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embeddings/oleObject2.bin" ContentType="application/vnd.openxmlformats-officedocument.oleObject"/>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embeddings/oleObject3.bin" ContentType="application/vnd.openxmlformats-officedocument.oleObject"/>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EstaPasta_de_trabalho"/>
  <mc:AlternateContent xmlns:mc="http://schemas.openxmlformats.org/markup-compatibility/2006">
    <mc:Choice Requires="x15">
      <x15ac:absPath xmlns:x15ac="http://schemas.microsoft.com/office/spreadsheetml/2010/11/ac" url="C:\Users\Natalia C. Dartora\Desktop\"/>
    </mc:Choice>
  </mc:AlternateContent>
  <bookViews>
    <workbookView xWindow="32760" yWindow="32760" windowWidth="22896" windowHeight="10320" firstSheet="2" activeTab="4"/>
  </bookViews>
  <sheets>
    <sheet name="Tutorial" sheetId="11" state="hidden" r:id="rId1"/>
    <sheet name="Analitico" sheetId="12" state="veryHidden" r:id="rId2"/>
    <sheet name="Banco" sheetId="6" r:id="rId3"/>
    <sheet name="Composições" sheetId="9" r:id="rId4"/>
    <sheet name="Cotações" sheetId="10" r:id="rId5"/>
    <sheet name="Relatórios" sheetId="8" r:id="rId6"/>
    <sheet name="Busca" sheetId="7" r:id="rId7"/>
  </sheets>
  <definedNames>
    <definedName name="_xlnm._FilterDatabase" localSheetId="3" hidden="1">Composições!$M$10:$M$193</definedName>
    <definedName name="_xlnm._FilterDatabase" localSheetId="4" hidden="1">Cotações!$L$18:$L$217</definedName>
    <definedName name="_xlnm.Print_Area" localSheetId="3">Composições!$B$1:$J$193</definedName>
    <definedName name="_xlnm.Print_Area" localSheetId="4">Cotações!$B$1:$I$217</definedName>
    <definedName name="_xlnm.Print_Area" localSheetId="0">Tutorial!$A$1:$A$118</definedName>
    <definedName name="Comp.export">Composições!$K$10</definedName>
    <definedName name="Comp.LP.Banco" localSheetId="3">Composições!$B$5:$H$5</definedName>
    <definedName name="Comp.LP.Comp" localSheetId="3">Composições!$7:$9</definedName>
    <definedName name="Comp.LP.Ins" localSheetId="3">Composições!$8:$8</definedName>
    <definedName name="CONCATENAR" localSheetId="3">CONCATENATE(Composições!$B1," ",Composições!$C1)</definedName>
    <definedName name="CONCATENAR" localSheetId="4">CONCATENATE(Cotações!$B1," ",Cotações!$C1)</definedName>
    <definedName name="CONCATENAR">CONCATENATE(Banco!$B1," ",Banco!$C1)</definedName>
    <definedName name="CONTEM">Busca!$D$2</definedName>
    <definedName name="Cot.LP.Banco">Cotações!$6:$6</definedName>
    <definedName name="Cot.LP.Cot">Cotações!$12:$17</definedName>
    <definedName name="Cot.LP.Cotacao">Cotações!$15:$15</definedName>
    <definedName name="Cot.LP.Empresa">Cotações!$10:$10</definedName>
    <definedName name="Cot.LP.Indice">Cotações!$8:$8</definedName>
    <definedName name="DATABASE">Banco!$B$3</definedName>
    <definedName name="DATAEMISSAO">Banco!$D$4</definedName>
    <definedName name="DATART">Banco!$B$4</definedName>
    <definedName name="EMPRESAS">OFFSET(Cotações!$B$25,1,0):OFFSET(Cotações!$H$41,-1,0)</definedName>
    <definedName name="FiltroComp">Composições!$M$10:$M$193</definedName>
    <definedName name="FiltroCot">Cotações!$L$18:$L$217</definedName>
    <definedName name="INDICES">OFFSET(Cotações!$B$20,1,0):OFFSET(Cotações!$I$24,-1,0)</definedName>
    <definedName name="LINKBANCO" localSheetId="3">HYPERLINK("#SINAPI!B" &amp; MATCH(Relatórios!$A1&amp;" - "&amp;Relatórios!$F1,Composições!$K:$K,0),"LINK")</definedName>
    <definedName name="LINKBANCO" localSheetId="4">HYPERLINK("#SINAPI!B" &amp; MATCH(Relatórios!$A1&amp;" - "&amp;Relatórios!$F1,Cotações!#REF!,0),"LINK")</definedName>
    <definedName name="LOCALIDADE">Banco!$D$3</definedName>
    <definedName name="NAOCONTEM">Busca!$D$3</definedName>
    <definedName name="NCOMPOSICOES">15</definedName>
    <definedName name="NCOTACOES">18</definedName>
    <definedName name="NEMPRESAS">15</definedName>
    <definedName name="NINDICES">3</definedName>
    <definedName name="NRELATORIOS">COUNTA(Relatórios!$A:$A)-2</definedName>
    <definedName name="NumerEmpresa">15</definedName>
    <definedName name="NumerIndice">3</definedName>
    <definedName name="Objeto">"Referência"</definedName>
    <definedName name="RelatoriosFontes">OFFSET(Relatórios!$A$5,1,0,NRELATORIOS)</definedName>
    <definedName name="SENHAGT" hidden="1">"PM2CAIXA"</definedName>
    <definedName name="_xlnm.Print_Titles" localSheetId="2">Banco!$5:$5</definedName>
    <definedName name="_xlnm.Print_Titles" localSheetId="6">Busca!$5:$5</definedName>
    <definedName name="_xlnm.Print_Titles" localSheetId="3">Composições!$10:$10</definedName>
    <definedName name="_xlnm.Print_Titles" localSheetId="5">Relatórios!$5:$5</definedName>
    <definedName name="Versao">Tutorial!$A$2</definedName>
  </definedNames>
  <calcPr calcId="152511" fullCalcOnLoad="1"/>
</workbook>
</file>

<file path=xl/calcChain.xml><?xml version="1.0" encoding="utf-8"?>
<calcChain xmlns="http://schemas.openxmlformats.org/spreadsheetml/2006/main">
  <c r="D213" i="10" l="1"/>
  <c r="D212" i="10"/>
  <c r="D211" i="10"/>
  <c r="K209" i="10"/>
  <c r="F209" i="10"/>
  <c r="L210" i="10" s="1"/>
  <c r="A209" i="10"/>
  <c r="F208" i="10"/>
  <c r="D205" i="10"/>
  <c r="D204" i="10"/>
  <c r="D203" i="10"/>
  <c r="K201" i="10"/>
  <c r="F201" i="10"/>
  <c r="L202" i="10" s="1"/>
  <c r="A201" i="10"/>
  <c r="F200" i="10"/>
  <c r="D197" i="10"/>
  <c r="D196" i="10"/>
  <c r="D195" i="10"/>
  <c r="K193" i="10"/>
  <c r="F193" i="10"/>
  <c r="L194" i="10" s="1"/>
  <c r="A193" i="10"/>
  <c r="F192" i="10"/>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01" i="6"/>
  <c r="A10002" i="6"/>
  <c r="A10003" i="6"/>
  <c r="A10004" i="6"/>
  <c r="A10005" i="6"/>
  <c r="A10006" i="6"/>
  <c r="A10007" i="6"/>
  <c r="A10008" i="6"/>
  <c r="A10009" i="6"/>
  <c r="A10010" i="6"/>
  <c r="A10011" i="6"/>
  <c r="A10012" i="6"/>
  <c r="A10013" i="6"/>
  <c r="A10014" i="6"/>
  <c r="A10015" i="6"/>
  <c r="A10016" i="6"/>
  <c r="A10017" i="6"/>
  <c r="A10018" i="6"/>
  <c r="A10019" i="6"/>
  <c r="A10020" i="6"/>
  <c r="A10021" i="6"/>
  <c r="A10022" i="6"/>
  <c r="A10023" i="6"/>
  <c r="A10024" i="6"/>
  <c r="A10025" i="6"/>
  <c r="A10026" i="6"/>
  <c r="A10027" i="6"/>
  <c r="A10028" i="6"/>
  <c r="A10029" i="6"/>
  <c r="A10030" i="6"/>
  <c r="A10031" i="6"/>
  <c r="A10032" i="6"/>
  <c r="A10033" i="6"/>
  <c r="A10034" i="6"/>
  <c r="A10035" i="6"/>
  <c r="A10036" i="6"/>
  <c r="A10037" i="6"/>
  <c r="A10038" i="6"/>
  <c r="A10039" i="6"/>
  <c r="A10040" i="6"/>
  <c r="A10041" i="6"/>
  <c r="A10042" i="6"/>
  <c r="A10043" i="6"/>
  <c r="A10044" i="6"/>
  <c r="A10045" i="6"/>
  <c r="A10046" i="6"/>
  <c r="A10047" i="6"/>
  <c r="A10048" i="6"/>
  <c r="A10049" i="6"/>
  <c r="A10050" i="6"/>
  <c r="A10051" i="6"/>
  <c r="A10052" i="6"/>
  <c r="A10053" i="6"/>
  <c r="A10054" i="6"/>
  <c r="A10055" i="6"/>
  <c r="A10056" i="6"/>
  <c r="A10057" i="6"/>
  <c r="A10058" i="6"/>
  <c r="A10059" i="6"/>
  <c r="A10060" i="6"/>
  <c r="A10061" i="6"/>
  <c r="A10062" i="6"/>
  <c r="A10063" i="6"/>
  <c r="A10064" i="6"/>
  <c r="A10065" i="6"/>
  <c r="A10066" i="6"/>
  <c r="A10067" i="6"/>
  <c r="A10068" i="6"/>
  <c r="A10069" i="6"/>
  <c r="A10070" i="6"/>
  <c r="A10071" i="6"/>
  <c r="A10072" i="6"/>
  <c r="A10073" i="6"/>
  <c r="A10074" i="6"/>
  <c r="A10075" i="6"/>
  <c r="A10076" i="6"/>
  <c r="A10077" i="6"/>
  <c r="A10078" i="6"/>
  <c r="A10079" i="6"/>
  <c r="A10080" i="6"/>
  <c r="A10081" i="6"/>
  <c r="A10082" i="6"/>
  <c r="A10083" i="6"/>
  <c r="A10084" i="6"/>
  <c r="A10085" i="6"/>
  <c r="A10086" i="6"/>
  <c r="A10087" i="6"/>
  <c r="A10088" i="6"/>
  <c r="A10089" i="6"/>
  <c r="A10090" i="6"/>
  <c r="A10091" i="6"/>
  <c r="A10092" i="6"/>
  <c r="A10093" i="6"/>
  <c r="A10094" i="6"/>
  <c r="A10095" i="6"/>
  <c r="A10096" i="6"/>
  <c r="A10097" i="6"/>
  <c r="A10098" i="6"/>
  <c r="A10099" i="6"/>
  <c r="A10100" i="6"/>
  <c r="A10101" i="6"/>
  <c r="A10102" i="6"/>
  <c r="A10103" i="6"/>
  <c r="A10104" i="6"/>
  <c r="A10105" i="6"/>
  <c r="A10106" i="6"/>
  <c r="A10107" i="6"/>
  <c r="A10108" i="6"/>
  <c r="A10109" i="6"/>
  <c r="A10110" i="6"/>
  <c r="A10111" i="6"/>
  <c r="A10112" i="6"/>
  <c r="A10113" i="6"/>
  <c r="A10114" i="6"/>
  <c r="A10115" i="6"/>
  <c r="A10116" i="6"/>
  <c r="A10117" i="6"/>
  <c r="A10118" i="6"/>
  <c r="A10119" i="6"/>
  <c r="A10120" i="6"/>
  <c r="A10121" i="6"/>
  <c r="A10122" i="6"/>
  <c r="A10123" i="6"/>
  <c r="A10124" i="6"/>
  <c r="A10125" i="6"/>
  <c r="A10126" i="6"/>
  <c r="A10127" i="6"/>
  <c r="A10128" i="6"/>
  <c r="A10129" i="6"/>
  <c r="A10130" i="6"/>
  <c r="A10131" i="6"/>
  <c r="A10132" i="6"/>
  <c r="A10133" i="6"/>
  <c r="A10134" i="6"/>
  <c r="A10135" i="6"/>
  <c r="A10136" i="6"/>
  <c r="A10137" i="6"/>
  <c r="A10138" i="6"/>
  <c r="A10139" i="6"/>
  <c r="A10140" i="6"/>
  <c r="A10141" i="6"/>
  <c r="A10142" i="6"/>
  <c r="A10143" i="6"/>
  <c r="A10144" i="6"/>
  <c r="A10145" i="6"/>
  <c r="A10146" i="6"/>
  <c r="A10147" i="6"/>
  <c r="A10148" i="6"/>
  <c r="A10149" i="6"/>
  <c r="A10150" i="6"/>
  <c r="A10151" i="6"/>
  <c r="A10152" i="6"/>
  <c r="A10153" i="6"/>
  <c r="A10154" i="6"/>
  <c r="A10155" i="6"/>
  <c r="A10156" i="6"/>
  <c r="A10157" i="6"/>
  <c r="A10158" i="6"/>
  <c r="A10159" i="6"/>
  <c r="A10160" i="6"/>
  <c r="A10161" i="6"/>
  <c r="A10162" i="6"/>
  <c r="A10163" i="6"/>
  <c r="A10164" i="6"/>
  <c r="A10165" i="6"/>
  <c r="A10166" i="6"/>
  <c r="A10167" i="6"/>
  <c r="A10168" i="6"/>
  <c r="A10169" i="6"/>
  <c r="A10170" i="6"/>
  <c r="A10171" i="6"/>
  <c r="A10172" i="6"/>
  <c r="A10173" i="6"/>
  <c r="A10174" i="6"/>
  <c r="A10175" i="6"/>
  <c r="A10176" i="6"/>
  <c r="A10177" i="6"/>
  <c r="A10178" i="6"/>
  <c r="A10179" i="6"/>
  <c r="A10180" i="6"/>
  <c r="A10181" i="6"/>
  <c r="A10182" i="6"/>
  <c r="A10183" i="6"/>
  <c r="A10184" i="6"/>
  <c r="A10185" i="6"/>
  <c r="A10186" i="6"/>
  <c r="A10187" i="6"/>
  <c r="A10188" i="6"/>
  <c r="A10189" i="6"/>
  <c r="A10190" i="6"/>
  <c r="A10191" i="6"/>
  <c r="A10192" i="6"/>
  <c r="A10193" i="6"/>
  <c r="A10194" i="6"/>
  <c r="A10195" i="6"/>
  <c r="A10196" i="6"/>
  <c r="A10197" i="6"/>
  <c r="A10198" i="6"/>
  <c r="A10199" i="6"/>
  <c r="A10200" i="6"/>
  <c r="A10201" i="6"/>
  <c r="A10202" i="6"/>
  <c r="A10203" i="6"/>
  <c r="A10204" i="6"/>
  <c r="A10205" i="6"/>
  <c r="A10206" i="6"/>
  <c r="A10207" i="6"/>
  <c r="A10208" i="6"/>
  <c r="A10209" i="6"/>
  <c r="A10210" i="6"/>
  <c r="A10211" i="6"/>
  <c r="A10212" i="6"/>
  <c r="A10213" i="6"/>
  <c r="A10214" i="6"/>
  <c r="A10215" i="6"/>
  <c r="A10216" i="6"/>
  <c r="A10217" i="6"/>
  <c r="A10218" i="6"/>
  <c r="A10219" i="6"/>
  <c r="A10220" i="6"/>
  <c r="A10221" i="6"/>
  <c r="A10222" i="6"/>
  <c r="A10223" i="6"/>
  <c r="A10224" i="6"/>
  <c r="A10225" i="6"/>
  <c r="A10226" i="6"/>
  <c r="A10227" i="6"/>
  <c r="A10228" i="6"/>
  <c r="A10229" i="6"/>
  <c r="A10230" i="6"/>
  <c r="A10231" i="6"/>
  <c r="A10232" i="6"/>
  <c r="A10233" i="6"/>
  <c r="A10234" i="6"/>
  <c r="A10235" i="6"/>
  <c r="A10236" i="6"/>
  <c r="A10237" i="6"/>
  <c r="A10238" i="6"/>
  <c r="A10239" i="6"/>
  <c r="A10240" i="6"/>
  <c r="A10241" i="6"/>
  <c r="A10242" i="6"/>
  <c r="A10243" i="6"/>
  <c r="A10244" i="6"/>
  <c r="A10245" i="6"/>
  <c r="A10246" i="6"/>
  <c r="A10247" i="6"/>
  <c r="A10248" i="6"/>
  <c r="A10249" i="6"/>
  <c r="A10250" i="6"/>
  <c r="A10251" i="6"/>
  <c r="A10252" i="6"/>
  <c r="A10253" i="6"/>
  <c r="A10254" i="6"/>
  <c r="A10255" i="6"/>
  <c r="A10256" i="6"/>
  <c r="A10257" i="6"/>
  <c r="A10258" i="6"/>
  <c r="A10259" i="6"/>
  <c r="A10260" i="6"/>
  <c r="A10261" i="6"/>
  <c r="A10262" i="6"/>
  <c r="A10263" i="6"/>
  <c r="A10264" i="6"/>
  <c r="A10265" i="6"/>
  <c r="A10266" i="6"/>
  <c r="A10267" i="6"/>
  <c r="A10268" i="6"/>
  <c r="A10269" i="6"/>
  <c r="A10270" i="6"/>
  <c r="A10271" i="6"/>
  <c r="A10272" i="6"/>
  <c r="A10273" i="6"/>
  <c r="A10274" i="6"/>
  <c r="A10275" i="6"/>
  <c r="A10276" i="6"/>
  <c r="A10277" i="6"/>
  <c r="A10278" i="6"/>
  <c r="A10279" i="6"/>
  <c r="A10280" i="6"/>
  <c r="A10281" i="6"/>
  <c r="A10282" i="6"/>
  <c r="A10283" i="6"/>
  <c r="A10284" i="6"/>
  <c r="A10285" i="6"/>
  <c r="A10286" i="6"/>
  <c r="A10287" i="6"/>
  <c r="A10288" i="6"/>
  <c r="A10289" i="6"/>
  <c r="A10290" i="6"/>
  <c r="A10291" i="6"/>
  <c r="A10292" i="6"/>
  <c r="A10293" i="6"/>
  <c r="A10294" i="6"/>
  <c r="A10295" i="6"/>
  <c r="A10296" i="6"/>
  <c r="A10297" i="6"/>
  <c r="A10298" i="6"/>
  <c r="A10299" i="6"/>
  <c r="A10300" i="6"/>
  <c r="A10301" i="6"/>
  <c r="A10302" i="6"/>
  <c r="A10303" i="6"/>
  <c r="A10304" i="6"/>
  <c r="A10305" i="6"/>
  <c r="A10306" i="6"/>
  <c r="A10307" i="6"/>
  <c r="A10308" i="6"/>
  <c r="A10309" i="6"/>
  <c r="A10310" i="6"/>
  <c r="A10311" i="6"/>
  <c r="A10312" i="6"/>
  <c r="A10313" i="6"/>
  <c r="A10314" i="6"/>
  <c r="A10315" i="6"/>
  <c r="A10316" i="6"/>
  <c r="A10317" i="6"/>
  <c r="A10318" i="6"/>
  <c r="A10319" i="6"/>
  <c r="A10320" i="6"/>
  <c r="A10321" i="6"/>
  <c r="A10322" i="6"/>
  <c r="A10323" i="6"/>
  <c r="A10324" i="6"/>
  <c r="A10325" i="6"/>
  <c r="A10326" i="6"/>
  <c r="A10327" i="6"/>
  <c r="A10328" i="6"/>
  <c r="A10329" i="6"/>
  <c r="A10330" i="6"/>
  <c r="A10331" i="6"/>
  <c r="A10332" i="6"/>
  <c r="A10333" i="6"/>
  <c r="A10334" i="6"/>
  <c r="A10335" i="6"/>
  <c r="A10336" i="6"/>
  <c r="A10337" i="6"/>
  <c r="A10338" i="6"/>
  <c r="A10339" i="6"/>
  <c r="A10340" i="6"/>
  <c r="A10341" i="6"/>
  <c r="A10342" i="6"/>
  <c r="A10343" i="6"/>
  <c r="A10344" i="6"/>
  <c r="A10345" i="6"/>
  <c r="A10346" i="6"/>
  <c r="A10347" i="6"/>
  <c r="A10348" i="6"/>
  <c r="A10349" i="6"/>
  <c r="A10350" i="6"/>
  <c r="A10351" i="6"/>
  <c r="A10352" i="6"/>
  <c r="A10353" i="6"/>
  <c r="A10354" i="6"/>
  <c r="A10355" i="6"/>
  <c r="A10356" i="6"/>
  <c r="A10357" i="6"/>
  <c r="A10358" i="6"/>
  <c r="A10359" i="6"/>
  <c r="A10360" i="6"/>
  <c r="A10361" i="6"/>
  <c r="A10362" i="6"/>
  <c r="A10363" i="6"/>
  <c r="A10364" i="6"/>
  <c r="A10365" i="6"/>
  <c r="A10366" i="6"/>
  <c r="A10367" i="6"/>
  <c r="A10368" i="6"/>
  <c r="A10369" i="6"/>
  <c r="A10370" i="6"/>
  <c r="A10371" i="6"/>
  <c r="A10372" i="6"/>
  <c r="A10373" i="6"/>
  <c r="A10374" i="6"/>
  <c r="A10375" i="6"/>
  <c r="A10376" i="6"/>
  <c r="A10377" i="6"/>
  <c r="A10378" i="6"/>
  <c r="A10379" i="6"/>
  <c r="A10380" i="6"/>
  <c r="A10381" i="6"/>
  <c r="A10382" i="6"/>
  <c r="A10383" i="6"/>
  <c r="A10384" i="6"/>
  <c r="A10385" i="6"/>
  <c r="A10386" i="6"/>
  <c r="A10387" i="6"/>
  <c r="A10388" i="6"/>
  <c r="A10389" i="6"/>
  <c r="A10390" i="6"/>
  <c r="A10391" i="6"/>
  <c r="A10392" i="6"/>
  <c r="A10393" i="6"/>
  <c r="A10394" i="6"/>
  <c r="A10395" i="6"/>
  <c r="A10396" i="6"/>
  <c r="A10397" i="6"/>
  <c r="A10398" i="6"/>
  <c r="A10399" i="6"/>
  <c r="A10400" i="6"/>
  <c r="A10401" i="6"/>
  <c r="A10402" i="6"/>
  <c r="A10403" i="6"/>
  <c r="A10404" i="6"/>
  <c r="A10405" i="6"/>
  <c r="A10406" i="6"/>
  <c r="A10407" i="6"/>
  <c r="A10408" i="6"/>
  <c r="A10409" i="6"/>
  <c r="A10410" i="6"/>
  <c r="A10411" i="6"/>
  <c r="A10412" i="6"/>
  <c r="A10413" i="6"/>
  <c r="A10414" i="6"/>
  <c r="A10415" i="6"/>
  <c r="A10416" i="6"/>
  <c r="A10417" i="6"/>
  <c r="A10418" i="6"/>
  <c r="A10419" i="6"/>
  <c r="A10420" i="6"/>
  <c r="A10421" i="6"/>
  <c r="A10422" i="6"/>
  <c r="A10423" i="6"/>
  <c r="A10424" i="6"/>
  <c r="A10425" i="6"/>
  <c r="A10426" i="6"/>
  <c r="A10427" i="6"/>
  <c r="A10428" i="6"/>
  <c r="A10429" i="6"/>
  <c r="A10430" i="6"/>
  <c r="A10431" i="6"/>
  <c r="A10432" i="6"/>
  <c r="A10433" i="6"/>
  <c r="A10434" i="6"/>
  <c r="A10435" i="6"/>
  <c r="A10436" i="6"/>
  <c r="A10437" i="6"/>
  <c r="A10438" i="6"/>
  <c r="A10439" i="6"/>
  <c r="A10440" i="6"/>
  <c r="A10441" i="6"/>
  <c r="A10442" i="6"/>
  <c r="A10443" i="6"/>
  <c r="A10444" i="6"/>
  <c r="A10445" i="6"/>
  <c r="A10446" i="6"/>
  <c r="A10447" i="6"/>
  <c r="A10448" i="6"/>
  <c r="A10449" i="6"/>
  <c r="A10450" i="6"/>
  <c r="A10451" i="6"/>
  <c r="A10452" i="6"/>
  <c r="A10453" i="6"/>
  <c r="A10454" i="6"/>
  <c r="A10455" i="6"/>
  <c r="A10456" i="6"/>
  <c r="A10457" i="6"/>
  <c r="A10458" i="6"/>
  <c r="A10459" i="6"/>
  <c r="A10460" i="6"/>
  <c r="A10461" i="6"/>
  <c r="A10462" i="6"/>
  <c r="A10463" i="6"/>
  <c r="A10464" i="6"/>
  <c r="A10465" i="6"/>
  <c r="A10466" i="6"/>
  <c r="A10467" i="6"/>
  <c r="A10468" i="6"/>
  <c r="A10469" i="6"/>
  <c r="A10470" i="6"/>
  <c r="A10471" i="6"/>
  <c r="A10472" i="6"/>
  <c r="A10473" i="6"/>
  <c r="A10474" i="6"/>
  <c r="A10475" i="6"/>
  <c r="A10476" i="6"/>
  <c r="A10477" i="6"/>
  <c r="A10478" i="6"/>
  <c r="A10479" i="6"/>
  <c r="A10480" i="6"/>
  <c r="A10481" i="6"/>
  <c r="A10482" i="6"/>
  <c r="A10483" i="6"/>
  <c r="A10484" i="6"/>
  <c r="A10485" i="6"/>
  <c r="A10486" i="6"/>
  <c r="A10487" i="6"/>
  <c r="A10488" i="6"/>
  <c r="A10489" i="6"/>
  <c r="A10490" i="6"/>
  <c r="A10491" i="6"/>
  <c r="A10492" i="6"/>
  <c r="A10493" i="6"/>
  <c r="A10494" i="6"/>
  <c r="A10495" i="6"/>
  <c r="A10496" i="6"/>
  <c r="A10497" i="6"/>
  <c r="A10498" i="6"/>
  <c r="A10499" i="6"/>
  <c r="A10500" i="6"/>
  <c r="A10501" i="6"/>
  <c r="A10502" i="6"/>
  <c r="A10503" i="6"/>
  <c r="A10504" i="6"/>
  <c r="A10505" i="6"/>
  <c r="A10506" i="6"/>
  <c r="A10507" i="6"/>
  <c r="A10508" i="6"/>
  <c r="A10509" i="6"/>
  <c r="A10510" i="6"/>
  <c r="A10511" i="6"/>
  <c r="A10512" i="6"/>
  <c r="A10513" i="6"/>
  <c r="A10514" i="6"/>
  <c r="A10515" i="6"/>
  <c r="A10516" i="6"/>
  <c r="A10517" i="6"/>
  <c r="A10518" i="6"/>
  <c r="A10519" i="6"/>
  <c r="A10520" i="6"/>
  <c r="A10521" i="6"/>
  <c r="A10522" i="6"/>
  <c r="A10523" i="6"/>
  <c r="A10524" i="6"/>
  <c r="A10525" i="6"/>
  <c r="A10526" i="6"/>
  <c r="A10527" i="6"/>
  <c r="A10528" i="6"/>
  <c r="A10529" i="6"/>
  <c r="A10530" i="6"/>
  <c r="A10531" i="6"/>
  <c r="A10532" i="6"/>
  <c r="A10533" i="6"/>
  <c r="A10534" i="6"/>
  <c r="A10535" i="6"/>
  <c r="A10536" i="6"/>
  <c r="A10537" i="6"/>
  <c r="A10538" i="6"/>
  <c r="A10539" i="6"/>
  <c r="A10540" i="6"/>
  <c r="A10541" i="6"/>
  <c r="A10542" i="6"/>
  <c r="A10543" i="6"/>
  <c r="A10544" i="6"/>
  <c r="A10545" i="6"/>
  <c r="A10546" i="6"/>
  <c r="A10547" i="6"/>
  <c r="A10548" i="6"/>
  <c r="A10549" i="6"/>
  <c r="A10550" i="6"/>
  <c r="A10551" i="6"/>
  <c r="A10552" i="6"/>
  <c r="A10553" i="6"/>
  <c r="A10554" i="6"/>
  <c r="A10555" i="6"/>
  <c r="A10556" i="6"/>
  <c r="A10557" i="6"/>
  <c r="A10558" i="6"/>
  <c r="A10559" i="6"/>
  <c r="A10560" i="6"/>
  <c r="A10561" i="6"/>
  <c r="A10562" i="6"/>
  <c r="A10563" i="6"/>
  <c r="A10564" i="6"/>
  <c r="A10565" i="6"/>
  <c r="A10566" i="6"/>
  <c r="A10567" i="6"/>
  <c r="A10568" i="6"/>
  <c r="A10569" i="6"/>
  <c r="A10570" i="6"/>
  <c r="A10571" i="6"/>
  <c r="A10572" i="6"/>
  <c r="A10573" i="6"/>
  <c r="A10574" i="6"/>
  <c r="A10575" i="6"/>
  <c r="A10576" i="6"/>
  <c r="A10577" i="6"/>
  <c r="A10578" i="6"/>
  <c r="A10579" i="6"/>
  <c r="A10580" i="6"/>
  <c r="A10581" i="6"/>
  <c r="A10582" i="6"/>
  <c r="A10583" i="6"/>
  <c r="A10584" i="6"/>
  <c r="A10585" i="6"/>
  <c r="A10586" i="6"/>
  <c r="A10587" i="6"/>
  <c r="A10588" i="6"/>
  <c r="A10589" i="6"/>
  <c r="A10590" i="6"/>
  <c r="A10591" i="6"/>
  <c r="A10592" i="6"/>
  <c r="A10593" i="6"/>
  <c r="A10594" i="6"/>
  <c r="A10595" i="6"/>
  <c r="A10596" i="6"/>
  <c r="A10597" i="6"/>
  <c r="A10598" i="6"/>
  <c r="A10599" i="6"/>
  <c r="A10600" i="6"/>
  <c r="A10601" i="6"/>
  <c r="A10602" i="6"/>
  <c r="A10603" i="6"/>
  <c r="A10604" i="6"/>
  <c r="A10605" i="6"/>
  <c r="A10606" i="6"/>
  <c r="A10607" i="6"/>
  <c r="A10608" i="6"/>
  <c r="A10609" i="6"/>
  <c r="A10610" i="6"/>
  <c r="A10611" i="6"/>
  <c r="A10612" i="6"/>
  <c r="A10613" i="6"/>
  <c r="A10614" i="6"/>
  <c r="A10615" i="6"/>
  <c r="A10616" i="6"/>
  <c r="A10617" i="6"/>
  <c r="A10618" i="6"/>
  <c r="A10619" i="6"/>
  <c r="A10620" i="6"/>
  <c r="A10621" i="6"/>
  <c r="A10622" i="6"/>
  <c r="A10623" i="6"/>
  <c r="A10624" i="6"/>
  <c r="A10625" i="6"/>
  <c r="A10626" i="6"/>
  <c r="A10627" i="6"/>
  <c r="A10628" i="6"/>
  <c r="A10629" i="6"/>
  <c r="A10630" i="6"/>
  <c r="A10631" i="6"/>
  <c r="A10632" i="6"/>
  <c r="A10633" i="6"/>
  <c r="A10634" i="6"/>
  <c r="A10635" i="6"/>
  <c r="A10636" i="6"/>
  <c r="A10637" i="6"/>
  <c r="A10638" i="6"/>
  <c r="A10639" i="6"/>
  <c r="A10640" i="6"/>
  <c r="A10641" i="6"/>
  <c r="A10642" i="6"/>
  <c r="A10643" i="6"/>
  <c r="A10644" i="6"/>
  <c r="A10645" i="6"/>
  <c r="A10646" i="6"/>
  <c r="A10647" i="6"/>
  <c r="A10648" i="6"/>
  <c r="A10649" i="6"/>
  <c r="A10650" i="6"/>
  <c r="A10651" i="6"/>
  <c r="A10652" i="6"/>
  <c r="A10653" i="6"/>
  <c r="A10654" i="6"/>
  <c r="A10655" i="6"/>
  <c r="A10656" i="6"/>
  <c r="A10657" i="6"/>
  <c r="A10658" i="6"/>
  <c r="A10659" i="6"/>
  <c r="A10660" i="6"/>
  <c r="A10661" i="6"/>
  <c r="A10662" i="6"/>
  <c r="A10663" i="6"/>
  <c r="A10664" i="6"/>
  <c r="A10665" i="6"/>
  <c r="A10666" i="6"/>
  <c r="A10667" i="6"/>
  <c r="A10668" i="6"/>
  <c r="A10669" i="6"/>
  <c r="A10670" i="6"/>
  <c r="A10671" i="6"/>
  <c r="A10672" i="6"/>
  <c r="A10673" i="6"/>
  <c r="A10674" i="6"/>
  <c r="A10675" i="6"/>
  <c r="A10676" i="6"/>
  <c r="A10677" i="6"/>
  <c r="A10678" i="6"/>
  <c r="A10679" i="6"/>
  <c r="A10680" i="6"/>
  <c r="A10681" i="6"/>
  <c r="A10682" i="6"/>
  <c r="A10683" i="6"/>
  <c r="A10684" i="6"/>
  <c r="A10685" i="6"/>
  <c r="A10686" i="6"/>
  <c r="A10687" i="6"/>
  <c r="A10688" i="6"/>
  <c r="A10689" i="6"/>
  <c r="A10690" i="6"/>
  <c r="A10691" i="6"/>
  <c r="A10692" i="6"/>
  <c r="A10693" i="6"/>
  <c r="A10694" i="6"/>
  <c r="A10695" i="6"/>
  <c r="A10696" i="6"/>
  <c r="A10697" i="6"/>
  <c r="A10698" i="6"/>
  <c r="A10699" i="6"/>
  <c r="A10700" i="6"/>
  <c r="A10701" i="6"/>
  <c r="A10702" i="6"/>
  <c r="A10703" i="6"/>
  <c r="A10704" i="6"/>
  <c r="A10705" i="6"/>
  <c r="A10706" i="6"/>
  <c r="A10707" i="6"/>
  <c r="A10708" i="6"/>
  <c r="A10709" i="6"/>
  <c r="A10710" i="6"/>
  <c r="A10711" i="6"/>
  <c r="A10712" i="6"/>
  <c r="A10713" i="6"/>
  <c r="A10714" i="6"/>
  <c r="A10715" i="6"/>
  <c r="A10716" i="6"/>
  <c r="A10717" i="6"/>
  <c r="A10718" i="6"/>
  <c r="A10719" i="6"/>
  <c r="A10720" i="6"/>
  <c r="A10721" i="6"/>
  <c r="A10722" i="6"/>
  <c r="A10723" i="6"/>
  <c r="A10724" i="6"/>
  <c r="A10725" i="6"/>
  <c r="A10726" i="6"/>
  <c r="A10727" i="6"/>
  <c r="A10728" i="6"/>
  <c r="A10729" i="6"/>
  <c r="A10730" i="6"/>
  <c r="A10731" i="6"/>
  <c r="A10732" i="6"/>
  <c r="A10733" i="6"/>
  <c r="A10734" i="6"/>
  <c r="A10735" i="6"/>
  <c r="A10736" i="6"/>
  <c r="A10737" i="6"/>
  <c r="A10738" i="6"/>
  <c r="A10739" i="6"/>
  <c r="A10740" i="6"/>
  <c r="A10741" i="6"/>
  <c r="A10742" i="6"/>
  <c r="A10743" i="6"/>
  <c r="A10744" i="6"/>
  <c r="A10745" i="6"/>
  <c r="A10746" i="6"/>
  <c r="A10747" i="6"/>
  <c r="A10748" i="6"/>
  <c r="A10749" i="6"/>
  <c r="A10750" i="6"/>
  <c r="A10751" i="6"/>
  <c r="A10752" i="6"/>
  <c r="A10753" i="6"/>
  <c r="A10754" i="6"/>
  <c r="A10755" i="6"/>
  <c r="A10756" i="6"/>
  <c r="A10757" i="6"/>
  <c r="A10758" i="6"/>
  <c r="A10759" i="6"/>
  <c r="A10760" i="6"/>
  <c r="A10761" i="6"/>
  <c r="A10762" i="6"/>
  <c r="A10763" i="6"/>
  <c r="A10764" i="6"/>
  <c r="A10765" i="6"/>
  <c r="A10766" i="6"/>
  <c r="A10767" i="6"/>
  <c r="A10768" i="6"/>
  <c r="A10769" i="6"/>
  <c r="A10770" i="6"/>
  <c r="A10771" i="6"/>
  <c r="A10772" i="6"/>
  <c r="A10773" i="6"/>
  <c r="A10774" i="6"/>
  <c r="A10775" i="6"/>
  <c r="A10776" i="6"/>
  <c r="A10777" i="6"/>
  <c r="A10778" i="6"/>
  <c r="A10779" i="6"/>
  <c r="A10780" i="6"/>
  <c r="A10781" i="6"/>
  <c r="A10782" i="6"/>
  <c r="A10783" i="6"/>
  <c r="A10784" i="6"/>
  <c r="A10785" i="6"/>
  <c r="A10786" i="6"/>
  <c r="A10787" i="6"/>
  <c r="A10788" i="6"/>
  <c r="A10789" i="6"/>
  <c r="A10790" i="6"/>
  <c r="A10791" i="6"/>
  <c r="A10792" i="6"/>
  <c r="A10793" i="6"/>
  <c r="A10794" i="6"/>
  <c r="A10795" i="6"/>
  <c r="A10796" i="6"/>
  <c r="A10797" i="6"/>
  <c r="A10798" i="6"/>
  <c r="A10799" i="6"/>
  <c r="A10800" i="6"/>
  <c r="A10801" i="6"/>
  <c r="A10802" i="6"/>
  <c r="A10803" i="6"/>
  <c r="A10804" i="6"/>
  <c r="A10805" i="6"/>
  <c r="A10806" i="6"/>
  <c r="A10807" i="6"/>
  <c r="A10808" i="6"/>
  <c r="A10809" i="6"/>
  <c r="A10810" i="6"/>
  <c r="A10811" i="6"/>
  <c r="A10812" i="6"/>
  <c r="A10813" i="6"/>
  <c r="A10814" i="6"/>
  <c r="A10815" i="6"/>
  <c r="A10816" i="6"/>
  <c r="A10817" i="6"/>
  <c r="A10818" i="6"/>
  <c r="A10819" i="6"/>
  <c r="A10820" i="6"/>
  <c r="A10821" i="6"/>
  <c r="A10822" i="6"/>
  <c r="A10823" i="6"/>
  <c r="A10824" i="6"/>
  <c r="A10825" i="6"/>
  <c r="A10826" i="6"/>
  <c r="A10827" i="6"/>
  <c r="A10828" i="6"/>
  <c r="A10829" i="6"/>
  <c r="A10830" i="6"/>
  <c r="A10831" i="6"/>
  <c r="A10832" i="6"/>
  <c r="A10833" i="6"/>
  <c r="A10834" i="6"/>
  <c r="A10835" i="6"/>
  <c r="A10836" i="6"/>
  <c r="A10837" i="6"/>
  <c r="A10838" i="6"/>
  <c r="A10839" i="6"/>
  <c r="A10840" i="6"/>
  <c r="A10841" i="6"/>
  <c r="A10842" i="6"/>
  <c r="A10843" i="6"/>
  <c r="A10844" i="6"/>
  <c r="A10845" i="6"/>
  <c r="A10846" i="6"/>
  <c r="A10847" i="6"/>
  <c r="A10848" i="6"/>
  <c r="A10849" i="6"/>
  <c r="A10850" i="6"/>
  <c r="A10851" i="6"/>
  <c r="A10852" i="6"/>
  <c r="A10853" i="6"/>
  <c r="A10854" i="6"/>
  <c r="A10855" i="6"/>
  <c r="A10856" i="6"/>
  <c r="A10857" i="6"/>
  <c r="A10858" i="6"/>
  <c r="A10859" i="6"/>
  <c r="A10860" i="6"/>
  <c r="A10861" i="6"/>
  <c r="A10862" i="6"/>
  <c r="A10863" i="6"/>
  <c r="A10864" i="6"/>
  <c r="A10865" i="6"/>
  <c r="A10866" i="6"/>
  <c r="A10867" i="6"/>
  <c r="A10868" i="6"/>
  <c r="A10869" i="6"/>
  <c r="A10870" i="6"/>
  <c r="A10871" i="6"/>
  <c r="A10872" i="6"/>
  <c r="A10873" i="6"/>
  <c r="A10874" i="6"/>
  <c r="A10875" i="6"/>
  <c r="A10876" i="6"/>
  <c r="A10877" i="6"/>
  <c r="A10878" i="6"/>
  <c r="A10879" i="6"/>
  <c r="A10880" i="6"/>
  <c r="A10881" i="6"/>
  <c r="A10882" i="6"/>
  <c r="A10883" i="6"/>
  <c r="A10884" i="6"/>
  <c r="A10885" i="6"/>
  <c r="A10886" i="6"/>
  <c r="A10887" i="6"/>
  <c r="A10888" i="6"/>
  <c r="A10889" i="6"/>
  <c r="A10890" i="6"/>
  <c r="A10891" i="6"/>
  <c r="A10892" i="6"/>
  <c r="A10893" i="6"/>
  <c r="A10894" i="6"/>
  <c r="A10895" i="6"/>
  <c r="A10896" i="6"/>
  <c r="A10897" i="6"/>
  <c r="A10898" i="6"/>
  <c r="A10899" i="6"/>
  <c r="A10900" i="6"/>
  <c r="A10901" i="6"/>
  <c r="A10902" i="6"/>
  <c r="A10903" i="6"/>
  <c r="A10904" i="6"/>
  <c r="A10905" i="6"/>
  <c r="A10906" i="6"/>
  <c r="A10907" i="6"/>
  <c r="A10908" i="6"/>
  <c r="A10909" i="6"/>
  <c r="A10910" i="6"/>
  <c r="A10911" i="6"/>
  <c r="A10912" i="6"/>
  <c r="A10913" i="6"/>
  <c r="A10914" i="6"/>
  <c r="A10915" i="6"/>
  <c r="A10916" i="6"/>
  <c r="A10917" i="6"/>
  <c r="A10918" i="6"/>
  <c r="A10919" i="6"/>
  <c r="A10920" i="6"/>
  <c r="A10921" i="6"/>
  <c r="A10922" i="6"/>
  <c r="A10923" i="6"/>
  <c r="A10924" i="6"/>
  <c r="A10925" i="6"/>
  <c r="A10926" i="6"/>
  <c r="A10927" i="6"/>
  <c r="A10928" i="6"/>
  <c r="A10929" i="6"/>
  <c r="A10930" i="6"/>
  <c r="A10931" i="6"/>
  <c r="A10932" i="6"/>
  <c r="A10933" i="6"/>
  <c r="A10934" i="6"/>
  <c r="A10935" i="6"/>
  <c r="A10936" i="6"/>
  <c r="A10937" i="6"/>
  <c r="A10938" i="6"/>
  <c r="A10939" i="6"/>
  <c r="A10940" i="6"/>
  <c r="A10941" i="6"/>
  <c r="A10942" i="6"/>
  <c r="A10943" i="6"/>
  <c r="A10944" i="6"/>
  <c r="A10945" i="6"/>
  <c r="A10946" i="6"/>
  <c r="A10947" i="6"/>
  <c r="A10948" i="6"/>
  <c r="A10949" i="6"/>
  <c r="A10950" i="6"/>
  <c r="A10951" i="6"/>
  <c r="A10952" i="6"/>
  <c r="A10953" i="6"/>
  <c r="A10954" i="6"/>
  <c r="A10955" i="6"/>
  <c r="A10956" i="6"/>
  <c r="A10957" i="6"/>
  <c r="A10958" i="6"/>
  <c r="A10959" i="6"/>
  <c r="A10960" i="6"/>
  <c r="A10961" i="6"/>
  <c r="A10962" i="6"/>
  <c r="A10963" i="6"/>
  <c r="A10964" i="6"/>
  <c r="A10965" i="6"/>
  <c r="A10966" i="6"/>
  <c r="A10967" i="6"/>
  <c r="A10968" i="6"/>
  <c r="A10969" i="6"/>
  <c r="A10970" i="6"/>
  <c r="A10971" i="6"/>
  <c r="A10972" i="6"/>
  <c r="A10973" i="6"/>
  <c r="A10974" i="6"/>
  <c r="A10975" i="6"/>
  <c r="A10976" i="6"/>
  <c r="A10977" i="6"/>
  <c r="A10978" i="6"/>
  <c r="A10979" i="6"/>
  <c r="A10980" i="6"/>
  <c r="A10981" i="6"/>
  <c r="A10982" i="6"/>
  <c r="A10983" i="6"/>
  <c r="A10984" i="6"/>
  <c r="A10985" i="6"/>
  <c r="A10986" i="6"/>
  <c r="A10987" i="6"/>
  <c r="A10988" i="6"/>
  <c r="A10989" i="6"/>
  <c r="A10990" i="6"/>
  <c r="A10991" i="6"/>
  <c r="A10992" i="6"/>
  <c r="A10993" i="6"/>
  <c r="A10994" i="6"/>
  <c r="A10995" i="6"/>
  <c r="A10996" i="6"/>
  <c r="A10997" i="6"/>
  <c r="A10998" i="6"/>
  <c r="A10999" i="6"/>
  <c r="A11000" i="6"/>
  <c r="A11001" i="6"/>
  <c r="A11002" i="6"/>
  <c r="A11003" i="6"/>
  <c r="A11004" i="6"/>
  <c r="A11005" i="6"/>
  <c r="A11006" i="6"/>
  <c r="A11007" i="6"/>
  <c r="A11008" i="6"/>
  <c r="A11009" i="6"/>
  <c r="A11010" i="6"/>
  <c r="A11011" i="6"/>
  <c r="A11012" i="6"/>
  <c r="A11013" i="6"/>
  <c r="A11014" i="6"/>
  <c r="A11015" i="6"/>
  <c r="A11016" i="6"/>
  <c r="A11017" i="6"/>
  <c r="A11018" i="6"/>
  <c r="A11019" i="6"/>
  <c r="A11020" i="6"/>
  <c r="A11021" i="6"/>
  <c r="A11022" i="6"/>
  <c r="A11023" i="6"/>
  <c r="A11024" i="6"/>
  <c r="A11025" i="6"/>
  <c r="A11026" i="6"/>
  <c r="A11027" i="6"/>
  <c r="A11028" i="6"/>
  <c r="A11029" i="6"/>
  <c r="A11030" i="6"/>
  <c r="A11031" i="6"/>
  <c r="A11032" i="6"/>
  <c r="A11033" i="6"/>
  <c r="A11034" i="6"/>
  <c r="A11035" i="6"/>
  <c r="A11036" i="6"/>
  <c r="A11037" i="6"/>
  <c r="A11038" i="6"/>
  <c r="A11039" i="6"/>
  <c r="A11040" i="6"/>
  <c r="A11041" i="6"/>
  <c r="A11042" i="6"/>
  <c r="A11043" i="6"/>
  <c r="A11044" i="6"/>
  <c r="A11045" i="6"/>
  <c r="A11046" i="6"/>
  <c r="A11047" i="6"/>
  <c r="A11048" i="6"/>
  <c r="A11049" i="6"/>
  <c r="A11050" i="6"/>
  <c r="A11051" i="6"/>
  <c r="A11052" i="6"/>
  <c r="A11053" i="6"/>
  <c r="A11054" i="6"/>
  <c r="A11055" i="6"/>
  <c r="A11056" i="6"/>
  <c r="A11057" i="6"/>
  <c r="A11058" i="6"/>
  <c r="A11059" i="6"/>
  <c r="A11060" i="6"/>
  <c r="A11061" i="6"/>
  <c r="A11062" i="6"/>
  <c r="A11063" i="6"/>
  <c r="A11064" i="6"/>
  <c r="A11065" i="6"/>
  <c r="A11066" i="6"/>
  <c r="A11067" i="6"/>
  <c r="A11068" i="6"/>
  <c r="A11069" i="6"/>
  <c r="A11070" i="6"/>
  <c r="A11071" i="6"/>
  <c r="A11072" i="6"/>
  <c r="A11073" i="6"/>
  <c r="A11074" i="6"/>
  <c r="A11075" i="6"/>
  <c r="A11076" i="6"/>
  <c r="A11077" i="6"/>
  <c r="A11078" i="6"/>
  <c r="A11079" i="6"/>
  <c r="A11080" i="6"/>
  <c r="A11081" i="6"/>
  <c r="A11082" i="6"/>
  <c r="A11083" i="6"/>
  <c r="A11084" i="6"/>
  <c r="A11085" i="6"/>
  <c r="A11086" i="6"/>
  <c r="A11087" i="6"/>
  <c r="A11088" i="6"/>
  <c r="A11089" i="6"/>
  <c r="A11090" i="6"/>
  <c r="A11091" i="6"/>
  <c r="A11092" i="6"/>
  <c r="A11093" i="6"/>
  <c r="A11094" i="6"/>
  <c r="A11095" i="6"/>
  <c r="A11096" i="6"/>
  <c r="A11097" i="6"/>
  <c r="A11098" i="6"/>
  <c r="A11099" i="6"/>
  <c r="A11100" i="6"/>
  <c r="A11101" i="6"/>
  <c r="A11102" i="6"/>
  <c r="A11103" i="6"/>
  <c r="A11104" i="6"/>
  <c r="A11105" i="6"/>
  <c r="A11106" i="6"/>
  <c r="A11107" i="6"/>
  <c r="A11108" i="6"/>
  <c r="A11109" i="6"/>
  <c r="A11110" i="6"/>
  <c r="A11111" i="6"/>
  <c r="A11112" i="6"/>
  <c r="A11113" i="6"/>
  <c r="A11114" i="6"/>
  <c r="A11115" i="6"/>
  <c r="A11116" i="6"/>
  <c r="A11117" i="6"/>
  <c r="A11118" i="6"/>
  <c r="A11119" i="6"/>
  <c r="A11120" i="6"/>
  <c r="A11121" i="6"/>
  <c r="A11122" i="6"/>
  <c r="A11123" i="6"/>
  <c r="A11124" i="6"/>
  <c r="A11125" i="6"/>
  <c r="A11126" i="6"/>
  <c r="A11127" i="6"/>
  <c r="A11128" i="6"/>
  <c r="A11129" i="6"/>
  <c r="A11130" i="6"/>
  <c r="A11131" i="6"/>
  <c r="A11132" i="6"/>
  <c r="A11133" i="6"/>
  <c r="A11134" i="6"/>
  <c r="A11135" i="6"/>
  <c r="A11136" i="6"/>
  <c r="A11137" i="6"/>
  <c r="A11138" i="6"/>
  <c r="A11139" i="6"/>
  <c r="A11140" i="6"/>
  <c r="A11141" i="6"/>
  <c r="A11142" i="6"/>
  <c r="A11143" i="6"/>
  <c r="A11144" i="6"/>
  <c r="A11145" i="6"/>
  <c r="A11146" i="6"/>
  <c r="A11147" i="6"/>
  <c r="A11148" i="6"/>
  <c r="A11149" i="6"/>
  <c r="A11150" i="6"/>
  <c r="A11151" i="6"/>
  <c r="A11152" i="6"/>
  <c r="A11153" i="6"/>
  <c r="A11154" i="6"/>
  <c r="A11155" i="6"/>
  <c r="A11156" i="6"/>
  <c r="A11157" i="6"/>
  <c r="A11158" i="6"/>
  <c r="A11159" i="6"/>
  <c r="A11160" i="6"/>
  <c r="A11161" i="6"/>
  <c r="A11162" i="6"/>
  <c r="A11163" i="6"/>
  <c r="A11164" i="6"/>
  <c r="A11165" i="6"/>
  <c r="A11166" i="6"/>
  <c r="A11167" i="6"/>
  <c r="A11168" i="6"/>
  <c r="A11169" i="6"/>
  <c r="A11170" i="6"/>
  <c r="A11171" i="6"/>
  <c r="A11172" i="6"/>
  <c r="A11173" i="6"/>
  <c r="A11174" i="6"/>
  <c r="A11175" i="6"/>
  <c r="A11176" i="6"/>
  <c r="A11177" i="6"/>
  <c r="A11178" i="6"/>
  <c r="A11179" i="6"/>
  <c r="A11180" i="6"/>
  <c r="A11181" i="6"/>
  <c r="A11182" i="6"/>
  <c r="A11183" i="6"/>
  <c r="A11184" i="6"/>
  <c r="A11185" i="6"/>
  <c r="A11186" i="6"/>
  <c r="A11187" i="6"/>
  <c r="A11188" i="6"/>
  <c r="A11189" i="6"/>
  <c r="A11190" i="6"/>
  <c r="A11191" i="6"/>
  <c r="A11192" i="6"/>
  <c r="A11193" i="6"/>
  <c r="A11194" i="6"/>
  <c r="A11195" i="6"/>
  <c r="A11196" i="6"/>
  <c r="A11197" i="6"/>
  <c r="A11198" i="6"/>
  <c r="A11199" i="6"/>
  <c r="A11200" i="6"/>
  <c r="A11201" i="6"/>
  <c r="A11202" i="6"/>
  <c r="A11203" i="6"/>
  <c r="A11204" i="6"/>
  <c r="A11205" i="6"/>
  <c r="A11206" i="6"/>
  <c r="A11207" i="6"/>
  <c r="A11208" i="6"/>
  <c r="A11209" i="6"/>
  <c r="A11210" i="6"/>
  <c r="A11211" i="6"/>
  <c r="A11212" i="6"/>
  <c r="A11213" i="6"/>
  <c r="A11214" i="6"/>
  <c r="A11215" i="6"/>
  <c r="A11216" i="6"/>
  <c r="A11217" i="6"/>
  <c r="A11218" i="6"/>
  <c r="A11219" i="6"/>
  <c r="A11220" i="6"/>
  <c r="A11221" i="6"/>
  <c r="A11222" i="6"/>
  <c r="A11223" i="6"/>
  <c r="A11224" i="6"/>
  <c r="A11225" i="6"/>
  <c r="A11226" i="6"/>
  <c r="A11227" i="6"/>
  <c r="A11228" i="6"/>
  <c r="A11229" i="6"/>
  <c r="A11230" i="6"/>
  <c r="A11231" i="6"/>
  <c r="A11232" i="6"/>
  <c r="A11233" i="6"/>
  <c r="A11234" i="6"/>
  <c r="A11235" i="6"/>
  <c r="A11236" i="6"/>
  <c r="A11237" i="6"/>
  <c r="A11238" i="6"/>
  <c r="A11239" i="6"/>
  <c r="A11240" i="6"/>
  <c r="A11241" i="6"/>
  <c r="A11242" i="6"/>
  <c r="A11243" i="6"/>
  <c r="A11244" i="6"/>
  <c r="A11245" i="6"/>
  <c r="A11246" i="6"/>
  <c r="A11247" i="6"/>
  <c r="A11248" i="6"/>
  <c r="A11249" i="6"/>
  <c r="A11250" i="6"/>
  <c r="A11251" i="6"/>
  <c r="A11252" i="6"/>
  <c r="A11253" i="6"/>
  <c r="A11254" i="6"/>
  <c r="A11255" i="6"/>
  <c r="A11256" i="6"/>
  <c r="A11257" i="6"/>
  <c r="A11258" i="6"/>
  <c r="A11259" i="6"/>
  <c r="A11260" i="6"/>
  <c r="A11261" i="6"/>
  <c r="A11262" i="6"/>
  <c r="A11263" i="6"/>
  <c r="A11264" i="6"/>
  <c r="A11265" i="6"/>
  <c r="A11266" i="6"/>
  <c r="A11267" i="6"/>
  <c r="A11268" i="6"/>
  <c r="A11269" i="6"/>
  <c r="A11270" i="6"/>
  <c r="A11271" i="6"/>
  <c r="A11272" i="6"/>
  <c r="A11273" i="6"/>
  <c r="A11274" i="6"/>
  <c r="A11275" i="6"/>
  <c r="A11276" i="6"/>
  <c r="A11277" i="6"/>
  <c r="A11278" i="6"/>
  <c r="A11279" i="6"/>
  <c r="A11280" i="6"/>
  <c r="A11281" i="6"/>
  <c r="A11282" i="6"/>
  <c r="A11283" i="6"/>
  <c r="A11284" i="6"/>
  <c r="A11285" i="6"/>
  <c r="A11286" i="6"/>
  <c r="A11287" i="6"/>
  <c r="A11288" i="6"/>
  <c r="A11289" i="6"/>
  <c r="A11290" i="6"/>
  <c r="A11291" i="6"/>
  <c r="A11292" i="6"/>
  <c r="A11293" i="6"/>
  <c r="A11294" i="6"/>
  <c r="A11295" i="6"/>
  <c r="A11296" i="6"/>
  <c r="A11297" i="6"/>
  <c r="A11298" i="6"/>
  <c r="A11299" i="6"/>
  <c r="A11300" i="6"/>
  <c r="A11301" i="6"/>
  <c r="A11302" i="6"/>
  <c r="A11303" i="6"/>
  <c r="A11304" i="6"/>
  <c r="A11305" i="6"/>
  <c r="A11306" i="6"/>
  <c r="A11307" i="6"/>
  <c r="A11308" i="6"/>
  <c r="A11309" i="6"/>
  <c r="A11310" i="6"/>
  <c r="A11311" i="6"/>
  <c r="A11312" i="6"/>
  <c r="A11313" i="6"/>
  <c r="A11314" i="6"/>
  <c r="A11315" i="6"/>
  <c r="A11316" i="6"/>
  <c r="A11317" i="6"/>
  <c r="A11318" i="6"/>
  <c r="A11319" i="6"/>
  <c r="A11320" i="6"/>
  <c r="A11321" i="6"/>
  <c r="A11322" i="6"/>
  <c r="A11323" i="6"/>
  <c r="A11324" i="6"/>
  <c r="A11325" i="6"/>
  <c r="A11326" i="6"/>
  <c r="A11327" i="6"/>
  <c r="A11328" i="6"/>
  <c r="A11329" i="6"/>
  <c r="A11330" i="6"/>
  <c r="A11331" i="6"/>
  <c r="A11332" i="6"/>
  <c r="A11333" i="6"/>
  <c r="A11334" i="6"/>
  <c r="A11335" i="6"/>
  <c r="A11336" i="6"/>
  <c r="A11337" i="6"/>
  <c r="A11338" i="6"/>
  <c r="A11339" i="6"/>
  <c r="A11340" i="6"/>
  <c r="A11341" i="6"/>
  <c r="A11342" i="6"/>
  <c r="A11343" i="6"/>
  <c r="A11344" i="6"/>
  <c r="A11345" i="6"/>
  <c r="A11346" i="6"/>
  <c r="A11347" i="6"/>
  <c r="A11348" i="6"/>
  <c r="A11349" i="6"/>
  <c r="A11350" i="6"/>
  <c r="A11351" i="6"/>
  <c r="A11352" i="6"/>
  <c r="A11353" i="6"/>
  <c r="A11354" i="6"/>
  <c r="A11355" i="6"/>
  <c r="A11356" i="6"/>
  <c r="A11357" i="6"/>
  <c r="A11358" i="6"/>
  <c r="A11359" i="6"/>
  <c r="A11360" i="6"/>
  <c r="A11361" i="6"/>
  <c r="A11362" i="6"/>
  <c r="A11363" i="6"/>
  <c r="A11364" i="6"/>
  <c r="A11365" i="6"/>
  <c r="A11366" i="6"/>
  <c r="A11367" i="6"/>
  <c r="A11368" i="6"/>
  <c r="A11369" i="6"/>
  <c r="A11370" i="6"/>
  <c r="A11371" i="6"/>
  <c r="A11372" i="6"/>
  <c r="A11373" i="6"/>
  <c r="A11374" i="6"/>
  <c r="A11375" i="6"/>
  <c r="A11376" i="6"/>
  <c r="A11377" i="6"/>
  <c r="A11378" i="6"/>
  <c r="A11379" i="6"/>
  <c r="A11380" i="6"/>
  <c r="A11381" i="6"/>
  <c r="A11382" i="6"/>
  <c r="A11383" i="6"/>
  <c r="A11384" i="6"/>
  <c r="A11385" i="6"/>
  <c r="A11386" i="6"/>
  <c r="A11387" i="6"/>
  <c r="A11388" i="6"/>
  <c r="A11389" i="6"/>
  <c r="A11390" i="6"/>
  <c r="A11391" i="6"/>
  <c r="A11392" i="6"/>
  <c r="A11393" i="6"/>
  <c r="A11394" i="6"/>
  <c r="A11395" i="6"/>
  <c r="A11396" i="6"/>
  <c r="A11397" i="6"/>
  <c r="A11398" i="6"/>
  <c r="A11399" i="6"/>
  <c r="A11400" i="6"/>
  <c r="A11401" i="6"/>
  <c r="A11402" i="6"/>
  <c r="A11403" i="6"/>
  <c r="A11404" i="6"/>
  <c r="A11405" i="6"/>
  <c r="A11406" i="6"/>
  <c r="A11407" i="6"/>
  <c r="A11408" i="6"/>
  <c r="A11409" i="6"/>
  <c r="A11410" i="6"/>
  <c r="A11411" i="6"/>
  <c r="A11412" i="6"/>
  <c r="A11413" i="6"/>
  <c r="A11414" i="6"/>
  <c r="A11415" i="6"/>
  <c r="A11416" i="6"/>
  <c r="A11417" i="6"/>
  <c r="A11418" i="6"/>
  <c r="A11419" i="6"/>
  <c r="A11420" i="6"/>
  <c r="A11421" i="6"/>
  <c r="A11422" i="6"/>
  <c r="A11423" i="6"/>
  <c r="A11424" i="6"/>
  <c r="A11425" i="6"/>
  <c r="A11426" i="6"/>
  <c r="A11427" i="6"/>
  <c r="A11428" i="6"/>
  <c r="A11429" i="6"/>
  <c r="A11430" i="6"/>
  <c r="A11431" i="6"/>
  <c r="A11432" i="6"/>
  <c r="A11433" i="6"/>
  <c r="A11434" i="6"/>
  <c r="A11435" i="6"/>
  <c r="A11436" i="6"/>
  <c r="A11437" i="6"/>
  <c r="A11438" i="6"/>
  <c r="A11439" i="6"/>
  <c r="A11440" i="6"/>
  <c r="A11441" i="6"/>
  <c r="A11442" i="6"/>
  <c r="A11443" i="6"/>
  <c r="A11444" i="6"/>
  <c r="A11445" i="6"/>
  <c r="A11446" i="6"/>
  <c r="A11447" i="6"/>
  <c r="A11448" i="6"/>
  <c r="A11449" i="6"/>
  <c r="A11450" i="6"/>
  <c r="A11451" i="6"/>
  <c r="A11452" i="6"/>
  <c r="A11453" i="6"/>
  <c r="A11454" i="6"/>
  <c r="A11455" i="6"/>
  <c r="A11456" i="6"/>
  <c r="A11457" i="6"/>
  <c r="A11458" i="6"/>
  <c r="A11459" i="6"/>
  <c r="A11460" i="6"/>
  <c r="A11461" i="6"/>
  <c r="A11462" i="6"/>
  <c r="A11463" i="6"/>
  <c r="A11464" i="6"/>
  <c r="A11465" i="6"/>
  <c r="A11466" i="6"/>
  <c r="A11467" i="6"/>
  <c r="A11468" i="6"/>
  <c r="A11469" i="6"/>
  <c r="A11470" i="6"/>
  <c r="A11471" i="6"/>
  <c r="A11472" i="6"/>
  <c r="A11473" i="6"/>
  <c r="A11474" i="6"/>
  <c r="A11475" i="6"/>
  <c r="A11476" i="6"/>
  <c r="A11477" i="6"/>
  <c r="A11478" i="6"/>
  <c r="A11479" i="6"/>
  <c r="A11480" i="6"/>
  <c r="A11481" i="6"/>
  <c r="A11482" i="6"/>
  <c r="A11483" i="6"/>
  <c r="A11484" i="6"/>
  <c r="A11485" i="6"/>
  <c r="A11486" i="6"/>
  <c r="A11487" i="6"/>
  <c r="A11488" i="6"/>
  <c r="A11489" i="6"/>
  <c r="A11490" i="6"/>
  <c r="A11491" i="6"/>
  <c r="A11492" i="6"/>
  <c r="A11493" i="6"/>
  <c r="A11494" i="6"/>
  <c r="A11495" i="6"/>
  <c r="A11496" i="6"/>
  <c r="A11497" i="6"/>
  <c r="A11498" i="6"/>
  <c r="A11499" i="6"/>
  <c r="A11500" i="6"/>
  <c r="A11501" i="6"/>
  <c r="A11502" i="6"/>
  <c r="A11503" i="6"/>
  <c r="A11504" i="6"/>
  <c r="A11505" i="6"/>
  <c r="A11506" i="6"/>
  <c r="A11507" i="6"/>
  <c r="A11508" i="6"/>
  <c r="A11509" i="6"/>
  <c r="A11510" i="6"/>
  <c r="A11511" i="6"/>
  <c r="A11512" i="6"/>
  <c r="A11513" i="6"/>
  <c r="A11514" i="6"/>
  <c r="A11515" i="6"/>
  <c r="A11516" i="6"/>
  <c r="A11517" i="6"/>
  <c r="A11518" i="6"/>
  <c r="A11519" i="6"/>
  <c r="A11520" i="6"/>
  <c r="A11521" i="6"/>
  <c r="A11522" i="6"/>
  <c r="A11523" i="6"/>
  <c r="A11524" i="6"/>
  <c r="A11525" i="6"/>
  <c r="A11526" i="6"/>
  <c r="A11527" i="6"/>
  <c r="A11528" i="6"/>
  <c r="A11529" i="6"/>
  <c r="A11530" i="6"/>
  <c r="A11531" i="6"/>
  <c r="A11532" i="6"/>
  <c r="A11533" i="6"/>
  <c r="A11534" i="6"/>
  <c r="A11535" i="6"/>
  <c r="A11536" i="6"/>
  <c r="A11537" i="6"/>
  <c r="A11538" i="6"/>
  <c r="A11539" i="6"/>
  <c r="A11540" i="6"/>
  <c r="A11541" i="6"/>
  <c r="A11542" i="6"/>
  <c r="A11543" i="6"/>
  <c r="A11544" i="6"/>
  <c r="A11545" i="6"/>
  <c r="A11546" i="6"/>
  <c r="A11547" i="6"/>
  <c r="A11548" i="6"/>
  <c r="A11549" i="6"/>
  <c r="A11550" i="6"/>
  <c r="A11551" i="6"/>
  <c r="A11552" i="6"/>
  <c r="A11553" i="6"/>
  <c r="A11554" i="6"/>
  <c r="A11555" i="6"/>
  <c r="A11556" i="6"/>
  <c r="A11557" i="6"/>
  <c r="A11558" i="6"/>
  <c r="A11559" i="6"/>
  <c r="A11560" i="6"/>
  <c r="A11561" i="6"/>
  <c r="A11562" i="6"/>
  <c r="A11563" i="6"/>
  <c r="A11564" i="6"/>
  <c r="A11565" i="6"/>
  <c r="A11566" i="6"/>
  <c r="A11567" i="6"/>
  <c r="A11568" i="6"/>
  <c r="A11569" i="6"/>
  <c r="A11570" i="6"/>
  <c r="A11571" i="6"/>
  <c r="A11572" i="6"/>
  <c r="A11573" i="6"/>
  <c r="A11574" i="6"/>
  <c r="A11575" i="6"/>
  <c r="A11576" i="6"/>
  <c r="A11577" i="6"/>
  <c r="A11578" i="6"/>
  <c r="A11579" i="6"/>
  <c r="A11580" i="6"/>
  <c r="A11581" i="6"/>
  <c r="A11582" i="6"/>
  <c r="A11583" i="6"/>
  <c r="A11584" i="6"/>
  <c r="A11585" i="6"/>
  <c r="A11586" i="6"/>
  <c r="A11587" i="6"/>
  <c r="A11588" i="6"/>
  <c r="A11589" i="6"/>
  <c r="A11590" i="6"/>
  <c r="A11591" i="6"/>
  <c r="A11592" i="6"/>
  <c r="A11593" i="6"/>
  <c r="A11594" i="6"/>
  <c r="A11595" i="6"/>
  <c r="A11596" i="6"/>
  <c r="A11597" i="6"/>
  <c r="A11598" i="6"/>
  <c r="A11599" i="6"/>
  <c r="A11600" i="6"/>
  <c r="A11601" i="6"/>
  <c r="A11602" i="6"/>
  <c r="A11603" i="6"/>
  <c r="A11604" i="6"/>
  <c r="A11605" i="6"/>
  <c r="A11606" i="6"/>
  <c r="A11607" i="6"/>
  <c r="A11608" i="6"/>
  <c r="A11609" i="6"/>
  <c r="A11610" i="6"/>
  <c r="A11611" i="6"/>
  <c r="A11612" i="6"/>
  <c r="A11613" i="6"/>
  <c r="A11614" i="6"/>
  <c r="A11615" i="6"/>
  <c r="A11616" i="6"/>
  <c r="A11617" i="6"/>
  <c r="A11618" i="6"/>
  <c r="A11619" i="6"/>
  <c r="A11620" i="6"/>
  <c r="A11621" i="6"/>
  <c r="A11622" i="6"/>
  <c r="A11623" i="6"/>
  <c r="A11624" i="6"/>
  <c r="A11625" i="6"/>
  <c r="A11626" i="6"/>
  <c r="A11627" i="6"/>
  <c r="A11628" i="6"/>
  <c r="A11629" i="6"/>
  <c r="A11630" i="6"/>
  <c r="A11631" i="6"/>
  <c r="A11632" i="6"/>
  <c r="A11633" i="6"/>
  <c r="A11634" i="6"/>
  <c r="A11635" i="6"/>
  <c r="A11636" i="6"/>
  <c r="A11637" i="6"/>
  <c r="A11638" i="6"/>
  <c r="A11639" i="6"/>
  <c r="A11640" i="6"/>
  <c r="A11641" i="6"/>
  <c r="A11642" i="6"/>
  <c r="A11643" i="6"/>
  <c r="A11644" i="6"/>
  <c r="A11645" i="6"/>
  <c r="A11646" i="6"/>
  <c r="A11647" i="6"/>
  <c r="A11648" i="6"/>
  <c r="A11649" i="6"/>
  <c r="A11650" i="6"/>
  <c r="A11651" i="6"/>
  <c r="A11652" i="6"/>
  <c r="A11653" i="6"/>
  <c r="A11654" i="6"/>
  <c r="A11655" i="6"/>
  <c r="A11656" i="6"/>
  <c r="A11657" i="6"/>
  <c r="A11658" i="6"/>
  <c r="A11659" i="6"/>
  <c r="A11660" i="6"/>
  <c r="A11661" i="6"/>
  <c r="A11662" i="6"/>
  <c r="A11663" i="6"/>
  <c r="A11664" i="6"/>
  <c r="A11665" i="6"/>
  <c r="A11666" i="6"/>
  <c r="A11667" i="6"/>
  <c r="A11668" i="6"/>
  <c r="A11669" i="6"/>
  <c r="A11670" i="6"/>
  <c r="A11671" i="6"/>
  <c r="A11672" i="6"/>
  <c r="A11673" i="6"/>
  <c r="A11674" i="6"/>
  <c r="A11675" i="6"/>
  <c r="A11676" i="6"/>
  <c r="A11677" i="6"/>
  <c r="A11678" i="6"/>
  <c r="A11679" i="6"/>
  <c r="A11680" i="6"/>
  <c r="A11681" i="6"/>
  <c r="A11682" i="6"/>
  <c r="A11683" i="6"/>
  <c r="A11684" i="6"/>
  <c r="A11685" i="6"/>
  <c r="A11686" i="6"/>
  <c r="A11687" i="6"/>
  <c r="A11688" i="6"/>
  <c r="A11689" i="6"/>
  <c r="A11690" i="6"/>
  <c r="A11691" i="6"/>
  <c r="A11692" i="6"/>
  <c r="A11693" i="6"/>
  <c r="A11694" i="6"/>
  <c r="A11695" i="6"/>
  <c r="A11696" i="6"/>
  <c r="A11697" i="6"/>
  <c r="A11698" i="6"/>
  <c r="A11699" i="6"/>
  <c r="A11700" i="6"/>
  <c r="A11701" i="6"/>
  <c r="A11702" i="6"/>
  <c r="A11703" i="6"/>
  <c r="A11704" i="6"/>
  <c r="A11705" i="6"/>
  <c r="A11706" i="6"/>
  <c r="A11707" i="6"/>
  <c r="A11708" i="6"/>
  <c r="A11709" i="6"/>
  <c r="A11710" i="6"/>
  <c r="A11711" i="6"/>
  <c r="A11712" i="6"/>
  <c r="A11713" i="6"/>
  <c r="A11714" i="6"/>
  <c r="A11715" i="6"/>
  <c r="A11716" i="6"/>
  <c r="A11717" i="6"/>
  <c r="A11718" i="6"/>
  <c r="A11719" i="6"/>
  <c r="A11720" i="6"/>
  <c r="A11721" i="6"/>
  <c r="A11722" i="6"/>
  <c r="A11723" i="6"/>
  <c r="A11724" i="6"/>
  <c r="A11725" i="6"/>
  <c r="A11726" i="6"/>
  <c r="A11727" i="6"/>
  <c r="A11728" i="6"/>
  <c r="A11729" i="6"/>
  <c r="A11730" i="6"/>
  <c r="A11731" i="6"/>
  <c r="A11732" i="6"/>
  <c r="A11733" i="6"/>
  <c r="A11734" i="6"/>
  <c r="A11735" i="6"/>
  <c r="A11736" i="6"/>
  <c r="A11737" i="6"/>
  <c r="A11738" i="6"/>
  <c r="A11739" i="6"/>
  <c r="A11740" i="6"/>
  <c r="A11741" i="6"/>
  <c r="A11742" i="6"/>
  <c r="A11743" i="6"/>
  <c r="A11744" i="6"/>
  <c r="A11745" i="6"/>
  <c r="A11746" i="6"/>
  <c r="A11747" i="6"/>
  <c r="A11748" i="6"/>
  <c r="A11749" i="6"/>
  <c r="A11750" i="6"/>
  <c r="A11751" i="6"/>
  <c r="A11752" i="6"/>
  <c r="A11753" i="6"/>
  <c r="A11754" i="6"/>
  <c r="A11755" i="6"/>
  <c r="A11756" i="6"/>
  <c r="A11757" i="6"/>
  <c r="A11758" i="6"/>
  <c r="A11759" i="6"/>
  <c r="A11760" i="6"/>
  <c r="A11761" i="6"/>
  <c r="A11762" i="6"/>
  <c r="A11763" i="6"/>
  <c r="A11764" i="6"/>
  <c r="A11765" i="6"/>
  <c r="A11766" i="6"/>
  <c r="A11767" i="6"/>
  <c r="A11768" i="6"/>
  <c r="A11769" i="6"/>
  <c r="A11770" i="6"/>
  <c r="A11771" i="6"/>
  <c r="A11772" i="6"/>
  <c r="A11773" i="6"/>
  <c r="A11774" i="6"/>
  <c r="A11775" i="6"/>
  <c r="A11776" i="6"/>
  <c r="A11777" i="6"/>
  <c r="A11778" i="6"/>
  <c r="A11779" i="6"/>
  <c r="A11780" i="6"/>
  <c r="A11781" i="6"/>
  <c r="A11782" i="6"/>
  <c r="A11783" i="6"/>
  <c r="A11784" i="6"/>
  <c r="A11785" i="6"/>
  <c r="A11786" i="6"/>
  <c r="A11787" i="6"/>
  <c r="A11788" i="6"/>
  <c r="A11789" i="6"/>
  <c r="A11790" i="6"/>
  <c r="A11791" i="6"/>
  <c r="A11792" i="6"/>
  <c r="A11793" i="6"/>
  <c r="A11794" i="6"/>
  <c r="A11795" i="6"/>
  <c r="A11796" i="6"/>
  <c r="A11797" i="6"/>
  <c r="A11798" i="6"/>
  <c r="A11799" i="6"/>
  <c r="A11800" i="6"/>
  <c r="A11801" i="6"/>
  <c r="A11802" i="6"/>
  <c r="A11803" i="6"/>
  <c r="A11804" i="6"/>
  <c r="A11805" i="6"/>
  <c r="A11806" i="6"/>
  <c r="A11807" i="6"/>
  <c r="A11808" i="6"/>
  <c r="A11809" i="6"/>
  <c r="A11810" i="6"/>
  <c r="A11811" i="6"/>
  <c r="A11812" i="6"/>
  <c r="A11813" i="6"/>
  <c r="A11814" i="6"/>
  <c r="A11815" i="6"/>
  <c r="A11816" i="6"/>
  <c r="A11817" i="6"/>
  <c r="A11818" i="6"/>
  <c r="A11819" i="6"/>
  <c r="A11820" i="6"/>
  <c r="A11821" i="6"/>
  <c r="A11822" i="6"/>
  <c r="A11823" i="6"/>
  <c r="A11824" i="6"/>
  <c r="A11825" i="6"/>
  <c r="A11826" i="6"/>
  <c r="A11827" i="6"/>
  <c r="A11828" i="6"/>
  <c r="A11829" i="6"/>
  <c r="A11830" i="6"/>
  <c r="A11831" i="6"/>
  <c r="A11832" i="6"/>
  <c r="A11833" i="6"/>
  <c r="A11834" i="6"/>
  <c r="A11835" i="6"/>
  <c r="A11836" i="6"/>
  <c r="A11837" i="6"/>
  <c r="A11838" i="6"/>
  <c r="A11839" i="6"/>
  <c r="A11840" i="6"/>
  <c r="A11841" i="6"/>
  <c r="A11842" i="6"/>
  <c r="A11843" i="6"/>
  <c r="A11844" i="6"/>
  <c r="A11845" i="6"/>
  <c r="A11846" i="6"/>
  <c r="A11847" i="6"/>
  <c r="A11848" i="6"/>
  <c r="A11849" i="6"/>
  <c r="A11850" i="6"/>
  <c r="A11851" i="6"/>
  <c r="A11852" i="6"/>
  <c r="A11853" i="6"/>
  <c r="A11854" i="6"/>
  <c r="A11855" i="6"/>
  <c r="A11856" i="6"/>
  <c r="A11857" i="6"/>
  <c r="A11858" i="6"/>
  <c r="A11859" i="6"/>
  <c r="A11860" i="6"/>
  <c r="A11861" i="6"/>
  <c r="A11862" i="6"/>
  <c r="A11863" i="6"/>
  <c r="A11864" i="6"/>
  <c r="A11865" i="6"/>
  <c r="A11866" i="6"/>
  <c r="A11867" i="6"/>
  <c r="A11868" i="6"/>
  <c r="A11869" i="6"/>
  <c r="A11870" i="6"/>
  <c r="A11871" i="6"/>
  <c r="A11872" i="6"/>
  <c r="A11873" i="6"/>
  <c r="A11874" i="6"/>
  <c r="A11875" i="6"/>
  <c r="A5601" i="6"/>
  <c r="A5602" i="6"/>
  <c r="A5603" i="6"/>
  <c r="A5604" i="6"/>
  <c r="A5605" i="6"/>
  <c r="A5606" i="6"/>
  <c r="A5607" i="6"/>
  <c r="A560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7" i="9"/>
  <c r="A11" i="9"/>
  <c r="A23" i="9"/>
  <c r="A35" i="9"/>
  <c r="K49" i="9"/>
  <c r="A47" i="9"/>
  <c r="A59" i="9"/>
  <c r="A71" i="9"/>
  <c r="A83" i="9"/>
  <c r="A95" i="9"/>
  <c r="A107" i="9"/>
  <c r="A119" i="9"/>
  <c r="A131" i="9"/>
  <c r="A143" i="9"/>
  <c r="A155" i="9"/>
  <c r="A167" i="9"/>
  <c r="A179" i="9"/>
  <c r="A13" i="10"/>
  <c r="A43" i="10"/>
  <c r="A53" i="10"/>
  <c r="A63" i="10"/>
  <c r="A73" i="10"/>
  <c r="A83" i="10"/>
  <c r="A93" i="10"/>
  <c r="A103" i="10"/>
  <c r="A113" i="10"/>
  <c r="A123" i="10"/>
  <c r="A133" i="10"/>
  <c r="A143" i="10"/>
  <c r="A153" i="10"/>
  <c r="A163" i="10"/>
  <c r="A173" i="10"/>
  <c r="A183" i="10"/>
  <c r="F43" i="10"/>
  <c r="L50" i="10" s="1"/>
  <c r="F183" i="10"/>
  <c r="L183" i="10" s="1"/>
  <c r="D189" i="10"/>
  <c r="D188" i="10"/>
  <c r="D187" i="10"/>
  <c r="D186" i="10"/>
  <c r="D185" i="10"/>
  <c r="K183" i="10"/>
  <c r="F182" i="10"/>
  <c r="F53" i="10"/>
  <c r="L52" i="10" s="1"/>
  <c r="F173" i="10"/>
  <c r="L173" i="10" s="1"/>
  <c r="D179" i="10"/>
  <c r="D178" i="10"/>
  <c r="D177" i="10"/>
  <c r="D176" i="10"/>
  <c r="D175" i="10"/>
  <c r="K173" i="10"/>
  <c r="F172" i="10"/>
  <c r="F63" i="10"/>
  <c r="L71" i="10" s="1"/>
  <c r="F163" i="10"/>
  <c r="L163" i="10" s="1"/>
  <c r="D169" i="10"/>
  <c r="D168" i="10"/>
  <c r="D167" i="10"/>
  <c r="D166" i="10"/>
  <c r="D165" i="10"/>
  <c r="K163" i="10"/>
  <c r="F162" i="10"/>
  <c r="F73" i="10"/>
  <c r="L81" i="10" s="1"/>
  <c r="F153" i="10"/>
  <c r="L152" i="10" s="1"/>
  <c r="D159" i="10"/>
  <c r="D158" i="10"/>
  <c r="D157" i="10"/>
  <c r="D156" i="10"/>
  <c r="D155" i="10"/>
  <c r="K153" i="10"/>
  <c r="F152" i="10"/>
  <c r="F83" i="10"/>
  <c r="L82" i="10" s="1"/>
  <c r="F143" i="10"/>
  <c r="L144" i="10" s="1"/>
  <c r="D149" i="10"/>
  <c r="D148" i="10"/>
  <c r="D147" i="10"/>
  <c r="D146" i="10"/>
  <c r="D145" i="10"/>
  <c r="K143" i="10"/>
  <c r="F142" i="10"/>
  <c r="F93" i="10"/>
  <c r="L100" i="10" s="1"/>
  <c r="F133" i="10"/>
  <c r="L134" i="10" s="1"/>
  <c r="D139" i="10"/>
  <c r="D138" i="10"/>
  <c r="D137" i="10"/>
  <c r="D136" i="10"/>
  <c r="D135" i="10"/>
  <c r="K133" i="10"/>
  <c r="F132" i="10"/>
  <c r="F103" i="10"/>
  <c r="L102" i="10" s="1"/>
  <c r="F123" i="10"/>
  <c r="L124" i="10" s="1"/>
  <c r="D129" i="10"/>
  <c r="D128" i="10"/>
  <c r="D127" i="10"/>
  <c r="D126" i="10"/>
  <c r="D125" i="10"/>
  <c r="K123" i="10"/>
  <c r="F122" i="10"/>
  <c r="F113" i="10"/>
  <c r="L121" i="10" s="1"/>
  <c r="D119" i="10"/>
  <c r="D118" i="10"/>
  <c r="D117" i="10"/>
  <c r="D116" i="10"/>
  <c r="D115" i="10"/>
  <c r="K113" i="10"/>
  <c r="F112" i="10"/>
  <c r="D109" i="10"/>
  <c r="D108" i="10"/>
  <c r="D107" i="10"/>
  <c r="D106" i="10"/>
  <c r="D105" i="10"/>
  <c r="K103" i="10"/>
  <c r="F102" i="10"/>
  <c r="D99" i="10"/>
  <c r="D98" i="10"/>
  <c r="D97" i="10"/>
  <c r="D96" i="10"/>
  <c r="D95" i="10"/>
  <c r="K93" i="10"/>
  <c r="F92" i="10"/>
  <c r="D89" i="10"/>
  <c r="D88" i="10"/>
  <c r="D87" i="10"/>
  <c r="D86" i="10"/>
  <c r="D85" i="10"/>
  <c r="K83" i="10"/>
  <c r="F82" i="10"/>
  <c r="D79" i="10"/>
  <c r="D78" i="10"/>
  <c r="D77" i="10"/>
  <c r="D76" i="10"/>
  <c r="D75" i="10"/>
  <c r="K73" i="10"/>
  <c r="F72" i="10"/>
  <c r="D69" i="10"/>
  <c r="D68" i="10"/>
  <c r="D67" i="10"/>
  <c r="D66" i="10"/>
  <c r="D65" i="10"/>
  <c r="K63" i="10"/>
  <c r="F62" i="10"/>
  <c r="D59" i="10"/>
  <c r="D58" i="10"/>
  <c r="D57" i="10"/>
  <c r="D56" i="10"/>
  <c r="D55" i="10"/>
  <c r="K53" i="10"/>
  <c r="F52" i="10"/>
  <c r="D49" i="10"/>
  <c r="D48" i="10"/>
  <c r="D47" i="10"/>
  <c r="D46" i="10"/>
  <c r="D45" i="10"/>
  <c r="K43" i="10"/>
  <c r="F42" i="10"/>
  <c r="L40" i="10"/>
  <c r="L39" i="10"/>
  <c r="L38" i="10"/>
  <c r="L37" i="10"/>
  <c r="L36" i="10"/>
  <c r="L35" i="10"/>
  <c r="L34" i="10"/>
  <c r="L33" i="10"/>
  <c r="L32" i="10"/>
  <c r="L31" i="10"/>
  <c r="L30" i="10"/>
  <c r="L29" i="10"/>
  <c r="L28" i="10"/>
  <c r="L27" i="10"/>
  <c r="L26" i="10"/>
  <c r="I23" i="10"/>
  <c r="L23" i="10"/>
  <c r="I22" i="10"/>
  <c r="L22" i="10" s="1"/>
  <c r="I21" i="10"/>
  <c r="L21" i="10" s="1"/>
  <c r="D15" i="10"/>
  <c r="F12" i="10"/>
  <c r="F13" i="10"/>
  <c r="L12" i="10" s="1"/>
  <c r="I8" i="10"/>
  <c r="L8" i="10" s="1"/>
  <c r="L41" i="10"/>
  <c r="L25" i="10"/>
  <c r="L24" i="10"/>
  <c r="L20" i="10"/>
  <c r="L19" i="10"/>
  <c r="L10" i="10"/>
  <c r="K13" i="10"/>
  <c r="K34" i="9"/>
  <c r="K26" i="9"/>
  <c r="K17" i="9"/>
  <c r="K42" i="9"/>
  <c r="K20" i="9"/>
  <c r="K21" i="9"/>
  <c r="K62" i="9"/>
  <c r="K70" i="9"/>
  <c r="K30" i="9"/>
  <c r="K36" i="9"/>
  <c r="K9" i="9"/>
  <c r="K95" i="9"/>
  <c r="K61" i="9"/>
  <c r="K59" i="9"/>
  <c r="K79" i="9"/>
  <c r="K48" i="9"/>
  <c r="K73" i="9"/>
  <c r="K37" i="9"/>
  <c r="K102" i="9"/>
  <c r="K7" i="9"/>
  <c r="K77" i="9"/>
  <c r="K39" i="9"/>
  <c r="K83" i="9"/>
  <c r="K40" i="9"/>
  <c r="K32" i="9"/>
  <c r="K72" i="9"/>
  <c r="K76" i="9"/>
  <c r="K81" i="9"/>
  <c r="K75" i="9"/>
  <c r="K97" i="9"/>
  <c r="K67" i="9"/>
  <c r="K68" i="9"/>
  <c r="K74" i="9"/>
  <c r="K54" i="9"/>
  <c r="K50" i="9"/>
  <c r="K19" i="9"/>
  <c r="K88" i="9"/>
  <c r="K58" i="9"/>
  <c r="K80" i="9"/>
  <c r="K103" i="9"/>
  <c r="K89" i="9"/>
  <c r="K25" i="9"/>
  <c r="K33" i="9"/>
  <c r="K131" i="9"/>
  <c r="K69" i="9"/>
  <c r="K45" i="9"/>
  <c r="L192" i="10"/>
  <c r="L200" i="10"/>
  <c r="L208" i="10"/>
  <c r="J13" i="10"/>
  <c r="L198" i="10"/>
  <c r="L214" i="10"/>
  <c r="L199" i="10"/>
  <c r="L215" i="10"/>
  <c r="L193" i="10"/>
  <c r="L209" i="10"/>
  <c r="L182" i="10"/>
  <c r="L171" i="10"/>
  <c r="L44" i="10" l="1"/>
  <c r="L42" i="10"/>
  <c r="L51" i="10"/>
  <c r="L43" i="10"/>
  <c r="L74" i="10"/>
  <c r="L190" i="10"/>
  <c r="L80" i="10"/>
  <c r="L170" i="10"/>
  <c r="L73" i="10"/>
  <c r="L191" i="10"/>
  <c r="L162" i="10"/>
  <c r="L184" i="10"/>
  <c r="L164" i="10"/>
  <c r="L140" i="10"/>
  <c r="L141" i="10"/>
  <c r="L110" i="10"/>
  <c r="L104" i="10"/>
  <c r="L111" i="10"/>
  <c r="L103" i="10"/>
  <c r="L133" i="10"/>
  <c r="L92" i="10"/>
  <c r="L13" i="10"/>
  <c r="L14" i="10"/>
  <c r="L16" i="10"/>
  <c r="L17" i="10"/>
  <c r="L90" i="10"/>
  <c r="L143" i="10"/>
  <c r="L70" i="10"/>
  <c r="L64" i="10"/>
  <c r="L123" i="10"/>
  <c r="L113" i="10"/>
  <c r="L207" i="10"/>
  <c r="L120" i="10"/>
  <c r="L172" i="10"/>
  <c r="L131" i="10"/>
  <c r="L112" i="10"/>
  <c r="L206" i="10"/>
  <c r="L114" i="10"/>
  <c r="L180" i="10"/>
  <c r="L181" i="10"/>
  <c r="L174" i="10"/>
  <c r="L201" i="10"/>
  <c r="J143" i="10"/>
  <c r="J133" i="10"/>
  <c r="J43" i="10"/>
  <c r="L66" i="10" s="1"/>
  <c r="J209" i="10"/>
  <c r="J63" i="10"/>
  <c r="J113" i="10"/>
  <c r="J173" i="10"/>
  <c r="J73" i="10"/>
  <c r="C38" i="6" s="1"/>
  <c r="J93" i="10"/>
  <c r="J193" i="10"/>
  <c r="J153" i="10"/>
  <c r="J103" i="10"/>
  <c r="J201" i="10"/>
  <c r="J53" i="10"/>
  <c r="J163" i="10"/>
  <c r="J183" i="10"/>
  <c r="J123" i="10"/>
  <c r="J83" i="10"/>
  <c r="K171" i="9"/>
  <c r="K114" i="9"/>
  <c r="K125" i="9"/>
  <c r="K127" i="9"/>
  <c r="K183" i="9"/>
  <c r="K135" i="9"/>
  <c r="K157" i="9"/>
  <c r="K179" i="9"/>
  <c r="K132" i="9"/>
  <c r="K133" i="9"/>
  <c r="K169" i="9"/>
  <c r="K163" i="9"/>
  <c r="K156" i="9"/>
  <c r="K187" i="9"/>
  <c r="K175" i="9"/>
  <c r="K154" i="9"/>
  <c r="K182" i="9"/>
  <c r="K118" i="9"/>
  <c r="K110" i="9"/>
  <c r="K139" i="9"/>
  <c r="K185" i="9"/>
  <c r="K168" i="9"/>
  <c r="K186" i="9"/>
  <c r="K134" i="9"/>
  <c r="K123" i="9"/>
  <c r="K155" i="9"/>
  <c r="K141" i="9"/>
  <c r="K148" i="9"/>
  <c r="K158" i="9"/>
  <c r="K112" i="9"/>
  <c r="K177" i="9"/>
  <c r="K178" i="9"/>
  <c r="K126" i="9"/>
  <c r="K145" i="9"/>
  <c r="K142" i="9"/>
  <c r="K150" i="9"/>
  <c r="K137" i="9"/>
  <c r="K129" i="9"/>
  <c r="K164" i="9"/>
  <c r="K144" i="9"/>
  <c r="K190" i="9"/>
  <c r="K116" i="9"/>
  <c r="K138" i="9"/>
  <c r="K109" i="9"/>
  <c r="K117" i="9"/>
  <c r="L62" i="10"/>
  <c r="L63" i="10"/>
  <c r="L154" i="10"/>
  <c r="L153" i="10"/>
  <c r="L161" i="10"/>
  <c r="L130" i="10"/>
  <c r="L122" i="10"/>
  <c r="L101" i="10"/>
  <c r="L94" i="10"/>
  <c r="L93" i="10"/>
  <c r="K153" i="9"/>
  <c r="K52" i="9"/>
  <c r="K31" i="9"/>
  <c r="K136" i="9"/>
  <c r="K159" i="9"/>
  <c r="K130" i="9"/>
  <c r="K27" i="9"/>
  <c r="K28" i="9"/>
  <c r="K140" i="9"/>
  <c r="K46" i="9"/>
  <c r="K180" i="9"/>
  <c r="K101" i="9"/>
  <c r="K23" i="9"/>
  <c r="K174" i="9"/>
  <c r="K99" i="9"/>
  <c r="K94" i="9"/>
  <c r="K119" i="9"/>
  <c r="K184" i="9"/>
  <c r="K22" i="9"/>
  <c r="K113" i="9"/>
  <c r="K107" i="9"/>
  <c r="K115" i="9"/>
  <c r="K166" i="9"/>
  <c r="K111" i="9"/>
  <c r="K16" i="9"/>
  <c r="K146" i="9"/>
  <c r="K162" i="9"/>
  <c r="K44" i="9"/>
  <c r="K106" i="9"/>
  <c r="K84" i="9"/>
  <c r="K189" i="9"/>
  <c r="K105" i="9"/>
  <c r="K41" i="9"/>
  <c r="K43" i="9"/>
  <c r="K13" i="9"/>
  <c r="K85" i="9"/>
  <c r="K57" i="9"/>
  <c r="K91" i="9"/>
  <c r="K63" i="9"/>
  <c r="K100" i="9"/>
  <c r="K51" i="9"/>
  <c r="K87" i="9"/>
  <c r="K92" i="9"/>
  <c r="K98" i="9"/>
  <c r="K35" i="9"/>
  <c r="L15" i="10"/>
  <c r="L109" i="10"/>
  <c r="B23" i="6"/>
  <c r="L156" i="10"/>
  <c r="F39" i="6"/>
  <c r="L98" i="10"/>
  <c r="G23" i="6"/>
  <c r="L49" i="10"/>
  <c r="L99" i="10"/>
  <c r="C26" i="6"/>
  <c r="C32" i="6"/>
  <c r="L48" i="10"/>
  <c r="L59" i="10"/>
  <c r="L125" i="10"/>
  <c r="E23" i="6"/>
  <c r="L46" i="10"/>
  <c r="L58" i="10"/>
  <c r="L149" i="10"/>
  <c r="E39" i="6"/>
  <c r="B33" i="6"/>
  <c r="F38" i="6"/>
  <c r="B19" i="6"/>
  <c r="C13" i="6"/>
  <c r="B9" i="6"/>
  <c r="L150" i="10"/>
  <c r="L151" i="10"/>
  <c r="L142" i="10"/>
  <c r="K122" i="9"/>
  <c r="L84" i="10"/>
  <c r="L91" i="10"/>
  <c r="L83" i="10"/>
  <c r="L160" i="10"/>
  <c r="L60" i="10"/>
  <c r="L53" i="10"/>
  <c r="L61" i="10"/>
  <c r="L54" i="10"/>
  <c r="L72" i="10"/>
  <c r="L132" i="10"/>
  <c r="K24" i="9"/>
  <c r="K152" i="9"/>
  <c r="K60" i="9"/>
  <c r="K173" i="9"/>
  <c r="K165" i="9"/>
  <c r="K104" i="9"/>
  <c r="K11" i="9"/>
  <c r="K167" i="9"/>
  <c r="K15" i="9"/>
  <c r="C16" i="6" s="1"/>
  <c r="K38" i="9"/>
  <c r="K47" i="9"/>
  <c r="K65" i="9"/>
  <c r="K188" i="9"/>
  <c r="K160" i="9"/>
  <c r="K56" i="9"/>
  <c r="K29" i="9"/>
  <c r="K66" i="9"/>
  <c r="K82" i="9"/>
  <c r="K121" i="9"/>
  <c r="K14" i="9"/>
  <c r="K149" i="9"/>
  <c r="K181" i="9"/>
  <c r="K124" i="9"/>
  <c r="K71" i="9"/>
  <c r="K55" i="9"/>
  <c r="K90" i="9"/>
  <c r="K53" i="9"/>
  <c r="K12" i="9"/>
  <c r="K143" i="9"/>
  <c r="K147" i="9"/>
  <c r="K128" i="9"/>
  <c r="K172" i="9"/>
  <c r="K176" i="9"/>
  <c r="K96" i="9"/>
  <c r="K161" i="9"/>
  <c r="K78" i="9"/>
  <c r="K64" i="9"/>
  <c r="K151" i="9"/>
  <c r="K170" i="9"/>
  <c r="K108" i="9"/>
  <c r="K93" i="9"/>
  <c r="K86" i="9"/>
  <c r="K18" i="9"/>
  <c r="K120" i="9"/>
  <c r="K8" i="9"/>
  <c r="E14" i="6" s="1"/>
  <c r="L167" i="9" l="1"/>
  <c r="B20" i="6"/>
  <c r="L23" i="9"/>
  <c r="L131" i="9"/>
  <c r="E12" i="6"/>
  <c r="B14" i="6"/>
  <c r="E7" i="6"/>
  <c r="L167" i="10"/>
  <c r="L212" i="10"/>
  <c r="F28" i="6"/>
  <c r="L145" i="10"/>
  <c r="B31" i="6"/>
  <c r="B29" i="6"/>
  <c r="L143" i="9"/>
  <c r="E15" i="6"/>
  <c r="E8" i="6"/>
  <c r="L35" i="9"/>
  <c r="E32" i="6"/>
  <c r="G27" i="6"/>
  <c r="E37" i="6"/>
  <c r="G26" i="6"/>
  <c r="L88" i="10"/>
  <c r="E11" i="6"/>
  <c r="E9" i="6"/>
  <c r="B12" i="6"/>
  <c r="E13" i="6"/>
  <c r="E21" i="6"/>
  <c r="C10" i="6"/>
  <c r="B5" i="9"/>
  <c r="C9" i="6"/>
  <c r="A9" i="6" s="1"/>
  <c r="E16" i="6"/>
  <c r="L59" i="9"/>
  <c r="B10" i="6"/>
  <c r="E19" i="6"/>
  <c r="E17" i="6"/>
  <c r="C19" i="6"/>
  <c r="A19" i="6" s="1"/>
  <c r="B17" i="6"/>
  <c r="C7" i="6"/>
  <c r="E18" i="6"/>
  <c r="B15" i="6"/>
  <c r="C11" i="6"/>
  <c r="B21" i="6"/>
  <c r="B8" i="6"/>
  <c r="C17" i="6"/>
  <c r="E5" i="9"/>
  <c r="L83" i="9"/>
  <c r="E10" i="6"/>
  <c r="L107" i="9"/>
  <c r="L47" i="9"/>
  <c r="C12" i="6"/>
  <c r="L7" i="9"/>
  <c r="E35" i="6"/>
  <c r="B13" i="6"/>
  <c r="A13" i="6" s="1"/>
  <c r="C8" i="6"/>
  <c r="B16" i="6"/>
  <c r="A16" i="6" s="1"/>
  <c r="L148" i="10"/>
  <c r="L85" i="10"/>
  <c r="L105" i="10"/>
  <c r="G24" i="6"/>
  <c r="B35" i="6"/>
  <c r="L211" i="10"/>
  <c r="C20" i="6"/>
  <c r="C21" i="6"/>
  <c r="E31" i="6"/>
  <c r="F26" i="6"/>
  <c r="C35" i="6"/>
  <c r="L128" i="10"/>
  <c r="L86" i="10"/>
  <c r="B27" i="6"/>
  <c r="L119" i="9"/>
  <c r="L155" i="9"/>
  <c r="L71" i="9"/>
  <c r="C14" i="6"/>
  <c r="L187" i="10"/>
  <c r="L178" i="10"/>
  <c r="E26" i="6"/>
  <c r="G29" i="6"/>
  <c r="F23" i="6"/>
  <c r="C22" i="6"/>
  <c r="C30" i="6"/>
  <c r="L76" i="10"/>
  <c r="L69" i="10"/>
  <c r="L203" i="10"/>
  <c r="F27" i="6"/>
  <c r="L186" i="10"/>
  <c r="G35" i="6"/>
  <c r="C37" i="6"/>
  <c r="G38" i="6"/>
  <c r="L166" i="10"/>
  <c r="B39" i="6"/>
  <c r="L67" i="10"/>
  <c r="C6" i="10"/>
  <c r="E29" i="6"/>
  <c r="G30" i="6"/>
  <c r="C23" i="6"/>
  <c r="A23" i="6" s="1"/>
  <c r="L56" i="10"/>
  <c r="G34" i="6"/>
  <c r="L47" i="10"/>
  <c r="L195" i="10"/>
  <c r="L96" i="10"/>
  <c r="G37" i="6"/>
  <c r="L175" i="10"/>
  <c r="L155" i="10"/>
  <c r="B37" i="6"/>
  <c r="F33" i="6"/>
  <c r="C29" i="6"/>
  <c r="F24" i="6"/>
  <c r="L68" i="10"/>
  <c r="L87" i="10"/>
  <c r="C28" i="6"/>
  <c r="B30" i="6"/>
  <c r="E22" i="6"/>
  <c r="L79" i="10"/>
  <c r="L115" i="10"/>
  <c r="L89" i="10"/>
  <c r="E38" i="6"/>
  <c r="L117" i="10"/>
  <c r="L135" i="10"/>
  <c r="G36" i="6"/>
  <c r="L147" i="10"/>
  <c r="E34" i="6"/>
  <c r="L169" i="10"/>
  <c r="B38" i="6"/>
  <c r="A38" i="6" s="1"/>
  <c r="G28" i="6"/>
  <c r="C39" i="6"/>
  <c r="B22" i="6"/>
  <c r="F22" i="6"/>
  <c r="L78" i="10"/>
  <c r="L116" i="10"/>
  <c r="L197" i="10"/>
  <c r="B26" i="6"/>
  <c r="A26" i="6" s="1"/>
  <c r="C31" i="6"/>
  <c r="L168" i="10"/>
  <c r="F36" i="6"/>
  <c r="C33" i="6"/>
  <c r="A33" i="6" s="1"/>
  <c r="F37" i="6"/>
  <c r="C34" i="6"/>
  <c r="L138" i="10"/>
  <c r="L97" i="10"/>
  <c r="E30" i="6"/>
  <c r="B24" i="6"/>
  <c r="L57" i="10"/>
  <c r="E25" i="6"/>
  <c r="L196" i="10"/>
  <c r="L119" i="10"/>
  <c r="F30" i="6"/>
  <c r="L146" i="10"/>
  <c r="C36" i="6"/>
  <c r="L176" i="10"/>
  <c r="L188" i="10"/>
  <c r="L127" i="10"/>
  <c r="L126" i="10"/>
  <c r="L118" i="10"/>
  <c r="F6" i="10"/>
  <c r="L204" i="10"/>
  <c r="E36" i="6"/>
  <c r="L179" i="10"/>
  <c r="L129" i="10"/>
  <c r="F31" i="6"/>
  <c r="E6" i="10"/>
  <c r="L77" i="10"/>
  <c r="E33" i="6"/>
  <c r="L136" i="10"/>
  <c r="L107" i="10"/>
  <c r="B32" i="6"/>
  <c r="A32" i="6" s="1"/>
  <c r="L55" i="10"/>
  <c r="L137" i="10"/>
  <c r="L165" i="10"/>
  <c r="F29" i="6"/>
  <c r="L205" i="10"/>
  <c r="F34" i="6"/>
  <c r="L189" i="10"/>
  <c r="G33" i="6"/>
  <c r="C27" i="6"/>
  <c r="G39" i="6"/>
  <c r="E27" i="6"/>
  <c r="L106" i="10"/>
  <c r="G32" i="6"/>
  <c r="B25" i="6"/>
  <c r="L45" i="10"/>
  <c r="L177" i="10"/>
  <c r="C24" i="6"/>
  <c r="L75" i="10"/>
  <c r="L158" i="10"/>
  <c r="G31" i="6"/>
  <c r="G6" i="10"/>
  <c r="L139" i="10"/>
  <c r="G22" i="6"/>
  <c r="L213" i="10"/>
  <c r="L95" i="10"/>
  <c r="C25" i="6"/>
  <c r="F32" i="6"/>
  <c r="B36" i="6"/>
  <c r="L65" i="10"/>
  <c r="E28" i="6"/>
  <c r="E24" i="6"/>
  <c r="L159" i="10"/>
  <c r="F35" i="6"/>
  <c r="L157" i="10"/>
  <c r="B18" i="6"/>
  <c r="B11" i="6"/>
  <c r="A11" i="6" s="1"/>
  <c r="L179" i="9"/>
  <c r="L11" i="9"/>
  <c r="C15" i="6"/>
  <c r="B7" i="6"/>
  <c r="A7" i="6" s="1"/>
  <c r="G25" i="6"/>
  <c r="C5" i="9"/>
  <c r="C18" i="6"/>
  <c r="E20" i="6"/>
  <c r="L185" i="10"/>
  <c r="L108" i="10"/>
  <c r="B28" i="6"/>
  <c r="A28" i="6" s="1"/>
  <c r="B34" i="6"/>
  <c r="A34" i="6" s="1"/>
  <c r="B6" i="10"/>
  <c r="F25" i="6"/>
  <c r="L95" i="9"/>
  <c r="A24" i="6" l="1"/>
  <c r="A18" i="6"/>
  <c r="A29" i="6"/>
  <c r="A30" i="6"/>
  <c r="A21" i="6"/>
  <c r="A36" i="6"/>
  <c r="A10" i="6"/>
  <c r="A22" i="6"/>
  <c r="A12" i="6"/>
  <c r="A31" i="6"/>
  <c r="A15" i="6"/>
  <c r="A20" i="6"/>
  <c r="A35" i="6"/>
  <c r="A25" i="6"/>
  <c r="A39" i="6"/>
  <c r="A27" i="6"/>
  <c r="A17" i="6"/>
  <c r="A37" i="6"/>
  <c r="A8" i="6"/>
  <c r="A14" i="6"/>
  <c r="D14" i="6" l="1"/>
  <c r="D25" i="6"/>
  <c r="L17" i="9"/>
  <c r="D17" i="9" s="1"/>
  <c r="L63" i="9"/>
  <c r="L80" i="9"/>
  <c r="L145" i="9"/>
  <c r="L110" i="9"/>
  <c r="L61" i="9"/>
  <c r="D13" i="6"/>
  <c r="D35" i="6"/>
  <c r="L28" i="9"/>
  <c r="L186" i="9"/>
  <c r="L121" i="9"/>
  <c r="L79" i="9"/>
  <c r="L150" i="9"/>
  <c r="L103" i="9"/>
  <c r="L160" i="9"/>
  <c r="L148" i="9"/>
  <c r="L29" i="9"/>
  <c r="L180" i="9"/>
  <c r="L114" i="9"/>
  <c r="L189" i="9"/>
  <c r="L60" i="9"/>
  <c r="L49" i="9"/>
  <c r="D5" i="9"/>
  <c r="L77" i="9"/>
  <c r="L164" i="9"/>
  <c r="L137" i="9"/>
  <c r="L163" i="9"/>
  <c r="L93" i="9"/>
  <c r="L129" i="9"/>
  <c r="L177" i="9"/>
  <c r="L125" i="9"/>
  <c r="L68" i="9"/>
  <c r="L8" i="9"/>
  <c r="L101" i="9"/>
  <c r="L134" i="9"/>
  <c r="L141" i="9"/>
  <c r="L44" i="9"/>
  <c r="L98" i="9"/>
  <c r="L64" i="9"/>
  <c r="D29" i="6"/>
  <c r="D22" i="6"/>
  <c r="D6" i="10"/>
  <c r="L157" i="9"/>
  <c r="L147" i="9"/>
  <c r="L158" i="9"/>
  <c r="L43" i="9"/>
  <c r="L73" i="9"/>
  <c r="D30" i="6"/>
  <c r="L90" i="9"/>
  <c r="L56" i="9"/>
  <c r="L81" i="9"/>
  <c r="L45" i="9"/>
  <c r="D20" i="6"/>
  <c r="D26" i="6"/>
  <c r="L169" i="9"/>
  <c r="L100" i="9"/>
  <c r="L170" i="9"/>
  <c r="L115" i="9"/>
  <c r="L174" i="9"/>
  <c r="L146" i="9"/>
  <c r="L176" i="9"/>
  <c r="L187" i="9"/>
  <c r="L153" i="9"/>
  <c r="L183" i="9"/>
  <c r="L113" i="9"/>
  <c r="L156" i="9"/>
  <c r="L124" i="9"/>
  <c r="L159" i="9"/>
  <c r="L48" i="9"/>
  <c r="L42" i="9"/>
  <c r="L50" i="9"/>
  <c r="L87" i="9"/>
  <c r="L188" i="9"/>
  <c r="D21" i="6"/>
  <c r="D15" i="6"/>
  <c r="D28" i="6"/>
  <c r="L84" i="9"/>
  <c r="L57" i="9"/>
  <c r="L25" i="9"/>
  <c r="D38" i="6"/>
  <c r="L62" i="9"/>
  <c r="D18" i="6"/>
  <c r="L175" i="9"/>
  <c r="L30" i="9"/>
  <c r="L21" i="9"/>
  <c r="L111" i="9"/>
  <c r="L40" i="9"/>
  <c r="L127" i="9"/>
  <c r="L108" i="9"/>
  <c r="L37" i="9"/>
  <c r="L86" i="9"/>
  <c r="L109" i="9"/>
  <c r="L65" i="9"/>
  <c r="L91" i="9"/>
  <c r="L120" i="9"/>
  <c r="L72" i="9"/>
  <c r="L139" i="9"/>
  <c r="L105" i="9"/>
  <c r="L117" i="9"/>
  <c r="D34" i="6"/>
  <c r="D33" i="6"/>
  <c r="D8" i="6"/>
  <c r="L161" i="9"/>
  <c r="L171" i="9"/>
  <c r="L24" i="9"/>
  <c r="D37" i="6"/>
  <c r="L67" i="9"/>
  <c r="L97" i="9"/>
  <c r="L151" i="9"/>
  <c r="L123" i="9"/>
  <c r="D27" i="6"/>
  <c r="D39" i="6"/>
  <c r="L126" i="9"/>
  <c r="L173" i="9"/>
  <c r="L162" i="9"/>
  <c r="L66" i="9"/>
  <c r="L112" i="9"/>
  <c r="L69" i="9"/>
  <c r="L128" i="9"/>
  <c r="L20" i="9"/>
  <c r="L181" i="9"/>
  <c r="L33" i="9"/>
  <c r="L104" i="9"/>
  <c r="L172" i="9"/>
  <c r="L31" i="9"/>
  <c r="L27" i="9"/>
  <c r="L96" i="9"/>
  <c r="L133" i="9"/>
  <c r="L122" i="9"/>
  <c r="L165" i="9"/>
  <c r="L135" i="9"/>
  <c r="D31" i="6"/>
  <c r="D19" i="6"/>
  <c r="L102" i="9"/>
  <c r="L18" i="9"/>
  <c r="D7" i="6"/>
  <c r="D17" i="6"/>
  <c r="L54" i="9"/>
  <c r="L55" i="9"/>
  <c r="L16" i="9"/>
  <c r="L15" i="9"/>
  <c r="D16" i="6"/>
  <c r="L13" i="9"/>
  <c r="D36" i="6"/>
  <c r="L38" i="9"/>
  <c r="L185" i="9"/>
  <c r="L132" i="9"/>
  <c r="L76" i="9"/>
  <c r="L182" i="9"/>
  <c r="L39" i="9"/>
  <c r="L41" i="9"/>
  <c r="L140" i="9"/>
  <c r="L85" i="9"/>
  <c r="L32" i="9"/>
  <c r="L89" i="9"/>
  <c r="L12" i="9"/>
  <c r="L36" i="9"/>
  <c r="L26" i="9"/>
  <c r="L184" i="9"/>
  <c r="L75" i="9"/>
  <c r="L168" i="9"/>
  <c r="L51" i="9"/>
  <c r="L53" i="9"/>
  <c r="L99" i="9"/>
  <c r="D24" i="6"/>
  <c r="D12" i="6"/>
  <c r="D9" i="6"/>
  <c r="D11" i="6"/>
  <c r="L152" i="9"/>
  <c r="L52" i="9"/>
  <c r="L149" i="9"/>
  <c r="L136" i="9"/>
  <c r="L144" i="9"/>
  <c r="L138" i="9"/>
  <c r="L74" i="9"/>
  <c r="L88" i="9"/>
  <c r="L14" i="9"/>
  <c r="L19" i="9"/>
  <c r="L78" i="9"/>
  <c r="L92" i="9"/>
  <c r="L116" i="9"/>
  <c r="D32" i="6"/>
  <c r="D10" i="6"/>
  <c r="D23" i="6"/>
  <c r="M17" i="9" l="1"/>
  <c r="I17" i="9"/>
  <c r="F17" i="9" s="1"/>
  <c r="J17" i="9"/>
  <c r="G17" i="9" s="1"/>
  <c r="E17" i="9"/>
  <c r="D136" i="9"/>
  <c r="I136" i="9"/>
  <c r="F136" i="9" s="1"/>
  <c r="M136" i="9"/>
  <c r="J136" i="9"/>
  <c r="G136" i="9" s="1"/>
  <c r="E136" i="9"/>
  <c r="J99" i="9"/>
  <c r="G99" i="9" s="1"/>
  <c r="D99" i="9"/>
  <c r="E99" i="9"/>
  <c r="M99" i="9"/>
  <c r="I99" i="9"/>
  <c r="F99" i="9" s="1"/>
  <c r="E12" i="9"/>
  <c r="D12" i="9"/>
  <c r="J12" i="9"/>
  <c r="G12" i="9" s="1"/>
  <c r="I12" i="9"/>
  <c r="F12" i="9" s="1"/>
  <c r="M12" i="9"/>
  <c r="M76" i="9"/>
  <c r="D76" i="9"/>
  <c r="E76" i="9"/>
  <c r="J76" i="9"/>
  <c r="G76" i="9" s="1"/>
  <c r="I76" i="9"/>
  <c r="F76" i="9" s="1"/>
  <c r="E16" i="9"/>
  <c r="I16" i="9"/>
  <c r="F16" i="9" s="1"/>
  <c r="D16" i="9"/>
  <c r="M16" i="9"/>
  <c r="J16" i="9"/>
  <c r="G16" i="9" s="1"/>
  <c r="M172" i="9"/>
  <c r="E172" i="9"/>
  <c r="I172" i="9"/>
  <c r="F172" i="9" s="1"/>
  <c r="D172" i="9"/>
  <c r="J172" i="9"/>
  <c r="G172" i="9" s="1"/>
  <c r="D66" i="9"/>
  <c r="M66" i="9"/>
  <c r="E66" i="9"/>
  <c r="I66" i="9"/>
  <c r="F66" i="9" s="1"/>
  <c r="J66" i="9"/>
  <c r="G66" i="9" s="1"/>
  <c r="I97" i="9"/>
  <c r="F97" i="9" s="1"/>
  <c r="J97" i="9"/>
  <c r="G97" i="9" s="1"/>
  <c r="M97" i="9"/>
  <c r="E97" i="9"/>
  <c r="D97" i="9"/>
  <c r="E109" i="9"/>
  <c r="M109" i="9"/>
  <c r="D109" i="9"/>
  <c r="J109" i="9"/>
  <c r="G109" i="9" s="1"/>
  <c r="I109" i="9"/>
  <c r="F109" i="9" s="1"/>
  <c r="D30" i="9"/>
  <c r="E30" i="9"/>
  <c r="J30" i="9"/>
  <c r="G30" i="9" s="1"/>
  <c r="M30" i="9"/>
  <c r="I30" i="9"/>
  <c r="F30" i="9" s="1"/>
  <c r="J159" i="9"/>
  <c r="G159" i="9" s="1"/>
  <c r="I159" i="9"/>
  <c r="F159" i="9" s="1"/>
  <c r="E159" i="9"/>
  <c r="M159" i="9"/>
  <c r="D159" i="9"/>
  <c r="J146" i="9"/>
  <c r="G146" i="9" s="1"/>
  <c r="D146" i="9"/>
  <c r="M146" i="9"/>
  <c r="E146" i="9"/>
  <c r="I146" i="9"/>
  <c r="F146" i="9" s="1"/>
  <c r="M45" i="9"/>
  <c r="E45" i="9"/>
  <c r="I45" i="9"/>
  <c r="F45" i="9" s="1"/>
  <c r="D45" i="9"/>
  <c r="J45" i="9"/>
  <c r="G45" i="9" s="1"/>
  <c r="D147" i="9"/>
  <c r="M147" i="9"/>
  <c r="I147" i="9"/>
  <c r="F147" i="9" s="1"/>
  <c r="J147" i="9"/>
  <c r="G147" i="9" s="1"/>
  <c r="E147" i="9"/>
  <c r="J141" i="9"/>
  <c r="G141" i="9" s="1"/>
  <c r="M141" i="9"/>
  <c r="D141" i="9"/>
  <c r="E141" i="9"/>
  <c r="I141" i="9"/>
  <c r="F141" i="9" s="1"/>
  <c r="E93" i="9"/>
  <c r="M93" i="9"/>
  <c r="D93" i="9"/>
  <c r="I93" i="9"/>
  <c r="F93" i="9" s="1"/>
  <c r="J93" i="9"/>
  <c r="G93" i="9" s="1"/>
  <c r="I189" i="9"/>
  <c r="F189" i="9" s="1"/>
  <c r="E189" i="9"/>
  <c r="M189" i="9"/>
  <c r="J189" i="9"/>
  <c r="G189" i="9" s="1"/>
  <c r="D189" i="9"/>
  <c r="M79" i="9"/>
  <c r="I79" i="9"/>
  <c r="F79" i="9" s="1"/>
  <c r="D79" i="9"/>
  <c r="E79" i="9"/>
  <c r="J79" i="9"/>
  <c r="G79" i="9" s="1"/>
  <c r="E145" i="9"/>
  <c r="M145" i="9"/>
  <c r="I145" i="9"/>
  <c r="F145" i="9" s="1"/>
  <c r="J145" i="9"/>
  <c r="G145" i="9" s="1"/>
  <c r="D145" i="9"/>
  <c r="D53" i="9"/>
  <c r="J53" i="9"/>
  <c r="G53" i="9" s="1"/>
  <c r="I53" i="9"/>
  <c r="F53" i="9" s="1"/>
  <c r="M53" i="9"/>
  <c r="E53" i="9"/>
  <c r="J132" i="9"/>
  <c r="G132" i="9" s="1"/>
  <c r="D132" i="9"/>
  <c r="M132" i="9"/>
  <c r="I132" i="9"/>
  <c r="F132" i="9" s="1"/>
  <c r="E132" i="9"/>
  <c r="I55" i="9"/>
  <c r="F55" i="9" s="1"/>
  <c r="D55" i="9"/>
  <c r="J55" i="9"/>
  <c r="G55" i="9" s="1"/>
  <c r="M55" i="9"/>
  <c r="E55" i="9"/>
  <c r="M135" i="9"/>
  <c r="E135" i="9"/>
  <c r="D135" i="9"/>
  <c r="J135" i="9"/>
  <c r="G135" i="9" s="1"/>
  <c r="I135" i="9"/>
  <c r="F135" i="9" s="1"/>
  <c r="D104" i="9"/>
  <c r="M104" i="9"/>
  <c r="I104" i="9"/>
  <c r="F104" i="9" s="1"/>
  <c r="J104" i="9"/>
  <c r="G104" i="9" s="1"/>
  <c r="E104" i="9"/>
  <c r="I162" i="9"/>
  <c r="F162" i="9" s="1"/>
  <c r="M162" i="9"/>
  <c r="D162" i="9"/>
  <c r="E162" i="9"/>
  <c r="J162" i="9"/>
  <c r="G162" i="9" s="1"/>
  <c r="M67" i="9"/>
  <c r="I67" i="9"/>
  <c r="F67" i="9" s="1"/>
  <c r="E67" i="9"/>
  <c r="J67" i="9"/>
  <c r="G67" i="9" s="1"/>
  <c r="D67" i="9"/>
  <c r="D117" i="9"/>
  <c r="J117" i="9"/>
  <c r="G117" i="9" s="1"/>
  <c r="E117" i="9"/>
  <c r="M117" i="9"/>
  <c r="I117" i="9"/>
  <c r="F117" i="9" s="1"/>
  <c r="D86" i="9"/>
  <c r="E86" i="9"/>
  <c r="M86" i="9"/>
  <c r="I86" i="9"/>
  <c r="F86" i="9" s="1"/>
  <c r="J86" i="9"/>
  <c r="G86" i="9" s="1"/>
  <c r="J175" i="9"/>
  <c r="G175" i="9" s="1"/>
  <c r="I175" i="9"/>
  <c r="F175" i="9" s="1"/>
  <c r="D175" i="9"/>
  <c r="M175" i="9"/>
  <c r="E175" i="9"/>
  <c r="J124" i="9"/>
  <c r="G124" i="9" s="1"/>
  <c r="M124" i="9"/>
  <c r="E124" i="9"/>
  <c r="I124" i="9"/>
  <c r="F124" i="9" s="1"/>
  <c r="D124" i="9"/>
  <c r="J174" i="9"/>
  <c r="G174" i="9" s="1"/>
  <c r="M174" i="9"/>
  <c r="I174" i="9"/>
  <c r="F174" i="9" s="1"/>
  <c r="E174" i="9"/>
  <c r="D174" i="9"/>
  <c r="D81" i="9"/>
  <c r="I81" i="9"/>
  <c r="F81" i="9" s="1"/>
  <c r="M81" i="9"/>
  <c r="E81" i="9"/>
  <c r="J81" i="9"/>
  <c r="G81" i="9" s="1"/>
  <c r="D157" i="9"/>
  <c r="I157" i="9"/>
  <c r="F157" i="9" s="1"/>
  <c r="J157" i="9"/>
  <c r="G157" i="9" s="1"/>
  <c r="M157" i="9"/>
  <c r="E157" i="9"/>
  <c r="M134" i="9"/>
  <c r="I134" i="9"/>
  <c r="F134" i="9" s="1"/>
  <c r="E134" i="9"/>
  <c r="J134" i="9"/>
  <c r="G134" i="9" s="1"/>
  <c r="D134" i="9"/>
  <c r="D163" i="9"/>
  <c r="I163" i="9"/>
  <c r="F163" i="9" s="1"/>
  <c r="E163" i="9"/>
  <c r="J163" i="9"/>
  <c r="G163" i="9" s="1"/>
  <c r="M163" i="9"/>
  <c r="E114" i="9"/>
  <c r="I114" i="9"/>
  <c r="F114" i="9" s="1"/>
  <c r="M114" i="9"/>
  <c r="D114" i="9"/>
  <c r="J114" i="9"/>
  <c r="G114" i="9" s="1"/>
  <c r="J121" i="9"/>
  <c r="G121" i="9" s="1"/>
  <c r="D121" i="9"/>
  <c r="I121" i="9"/>
  <c r="F121" i="9" s="1"/>
  <c r="E121" i="9"/>
  <c r="M121" i="9"/>
  <c r="M80" i="9"/>
  <c r="J80" i="9"/>
  <c r="G80" i="9" s="1"/>
  <c r="I80" i="9"/>
  <c r="F80" i="9" s="1"/>
  <c r="E80" i="9"/>
  <c r="D80" i="9"/>
  <c r="I149" i="9"/>
  <c r="F149" i="9" s="1"/>
  <c r="E149" i="9"/>
  <c r="M149" i="9"/>
  <c r="D149" i="9"/>
  <c r="J149" i="9"/>
  <c r="G149" i="9" s="1"/>
  <c r="I52" i="9"/>
  <c r="F52" i="9" s="1"/>
  <c r="E52" i="9"/>
  <c r="J52" i="9"/>
  <c r="G52" i="9" s="1"/>
  <c r="M52" i="9"/>
  <c r="D52" i="9"/>
  <c r="D51" i="9"/>
  <c r="I51" i="9"/>
  <c r="F51" i="9" s="1"/>
  <c r="J51" i="9"/>
  <c r="G51" i="9" s="1"/>
  <c r="E51" i="9"/>
  <c r="M51" i="9"/>
  <c r="I32" i="9"/>
  <c r="F32" i="9" s="1"/>
  <c r="E32" i="9"/>
  <c r="M32" i="9"/>
  <c r="D32" i="9"/>
  <c r="J32" i="9"/>
  <c r="G32" i="9" s="1"/>
  <c r="D185" i="9"/>
  <c r="I185" i="9"/>
  <c r="F185" i="9" s="1"/>
  <c r="E185" i="9"/>
  <c r="M185" i="9"/>
  <c r="J185" i="9"/>
  <c r="G185" i="9" s="1"/>
  <c r="I54" i="9"/>
  <c r="F54" i="9" s="1"/>
  <c r="E54" i="9"/>
  <c r="J54" i="9"/>
  <c r="G54" i="9" s="1"/>
  <c r="M54" i="9"/>
  <c r="D54" i="9"/>
  <c r="E165" i="9"/>
  <c r="M165" i="9"/>
  <c r="D165" i="9"/>
  <c r="J165" i="9"/>
  <c r="G165" i="9" s="1"/>
  <c r="I165" i="9"/>
  <c r="F165" i="9" s="1"/>
  <c r="M33" i="9"/>
  <c r="I33" i="9"/>
  <c r="F33" i="9" s="1"/>
  <c r="J33" i="9"/>
  <c r="G33" i="9" s="1"/>
  <c r="E33" i="9"/>
  <c r="D33" i="9"/>
  <c r="J173" i="9"/>
  <c r="G173" i="9" s="1"/>
  <c r="M173" i="9"/>
  <c r="D173" i="9"/>
  <c r="E173" i="9"/>
  <c r="I173" i="9"/>
  <c r="F173" i="9" s="1"/>
  <c r="M105" i="9"/>
  <c r="J105" i="9"/>
  <c r="G105" i="9" s="1"/>
  <c r="E105" i="9"/>
  <c r="I105" i="9"/>
  <c r="F105" i="9" s="1"/>
  <c r="D105" i="9"/>
  <c r="E37" i="9"/>
  <c r="I37" i="9"/>
  <c r="F37" i="9" s="1"/>
  <c r="J37" i="9"/>
  <c r="G37" i="9" s="1"/>
  <c r="M37" i="9"/>
  <c r="D37" i="9"/>
  <c r="E156" i="9"/>
  <c r="D156" i="9"/>
  <c r="J156" i="9"/>
  <c r="G156" i="9" s="1"/>
  <c r="M156" i="9"/>
  <c r="I156" i="9"/>
  <c r="F156" i="9" s="1"/>
  <c r="E115" i="9"/>
  <c r="D115" i="9"/>
  <c r="I115" i="9"/>
  <c r="F115" i="9" s="1"/>
  <c r="J115" i="9"/>
  <c r="G115" i="9" s="1"/>
  <c r="M115" i="9"/>
  <c r="I56" i="9"/>
  <c r="F56" i="9" s="1"/>
  <c r="E56" i="9"/>
  <c r="J56" i="9"/>
  <c r="G56" i="9" s="1"/>
  <c r="M56" i="9"/>
  <c r="D56" i="9"/>
  <c r="J101" i="9"/>
  <c r="G101" i="9" s="1"/>
  <c r="E101" i="9"/>
  <c r="I101" i="9"/>
  <c r="F101" i="9" s="1"/>
  <c r="D101" i="9"/>
  <c r="M101" i="9"/>
  <c r="D137" i="9"/>
  <c r="E137" i="9"/>
  <c r="J137" i="9"/>
  <c r="G137" i="9" s="1"/>
  <c r="M137" i="9"/>
  <c r="I137" i="9"/>
  <c r="F137" i="9" s="1"/>
  <c r="I180" i="9"/>
  <c r="F180" i="9" s="1"/>
  <c r="E180" i="9"/>
  <c r="D180" i="9"/>
  <c r="M180" i="9"/>
  <c r="J180" i="9"/>
  <c r="G180" i="9" s="1"/>
  <c r="E186" i="9"/>
  <c r="J186" i="9"/>
  <c r="G186" i="9" s="1"/>
  <c r="D186" i="9"/>
  <c r="I186" i="9"/>
  <c r="F186" i="9" s="1"/>
  <c r="M186" i="9"/>
  <c r="M63" i="9"/>
  <c r="E63" i="9"/>
  <c r="J63" i="9"/>
  <c r="G63" i="9" s="1"/>
  <c r="I63" i="9"/>
  <c r="F63" i="9" s="1"/>
  <c r="D63" i="9"/>
  <c r="D19" i="9"/>
  <c r="J19" i="9"/>
  <c r="G19" i="9" s="1"/>
  <c r="M19" i="9"/>
  <c r="E19" i="9"/>
  <c r="I19" i="9"/>
  <c r="F19" i="9" s="1"/>
  <c r="E152" i="9"/>
  <c r="J152" i="9"/>
  <c r="G152" i="9" s="1"/>
  <c r="D152" i="9"/>
  <c r="I152" i="9"/>
  <c r="F152" i="9" s="1"/>
  <c r="M152" i="9"/>
  <c r="D85" i="9"/>
  <c r="E85" i="9"/>
  <c r="M85" i="9"/>
  <c r="I85" i="9"/>
  <c r="F85" i="9" s="1"/>
  <c r="J85" i="9"/>
  <c r="G85" i="9" s="1"/>
  <c r="D122" i="9"/>
  <c r="J122" i="9"/>
  <c r="G122" i="9" s="1"/>
  <c r="I122" i="9"/>
  <c r="F122" i="9" s="1"/>
  <c r="M122" i="9"/>
  <c r="E122" i="9"/>
  <c r="J181" i="9"/>
  <c r="G181" i="9" s="1"/>
  <c r="M181" i="9"/>
  <c r="I181" i="9"/>
  <c r="F181" i="9" s="1"/>
  <c r="E181" i="9"/>
  <c r="D181" i="9"/>
  <c r="M126" i="9"/>
  <c r="I126" i="9"/>
  <c r="F126" i="9" s="1"/>
  <c r="E126" i="9"/>
  <c r="J126" i="9"/>
  <c r="G126" i="9" s="1"/>
  <c r="D126" i="9"/>
  <c r="I24" i="9"/>
  <c r="F24" i="9" s="1"/>
  <c r="J24" i="9"/>
  <c r="G24" i="9" s="1"/>
  <c r="M24" i="9"/>
  <c r="E24" i="9"/>
  <c r="D24" i="9"/>
  <c r="E139" i="9"/>
  <c r="D139" i="9"/>
  <c r="M139" i="9"/>
  <c r="J139" i="9"/>
  <c r="G139" i="9" s="1"/>
  <c r="I139" i="9"/>
  <c r="F139" i="9" s="1"/>
  <c r="J108" i="9"/>
  <c r="G108" i="9" s="1"/>
  <c r="D108" i="9"/>
  <c r="I108" i="9"/>
  <c r="F108" i="9" s="1"/>
  <c r="M108" i="9"/>
  <c r="E108" i="9"/>
  <c r="M62" i="9"/>
  <c r="D62" i="9"/>
  <c r="J62" i="9"/>
  <c r="G62" i="9" s="1"/>
  <c r="E62" i="9"/>
  <c r="I62" i="9"/>
  <c r="F62" i="9" s="1"/>
  <c r="I188" i="9"/>
  <c r="F188" i="9" s="1"/>
  <c r="E188" i="9"/>
  <c r="J188" i="9"/>
  <c r="G188" i="9" s="1"/>
  <c r="M188" i="9"/>
  <c r="D188" i="9"/>
  <c r="D113" i="9"/>
  <c r="I113" i="9"/>
  <c r="F113" i="9" s="1"/>
  <c r="E113" i="9"/>
  <c r="M113" i="9"/>
  <c r="J113" i="9"/>
  <c r="G113" i="9" s="1"/>
  <c r="J170" i="9"/>
  <c r="G170" i="9" s="1"/>
  <c r="I170" i="9"/>
  <c r="F170" i="9" s="1"/>
  <c r="E170" i="9"/>
  <c r="M170" i="9"/>
  <c r="D170" i="9"/>
  <c r="M90" i="9"/>
  <c r="D90" i="9"/>
  <c r="E90" i="9"/>
  <c r="I90" i="9"/>
  <c r="F90" i="9" s="1"/>
  <c r="J90" i="9"/>
  <c r="G90" i="9" s="1"/>
  <c r="M8" i="9"/>
  <c r="D8" i="9"/>
  <c r="I8" i="9"/>
  <c r="F8" i="9" s="1"/>
  <c r="F7" i="9" s="1"/>
  <c r="I7" i="9" s="1"/>
  <c r="J8" i="9"/>
  <c r="G8" i="9" s="1"/>
  <c r="G7" i="9" s="1"/>
  <c r="J7" i="9" s="1"/>
  <c r="E8" i="9"/>
  <c r="E164" i="9"/>
  <c r="I164" i="9"/>
  <c r="F164" i="9" s="1"/>
  <c r="J164" i="9"/>
  <c r="G164" i="9" s="1"/>
  <c r="D164" i="9"/>
  <c r="M164" i="9"/>
  <c r="E29" i="9"/>
  <c r="I29" i="9"/>
  <c r="F29" i="9" s="1"/>
  <c r="M29" i="9"/>
  <c r="J29" i="9"/>
  <c r="G29" i="9" s="1"/>
  <c r="D29" i="9"/>
  <c r="I28" i="9"/>
  <c r="F28" i="9" s="1"/>
  <c r="M28" i="9"/>
  <c r="J28" i="9"/>
  <c r="G28" i="9" s="1"/>
  <c r="D28" i="9"/>
  <c r="E28" i="9"/>
  <c r="M78" i="9"/>
  <c r="D78" i="9"/>
  <c r="E78" i="9"/>
  <c r="J78" i="9"/>
  <c r="G78" i="9" s="1"/>
  <c r="I78" i="9"/>
  <c r="F78" i="9" s="1"/>
  <c r="M89" i="9"/>
  <c r="I89" i="9"/>
  <c r="F89" i="9" s="1"/>
  <c r="E89" i="9"/>
  <c r="J89" i="9"/>
  <c r="G89" i="9" s="1"/>
  <c r="D89" i="9"/>
  <c r="E14" i="9"/>
  <c r="D14" i="9"/>
  <c r="I14" i="9"/>
  <c r="F14" i="9" s="1"/>
  <c r="M14" i="9"/>
  <c r="J14" i="9"/>
  <c r="G14" i="9" s="1"/>
  <c r="J168" i="9"/>
  <c r="G168" i="9" s="1"/>
  <c r="E168" i="9"/>
  <c r="M168" i="9"/>
  <c r="I168" i="9"/>
  <c r="F168" i="9" s="1"/>
  <c r="D168" i="9"/>
  <c r="J38" i="9"/>
  <c r="G38" i="9" s="1"/>
  <c r="E38" i="9"/>
  <c r="D38" i="9"/>
  <c r="M38" i="9"/>
  <c r="I38" i="9"/>
  <c r="F38" i="9" s="1"/>
  <c r="J88" i="9"/>
  <c r="G88" i="9" s="1"/>
  <c r="D88" i="9"/>
  <c r="E88" i="9"/>
  <c r="I88" i="9"/>
  <c r="F88" i="9" s="1"/>
  <c r="M88" i="9"/>
  <c r="J75" i="9"/>
  <c r="G75" i="9" s="1"/>
  <c r="D75" i="9"/>
  <c r="M75" i="9"/>
  <c r="I75" i="9"/>
  <c r="F75" i="9" s="1"/>
  <c r="E75" i="9"/>
  <c r="M140" i="9"/>
  <c r="I140" i="9"/>
  <c r="F140" i="9" s="1"/>
  <c r="J140" i="9"/>
  <c r="G140" i="9" s="1"/>
  <c r="E140" i="9"/>
  <c r="D140" i="9"/>
  <c r="D133" i="9"/>
  <c r="I133" i="9"/>
  <c r="F133" i="9" s="1"/>
  <c r="J133" i="9"/>
  <c r="G133" i="9" s="1"/>
  <c r="M133" i="9"/>
  <c r="E133" i="9"/>
  <c r="J20" i="9"/>
  <c r="G20" i="9" s="1"/>
  <c r="D20" i="9"/>
  <c r="I20" i="9"/>
  <c r="F20" i="9" s="1"/>
  <c r="E20" i="9"/>
  <c r="M20" i="9"/>
  <c r="I171" i="9"/>
  <c r="F171" i="9" s="1"/>
  <c r="D171" i="9"/>
  <c r="M171" i="9"/>
  <c r="E171" i="9"/>
  <c r="J171" i="9"/>
  <c r="G171" i="9" s="1"/>
  <c r="M72" i="9"/>
  <c r="D72" i="9"/>
  <c r="J72" i="9"/>
  <c r="G72" i="9" s="1"/>
  <c r="I72" i="9"/>
  <c r="F72" i="9" s="1"/>
  <c r="E72" i="9"/>
  <c r="E127" i="9"/>
  <c r="M127" i="9"/>
  <c r="D127" i="9"/>
  <c r="I127" i="9"/>
  <c r="F127" i="9" s="1"/>
  <c r="J127" i="9"/>
  <c r="G127" i="9" s="1"/>
  <c r="J87" i="9"/>
  <c r="G87" i="9" s="1"/>
  <c r="I87" i="9"/>
  <c r="F87" i="9" s="1"/>
  <c r="E87" i="9"/>
  <c r="M87" i="9"/>
  <c r="D87" i="9"/>
  <c r="M183" i="9"/>
  <c r="D183" i="9"/>
  <c r="I183" i="9"/>
  <c r="F183" i="9" s="1"/>
  <c r="E183" i="9"/>
  <c r="J183" i="9"/>
  <c r="G183" i="9" s="1"/>
  <c r="I100" i="9"/>
  <c r="F100" i="9" s="1"/>
  <c r="D100" i="9"/>
  <c r="E100" i="9"/>
  <c r="J100" i="9"/>
  <c r="G100" i="9" s="1"/>
  <c r="M100" i="9"/>
  <c r="J68" i="9"/>
  <c r="G68" i="9" s="1"/>
  <c r="I68" i="9"/>
  <c r="F68" i="9" s="1"/>
  <c r="M68" i="9"/>
  <c r="D68" i="9"/>
  <c r="E68" i="9"/>
  <c r="I77" i="9"/>
  <c r="F77" i="9" s="1"/>
  <c r="M77" i="9"/>
  <c r="D77" i="9"/>
  <c r="E77" i="9"/>
  <c r="J77" i="9"/>
  <c r="G77" i="9" s="1"/>
  <c r="I148" i="9"/>
  <c r="F148" i="9" s="1"/>
  <c r="D148" i="9"/>
  <c r="E148" i="9"/>
  <c r="M148" i="9"/>
  <c r="J148" i="9"/>
  <c r="G148" i="9" s="1"/>
  <c r="M92" i="9"/>
  <c r="I92" i="9"/>
  <c r="F92" i="9" s="1"/>
  <c r="E92" i="9"/>
  <c r="D92" i="9"/>
  <c r="J92" i="9"/>
  <c r="G92" i="9" s="1"/>
  <c r="E74" i="9"/>
  <c r="M74" i="9"/>
  <c r="D74" i="9"/>
  <c r="J74" i="9"/>
  <c r="G74" i="9" s="1"/>
  <c r="I74" i="9"/>
  <c r="F74" i="9" s="1"/>
  <c r="E184" i="9"/>
  <c r="I184" i="9"/>
  <c r="F184" i="9" s="1"/>
  <c r="D184" i="9"/>
  <c r="J184" i="9"/>
  <c r="G184" i="9" s="1"/>
  <c r="M184" i="9"/>
  <c r="M41" i="9"/>
  <c r="J41" i="9"/>
  <c r="G41" i="9" s="1"/>
  <c r="D41" i="9"/>
  <c r="I41" i="9"/>
  <c r="F41" i="9" s="1"/>
  <c r="E41" i="9"/>
  <c r="D13" i="9"/>
  <c r="I13" i="9"/>
  <c r="F13" i="9" s="1"/>
  <c r="M13" i="9"/>
  <c r="J13" i="9"/>
  <c r="G13" i="9" s="1"/>
  <c r="E13" i="9"/>
  <c r="E18" i="9"/>
  <c r="M18" i="9"/>
  <c r="I18" i="9"/>
  <c r="F18" i="9" s="1"/>
  <c r="D18" i="9"/>
  <c r="J18" i="9"/>
  <c r="G18" i="9" s="1"/>
  <c r="J96" i="9"/>
  <c r="G96" i="9" s="1"/>
  <c r="E96" i="9"/>
  <c r="D96" i="9"/>
  <c r="M96" i="9"/>
  <c r="I96" i="9"/>
  <c r="F96" i="9" s="1"/>
  <c r="D128" i="9"/>
  <c r="E128" i="9"/>
  <c r="M128" i="9"/>
  <c r="I128" i="9"/>
  <c r="F128" i="9" s="1"/>
  <c r="J128" i="9"/>
  <c r="G128" i="9" s="1"/>
  <c r="I161" i="9"/>
  <c r="F161" i="9" s="1"/>
  <c r="E161" i="9"/>
  <c r="D161" i="9"/>
  <c r="J161" i="9"/>
  <c r="G161" i="9" s="1"/>
  <c r="M161" i="9"/>
  <c r="E120" i="9"/>
  <c r="D120" i="9"/>
  <c r="J120" i="9"/>
  <c r="G120" i="9" s="1"/>
  <c r="I120" i="9"/>
  <c r="F120" i="9" s="1"/>
  <c r="M120" i="9"/>
  <c r="D40" i="9"/>
  <c r="I40" i="9"/>
  <c r="F40" i="9" s="1"/>
  <c r="M40" i="9"/>
  <c r="E40" i="9"/>
  <c r="J40" i="9"/>
  <c r="G40" i="9" s="1"/>
  <c r="D25" i="9"/>
  <c r="J25" i="9"/>
  <c r="G25" i="9" s="1"/>
  <c r="E25" i="9"/>
  <c r="M25" i="9"/>
  <c r="I25" i="9"/>
  <c r="F25" i="9" s="1"/>
  <c r="E50" i="9"/>
  <c r="D50" i="9"/>
  <c r="I50" i="9"/>
  <c r="F50" i="9" s="1"/>
  <c r="M50" i="9"/>
  <c r="J50" i="9"/>
  <c r="G50" i="9" s="1"/>
  <c r="M153" i="9"/>
  <c r="J153" i="9"/>
  <c r="G153" i="9" s="1"/>
  <c r="I153" i="9"/>
  <c r="F153" i="9" s="1"/>
  <c r="D153" i="9"/>
  <c r="E153" i="9"/>
  <c r="E169" i="9"/>
  <c r="D169" i="9"/>
  <c r="I169" i="9"/>
  <c r="F169" i="9" s="1"/>
  <c r="J169" i="9"/>
  <c r="G169" i="9" s="1"/>
  <c r="M169" i="9"/>
  <c r="E73" i="9"/>
  <c r="I73" i="9"/>
  <c r="F73" i="9" s="1"/>
  <c r="J73" i="9"/>
  <c r="G73" i="9" s="1"/>
  <c r="D73" i="9"/>
  <c r="M73" i="9"/>
  <c r="I64" i="9"/>
  <c r="F64" i="9" s="1"/>
  <c r="D64" i="9"/>
  <c r="E64" i="9"/>
  <c r="M64" i="9"/>
  <c r="J64" i="9"/>
  <c r="G64" i="9" s="1"/>
  <c r="J125" i="9"/>
  <c r="G125" i="9" s="1"/>
  <c r="D125" i="9"/>
  <c r="M125" i="9"/>
  <c r="E125" i="9"/>
  <c r="I125" i="9"/>
  <c r="F125" i="9" s="1"/>
  <c r="D160" i="9"/>
  <c r="E160" i="9"/>
  <c r="M160" i="9"/>
  <c r="I160" i="9"/>
  <c r="F160" i="9" s="1"/>
  <c r="J160" i="9"/>
  <c r="G160" i="9" s="1"/>
  <c r="J138" i="9"/>
  <c r="G138" i="9" s="1"/>
  <c r="I138" i="9"/>
  <c r="F138" i="9" s="1"/>
  <c r="E138" i="9"/>
  <c r="M138" i="9"/>
  <c r="D138" i="9"/>
  <c r="I26" i="9"/>
  <c r="F26" i="9" s="1"/>
  <c r="J26" i="9"/>
  <c r="G26" i="9" s="1"/>
  <c r="D26" i="9"/>
  <c r="M26" i="9"/>
  <c r="E26" i="9"/>
  <c r="J39" i="9"/>
  <c r="G39" i="9" s="1"/>
  <c r="M39" i="9"/>
  <c r="E39" i="9"/>
  <c r="D39" i="9"/>
  <c r="I39" i="9"/>
  <c r="F39" i="9" s="1"/>
  <c r="D102" i="9"/>
  <c r="M102" i="9"/>
  <c r="E102" i="9"/>
  <c r="I102" i="9"/>
  <c r="F102" i="9" s="1"/>
  <c r="J102" i="9"/>
  <c r="G102" i="9" s="1"/>
  <c r="M27" i="9"/>
  <c r="I27" i="9"/>
  <c r="F27" i="9" s="1"/>
  <c r="D27" i="9"/>
  <c r="J27" i="9"/>
  <c r="G27" i="9" s="1"/>
  <c r="E27" i="9"/>
  <c r="D69" i="9"/>
  <c r="I69" i="9"/>
  <c r="F69" i="9" s="1"/>
  <c r="E69" i="9"/>
  <c r="J69" i="9"/>
  <c r="G69" i="9" s="1"/>
  <c r="M69" i="9"/>
  <c r="D123" i="9"/>
  <c r="E123" i="9"/>
  <c r="I123" i="9"/>
  <c r="F123" i="9" s="1"/>
  <c r="J123" i="9"/>
  <c r="G123" i="9" s="1"/>
  <c r="M123" i="9"/>
  <c r="I91" i="9"/>
  <c r="F91" i="9" s="1"/>
  <c r="D91" i="9"/>
  <c r="J91" i="9"/>
  <c r="G91" i="9" s="1"/>
  <c r="E91" i="9"/>
  <c r="M91" i="9"/>
  <c r="I111" i="9"/>
  <c r="F111" i="9" s="1"/>
  <c r="E111" i="9"/>
  <c r="D111" i="9"/>
  <c r="M111" i="9"/>
  <c r="J111" i="9"/>
  <c r="G111" i="9" s="1"/>
  <c r="J57" i="9"/>
  <c r="G57" i="9" s="1"/>
  <c r="D57" i="9"/>
  <c r="E57" i="9"/>
  <c r="I57" i="9"/>
  <c r="F57" i="9" s="1"/>
  <c r="M57" i="9"/>
  <c r="I42" i="9"/>
  <c r="F42" i="9" s="1"/>
  <c r="M42" i="9"/>
  <c r="J42" i="9"/>
  <c r="G42" i="9" s="1"/>
  <c r="D42" i="9"/>
  <c r="E42" i="9"/>
  <c r="M187" i="9"/>
  <c r="J187" i="9"/>
  <c r="G187" i="9" s="1"/>
  <c r="I187" i="9"/>
  <c r="F187" i="9" s="1"/>
  <c r="E187" i="9"/>
  <c r="D187" i="9"/>
  <c r="J43" i="9"/>
  <c r="G43" i="9" s="1"/>
  <c r="I43" i="9"/>
  <c r="F43" i="9" s="1"/>
  <c r="D43" i="9"/>
  <c r="E43" i="9"/>
  <c r="M43" i="9"/>
  <c r="J98" i="9"/>
  <c r="G98" i="9" s="1"/>
  <c r="I98" i="9"/>
  <c r="F98" i="9" s="1"/>
  <c r="D98" i="9"/>
  <c r="M98" i="9"/>
  <c r="E98" i="9"/>
  <c r="J177" i="9"/>
  <c r="G177" i="9" s="1"/>
  <c r="I177" i="9"/>
  <c r="F177" i="9" s="1"/>
  <c r="M177" i="9"/>
  <c r="E177" i="9"/>
  <c r="D177" i="9"/>
  <c r="E49" i="9"/>
  <c r="D49" i="9"/>
  <c r="I49" i="9"/>
  <c r="F49" i="9" s="1"/>
  <c r="J49" i="9"/>
  <c r="G49" i="9" s="1"/>
  <c r="M49" i="9"/>
  <c r="J103" i="9"/>
  <c r="G103" i="9" s="1"/>
  <c r="M103" i="9"/>
  <c r="D103" i="9"/>
  <c r="I103" i="9"/>
  <c r="F103" i="9" s="1"/>
  <c r="E103" i="9"/>
  <c r="E61" i="9"/>
  <c r="M61" i="9"/>
  <c r="D61" i="9"/>
  <c r="J61" i="9"/>
  <c r="G61" i="9" s="1"/>
  <c r="I61" i="9"/>
  <c r="F61" i="9" s="1"/>
  <c r="J116" i="9"/>
  <c r="G116" i="9" s="1"/>
  <c r="D116" i="9"/>
  <c r="E116" i="9"/>
  <c r="I116" i="9"/>
  <c r="F116" i="9" s="1"/>
  <c r="M116" i="9"/>
  <c r="I144" i="9"/>
  <c r="F144" i="9" s="1"/>
  <c r="D144" i="9"/>
  <c r="J144" i="9"/>
  <c r="G144" i="9" s="1"/>
  <c r="E144" i="9"/>
  <c r="M144" i="9"/>
  <c r="I36" i="9"/>
  <c r="F36" i="9" s="1"/>
  <c r="E36" i="9"/>
  <c r="M36" i="9"/>
  <c r="D36" i="9"/>
  <c r="J36" i="9"/>
  <c r="G36" i="9" s="1"/>
  <c r="J182" i="9"/>
  <c r="G182" i="9" s="1"/>
  <c r="D182" i="9"/>
  <c r="E182" i="9"/>
  <c r="I182" i="9"/>
  <c r="F182" i="9" s="1"/>
  <c r="M182" i="9"/>
  <c r="E15" i="9"/>
  <c r="M15" i="9"/>
  <c r="I15" i="9"/>
  <c r="F15" i="9" s="1"/>
  <c r="J15" i="9"/>
  <c r="G15" i="9" s="1"/>
  <c r="D15" i="9"/>
  <c r="E31" i="9"/>
  <c r="D31" i="9"/>
  <c r="J31" i="9"/>
  <c r="G31" i="9" s="1"/>
  <c r="M31" i="9"/>
  <c r="I31" i="9"/>
  <c r="F31" i="9" s="1"/>
  <c r="J112" i="9"/>
  <c r="G112" i="9" s="1"/>
  <c r="M112" i="9"/>
  <c r="I112" i="9"/>
  <c r="F112" i="9" s="1"/>
  <c r="E112" i="9"/>
  <c r="D112" i="9"/>
  <c r="D151" i="9"/>
  <c r="J151" i="9"/>
  <c r="G151" i="9" s="1"/>
  <c r="E151" i="9"/>
  <c r="I151" i="9"/>
  <c r="F151" i="9" s="1"/>
  <c r="M151" i="9"/>
  <c r="M65" i="9"/>
  <c r="I65" i="9"/>
  <c r="F65" i="9" s="1"/>
  <c r="D65" i="9"/>
  <c r="J65" i="9"/>
  <c r="G65" i="9" s="1"/>
  <c r="E65" i="9"/>
  <c r="E21" i="9"/>
  <c r="D21" i="9"/>
  <c r="M21" i="9"/>
  <c r="J21" i="9"/>
  <c r="G21" i="9" s="1"/>
  <c r="I21" i="9"/>
  <c r="F21" i="9" s="1"/>
  <c r="D84" i="9"/>
  <c r="J84" i="9"/>
  <c r="G84" i="9" s="1"/>
  <c r="M84" i="9"/>
  <c r="I84" i="9"/>
  <c r="F84" i="9" s="1"/>
  <c r="E84" i="9"/>
  <c r="I48" i="9"/>
  <c r="F48" i="9" s="1"/>
  <c r="D48" i="9"/>
  <c r="E48" i="9"/>
  <c r="J48" i="9"/>
  <c r="G48" i="9" s="1"/>
  <c r="M48" i="9"/>
  <c r="I176" i="9"/>
  <c r="F176" i="9" s="1"/>
  <c r="J176" i="9"/>
  <c r="G176" i="9" s="1"/>
  <c r="D176" i="9"/>
  <c r="E176" i="9"/>
  <c r="M176" i="9"/>
  <c r="D158" i="9"/>
  <c r="M158" i="9"/>
  <c r="I158" i="9"/>
  <c r="F158" i="9" s="1"/>
  <c r="J158" i="9"/>
  <c r="G158" i="9" s="1"/>
  <c r="E158" i="9"/>
  <c r="M44" i="9"/>
  <c r="E44" i="9"/>
  <c r="J44" i="9"/>
  <c r="G44" i="9" s="1"/>
  <c r="D44" i="9"/>
  <c r="I44" i="9"/>
  <c r="F44" i="9" s="1"/>
  <c r="J129" i="9"/>
  <c r="G129" i="9" s="1"/>
  <c r="E129" i="9"/>
  <c r="M129" i="9"/>
  <c r="I129" i="9"/>
  <c r="F129" i="9" s="1"/>
  <c r="D129" i="9"/>
  <c r="M60" i="9"/>
  <c r="E60" i="9"/>
  <c r="J60" i="9"/>
  <c r="G60" i="9" s="1"/>
  <c r="D60" i="9"/>
  <c r="I60" i="9"/>
  <c r="F60" i="9" s="1"/>
  <c r="I150" i="9"/>
  <c r="F150" i="9" s="1"/>
  <c r="D150" i="9"/>
  <c r="M150" i="9"/>
  <c r="J150" i="9"/>
  <c r="G150" i="9" s="1"/>
  <c r="E150" i="9"/>
  <c r="J110" i="9"/>
  <c r="G110" i="9" s="1"/>
  <c r="M110" i="9"/>
  <c r="D110" i="9"/>
  <c r="E110" i="9"/>
  <c r="I110" i="9"/>
  <c r="F110" i="9" s="1"/>
  <c r="G155" i="9" l="1"/>
  <c r="J155" i="9" s="1"/>
  <c r="F131" i="9"/>
  <c r="G35" i="9"/>
  <c r="G119" i="9"/>
  <c r="M7" i="9"/>
  <c r="M9" i="9" s="1"/>
  <c r="G107" i="9"/>
  <c r="F11" i="9"/>
  <c r="F47" i="9"/>
  <c r="F119" i="9"/>
  <c r="F83" i="9"/>
  <c r="F143" i="9"/>
  <c r="G95" i="9"/>
  <c r="G23" i="9"/>
  <c r="G131" i="9"/>
  <c r="G11" i="9"/>
  <c r="F23" i="9"/>
  <c r="G179" i="9"/>
  <c r="F107" i="9"/>
  <c r="G19" i="6"/>
  <c r="F179" i="9"/>
  <c r="F59" i="9"/>
  <c r="G83" i="9"/>
  <c r="G59" i="9"/>
  <c r="G47" i="9"/>
  <c r="F35" i="9"/>
  <c r="F71" i="9"/>
  <c r="F167" i="9"/>
  <c r="F155" i="9"/>
  <c r="G143" i="9"/>
  <c r="G167" i="9"/>
  <c r="F95" i="9"/>
  <c r="G71" i="9"/>
  <c r="J47" i="9" l="1"/>
  <c r="G10" i="6"/>
  <c r="I23" i="9"/>
  <c r="F8" i="6"/>
  <c r="J179" i="9"/>
  <c r="G21" i="6"/>
  <c r="J59" i="9"/>
  <c r="G11" i="6"/>
  <c r="J167" i="9"/>
  <c r="G20" i="6"/>
  <c r="I11" i="9"/>
  <c r="F5" i="9"/>
  <c r="F7" i="6"/>
  <c r="J143" i="9"/>
  <c r="G18" i="6"/>
  <c r="J107" i="9"/>
  <c r="G15" i="6"/>
  <c r="I179" i="9"/>
  <c r="M179" i="9" s="1"/>
  <c r="M190" i="9" s="1"/>
  <c r="F21" i="6"/>
  <c r="J95" i="9"/>
  <c r="G14" i="6"/>
  <c r="J119" i="9"/>
  <c r="G16" i="6"/>
  <c r="J71" i="9"/>
  <c r="G12" i="6"/>
  <c r="I119" i="9"/>
  <c r="F16" i="6"/>
  <c r="I95" i="9"/>
  <c r="M95" i="9" s="1"/>
  <c r="M106" i="9" s="1"/>
  <c r="F14" i="6"/>
  <c r="I47" i="9"/>
  <c r="F10" i="6"/>
  <c r="J83" i="9"/>
  <c r="G13" i="6"/>
  <c r="J11" i="9"/>
  <c r="G5" i="9"/>
  <c r="G7" i="6"/>
  <c r="I59" i="9"/>
  <c r="F11" i="6"/>
  <c r="J131" i="9"/>
  <c r="G17" i="6"/>
  <c r="I155" i="9"/>
  <c r="M155" i="9" s="1"/>
  <c r="M166" i="9" s="1"/>
  <c r="F19" i="6"/>
  <c r="J23" i="9"/>
  <c r="G8" i="6"/>
  <c r="I167" i="9"/>
  <c r="F20" i="6"/>
  <c r="I71" i="9"/>
  <c r="F12" i="6"/>
  <c r="I143" i="9"/>
  <c r="F18" i="6"/>
  <c r="J35" i="9"/>
  <c r="G9" i="6"/>
  <c r="I35" i="9"/>
  <c r="F9" i="6"/>
  <c r="I107" i="9"/>
  <c r="F15" i="6"/>
  <c r="I83" i="9"/>
  <c r="F13" i="6"/>
  <c r="I131" i="9"/>
  <c r="F17" i="6"/>
  <c r="M119" i="9" l="1"/>
  <c r="M130" i="9" s="1"/>
  <c r="M143" i="9"/>
  <c r="M154" i="9" s="1"/>
  <c r="M47" i="9"/>
  <c r="M58" i="9" s="1"/>
  <c r="M35" i="9"/>
  <c r="M46" i="9" s="1"/>
  <c r="M167" i="9"/>
  <c r="M178" i="9" s="1"/>
  <c r="M59" i="9"/>
  <c r="M70" i="9" s="1"/>
  <c r="M131" i="9"/>
  <c r="M142" i="9" s="1"/>
  <c r="M107" i="9"/>
  <c r="M118" i="9" s="1"/>
  <c r="M71" i="9"/>
  <c r="M82" i="9" s="1"/>
  <c r="M11" i="9"/>
  <c r="M22" i="9" s="1"/>
  <c r="M23" i="9"/>
  <c r="M34" i="9" s="1"/>
  <c r="M83" i="9"/>
  <c r="M94" i="9" s="1"/>
</calcChain>
</file>

<file path=xl/sharedStrings.xml><?xml version="1.0" encoding="utf-8"?>
<sst xmlns="http://schemas.openxmlformats.org/spreadsheetml/2006/main" count="172395" uniqueCount="34476">
  <si>
    <t>UNIDADE</t>
  </si>
  <si>
    <t>DESONERADO</t>
  </si>
  <si>
    <t>NÃO DESONERADO</t>
  </si>
  <si>
    <t>CÓDIGO</t>
  </si>
  <si>
    <t>DESCRIÇÃO</t>
  </si>
  <si>
    <t>CONTÉM:</t>
  </si>
  <si>
    <t>NÃO CONTÉM:</t>
  </si>
  <si>
    <t>BUSCA</t>
  </si>
  <si>
    <t>ENCARGOS SOCIAIS</t>
  </si>
  <si>
    <t>TIPO</t>
  </si>
  <si>
    <t>ABRANGÊNCIA</t>
  </si>
  <si>
    <t>LOCALIDADE</t>
  </si>
  <si>
    <t>VÍNCULO</t>
  </si>
  <si>
    <t>DATA DE RT</t>
  </si>
  <si>
    <t/>
  </si>
  <si>
    <t>DATA PREÇOS</t>
  </si>
  <si>
    <t>DATA EMISSÃO</t>
  </si>
  <si>
    <t>DADOS DOS RELATÓRIOS IMPORTADOS</t>
  </si>
  <si>
    <t>FONTE</t>
  </si>
  <si>
    <t>COMPOSIÇÕES</t>
  </si>
  <si>
    <t>COEFICIENTE</t>
  </si>
  <si>
    <t>CUSTO UNIT</t>
  </si>
  <si>
    <t>Composições</t>
  </si>
  <si>
    <t>COTAÇÕES</t>
  </si>
  <si>
    <t>COTAÇÃO</t>
  </si>
  <si>
    <t>DATA COTAÇÃO</t>
  </si>
  <si>
    <t>EMPRESA</t>
  </si>
  <si>
    <t>E001</t>
  </si>
  <si>
    <t>EMPRESAS</t>
  </si>
  <si>
    <t>CNPJ</t>
  </si>
  <si>
    <t>NOME</t>
  </si>
  <si>
    <t>FONE</t>
  </si>
  <si>
    <t>CONTATO</t>
  </si>
  <si>
    <t>ÍNDICE</t>
  </si>
  <si>
    <t>I001</t>
  </si>
  <si>
    <t>NOME DO ÍNDICE</t>
  </si>
  <si>
    <t>OBSERVAÇÕES:</t>
  </si>
  <si>
    <t>NOME DA EMPRESA</t>
  </si>
  <si>
    <t>Cotações</t>
  </si>
  <si>
    <t>E</t>
  </si>
  <si>
    <t>I</t>
  </si>
  <si>
    <t>C</t>
  </si>
  <si>
    <t>EMPRESAS FORNECEDORAS:</t>
  </si>
  <si>
    <t>ÍNDICES DE RETROAÇÃO:</t>
  </si>
  <si>
    <t>COTAÇÕES:</t>
  </si>
  <si>
    <t>FILTRO</t>
  </si>
  <si>
    <t>F</t>
  </si>
  <si>
    <t>###</t>
  </si>
  <si>
    <t>CREA/CAU:</t>
  </si>
  <si>
    <t>Data</t>
  </si>
  <si>
    <t>Responsável Técnico:</t>
  </si>
  <si>
    <t>DATA PREÇO / RT (SINAPI):</t>
  </si>
  <si>
    <t>LOCALIDADE / DATA EMISSÃO (SINAPI):</t>
  </si>
  <si>
    <t>ÍNDICE RETROAÇÃO</t>
  </si>
  <si>
    <t>NÃO DESONER.</t>
  </si>
  <si>
    <t>COEFIC.</t>
  </si>
  <si>
    <t>Resp. Pesquisa de Mercado:</t>
  </si>
  <si>
    <t>Arquivo REFERÊNCIA</t>
  </si>
  <si>
    <t>DT COTAÇÃO</t>
  </si>
  <si>
    <t>ÍNDICE DT COT.</t>
  </si>
  <si>
    <t>ÍNDICE DT BASE</t>
  </si>
  <si>
    <t>DATA BASE</t>
  </si>
  <si>
    <t>Mediana</t>
  </si>
  <si>
    <t>Média</t>
  </si>
  <si>
    <t>IMPRIMIR</t>
  </si>
  <si>
    <t>Sim</t>
  </si>
  <si>
    <t>I002</t>
  </si>
  <si>
    <t>I003</t>
  </si>
  <si>
    <t>E002</t>
  </si>
  <si>
    <t>E003</t>
  </si>
  <si>
    <t>E004</t>
  </si>
  <si>
    <t>E005</t>
  </si>
  <si>
    <t>E006</t>
  </si>
  <si>
    <t>E007</t>
  </si>
  <si>
    <t>E008</t>
  </si>
  <si>
    <t>E009</t>
  </si>
  <si>
    <t>E010</t>
  </si>
  <si>
    <t>E011</t>
  </si>
  <si>
    <t>E012</t>
  </si>
  <si>
    <t>E013</t>
  </si>
  <si>
    <t>E014</t>
  </si>
  <si>
    <t>E015</t>
  </si>
  <si>
    <t>Para mais informações, acessar o "ARQUIVO REFERÊNCIA_Tutorial.pdf", obtido em conjunto com este documento.</t>
  </si>
  <si>
    <t>v1.8</t>
  </si>
  <si>
    <t>BANCO DE CUSTOS - REFERÊNCIA 1.8</t>
  </si>
  <si>
    <t>11/2018</t>
  </si>
  <si>
    <t>PORTO ALEGRE</t>
  </si>
  <si>
    <t>19/12/2018</t>
  </si>
  <si>
    <t>28/12/2018</t>
  </si>
  <si>
    <t>88236</t>
  </si>
  <si>
    <t>88237</t>
  </si>
  <si>
    <t>88238</t>
  </si>
  <si>
    <t>88239</t>
  </si>
  <si>
    <t>88240</t>
  </si>
  <si>
    <t>88241</t>
  </si>
  <si>
    <t>88242</t>
  </si>
  <si>
    <t>88243</t>
  </si>
  <si>
    <t>88245</t>
  </si>
  <si>
    <t>88246</t>
  </si>
  <si>
    <t>88247</t>
  </si>
  <si>
    <t>88248</t>
  </si>
  <si>
    <t>88249</t>
  </si>
  <si>
    <t>88250</t>
  </si>
  <si>
    <t>88251</t>
  </si>
  <si>
    <t>88252</t>
  </si>
  <si>
    <t>88253</t>
  </si>
  <si>
    <t>88255</t>
  </si>
  <si>
    <t>88256</t>
  </si>
  <si>
    <t>88257</t>
  </si>
  <si>
    <t>88258</t>
  </si>
  <si>
    <t>88259</t>
  </si>
  <si>
    <t>88260</t>
  </si>
  <si>
    <t>88261</t>
  </si>
  <si>
    <t>88262</t>
  </si>
  <si>
    <t>88263</t>
  </si>
  <si>
    <t>88264</t>
  </si>
  <si>
    <t>88265</t>
  </si>
  <si>
    <t>88266</t>
  </si>
  <si>
    <t>88267</t>
  </si>
  <si>
    <t>88268</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</si>
  <si>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</si>
  <si>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</si>
  <si>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</si>
  <si>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</si>
  <si>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</si>
  <si>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</si>
  <si>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</si>
  <si>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</si>
  <si>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</si>
  <si>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</si>
  <si>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</si>
  <si>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</si>
  <si>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</si>
  <si>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</si>
  <si>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</si>
  <si>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</si>
  <si>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</si>
  <si>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</si>
  <si>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</si>
  <si>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</si>
  <si>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</si>
  <si>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</si>
  <si>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</si>
  <si>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</si>
  <si>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</si>
  <si>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</si>
  <si>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</si>
  <si>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</si>
  <si>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</si>
  <si>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</si>
  <si>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</si>
  <si>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</si>
  <si>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</si>
  <si>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</si>
  <si>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</si>
  <si>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</si>
  <si>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</si>
  <si>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</si>
  <si>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</si>
  <si>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</si>
  <si>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</si>
  <si>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</si>
  <si>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</si>
  <si>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</si>
  <si>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</si>
  <si>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</si>
  <si>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</si>
  <si>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</si>
  <si>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</si>
  <si>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</si>
  <si>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</si>
  <si>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</si>
  <si>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</si>
  <si>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</si>
  <si>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</si>
  <si>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</si>
  <si>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</si>
  <si>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</si>
  <si>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</si>
  <si>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</si>
  <si>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</si>
  <si>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</si>
  <si>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</si>
  <si>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</si>
  <si>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</si>
  <si>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</si>
  <si>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</si>
  <si>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</si>
  <si>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</si>
  <si>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</si>
  <si>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93556</t>
  </si>
  <si>
    <t>93557</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</si>
  <si>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</si>
  <si>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</si>
  <si>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</si>
  <si>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</si>
  <si>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</si>
  <si>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</si>
  <si>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</si>
  <si>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</si>
  <si>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</si>
  <si>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</si>
  <si>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</si>
  <si>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</si>
  <si>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</si>
  <si>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</si>
  <si>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</si>
  <si>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</si>
  <si>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</si>
  <si>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</si>
  <si>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</si>
  <si>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</si>
  <si>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</si>
  <si>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</si>
  <si>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</si>
  <si>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</si>
  <si>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</si>
  <si>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</si>
  <si>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</si>
  <si>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</si>
  <si>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</si>
  <si>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</si>
  <si>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</si>
  <si>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</si>
  <si>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</si>
  <si>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</si>
  <si>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</si>
  <si>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</si>
  <si>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</si>
  <si>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</si>
  <si>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</si>
  <si>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</si>
  <si>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</si>
  <si>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</si>
  <si>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</si>
  <si>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</si>
  <si>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</si>
  <si>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</si>
  <si>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</si>
  <si>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</si>
  <si>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</si>
  <si>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</si>
  <si>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</si>
  <si>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</si>
  <si>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</si>
  <si>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</si>
  <si>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</si>
  <si>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</si>
  <si>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</si>
  <si>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</si>
  <si>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</si>
  <si>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</si>
  <si>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</si>
  <si>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</si>
  <si>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</si>
  <si>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</si>
  <si>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</si>
  <si>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</si>
  <si>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</si>
  <si>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</si>
  <si>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</si>
  <si>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</si>
  <si>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</si>
  <si>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</si>
  <si>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</si>
  <si>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</si>
  <si>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</si>
  <si>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</si>
  <si>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</si>
  <si>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</si>
  <si>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</si>
  <si>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</si>
  <si>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</si>
  <si>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</si>
  <si>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</si>
  <si>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</si>
  <si>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</si>
  <si>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</si>
  <si>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</si>
  <si>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</si>
  <si>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</si>
  <si>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</si>
  <si>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</si>
  <si>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</si>
  <si>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</si>
  <si>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</si>
  <si>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</si>
  <si>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</si>
  <si>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</si>
  <si>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</si>
  <si>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</si>
  <si>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</si>
  <si>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</si>
  <si>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</si>
  <si>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</si>
  <si>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</si>
  <si>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</si>
  <si>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</si>
  <si>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</si>
  <si>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</si>
  <si>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</si>
  <si>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</si>
  <si>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</si>
  <si>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</si>
  <si>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</si>
  <si>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</si>
  <si>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</si>
  <si>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</si>
  <si>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</si>
  <si>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</si>
  <si>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</si>
  <si>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</si>
  <si>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</si>
  <si>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</si>
  <si>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</si>
  <si>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</si>
  <si>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</si>
  <si>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</si>
  <si>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</si>
  <si>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</si>
  <si>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</si>
  <si>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</si>
  <si>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</si>
  <si>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</si>
  <si>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</si>
  <si>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</si>
  <si>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</si>
  <si>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</si>
  <si>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</si>
  <si>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</si>
  <si>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</si>
  <si>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</si>
  <si>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</si>
  <si>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</si>
  <si>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</si>
  <si>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</si>
  <si>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</si>
  <si>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</si>
  <si>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</si>
  <si>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</si>
  <si>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</si>
  <si>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</si>
  <si>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</si>
  <si>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</si>
  <si>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</si>
  <si>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</si>
  <si>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</si>
  <si>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</si>
  <si>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</si>
  <si>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</si>
  <si>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</si>
  <si>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</si>
  <si>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</si>
  <si>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</si>
  <si>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</si>
  <si>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</si>
  <si>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</si>
  <si>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</si>
  <si>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</si>
  <si>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</si>
  <si>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</si>
  <si>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</si>
  <si>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</si>
  <si>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</si>
  <si>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</si>
  <si>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</si>
  <si>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</si>
  <si>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</si>
  <si>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</si>
  <si>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</si>
  <si>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</si>
  <si>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</si>
  <si>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</si>
  <si>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</si>
  <si>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</si>
  <si>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</si>
  <si>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</si>
  <si>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</si>
  <si>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</si>
  <si>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</si>
  <si>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</si>
  <si>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</si>
  <si>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</si>
  <si>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</si>
  <si>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</si>
  <si>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</si>
  <si>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</si>
  <si>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</si>
  <si>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</si>
  <si>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</si>
  <si>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</si>
  <si>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</si>
  <si>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</si>
  <si>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</si>
  <si>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</si>
  <si>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</si>
  <si>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</si>
  <si>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</si>
  <si>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</si>
  <si>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</si>
  <si>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</si>
  <si>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</si>
  <si>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</si>
  <si>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</si>
  <si>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</si>
  <si>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</si>
  <si>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</si>
  <si>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</si>
  <si>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</si>
  <si>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</si>
  <si>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</si>
  <si>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</si>
  <si>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</si>
  <si>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</si>
  <si>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</si>
  <si>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</si>
  <si>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</si>
  <si>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</si>
  <si>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</si>
  <si>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</si>
  <si>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</si>
  <si>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</si>
  <si>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</si>
  <si>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</si>
  <si>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</si>
  <si>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</si>
  <si>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</si>
  <si>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</si>
  <si>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</si>
  <si>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</si>
  <si>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</si>
  <si>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</si>
  <si>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</si>
  <si>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</si>
  <si>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</si>
  <si>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</si>
  <si>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</si>
  <si>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</si>
  <si>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</si>
  <si>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</si>
  <si>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</si>
  <si>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</si>
  <si>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</si>
  <si>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</si>
  <si>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</si>
  <si>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</si>
  <si>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</si>
  <si>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</si>
  <si>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</si>
  <si>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</si>
  <si>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</si>
  <si>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</si>
  <si>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</si>
  <si>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</si>
  <si>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</si>
  <si>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</si>
  <si>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</si>
  <si>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</si>
  <si>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</si>
  <si>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</si>
  <si>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</si>
  <si>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</si>
  <si>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</si>
  <si>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</si>
  <si>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</si>
  <si>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</si>
  <si>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</si>
  <si>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</si>
  <si>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</si>
  <si>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</si>
  <si>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</si>
  <si>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</si>
  <si>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</si>
  <si>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</si>
  <si>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</si>
  <si>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</si>
  <si>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</si>
  <si>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</si>
  <si>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</si>
  <si>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</si>
  <si>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</si>
  <si>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</si>
  <si>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</si>
  <si>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</si>
  <si>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</si>
  <si>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</si>
  <si>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</si>
  <si>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</si>
  <si>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</si>
  <si>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</si>
  <si>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</si>
  <si>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</si>
  <si>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</si>
  <si>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</si>
  <si>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</si>
  <si>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</si>
  <si>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</si>
  <si>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</si>
  <si>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</si>
  <si>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</si>
  <si>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</si>
  <si>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</si>
  <si>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</si>
  <si>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</si>
  <si>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</si>
  <si>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</si>
  <si>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</si>
  <si>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</si>
  <si>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</si>
  <si>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</si>
  <si>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</si>
  <si>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</si>
  <si>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</si>
  <si>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</si>
  <si>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</si>
  <si>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</si>
  <si>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</si>
  <si>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</si>
  <si>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</si>
  <si>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</si>
  <si>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</si>
  <si>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</si>
  <si>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</si>
  <si>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</si>
  <si>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</si>
  <si>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</si>
  <si>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</si>
  <si>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</si>
  <si>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</si>
  <si>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</si>
  <si>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</si>
  <si>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</si>
  <si>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</si>
  <si>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</si>
  <si>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</si>
  <si>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</si>
  <si>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</si>
  <si>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</si>
  <si>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</si>
  <si>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</si>
  <si>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</si>
  <si>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</si>
  <si>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</si>
  <si>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</si>
  <si>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</si>
  <si>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</si>
  <si>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</si>
  <si>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</si>
  <si>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</si>
  <si>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H</t>
  </si>
  <si>
    <t>MES</t>
  </si>
  <si>
    <t>0,43</t>
  </si>
  <si>
    <t>0,98</t>
  </si>
  <si>
    <t>14,51</t>
  </si>
  <si>
    <t>15,72</t>
  </si>
  <si>
    <t>16,27</t>
  </si>
  <si>
    <t>14,82</t>
  </si>
  <si>
    <t>15,40</t>
  </si>
  <si>
    <t>18,72</t>
  </si>
  <si>
    <t>18,52</t>
  </si>
  <si>
    <t>22,00</t>
  </si>
  <si>
    <t>15,57</t>
  </si>
  <si>
    <t>14,81</t>
  </si>
  <si>
    <t>28,52</t>
  </si>
  <si>
    <t>17,70</t>
  </si>
  <si>
    <t>15,18</t>
  </si>
  <si>
    <t>16,42</t>
  </si>
  <si>
    <t>16,92</t>
  </si>
  <si>
    <t>25,38</t>
  </si>
  <si>
    <t>18,55</t>
  </si>
  <si>
    <t>21,35</t>
  </si>
  <si>
    <t>17,63</t>
  </si>
  <si>
    <t>21,42</t>
  </si>
  <si>
    <t>17,51</t>
  </si>
  <si>
    <t>16,69</t>
  </si>
  <si>
    <t>17,10</t>
  </si>
  <si>
    <t>19,92</t>
  </si>
  <si>
    <t>19,81</t>
  </si>
  <si>
    <t>24,33</t>
  </si>
  <si>
    <t>18,75</t>
  </si>
  <si>
    <t>19,16</t>
  </si>
  <si>
    <t>17,94</t>
  </si>
  <si>
    <t>18,84</t>
  </si>
  <si>
    <t>20,09</t>
  </si>
  <si>
    <t>18,82</t>
  </si>
  <si>
    <t>22,38</t>
  </si>
  <si>
    <t>26,93</t>
  </si>
  <si>
    <t>19,66</t>
  </si>
  <si>
    <t>18,77</t>
  </si>
  <si>
    <t>20,30</t>
  </si>
  <si>
    <t>18,66</t>
  </si>
  <si>
    <t>19,54</t>
  </si>
  <si>
    <t>24,80</t>
  </si>
  <si>
    <t>18,29</t>
  </si>
  <si>
    <t>21,01</t>
  </si>
  <si>
    <t>20,06</t>
  </si>
  <si>
    <t>19,94</t>
  </si>
  <si>
    <t>19,03</t>
  </si>
  <si>
    <t>17,26</t>
  </si>
  <si>
    <t>22,28</t>
  </si>
  <si>
    <t>24,02</t>
  </si>
  <si>
    <t>19,14</t>
  </si>
  <si>
    <t>21,24</t>
  </si>
  <si>
    <t>20,95</t>
  </si>
  <si>
    <t>20,03</t>
  </si>
  <si>
    <t>22,60</t>
  </si>
  <si>
    <t>26,61</t>
  </si>
  <si>
    <t>22,15</t>
  </si>
  <si>
    <t>23,18</t>
  </si>
  <si>
    <t>18,48</t>
  </si>
  <si>
    <t>20,58</t>
  </si>
  <si>
    <t>25,91</t>
  </si>
  <si>
    <t>18,62</t>
  </si>
  <si>
    <t>20,13</t>
  </si>
  <si>
    <t>19,53</t>
  </si>
  <si>
    <t>19,76</t>
  </si>
  <si>
    <t>17,64</t>
  </si>
  <si>
    <t>20,11</t>
  </si>
  <si>
    <t>18,27</t>
  </si>
  <si>
    <t>21,49</t>
  </si>
  <si>
    <t>28,58</t>
  </si>
  <si>
    <t>24,50</t>
  </si>
  <si>
    <t>18,85</t>
  </si>
  <si>
    <t>25,25</t>
  </si>
  <si>
    <t>17,91</t>
  </si>
  <si>
    <t>17,09</t>
  </si>
  <si>
    <t>18,53</t>
  </si>
  <si>
    <t>18,02</t>
  </si>
  <si>
    <t>37,22</t>
  </si>
  <si>
    <t>19,40</t>
  </si>
  <si>
    <t>53,62</t>
  </si>
  <si>
    <t>75,98</t>
  </si>
  <si>
    <t>100,32</t>
  </si>
  <si>
    <t>45,20</t>
  </si>
  <si>
    <t>17,61</t>
  </si>
  <si>
    <t>40,13</t>
  </si>
  <si>
    <t>48,37</t>
  </si>
  <si>
    <t>36,96</t>
  </si>
  <si>
    <t>72,97</t>
  </si>
  <si>
    <t>82,99</t>
  </si>
  <si>
    <t>113,29</t>
  </si>
  <si>
    <t>50,56</t>
  </si>
  <si>
    <t>32,40</t>
  </si>
  <si>
    <t>70,71</t>
  </si>
  <si>
    <t>68,13</t>
  </si>
  <si>
    <t>90,56</t>
  </si>
  <si>
    <t>189,53</t>
  </si>
  <si>
    <t>4.084,89</t>
  </si>
  <si>
    <t>4.913,85</t>
  </si>
  <si>
    <t>5.279,10</t>
  </si>
  <si>
    <t>6.278,44</t>
  </si>
  <si>
    <t>5.915,07</t>
  </si>
  <si>
    <t>3.464,76</t>
  </si>
  <si>
    <t>3.480,40</t>
  </si>
  <si>
    <t>12.821,90</t>
  </si>
  <si>
    <t>3.147,26</t>
  </si>
  <si>
    <t>14.582,51</t>
  </si>
  <si>
    <t>19.903,53</t>
  </si>
  <si>
    <t>9.435,56</t>
  </si>
  <si>
    <t>13.367,63</t>
  </si>
  <si>
    <t>17.646,54</t>
  </si>
  <si>
    <t>6.536,32</t>
  </si>
  <si>
    <t>8.877,25</t>
  </si>
  <si>
    <t>5.991,65</t>
  </si>
  <si>
    <t>0,08</t>
  </si>
  <si>
    <t>0,12</t>
  </si>
  <si>
    <t>0,10</t>
  </si>
  <si>
    <t>0,11</t>
  </si>
  <si>
    <t>0,19</t>
  </si>
  <si>
    <t>0,30</t>
  </si>
  <si>
    <t>0,13</t>
  </si>
  <si>
    <t>0,15</t>
  </si>
  <si>
    <t>0,09</t>
  </si>
  <si>
    <t>0,07</t>
  </si>
  <si>
    <t>0,22</t>
  </si>
  <si>
    <t>0,05</t>
  </si>
  <si>
    <t>0,18</t>
  </si>
  <si>
    <t>0,42</t>
  </si>
  <si>
    <t>0,46</t>
  </si>
  <si>
    <t>0,21</t>
  </si>
  <si>
    <t>0,20</t>
  </si>
  <si>
    <t>0,14</t>
  </si>
  <si>
    <t>0,16</t>
  </si>
  <si>
    <t>0,36</t>
  </si>
  <si>
    <t>0,06</t>
  </si>
  <si>
    <t>0,17</t>
  </si>
  <si>
    <t>0,24</t>
  </si>
  <si>
    <t>0,26</t>
  </si>
  <si>
    <t>0,35</t>
  </si>
  <si>
    <t>0,50</t>
  </si>
  <si>
    <t>0,66</t>
  </si>
  <si>
    <t>0,55</t>
  </si>
  <si>
    <t>0,85</t>
  </si>
  <si>
    <t>0,97</t>
  </si>
  <si>
    <t>1,32</t>
  </si>
  <si>
    <t>0,84</t>
  </si>
  <si>
    <t>1,88</t>
  </si>
  <si>
    <t>10,36</t>
  </si>
  <si>
    <t>12,92</t>
  </si>
  <si>
    <t>14,05</t>
  </si>
  <si>
    <t>18,60</t>
  </si>
  <si>
    <t>16,01</t>
  </si>
  <si>
    <t>8,41</t>
  </si>
  <si>
    <t>35,14</t>
  </si>
  <si>
    <t>114,88</t>
  </si>
  <si>
    <t>7,46</t>
  </si>
  <si>
    <t>130,75</t>
  </si>
  <si>
    <t>178,74</t>
  </si>
  <si>
    <t>47,45</t>
  </si>
  <si>
    <t>67,40</t>
  </si>
  <si>
    <t>89,12</t>
  </si>
  <si>
    <t>74,36</t>
  </si>
  <si>
    <t>112,86</t>
  </si>
  <si>
    <t>26,63</t>
  </si>
  <si>
    <t>SINAPI</t>
  </si>
  <si>
    <t>SINAPI - ENCARGOS COMPLEMENTARES REFERENCIAL 19/12/2018</t>
  </si>
  <si>
    <t>DESONERADOS: 83,74%(HORA)   47,06%(MÊS)</t>
  </si>
  <si>
    <t>NACIONAL</t>
  </si>
  <si>
    <t>ENCARGOS COMPLEMENTARES REFERENCIAL</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</si>
  <si>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</si>
  <si>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</si>
  <si>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</si>
  <si>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</si>
  <si>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</si>
  <si>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</si>
  <si>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</si>
  <si>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</si>
  <si>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</si>
  <si>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</si>
  <si>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</si>
  <si>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</si>
  <si>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</si>
  <si>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</si>
  <si>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</si>
  <si>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</si>
  <si>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</si>
  <si>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</si>
  <si>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</si>
  <si>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</si>
  <si>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</si>
  <si>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</si>
  <si>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</si>
  <si>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</si>
  <si>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</si>
  <si>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</si>
  <si>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</si>
  <si>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</si>
  <si>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</si>
  <si>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</si>
  <si>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</si>
  <si>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</si>
  <si>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</si>
  <si>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</si>
  <si>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</si>
  <si>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</si>
  <si>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</si>
  <si>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</si>
  <si>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</si>
  <si>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</si>
  <si>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</si>
  <si>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</si>
  <si>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</si>
  <si>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</si>
  <si>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</si>
  <si>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</si>
  <si>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</si>
  <si>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</si>
  <si>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</si>
  <si>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</si>
  <si>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</si>
  <si>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</si>
  <si>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</si>
  <si>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</si>
  <si>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</si>
  <si>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</si>
  <si>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</si>
  <si>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</si>
  <si>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</si>
  <si>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</si>
  <si>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</si>
  <si>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</si>
  <si>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</si>
  <si>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</si>
  <si>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</si>
  <si>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</si>
  <si>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</si>
  <si>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</si>
  <si>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</si>
  <si>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</si>
  <si>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</si>
  <si>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</si>
  <si>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</si>
  <si>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</si>
  <si>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</si>
  <si>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</si>
  <si>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</si>
  <si>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</si>
  <si>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</si>
  <si>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</si>
  <si>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</si>
  <si>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</si>
  <si>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</si>
  <si>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</si>
  <si>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</si>
  <si>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</si>
  <si>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</si>
  <si>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</si>
  <si>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</si>
  <si>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</si>
  <si>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</si>
  <si>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</si>
  <si>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</si>
  <si>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</si>
  <si>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</si>
  <si>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</si>
  <si>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</si>
  <si>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</si>
  <si>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</si>
  <si>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</si>
  <si>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</si>
  <si>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</si>
  <si>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</si>
  <si>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</si>
  <si>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</si>
  <si>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</si>
  <si>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</si>
  <si>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</si>
  <si>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</si>
  <si>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</si>
  <si>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</si>
  <si>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</si>
  <si>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</si>
  <si>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</si>
  <si>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</si>
  <si>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</si>
  <si>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</si>
  <si>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</si>
  <si>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</si>
  <si>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</si>
  <si>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</si>
  <si>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</si>
  <si>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</si>
  <si>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</si>
  <si>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</si>
  <si>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</si>
  <si>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</si>
  <si>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</si>
  <si>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</si>
  <si>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</si>
  <si>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</si>
  <si>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</si>
  <si>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</si>
  <si>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</si>
  <si>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</si>
  <si>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</si>
  <si>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</si>
  <si>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</si>
  <si>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</si>
  <si>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</si>
  <si>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</si>
  <si>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</si>
  <si>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</si>
  <si>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</si>
  <si>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</si>
  <si>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</si>
  <si>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</si>
  <si>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</si>
  <si>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</si>
  <si>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</si>
  <si>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</si>
  <si>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</si>
  <si>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</si>
  <si>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</si>
  <si>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</si>
  <si>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</si>
  <si>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</si>
  <si>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</si>
  <si>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</si>
  <si>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</si>
  <si>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</si>
  <si>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</si>
  <si>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</si>
  <si>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</si>
  <si>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</si>
  <si>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</si>
  <si>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</si>
  <si>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</si>
  <si>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</si>
  <si>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</si>
  <si>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</si>
  <si>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</si>
  <si>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</si>
  <si>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</si>
  <si>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</si>
  <si>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</si>
  <si>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</si>
  <si>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</si>
  <si>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</si>
  <si>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</si>
  <si>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</si>
  <si>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</si>
  <si>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</si>
  <si>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</si>
  <si>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</si>
  <si>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</si>
  <si>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</si>
  <si>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</si>
  <si>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</si>
  <si>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</si>
  <si>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</si>
  <si>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</si>
  <si>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</si>
  <si>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</si>
  <si>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</si>
  <si>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</si>
  <si>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</si>
  <si>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</si>
  <si>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</si>
  <si>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</si>
  <si>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</si>
  <si>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</si>
  <si>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</si>
  <si>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</si>
  <si>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</si>
  <si>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</si>
  <si>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</si>
  <si>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</si>
  <si>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</si>
  <si>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</si>
  <si>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</si>
  <si>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</si>
  <si>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</si>
  <si>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</si>
  <si>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</si>
  <si>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</si>
  <si>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</si>
  <si>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</si>
  <si>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</si>
  <si>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</si>
  <si>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</si>
  <si>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</si>
  <si>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</si>
  <si>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</si>
  <si>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</si>
  <si>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</si>
  <si>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</si>
  <si>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</si>
  <si>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</si>
  <si>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</si>
  <si>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</si>
  <si>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</si>
  <si>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</si>
  <si>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</si>
  <si>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</si>
  <si>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</si>
  <si>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</si>
  <si>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</si>
  <si>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</si>
  <si>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</si>
  <si>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</si>
  <si>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</si>
  <si>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</si>
  <si>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</si>
  <si>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</si>
  <si>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</si>
  <si>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</si>
  <si>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</si>
  <si>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</si>
  <si>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</si>
  <si>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</si>
  <si>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</si>
  <si>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</si>
  <si>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</si>
  <si>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</si>
  <si>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</si>
  <si>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</si>
  <si>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</si>
  <si>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</si>
  <si>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</si>
  <si>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</si>
  <si>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</si>
  <si>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</si>
  <si>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</si>
  <si>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</si>
  <si>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</si>
  <si>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</si>
  <si>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</si>
  <si>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</si>
  <si>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</si>
  <si>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</si>
  <si>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</si>
  <si>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</si>
  <si>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</si>
  <si>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</si>
  <si>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</si>
  <si>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</si>
  <si>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</si>
  <si>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</si>
  <si>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</si>
  <si>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</si>
  <si>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</si>
  <si>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</si>
  <si>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</si>
  <si>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</si>
  <si>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</si>
  <si>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</si>
  <si>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</si>
  <si>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</si>
  <si>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</si>
  <si>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</si>
  <si>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</si>
  <si>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</si>
  <si>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</si>
  <si>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</si>
  <si>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</si>
  <si>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</si>
  <si>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</si>
  <si>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</si>
  <si>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</si>
  <si>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</si>
  <si>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</si>
  <si>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</si>
  <si>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</si>
  <si>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</si>
  <si>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</si>
  <si>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</si>
  <si>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</si>
  <si>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</si>
  <si>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</si>
  <si>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</si>
  <si>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</si>
  <si>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</si>
  <si>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</si>
  <si>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</si>
  <si>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</si>
  <si>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</si>
  <si>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</si>
  <si>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</si>
  <si>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</si>
  <si>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</si>
  <si>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</si>
  <si>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</si>
  <si>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</si>
  <si>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</si>
  <si>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</si>
  <si>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</si>
  <si>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</si>
  <si>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</si>
  <si>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</si>
  <si>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</si>
  <si>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</si>
  <si>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</si>
  <si>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</si>
  <si>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</si>
  <si>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</si>
  <si>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</si>
  <si>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</si>
  <si>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</si>
  <si>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</si>
  <si>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</si>
  <si>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</si>
  <si>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</si>
  <si>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</si>
  <si>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</si>
  <si>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</si>
  <si>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</si>
  <si>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</si>
  <si>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</si>
  <si>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</si>
  <si>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</si>
  <si>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</si>
  <si>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</si>
  <si>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</si>
  <si>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</si>
  <si>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</si>
  <si>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</si>
  <si>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</si>
  <si>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</si>
  <si>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</si>
  <si>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</si>
  <si>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</si>
  <si>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</si>
  <si>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</si>
  <si>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</si>
  <si>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</si>
  <si>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</si>
  <si>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</si>
  <si>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</si>
  <si>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</si>
  <si>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</si>
  <si>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</si>
  <si>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</si>
  <si>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</si>
  <si>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</si>
  <si>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</si>
  <si>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</si>
  <si>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</si>
  <si>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</si>
  <si>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</si>
  <si>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</si>
  <si>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</si>
  <si>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</si>
  <si>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</si>
  <si>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</si>
  <si>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</si>
  <si>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</si>
  <si>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</si>
  <si>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</si>
  <si>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</si>
  <si>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</si>
  <si>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</si>
  <si>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</si>
  <si>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</si>
  <si>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</si>
  <si>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</si>
  <si>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</si>
  <si>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</si>
  <si>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</si>
  <si>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</si>
  <si>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</si>
  <si>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</si>
  <si>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</si>
  <si>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</si>
  <si>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</si>
  <si>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</si>
  <si>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</si>
  <si>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</si>
  <si>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</si>
  <si>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</si>
  <si>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</si>
  <si>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</si>
  <si>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</si>
  <si>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</si>
  <si>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</si>
  <si>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</si>
  <si>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</si>
  <si>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</si>
  <si>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</si>
  <si>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</si>
  <si>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</si>
  <si>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</si>
  <si>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</si>
  <si>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</si>
  <si>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</si>
  <si>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</si>
  <si>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</si>
  <si>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</si>
  <si>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</si>
  <si>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</si>
  <si>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</si>
  <si>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</si>
  <si>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</si>
  <si>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</si>
  <si>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</si>
  <si>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</si>
  <si>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</si>
  <si>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</si>
  <si>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</si>
  <si>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</si>
  <si>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</si>
  <si>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</si>
  <si>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</si>
  <si>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</si>
  <si>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</si>
  <si>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</si>
  <si>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</si>
  <si>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</si>
  <si>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</si>
  <si>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</si>
  <si>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</si>
  <si>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</si>
  <si>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</si>
  <si>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</si>
  <si>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</si>
  <si>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</si>
  <si>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</si>
  <si>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</si>
  <si>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</si>
  <si>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</si>
  <si>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</si>
  <si>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</si>
  <si>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</si>
  <si>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</si>
  <si>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</si>
  <si>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</si>
  <si>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</si>
  <si>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</si>
  <si>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</si>
  <si>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</si>
  <si>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</si>
  <si>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</si>
  <si>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</si>
  <si>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</si>
  <si>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</si>
  <si>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</si>
  <si>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</si>
  <si>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</si>
  <si>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</si>
  <si>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</si>
  <si>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</si>
  <si>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</si>
  <si>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</si>
  <si>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</si>
  <si>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</si>
  <si>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</si>
  <si>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</si>
  <si>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</si>
  <si>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</si>
  <si>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</si>
  <si>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</si>
  <si>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</si>
  <si>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</si>
  <si>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</si>
  <si>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</si>
  <si>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</si>
  <si>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</si>
  <si>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</si>
  <si>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</si>
  <si>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</si>
  <si>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</si>
  <si>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</si>
  <si>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</si>
  <si>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</si>
  <si>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</si>
  <si>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</si>
  <si>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</si>
  <si>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</si>
  <si>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</si>
  <si>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</si>
  <si>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</si>
  <si>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</si>
  <si>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</si>
  <si>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</si>
  <si>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</si>
  <si>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</si>
  <si>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</si>
  <si>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</si>
  <si>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</si>
  <si>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</si>
  <si>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</si>
  <si>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</si>
  <si>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</si>
  <si>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</si>
  <si>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</si>
  <si>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</si>
  <si>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</si>
  <si>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</si>
  <si>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</si>
  <si>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</si>
  <si>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</si>
  <si>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</si>
  <si>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</si>
  <si>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</si>
  <si>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</si>
  <si>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</si>
  <si>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</si>
  <si>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</si>
  <si>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</si>
  <si>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</si>
  <si>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</si>
  <si>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</si>
  <si>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</si>
  <si>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</si>
  <si>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</si>
  <si>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</si>
  <si>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</si>
  <si>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</si>
  <si>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</si>
  <si>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</si>
  <si>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</si>
  <si>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</si>
  <si>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</si>
  <si>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</si>
  <si>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</si>
  <si>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</si>
  <si>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</si>
  <si>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</si>
  <si>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</si>
  <si>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</si>
  <si>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</si>
  <si>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</si>
  <si>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</si>
  <si>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</si>
  <si>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</si>
  <si>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</si>
  <si>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</si>
  <si>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</si>
  <si>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</si>
  <si>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</si>
  <si>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</si>
  <si>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</si>
  <si>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</si>
  <si>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</si>
  <si>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</si>
  <si>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</si>
  <si>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</si>
  <si>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</si>
  <si>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</si>
  <si>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</si>
  <si>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</si>
  <si>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</si>
  <si>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</si>
  <si>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</si>
  <si>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</si>
  <si>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</si>
  <si>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</si>
  <si>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</si>
  <si>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</si>
  <si>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</si>
  <si>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</si>
  <si>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</si>
  <si>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</si>
  <si>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</si>
  <si>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</si>
  <si>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</si>
  <si>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</si>
  <si>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</si>
  <si>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</si>
  <si>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</si>
  <si>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</si>
  <si>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</si>
  <si>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</si>
  <si>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</si>
  <si>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</si>
  <si>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</si>
  <si>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</si>
  <si>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</si>
  <si>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</si>
  <si>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</si>
  <si>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</si>
  <si>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</si>
  <si>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</si>
  <si>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</si>
  <si>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</si>
  <si>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</si>
  <si>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</si>
  <si>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</si>
  <si>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</si>
  <si>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</si>
  <si>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</si>
  <si>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</si>
  <si>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</si>
  <si>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</si>
  <si>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</si>
  <si>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</si>
  <si>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</si>
  <si>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</si>
  <si>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</si>
  <si>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</si>
  <si>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</si>
  <si>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</si>
  <si>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</si>
  <si>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</si>
  <si>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</si>
  <si>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</si>
  <si>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</si>
  <si>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</si>
  <si>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</si>
  <si>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</si>
  <si>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</si>
  <si>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</si>
  <si>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</si>
  <si>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</si>
  <si>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</si>
  <si>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</si>
  <si>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</si>
  <si>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</si>
  <si>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</si>
  <si>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</si>
  <si>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</si>
  <si>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</si>
  <si>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</si>
  <si>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</si>
  <si>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</si>
  <si>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</si>
  <si>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</si>
  <si>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</si>
  <si>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</si>
  <si>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</si>
  <si>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</si>
  <si>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</si>
  <si>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</si>
  <si>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</si>
  <si>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</si>
  <si>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</si>
  <si>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</si>
  <si>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</si>
  <si>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</si>
  <si>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</si>
  <si>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</si>
  <si>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</si>
  <si>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</si>
  <si>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</si>
  <si>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</si>
  <si>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</si>
  <si>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</si>
  <si>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</si>
  <si>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</si>
  <si>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</si>
  <si>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</si>
  <si>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</si>
  <si>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</si>
  <si>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</si>
  <si>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</si>
  <si>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</si>
  <si>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</si>
  <si>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</si>
  <si>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</si>
  <si>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</si>
  <si>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</si>
  <si>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</si>
  <si>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</si>
  <si>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</si>
  <si>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</si>
  <si>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</si>
  <si>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</si>
  <si>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</si>
  <si>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</si>
  <si>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</si>
  <si>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</si>
  <si>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</si>
  <si>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</si>
  <si>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</si>
  <si>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</si>
  <si>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</si>
  <si>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</si>
  <si>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</si>
  <si>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</si>
  <si>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</si>
  <si>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</si>
  <si>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</si>
  <si>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</si>
  <si>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</si>
  <si>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</si>
  <si>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</si>
  <si>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</si>
  <si>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</si>
  <si>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</si>
  <si>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</si>
  <si>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</si>
  <si>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</si>
  <si>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</si>
  <si>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</si>
  <si>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</si>
  <si>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</si>
  <si>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</si>
  <si>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</si>
  <si>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</si>
  <si>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</si>
  <si>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</si>
  <si>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</si>
  <si>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</si>
  <si>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</si>
  <si>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</si>
  <si>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</si>
  <si>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</si>
  <si>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</si>
  <si>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</si>
  <si>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</si>
  <si>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</si>
  <si>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</si>
  <si>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</si>
  <si>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</si>
  <si>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</si>
  <si>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</si>
  <si>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</si>
  <si>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</si>
  <si>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</si>
  <si>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</si>
  <si>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</si>
  <si>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</si>
  <si>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</si>
  <si>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</si>
  <si>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</si>
  <si>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</si>
  <si>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</si>
  <si>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</si>
  <si>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</si>
  <si>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</si>
  <si>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</si>
  <si>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</si>
  <si>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</si>
  <si>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</si>
  <si>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</si>
  <si>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</si>
  <si>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</si>
  <si>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</si>
  <si>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</si>
  <si>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</si>
  <si>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</si>
  <si>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</si>
  <si>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</si>
  <si>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</si>
  <si>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</si>
  <si>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</si>
  <si>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</si>
  <si>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</si>
  <si>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</si>
  <si>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</si>
  <si>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</si>
  <si>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</si>
  <si>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</si>
  <si>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</si>
  <si>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</si>
  <si>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</si>
  <si>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</si>
  <si>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</si>
  <si>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</si>
  <si>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</si>
  <si>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</si>
  <si>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</si>
  <si>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</si>
  <si>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</si>
  <si>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</si>
  <si>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</si>
  <si>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</si>
  <si>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</si>
  <si>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</si>
  <si>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</si>
  <si>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</si>
  <si>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</si>
  <si>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</si>
  <si>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</si>
  <si>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</si>
  <si>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</si>
  <si>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</si>
  <si>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</si>
  <si>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</si>
  <si>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</si>
  <si>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</si>
  <si>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</si>
  <si>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</si>
  <si>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</si>
  <si>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</si>
  <si>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</si>
  <si>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</si>
  <si>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</si>
  <si>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</si>
  <si>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</si>
  <si>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</si>
  <si>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</si>
  <si>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</si>
  <si>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</si>
  <si>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</si>
  <si>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</si>
  <si>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</si>
  <si>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</si>
  <si>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</si>
  <si>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</si>
  <si>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</si>
  <si>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</si>
  <si>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</si>
  <si>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</si>
  <si>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</si>
  <si>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</si>
  <si>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</si>
  <si>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</si>
  <si>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</si>
  <si>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</si>
  <si>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</si>
  <si>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</si>
  <si>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</si>
  <si>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</si>
  <si>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</si>
  <si>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</si>
  <si>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</si>
  <si>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</si>
  <si>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</si>
  <si>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</si>
  <si>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</si>
  <si>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</si>
  <si>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</si>
  <si>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</si>
  <si>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</si>
  <si>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</si>
  <si>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</si>
  <si>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</si>
  <si>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</si>
  <si>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</si>
  <si>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</si>
  <si>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</si>
  <si>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</si>
  <si>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</si>
  <si>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</si>
  <si>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</si>
  <si>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</si>
  <si>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</si>
  <si>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</si>
  <si>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</si>
  <si>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</si>
  <si>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</si>
  <si>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</si>
  <si>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</si>
  <si>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</si>
  <si>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</si>
  <si>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</si>
  <si>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</si>
  <si>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</si>
  <si>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</si>
  <si>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</si>
  <si>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</si>
  <si>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</si>
  <si>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</si>
  <si>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</si>
  <si>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</si>
  <si>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</si>
  <si>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</si>
  <si>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</si>
  <si>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</si>
  <si>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</si>
  <si>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</si>
  <si>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</si>
  <si>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</si>
  <si>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</si>
  <si>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</si>
  <si>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</si>
  <si>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</si>
  <si>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</si>
  <si>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</si>
  <si>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</si>
  <si>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</si>
  <si>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</si>
  <si>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</si>
  <si>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</si>
  <si>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</si>
  <si>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</si>
  <si>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</si>
  <si>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</si>
  <si>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</si>
  <si>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</si>
  <si>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</si>
  <si>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</si>
  <si>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</si>
  <si>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</si>
  <si>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</si>
  <si>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</si>
  <si>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</si>
  <si>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</si>
  <si>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</si>
  <si>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</si>
  <si>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</si>
  <si>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</si>
  <si>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</si>
  <si>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</si>
  <si>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</si>
  <si>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</si>
  <si>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</si>
  <si>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</si>
  <si>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</si>
  <si>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</si>
  <si>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</si>
  <si>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</si>
  <si>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</si>
  <si>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</si>
  <si>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</si>
  <si>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</si>
  <si>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</si>
  <si>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</si>
  <si>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</si>
  <si>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</si>
  <si>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</si>
  <si>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</si>
  <si>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</si>
  <si>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</si>
  <si>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</si>
  <si>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</si>
  <si>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</si>
  <si>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</si>
  <si>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</si>
  <si>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</si>
  <si>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</si>
  <si>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</si>
  <si>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</si>
  <si>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</si>
  <si>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</si>
  <si>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</si>
  <si>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</si>
  <si>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</si>
  <si>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</si>
  <si>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</si>
  <si>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</si>
  <si>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</si>
  <si>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</si>
  <si>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</si>
  <si>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</si>
  <si>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</si>
  <si>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</si>
  <si>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</si>
  <si>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</si>
  <si>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</si>
  <si>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</si>
  <si>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</si>
  <si>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</si>
  <si>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</si>
  <si>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</si>
  <si>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</si>
  <si>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</si>
  <si>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</si>
  <si>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</si>
  <si>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</si>
  <si>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</si>
  <si>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</si>
  <si>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</si>
  <si>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</si>
  <si>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</si>
  <si>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</si>
  <si>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</si>
  <si>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</si>
  <si>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</si>
  <si>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</si>
  <si>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</si>
  <si>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</si>
  <si>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</si>
  <si>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</si>
  <si>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</si>
  <si>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</si>
  <si>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</si>
  <si>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</si>
  <si>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</si>
  <si>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</si>
  <si>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</si>
  <si>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</si>
  <si>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</si>
  <si>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</si>
  <si>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</si>
  <si>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</si>
  <si>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</si>
  <si>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</si>
  <si>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</si>
  <si>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</si>
  <si>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</si>
  <si>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</si>
  <si>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</si>
  <si>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</si>
  <si>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</si>
  <si>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</si>
  <si>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</si>
  <si>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</si>
  <si>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</si>
  <si>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</si>
  <si>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</si>
  <si>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</si>
  <si>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</si>
  <si>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</si>
  <si>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</si>
  <si>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</si>
  <si>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</si>
  <si>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</si>
  <si>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</si>
  <si>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</si>
  <si>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</si>
  <si>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</si>
  <si>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</si>
  <si>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</si>
  <si>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</si>
  <si>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</si>
  <si>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</si>
  <si>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</si>
  <si>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</si>
  <si>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</si>
  <si>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</si>
  <si>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</si>
  <si>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</si>
  <si>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</si>
  <si>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</si>
  <si>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</si>
  <si>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</si>
  <si>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</si>
  <si>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</si>
  <si>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</si>
  <si>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</si>
  <si>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</si>
  <si>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</si>
  <si>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</si>
  <si>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</si>
  <si>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</si>
  <si>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</si>
  <si>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</si>
  <si>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</si>
  <si>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</si>
  <si>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</si>
  <si>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</si>
  <si>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</si>
  <si>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</si>
  <si>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</si>
  <si>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</si>
  <si>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</si>
  <si>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</si>
  <si>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</si>
  <si>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</si>
  <si>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</si>
  <si>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</si>
  <si>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</si>
  <si>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</si>
  <si>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</si>
  <si>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</si>
  <si>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</si>
  <si>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</si>
  <si>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</si>
  <si>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</si>
  <si>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</si>
  <si>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</si>
  <si>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</si>
  <si>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</si>
  <si>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</si>
  <si>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</si>
  <si>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</si>
  <si>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</si>
  <si>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</si>
  <si>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</si>
  <si>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</si>
  <si>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</si>
  <si>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</si>
  <si>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</si>
  <si>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</si>
  <si>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</si>
  <si>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</si>
  <si>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</si>
  <si>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</si>
  <si>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</si>
  <si>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</si>
  <si>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</si>
  <si>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</si>
  <si>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</si>
  <si>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</si>
  <si>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</si>
  <si>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</si>
  <si>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</si>
  <si>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</si>
  <si>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</si>
  <si>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</si>
  <si>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</si>
  <si>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</si>
  <si>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</si>
  <si>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</si>
  <si>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</si>
  <si>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</si>
  <si>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</si>
  <si>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</si>
  <si>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</si>
  <si>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</si>
  <si>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</si>
  <si>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</si>
  <si>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</si>
  <si>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</si>
  <si>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</si>
  <si>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</si>
  <si>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</si>
  <si>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</si>
  <si>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</si>
  <si>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</si>
  <si>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</si>
  <si>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</si>
  <si>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</si>
  <si>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</si>
  <si>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</si>
  <si>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</si>
  <si>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</si>
  <si>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</si>
  <si>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</si>
  <si>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</si>
  <si>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</si>
  <si>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</si>
  <si>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</si>
  <si>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</si>
  <si>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</si>
  <si>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</si>
  <si>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</si>
  <si>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</si>
  <si>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</si>
  <si>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</si>
  <si>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</si>
  <si>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</si>
  <si>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</si>
  <si>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</si>
  <si>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</si>
  <si>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</si>
  <si>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</si>
  <si>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</si>
  <si>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</si>
  <si>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</si>
  <si>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</si>
  <si>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</si>
  <si>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</si>
  <si>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</si>
  <si>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</si>
  <si>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</si>
  <si>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</si>
  <si>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</si>
  <si>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</si>
  <si>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</si>
  <si>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</si>
  <si>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</si>
  <si>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</si>
  <si>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</si>
  <si>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</si>
  <si>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</si>
  <si>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</si>
  <si>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</si>
  <si>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</si>
  <si>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</si>
  <si>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</si>
  <si>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</si>
  <si>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</si>
  <si>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</si>
  <si>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</si>
  <si>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</si>
  <si>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</si>
  <si>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</si>
  <si>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</si>
  <si>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</si>
  <si>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</si>
  <si>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</si>
  <si>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</si>
  <si>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</si>
  <si>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</si>
  <si>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</si>
  <si>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</si>
  <si>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</si>
  <si>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</si>
  <si>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</si>
  <si>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</si>
  <si>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</si>
  <si>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</si>
  <si>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</si>
  <si>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</si>
  <si>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</si>
  <si>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</si>
  <si>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</si>
  <si>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</si>
  <si>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</si>
  <si>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</si>
  <si>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</si>
  <si>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</si>
  <si>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</si>
  <si>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</si>
  <si>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</si>
  <si>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</si>
  <si>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</si>
  <si>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</si>
  <si>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</si>
  <si>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</si>
  <si>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</si>
  <si>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</si>
  <si>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</si>
  <si>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</si>
  <si>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</si>
  <si>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</si>
  <si>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</si>
  <si>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</si>
  <si>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</si>
  <si>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</si>
  <si>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</si>
  <si>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</si>
  <si>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</si>
  <si>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</si>
  <si>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</si>
  <si>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</si>
  <si>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</si>
  <si>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</si>
  <si>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</si>
  <si>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</si>
  <si>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</si>
  <si>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</si>
  <si>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</si>
  <si>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</si>
  <si>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</si>
  <si>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</si>
  <si>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</si>
  <si>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</si>
  <si>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</si>
  <si>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</si>
  <si>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</si>
  <si>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</si>
  <si>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</si>
  <si>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</si>
  <si>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</si>
  <si>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</si>
  <si>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</si>
  <si>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</si>
  <si>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</si>
  <si>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</si>
  <si>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</si>
  <si>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</si>
  <si>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</si>
  <si>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</si>
  <si>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</si>
  <si>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</si>
  <si>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</si>
  <si>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</si>
  <si>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</si>
  <si>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</si>
  <si>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</si>
  <si>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</si>
  <si>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</si>
  <si>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</si>
  <si>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</si>
  <si>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</si>
  <si>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</si>
  <si>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</si>
  <si>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</si>
  <si>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</si>
  <si>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</si>
  <si>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</si>
  <si>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</si>
  <si>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</si>
  <si>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</si>
  <si>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</si>
  <si>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</si>
  <si>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</si>
  <si>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</si>
  <si>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</si>
  <si>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</si>
  <si>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</si>
  <si>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</si>
  <si>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</si>
  <si>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</si>
  <si>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</si>
  <si>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</si>
  <si>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</si>
  <si>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</si>
  <si>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</si>
  <si>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</si>
  <si>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</si>
  <si>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</si>
  <si>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</si>
  <si>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</si>
  <si>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</si>
  <si>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</si>
  <si>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</si>
  <si>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</si>
  <si>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</si>
  <si>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</si>
  <si>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</si>
  <si>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</si>
  <si>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</si>
  <si>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</si>
  <si>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</si>
  <si>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</si>
  <si>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</si>
  <si>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</si>
  <si>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</si>
  <si>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</si>
  <si>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</si>
  <si>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</si>
  <si>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</si>
  <si>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</si>
  <si>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</si>
  <si>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</si>
  <si>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</si>
  <si>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</si>
  <si>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</si>
  <si>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</si>
  <si>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</si>
  <si>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</si>
  <si>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</si>
  <si>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</si>
  <si>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</si>
  <si>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</si>
  <si>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</si>
  <si>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</si>
  <si>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</si>
  <si>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</si>
  <si>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</si>
  <si>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</si>
  <si>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</si>
  <si>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</si>
  <si>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</si>
  <si>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</si>
  <si>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</si>
  <si>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</si>
  <si>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</si>
  <si>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</si>
  <si>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</si>
  <si>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</si>
  <si>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</si>
  <si>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</si>
  <si>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</si>
  <si>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</si>
  <si>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</si>
  <si>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</si>
  <si>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</si>
  <si>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</si>
  <si>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</si>
  <si>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</si>
  <si>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</si>
  <si>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</si>
  <si>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</si>
  <si>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</si>
  <si>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</si>
  <si>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</si>
  <si>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</si>
  <si>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</si>
  <si>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</si>
  <si>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</si>
  <si>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</si>
  <si>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</si>
  <si>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</si>
  <si>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</si>
  <si>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</si>
  <si>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</si>
  <si>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</si>
  <si>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</si>
  <si>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</si>
  <si>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</si>
  <si>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</si>
  <si>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</si>
  <si>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</si>
  <si>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</si>
  <si>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</si>
  <si>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</si>
  <si>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</si>
  <si>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</si>
  <si>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</si>
  <si>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</si>
  <si>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</si>
  <si>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</si>
  <si>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</si>
  <si>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</si>
  <si>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</si>
  <si>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</si>
  <si>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</si>
  <si>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</si>
  <si>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</si>
  <si>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</si>
  <si>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</si>
  <si>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</si>
  <si>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</si>
  <si>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</si>
  <si>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</si>
  <si>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</si>
  <si>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</si>
  <si>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</si>
  <si>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</si>
  <si>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</si>
  <si>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</si>
  <si>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</si>
  <si>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</si>
  <si>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</si>
  <si>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</si>
  <si>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</si>
  <si>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</si>
  <si>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</si>
  <si>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</si>
  <si>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</si>
  <si>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</si>
  <si>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</si>
  <si>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</si>
  <si>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</si>
  <si>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</si>
  <si>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</si>
  <si>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</si>
  <si>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</si>
  <si>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</si>
  <si>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</si>
  <si>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</si>
  <si>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</si>
  <si>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</si>
  <si>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</si>
  <si>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</si>
  <si>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</si>
  <si>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</si>
  <si>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</si>
  <si>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</si>
  <si>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</si>
  <si>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</si>
  <si>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</si>
  <si>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</si>
  <si>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</si>
  <si>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</si>
  <si>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</si>
  <si>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</si>
  <si>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</si>
  <si>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</si>
  <si>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</si>
  <si>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</si>
  <si>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</si>
  <si>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</si>
  <si>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</si>
  <si>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</si>
  <si>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</si>
  <si>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</si>
  <si>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</si>
  <si>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</si>
  <si>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</si>
  <si>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</si>
  <si>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</si>
  <si>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</si>
  <si>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</si>
  <si>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</si>
  <si>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</si>
  <si>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</si>
  <si>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</si>
  <si>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</si>
  <si>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</si>
  <si>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</si>
  <si>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</si>
  <si>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</si>
  <si>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</si>
  <si>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</si>
  <si>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</si>
  <si>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</si>
  <si>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</si>
  <si>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</si>
  <si>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</si>
  <si>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</si>
  <si>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</si>
  <si>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</si>
  <si>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</si>
  <si>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</si>
  <si>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</si>
  <si>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</si>
  <si>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</si>
  <si>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</si>
  <si>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</si>
  <si>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</si>
  <si>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</si>
  <si>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</si>
  <si>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</si>
  <si>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</si>
  <si>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</si>
  <si>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</si>
  <si>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</si>
  <si>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</si>
  <si>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</si>
  <si>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</si>
  <si>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</si>
  <si>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</si>
  <si>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</si>
  <si>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</si>
  <si>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</si>
  <si>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</si>
  <si>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</si>
  <si>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</si>
  <si>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</si>
  <si>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</si>
  <si>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</si>
  <si>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</si>
  <si>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</si>
  <si>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</si>
  <si>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</si>
  <si>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</si>
  <si>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</si>
  <si>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</si>
  <si>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</si>
  <si>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</si>
  <si>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</si>
  <si>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</si>
  <si>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</si>
  <si>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</si>
  <si>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</si>
  <si>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</si>
  <si>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</si>
  <si>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</si>
  <si>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</si>
  <si>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</si>
  <si>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</si>
  <si>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</si>
  <si>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</si>
  <si>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</si>
  <si>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</si>
  <si>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</si>
  <si>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</si>
  <si>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</si>
  <si>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</si>
  <si>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</si>
  <si>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</si>
  <si>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</si>
  <si>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</si>
  <si>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</si>
  <si>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</si>
  <si>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</si>
  <si>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</si>
  <si>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</si>
  <si>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</si>
  <si>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</si>
  <si>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</si>
  <si>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</si>
  <si>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</si>
  <si>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</si>
  <si>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</si>
  <si>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</si>
  <si>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</si>
  <si>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</si>
  <si>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</si>
  <si>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</si>
  <si>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</si>
  <si>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</si>
  <si>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</si>
  <si>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</si>
  <si>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</si>
  <si>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</si>
  <si>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</si>
  <si>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</si>
  <si>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</si>
  <si>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</si>
  <si>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</si>
  <si>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</si>
  <si>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</si>
  <si>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</si>
  <si>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</si>
  <si>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</si>
  <si>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</si>
  <si>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</si>
  <si>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</si>
  <si>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</si>
  <si>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</si>
  <si>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</si>
  <si>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</si>
  <si>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</si>
  <si>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</si>
  <si>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</si>
  <si>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</si>
  <si>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</si>
  <si>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</si>
  <si>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</si>
  <si>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</si>
  <si>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</si>
  <si>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</si>
  <si>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</si>
  <si>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</si>
  <si>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</si>
  <si>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</si>
  <si>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</si>
  <si>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</si>
  <si>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</si>
  <si>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</si>
  <si>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</si>
  <si>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</si>
  <si>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</si>
  <si>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</si>
  <si>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</si>
  <si>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</si>
  <si>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</si>
  <si>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</si>
  <si>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</si>
  <si>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</si>
  <si>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</si>
  <si>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</si>
  <si>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</si>
  <si>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</si>
  <si>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</si>
  <si>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</si>
  <si>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</si>
  <si>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</si>
  <si>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</si>
  <si>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</si>
  <si>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</si>
  <si>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</si>
  <si>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</si>
  <si>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</si>
  <si>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</si>
  <si>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</si>
  <si>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</si>
  <si>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</si>
  <si>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</si>
  <si>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</si>
  <si>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</si>
  <si>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</si>
  <si>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</si>
  <si>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</si>
  <si>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</si>
  <si>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</si>
  <si>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</si>
  <si>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</si>
  <si>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</si>
  <si>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</si>
  <si>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</si>
  <si>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</si>
  <si>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</si>
  <si>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</si>
  <si>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</si>
  <si>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</si>
  <si>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</si>
  <si>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</si>
  <si>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</si>
  <si>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</si>
  <si>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</si>
  <si>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</si>
  <si>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</si>
  <si>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</si>
  <si>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</si>
  <si>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</si>
  <si>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</si>
  <si>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</si>
  <si>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</si>
  <si>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</si>
  <si>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</si>
  <si>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</si>
  <si>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</si>
  <si>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</si>
  <si>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</si>
  <si>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</si>
  <si>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</si>
  <si>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</si>
  <si>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</si>
  <si>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</si>
  <si>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</si>
  <si>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</si>
  <si>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</si>
  <si>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</si>
  <si>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</si>
  <si>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</si>
  <si>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</si>
  <si>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</si>
  <si>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</si>
  <si>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</si>
  <si>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</si>
  <si>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</si>
  <si>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</si>
  <si>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</si>
  <si>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</si>
  <si>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</si>
  <si>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</si>
  <si>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</si>
  <si>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</si>
  <si>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</si>
  <si>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</si>
  <si>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</si>
  <si>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</si>
  <si>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</si>
  <si>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</si>
  <si>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</si>
  <si>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</si>
  <si>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</si>
  <si>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</si>
  <si>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</si>
  <si>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</si>
  <si>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</si>
  <si>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</si>
  <si>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</si>
  <si>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</si>
  <si>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</si>
  <si>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</si>
  <si>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</si>
  <si>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</si>
  <si>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</si>
  <si>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</si>
  <si>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</si>
  <si>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</si>
  <si>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</si>
  <si>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</si>
  <si>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</si>
  <si>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</si>
  <si>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</si>
  <si>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</si>
  <si>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</si>
  <si>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</si>
  <si>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</si>
  <si>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</si>
  <si>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</si>
  <si>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</si>
  <si>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</si>
  <si>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</si>
  <si>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</si>
  <si>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</si>
  <si>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</si>
  <si>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</si>
  <si>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</si>
  <si>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</si>
  <si>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</si>
  <si>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</si>
  <si>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</si>
  <si>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</si>
  <si>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</si>
  <si>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</si>
  <si>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</si>
  <si>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</si>
  <si>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</si>
  <si>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</si>
  <si>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</si>
  <si>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</si>
  <si>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</si>
  <si>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</si>
  <si>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</si>
  <si>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</si>
  <si>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</si>
  <si>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</si>
  <si>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</si>
  <si>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</si>
  <si>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</si>
  <si>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</si>
  <si>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</si>
  <si>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</si>
  <si>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</si>
  <si>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</si>
  <si>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</si>
  <si>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</si>
  <si>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</si>
  <si>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</si>
  <si>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</si>
  <si>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</si>
  <si>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</si>
  <si>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</si>
  <si>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</si>
  <si>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</si>
  <si>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</si>
  <si>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</si>
  <si>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</si>
  <si>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</si>
  <si>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</si>
  <si>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</si>
  <si>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</si>
  <si>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</si>
  <si>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</si>
  <si>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</si>
  <si>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</si>
  <si>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</si>
  <si>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</si>
  <si>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</si>
  <si>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</si>
  <si>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</si>
  <si>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</si>
  <si>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</si>
  <si>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</si>
  <si>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</si>
  <si>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</si>
  <si>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</si>
  <si>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</si>
  <si>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</si>
  <si>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</si>
  <si>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</si>
  <si>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</si>
  <si>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</si>
  <si>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</si>
  <si>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</si>
  <si>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</si>
  <si>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</si>
  <si>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</si>
  <si>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</si>
  <si>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</si>
  <si>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</si>
  <si>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</si>
  <si>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</si>
  <si>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</si>
  <si>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</si>
  <si>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</si>
  <si>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</si>
  <si>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</si>
  <si>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</si>
  <si>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</si>
  <si>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</si>
  <si>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</si>
  <si>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</si>
  <si>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</si>
  <si>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</si>
  <si>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</si>
  <si>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</si>
  <si>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</si>
  <si>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</si>
  <si>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</si>
  <si>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</si>
  <si>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</si>
  <si>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</si>
  <si>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</si>
  <si>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</si>
  <si>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</si>
  <si>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</si>
  <si>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</si>
  <si>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</si>
  <si>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</si>
  <si>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</si>
  <si>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</si>
  <si>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</si>
  <si>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</si>
  <si>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</si>
  <si>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</si>
  <si>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</si>
  <si>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</si>
  <si>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</si>
  <si>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</si>
  <si>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</si>
  <si>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</si>
  <si>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</si>
  <si>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</si>
  <si>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</si>
  <si>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</si>
  <si>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</si>
  <si>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</si>
  <si>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</si>
  <si>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</si>
  <si>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</si>
  <si>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</si>
  <si>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</si>
  <si>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</si>
  <si>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</si>
  <si>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</si>
  <si>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</si>
  <si>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</si>
  <si>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</si>
  <si>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</si>
  <si>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</si>
  <si>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</si>
  <si>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</si>
  <si>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</si>
  <si>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</si>
  <si>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</si>
  <si>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</si>
  <si>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</si>
  <si>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</si>
  <si>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</si>
  <si>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</si>
  <si>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</si>
  <si>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</si>
  <si>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</si>
  <si>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</si>
  <si>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</si>
  <si>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</si>
  <si>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</si>
  <si>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</si>
  <si>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</si>
  <si>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</si>
  <si>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</si>
  <si>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</si>
  <si>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</si>
  <si>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</si>
  <si>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</si>
  <si>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</si>
  <si>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</si>
  <si>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</si>
  <si>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</si>
  <si>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</si>
  <si>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</si>
  <si>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</si>
  <si>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</si>
  <si>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</si>
  <si>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</si>
  <si>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</si>
  <si>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</si>
  <si>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</si>
  <si>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</si>
  <si>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</si>
  <si>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</si>
  <si>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</si>
  <si>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</si>
  <si>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</si>
  <si>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</si>
  <si>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</si>
  <si>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</si>
  <si>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</si>
  <si>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</si>
  <si>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</si>
  <si>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</si>
  <si>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</si>
  <si>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</si>
  <si>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</si>
  <si>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</si>
  <si>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</si>
  <si>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</si>
  <si>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</si>
  <si>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</si>
  <si>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</si>
  <si>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</si>
  <si>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</si>
  <si>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</si>
  <si>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</si>
  <si>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</si>
  <si>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</si>
  <si>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</si>
  <si>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</si>
  <si>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</si>
  <si>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</si>
  <si>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</si>
  <si>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</si>
  <si>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</si>
  <si>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</si>
  <si>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</si>
  <si>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</si>
  <si>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</si>
  <si>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</si>
  <si>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</si>
  <si>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</si>
  <si>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</si>
  <si>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</si>
  <si>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</si>
  <si>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</si>
  <si>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</si>
  <si>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</si>
  <si>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</si>
  <si>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</si>
  <si>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</si>
  <si>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</si>
  <si>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</si>
  <si>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</si>
  <si>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</si>
  <si>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</si>
  <si>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</si>
  <si>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</si>
  <si>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</si>
  <si>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</si>
  <si>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</si>
  <si>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</si>
  <si>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</si>
  <si>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</si>
  <si>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</si>
  <si>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</si>
  <si>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</si>
  <si>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</si>
  <si>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</si>
  <si>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</si>
  <si>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</si>
  <si>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</si>
  <si>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</si>
  <si>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</si>
  <si>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</si>
  <si>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</si>
  <si>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</si>
  <si>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</si>
  <si>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</si>
  <si>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</si>
  <si>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</si>
  <si>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</si>
  <si>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</si>
  <si>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</si>
  <si>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</si>
  <si>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</si>
  <si>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</si>
  <si>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</si>
  <si>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</si>
  <si>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</si>
  <si>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</si>
  <si>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</si>
  <si>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</si>
  <si>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</si>
  <si>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</si>
  <si>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</si>
  <si>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</si>
  <si>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</si>
  <si>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</si>
  <si>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</si>
  <si>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</si>
  <si>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</si>
  <si>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</si>
  <si>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</si>
  <si>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</si>
  <si>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</si>
  <si>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</si>
  <si>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</si>
  <si>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</si>
  <si>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</si>
  <si>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</si>
  <si>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</si>
  <si>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</si>
  <si>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</si>
  <si>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</si>
  <si>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</si>
  <si>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</si>
  <si>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</si>
  <si>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</si>
  <si>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</si>
  <si>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</si>
  <si>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</si>
  <si>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</si>
  <si>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</si>
  <si>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</si>
  <si>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</si>
  <si>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</si>
  <si>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</si>
  <si>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</si>
  <si>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</si>
  <si>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</si>
  <si>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</si>
  <si>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</si>
  <si>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</si>
  <si>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</si>
  <si>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</si>
  <si>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</si>
  <si>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</si>
  <si>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</si>
  <si>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</si>
  <si>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</si>
  <si>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</si>
  <si>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</si>
  <si>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</si>
  <si>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</si>
  <si>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</si>
  <si>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</si>
  <si>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</si>
  <si>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</si>
  <si>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</si>
  <si>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</si>
  <si>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</si>
  <si>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</si>
  <si>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</si>
  <si>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</si>
  <si>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</si>
  <si>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</si>
  <si>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</si>
  <si>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</si>
  <si>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</si>
  <si>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</si>
  <si>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</si>
  <si>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</si>
  <si>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</si>
  <si>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</si>
  <si>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</si>
  <si>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</si>
  <si>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</si>
  <si>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</si>
  <si>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</si>
  <si>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</si>
  <si>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</si>
  <si>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</si>
  <si>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</si>
  <si>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</si>
  <si>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</si>
  <si>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</si>
  <si>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</si>
  <si>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</si>
  <si>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</si>
  <si>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</si>
  <si>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</si>
  <si>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</si>
  <si>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</si>
  <si>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</si>
  <si>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</si>
  <si>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</si>
  <si>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</si>
  <si>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</si>
  <si>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</si>
  <si>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</si>
  <si>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</si>
  <si>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</si>
  <si>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</si>
  <si>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</si>
  <si>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</si>
  <si>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</si>
  <si>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</si>
  <si>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</si>
  <si>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</si>
  <si>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</si>
  <si>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</si>
  <si>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</si>
  <si>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</si>
  <si>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</si>
  <si>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</si>
  <si>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</si>
  <si>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</si>
  <si>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</si>
  <si>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</si>
  <si>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</si>
  <si>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</si>
  <si>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</si>
  <si>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</si>
  <si>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</si>
  <si>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</si>
  <si>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</si>
  <si>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</si>
  <si>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</si>
  <si>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</si>
  <si>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</si>
  <si>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</si>
  <si>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</si>
  <si>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</si>
  <si>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</si>
  <si>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</si>
  <si>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</si>
  <si>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</si>
  <si>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</si>
  <si>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</si>
  <si>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</si>
  <si>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</si>
  <si>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</si>
  <si>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</si>
  <si>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</si>
  <si>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</si>
  <si>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</si>
  <si>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</si>
  <si>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</si>
  <si>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</si>
  <si>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</si>
  <si>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</si>
  <si>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</si>
  <si>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</si>
  <si>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</si>
  <si>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</si>
  <si>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</si>
  <si>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</si>
  <si>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</si>
  <si>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</si>
  <si>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</si>
  <si>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</si>
  <si>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</si>
  <si>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</si>
  <si>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</si>
  <si>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</si>
  <si>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</si>
  <si>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</si>
  <si>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</si>
  <si>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</si>
  <si>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</si>
  <si>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</si>
  <si>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</si>
  <si>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</si>
  <si>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</si>
  <si>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</si>
  <si>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</si>
  <si>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</si>
  <si>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</si>
  <si>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</si>
  <si>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</si>
  <si>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</si>
  <si>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</si>
  <si>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</si>
  <si>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</si>
  <si>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</si>
  <si>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</si>
  <si>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</si>
  <si>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</si>
  <si>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</si>
  <si>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</si>
  <si>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</si>
  <si>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</si>
  <si>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</si>
  <si>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</si>
  <si>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</si>
  <si>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</si>
  <si>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</si>
  <si>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</si>
  <si>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</si>
  <si>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</si>
  <si>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</si>
  <si>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</si>
  <si>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</si>
  <si>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</si>
  <si>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</si>
  <si>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</si>
  <si>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</si>
  <si>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</si>
  <si>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</si>
  <si>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</si>
  <si>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</si>
  <si>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</si>
  <si>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</si>
  <si>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</si>
  <si>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</si>
  <si>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</si>
  <si>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</si>
  <si>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</si>
  <si>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</si>
  <si>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</si>
  <si>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</si>
  <si>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</si>
  <si>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</si>
  <si>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</si>
  <si>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</si>
  <si>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</si>
  <si>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</si>
  <si>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</si>
  <si>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</si>
  <si>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</si>
  <si>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</si>
  <si>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</si>
  <si>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</si>
  <si>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</si>
  <si>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</si>
  <si>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</si>
  <si>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</si>
  <si>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</si>
  <si>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</si>
  <si>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</si>
  <si>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</si>
  <si>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</si>
  <si>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</si>
  <si>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</si>
  <si>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</si>
  <si>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</si>
  <si>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</si>
  <si>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</si>
  <si>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</si>
  <si>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</si>
  <si>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</si>
  <si>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</si>
  <si>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</si>
  <si>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</si>
  <si>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</si>
  <si>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</si>
  <si>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</si>
  <si>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</si>
  <si>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</si>
  <si>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</si>
  <si>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</si>
  <si>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</si>
  <si>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</si>
  <si>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</si>
  <si>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</si>
  <si>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</si>
  <si>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</si>
  <si>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</si>
  <si>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</si>
  <si>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</si>
  <si>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</si>
  <si>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</si>
  <si>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</si>
  <si>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</si>
  <si>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</si>
  <si>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</si>
  <si>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</si>
  <si>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</si>
  <si>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</si>
  <si>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</si>
  <si>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</si>
  <si>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</si>
  <si>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</si>
  <si>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</si>
  <si>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</si>
  <si>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</si>
  <si>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</si>
  <si>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</si>
  <si>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</si>
  <si>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</si>
  <si>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</si>
  <si>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</si>
  <si>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</si>
  <si>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</si>
  <si>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</si>
  <si>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</si>
  <si>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</si>
  <si>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</si>
  <si>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</si>
  <si>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</si>
  <si>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</si>
  <si>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</si>
  <si>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</si>
  <si>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</si>
  <si>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</si>
  <si>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</si>
  <si>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</si>
  <si>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</si>
  <si>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</si>
  <si>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</si>
  <si>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</si>
  <si>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</si>
  <si>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</si>
  <si>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</si>
  <si>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</si>
  <si>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</si>
  <si>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</si>
  <si>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</si>
  <si>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</si>
  <si>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</si>
  <si>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</si>
  <si>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</si>
  <si>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</si>
  <si>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</si>
  <si>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</si>
  <si>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</si>
  <si>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</si>
  <si>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</si>
  <si>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</si>
  <si>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</si>
  <si>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</si>
  <si>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</si>
  <si>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</si>
  <si>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</si>
  <si>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</si>
  <si>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</si>
  <si>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</si>
  <si>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</si>
  <si>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</si>
  <si>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</si>
  <si>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</si>
  <si>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</si>
  <si>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</si>
  <si>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</si>
  <si>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</si>
  <si>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</si>
  <si>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</si>
  <si>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</si>
  <si>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</si>
  <si>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</si>
  <si>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</si>
  <si>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</si>
  <si>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</si>
  <si>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</si>
  <si>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</si>
  <si>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</si>
  <si>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</si>
  <si>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</si>
  <si>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</si>
  <si>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</si>
  <si>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</si>
  <si>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</si>
  <si>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</si>
  <si>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</si>
  <si>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</si>
  <si>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</si>
  <si>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</si>
  <si>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</si>
  <si>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</si>
  <si>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</si>
  <si>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</si>
  <si>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</si>
  <si>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</si>
  <si>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</si>
  <si>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</si>
  <si>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</si>
  <si>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</si>
  <si>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</si>
  <si>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</si>
  <si>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</si>
  <si>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</si>
  <si>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</si>
  <si>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</si>
  <si>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</si>
  <si>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</si>
  <si>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</si>
  <si>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</si>
  <si>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</si>
  <si>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</si>
  <si>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</si>
  <si>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</si>
  <si>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</si>
  <si>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</si>
  <si>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</si>
  <si>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</si>
  <si>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</si>
  <si>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</si>
  <si>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</si>
  <si>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</si>
  <si>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</si>
  <si>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</si>
  <si>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</si>
  <si>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</si>
  <si>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</si>
  <si>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</si>
  <si>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</si>
  <si>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</si>
  <si>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</si>
  <si>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</si>
  <si>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</si>
  <si>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</si>
  <si>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</si>
  <si>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</si>
  <si>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</si>
  <si>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</si>
  <si>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</si>
  <si>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</si>
  <si>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</si>
  <si>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</si>
  <si>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</si>
  <si>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</si>
  <si>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</si>
  <si>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</si>
  <si>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</si>
  <si>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</si>
  <si>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</si>
  <si>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</si>
  <si>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</si>
  <si>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</si>
  <si>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</si>
  <si>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</si>
  <si>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</si>
  <si>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</si>
  <si>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</si>
  <si>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</si>
  <si>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</si>
  <si>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</si>
  <si>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</si>
  <si>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</si>
  <si>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</si>
  <si>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</si>
  <si>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</si>
  <si>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</si>
  <si>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</si>
  <si>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</si>
  <si>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</si>
  <si>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</si>
  <si>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</si>
  <si>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</si>
  <si>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</si>
  <si>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</si>
  <si>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</si>
  <si>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</si>
  <si>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</si>
  <si>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</si>
  <si>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</si>
  <si>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</si>
  <si>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</si>
  <si>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</si>
  <si>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</si>
  <si>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</si>
  <si>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</si>
  <si>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</si>
  <si>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</si>
  <si>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</si>
  <si>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</si>
  <si>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</si>
  <si>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</si>
  <si>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</si>
  <si>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</si>
  <si>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</si>
  <si>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</si>
  <si>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</si>
  <si>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</si>
  <si>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</si>
  <si>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</si>
  <si>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</si>
  <si>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</si>
  <si>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</si>
  <si>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</si>
  <si>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</si>
  <si>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</si>
  <si>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</si>
  <si>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</si>
  <si>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</si>
  <si>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</si>
  <si>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</si>
  <si>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</si>
  <si>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</si>
  <si>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</si>
  <si>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</si>
  <si>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</si>
  <si>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</si>
  <si>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</si>
  <si>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</si>
  <si>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</si>
  <si>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</si>
  <si>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</si>
  <si>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</si>
  <si>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</si>
  <si>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</si>
  <si>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</si>
  <si>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</si>
  <si>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</si>
  <si>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</si>
  <si>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</si>
  <si>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</si>
  <si>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</si>
  <si>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</si>
  <si>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</si>
  <si>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</si>
  <si>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</si>
  <si>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</si>
  <si>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</si>
  <si>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</si>
  <si>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</si>
  <si>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</si>
  <si>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</si>
  <si>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</si>
  <si>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</si>
  <si>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</si>
  <si>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</si>
  <si>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</si>
  <si>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</si>
  <si>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</si>
  <si>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</si>
  <si>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</si>
  <si>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</si>
  <si>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</si>
  <si>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</si>
  <si>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</si>
  <si>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</si>
  <si>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</si>
  <si>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</si>
  <si>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</si>
  <si>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</si>
  <si>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</si>
  <si>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</si>
  <si>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</si>
  <si>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</si>
  <si>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</si>
  <si>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</si>
  <si>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</si>
  <si>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</si>
  <si>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</si>
  <si>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</si>
  <si>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</si>
  <si>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</si>
  <si>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</si>
  <si>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</si>
  <si>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</si>
  <si>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</si>
  <si>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</si>
  <si>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</si>
  <si>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</si>
  <si>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</si>
  <si>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</si>
  <si>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</si>
  <si>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</si>
  <si>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</si>
  <si>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</si>
  <si>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</si>
  <si>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</si>
  <si>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</si>
  <si>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</si>
  <si>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</si>
  <si>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</si>
  <si>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</si>
  <si>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</si>
  <si>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</si>
  <si>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</si>
  <si>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</si>
  <si>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</si>
  <si>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</si>
  <si>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</si>
  <si>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</si>
  <si>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</si>
  <si>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</si>
  <si>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</si>
  <si>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</si>
  <si>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</si>
  <si>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</si>
  <si>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</si>
  <si>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</si>
  <si>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</si>
  <si>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</si>
  <si>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</si>
  <si>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</si>
  <si>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</si>
  <si>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</si>
  <si>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</si>
  <si>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</si>
  <si>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</si>
  <si>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</si>
  <si>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</si>
  <si>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</si>
  <si>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</si>
  <si>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</si>
  <si>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</si>
  <si>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</si>
  <si>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</si>
  <si>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</si>
  <si>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</si>
  <si>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</si>
  <si>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</si>
  <si>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</si>
  <si>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</si>
  <si>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</si>
  <si>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</si>
  <si>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</si>
  <si>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</si>
  <si>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</si>
  <si>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</si>
  <si>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</si>
  <si>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</si>
  <si>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</si>
  <si>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</si>
  <si>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</si>
  <si>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</si>
  <si>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</si>
  <si>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</si>
  <si>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</si>
  <si>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</si>
  <si>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</si>
  <si>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</si>
  <si>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</si>
  <si>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</si>
  <si>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</si>
  <si>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</si>
  <si>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</si>
  <si>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</si>
  <si>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</si>
  <si>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</si>
  <si>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</si>
  <si>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</si>
  <si>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</si>
  <si>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</si>
  <si>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</si>
  <si>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</si>
  <si>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</si>
  <si>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</si>
  <si>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</si>
  <si>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</si>
  <si>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</si>
  <si>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</si>
  <si>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</si>
  <si>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</si>
  <si>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</si>
  <si>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</si>
  <si>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</si>
  <si>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</si>
  <si>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</si>
  <si>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</si>
  <si>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</si>
  <si>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</si>
  <si>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</si>
  <si>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</si>
  <si>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</si>
  <si>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</si>
  <si>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</si>
  <si>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</si>
  <si>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</si>
  <si>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</si>
  <si>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</si>
  <si>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</si>
  <si>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</si>
  <si>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</si>
  <si>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</si>
  <si>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</si>
  <si>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</si>
  <si>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</si>
  <si>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</si>
  <si>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</si>
  <si>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</si>
  <si>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</si>
  <si>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</si>
  <si>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</si>
  <si>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</si>
  <si>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</si>
  <si>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</si>
  <si>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</si>
  <si>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</si>
  <si>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</si>
  <si>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</si>
  <si>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</si>
  <si>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</si>
  <si>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</si>
  <si>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</si>
  <si>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</si>
  <si>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</si>
  <si>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</si>
  <si>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</si>
  <si>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</si>
  <si>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</si>
  <si>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</si>
  <si>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</si>
  <si>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</si>
  <si>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</si>
  <si>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</si>
  <si>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</si>
  <si>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</si>
  <si>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</si>
  <si>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</si>
  <si>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</si>
  <si>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</si>
  <si>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</si>
  <si>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</si>
  <si>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</si>
  <si>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</si>
  <si>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</si>
  <si>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</si>
  <si>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</si>
  <si>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</si>
  <si>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</si>
  <si>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</si>
  <si>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</si>
  <si>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</si>
  <si>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</si>
  <si>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</si>
  <si>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</si>
  <si>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</si>
  <si>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</si>
  <si>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</si>
  <si>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</si>
  <si>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</si>
  <si>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</si>
  <si>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</si>
  <si>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</si>
  <si>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</si>
  <si>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</si>
  <si>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</si>
  <si>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</si>
  <si>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</si>
  <si>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</si>
  <si>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</si>
  <si>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</si>
  <si>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</si>
  <si>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</si>
  <si>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</si>
  <si>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</si>
  <si>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</si>
  <si>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</si>
  <si>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</si>
  <si>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</si>
  <si>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</si>
  <si>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</si>
  <si>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</si>
  <si>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</si>
  <si>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</si>
  <si>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</si>
  <si>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</si>
  <si>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</si>
  <si>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</si>
  <si>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</si>
  <si>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</si>
  <si>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</si>
  <si>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</si>
  <si>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</si>
  <si>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</si>
  <si>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</si>
  <si>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</si>
  <si>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</si>
  <si>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</si>
  <si>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</si>
  <si>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</si>
  <si>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</si>
  <si>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</si>
  <si>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</si>
  <si>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</si>
  <si>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</si>
  <si>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</si>
  <si>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</si>
  <si>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</si>
  <si>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</si>
  <si>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</si>
  <si>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</si>
  <si>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</si>
  <si>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</si>
  <si>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</si>
  <si>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</si>
  <si>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</si>
  <si>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</si>
  <si>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</si>
  <si>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</si>
  <si>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</si>
  <si>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</si>
  <si>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</si>
  <si>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</si>
  <si>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</si>
  <si>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</si>
  <si>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</si>
  <si>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</si>
  <si>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</si>
  <si>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</si>
  <si>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</si>
  <si>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</si>
  <si>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</si>
  <si>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</si>
  <si>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</si>
  <si>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</si>
  <si>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</si>
  <si>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</si>
  <si>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</si>
  <si>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</si>
  <si>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</si>
  <si>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</si>
  <si>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</si>
  <si>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</si>
  <si>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</si>
  <si>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</si>
  <si>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</si>
  <si>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</si>
  <si>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</si>
  <si>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</si>
  <si>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</si>
  <si>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</si>
  <si>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</si>
  <si>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</si>
  <si>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</si>
  <si>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</si>
  <si>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</si>
  <si>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</si>
  <si>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</si>
  <si>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</si>
  <si>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</si>
  <si>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</si>
  <si>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</si>
  <si>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</si>
  <si>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</si>
  <si>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</si>
  <si>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</si>
  <si>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</si>
  <si>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</si>
  <si>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</si>
  <si>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</si>
  <si>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</si>
  <si>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</si>
  <si>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</si>
  <si>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</si>
  <si>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</si>
  <si>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</si>
  <si>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</si>
  <si>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</si>
  <si>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</si>
  <si>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</si>
  <si>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</si>
  <si>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</si>
  <si>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</si>
  <si>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</si>
  <si>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</si>
  <si>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</si>
  <si>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</si>
  <si>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</si>
  <si>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</si>
  <si>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</si>
  <si>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</si>
  <si>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</si>
  <si>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</si>
  <si>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</si>
  <si>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</si>
  <si>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</si>
  <si>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</si>
  <si>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</si>
  <si>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</si>
  <si>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</si>
  <si>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</si>
  <si>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</si>
  <si>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</si>
  <si>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</si>
  <si>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</si>
  <si>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</si>
  <si>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</si>
  <si>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</si>
  <si>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</si>
  <si>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</si>
  <si>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</si>
  <si>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</si>
  <si>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</si>
  <si>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</si>
  <si>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</si>
  <si>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</si>
  <si>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</si>
  <si>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</si>
  <si>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</si>
  <si>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</si>
  <si>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</si>
  <si>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</si>
  <si>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</si>
  <si>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</si>
  <si>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</si>
  <si>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</si>
  <si>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</si>
  <si>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</si>
  <si>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</si>
  <si>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</si>
  <si>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</si>
  <si>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</si>
  <si>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</si>
  <si>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</si>
  <si>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</si>
  <si>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</si>
  <si>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</si>
  <si>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</si>
  <si>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</si>
  <si>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</si>
  <si>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</si>
  <si>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</si>
  <si>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</si>
  <si>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</si>
  <si>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</si>
  <si>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</si>
  <si>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</si>
  <si>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</si>
  <si>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</si>
  <si>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</si>
  <si>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</si>
  <si>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</si>
  <si>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</si>
  <si>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</si>
  <si>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</si>
  <si>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</si>
  <si>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</si>
  <si>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</si>
  <si>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</si>
  <si>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</si>
  <si>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</si>
  <si>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</si>
  <si>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</si>
  <si>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</si>
  <si>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</si>
  <si>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</si>
  <si>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</si>
  <si>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</si>
  <si>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</si>
  <si>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</si>
  <si>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</si>
  <si>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</si>
  <si>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</si>
  <si>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</si>
  <si>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</si>
  <si>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</si>
  <si>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</si>
  <si>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</si>
  <si>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</si>
  <si>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</si>
  <si>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</si>
  <si>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</si>
  <si>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</si>
  <si>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</si>
  <si>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</si>
  <si>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</si>
  <si>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</si>
  <si>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</si>
  <si>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</si>
  <si>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</si>
  <si>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</si>
  <si>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</si>
  <si>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</si>
  <si>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</si>
  <si>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</si>
  <si>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</si>
  <si>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</si>
  <si>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</si>
  <si>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</si>
  <si>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</si>
  <si>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</si>
  <si>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</si>
  <si>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</si>
  <si>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</si>
  <si>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</si>
  <si>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</si>
  <si>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</si>
  <si>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</si>
  <si>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</si>
  <si>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</si>
  <si>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</si>
  <si>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</si>
  <si>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</si>
  <si>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</si>
  <si>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</si>
  <si>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</si>
  <si>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</si>
  <si>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</si>
  <si>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</si>
  <si>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</si>
  <si>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</si>
  <si>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</si>
  <si>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</si>
  <si>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</si>
  <si>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</si>
  <si>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</si>
  <si>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</si>
  <si>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</si>
  <si>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</si>
  <si>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</si>
  <si>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</si>
  <si>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</si>
  <si>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</si>
  <si>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</si>
  <si>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</si>
  <si>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</si>
  <si>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</si>
  <si>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</si>
  <si>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</si>
  <si>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</si>
  <si>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</si>
  <si>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</si>
  <si>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</si>
  <si>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</si>
  <si>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</si>
  <si>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</si>
  <si>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</si>
  <si>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</si>
  <si>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</si>
  <si>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</si>
  <si>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</si>
  <si>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</si>
  <si>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</si>
  <si>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</si>
  <si>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</si>
  <si>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</si>
  <si>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</si>
  <si>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</si>
  <si>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</si>
  <si>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</si>
  <si>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</si>
  <si>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</si>
  <si>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</si>
  <si>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</si>
  <si>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</si>
  <si>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</si>
  <si>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</si>
  <si>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</si>
  <si>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</si>
  <si>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</si>
  <si>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</si>
  <si>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</si>
  <si>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</si>
  <si>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</si>
  <si>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</si>
  <si>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</si>
  <si>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</si>
  <si>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</si>
  <si>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</si>
  <si>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</si>
  <si>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</si>
  <si>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</si>
  <si>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</si>
  <si>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</si>
  <si>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</si>
  <si>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</si>
  <si>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</si>
  <si>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</si>
  <si>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</si>
  <si>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</si>
  <si>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</si>
  <si>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</si>
  <si>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</si>
  <si>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</si>
  <si>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</si>
  <si>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</si>
  <si>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</si>
  <si>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</si>
  <si>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</si>
  <si>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</si>
  <si>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</si>
  <si>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</si>
  <si>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</si>
  <si>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</si>
  <si>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</si>
  <si>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</si>
  <si>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</si>
  <si>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</si>
  <si>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</si>
  <si>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</si>
  <si>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</si>
  <si>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</si>
  <si>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</si>
  <si>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</si>
  <si>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</si>
  <si>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</si>
  <si>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</si>
  <si>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</si>
  <si>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</si>
  <si>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</si>
  <si>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</si>
  <si>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</si>
  <si>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</si>
  <si>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</si>
  <si>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</si>
  <si>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</si>
  <si>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</si>
  <si>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</si>
  <si>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</si>
  <si>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</si>
  <si>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</si>
  <si>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</si>
  <si>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</si>
  <si>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</si>
  <si>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</si>
  <si>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</si>
  <si>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</si>
  <si>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</si>
  <si>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</si>
  <si>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</si>
  <si>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</si>
  <si>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</si>
  <si>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</si>
  <si>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</si>
  <si>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</si>
  <si>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</si>
  <si>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</si>
  <si>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</si>
  <si>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</si>
  <si>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</si>
  <si>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</si>
  <si>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</si>
  <si>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</si>
  <si>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</si>
  <si>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</si>
  <si>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</si>
  <si>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</si>
  <si>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</si>
  <si>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</si>
  <si>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</si>
  <si>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</si>
  <si>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</si>
  <si>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</si>
  <si>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</si>
  <si>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</si>
  <si>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</si>
  <si>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</si>
  <si>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</si>
  <si>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</si>
  <si>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</si>
  <si>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</si>
  <si>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</si>
  <si>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</si>
  <si>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</si>
  <si>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</si>
  <si>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</si>
  <si>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</si>
  <si>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</si>
  <si>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</si>
  <si>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</si>
  <si>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</si>
  <si>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</si>
  <si>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</si>
  <si>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</si>
  <si>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</si>
  <si>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</si>
  <si>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</si>
  <si>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</si>
  <si>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</si>
  <si>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</si>
  <si>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</si>
  <si>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</si>
  <si>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</si>
  <si>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</si>
  <si>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</si>
  <si>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</si>
  <si>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</si>
  <si>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</si>
  <si>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</si>
  <si>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</si>
  <si>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</si>
  <si>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</si>
  <si>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</si>
  <si>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</si>
  <si>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</si>
  <si>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</si>
  <si>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</si>
  <si>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</si>
  <si>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</si>
  <si>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</si>
  <si>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</si>
  <si>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</si>
  <si>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</si>
  <si>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</si>
  <si>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</si>
  <si>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</si>
  <si>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</si>
  <si>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</si>
  <si>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</si>
  <si>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</si>
  <si>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</si>
  <si>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</si>
  <si>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</si>
  <si>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</si>
  <si>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</si>
  <si>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</si>
  <si>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</si>
  <si>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</si>
  <si>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</si>
  <si>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</si>
  <si>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</si>
  <si>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</si>
  <si>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</si>
  <si>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</si>
  <si>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</si>
  <si>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</si>
  <si>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</si>
  <si>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</si>
  <si>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</si>
  <si>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</si>
  <si>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</si>
  <si>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</si>
  <si>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</si>
  <si>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</si>
  <si>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</si>
  <si>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</si>
  <si>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</si>
  <si>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</si>
  <si>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</si>
  <si>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</si>
  <si>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</si>
  <si>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</si>
  <si>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</si>
  <si>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</si>
  <si>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</si>
  <si>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</si>
  <si>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</si>
  <si>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</si>
  <si>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</si>
  <si>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</si>
  <si>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</si>
  <si>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</si>
  <si>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</si>
  <si>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</si>
  <si>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</si>
  <si>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</si>
  <si>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</si>
  <si>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</si>
  <si>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</si>
  <si>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</si>
  <si>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</si>
  <si>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</si>
  <si>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</si>
  <si>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</si>
  <si>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</si>
  <si>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</si>
  <si>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</si>
  <si>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</si>
  <si>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</si>
  <si>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</si>
  <si>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</si>
  <si>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</si>
  <si>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</si>
  <si>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</si>
  <si>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</si>
  <si>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</si>
  <si>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</si>
  <si>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</si>
  <si>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</si>
  <si>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</si>
  <si>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</si>
  <si>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</si>
  <si>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</si>
  <si>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</si>
  <si>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</si>
  <si>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</si>
  <si>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</si>
  <si>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</si>
  <si>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</si>
  <si>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</si>
  <si>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</si>
  <si>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</si>
  <si>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</si>
  <si>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</si>
  <si>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</si>
  <si>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</si>
  <si>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</si>
  <si>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</si>
  <si>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</si>
  <si>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</si>
  <si>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</si>
  <si>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</si>
  <si>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</si>
  <si>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</si>
  <si>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</si>
  <si>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</si>
  <si>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</si>
  <si>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</si>
  <si>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</si>
  <si>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</si>
  <si>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</si>
  <si>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</si>
  <si>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</si>
  <si>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</si>
  <si>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</si>
  <si>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</si>
  <si>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</si>
  <si>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</si>
  <si>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</si>
  <si>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</si>
  <si>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</si>
  <si>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</si>
  <si>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</si>
  <si>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</si>
  <si>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</si>
  <si>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</si>
  <si>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</si>
  <si>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</si>
  <si>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</si>
  <si>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</si>
  <si>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</si>
  <si>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</si>
  <si>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</si>
  <si>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</si>
  <si>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</si>
  <si>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</si>
  <si>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</si>
  <si>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</si>
  <si>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</si>
  <si>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</si>
  <si>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</si>
  <si>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</si>
  <si>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</si>
  <si>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</si>
  <si>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</si>
  <si>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</si>
  <si>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</si>
  <si>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</si>
  <si>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</si>
  <si>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</si>
  <si>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</si>
  <si>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</si>
  <si>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</si>
  <si>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</si>
  <si>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</si>
  <si>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</si>
  <si>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</si>
  <si>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</si>
  <si>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</si>
  <si>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</si>
  <si>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</si>
  <si>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</si>
  <si>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</si>
  <si>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</si>
  <si>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</si>
  <si>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</si>
  <si>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</si>
  <si>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</si>
  <si>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</si>
  <si>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</si>
  <si>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</si>
  <si>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</si>
  <si>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</si>
  <si>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</si>
  <si>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</si>
  <si>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</si>
  <si>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</si>
  <si>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</si>
  <si>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</si>
  <si>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</si>
  <si>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</si>
  <si>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</si>
  <si>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</si>
  <si>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</si>
  <si>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</si>
  <si>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</si>
  <si>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</si>
  <si>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</si>
  <si>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</si>
  <si>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</si>
  <si>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</si>
  <si>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</si>
  <si>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</si>
  <si>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</si>
  <si>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</si>
  <si>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</si>
  <si>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</si>
  <si>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</si>
  <si>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</si>
  <si>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</si>
  <si>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</si>
  <si>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</si>
  <si>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</si>
  <si>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</si>
  <si>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</si>
  <si>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</si>
  <si>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</si>
  <si>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</si>
  <si>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</si>
  <si>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</si>
  <si>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</si>
  <si>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</si>
  <si>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</si>
  <si>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</si>
  <si>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</si>
  <si>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</si>
  <si>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</si>
  <si>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</si>
  <si>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</si>
  <si>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</si>
  <si>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</si>
  <si>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</si>
  <si>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</si>
  <si>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</si>
  <si>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</si>
  <si>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</si>
  <si>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</si>
  <si>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</si>
  <si>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</si>
  <si>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</si>
  <si>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</si>
  <si>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</si>
  <si>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</si>
  <si>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</si>
  <si>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</si>
  <si>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</si>
  <si>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</si>
  <si>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</si>
  <si>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</si>
  <si>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</si>
  <si>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</si>
  <si>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</si>
  <si>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</si>
  <si>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</si>
  <si>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</si>
  <si>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</si>
  <si>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</si>
  <si>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</si>
  <si>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</si>
  <si>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</si>
  <si>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</si>
  <si>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</si>
  <si>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</si>
  <si>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</si>
  <si>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</si>
  <si>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</si>
  <si>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</si>
  <si>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</si>
  <si>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</si>
  <si>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</si>
  <si>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</si>
  <si>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</si>
  <si>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</si>
  <si>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</si>
  <si>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</si>
  <si>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</si>
  <si>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</si>
  <si>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</si>
  <si>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</si>
  <si>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</si>
  <si>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</si>
  <si>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</si>
  <si>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</si>
  <si>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</si>
  <si>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</si>
  <si>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</si>
  <si>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</si>
  <si>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</si>
  <si>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</si>
  <si>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</si>
  <si>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</si>
  <si>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</si>
  <si>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</si>
  <si>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</si>
  <si>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</si>
  <si>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</si>
  <si>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</si>
  <si>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</si>
  <si>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</si>
  <si>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</si>
  <si>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</si>
  <si>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</si>
  <si>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</si>
  <si>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</si>
  <si>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</si>
  <si>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</si>
  <si>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</si>
  <si>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</si>
  <si>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</si>
  <si>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</si>
  <si>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</si>
  <si>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</si>
  <si>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</si>
  <si>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</si>
  <si>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</si>
  <si>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</si>
  <si>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</si>
  <si>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</si>
  <si>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</si>
  <si>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</si>
  <si>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</si>
  <si>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</si>
  <si>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</si>
  <si>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</si>
  <si>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</si>
  <si>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</si>
  <si>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</si>
  <si>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</si>
  <si>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</si>
  <si>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</si>
  <si>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</si>
  <si>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</si>
  <si>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</si>
  <si>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</si>
  <si>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</si>
  <si>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</si>
  <si>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</si>
  <si>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</si>
  <si>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</si>
  <si>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</si>
  <si>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</si>
  <si>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</si>
  <si>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</si>
  <si>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</si>
  <si>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</si>
  <si>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</si>
  <si>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</si>
  <si>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</si>
  <si>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</si>
  <si>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</si>
  <si>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</si>
  <si>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</si>
  <si>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</si>
  <si>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</si>
  <si>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</si>
  <si>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</si>
  <si>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</si>
  <si>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</si>
  <si>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</si>
  <si>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</si>
  <si>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</si>
  <si>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</si>
  <si>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</si>
  <si>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</si>
  <si>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</si>
  <si>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</si>
  <si>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</si>
  <si>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</si>
  <si>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</si>
  <si>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</si>
  <si>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</si>
  <si>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</si>
  <si>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</si>
  <si>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</si>
  <si>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</si>
  <si>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</si>
  <si>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</si>
  <si>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</si>
  <si>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</si>
  <si>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</si>
  <si>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</si>
  <si>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</si>
  <si>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</si>
  <si>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</si>
  <si>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</si>
  <si>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</si>
  <si>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</si>
  <si>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</si>
  <si>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</si>
  <si>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</si>
  <si>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</si>
  <si>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</si>
  <si>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</si>
  <si>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</si>
  <si>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</si>
  <si>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</si>
  <si>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</si>
  <si>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</si>
  <si>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</si>
  <si>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</si>
  <si>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</si>
  <si>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</si>
  <si>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</si>
  <si>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</si>
  <si>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</si>
  <si>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</si>
  <si>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</si>
  <si>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</si>
  <si>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</si>
  <si>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</si>
  <si>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</si>
  <si>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</si>
  <si>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</si>
  <si>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</si>
  <si>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</si>
  <si>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</si>
  <si>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</si>
  <si>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</si>
  <si>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</si>
  <si>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</si>
  <si>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</si>
  <si>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</si>
  <si>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</si>
  <si>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</si>
  <si>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</si>
  <si>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</si>
  <si>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</si>
  <si>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</si>
  <si>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</si>
  <si>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</si>
  <si>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</si>
  <si>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</si>
  <si>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</si>
  <si>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</si>
  <si>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</si>
  <si>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</si>
  <si>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</si>
  <si>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</si>
  <si>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</si>
  <si>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</si>
  <si>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</si>
  <si>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</si>
  <si>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</si>
  <si>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</si>
  <si>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</si>
  <si>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</si>
  <si>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</si>
  <si>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</si>
  <si>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</si>
  <si>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</si>
  <si>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</si>
  <si>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</si>
  <si>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</si>
  <si>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</si>
  <si>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</si>
  <si>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</si>
  <si>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</si>
  <si>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</si>
  <si>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</si>
  <si>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</si>
  <si>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</si>
  <si>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</si>
  <si>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</si>
  <si>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</si>
  <si>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</si>
  <si>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</si>
  <si>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</si>
  <si>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</si>
  <si>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</si>
  <si>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</si>
  <si>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</si>
  <si>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</si>
  <si>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</si>
  <si>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</si>
  <si>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</si>
  <si>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</si>
  <si>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</si>
  <si>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</si>
  <si>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</si>
  <si>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</si>
  <si>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</si>
  <si>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</si>
  <si>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</si>
  <si>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</si>
  <si>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</si>
  <si>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</si>
  <si>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</si>
  <si>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</si>
  <si>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</si>
  <si>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</si>
  <si>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</si>
  <si>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</si>
  <si>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</si>
  <si>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</si>
  <si>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</si>
  <si>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</si>
  <si>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</si>
  <si>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</si>
  <si>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</si>
  <si>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</si>
  <si>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</si>
  <si>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</si>
  <si>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</si>
  <si>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</si>
  <si>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</si>
  <si>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</si>
  <si>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</si>
  <si>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</si>
  <si>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</si>
  <si>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</si>
  <si>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</si>
  <si>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</si>
  <si>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</si>
  <si>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</si>
  <si>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</si>
  <si>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</si>
  <si>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</si>
  <si>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</si>
  <si>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</si>
  <si>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</si>
  <si>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</si>
  <si>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</si>
  <si>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</si>
  <si>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</si>
  <si>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</si>
  <si>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</si>
  <si>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</si>
  <si>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</si>
  <si>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</si>
  <si>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</si>
  <si>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</si>
  <si>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</si>
  <si>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</si>
  <si>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</si>
  <si>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</si>
  <si>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</si>
  <si>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</si>
  <si>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</si>
  <si>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</si>
  <si>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</si>
  <si>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</si>
  <si>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</si>
  <si>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</si>
  <si>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</si>
  <si>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</si>
  <si>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</si>
  <si>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</si>
  <si>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</si>
  <si>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</si>
  <si>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</si>
  <si>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</si>
  <si>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</si>
  <si>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</si>
  <si>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</si>
  <si>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</si>
  <si>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</si>
  <si>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</si>
  <si>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</si>
  <si>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</si>
  <si>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</si>
  <si>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</si>
  <si>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</si>
  <si>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</si>
  <si>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</si>
  <si>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</si>
  <si>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</si>
  <si>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</si>
  <si>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</si>
  <si>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</si>
  <si>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</si>
  <si>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</si>
  <si>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</si>
  <si>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</si>
  <si>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</si>
  <si>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</si>
  <si>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</si>
  <si>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</si>
  <si>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</si>
  <si>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</si>
  <si>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</si>
  <si>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</si>
  <si>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</si>
  <si>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</si>
  <si>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</si>
  <si>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</si>
  <si>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</si>
  <si>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</si>
  <si>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</si>
  <si>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</si>
  <si>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</si>
  <si>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</si>
  <si>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</si>
  <si>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</si>
  <si>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</si>
  <si>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</si>
  <si>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</si>
  <si>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</si>
  <si>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</si>
  <si>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</si>
  <si>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</si>
  <si>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</si>
  <si>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</si>
  <si>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</si>
  <si>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</si>
  <si>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</si>
  <si>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</si>
  <si>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</si>
  <si>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</si>
  <si>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</si>
  <si>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</si>
  <si>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</si>
  <si>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</si>
  <si>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</si>
  <si>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</si>
  <si>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</si>
  <si>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</si>
  <si>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</si>
  <si>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</si>
  <si>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</si>
  <si>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</si>
  <si>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</si>
  <si>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</si>
  <si>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</si>
  <si>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</si>
  <si>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</si>
  <si>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</si>
  <si>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</si>
  <si>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</si>
  <si>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</si>
  <si>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</si>
  <si>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</si>
  <si>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</si>
  <si>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</si>
  <si>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</si>
  <si>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</si>
  <si>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</si>
  <si>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</si>
  <si>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</si>
  <si>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</si>
  <si>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</si>
  <si>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</si>
  <si>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</si>
  <si>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</si>
  <si>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</si>
  <si>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</si>
  <si>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</si>
  <si>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</si>
  <si>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</si>
  <si>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</si>
  <si>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</si>
  <si>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</si>
  <si>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</si>
  <si>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</si>
  <si>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</si>
  <si>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</si>
  <si>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</si>
  <si>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</si>
  <si>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</si>
  <si>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</si>
  <si>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</si>
  <si>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</si>
  <si>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</si>
  <si>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</si>
  <si>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</si>
  <si>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</si>
  <si>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</si>
  <si>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</si>
  <si>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</si>
  <si>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</si>
  <si>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</si>
  <si>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</si>
  <si>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</si>
  <si>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</si>
  <si>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</si>
  <si>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</si>
  <si>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</si>
  <si>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</si>
  <si>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</si>
  <si>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</si>
  <si>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</si>
  <si>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</si>
  <si>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</si>
  <si>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</si>
  <si>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</si>
  <si>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</si>
  <si>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</si>
  <si>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</si>
  <si>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</si>
  <si>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</si>
  <si>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</si>
  <si>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</si>
  <si>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</si>
  <si>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</si>
  <si>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</si>
  <si>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</si>
  <si>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</si>
  <si>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</si>
  <si>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</si>
  <si>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</si>
  <si>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</si>
  <si>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</si>
  <si>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</si>
  <si>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</si>
  <si>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</si>
  <si>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</si>
  <si>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</si>
  <si>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</si>
  <si>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</si>
  <si>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</si>
  <si>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</si>
  <si>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</si>
  <si>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</si>
  <si>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</si>
  <si>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</si>
  <si>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</si>
  <si>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</si>
  <si>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</si>
  <si>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</si>
  <si>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</si>
  <si>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</si>
  <si>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</si>
  <si>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</si>
  <si>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</si>
  <si>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</si>
  <si>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</si>
  <si>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</si>
  <si>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</si>
  <si>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</si>
  <si>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</si>
  <si>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</si>
  <si>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</si>
  <si>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</si>
  <si>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</si>
  <si>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</si>
  <si>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</si>
  <si>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</si>
  <si>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</si>
  <si>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</si>
  <si>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</si>
  <si>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</si>
  <si>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</si>
  <si>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</si>
  <si>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</si>
  <si>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</si>
  <si>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</si>
  <si>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</si>
  <si>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</si>
  <si>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</si>
  <si>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</si>
  <si>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</si>
  <si>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</si>
  <si>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</si>
  <si>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</si>
  <si>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</si>
  <si>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</si>
  <si>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</si>
  <si>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</si>
  <si>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</si>
  <si>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</si>
  <si>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</si>
  <si>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</si>
  <si>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</si>
  <si>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</si>
  <si>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</si>
  <si>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</si>
  <si>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</si>
  <si>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</si>
  <si>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</si>
  <si>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</si>
  <si>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</si>
  <si>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</si>
  <si>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</si>
  <si>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</si>
  <si>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</si>
  <si>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</si>
  <si>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</si>
  <si>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</si>
  <si>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</si>
  <si>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</si>
  <si>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</si>
  <si>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</si>
  <si>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</si>
  <si>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</si>
  <si>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</si>
  <si>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</si>
  <si>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</si>
  <si>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</si>
  <si>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</si>
  <si>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</si>
  <si>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</si>
  <si>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</si>
  <si>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</si>
  <si>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</si>
  <si>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</si>
  <si>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</si>
  <si>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</si>
  <si>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</si>
  <si>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</si>
  <si>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</si>
  <si>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</si>
  <si>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</si>
  <si>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</si>
  <si>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</si>
  <si>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</si>
  <si>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</si>
  <si>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</si>
  <si>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</si>
  <si>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</si>
  <si>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</si>
  <si>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</si>
  <si>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</si>
  <si>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</si>
  <si>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</si>
  <si>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</si>
  <si>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</si>
  <si>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</si>
  <si>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</si>
  <si>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</si>
  <si>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</si>
  <si>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</si>
  <si>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</si>
  <si>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</si>
  <si>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</si>
  <si>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</si>
  <si>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</si>
  <si>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</si>
  <si>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</si>
  <si>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</si>
  <si>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</si>
  <si>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</si>
  <si>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</si>
  <si>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</si>
  <si>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</si>
  <si>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</si>
  <si>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</si>
  <si>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</si>
  <si>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</si>
  <si>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</si>
  <si>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</si>
  <si>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</si>
  <si>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</si>
  <si>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</si>
  <si>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</si>
  <si>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</si>
  <si>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</si>
  <si>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</si>
  <si>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</si>
  <si>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</si>
  <si>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</si>
  <si>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</si>
  <si>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</si>
  <si>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</si>
  <si>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</si>
  <si>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</si>
  <si>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</si>
  <si>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</si>
  <si>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</si>
  <si>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</si>
  <si>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</si>
  <si>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</si>
  <si>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</si>
  <si>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</si>
  <si>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</si>
  <si>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</si>
  <si>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</si>
  <si>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</si>
  <si>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</si>
  <si>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</si>
  <si>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</si>
  <si>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</si>
  <si>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</si>
  <si>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</si>
  <si>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</si>
  <si>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</si>
  <si>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</si>
  <si>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</si>
  <si>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</si>
  <si>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</si>
  <si>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</si>
  <si>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</si>
  <si>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</si>
  <si>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</si>
  <si>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</si>
  <si>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</si>
  <si>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</si>
  <si>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</si>
  <si>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</si>
  <si>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</si>
  <si>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</si>
  <si>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</si>
  <si>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</si>
  <si>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</si>
  <si>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</si>
  <si>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</si>
  <si>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</si>
  <si>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</si>
  <si>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</si>
  <si>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</si>
  <si>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</si>
  <si>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</si>
  <si>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</si>
  <si>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</si>
  <si>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</si>
  <si>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</si>
  <si>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</si>
  <si>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</si>
  <si>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</si>
  <si>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</si>
  <si>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</si>
  <si>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</si>
  <si>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</si>
  <si>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</si>
  <si>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</si>
  <si>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</si>
  <si>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</si>
  <si>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</si>
  <si>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</si>
  <si>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</si>
  <si>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</si>
  <si>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</si>
  <si>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</si>
  <si>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</si>
  <si>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</si>
  <si>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</si>
  <si>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</si>
  <si>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</si>
  <si>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</si>
  <si>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</si>
  <si>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</si>
  <si>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</si>
  <si>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</si>
  <si>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</si>
  <si>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</si>
  <si>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</si>
  <si>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</si>
  <si>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</si>
  <si>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</si>
  <si>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</si>
  <si>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</si>
  <si>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</si>
  <si>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</si>
  <si>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</si>
  <si>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</si>
  <si>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</si>
  <si>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</si>
  <si>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</si>
  <si>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</si>
  <si>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</si>
  <si>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</si>
  <si>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</si>
  <si>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</si>
  <si>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</si>
  <si>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</si>
  <si>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</si>
  <si>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</si>
  <si>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</si>
  <si>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</si>
  <si>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</si>
  <si>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</si>
  <si>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</si>
  <si>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</si>
  <si>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</si>
  <si>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</si>
  <si>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</si>
  <si>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</si>
  <si>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</si>
  <si>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</si>
  <si>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</si>
  <si>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</si>
  <si>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</si>
  <si>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</si>
  <si>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</si>
  <si>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</si>
  <si>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</si>
  <si>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</si>
  <si>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</si>
  <si>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</si>
  <si>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</si>
  <si>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</si>
  <si>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</si>
  <si>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</si>
  <si>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</si>
  <si>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</si>
  <si>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</si>
  <si>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</si>
  <si>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</si>
  <si>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</si>
  <si>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</si>
  <si>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</si>
  <si>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</si>
  <si>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</si>
  <si>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</si>
  <si>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</si>
  <si>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</si>
  <si>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</si>
  <si>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</si>
  <si>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</si>
  <si>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</si>
  <si>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</si>
  <si>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</si>
  <si>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</si>
  <si>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</si>
  <si>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</si>
  <si>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</si>
  <si>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</si>
  <si>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</si>
  <si>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</si>
  <si>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</si>
  <si>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</si>
  <si>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</si>
  <si>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</si>
  <si>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</si>
  <si>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</si>
  <si>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</si>
  <si>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</si>
  <si>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</si>
  <si>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</si>
  <si>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</si>
  <si>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</si>
  <si>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</si>
  <si>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</si>
  <si>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</si>
  <si>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</si>
  <si>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</si>
  <si>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</si>
  <si>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</si>
  <si>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</si>
  <si>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</si>
  <si>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</si>
  <si>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</si>
  <si>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</si>
  <si>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</si>
  <si>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</si>
  <si>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</si>
  <si>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</si>
  <si>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</si>
  <si>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</si>
  <si>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</si>
  <si>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</si>
  <si>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</si>
  <si>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</si>
  <si>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</si>
  <si>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</si>
  <si>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</si>
  <si>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</si>
  <si>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</si>
  <si>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</si>
  <si>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</si>
  <si>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</si>
  <si>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</si>
  <si>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</si>
  <si>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</si>
  <si>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</si>
  <si>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</si>
  <si>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</si>
  <si>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</si>
  <si>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</si>
  <si>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</si>
  <si>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</si>
  <si>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</si>
  <si>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</si>
  <si>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</si>
  <si>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</si>
  <si>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</si>
  <si>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</si>
  <si>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</si>
  <si>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</si>
  <si>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</si>
  <si>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</si>
  <si>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</si>
  <si>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</si>
  <si>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</si>
  <si>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</si>
  <si>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</si>
  <si>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</si>
  <si>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</si>
  <si>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</si>
  <si>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</si>
  <si>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</si>
  <si>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</si>
  <si>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</si>
  <si>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</si>
  <si>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</si>
  <si>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</si>
  <si>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</si>
  <si>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</si>
  <si>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</si>
  <si>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</si>
  <si>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</si>
  <si>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</si>
  <si>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</si>
  <si>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</si>
  <si>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</si>
  <si>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</si>
  <si>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</si>
  <si>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</si>
  <si>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</si>
  <si>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</si>
  <si>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</si>
  <si>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</si>
  <si>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</si>
  <si>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</si>
  <si>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</si>
  <si>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</si>
  <si>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</si>
  <si>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</si>
  <si>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</si>
  <si>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</si>
  <si>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</si>
  <si>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</si>
  <si>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</si>
  <si>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</si>
  <si>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</si>
  <si>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</si>
  <si>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</si>
  <si>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</si>
  <si>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</si>
  <si>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</si>
  <si>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</si>
  <si>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</si>
  <si>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</si>
  <si>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</si>
  <si>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</si>
  <si>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</si>
  <si>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</si>
  <si>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</si>
  <si>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</si>
  <si>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</si>
  <si>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</si>
  <si>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</si>
  <si>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</si>
  <si>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</si>
  <si>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</si>
  <si>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</si>
  <si>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</si>
  <si>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</si>
  <si>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</si>
  <si>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</si>
  <si>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</si>
  <si>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</si>
  <si>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</si>
  <si>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</si>
  <si>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</si>
  <si>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</si>
  <si>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</si>
  <si>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</si>
  <si>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</si>
  <si>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</si>
  <si>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</si>
  <si>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</si>
  <si>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</si>
  <si>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</si>
  <si>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</si>
  <si>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</si>
  <si>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</si>
  <si>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</si>
  <si>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</si>
  <si>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</si>
  <si>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</si>
  <si>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</si>
  <si>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</si>
  <si>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</si>
  <si>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</si>
  <si>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</si>
  <si>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</si>
  <si>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</si>
  <si>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</si>
  <si>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</si>
  <si>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</si>
  <si>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</si>
  <si>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</si>
  <si>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</si>
  <si>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</si>
  <si>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</si>
  <si>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</si>
  <si>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</si>
  <si>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</si>
  <si>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</si>
  <si>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</si>
  <si>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</si>
  <si>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</si>
  <si>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</si>
  <si>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</si>
  <si>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</si>
  <si>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</si>
  <si>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</si>
  <si>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</si>
  <si>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</si>
  <si>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</si>
  <si>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</si>
  <si>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</si>
  <si>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</si>
  <si>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</si>
  <si>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</si>
  <si>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</si>
  <si>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</si>
  <si>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</si>
  <si>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</si>
  <si>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</si>
  <si>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</si>
  <si>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</si>
  <si>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</si>
  <si>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</si>
  <si>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</si>
  <si>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</si>
  <si>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</si>
  <si>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</si>
  <si>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</si>
  <si>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</si>
  <si>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</si>
  <si>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</si>
  <si>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</si>
  <si>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</si>
  <si>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</si>
  <si>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</si>
  <si>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</si>
  <si>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</si>
  <si>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</si>
  <si>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</si>
  <si>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</si>
  <si>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</si>
  <si>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</si>
  <si>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</si>
  <si>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</si>
  <si>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</si>
  <si>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</si>
  <si>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</si>
  <si>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</si>
  <si>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</si>
  <si>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</si>
  <si>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</si>
  <si>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</si>
  <si>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</si>
  <si>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</si>
  <si>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</si>
  <si>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</si>
  <si>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</si>
  <si>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</si>
  <si>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</si>
  <si>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</si>
  <si>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</si>
  <si>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</si>
  <si>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</si>
  <si>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</si>
  <si>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</si>
  <si>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</si>
  <si>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</si>
  <si>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</si>
  <si>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</si>
  <si>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</si>
  <si>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</si>
  <si>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</si>
  <si>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</si>
  <si>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</si>
  <si>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</si>
  <si>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</si>
  <si>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</si>
  <si>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</si>
  <si>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</si>
  <si>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</si>
  <si>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</si>
  <si>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</si>
  <si>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</si>
  <si>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</si>
  <si>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</si>
  <si>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</si>
  <si>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</si>
  <si>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</si>
  <si>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</si>
  <si>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</si>
  <si>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</si>
  <si>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</si>
  <si>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</si>
  <si>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</si>
  <si>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</si>
  <si>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</si>
  <si>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</si>
  <si>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</si>
  <si>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</si>
  <si>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</si>
  <si>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</si>
  <si>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</si>
  <si>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</si>
  <si>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</si>
  <si>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</si>
  <si>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</si>
  <si>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</si>
  <si>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</si>
  <si>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</si>
  <si>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</si>
  <si>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</si>
  <si>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</si>
  <si>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</si>
  <si>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</si>
  <si>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REDE COLETORA ESGOTO  (NBR 10569)</t>
  </si>
  <si>
    <t>TE, PVC, 90 GRAUS, BBB, JE, DN 300 MM, PARA TUBO CORRUGADO E/OU LISO,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</si>
  <si>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</si>
  <si>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</si>
  <si>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</si>
  <si>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</si>
  <si>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</si>
  <si>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</si>
  <si>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</si>
  <si>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</si>
  <si>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</si>
  <si>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</si>
  <si>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</si>
  <si>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</si>
  <si>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</si>
  <si>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</si>
  <si>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</si>
  <si>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</si>
  <si>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</si>
  <si>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</si>
  <si>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</si>
  <si>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</si>
  <si>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</si>
  <si>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</si>
  <si>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</si>
  <si>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</si>
  <si>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</si>
  <si>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</si>
  <si>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</si>
  <si>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</si>
  <si>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</si>
  <si>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</si>
  <si>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</si>
  <si>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</si>
  <si>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</si>
  <si>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</si>
  <si>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</si>
  <si>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</si>
  <si>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</si>
  <si>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</si>
  <si>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</si>
  <si>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</si>
  <si>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</si>
  <si>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</si>
  <si>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</si>
  <si>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</si>
  <si>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</si>
  <si>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</si>
  <si>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</si>
  <si>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</si>
  <si>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</si>
  <si>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</si>
  <si>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</si>
  <si>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</si>
  <si>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</si>
  <si>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</si>
  <si>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</si>
  <si>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</si>
  <si>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</si>
  <si>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</si>
  <si>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</si>
  <si>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</si>
  <si>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</si>
  <si>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</si>
  <si>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</si>
  <si>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</si>
  <si>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</si>
  <si>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</si>
  <si>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</si>
  <si>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</si>
  <si>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</si>
  <si>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</si>
  <si>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</si>
  <si>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</si>
  <si>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</si>
  <si>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</si>
  <si>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</si>
  <si>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</si>
  <si>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</si>
  <si>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</si>
  <si>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</si>
  <si>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</si>
  <si>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</si>
  <si>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</si>
  <si>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</si>
  <si>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</si>
  <si>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</si>
  <si>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</si>
  <si>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</si>
  <si>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</si>
  <si>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</si>
  <si>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</si>
  <si>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</si>
  <si>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</si>
  <si>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</si>
  <si>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</si>
  <si>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</si>
  <si>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</si>
  <si>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</si>
  <si>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</si>
  <si>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</si>
  <si>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</si>
  <si>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</si>
  <si>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</si>
  <si>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</si>
  <si>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</si>
  <si>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</si>
  <si>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</si>
  <si>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</si>
  <si>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</si>
  <si>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</si>
  <si>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</si>
  <si>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</si>
  <si>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</si>
  <si>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</si>
  <si>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</si>
  <si>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</si>
  <si>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</si>
  <si>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</si>
  <si>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</si>
  <si>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</si>
  <si>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</si>
  <si>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</si>
  <si>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</si>
  <si>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</si>
  <si>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</si>
  <si>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</si>
  <si>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</si>
  <si>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</si>
  <si>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</si>
  <si>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</si>
  <si>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</si>
  <si>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</si>
  <si>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</si>
  <si>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</si>
  <si>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</si>
  <si>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</si>
  <si>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</si>
  <si>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</si>
  <si>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</si>
  <si>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</si>
  <si>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</si>
  <si>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</si>
  <si>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</si>
  <si>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</si>
  <si>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</si>
  <si>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</si>
  <si>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</si>
  <si>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</si>
  <si>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</si>
  <si>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</si>
  <si>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</si>
  <si>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</si>
  <si>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</si>
  <si>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</si>
  <si>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</si>
  <si>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</si>
  <si>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</si>
  <si>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</si>
  <si>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</si>
  <si>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</si>
  <si>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</si>
  <si>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</si>
  <si>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</si>
  <si>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</si>
  <si>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</si>
  <si>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</si>
  <si>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</si>
  <si>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</si>
  <si>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</si>
  <si>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</si>
  <si>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</si>
  <si>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</si>
  <si>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</si>
  <si>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</si>
  <si>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</si>
  <si>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</si>
  <si>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</si>
  <si>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</si>
  <si>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</si>
  <si>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</si>
  <si>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</si>
  <si>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</si>
  <si>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</si>
  <si>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</si>
  <si>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</si>
  <si>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</si>
  <si>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</si>
  <si>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</si>
  <si>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</si>
  <si>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</si>
  <si>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</si>
  <si>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</si>
  <si>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</si>
  <si>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</si>
  <si>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</si>
  <si>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</si>
  <si>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</si>
  <si>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</si>
  <si>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</si>
  <si>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</si>
  <si>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</si>
  <si>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</si>
  <si>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</si>
  <si>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</si>
  <si>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</si>
  <si>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</si>
  <si>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</si>
  <si>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</si>
  <si>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</si>
  <si>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</si>
  <si>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</si>
  <si>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</si>
  <si>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</si>
  <si>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</si>
  <si>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</si>
  <si>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</si>
  <si>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</si>
  <si>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</si>
  <si>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</si>
  <si>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</si>
  <si>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</si>
  <si>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</si>
  <si>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</si>
  <si>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</si>
  <si>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</si>
  <si>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</si>
  <si>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</si>
  <si>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</si>
  <si>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</si>
  <si>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</si>
  <si>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</si>
  <si>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</si>
  <si>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</si>
  <si>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</si>
  <si>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</si>
  <si>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</si>
  <si>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</si>
  <si>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</si>
  <si>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</si>
  <si>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</si>
  <si>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</si>
  <si>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</si>
  <si>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</si>
  <si>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</si>
  <si>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</si>
  <si>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</si>
  <si>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</si>
  <si>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</si>
  <si>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</si>
  <si>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</si>
  <si>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</si>
  <si>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</si>
  <si>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</si>
  <si>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</si>
  <si>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</si>
  <si>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</si>
  <si>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</si>
  <si>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</si>
  <si>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</si>
  <si>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</si>
  <si>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</si>
  <si>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</si>
  <si>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</si>
  <si>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</si>
  <si>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</si>
  <si>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</si>
  <si>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</si>
  <si>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</si>
  <si>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</si>
  <si>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</si>
  <si>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</si>
  <si>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</si>
  <si>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</si>
  <si>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</si>
  <si>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</si>
  <si>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</si>
  <si>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</si>
  <si>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</si>
  <si>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</si>
  <si>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</si>
  <si>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</si>
  <si>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</si>
  <si>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</si>
  <si>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</si>
  <si>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</si>
  <si>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</si>
  <si>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</si>
  <si>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</si>
  <si>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</si>
  <si>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</si>
  <si>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</si>
  <si>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</si>
  <si>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</si>
  <si>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</si>
  <si>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</si>
  <si>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</si>
  <si>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</si>
  <si>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</si>
  <si>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</si>
  <si>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</si>
  <si>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</si>
  <si>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</si>
  <si>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</si>
  <si>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</si>
  <si>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</si>
  <si>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</si>
  <si>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</si>
  <si>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</si>
  <si>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</si>
  <si>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</si>
  <si>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</si>
  <si>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</si>
  <si>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</si>
  <si>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</si>
  <si>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</si>
  <si>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</si>
  <si>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</si>
  <si>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</si>
  <si>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</si>
  <si>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</si>
  <si>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</si>
  <si>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</si>
  <si>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</si>
  <si>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</si>
  <si>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</si>
  <si>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</si>
  <si>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</si>
  <si>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</si>
  <si>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</si>
  <si>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</si>
  <si>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</si>
  <si>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</si>
  <si>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</si>
  <si>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</si>
  <si>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</si>
  <si>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</si>
  <si>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</si>
  <si>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</si>
  <si>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</si>
  <si>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</si>
  <si>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</si>
  <si>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</si>
  <si>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</si>
  <si>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</si>
  <si>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</si>
  <si>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</si>
  <si>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</si>
  <si>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</si>
  <si>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</si>
  <si>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</si>
  <si>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</si>
  <si>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</si>
  <si>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</si>
  <si>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</si>
  <si>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</si>
  <si>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</si>
  <si>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</si>
  <si>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</si>
  <si>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</si>
  <si>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</si>
  <si>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</si>
  <si>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</si>
  <si>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</si>
  <si>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</si>
  <si>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</si>
  <si>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</si>
  <si>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</si>
  <si>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</si>
  <si>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</si>
  <si>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</si>
  <si>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</si>
  <si>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</si>
  <si>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</si>
  <si>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</si>
  <si>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</si>
  <si>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</si>
  <si>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</si>
  <si>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</si>
  <si>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</si>
  <si>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</si>
  <si>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</si>
  <si>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</si>
  <si>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</si>
  <si>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</si>
  <si>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</si>
  <si>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</si>
  <si>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</si>
  <si>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</si>
  <si>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</si>
  <si>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</si>
  <si>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</si>
  <si>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</si>
  <si>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</si>
  <si>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</si>
  <si>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</si>
  <si>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</si>
  <si>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</si>
  <si>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</si>
  <si>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</si>
  <si>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</si>
  <si>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</si>
  <si>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</si>
  <si>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</si>
  <si>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</si>
  <si>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</si>
  <si>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</si>
  <si>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</si>
  <si>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</si>
  <si>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</si>
  <si>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</si>
  <si>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</si>
  <si>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</si>
  <si>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</si>
  <si>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</si>
  <si>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</si>
  <si>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</si>
  <si>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</si>
  <si>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</si>
  <si>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</si>
  <si>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</si>
  <si>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</si>
  <si>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</si>
  <si>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</si>
  <si>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</si>
  <si>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</si>
  <si>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</si>
  <si>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</si>
  <si>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</si>
  <si>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</si>
  <si>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</si>
  <si>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</si>
  <si>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</si>
  <si>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</si>
  <si>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</si>
  <si>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</si>
  <si>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</si>
  <si>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</si>
  <si>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</si>
  <si>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</si>
  <si>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</si>
  <si>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</si>
  <si>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</si>
  <si>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</si>
  <si>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</si>
  <si>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</si>
  <si>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</si>
  <si>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</si>
  <si>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</si>
  <si>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</si>
  <si>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</si>
  <si>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</si>
  <si>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</si>
  <si>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</si>
  <si>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</si>
  <si>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</si>
  <si>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</si>
  <si>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</si>
  <si>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</si>
  <si>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</si>
  <si>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</si>
  <si>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</si>
  <si>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</si>
  <si>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</si>
  <si>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</si>
  <si>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</si>
  <si>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</si>
  <si>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</si>
  <si>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</si>
  <si>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</si>
  <si>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</si>
  <si>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</si>
  <si>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</si>
  <si>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</si>
  <si>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</si>
  <si>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</si>
  <si>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</si>
  <si>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</si>
  <si>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</si>
  <si>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</si>
  <si>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</si>
  <si>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</si>
  <si>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</si>
  <si>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</si>
  <si>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</si>
  <si>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</si>
  <si>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</si>
  <si>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</si>
  <si>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</si>
  <si>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</si>
  <si>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</si>
  <si>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</si>
  <si>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</si>
  <si>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</si>
  <si>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</si>
  <si>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</si>
  <si>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</si>
  <si>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</si>
  <si>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</si>
  <si>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</si>
  <si>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</si>
  <si>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</si>
  <si>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</si>
  <si>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</si>
  <si>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</si>
  <si>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</si>
  <si>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</si>
  <si>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</si>
  <si>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</si>
  <si>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</si>
  <si>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</si>
  <si>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</si>
  <si>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</si>
  <si>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</si>
  <si>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</si>
  <si>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</si>
  <si>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</si>
  <si>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</si>
  <si>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</si>
  <si>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</si>
  <si>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</si>
  <si>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</si>
  <si>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</si>
  <si>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</si>
  <si>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</si>
  <si>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</si>
  <si>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</si>
  <si>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</si>
  <si>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</si>
  <si>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</si>
  <si>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</si>
  <si>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</si>
  <si>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</si>
  <si>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</si>
  <si>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</si>
  <si>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</si>
  <si>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</si>
  <si>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</si>
  <si>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</si>
  <si>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</si>
  <si>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</si>
  <si>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</si>
  <si>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</si>
  <si>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</si>
  <si>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</si>
  <si>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</si>
  <si>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</si>
  <si>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</si>
  <si>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</si>
  <si>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</si>
  <si>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</si>
  <si>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</si>
  <si>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</si>
  <si>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</si>
  <si>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</si>
  <si>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</si>
  <si>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</si>
  <si>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</si>
  <si>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</si>
  <si>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</si>
  <si>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</si>
  <si>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</si>
  <si>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</si>
  <si>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</si>
  <si>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</si>
  <si>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</si>
  <si>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</si>
  <si>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</si>
  <si>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</si>
  <si>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</si>
  <si>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</si>
  <si>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</si>
  <si>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</si>
  <si>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</si>
  <si>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</si>
  <si>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</si>
  <si>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</si>
  <si>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</si>
  <si>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</si>
  <si>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</si>
  <si>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</si>
  <si>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</si>
  <si>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</si>
  <si>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</si>
  <si>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</si>
  <si>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</si>
  <si>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</si>
  <si>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</si>
  <si>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</si>
  <si>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</si>
  <si>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</si>
  <si>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</si>
  <si>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</si>
  <si>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</si>
  <si>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</si>
  <si>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</si>
  <si>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</si>
  <si>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</si>
  <si>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</si>
  <si>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</si>
  <si>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</si>
  <si>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</si>
  <si>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</si>
  <si>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</si>
  <si>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</si>
  <si>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</si>
  <si>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</si>
  <si>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</si>
  <si>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</si>
  <si>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</si>
  <si>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</si>
  <si>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</si>
  <si>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</si>
  <si>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</si>
  <si>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</si>
  <si>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</si>
  <si>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</si>
  <si>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</si>
  <si>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</si>
  <si>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</si>
  <si>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</si>
  <si>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</si>
  <si>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</si>
  <si>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</si>
  <si>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</si>
  <si>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</si>
  <si>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</si>
  <si>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</si>
  <si>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</si>
  <si>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</si>
  <si>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</si>
  <si>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</si>
  <si>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</si>
  <si>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</si>
  <si>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</si>
  <si>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</si>
  <si>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</si>
  <si>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</si>
  <si>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</si>
  <si>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</si>
  <si>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</si>
  <si>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</si>
  <si>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</si>
  <si>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</si>
  <si>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</si>
  <si>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</si>
  <si>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</si>
  <si>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</si>
  <si>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</si>
  <si>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</si>
  <si>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</si>
  <si>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</si>
  <si>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</si>
  <si>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</si>
  <si>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</si>
  <si>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</si>
  <si>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</si>
  <si>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</si>
  <si>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</si>
  <si>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</si>
  <si>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</si>
  <si>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</si>
  <si>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</si>
  <si>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</si>
  <si>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</si>
  <si>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</si>
  <si>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</si>
  <si>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</si>
  <si>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</si>
  <si>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</si>
  <si>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</si>
  <si>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</si>
  <si>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</si>
  <si>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</si>
  <si>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</si>
  <si>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</si>
  <si>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</si>
  <si>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</si>
  <si>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</si>
  <si>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</si>
  <si>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</si>
  <si>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</si>
  <si>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</si>
  <si>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</si>
  <si>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</si>
  <si>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</si>
  <si>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</si>
  <si>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</si>
  <si>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</si>
  <si>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</si>
  <si>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</si>
  <si>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</si>
  <si>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</si>
  <si>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</si>
  <si>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</si>
  <si>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</si>
  <si>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</si>
  <si>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</si>
  <si>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</si>
  <si>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</si>
  <si>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</si>
  <si>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</si>
  <si>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</si>
  <si>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</si>
  <si>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</si>
  <si>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</si>
  <si>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</si>
  <si>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</si>
  <si>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</si>
  <si>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</si>
  <si>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</si>
  <si>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</si>
  <si>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</si>
  <si>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</si>
  <si>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</si>
  <si>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</si>
  <si>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</si>
  <si>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</si>
  <si>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</si>
  <si>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</si>
  <si>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</si>
  <si>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</si>
  <si>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</si>
  <si>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</si>
  <si>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</si>
  <si>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</si>
  <si>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</si>
  <si>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</si>
  <si>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</si>
  <si>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</si>
  <si>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</si>
  <si>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</si>
  <si>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</si>
  <si>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</si>
  <si>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</si>
  <si>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</si>
  <si>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</si>
  <si>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</si>
  <si>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</si>
  <si>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</si>
  <si>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</si>
  <si>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</si>
  <si>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</si>
  <si>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</si>
  <si>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</si>
  <si>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</si>
  <si>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</si>
  <si>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</si>
  <si>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</si>
  <si>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</si>
  <si>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</si>
  <si>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</si>
  <si>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</si>
  <si>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</si>
  <si>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</si>
  <si>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</si>
  <si>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</si>
  <si>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</si>
  <si>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</si>
  <si>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</si>
  <si>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</si>
  <si>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</si>
  <si>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</si>
  <si>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</si>
  <si>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</si>
  <si>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</si>
  <si>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</si>
  <si>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</si>
  <si>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</si>
  <si>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</si>
  <si>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</si>
  <si>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</si>
  <si>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</si>
  <si>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</si>
  <si>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ALIMENTACAO - HORISTA (COLETADO CAIXA)</t>
  </si>
  <si>
    <t>ALIMENTACAO - MENSALISTA (COLETADO CAIXA)</t>
  </si>
  <si>
    <t>EXAMES - HORISTA (COLETADO CAIXA)</t>
  </si>
  <si>
    <t>EXAMES - MENSALISTA (COLETADO CAIXA)</t>
  </si>
  <si>
    <t>SEGURO - HORISTA (COLETADO CAIXA)</t>
  </si>
  <si>
    <t>SEGURO - MENSALISTA (COLETADO CAIXA)</t>
  </si>
  <si>
    <t>TRANSPORTE - HORISTA (COLETADO CAIXA)</t>
  </si>
  <si>
    <t>TRANSPORTE - MENSALISTA (COLETADO CAIXA)</t>
  </si>
  <si>
    <t>ACO CA-25, 32,0 MM, BARRA DE TRANSFERENCIA (COLETADO CAIXA)</t>
  </si>
  <si>
    <t>AGENTE DE CURA, PROTETOR DA EVAPORACAO DA AGUA DE HIDRATACAO DO CONCRETO (COLETADO CAIXA)</t>
  </si>
  <si>
    <t>ASFALTO DILUIDO DE PETROLEO CM-30 (COLETADO CAIXA NA ANP ACRESCIDO DE ICMS)</t>
  </si>
  <si>
    <t>CABO DE ACO GALVANIZADO, DIAMETRO 9,53 MM (3/8"), COM ALMA DE FIBRA 6 X 25 F  (COLETADO CAIXA)</t>
  </si>
  <si>
    <t>CALHA QUADRADA DE CHAPA DE ACO GALVANIZADA NUM 24, CORTE 100 CM (COLETADO CAIXA)</t>
  </si>
  <si>
    <t>CALHA QUADRADA DE CHAPA DE ACO GALVANIZADA NUM 24, CORTE 33 CM (COLETADO CAIXA)</t>
  </si>
  <si>
    <t>CALHA QUADRADA DE CHAPA DE ACO GALVANIZADA NUM 24, CORTE 50 CM (COLETADO CAIXA)</t>
  </si>
  <si>
    <t>CIMENTO ASFALTICO DE PETROLEO A GRANEL (CAP) 30/45 (COLETADO CAIXA NA ANP ACRESCIDO DE ICMS)</t>
  </si>
  <si>
    <t>CIMENTO ASFALTICO DE PETROLEO A GRANEL (CAP) 50/70 (COLETADO CAIXA NA ANP ACRESCIDO DE ICMS)</t>
  </si>
  <si>
    <t>COMPRESSOR DE AR, VAZAO DE 10 PCM, RESERVATORIO 100 L, PRESSAO DE TRABALHO ENTRE 6,9 E 9,7 BAR,  POTENCIA 2 HP, TENSAO 110/220 V (COLETADO CAIXA)</t>
  </si>
  <si>
    <t>CUMEEIRA PARA TELHA DE CONCRETO, PARA 2 AGUAS DE TELHADO, COR CINZA, RENDIMENTO DE *3* TELHAS/M (COLETADO CAIXA)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</si>
  <si>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</si>
  <si>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</si>
  <si>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</si>
  <si>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FELTRO EM LA DE ROCHA, 1 FACE REVESTIDA COM PAPEL ALUMINIZADO, EM ROLO, DENSIDADE = 32 KG/M3, E=*50* MM (COLETADO CAIXA)</t>
  </si>
  <si>
    <t>FITA PLASTICA ZEBRADA PARA DEMARCACAO DE AREAS, LARGURA = 7 CM, SEM ADESIVO (COLETADO CAIXA)</t>
  </si>
  <si>
    <t>GANCHO L COM ROSCA, PARA FIXAR TELHA EM MADEIRA, 1/4" X 350 MM (COLETADO CAIXA)</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</si>
  <si>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</si>
  <si>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</si>
  <si>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</si>
  <si>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PERFURATRIZ ROTATIVA SOBRE ESTEIRA, TORQUE MAXIMO 2500 KGM, POTENCIA 110 HP, MOTOR DIESEL  (COLETADO CAIXA)</t>
  </si>
  <si>
    <t>PULVERIZADOR DE TINTA ELETRICO / MAQUINA DE PINTURA AIRLESS, VAZAO *2* L/MIN (COLETADO CAIXA)</t>
  </si>
  <si>
    <t>RUFO INTERNO/EXTERNO DE CHAPA DE ACO GALVANIZADA NUM 24, CORTE 25 CM (COLETADO CAIXA)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</si>
  <si>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</si>
  <si>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</si>
  <si>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TELHA DE CONCRETO TIPO CLASSICA, COR CINZA, COMPRIMENTO DE *42* CM, RENDIMENTO DE *10* TELHAS/M2 (COLETADO CAIXA)</t>
  </si>
  <si>
    <t>TELHA GALVALUME COM ISOLAMENTO TERMOACUSTICO EM ESPUMA RIGIDA DE POLIURETANO (PU) INJETADO, E = 30 MM, DENSIDADE 35 KG/M3, COM DUAS FACES TRAPEZOIDAIS (NAO INCLUI ACESSORIOS DE FIXACAO) (COLETADO CAIXA)</t>
  </si>
  <si>
    <t>TRELICA NERVURADA (ESPACADOR), ALTURA = 120,0 MM, DIAMETRO DOS BANZOS INFERIORES E SUPERIOR = 6,0 MM, DIAMETRO DA DIAGONAL = 4,2 MM (COLETADO CAIXA)</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</si>
  <si>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</si>
  <si>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</si>
  <si>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</si>
  <si>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</si>
  <si>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UN</t>
  </si>
  <si>
    <t>M2</t>
  </si>
  <si>
    <t>M</t>
  </si>
  <si>
    <t>KG</t>
  </si>
  <si>
    <t>L</t>
  </si>
  <si>
    <t>18L</t>
  </si>
  <si>
    <t>200KG</t>
  </si>
  <si>
    <t>M3</t>
  </si>
  <si>
    <t>DM3</t>
  </si>
  <si>
    <t>PAR</t>
  </si>
  <si>
    <t>JG</t>
  </si>
  <si>
    <t>MIL</t>
  </si>
  <si>
    <t>T</t>
  </si>
  <si>
    <t>50KG</t>
  </si>
  <si>
    <t>CJ</t>
  </si>
  <si>
    <t>100M</t>
  </si>
  <si>
    <t>KW/H</t>
  </si>
  <si>
    <t>CENTO</t>
  </si>
  <si>
    <t>GL</t>
  </si>
  <si>
    <t>SC25KG</t>
  </si>
  <si>
    <t>M2XMES</t>
  </si>
  <si>
    <t>MXMES</t>
  </si>
  <si>
    <t>310ML</t>
  </si>
  <si>
    <t>5.187,74</t>
  </si>
  <si>
    <t>80,00</t>
  </si>
  <si>
    <t>233,69</t>
  </si>
  <si>
    <t>198,00</t>
  </si>
  <si>
    <t>53,22</t>
  </si>
  <si>
    <t>37,26</t>
  </si>
  <si>
    <t>35,97</t>
  </si>
  <si>
    <t>170,74</t>
  </si>
  <si>
    <t>209,97</t>
  </si>
  <si>
    <t>43.690,00</t>
  </si>
  <si>
    <t>1.331,73</t>
  </si>
  <si>
    <t>12,82</t>
  </si>
  <si>
    <t>9,92</t>
  </si>
  <si>
    <t>25,05</t>
  </si>
  <si>
    <t>24,66</t>
  </si>
  <si>
    <t>124,38</t>
  </si>
  <si>
    <t>1,22</t>
  </si>
  <si>
    <t>0,77</t>
  </si>
  <si>
    <t>0,04</t>
  </si>
  <si>
    <t>0,74</t>
  </si>
  <si>
    <t>1,19</t>
  </si>
  <si>
    <t>1,20</t>
  </si>
  <si>
    <t>1,08</t>
  </si>
  <si>
    <t>1,16</t>
  </si>
  <si>
    <t>0,57</t>
  </si>
  <si>
    <t>0,58</t>
  </si>
  <si>
    <t>0,67</t>
  </si>
  <si>
    <t>0,70</t>
  </si>
  <si>
    <t>1,56</t>
  </si>
  <si>
    <t>1,72</t>
  </si>
  <si>
    <t>1,25</t>
  </si>
  <si>
    <t>1,34</t>
  </si>
  <si>
    <t>2,50</t>
  </si>
  <si>
    <t>0,62</t>
  </si>
  <si>
    <t>0,61</t>
  </si>
  <si>
    <t>2,08</t>
  </si>
  <si>
    <t>1,92</t>
  </si>
  <si>
    <t>2,81</t>
  </si>
  <si>
    <t>2,47</t>
  </si>
  <si>
    <t>6,65</t>
  </si>
  <si>
    <t>0,48</t>
  </si>
  <si>
    <t>0,25</t>
  </si>
  <si>
    <t>0,99</t>
  </si>
  <si>
    <t>0,71</t>
  </si>
  <si>
    <t>1,91</t>
  </si>
  <si>
    <t>3,13</t>
  </si>
  <si>
    <t>3,65</t>
  </si>
  <si>
    <t>4,18</t>
  </si>
  <si>
    <t>6,47</t>
  </si>
  <si>
    <t>27,74</t>
  </si>
  <si>
    <t>2,29</t>
  </si>
  <si>
    <t>43,98</t>
  </si>
  <si>
    <t>40,93</t>
  </si>
  <si>
    <t>38,00</t>
  </si>
  <si>
    <t>3,95</t>
  </si>
  <si>
    <t>4,60</t>
  </si>
  <si>
    <t>4,63</t>
  </si>
  <si>
    <t>4,36</t>
  </si>
  <si>
    <t>4,96</t>
  </si>
  <si>
    <t>4,91</t>
  </si>
  <si>
    <t>5,32</t>
  </si>
  <si>
    <t>4,73</t>
  </si>
  <si>
    <t>5,04</t>
  </si>
  <si>
    <t>4,50</t>
  </si>
  <si>
    <t>4,20</t>
  </si>
  <si>
    <t>4,86</t>
  </si>
  <si>
    <t>5,55</t>
  </si>
  <si>
    <t>4,95</t>
  </si>
  <si>
    <t>5,56</t>
  </si>
  <si>
    <t>5,35</t>
  </si>
  <si>
    <t>4,92</t>
  </si>
  <si>
    <t>4,69</t>
  </si>
  <si>
    <t>5,28</t>
  </si>
  <si>
    <t>4,79</t>
  </si>
  <si>
    <t>5,39</t>
  </si>
  <si>
    <t>4,87</t>
  </si>
  <si>
    <t>5,42</t>
  </si>
  <si>
    <t>7,36</t>
  </si>
  <si>
    <t>3,12</t>
  </si>
  <si>
    <t>16,34</t>
  </si>
  <si>
    <t>17,73</t>
  </si>
  <si>
    <t>19,90</t>
  </si>
  <si>
    <t>9,49</t>
  </si>
  <si>
    <t>11,18</t>
  </si>
  <si>
    <t>2,93</t>
  </si>
  <si>
    <t>2,77</t>
  </si>
  <si>
    <t>5,74</t>
  </si>
  <si>
    <t>0,73</t>
  </si>
  <si>
    <t>0,75</t>
  </si>
  <si>
    <t>7,22</t>
  </si>
  <si>
    <t>13,27</t>
  </si>
  <si>
    <t>9,90</t>
  </si>
  <si>
    <t>29,47</t>
  </si>
  <si>
    <t>1,17</t>
  </si>
  <si>
    <t>4,55</t>
  </si>
  <si>
    <t>2,24</t>
  </si>
  <si>
    <t>5,24</t>
  </si>
  <si>
    <t>2,85</t>
  </si>
  <si>
    <t>7,75</t>
  </si>
  <si>
    <t>11,27</t>
  </si>
  <si>
    <t>18,50</t>
  </si>
  <si>
    <t>6,26</t>
  </si>
  <si>
    <t>7,20</t>
  </si>
  <si>
    <t>9,35</t>
  </si>
  <si>
    <t>12,61</t>
  </si>
  <si>
    <t>15,29</t>
  </si>
  <si>
    <t>21,33</t>
  </si>
  <si>
    <t>222,35</t>
  </si>
  <si>
    <t>8,10</t>
  </si>
  <si>
    <t>12,39</t>
  </si>
  <si>
    <t>23,03</t>
  </si>
  <si>
    <t>23,11</t>
  </si>
  <si>
    <t>35,33</t>
  </si>
  <si>
    <t>112,84</t>
  </si>
  <si>
    <t>157,54</t>
  </si>
  <si>
    <t>239,32</t>
  </si>
  <si>
    <t>11,37</t>
  </si>
  <si>
    <t>12,69</t>
  </si>
  <si>
    <t>21,50</t>
  </si>
  <si>
    <t>36,78</t>
  </si>
  <si>
    <t>142,80</t>
  </si>
  <si>
    <t>167,18</t>
  </si>
  <si>
    <t>3,80</t>
  </si>
  <si>
    <t>22,48</t>
  </si>
  <si>
    <t>18,80</t>
  </si>
  <si>
    <t>27,29</t>
  </si>
  <si>
    <t>0,31</t>
  </si>
  <si>
    <t>4,14</t>
  </si>
  <si>
    <t>4,29</t>
  </si>
  <si>
    <t>54,76</t>
  </si>
  <si>
    <t>42,85</t>
  </si>
  <si>
    <t>33,82</t>
  </si>
  <si>
    <t>93,29</t>
  </si>
  <si>
    <t>48,71</t>
  </si>
  <si>
    <t>57,82</t>
  </si>
  <si>
    <t>15,08</t>
  </si>
  <si>
    <t>11,46</t>
  </si>
  <si>
    <t>38,67</t>
  </si>
  <si>
    <t>16,10</t>
  </si>
  <si>
    <t>101,08</t>
  </si>
  <si>
    <t>45,11</t>
  </si>
  <si>
    <t>43,31</t>
  </si>
  <si>
    <t>48,85</t>
  </si>
  <si>
    <t>10,46</t>
  </si>
  <si>
    <t>4,13</t>
  </si>
  <si>
    <t>11,84</t>
  </si>
  <si>
    <t>37,30</t>
  </si>
  <si>
    <t>22,07</t>
  </si>
  <si>
    <t>11,25</t>
  </si>
  <si>
    <t>9,44</t>
  </si>
  <si>
    <t>5,20</t>
  </si>
  <si>
    <t>5,00</t>
  </si>
  <si>
    <t>11,74</t>
  </si>
  <si>
    <t>125,18</t>
  </si>
  <si>
    <t>1.972,08</t>
  </si>
  <si>
    <t>1.466,83</t>
  </si>
  <si>
    <t>2.075,18</t>
  </si>
  <si>
    <t>2.539,28</t>
  </si>
  <si>
    <t>3.175,09</t>
  </si>
  <si>
    <t>37,50</t>
  </si>
  <si>
    <t>1,95</t>
  </si>
  <si>
    <t>9,13</t>
  </si>
  <si>
    <t>1.609,14</t>
  </si>
  <si>
    <t>9,97</t>
  </si>
  <si>
    <t>1.759,24</t>
  </si>
  <si>
    <t>10,87</t>
  </si>
  <si>
    <t>1.917,22</t>
  </si>
  <si>
    <t>1.665,08</t>
  </si>
  <si>
    <t>9,79</t>
  </si>
  <si>
    <t>1.725,96</t>
  </si>
  <si>
    <t>13,30</t>
  </si>
  <si>
    <t>2.343,04</t>
  </si>
  <si>
    <t>1,98</t>
  </si>
  <si>
    <t>6,14</t>
  </si>
  <si>
    <t>3,71</t>
  </si>
  <si>
    <t>1,48</t>
  </si>
  <si>
    <t>1,13</t>
  </si>
  <si>
    <t>45,98</t>
  </si>
  <si>
    <t>125,47</t>
  </si>
  <si>
    <t>134,91</t>
  </si>
  <si>
    <t>75,91</t>
  </si>
  <si>
    <t>83,53</t>
  </si>
  <si>
    <t>108,48</t>
  </si>
  <si>
    <t>7.900,00</t>
  </si>
  <si>
    <t>15,41</t>
  </si>
  <si>
    <t>2.714,43</t>
  </si>
  <si>
    <t>2.149,00</t>
  </si>
  <si>
    <t>34,85</t>
  </si>
  <si>
    <t>1,53</t>
  </si>
  <si>
    <t>1,54</t>
  </si>
  <si>
    <t>0,92</t>
  </si>
  <si>
    <t>0,95</t>
  </si>
  <si>
    <t>1,69</t>
  </si>
  <si>
    <t>7,10</t>
  </si>
  <si>
    <t>5,49</t>
  </si>
  <si>
    <t>9,62</t>
  </si>
  <si>
    <t>18,18</t>
  </si>
  <si>
    <t>57,79</t>
  </si>
  <si>
    <t>88,76</t>
  </si>
  <si>
    <t>2,30</t>
  </si>
  <si>
    <t>3,51</t>
  </si>
  <si>
    <t>6,00</t>
  </si>
  <si>
    <t>14,25</t>
  </si>
  <si>
    <t>29,20</t>
  </si>
  <si>
    <t>37,04</t>
  </si>
  <si>
    <t>4,42</t>
  </si>
  <si>
    <t>1,71</t>
  </si>
  <si>
    <t>4,59</t>
  </si>
  <si>
    <t>5,65</t>
  </si>
  <si>
    <t>1,15</t>
  </si>
  <si>
    <t>0,80</t>
  </si>
  <si>
    <t>3,21</t>
  </si>
  <si>
    <t>73,36</t>
  </si>
  <si>
    <t>30,06</t>
  </si>
  <si>
    <t>36,60</t>
  </si>
  <si>
    <t>44,60</t>
  </si>
  <si>
    <t>49,88</t>
  </si>
  <si>
    <t>61,00</t>
  </si>
  <si>
    <t>72,77</t>
  </si>
  <si>
    <t>88,89</t>
  </si>
  <si>
    <t>92,02</t>
  </si>
  <si>
    <t>107,01</t>
  </si>
  <si>
    <t>116,52</t>
  </si>
  <si>
    <t>183,02</t>
  </si>
  <si>
    <t>288,01</t>
  </si>
  <si>
    <t>374,77</t>
  </si>
  <si>
    <t>618,80</t>
  </si>
  <si>
    <t>0,56</t>
  </si>
  <si>
    <t>8,58</t>
  </si>
  <si>
    <t>12,97</t>
  </si>
  <si>
    <t>44,75</t>
  </si>
  <si>
    <t>52,99</t>
  </si>
  <si>
    <t>67,18</t>
  </si>
  <si>
    <t>82,42</t>
  </si>
  <si>
    <t>87,14</t>
  </si>
  <si>
    <t>108,80</t>
  </si>
  <si>
    <t>102,35</t>
  </si>
  <si>
    <t>126,55</t>
  </si>
  <si>
    <t>2,66</t>
  </si>
  <si>
    <t>2,95</t>
  </si>
  <si>
    <t>5,82</t>
  </si>
  <si>
    <t>9,10</t>
  </si>
  <si>
    <t>2.212,45</t>
  </si>
  <si>
    <t>87,44</t>
  </si>
  <si>
    <t>57,10</t>
  </si>
  <si>
    <t>109,60</t>
  </si>
  <si>
    <t>1.311,74</t>
  </si>
  <si>
    <t>15,34</t>
  </si>
  <si>
    <t>2.703,34</t>
  </si>
  <si>
    <t>2.485,25</t>
  </si>
  <si>
    <t>2.650,00</t>
  </si>
  <si>
    <t>5.768,38</t>
  </si>
  <si>
    <t>7.242,98</t>
  </si>
  <si>
    <t>9.382,49</t>
  </si>
  <si>
    <t>3.587,51</t>
  </si>
  <si>
    <t>187.905,23</t>
  </si>
  <si>
    <t>7.059,30</t>
  </si>
  <si>
    <t>10.919,86</t>
  </si>
  <si>
    <t>3.359,70</t>
  </si>
  <si>
    <t>5.695,16</t>
  </si>
  <si>
    <t>7.558,59</t>
  </si>
  <si>
    <t>1.559,09</t>
  </si>
  <si>
    <t>2.300,90</t>
  </si>
  <si>
    <t>1.405,80</t>
  </si>
  <si>
    <t>3.896,41</t>
  </si>
  <si>
    <t>4.070,87</t>
  </si>
  <si>
    <t>5.516,23</t>
  </si>
  <si>
    <t>7.007,67</t>
  </si>
  <si>
    <t>7.735,68</t>
  </si>
  <si>
    <t>66.886,66</t>
  </si>
  <si>
    <t>28.786,57</t>
  </si>
  <si>
    <t>34.805,86</t>
  </si>
  <si>
    <t>43.265,89</t>
  </si>
  <si>
    <t>6.212,66</t>
  </si>
  <si>
    <t>6.253,00</t>
  </si>
  <si>
    <t>6.488,94</t>
  </si>
  <si>
    <t>7.461,96</t>
  </si>
  <si>
    <t>8.666,05</t>
  </si>
  <si>
    <t>5.722,89</t>
  </si>
  <si>
    <t>1.794,44</t>
  </si>
  <si>
    <t>2.595,56</t>
  </si>
  <si>
    <t>3.221,72</t>
  </si>
  <si>
    <t>1.256,40</t>
  </si>
  <si>
    <t>1.573,33</t>
  </si>
  <si>
    <t>4.257,64</t>
  </si>
  <si>
    <t>12.831,83</t>
  </si>
  <si>
    <t>12,00</t>
  </si>
  <si>
    <t>15,10</t>
  </si>
  <si>
    <t>10,85</t>
  </si>
  <si>
    <t>9,94</t>
  </si>
  <si>
    <t>11,24</t>
  </si>
  <si>
    <t>11,50</t>
  </si>
  <si>
    <t>12,44</t>
  </si>
  <si>
    <t>15,20</t>
  </si>
  <si>
    <t>9,87</t>
  </si>
  <si>
    <t>24,16</t>
  </si>
  <si>
    <t>12,75</t>
  </si>
  <si>
    <t>12,32</t>
  </si>
  <si>
    <t>63,26</t>
  </si>
  <si>
    <t>60,00</t>
  </si>
  <si>
    <t>53,00</t>
  </si>
  <si>
    <t>57,50</t>
  </si>
  <si>
    <t>39,75</t>
  </si>
  <si>
    <t>867,87</t>
  </si>
  <si>
    <t>66,25</t>
  </si>
  <si>
    <t>0,44</t>
  </si>
  <si>
    <t>0,88</t>
  </si>
  <si>
    <t>1,99</t>
  </si>
  <si>
    <t>0,39</t>
  </si>
  <si>
    <t>1,49</t>
  </si>
  <si>
    <t>4,04</t>
  </si>
  <si>
    <t>0,47</t>
  </si>
  <si>
    <t>0,34</t>
  </si>
  <si>
    <t>371,18</t>
  </si>
  <si>
    <t>189,78</t>
  </si>
  <si>
    <t>26,88</t>
  </si>
  <si>
    <t>15,49</t>
  </si>
  <si>
    <t>8,85</t>
  </si>
  <si>
    <t>16,73</t>
  </si>
  <si>
    <t>11,70</t>
  </si>
  <si>
    <t>24,87</t>
  </si>
  <si>
    <t>19,25</t>
  </si>
  <si>
    <t>44,95</t>
  </si>
  <si>
    <t>32,18</t>
  </si>
  <si>
    <t>57,92</t>
  </si>
  <si>
    <t>49,17</t>
  </si>
  <si>
    <t>13,10</t>
  </si>
  <si>
    <t>2.306,78</t>
  </si>
  <si>
    <t>52,84</t>
  </si>
  <si>
    <t>9.305,30</t>
  </si>
  <si>
    <t>8.786,48</t>
  </si>
  <si>
    <t>75,05</t>
  </si>
  <si>
    <t>13.217,42</t>
  </si>
  <si>
    <t>99,23</t>
  </si>
  <si>
    <t>17.474,61</t>
  </si>
  <si>
    <t>0,60</t>
  </si>
  <si>
    <t>1,05</t>
  </si>
  <si>
    <t>0,32</t>
  </si>
  <si>
    <t>0,59</t>
  </si>
  <si>
    <t>2,17</t>
  </si>
  <si>
    <t>0,38</t>
  </si>
  <si>
    <t>3,96</t>
  </si>
  <si>
    <t>5,52</t>
  </si>
  <si>
    <t>0,53</t>
  </si>
  <si>
    <t>5,27</t>
  </si>
  <si>
    <t>6,61</t>
  </si>
  <si>
    <t>7,05</t>
  </si>
  <si>
    <t>16,51</t>
  </si>
  <si>
    <t>2.909,39</t>
  </si>
  <si>
    <t>48,52</t>
  </si>
  <si>
    <t>22,80</t>
  </si>
  <si>
    <t>41,45</t>
  </si>
  <si>
    <t>11,79</t>
  </si>
  <si>
    <t>2.079,92</t>
  </si>
  <si>
    <t>9,53</t>
  </si>
  <si>
    <t>1.681,54</t>
  </si>
  <si>
    <t>9,38</t>
  </si>
  <si>
    <t>1.656,11</t>
  </si>
  <si>
    <t>13,67</t>
  </si>
  <si>
    <t>2.407,35</t>
  </si>
  <si>
    <t>23,07</t>
  </si>
  <si>
    <t>4.065,17</t>
  </si>
  <si>
    <t>12,29</t>
  </si>
  <si>
    <t>2.166,79</t>
  </si>
  <si>
    <t>9,99</t>
  </si>
  <si>
    <t>1.762,16</t>
  </si>
  <si>
    <t>11,02</t>
  </si>
  <si>
    <t>1.943,57</t>
  </si>
  <si>
    <t>11,55</t>
  </si>
  <si>
    <t>2.133,57</t>
  </si>
  <si>
    <t>19,95</t>
  </si>
  <si>
    <t>3.513,73</t>
  </si>
  <si>
    <t>35,34</t>
  </si>
  <si>
    <t>299,42</t>
  </si>
  <si>
    <t>112,30</t>
  </si>
  <si>
    <t>150,29</t>
  </si>
  <si>
    <t>559,49</t>
  </si>
  <si>
    <t>420,21</t>
  </si>
  <si>
    <t>7,66</t>
  </si>
  <si>
    <t>4,99</t>
  </si>
  <si>
    <t>145,90</t>
  </si>
  <si>
    <t>182,88</t>
  </si>
  <si>
    <t>412,13</t>
  </si>
  <si>
    <t>670,85</t>
  </si>
  <si>
    <t>420,99</t>
  </si>
  <si>
    <t>168,45</t>
  </si>
  <si>
    <t>223,99</t>
  </si>
  <si>
    <t>324,53</t>
  </si>
  <si>
    <t>164,66</t>
  </si>
  <si>
    <t>195,80</t>
  </si>
  <si>
    <t>457,56</t>
  </si>
  <si>
    <t>729,03</t>
  </si>
  <si>
    <t>913,43</t>
  </si>
  <si>
    <t>161,77</t>
  </si>
  <si>
    <t>895,97</t>
  </si>
  <si>
    <t>1.142,96</t>
  </si>
  <si>
    <t>6,91</t>
  </si>
  <si>
    <t>1.439,17</t>
  </si>
  <si>
    <t>1.456,35</t>
  </si>
  <si>
    <t>502,09</t>
  </si>
  <si>
    <t>767,56</t>
  </si>
  <si>
    <t>743,25</t>
  </si>
  <si>
    <t>396,85</t>
  </si>
  <si>
    <t>455,45</t>
  </si>
  <si>
    <t>492,78</t>
  </si>
  <si>
    <t>174,72</t>
  </si>
  <si>
    <t>194,04</t>
  </si>
  <si>
    <t>206,90</t>
  </si>
  <si>
    <t>216,76</t>
  </si>
  <si>
    <t>95,14</t>
  </si>
  <si>
    <t>109,09</t>
  </si>
  <si>
    <t>118,00</t>
  </si>
  <si>
    <t>123,56</t>
  </si>
  <si>
    <t>19,00</t>
  </si>
  <si>
    <t>5,73</t>
  </si>
  <si>
    <t>8,76</t>
  </si>
  <si>
    <t>25,04</t>
  </si>
  <si>
    <t>12,52</t>
  </si>
  <si>
    <t>48,93</t>
  </si>
  <si>
    <t>18,76</t>
  </si>
  <si>
    <t>15,85</t>
  </si>
  <si>
    <t>2,54</t>
  </si>
  <si>
    <t>14,23</t>
  </si>
  <si>
    <t>485,97</t>
  </si>
  <si>
    <t>56,48</t>
  </si>
  <si>
    <t>58,67</t>
  </si>
  <si>
    <t>8,88</t>
  </si>
  <si>
    <t>84,30</t>
  </si>
  <si>
    <t>310.753,12</t>
  </si>
  <si>
    <t>137,15</t>
  </si>
  <si>
    <t>90,64</t>
  </si>
  <si>
    <t>111,41</t>
  </si>
  <si>
    <t>60,56</t>
  </si>
  <si>
    <t>111,02</t>
  </si>
  <si>
    <t>150,21</t>
  </si>
  <si>
    <t>190,50</t>
  </si>
  <si>
    <t>3.468,00</t>
  </si>
  <si>
    <t>4.729,41</t>
  </si>
  <si>
    <t>4.337,93</t>
  </si>
  <si>
    <t>18.868,27</t>
  </si>
  <si>
    <t>3.967,62</t>
  </si>
  <si>
    <t>14.107,11</t>
  </si>
  <si>
    <t>17.146,02</t>
  </si>
  <si>
    <t>15,83</t>
  </si>
  <si>
    <t>2.790,03</t>
  </si>
  <si>
    <t>514,58</t>
  </si>
  <si>
    <t>0,49</t>
  </si>
  <si>
    <t>0,51</t>
  </si>
  <si>
    <t>0,64</t>
  </si>
  <si>
    <t>1,68</t>
  </si>
  <si>
    <t>2,05</t>
  </si>
  <si>
    <t>2,70</t>
  </si>
  <si>
    <t>3,37</t>
  </si>
  <si>
    <t>3,89</t>
  </si>
  <si>
    <t>2,26</t>
  </si>
  <si>
    <t>2,11</t>
  </si>
  <si>
    <t>2,37</t>
  </si>
  <si>
    <t>2,56</t>
  </si>
  <si>
    <t>3,09</t>
  </si>
  <si>
    <t>3,17</t>
  </si>
  <si>
    <t>3,39</t>
  </si>
  <si>
    <t>2,59</t>
  </si>
  <si>
    <t>2,64</t>
  </si>
  <si>
    <t>2,79</t>
  </si>
  <si>
    <t>4,11</t>
  </si>
  <si>
    <t>3,85</t>
  </si>
  <si>
    <t>4,56</t>
  </si>
  <si>
    <t>5,84</t>
  </si>
  <si>
    <t>3,67</t>
  </si>
  <si>
    <t>1,77</t>
  </si>
  <si>
    <t>5,77</t>
  </si>
  <si>
    <t>79,39</t>
  </si>
  <si>
    <t>44,44</t>
  </si>
  <si>
    <t>498,57</t>
  </si>
  <si>
    <t>10,01</t>
  </si>
  <si>
    <t>14,75</t>
  </si>
  <si>
    <t>10,11</t>
  </si>
  <si>
    <t>1,39</t>
  </si>
  <si>
    <t>1,41</t>
  </si>
  <si>
    <t>1,43</t>
  </si>
  <si>
    <t>1,65</t>
  </si>
  <si>
    <t>1,84</t>
  </si>
  <si>
    <t>2,20</t>
  </si>
  <si>
    <t>2,76</t>
  </si>
  <si>
    <t>43,66</t>
  </si>
  <si>
    <t>70,95</t>
  </si>
  <si>
    <t>90,36</t>
  </si>
  <si>
    <t>2,15</t>
  </si>
  <si>
    <t>1,83</t>
  </si>
  <si>
    <t>36,04</t>
  </si>
  <si>
    <t>37,75</t>
  </si>
  <si>
    <t>45,58</t>
  </si>
  <si>
    <t>54,28</t>
  </si>
  <si>
    <t>38,61</t>
  </si>
  <si>
    <t>42,39</t>
  </si>
  <si>
    <t>29,11</t>
  </si>
  <si>
    <t>33,46</t>
  </si>
  <si>
    <t>29,64</t>
  </si>
  <si>
    <t>39,38</t>
  </si>
  <si>
    <t>39,90</t>
  </si>
  <si>
    <t>30,46</t>
  </si>
  <si>
    <t>31,75</t>
  </si>
  <si>
    <t>2,22</t>
  </si>
  <si>
    <t>32,43</t>
  </si>
  <si>
    <t>28,31</t>
  </si>
  <si>
    <t>37,17</t>
  </si>
  <si>
    <t>14,58</t>
  </si>
  <si>
    <t>2,60</t>
  </si>
  <si>
    <t>147,05</t>
  </si>
  <si>
    <t>1.659,01</t>
  </si>
  <si>
    <t>1.394,93</t>
  </si>
  <si>
    <t>568,45</t>
  </si>
  <si>
    <t>8.214,05</t>
  </si>
  <si>
    <t>553,24</t>
  </si>
  <si>
    <t>863,37</t>
  </si>
  <si>
    <t>945,29</t>
  </si>
  <si>
    <t>932,58</t>
  </si>
  <si>
    <t>5.229,64</t>
  </si>
  <si>
    <t>2.424,95</t>
  </si>
  <si>
    <t>4.919,72</t>
  </si>
  <si>
    <t>999,72</t>
  </si>
  <si>
    <t>42.275,97</t>
  </si>
  <si>
    <t>45.293,47</t>
  </si>
  <si>
    <t>2.705,12</t>
  </si>
  <si>
    <t>3.889,42</t>
  </si>
  <si>
    <t>6.592,90</t>
  </si>
  <si>
    <t>6.259,43</t>
  </si>
  <si>
    <t>25.685,68</t>
  </si>
  <si>
    <t>9.446,72</t>
  </si>
  <si>
    <t>28.013,68</t>
  </si>
  <si>
    <t>12.720,00</t>
  </si>
  <si>
    <t>2.808,25</t>
  </si>
  <si>
    <t>3.392,00</t>
  </si>
  <si>
    <t>4.556,94</t>
  </si>
  <si>
    <t>25.440,00</t>
  </si>
  <si>
    <t>4.006,80</t>
  </si>
  <si>
    <t>6.360,00</t>
  </si>
  <si>
    <t>141.316,41</t>
  </si>
  <si>
    <t>64.938,95</t>
  </si>
  <si>
    <t>18,03</t>
  </si>
  <si>
    <t>15,53</t>
  </si>
  <si>
    <t>34,27</t>
  </si>
  <si>
    <t>57,12</t>
  </si>
  <si>
    <t>28,28</t>
  </si>
  <si>
    <t>6,25</t>
  </si>
  <si>
    <t>5,15</t>
  </si>
  <si>
    <t>17,07</t>
  </si>
  <si>
    <t>0,29</t>
  </si>
  <si>
    <t>0,33</t>
  </si>
  <si>
    <t>3,28</t>
  </si>
  <si>
    <t>11,26</t>
  </si>
  <si>
    <t>19,23</t>
  </si>
  <si>
    <t>27,11</t>
  </si>
  <si>
    <t>84,52</t>
  </si>
  <si>
    <t>11,38</t>
  </si>
  <si>
    <t>8,93</t>
  </si>
  <si>
    <t>8,74</t>
  </si>
  <si>
    <t>3,15</t>
  </si>
  <si>
    <t>5,50</t>
  </si>
  <si>
    <t>24,56</t>
  </si>
  <si>
    <t>15,27</t>
  </si>
  <si>
    <t>3,79</t>
  </si>
  <si>
    <t>36,21</t>
  </si>
  <si>
    <t>35,20</t>
  </si>
  <si>
    <t>35,38</t>
  </si>
  <si>
    <t>66,91</t>
  </si>
  <si>
    <t>183,14</t>
  </si>
  <si>
    <t>193,50</t>
  </si>
  <si>
    <t>207,58</t>
  </si>
  <si>
    <t>48,22</t>
  </si>
  <si>
    <t>0,27</t>
  </si>
  <si>
    <t>1,26</t>
  </si>
  <si>
    <t>3,50</t>
  </si>
  <si>
    <t>10,55</t>
  </si>
  <si>
    <t>8,69</t>
  </si>
  <si>
    <t>27,04</t>
  </si>
  <si>
    <t>22,85</t>
  </si>
  <si>
    <t>1,58</t>
  </si>
  <si>
    <t>2,46</t>
  </si>
  <si>
    <t>2,74</t>
  </si>
  <si>
    <t>2,69</t>
  </si>
  <si>
    <t>3,42</t>
  </si>
  <si>
    <t>7,03</t>
  </si>
  <si>
    <t>7,60</t>
  </si>
  <si>
    <t>9,26</t>
  </si>
  <si>
    <t>10,82</t>
  </si>
  <si>
    <t>12,87</t>
  </si>
  <si>
    <t>1,46</t>
  </si>
  <si>
    <t>12,34</t>
  </si>
  <si>
    <t>12,89</t>
  </si>
  <si>
    <t>13,64</t>
  </si>
  <si>
    <t>12,20</t>
  </si>
  <si>
    <t>10,04</t>
  </si>
  <si>
    <t>10,52</t>
  </si>
  <si>
    <t>3,61</t>
  </si>
  <si>
    <t>40,47</t>
  </si>
  <si>
    <t>42,28</t>
  </si>
  <si>
    <t>43,60</t>
  </si>
  <si>
    <t>38,95</t>
  </si>
  <si>
    <t>24,06</t>
  </si>
  <si>
    <t>26,37</t>
  </si>
  <si>
    <t>27,43</t>
  </si>
  <si>
    <t>3,32</t>
  </si>
  <si>
    <t>48,39</t>
  </si>
  <si>
    <t>48,78</t>
  </si>
  <si>
    <t>39,39</t>
  </si>
  <si>
    <t>46,27</t>
  </si>
  <si>
    <t>77,19</t>
  </si>
  <si>
    <t>79,06</t>
  </si>
  <si>
    <t>75,00</t>
  </si>
  <si>
    <t>5,03</t>
  </si>
  <si>
    <t>0,69</t>
  </si>
  <si>
    <t>4,82</t>
  </si>
  <si>
    <t>2,27</t>
  </si>
  <si>
    <t>11,43</t>
  </si>
  <si>
    <t>4,90</t>
  </si>
  <si>
    <t>10,08</t>
  </si>
  <si>
    <t>8,79</t>
  </si>
  <si>
    <t>0,68</t>
  </si>
  <si>
    <t>1,18</t>
  </si>
  <si>
    <t>5,38</t>
  </si>
  <si>
    <t>4,24</t>
  </si>
  <si>
    <t>1,33</t>
  </si>
  <si>
    <t>0,79</t>
  </si>
  <si>
    <t>3,62</t>
  </si>
  <si>
    <t>3,20</t>
  </si>
  <si>
    <t>6,83</t>
  </si>
  <si>
    <t>4,33</t>
  </si>
  <si>
    <t>5,72</t>
  </si>
  <si>
    <t>4,37</t>
  </si>
  <si>
    <t>1,76</t>
  </si>
  <si>
    <t>2,99</t>
  </si>
  <si>
    <t>18,86</t>
  </si>
  <si>
    <t>9,73</t>
  </si>
  <si>
    <t>37,59</t>
  </si>
  <si>
    <t>2,33</t>
  </si>
  <si>
    <t>28,13</t>
  </si>
  <si>
    <t>40,88</t>
  </si>
  <si>
    <t>26,84</t>
  </si>
  <si>
    <t>25,26</t>
  </si>
  <si>
    <t>25,47</t>
  </si>
  <si>
    <t>25,88</t>
  </si>
  <si>
    <t>28,37</t>
  </si>
  <si>
    <t>30,31</t>
  </si>
  <si>
    <t>31,92</t>
  </si>
  <si>
    <t>5,25</t>
  </si>
  <si>
    <t>64,57</t>
  </si>
  <si>
    <t>82,12</t>
  </si>
  <si>
    <t>8,36</t>
  </si>
  <si>
    <t>98,75</t>
  </si>
  <si>
    <t>12,91</t>
  </si>
  <si>
    <t>170,16</t>
  </si>
  <si>
    <t>17,84</t>
  </si>
  <si>
    <t>24,84</t>
  </si>
  <si>
    <t>285,77</t>
  </si>
  <si>
    <t>35,00</t>
  </si>
  <si>
    <t>49,29</t>
  </si>
  <si>
    <t>60,30</t>
  </si>
  <si>
    <t>26,26</t>
  </si>
  <si>
    <t>26,71</t>
  </si>
  <si>
    <t>38,84</t>
  </si>
  <si>
    <t>35,90</t>
  </si>
  <si>
    <t>39,66</t>
  </si>
  <si>
    <t>42,45</t>
  </si>
  <si>
    <t>44,86</t>
  </si>
  <si>
    <t>45,13</t>
  </si>
  <si>
    <t>53,87</t>
  </si>
  <si>
    <t>60,57</t>
  </si>
  <si>
    <t>55,12</t>
  </si>
  <si>
    <t>67,00</t>
  </si>
  <si>
    <t>64,95</t>
  </si>
  <si>
    <t>72,49</t>
  </si>
  <si>
    <t>82,04</t>
  </si>
  <si>
    <t>86,78</t>
  </si>
  <si>
    <t>88,90</t>
  </si>
  <si>
    <t>1,30</t>
  </si>
  <si>
    <t>62,12</t>
  </si>
  <si>
    <t>76,97</t>
  </si>
  <si>
    <t>8,67</t>
  </si>
  <si>
    <t>94,35</t>
  </si>
  <si>
    <t>1,80</t>
  </si>
  <si>
    <t>124,24</t>
  </si>
  <si>
    <t>13,20</t>
  </si>
  <si>
    <t>155,48</t>
  </si>
  <si>
    <t>18,19</t>
  </si>
  <si>
    <t>2,58</t>
  </si>
  <si>
    <t>202,83</t>
  </si>
  <si>
    <t>25,93</t>
  </si>
  <si>
    <t>260,55</t>
  </si>
  <si>
    <t>3,53</t>
  </si>
  <si>
    <t>35,92</t>
  </si>
  <si>
    <t>47,72</t>
  </si>
  <si>
    <t>0,76</t>
  </si>
  <si>
    <t>5,18</t>
  </si>
  <si>
    <t>61,47</t>
  </si>
  <si>
    <t>76,74</t>
  </si>
  <si>
    <t>7,99</t>
  </si>
  <si>
    <t>93,40</t>
  </si>
  <si>
    <t>1,21</t>
  </si>
  <si>
    <t>123,45</t>
  </si>
  <si>
    <t>17,62</t>
  </si>
  <si>
    <t>2,16</t>
  </si>
  <si>
    <t>25,86</t>
  </si>
  <si>
    <t>3,03</t>
  </si>
  <si>
    <t>36,37</t>
  </si>
  <si>
    <t>47,69</t>
  </si>
  <si>
    <t>123,10</t>
  </si>
  <si>
    <t>144,71</t>
  </si>
  <si>
    <t>157,69</t>
  </si>
  <si>
    <t>196,05</t>
  </si>
  <si>
    <t>231,07</t>
  </si>
  <si>
    <t>271,89</t>
  </si>
  <si>
    <t>82,67</t>
  </si>
  <si>
    <t>371,62</t>
  </si>
  <si>
    <t>98,11</t>
  </si>
  <si>
    <t>117,05</t>
  </si>
  <si>
    <t>75,25</t>
  </si>
  <si>
    <t>8,60</t>
  </si>
  <si>
    <t>92,36</t>
  </si>
  <si>
    <t>1,89</t>
  </si>
  <si>
    <t>122,04</t>
  </si>
  <si>
    <t>13,14</t>
  </si>
  <si>
    <t>151,05</t>
  </si>
  <si>
    <t>17,86</t>
  </si>
  <si>
    <t>2,78</t>
  </si>
  <si>
    <t>195,42</t>
  </si>
  <si>
    <t>25,34</t>
  </si>
  <si>
    <t>242,13</t>
  </si>
  <si>
    <t>47,42</t>
  </si>
  <si>
    <t>1,42</t>
  </si>
  <si>
    <t>2,14</t>
  </si>
  <si>
    <t>11,89</t>
  </si>
  <si>
    <t>5,30</t>
  </si>
  <si>
    <t>7,96</t>
  </si>
  <si>
    <t>7,61</t>
  </si>
  <si>
    <t>10,79</t>
  </si>
  <si>
    <t>4,19</t>
  </si>
  <si>
    <t>22,56</t>
  </si>
  <si>
    <t>9,72</t>
  </si>
  <si>
    <t>3,31</t>
  </si>
  <si>
    <t>203,52</t>
  </si>
  <si>
    <t>27,58</t>
  </si>
  <si>
    <t>42,67</t>
  </si>
  <si>
    <t>57,78</t>
  </si>
  <si>
    <t>7,47</t>
  </si>
  <si>
    <t>85,12</t>
  </si>
  <si>
    <t>10,64</t>
  </si>
  <si>
    <t>119,44</t>
  </si>
  <si>
    <t>156,56</t>
  </si>
  <si>
    <t>0,91</t>
  </si>
  <si>
    <t>3,54</t>
  </si>
  <si>
    <t>6,86</t>
  </si>
  <si>
    <t>66,72</t>
  </si>
  <si>
    <t>9,34</t>
  </si>
  <si>
    <t>16,58</t>
  </si>
  <si>
    <t>27,08</t>
  </si>
  <si>
    <t>33,37</t>
  </si>
  <si>
    <t>8,00</t>
  </si>
  <si>
    <t>43.084,43</t>
  </si>
  <si>
    <t>48.925,00</t>
  </si>
  <si>
    <t>32.304,54</t>
  </si>
  <si>
    <t>38.926,97</t>
  </si>
  <si>
    <t>14,34</t>
  </si>
  <si>
    <t>15,99</t>
  </si>
  <si>
    <t>859,12</t>
  </si>
  <si>
    <t>13,68</t>
  </si>
  <si>
    <t>8,68</t>
  </si>
  <si>
    <t>10,96</t>
  </si>
  <si>
    <t>10,32</t>
  </si>
  <si>
    <t>5,88</t>
  </si>
  <si>
    <t>199,90</t>
  </si>
  <si>
    <t>292,00</t>
  </si>
  <si>
    <t>593,05</t>
  </si>
  <si>
    <t>666,14</t>
  </si>
  <si>
    <t>167,65</t>
  </si>
  <si>
    <t>287,50</t>
  </si>
  <si>
    <t>274,73</t>
  </si>
  <si>
    <t>2.653,63</t>
  </si>
  <si>
    <t>445,75</t>
  </si>
  <si>
    <t>574,60</t>
  </si>
  <si>
    <t>1.279,73</t>
  </si>
  <si>
    <t>107,62</t>
  </si>
  <si>
    <t>29,90</t>
  </si>
  <si>
    <t>660,94</t>
  </si>
  <si>
    <t>363,95</t>
  </si>
  <si>
    <t>186,13</t>
  </si>
  <si>
    <t>235,44</t>
  </si>
  <si>
    <t>195,00</t>
  </si>
  <si>
    <t>238,21</t>
  </si>
  <si>
    <t>1,45</t>
  </si>
  <si>
    <t>1,35</t>
  </si>
  <si>
    <t>2,84</t>
  </si>
  <si>
    <t>13,36</t>
  </si>
  <si>
    <t>25,82</t>
  </si>
  <si>
    <t>15,66</t>
  </si>
  <si>
    <t>25,94</t>
  </si>
  <si>
    <t>42,86</t>
  </si>
  <si>
    <t>51,38</t>
  </si>
  <si>
    <t>89,58</t>
  </si>
  <si>
    <t>93,05</t>
  </si>
  <si>
    <t>120,90</t>
  </si>
  <si>
    <t>211,74</t>
  </si>
  <si>
    <t>260,60</t>
  </si>
  <si>
    <t>312,72</t>
  </si>
  <si>
    <t>46,44</t>
  </si>
  <si>
    <t>56,68</t>
  </si>
  <si>
    <t>97,72</t>
  </si>
  <si>
    <t>128,67</t>
  </si>
  <si>
    <t>192,19</t>
  </si>
  <si>
    <t>206,48</t>
  </si>
  <si>
    <t>357,85</t>
  </si>
  <si>
    <t>634,83</t>
  </si>
  <si>
    <t>677,37</t>
  </si>
  <si>
    <t>909,46</t>
  </si>
  <si>
    <t>1.102,55</t>
  </si>
  <si>
    <t>2.972,71</t>
  </si>
  <si>
    <t>3.865,41</t>
  </si>
  <si>
    <t>2,82</t>
  </si>
  <si>
    <t>1,55</t>
  </si>
  <si>
    <t>1.696,40</t>
  </si>
  <si>
    <t>285,56</t>
  </si>
  <si>
    <t>161,24</t>
  </si>
  <si>
    <t>83,06</t>
  </si>
  <si>
    <t>162,87</t>
  </si>
  <si>
    <t>138,17</t>
  </si>
  <si>
    <t>260,47</t>
  </si>
  <si>
    <t>116,35</t>
  </si>
  <si>
    <t>54,03</t>
  </si>
  <si>
    <t>43,57</t>
  </si>
  <si>
    <t>11,78</t>
  </si>
  <si>
    <t>100,66</t>
  </si>
  <si>
    <t>146,59</t>
  </si>
  <si>
    <t>250,04</t>
  </si>
  <si>
    <t>50,85</t>
  </si>
  <si>
    <t>4,02</t>
  </si>
  <si>
    <t>3.257,55</t>
  </si>
  <si>
    <t>470,71</t>
  </si>
  <si>
    <t>1.965,93</t>
  </si>
  <si>
    <t>4.422,13</t>
  </si>
  <si>
    <t>4.943,34</t>
  </si>
  <si>
    <t>49,33</t>
  </si>
  <si>
    <t>136,18</t>
  </si>
  <si>
    <t>25,57</t>
  </si>
  <si>
    <t>10,92</t>
  </si>
  <si>
    <t>11,07</t>
  </si>
  <si>
    <t>25,78</t>
  </si>
  <si>
    <t>28,01</t>
  </si>
  <si>
    <t>40,10</t>
  </si>
  <si>
    <t>72,08</t>
  </si>
  <si>
    <t>1,00</t>
  </si>
  <si>
    <t>15,94</t>
  </si>
  <si>
    <t>2.810,25</t>
  </si>
  <si>
    <t>12,10</t>
  </si>
  <si>
    <t>2.133,34</t>
  </si>
  <si>
    <t>22,29</t>
  </si>
  <si>
    <t>25,87</t>
  </si>
  <si>
    <t>33,27</t>
  </si>
  <si>
    <t>34,78</t>
  </si>
  <si>
    <t>22,18</t>
  </si>
  <si>
    <t>16,63</t>
  </si>
  <si>
    <t>14,37</t>
  </si>
  <si>
    <t>16,68</t>
  </si>
  <si>
    <t>32,37</t>
  </si>
  <si>
    <t>38,93</t>
  </si>
  <si>
    <t>59,72</t>
  </si>
  <si>
    <t>22,99</t>
  </si>
  <si>
    <t>1,02</t>
  </si>
  <si>
    <t>231.250,77</t>
  </si>
  <si>
    <t>241.496,05</t>
  </si>
  <si>
    <t>245.850,30</t>
  </si>
  <si>
    <t>203.442,12</t>
  </si>
  <si>
    <t>283.209,00</t>
  </si>
  <si>
    <t>284.306,72</t>
  </si>
  <si>
    <t>284.306,70</t>
  </si>
  <si>
    <t>257.815,33</t>
  </si>
  <si>
    <t>271.500,10</t>
  </si>
  <si>
    <t>189.537,82</t>
  </si>
  <si>
    <t>207.796,36</t>
  </si>
  <si>
    <t>207.064,57</t>
  </si>
  <si>
    <t>206.332,75</t>
  </si>
  <si>
    <t>295.649,71</t>
  </si>
  <si>
    <t>333.703,64</t>
  </si>
  <si>
    <t>300.260,09</t>
  </si>
  <si>
    <t>316.872,10</t>
  </si>
  <si>
    <t>313.213,07</t>
  </si>
  <si>
    <t>46.946,18</t>
  </si>
  <si>
    <t>153.938,84</t>
  </si>
  <si>
    <t>115,31</t>
  </si>
  <si>
    <t>15,67</t>
  </si>
  <si>
    <t>18,51</t>
  </si>
  <si>
    <t>3,47</t>
  </si>
  <si>
    <t>4,08</t>
  </si>
  <si>
    <t>2,90</t>
  </si>
  <si>
    <t>2,06</t>
  </si>
  <si>
    <t>1,87</t>
  </si>
  <si>
    <t>2,62</t>
  </si>
  <si>
    <t>4,52</t>
  </si>
  <si>
    <t>29,29</t>
  </si>
  <si>
    <t>17,82</t>
  </si>
  <si>
    <t>28,18</t>
  </si>
  <si>
    <t>47,64</t>
  </si>
  <si>
    <t>30,10</t>
  </si>
  <si>
    <t>17,60</t>
  </si>
  <si>
    <t>6,52</t>
  </si>
  <si>
    <t>39,49</t>
  </si>
  <si>
    <t>10,54</t>
  </si>
  <si>
    <t>8,54</t>
  </si>
  <si>
    <t>2,97</t>
  </si>
  <si>
    <t>2,88</t>
  </si>
  <si>
    <t>5,59</t>
  </si>
  <si>
    <t>27,47</t>
  </si>
  <si>
    <t>15,23</t>
  </si>
  <si>
    <t>3,84</t>
  </si>
  <si>
    <t>39,17</t>
  </si>
  <si>
    <t>65,51</t>
  </si>
  <si>
    <t>7,79</t>
  </si>
  <si>
    <t>7,55</t>
  </si>
  <si>
    <t>0,96</t>
  </si>
  <si>
    <t>15,35</t>
  </si>
  <si>
    <t>7,92</t>
  </si>
  <si>
    <t>20,05</t>
  </si>
  <si>
    <t>9,76</t>
  </si>
  <si>
    <t>46,55</t>
  </si>
  <si>
    <t>5,71</t>
  </si>
  <si>
    <t>4,32</t>
  </si>
  <si>
    <t>1,38</t>
  </si>
  <si>
    <t>2,67</t>
  </si>
  <si>
    <t>5,05</t>
  </si>
  <si>
    <t>13,82</t>
  </si>
  <si>
    <t>32,79</t>
  </si>
  <si>
    <t>23,68</t>
  </si>
  <si>
    <t>5,94</t>
  </si>
  <si>
    <t>15,47</t>
  </si>
  <si>
    <t>45,90</t>
  </si>
  <si>
    <t>71,46</t>
  </si>
  <si>
    <t>11,90</t>
  </si>
  <si>
    <t>170,14</t>
  </si>
  <si>
    <t>289,07</t>
  </si>
  <si>
    <t>30,05</t>
  </si>
  <si>
    <t>27,31</t>
  </si>
  <si>
    <t>80,18</t>
  </si>
  <si>
    <t>98,50</t>
  </si>
  <si>
    <t>100,58</t>
  </si>
  <si>
    <t>31,04</t>
  </si>
  <si>
    <t>10,30</t>
  </si>
  <si>
    <t>1.817,41</t>
  </si>
  <si>
    <t>1.983,28</t>
  </si>
  <si>
    <t>14,00</t>
  </si>
  <si>
    <t>3.567,00</t>
  </si>
  <si>
    <t>119,00</t>
  </si>
  <si>
    <t>10.042,50</t>
  </si>
  <si>
    <t>13.624,09</t>
  </si>
  <si>
    <t>14.747,72</t>
  </si>
  <si>
    <t>15.871,36</t>
  </si>
  <si>
    <t>16.995,00</t>
  </si>
  <si>
    <t>19.382,72</t>
  </si>
  <si>
    <t>1.189,96</t>
  </si>
  <si>
    <t>2,49</t>
  </si>
  <si>
    <t>20,63</t>
  </si>
  <si>
    <t>26,97</t>
  </si>
  <si>
    <t>36,14</t>
  </si>
  <si>
    <t>9.056,55</t>
  </si>
  <si>
    <t>378.240,61</t>
  </si>
  <si>
    <t>324.393,92</t>
  </si>
  <si>
    <t>328.333,87</t>
  </si>
  <si>
    <t>373.250,00</t>
  </si>
  <si>
    <t>457.697,43</t>
  </si>
  <si>
    <t>2.061,63</t>
  </si>
  <si>
    <t>0,65</t>
  </si>
  <si>
    <t>979,53</t>
  </si>
  <si>
    <t>653,01</t>
  </si>
  <si>
    <t>5,34</t>
  </si>
  <si>
    <t>6,51</t>
  </si>
  <si>
    <t>6,10</t>
  </si>
  <si>
    <t>6,54</t>
  </si>
  <si>
    <t>6,29</t>
  </si>
  <si>
    <t>6,94</t>
  </si>
  <si>
    <t>6,78</t>
  </si>
  <si>
    <t>8,04</t>
  </si>
  <si>
    <t>8,53</t>
  </si>
  <si>
    <t>8,29</t>
  </si>
  <si>
    <t>58,19</t>
  </si>
  <si>
    <t>7,72</t>
  </si>
  <si>
    <t>40,60</t>
  </si>
  <si>
    <t>5,80</t>
  </si>
  <si>
    <t>1.552,62</t>
  </si>
  <si>
    <t>6,03</t>
  </si>
  <si>
    <t>6,19</t>
  </si>
  <si>
    <t>6,43</t>
  </si>
  <si>
    <t>7,12</t>
  </si>
  <si>
    <t>16,37</t>
  </si>
  <si>
    <t>34,94</t>
  </si>
  <si>
    <t>36,63</t>
  </si>
  <si>
    <t>32,81</t>
  </si>
  <si>
    <t>34,77</t>
  </si>
  <si>
    <t>24,70</t>
  </si>
  <si>
    <t>24,47</t>
  </si>
  <si>
    <t>24,12</t>
  </si>
  <si>
    <t>27,88</t>
  </si>
  <si>
    <t>26,85</t>
  </si>
  <si>
    <t>27,97</t>
  </si>
  <si>
    <t>116,64</t>
  </si>
  <si>
    <t>49,83</t>
  </si>
  <si>
    <t>58,91</t>
  </si>
  <si>
    <t>25,09</t>
  </si>
  <si>
    <t>29,82</t>
  </si>
  <si>
    <t>36,35</t>
  </si>
  <si>
    <t>39,32</t>
  </si>
  <si>
    <t>50,05</t>
  </si>
  <si>
    <t>55,82</t>
  </si>
  <si>
    <t>63,61</t>
  </si>
  <si>
    <t>16,38</t>
  </si>
  <si>
    <t>20,23</t>
  </si>
  <si>
    <t>20,71</t>
  </si>
  <si>
    <t>33,56</t>
  </si>
  <si>
    <t>36,09</t>
  </si>
  <si>
    <t>63,80</t>
  </si>
  <si>
    <t>24,75</t>
  </si>
  <si>
    <t>90,98</t>
  </si>
  <si>
    <t>39,10</t>
  </si>
  <si>
    <t>49,81</t>
  </si>
  <si>
    <t>22,92</t>
  </si>
  <si>
    <t>26,55</t>
  </si>
  <si>
    <t>76,95</t>
  </si>
  <si>
    <t>24,79</t>
  </si>
  <si>
    <t>26,96</t>
  </si>
  <si>
    <t>29,86</t>
  </si>
  <si>
    <t>37,89</t>
  </si>
  <si>
    <t>54,42</t>
  </si>
  <si>
    <t>19,71</t>
  </si>
  <si>
    <t>25,75</t>
  </si>
  <si>
    <t>28,34</t>
  </si>
  <si>
    <t>30,92</t>
  </si>
  <si>
    <t>38,39</t>
  </si>
  <si>
    <t>57,99</t>
  </si>
  <si>
    <t>21,26</t>
  </si>
  <si>
    <t>26,00</t>
  </si>
  <si>
    <t>21,70</t>
  </si>
  <si>
    <t>22,89</t>
  </si>
  <si>
    <t>27,93</t>
  </si>
  <si>
    <t>37,13</t>
  </si>
  <si>
    <t>45,27</t>
  </si>
  <si>
    <t>13,03</t>
  </si>
  <si>
    <t>17,52</t>
  </si>
  <si>
    <t>33,93</t>
  </si>
  <si>
    <t>7,57</t>
  </si>
  <si>
    <t>12,59</t>
  </si>
  <si>
    <t>595,88</t>
  </si>
  <si>
    <t>201,51</t>
  </si>
  <si>
    <t>316,70</t>
  </si>
  <si>
    <t>472,99</t>
  </si>
  <si>
    <t>264,08</t>
  </si>
  <si>
    <t>416,58</t>
  </si>
  <si>
    <t>283,82</t>
  </si>
  <si>
    <t>307,87</t>
  </si>
  <si>
    <t>426,78</t>
  </si>
  <si>
    <t>9,75</t>
  </si>
  <si>
    <t>123,26</t>
  </si>
  <si>
    <t>44,70</t>
  </si>
  <si>
    <t>144,59</t>
  </si>
  <si>
    <t>4,43</t>
  </si>
  <si>
    <t>3,33</t>
  </si>
  <si>
    <t>28,45</t>
  </si>
  <si>
    <t>1,90</t>
  </si>
  <si>
    <t>27,41</t>
  </si>
  <si>
    <t>0,54</t>
  </si>
  <si>
    <t>17,45</t>
  </si>
  <si>
    <t>20,79</t>
  </si>
  <si>
    <t>76,68</t>
  </si>
  <si>
    <t>24,18</t>
  </si>
  <si>
    <t>11,05</t>
  </si>
  <si>
    <t>11,66</t>
  </si>
  <si>
    <t>11,97</t>
  </si>
  <si>
    <t>13,93</t>
  </si>
  <si>
    <t>6,20</t>
  </si>
  <si>
    <t>7,49</t>
  </si>
  <si>
    <t>7,32</t>
  </si>
  <si>
    <t>9,17</t>
  </si>
  <si>
    <t>11,06</t>
  </si>
  <si>
    <t>13,79</t>
  </si>
  <si>
    <t>14,66</t>
  </si>
  <si>
    <t>7.250,00</t>
  </si>
  <si>
    <t>4.061,25</t>
  </si>
  <si>
    <t>71.808,46</t>
  </si>
  <si>
    <t>6.086,32</t>
  </si>
  <si>
    <t>5.253,62</t>
  </si>
  <si>
    <t>9.454,06</t>
  </si>
  <si>
    <t>8.983,69</t>
  </si>
  <si>
    <t>71.134,19</t>
  </si>
  <si>
    <t>57.322,82</t>
  </si>
  <si>
    <t>122.720,43</t>
  </si>
  <si>
    <t>133.299,67</t>
  </si>
  <si>
    <t>48.200,00</t>
  </si>
  <si>
    <t>31.035,58</t>
  </si>
  <si>
    <t>36.094,01</t>
  </si>
  <si>
    <t>48.338,31</t>
  </si>
  <si>
    <t>25,90</t>
  </si>
  <si>
    <t>13,38</t>
  </si>
  <si>
    <t>297,47</t>
  </si>
  <si>
    <t>308,49</t>
  </si>
  <si>
    <t>319,50</t>
  </si>
  <si>
    <t>325,97</t>
  </si>
  <si>
    <t>315,04</t>
  </si>
  <si>
    <t>340,00</t>
  </si>
  <si>
    <t>329,39</t>
  </si>
  <si>
    <t>269,92</t>
  </si>
  <si>
    <t>314,00</t>
  </si>
  <si>
    <t>331,41</t>
  </si>
  <si>
    <t>330,70</t>
  </si>
  <si>
    <t>400,35</t>
  </si>
  <si>
    <t>280,39</t>
  </si>
  <si>
    <t>327,22</t>
  </si>
  <si>
    <t>351,30</t>
  </si>
  <si>
    <t>365,30</t>
  </si>
  <si>
    <t>292,84</t>
  </si>
  <si>
    <t>338,23</t>
  </si>
  <si>
    <t>369,10</t>
  </si>
  <si>
    <t>393,76</t>
  </si>
  <si>
    <t>305,35</t>
  </si>
  <si>
    <t>350,35</t>
  </si>
  <si>
    <t>318,95</t>
  </si>
  <si>
    <t>363,57</t>
  </si>
  <si>
    <t>408,75</t>
  </si>
  <si>
    <t>484,77</t>
  </si>
  <si>
    <t>622,49</t>
  </si>
  <si>
    <t>859,36</t>
  </si>
  <si>
    <t>269,33</t>
  </si>
  <si>
    <t>271,90</t>
  </si>
  <si>
    <t>7,90</t>
  </si>
  <si>
    <t>10,27</t>
  </si>
  <si>
    <t>8,02</t>
  </si>
  <si>
    <t>6,04</t>
  </si>
  <si>
    <t>10,63</t>
  </si>
  <si>
    <t>8,50</t>
  </si>
  <si>
    <t>140,91</t>
  </si>
  <si>
    <t>14,18</t>
  </si>
  <si>
    <t>6,87</t>
  </si>
  <si>
    <t>11,56</t>
  </si>
  <si>
    <t>27,64</t>
  </si>
  <si>
    <t>6,88</t>
  </si>
  <si>
    <t>76,77</t>
  </si>
  <si>
    <t>127,89</t>
  </si>
  <si>
    <t>21,79</t>
  </si>
  <si>
    <t>17,31</t>
  </si>
  <si>
    <t>6,67</t>
  </si>
  <si>
    <t>33,20</t>
  </si>
  <si>
    <t>7,11</t>
  </si>
  <si>
    <t>98,17</t>
  </si>
  <si>
    <t>153,17</t>
  </si>
  <si>
    <t>26,11</t>
  </si>
  <si>
    <t>19,63</t>
  </si>
  <si>
    <t>8,15</t>
  </si>
  <si>
    <t>13,21</t>
  </si>
  <si>
    <t>8,20</t>
  </si>
  <si>
    <t>110,47</t>
  </si>
  <si>
    <t>151,59</t>
  </si>
  <si>
    <t>81,33</t>
  </si>
  <si>
    <t>24,22</t>
  </si>
  <si>
    <t>20,76</t>
  </si>
  <si>
    <t>9,88</t>
  </si>
  <si>
    <t>12,64</t>
  </si>
  <si>
    <t>37,40</t>
  </si>
  <si>
    <t>10,83</t>
  </si>
  <si>
    <t>90,96</t>
  </si>
  <si>
    <t>151,43</t>
  </si>
  <si>
    <t>6,84</t>
  </si>
  <si>
    <t>7,19</t>
  </si>
  <si>
    <t>6,40</t>
  </si>
  <si>
    <t>6,24</t>
  </si>
  <si>
    <t>8,38</t>
  </si>
  <si>
    <t>10,48</t>
  </si>
  <si>
    <t>7,69</t>
  </si>
  <si>
    <t>7,95</t>
  </si>
  <si>
    <t>11,98</t>
  </si>
  <si>
    <t>8,55</t>
  </si>
  <si>
    <t>9,06</t>
  </si>
  <si>
    <t>80,53</t>
  </si>
  <si>
    <t>33,90</t>
  </si>
  <si>
    <t>6,62</t>
  </si>
  <si>
    <t>10,95</t>
  </si>
  <si>
    <t>9,56</t>
  </si>
  <si>
    <t>7,67</t>
  </si>
  <si>
    <t>7,78</t>
  </si>
  <si>
    <t>9,66</t>
  </si>
  <si>
    <t>13,61</t>
  </si>
  <si>
    <t>5,99</t>
  </si>
  <si>
    <t>7,83</t>
  </si>
  <si>
    <t>71,82</t>
  </si>
  <si>
    <t>30,57</t>
  </si>
  <si>
    <t>86,59</t>
  </si>
  <si>
    <t>159,38</t>
  </si>
  <si>
    <t>29,97</t>
  </si>
  <si>
    <t>11,67</t>
  </si>
  <si>
    <t>45,25</t>
  </si>
  <si>
    <t>7,43</t>
  </si>
  <si>
    <t>12,11</t>
  </si>
  <si>
    <t>21,05</t>
  </si>
  <si>
    <t>10,00</t>
  </si>
  <si>
    <t>13,41</t>
  </si>
  <si>
    <t>4,00</t>
  </si>
  <si>
    <t>26,12</t>
  </si>
  <si>
    <t>4,70</t>
  </si>
  <si>
    <t>35,54</t>
  </si>
  <si>
    <t>19,61</t>
  </si>
  <si>
    <t>5,40</t>
  </si>
  <si>
    <t>3,46</t>
  </si>
  <si>
    <t>13,59</t>
  </si>
  <si>
    <t>5,98</t>
  </si>
  <si>
    <t>19,73</t>
  </si>
  <si>
    <t>30,93</t>
  </si>
  <si>
    <t>12,46</t>
  </si>
  <si>
    <t>15,30</t>
  </si>
  <si>
    <t>14,33</t>
  </si>
  <si>
    <t>23,41</t>
  </si>
  <si>
    <t>94,30</t>
  </si>
  <si>
    <t>115,25</t>
  </si>
  <si>
    <t>13,35</t>
  </si>
  <si>
    <t>19,33</t>
  </si>
  <si>
    <t>17,32</t>
  </si>
  <si>
    <t>23,34</t>
  </si>
  <si>
    <t>31,76</t>
  </si>
  <si>
    <t>10,67</t>
  </si>
  <si>
    <t>13,13</t>
  </si>
  <si>
    <t>18,26</t>
  </si>
  <si>
    <t>27,75</t>
  </si>
  <si>
    <t>7,84</t>
  </si>
  <si>
    <t>8,90</t>
  </si>
  <si>
    <t>10,22</t>
  </si>
  <si>
    <t>13,88</t>
  </si>
  <si>
    <t>21,22</t>
  </si>
  <si>
    <t>14,94</t>
  </si>
  <si>
    <t>24,90</t>
  </si>
  <si>
    <t>11,00</t>
  </si>
  <si>
    <t>8,16</t>
  </si>
  <si>
    <t>17,33</t>
  </si>
  <si>
    <t>15,75</t>
  </si>
  <si>
    <t>25,51</t>
  </si>
  <si>
    <t>17,11</t>
  </si>
  <si>
    <t>56,67</t>
  </si>
  <si>
    <t>7,85</t>
  </si>
  <si>
    <t>15,98</t>
  </si>
  <si>
    <t>2.922,31</t>
  </si>
  <si>
    <t>1.774,09</t>
  </si>
  <si>
    <t>9.000,00</t>
  </si>
  <si>
    <t>1.707,60</t>
  </si>
  <si>
    <t>2.553,93</t>
  </si>
  <si>
    <t>178,38</t>
  </si>
  <si>
    <t>5.763,17</t>
  </si>
  <si>
    <t>375,77</t>
  </si>
  <si>
    <t>14.026,19</t>
  </si>
  <si>
    <t>718,27</t>
  </si>
  <si>
    <t>145,48</t>
  </si>
  <si>
    <t>200,11</t>
  </si>
  <si>
    <t>4.406,06</t>
  </si>
  <si>
    <t>6.776,60</t>
  </si>
  <si>
    <t>309,71</t>
  </si>
  <si>
    <t>8.089,80</t>
  </si>
  <si>
    <t>553,92</t>
  </si>
  <si>
    <t>19.885,11</t>
  </si>
  <si>
    <t>1.040,17</t>
  </si>
  <si>
    <t>137,00</t>
  </si>
  <si>
    <t>1.429,35</t>
  </si>
  <si>
    <t>21,10</t>
  </si>
  <si>
    <t>105,08</t>
  </si>
  <si>
    <t>18.505,95</t>
  </si>
  <si>
    <t>5,06</t>
  </si>
  <si>
    <t>507,92</t>
  </si>
  <si>
    <t>1,01</t>
  </si>
  <si>
    <t>1,57</t>
  </si>
  <si>
    <t>3,55</t>
  </si>
  <si>
    <t>23,46</t>
  </si>
  <si>
    <t>8.315,58</t>
  </si>
  <si>
    <t>68.550,84</t>
  </si>
  <si>
    <t>7,62</t>
  </si>
  <si>
    <t>13,07</t>
  </si>
  <si>
    <t>437,38</t>
  </si>
  <si>
    <t>6,44</t>
  </si>
  <si>
    <t>21,76</t>
  </si>
  <si>
    <t>33,39</t>
  </si>
  <si>
    <t>53,01</t>
  </si>
  <si>
    <t>184,59</t>
  </si>
  <si>
    <t>177,00</t>
  </si>
  <si>
    <t>23,33</t>
  </si>
  <si>
    <t>23,32</t>
  </si>
  <si>
    <t>16,62</t>
  </si>
  <si>
    <t>9,71</t>
  </si>
  <si>
    <t>59,24</t>
  </si>
  <si>
    <t>33,45</t>
  </si>
  <si>
    <t>6,41</t>
  </si>
  <si>
    <t>19,72</t>
  </si>
  <si>
    <t>4,54</t>
  </si>
  <si>
    <t>9,91</t>
  </si>
  <si>
    <t>55,44</t>
  </si>
  <si>
    <t>28,68</t>
  </si>
  <si>
    <t>6,79</t>
  </si>
  <si>
    <t>81,05</t>
  </si>
  <si>
    <t>142,03</t>
  </si>
  <si>
    <t>156,31</t>
  </si>
  <si>
    <t>1.021,95</t>
  </si>
  <si>
    <t>18,37</t>
  </si>
  <si>
    <t>21,68</t>
  </si>
  <si>
    <t>31,35</t>
  </si>
  <si>
    <t>22,30</t>
  </si>
  <si>
    <t>18,38</t>
  </si>
  <si>
    <t>5,33</t>
  </si>
  <si>
    <t>65,09</t>
  </si>
  <si>
    <t>32,13</t>
  </si>
  <si>
    <t>6,37</t>
  </si>
  <si>
    <t>99,00</t>
  </si>
  <si>
    <t>17,87</t>
  </si>
  <si>
    <t>13,42</t>
  </si>
  <si>
    <t>3,81</t>
  </si>
  <si>
    <t>8,56</t>
  </si>
  <si>
    <t>49,91</t>
  </si>
  <si>
    <t>27,42</t>
  </si>
  <si>
    <t>5,70</t>
  </si>
  <si>
    <t>70,40</t>
  </si>
  <si>
    <t>133,89</t>
  </si>
  <si>
    <t>195,36</t>
  </si>
  <si>
    <t>499,34</t>
  </si>
  <si>
    <t>19,59</t>
  </si>
  <si>
    <t>1.457,44</t>
  </si>
  <si>
    <t>26,57</t>
  </si>
  <si>
    <t>49,01</t>
  </si>
  <si>
    <t>5,51</t>
  </si>
  <si>
    <t>3,59</t>
  </si>
  <si>
    <t>47,40</t>
  </si>
  <si>
    <t>54,61</t>
  </si>
  <si>
    <t>24,67</t>
  </si>
  <si>
    <t>77,72</t>
  </si>
  <si>
    <t>66,94</t>
  </si>
  <si>
    <t>42,15</t>
  </si>
  <si>
    <t>33,02</t>
  </si>
  <si>
    <t>11,82</t>
  </si>
  <si>
    <t>22,70</t>
  </si>
  <si>
    <t>105,32</t>
  </si>
  <si>
    <t>58,21</t>
  </si>
  <si>
    <t>16,23</t>
  </si>
  <si>
    <t>151,16</t>
  </si>
  <si>
    <t>134,37</t>
  </si>
  <si>
    <t>93,07</t>
  </si>
  <si>
    <t>122,22</t>
  </si>
  <si>
    <t>38,09</t>
  </si>
  <si>
    <t>5,23</t>
  </si>
  <si>
    <t>10,76</t>
  </si>
  <si>
    <t>72,41</t>
  </si>
  <si>
    <t>36,61</t>
  </si>
  <si>
    <t>24,81</t>
  </si>
  <si>
    <t>25,68</t>
  </si>
  <si>
    <t>4,46</t>
  </si>
  <si>
    <t>7,15</t>
  </si>
  <si>
    <t>2,68</t>
  </si>
  <si>
    <t>14,83</t>
  </si>
  <si>
    <t>18,89</t>
  </si>
  <si>
    <t>87,91</t>
  </si>
  <si>
    <t>4,10</t>
  </si>
  <si>
    <t>13,72</t>
  </si>
  <si>
    <t>20,38</t>
  </si>
  <si>
    <t>35,62</t>
  </si>
  <si>
    <t>116,53</t>
  </si>
  <si>
    <t>4,51</t>
  </si>
  <si>
    <t>9,77</t>
  </si>
  <si>
    <t>34,35</t>
  </si>
  <si>
    <t>49,36</t>
  </si>
  <si>
    <t>36,27</t>
  </si>
  <si>
    <t>17,12</t>
  </si>
  <si>
    <t>25,03</t>
  </si>
  <si>
    <t>10,09</t>
  </si>
  <si>
    <t>22,44</t>
  </si>
  <si>
    <t>40,44</t>
  </si>
  <si>
    <t>4,28</t>
  </si>
  <si>
    <t>5,66</t>
  </si>
  <si>
    <t>11,94</t>
  </si>
  <si>
    <t>20,77</t>
  </si>
  <si>
    <t>76,58</t>
  </si>
  <si>
    <t>30,14</t>
  </si>
  <si>
    <t>109,97</t>
  </si>
  <si>
    <t>3,66</t>
  </si>
  <si>
    <t>6,15</t>
  </si>
  <si>
    <t>6,18</t>
  </si>
  <si>
    <t>2,72</t>
  </si>
  <si>
    <t>12,09</t>
  </si>
  <si>
    <t>13,90</t>
  </si>
  <si>
    <t>52,22</t>
  </si>
  <si>
    <t>385,90</t>
  </si>
  <si>
    <t>601,08</t>
  </si>
  <si>
    <t>28,19</t>
  </si>
  <si>
    <t>23,35</t>
  </si>
  <si>
    <t>29,26</t>
  </si>
  <si>
    <t>3,25</t>
  </si>
  <si>
    <t>6,82</t>
  </si>
  <si>
    <t>20,07</t>
  </si>
  <si>
    <t>99,82</t>
  </si>
  <si>
    <t>41,03</t>
  </si>
  <si>
    <t>98,85</t>
  </si>
  <si>
    <t>21,58</t>
  </si>
  <si>
    <t>53,26</t>
  </si>
  <si>
    <t>120,63</t>
  </si>
  <si>
    <t>63,84</t>
  </si>
  <si>
    <t>17,22</t>
  </si>
  <si>
    <t>13,01</t>
  </si>
  <si>
    <t>24,57</t>
  </si>
  <si>
    <t>243,99</t>
  </si>
  <si>
    <t>401,35</t>
  </si>
  <si>
    <t>305,16</t>
  </si>
  <si>
    <t>451,15</t>
  </si>
  <si>
    <t>93,21</t>
  </si>
  <si>
    <t>18,09</t>
  </si>
  <si>
    <t>16,72</t>
  </si>
  <si>
    <t>1,66</t>
  </si>
  <si>
    <t>214,31</t>
  </si>
  <si>
    <t>5,09</t>
  </si>
  <si>
    <t>6,12</t>
  </si>
  <si>
    <t>9,74</t>
  </si>
  <si>
    <t>20,56</t>
  </si>
  <si>
    <t>30,13</t>
  </si>
  <si>
    <t>45,83</t>
  </si>
  <si>
    <t>80,72</t>
  </si>
  <si>
    <t>109,18</t>
  </si>
  <si>
    <t>4,48</t>
  </si>
  <si>
    <t>10,91</t>
  </si>
  <si>
    <t>2,83</t>
  </si>
  <si>
    <t>6,28</t>
  </si>
  <si>
    <t>42,43</t>
  </si>
  <si>
    <t>63,02</t>
  </si>
  <si>
    <t>149,78</t>
  </si>
  <si>
    <t>45,45</t>
  </si>
  <si>
    <t>33,07</t>
  </si>
  <si>
    <t>9,89</t>
  </si>
  <si>
    <t>26,90</t>
  </si>
  <si>
    <t>110,02</t>
  </si>
  <si>
    <t>73,03</t>
  </si>
  <si>
    <t>14,28</t>
  </si>
  <si>
    <t>160,00</t>
  </si>
  <si>
    <t>329,85</t>
  </si>
  <si>
    <t>34,87</t>
  </si>
  <si>
    <t>27,57</t>
  </si>
  <si>
    <t>8,21</t>
  </si>
  <si>
    <t>17,96</t>
  </si>
  <si>
    <t>98,48</t>
  </si>
  <si>
    <t>54,62</t>
  </si>
  <si>
    <t>11,81</t>
  </si>
  <si>
    <t>137,89</t>
  </si>
  <si>
    <t>39,68</t>
  </si>
  <si>
    <t>27,16</t>
  </si>
  <si>
    <t>9,39</t>
  </si>
  <si>
    <t>17,77</t>
  </si>
  <si>
    <t>112,70</t>
  </si>
  <si>
    <t>56,41</t>
  </si>
  <si>
    <t>292,53</t>
  </si>
  <si>
    <t>14,30</t>
  </si>
  <si>
    <t>19,77</t>
  </si>
  <si>
    <t>23,58</t>
  </si>
  <si>
    <t>142,36</t>
  </si>
  <si>
    <t>4,25</t>
  </si>
  <si>
    <t>4,78</t>
  </si>
  <si>
    <t>25,74</t>
  </si>
  <si>
    <t>62,14</t>
  </si>
  <si>
    <t>86,41</t>
  </si>
  <si>
    <t>8,99</t>
  </si>
  <si>
    <t>43,62</t>
  </si>
  <si>
    <t>34,96</t>
  </si>
  <si>
    <t>126,07</t>
  </si>
  <si>
    <t>72,65</t>
  </si>
  <si>
    <t>13,78</t>
  </si>
  <si>
    <t>170,18</t>
  </si>
  <si>
    <t>343,88</t>
  </si>
  <si>
    <t>40,90</t>
  </si>
  <si>
    <t>33,60</t>
  </si>
  <si>
    <t>8,49</t>
  </si>
  <si>
    <t>19,50</t>
  </si>
  <si>
    <t>115,18</t>
  </si>
  <si>
    <t>68,56</t>
  </si>
  <si>
    <t>12,08</t>
  </si>
  <si>
    <t>164,73</t>
  </si>
  <si>
    <t>330,26</t>
  </si>
  <si>
    <t>49,53</t>
  </si>
  <si>
    <t>37,99</t>
  </si>
  <si>
    <t>9,07</t>
  </si>
  <si>
    <t>20,45</t>
  </si>
  <si>
    <t>157,05</t>
  </si>
  <si>
    <t>70,27</t>
  </si>
  <si>
    <t>12,56</t>
  </si>
  <si>
    <t>204,55</t>
  </si>
  <si>
    <t>390,52</t>
  </si>
  <si>
    <t>976,84</t>
  </si>
  <si>
    <t>121,07</t>
  </si>
  <si>
    <t>61,64</t>
  </si>
  <si>
    <t>254,99</t>
  </si>
  <si>
    <t>15,54</t>
  </si>
  <si>
    <t>22,14</t>
  </si>
  <si>
    <t>1,37</t>
  </si>
  <si>
    <t>3,73</t>
  </si>
  <si>
    <t>3,08</t>
  </si>
  <si>
    <t>1,78</t>
  </si>
  <si>
    <t>2,73</t>
  </si>
  <si>
    <t>6,06</t>
  </si>
  <si>
    <t>31,13</t>
  </si>
  <si>
    <t>151,42</t>
  </si>
  <si>
    <t>4,84</t>
  </si>
  <si>
    <t>6,59</t>
  </si>
  <si>
    <t>15,00</t>
  </si>
  <si>
    <t>26,86</t>
  </si>
  <si>
    <t>68,00</t>
  </si>
  <si>
    <t>89,28</t>
  </si>
  <si>
    <t>29,65</t>
  </si>
  <si>
    <t>11,91</t>
  </si>
  <si>
    <t>13,99</t>
  </si>
  <si>
    <t>36,10</t>
  </si>
  <si>
    <t>4.532,60</t>
  </si>
  <si>
    <t>4.168,48</t>
  </si>
  <si>
    <t>47,79</t>
  </si>
  <si>
    <t>6.000,10</t>
  </si>
  <si>
    <t>41,15</t>
  </si>
  <si>
    <t>5.166,61</t>
  </si>
  <si>
    <t>6,21</t>
  </si>
  <si>
    <t>42,89</t>
  </si>
  <si>
    <t>29,71</t>
  </si>
  <si>
    <t>94,43</t>
  </si>
  <si>
    <t>22,90</t>
  </si>
  <si>
    <t>542,17</t>
  </si>
  <si>
    <t>24,13</t>
  </si>
  <si>
    <t>22,79</t>
  </si>
  <si>
    <t>1.148,90</t>
  </si>
  <si>
    <t>903,78</t>
  </si>
  <si>
    <t>1.399,35</t>
  </si>
  <si>
    <t>3.269,31</t>
  </si>
  <si>
    <t>265,90</t>
  </si>
  <si>
    <t>301,66</t>
  </si>
  <si>
    <t>423,34</t>
  </si>
  <si>
    <t>708,95</t>
  </si>
  <si>
    <t>620,08</t>
  </si>
  <si>
    <t>1.149,02</t>
  </si>
  <si>
    <t>973,84</t>
  </si>
  <si>
    <t>1.603,90</t>
  </si>
  <si>
    <t>3.428,85</t>
  </si>
  <si>
    <t>10,29</t>
  </si>
  <si>
    <t>39,79</t>
  </si>
  <si>
    <t>39,18</t>
  </si>
  <si>
    <t>56,11</t>
  </si>
  <si>
    <t>12,58</t>
  </si>
  <si>
    <t>48,75</t>
  </si>
  <si>
    <t>58,22</t>
  </si>
  <si>
    <t>48,38</t>
  </si>
  <si>
    <t>74,21</t>
  </si>
  <si>
    <t>23,63</t>
  </si>
  <si>
    <t>60,35</t>
  </si>
  <si>
    <t>85,02</t>
  </si>
  <si>
    <t>51,94</t>
  </si>
  <si>
    <t>58,43</t>
  </si>
  <si>
    <t>74,74</t>
  </si>
  <si>
    <t>132,85</t>
  </si>
  <si>
    <t>54,11</t>
  </si>
  <si>
    <t>66,49</t>
  </si>
  <si>
    <t>79,91</t>
  </si>
  <si>
    <t>138,84</t>
  </si>
  <si>
    <t>89,69</t>
  </si>
  <si>
    <t>95,61</t>
  </si>
  <si>
    <t>204,22</t>
  </si>
  <si>
    <t>100,06</t>
  </si>
  <si>
    <t>103,16</t>
  </si>
  <si>
    <t>121,54</t>
  </si>
  <si>
    <t>250,80</t>
  </si>
  <si>
    <t>212,86</t>
  </si>
  <si>
    <t>106,88</t>
  </si>
  <si>
    <t>108,78</t>
  </si>
  <si>
    <t>116,33</t>
  </si>
  <si>
    <t>198,36</t>
  </si>
  <si>
    <t>121,02</t>
  </si>
  <si>
    <t>132,00</t>
  </si>
  <si>
    <t>132,79</t>
  </si>
  <si>
    <t>222,22</t>
  </si>
  <si>
    <t>246,09</t>
  </si>
  <si>
    <t>121,77</t>
  </si>
  <si>
    <t>121,86</t>
  </si>
  <si>
    <t>247,90</t>
  </si>
  <si>
    <t>398,65</t>
  </si>
  <si>
    <t>151,20</t>
  </si>
  <si>
    <t>177,17</t>
  </si>
  <si>
    <t>170,75</t>
  </si>
  <si>
    <t>395,56</t>
  </si>
  <si>
    <t>231.038,02</t>
  </si>
  <si>
    <t>53.141,30</t>
  </si>
  <si>
    <t>45,67</t>
  </si>
  <si>
    <t>40,29</t>
  </si>
  <si>
    <t>62,38</t>
  </si>
  <si>
    <t>50,18</t>
  </si>
  <si>
    <t>169,39</t>
  </si>
  <si>
    <t>171,83</t>
  </si>
  <si>
    <t>168,08</t>
  </si>
  <si>
    <t>197,36</t>
  </si>
  <si>
    <t>210,63</t>
  </si>
  <si>
    <t>90,28</t>
  </si>
  <si>
    <t>86,85</t>
  </si>
  <si>
    <t>101,09</t>
  </si>
  <si>
    <t>84,57</t>
  </si>
  <si>
    <t>226,28</t>
  </si>
  <si>
    <t>100,11</t>
  </si>
  <si>
    <t>96,68</t>
  </si>
  <si>
    <t>82,28</t>
  </si>
  <si>
    <t>201,14</t>
  </si>
  <si>
    <t>194,28</t>
  </si>
  <si>
    <t>85,71</t>
  </si>
  <si>
    <t>91,42</t>
  </si>
  <si>
    <t>73,14</t>
  </si>
  <si>
    <t>178,28</t>
  </si>
  <si>
    <t>217,14</t>
  </si>
  <si>
    <t>535,34</t>
  </si>
  <si>
    <t>533,50</t>
  </si>
  <si>
    <t>118,60</t>
  </si>
  <si>
    <t>72.652,87</t>
  </si>
  <si>
    <t>42,40</t>
  </si>
  <si>
    <t>19,67</t>
  </si>
  <si>
    <t>14,36</t>
  </si>
  <si>
    <t>53,83</t>
  </si>
  <si>
    <t>48,76</t>
  </si>
  <si>
    <t>123,40</t>
  </si>
  <si>
    <t>132,93</t>
  </si>
  <si>
    <t>130,71</t>
  </si>
  <si>
    <t>411,89</t>
  </si>
  <si>
    <t>1.148,98</t>
  </si>
  <si>
    <t>60,87</t>
  </si>
  <si>
    <t>238,44</t>
  </si>
  <si>
    <t>536,20</t>
  </si>
  <si>
    <t>67.588,77</t>
  </si>
  <si>
    <t>1,52</t>
  </si>
  <si>
    <t>2,00</t>
  </si>
  <si>
    <t>4,03</t>
  </si>
  <si>
    <t>6,36</t>
  </si>
  <si>
    <t>11,09</t>
  </si>
  <si>
    <t>11,01</t>
  </si>
  <si>
    <t>16,15</t>
  </si>
  <si>
    <t>9,05</t>
  </si>
  <si>
    <t>14,77</t>
  </si>
  <si>
    <t>5,17</t>
  </si>
  <si>
    <t>14,20</t>
  </si>
  <si>
    <t>2.500,90</t>
  </si>
  <si>
    <t>14,09</t>
  </si>
  <si>
    <t>2.481,91</t>
  </si>
  <si>
    <t>23,72</t>
  </si>
  <si>
    <t>21,73</t>
  </si>
  <si>
    <t>20,88</t>
  </si>
  <si>
    <t>22,63</t>
  </si>
  <si>
    <t>4,22</t>
  </si>
  <si>
    <t>5,62</t>
  </si>
  <si>
    <t>14,73</t>
  </si>
  <si>
    <t>18,47</t>
  </si>
  <si>
    <t>2,43</t>
  </si>
  <si>
    <t>4,40</t>
  </si>
  <si>
    <t>1,93</t>
  </si>
  <si>
    <t>1,31</t>
  </si>
  <si>
    <t>14,43</t>
  </si>
  <si>
    <t>21,78</t>
  </si>
  <si>
    <t>28,03</t>
  </si>
  <si>
    <t>37,34</t>
  </si>
  <si>
    <t>23,51</t>
  </si>
  <si>
    <t>19,97</t>
  </si>
  <si>
    <t>7,00</t>
  </si>
  <si>
    <t>12,45</t>
  </si>
  <si>
    <t>51,89</t>
  </si>
  <si>
    <t>31,68</t>
  </si>
  <si>
    <t>10,15</t>
  </si>
  <si>
    <t>1,10</t>
  </si>
  <si>
    <t>1,60</t>
  </si>
  <si>
    <t>4,16</t>
  </si>
  <si>
    <t>6,23</t>
  </si>
  <si>
    <t>11,53</t>
  </si>
  <si>
    <t>7,94</t>
  </si>
  <si>
    <t>4,81</t>
  </si>
  <si>
    <t>6,74</t>
  </si>
  <si>
    <t>3,35</t>
  </si>
  <si>
    <t>2,92</t>
  </si>
  <si>
    <t>18,57</t>
  </si>
  <si>
    <t>3.271,90</t>
  </si>
  <si>
    <t>34.444,57</t>
  </si>
  <si>
    <t>162.164,37</t>
  </si>
  <si>
    <t>8,70</t>
  </si>
  <si>
    <t>355.190,12</t>
  </si>
  <si>
    <t>122.771,77</t>
  </si>
  <si>
    <t>105.130,27</t>
  </si>
  <si>
    <t>231.522,60</t>
  </si>
  <si>
    <t>242.175,08</t>
  </si>
  <si>
    <t>8,30</t>
  </si>
  <si>
    <t>13,26</t>
  </si>
  <si>
    <t>2.335,90</t>
  </si>
  <si>
    <t>32,48</t>
  </si>
  <si>
    <t>5.720,04</t>
  </si>
  <si>
    <t>0,82</t>
  </si>
  <si>
    <t>40,11</t>
  </si>
  <si>
    <t>43,90</t>
  </si>
  <si>
    <t>3,60</t>
  </si>
  <si>
    <t>6,16</t>
  </si>
  <si>
    <t>71,69</t>
  </si>
  <si>
    <t>12.624,21</t>
  </si>
  <si>
    <t>81,59</t>
  </si>
  <si>
    <t>14.368,95</t>
  </si>
  <si>
    <t>111,54</t>
  </si>
  <si>
    <t>19.641,98</t>
  </si>
  <si>
    <t>72,72</t>
  </si>
  <si>
    <t>12.808,38</t>
  </si>
  <si>
    <t>82,05</t>
  </si>
  <si>
    <t>14.450,38</t>
  </si>
  <si>
    <t>112,44</t>
  </si>
  <si>
    <t>19.802,87</t>
  </si>
  <si>
    <t>68,40</t>
  </si>
  <si>
    <t>12.045,59</t>
  </si>
  <si>
    <t>67,70</t>
  </si>
  <si>
    <t>11.922,86</t>
  </si>
  <si>
    <t>29,48</t>
  </si>
  <si>
    <t>182.372,45</t>
  </si>
  <si>
    <t>1.027.787,10</t>
  </si>
  <si>
    <t>1.529.912,10</t>
  </si>
  <si>
    <t>221,56</t>
  </si>
  <si>
    <t>627,45</t>
  </si>
  <si>
    <t>521.775,85</t>
  </si>
  <si>
    <t>472.812,50</t>
  </si>
  <si>
    <t>495.062,50</t>
  </si>
  <si>
    <t>424.585,04</t>
  </si>
  <si>
    <t>507.300,00</t>
  </si>
  <si>
    <t>389.375,00</t>
  </si>
  <si>
    <t>464.468,75</t>
  </si>
  <si>
    <t>445.000,00</t>
  </si>
  <si>
    <t>502.307,10</t>
  </si>
  <si>
    <t>34,00</t>
  </si>
  <si>
    <t>54,86</t>
  </si>
  <si>
    <t>7,50</t>
  </si>
  <si>
    <t>146,79</t>
  </si>
  <si>
    <t>178,57</t>
  </si>
  <si>
    <t>44,80</t>
  </si>
  <si>
    <t>45,22</t>
  </si>
  <si>
    <t>48,69</t>
  </si>
  <si>
    <t>73,80</t>
  </si>
  <si>
    <t>80,95</t>
  </si>
  <si>
    <t>601,90</t>
  </si>
  <si>
    <t>68.500,00</t>
  </si>
  <si>
    <t>145.413,02</t>
  </si>
  <si>
    <t>5,44</t>
  </si>
  <si>
    <t>2,02</t>
  </si>
  <si>
    <t>2,48</t>
  </si>
  <si>
    <t>276,65</t>
  </si>
  <si>
    <t>10,28</t>
  </si>
  <si>
    <t>26,02</t>
  </si>
  <si>
    <t>4,06</t>
  </si>
  <si>
    <t>25,13</t>
  </si>
  <si>
    <t>18,91</t>
  </si>
  <si>
    <t>5.701,42</t>
  </si>
  <si>
    <t>47,59</t>
  </si>
  <si>
    <t>121,97</t>
  </si>
  <si>
    <t>14,10</t>
  </si>
  <si>
    <t>11,54</t>
  </si>
  <si>
    <t>5,07</t>
  </si>
  <si>
    <t>13,74</t>
  </si>
  <si>
    <t>2.420,29</t>
  </si>
  <si>
    <t>34,66</t>
  </si>
  <si>
    <t>153,12</t>
  </si>
  <si>
    <t>484,61</t>
  </si>
  <si>
    <t>525,00</t>
  </si>
  <si>
    <t>242,30</t>
  </si>
  <si>
    <t>148,07</t>
  </si>
  <si>
    <t>175,00</t>
  </si>
  <si>
    <t>208,65</t>
  </si>
  <si>
    <t>145,39</t>
  </si>
  <si>
    <t>29,06</t>
  </si>
  <si>
    <t>91,79</t>
  </si>
  <si>
    <t>119,53</t>
  </si>
  <si>
    <t>30,11</t>
  </si>
  <si>
    <t>75,53</t>
  </si>
  <si>
    <t>6,38</t>
  </si>
  <si>
    <t>10,24</t>
  </si>
  <si>
    <t>3,86</t>
  </si>
  <si>
    <t>5,10</t>
  </si>
  <si>
    <t>143,62</t>
  </si>
  <si>
    <t>6,30</t>
  </si>
  <si>
    <t>37,09</t>
  </si>
  <si>
    <t>24,30</t>
  </si>
  <si>
    <t>60,67</t>
  </si>
  <si>
    <t>37,98</t>
  </si>
  <si>
    <t>55,11</t>
  </si>
  <si>
    <t>70,85</t>
  </si>
  <si>
    <t>63,33</t>
  </si>
  <si>
    <t>19,11</t>
  </si>
  <si>
    <t>39,24</t>
  </si>
  <si>
    <t>35,99</t>
  </si>
  <si>
    <t>62,78</t>
  </si>
  <si>
    <t>52,45</t>
  </si>
  <si>
    <t>79,38</t>
  </si>
  <si>
    <t>49,69</t>
  </si>
  <si>
    <t>28,89</t>
  </si>
  <si>
    <t>71,92</t>
  </si>
  <si>
    <t>50,69</t>
  </si>
  <si>
    <t>42,41</t>
  </si>
  <si>
    <t>70,48</t>
  </si>
  <si>
    <t>30,37</t>
  </si>
  <si>
    <t>49,06</t>
  </si>
  <si>
    <t>47,71</t>
  </si>
  <si>
    <t>10,71</t>
  </si>
  <si>
    <t>12,79</t>
  </si>
  <si>
    <t>58,12</t>
  </si>
  <si>
    <t>56,13</t>
  </si>
  <si>
    <t>49,45</t>
  </si>
  <si>
    <t>32,26</t>
  </si>
  <si>
    <t>1,62</t>
  </si>
  <si>
    <t>5,60</t>
  </si>
  <si>
    <t>18,79</t>
  </si>
  <si>
    <t>30,64</t>
  </si>
  <si>
    <t>20,02</t>
  </si>
  <si>
    <t>17,54</t>
  </si>
  <si>
    <t>4,45</t>
  </si>
  <si>
    <t>3,38</t>
  </si>
  <si>
    <t>9,85</t>
  </si>
  <si>
    <t>527,29</t>
  </si>
  <si>
    <t>785,00</t>
  </si>
  <si>
    <t>2.009,94</t>
  </si>
  <si>
    <t>2.747,23</t>
  </si>
  <si>
    <t>34,20</t>
  </si>
  <si>
    <t>55,00</t>
  </si>
  <si>
    <t>54,33</t>
  </si>
  <si>
    <t>55,41</t>
  </si>
  <si>
    <t>53,60</t>
  </si>
  <si>
    <t>0,78</t>
  </si>
  <si>
    <t>1,24</t>
  </si>
  <si>
    <t>2,13</t>
  </si>
  <si>
    <t>2,94</t>
  </si>
  <si>
    <t>0,72</t>
  </si>
  <si>
    <t>58,06</t>
  </si>
  <si>
    <t>47,47</t>
  </si>
  <si>
    <t>48,49</t>
  </si>
  <si>
    <t>0,28</t>
  </si>
  <si>
    <t>39,53</t>
  </si>
  <si>
    <t>44,68</t>
  </si>
  <si>
    <t>34,30</t>
  </si>
  <si>
    <t>120,07</t>
  </si>
  <si>
    <t>2,57</t>
  </si>
  <si>
    <t>9,47</t>
  </si>
  <si>
    <t>1,27</t>
  </si>
  <si>
    <t>79,80</t>
  </si>
  <si>
    <t>9,59</t>
  </si>
  <si>
    <t>5,79</t>
  </si>
  <si>
    <t>3,41</t>
  </si>
  <si>
    <t>70,57</t>
  </si>
  <si>
    <t>12,12</t>
  </si>
  <si>
    <t>23,09</t>
  </si>
  <si>
    <t>16,60</t>
  </si>
  <si>
    <t>54,23</t>
  </si>
  <si>
    <t>34,50</t>
  </si>
  <si>
    <t>13,81</t>
  </si>
  <si>
    <t>73,32</t>
  </si>
  <si>
    <t>108,39</t>
  </si>
  <si>
    <t>182,11</t>
  </si>
  <si>
    <t>68,41</t>
  </si>
  <si>
    <t>93,01</t>
  </si>
  <si>
    <t>101,45</t>
  </si>
  <si>
    <t>108,82</t>
  </si>
  <si>
    <t>43,94</t>
  </si>
  <si>
    <t>66,40</t>
  </si>
  <si>
    <t>13,94</t>
  </si>
  <si>
    <t>46,91</t>
  </si>
  <si>
    <t>19,05</t>
  </si>
  <si>
    <t>2.483,94</t>
  </si>
  <si>
    <t>3.651,83</t>
  </si>
  <si>
    <t>3.918,09</t>
  </si>
  <si>
    <t>4.370,00</t>
  </si>
  <si>
    <t>1.408,44</t>
  </si>
  <si>
    <t>3.307,56</t>
  </si>
  <si>
    <t>557,79</t>
  </si>
  <si>
    <t>461,92</t>
  </si>
  <si>
    <t>3.197,64</t>
  </si>
  <si>
    <t>822,25</t>
  </si>
  <si>
    <t>2.530,27</t>
  </si>
  <si>
    <t>7.308,90</t>
  </si>
  <si>
    <t>3.245.902,64</t>
  </si>
  <si>
    <t>1.389.522,51</t>
  </si>
  <si>
    <t>8,39</t>
  </si>
  <si>
    <t>80,31</t>
  </si>
  <si>
    <t>18,65</t>
  </si>
  <si>
    <t>13,46</t>
  </si>
  <si>
    <t>14,07</t>
  </si>
  <si>
    <t>15,02</t>
  </si>
  <si>
    <t>15,25</t>
  </si>
  <si>
    <t>33,58</t>
  </si>
  <si>
    <t>380,00</t>
  </si>
  <si>
    <t>1.043,60</t>
  </si>
  <si>
    <t>1.125,88</t>
  </si>
  <si>
    <t>1.238,54</t>
  </si>
  <si>
    <t>100,12</t>
  </si>
  <si>
    <t>108,32</t>
  </si>
  <si>
    <t>118,82</t>
  </si>
  <si>
    <t>358,85</t>
  </si>
  <si>
    <t>477,23</t>
  </si>
  <si>
    <t>669,04</t>
  </si>
  <si>
    <t>478,50</t>
  </si>
  <si>
    <t>556,44</t>
  </si>
  <si>
    <t>688,22</t>
  </si>
  <si>
    <t>885,02</t>
  </si>
  <si>
    <t>975,52</t>
  </si>
  <si>
    <t>498,41</t>
  </si>
  <si>
    <t>318,20</t>
  </si>
  <si>
    <t>267,51</t>
  </si>
  <si>
    <t>334,52</t>
  </si>
  <si>
    <t>222,86</t>
  </si>
  <si>
    <t>277,89</t>
  </si>
  <si>
    <t>7,77</t>
  </si>
  <si>
    <t>5,29</t>
  </si>
  <si>
    <t>40,39</t>
  </si>
  <si>
    <t>3,74</t>
  </si>
  <si>
    <t>4,66</t>
  </si>
  <si>
    <t>4.048,90</t>
  </si>
  <si>
    <t>12,53</t>
  </si>
  <si>
    <t>2.209,47</t>
  </si>
  <si>
    <t>12,86</t>
  </si>
  <si>
    <t>35.353,31</t>
  </si>
  <si>
    <t>27.717,00</t>
  </si>
  <si>
    <t>269,18</t>
  </si>
  <si>
    <t>10,35</t>
  </si>
  <si>
    <t>14,50</t>
  </si>
  <si>
    <t>10,41</t>
  </si>
  <si>
    <t>36,67</t>
  </si>
  <si>
    <t>15,03</t>
  </si>
  <si>
    <t>18,35</t>
  </si>
  <si>
    <t>6,99</t>
  </si>
  <si>
    <t>107,85</t>
  </si>
  <si>
    <t>93,71</t>
  </si>
  <si>
    <t>111,86</t>
  </si>
  <si>
    <t>126,00</t>
  </si>
  <si>
    <t>483,01</t>
  </si>
  <si>
    <t>42,34</t>
  </si>
  <si>
    <t>164,94</t>
  </si>
  <si>
    <t>228,14</t>
  </si>
  <si>
    <t>125,87</t>
  </si>
  <si>
    <t>159,96</t>
  </si>
  <si>
    <t>4,15</t>
  </si>
  <si>
    <t>353.401,31</t>
  </si>
  <si>
    <t>400.389,33</t>
  </si>
  <si>
    <t>743.771,53</t>
  </si>
  <si>
    <t>112.123,56</t>
  </si>
  <si>
    <t>100.226,00</t>
  </si>
  <si>
    <t>2.186,41</t>
  </si>
  <si>
    <t>72.398,18</t>
  </si>
  <si>
    <t>84.918,16</t>
  </si>
  <si>
    <t>103.425,97</t>
  </si>
  <si>
    <t>119.756,38</t>
  </si>
  <si>
    <t>64.472,48</t>
  </si>
  <si>
    <t>62.926,54</t>
  </si>
  <si>
    <t>90.426,95</t>
  </si>
  <si>
    <t>58.789,50</t>
  </si>
  <si>
    <t>49.093,92</t>
  </si>
  <si>
    <t>84.152,47</t>
  </si>
  <si>
    <t>74.924,70</t>
  </si>
  <si>
    <t>90.073,84</t>
  </si>
  <si>
    <t>52.947,24</t>
  </si>
  <si>
    <t>3,18</t>
  </si>
  <si>
    <t>131,01</t>
  </si>
  <si>
    <t>149,42</t>
  </si>
  <si>
    <t>149,10</t>
  </si>
  <si>
    <t>16,35</t>
  </si>
  <si>
    <t>2.328,22</t>
  </si>
  <si>
    <t>2.657,91</t>
  </si>
  <si>
    <t>4.627,84</t>
  </si>
  <si>
    <t>617.976,52</t>
  </si>
  <si>
    <t>1.188.416,39</t>
  </si>
  <si>
    <t>2.020.307,86</t>
  </si>
  <si>
    <t>123.819,05</t>
  </si>
  <si>
    <t>195.024,37</t>
  </si>
  <si>
    <t>722.233,12</t>
  </si>
  <si>
    <t>48.756,09</t>
  </si>
  <si>
    <t>68.580,00</t>
  </si>
  <si>
    <t>160.305,75</t>
  </si>
  <si>
    <t>36,30</t>
  </si>
  <si>
    <t>41,76</t>
  </si>
  <si>
    <t>10,80</t>
  </si>
  <si>
    <t>1,07</t>
  </si>
  <si>
    <t>2,07</t>
  </si>
  <si>
    <t>0,37</t>
  </si>
  <si>
    <t>2.986,55</t>
  </si>
  <si>
    <t>2.705,14</t>
  </si>
  <si>
    <t>1.598,85</t>
  </si>
  <si>
    <t>1.683,90</t>
  </si>
  <si>
    <t>110.689,78</t>
  </si>
  <si>
    <t>117.756,29</t>
  </si>
  <si>
    <t>634,92</t>
  </si>
  <si>
    <t>1.055,23</t>
  </si>
  <si>
    <t>1.484,47</t>
  </si>
  <si>
    <t>465,01</t>
  </si>
  <si>
    <t>121,62</t>
  </si>
  <si>
    <t>130,56</t>
  </si>
  <si>
    <t>160,96</t>
  </si>
  <si>
    <t>2.396,62</t>
  </si>
  <si>
    <t>3.129,92</t>
  </si>
  <si>
    <t>63,32</t>
  </si>
  <si>
    <t>32,85</t>
  </si>
  <si>
    <t>36,97</t>
  </si>
  <si>
    <t>13,32</t>
  </si>
  <si>
    <t>2.346,95</t>
  </si>
  <si>
    <t>15,88</t>
  </si>
  <si>
    <t>2.502,82</t>
  </si>
  <si>
    <t>15,15</t>
  </si>
  <si>
    <t>16,94</t>
  </si>
  <si>
    <t>16,18</t>
  </si>
  <si>
    <t>24,03</t>
  </si>
  <si>
    <t>14,02</t>
  </si>
  <si>
    <t>8,17</t>
  </si>
  <si>
    <t>24,35</t>
  </si>
  <si>
    <t>19,83</t>
  </si>
  <si>
    <t>5,85</t>
  </si>
  <si>
    <t>10,60</t>
  </si>
  <si>
    <t>20,66</t>
  </si>
  <si>
    <t>21,64</t>
  </si>
  <si>
    <t>17,85</t>
  </si>
  <si>
    <t>772,16</t>
  </si>
  <si>
    <t>65,17</t>
  </si>
  <si>
    <t>344,04</t>
  </si>
  <si>
    <t>585,77</t>
  </si>
  <si>
    <t>84,16</t>
  </si>
  <si>
    <t>498,49</t>
  </si>
  <si>
    <t>401,50</t>
  </si>
  <si>
    <t>370,27</t>
  </si>
  <si>
    <t>703,27</t>
  </si>
  <si>
    <t>153,50</t>
  </si>
  <si>
    <t>426,40</t>
  </si>
  <si>
    <t>280,02</t>
  </si>
  <si>
    <t>129,90</t>
  </si>
  <si>
    <t>152,77</t>
  </si>
  <si>
    <t>318,27</t>
  </si>
  <si>
    <t>239,00</t>
  </si>
  <si>
    <t>373,45</t>
  </si>
  <si>
    <t>632,50</t>
  </si>
  <si>
    <t>361,37</t>
  </si>
  <si>
    <t>1.355,29</t>
  </si>
  <si>
    <t>1.123,94</t>
  </si>
  <si>
    <t>1.563,57</t>
  </si>
  <si>
    <t>1.935,47</t>
  </si>
  <si>
    <t>644,90</t>
  </si>
  <si>
    <t>757,52</t>
  </si>
  <si>
    <t>893,29</t>
  </si>
  <si>
    <t>627,41</t>
  </si>
  <si>
    <t>659,81</t>
  </si>
  <si>
    <t>1.058,37</t>
  </si>
  <si>
    <t>734,38</t>
  </si>
  <si>
    <t>830,03</t>
  </si>
  <si>
    <t>1.035,23</t>
  </si>
  <si>
    <t>1.166,37</t>
  </si>
  <si>
    <t>717,41</t>
  </si>
  <si>
    <t>899,95</t>
  </si>
  <si>
    <t>1.109,82</t>
  </si>
  <si>
    <t>499,64</t>
  </si>
  <si>
    <t>373,95</t>
  </si>
  <si>
    <t>452,18</t>
  </si>
  <si>
    <t>499,97</t>
  </si>
  <si>
    <t>529,54</t>
  </si>
  <si>
    <t>506,92</t>
  </si>
  <si>
    <t>456,42</t>
  </si>
  <si>
    <t>573,21</t>
  </si>
  <si>
    <t>694,23</t>
  </si>
  <si>
    <t>603,30</t>
  </si>
  <si>
    <t>764,61</t>
  </si>
  <si>
    <t>470,10</t>
  </si>
  <si>
    <t>473,70</t>
  </si>
  <si>
    <t>559,27</t>
  </si>
  <si>
    <t>290,05</t>
  </si>
  <si>
    <t>377,99</t>
  </si>
  <si>
    <t>754,45</t>
  </si>
  <si>
    <t>668,03</t>
  </si>
  <si>
    <t>282,94</t>
  </si>
  <si>
    <t>589,46</t>
  </si>
  <si>
    <t>221,34</t>
  </si>
  <si>
    <t>12,67</t>
  </si>
  <si>
    <t>2.232,73</t>
  </si>
  <si>
    <t>34,51</t>
  </si>
  <si>
    <t>2,44</t>
  </si>
  <si>
    <t>5,91</t>
  </si>
  <si>
    <t>17,18</t>
  </si>
  <si>
    <t>37,68</t>
  </si>
  <si>
    <t>117,43</t>
  </si>
  <si>
    <t>1,85</t>
  </si>
  <si>
    <t>37,00</t>
  </si>
  <si>
    <t>98,16</t>
  </si>
  <si>
    <t>114,06</t>
  </si>
  <si>
    <t>1,47</t>
  </si>
  <si>
    <t>3,01</t>
  </si>
  <si>
    <t>0,87</t>
  </si>
  <si>
    <t>2,42</t>
  </si>
  <si>
    <t>83,68</t>
  </si>
  <si>
    <t>1,04</t>
  </si>
  <si>
    <t>2,45</t>
  </si>
  <si>
    <t>9,64</t>
  </si>
  <si>
    <t>14,48</t>
  </si>
  <si>
    <t>55,79</t>
  </si>
  <si>
    <t>35,46</t>
  </si>
  <si>
    <t>32,36</t>
  </si>
  <si>
    <t>1,28</t>
  </si>
  <si>
    <t>7,40</t>
  </si>
  <si>
    <t>2,53</t>
  </si>
  <si>
    <t>3,14</t>
  </si>
  <si>
    <t>3,99</t>
  </si>
  <si>
    <t>2,31</t>
  </si>
  <si>
    <t>4,68</t>
  </si>
  <si>
    <t>8,57</t>
  </si>
  <si>
    <t>5,22</t>
  </si>
  <si>
    <t>1,59</t>
  </si>
  <si>
    <t>147,57</t>
  </si>
  <si>
    <t>15,74</t>
  </si>
  <si>
    <t>69,95</t>
  </si>
  <si>
    <t>7,68</t>
  </si>
  <si>
    <t>18,41</t>
  </si>
  <si>
    <t>5,47</t>
  </si>
  <si>
    <t>9,32</t>
  </si>
  <si>
    <t>8,71</t>
  </si>
  <si>
    <t>22,78</t>
  </si>
  <si>
    <t>16,17</t>
  </si>
  <si>
    <t>24,69</t>
  </si>
  <si>
    <t>29,16</t>
  </si>
  <si>
    <t>32,67</t>
  </si>
  <si>
    <t>4,34</t>
  </si>
  <si>
    <t>13,40</t>
  </si>
  <si>
    <t>71,39</t>
  </si>
  <si>
    <t>15,01</t>
  </si>
  <si>
    <t>17,40</t>
  </si>
  <si>
    <t>30,22</t>
  </si>
  <si>
    <t>39,87</t>
  </si>
  <si>
    <t>13,56</t>
  </si>
  <si>
    <t>18,81</t>
  </si>
  <si>
    <t>41,55</t>
  </si>
  <si>
    <t>13,24</t>
  </si>
  <si>
    <t>14,22</t>
  </si>
  <si>
    <t>20,31</t>
  </si>
  <si>
    <t>16,74</t>
  </si>
  <si>
    <t>23,85</t>
  </si>
  <si>
    <t>21,91</t>
  </si>
  <si>
    <t>24,08</t>
  </si>
  <si>
    <t>42,70</t>
  </si>
  <si>
    <t>31,56</t>
  </si>
  <si>
    <t>53,65</t>
  </si>
  <si>
    <t>13,51</t>
  </si>
  <si>
    <t>20,16</t>
  </si>
  <si>
    <t>21,57</t>
  </si>
  <si>
    <t>28,16</t>
  </si>
  <si>
    <t>41,87</t>
  </si>
  <si>
    <t>8,61</t>
  </si>
  <si>
    <t>14,57</t>
  </si>
  <si>
    <t>50,71</t>
  </si>
  <si>
    <t>65,33</t>
  </si>
  <si>
    <t>3,72</t>
  </si>
  <si>
    <t>5,58</t>
  </si>
  <si>
    <t>12,55</t>
  </si>
  <si>
    <t>134,95</t>
  </si>
  <si>
    <t>2,80</t>
  </si>
  <si>
    <t>3,98</t>
  </si>
  <si>
    <t>4,77</t>
  </si>
  <si>
    <t>42,44</t>
  </si>
  <si>
    <t>50,36</t>
  </si>
  <si>
    <t>59,09</t>
  </si>
  <si>
    <t>30,71</t>
  </si>
  <si>
    <t>29,19</t>
  </si>
  <si>
    <t>36,49</t>
  </si>
  <si>
    <t>443,34</t>
  </si>
  <si>
    <t>39,16</t>
  </si>
  <si>
    <t>36,79</t>
  </si>
  <si>
    <t>17,56</t>
  </si>
  <si>
    <t>7,52</t>
  </si>
  <si>
    <t>37,38</t>
  </si>
  <si>
    <t>62,80</t>
  </si>
  <si>
    <t>13,69</t>
  </si>
  <si>
    <t>4,01</t>
  </si>
  <si>
    <t>7,51</t>
  </si>
  <si>
    <t>84,35</t>
  </si>
  <si>
    <t>37,05</t>
  </si>
  <si>
    <t>34,60</t>
  </si>
  <si>
    <t>98,20</t>
  </si>
  <si>
    <t>110,74</t>
  </si>
  <si>
    <t>4,41</t>
  </si>
  <si>
    <t>7,74</t>
  </si>
  <si>
    <t>14,80</t>
  </si>
  <si>
    <t>8,23</t>
  </si>
  <si>
    <t>10,47</t>
  </si>
  <si>
    <t>13,66</t>
  </si>
  <si>
    <t>61,43</t>
  </si>
  <si>
    <t>127,25</t>
  </si>
  <si>
    <t>356,03</t>
  </si>
  <si>
    <t>746,91</t>
  </si>
  <si>
    <t>359,02</t>
  </si>
  <si>
    <t>449,50</t>
  </si>
  <si>
    <t>623,44</t>
  </si>
  <si>
    <t>823,46</t>
  </si>
  <si>
    <t>246,21</t>
  </si>
  <si>
    <t>285,59</t>
  </si>
  <si>
    <t>313,68</t>
  </si>
  <si>
    <t>58,37</t>
  </si>
  <si>
    <t>326,87</t>
  </si>
  <si>
    <t>270,42</t>
  </si>
  <si>
    <t>1,36</t>
  </si>
  <si>
    <t>222,47</t>
  </si>
  <si>
    <t>53,80</t>
  </si>
  <si>
    <t>117,40</t>
  </si>
  <si>
    <t>128,74</t>
  </si>
  <si>
    <t>219,63</t>
  </si>
  <si>
    <t>189,00</t>
  </si>
  <si>
    <t>259,18</t>
  </si>
  <si>
    <t>258,32</t>
  </si>
  <si>
    <t>104,16</t>
  </si>
  <si>
    <t>21,02</t>
  </si>
  <si>
    <t>388,75</t>
  </si>
  <si>
    <t>342,50</t>
  </si>
  <si>
    <t>370,77</t>
  </si>
  <si>
    <t>346,03</t>
  </si>
  <si>
    <t>374,31</t>
  </si>
  <si>
    <t>349,57</t>
  </si>
  <si>
    <t>392,00</t>
  </si>
  <si>
    <t>367,26</t>
  </si>
  <si>
    <t>374,61</t>
  </si>
  <si>
    <t>424,65</t>
  </si>
  <si>
    <t>438,22</t>
  </si>
  <si>
    <t>402,74</t>
  </si>
  <si>
    <t>440,91</t>
  </si>
  <si>
    <t>416,88</t>
  </si>
  <si>
    <t>466,49</t>
  </si>
  <si>
    <t>468,02</t>
  </si>
  <si>
    <t>520,43</t>
  </si>
  <si>
    <t>480,21</t>
  </si>
  <si>
    <t>564,57</t>
  </si>
  <si>
    <t>83,09</t>
  </si>
  <si>
    <t>77,13</t>
  </si>
  <si>
    <t>77,58</t>
  </si>
  <si>
    <t>98,35</t>
  </si>
  <si>
    <t>76,19</t>
  </si>
  <si>
    <t>28,75</t>
  </si>
  <si>
    <t>32,31</t>
  </si>
  <si>
    <t>32,87</t>
  </si>
  <si>
    <t>34,54</t>
  </si>
  <si>
    <t>41,78</t>
  </si>
  <si>
    <t>238,46</t>
  </si>
  <si>
    <t>406,45</t>
  </si>
  <si>
    <t>43,34</t>
  </si>
  <si>
    <t>50,61</t>
  </si>
  <si>
    <t>19,87</t>
  </si>
  <si>
    <t>19,47</t>
  </si>
  <si>
    <t>26,18</t>
  </si>
  <si>
    <t>48,92</t>
  </si>
  <si>
    <t>144,92</t>
  </si>
  <si>
    <t>10,06</t>
  </si>
  <si>
    <t>12,31</t>
  </si>
  <si>
    <t>41,56</t>
  </si>
  <si>
    <t>75,21</t>
  </si>
  <si>
    <t>6,58</t>
  </si>
  <si>
    <t>33,23</t>
  </si>
  <si>
    <t>56,04</t>
  </si>
  <si>
    <t>37,07</t>
  </si>
  <si>
    <t>31,60</t>
  </si>
  <si>
    <t>23,37</t>
  </si>
  <si>
    <t>37,61</t>
  </si>
  <si>
    <t>43,49</t>
  </si>
  <si>
    <t>17,36</t>
  </si>
  <si>
    <t>30,95</t>
  </si>
  <si>
    <t>42,24</t>
  </si>
  <si>
    <t>35,61</t>
  </si>
  <si>
    <t>69,67</t>
  </si>
  <si>
    <t>1.749,45</t>
  </si>
  <si>
    <t>113,19</t>
  </si>
  <si>
    <t>115,38</t>
  </si>
  <si>
    <t>166,19</t>
  </si>
  <si>
    <t>73,28</t>
  </si>
  <si>
    <t>182,31</t>
  </si>
  <si>
    <t>87,40</t>
  </si>
  <si>
    <t>72,03</t>
  </si>
  <si>
    <t>78,44</t>
  </si>
  <si>
    <t>114,60</t>
  </si>
  <si>
    <t>205,48</t>
  </si>
  <si>
    <t>208,54</t>
  </si>
  <si>
    <t>12,71</t>
  </si>
  <si>
    <t>2.238,98</t>
  </si>
  <si>
    <t>68,61</t>
  </si>
  <si>
    <t>95.200,00</t>
  </si>
  <si>
    <t>80.840,85</t>
  </si>
  <si>
    <t>135.337,76</t>
  </si>
  <si>
    <t>229.689,78</t>
  </si>
  <si>
    <t>8,09</t>
  </si>
  <si>
    <t>13,48</t>
  </si>
  <si>
    <t>1,51</t>
  </si>
  <si>
    <t>2,98</t>
  </si>
  <si>
    <t>3.752,17</t>
  </si>
  <si>
    <t>620,55</t>
  </si>
  <si>
    <t>1.169,52</t>
  </si>
  <si>
    <t>6,33</t>
  </si>
  <si>
    <t>475,00</t>
  </si>
  <si>
    <t>12,35</t>
  </si>
  <si>
    <t>4,75</t>
  </si>
  <si>
    <t>2,25</t>
  </si>
  <si>
    <t>2,21</t>
  </si>
  <si>
    <t>520,00</t>
  </si>
  <si>
    <t>406,25</t>
  </si>
  <si>
    <t>650,00</t>
  </si>
  <si>
    <t>590,41</t>
  </si>
  <si>
    <t>49,78</t>
  </si>
  <si>
    <t>12,54</t>
  </si>
  <si>
    <t>13,45</t>
  </si>
  <si>
    <t>18,43</t>
  </si>
  <si>
    <t>31,64</t>
  </si>
  <si>
    <t>38,57</t>
  </si>
  <si>
    <t>2,03</t>
  </si>
  <si>
    <t>9,00</t>
  </si>
  <si>
    <t>662,80</t>
  </si>
  <si>
    <t>0,90</t>
  </si>
  <si>
    <t>36,59</t>
  </si>
  <si>
    <t>28,57</t>
  </si>
  <si>
    <t>115,64</t>
  </si>
  <si>
    <t>122,73</t>
  </si>
  <si>
    <t>28,96</t>
  </si>
  <si>
    <t>21,90</t>
  </si>
  <si>
    <t>29,30</t>
  </si>
  <si>
    <t>30,53</t>
  </si>
  <si>
    <t>45,05</t>
  </si>
  <si>
    <t>13,06</t>
  </si>
  <si>
    <t>42,31</t>
  </si>
  <si>
    <t>59,84</t>
  </si>
  <si>
    <t>2,87</t>
  </si>
  <si>
    <t>160,23</t>
  </si>
  <si>
    <t>69,50</t>
  </si>
  <si>
    <t>75,86</t>
  </si>
  <si>
    <t>93,44</t>
  </si>
  <si>
    <t>70,68</t>
  </si>
  <si>
    <t>58,63</t>
  </si>
  <si>
    <t>113,55</t>
  </si>
  <si>
    <t>210,16</t>
  </si>
  <si>
    <t>27,09</t>
  </si>
  <si>
    <t>31,37</t>
  </si>
  <si>
    <t>91,93</t>
  </si>
  <si>
    <t>47,05</t>
  </si>
  <si>
    <t>33,36</t>
  </si>
  <si>
    <t>35,37</t>
  </si>
  <si>
    <t>1,63</t>
  </si>
  <si>
    <t>6,80</t>
  </si>
  <si>
    <t>18,94</t>
  </si>
  <si>
    <t>81,40</t>
  </si>
  <si>
    <t>91,48</t>
  </si>
  <si>
    <t>307,93</t>
  </si>
  <si>
    <t>204,89</t>
  </si>
  <si>
    <t>3,05</t>
  </si>
  <si>
    <t>17,14</t>
  </si>
  <si>
    <t>28,00</t>
  </si>
  <si>
    <t>91,77</t>
  </si>
  <si>
    <t>140,51</t>
  </si>
  <si>
    <t>38,22</t>
  </si>
  <si>
    <t>150,47</t>
  </si>
  <si>
    <t>274,07</t>
  </si>
  <si>
    <t>376,17</t>
  </si>
  <si>
    <t>27,03</t>
  </si>
  <si>
    <t>8,52</t>
  </si>
  <si>
    <t>8,97</t>
  </si>
  <si>
    <t>4,98</t>
  </si>
  <si>
    <t>6,60</t>
  </si>
  <si>
    <t>15,78</t>
  </si>
  <si>
    <t>17,92</t>
  </si>
  <si>
    <t>27,98</t>
  </si>
  <si>
    <t>41,97</t>
  </si>
  <si>
    <t>90,34</t>
  </si>
  <si>
    <t>147,71</t>
  </si>
  <si>
    <t>246,93</t>
  </si>
  <si>
    <t>7,93</t>
  </si>
  <si>
    <t>19,18</t>
  </si>
  <si>
    <t>37,92</t>
  </si>
  <si>
    <t>10,90</t>
  </si>
  <si>
    <t>23,83</t>
  </si>
  <si>
    <t>16,29</t>
  </si>
  <si>
    <t>52,65</t>
  </si>
  <si>
    <t>10,68</t>
  </si>
  <si>
    <t>6,48</t>
  </si>
  <si>
    <t>7,06</t>
  </si>
  <si>
    <t>12,60</t>
  </si>
  <si>
    <t>7,37</t>
  </si>
  <si>
    <t>35,22</t>
  </si>
  <si>
    <t>19,31</t>
  </si>
  <si>
    <t>4,53</t>
  </si>
  <si>
    <t>53,13</t>
  </si>
  <si>
    <t>83,79</t>
  </si>
  <si>
    <t>152,65</t>
  </si>
  <si>
    <t>251,77</t>
  </si>
  <si>
    <t>19,06</t>
  </si>
  <si>
    <t>10,75</t>
  </si>
  <si>
    <t>7,41</t>
  </si>
  <si>
    <t>13,39</t>
  </si>
  <si>
    <t>11,04</t>
  </si>
  <si>
    <t>7,28</t>
  </si>
  <si>
    <t>7,42</t>
  </si>
  <si>
    <t>21,44</t>
  </si>
  <si>
    <t>5,26</t>
  </si>
  <si>
    <t>57,30</t>
  </si>
  <si>
    <t>98,94</t>
  </si>
  <si>
    <t>26,35</t>
  </si>
  <si>
    <t>20,60</t>
  </si>
  <si>
    <t>83,62</t>
  </si>
  <si>
    <t>113,07</t>
  </si>
  <si>
    <t>12,13</t>
  </si>
  <si>
    <t>21,28</t>
  </si>
  <si>
    <t>21,55</t>
  </si>
  <si>
    <t>34,22</t>
  </si>
  <si>
    <t>0,83</t>
  </si>
  <si>
    <t>2,38</t>
  </si>
  <si>
    <t>2,89</t>
  </si>
  <si>
    <t>7,44</t>
  </si>
  <si>
    <t>95,73</t>
  </si>
  <si>
    <t>156,14</t>
  </si>
  <si>
    <t>11,31</t>
  </si>
  <si>
    <t>20,55</t>
  </si>
  <si>
    <t>16,08</t>
  </si>
  <si>
    <t>32,39</t>
  </si>
  <si>
    <t>88,12</t>
  </si>
  <si>
    <t>1,09</t>
  </si>
  <si>
    <t>10,07</t>
  </si>
  <si>
    <t>17,69</t>
  </si>
  <si>
    <t>26,66</t>
  </si>
  <si>
    <t>1,82</t>
  </si>
  <si>
    <t>2,12</t>
  </si>
  <si>
    <t>3,76</t>
  </si>
  <si>
    <t>5,45</t>
  </si>
  <si>
    <t>16,89</t>
  </si>
  <si>
    <t>5,61</t>
  </si>
  <si>
    <t>17,59</t>
  </si>
  <si>
    <t>26,24</t>
  </si>
  <si>
    <t>11,44</t>
  </si>
  <si>
    <t>16,55</t>
  </si>
  <si>
    <t>25,07</t>
  </si>
  <si>
    <t>3,78</t>
  </si>
  <si>
    <t>20,94</t>
  </si>
  <si>
    <t>32,14</t>
  </si>
  <si>
    <t>60,23</t>
  </si>
  <si>
    <t>1,73</t>
  </si>
  <si>
    <t>9,93</t>
  </si>
  <si>
    <t>37,64</t>
  </si>
  <si>
    <t>49,99</t>
  </si>
  <si>
    <t>0,41</t>
  </si>
  <si>
    <t>30,82</t>
  </si>
  <si>
    <t>14,98</t>
  </si>
  <si>
    <t>9,55</t>
  </si>
  <si>
    <t>32,92</t>
  </si>
  <si>
    <t>12,03</t>
  </si>
  <si>
    <t>23,20</t>
  </si>
  <si>
    <t>27,24</t>
  </si>
  <si>
    <t>3,40</t>
  </si>
  <si>
    <t>7,56</t>
  </si>
  <si>
    <t>19,38</t>
  </si>
  <si>
    <t>3,45</t>
  </si>
  <si>
    <t>11,87</t>
  </si>
  <si>
    <t>1,11</t>
  </si>
  <si>
    <t>7,63</t>
  </si>
  <si>
    <t>1.794,39</t>
  </si>
  <si>
    <t>41,17</t>
  </si>
  <si>
    <t>141,90</t>
  </si>
  <si>
    <t>33,26</t>
  </si>
  <si>
    <t>13,18</t>
  </si>
  <si>
    <t>38,37</t>
  </si>
  <si>
    <t>144,24</t>
  </si>
  <si>
    <t>2.569,77</t>
  </si>
  <si>
    <t>2,32</t>
  </si>
  <si>
    <t>6,81</t>
  </si>
  <si>
    <t>9,51</t>
  </si>
  <si>
    <t>51,24</t>
  </si>
  <si>
    <t>12,95</t>
  </si>
  <si>
    <t>53,44</t>
  </si>
  <si>
    <t>108,04</t>
  </si>
  <si>
    <t>956,06</t>
  </si>
  <si>
    <t>23,80</t>
  </si>
  <si>
    <t>4,49</t>
  </si>
  <si>
    <t>260,00</t>
  </si>
  <si>
    <t>320,49</t>
  </si>
  <si>
    <t>399,00</t>
  </si>
  <si>
    <t>426,03</t>
  </si>
  <si>
    <t>384,85</t>
  </si>
  <si>
    <t>458,86</t>
  </si>
  <si>
    <t>463,36</t>
  </si>
  <si>
    <t>604,95</t>
  </si>
  <si>
    <t>516,13</t>
  </si>
  <si>
    <t>790,29</t>
  </si>
  <si>
    <t>900,99</t>
  </si>
  <si>
    <t>13,00</t>
  </si>
  <si>
    <t>452.491,97</t>
  </si>
  <si>
    <t>402.288,50</t>
  </si>
  <si>
    <t>72,12</t>
  </si>
  <si>
    <t>114,40</t>
  </si>
  <si>
    <t>25,59</t>
  </si>
  <si>
    <t>26,48</t>
  </si>
  <si>
    <t>32,52</t>
  </si>
  <si>
    <t>47,32</t>
  </si>
  <si>
    <t>18,69</t>
  </si>
  <si>
    <t>9,46</t>
  </si>
  <si>
    <t>11,75</t>
  </si>
  <si>
    <t>18,13</t>
  </si>
  <si>
    <t>27,19</t>
  </si>
  <si>
    <t>36,42</t>
  </si>
  <si>
    <t>45,23</t>
  </si>
  <si>
    <t>29,36</t>
  </si>
  <si>
    <t>39,67</t>
  </si>
  <si>
    <t>49,49</t>
  </si>
  <si>
    <t>468.322,69</t>
  </si>
  <si>
    <t>78.291,97</t>
  </si>
  <si>
    <t>32.775,09</t>
  </si>
  <si>
    <t>10.606,35</t>
  </si>
  <si>
    <t>325.295,92</t>
  </si>
  <si>
    <t>14.256,33</t>
  </si>
  <si>
    <t>13,37</t>
  </si>
  <si>
    <t>2.357,85</t>
  </si>
  <si>
    <t>16,88</t>
  </si>
  <si>
    <t>2.974,25</t>
  </si>
  <si>
    <t>35,04</t>
  </si>
  <si>
    <t>8.964,45</t>
  </si>
  <si>
    <t>16.713,11</t>
  </si>
  <si>
    <t>19.232,52</t>
  </si>
  <si>
    <t>18.164,83</t>
  </si>
  <si>
    <t>20.437,90</t>
  </si>
  <si>
    <t>37.607,14</t>
  </si>
  <si>
    <t>21.032,72</t>
  </si>
  <si>
    <t>20.636,31</t>
  </si>
  <si>
    <t>61,90</t>
  </si>
  <si>
    <t>126,25</t>
  </si>
  <si>
    <t>32,55</t>
  </si>
  <si>
    <t>81,25</t>
  </si>
  <si>
    <t>16,25</t>
  </si>
  <si>
    <t>3,49</t>
  </si>
  <si>
    <t>50,90</t>
  </si>
  <si>
    <t>82,98</t>
  </si>
  <si>
    <t>6,46</t>
  </si>
  <si>
    <t>6,13</t>
  </si>
  <si>
    <t>32,09</t>
  </si>
  <si>
    <t>129,44</t>
  </si>
  <si>
    <t>145,59</t>
  </si>
  <si>
    <t>555,30</t>
  </si>
  <si>
    <t>566,54</t>
  </si>
  <si>
    <t>3.787,57</t>
  </si>
  <si>
    <t>2.871,58</t>
  </si>
  <si>
    <t>2.209,08</t>
  </si>
  <si>
    <t>1,29</t>
  </si>
  <si>
    <t>3,27</t>
  </si>
  <si>
    <t>1,64</t>
  </si>
  <si>
    <t>21,00</t>
  </si>
  <si>
    <t>16,80</t>
  </si>
  <si>
    <t>11.200,00</t>
  </si>
  <si>
    <t>8.681,58</t>
  </si>
  <si>
    <t>1,86</t>
  </si>
  <si>
    <t>9.988,77</t>
  </si>
  <si>
    <t>469,45</t>
  </si>
  <si>
    <t>560,03</t>
  </si>
  <si>
    <t>618,96</t>
  </si>
  <si>
    <t>255,30</t>
  </si>
  <si>
    <t>274,95</t>
  </si>
  <si>
    <t>145.500,00</t>
  </si>
  <si>
    <t>224.549,18</t>
  </si>
  <si>
    <t>220.868,05</t>
  </si>
  <si>
    <t>269.459,03</t>
  </si>
  <si>
    <t>277.565,91</t>
  </si>
  <si>
    <t>85,39</t>
  </si>
  <si>
    <t>106,78</t>
  </si>
  <si>
    <t>261,70</t>
  </si>
  <si>
    <t>423,70</t>
  </si>
  <si>
    <t>8.690,70</t>
  </si>
  <si>
    <t>9.191,88</t>
  </si>
  <si>
    <t>10.937,10</t>
  </si>
  <si>
    <t>324,60</t>
  </si>
  <si>
    <t>43.501,78</t>
  </si>
  <si>
    <t>33,18</t>
  </si>
  <si>
    <t>295,24</t>
  </si>
  <si>
    <t>167,69</t>
  </si>
  <si>
    <t>129,69</t>
  </si>
  <si>
    <t>110,38</t>
  </si>
  <si>
    <t>1.322,99</t>
  </si>
  <si>
    <t>2.431,75</t>
  </si>
  <si>
    <t>2.353,62</t>
  </si>
  <si>
    <t>14,64</t>
  </si>
  <si>
    <t>2.579,16</t>
  </si>
  <si>
    <t>178,76</t>
  </si>
  <si>
    <t>1.880,97</t>
  </si>
  <si>
    <t>5.025,61</t>
  </si>
  <si>
    <t>2.497,90</t>
  </si>
  <si>
    <t>2.347,73</t>
  </si>
  <si>
    <t>2.895,03</t>
  </si>
  <si>
    <t>610.000,00</t>
  </si>
  <si>
    <t>758.001,06</t>
  </si>
  <si>
    <t>797.893,90</t>
  </si>
  <si>
    <t>2.895,47</t>
  </si>
  <si>
    <t>1.435,77</t>
  </si>
  <si>
    <t>1.182,80</t>
  </si>
  <si>
    <t>1.157,07</t>
  </si>
  <si>
    <t>15,59</t>
  </si>
  <si>
    <t>3.342,08</t>
  </si>
  <si>
    <t>14,71</t>
  </si>
  <si>
    <t>3.152,42</t>
  </si>
  <si>
    <t>20,83</t>
  </si>
  <si>
    <t>4.463,12</t>
  </si>
  <si>
    <t>14,35</t>
  </si>
  <si>
    <t>3.015,67</t>
  </si>
  <si>
    <t>17,06</t>
  </si>
  <si>
    <t>3.586,83</t>
  </si>
  <si>
    <t>15,96</t>
  </si>
  <si>
    <t>3.355,42</t>
  </si>
  <si>
    <t>2.312,46</t>
  </si>
  <si>
    <t>37,51</t>
  </si>
  <si>
    <t>36,12</t>
  </si>
  <si>
    <t>34,48</t>
  </si>
  <si>
    <t>29,04</t>
  </si>
  <si>
    <t>43,20</t>
  </si>
  <si>
    <t>41,37</t>
  </si>
  <si>
    <t>25,65</t>
  </si>
  <si>
    <t>99,31</t>
  </si>
  <si>
    <t>30,62</t>
  </si>
  <si>
    <t>62,89</t>
  </si>
  <si>
    <t>62,06</t>
  </si>
  <si>
    <t>1,44</t>
  </si>
  <si>
    <t>210,82</t>
  </si>
  <si>
    <t>257,57</t>
  </si>
  <si>
    <t>272,02</t>
  </si>
  <si>
    <t>261,82</t>
  </si>
  <si>
    <t>6.088,57</t>
  </si>
  <si>
    <t>5,93</t>
  </si>
  <si>
    <t>3,90</t>
  </si>
  <si>
    <t>8,42</t>
  </si>
  <si>
    <t>0,94</t>
  </si>
  <si>
    <t>12,42</t>
  </si>
  <si>
    <t>3,10</t>
  </si>
  <si>
    <t>6,35</t>
  </si>
  <si>
    <t>29,57</t>
  </si>
  <si>
    <t>19,32</t>
  </si>
  <si>
    <t>4,30</t>
  </si>
  <si>
    <t>48,10</t>
  </si>
  <si>
    <t>77,45</t>
  </si>
  <si>
    <t>170,96</t>
  </si>
  <si>
    <t>284,06</t>
  </si>
  <si>
    <t>16,40</t>
  </si>
  <si>
    <t>7,73</t>
  </si>
  <si>
    <t>40,96</t>
  </si>
  <si>
    <t>4,93</t>
  </si>
  <si>
    <t>74,81</t>
  </si>
  <si>
    <t>66,07</t>
  </si>
  <si>
    <t>25,18</t>
  </si>
  <si>
    <t>16,99</t>
  </si>
  <si>
    <t>65,82</t>
  </si>
  <si>
    <t>41,43</t>
  </si>
  <si>
    <t>14,55</t>
  </si>
  <si>
    <t>2.687,74</t>
  </si>
  <si>
    <t>2,23</t>
  </si>
  <si>
    <t>4,64</t>
  </si>
  <si>
    <t>22,03</t>
  </si>
  <si>
    <t>10,21</t>
  </si>
  <si>
    <t>16,44</t>
  </si>
  <si>
    <t>2.897,08</t>
  </si>
  <si>
    <t>2.478,82</t>
  </si>
  <si>
    <t>2.392,15</t>
  </si>
  <si>
    <t>13,57</t>
  </si>
  <si>
    <t>2.170,85</t>
  </si>
  <si>
    <t>17,30</t>
  </si>
  <si>
    <t>3.050,86</t>
  </si>
  <si>
    <t>18,98</t>
  </si>
  <si>
    <t>2.483,84</t>
  </si>
  <si>
    <t>16,16</t>
  </si>
  <si>
    <t>2.847,69</t>
  </si>
  <si>
    <t>20,85</t>
  </si>
  <si>
    <t>3.672,17</t>
  </si>
  <si>
    <t>2.809,44</t>
  </si>
  <si>
    <t>15,06</t>
  </si>
  <si>
    <t>2.655,75</t>
  </si>
  <si>
    <t>3.102,86</t>
  </si>
  <si>
    <t>21,60</t>
  </si>
  <si>
    <t>3.806,64</t>
  </si>
  <si>
    <t>17,17</t>
  </si>
  <si>
    <t>3.025,36</t>
  </si>
  <si>
    <t>3.203,40</t>
  </si>
  <si>
    <t>13,52</t>
  </si>
  <si>
    <t>2.383,46</t>
  </si>
  <si>
    <t>3.483,82</t>
  </si>
  <si>
    <t>15,61</t>
  </si>
  <si>
    <t>2.750,97</t>
  </si>
  <si>
    <t>8,32</t>
  </si>
  <si>
    <t>293.040,00</t>
  </si>
  <si>
    <t>330.000,00</t>
  </si>
  <si>
    <t>457.599,97</t>
  </si>
  <si>
    <t>520.959,97</t>
  </si>
  <si>
    <t>304.039,98</t>
  </si>
  <si>
    <t>7,26</t>
  </si>
  <si>
    <t>34,71</t>
  </si>
  <si>
    <t>26,95</t>
  </si>
  <si>
    <t>56,88</t>
  </si>
  <si>
    <t>58,47</t>
  </si>
  <si>
    <t>108,87</t>
  </si>
  <si>
    <t>143,54</t>
  </si>
  <si>
    <t>142,86</t>
  </si>
  <si>
    <t>168,98</t>
  </si>
  <si>
    <t>2,71</t>
  </si>
  <si>
    <t>40,53</t>
  </si>
  <si>
    <t>1.202,03</t>
  </si>
  <si>
    <t>74,31</t>
  </si>
  <si>
    <t>219,34</t>
  </si>
  <si>
    <t>364,36</t>
  </si>
  <si>
    <t>84,49</t>
  </si>
  <si>
    <t>1,12</t>
  </si>
  <si>
    <t>0,02</t>
  </si>
  <si>
    <t>2,09</t>
  </si>
  <si>
    <t>9,22</t>
  </si>
  <si>
    <t>4,47</t>
  </si>
  <si>
    <t>6,49</t>
  </si>
  <si>
    <t>2,19</t>
  </si>
  <si>
    <t>5,31</t>
  </si>
  <si>
    <t>5,86</t>
  </si>
  <si>
    <t>7,86</t>
  </si>
  <si>
    <t>10,45</t>
  </si>
  <si>
    <t>11,85</t>
  </si>
  <si>
    <t>10,59</t>
  </si>
  <si>
    <t>1,03</t>
  </si>
  <si>
    <t>0,63</t>
  </si>
  <si>
    <t>0,93</t>
  </si>
  <si>
    <t>22,17</t>
  </si>
  <si>
    <t>53,35</t>
  </si>
  <si>
    <t>87,39</t>
  </si>
  <si>
    <t>950,00</t>
  </si>
  <si>
    <t>40,16</t>
  </si>
  <si>
    <t>85,19</t>
  </si>
  <si>
    <t>29,46</t>
  </si>
  <si>
    <t>51,63</t>
  </si>
  <si>
    <t>85,99</t>
  </si>
  <si>
    <t>76,84</t>
  </si>
  <si>
    <t>89,64</t>
  </si>
  <si>
    <t>139,44</t>
  </si>
  <si>
    <t>258,20</t>
  </si>
  <si>
    <t>163,53</t>
  </si>
  <si>
    <t>287,98</t>
  </si>
  <si>
    <t>11,96</t>
  </si>
  <si>
    <t>21,08</t>
  </si>
  <si>
    <t>228,98</t>
  </si>
  <si>
    <t>399,10</t>
  </si>
  <si>
    <t>335,01</t>
  </si>
  <si>
    <t>538,21</t>
  </si>
  <si>
    <t>10,50</t>
  </si>
  <si>
    <t>45,00</t>
  </si>
  <si>
    <t>40,61</t>
  </si>
  <si>
    <t>43,51</t>
  </si>
  <si>
    <t>51,97</t>
  </si>
  <si>
    <t>56,83</t>
  </si>
  <si>
    <t>44,51</t>
  </si>
  <si>
    <t>48,56</t>
  </si>
  <si>
    <t>48,15</t>
  </si>
  <si>
    <t>46,53</t>
  </si>
  <si>
    <t>56,50</t>
  </si>
  <si>
    <t>141,41</t>
  </si>
  <si>
    <t>84,12</t>
  </si>
  <si>
    <t>163,17</t>
  </si>
  <si>
    <t>79,77</t>
  </si>
  <si>
    <t>255,82</t>
  </si>
  <si>
    <t>43,16</t>
  </si>
  <si>
    <t>82,65</t>
  </si>
  <si>
    <t>88,87</t>
  </si>
  <si>
    <t>53,91</t>
  </si>
  <si>
    <t>123,02</t>
  </si>
  <si>
    <t>22,32</t>
  </si>
  <si>
    <t>1,40</t>
  </si>
  <si>
    <t>10.176,69</t>
  </si>
  <si>
    <t>75,92</t>
  </si>
  <si>
    <t>130,81</t>
  </si>
  <si>
    <t>6,05</t>
  </si>
  <si>
    <t>207,31</t>
  </si>
  <si>
    <t>261,69</t>
  </si>
  <si>
    <t>405,71</t>
  </si>
  <si>
    <t>25,58</t>
  </si>
  <si>
    <t>54,57</t>
  </si>
  <si>
    <t>6,66</t>
  </si>
  <si>
    <t>35,36</t>
  </si>
  <si>
    <t>133,16</t>
  </si>
  <si>
    <t>60,18</t>
  </si>
  <si>
    <t>5,68</t>
  </si>
  <si>
    <t>3,43</t>
  </si>
  <si>
    <t>15,24</t>
  </si>
  <si>
    <t>4,80</t>
  </si>
  <si>
    <t>3,44</t>
  </si>
  <si>
    <t>2.184.013,14</t>
  </si>
  <si>
    <t>3.396.052,61</t>
  </si>
  <si>
    <t>831.447,38</t>
  </si>
  <si>
    <t>60.368,70</t>
  </si>
  <si>
    <t>8.699,75</t>
  </si>
  <si>
    <t>27.234,00</t>
  </si>
  <si>
    <t>14.894,66</t>
  </si>
  <si>
    <t>456.125,00</t>
  </si>
  <si>
    <t>475.903,38</t>
  </si>
  <si>
    <t>34,95</t>
  </si>
  <si>
    <t>32,30</t>
  </si>
  <si>
    <t>68,98</t>
  </si>
  <si>
    <t>112,79</t>
  </si>
  <si>
    <t>3,56</t>
  </si>
  <si>
    <t>37,77</t>
  </si>
  <si>
    <t>43,08</t>
  </si>
  <si>
    <t>26,58</t>
  </si>
  <si>
    <t>27,84</t>
  </si>
  <si>
    <t>2.583,22</t>
  </si>
  <si>
    <t>2.481,18</t>
  </si>
  <si>
    <t>45,12</t>
  </si>
  <si>
    <t>205,49</t>
  </si>
  <si>
    <t>124,81</t>
  </si>
  <si>
    <t>34,32</t>
  </si>
  <si>
    <t>200,04</t>
  </si>
  <si>
    <t>219,89</t>
  </si>
  <si>
    <t>33,63</t>
  </si>
  <si>
    <t>16,50</t>
  </si>
  <si>
    <t>62,00</t>
  </si>
  <si>
    <t>320,00</t>
  </si>
  <si>
    <t>241,50</t>
  </si>
  <si>
    <t>308,59</t>
  </si>
  <si>
    <t>348,84</t>
  </si>
  <si>
    <t>44,83</t>
  </si>
  <si>
    <t>100,49</t>
  </si>
  <si>
    <t>119,04</t>
  </si>
  <si>
    <t>69,34</t>
  </si>
  <si>
    <t>164,67</t>
  </si>
  <si>
    <t>88,28</t>
  </si>
  <si>
    <t>97,21</t>
  </si>
  <si>
    <t>74,40</t>
  </si>
  <si>
    <t>52,94</t>
  </si>
  <si>
    <t>137,18</t>
  </si>
  <si>
    <t>130,67</t>
  </si>
  <si>
    <t>339,67</t>
  </si>
  <si>
    <t>302,42</t>
  </si>
  <si>
    <t>115,56</t>
  </si>
  <si>
    <t>254,92</t>
  </si>
  <si>
    <t>340,51</t>
  </si>
  <si>
    <t>350,00</t>
  </si>
  <si>
    <t>57,91</t>
  </si>
  <si>
    <t>66,88</t>
  </si>
  <si>
    <t>41,81</t>
  </si>
  <si>
    <t>40,48</t>
  </si>
  <si>
    <t>79,20</t>
  </si>
  <si>
    <t>40,57</t>
  </si>
  <si>
    <t>36,32</t>
  </si>
  <si>
    <t>16,00</t>
  </si>
  <si>
    <t>1.152,01</t>
  </si>
  <si>
    <t>723,60</t>
  </si>
  <si>
    <t>240,00</t>
  </si>
  <si>
    <t>35,24</t>
  </si>
  <si>
    <t>10,70</t>
  </si>
  <si>
    <t>20,70</t>
  </si>
  <si>
    <t>25,39</t>
  </si>
  <si>
    <t>17,90</t>
  </si>
  <si>
    <t>554,40</t>
  </si>
  <si>
    <t>691,20</t>
  </si>
  <si>
    <t>36,00</t>
  </si>
  <si>
    <t>1.978,43</t>
  </si>
  <si>
    <t>96,46</t>
  </si>
  <si>
    <t>58,00</t>
  </si>
  <si>
    <t>34,23</t>
  </si>
  <si>
    <t>22,91</t>
  </si>
  <si>
    <t>11,45</t>
  </si>
  <si>
    <t>3,06</t>
  </si>
  <si>
    <t>32,08</t>
  </si>
  <si>
    <t>59,63</t>
  </si>
  <si>
    <t>17,97</t>
  </si>
  <si>
    <t>40,67</t>
  </si>
  <si>
    <t>82,60</t>
  </si>
  <si>
    <t>159,52</t>
  </si>
  <si>
    <t>469,04</t>
  </si>
  <si>
    <t>42,49</t>
  </si>
  <si>
    <t>2.506,21</t>
  </si>
  <si>
    <t>7.266,37</t>
  </si>
  <si>
    <t>43,27</t>
  </si>
  <si>
    <t>332,94</t>
  </si>
  <si>
    <t>55,33</t>
  </si>
  <si>
    <t>152,37</t>
  </si>
  <si>
    <t>867,23</t>
  </si>
  <si>
    <t>390,08</t>
  </si>
  <si>
    <t>482,41</t>
  </si>
  <si>
    <t>775,87</t>
  </si>
  <si>
    <t>629,10</t>
  </si>
  <si>
    <t>434,46</t>
  </si>
  <si>
    <t>795,58</t>
  </si>
  <si>
    <t>419,22</t>
  </si>
  <si>
    <t>403,00</t>
  </si>
  <si>
    <t>485,10</t>
  </si>
  <si>
    <t>603,14</t>
  </si>
  <si>
    <t>347,03</t>
  </si>
  <si>
    <t>234,25</t>
  </si>
  <si>
    <t>573,19</t>
  </si>
  <si>
    <t>476,04</t>
  </si>
  <si>
    <t>331,31</t>
  </si>
  <si>
    <t>105,42</t>
  </si>
  <si>
    <t>113,54</t>
  </si>
  <si>
    <t>120,15</t>
  </si>
  <si>
    <t>92,56</t>
  </si>
  <si>
    <t>240,17</t>
  </si>
  <si>
    <t>208,51</t>
  </si>
  <si>
    <t>183,77</t>
  </si>
  <si>
    <t>195,93</t>
  </si>
  <si>
    <t>203,14</t>
  </si>
  <si>
    <t>197,90</t>
  </si>
  <si>
    <t>139,95</t>
  </si>
  <si>
    <t>218,97</t>
  </si>
  <si>
    <t>240,31</t>
  </si>
  <si>
    <t>238,33</t>
  </si>
  <si>
    <t>211,33</t>
  </si>
  <si>
    <t>224,52</t>
  </si>
  <si>
    <t>128,32</t>
  </si>
  <si>
    <t>310,99</t>
  </si>
  <si>
    <t>220,52</t>
  </si>
  <si>
    <t>337,85</t>
  </si>
  <si>
    <t>279,23</t>
  </si>
  <si>
    <t>739,67</t>
  </si>
  <si>
    <t>48,21</t>
  </si>
  <si>
    <t>30,96</t>
  </si>
  <si>
    <t>170,63</t>
  </si>
  <si>
    <t>538,73</t>
  </si>
  <si>
    <t>413,66</t>
  </si>
  <si>
    <t>375,41</t>
  </si>
  <si>
    <t>772,19</t>
  </si>
  <si>
    <t>495,28</t>
  </si>
  <si>
    <t>216,62</t>
  </si>
  <si>
    <t>1.319,08</t>
  </si>
  <si>
    <t>1.499,22</t>
  </si>
  <si>
    <t>1.275,07</t>
  </si>
  <si>
    <t>1.273,22</t>
  </si>
  <si>
    <t>962,06</t>
  </si>
  <si>
    <t>1.332,80</t>
  </si>
  <si>
    <t>328,03</t>
  </si>
  <si>
    <t>779,72</t>
  </si>
  <si>
    <t>584,45</t>
  </si>
  <si>
    <t>813,87</t>
  </si>
  <si>
    <t>574,20</t>
  </si>
  <si>
    <t>816,36</t>
  </si>
  <si>
    <t>635,40</t>
  </si>
  <si>
    <t>1.038,86</t>
  </si>
  <si>
    <t>1.734,20</t>
  </si>
  <si>
    <t>812,48</t>
  </si>
  <si>
    <t>1.121,15</t>
  </si>
  <si>
    <t>871,16</t>
  </si>
  <si>
    <t>698,66</t>
  </si>
  <si>
    <t>580,00</t>
  </si>
  <si>
    <t>472,70</t>
  </si>
  <si>
    <t>622,92</t>
  </si>
  <si>
    <t>926,03</t>
  </si>
  <si>
    <t>969,76</t>
  </si>
  <si>
    <t>194,17</t>
  </si>
  <si>
    <t>667,00</t>
  </si>
  <si>
    <t>1.600,80</t>
  </si>
  <si>
    <t>274,32</t>
  </si>
  <si>
    <t>43,85</t>
  </si>
  <si>
    <t>42,02</t>
  </si>
  <si>
    <t>69,39</t>
  </si>
  <si>
    <t>61,92</t>
  </si>
  <si>
    <t>72,71</t>
  </si>
  <si>
    <t>50,25</t>
  </si>
  <si>
    <t>54,72</t>
  </si>
  <si>
    <t>12,72</t>
  </si>
  <si>
    <t>19,60</t>
  </si>
  <si>
    <t>11,41</t>
  </si>
  <si>
    <t>10,98</t>
  </si>
  <si>
    <t>10,61</t>
  </si>
  <si>
    <t>10,13</t>
  </si>
  <si>
    <t>10,44</t>
  </si>
  <si>
    <t>10,38</t>
  </si>
  <si>
    <t>11,58</t>
  </si>
  <si>
    <t>3.745,23</t>
  </si>
  <si>
    <t>205,13</t>
  </si>
  <si>
    <t>582,42</t>
  </si>
  <si>
    <t>56.546,91</t>
  </si>
  <si>
    <t>74.952,65</t>
  </si>
  <si>
    <t>449,64</t>
  </si>
  <si>
    <t>47,28</t>
  </si>
  <si>
    <t>39,27</t>
  </si>
  <si>
    <t>8,25</t>
  </si>
  <si>
    <t>24,39</t>
  </si>
  <si>
    <t>202,30</t>
  </si>
  <si>
    <t>23,92</t>
  </si>
  <si>
    <t>27,27</t>
  </si>
  <si>
    <t>8,34</t>
  </si>
  <si>
    <t>11,80</t>
  </si>
  <si>
    <t>117,30</t>
  </si>
  <si>
    <t>236,00</t>
  </si>
  <si>
    <t>283,00</t>
  </si>
  <si>
    <t>378,68</t>
  </si>
  <si>
    <t>605,67</t>
  </si>
  <si>
    <t>612,17</t>
  </si>
  <si>
    <t>828,46</t>
  </si>
  <si>
    <t>955,28</t>
  </si>
  <si>
    <t>645,40</t>
  </si>
  <si>
    <t>645,56</t>
  </si>
  <si>
    <t>974,04</t>
  </si>
  <si>
    <t>295,31</t>
  </si>
  <si>
    <t>329,68</t>
  </si>
  <si>
    <t>421,25</t>
  </si>
  <si>
    <t>450,43</t>
  </si>
  <si>
    <t>584,69</t>
  </si>
  <si>
    <t>798,85</t>
  </si>
  <si>
    <t>802,52</t>
  </si>
  <si>
    <t>1.027,10</t>
  </si>
  <si>
    <t>45,60</t>
  </si>
  <si>
    <t>35,67</t>
  </si>
  <si>
    <t>97,39</t>
  </si>
  <si>
    <t>183,92</t>
  </si>
  <si>
    <t>259,28</t>
  </si>
  <si>
    <t>54,69</t>
  </si>
  <si>
    <t>55,73</t>
  </si>
  <si>
    <t>74,00</t>
  </si>
  <si>
    <t>123,36</t>
  </si>
  <si>
    <t>17,53</t>
  </si>
  <si>
    <t>24,55</t>
  </si>
  <si>
    <t>62,82</t>
  </si>
  <si>
    <t>104,33</t>
  </si>
  <si>
    <t>144,58</t>
  </si>
  <si>
    <t>23,75</t>
  </si>
  <si>
    <t>39,97</t>
  </si>
  <si>
    <t>36,18</t>
  </si>
  <si>
    <t>54,54</t>
  </si>
  <si>
    <t>67,13</t>
  </si>
  <si>
    <t>83,91</t>
  </si>
  <si>
    <t>132,16</t>
  </si>
  <si>
    <t>14,42</t>
  </si>
  <si>
    <t>33,88</t>
  </si>
  <si>
    <t>77,88</t>
  </si>
  <si>
    <t>5,53</t>
  </si>
  <si>
    <t>15,69</t>
  </si>
  <si>
    <t>31,25</t>
  </si>
  <si>
    <t>16,49</t>
  </si>
  <si>
    <t>17,04</t>
  </si>
  <si>
    <t>110,05</t>
  </si>
  <si>
    <t>107,17</t>
  </si>
  <si>
    <t>49,12</t>
  </si>
  <si>
    <t>58,57</t>
  </si>
  <si>
    <t>67,48</t>
  </si>
  <si>
    <t>57,64</t>
  </si>
  <si>
    <t>54,12</t>
  </si>
  <si>
    <t>43,22</t>
  </si>
  <si>
    <t>2.820.482,13</t>
  </si>
  <si>
    <t>58,76</t>
  </si>
  <si>
    <t>113,04</t>
  </si>
  <si>
    <t>213,21</t>
  </si>
  <si>
    <t>11,61</t>
  </si>
  <si>
    <t>31,74</t>
  </si>
  <si>
    <t>46,93</t>
  </si>
  <si>
    <t>21,40</t>
  </si>
  <si>
    <t>24,61</t>
  </si>
  <si>
    <t>13,96</t>
  </si>
  <si>
    <t>19,49</t>
  </si>
  <si>
    <t>61,99</t>
  </si>
  <si>
    <t>16,45</t>
  </si>
  <si>
    <t>47,67</t>
  </si>
  <si>
    <t>45,40</t>
  </si>
  <si>
    <t>17,39</t>
  </si>
  <si>
    <t>72,96</t>
  </si>
  <si>
    <t>20,84</t>
  </si>
  <si>
    <t>16,41</t>
  </si>
  <si>
    <t>21,13</t>
  </si>
  <si>
    <t>33,55</t>
  </si>
  <si>
    <t>44,87</t>
  </si>
  <si>
    <t>46,34</t>
  </si>
  <si>
    <t>84,87</t>
  </si>
  <si>
    <t>11,20</t>
  </si>
  <si>
    <t>58,84</t>
  </si>
  <si>
    <t>101,25</t>
  </si>
  <si>
    <t>80,20</t>
  </si>
  <si>
    <t>141,03</t>
  </si>
  <si>
    <t>292,48</t>
  </si>
  <si>
    <t>354,10</t>
  </si>
  <si>
    <t>37,28</t>
  </si>
  <si>
    <t>737,82</t>
  </si>
  <si>
    <t>111,33</t>
  </si>
  <si>
    <t>161,90</t>
  </si>
  <si>
    <t>154,79</t>
  </si>
  <si>
    <t>80,62</t>
  </si>
  <si>
    <t>90,95</t>
  </si>
  <si>
    <t>43,44</t>
  </si>
  <si>
    <t>125,00</t>
  </si>
  <si>
    <t>85,78</t>
  </si>
  <si>
    <t>32,00</t>
  </si>
  <si>
    <t>6.626,93</t>
  </si>
  <si>
    <t>14.352,53</t>
  </si>
  <si>
    <t>40,01</t>
  </si>
  <si>
    <t>2,52</t>
  </si>
  <si>
    <t>38,99</t>
  </si>
  <si>
    <t>49,89</t>
  </si>
  <si>
    <t>15,52</t>
  </si>
  <si>
    <t>148,09</t>
  </si>
  <si>
    <t>49,05</t>
  </si>
  <si>
    <t>215.736,58</t>
  </si>
  <si>
    <t>234.000,00</t>
  </si>
  <si>
    <t>242.560,96</t>
  </si>
  <si>
    <t>146,64</t>
  </si>
  <si>
    <t>91,65</t>
  </si>
  <si>
    <t>17,05</t>
  </si>
  <si>
    <t>28,90</t>
  </si>
  <si>
    <t>93,04</t>
  </si>
  <si>
    <t>70,08</t>
  </si>
  <si>
    <t>2.360,00</t>
  </si>
  <si>
    <t>6.413,97</t>
  </si>
  <si>
    <t>18,34</t>
  </si>
  <si>
    <t>8,05</t>
  </si>
  <si>
    <t>41,67</t>
  </si>
  <si>
    <t>18,33</t>
  </si>
  <si>
    <t>47,63</t>
  </si>
  <si>
    <t>14,08</t>
  </si>
  <si>
    <t>21,56</t>
  </si>
  <si>
    <t>8,64</t>
  </si>
  <si>
    <t>25,02</t>
  </si>
  <si>
    <t>26,99</t>
  </si>
  <si>
    <t>530.758,20</t>
  </si>
  <si>
    <t>500.000,00</t>
  </si>
  <si>
    <t>443.490,70</t>
  </si>
  <si>
    <t>332.628,55</t>
  </si>
  <si>
    <t>429.184,50</t>
  </si>
  <si>
    <t>319.928,45</t>
  </si>
  <si>
    <t>437.142,85</t>
  </si>
  <si>
    <t>96.571,45</t>
  </si>
  <si>
    <t>478.571,45</t>
  </si>
  <si>
    <t>392.857,15</t>
  </si>
  <si>
    <t>23.292,91</t>
  </si>
  <si>
    <t>8,27</t>
  </si>
  <si>
    <t>2.294,38</t>
  </si>
  <si>
    <t>1.744,34</t>
  </si>
  <si>
    <t>20,22</t>
  </si>
  <si>
    <t>27,48</t>
  </si>
  <si>
    <t>11,65</t>
  </si>
  <si>
    <t>15,89</t>
  </si>
  <si>
    <t>39,51</t>
  </si>
  <si>
    <t>31,09</t>
  </si>
  <si>
    <t>178,49</t>
  </si>
  <si>
    <t>234,91</t>
  </si>
  <si>
    <t>1,14</t>
  </si>
  <si>
    <t>3,83</t>
  </si>
  <si>
    <t>56,95</t>
  </si>
  <si>
    <t>591,64</t>
  </si>
  <si>
    <t>9,50</t>
  </si>
  <si>
    <t>16,06</t>
  </si>
  <si>
    <t>31,59</t>
  </si>
  <si>
    <t>66,90</t>
  </si>
  <si>
    <t>27,33</t>
  </si>
  <si>
    <t>62,93</t>
  </si>
  <si>
    <t>125.425,90</t>
  </si>
  <si>
    <t>147.477,27</t>
  </si>
  <si>
    <t>114.049,09</t>
  </si>
  <si>
    <t>30,40</t>
  </si>
  <si>
    <t>34,29</t>
  </si>
  <si>
    <t>21,21</t>
  </si>
  <si>
    <t>23,87</t>
  </si>
  <si>
    <t>22,19</t>
  </si>
  <si>
    <t>905,69</t>
  </si>
  <si>
    <t>3.648,98</t>
  </si>
  <si>
    <t>10,25</t>
  </si>
  <si>
    <t>1.805,30</t>
  </si>
  <si>
    <t>33,05</t>
  </si>
  <si>
    <t>219,81</t>
  </si>
  <si>
    <t>222,50</t>
  </si>
  <si>
    <t>174,90</t>
  </si>
  <si>
    <t>185,23</t>
  </si>
  <si>
    <t>13,23</t>
  </si>
  <si>
    <t>13,53</t>
  </si>
  <si>
    <t>4.531,90</t>
  </si>
  <si>
    <t>4.897,38</t>
  </si>
  <si>
    <t>2.442,14</t>
  </si>
  <si>
    <t>45,65</t>
  </si>
  <si>
    <t>110,12</t>
  </si>
  <si>
    <t>139,30</t>
  </si>
  <si>
    <t>160,73</t>
  </si>
  <si>
    <t>14,68</t>
  </si>
  <si>
    <t>2.585,02</t>
  </si>
  <si>
    <t>2.264,88</t>
  </si>
  <si>
    <t>67,42</t>
  </si>
  <si>
    <t>59,30</t>
  </si>
  <si>
    <t>62,19</t>
  </si>
  <si>
    <t>34,05</t>
  </si>
  <si>
    <t>10,43</t>
  </si>
  <si>
    <t>12,62</t>
  </si>
  <si>
    <t>7,87</t>
  </si>
  <si>
    <t>3,30</t>
  </si>
  <si>
    <t>26,82</t>
  </si>
  <si>
    <t>36,74</t>
  </si>
  <si>
    <t>26,25</t>
  </si>
  <si>
    <t>39,55</t>
  </si>
  <si>
    <t>38,50</t>
  </si>
  <si>
    <t>30,48</t>
  </si>
  <si>
    <t>758,25</t>
  </si>
  <si>
    <t>3.974,31</t>
  </si>
  <si>
    <t>5.185,77</t>
  </si>
  <si>
    <t>5.447,24</t>
  </si>
  <si>
    <t>551,26</t>
  </si>
  <si>
    <t>2.688,76</t>
  </si>
  <si>
    <t>3.686,69</t>
  </si>
  <si>
    <t>153,32</t>
  </si>
  <si>
    <t>2,10</t>
  </si>
  <si>
    <t>90,67</t>
  </si>
  <si>
    <t>4,27</t>
  </si>
  <si>
    <t>7,30</t>
  </si>
  <si>
    <t>22,34</t>
  </si>
  <si>
    <t>11,95</t>
  </si>
  <si>
    <t>2.556,22</t>
  </si>
  <si>
    <t>134,35</t>
  </si>
  <si>
    <t>145,00</t>
  </si>
  <si>
    <t>179,98</t>
  </si>
  <si>
    <t>85,86</t>
  </si>
  <si>
    <t>18,97</t>
  </si>
  <si>
    <t>23,29</t>
  </si>
  <si>
    <t>2,36</t>
  </si>
  <si>
    <t>9,04</t>
  </si>
  <si>
    <t>3,91</t>
  </si>
  <si>
    <t>21,36</t>
  </si>
  <si>
    <t>13,22</t>
  </si>
  <si>
    <t>159,16</t>
  </si>
  <si>
    <t>10.318,97</t>
  </si>
  <si>
    <t>746,62</t>
  </si>
  <si>
    <t>1.088,95</t>
  </si>
  <si>
    <t>35,73</t>
  </si>
  <si>
    <t>39,00</t>
  </si>
  <si>
    <t>5,57</t>
  </si>
  <si>
    <t>4,85</t>
  </si>
  <si>
    <t>5,54</t>
  </si>
  <si>
    <t>10,03</t>
  </si>
  <si>
    <t>48,80</t>
  </si>
  <si>
    <t>65,47</t>
  </si>
  <si>
    <t>53,47</t>
  </si>
  <si>
    <t>82,09</t>
  </si>
  <si>
    <t>104,74</t>
  </si>
  <si>
    <t>129,72</t>
  </si>
  <si>
    <t>58,74</t>
  </si>
  <si>
    <t>146,85</t>
  </si>
  <si>
    <t>372,38</t>
  </si>
  <si>
    <t>456,29</t>
  </si>
  <si>
    <t>190,38</t>
  </si>
  <si>
    <t>89,16</t>
  </si>
  <si>
    <t>208,74</t>
  </si>
  <si>
    <t>136,36</t>
  </si>
  <si>
    <t>230,77</t>
  </si>
  <si>
    <t>293,70</t>
  </si>
  <si>
    <t>338,29</t>
  </si>
  <si>
    <t>403,32</t>
  </si>
  <si>
    <t>447,90</t>
  </si>
  <si>
    <t>1.427,11</t>
  </si>
  <si>
    <t>483,04</t>
  </si>
  <si>
    <t>9,67</t>
  </si>
  <si>
    <t>11,08</t>
  </si>
  <si>
    <t>336,12</t>
  </si>
  <si>
    <t>44.000,00</t>
  </si>
  <si>
    <t>54.153,84</t>
  </si>
  <si>
    <t>30.903,00</t>
  </si>
  <si>
    <t>36.715,72</t>
  </si>
  <si>
    <t>29.210,70</t>
  </si>
  <si>
    <t>61.180,60</t>
  </si>
  <si>
    <t>64.123,74</t>
  </si>
  <si>
    <t>75.270,90</t>
  </si>
  <si>
    <t>66,30</t>
  </si>
  <si>
    <t>219,67</t>
  </si>
  <si>
    <t>490,32</t>
  </si>
  <si>
    <t>304,11</t>
  </si>
  <si>
    <t>269,15</t>
  </si>
  <si>
    <t>142,98</t>
  </si>
  <si>
    <t>180,94</t>
  </si>
  <si>
    <t>16,05</t>
  </si>
  <si>
    <t>2.830,74</t>
  </si>
  <si>
    <t>21,63</t>
  </si>
  <si>
    <t>28,08</t>
  </si>
  <si>
    <t>45,69</t>
  </si>
  <si>
    <t>110,34</t>
  </si>
  <si>
    <t>134,26</t>
  </si>
  <si>
    <t>771,77</t>
  </si>
  <si>
    <t>3,88</t>
  </si>
  <si>
    <t>31,12</t>
  </si>
  <si>
    <t>79,25</t>
  </si>
  <si>
    <t>225,61</t>
  </si>
  <si>
    <t>352,98</t>
  </si>
  <si>
    <t>23,02</t>
  </si>
  <si>
    <t>18,17</t>
  </si>
  <si>
    <t>69,24</t>
  </si>
  <si>
    <t>36,46</t>
  </si>
  <si>
    <t>92,73</t>
  </si>
  <si>
    <t>170,97</t>
  </si>
  <si>
    <t>244,22</t>
  </si>
  <si>
    <t>572,43</t>
  </si>
  <si>
    <t>156,29</t>
  </si>
  <si>
    <t>4,26</t>
  </si>
  <si>
    <t>20,48</t>
  </si>
  <si>
    <t>74,83</t>
  </si>
  <si>
    <t>77,01</t>
  </si>
  <si>
    <t>40,37</t>
  </si>
  <si>
    <t>107,64</t>
  </si>
  <si>
    <t>203,82</t>
  </si>
  <si>
    <t>18,31</t>
  </si>
  <si>
    <t>28,82</t>
  </si>
  <si>
    <t>31,29</t>
  </si>
  <si>
    <t>30,27</t>
  </si>
  <si>
    <t>29,34</t>
  </si>
  <si>
    <t>34,88</t>
  </si>
  <si>
    <t>51,85</t>
  </si>
  <si>
    <t>41,70</t>
  </si>
  <si>
    <t>52,96</t>
  </si>
  <si>
    <t>54,00</t>
  </si>
  <si>
    <t>4,65</t>
  </si>
  <si>
    <t>7,04</t>
  </si>
  <si>
    <t>18,12</t>
  </si>
  <si>
    <t>27,46</t>
  </si>
  <si>
    <t>28,66</t>
  </si>
  <si>
    <t>66,93</t>
  </si>
  <si>
    <t>56,56</t>
  </si>
  <si>
    <t>32,62</t>
  </si>
  <si>
    <t>2.630,22</t>
  </si>
  <si>
    <t>318,25</t>
  </si>
  <si>
    <t>101,10</t>
  </si>
  <si>
    <t>6,95</t>
  </si>
  <si>
    <t>9,42</t>
  </si>
  <si>
    <t>38,45</t>
  </si>
  <si>
    <t>128,83</t>
  </si>
  <si>
    <t>131,02</t>
  </si>
  <si>
    <t>198,58</t>
  </si>
  <si>
    <t>216,49</t>
  </si>
  <si>
    <t>219,88</t>
  </si>
  <si>
    <t>301,60</t>
  </si>
  <si>
    <t>102,26</t>
  </si>
  <si>
    <t>123,16</t>
  </si>
  <si>
    <t>7,29</t>
  </si>
  <si>
    <t>41,09</t>
  </si>
  <si>
    <t>16,24</t>
  </si>
  <si>
    <t>19,74</t>
  </si>
  <si>
    <t>34,90</t>
  </si>
  <si>
    <t>46,96</t>
  </si>
  <si>
    <t>19,30</t>
  </si>
  <si>
    <t>58,23</t>
  </si>
  <si>
    <t>74,01</t>
  </si>
  <si>
    <t>5,76</t>
  </si>
  <si>
    <t>3,52</t>
  </si>
  <si>
    <t>3,22</t>
  </si>
  <si>
    <t>91,04</t>
  </si>
  <si>
    <t>37,29</t>
  </si>
  <si>
    <t>56,89</t>
  </si>
  <si>
    <t>16,07</t>
  </si>
  <si>
    <t>14,29</t>
  </si>
  <si>
    <t>6,31</t>
  </si>
  <si>
    <t>25,45</t>
  </si>
  <si>
    <t>18,25</t>
  </si>
  <si>
    <t>19,41</t>
  </si>
  <si>
    <t>21,85</t>
  </si>
  <si>
    <t>31,41</t>
  </si>
  <si>
    <t>33,92</t>
  </si>
  <si>
    <t>18,32</t>
  </si>
  <si>
    <t>20,61</t>
  </si>
  <si>
    <t>35,15</t>
  </si>
  <si>
    <t>57,11</t>
  </si>
  <si>
    <t>56,75</t>
  </si>
  <si>
    <t>2,04</t>
  </si>
  <si>
    <t>8,78</t>
  </si>
  <si>
    <t>8,95</t>
  </si>
  <si>
    <t>108,27</t>
  </si>
  <si>
    <t>19,46</t>
  </si>
  <si>
    <t>38,92</t>
  </si>
  <si>
    <t>6,53</t>
  </si>
  <si>
    <t>49,96</t>
  </si>
  <si>
    <t>38,51</t>
  </si>
  <si>
    <t>23,89</t>
  </si>
  <si>
    <t>141,86</t>
  </si>
  <si>
    <t>76,14</t>
  </si>
  <si>
    <t>15,58</t>
  </si>
  <si>
    <t>224,24</t>
  </si>
  <si>
    <t>359,46</t>
  </si>
  <si>
    <t>58,49</t>
  </si>
  <si>
    <t>44,89</t>
  </si>
  <si>
    <t>14,44</t>
  </si>
  <si>
    <t>29,22</t>
  </si>
  <si>
    <t>187,66</t>
  </si>
  <si>
    <t>96,10</t>
  </si>
  <si>
    <t>307,01</t>
  </si>
  <si>
    <t>26,52</t>
  </si>
  <si>
    <t>45,01</t>
  </si>
  <si>
    <t>67,39</t>
  </si>
  <si>
    <t>24,58</t>
  </si>
  <si>
    <t>84,23</t>
  </si>
  <si>
    <t>33,09</t>
  </si>
  <si>
    <t>29,25</t>
  </si>
  <si>
    <t>53,74</t>
  </si>
  <si>
    <t>79,73</t>
  </si>
  <si>
    <t>19,17</t>
  </si>
  <si>
    <t>34,28</t>
  </si>
  <si>
    <t>93,10</t>
  </si>
  <si>
    <t>76,08</t>
  </si>
  <si>
    <t>244,37</t>
  </si>
  <si>
    <t>108,95</t>
  </si>
  <si>
    <t>365,46</t>
  </si>
  <si>
    <t>1.050,53</t>
  </si>
  <si>
    <t>0,00</t>
  </si>
  <si>
    <t>1.307,57</t>
  </si>
  <si>
    <t>25,14</t>
  </si>
  <si>
    <t>4.982,39</t>
  </si>
  <si>
    <t>23,13</t>
  </si>
  <si>
    <t>4.073,31</t>
  </si>
  <si>
    <t>26,01</t>
  </si>
  <si>
    <t>4.582,56</t>
  </si>
  <si>
    <t>3.353,89</t>
  </si>
  <si>
    <t>54,68</t>
  </si>
  <si>
    <t>14,67</t>
  </si>
  <si>
    <t>1,96</t>
  </si>
  <si>
    <t>16,91</t>
  </si>
  <si>
    <t>11,36</t>
  </si>
  <si>
    <t>13,50</t>
  </si>
  <si>
    <t>11,76</t>
  </si>
  <si>
    <t>10,51</t>
  </si>
  <si>
    <t>12,70</t>
  </si>
  <si>
    <t>17,72</t>
  </si>
  <si>
    <t>26,64</t>
  </si>
  <si>
    <t>47,18</t>
  </si>
  <si>
    <t>28,29</t>
  </si>
  <si>
    <t>18,54</t>
  </si>
  <si>
    <t>24,42</t>
  </si>
  <si>
    <t>56,22</t>
  </si>
  <si>
    <t>22,01</t>
  </si>
  <si>
    <t>888,66</t>
  </si>
  <si>
    <t>3,34</t>
  </si>
  <si>
    <t>2,34</t>
  </si>
  <si>
    <t>26,40</t>
  </si>
  <si>
    <t>32,83</t>
  </si>
  <si>
    <t>37,69</t>
  </si>
  <si>
    <t>1.600,00</t>
  </si>
  <si>
    <t>1,81</t>
  </si>
  <si>
    <t>28,20</t>
  </si>
  <si>
    <t>75,40</t>
  </si>
  <si>
    <t>66,62</t>
  </si>
  <si>
    <t>87,84</t>
  </si>
  <si>
    <t>71,10</t>
  </si>
  <si>
    <t>27,89</t>
  </si>
  <si>
    <t>131,33</t>
  </si>
  <si>
    <t>185,49</t>
  </si>
  <si>
    <t>93,35</t>
  </si>
  <si>
    <t>125,24</t>
  </si>
  <si>
    <t>144,54</t>
  </si>
  <si>
    <t>118,21</t>
  </si>
  <si>
    <t>161,21</t>
  </si>
  <si>
    <t>180,55</t>
  </si>
  <si>
    <t>11,03</t>
  </si>
  <si>
    <t>12,78</t>
  </si>
  <si>
    <t>36,45</t>
  </si>
  <si>
    <t>48,51</t>
  </si>
  <si>
    <t>18,07</t>
  </si>
  <si>
    <t>72,88</t>
  </si>
  <si>
    <t>40,08</t>
  </si>
  <si>
    <t>47,85</t>
  </si>
  <si>
    <t>67,21</t>
  </si>
  <si>
    <t>100,74</t>
  </si>
  <si>
    <t>24,23</t>
  </si>
  <si>
    <t>62,29</t>
  </si>
  <si>
    <t>72,60</t>
  </si>
  <si>
    <t>104,72</t>
  </si>
  <si>
    <t>115,67</t>
  </si>
  <si>
    <t>131,61</t>
  </si>
  <si>
    <t>56,24</t>
  </si>
  <si>
    <t>146,24</t>
  </si>
  <si>
    <t>160,93</t>
  </si>
  <si>
    <t>175,51</t>
  </si>
  <si>
    <t>190,14</t>
  </si>
  <si>
    <t>210,53</t>
  </si>
  <si>
    <t>139,22</t>
  </si>
  <si>
    <t>221,86</t>
  </si>
  <si>
    <t>291,37</t>
  </si>
  <si>
    <t>358,22</t>
  </si>
  <si>
    <t>398,71</t>
  </si>
  <si>
    <t>446,37</t>
  </si>
  <si>
    <t>112,58</t>
  </si>
  <si>
    <t>120,58</t>
  </si>
  <si>
    <t>96,41</t>
  </si>
  <si>
    <t>22,55</t>
  </si>
  <si>
    <t>13,43</t>
  </si>
  <si>
    <t>2.367,44</t>
  </si>
  <si>
    <t>7,08</t>
  </si>
  <si>
    <t>1,67</t>
  </si>
  <si>
    <t>4,09</t>
  </si>
  <si>
    <t>11,10</t>
  </si>
  <si>
    <t>7,21</t>
  </si>
  <si>
    <t>81,83</t>
  </si>
  <si>
    <t>15,93</t>
  </si>
  <si>
    <t>16,93</t>
  </si>
  <si>
    <t>17,41</t>
  </si>
  <si>
    <t>22,98</t>
  </si>
  <si>
    <t>23,23</t>
  </si>
  <si>
    <t>33,44</t>
  </si>
  <si>
    <t>40,12</t>
  </si>
  <si>
    <t>67,71</t>
  </si>
  <si>
    <t>10,53</t>
  </si>
  <si>
    <t>13,95</t>
  </si>
  <si>
    <t>671,61</t>
  </si>
  <si>
    <t>942,61</t>
  </si>
  <si>
    <t>171,42</t>
  </si>
  <si>
    <t>10,65</t>
  </si>
  <si>
    <t>2,51</t>
  </si>
  <si>
    <t>30,25</t>
  </si>
  <si>
    <t>1.769,97</t>
  </si>
  <si>
    <t>248,87</t>
  </si>
  <si>
    <t>9,03</t>
  </si>
  <si>
    <t>9,14</t>
  </si>
  <si>
    <t>76,03</t>
  </si>
  <si>
    <t>24,96</t>
  </si>
  <si>
    <t>50,40</t>
  </si>
  <si>
    <t>75,54</t>
  </si>
  <si>
    <t>20,98</t>
  </si>
  <si>
    <t>97,09</t>
  </si>
  <si>
    <t>104,64</t>
  </si>
  <si>
    <t>97,96</t>
  </si>
  <si>
    <t>56,73</t>
  </si>
  <si>
    <t>25,44</t>
  </si>
  <si>
    <t>27,07</t>
  </si>
  <si>
    <t>51,60</t>
  </si>
  <si>
    <t>65,30</t>
  </si>
  <si>
    <t>18,14</t>
  </si>
  <si>
    <t>42,56</t>
  </si>
  <si>
    <t>36,28</t>
  </si>
  <si>
    <t>17,23</t>
  </si>
  <si>
    <t>27,39</t>
  </si>
  <si>
    <t>30,42</t>
  </si>
  <si>
    <t>7,82</t>
  </si>
  <si>
    <t>11,92</t>
  </si>
  <si>
    <t>13,54</t>
  </si>
  <si>
    <t>8,51</t>
  </si>
  <si>
    <t>5.223,10</t>
  </si>
  <si>
    <t>72,99</t>
  </si>
  <si>
    <t>20,39</t>
  </si>
  <si>
    <t>51,01</t>
  </si>
  <si>
    <t>123,88</t>
  </si>
  <si>
    <t>796,78</t>
  </si>
  <si>
    <t>205,15</t>
  </si>
  <si>
    <t>105,70</t>
  </si>
  <si>
    <t>61,44</t>
  </si>
  <si>
    <t>202,05</t>
  </si>
  <si>
    <t>118,27</t>
  </si>
  <si>
    <t>123,50</t>
  </si>
  <si>
    <t>63,10</t>
  </si>
  <si>
    <t>50,88</t>
  </si>
  <si>
    <t>44,88</t>
  </si>
  <si>
    <t>19,43</t>
  </si>
  <si>
    <t>96,92</t>
  </si>
  <si>
    <t>19,27</t>
  </si>
  <si>
    <t>18,68</t>
  </si>
  <si>
    <t>99,68</t>
  </si>
  <si>
    <t>106,48</t>
  </si>
  <si>
    <t>42,46</t>
  </si>
  <si>
    <t>25,52</t>
  </si>
  <si>
    <t>43,75</t>
  </si>
  <si>
    <t>176,74</t>
  </si>
  <si>
    <t>44,24</t>
  </si>
  <si>
    <t>49,02</t>
  </si>
  <si>
    <t>66,75</t>
  </si>
  <si>
    <t>9,25</t>
  </si>
  <si>
    <t>27,26</t>
  </si>
  <si>
    <t>51.558,21</t>
  </si>
  <si>
    <t>7.969,79</t>
  </si>
  <si>
    <t>3.655,87</t>
  </si>
  <si>
    <t>10.051,81</t>
  </si>
  <si>
    <t>65.193,57</t>
  </si>
  <si>
    <t>14.101,21</t>
  </si>
  <si>
    <t>4.465,38</t>
  </si>
  <si>
    <t>16.451,41</t>
  </si>
  <si>
    <t>4.987,65</t>
  </si>
  <si>
    <t>26.846,10</t>
  </si>
  <si>
    <t>6.450,00</t>
  </si>
  <si>
    <t>36.824,01</t>
  </si>
  <si>
    <t>536.697,22</t>
  </si>
  <si>
    <t>2.211.003,74</t>
  </si>
  <si>
    <t>520.674,75</t>
  </si>
  <si>
    <t>675.000,00</t>
  </si>
  <si>
    <t>670.871,49</t>
  </si>
  <si>
    <t>994.376,11</t>
  </si>
  <si>
    <t>544.954,09</t>
  </si>
  <si>
    <t>150.728,96</t>
  </si>
  <si>
    <t>174.654,19</t>
  </si>
  <si>
    <t>51.439,24</t>
  </si>
  <si>
    <t>83.416,51</t>
  </si>
  <si>
    <t>128.000,00</t>
  </si>
  <si>
    <t>123.304,66</t>
  </si>
  <si>
    <t>137.570,08</t>
  </si>
  <si>
    <t>139,82</t>
  </si>
  <si>
    <t>10,05</t>
  </si>
  <si>
    <t>602,85</t>
  </si>
  <si>
    <t>6,17</t>
  </si>
  <si>
    <t>11,52</t>
  </si>
  <si>
    <t>18,93</t>
  </si>
  <si>
    <t>40,17</t>
  </si>
  <si>
    <t>47,30</t>
  </si>
  <si>
    <t>21,48</t>
  </si>
  <si>
    <t>769,49</t>
  </si>
  <si>
    <t>72,14</t>
  </si>
  <si>
    <t>44,53</t>
  </si>
  <si>
    <t>1.476,50</t>
  </si>
  <si>
    <t>818,20</t>
  </si>
  <si>
    <t>22,08</t>
  </si>
  <si>
    <t>27,82</t>
  </si>
  <si>
    <t>188,94</t>
  </si>
  <si>
    <t>356,23</t>
  </si>
  <si>
    <t>233,37</t>
  </si>
  <si>
    <t>468,15</t>
  </si>
  <si>
    <t>270,76</t>
  </si>
  <si>
    <t>295,38</t>
  </si>
  <si>
    <t>351,38</t>
  </si>
  <si>
    <t>100,33</t>
  </si>
  <si>
    <t>11,72</t>
  </si>
  <si>
    <t>15,26</t>
  </si>
  <si>
    <t>20,49</t>
  </si>
  <si>
    <t>33,00</t>
  </si>
  <si>
    <t>43,06</t>
  </si>
  <si>
    <t>60,26</t>
  </si>
  <si>
    <t>69,23</t>
  </si>
  <si>
    <t>33,03</t>
  </si>
  <si>
    <t>28,43</t>
  </si>
  <si>
    <t>12,01</t>
  </si>
  <si>
    <t>59,11</t>
  </si>
  <si>
    <t>15,19</t>
  </si>
  <si>
    <t>79,55</t>
  </si>
  <si>
    <t>109,56</t>
  </si>
  <si>
    <t>164,03</t>
  </si>
  <si>
    <t>177,89</t>
  </si>
  <si>
    <t>12,90</t>
  </si>
  <si>
    <t>59,92</t>
  </si>
  <si>
    <t>102,17</t>
  </si>
  <si>
    <t>165,03</t>
  </si>
  <si>
    <t>204,39</t>
  </si>
  <si>
    <t>264,74</t>
  </si>
  <si>
    <t>39,91</t>
  </si>
  <si>
    <t>354,72</t>
  </si>
  <si>
    <t>72,25</t>
  </si>
  <si>
    <t>98,57</t>
  </si>
  <si>
    <t>124,40</t>
  </si>
  <si>
    <t>167,47</t>
  </si>
  <si>
    <t>193,05</t>
  </si>
  <si>
    <t>240,41</t>
  </si>
  <si>
    <t>326,71</t>
  </si>
  <si>
    <t>447,79</t>
  </si>
  <si>
    <t>120,09</t>
  </si>
  <si>
    <t>156,30</t>
  </si>
  <si>
    <t>206,40</t>
  </si>
  <si>
    <t>230,16</t>
  </si>
  <si>
    <t>283,16</t>
  </si>
  <si>
    <t>409,37</t>
  </si>
  <si>
    <t>207,56</t>
  </si>
  <si>
    <t>242,29</t>
  </si>
  <si>
    <t>294,15</t>
  </si>
  <si>
    <t>437,52</t>
  </si>
  <si>
    <t>953,20</t>
  </si>
  <si>
    <t>51,46</t>
  </si>
  <si>
    <t>54,38</t>
  </si>
  <si>
    <t>71,81</t>
  </si>
  <si>
    <t>95,00</t>
  </si>
  <si>
    <t>133,34</t>
  </si>
  <si>
    <t>151,21</t>
  </si>
  <si>
    <t>186,68</t>
  </si>
  <si>
    <t>229,22</t>
  </si>
  <si>
    <t>246,65</t>
  </si>
  <si>
    <t>333,37</t>
  </si>
  <si>
    <t>513,70</t>
  </si>
  <si>
    <t>1.115,59</t>
  </si>
  <si>
    <t>57,52</t>
  </si>
  <si>
    <t>69,68</t>
  </si>
  <si>
    <t>91,16</t>
  </si>
  <si>
    <t>140,57</t>
  </si>
  <si>
    <t>156,66</t>
  </si>
  <si>
    <t>235,32</t>
  </si>
  <si>
    <t>308,53</t>
  </si>
  <si>
    <t>324,22</t>
  </si>
  <si>
    <t>421,29</t>
  </si>
  <si>
    <t>618,37</t>
  </si>
  <si>
    <t>65,36</t>
  </si>
  <si>
    <t>84,54</t>
  </si>
  <si>
    <t>113,38</t>
  </si>
  <si>
    <t>166,03</t>
  </si>
  <si>
    <t>214,33</t>
  </si>
  <si>
    <t>293,27</t>
  </si>
  <si>
    <t>1.055,33</t>
  </si>
  <si>
    <t>300,88</t>
  </si>
  <si>
    <t>793,98</t>
  </si>
  <si>
    <t>1.656,33</t>
  </si>
  <si>
    <t>115,40</t>
  </si>
  <si>
    <t>136,48</t>
  </si>
  <si>
    <t>562,63</t>
  </si>
  <si>
    <t>23,78</t>
  </si>
  <si>
    <t>6,75</t>
  </si>
  <si>
    <t>19,21</t>
  </si>
  <si>
    <t>32,59</t>
  </si>
  <si>
    <t>76,32</t>
  </si>
  <si>
    <t>120,94</t>
  </si>
  <si>
    <t>64,51</t>
  </si>
  <si>
    <t>76,53</t>
  </si>
  <si>
    <t>87,34</t>
  </si>
  <si>
    <t>60,40</t>
  </si>
  <si>
    <t>104,52</t>
  </si>
  <si>
    <t>106,00</t>
  </si>
  <si>
    <t>10,69</t>
  </si>
  <si>
    <t>14,04</t>
  </si>
  <si>
    <t>46,62</t>
  </si>
  <si>
    <t>54,17</t>
  </si>
  <si>
    <t>98,44</t>
  </si>
  <si>
    <t>81,82</t>
  </si>
  <si>
    <t>26,32</t>
  </si>
  <si>
    <t>181,21</t>
  </si>
  <si>
    <t>266,98</t>
  </si>
  <si>
    <t>42,59</t>
  </si>
  <si>
    <t>404,80</t>
  </si>
  <si>
    <t>320,53</t>
  </si>
  <si>
    <t>17,00</t>
  </si>
  <si>
    <t>29,24</t>
  </si>
  <si>
    <t>37,11</t>
  </si>
  <si>
    <t>53,90</t>
  </si>
  <si>
    <t>72,78</t>
  </si>
  <si>
    <t>105,55</t>
  </si>
  <si>
    <t>148,70</t>
  </si>
  <si>
    <t>217,37</t>
  </si>
  <si>
    <t>71,40</t>
  </si>
  <si>
    <t>125,48</t>
  </si>
  <si>
    <t>103,26</t>
  </si>
  <si>
    <t>31,61</t>
  </si>
  <si>
    <t>173,77</t>
  </si>
  <si>
    <t>225,46</t>
  </si>
  <si>
    <t>333,93</t>
  </si>
  <si>
    <t>51,53</t>
  </si>
  <si>
    <t>491,53</t>
  </si>
  <si>
    <t>22,40</t>
  </si>
  <si>
    <t>10,73</t>
  </si>
  <si>
    <t>33,69</t>
  </si>
  <si>
    <t>27,86</t>
  </si>
  <si>
    <t>140,08</t>
  </si>
  <si>
    <t>20,96</t>
  </si>
  <si>
    <t>63,50</t>
  </si>
  <si>
    <t>95,49</t>
  </si>
  <si>
    <t>117,74</t>
  </si>
  <si>
    <t>23,73</t>
  </si>
  <si>
    <t>36,34</t>
  </si>
  <si>
    <t>60,49</t>
  </si>
  <si>
    <t>22,71</t>
  </si>
  <si>
    <t>27,35</t>
  </si>
  <si>
    <t>36,15</t>
  </si>
  <si>
    <t>52,38</t>
  </si>
  <si>
    <t>25,49</t>
  </si>
  <si>
    <t>29,66</t>
  </si>
  <si>
    <t>56,55</t>
  </si>
  <si>
    <t>72,98</t>
  </si>
  <si>
    <t>1,75</t>
  </si>
  <si>
    <t>1,74</t>
  </si>
  <si>
    <t>3.439,33</t>
  </si>
  <si>
    <t>84,29</t>
  </si>
  <si>
    <t>6.032,07</t>
  </si>
  <si>
    <t>8.230,98</t>
  </si>
  <si>
    <t>180,93</t>
  </si>
  <si>
    <t>7.808,07</t>
  </si>
  <si>
    <t>3.119,45</t>
  </si>
  <si>
    <t>282,05</t>
  </si>
  <si>
    <t>691,11</t>
  </si>
  <si>
    <t>1.113,13</t>
  </si>
  <si>
    <t>17,95</t>
  </si>
  <si>
    <t>1.954,25</t>
  </si>
  <si>
    <t>2.906,52</t>
  </si>
  <si>
    <t>1.457,54</t>
  </si>
  <si>
    <t>1.901,61</t>
  </si>
  <si>
    <t>14,17</t>
  </si>
  <si>
    <t>49,63</t>
  </si>
  <si>
    <t>64,65</t>
  </si>
  <si>
    <t>154,31</t>
  </si>
  <si>
    <t>9,31</t>
  </si>
  <si>
    <t>11,51</t>
  </si>
  <si>
    <t>22,23</t>
  </si>
  <si>
    <t>5,83</t>
  </si>
  <si>
    <t>7,31</t>
  </si>
  <si>
    <t>11,13</t>
  </si>
  <si>
    <t>35,80</t>
  </si>
  <si>
    <t>50,21</t>
  </si>
  <si>
    <t>101,05</t>
  </si>
  <si>
    <t>19,65</t>
  </si>
  <si>
    <t>26,05</t>
  </si>
  <si>
    <t>74,38</t>
  </si>
  <si>
    <t>9,24</t>
  </si>
  <si>
    <t>23,64</t>
  </si>
  <si>
    <t>50,64</t>
  </si>
  <si>
    <t>83,77</t>
  </si>
  <si>
    <t>116,74</t>
  </si>
  <si>
    <t>191,00</t>
  </si>
  <si>
    <t>97,34</t>
  </si>
  <si>
    <t>173,10</t>
  </si>
  <si>
    <t>75,84</t>
  </si>
  <si>
    <t>131,51</t>
  </si>
  <si>
    <t>219,97</t>
  </si>
  <si>
    <t>34,13</t>
  </si>
  <si>
    <t>91,86</t>
  </si>
  <si>
    <t>155,68</t>
  </si>
  <si>
    <t>237,00</t>
  </si>
  <si>
    <t>336,54</t>
  </si>
  <si>
    <t>40,91</t>
  </si>
  <si>
    <t>25,17</t>
  </si>
  <si>
    <t>49,07</t>
  </si>
  <si>
    <t>14,95</t>
  </si>
  <si>
    <t>29,37</t>
  </si>
  <si>
    <t>61,36</t>
  </si>
  <si>
    <t>37,06</t>
  </si>
  <si>
    <t>5,67</t>
  </si>
  <si>
    <t>8,19</t>
  </si>
  <si>
    <t>8,43</t>
  </si>
  <si>
    <t>46,69</t>
  </si>
  <si>
    <t>21,15</t>
  </si>
  <si>
    <t>4,57</t>
  </si>
  <si>
    <t>60,39</t>
  </si>
  <si>
    <t>72,90</t>
  </si>
  <si>
    <t>104,84</t>
  </si>
  <si>
    <t>109,92</t>
  </si>
  <si>
    <t>46,35</t>
  </si>
  <si>
    <t>50,91</t>
  </si>
  <si>
    <t>2,40</t>
  </si>
  <si>
    <t>8,98</t>
  </si>
  <si>
    <t>15,16</t>
  </si>
  <si>
    <t>25,40</t>
  </si>
  <si>
    <t>31,73</t>
  </si>
  <si>
    <t>1.314,41</t>
  </si>
  <si>
    <t>1.675,55</t>
  </si>
  <si>
    <t>1.694,70</t>
  </si>
  <si>
    <t>142,35</t>
  </si>
  <si>
    <t>91,37</t>
  </si>
  <si>
    <t>30,60</t>
  </si>
  <si>
    <t>230,19</t>
  </si>
  <si>
    <t>391,74</t>
  </si>
  <si>
    <t>80,57</t>
  </si>
  <si>
    <t>51,29</t>
  </si>
  <si>
    <t>158,73</t>
  </si>
  <si>
    <t>128,20</t>
  </si>
  <si>
    <t>41,14</t>
  </si>
  <si>
    <t>232,00</t>
  </si>
  <si>
    <t>293,06</t>
  </si>
  <si>
    <t>76,50</t>
  </si>
  <si>
    <t>52,81</t>
  </si>
  <si>
    <t>51,04</t>
  </si>
  <si>
    <t>38,07</t>
  </si>
  <si>
    <t>30,59</t>
  </si>
  <si>
    <t>18,28</t>
  </si>
  <si>
    <t>92,63</t>
  </si>
  <si>
    <t>55,98</t>
  </si>
  <si>
    <t>17,67</t>
  </si>
  <si>
    <t>143,50</t>
  </si>
  <si>
    <t>201,45</t>
  </si>
  <si>
    <t>10,26</t>
  </si>
  <si>
    <t>28,23</t>
  </si>
  <si>
    <t>21,99</t>
  </si>
  <si>
    <t>8,26</t>
  </si>
  <si>
    <t>11,33</t>
  </si>
  <si>
    <t>19,96</t>
  </si>
  <si>
    <t>33,96</t>
  </si>
  <si>
    <t>55,38</t>
  </si>
  <si>
    <t>13,44</t>
  </si>
  <si>
    <t>113,88</t>
  </si>
  <si>
    <t>7,33</t>
  </si>
  <si>
    <t>144,21</t>
  </si>
  <si>
    <t>287,53</t>
  </si>
  <si>
    <t>5,75</t>
  </si>
  <si>
    <t>18,40</t>
  </si>
  <si>
    <t>50,14</t>
  </si>
  <si>
    <t>101,18</t>
  </si>
  <si>
    <t>155,58</t>
  </si>
  <si>
    <t>76,55</t>
  </si>
  <si>
    <t>109,52</t>
  </si>
  <si>
    <t>8,73</t>
  </si>
  <si>
    <t>21,09</t>
  </si>
  <si>
    <t>31,31</t>
  </si>
  <si>
    <t>109,21</t>
  </si>
  <si>
    <t>161,03</t>
  </si>
  <si>
    <t>68.344,27</t>
  </si>
  <si>
    <t>85.121,88</t>
  </si>
  <si>
    <t>1.655.790,45</t>
  </si>
  <si>
    <t>4.359.637,83</t>
  </si>
  <si>
    <t>392.649,25</t>
  </si>
  <si>
    <t>527.982,35</t>
  </si>
  <si>
    <t>647.029,46</t>
  </si>
  <si>
    <t>700.000,00</t>
  </si>
  <si>
    <t>392.892,76</t>
  </si>
  <si>
    <t>1.348.000,00</t>
  </si>
  <si>
    <t>695.362,16</t>
  </si>
  <si>
    <t>171,02</t>
  </si>
  <si>
    <t>198,68</t>
  </si>
  <si>
    <t>160,95</t>
  </si>
  <si>
    <t>82,56</t>
  </si>
  <si>
    <t>148,28</t>
  </si>
  <si>
    <t>123,05</t>
  </si>
  <si>
    <t>52,98</t>
  </si>
  <si>
    <t>228,65</t>
  </si>
  <si>
    <t>61,15</t>
  </si>
  <si>
    <t>78,03</t>
  </si>
  <si>
    <t>73,12</t>
  </si>
  <si>
    <t>46,06</t>
  </si>
  <si>
    <t>211,24</t>
  </si>
  <si>
    <t>118,20</t>
  </si>
  <si>
    <t>41,66</t>
  </si>
  <si>
    <t>289,58</t>
  </si>
  <si>
    <t>509,64</t>
  </si>
  <si>
    <t>151,41</t>
  </si>
  <si>
    <t>135,48</t>
  </si>
  <si>
    <t>54,94</t>
  </si>
  <si>
    <t>90,50</t>
  </si>
  <si>
    <t>303,35</t>
  </si>
  <si>
    <t>212,12</t>
  </si>
  <si>
    <t>66,58</t>
  </si>
  <si>
    <t>418,99</t>
  </si>
  <si>
    <t>649,85</t>
  </si>
  <si>
    <t>80,60</t>
  </si>
  <si>
    <t>69,96</t>
  </si>
  <si>
    <t>40,00</t>
  </si>
  <si>
    <t>46,63</t>
  </si>
  <si>
    <t>188,20</t>
  </si>
  <si>
    <t>117,44</t>
  </si>
  <si>
    <t>42,68</t>
  </si>
  <si>
    <t>257,00</t>
  </si>
  <si>
    <t>446,03</t>
  </si>
  <si>
    <t>43,72</t>
  </si>
  <si>
    <t>59,73</t>
  </si>
  <si>
    <t>27,76</t>
  </si>
  <si>
    <t>3,07</t>
  </si>
  <si>
    <t>3,64</t>
  </si>
  <si>
    <t>14,88</t>
  </si>
  <si>
    <t>31,39</t>
  </si>
  <si>
    <t>40,72</t>
  </si>
  <si>
    <t>68,44</t>
  </si>
  <si>
    <t>43,63</t>
  </si>
  <si>
    <t>45,09</t>
  </si>
  <si>
    <t>252,94</t>
  </si>
  <si>
    <t>37.474,51</t>
  </si>
  <si>
    <t>26,16</t>
  </si>
  <si>
    <t>23,17</t>
  </si>
  <si>
    <t>23,01</t>
  </si>
  <si>
    <t>25,10</t>
  </si>
  <si>
    <t>16,31</t>
  </si>
  <si>
    <t>943,50</t>
  </si>
  <si>
    <t>1.025,55</t>
  </si>
  <si>
    <t>1.150,42</t>
  </si>
  <si>
    <t>2.475,00</t>
  </si>
  <si>
    <t>2.220,29</t>
  </si>
  <si>
    <t>2.704,58</t>
  </si>
  <si>
    <t>2.263.844,39</t>
  </si>
  <si>
    <t>953.052,21</t>
  </si>
  <si>
    <t>959.958,45</t>
  </si>
  <si>
    <t>1.163.000,00</t>
  </si>
  <si>
    <t>1.030.401,36</t>
  </si>
  <si>
    <t>12,47</t>
  </si>
  <si>
    <t>2.197,88</t>
  </si>
  <si>
    <t>461,93</t>
  </si>
  <si>
    <t>402,11</t>
  </si>
  <si>
    <t>1.045,48</t>
  </si>
  <si>
    <t>1.222,41</t>
  </si>
  <si>
    <t>360,29</t>
  </si>
  <si>
    <t>112,59</t>
  </si>
  <si>
    <t>160,01</t>
  </si>
  <si>
    <t>259,76</t>
  </si>
  <si>
    <t>193,01</t>
  </si>
  <si>
    <t>138,89</t>
  </si>
  <si>
    <t>241,26</t>
  </si>
  <si>
    <t>72,38</t>
  </si>
  <si>
    <t>96,50</t>
  </si>
  <si>
    <t>136,71</t>
  </si>
  <si>
    <t>199,44</t>
  </si>
  <si>
    <t>80,42</t>
  </si>
  <si>
    <t>249,30</t>
  </si>
  <si>
    <t>166,42</t>
  </si>
  <si>
    <t>128,19</t>
  </si>
  <si>
    <t>180,00</t>
  </si>
  <si>
    <t>209,74</t>
  </si>
  <si>
    <t>118,49</t>
  </si>
  <si>
    <t>160,09</t>
  </si>
  <si>
    <t>45,50</t>
  </si>
  <si>
    <t>26,17</t>
  </si>
  <si>
    <t>22,88</t>
  </si>
  <si>
    <t>18,36</t>
  </si>
  <si>
    <t>16,81</t>
  </si>
  <si>
    <t>30,97</t>
  </si>
  <si>
    <t>1.882,11</t>
  </si>
  <si>
    <t>13,15</t>
  </si>
  <si>
    <t>166,14</t>
  </si>
  <si>
    <t>186,40</t>
  </si>
  <si>
    <t>63,58</t>
  </si>
  <si>
    <t>472,71</t>
  </si>
  <si>
    <t>4,17</t>
  </si>
  <si>
    <t>8,59</t>
  </si>
  <si>
    <t>58,82</t>
  </si>
  <si>
    <t>29,62</t>
  </si>
  <si>
    <t>2.562,50</t>
  </si>
  <si>
    <t>1.786,17</t>
  </si>
  <si>
    <t>9,15</t>
  </si>
  <si>
    <t>2.053,43</t>
  </si>
  <si>
    <t>977,99</t>
  </si>
  <si>
    <t>712.114,18</t>
  </si>
  <si>
    <t>5.997,44</t>
  </si>
  <si>
    <t>1.343,57</t>
  </si>
  <si>
    <t>1.047,44</t>
  </si>
  <si>
    <t>91,38</t>
  </si>
  <si>
    <t>310,97</t>
  </si>
  <si>
    <t>766,33</t>
  </si>
  <si>
    <t>1.405,75</t>
  </si>
  <si>
    <t>2.400,59</t>
  </si>
  <si>
    <t>SINAPI-I</t>
  </si>
  <si>
    <t xml:space="preserve">SINAPI-I - NACIONAL CAIXA </t>
  </si>
  <si>
    <t>NACIONAL CAIXA</t>
  </si>
  <si>
    <t xml:space="preserve">SINAPI-I - NACIONAL COLETADOS CAIXA </t>
  </si>
  <si>
    <t>NACIONAL COLETADOS CAIXA</t>
  </si>
  <si>
    <t xml:space="preserve">SINAPI-I - ENCARGOS COMPLEMENTARES </t>
  </si>
  <si>
    <t>ENCARGOS COMPLEMENTARES</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</si>
  <si>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</si>
  <si>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</si>
  <si>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</si>
  <si>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</si>
  <si>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</si>
  <si>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</si>
  <si>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</si>
  <si>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</si>
  <si>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</si>
  <si>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</si>
  <si>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</si>
  <si>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</si>
  <si>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</si>
  <si>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</si>
  <si>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</si>
  <si>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</si>
  <si>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</si>
  <si>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</si>
  <si>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</si>
  <si>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</si>
  <si>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</si>
  <si>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</si>
  <si>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</si>
  <si>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</si>
  <si>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</si>
  <si>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</si>
  <si>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</si>
  <si>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</si>
  <si>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</si>
  <si>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</si>
  <si>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</si>
  <si>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</si>
  <si>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</si>
  <si>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</si>
  <si>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</si>
  <si>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</si>
  <si>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</si>
  <si>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</si>
  <si>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</si>
  <si>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</si>
  <si>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</si>
  <si>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</si>
  <si>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</si>
  <si>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</si>
  <si>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</si>
  <si>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</si>
  <si>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</si>
  <si>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</si>
  <si>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</si>
  <si>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</si>
  <si>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</si>
  <si>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</si>
  <si>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</si>
  <si>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</si>
  <si>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</si>
  <si>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</si>
  <si>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</si>
  <si>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</si>
  <si>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</si>
  <si>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</si>
  <si>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</si>
  <si>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</si>
  <si>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</si>
  <si>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</si>
  <si>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</si>
  <si>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</si>
  <si>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90709</t>
  </si>
  <si>
    <t>90710</t>
  </si>
  <si>
    <t>90711</t>
  </si>
  <si>
    <t>90712</t>
  </si>
  <si>
    <t>90713</t>
  </si>
  <si>
    <t>90714</t>
  </si>
  <si>
    <t>90715</t>
  </si>
  <si>
    <t>90716</t>
  </si>
  <si>
    <t>90717</t>
  </si>
  <si>
    <t>90718</t>
  </si>
  <si>
    <t>90719</t>
  </si>
  <si>
    <t>90720</t>
  </si>
  <si>
    <t>90721</t>
  </si>
  <si>
    <t>90723</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</si>
  <si>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</si>
  <si>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</si>
  <si>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</si>
  <si>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</si>
  <si>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</si>
  <si>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</si>
  <si>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</si>
  <si>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</si>
  <si>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</si>
  <si>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</si>
  <si>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</si>
  <si>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</si>
  <si>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</si>
  <si>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</si>
  <si>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</si>
  <si>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</si>
  <si>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</si>
  <si>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</si>
  <si>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</si>
  <si>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</si>
  <si>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</si>
  <si>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</si>
  <si>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</si>
  <si>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</si>
  <si>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90748</t>
  </si>
  <si>
    <t>90749</t>
  </si>
  <si>
    <t>90750</t>
  </si>
  <si>
    <t>90751</t>
  </si>
  <si>
    <t>90752</t>
  </si>
  <si>
    <t>90753</t>
  </si>
  <si>
    <t>90754</t>
  </si>
  <si>
    <t>90755</t>
  </si>
  <si>
    <t>90756</t>
  </si>
  <si>
    <t>90757</t>
  </si>
  <si>
    <t>90758</t>
  </si>
  <si>
    <t>90759</t>
  </si>
  <si>
    <t>90760</t>
  </si>
  <si>
    <t>90761</t>
  </si>
  <si>
    <t>90762</t>
  </si>
  <si>
    <t>94869</t>
  </si>
  <si>
    <t>94870</t>
  </si>
  <si>
    <t>94871</t>
  </si>
  <si>
    <t>94872</t>
  </si>
  <si>
    <t>94875</t>
  </si>
  <si>
    <t>94876</t>
  </si>
  <si>
    <t>94878</t>
  </si>
  <si>
    <t>94879</t>
  </si>
  <si>
    <t>94880</t>
  </si>
  <si>
    <t>94881</t>
  </si>
  <si>
    <t>94882</t>
  </si>
  <si>
    <t>94884</t>
  </si>
  <si>
    <t>94885</t>
  </si>
  <si>
    <t>94886</t>
  </si>
  <si>
    <t>94887</t>
  </si>
  <si>
    <t>94888</t>
  </si>
  <si>
    <t>94891</t>
  </si>
  <si>
    <t>94892</t>
  </si>
  <si>
    <t>94894</t>
  </si>
  <si>
    <t>94895</t>
  </si>
  <si>
    <t>94896</t>
  </si>
  <si>
    <t>94897</t>
  </si>
  <si>
    <t>94898</t>
  </si>
  <si>
    <t>94900</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</si>
  <si>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</si>
  <si>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</si>
  <si>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</si>
  <si>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</si>
  <si>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</si>
  <si>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</si>
  <si>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</si>
  <si>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</si>
  <si>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</si>
  <si>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</si>
  <si>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</si>
  <si>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</si>
  <si>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</si>
  <si>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</si>
  <si>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</si>
  <si>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</si>
  <si>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</si>
  <si>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</si>
  <si>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</si>
  <si>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</si>
  <si>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</si>
  <si>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</si>
  <si>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</si>
  <si>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</si>
  <si>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</si>
  <si>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</si>
  <si>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</si>
  <si>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</si>
  <si>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</si>
  <si>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</si>
  <si>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</si>
  <si>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</si>
  <si>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</si>
  <si>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</si>
  <si>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</si>
  <si>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</si>
  <si>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</si>
  <si>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</si>
  <si>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</si>
  <si>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</si>
  <si>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</si>
  <si>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</si>
  <si>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</si>
  <si>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</si>
  <si>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</si>
  <si>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</si>
  <si>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</si>
  <si>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</si>
  <si>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</si>
  <si>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</si>
  <si>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</si>
  <si>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</si>
  <si>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</si>
  <si>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</si>
  <si>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</si>
  <si>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</si>
  <si>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</si>
  <si>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</si>
  <si>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</si>
  <si>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</si>
  <si>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</si>
  <si>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</si>
  <si>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</si>
  <si>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</si>
  <si>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</si>
  <si>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</si>
  <si>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</si>
  <si>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</si>
  <si>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</si>
  <si>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</si>
  <si>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</si>
  <si>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</si>
  <si>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</si>
  <si>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</si>
  <si>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</si>
  <si>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</si>
  <si>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</si>
  <si>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</si>
  <si>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</si>
  <si>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</si>
  <si>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73606</t>
  </si>
  <si>
    <t>73607</t>
  </si>
  <si>
    <t>83623</t>
  </si>
  <si>
    <t>83624</t>
  </si>
  <si>
    <t>83626</t>
  </si>
  <si>
    <t>83627</t>
  </si>
  <si>
    <t>83724</t>
  </si>
  <si>
    <t>83725</t>
  </si>
  <si>
    <t>83726</t>
  </si>
  <si>
    <t>97127</t>
  </si>
  <si>
    <t>97128</t>
  </si>
  <si>
    <t>97129</t>
  </si>
  <si>
    <t>97130</t>
  </si>
  <si>
    <t>97131</t>
  </si>
  <si>
    <t>97132</t>
  </si>
  <si>
    <t>97133</t>
  </si>
  <si>
    <t>97134</t>
  </si>
  <si>
    <t>97135</t>
  </si>
  <si>
    <t>97136</t>
  </si>
  <si>
    <t>97137</t>
  </si>
  <si>
    <t>97138</t>
  </si>
  <si>
    <t>97139</t>
  </si>
  <si>
    <t>97140</t>
  </si>
  <si>
    <t>83520</t>
  </si>
  <si>
    <t>83531</t>
  </si>
  <si>
    <t>83535</t>
  </si>
  <si>
    <t>73884/1</t>
  </si>
  <si>
    <t>73884/2</t>
  </si>
  <si>
    <t>73884/3</t>
  </si>
  <si>
    <t>73884/4</t>
  </si>
  <si>
    <t>73884/5</t>
  </si>
  <si>
    <t>73884/6</t>
  </si>
  <si>
    <t>73884/7</t>
  </si>
  <si>
    <t>73884/8</t>
  </si>
  <si>
    <t>73884/9</t>
  </si>
  <si>
    <t>73884/10</t>
  </si>
  <si>
    <t>73884/11</t>
  </si>
  <si>
    <t>73884/12</t>
  </si>
  <si>
    <t>73884/13</t>
  </si>
  <si>
    <t>73884/14</t>
  </si>
  <si>
    <t>73884/15</t>
  </si>
  <si>
    <t>73884/16</t>
  </si>
  <si>
    <t>73885/1</t>
  </si>
  <si>
    <t>73885/2</t>
  </si>
  <si>
    <t>73885/3</t>
  </si>
  <si>
    <t>73885/4</t>
  </si>
  <si>
    <t>73885/5</t>
  </si>
  <si>
    <t>73885/6</t>
  </si>
  <si>
    <t>73885/7</t>
  </si>
  <si>
    <t>73885/8</t>
  </si>
  <si>
    <t>73885/9</t>
  </si>
  <si>
    <t>73885/10</t>
  </si>
  <si>
    <t>73885/11</t>
  </si>
  <si>
    <t>73885/12</t>
  </si>
  <si>
    <t>92235</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</si>
  <si>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</si>
  <si>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</si>
  <si>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</si>
  <si>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</si>
  <si>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</si>
  <si>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</si>
  <si>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</si>
  <si>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</si>
  <si>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</si>
  <si>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</si>
  <si>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</si>
  <si>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</si>
  <si>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</si>
  <si>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</si>
  <si>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</si>
  <si>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</si>
  <si>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</si>
  <si>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</si>
  <si>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</si>
  <si>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</si>
  <si>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</si>
  <si>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</si>
  <si>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</si>
  <si>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</si>
  <si>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</si>
  <si>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</si>
  <si>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</si>
  <si>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</si>
  <si>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</si>
  <si>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</si>
  <si>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</si>
  <si>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</si>
  <si>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</si>
  <si>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</si>
  <si>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</si>
  <si>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74209/1</t>
  </si>
  <si>
    <t>73847/1</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</si>
  <si>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</si>
  <si>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</si>
  <si>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</si>
  <si>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</si>
  <si>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</si>
  <si>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</si>
  <si>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</si>
  <si>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</si>
  <si>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</si>
  <si>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</si>
  <si>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</si>
  <si>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</si>
  <si>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</si>
  <si>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</si>
  <si>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</si>
  <si>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</si>
  <si>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</si>
  <si>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</si>
  <si>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</si>
  <si>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</si>
  <si>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</si>
  <si>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</si>
  <si>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</si>
  <si>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</si>
  <si>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</si>
  <si>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</si>
  <si>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</si>
  <si>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</si>
  <si>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</si>
  <si>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</si>
  <si>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</si>
  <si>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</si>
  <si>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</si>
  <si>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</si>
  <si>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</si>
  <si>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</si>
  <si>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</si>
  <si>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</si>
  <si>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</si>
  <si>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</si>
  <si>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</si>
  <si>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</si>
  <si>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</si>
  <si>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</si>
  <si>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</si>
  <si>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</si>
  <si>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</si>
  <si>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</si>
  <si>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</si>
  <si>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</si>
  <si>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</si>
  <si>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</si>
  <si>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</si>
  <si>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</si>
  <si>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</si>
  <si>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</si>
  <si>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</si>
  <si>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</si>
  <si>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</si>
  <si>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</si>
  <si>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</si>
  <si>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</si>
  <si>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</si>
  <si>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</si>
  <si>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</si>
  <si>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</si>
  <si>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</si>
  <si>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</si>
  <si>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</si>
  <si>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</si>
  <si>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</si>
  <si>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</si>
  <si>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</si>
  <si>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</si>
  <si>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</si>
  <si>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</si>
  <si>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</si>
  <si>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</si>
  <si>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</si>
  <si>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</si>
  <si>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</si>
  <si>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</si>
  <si>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</si>
  <si>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</si>
  <si>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</si>
  <si>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</si>
  <si>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</si>
  <si>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</si>
  <si>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</si>
  <si>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</si>
  <si>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</si>
  <si>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</si>
  <si>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</si>
  <si>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</si>
  <si>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</si>
  <si>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</si>
  <si>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</si>
  <si>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</si>
  <si>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</si>
  <si>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</si>
  <si>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</si>
  <si>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</si>
  <si>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</si>
  <si>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</si>
  <si>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</si>
  <si>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</si>
  <si>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</si>
  <si>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</si>
  <si>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</si>
  <si>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</si>
  <si>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</si>
  <si>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</si>
  <si>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</si>
  <si>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</si>
  <si>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</si>
  <si>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</si>
  <si>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</si>
  <si>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</si>
  <si>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95218</t>
  </si>
  <si>
    <t>95258</t>
  </si>
  <si>
    <t>95264</t>
  </si>
  <si>
    <t>95270</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</si>
  <si>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</si>
  <si>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</si>
  <si>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</si>
  <si>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</si>
  <si>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</si>
  <si>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</si>
  <si>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</si>
  <si>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</si>
  <si>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</si>
  <si>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</si>
  <si>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</si>
  <si>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</si>
  <si>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</si>
  <si>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</si>
  <si>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</si>
  <si>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</si>
  <si>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</si>
  <si>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</si>
  <si>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</si>
  <si>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</si>
  <si>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</si>
  <si>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</si>
  <si>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</si>
  <si>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</si>
  <si>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</si>
  <si>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</si>
  <si>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</si>
  <si>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</si>
  <si>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</si>
  <si>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</si>
  <si>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</si>
  <si>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</si>
  <si>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</si>
  <si>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</si>
  <si>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</si>
  <si>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</si>
  <si>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</si>
  <si>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</si>
  <si>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</si>
  <si>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</si>
  <si>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</si>
  <si>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</si>
  <si>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</si>
  <si>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</si>
  <si>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</si>
  <si>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</si>
  <si>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</si>
  <si>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</si>
  <si>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</si>
  <si>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</si>
  <si>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</si>
  <si>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</si>
  <si>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</si>
  <si>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</si>
  <si>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</si>
  <si>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</si>
  <si>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</si>
  <si>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</si>
  <si>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</si>
  <si>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</si>
  <si>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</si>
  <si>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</si>
  <si>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</si>
  <si>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</si>
  <si>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</si>
  <si>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</si>
  <si>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</si>
  <si>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</si>
  <si>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</si>
  <si>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</si>
  <si>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</si>
  <si>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</si>
  <si>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</si>
  <si>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</si>
  <si>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</si>
  <si>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</si>
  <si>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</si>
  <si>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</si>
  <si>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</si>
  <si>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</si>
  <si>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</si>
  <si>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</si>
  <si>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</si>
  <si>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</si>
  <si>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</si>
  <si>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</si>
  <si>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</si>
  <si>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</si>
  <si>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</si>
  <si>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</si>
  <si>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</si>
  <si>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</si>
  <si>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</si>
  <si>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</si>
  <si>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</si>
  <si>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</si>
  <si>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</si>
  <si>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</si>
  <si>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</si>
  <si>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</si>
  <si>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</si>
  <si>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</si>
  <si>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</si>
  <si>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</si>
  <si>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</si>
  <si>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</si>
  <si>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</si>
  <si>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</si>
  <si>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</si>
  <si>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</si>
  <si>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</si>
  <si>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</si>
  <si>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</si>
  <si>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</si>
  <si>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</si>
  <si>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</si>
  <si>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</si>
  <si>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</si>
  <si>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</si>
  <si>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</si>
  <si>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</si>
  <si>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</si>
  <si>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</si>
  <si>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</si>
  <si>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</si>
  <si>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</si>
  <si>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</si>
  <si>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</si>
  <si>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</si>
  <si>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</si>
  <si>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</si>
  <si>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</si>
  <si>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</si>
  <si>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</si>
  <si>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</si>
  <si>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</si>
  <si>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</si>
  <si>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95219</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</si>
  <si>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</si>
  <si>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</si>
  <si>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</si>
  <si>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</si>
  <si>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</si>
  <si>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</si>
  <si>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</si>
  <si>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</si>
  <si>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</si>
  <si>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</si>
  <si>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</si>
  <si>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</si>
  <si>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</si>
  <si>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</si>
  <si>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</si>
  <si>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</si>
  <si>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</si>
  <si>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</si>
  <si>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</si>
  <si>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</si>
  <si>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96302</t>
  </si>
  <si>
    <t>96308</t>
  </si>
  <si>
    <t>96464</t>
  </si>
  <si>
    <t>98765</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</si>
  <si>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</si>
  <si>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</si>
  <si>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</si>
  <si>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</si>
  <si>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</si>
  <si>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</si>
  <si>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</si>
  <si>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</si>
  <si>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</si>
  <si>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</si>
  <si>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</si>
  <si>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</si>
  <si>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</si>
  <si>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</si>
  <si>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</si>
  <si>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</si>
  <si>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</si>
  <si>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</si>
  <si>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</si>
  <si>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</si>
  <si>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</si>
  <si>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</si>
  <si>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</si>
  <si>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</si>
  <si>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</si>
  <si>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</si>
  <si>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</si>
  <si>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</si>
  <si>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</si>
  <si>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</si>
  <si>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</si>
  <si>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</si>
  <si>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</si>
  <si>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</si>
  <si>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</si>
  <si>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</si>
  <si>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</si>
  <si>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</si>
  <si>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</si>
  <si>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</si>
  <si>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</si>
  <si>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</si>
  <si>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</si>
  <si>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</si>
  <si>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</si>
  <si>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</si>
  <si>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</si>
  <si>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</si>
  <si>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</si>
  <si>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</si>
  <si>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</si>
  <si>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</si>
  <si>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</si>
  <si>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</si>
  <si>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</si>
  <si>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</si>
  <si>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</si>
  <si>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</si>
  <si>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</si>
  <si>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</si>
  <si>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</si>
  <si>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</si>
  <si>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</si>
  <si>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</si>
  <si>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</si>
  <si>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</si>
  <si>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</si>
  <si>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</si>
  <si>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</si>
  <si>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</si>
  <si>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</si>
  <si>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</si>
  <si>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</si>
  <si>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</si>
  <si>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</si>
  <si>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</si>
  <si>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</si>
  <si>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</si>
  <si>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</si>
  <si>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</si>
  <si>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</si>
  <si>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</si>
  <si>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</si>
  <si>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</si>
  <si>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</si>
  <si>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</si>
  <si>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</si>
  <si>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</si>
  <si>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</si>
  <si>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</si>
  <si>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</si>
  <si>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</si>
  <si>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</si>
  <si>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</si>
  <si>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</si>
  <si>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</si>
  <si>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</si>
  <si>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</si>
  <si>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</si>
  <si>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</si>
  <si>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</si>
  <si>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</si>
  <si>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</si>
  <si>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</si>
  <si>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</si>
  <si>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</si>
  <si>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</si>
  <si>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</si>
  <si>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</si>
  <si>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</si>
  <si>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</si>
  <si>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</si>
  <si>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</si>
  <si>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</si>
  <si>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</si>
  <si>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</si>
  <si>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</si>
  <si>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</si>
  <si>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</si>
  <si>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</si>
  <si>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</si>
  <si>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</si>
  <si>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</si>
  <si>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</si>
  <si>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</si>
  <si>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</si>
  <si>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</si>
  <si>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</si>
  <si>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</si>
  <si>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</si>
  <si>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</si>
  <si>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</si>
  <si>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</si>
  <si>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</si>
  <si>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</si>
  <si>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</si>
  <si>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</si>
  <si>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</si>
  <si>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</si>
  <si>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</si>
  <si>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</si>
  <si>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</si>
  <si>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</si>
  <si>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</si>
  <si>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</si>
  <si>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</si>
  <si>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</si>
  <si>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</si>
  <si>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</si>
  <si>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</si>
  <si>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</si>
  <si>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</si>
  <si>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</si>
  <si>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</si>
  <si>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</si>
  <si>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</si>
  <si>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</si>
  <si>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</si>
  <si>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</si>
  <si>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</si>
  <si>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</si>
  <si>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</si>
  <si>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</si>
  <si>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</si>
  <si>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</si>
  <si>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</si>
  <si>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</si>
  <si>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</si>
  <si>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</si>
  <si>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</si>
  <si>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</si>
  <si>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</si>
  <si>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</si>
  <si>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</si>
  <si>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</si>
  <si>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</si>
  <si>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</si>
  <si>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</si>
  <si>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</si>
  <si>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</si>
  <si>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</si>
  <si>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</si>
  <si>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</si>
  <si>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</si>
  <si>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</si>
  <si>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</si>
  <si>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</si>
  <si>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</si>
  <si>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</si>
  <si>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</si>
  <si>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</si>
  <si>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</si>
  <si>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</si>
  <si>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</si>
  <si>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</si>
  <si>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</si>
  <si>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</si>
  <si>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</si>
  <si>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</si>
  <si>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</si>
  <si>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</si>
  <si>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</si>
  <si>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</si>
  <si>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</si>
  <si>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</si>
  <si>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</si>
  <si>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</si>
  <si>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</si>
  <si>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</si>
  <si>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</si>
  <si>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</si>
  <si>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</si>
  <si>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</si>
  <si>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</si>
  <si>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</si>
  <si>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</si>
  <si>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</si>
  <si>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</si>
  <si>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</si>
  <si>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</si>
  <si>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</si>
  <si>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</si>
  <si>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</si>
  <si>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</si>
  <si>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</si>
  <si>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</si>
  <si>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</si>
  <si>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</si>
  <si>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</si>
  <si>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</si>
  <si>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</si>
  <si>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</si>
  <si>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</si>
  <si>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</si>
  <si>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</si>
  <si>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</si>
  <si>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</si>
  <si>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</si>
  <si>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</si>
  <si>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</si>
  <si>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</si>
  <si>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</si>
  <si>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</si>
  <si>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</si>
  <si>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</si>
  <si>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</si>
  <si>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</si>
  <si>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</si>
  <si>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</si>
  <si>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</si>
  <si>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</si>
  <si>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</si>
  <si>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</si>
  <si>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</si>
  <si>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</si>
  <si>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</si>
  <si>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</si>
  <si>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</si>
  <si>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</si>
  <si>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</si>
  <si>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</si>
  <si>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</si>
  <si>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</si>
  <si>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</si>
  <si>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</si>
  <si>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</si>
  <si>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</si>
  <si>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</si>
  <si>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</si>
  <si>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</si>
  <si>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</si>
  <si>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</si>
  <si>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</si>
  <si>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</si>
  <si>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</si>
  <si>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</si>
  <si>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</si>
  <si>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</si>
  <si>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</si>
  <si>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</si>
  <si>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</si>
  <si>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</si>
  <si>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</si>
  <si>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</si>
  <si>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</si>
  <si>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</si>
  <si>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</si>
  <si>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</si>
  <si>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</si>
  <si>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</si>
  <si>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</si>
  <si>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</si>
  <si>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</si>
  <si>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</si>
  <si>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</si>
  <si>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</si>
  <si>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</si>
  <si>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</si>
  <si>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</si>
  <si>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</si>
  <si>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</si>
  <si>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</si>
  <si>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</si>
  <si>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</si>
  <si>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</si>
  <si>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</si>
  <si>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</si>
  <si>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</si>
  <si>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</si>
  <si>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</si>
  <si>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</si>
  <si>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</si>
  <si>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</si>
  <si>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</si>
  <si>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</si>
  <si>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</si>
  <si>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</si>
  <si>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</si>
  <si>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</si>
  <si>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</si>
  <si>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</si>
  <si>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</si>
  <si>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</si>
  <si>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</si>
  <si>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</si>
  <si>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</si>
  <si>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</si>
  <si>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</si>
  <si>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</si>
  <si>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</si>
  <si>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</si>
  <si>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</si>
  <si>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</si>
  <si>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</si>
  <si>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</si>
  <si>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</si>
  <si>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</si>
  <si>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</si>
  <si>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</si>
  <si>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</si>
  <si>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</si>
  <si>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</si>
  <si>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</si>
  <si>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</si>
  <si>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</si>
  <si>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</si>
  <si>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</si>
  <si>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</si>
  <si>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</si>
  <si>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</si>
  <si>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</si>
  <si>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</si>
  <si>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</si>
  <si>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</si>
  <si>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</si>
  <si>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</si>
  <si>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</si>
  <si>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</si>
  <si>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</si>
  <si>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</si>
  <si>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</si>
  <si>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</si>
  <si>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</si>
  <si>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</si>
  <si>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</si>
  <si>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</si>
  <si>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</si>
  <si>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</si>
  <si>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</si>
  <si>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</si>
  <si>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</si>
  <si>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</si>
  <si>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</si>
  <si>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</si>
  <si>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</si>
  <si>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</si>
  <si>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</si>
  <si>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</si>
  <si>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</si>
  <si>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</si>
  <si>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</si>
  <si>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</si>
  <si>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</si>
  <si>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</si>
  <si>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</si>
  <si>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</si>
  <si>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</si>
  <si>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</si>
  <si>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</si>
  <si>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</si>
  <si>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</si>
  <si>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</si>
  <si>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</si>
  <si>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</si>
  <si>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</si>
  <si>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</si>
  <si>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</si>
  <si>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</si>
  <si>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</si>
  <si>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</si>
  <si>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</si>
  <si>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</si>
  <si>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</si>
  <si>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</si>
  <si>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</si>
  <si>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</si>
  <si>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</si>
  <si>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</si>
  <si>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</si>
  <si>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</si>
  <si>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</si>
  <si>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</si>
  <si>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</si>
  <si>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</si>
  <si>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</si>
  <si>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</si>
  <si>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</si>
  <si>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</si>
  <si>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</si>
  <si>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</si>
  <si>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</si>
  <si>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</si>
  <si>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</si>
  <si>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</si>
  <si>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</si>
  <si>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</si>
  <si>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</si>
  <si>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</si>
  <si>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</si>
  <si>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</si>
  <si>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</si>
  <si>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</si>
  <si>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</si>
  <si>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</si>
  <si>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</si>
  <si>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</si>
  <si>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</si>
  <si>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</si>
  <si>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</si>
  <si>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</si>
  <si>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</si>
  <si>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</si>
  <si>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</si>
  <si>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</si>
  <si>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</si>
  <si>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</si>
  <si>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</si>
  <si>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</si>
  <si>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</si>
  <si>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</si>
  <si>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</si>
  <si>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</si>
  <si>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</si>
  <si>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</si>
  <si>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</si>
  <si>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</si>
  <si>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</si>
  <si>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</si>
  <si>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</si>
  <si>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</si>
  <si>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</si>
  <si>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</si>
  <si>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</si>
  <si>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</si>
  <si>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</si>
  <si>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</si>
  <si>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</si>
  <si>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</si>
  <si>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</si>
  <si>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</si>
  <si>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</si>
  <si>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</si>
  <si>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</si>
  <si>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</si>
  <si>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</si>
  <si>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</si>
  <si>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</si>
  <si>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</si>
  <si>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</si>
  <si>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</si>
  <si>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</si>
  <si>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</si>
  <si>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</si>
  <si>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</si>
  <si>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</si>
  <si>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</si>
  <si>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</si>
  <si>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</si>
  <si>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</si>
  <si>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</si>
  <si>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</si>
  <si>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</si>
  <si>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</si>
  <si>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</si>
  <si>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</si>
  <si>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</si>
  <si>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</si>
  <si>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</si>
  <si>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</si>
  <si>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</si>
  <si>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</si>
  <si>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</si>
  <si>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</si>
  <si>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</si>
  <si>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</si>
  <si>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</si>
  <si>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</si>
  <si>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</si>
  <si>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</si>
  <si>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</si>
  <si>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</si>
  <si>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</si>
  <si>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</si>
  <si>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</si>
  <si>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</si>
  <si>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</si>
  <si>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</si>
  <si>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</si>
  <si>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</si>
  <si>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</si>
  <si>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</si>
  <si>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</si>
  <si>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</si>
  <si>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</si>
  <si>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</si>
  <si>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</si>
  <si>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</si>
  <si>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</si>
  <si>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</si>
  <si>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</si>
  <si>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</si>
  <si>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</si>
  <si>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</si>
  <si>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</si>
  <si>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</si>
  <si>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</si>
  <si>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</si>
  <si>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</si>
  <si>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</si>
  <si>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</si>
  <si>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</si>
  <si>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</si>
  <si>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</si>
  <si>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</si>
  <si>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</si>
  <si>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</si>
  <si>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</si>
  <si>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</si>
  <si>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</si>
  <si>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</si>
  <si>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</si>
  <si>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</si>
  <si>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</si>
  <si>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</si>
  <si>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</si>
  <si>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</si>
  <si>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</si>
  <si>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</si>
  <si>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</si>
  <si>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</si>
  <si>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</si>
  <si>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</si>
  <si>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</si>
  <si>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</si>
  <si>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</si>
  <si>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</si>
  <si>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96298</t>
  </si>
  <si>
    <t>96299</t>
  </si>
  <si>
    <t>96300</t>
  </si>
  <si>
    <t>96301</t>
  </si>
  <si>
    <t>96304</t>
  </si>
  <si>
    <t>96305</t>
  </si>
  <si>
    <t>96306</t>
  </si>
  <si>
    <t>96307</t>
  </si>
  <si>
    <t>96457</t>
  </si>
  <si>
    <t>96458</t>
  </si>
  <si>
    <t>96459</t>
  </si>
  <si>
    <t>96460</t>
  </si>
  <si>
    <t>98760</t>
  </si>
  <si>
    <t>98761</t>
  </si>
  <si>
    <t>98762</t>
  </si>
  <si>
    <t>98763</t>
  </si>
  <si>
    <t>55960</t>
  </si>
  <si>
    <t>72085</t>
  </si>
  <si>
    <t>72086</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</si>
  <si>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</si>
  <si>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</si>
  <si>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</si>
  <si>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</si>
  <si>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</si>
  <si>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</si>
  <si>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</si>
  <si>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</si>
  <si>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</si>
  <si>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</si>
  <si>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</si>
  <si>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</si>
  <si>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</si>
  <si>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</si>
  <si>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</si>
  <si>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</si>
  <si>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</si>
  <si>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</si>
  <si>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</si>
  <si>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</si>
  <si>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</si>
  <si>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</si>
  <si>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</si>
  <si>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</si>
  <si>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</si>
  <si>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</si>
  <si>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</si>
  <si>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</si>
  <si>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</si>
  <si>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</si>
  <si>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</si>
  <si>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</si>
  <si>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</si>
  <si>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72089</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</si>
  <si>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</si>
  <si>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</si>
  <si>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</si>
  <si>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</si>
  <si>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</si>
  <si>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</si>
  <si>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</si>
  <si>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</si>
  <si>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</si>
  <si>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</si>
  <si>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</si>
  <si>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</si>
  <si>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</si>
  <si>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</si>
  <si>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</si>
  <si>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</si>
  <si>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</si>
  <si>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</si>
  <si>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</si>
  <si>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</si>
  <si>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</si>
  <si>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73866/4</t>
  </si>
  <si>
    <t>73866/5</t>
  </si>
  <si>
    <t>73866/6</t>
  </si>
  <si>
    <t>73866/7</t>
  </si>
  <si>
    <t>73866/8</t>
  </si>
  <si>
    <t>73866/9</t>
  </si>
  <si>
    <t>73867/1</t>
  </si>
  <si>
    <t>73867/2</t>
  </si>
  <si>
    <t>73867/3</t>
  </si>
  <si>
    <t>73867/4</t>
  </si>
  <si>
    <t>75220</t>
  </si>
  <si>
    <t>94213</t>
  </si>
  <si>
    <t>94216</t>
  </si>
  <si>
    <t>94219</t>
  </si>
  <si>
    <t>94220</t>
  </si>
  <si>
    <t>94221</t>
  </si>
  <si>
    <t>94222</t>
  </si>
  <si>
    <t>74045/2</t>
  </si>
  <si>
    <t>94223</t>
  </si>
  <si>
    <t>94451</t>
  </si>
  <si>
    <t>94230</t>
  </si>
  <si>
    <t>94227</t>
  </si>
  <si>
    <t>94228</t>
  </si>
  <si>
    <t>94229</t>
  </si>
  <si>
    <t>94231</t>
  </si>
  <si>
    <t>94450</t>
  </si>
  <si>
    <t>94449</t>
  </si>
  <si>
    <t>73970/1</t>
  </si>
  <si>
    <t>73970/2</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</si>
  <si>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</si>
  <si>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</si>
  <si>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</si>
  <si>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</si>
  <si>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</si>
  <si>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</si>
  <si>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</si>
  <si>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</si>
  <si>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</si>
  <si>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</si>
  <si>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</si>
  <si>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</si>
  <si>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</si>
  <si>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</si>
  <si>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</si>
  <si>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</si>
  <si>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</si>
  <si>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</si>
  <si>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</si>
  <si>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</si>
  <si>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</si>
  <si>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</si>
  <si>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</si>
  <si>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</si>
  <si>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</si>
  <si>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</si>
  <si>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</si>
  <si>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</si>
  <si>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</si>
  <si>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</si>
  <si>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</si>
  <si>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</si>
  <si>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</si>
  <si>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</si>
  <si>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</si>
  <si>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</si>
  <si>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</si>
  <si>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</si>
  <si>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</si>
  <si>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</si>
  <si>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73891/1</t>
  </si>
  <si>
    <t>73882/1</t>
  </si>
  <si>
    <t>73882/5</t>
  </si>
  <si>
    <t>73816/1</t>
  </si>
  <si>
    <t>73816/2</t>
  </si>
  <si>
    <t>73881/1</t>
  </si>
  <si>
    <t>73881/3</t>
  </si>
  <si>
    <t>73883/1</t>
  </si>
  <si>
    <t>73883/2</t>
  </si>
  <si>
    <t>73883/3</t>
  </si>
  <si>
    <t>73902/1</t>
  </si>
  <si>
    <t>73968/1</t>
  </si>
  <si>
    <t>73969/1</t>
  </si>
  <si>
    <t>74017/1</t>
  </si>
  <si>
    <t>74017/2</t>
  </si>
  <si>
    <t>75029/1</t>
  </si>
  <si>
    <t>83651</t>
  </si>
  <si>
    <t>83656</t>
  </si>
  <si>
    <t>83658</t>
  </si>
  <si>
    <t>83661</t>
  </si>
  <si>
    <t>83662</t>
  </si>
  <si>
    <t>83664</t>
  </si>
  <si>
    <t>83665</t>
  </si>
  <si>
    <t>83667</t>
  </si>
  <si>
    <t>83668</t>
  </si>
  <si>
    <t>83669</t>
  </si>
  <si>
    <t>83670</t>
  </si>
  <si>
    <t>83671</t>
  </si>
  <si>
    <t>83675</t>
  </si>
  <si>
    <t>83676</t>
  </si>
  <si>
    <t>83677</t>
  </si>
  <si>
    <t>83678</t>
  </si>
  <si>
    <t>83679</t>
  </si>
  <si>
    <t>83680</t>
  </si>
  <si>
    <t>83681</t>
  </si>
  <si>
    <t>83682</t>
  </si>
  <si>
    <t>83683</t>
  </si>
  <si>
    <t>83729</t>
  </si>
  <si>
    <t>83739</t>
  </si>
  <si>
    <t>6454</t>
  </si>
  <si>
    <t>73611</t>
  </si>
  <si>
    <t>73697</t>
  </si>
  <si>
    <t>73698</t>
  </si>
  <si>
    <t>73890/1</t>
  </si>
  <si>
    <t>73890/2</t>
  </si>
  <si>
    <t>92743</t>
  </si>
  <si>
    <t>92744</t>
  </si>
  <si>
    <t>92745</t>
  </si>
  <si>
    <t>92746</t>
  </si>
  <si>
    <t>92747</t>
  </si>
  <si>
    <t>92748</t>
  </si>
  <si>
    <t>92749</t>
  </si>
  <si>
    <t>92750</t>
  </si>
  <si>
    <t>92751</t>
  </si>
  <si>
    <t>92752</t>
  </si>
  <si>
    <t>92753</t>
  </si>
  <si>
    <t>92754</t>
  </si>
  <si>
    <t>92755</t>
  </si>
  <si>
    <t>92756</t>
  </si>
  <si>
    <t>92757</t>
  </si>
  <si>
    <t>92758</t>
  </si>
  <si>
    <t>73843/1</t>
  </si>
  <si>
    <t>73844/1</t>
  </si>
  <si>
    <t>73844/2</t>
  </si>
  <si>
    <t>73846/1</t>
  </si>
  <si>
    <t>73846/2</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</si>
  <si>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</si>
  <si>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</si>
  <si>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</si>
  <si>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</si>
  <si>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</si>
  <si>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</si>
  <si>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</si>
  <si>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</si>
  <si>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</si>
  <si>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</si>
  <si>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</si>
  <si>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</si>
  <si>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</si>
  <si>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</si>
  <si>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</si>
  <si>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</si>
  <si>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</si>
  <si>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</si>
  <si>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</si>
  <si>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</si>
  <si>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</si>
  <si>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</si>
  <si>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</si>
  <si>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</si>
  <si>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</si>
  <si>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</si>
  <si>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</si>
  <si>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</si>
  <si>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</si>
  <si>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</si>
  <si>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</si>
  <si>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</si>
  <si>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</si>
  <si>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</si>
  <si>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</si>
  <si>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</si>
  <si>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</si>
  <si>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</si>
  <si>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</si>
  <si>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</si>
  <si>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</si>
  <si>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</si>
  <si>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</si>
  <si>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</si>
  <si>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</si>
  <si>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</si>
  <si>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</si>
  <si>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</si>
  <si>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</si>
  <si>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</si>
  <si>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</si>
  <si>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</si>
  <si>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</si>
  <si>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83690</t>
  </si>
  <si>
    <t>73799/1</t>
  </si>
  <si>
    <t>73856/1</t>
  </si>
  <si>
    <t>73856/2</t>
  </si>
  <si>
    <t>73856/3</t>
  </si>
  <si>
    <t>73856/4</t>
  </si>
  <si>
    <t>73856/5</t>
  </si>
  <si>
    <t>73856/6</t>
  </si>
  <si>
    <t>73856/7</t>
  </si>
  <si>
    <t>73856/8</t>
  </si>
  <si>
    <t>73856/9</t>
  </si>
  <si>
    <t>73856/10</t>
  </si>
  <si>
    <t>73856/11</t>
  </si>
  <si>
    <t>73856/12</t>
  </si>
  <si>
    <t>73856/13</t>
  </si>
  <si>
    <t>73856/14</t>
  </si>
  <si>
    <t>73856/15</t>
  </si>
  <si>
    <t>74224/1</t>
  </si>
  <si>
    <t>83659</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</si>
  <si>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</si>
  <si>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</si>
  <si>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</si>
  <si>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</si>
  <si>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</si>
  <si>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</si>
  <si>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</si>
  <si>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</si>
  <si>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</si>
  <si>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</si>
  <si>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</si>
  <si>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</si>
  <si>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</si>
  <si>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</si>
  <si>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</si>
  <si>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</si>
  <si>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</si>
  <si>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</si>
  <si>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</si>
  <si>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</si>
  <si>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</si>
  <si>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</si>
  <si>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</si>
  <si>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</si>
  <si>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</si>
  <si>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</si>
  <si>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</si>
  <si>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</si>
  <si>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</si>
  <si>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</si>
  <si>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</si>
  <si>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</si>
  <si>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</si>
  <si>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</si>
  <si>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</si>
  <si>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</si>
  <si>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</si>
  <si>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</si>
  <si>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</si>
  <si>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</si>
  <si>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</si>
  <si>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</si>
  <si>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</si>
  <si>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</si>
  <si>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</si>
  <si>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</si>
  <si>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</si>
  <si>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</si>
  <si>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</si>
  <si>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</si>
  <si>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</si>
  <si>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</si>
  <si>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</si>
  <si>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</si>
  <si>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</si>
  <si>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</si>
  <si>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</si>
  <si>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</si>
  <si>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</si>
  <si>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</si>
  <si>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</si>
  <si>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</si>
  <si>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</si>
  <si>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</si>
  <si>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</si>
  <si>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</si>
  <si>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</si>
  <si>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</si>
  <si>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</si>
  <si>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</si>
  <si>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</si>
  <si>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</si>
  <si>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</si>
  <si>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</si>
  <si>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</si>
  <si>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</si>
  <si>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</si>
  <si>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</si>
  <si>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</si>
  <si>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</si>
  <si>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</si>
  <si>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</si>
  <si>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</si>
  <si>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</si>
  <si>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</si>
  <si>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</si>
  <si>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</si>
  <si>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</si>
  <si>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</si>
  <si>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</si>
  <si>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</si>
  <si>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</si>
  <si>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</si>
  <si>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</si>
  <si>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</si>
  <si>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</si>
  <si>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</si>
  <si>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</si>
  <si>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</si>
  <si>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</si>
  <si>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</si>
  <si>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</si>
  <si>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</si>
  <si>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</si>
  <si>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</si>
  <si>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</si>
  <si>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</si>
  <si>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</si>
  <si>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</si>
  <si>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</si>
  <si>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</si>
  <si>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</si>
  <si>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</si>
  <si>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</si>
  <si>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</si>
  <si>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</si>
  <si>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</si>
  <si>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</si>
  <si>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</si>
  <si>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</si>
  <si>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</si>
  <si>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</si>
  <si>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</si>
  <si>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</si>
  <si>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</si>
  <si>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</si>
  <si>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</si>
  <si>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</si>
  <si>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</si>
  <si>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</si>
  <si>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</si>
  <si>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</si>
  <si>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</si>
  <si>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</si>
  <si>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</si>
  <si>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</si>
  <si>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</si>
  <si>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</si>
  <si>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</si>
  <si>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</si>
  <si>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</si>
  <si>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</si>
  <si>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</si>
  <si>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</si>
  <si>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</si>
  <si>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</si>
  <si>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</si>
  <si>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</si>
  <si>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</si>
  <si>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</si>
  <si>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</si>
  <si>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</si>
  <si>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</si>
  <si>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</si>
  <si>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</si>
  <si>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</si>
  <si>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</si>
  <si>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</si>
  <si>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</si>
  <si>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</si>
  <si>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</si>
  <si>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</si>
  <si>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</si>
  <si>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</si>
  <si>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</si>
  <si>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</si>
  <si>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</si>
  <si>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</si>
  <si>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</si>
  <si>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</si>
  <si>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</si>
  <si>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</si>
  <si>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</si>
  <si>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</si>
  <si>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</si>
  <si>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</si>
  <si>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</si>
  <si>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</si>
  <si>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</si>
  <si>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</si>
  <si>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</si>
  <si>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</si>
  <si>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</si>
  <si>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</si>
  <si>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</si>
  <si>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</si>
  <si>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</si>
  <si>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</si>
  <si>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</si>
  <si>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</si>
  <si>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</si>
  <si>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</si>
  <si>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</si>
  <si>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</si>
  <si>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94037</t>
  </si>
  <si>
    <t>94038</t>
  </si>
  <si>
    <t>94039</t>
  </si>
  <si>
    <t>94040</t>
  </si>
  <si>
    <t>94041</t>
  </si>
  <si>
    <t>94042</t>
  </si>
  <si>
    <t>94043</t>
  </si>
  <si>
    <t>94044</t>
  </si>
  <si>
    <t>94045</t>
  </si>
  <si>
    <t>94046</t>
  </si>
  <si>
    <t>94047</t>
  </si>
  <si>
    <t>94048</t>
  </si>
  <si>
    <t>94049</t>
  </si>
  <si>
    <t>94050</t>
  </si>
  <si>
    <t>94051</t>
  </si>
  <si>
    <t>94052</t>
  </si>
  <si>
    <t>94053</t>
  </si>
  <si>
    <t>94054</t>
  </si>
  <si>
    <t>94055</t>
  </si>
  <si>
    <t>94056</t>
  </si>
  <si>
    <t>94057</t>
  </si>
  <si>
    <t>94058</t>
  </si>
  <si>
    <t>94059</t>
  </si>
  <si>
    <t>94060</t>
  </si>
  <si>
    <t>83770</t>
  </si>
  <si>
    <t>73301</t>
  </si>
  <si>
    <t>83515</t>
  </si>
  <si>
    <t>83516</t>
  </si>
  <si>
    <t>72144</t>
  </si>
  <si>
    <t>73910/8</t>
  </si>
  <si>
    <t>73910/9</t>
  </si>
  <si>
    <t>84874</t>
  </si>
  <si>
    <t>84876</t>
  </si>
  <si>
    <t>90800</t>
  </si>
  <si>
    <t>90801</t>
  </si>
  <si>
    <t>90802</t>
  </si>
  <si>
    <t>90803</t>
  </si>
  <si>
    <t>90804</t>
  </si>
  <si>
    <t>90805</t>
  </si>
  <si>
    <t>90806</t>
  </si>
  <si>
    <t>90807</t>
  </si>
  <si>
    <t>90816</t>
  </si>
  <si>
    <t>90817</t>
  </si>
  <si>
    <t>90818</t>
  </si>
  <si>
    <t>90819</t>
  </si>
  <si>
    <t>90820</t>
  </si>
  <si>
    <t>90821</t>
  </si>
  <si>
    <t>90822</t>
  </si>
  <si>
    <t>90823</t>
  </si>
  <si>
    <t>90826</t>
  </si>
  <si>
    <t>90827</t>
  </si>
  <si>
    <t>90828</t>
  </si>
  <si>
    <t>90829</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</si>
  <si>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</si>
  <si>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</si>
  <si>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</si>
  <si>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</si>
  <si>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</si>
  <si>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</si>
  <si>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</si>
  <si>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</si>
  <si>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</si>
  <si>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</si>
  <si>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</si>
  <si>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</si>
  <si>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</si>
  <si>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</si>
  <si>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</si>
  <si>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</si>
  <si>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</si>
  <si>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</si>
  <si>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</si>
  <si>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</si>
  <si>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</si>
  <si>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</si>
  <si>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</si>
  <si>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</si>
  <si>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</si>
  <si>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</si>
  <si>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</si>
  <si>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</si>
  <si>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</si>
  <si>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</si>
  <si>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</si>
  <si>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</si>
  <si>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91301</t>
  </si>
  <si>
    <t>91302</t>
  </si>
  <si>
    <t>91303</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</si>
  <si>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</si>
  <si>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</si>
  <si>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</si>
  <si>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</si>
  <si>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</si>
  <si>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</si>
  <si>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</si>
  <si>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</si>
  <si>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</si>
  <si>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</si>
  <si>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</si>
  <si>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</si>
  <si>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</si>
  <si>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</si>
  <si>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</si>
  <si>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</si>
  <si>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</si>
  <si>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</si>
  <si>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</si>
  <si>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</si>
  <si>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</si>
  <si>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</si>
  <si>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</si>
  <si>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</si>
  <si>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</si>
  <si>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</si>
  <si>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73813/1</t>
  </si>
  <si>
    <t>84844</t>
  </si>
  <si>
    <t>84845</t>
  </si>
  <si>
    <t>84846</t>
  </si>
  <si>
    <t>84847</t>
  </si>
  <si>
    <t>84848</t>
  </si>
  <si>
    <t>84849</t>
  </si>
  <si>
    <t>73933/1</t>
  </si>
  <si>
    <t>73933/3</t>
  </si>
  <si>
    <t>73933/4</t>
  </si>
  <si>
    <t>74073/1</t>
  </si>
  <si>
    <t>74073/2</t>
  </si>
  <si>
    <t>74136/1</t>
  </si>
  <si>
    <t>74136/2</t>
  </si>
  <si>
    <t>74136/3</t>
  </si>
  <si>
    <t>84854</t>
  </si>
  <si>
    <t>94559</t>
  </si>
  <si>
    <t>94560</t>
  </si>
  <si>
    <t>94562</t>
  </si>
  <si>
    <t>94563</t>
  </si>
  <si>
    <t>94564</t>
  </si>
  <si>
    <t>94565</t>
  </si>
  <si>
    <t>94567</t>
  </si>
  <si>
    <t>94568</t>
  </si>
  <si>
    <t>73932/1</t>
  </si>
  <si>
    <t>73631</t>
  </si>
  <si>
    <t>74195/1</t>
  </si>
  <si>
    <t>73665</t>
  </si>
  <si>
    <t>74072/2</t>
  </si>
  <si>
    <t>74072/3</t>
  </si>
  <si>
    <t>74194/1</t>
  </si>
  <si>
    <t>84862</t>
  </si>
  <si>
    <t>68050</t>
  </si>
  <si>
    <t>90838</t>
  </si>
  <si>
    <t>91338</t>
  </si>
  <si>
    <t>91341</t>
  </si>
  <si>
    <t>94805</t>
  </si>
  <si>
    <t>94806</t>
  </si>
  <si>
    <t>94807</t>
  </si>
  <si>
    <t>73737/1</t>
  </si>
  <si>
    <t>73737/2</t>
  </si>
  <si>
    <t>73737/3</t>
  </si>
  <si>
    <t>85096</t>
  </si>
  <si>
    <t>73736/1</t>
  </si>
  <si>
    <t>84885</t>
  </si>
  <si>
    <t>84886</t>
  </si>
  <si>
    <t>84889</t>
  </si>
  <si>
    <t>84891</t>
  </si>
  <si>
    <t>74046/2</t>
  </si>
  <si>
    <t>74047/2</t>
  </si>
  <si>
    <t>74084/1</t>
  </si>
  <si>
    <t>84950</t>
  </si>
  <si>
    <t>84952</t>
  </si>
  <si>
    <t>72116</t>
  </si>
  <si>
    <t>72117</t>
  </si>
  <si>
    <t>72118</t>
  </si>
  <si>
    <t>72119</t>
  </si>
  <si>
    <t>72120</t>
  </si>
  <si>
    <t>72122</t>
  </si>
  <si>
    <t>72123</t>
  </si>
  <si>
    <t>73838/1</t>
  </si>
  <si>
    <t>74125/1</t>
  </si>
  <si>
    <t>74125/2</t>
  </si>
  <si>
    <t>84957</t>
  </si>
  <si>
    <t>84959</t>
  </si>
  <si>
    <t>85001</t>
  </si>
  <si>
    <t>85002</t>
  </si>
  <si>
    <t>85004</t>
  </si>
  <si>
    <t>85005</t>
  </si>
  <si>
    <t>68054</t>
  </si>
  <si>
    <t>74100/1</t>
  </si>
  <si>
    <t>74238/2</t>
  </si>
  <si>
    <t>85188</t>
  </si>
  <si>
    <t>85189</t>
  </si>
  <si>
    <t>85010</t>
  </si>
  <si>
    <t>85014</t>
  </si>
  <si>
    <t>94569</t>
  </si>
  <si>
    <t>94570</t>
  </si>
  <si>
    <t>94572</t>
  </si>
  <si>
    <t>94573</t>
  </si>
  <si>
    <t>94574</t>
  </si>
  <si>
    <t>94575</t>
  </si>
  <si>
    <t>94576</t>
  </si>
  <si>
    <t>94578</t>
  </si>
  <si>
    <t>94579</t>
  </si>
  <si>
    <t>94580</t>
  </si>
  <si>
    <t>94581</t>
  </si>
  <si>
    <t>94582</t>
  </si>
  <si>
    <t>94584</t>
  </si>
  <si>
    <t>94585</t>
  </si>
  <si>
    <t>94586</t>
  </si>
  <si>
    <t>73908/1</t>
  </si>
  <si>
    <t>73908/2</t>
  </si>
  <si>
    <t>85015</t>
  </si>
  <si>
    <t>85016</t>
  </si>
  <si>
    <t>79475</t>
  </si>
  <si>
    <t>97751</t>
  </si>
  <si>
    <t>97752</t>
  </si>
  <si>
    <t>97753</t>
  </si>
  <si>
    <t>97754</t>
  </si>
  <si>
    <t>97755</t>
  </si>
  <si>
    <t>97756</t>
  </si>
  <si>
    <t>97757</t>
  </si>
  <si>
    <t>97758</t>
  </si>
  <si>
    <t>97759</t>
  </si>
  <si>
    <t>97760</t>
  </si>
  <si>
    <t>97761</t>
  </si>
  <si>
    <t>97762</t>
  </si>
  <si>
    <t>97763</t>
  </si>
  <si>
    <t>97764</t>
  </si>
  <si>
    <t>97765</t>
  </si>
  <si>
    <t>97766</t>
  </si>
  <si>
    <t>97767</t>
  </si>
  <si>
    <t>97768</t>
  </si>
  <si>
    <t>97769</t>
  </si>
  <si>
    <t>97770</t>
  </si>
  <si>
    <t>97771</t>
  </si>
  <si>
    <t>97772</t>
  </si>
  <si>
    <t>97773</t>
  </si>
  <si>
    <t>97774</t>
  </si>
  <si>
    <t>97775</t>
  </si>
  <si>
    <t>97776</t>
  </si>
  <si>
    <t>97777</t>
  </si>
  <si>
    <t>97778</t>
  </si>
  <si>
    <t>97779</t>
  </si>
  <si>
    <t>97780</t>
  </si>
  <si>
    <t>97781</t>
  </si>
  <si>
    <t>97782</t>
  </si>
  <si>
    <t>97783</t>
  </si>
  <si>
    <t>97784</t>
  </si>
  <si>
    <t>97785</t>
  </si>
  <si>
    <t>97786</t>
  </si>
  <si>
    <t>97787</t>
  </si>
  <si>
    <t>97788</t>
  </si>
  <si>
    <t>97789</t>
  </si>
  <si>
    <t>97790</t>
  </si>
  <si>
    <t>97791</t>
  </si>
  <si>
    <t>97792</t>
  </si>
  <si>
    <t>97793</t>
  </si>
  <si>
    <t>97794</t>
  </si>
  <si>
    <t>97795</t>
  </si>
  <si>
    <t>97796</t>
  </si>
  <si>
    <t>97797</t>
  </si>
  <si>
    <t>97798</t>
  </si>
  <si>
    <t>97799</t>
  </si>
  <si>
    <t>97800</t>
  </si>
  <si>
    <t>89198</t>
  </si>
  <si>
    <t>89199</t>
  </si>
  <si>
    <t>89200</t>
  </si>
  <si>
    <t>89201</t>
  </si>
  <si>
    <t>89202</t>
  </si>
  <si>
    <t>89203</t>
  </si>
  <si>
    <t>89204</t>
  </si>
  <si>
    <t>89205</t>
  </si>
  <si>
    <t>89206</t>
  </si>
  <si>
    <t>90808</t>
  </si>
  <si>
    <t>90809</t>
  </si>
  <si>
    <t>90810</t>
  </si>
  <si>
    <t>90811</t>
  </si>
  <si>
    <t>90812</t>
  </si>
  <si>
    <t>90813</t>
  </si>
  <si>
    <t>90814</t>
  </si>
  <si>
    <t>90815</t>
  </si>
  <si>
    <t>90877</t>
  </si>
  <si>
    <t>90878</t>
  </si>
  <si>
    <t>90880</t>
  </si>
  <si>
    <t>90881</t>
  </si>
  <si>
    <t>90883</t>
  </si>
  <si>
    <t>90884</t>
  </si>
  <si>
    <t>90885</t>
  </si>
  <si>
    <t>90886</t>
  </si>
  <si>
    <t>90887</t>
  </si>
  <si>
    <t>90888</t>
  </si>
  <si>
    <t>90889</t>
  </si>
  <si>
    <t>90890</t>
  </si>
  <si>
    <t>90891</t>
  </si>
  <si>
    <t>95601</t>
  </si>
  <si>
    <t>95602</t>
  </si>
  <si>
    <t>95603</t>
  </si>
  <si>
    <t>95604</t>
  </si>
  <si>
    <t>95605</t>
  </si>
  <si>
    <t>95607</t>
  </si>
  <si>
    <t>95608</t>
  </si>
  <si>
    <t>95609</t>
  </si>
  <si>
    <t>96160</t>
  </si>
  <si>
    <t>96161</t>
  </si>
  <si>
    <t>96162</t>
  </si>
  <si>
    <t>96163</t>
  </si>
  <si>
    <t>96164</t>
  </si>
  <si>
    <t>96165</t>
  </si>
  <si>
    <t>96166</t>
  </si>
  <si>
    <t>96167</t>
  </si>
  <si>
    <t>96168</t>
  </si>
  <si>
    <t>96169</t>
  </si>
  <si>
    <t>96170</t>
  </si>
  <si>
    <t>96171</t>
  </si>
  <si>
    <t>96172</t>
  </si>
  <si>
    <t>96173</t>
  </si>
  <si>
    <t>96174</t>
  </si>
  <si>
    <t>96175</t>
  </si>
  <si>
    <t>96176</t>
  </si>
  <si>
    <t>96177</t>
  </si>
  <si>
    <t>96178</t>
  </si>
  <si>
    <t>96179</t>
  </si>
  <si>
    <t>96180</t>
  </si>
  <si>
    <t>96181</t>
  </si>
  <si>
    <t>96182</t>
  </si>
  <si>
    <t>96183</t>
  </si>
  <si>
    <t>98228</t>
  </si>
  <si>
    <t>98229</t>
  </si>
  <si>
    <t>98230</t>
  </si>
  <si>
    <t>83534</t>
  </si>
  <si>
    <t>95240</t>
  </si>
  <si>
    <t>95241</t>
  </si>
  <si>
    <t>96616</t>
  </si>
  <si>
    <t>96617</t>
  </si>
  <si>
    <t>96619</t>
  </si>
  <si>
    <t>96620</t>
  </si>
  <si>
    <t>96621</t>
  </si>
  <si>
    <t>96622</t>
  </si>
  <si>
    <t>96623</t>
  </si>
  <si>
    <t>96624</t>
  </si>
  <si>
    <t>97082</t>
  </si>
  <si>
    <t>97083</t>
  </si>
  <si>
    <t>97084</t>
  </si>
  <si>
    <t>97086</t>
  </si>
  <si>
    <t>97094</t>
  </si>
  <si>
    <t>97095</t>
  </si>
  <si>
    <t>97096</t>
  </si>
  <si>
    <t>90996</t>
  </si>
  <si>
    <t>90997</t>
  </si>
  <si>
    <t>90998</t>
  </si>
  <si>
    <t>91000</t>
  </si>
  <si>
    <t>91002</t>
  </si>
  <si>
    <t>91003</t>
  </si>
  <si>
    <t>91004</t>
  </si>
  <si>
    <t>91005</t>
  </si>
  <si>
    <t>91006</t>
  </si>
  <si>
    <t>91007</t>
  </si>
  <si>
    <t>91008</t>
  </si>
  <si>
    <t>92263</t>
  </si>
  <si>
    <t>92264</t>
  </si>
  <si>
    <t>92265</t>
  </si>
  <si>
    <t>92266</t>
  </si>
  <si>
    <t>92267</t>
  </si>
  <si>
    <t>92268</t>
  </si>
  <si>
    <t>92269</t>
  </si>
  <si>
    <t>92270</t>
  </si>
  <si>
    <t>92271</t>
  </si>
  <si>
    <t>92272</t>
  </si>
  <si>
    <t>92273</t>
  </si>
  <si>
    <t>92408</t>
  </si>
  <si>
    <t>92409</t>
  </si>
  <si>
    <t>92410</t>
  </si>
  <si>
    <t>92411</t>
  </si>
  <si>
    <t>92412</t>
  </si>
  <si>
    <t>92413</t>
  </si>
  <si>
    <t>92414</t>
  </si>
  <si>
    <t>92415</t>
  </si>
  <si>
    <t>92416</t>
  </si>
  <si>
    <t>92417</t>
  </si>
  <si>
    <t>92418</t>
  </si>
  <si>
    <t>92419</t>
  </si>
  <si>
    <t>92420</t>
  </si>
  <si>
    <t>92421</t>
  </si>
  <si>
    <t>92422</t>
  </si>
  <si>
    <t>92423</t>
  </si>
  <si>
    <t>92424</t>
  </si>
  <si>
    <t>92425</t>
  </si>
  <si>
    <t>92426</t>
  </si>
  <si>
    <t>92427</t>
  </si>
  <si>
    <t>92428</t>
  </si>
  <si>
    <t>92429</t>
  </si>
  <si>
    <t>92430</t>
  </si>
  <si>
    <t>92431</t>
  </si>
  <si>
    <t>92432</t>
  </si>
  <si>
    <t>92433</t>
  </si>
  <si>
    <t>92434</t>
  </si>
  <si>
    <t>92435</t>
  </si>
  <si>
    <t>92436</t>
  </si>
  <si>
    <t>92437</t>
  </si>
  <si>
    <t>92438</t>
  </si>
  <si>
    <t>92439</t>
  </si>
  <si>
    <t>92440</t>
  </si>
  <si>
    <t>92441</t>
  </si>
  <si>
    <t>92442</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</si>
  <si>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</si>
  <si>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</si>
  <si>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</si>
  <si>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</si>
  <si>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</si>
  <si>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</si>
  <si>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</si>
  <si>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</si>
  <si>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</si>
  <si>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</si>
  <si>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</si>
  <si>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</si>
  <si>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</si>
  <si>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</si>
  <si>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</si>
  <si>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</si>
  <si>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</si>
  <si>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</si>
  <si>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</si>
  <si>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</si>
  <si>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</si>
  <si>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</si>
  <si>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</si>
  <si>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</si>
  <si>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</si>
  <si>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</si>
  <si>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</si>
  <si>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</si>
  <si>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</si>
  <si>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</si>
  <si>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</si>
  <si>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</si>
  <si>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</si>
  <si>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</si>
  <si>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</si>
  <si>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</si>
  <si>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</si>
  <si>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</si>
  <si>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</si>
  <si>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</si>
  <si>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</si>
  <si>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</si>
  <si>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</si>
  <si>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</si>
  <si>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</si>
  <si>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</si>
  <si>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</si>
  <si>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</si>
  <si>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</si>
  <si>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</si>
  <si>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</si>
  <si>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</si>
  <si>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</si>
  <si>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</si>
  <si>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</si>
  <si>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</si>
  <si>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</si>
  <si>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</si>
  <si>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</si>
  <si>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</si>
  <si>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</si>
  <si>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</si>
  <si>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</si>
  <si>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</si>
  <si>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</si>
  <si>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</si>
  <si>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</si>
  <si>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</si>
  <si>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</si>
  <si>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</si>
  <si>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</si>
  <si>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</si>
  <si>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</si>
  <si>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</si>
  <si>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</si>
  <si>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</si>
  <si>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</si>
  <si>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</si>
  <si>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</si>
  <si>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</si>
  <si>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</si>
  <si>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</si>
  <si>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</si>
  <si>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</si>
  <si>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92527</t>
  </si>
  <si>
    <t>92528</t>
  </si>
  <si>
    <t>92529</t>
  </si>
  <si>
    <t>92530</t>
  </si>
  <si>
    <t>92531</t>
  </si>
  <si>
    <t>92532</t>
  </si>
  <si>
    <t>92533</t>
  </si>
  <si>
    <t>92534</t>
  </si>
  <si>
    <t>92535</t>
  </si>
  <si>
    <t>92536</t>
  </si>
  <si>
    <t>92537</t>
  </si>
  <si>
    <t>92538</t>
  </si>
  <si>
    <t>95934</t>
  </si>
  <si>
    <t>95935</t>
  </si>
  <si>
    <t>95936</t>
  </si>
  <si>
    <t>95937</t>
  </si>
  <si>
    <t>95938</t>
  </si>
  <si>
    <t>95939</t>
  </si>
  <si>
    <t>95940</t>
  </si>
  <si>
    <t>95941</t>
  </si>
  <si>
    <t>95942</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</si>
  <si>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</si>
  <si>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</si>
  <si>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</si>
  <si>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</si>
  <si>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</si>
  <si>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</si>
  <si>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</si>
  <si>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</si>
  <si>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</si>
  <si>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</si>
  <si>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</si>
  <si>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</si>
  <si>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</si>
  <si>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</si>
  <si>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</si>
  <si>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</si>
  <si>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</si>
  <si>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</si>
  <si>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</si>
  <si>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</si>
  <si>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73771/1</t>
  </si>
  <si>
    <t>73990/1</t>
  </si>
  <si>
    <t>73994/1</t>
  </si>
  <si>
    <t>79504/1</t>
  </si>
  <si>
    <t>79504/2</t>
  </si>
  <si>
    <t>79504/3</t>
  </si>
  <si>
    <t>79504/4</t>
  </si>
  <si>
    <t>79504/5</t>
  </si>
  <si>
    <t>79504/6</t>
  </si>
  <si>
    <t>79504/7</t>
  </si>
  <si>
    <t>79504/8</t>
  </si>
  <si>
    <t>79504/9</t>
  </si>
  <si>
    <t>79504/10</t>
  </si>
  <si>
    <t>79504/11</t>
  </si>
  <si>
    <t>79504/12</t>
  </si>
  <si>
    <t>85662</t>
  </si>
  <si>
    <t>89996</t>
  </si>
  <si>
    <t>89997</t>
  </si>
  <si>
    <t>89998</t>
  </si>
  <si>
    <t>89999</t>
  </si>
  <si>
    <t>90000</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</si>
  <si>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</si>
  <si>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</si>
  <si>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</si>
  <si>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</si>
  <si>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</si>
  <si>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</si>
  <si>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</si>
  <si>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</si>
  <si>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</si>
  <si>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</si>
  <si>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</si>
  <si>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</si>
  <si>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</si>
  <si>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</si>
  <si>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</si>
  <si>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</si>
  <si>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</si>
  <si>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</si>
  <si>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</si>
  <si>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</si>
  <si>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</si>
  <si>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</si>
  <si>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</si>
  <si>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</si>
  <si>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</si>
  <si>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</si>
  <si>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</si>
  <si>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</si>
  <si>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</si>
  <si>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</si>
  <si>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</si>
  <si>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</si>
  <si>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</si>
  <si>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</si>
  <si>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</si>
  <si>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</si>
  <si>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</si>
  <si>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</si>
  <si>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</si>
  <si>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</si>
  <si>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</si>
  <si>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</si>
  <si>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</si>
  <si>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</si>
  <si>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</si>
  <si>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</si>
  <si>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</si>
  <si>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</si>
  <si>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</si>
  <si>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</si>
  <si>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</si>
  <si>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</si>
  <si>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</si>
  <si>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</si>
  <si>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</si>
  <si>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</si>
  <si>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</si>
  <si>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</si>
  <si>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</si>
  <si>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</si>
  <si>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</si>
  <si>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</si>
  <si>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</si>
  <si>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</si>
  <si>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</si>
  <si>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</si>
  <si>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</si>
  <si>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</si>
  <si>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</si>
  <si>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</si>
  <si>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</si>
  <si>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</si>
  <si>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</si>
  <si>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</si>
  <si>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</si>
  <si>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</si>
  <si>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</si>
  <si>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</si>
  <si>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</si>
  <si>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</si>
  <si>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</si>
  <si>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</si>
  <si>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</si>
  <si>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</si>
  <si>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</si>
  <si>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</si>
  <si>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</si>
  <si>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</si>
  <si>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</si>
  <si>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</si>
  <si>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</si>
  <si>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95585</t>
  </si>
  <si>
    <t>95586</t>
  </si>
  <si>
    <t>95587</t>
  </si>
  <si>
    <t>95588</t>
  </si>
  <si>
    <t>95589</t>
  </si>
  <si>
    <t>95590</t>
  </si>
  <si>
    <t>95592</t>
  </si>
  <si>
    <t>95593</t>
  </si>
  <si>
    <t>95943</t>
  </si>
  <si>
    <t>95944</t>
  </si>
  <si>
    <t>95945</t>
  </si>
  <si>
    <t>95946</t>
  </si>
  <si>
    <t>95947</t>
  </si>
  <si>
    <t>95948</t>
  </si>
  <si>
    <t>96544</t>
  </si>
  <si>
    <t>96545</t>
  </si>
  <si>
    <t>96546</t>
  </si>
  <si>
    <t>96547</t>
  </si>
  <si>
    <t>96548</t>
  </si>
  <si>
    <t>96549</t>
  </si>
  <si>
    <t>96550</t>
  </si>
  <si>
    <t>40780</t>
  </si>
  <si>
    <t>74157/4</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</si>
  <si>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</si>
  <si>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</si>
  <si>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</si>
  <si>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</si>
  <si>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</si>
  <si>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</si>
  <si>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</si>
  <si>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</si>
  <si>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</si>
  <si>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</si>
  <si>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</si>
  <si>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</si>
  <si>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</si>
  <si>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</si>
  <si>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</si>
  <si>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</si>
  <si>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</si>
  <si>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</si>
  <si>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</si>
  <si>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</si>
  <si>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</si>
  <si>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</si>
  <si>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</si>
  <si>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</si>
  <si>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</si>
  <si>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</si>
  <si>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</si>
  <si>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</si>
  <si>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</si>
  <si>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</si>
  <si>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</si>
  <si>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</si>
  <si>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</si>
  <si>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</si>
  <si>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</si>
  <si>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</si>
  <si>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</si>
  <si>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</si>
  <si>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</si>
  <si>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</si>
  <si>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</si>
  <si>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</si>
  <si>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</si>
  <si>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</si>
  <si>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</si>
  <si>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</si>
  <si>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</si>
  <si>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</si>
  <si>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</si>
  <si>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</si>
  <si>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</si>
  <si>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</si>
  <si>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</si>
  <si>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</si>
  <si>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</si>
  <si>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</si>
  <si>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</si>
  <si>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</si>
  <si>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</si>
  <si>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</si>
  <si>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</si>
  <si>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</si>
  <si>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</si>
  <si>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</si>
  <si>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99235</t>
  </si>
  <si>
    <t>74141/1</t>
  </si>
  <si>
    <t>74141/2</t>
  </si>
  <si>
    <t>74141/3</t>
  </si>
  <si>
    <t>74141/4</t>
  </si>
  <si>
    <t>74202/1</t>
  </si>
  <si>
    <t>74202/2</t>
  </si>
  <si>
    <t>73817/1</t>
  </si>
  <si>
    <t>73817/2</t>
  </si>
  <si>
    <t>74078/1</t>
  </si>
  <si>
    <t>83518</t>
  </si>
  <si>
    <t>95467</t>
  </si>
  <si>
    <t>68328</t>
  </si>
  <si>
    <t>73898/1</t>
  </si>
  <si>
    <t>79471</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</si>
  <si>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</si>
  <si>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</si>
  <si>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</si>
  <si>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</si>
  <si>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</si>
  <si>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</si>
  <si>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</si>
  <si>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</si>
  <si>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</si>
  <si>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</si>
  <si>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</si>
  <si>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</si>
  <si>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</si>
  <si>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</si>
  <si>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</si>
  <si>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</si>
  <si>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</si>
  <si>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</si>
  <si>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</si>
  <si>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</si>
  <si>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</si>
  <si>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</si>
  <si>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</si>
  <si>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</si>
  <si>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</si>
  <si>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71623</t>
  </si>
  <si>
    <t>74144/2</t>
  </si>
  <si>
    <t>83513</t>
  </si>
  <si>
    <t>83514</t>
  </si>
  <si>
    <t>84153</t>
  </si>
  <si>
    <t>84154</t>
  </si>
  <si>
    <t>85233</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</si>
  <si>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</si>
  <si>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</si>
  <si>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</si>
  <si>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</si>
  <si>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</si>
  <si>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</si>
  <si>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</si>
  <si>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</si>
  <si>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</si>
  <si>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</si>
  <si>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</si>
  <si>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</si>
  <si>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</si>
  <si>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</si>
  <si>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</si>
  <si>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</si>
  <si>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</si>
  <si>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</si>
  <si>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</si>
  <si>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</si>
  <si>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</si>
  <si>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</si>
  <si>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</si>
  <si>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</si>
  <si>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</si>
  <si>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</si>
  <si>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</si>
  <si>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</si>
  <si>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</si>
  <si>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</si>
  <si>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</si>
  <si>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</si>
  <si>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</si>
  <si>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</si>
  <si>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</si>
  <si>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</si>
  <si>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</si>
  <si>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</si>
  <si>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</si>
  <si>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</si>
  <si>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</si>
  <si>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83735</t>
  </si>
  <si>
    <t>98555</t>
  </si>
  <si>
    <t>98556</t>
  </si>
  <si>
    <t>98558</t>
  </si>
  <si>
    <t>98559</t>
  </si>
  <si>
    <t>68053</t>
  </si>
  <si>
    <t>74033/1</t>
  </si>
  <si>
    <t>98546</t>
  </si>
  <si>
    <t>98547</t>
  </si>
  <si>
    <t>73762/4</t>
  </si>
  <si>
    <t>74066/2</t>
  </si>
  <si>
    <t>74106/1</t>
  </si>
  <si>
    <t>98557</t>
  </si>
  <si>
    <t>73872/1</t>
  </si>
  <si>
    <t>73872/2</t>
  </si>
  <si>
    <t>72124</t>
  </si>
  <si>
    <t>74025/1</t>
  </si>
  <si>
    <t>74190/1</t>
  </si>
  <si>
    <t>98563</t>
  </si>
  <si>
    <t>98564</t>
  </si>
  <si>
    <t>98565</t>
  </si>
  <si>
    <t>98566</t>
  </si>
  <si>
    <t>98567</t>
  </si>
  <si>
    <t>98568</t>
  </si>
  <si>
    <t>98569</t>
  </si>
  <si>
    <t>98570</t>
  </si>
  <si>
    <t>98571</t>
  </si>
  <si>
    <t>98572</t>
  </si>
  <si>
    <t>98573</t>
  </si>
  <si>
    <t>73798/1</t>
  </si>
  <si>
    <t>73798/3</t>
  </si>
  <si>
    <t>91831</t>
  </si>
  <si>
    <t>91834</t>
  </si>
  <si>
    <t>91836</t>
  </si>
  <si>
    <t>91842</t>
  </si>
  <si>
    <t>91844</t>
  </si>
  <si>
    <t>91846</t>
  </si>
  <si>
    <t>91852</t>
  </si>
  <si>
    <t>91854</t>
  </si>
  <si>
    <t>91856</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</si>
  <si>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</si>
  <si>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</si>
  <si>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</si>
  <si>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</si>
  <si>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</si>
  <si>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</si>
  <si>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</si>
  <si>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</si>
  <si>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</si>
  <si>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</si>
  <si>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</si>
  <si>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</si>
  <si>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</si>
  <si>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</si>
  <si>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</si>
  <si>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</si>
  <si>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</si>
  <si>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</si>
  <si>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</si>
  <si>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</si>
  <si>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</si>
  <si>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</si>
  <si>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</si>
  <si>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</si>
  <si>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</si>
  <si>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</si>
  <si>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</si>
  <si>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95748</t>
  </si>
  <si>
    <t>95749</t>
  </si>
  <si>
    <t>95750</t>
  </si>
  <si>
    <t>95751</t>
  </si>
  <si>
    <t>95752</t>
  </si>
  <si>
    <t>72259</t>
  </si>
  <si>
    <t>72260</t>
  </si>
  <si>
    <t>72261</t>
  </si>
  <si>
    <t>72262</t>
  </si>
  <si>
    <t>72263</t>
  </si>
  <si>
    <t>72264</t>
  </si>
  <si>
    <t>72265</t>
  </si>
  <si>
    <t>72266</t>
  </si>
  <si>
    <t>72267</t>
  </si>
  <si>
    <t>72268</t>
  </si>
  <si>
    <t>72269</t>
  </si>
  <si>
    <t>72270</t>
  </si>
  <si>
    <t>72271</t>
  </si>
  <si>
    <t>72272</t>
  </si>
  <si>
    <t>73782/2</t>
  </si>
  <si>
    <t>73782/3</t>
  </si>
  <si>
    <t>73782/4</t>
  </si>
  <si>
    <t>73782/5</t>
  </si>
  <si>
    <t>83377</t>
  </si>
  <si>
    <t>91874</t>
  </si>
  <si>
    <t>91875</t>
  </si>
  <si>
    <t>91876</t>
  </si>
  <si>
    <t>91877</t>
  </si>
  <si>
    <t>91878</t>
  </si>
  <si>
    <t>91879</t>
  </si>
  <si>
    <t>91880</t>
  </si>
  <si>
    <t>91881</t>
  </si>
  <si>
    <t>91882</t>
  </si>
  <si>
    <t>91884</t>
  </si>
  <si>
    <t>91885</t>
  </si>
  <si>
    <t>91886</t>
  </si>
  <si>
    <t>91887</t>
  </si>
  <si>
    <t>91889</t>
  </si>
  <si>
    <t>91890</t>
  </si>
  <si>
    <t>91892</t>
  </si>
  <si>
    <t>91893</t>
  </si>
  <si>
    <t>91896</t>
  </si>
  <si>
    <t>91898</t>
  </si>
  <si>
    <t>91899</t>
  </si>
  <si>
    <t>91901</t>
  </si>
  <si>
    <t>91902</t>
  </si>
  <si>
    <t>91904</t>
  </si>
  <si>
    <t>91905</t>
  </si>
  <si>
    <t>91908</t>
  </si>
  <si>
    <t>91910</t>
  </si>
  <si>
    <t>91911</t>
  </si>
  <si>
    <t>91913</t>
  </si>
  <si>
    <t>91914</t>
  </si>
  <si>
    <t>91916</t>
  </si>
  <si>
    <t>91917</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</si>
  <si>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</si>
  <si>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</si>
  <si>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</si>
  <si>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</si>
  <si>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</si>
  <si>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</si>
  <si>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</si>
  <si>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</si>
  <si>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</si>
  <si>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</si>
  <si>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</si>
  <si>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</si>
  <si>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</si>
  <si>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</si>
  <si>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</si>
  <si>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</si>
  <si>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</si>
  <si>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</si>
  <si>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</si>
  <si>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</si>
  <si>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</si>
  <si>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</si>
  <si>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</si>
  <si>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</si>
  <si>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</si>
  <si>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91924</t>
  </si>
  <si>
    <t>91925</t>
  </si>
  <si>
    <t>91926</t>
  </si>
  <si>
    <t>91927</t>
  </si>
  <si>
    <t>91928</t>
  </si>
  <si>
    <t>91929</t>
  </si>
  <si>
    <t>91930</t>
  </si>
  <si>
    <t>91931</t>
  </si>
  <si>
    <t>91932</t>
  </si>
  <si>
    <t>91933</t>
  </si>
  <si>
    <t>91934</t>
  </si>
  <si>
    <t>91935</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</si>
  <si>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</si>
  <si>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</si>
  <si>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</si>
  <si>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</si>
  <si>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</si>
  <si>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</si>
  <si>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</si>
  <si>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</si>
  <si>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</si>
  <si>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</si>
  <si>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</si>
  <si>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</si>
  <si>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</si>
  <si>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</si>
  <si>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</si>
  <si>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</si>
  <si>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</si>
  <si>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</si>
  <si>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</si>
  <si>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</si>
  <si>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</si>
  <si>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</si>
  <si>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</si>
  <si>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</si>
  <si>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83446</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</si>
  <si>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</si>
  <si>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</si>
  <si>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</si>
  <si>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</si>
  <si>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</si>
  <si>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</si>
  <si>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</si>
  <si>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</si>
  <si>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</si>
  <si>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</si>
  <si>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</si>
  <si>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</si>
  <si>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</si>
  <si>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</si>
  <si>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</si>
  <si>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</si>
  <si>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</si>
  <si>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</si>
  <si>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</si>
  <si>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</si>
  <si>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</si>
  <si>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</si>
  <si>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</si>
  <si>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</si>
  <si>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</si>
  <si>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</si>
  <si>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</si>
  <si>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</si>
  <si>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</si>
  <si>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</si>
  <si>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</si>
  <si>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</si>
  <si>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</si>
  <si>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</si>
  <si>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</si>
  <si>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</si>
  <si>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</si>
  <si>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</si>
  <si>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</si>
  <si>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</si>
  <si>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</si>
  <si>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</si>
  <si>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</si>
  <si>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</si>
  <si>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</si>
  <si>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</si>
  <si>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</si>
  <si>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</si>
  <si>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</si>
  <si>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</si>
  <si>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</si>
  <si>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</si>
  <si>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</si>
  <si>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</si>
  <si>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</si>
  <si>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</si>
  <si>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68066</t>
  </si>
  <si>
    <t>72319</t>
  </si>
  <si>
    <t>72341</t>
  </si>
  <si>
    <t>72343</t>
  </si>
  <si>
    <t>72344</t>
  </si>
  <si>
    <t>72345</t>
  </si>
  <si>
    <t>74130/1</t>
  </si>
  <si>
    <t>74130/2</t>
  </si>
  <si>
    <t>74130/3</t>
  </si>
  <si>
    <t>74130/4</t>
  </si>
  <si>
    <t>74130/5</t>
  </si>
  <si>
    <t>74130/6</t>
  </si>
  <si>
    <t>74130/7</t>
  </si>
  <si>
    <t>74130/8</t>
  </si>
  <si>
    <t>74130/9</t>
  </si>
  <si>
    <t>74130/10</t>
  </si>
  <si>
    <t>74131/1</t>
  </si>
  <si>
    <t>74131/4</t>
  </si>
  <si>
    <t>74131/5</t>
  </si>
  <si>
    <t>74131/6</t>
  </si>
  <si>
    <t>74131/7</t>
  </si>
  <si>
    <t>74131/8</t>
  </si>
  <si>
    <t>83463</t>
  </si>
  <si>
    <t>84402</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</si>
  <si>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</si>
  <si>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</si>
  <si>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</si>
  <si>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</si>
  <si>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</si>
  <si>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</si>
  <si>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</si>
  <si>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</si>
  <si>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</si>
  <si>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</si>
  <si>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</si>
  <si>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</si>
  <si>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</si>
  <si>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</si>
  <si>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</si>
  <si>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</si>
  <si>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</si>
  <si>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</si>
  <si>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</si>
  <si>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</si>
  <si>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</si>
  <si>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72339</t>
  </si>
  <si>
    <t>83403</t>
  </si>
  <si>
    <t>83465</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</si>
  <si>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</si>
  <si>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</si>
  <si>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</si>
  <si>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</si>
  <si>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</si>
  <si>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</si>
  <si>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</si>
  <si>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</si>
  <si>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</si>
  <si>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</si>
  <si>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</si>
  <si>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</si>
  <si>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</si>
  <si>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</si>
  <si>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</si>
  <si>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</si>
  <si>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</si>
  <si>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</si>
  <si>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</si>
  <si>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</si>
  <si>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</si>
  <si>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</si>
  <si>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</si>
  <si>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</si>
  <si>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</si>
  <si>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</si>
  <si>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</si>
  <si>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</si>
  <si>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</si>
  <si>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</si>
  <si>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</si>
  <si>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</si>
  <si>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</si>
  <si>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</si>
  <si>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</si>
  <si>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</si>
  <si>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</si>
  <si>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</si>
  <si>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</si>
  <si>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</si>
  <si>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</si>
  <si>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</si>
  <si>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</si>
  <si>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</si>
  <si>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</si>
  <si>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</si>
  <si>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</si>
  <si>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</si>
  <si>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</si>
  <si>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</si>
  <si>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</si>
  <si>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</si>
  <si>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</si>
  <si>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</si>
  <si>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</si>
  <si>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</si>
  <si>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</si>
  <si>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</si>
  <si>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</si>
  <si>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</si>
  <si>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</si>
  <si>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</si>
  <si>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</si>
  <si>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</si>
  <si>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</si>
  <si>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</si>
  <si>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</si>
  <si>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</si>
  <si>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</si>
  <si>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</si>
  <si>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</si>
  <si>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</si>
  <si>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</si>
  <si>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</si>
  <si>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</si>
  <si>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</si>
  <si>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</si>
  <si>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</si>
  <si>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</si>
  <si>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</si>
  <si>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</si>
  <si>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</si>
  <si>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</si>
  <si>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</si>
  <si>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</si>
  <si>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</si>
  <si>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</si>
  <si>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</si>
  <si>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</si>
  <si>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</si>
  <si>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72278</t>
  </si>
  <si>
    <t>72280</t>
  </si>
  <si>
    <t>73953/4</t>
  </si>
  <si>
    <t>73953/8</t>
  </si>
  <si>
    <t>73953/9</t>
  </si>
  <si>
    <t>83391</t>
  </si>
  <si>
    <t>83392</t>
  </si>
  <si>
    <t>83393</t>
  </si>
  <si>
    <t>83470</t>
  </si>
  <si>
    <t>93040</t>
  </si>
  <si>
    <t>93041</t>
  </si>
  <si>
    <t>93042</t>
  </si>
  <si>
    <t>93043</t>
  </si>
  <si>
    <t>93044</t>
  </si>
  <si>
    <t>93045</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</si>
  <si>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</si>
  <si>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</si>
  <si>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</si>
  <si>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</si>
  <si>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</si>
  <si>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</si>
  <si>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</si>
  <si>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</si>
  <si>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</si>
  <si>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</si>
  <si>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</si>
  <si>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</si>
  <si>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</si>
  <si>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</si>
  <si>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</si>
  <si>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</si>
  <si>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</si>
  <si>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</si>
  <si>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</si>
  <si>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</si>
  <si>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</si>
  <si>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</si>
  <si>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</si>
  <si>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</si>
  <si>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</si>
  <si>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</si>
  <si>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41598</t>
  </si>
  <si>
    <t>72941</t>
  </si>
  <si>
    <t>73624</t>
  </si>
  <si>
    <t>73767/1</t>
  </si>
  <si>
    <t>73767/2</t>
  </si>
  <si>
    <t>73767/3</t>
  </si>
  <si>
    <t>73767/4</t>
  </si>
  <si>
    <t>73767/5</t>
  </si>
  <si>
    <t>73781/1</t>
  </si>
  <si>
    <t>73781/2</t>
  </si>
  <si>
    <t>73781/3</t>
  </si>
  <si>
    <t>88543</t>
  </si>
  <si>
    <t>88544</t>
  </si>
  <si>
    <t>88545</t>
  </si>
  <si>
    <t>83397</t>
  </si>
  <si>
    <t>73769/1</t>
  </si>
  <si>
    <t>73769/2</t>
  </si>
  <si>
    <t>73769/3</t>
  </si>
  <si>
    <t>73769/4</t>
  </si>
  <si>
    <t>73855/1</t>
  </si>
  <si>
    <t>72281</t>
  </si>
  <si>
    <t>72282</t>
  </si>
  <si>
    <t>73831/2</t>
  </si>
  <si>
    <t>73831/3</t>
  </si>
  <si>
    <t>73831/4</t>
  </si>
  <si>
    <t>73831/5</t>
  </si>
  <si>
    <t>73831/6</t>
  </si>
  <si>
    <t>73831/7</t>
  </si>
  <si>
    <t>73831/8</t>
  </si>
  <si>
    <t>73831/9</t>
  </si>
  <si>
    <t>74231/1</t>
  </si>
  <si>
    <t>74246/1</t>
  </si>
  <si>
    <t>83399</t>
  </si>
  <si>
    <t>83400</t>
  </si>
  <si>
    <t>83401</t>
  </si>
  <si>
    <t>83402</t>
  </si>
  <si>
    <t>83475</t>
  </si>
  <si>
    <t>83478</t>
  </si>
  <si>
    <t>83479</t>
  </si>
  <si>
    <t>83480</t>
  </si>
  <si>
    <t>83481</t>
  </si>
  <si>
    <t>97600</t>
  </si>
  <si>
    <t>97601</t>
  </si>
  <si>
    <t>97605</t>
  </si>
  <si>
    <t>97606</t>
  </si>
  <si>
    <t>97607</t>
  </si>
  <si>
    <t>97608</t>
  </si>
  <si>
    <t>73857/1</t>
  </si>
  <si>
    <t>73857/2</t>
  </si>
  <si>
    <t>73857/3</t>
  </si>
  <si>
    <t>73857/4</t>
  </si>
  <si>
    <t>73857/5</t>
  </si>
  <si>
    <t>73857/6</t>
  </si>
  <si>
    <t>73857/7</t>
  </si>
  <si>
    <t>73857/8</t>
  </si>
  <si>
    <t>73857/9</t>
  </si>
  <si>
    <t>73857/10</t>
  </si>
  <si>
    <t>93128</t>
  </si>
  <si>
    <t>93137</t>
  </si>
  <si>
    <t>93138</t>
  </si>
  <si>
    <t>93139</t>
  </si>
  <si>
    <t>93140</t>
  </si>
  <si>
    <t>93141</t>
  </si>
  <si>
    <t>93142</t>
  </si>
  <si>
    <t>93143</t>
  </si>
  <si>
    <t>93144</t>
  </si>
  <si>
    <t>93145</t>
  </si>
  <si>
    <t>93146</t>
  </si>
  <si>
    <t>93147</t>
  </si>
  <si>
    <t>8260</t>
  </si>
  <si>
    <t>72315</t>
  </si>
  <si>
    <t>96971</t>
  </si>
  <si>
    <t>96972</t>
  </si>
  <si>
    <t>96973</t>
  </si>
  <si>
    <t>96974</t>
  </si>
  <si>
    <t>96975</t>
  </si>
  <si>
    <t>96976</t>
  </si>
  <si>
    <t>96977</t>
  </si>
  <si>
    <t>96978</t>
  </si>
  <si>
    <t>96979</t>
  </si>
  <si>
    <t>96984</t>
  </si>
  <si>
    <t>96985</t>
  </si>
  <si>
    <t>96986</t>
  </si>
  <si>
    <t>96987</t>
  </si>
  <si>
    <t>96988</t>
  </si>
  <si>
    <t>96989</t>
  </si>
  <si>
    <t>98463</t>
  </si>
  <si>
    <t>9535</t>
  </si>
  <si>
    <t>72322</t>
  </si>
  <si>
    <t>72326</t>
  </si>
  <si>
    <t>72327</t>
  </si>
  <si>
    <t>72328</t>
  </si>
  <si>
    <t>72330</t>
  </si>
  <si>
    <t>73780/1</t>
  </si>
  <si>
    <t>73780/2</t>
  </si>
  <si>
    <t>73780/3</t>
  </si>
  <si>
    <t>73780/4</t>
  </si>
  <si>
    <t>83482</t>
  </si>
  <si>
    <t>83487</t>
  </si>
  <si>
    <t>83490</t>
  </si>
  <si>
    <t>83491</t>
  </si>
  <si>
    <t>83492</t>
  </si>
  <si>
    <t>83493</t>
  </si>
  <si>
    <t>85195</t>
  </si>
  <si>
    <t>88547</t>
  </si>
  <si>
    <t>72283</t>
  </si>
  <si>
    <t>72287</t>
  </si>
  <si>
    <t>72288</t>
  </si>
  <si>
    <t>72553</t>
  </si>
  <si>
    <t>72554</t>
  </si>
  <si>
    <t>73775/1</t>
  </si>
  <si>
    <t>73775/2</t>
  </si>
  <si>
    <t>83633</t>
  </si>
  <si>
    <t>83634</t>
  </si>
  <si>
    <t>83635</t>
  </si>
  <si>
    <t>96765</t>
  </si>
  <si>
    <t>72337</t>
  </si>
  <si>
    <t>73749/1</t>
  </si>
  <si>
    <t>73749/2</t>
  </si>
  <si>
    <t>73749/3</t>
  </si>
  <si>
    <t>73768/1</t>
  </si>
  <si>
    <t>83366</t>
  </si>
  <si>
    <t>83367</t>
  </si>
  <si>
    <t>83368</t>
  </si>
  <si>
    <t>83369</t>
  </si>
  <si>
    <t>83370</t>
  </si>
  <si>
    <t>83371</t>
  </si>
  <si>
    <t>83639</t>
  </si>
  <si>
    <t>84676</t>
  </si>
  <si>
    <t>84796</t>
  </si>
  <si>
    <t>84798</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</si>
  <si>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</si>
  <si>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</si>
  <si>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</si>
  <si>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</si>
  <si>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</si>
  <si>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</si>
  <si>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</si>
  <si>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</si>
  <si>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</si>
  <si>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</si>
  <si>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</si>
  <si>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</si>
  <si>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</si>
  <si>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</si>
  <si>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</si>
  <si>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</si>
  <si>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</si>
  <si>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</si>
  <si>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</si>
  <si>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</si>
  <si>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</si>
  <si>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</si>
  <si>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</si>
  <si>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</si>
  <si>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</si>
  <si>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</si>
  <si>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</si>
  <si>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</si>
  <si>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</si>
  <si>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</si>
  <si>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</si>
  <si>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</si>
  <si>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</si>
  <si>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</si>
  <si>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</si>
  <si>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</si>
  <si>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</si>
  <si>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74003/1</t>
  </si>
  <si>
    <t>85120</t>
  </si>
  <si>
    <t>83486</t>
  </si>
  <si>
    <t>83643</t>
  </si>
  <si>
    <t>83644</t>
  </si>
  <si>
    <t>83645</t>
  </si>
  <si>
    <t>83646</t>
  </si>
  <si>
    <t>83647</t>
  </si>
  <si>
    <t>83648</t>
  </si>
  <si>
    <t>83649</t>
  </si>
  <si>
    <t>83650</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</si>
  <si>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</si>
  <si>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</si>
  <si>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</si>
  <si>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</si>
  <si>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</si>
  <si>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</si>
  <si>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</si>
  <si>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</si>
  <si>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</si>
  <si>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</si>
  <si>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</si>
  <si>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</si>
  <si>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</si>
  <si>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</si>
  <si>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</si>
  <si>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</si>
  <si>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</si>
  <si>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</si>
  <si>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</si>
  <si>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</si>
  <si>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</si>
  <si>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</si>
  <si>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</si>
  <si>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</si>
  <si>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</si>
  <si>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</si>
  <si>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</si>
  <si>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</si>
  <si>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</si>
  <si>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</si>
  <si>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</si>
  <si>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</si>
  <si>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</si>
  <si>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</si>
  <si>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</si>
  <si>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</si>
  <si>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</si>
  <si>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</si>
  <si>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</si>
  <si>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</si>
  <si>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</si>
  <si>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</si>
  <si>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</si>
  <si>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</si>
  <si>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</si>
  <si>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</si>
  <si>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</si>
  <si>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</si>
  <si>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</si>
  <si>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</si>
  <si>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</si>
  <si>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</si>
  <si>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</si>
  <si>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</si>
  <si>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</si>
  <si>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</si>
  <si>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</si>
  <si>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</si>
  <si>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</si>
  <si>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</si>
  <si>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</si>
  <si>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</si>
  <si>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</si>
  <si>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</si>
  <si>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</si>
  <si>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</si>
  <si>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</si>
  <si>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</si>
  <si>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</si>
  <si>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</si>
  <si>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</si>
  <si>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</si>
  <si>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</si>
  <si>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</si>
  <si>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</si>
  <si>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</si>
  <si>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</si>
  <si>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</si>
  <si>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</si>
  <si>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</si>
  <si>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</si>
  <si>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</si>
  <si>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</si>
  <si>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</si>
  <si>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</si>
  <si>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</si>
  <si>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</si>
  <si>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</si>
  <si>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</si>
  <si>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</si>
  <si>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</si>
  <si>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</si>
  <si>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</si>
  <si>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</si>
  <si>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</si>
  <si>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</si>
  <si>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</si>
  <si>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</si>
  <si>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</si>
  <si>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</si>
  <si>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</si>
  <si>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</si>
  <si>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</si>
  <si>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</si>
  <si>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</si>
  <si>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</si>
  <si>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</si>
  <si>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</si>
  <si>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</si>
  <si>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</si>
  <si>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</si>
  <si>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</si>
  <si>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</si>
  <si>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</si>
  <si>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</si>
  <si>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</si>
  <si>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</si>
  <si>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</si>
  <si>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</si>
  <si>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</si>
  <si>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</si>
  <si>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</si>
  <si>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</si>
  <si>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</si>
  <si>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</si>
  <si>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</si>
  <si>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</si>
  <si>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</si>
  <si>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</si>
  <si>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</si>
  <si>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</si>
  <si>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</si>
  <si>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</si>
  <si>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</si>
  <si>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</si>
  <si>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</si>
  <si>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</si>
  <si>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</si>
  <si>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</si>
  <si>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</si>
  <si>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</si>
  <si>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</si>
  <si>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</si>
  <si>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</si>
  <si>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</si>
  <si>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</si>
  <si>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</si>
  <si>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</si>
  <si>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</si>
  <si>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</si>
  <si>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</si>
  <si>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</si>
  <si>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</si>
  <si>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</si>
  <si>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</si>
  <si>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</si>
  <si>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</si>
  <si>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</si>
  <si>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</si>
  <si>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</si>
  <si>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</si>
  <si>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</si>
  <si>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</si>
  <si>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</si>
  <si>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</si>
  <si>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</si>
  <si>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</si>
  <si>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</si>
  <si>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</si>
  <si>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</si>
  <si>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</si>
  <si>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</si>
  <si>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</si>
  <si>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</si>
  <si>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</si>
  <si>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</si>
  <si>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</si>
  <si>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</si>
  <si>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</si>
  <si>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</si>
  <si>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</si>
  <si>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</si>
  <si>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</si>
  <si>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</si>
  <si>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</si>
  <si>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96800</t>
  </si>
  <si>
    <t>96801</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</si>
  <si>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</si>
  <si>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</si>
  <si>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</si>
  <si>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</si>
  <si>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</si>
  <si>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</si>
  <si>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</si>
  <si>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</si>
  <si>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</si>
  <si>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</si>
  <si>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</si>
  <si>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</si>
  <si>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</si>
  <si>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</si>
  <si>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</si>
  <si>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</si>
  <si>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</si>
  <si>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</si>
  <si>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</si>
  <si>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</si>
  <si>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</si>
  <si>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</si>
  <si>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</si>
  <si>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</si>
  <si>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</si>
  <si>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</si>
  <si>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</si>
  <si>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</si>
  <si>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</si>
  <si>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</si>
  <si>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</si>
  <si>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</si>
  <si>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97498</t>
  </si>
  <si>
    <t>97535</t>
  </si>
  <si>
    <t>97536</t>
  </si>
  <si>
    <t>72293</t>
  </si>
  <si>
    <t>72294</t>
  </si>
  <si>
    <t>72295</t>
  </si>
  <si>
    <t>72306</t>
  </si>
  <si>
    <t>72307</t>
  </si>
  <si>
    <t>72313</t>
  </si>
  <si>
    <t>72482</t>
  </si>
  <si>
    <t>72619</t>
  </si>
  <si>
    <t>72620</t>
  </si>
  <si>
    <t>72621</t>
  </si>
  <si>
    <t>72667</t>
  </si>
  <si>
    <t>72668</t>
  </si>
  <si>
    <t>72669</t>
  </si>
  <si>
    <t>72681</t>
  </si>
  <si>
    <t>72682</t>
  </si>
  <si>
    <t>72683</t>
  </si>
  <si>
    <t>72719</t>
  </si>
  <si>
    <t>72720</t>
  </si>
  <si>
    <t>72721</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</si>
  <si>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</si>
  <si>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</si>
  <si>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</si>
  <si>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</si>
  <si>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</si>
  <si>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</si>
  <si>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</si>
  <si>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</si>
  <si>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</si>
  <si>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</si>
  <si>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</si>
  <si>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</si>
  <si>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</si>
  <si>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</si>
  <si>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</si>
  <si>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</si>
  <si>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</si>
  <si>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</si>
  <si>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</si>
  <si>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</si>
  <si>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</si>
  <si>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</si>
  <si>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</si>
  <si>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</si>
  <si>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</si>
  <si>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</si>
  <si>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</si>
  <si>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</si>
  <si>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</si>
  <si>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</si>
  <si>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</si>
  <si>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</si>
  <si>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</si>
  <si>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</si>
  <si>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</si>
  <si>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</si>
  <si>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</si>
  <si>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</si>
  <si>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</si>
  <si>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</si>
  <si>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</si>
  <si>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</si>
  <si>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</si>
  <si>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</si>
  <si>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</si>
  <si>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</si>
  <si>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</si>
  <si>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</si>
  <si>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</si>
  <si>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</si>
  <si>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</si>
  <si>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</si>
  <si>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</si>
  <si>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</si>
  <si>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</si>
  <si>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</si>
  <si>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</si>
  <si>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</si>
  <si>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</si>
  <si>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</si>
  <si>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</si>
  <si>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</si>
  <si>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</si>
  <si>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</si>
  <si>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</si>
  <si>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</si>
  <si>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</si>
  <si>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</si>
  <si>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</si>
  <si>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</si>
  <si>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</si>
  <si>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</si>
  <si>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</si>
  <si>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</si>
  <si>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</si>
  <si>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</si>
  <si>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</si>
  <si>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</si>
  <si>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</si>
  <si>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</si>
  <si>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</si>
  <si>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</si>
  <si>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</si>
  <si>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</si>
  <si>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</si>
  <si>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</si>
  <si>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</si>
  <si>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</si>
  <si>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</si>
  <si>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</si>
  <si>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</si>
  <si>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</si>
  <si>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</si>
  <si>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</si>
  <si>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</si>
  <si>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</si>
  <si>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</si>
  <si>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</si>
  <si>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</si>
  <si>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</si>
  <si>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</si>
  <si>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</si>
  <si>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</si>
  <si>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</si>
  <si>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</si>
  <si>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</si>
  <si>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</si>
  <si>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</si>
  <si>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</si>
  <si>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</si>
  <si>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</si>
  <si>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</si>
  <si>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</si>
  <si>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</si>
  <si>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</si>
  <si>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</si>
  <si>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</si>
  <si>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</si>
  <si>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</si>
  <si>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</si>
  <si>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</si>
  <si>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</si>
  <si>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</si>
  <si>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</si>
  <si>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</si>
  <si>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</si>
  <si>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</si>
  <si>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</si>
  <si>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</si>
  <si>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</si>
  <si>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</si>
  <si>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</si>
  <si>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</si>
  <si>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</si>
  <si>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</si>
  <si>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</si>
  <si>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</si>
  <si>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</si>
  <si>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</si>
  <si>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</si>
  <si>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</si>
  <si>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</si>
  <si>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</si>
  <si>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</si>
  <si>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</si>
  <si>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</si>
  <si>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</si>
  <si>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</si>
  <si>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</si>
  <si>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</si>
  <si>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</si>
  <si>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</si>
  <si>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</si>
  <si>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</si>
  <si>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</si>
  <si>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</si>
  <si>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</si>
  <si>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</si>
  <si>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</si>
  <si>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</si>
  <si>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</si>
  <si>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</si>
  <si>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</si>
  <si>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</si>
  <si>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</si>
  <si>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</si>
  <si>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</si>
  <si>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</si>
  <si>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</si>
  <si>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</si>
  <si>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</si>
  <si>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</si>
  <si>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</si>
  <si>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</si>
  <si>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</si>
  <si>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</si>
  <si>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</si>
  <si>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</si>
  <si>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</si>
  <si>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</si>
  <si>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</si>
  <si>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</si>
  <si>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</si>
  <si>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</si>
  <si>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</si>
  <si>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</si>
  <si>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</si>
  <si>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</si>
  <si>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</si>
  <si>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</si>
  <si>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</si>
  <si>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</si>
  <si>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</si>
  <si>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</si>
  <si>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</si>
  <si>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</si>
  <si>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</si>
  <si>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</si>
  <si>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</si>
  <si>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</si>
  <si>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</si>
  <si>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</si>
  <si>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</si>
  <si>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</si>
  <si>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</si>
  <si>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</si>
  <si>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</si>
  <si>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</si>
  <si>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</si>
  <si>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89637</t>
  </si>
  <si>
    <t>89638</t>
  </si>
  <si>
    <t>89639</t>
  </si>
  <si>
    <t>89641</t>
  </si>
  <si>
    <t>89642</t>
  </si>
  <si>
    <t>89643</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</si>
  <si>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</si>
  <si>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</si>
  <si>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</si>
  <si>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</si>
  <si>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</si>
  <si>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</si>
  <si>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</si>
  <si>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</si>
  <si>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</si>
  <si>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</si>
  <si>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</si>
  <si>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</si>
  <si>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</si>
  <si>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</si>
  <si>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</si>
  <si>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</si>
  <si>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</si>
  <si>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</si>
  <si>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</si>
  <si>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</si>
  <si>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</si>
  <si>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</si>
  <si>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</si>
  <si>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</si>
  <si>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</si>
  <si>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</si>
  <si>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</si>
  <si>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</si>
  <si>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</si>
  <si>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</si>
  <si>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</si>
  <si>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</si>
  <si>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</si>
  <si>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</si>
  <si>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</si>
  <si>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</si>
  <si>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</si>
  <si>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</si>
  <si>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</si>
  <si>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</si>
  <si>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</si>
  <si>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</si>
  <si>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</si>
  <si>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</si>
  <si>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</si>
  <si>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</si>
  <si>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</si>
  <si>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</si>
  <si>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</si>
  <si>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</si>
  <si>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</si>
  <si>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</si>
  <si>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</si>
  <si>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</si>
  <si>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</si>
  <si>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</si>
  <si>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</si>
  <si>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</si>
  <si>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</si>
  <si>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</si>
  <si>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</si>
  <si>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</si>
  <si>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</si>
  <si>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</si>
  <si>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</si>
  <si>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</si>
  <si>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</si>
  <si>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</si>
  <si>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</si>
  <si>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</si>
  <si>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</si>
  <si>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</si>
  <si>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</si>
  <si>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</si>
  <si>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</si>
  <si>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</si>
  <si>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</si>
  <si>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</si>
  <si>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</si>
  <si>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</si>
  <si>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</si>
  <si>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</si>
  <si>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</si>
  <si>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</si>
  <si>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</si>
  <si>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</si>
  <si>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</si>
  <si>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</si>
  <si>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</si>
  <si>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</si>
  <si>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</si>
  <si>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</si>
  <si>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</si>
  <si>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</si>
  <si>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</si>
  <si>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</si>
  <si>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</si>
  <si>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</si>
  <si>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</si>
  <si>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</si>
  <si>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</si>
  <si>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</si>
  <si>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</si>
  <si>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</si>
  <si>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</si>
  <si>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</si>
  <si>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</si>
  <si>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</si>
  <si>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</si>
  <si>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</si>
  <si>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</si>
  <si>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</si>
  <si>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</si>
  <si>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</si>
  <si>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</si>
  <si>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</si>
  <si>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</si>
  <si>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</si>
  <si>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</si>
  <si>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</si>
  <si>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</si>
  <si>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</si>
  <si>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</si>
  <si>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</si>
  <si>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</si>
  <si>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</si>
  <si>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</si>
  <si>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</si>
  <si>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</si>
  <si>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</si>
  <si>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</si>
  <si>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</si>
  <si>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</si>
  <si>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</si>
  <si>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</si>
  <si>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</si>
  <si>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</si>
  <si>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</si>
  <si>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</si>
  <si>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</si>
  <si>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</si>
  <si>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</si>
  <si>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</si>
  <si>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</si>
  <si>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</si>
  <si>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</si>
  <si>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</si>
  <si>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</si>
  <si>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</si>
  <si>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</si>
  <si>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</si>
  <si>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</si>
  <si>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</si>
  <si>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</si>
  <si>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</si>
  <si>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</si>
  <si>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</si>
  <si>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</si>
  <si>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</si>
  <si>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</si>
  <si>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</si>
  <si>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</si>
  <si>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</si>
  <si>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</si>
  <si>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</si>
  <si>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</si>
  <si>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</si>
  <si>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</si>
  <si>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</si>
  <si>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</si>
  <si>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</si>
  <si>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</si>
  <si>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</si>
  <si>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</si>
  <si>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</si>
  <si>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</si>
  <si>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</si>
  <si>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</si>
  <si>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</si>
  <si>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</si>
  <si>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</si>
  <si>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</si>
  <si>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</si>
  <si>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</si>
  <si>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</si>
  <si>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</si>
  <si>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</si>
  <si>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</si>
  <si>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</si>
  <si>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</si>
  <si>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</si>
  <si>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</si>
  <si>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</si>
  <si>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</si>
  <si>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</si>
  <si>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</si>
  <si>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</si>
  <si>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</si>
  <si>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</si>
  <si>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</si>
  <si>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</si>
  <si>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</si>
  <si>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</si>
  <si>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</si>
  <si>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</si>
  <si>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</si>
  <si>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</si>
  <si>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</si>
  <si>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</si>
  <si>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</si>
  <si>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</si>
  <si>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</si>
  <si>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</si>
  <si>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</si>
  <si>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</si>
  <si>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</si>
  <si>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</si>
  <si>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</si>
  <si>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</si>
  <si>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</si>
  <si>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</si>
  <si>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</si>
  <si>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</si>
  <si>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</si>
  <si>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</si>
  <si>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</si>
  <si>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</si>
  <si>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</si>
  <si>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</si>
  <si>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</si>
  <si>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</si>
  <si>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</si>
  <si>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</si>
  <si>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</si>
  <si>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</si>
  <si>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</si>
  <si>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</si>
  <si>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</si>
  <si>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</si>
  <si>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</si>
  <si>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</si>
  <si>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</si>
  <si>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</si>
  <si>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</si>
  <si>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</si>
  <si>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</si>
  <si>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</si>
  <si>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</si>
  <si>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</si>
  <si>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</si>
  <si>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</si>
  <si>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</si>
  <si>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</si>
  <si>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</si>
  <si>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</si>
  <si>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</si>
  <si>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</si>
  <si>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</si>
  <si>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</si>
  <si>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</si>
  <si>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</si>
  <si>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</si>
  <si>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</si>
  <si>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</si>
  <si>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</si>
  <si>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</si>
  <si>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</si>
  <si>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</si>
  <si>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</si>
  <si>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</si>
  <si>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</si>
  <si>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</si>
  <si>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</si>
  <si>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</si>
  <si>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</si>
  <si>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</si>
  <si>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</si>
  <si>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</si>
  <si>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</si>
  <si>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</si>
  <si>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</si>
  <si>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</si>
  <si>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</si>
  <si>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</si>
  <si>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</si>
  <si>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</si>
  <si>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</si>
  <si>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</si>
  <si>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</si>
  <si>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</si>
  <si>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</si>
  <si>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</si>
  <si>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</si>
  <si>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</si>
  <si>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</si>
  <si>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</si>
  <si>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</si>
  <si>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</si>
  <si>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</si>
  <si>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</si>
  <si>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</si>
  <si>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</si>
  <si>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</si>
  <si>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</si>
  <si>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</si>
  <si>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</si>
  <si>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</si>
  <si>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</si>
  <si>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</si>
  <si>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</si>
  <si>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</si>
  <si>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</si>
  <si>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</si>
  <si>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</si>
  <si>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</si>
  <si>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</si>
  <si>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</si>
  <si>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</si>
  <si>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</si>
  <si>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</si>
  <si>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</si>
  <si>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</si>
  <si>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</si>
  <si>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</si>
  <si>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</si>
  <si>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</si>
  <si>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</si>
  <si>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</si>
  <si>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</si>
  <si>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</si>
  <si>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</si>
  <si>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</si>
  <si>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</si>
  <si>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</si>
  <si>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</si>
  <si>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</si>
  <si>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</si>
  <si>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</si>
  <si>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</si>
  <si>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</si>
  <si>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</si>
  <si>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</si>
  <si>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</si>
  <si>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</si>
  <si>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</si>
  <si>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</si>
  <si>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</si>
  <si>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</si>
  <si>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</si>
  <si>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</si>
  <si>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</si>
  <si>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</si>
  <si>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</si>
  <si>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</si>
  <si>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</si>
  <si>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</si>
  <si>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</si>
  <si>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</si>
  <si>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</si>
  <si>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</si>
  <si>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</si>
  <si>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</si>
  <si>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</si>
  <si>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</si>
  <si>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</si>
  <si>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</si>
  <si>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</si>
  <si>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</si>
  <si>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</si>
  <si>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</si>
  <si>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</si>
  <si>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</si>
  <si>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</si>
  <si>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</si>
  <si>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</si>
  <si>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</si>
  <si>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</si>
  <si>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</si>
  <si>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</si>
  <si>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</si>
  <si>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</si>
  <si>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</si>
  <si>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</si>
  <si>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</si>
  <si>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</si>
  <si>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</si>
  <si>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</si>
  <si>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</si>
  <si>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</si>
  <si>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</si>
  <si>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</si>
  <si>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</si>
  <si>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</si>
  <si>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</si>
  <si>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</si>
  <si>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</si>
  <si>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</si>
  <si>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</si>
  <si>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</si>
  <si>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</si>
  <si>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</si>
  <si>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</si>
  <si>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</si>
  <si>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</si>
  <si>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</si>
  <si>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</si>
  <si>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</si>
  <si>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</si>
  <si>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</si>
  <si>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</si>
  <si>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</si>
  <si>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</si>
  <si>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</si>
  <si>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</si>
  <si>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</si>
  <si>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</si>
  <si>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</si>
  <si>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</si>
  <si>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</si>
  <si>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</si>
  <si>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</si>
  <si>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</si>
  <si>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</si>
  <si>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</si>
  <si>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</si>
  <si>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</si>
  <si>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</si>
  <si>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</si>
  <si>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</si>
  <si>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</si>
  <si>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</si>
  <si>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</si>
  <si>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</si>
  <si>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</si>
  <si>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</si>
  <si>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</si>
  <si>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</si>
  <si>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</si>
  <si>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</si>
  <si>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</si>
  <si>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</si>
  <si>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</si>
  <si>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</si>
  <si>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</si>
  <si>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</si>
  <si>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</si>
  <si>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</si>
  <si>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</si>
  <si>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</si>
  <si>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</si>
  <si>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</si>
  <si>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</si>
  <si>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</si>
  <si>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</si>
  <si>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</si>
  <si>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</si>
  <si>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</si>
  <si>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</si>
  <si>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</si>
  <si>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</si>
  <si>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</si>
  <si>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</si>
  <si>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</si>
  <si>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</si>
  <si>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</si>
  <si>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</si>
  <si>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</si>
  <si>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</si>
  <si>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</si>
  <si>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</si>
  <si>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</si>
  <si>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</si>
  <si>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</si>
  <si>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</si>
  <si>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</si>
  <si>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</si>
  <si>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</si>
  <si>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</si>
  <si>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</si>
  <si>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</si>
  <si>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</si>
  <si>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</si>
  <si>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</si>
  <si>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</si>
  <si>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</si>
  <si>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</si>
  <si>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</si>
  <si>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</si>
  <si>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</si>
  <si>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</si>
  <si>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</si>
  <si>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</si>
  <si>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</si>
  <si>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</si>
  <si>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</si>
  <si>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</si>
  <si>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</si>
  <si>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</si>
  <si>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</si>
  <si>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</si>
  <si>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</si>
  <si>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</si>
  <si>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</si>
  <si>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</si>
  <si>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</si>
  <si>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</si>
  <si>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</si>
  <si>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</si>
  <si>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</si>
  <si>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</si>
  <si>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</si>
  <si>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</si>
  <si>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</si>
  <si>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</si>
  <si>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</si>
  <si>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</si>
  <si>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</si>
  <si>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</si>
  <si>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</si>
  <si>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</si>
  <si>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</si>
  <si>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</si>
  <si>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</si>
  <si>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</si>
  <si>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</si>
  <si>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</si>
  <si>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</si>
  <si>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</si>
  <si>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</si>
  <si>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</si>
  <si>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</si>
  <si>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</si>
  <si>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</si>
  <si>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</si>
  <si>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</si>
  <si>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</si>
  <si>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</si>
  <si>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</si>
  <si>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</si>
  <si>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</si>
  <si>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</si>
  <si>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</si>
  <si>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</si>
  <si>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</si>
  <si>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</si>
  <si>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</si>
  <si>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</si>
  <si>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</si>
  <si>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</si>
  <si>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</si>
  <si>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</si>
  <si>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</si>
  <si>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</si>
  <si>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</si>
  <si>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</si>
  <si>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</si>
  <si>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</si>
  <si>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</si>
  <si>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</si>
  <si>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</si>
  <si>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</si>
  <si>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</si>
  <si>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</si>
  <si>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</si>
  <si>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</si>
  <si>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</si>
  <si>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</si>
  <si>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</si>
  <si>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</si>
  <si>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</si>
  <si>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</si>
  <si>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</si>
  <si>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</si>
  <si>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</si>
  <si>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</si>
  <si>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</si>
  <si>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</si>
  <si>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</si>
  <si>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</si>
  <si>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</si>
  <si>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</si>
  <si>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</si>
  <si>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</si>
  <si>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</si>
  <si>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</si>
  <si>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</si>
  <si>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</si>
  <si>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</si>
  <si>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</si>
  <si>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</si>
  <si>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</si>
  <si>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</si>
  <si>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</si>
  <si>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</si>
  <si>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</si>
  <si>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</si>
  <si>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</si>
  <si>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</si>
  <si>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</si>
  <si>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</si>
  <si>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</si>
  <si>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</si>
  <si>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</si>
  <si>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</si>
  <si>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</si>
  <si>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</si>
  <si>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</si>
  <si>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</si>
  <si>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</si>
  <si>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</si>
  <si>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</si>
  <si>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</si>
  <si>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</si>
  <si>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</si>
  <si>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</si>
  <si>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</si>
  <si>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</si>
  <si>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</si>
  <si>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</si>
  <si>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</si>
  <si>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</si>
  <si>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</si>
  <si>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</si>
  <si>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</si>
  <si>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</si>
  <si>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</si>
  <si>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</si>
  <si>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</si>
  <si>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</si>
  <si>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</si>
  <si>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</si>
  <si>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</si>
  <si>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</si>
  <si>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</si>
  <si>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</si>
  <si>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</si>
  <si>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</si>
  <si>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</si>
  <si>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</si>
  <si>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</si>
  <si>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</si>
  <si>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</si>
  <si>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</si>
  <si>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</si>
  <si>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</si>
  <si>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</si>
  <si>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</si>
  <si>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</si>
  <si>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</si>
  <si>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</si>
  <si>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</si>
  <si>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</si>
  <si>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</si>
  <si>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</si>
  <si>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</si>
  <si>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</si>
  <si>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</si>
  <si>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</si>
  <si>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</si>
  <si>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</si>
  <si>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</si>
  <si>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</si>
  <si>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</si>
  <si>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</si>
  <si>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</si>
  <si>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</si>
  <si>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</si>
  <si>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</si>
  <si>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</si>
  <si>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</si>
  <si>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</si>
  <si>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</si>
  <si>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</si>
  <si>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</si>
  <si>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</si>
  <si>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</si>
  <si>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</si>
  <si>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</si>
  <si>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</si>
  <si>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</si>
  <si>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</si>
  <si>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</si>
  <si>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</si>
  <si>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</si>
  <si>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</si>
  <si>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</si>
  <si>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</si>
  <si>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</si>
  <si>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</si>
  <si>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</si>
  <si>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</si>
  <si>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</si>
  <si>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</si>
  <si>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</si>
  <si>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</si>
  <si>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</si>
  <si>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</si>
  <si>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</si>
  <si>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</si>
  <si>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</si>
  <si>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</si>
  <si>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</si>
  <si>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</si>
  <si>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</si>
  <si>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</si>
  <si>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</si>
  <si>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</si>
  <si>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</si>
  <si>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</si>
  <si>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</si>
  <si>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</si>
  <si>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</si>
  <si>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</si>
  <si>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</si>
  <si>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</si>
  <si>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</si>
  <si>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</si>
  <si>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</si>
  <si>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</si>
  <si>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</si>
  <si>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</si>
  <si>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</si>
  <si>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</si>
  <si>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</si>
  <si>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</si>
  <si>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</si>
  <si>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</si>
  <si>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</si>
  <si>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</si>
  <si>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</si>
  <si>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</si>
  <si>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</si>
  <si>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</si>
  <si>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</si>
  <si>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</si>
  <si>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</si>
  <si>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</si>
  <si>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</si>
  <si>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</si>
  <si>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</si>
  <si>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</si>
  <si>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</si>
  <si>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</si>
  <si>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</si>
  <si>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</si>
  <si>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</si>
  <si>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</si>
  <si>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</si>
  <si>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</si>
  <si>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</si>
  <si>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</si>
  <si>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</si>
  <si>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</si>
  <si>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</si>
  <si>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</si>
  <si>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</si>
  <si>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</si>
  <si>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</si>
  <si>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</si>
  <si>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</si>
  <si>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</si>
  <si>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</si>
  <si>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</si>
  <si>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</si>
  <si>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</si>
  <si>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</si>
  <si>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</si>
  <si>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</si>
  <si>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</si>
  <si>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</si>
  <si>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</si>
  <si>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</si>
  <si>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</si>
  <si>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</si>
  <si>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</si>
  <si>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</si>
  <si>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</si>
  <si>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</si>
  <si>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</si>
  <si>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</si>
  <si>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</si>
  <si>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</si>
  <si>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</si>
  <si>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</si>
  <si>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</si>
  <si>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</si>
  <si>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</si>
  <si>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</si>
  <si>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</si>
  <si>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</si>
  <si>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</si>
  <si>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</si>
  <si>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</si>
  <si>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</si>
  <si>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</si>
  <si>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</si>
  <si>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</si>
  <si>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</si>
  <si>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</si>
  <si>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</si>
  <si>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</si>
  <si>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</si>
  <si>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</si>
  <si>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</si>
  <si>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</si>
  <si>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</si>
  <si>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</si>
  <si>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</si>
  <si>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</si>
  <si>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</si>
  <si>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</si>
  <si>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</si>
  <si>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</si>
  <si>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</si>
  <si>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</si>
  <si>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</si>
  <si>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</si>
  <si>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</si>
  <si>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</si>
  <si>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</si>
  <si>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</si>
  <si>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</si>
  <si>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</si>
  <si>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</si>
  <si>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</si>
  <si>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</si>
  <si>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</si>
  <si>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</si>
  <si>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</si>
  <si>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</si>
  <si>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</si>
  <si>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</si>
  <si>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</si>
  <si>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</si>
  <si>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</si>
  <si>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</si>
  <si>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</si>
  <si>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</si>
  <si>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</si>
  <si>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</si>
  <si>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</si>
  <si>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</si>
  <si>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</si>
  <si>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</si>
  <si>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</si>
  <si>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</si>
  <si>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</si>
  <si>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</si>
  <si>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</si>
  <si>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</si>
  <si>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</si>
  <si>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</si>
  <si>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</si>
  <si>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</si>
  <si>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</si>
  <si>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</si>
  <si>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</si>
  <si>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</si>
  <si>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</si>
  <si>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</si>
  <si>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</si>
  <si>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</si>
  <si>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</si>
  <si>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</si>
  <si>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</si>
  <si>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</si>
  <si>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</si>
  <si>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</si>
  <si>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</si>
  <si>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6171</t>
  </si>
  <si>
    <t>74166/1</t>
  </si>
  <si>
    <t>74166/2</t>
  </si>
  <si>
    <t>88503</t>
  </si>
  <si>
    <t>88504</t>
  </si>
  <si>
    <t>97900</t>
  </si>
  <si>
    <t>97901</t>
  </si>
  <si>
    <t>97902</t>
  </si>
  <si>
    <t>97903</t>
  </si>
  <si>
    <t>97904</t>
  </si>
  <si>
    <t>97905</t>
  </si>
  <si>
    <t>97906</t>
  </si>
  <si>
    <t>97907</t>
  </si>
  <si>
    <t>97908</t>
  </si>
  <si>
    <t>98102</t>
  </si>
  <si>
    <t>98103</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</si>
  <si>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</si>
  <si>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</si>
  <si>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</si>
  <si>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</si>
  <si>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</si>
  <si>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</si>
  <si>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</si>
  <si>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</si>
  <si>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</si>
  <si>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</si>
  <si>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</si>
  <si>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</si>
  <si>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</si>
  <si>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</si>
  <si>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</si>
  <si>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</si>
  <si>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</si>
  <si>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</si>
  <si>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</si>
  <si>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</si>
  <si>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</si>
  <si>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72739</t>
  </si>
  <si>
    <t>74234/1</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</si>
  <si>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</si>
  <si>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</si>
  <si>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</si>
  <si>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</si>
  <si>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</si>
  <si>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</si>
  <si>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</si>
  <si>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</si>
  <si>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</si>
  <si>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</si>
  <si>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</si>
  <si>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</si>
  <si>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</si>
  <si>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</si>
  <si>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</si>
  <si>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</si>
  <si>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</si>
  <si>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</si>
  <si>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</si>
  <si>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</si>
  <si>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</si>
  <si>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</si>
  <si>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</si>
  <si>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</si>
  <si>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</si>
  <si>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</si>
  <si>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</si>
  <si>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</si>
  <si>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</si>
  <si>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</si>
  <si>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</si>
  <si>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</si>
  <si>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86912</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</si>
  <si>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</si>
  <si>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</si>
  <si>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</si>
  <si>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</si>
  <si>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</si>
  <si>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</si>
  <si>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</si>
  <si>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</si>
  <si>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</si>
  <si>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</si>
  <si>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</si>
  <si>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</si>
  <si>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</si>
  <si>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</si>
  <si>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</si>
  <si>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</si>
  <si>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</si>
  <si>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</si>
  <si>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</si>
  <si>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</si>
  <si>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</si>
  <si>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</si>
  <si>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</si>
  <si>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</si>
  <si>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</si>
  <si>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</si>
  <si>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</si>
  <si>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</si>
  <si>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</si>
  <si>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</si>
  <si>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88571</t>
  </si>
  <si>
    <t>93396</t>
  </si>
  <si>
    <t>93441</t>
  </si>
  <si>
    <t>93442</t>
  </si>
  <si>
    <t>95469</t>
  </si>
  <si>
    <t>95470</t>
  </si>
  <si>
    <t>95471</t>
  </si>
  <si>
    <t>95472</t>
  </si>
  <si>
    <t>95542</t>
  </si>
  <si>
    <t>95543</t>
  </si>
  <si>
    <t>95544</t>
  </si>
  <si>
    <t>95545</t>
  </si>
  <si>
    <t>95546</t>
  </si>
  <si>
    <t>95547</t>
  </si>
  <si>
    <t>6087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</si>
  <si>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</si>
  <si>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</si>
  <si>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</si>
  <si>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</si>
  <si>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</si>
  <si>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</si>
  <si>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</si>
  <si>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</si>
  <si>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</si>
  <si>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</si>
  <si>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</si>
  <si>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</si>
  <si>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</si>
  <si>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</si>
  <si>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</si>
  <si>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</si>
  <si>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</si>
  <si>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</si>
  <si>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</si>
  <si>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</si>
  <si>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</si>
  <si>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</si>
  <si>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</si>
  <si>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</si>
  <si>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</si>
  <si>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</si>
  <si>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</si>
  <si>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</si>
  <si>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</si>
  <si>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</si>
  <si>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</si>
  <si>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</si>
  <si>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</si>
  <si>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</si>
  <si>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</si>
  <si>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</si>
  <si>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</si>
  <si>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</si>
  <si>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</si>
  <si>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</si>
  <si>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</si>
  <si>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</si>
  <si>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</si>
  <si>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</si>
  <si>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</si>
  <si>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40729</t>
  </si>
  <si>
    <t>73795/1</t>
  </si>
  <si>
    <t>73795/2</t>
  </si>
  <si>
    <t>73795/3</t>
  </si>
  <si>
    <t>73795/4</t>
  </si>
  <si>
    <t>73795/5</t>
  </si>
  <si>
    <t>73795/6</t>
  </si>
  <si>
    <t>73795/7</t>
  </si>
  <si>
    <t>73795/8</t>
  </si>
  <si>
    <t>73795/9</t>
  </si>
  <si>
    <t>73795/10</t>
  </si>
  <si>
    <t>73795/11</t>
  </si>
  <si>
    <t>73795/12</t>
  </si>
  <si>
    <t>73795/13</t>
  </si>
  <si>
    <t>73795/14</t>
  </si>
  <si>
    <t>73795/15</t>
  </si>
  <si>
    <t>73796/1</t>
  </si>
  <si>
    <t>73796/2</t>
  </si>
  <si>
    <t>73796/3</t>
  </si>
  <si>
    <t>73796/4</t>
  </si>
  <si>
    <t>73796/5</t>
  </si>
  <si>
    <t>73796/6</t>
  </si>
  <si>
    <t>73796/7</t>
  </si>
  <si>
    <t>73870/4</t>
  </si>
  <si>
    <t>74091/1</t>
  </si>
  <si>
    <t>74093/1</t>
  </si>
  <si>
    <t>74169/1</t>
  </si>
  <si>
    <t>85117</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</si>
  <si>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</si>
  <si>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</si>
  <si>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</si>
  <si>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</si>
  <si>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</si>
  <si>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</si>
  <si>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</si>
  <si>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</si>
  <si>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</si>
  <si>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</si>
  <si>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</si>
  <si>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</si>
  <si>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</si>
  <si>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</si>
  <si>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</si>
  <si>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</si>
  <si>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</si>
  <si>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</si>
  <si>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</si>
  <si>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</si>
  <si>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</si>
  <si>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</si>
  <si>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</si>
  <si>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</si>
  <si>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</si>
  <si>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</si>
  <si>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</si>
  <si>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</si>
  <si>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</si>
  <si>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</si>
  <si>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</si>
  <si>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</si>
  <si>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</si>
  <si>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</si>
  <si>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</si>
  <si>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</si>
  <si>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</si>
  <si>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</si>
  <si>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</si>
  <si>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</si>
  <si>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</si>
  <si>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</si>
  <si>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</si>
  <si>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</si>
  <si>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</si>
  <si>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</si>
  <si>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</si>
  <si>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</si>
  <si>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</si>
  <si>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</si>
  <si>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</si>
  <si>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</si>
  <si>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</si>
  <si>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</si>
  <si>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</si>
  <si>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</si>
  <si>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</si>
  <si>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</si>
  <si>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</si>
  <si>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</si>
  <si>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</si>
  <si>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72285</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</si>
  <si>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</si>
  <si>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</si>
  <si>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</si>
  <si>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</si>
  <si>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</si>
  <si>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</si>
  <si>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</si>
  <si>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</si>
  <si>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</si>
  <si>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</si>
  <si>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</si>
  <si>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</si>
  <si>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</si>
  <si>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</si>
  <si>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</si>
  <si>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</si>
  <si>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</si>
  <si>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</si>
  <si>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</si>
  <si>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</si>
  <si>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</si>
  <si>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</si>
  <si>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</si>
  <si>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</si>
  <si>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</si>
  <si>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</si>
  <si>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</si>
  <si>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</si>
  <si>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</si>
  <si>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</si>
  <si>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</si>
  <si>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</si>
  <si>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</si>
  <si>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</si>
  <si>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</si>
  <si>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</si>
  <si>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</si>
  <si>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</si>
  <si>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</si>
  <si>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</si>
  <si>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</si>
  <si>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</si>
  <si>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</si>
  <si>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</si>
  <si>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</si>
  <si>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</si>
  <si>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</si>
  <si>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</si>
  <si>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</si>
  <si>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</si>
  <si>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</si>
  <si>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</si>
  <si>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</si>
  <si>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</si>
  <si>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</si>
  <si>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</si>
  <si>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</si>
  <si>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</si>
  <si>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</si>
  <si>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</si>
  <si>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</si>
  <si>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</si>
  <si>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95573</t>
  </si>
  <si>
    <t>95574</t>
  </si>
  <si>
    <t>96559</t>
  </si>
  <si>
    <t>96560</t>
  </si>
  <si>
    <t>96561</t>
  </si>
  <si>
    <t>96562</t>
  </si>
  <si>
    <t>96563</t>
  </si>
  <si>
    <t>98113</t>
  </si>
  <si>
    <t>73826/1</t>
  </si>
  <si>
    <t>73826/2</t>
  </si>
  <si>
    <t>73834/1</t>
  </si>
  <si>
    <t>73834/2</t>
  </si>
  <si>
    <t>73834/3</t>
  </si>
  <si>
    <t>73834/4</t>
  </si>
  <si>
    <t>73835/1</t>
  </si>
  <si>
    <t>73835/2</t>
  </si>
  <si>
    <t>73835/3</t>
  </si>
  <si>
    <t>73836/1</t>
  </si>
  <si>
    <t>73836/2</t>
  </si>
  <si>
    <t>73836/3</t>
  </si>
  <si>
    <t>73836/4</t>
  </si>
  <si>
    <t>73837/1</t>
  </si>
  <si>
    <t>73837/2</t>
  </si>
  <si>
    <t>73837/3</t>
  </si>
  <si>
    <t>73612</t>
  </si>
  <si>
    <t>73660</t>
  </si>
  <si>
    <t>73661</t>
  </si>
  <si>
    <t>73693</t>
  </si>
  <si>
    <t>73694</t>
  </si>
  <si>
    <t>73695</t>
  </si>
  <si>
    <t>73824/1</t>
  </si>
  <si>
    <t>73825/2</t>
  </si>
  <si>
    <t>73873/1</t>
  </si>
  <si>
    <t>73873/2</t>
  </si>
  <si>
    <t>73873/3</t>
  </si>
  <si>
    <t>73873/4</t>
  </si>
  <si>
    <t>73873/5</t>
  </si>
  <si>
    <t>73827/1</t>
  </si>
  <si>
    <t>74218/1</t>
  </si>
  <si>
    <t>74253/1</t>
  </si>
  <si>
    <t>83878</t>
  </si>
  <si>
    <t>83879</t>
  </si>
  <si>
    <t>73658</t>
  </si>
  <si>
    <t>93350</t>
  </si>
  <si>
    <t>93351</t>
  </si>
  <si>
    <t>93352</t>
  </si>
  <si>
    <t>93353</t>
  </si>
  <si>
    <t>93354</t>
  </si>
  <si>
    <t>93355</t>
  </si>
  <si>
    <t>93356</t>
  </si>
  <si>
    <t>93357</t>
  </si>
  <si>
    <t>83335</t>
  </si>
  <si>
    <t>88548</t>
  </si>
  <si>
    <t>73903/1</t>
  </si>
  <si>
    <t>73903/2</t>
  </si>
  <si>
    <t>74151/1</t>
  </si>
  <si>
    <t>74153/1</t>
  </si>
  <si>
    <t>74154/1</t>
  </si>
  <si>
    <t>74155/1</t>
  </si>
  <si>
    <t>74155/2</t>
  </si>
  <si>
    <t>74205/1</t>
  </si>
  <si>
    <t>79472</t>
  </si>
  <si>
    <t>79473</t>
  </si>
  <si>
    <t>79480</t>
  </si>
  <si>
    <t>83336</t>
  </si>
  <si>
    <t>83338</t>
  </si>
  <si>
    <t>89885</t>
  </si>
  <si>
    <t>89886</t>
  </si>
  <si>
    <t>89887</t>
  </si>
  <si>
    <t>89888</t>
  </si>
  <si>
    <t>89889</t>
  </si>
  <si>
    <t>89890</t>
  </si>
  <si>
    <t>89893</t>
  </si>
  <si>
    <t>89894</t>
  </si>
  <si>
    <t>89895</t>
  </si>
  <si>
    <t>89903</t>
  </si>
  <si>
    <t>89904</t>
  </si>
  <si>
    <t>89905</t>
  </si>
  <si>
    <t>89906</t>
  </si>
  <si>
    <t>89907</t>
  </si>
  <si>
    <t>89908</t>
  </si>
  <si>
    <t>89911</t>
  </si>
  <si>
    <t>89912</t>
  </si>
  <si>
    <t>89913</t>
  </si>
  <si>
    <t>89921</t>
  </si>
  <si>
    <t>89922</t>
  </si>
  <si>
    <t>89923</t>
  </si>
  <si>
    <t>89924</t>
  </si>
  <si>
    <t>89925</t>
  </si>
  <si>
    <t>89926</t>
  </si>
  <si>
    <t>89929</t>
  </si>
  <si>
    <t>89930</t>
  </si>
  <si>
    <t>89931</t>
  </si>
  <si>
    <t>89939</t>
  </si>
  <si>
    <t>89940</t>
  </si>
  <si>
    <t>89941</t>
  </si>
  <si>
    <t>89942</t>
  </si>
  <si>
    <t>89943</t>
  </si>
  <si>
    <t>89944</t>
  </si>
  <si>
    <t>89947</t>
  </si>
  <si>
    <t>89948</t>
  </si>
  <si>
    <t>89949</t>
  </si>
  <si>
    <t>96520</t>
  </si>
  <si>
    <t>96521</t>
  </si>
  <si>
    <t>96522</t>
  </si>
  <si>
    <t>96523</t>
  </si>
  <si>
    <t>96524</t>
  </si>
  <si>
    <t>96525</t>
  </si>
  <si>
    <t>96526</t>
  </si>
  <si>
    <t>96527</t>
  </si>
  <si>
    <t>96528</t>
  </si>
  <si>
    <t>98116</t>
  </si>
  <si>
    <t>98117</t>
  </si>
  <si>
    <t>98118</t>
  </si>
  <si>
    <t>98119</t>
  </si>
  <si>
    <t>72915</t>
  </si>
  <si>
    <t>72917</t>
  </si>
  <si>
    <t>72918</t>
  </si>
  <si>
    <t>73965/9</t>
  </si>
  <si>
    <t>79506/2</t>
  </si>
  <si>
    <t>79518/1</t>
  </si>
  <si>
    <t>79518/2</t>
  </si>
  <si>
    <t>83343</t>
  </si>
  <si>
    <t>90082</t>
  </si>
  <si>
    <t>90084</t>
  </si>
  <si>
    <t>90085</t>
  </si>
  <si>
    <t>90086</t>
  </si>
  <si>
    <t>90087</t>
  </si>
  <si>
    <t>90088</t>
  </si>
  <si>
    <t>90090</t>
  </si>
  <si>
    <t>90091</t>
  </si>
  <si>
    <t>90092</t>
  </si>
  <si>
    <t>90093</t>
  </si>
  <si>
    <t>90094</t>
  </si>
  <si>
    <t>90095</t>
  </si>
  <si>
    <t>90096</t>
  </si>
  <si>
    <t>90098</t>
  </si>
  <si>
    <t>90099</t>
  </si>
  <si>
    <t>90100</t>
  </si>
  <si>
    <t>90101</t>
  </si>
  <si>
    <t>90102</t>
  </si>
  <si>
    <t>90105</t>
  </si>
  <si>
    <t>90106</t>
  </si>
  <si>
    <t>90107</t>
  </si>
  <si>
    <t>90108</t>
  </si>
  <si>
    <t>93358</t>
  </si>
  <si>
    <t>79482</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</si>
  <si>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</si>
  <si>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</si>
  <si>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</si>
  <si>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</si>
  <si>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</si>
  <si>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</si>
  <si>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</si>
  <si>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</si>
  <si>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</si>
  <si>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</si>
  <si>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</si>
  <si>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</si>
  <si>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</si>
  <si>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</si>
  <si>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</si>
  <si>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</si>
  <si>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</si>
  <si>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</si>
  <si>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</si>
  <si>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</si>
  <si>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</si>
  <si>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</si>
  <si>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</si>
  <si>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</si>
  <si>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</si>
  <si>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</si>
  <si>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83346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</si>
  <si>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</si>
  <si>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</si>
  <si>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</si>
  <si>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</si>
  <si>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</si>
  <si>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</si>
  <si>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</si>
  <si>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</si>
  <si>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</si>
  <si>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</si>
  <si>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</si>
  <si>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</si>
  <si>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</si>
  <si>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</si>
  <si>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</si>
  <si>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</si>
  <si>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</si>
  <si>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</si>
  <si>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</si>
  <si>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</si>
  <si>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</si>
  <si>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</si>
  <si>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</si>
  <si>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</si>
  <si>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72838</t>
  </si>
  <si>
    <t>72839</t>
  </si>
  <si>
    <t>72840</t>
  </si>
  <si>
    <t>72844</t>
  </si>
  <si>
    <t>72845</t>
  </si>
  <si>
    <t>72846</t>
  </si>
  <si>
    <t>72847</t>
  </si>
  <si>
    <t>72848</t>
  </si>
  <si>
    <t>72849</t>
  </si>
  <si>
    <t>72850</t>
  </si>
  <si>
    <t>72882</t>
  </si>
  <si>
    <t>72883</t>
  </si>
  <si>
    <t>72884</t>
  </si>
  <si>
    <t>72888</t>
  </si>
  <si>
    <t>72890</t>
  </si>
  <si>
    <t>72891</t>
  </si>
  <si>
    <t>72892</t>
  </si>
  <si>
    <t>72893</t>
  </si>
  <si>
    <t>72894</t>
  </si>
  <si>
    <t>72895</t>
  </si>
  <si>
    <t>72897</t>
  </si>
  <si>
    <t>72898</t>
  </si>
  <si>
    <t>72899</t>
  </si>
  <si>
    <t>72900</t>
  </si>
  <si>
    <t>74010/1</t>
  </si>
  <si>
    <t>74241/1</t>
  </si>
  <si>
    <t>83356</t>
  </si>
  <si>
    <t>83358</t>
  </si>
  <si>
    <t>95303</t>
  </si>
  <si>
    <t>97912</t>
  </si>
  <si>
    <t>97913</t>
  </si>
  <si>
    <t>97914</t>
  </si>
  <si>
    <t>97915</t>
  </si>
  <si>
    <t>97916</t>
  </si>
  <si>
    <t>97917</t>
  </si>
  <si>
    <t>97918</t>
  </si>
  <si>
    <t>97919</t>
  </si>
  <si>
    <t>94097</t>
  </si>
  <si>
    <t>94098</t>
  </si>
  <si>
    <t>94099</t>
  </si>
  <si>
    <t>94100</t>
  </si>
  <si>
    <t>94102</t>
  </si>
  <si>
    <t>94103</t>
  </si>
  <si>
    <t>94104</t>
  </si>
  <si>
    <t>94105</t>
  </si>
  <si>
    <t>94106</t>
  </si>
  <si>
    <t>94107</t>
  </si>
  <si>
    <t>94108</t>
  </si>
  <si>
    <t>94110</t>
  </si>
  <si>
    <t>94111</t>
  </si>
  <si>
    <t>94112</t>
  </si>
  <si>
    <t>94113</t>
  </si>
  <si>
    <t>94114</t>
  </si>
  <si>
    <t>94115</t>
  </si>
  <si>
    <t>94116</t>
  </si>
  <si>
    <t>94117</t>
  </si>
  <si>
    <t>94118</t>
  </si>
  <si>
    <t>6514</t>
  </si>
  <si>
    <t>88549</t>
  </si>
  <si>
    <t>41721</t>
  </si>
  <si>
    <t>41722</t>
  </si>
  <si>
    <t>74005/1</t>
  </si>
  <si>
    <t>74005/2</t>
  </si>
  <si>
    <t>74034/1</t>
  </si>
  <si>
    <t>83344</t>
  </si>
  <si>
    <t>95606</t>
  </si>
  <si>
    <t>72131</t>
  </si>
  <si>
    <t>72132</t>
  </si>
  <si>
    <t>72133</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</si>
  <si>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</si>
  <si>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</si>
  <si>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</si>
  <si>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</si>
  <si>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</si>
  <si>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</si>
  <si>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</si>
  <si>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</si>
  <si>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</si>
  <si>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</si>
  <si>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</si>
  <si>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</si>
  <si>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</si>
  <si>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</si>
  <si>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</si>
  <si>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</si>
  <si>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</si>
  <si>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</si>
  <si>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</si>
  <si>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</si>
  <si>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</si>
  <si>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</si>
  <si>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</si>
  <si>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</si>
  <si>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</si>
  <si>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</si>
  <si>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</si>
  <si>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</si>
  <si>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</si>
  <si>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</si>
  <si>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</si>
  <si>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</si>
  <si>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</si>
  <si>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</si>
  <si>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</si>
  <si>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</si>
  <si>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</si>
  <si>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</si>
  <si>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</si>
  <si>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</si>
  <si>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</si>
  <si>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</si>
  <si>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</si>
  <si>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</si>
  <si>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</si>
  <si>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</si>
  <si>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</si>
  <si>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</si>
  <si>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</si>
  <si>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</si>
  <si>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</si>
  <si>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</si>
  <si>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</si>
  <si>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</si>
  <si>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</si>
  <si>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</si>
  <si>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</si>
  <si>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</si>
  <si>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</si>
  <si>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95474</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</si>
  <si>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</si>
  <si>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</si>
  <si>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</si>
  <si>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</si>
  <si>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</si>
  <si>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</si>
  <si>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</si>
  <si>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</si>
  <si>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</si>
  <si>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</si>
  <si>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</si>
  <si>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</si>
  <si>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</si>
  <si>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</si>
  <si>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</si>
  <si>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</si>
  <si>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</si>
  <si>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</si>
  <si>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</si>
  <si>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</si>
  <si>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</si>
  <si>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</si>
  <si>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</si>
  <si>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</si>
  <si>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</si>
  <si>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</si>
  <si>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</si>
  <si>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</si>
  <si>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</si>
  <si>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</si>
  <si>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</si>
  <si>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</si>
  <si>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95465</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</si>
  <si>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</si>
  <si>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</si>
  <si>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</si>
  <si>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</si>
  <si>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</si>
  <si>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</si>
  <si>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</si>
  <si>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</si>
  <si>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</si>
  <si>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</si>
  <si>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</si>
  <si>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</si>
  <si>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</si>
  <si>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</si>
  <si>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</si>
  <si>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</si>
  <si>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</si>
  <si>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</si>
  <si>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</si>
  <si>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</si>
  <si>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</si>
  <si>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</si>
  <si>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</si>
  <si>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</si>
  <si>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89044</t>
  </si>
  <si>
    <t>89169</t>
  </si>
  <si>
    <t>89978</t>
  </si>
  <si>
    <t>73937/1</t>
  </si>
  <si>
    <t>73937/3</t>
  </si>
  <si>
    <t>73937/5</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</si>
  <si>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</si>
  <si>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</si>
  <si>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</si>
  <si>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</si>
  <si>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</si>
  <si>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</si>
  <si>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</si>
  <si>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</si>
  <si>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</si>
  <si>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</si>
  <si>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</si>
  <si>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</si>
  <si>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</si>
  <si>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</si>
  <si>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</si>
  <si>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</si>
  <si>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</si>
  <si>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</si>
  <si>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</si>
  <si>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</si>
  <si>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</si>
  <si>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</si>
  <si>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</si>
  <si>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</si>
  <si>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</si>
  <si>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</si>
  <si>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</si>
  <si>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</si>
  <si>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</si>
  <si>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</si>
  <si>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</si>
  <si>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</si>
  <si>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</si>
  <si>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</si>
  <si>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72139</t>
  </si>
  <si>
    <t>72175</t>
  </si>
  <si>
    <t>72176</t>
  </si>
  <si>
    <t>72178</t>
  </si>
  <si>
    <t>72179</t>
  </si>
  <si>
    <t>72180</t>
  </si>
  <si>
    <t>72181</t>
  </si>
  <si>
    <t>73774/1</t>
  </si>
  <si>
    <t>73909/1</t>
  </si>
  <si>
    <t>74229/1</t>
  </si>
  <si>
    <t>79627</t>
  </si>
  <si>
    <t>96358</t>
  </si>
  <si>
    <t>96359</t>
  </si>
  <si>
    <t>96360</t>
  </si>
  <si>
    <t>96361</t>
  </si>
  <si>
    <t>96362</t>
  </si>
  <si>
    <t>96363</t>
  </si>
  <si>
    <t>96364</t>
  </si>
  <si>
    <t>96365</t>
  </si>
  <si>
    <t>96366</t>
  </si>
  <si>
    <t>96367</t>
  </si>
  <si>
    <t>96368</t>
  </si>
  <si>
    <t>96369</t>
  </si>
  <si>
    <t>96370</t>
  </si>
  <si>
    <t>96371</t>
  </si>
  <si>
    <t>96372</t>
  </si>
  <si>
    <t>96373</t>
  </si>
  <si>
    <t>96374</t>
  </si>
  <si>
    <t>73863/1</t>
  </si>
  <si>
    <t>73863/2</t>
  </si>
  <si>
    <t>73790/2</t>
  </si>
  <si>
    <t>73790/4</t>
  </si>
  <si>
    <t>83694</t>
  </si>
  <si>
    <t>83695/1</t>
  </si>
  <si>
    <t>83771</t>
  </si>
  <si>
    <t>92970</t>
  </si>
  <si>
    <t>41879</t>
  </si>
  <si>
    <t>72916</t>
  </si>
  <si>
    <t>72919</t>
  </si>
  <si>
    <t>72922</t>
  </si>
  <si>
    <t>72923</t>
  </si>
  <si>
    <t>72924</t>
  </si>
  <si>
    <t>72961</t>
  </si>
  <si>
    <t>96387</t>
  </si>
  <si>
    <t>96388</t>
  </si>
  <si>
    <t>96389</t>
  </si>
  <si>
    <t>96390</t>
  </si>
  <si>
    <t>96391</t>
  </si>
  <si>
    <t>96392</t>
  </si>
  <si>
    <t>96396</t>
  </si>
  <si>
    <t>96397</t>
  </si>
  <si>
    <t>96398</t>
  </si>
  <si>
    <t>96399</t>
  </si>
  <si>
    <t>96400</t>
  </si>
  <si>
    <t>96401</t>
  </si>
  <si>
    <t>96402</t>
  </si>
  <si>
    <t>72799</t>
  </si>
  <si>
    <t>72942</t>
  </si>
  <si>
    <t>72943</t>
  </si>
  <si>
    <t>72972</t>
  </si>
  <si>
    <t>72973</t>
  </si>
  <si>
    <t>72974</t>
  </si>
  <si>
    <t>72975</t>
  </si>
  <si>
    <t>72978</t>
  </si>
  <si>
    <t>72979</t>
  </si>
  <si>
    <t>73760/1</t>
  </si>
  <si>
    <t>73849/1</t>
  </si>
  <si>
    <t>73849/2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</si>
  <si>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</si>
  <si>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</si>
  <si>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</si>
  <si>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</si>
  <si>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</si>
  <si>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</si>
  <si>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</si>
  <si>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</si>
  <si>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</si>
  <si>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</si>
  <si>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</si>
  <si>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</si>
  <si>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</si>
  <si>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</si>
  <si>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</si>
  <si>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</si>
  <si>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</si>
  <si>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</si>
  <si>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</si>
  <si>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</si>
  <si>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</si>
  <si>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</si>
  <si>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</si>
  <si>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</si>
  <si>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</si>
  <si>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</si>
  <si>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</si>
  <si>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</si>
  <si>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</si>
  <si>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</si>
  <si>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</si>
  <si>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</si>
  <si>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97813</t>
  </si>
  <si>
    <t>97814</t>
  </si>
  <si>
    <t>97816</t>
  </si>
  <si>
    <t>97817</t>
  </si>
  <si>
    <t>97818</t>
  </si>
  <si>
    <t>97820</t>
  </si>
  <si>
    <t>97821</t>
  </si>
  <si>
    <t>97822</t>
  </si>
  <si>
    <t>72947</t>
  </si>
  <si>
    <t>83693</t>
  </si>
  <si>
    <t>73770/1</t>
  </si>
  <si>
    <t>73770/2</t>
  </si>
  <si>
    <t>83696/1</t>
  </si>
  <si>
    <t>72962</t>
  </si>
  <si>
    <t>72963</t>
  </si>
  <si>
    <t>73759/2</t>
  </si>
  <si>
    <t>95990</t>
  </si>
  <si>
    <t>95992</t>
  </si>
  <si>
    <t>95993</t>
  </si>
  <si>
    <t>95994</t>
  </si>
  <si>
    <t>95995</t>
  </si>
  <si>
    <t>95996</t>
  </si>
  <si>
    <t>95997</t>
  </si>
  <si>
    <t>95998</t>
  </si>
  <si>
    <t>95999</t>
  </si>
  <si>
    <t>96000</t>
  </si>
  <si>
    <t>96001</t>
  </si>
  <si>
    <t>96002</t>
  </si>
  <si>
    <t>96393</t>
  </si>
  <si>
    <t>96394</t>
  </si>
  <si>
    <t>96395</t>
  </si>
  <si>
    <t>73445</t>
  </si>
  <si>
    <t>73446</t>
  </si>
  <si>
    <t>74133/1</t>
  </si>
  <si>
    <t>74133/2</t>
  </si>
  <si>
    <t>79462</t>
  </si>
  <si>
    <t>79494/1</t>
  </si>
  <si>
    <t>84651</t>
  </si>
  <si>
    <t>88411</t>
  </si>
  <si>
    <t>88412</t>
  </si>
  <si>
    <t>88413</t>
  </si>
  <si>
    <t>88414</t>
  </si>
  <si>
    <t>88415</t>
  </si>
  <si>
    <t>88416</t>
  </si>
  <si>
    <t>88417</t>
  </si>
  <si>
    <t>88420</t>
  </si>
  <si>
    <t>88421</t>
  </si>
  <si>
    <t>88423</t>
  </si>
  <si>
    <t>88424</t>
  </si>
  <si>
    <t>88426</t>
  </si>
  <si>
    <t>88428</t>
  </si>
  <si>
    <t>88429</t>
  </si>
  <si>
    <t>88431</t>
  </si>
  <si>
    <t>88432</t>
  </si>
  <si>
    <t>88482</t>
  </si>
  <si>
    <t>88483</t>
  </si>
  <si>
    <t>88484</t>
  </si>
  <si>
    <t>88485</t>
  </si>
  <si>
    <t>88486</t>
  </si>
  <si>
    <t>88487</t>
  </si>
  <si>
    <t>88488</t>
  </si>
  <si>
    <t>88489</t>
  </si>
  <si>
    <t>88490</t>
  </si>
  <si>
    <t>88491</t>
  </si>
  <si>
    <t>88492</t>
  </si>
  <si>
    <t>88493</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</si>
  <si>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</si>
  <si>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</si>
  <si>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</si>
  <si>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</si>
  <si>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</si>
  <si>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</si>
  <si>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</si>
  <si>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</si>
  <si>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</si>
  <si>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</si>
  <si>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</si>
  <si>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</si>
  <si>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</si>
  <si>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</si>
  <si>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</si>
  <si>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</si>
  <si>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</si>
  <si>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</si>
  <si>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</si>
  <si>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</si>
  <si>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</si>
  <si>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79460</t>
  </si>
  <si>
    <t>79465</t>
  </si>
  <si>
    <t>79514/1</t>
  </si>
  <si>
    <t>84647</t>
  </si>
  <si>
    <t>84656</t>
  </si>
  <si>
    <t>6082</t>
  </si>
  <si>
    <t>40905</t>
  </si>
  <si>
    <t>73739/1</t>
  </si>
  <si>
    <t>74065/1</t>
  </si>
  <si>
    <t>74065/2</t>
  </si>
  <si>
    <t>74065/3</t>
  </si>
  <si>
    <t>79463</t>
  </si>
  <si>
    <t>79464</t>
  </si>
  <si>
    <t>79466</t>
  </si>
  <si>
    <t>79497/1</t>
  </si>
  <si>
    <t>84645</t>
  </si>
  <si>
    <t>84657</t>
  </si>
  <si>
    <t>84659</t>
  </si>
  <si>
    <t>84679</t>
  </si>
  <si>
    <t>95464</t>
  </si>
  <si>
    <t>73656</t>
  </si>
  <si>
    <t>73794/1</t>
  </si>
  <si>
    <t>73865/1</t>
  </si>
  <si>
    <t>73924/1</t>
  </si>
  <si>
    <t>73924/2</t>
  </si>
  <si>
    <t>73924/3</t>
  </si>
  <si>
    <t>74064/1</t>
  </si>
  <si>
    <t>74064/2</t>
  </si>
  <si>
    <t>74145/1</t>
  </si>
  <si>
    <t>79498/1</t>
  </si>
  <si>
    <t>79499/1</t>
  </si>
  <si>
    <t>79515/1</t>
  </si>
  <si>
    <t>84660</t>
  </si>
  <si>
    <t>84661</t>
  </si>
  <si>
    <t>84662</t>
  </si>
  <si>
    <t>95468</t>
  </si>
  <si>
    <t>41595</t>
  </si>
  <si>
    <t>73978/1</t>
  </si>
  <si>
    <t>74245/1</t>
  </si>
  <si>
    <t>79467</t>
  </si>
  <si>
    <t>79500/2</t>
  </si>
  <si>
    <t>84663</t>
  </si>
  <si>
    <t>84665</t>
  </si>
  <si>
    <t>84666</t>
  </si>
  <si>
    <t>75889</t>
  </si>
  <si>
    <t>72191</t>
  </si>
  <si>
    <t>72192</t>
  </si>
  <si>
    <t>72193</t>
  </si>
  <si>
    <t>73655</t>
  </si>
  <si>
    <t>73734/1</t>
  </si>
  <si>
    <t>84181</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</si>
  <si>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</si>
  <si>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</si>
  <si>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</si>
  <si>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</si>
  <si>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</si>
  <si>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</si>
  <si>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</si>
  <si>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</si>
  <si>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</si>
  <si>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</si>
  <si>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</si>
  <si>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</si>
  <si>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</si>
  <si>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</si>
  <si>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</si>
  <si>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</si>
  <si>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</si>
  <si>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</si>
  <si>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</si>
  <si>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</si>
  <si>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73743/1</t>
  </si>
  <si>
    <t>73921/2</t>
  </si>
  <si>
    <t>84183</t>
  </si>
  <si>
    <t>98670</t>
  </si>
  <si>
    <t>98671</t>
  </si>
  <si>
    <t>98672</t>
  </si>
  <si>
    <t>98673</t>
  </si>
  <si>
    <t>98679</t>
  </si>
  <si>
    <t>98680</t>
  </si>
  <si>
    <t>98681</t>
  </si>
  <si>
    <t>98682</t>
  </si>
  <si>
    <t>98685</t>
  </si>
  <si>
    <t>98686</t>
  </si>
  <si>
    <t>98688</t>
  </si>
  <si>
    <t>98689</t>
  </si>
  <si>
    <t>72187</t>
  </si>
  <si>
    <t>72188</t>
  </si>
  <si>
    <t>73876/1</t>
  </si>
  <si>
    <t>84186</t>
  </si>
  <si>
    <t>84187</t>
  </si>
  <si>
    <t>72136</t>
  </si>
  <si>
    <t>72137</t>
  </si>
  <si>
    <t>72815</t>
  </si>
  <si>
    <t>84191</t>
  </si>
  <si>
    <t>74111/1</t>
  </si>
  <si>
    <t>98695</t>
  </si>
  <si>
    <t>98697</t>
  </si>
  <si>
    <t>73886/1</t>
  </si>
  <si>
    <t>84162</t>
  </si>
  <si>
    <t>88648</t>
  </si>
  <si>
    <t>88649</t>
  </si>
  <si>
    <t>88650</t>
  </si>
  <si>
    <t>96467</t>
  </si>
  <si>
    <t>73850/1</t>
  </si>
  <si>
    <t>84168</t>
  </si>
  <si>
    <t>68325</t>
  </si>
  <si>
    <t>68333</t>
  </si>
  <si>
    <t>72183</t>
  </si>
  <si>
    <t>84175</t>
  </si>
  <si>
    <t>84176</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</si>
  <si>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</si>
  <si>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</si>
  <si>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</si>
  <si>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</si>
  <si>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</si>
  <si>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</si>
  <si>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</si>
  <si>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</si>
  <si>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</si>
  <si>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</si>
  <si>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</si>
  <si>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</si>
  <si>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</si>
  <si>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</si>
  <si>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</si>
  <si>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</si>
  <si>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</si>
  <si>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</si>
  <si>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</si>
  <si>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</si>
  <si>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</si>
  <si>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</si>
  <si>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</si>
  <si>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</si>
  <si>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</si>
  <si>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</si>
  <si>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</si>
  <si>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</si>
  <si>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</si>
  <si>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</si>
  <si>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</si>
  <si>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</si>
  <si>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</si>
  <si>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</si>
  <si>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</si>
  <si>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</si>
  <si>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</si>
  <si>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</si>
  <si>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</si>
  <si>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</si>
  <si>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</si>
  <si>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</si>
  <si>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</si>
  <si>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</si>
  <si>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</si>
  <si>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</si>
  <si>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</si>
  <si>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</si>
  <si>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</si>
  <si>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</si>
  <si>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</si>
  <si>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</si>
  <si>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</si>
  <si>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</si>
  <si>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</si>
  <si>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</si>
  <si>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</si>
  <si>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</si>
  <si>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</si>
  <si>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</si>
  <si>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</si>
  <si>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</si>
  <si>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</si>
  <si>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</si>
  <si>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</si>
  <si>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</si>
  <si>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</si>
  <si>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</si>
  <si>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</si>
  <si>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</si>
  <si>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</si>
  <si>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</si>
  <si>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</si>
  <si>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</si>
  <si>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</si>
  <si>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</si>
  <si>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</si>
  <si>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</si>
  <si>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</si>
  <si>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</si>
  <si>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</si>
  <si>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</si>
  <si>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</si>
  <si>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</si>
  <si>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72190</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</si>
  <si>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</si>
  <si>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</si>
  <si>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</si>
  <si>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</si>
  <si>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</si>
  <si>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</si>
  <si>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</si>
  <si>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</si>
  <si>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</si>
  <si>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</si>
  <si>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</si>
  <si>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</si>
  <si>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</si>
  <si>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</si>
  <si>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</si>
  <si>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</si>
  <si>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</si>
  <si>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</si>
  <si>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</si>
  <si>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</si>
  <si>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</si>
  <si>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</si>
  <si>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</si>
  <si>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</si>
  <si>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</si>
  <si>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</si>
  <si>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</si>
  <si>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</si>
  <si>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</si>
  <si>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</si>
  <si>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</si>
  <si>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</si>
  <si>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5991</t>
  </si>
  <si>
    <t>84023</t>
  </si>
  <si>
    <t>84024</t>
  </si>
  <si>
    <t>84026</t>
  </si>
  <si>
    <t>84027</t>
  </si>
  <si>
    <t>84028</t>
  </si>
  <si>
    <t>84072</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</si>
  <si>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</si>
  <si>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</si>
  <si>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</si>
  <si>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</si>
  <si>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</si>
  <si>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</si>
  <si>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</si>
  <si>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</si>
  <si>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</si>
  <si>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</si>
  <si>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</si>
  <si>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</si>
  <si>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</si>
  <si>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</si>
  <si>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</si>
  <si>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</si>
  <si>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</si>
  <si>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</si>
  <si>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</si>
  <si>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</si>
  <si>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</si>
  <si>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</si>
  <si>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</si>
  <si>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</si>
  <si>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</si>
  <si>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</si>
  <si>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</si>
  <si>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</si>
  <si>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</si>
  <si>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</si>
  <si>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</si>
  <si>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</si>
  <si>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</si>
  <si>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</si>
  <si>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</si>
  <si>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</si>
  <si>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</si>
  <si>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</si>
  <si>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</si>
  <si>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</si>
  <si>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</si>
  <si>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</si>
  <si>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</si>
  <si>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</si>
  <si>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</si>
  <si>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</si>
  <si>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</si>
  <si>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</si>
  <si>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</si>
  <si>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</si>
  <si>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</si>
  <si>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</si>
  <si>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</si>
  <si>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</si>
  <si>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</si>
  <si>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</si>
  <si>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</si>
  <si>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</si>
  <si>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</si>
  <si>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</si>
  <si>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</si>
  <si>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</si>
  <si>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</si>
  <si>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</si>
  <si>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</si>
  <si>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</si>
  <si>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</si>
  <si>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</si>
  <si>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</si>
  <si>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</si>
  <si>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</si>
  <si>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</si>
  <si>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</si>
  <si>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</si>
  <si>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</si>
  <si>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</si>
  <si>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</si>
  <si>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</si>
  <si>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</si>
  <si>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</si>
  <si>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</si>
  <si>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</si>
  <si>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</si>
  <si>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</si>
  <si>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</si>
  <si>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</si>
  <si>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</si>
  <si>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</si>
  <si>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</si>
  <si>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</si>
  <si>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</si>
  <si>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</si>
  <si>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</si>
  <si>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</si>
  <si>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</si>
  <si>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</si>
  <si>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</si>
  <si>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</si>
  <si>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</si>
  <si>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</si>
  <si>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</si>
  <si>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</si>
  <si>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</si>
  <si>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</si>
  <si>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</si>
  <si>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</si>
  <si>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</si>
  <si>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</si>
  <si>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</si>
  <si>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</si>
  <si>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</si>
  <si>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</si>
  <si>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</si>
  <si>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</si>
  <si>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</si>
  <si>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</si>
  <si>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</si>
  <si>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</si>
  <si>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</si>
  <si>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</si>
  <si>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</si>
  <si>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</si>
  <si>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</si>
  <si>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</si>
  <si>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</si>
  <si>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</si>
  <si>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</si>
  <si>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</si>
  <si>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</si>
  <si>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</si>
  <si>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</si>
  <si>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5998</t>
  </si>
  <si>
    <t>84084</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</si>
  <si>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</si>
  <si>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</si>
  <si>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</si>
  <si>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</si>
  <si>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</si>
  <si>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</si>
  <si>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</si>
  <si>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</si>
  <si>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</si>
  <si>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</si>
  <si>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</si>
  <si>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</si>
  <si>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</si>
  <si>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</si>
  <si>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</si>
  <si>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</si>
  <si>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</si>
  <si>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</si>
  <si>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</si>
  <si>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</si>
  <si>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</si>
  <si>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</si>
  <si>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</si>
  <si>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</si>
  <si>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</si>
  <si>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</si>
  <si>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</si>
  <si>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</si>
  <si>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</si>
  <si>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</si>
  <si>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84088</t>
  </si>
  <si>
    <t>84089</t>
  </si>
  <si>
    <t>40675</t>
  </si>
  <si>
    <t>84093</t>
  </si>
  <si>
    <t>96112</t>
  </si>
  <si>
    <t>96117</t>
  </si>
  <si>
    <t>96122</t>
  </si>
  <si>
    <t>96109</t>
  </si>
  <si>
    <t>96110</t>
  </si>
  <si>
    <t>96113</t>
  </si>
  <si>
    <t>96114</t>
  </si>
  <si>
    <t>96120</t>
  </si>
  <si>
    <t>96123</t>
  </si>
  <si>
    <t>99054</t>
  </si>
  <si>
    <t>72200</t>
  </si>
  <si>
    <t>73807/1</t>
  </si>
  <si>
    <t>72201</t>
  </si>
  <si>
    <t>96111</t>
  </si>
  <si>
    <t>96116</t>
  </si>
  <si>
    <t>96121</t>
  </si>
  <si>
    <t>96485</t>
  </si>
  <si>
    <t>96486</t>
  </si>
  <si>
    <t>72198</t>
  </si>
  <si>
    <t>73833/1</t>
  </si>
  <si>
    <t>83730</t>
  </si>
  <si>
    <t>83736</t>
  </si>
  <si>
    <t>91514</t>
  </si>
  <si>
    <t>91515</t>
  </si>
  <si>
    <t>91516</t>
  </si>
  <si>
    <t>91517</t>
  </si>
  <si>
    <t>91519</t>
  </si>
  <si>
    <t>91520</t>
  </si>
  <si>
    <t>91522</t>
  </si>
  <si>
    <t>91525</t>
  </si>
  <si>
    <t>73548</t>
  </si>
  <si>
    <t>73549</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</si>
  <si>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</si>
  <si>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</si>
  <si>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</si>
  <si>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</si>
  <si>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</si>
  <si>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</si>
  <si>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</si>
  <si>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</si>
  <si>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</si>
  <si>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</si>
  <si>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</si>
  <si>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</si>
  <si>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</si>
  <si>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</si>
  <si>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</si>
  <si>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</si>
  <si>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</si>
  <si>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</si>
  <si>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</si>
  <si>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</si>
  <si>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</si>
  <si>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</si>
  <si>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</si>
  <si>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</si>
  <si>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</si>
  <si>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</si>
  <si>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</si>
  <si>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</si>
  <si>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</si>
  <si>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</si>
  <si>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</si>
  <si>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</si>
  <si>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</si>
  <si>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</si>
  <si>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</si>
  <si>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</si>
  <si>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</si>
  <si>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</si>
  <si>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</si>
  <si>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</si>
  <si>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</si>
  <si>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</si>
  <si>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</si>
  <si>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</si>
  <si>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</si>
  <si>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</si>
  <si>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</si>
  <si>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</si>
  <si>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</si>
  <si>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</si>
  <si>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</si>
  <si>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</si>
  <si>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</si>
  <si>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</si>
  <si>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</si>
  <si>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</si>
  <si>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</si>
  <si>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</si>
  <si>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</si>
  <si>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</si>
  <si>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</si>
  <si>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</si>
  <si>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</si>
  <si>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</si>
  <si>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</si>
  <si>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</si>
  <si>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</si>
  <si>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</si>
  <si>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</si>
  <si>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</si>
  <si>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</si>
  <si>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</si>
  <si>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</si>
  <si>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</si>
  <si>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</si>
  <si>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</si>
  <si>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</si>
  <si>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</si>
  <si>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</si>
  <si>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</si>
  <si>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</si>
  <si>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</si>
  <si>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</si>
  <si>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</si>
  <si>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</si>
  <si>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</si>
  <si>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</si>
  <si>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</si>
  <si>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</si>
  <si>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</si>
  <si>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</si>
  <si>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</si>
  <si>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</si>
  <si>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</si>
  <si>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</si>
  <si>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</si>
  <si>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</si>
  <si>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</si>
  <si>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</si>
  <si>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</si>
  <si>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</si>
  <si>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</si>
  <si>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</si>
  <si>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</si>
  <si>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</si>
  <si>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</si>
  <si>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</si>
  <si>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</si>
  <si>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</si>
  <si>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</si>
  <si>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</si>
  <si>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</si>
  <si>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</si>
  <si>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</si>
  <si>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</si>
  <si>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</si>
  <si>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</si>
  <si>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</si>
  <si>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</si>
  <si>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96920</t>
  </si>
  <si>
    <t>88036</t>
  </si>
  <si>
    <t>88037</t>
  </si>
  <si>
    <t>88038</t>
  </si>
  <si>
    <t>88039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</si>
  <si>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</si>
  <si>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</si>
  <si>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</si>
  <si>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</si>
  <si>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</si>
  <si>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</si>
  <si>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</si>
  <si>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</si>
  <si>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</si>
  <si>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</si>
  <si>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</si>
  <si>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</si>
  <si>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</si>
  <si>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</si>
  <si>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</si>
  <si>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</si>
  <si>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</si>
  <si>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</si>
  <si>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</si>
  <si>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</si>
  <si>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</si>
  <si>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</si>
  <si>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88074</t>
  </si>
  <si>
    <t>88075</t>
  </si>
  <si>
    <t>88076</t>
  </si>
  <si>
    <t>88077</t>
  </si>
  <si>
    <t>88078</t>
  </si>
  <si>
    <t>88079</t>
  </si>
  <si>
    <t>88080</t>
  </si>
  <si>
    <t>88081</t>
  </si>
  <si>
    <t>88082</t>
  </si>
  <si>
    <t>88083</t>
  </si>
  <si>
    <t>88084</t>
  </si>
  <si>
    <t>88085</t>
  </si>
  <si>
    <t>88086</t>
  </si>
  <si>
    <t>88087</t>
  </si>
  <si>
    <t>88099</t>
  </si>
  <si>
    <t>88100</t>
  </si>
  <si>
    <t>88101</t>
  </si>
  <si>
    <t>88102</t>
  </si>
  <si>
    <t>88103</t>
  </si>
  <si>
    <t>89176</t>
  </si>
  <si>
    <t>89177</t>
  </si>
  <si>
    <t>89178</t>
  </si>
  <si>
    <t>89179</t>
  </si>
  <si>
    <t>89180</t>
  </si>
  <si>
    <t>89181</t>
  </si>
  <si>
    <t>89182</t>
  </si>
  <si>
    <t>89183</t>
  </si>
  <si>
    <t>89184</t>
  </si>
  <si>
    <t>89185</t>
  </si>
  <si>
    <t>89186</t>
  </si>
  <si>
    <t>89187</t>
  </si>
  <si>
    <t>89188</t>
  </si>
  <si>
    <t>89189</t>
  </si>
  <si>
    <t>89190</t>
  </si>
  <si>
    <t>89191</t>
  </si>
  <si>
    <t>89192</t>
  </si>
  <si>
    <t>89193</t>
  </si>
  <si>
    <t>89194</t>
  </si>
  <si>
    <t>89195</t>
  </si>
  <si>
    <t>89196</t>
  </si>
  <si>
    <t>89197</t>
  </si>
  <si>
    <t>91104</t>
  </si>
  <si>
    <t>91105</t>
  </si>
  <si>
    <t>91106</t>
  </si>
  <si>
    <t>91107</t>
  </si>
  <si>
    <t>91108</t>
  </si>
  <si>
    <t>91109</t>
  </si>
  <si>
    <t>91110</t>
  </si>
  <si>
    <t>91111</t>
  </si>
  <si>
    <t>91112</t>
  </si>
  <si>
    <t>91113</t>
  </si>
  <si>
    <t>91114</t>
  </si>
  <si>
    <t>91115</t>
  </si>
  <si>
    <t>91116</t>
  </si>
  <si>
    <t>91117</t>
  </si>
  <si>
    <t>91118</t>
  </si>
  <si>
    <t>91119</t>
  </si>
  <si>
    <t>91120</t>
  </si>
  <si>
    <t>91121</t>
  </si>
  <si>
    <t>91122</t>
  </si>
  <si>
    <t>91123</t>
  </si>
  <si>
    <t>91124</t>
  </si>
  <si>
    <t>91125</t>
  </si>
  <si>
    <t>91128</t>
  </si>
  <si>
    <t>91129</t>
  </si>
  <si>
    <t>91130</t>
  </si>
  <si>
    <t>91132</t>
  </si>
  <si>
    <t>91134</t>
  </si>
  <si>
    <t>91135</t>
  </si>
  <si>
    <t>91136</t>
  </si>
  <si>
    <t>91137</t>
  </si>
  <si>
    <t>91138</t>
  </si>
  <si>
    <t>91139</t>
  </si>
  <si>
    <t>91140</t>
  </si>
  <si>
    <t>91141</t>
  </si>
  <si>
    <t>91142</t>
  </si>
  <si>
    <t>91143</t>
  </si>
  <si>
    <t>91144</t>
  </si>
  <si>
    <t>91145</t>
  </si>
  <si>
    <t>91146</t>
  </si>
  <si>
    <t>91147</t>
  </si>
  <si>
    <t>91148</t>
  </si>
  <si>
    <t>91149</t>
  </si>
  <si>
    <t>92121</t>
  </si>
  <si>
    <t>92122</t>
  </si>
  <si>
    <t>92123</t>
  </si>
  <si>
    <t>94926</t>
  </si>
  <si>
    <t>94927</t>
  </si>
  <si>
    <t>94928</t>
  </si>
  <si>
    <t>94929</t>
  </si>
  <si>
    <t>94930</t>
  </si>
  <si>
    <t>94931</t>
  </si>
  <si>
    <t>94932</t>
  </si>
  <si>
    <t>94934</t>
  </si>
  <si>
    <t>94935</t>
  </si>
  <si>
    <t>94936</t>
  </si>
  <si>
    <t>94937</t>
  </si>
  <si>
    <t>94938</t>
  </si>
  <si>
    <t>94939</t>
  </si>
  <si>
    <t>94940</t>
  </si>
  <si>
    <t>94941</t>
  </si>
  <si>
    <t>94942</t>
  </si>
  <si>
    <t>94943</t>
  </si>
  <si>
    <t>94944</t>
  </si>
  <si>
    <t>94945</t>
  </si>
  <si>
    <t>94946</t>
  </si>
  <si>
    <t>94947</t>
  </si>
  <si>
    <t>94948</t>
  </si>
  <si>
    <t>94949</t>
  </si>
  <si>
    <t>94950</t>
  </si>
  <si>
    <t>94951</t>
  </si>
  <si>
    <t>94952</t>
  </si>
  <si>
    <t>94953</t>
  </si>
  <si>
    <t>94954</t>
  </si>
  <si>
    <t>94955</t>
  </si>
  <si>
    <t>94956</t>
  </si>
  <si>
    <t>94957</t>
  </si>
  <si>
    <t>94958</t>
  </si>
  <si>
    <t>94959</t>
  </si>
  <si>
    <t>94960</t>
  </si>
  <si>
    <t>94961</t>
  </si>
  <si>
    <t>9537</t>
  </si>
  <si>
    <t>73806/1</t>
  </si>
  <si>
    <t>73948/2</t>
  </si>
  <si>
    <t>73948/3</t>
  </si>
  <si>
    <t>73948/8</t>
  </si>
  <si>
    <t>73948/9</t>
  </si>
  <si>
    <t>73948/11</t>
  </si>
  <si>
    <t>73948/15</t>
  </si>
  <si>
    <t>73948/16</t>
  </si>
  <si>
    <t>74086/1</t>
  </si>
  <si>
    <t>84117</t>
  </si>
  <si>
    <t>84120</t>
  </si>
  <si>
    <t>84123</t>
  </si>
  <si>
    <t>84125</t>
  </si>
  <si>
    <t>74163/1</t>
  </si>
  <si>
    <t>74163/2</t>
  </si>
  <si>
    <t>84127</t>
  </si>
  <si>
    <t>40841</t>
  </si>
  <si>
    <t>71516</t>
  </si>
  <si>
    <t>73361</t>
  </si>
  <si>
    <t>73714</t>
  </si>
  <si>
    <t>86957</t>
  </si>
  <si>
    <t>86958</t>
  </si>
  <si>
    <t>97010</t>
  </si>
  <si>
    <t>97011</t>
  </si>
  <si>
    <t>97012</t>
  </si>
  <si>
    <t>97013</t>
  </si>
  <si>
    <t>97014</t>
  </si>
  <si>
    <t>97015</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</si>
  <si>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</si>
  <si>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</si>
  <si>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</si>
  <si>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</si>
  <si>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</si>
  <si>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</si>
  <si>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</si>
  <si>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</si>
  <si>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</si>
  <si>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</si>
  <si>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</si>
  <si>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</si>
  <si>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</si>
  <si>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</si>
  <si>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</si>
  <si>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</si>
  <si>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</si>
  <si>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</si>
  <si>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</si>
  <si>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</si>
  <si>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</si>
  <si>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73916/2</t>
  </si>
  <si>
    <t>73672</t>
  </si>
  <si>
    <t>73822/2</t>
  </si>
  <si>
    <t>73859/1</t>
  </si>
  <si>
    <t>73859/2</t>
  </si>
  <si>
    <t>85331</t>
  </si>
  <si>
    <t>85422</t>
  </si>
  <si>
    <t>74220/1</t>
  </si>
  <si>
    <t>74221/1</t>
  </si>
  <si>
    <t>74219/1</t>
  </si>
  <si>
    <t>74219/2</t>
  </si>
  <si>
    <t>84126</t>
  </si>
  <si>
    <t>85421</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</si>
  <si>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</si>
  <si>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</si>
  <si>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</si>
  <si>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</si>
  <si>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</si>
  <si>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</si>
  <si>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</si>
  <si>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</si>
  <si>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</si>
  <si>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</si>
  <si>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</si>
  <si>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</si>
  <si>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</si>
  <si>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</si>
  <si>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</si>
  <si>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</si>
  <si>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</si>
  <si>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</si>
  <si>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</si>
  <si>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</si>
  <si>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</si>
  <si>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</si>
  <si>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</si>
  <si>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</si>
  <si>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</si>
  <si>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</si>
  <si>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</si>
  <si>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</si>
  <si>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</si>
  <si>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</si>
  <si>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</si>
  <si>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</si>
  <si>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</si>
  <si>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</si>
  <si>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</si>
  <si>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</si>
  <si>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</si>
  <si>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</si>
  <si>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</si>
  <si>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</si>
  <si>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</si>
  <si>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</si>
  <si>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</si>
  <si>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</si>
  <si>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85423</t>
  </si>
  <si>
    <t>85424</t>
  </si>
  <si>
    <t>72742</t>
  </si>
  <si>
    <t>72743</t>
  </si>
  <si>
    <t>73900/11</t>
  </si>
  <si>
    <t>73900/12</t>
  </si>
  <si>
    <t>74020/1</t>
  </si>
  <si>
    <t>74020/2</t>
  </si>
  <si>
    <t>74021/2</t>
  </si>
  <si>
    <t>74021/3</t>
  </si>
  <si>
    <t>74021/4</t>
  </si>
  <si>
    <t>74021/5</t>
  </si>
  <si>
    <t>74021/6</t>
  </si>
  <si>
    <t>74021/7</t>
  </si>
  <si>
    <t>74021/8</t>
  </si>
  <si>
    <t>74022/1</t>
  </si>
  <si>
    <t>74022/2</t>
  </si>
  <si>
    <t>74022/3</t>
  </si>
  <si>
    <t>74022/4</t>
  </si>
  <si>
    <t>74022/5</t>
  </si>
  <si>
    <t>74022/6</t>
  </si>
  <si>
    <t>74022/7</t>
  </si>
  <si>
    <t>74022/8</t>
  </si>
  <si>
    <t>74022/9</t>
  </si>
  <si>
    <t>74022/10</t>
  </si>
  <si>
    <t>74022/11</t>
  </si>
  <si>
    <t>74022/12</t>
  </si>
  <si>
    <t>74022/13</t>
  </si>
  <si>
    <t>74022/14</t>
  </si>
  <si>
    <t>74022/15</t>
  </si>
  <si>
    <t>74022/16</t>
  </si>
  <si>
    <t>74022/17</t>
  </si>
  <si>
    <t>74022/18</t>
  </si>
  <si>
    <t>74022/19</t>
  </si>
  <si>
    <t>74022/20</t>
  </si>
  <si>
    <t>74022/21</t>
  </si>
  <si>
    <t>74022/22</t>
  </si>
  <si>
    <t>74022/23</t>
  </si>
  <si>
    <t>74022/24</t>
  </si>
  <si>
    <t>74022/25</t>
  </si>
  <si>
    <t>74022/26</t>
  </si>
  <si>
    <t>74022/27</t>
  </si>
  <si>
    <t>74022/28</t>
  </si>
  <si>
    <t>74022/29</t>
  </si>
  <si>
    <t>74022/30</t>
  </si>
  <si>
    <t>74022/31</t>
  </si>
  <si>
    <t>74022/32</t>
  </si>
  <si>
    <t>74022/33</t>
  </si>
  <si>
    <t>74022/34</t>
  </si>
  <si>
    <t>74022/35</t>
  </si>
  <si>
    <t>74022/36</t>
  </si>
  <si>
    <t>74022/37</t>
  </si>
  <si>
    <t>74022/38</t>
  </si>
  <si>
    <t>74022/39</t>
  </si>
  <si>
    <t>74022/40</t>
  </si>
  <si>
    <t>74022/41</t>
  </si>
  <si>
    <t>74022/42</t>
  </si>
  <si>
    <t>74022/43</t>
  </si>
  <si>
    <t>74022/44</t>
  </si>
  <si>
    <t>74022/45</t>
  </si>
  <si>
    <t>74022/47</t>
  </si>
  <si>
    <t>74022/48</t>
  </si>
  <si>
    <t>74022/49</t>
  </si>
  <si>
    <t>74022/50</t>
  </si>
  <si>
    <t>74022/51</t>
  </si>
  <si>
    <t>74022/52</t>
  </si>
  <si>
    <t>74022/53</t>
  </si>
  <si>
    <t>74022/54</t>
  </si>
  <si>
    <t>74022/55</t>
  </si>
  <si>
    <t>74022/56</t>
  </si>
  <si>
    <t>74022/57</t>
  </si>
  <si>
    <t>74022/58</t>
  </si>
  <si>
    <t>95967</t>
  </si>
  <si>
    <t>72733</t>
  </si>
  <si>
    <t>72871</t>
  </si>
  <si>
    <t>72872</t>
  </si>
  <si>
    <t>73610</t>
  </si>
  <si>
    <t>73679</t>
  </si>
  <si>
    <t>73686</t>
  </si>
  <si>
    <t>73992/1</t>
  </si>
  <si>
    <t>74077/2</t>
  </si>
  <si>
    <t>74077/3</t>
  </si>
  <si>
    <t>85323</t>
  </si>
  <si>
    <t>99058</t>
  </si>
  <si>
    <t>99059</t>
  </si>
  <si>
    <t>99060</t>
  </si>
  <si>
    <t>99061</t>
  </si>
  <si>
    <t>99062</t>
  </si>
  <si>
    <t>99063</t>
  </si>
  <si>
    <t>99064</t>
  </si>
  <si>
    <t>73758/1</t>
  </si>
  <si>
    <t>78472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</si>
  <si>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</si>
  <si>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</si>
  <si>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</si>
  <si>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</si>
  <si>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</si>
  <si>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</si>
  <si>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</si>
  <si>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</si>
  <si>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</si>
  <si>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</si>
  <si>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</si>
  <si>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</si>
  <si>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</si>
  <si>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</si>
  <si>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</si>
  <si>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</si>
  <si>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</si>
  <si>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</si>
  <si>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</si>
  <si>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</si>
  <si>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</si>
  <si>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</si>
  <si>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</si>
  <si>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</si>
  <si>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93176</t>
  </si>
  <si>
    <t>93177</t>
  </si>
  <si>
    <t>93178</t>
  </si>
  <si>
    <t>93179</t>
  </si>
  <si>
    <t>74038/1</t>
  </si>
  <si>
    <t>74039/1</t>
  </si>
  <si>
    <t>74142/1</t>
  </si>
  <si>
    <t>74142/2</t>
  </si>
  <si>
    <t>74142/3</t>
  </si>
  <si>
    <t>74142/4</t>
  </si>
  <si>
    <t>74143/1</t>
  </si>
  <si>
    <t>74143/2</t>
  </si>
  <si>
    <t>85171</t>
  </si>
  <si>
    <t>73787/1</t>
  </si>
  <si>
    <t>74244/1</t>
  </si>
  <si>
    <t>73788/2</t>
  </si>
  <si>
    <t>98509</t>
  </si>
  <si>
    <t>98510</t>
  </si>
  <si>
    <t>98511</t>
  </si>
  <si>
    <t>98516</t>
  </si>
  <si>
    <t>98519</t>
  </si>
  <si>
    <t>98520</t>
  </si>
  <si>
    <t>98521</t>
  </si>
  <si>
    <t>98522</t>
  </si>
  <si>
    <t>98524</t>
  </si>
  <si>
    <t>85179</t>
  </si>
  <si>
    <t>85180</t>
  </si>
  <si>
    <t>98503</t>
  </si>
  <si>
    <t>98504</t>
  </si>
  <si>
    <t>98505</t>
  </si>
  <si>
    <t>85184</t>
  </si>
  <si>
    <t>85185</t>
  </si>
  <si>
    <t>98525</t>
  </si>
  <si>
    <t>98526</t>
  </si>
  <si>
    <t>98527</t>
  </si>
  <si>
    <t>98528</t>
  </si>
  <si>
    <t>98529</t>
  </si>
  <si>
    <t>98530</t>
  </si>
  <si>
    <t>98531</t>
  </si>
  <si>
    <t>98532</t>
  </si>
  <si>
    <t>98533</t>
  </si>
  <si>
    <t>98534</t>
  </si>
  <si>
    <t>98535</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</si>
  <si>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</si>
  <si>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</si>
  <si>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</si>
  <si>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</si>
  <si>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</si>
  <si>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</si>
  <si>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</si>
  <si>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</si>
  <si>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</si>
  <si>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</si>
  <si>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</si>
  <si>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</si>
  <si>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</si>
  <si>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</si>
  <si>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</si>
  <si>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</si>
  <si>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</si>
  <si>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</si>
  <si>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</si>
  <si>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</si>
  <si>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</si>
  <si>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</si>
  <si>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</si>
  <si>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</si>
  <si>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</si>
  <si>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</si>
  <si>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</si>
  <si>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</si>
  <si>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</si>
  <si>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</si>
  <si>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</si>
  <si>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</si>
  <si>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</si>
  <si>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</si>
  <si>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</si>
  <si>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</si>
  <si>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</si>
  <si>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</si>
  <si>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</si>
  <si>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</si>
  <si>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</si>
  <si>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</si>
  <si>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</si>
  <si>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</si>
  <si>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</si>
  <si>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</si>
  <si>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</si>
  <si>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</si>
  <si>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</si>
  <si>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</si>
  <si>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</si>
  <si>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</si>
  <si>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</si>
  <si>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</si>
  <si>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</si>
  <si>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</si>
  <si>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</si>
  <si>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</si>
  <si>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</si>
  <si>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</si>
  <si>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</si>
  <si>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</si>
  <si>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</si>
  <si>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</si>
  <si>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</si>
  <si>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</si>
  <si>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</si>
  <si>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</si>
  <si>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</si>
  <si>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</si>
  <si>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</si>
  <si>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</si>
  <si>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</si>
  <si>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</si>
  <si>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</si>
  <si>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</si>
  <si>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</si>
  <si>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</si>
  <si>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</si>
  <si>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</si>
  <si>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</si>
  <si>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</si>
  <si>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</si>
  <si>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</si>
  <si>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</si>
  <si>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</si>
  <si>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</si>
  <si>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</si>
  <si>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</si>
  <si>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</si>
  <si>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</si>
  <si>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</si>
  <si>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</si>
  <si>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</si>
  <si>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</si>
  <si>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</si>
  <si>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</si>
  <si>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</si>
  <si>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</si>
  <si>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</si>
  <si>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</si>
  <si>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</si>
  <si>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</si>
  <si>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</si>
  <si>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</si>
  <si>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</si>
  <si>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</si>
  <si>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</si>
  <si>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</si>
  <si>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</si>
  <si>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</si>
  <si>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</si>
  <si>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</si>
  <si>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</si>
  <si>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</si>
  <si>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</si>
  <si>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</si>
  <si>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</si>
  <si>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</si>
  <si>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</si>
  <si>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</si>
  <si>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</si>
  <si>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</si>
  <si>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</si>
  <si>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</si>
  <si>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</si>
  <si>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</si>
  <si>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</si>
  <si>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</si>
  <si>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</si>
  <si>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</si>
  <si>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</si>
  <si>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</si>
  <si>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</si>
  <si>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</si>
  <si>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</si>
  <si>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</si>
  <si>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</si>
  <si>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</si>
  <si>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</si>
  <si>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</si>
  <si>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</si>
  <si>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</si>
  <si>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</si>
  <si>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</si>
  <si>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</si>
  <si>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</si>
  <si>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</si>
  <si>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</si>
  <si>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</si>
  <si>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</si>
  <si>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</si>
  <si>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</si>
  <si>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</si>
  <si>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</si>
  <si>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</si>
  <si>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</si>
  <si>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</si>
  <si>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</si>
  <si>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</si>
  <si>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</si>
  <si>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</si>
  <si>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</si>
  <si>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</si>
  <si>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</si>
  <si>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</si>
  <si>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</si>
  <si>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</si>
  <si>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</si>
  <si>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</si>
  <si>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</si>
  <si>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</si>
  <si>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</si>
  <si>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</si>
  <si>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</si>
  <si>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</si>
  <si>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</si>
  <si>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</si>
  <si>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</si>
  <si>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</si>
  <si>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</si>
  <si>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</si>
  <si>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</si>
  <si>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</si>
  <si>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</si>
  <si>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</si>
  <si>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</si>
  <si>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</si>
  <si>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</si>
  <si>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</si>
  <si>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</si>
  <si>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</si>
  <si>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</si>
  <si>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</si>
  <si>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</si>
  <si>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</si>
  <si>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</si>
  <si>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</si>
  <si>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</si>
  <si>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</si>
  <si>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</si>
  <si>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</si>
  <si>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</si>
  <si>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</si>
  <si>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</si>
  <si>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</si>
  <si>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</si>
  <si>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</si>
  <si>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</si>
  <si>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</si>
  <si>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</si>
  <si>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</si>
  <si>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</si>
  <si>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</si>
  <si>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</si>
  <si>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</si>
  <si>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</si>
  <si>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</si>
  <si>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</si>
  <si>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</si>
  <si>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</si>
  <si>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</si>
  <si>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</si>
  <si>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</si>
  <si>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</si>
  <si>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</si>
  <si>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</si>
  <si>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</si>
  <si>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</si>
  <si>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</si>
  <si>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</si>
  <si>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</si>
  <si>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</si>
  <si>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</si>
  <si>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</si>
  <si>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</si>
  <si>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</si>
  <si>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</si>
  <si>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</si>
  <si>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</si>
  <si>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</si>
  <si>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</si>
  <si>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</si>
  <si>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</si>
  <si>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</si>
  <si>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</si>
  <si>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</si>
  <si>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</si>
  <si>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</si>
  <si>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</si>
  <si>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</si>
  <si>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</si>
  <si>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</si>
  <si>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</si>
  <si>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</si>
  <si>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</si>
  <si>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</si>
  <si>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</si>
  <si>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</si>
  <si>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</si>
  <si>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</si>
  <si>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</si>
  <si>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</si>
  <si>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</si>
  <si>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</si>
  <si>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</si>
  <si>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</si>
  <si>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</si>
  <si>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</si>
  <si>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</si>
  <si>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</si>
  <si>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</si>
  <si>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</si>
  <si>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</si>
  <si>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</si>
  <si>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</si>
  <si>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</si>
  <si>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</si>
  <si>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</si>
  <si>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</si>
  <si>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</si>
  <si>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</si>
  <si>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</si>
  <si>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</si>
  <si>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</si>
  <si>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</si>
  <si>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</si>
  <si>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</si>
  <si>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</si>
  <si>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</si>
  <si>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</si>
  <si>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</si>
  <si>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</si>
  <si>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</si>
  <si>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</si>
  <si>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</si>
  <si>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</si>
  <si>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</si>
  <si>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</si>
  <si>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</si>
  <si>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</si>
  <si>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</si>
  <si>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</si>
  <si>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</si>
  <si>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</si>
  <si>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</si>
  <si>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</si>
  <si>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</si>
  <si>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</si>
  <si>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</si>
  <si>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</si>
  <si>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</si>
  <si>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</si>
  <si>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PLACA DE OBRA EM CHAPA DE ACO GALVANIZADO</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</si>
  <si>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</si>
  <si>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</si>
  <si>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</si>
  <si>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</si>
  <si>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</si>
  <si>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</si>
  <si>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</si>
  <si>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</si>
  <si>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</si>
  <si>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</si>
  <si>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</si>
  <si>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</si>
  <si>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</si>
  <si>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</si>
  <si>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</si>
  <si>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</si>
  <si>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</si>
  <si>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</si>
  <si>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</si>
  <si>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</si>
  <si>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</si>
  <si>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</si>
  <si>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</si>
  <si>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</si>
  <si>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</si>
  <si>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</si>
  <si>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</si>
  <si>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</si>
  <si>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</si>
  <si>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</si>
  <si>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</si>
  <si>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</si>
  <si>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</si>
  <si>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</si>
  <si>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</si>
  <si>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</si>
  <si>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</si>
  <si>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</si>
  <si>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</si>
  <si>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</si>
  <si>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</si>
  <si>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</si>
  <si>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</si>
  <si>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</si>
  <si>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</si>
  <si>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</si>
  <si>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</si>
  <si>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</si>
  <si>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</si>
  <si>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</si>
  <si>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</si>
  <si>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</si>
  <si>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</si>
  <si>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</si>
  <si>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</si>
  <si>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</si>
  <si>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</si>
  <si>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</si>
  <si>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</si>
  <si>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</si>
  <si>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</si>
  <si>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</si>
  <si>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</si>
  <si>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</si>
  <si>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</si>
  <si>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</si>
  <si>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</si>
  <si>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</si>
  <si>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</si>
  <si>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</si>
  <si>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</si>
  <si>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</si>
  <si>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</si>
  <si>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</si>
  <si>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</si>
  <si>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</si>
  <si>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</si>
  <si>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</si>
  <si>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</si>
  <si>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</si>
  <si>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</si>
  <si>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</si>
  <si>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</si>
  <si>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</si>
  <si>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</si>
  <si>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</si>
  <si>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</si>
  <si>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</si>
  <si>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</si>
  <si>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</si>
  <si>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</si>
  <si>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</si>
  <si>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</si>
  <si>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</si>
  <si>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</si>
  <si>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</si>
  <si>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</si>
  <si>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</si>
  <si>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</si>
  <si>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</si>
  <si>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</si>
  <si>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</si>
  <si>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</si>
  <si>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</si>
  <si>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</si>
  <si>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</si>
  <si>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</si>
  <si>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</si>
  <si>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</si>
  <si>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</si>
  <si>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</si>
  <si>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</si>
  <si>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</si>
  <si>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</si>
  <si>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</si>
  <si>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</si>
  <si>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</si>
  <si>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</si>
  <si>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</si>
  <si>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</si>
  <si>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</si>
  <si>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</si>
  <si>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</si>
  <si>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</si>
  <si>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</si>
  <si>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</si>
  <si>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</si>
  <si>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</si>
  <si>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</si>
  <si>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</si>
  <si>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</si>
  <si>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</si>
  <si>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</si>
  <si>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</si>
  <si>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</si>
  <si>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</si>
  <si>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</si>
  <si>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</si>
  <si>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</si>
  <si>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</si>
  <si>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</si>
  <si>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</si>
  <si>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</si>
  <si>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</si>
  <si>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</si>
  <si>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</si>
  <si>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</si>
  <si>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</si>
  <si>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</si>
  <si>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</si>
  <si>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</si>
  <si>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</si>
  <si>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</si>
  <si>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</si>
  <si>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</si>
  <si>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</si>
  <si>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</si>
  <si>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</si>
  <si>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</si>
  <si>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</si>
  <si>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</si>
  <si>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</si>
  <si>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</si>
  <si>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</si>
  <si>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</si>
  <si>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</si>
  <si>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</si>
  <si>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</si>
  <si>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</si>
  <si>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</si>
  <si>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</si>
  <si>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</si>
  <si>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</si>
  <si>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</si>
  <si>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</si>
  <si>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</si>
  <si>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</si>
  <si>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</si>
  <si>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</si>
  <si>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</si>
  <si>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</si>
  <si>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</si>
  <si>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</si>
  <si>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</si>
  <si>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</si>
  <si>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</si>
  <si>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</si>
  <si>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</si>
  <si>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</si>
  <si>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</si>
  <si>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</si>
  <si>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</si>
  <si>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</si>
  <si>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</si>
  <si>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</si>
  <si>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</si>
  <si>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</si>
  <si>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</si>
  <si>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</si>
  <si>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</si>
  <si>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</si>
  <si>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</si>
  <si>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</si>
  <si>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</si>
  <si>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</si>
  <si>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</si>
  <si>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</si>
  <si>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</si>
  <si>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</si>
  <si>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</si>
  <si>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</si>
  <si>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</si>
  <si>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</si>
  <si>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</si>
  <si>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</si>
  <si>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</si>
  <si>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</si>
  <si>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</si>
  <si>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</si>
  <si>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</si>
  <si>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</si>
  <si>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</si>
  <si>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</si>
  <si>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</si>
  <si>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</si>
  <si>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</si>
  <si>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</si>
  <si>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</si>
  <si>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</si>
  <si>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</si>
  <si>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</si>
  <si>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</si>
  <si>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</si>
  <si>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</si>
  <si>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</si>
  <si>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</si>
  <si>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</si>
  <si>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</si>
  <si>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</si>
  <si>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</si>
  <si>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</si>
  <si>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</si>
  <si>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</si>
  <si>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</si>
  <si>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</si>
  <si>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</si>
  <si>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</si>
  <si>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</si>
  <si>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</si>
  <si>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</si>
  <si>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</si>
  <si>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</si>
  <si>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</si>
  <si>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</si>
  <si>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</si>
  <si>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</si>
  <si>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</si>
  <si>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</si>
  <si>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</si>
  <si>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</si>
  <si>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</si>
  <si>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</si>
  <si>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</si>
  <si>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</si>
  <si>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</si>
  <si>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</si>
  <si>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</si>
  <si>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</si>
  <si>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</si>
  <si>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</si>
  <si>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</si>
  <si>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</si>
  <si>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</si>
  <si>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</si>
  <si>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</si>
  <si>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</si>
  <si>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</si>
  <si>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</si>
  <si>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</si>
  <si>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</si>
  <si>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</si>
  <si>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</si>
  <si>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</si>
  <si>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</si>
  <si>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</si>
  <si>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</si>
  <si>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</si>
  <si>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</si>
  <si>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</si>
  <si>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</si>
  <si>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</si>
  <si>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</si>
  <si>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</si>
  <si>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</si>
  <si>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</si>
  <si>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</si>
  <si>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</si>
  <si>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</si>
  <si>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</si>
  <si>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</si>
  <si>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</si>
  <si>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</si>
  <si>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</si>
  <si>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</si>
  <si>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</si>
  <si>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</si>
  <si>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</si>
  <si>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</si>
  <si>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</si>
  <si>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</si>
  <si>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</si>
  <si>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</si>
  <si>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</si>
  <si>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</si>
  <si>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</si>
  <si>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</si>
  <si>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</si>
  <si>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</si>
  <si>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</si>
  <si>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</si>
  <si>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</si>
  <si>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</si>
  <si>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</si>
  <si>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</si>
  <si>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</si>
  <si>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</si>
  <si>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</si>
  <si>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</si>
  <si>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</si>
  <si>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</si>
  <si>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</si>
  <si>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</si>
  <si>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</si>
  <si>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</si>
  <si>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</si>
  <si>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</si>
  <si>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</si>
  <si>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</si>
  <si>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</si>
  <si>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</si>
  <si>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</si>
  <si>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</si>
  <si>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</si>
  <si>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</si>
  <si>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</si>
  <si>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</si>
  <si>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</si>
  <si>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</si>
  <si>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</si>
  <si>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</si>
  <si>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</si>
  <si>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</si>
  <si>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</si>
  <si>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</si>
  <si>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</si>
  <si>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</si>
  <si>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</si>
  <si>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</si>
  <si>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</si>
  <si>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</si>
  <si>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</si>
  <si>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</si>
  <si>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</si>
  <si>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</si>
  <si>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</si>
  <si>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</si>
  <si>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</si>
  <si>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</si>
  <si>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</si>
  <si>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</si>
  <si>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</si>
  <si>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</si>
  <si>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</si>
  <si>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</si>
  <si>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</si>
  <si>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</si>
  <si>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</si>
  <si>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</si>
  <si>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</si>
  <si>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</si>
  <si>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</si>
  <si>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</si>
  <si>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</si>
  <si>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</si>
  <si>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</si>
  <si>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</si>
  <si>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</si>
  <si>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</si>
  <si>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</si>
  <si>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</si>
  <si>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</si>
  <si>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</si>
  <si>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</si>
  <si>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</si>
  <si>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</si>
  <si>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</si>
  <si>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</si>
  <si>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</si>
  <si>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</si>
  <si>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</si>
  <si>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</si>
  <si>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</si>
  <si>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</si>
  <si>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</si>
  <si>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</si>
  <si>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</si>
  <si>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</si>
  <si>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</si>
  <si>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</si>
  <si>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</si>
  <si>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</si>
  <si>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</si>
  <si>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</si>
  <si>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</si>
  <si>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</si>
  <si>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</si>
  <si>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</si>
  <si>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</si>
  <si>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</si>
  <si>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</si>
  <si>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</si>
  <si>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</si>
  <si>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</si>
  <si>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</si>
  <si>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</si>
  <si>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</si>
  <si>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</si>
  <si>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</si>
  <si>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</si>
  <si>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</si>
  <si>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</si>
  <si>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</si>
  <si>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</si>
  <si>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</si>
  <si>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</si>
  <si>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</si>
  <si>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</si>
  <si>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</si>
  <si>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</si>
  <si>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</si>
  <si>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</si>
  <si>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</si>
  <si>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</si>
  <si>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</si>
  <si>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</si>
  <si>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</si>
  <si>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</si>
  <si>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</si>
  <si>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</si>
  <si>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</si>
  <si>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</si>
  <si>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</si>
  <si>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</si>
  <si>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</si>
  <si>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</si>
  <si>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</si>
  <si>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</si>
  <si>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</si>
  <si>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</si>
  <si>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</si>
  <si>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</si>
  <si>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</si>
  <si>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</si>
  <si>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</si>
  <si>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</si>
  <si>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</si>
  <si>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</si>
  <si>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</si>
  <si>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</si>
  <si>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</si>
  <si>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</si>
  <si>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</si>
  <si>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</si>
  <si>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</si>
  <si>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</si>
  <si>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</si>
  <si>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</si>
  <si>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</si>
  <si>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</si>
  <si>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</si>
  <si>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</si>
  <si>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</si>
  <si>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</si>
  <si>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</si>
  <si>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</si>
  <si>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</si>
  <si>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</si>
  <si>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</si>
  <si>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</si>
  <si>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</si>
  <si>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</si>
  <si>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</si>
  <si>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</si>
  <si>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</si>
  <si>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</si>
  <si>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</si>
  <si>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</si>
  <si>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</si>
  <si>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</si>
  <si>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</si>
  <si>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</si>
  <si>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</si>
  <si>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</si>
  <si>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</si>
  <si>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</si>
  <si>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</si>
  <si>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</si>
  <si>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</si>
  <si>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</si>
  <si>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</si>
  <si>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</si>
  <si>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</si>
  <si>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</si>
  <si>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</si>
  <si>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</si>
  <si>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</si>
  <si>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</si>
  <si>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</si>
  <si>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</si>
  <si>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</si>
  <si>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</si>
  <si>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</si>
  <si>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</si>
  <si>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</si>
  <si>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</si>
  <si>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</si>
  <si>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</si>
  <si>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</si>
  <si>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</si>
  <si>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</si>
  <si>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</si>
  <si>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</si>
  <si>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</si>
  <si>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</si>
  <si>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</si>
  <si>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</si>
  <si>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</si>
  <si>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</si>
  <si>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</si>
  <si>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</si>
  <si>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</si>
  <si>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</si>
  <si>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</si>
  <si>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</si>
  <si>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</si>
  <si>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</si>
  <si>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</si>
  <si>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</si>
  <si>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</si>
  <si>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</si>
  <si>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</si>
  <si>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</si>
  <si>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</si>
  <si>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</si>
  <si>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</si>
  <si>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</si>
  <si>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</si>
  <si>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</si>
  <si>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</si>
  <si>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</si>
  <si>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</si>
  <si>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</si>
  <si>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</si>
  <si>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</si>
  <si>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</si>
  <si>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</si>
  <si>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</si>
  <si>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</si>
  <si>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</si>
  <si>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</si>
  <si>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</si>
  <si>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</si>
  <si>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</si>
  <si>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</si>
  <si>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</si>
  <si>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</si>
  <si>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</si>
  <si>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</si>
  <si>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</si>
  <si>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</si>
  <si>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</si>
  <si>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</si>
  <si>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</si>
  <si>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</si>
  <si>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</si>
  <si>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</si>
  <si>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</si>
  <si>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</si>
  <si>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</si>
  <si>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</si>
  <si>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</si>
  <si>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</si>
  <si>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</si>
  <si>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</si>
  <si>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</si>
  <si>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</si>
  <si>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</si>
  <si>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</si>
  <si>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</si>
  <si>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</si>
  <si>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</si>
  <si>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</si>
  <si>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</si>
  <si>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</si>
  <si>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</si>
  <si>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</si>
  <si>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</si>
  <si>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</si>
  <si>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</si>
  <si>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</si>
  <si>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</si>
  <si>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</si>
  <si>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</si>
  <si>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</si>
  <si>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</si>
  <si>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</si>
  <si>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</si>
  <si>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</si>
  <si>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</si>
  <si>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</si>
  <si>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</si>
  <si>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</si>
  <si>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</si>
  <si>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</si>
  <si>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</si>
  <si>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</si>
  <si>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</si>
  <si>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</si>
  <si>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</si>
  <si>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</si>
  <si>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</si>
  <si>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</si>
  <si>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</si>
  <si>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</si>
  <si>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</si>
  <si>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</si>
  <si>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</si>
  <si>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</si>
  <si>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</si>
  <si>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</si>
  <si>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</si>
  <si>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</si>
  <si>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</si>
  <si>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</si>
  <si>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</si>
  <si>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</si>
  <si>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</si>
  <si>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</si>
  <si>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</si>
  <si>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</si>
  <si>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</si>
  <si>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</si>
  <si>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</si>
  <si>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</si>
  <si>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</si>
  <si>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</si>
  <si>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</si>
  <si>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</si>
  <si>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</si>
  <si>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</si>
  <si>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</si>
  <si>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</si>
  <si>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</si>
  <si>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</si>
  <si>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</si>
  <si>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</si>
  <si>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</si>
  <si>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</si>
  <si>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</si>
  <si>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</si>
  <si>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</si>
  <si>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</si>
  <si>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</si>
  <si>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</si>
  <si>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</si>
  <si>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</si>
  <si>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</si>
  <si>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</si>
  <si>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</si>
  <si>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</si>
  <si>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</si>
  <si>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</si>
  <si>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</si>
  <si>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</si>
  <si>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</si>
  <si>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</si>
  <si>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</si>
  <si>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</si>
  <si>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</si>
  <si>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</si>
  <si>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</si>
  <si>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</si>
  <si>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</si>
  <si>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</si>
  <si>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</si>
  <si>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</si>
  <si>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</si>
  <si>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</si>
  <si>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</si>
  <si>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</si>
  <si>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</si>
  <si>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</si>
  <si>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</si>
  <si>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</si>
  <si>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</si>
  <si>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</si>
  <si>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</si>
  <si>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</si>
  <si>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</si>
  <si>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</si>
  <si>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</si>
  <si>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</si>
  <si>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</si>
  <si>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</si>
  <si>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</si>
  <si>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</si>
  <si>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</si>
  <si>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</si>
  <si>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</si>
  <si>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</si>
  <si>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</si>
  <si>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</si>
  <si>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</si>
  <si>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</si>
  <si>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</si>
  <si>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</si>
  <si>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</si>
  <si>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</si>
  <si>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</si>
  <si>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</si>
  <si>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</si>
  <si>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</si>
  <si>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</si>
  <si>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</si>
  <si>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</si>
  <si>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</si>
  <si>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</si>
  <si>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</si>
  <si>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</si>
  <si>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</si>
  <si>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</si>
  <si>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</si>
  <si>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</si>
  <si>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</si>
  <si>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</si>
  <si>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</si>
  <si>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</si>
  <si>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</si>
  <si>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</si>
  <si>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</si>
  <si>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</si>
  <si>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</si>
  <si>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</si>
  <si>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</si>
  <si>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</si>
  <si>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</si>
  <si>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</si>
  <si>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</si>
  <si>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</si>
  <si>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</si>
  <si>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</si>
  <si>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</si>
  <si>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</si>
  <si>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</si>
  <si>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</si>
  <si>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</si>
  <si>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</si>
  <si>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</si>
  <si>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</si>
  <si>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</si>
  <si>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</si>
  <si>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</si>
  <si>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</si>
  <si>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</si>
  <si>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</si>
  <si>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</si>
  <si>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</si>
  <si>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</si>
  <si>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</si>
  <si>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</si>
  <si>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</si>
  <si>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</si>
  <si>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</si>
  <si>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</si>
  <si>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</si>
  <si>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</si>
  <si>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</si>
  <si>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</si>
  <si>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</si>
  <si>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</si>
  <si>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</si>
  <si>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</si>
  <si>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</si>
  <si>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</si>
  <si>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</si>
  <si>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</si>
  <si>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</si>
  <si>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</si>
  <si>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</si>
  <si>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</si>
  <si>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</si>
  <si>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</si>
  <si>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</si>
  <si>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</si>
  <si>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</si>
  <si>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</si>
  <si>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</si>
  <si>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</si>
  <si>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</si>
  <si>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</si>
  <si>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</si>
  <si>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</si>
  <si>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</si>
  <si>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</si>
  <si>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</si>
  <si>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</si>
  <si>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</si>
  <si>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</si>
  <si>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</si>
  <si>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</si>
  <si>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</si>
  <si>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</si>
  <si>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</si>
  <si>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</si>
  <si>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</si>
  <si>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</si>
  <si>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</si>
  <si>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</si>
  <si>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</si>
  <si>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</si>
  <si>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</si>
  <si>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</si>
  <si>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</si>
  <si>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</si>
  <si>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</si>
  <si>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</si>
  <si>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</si>
  <si>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</si>
  <si>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</si>
  <si>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</si>
  <si>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</si>
  <si>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</si>
  <si>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</si>
  <si>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</si>
  <si>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</si>
  <si>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</si>
  <si>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</si>
  <si>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</si>
  <si>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</si>
  <si>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</si>
  <si>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</si>
  <si>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</si>
  <si>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</si>
  <si>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</si>
  <si>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</si>
  <si>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</si>
  <si>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</si>
  <si>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</si>
  <si>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</si>
  <si>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</si>
  <si>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</si>
  <si>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</si>
  <si>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</si>
  <si>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</si>
  <si>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</si>
  <si>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</si>
  <si>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</si>
  <si>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</si>
  <si>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</si>
  <si>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</si>
  <si>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</si>
  <si>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</si>
  <si>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</si>
  <si>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</si>
  <si>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</si>
  <si>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</si>
  <si>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</si>
  <si>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</si>
  <si>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</si>
  <si>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</si>
  <si>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</si>
  <si>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</si>
  <si>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</si>
  <si>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</si>
  <si>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</si>
  <si>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</si>
  <si>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</si>
  <si>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</si>
  <si>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</si>
  <si>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</si>
  <si>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</si>
  <si>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</si>
  <si>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</si>
  <si>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</si>
  <si>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</si>
  <si>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</si>
  <si>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</si>
  <si>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</si>
  <si>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</si>
  <si>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</si>
  <si>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</si>
  <si>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</si>
  <si>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</si>
  <si>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</si>
  <si>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</si>
  <si>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</si>
  <si>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</si>
  <si>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</si>
  <si>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</si>
  <si>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</si>
  <si>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</si>
  <si>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</si>
  <si>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</si>
  <si>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</si>
  <si>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</si>
  <si>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</si>
  <si>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</si>
  <si>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</si>
  <si>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</si>
  <si>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</si>
  <si>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</si>
  <si>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</si>
  <si>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</si>
  <si>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</si>
  <si>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</si>
  <si>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</si>
  <si>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</si>
  <si>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</si>
  <si>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</si>
  <si>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</si>
  <si>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</si>
  <si>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</si>
  <si>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</si>
  <si>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</si>
  <si>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</si>
  <si>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</si>
  <si>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</si>
  <si>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</si>
  <si>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</si>
  <si>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</si>
  <si>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</si>
  <si>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</si>
  <si>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</si>
  <si>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</si>
  <si>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</si>
  <si>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</si>
  <si>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</si>
  <si>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</si>
  <si>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</si>
  <si>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</si>
  <si>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</si>
  <si>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</si>
  <si>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ACO ESTRUTURAL PERFIL I 12 X 5 1/4</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</si>
  <si>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</si>
  <si>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</si>
  <si>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</si>
  <si>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</si>
  <si>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</si>
  <si>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</si>
  <si>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</si>
  <si>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</si>
  <si>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</si>
  <si>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</si>
  <si>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</si>
  <si>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</si>
  <si>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</si>
  <si>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</si>
  <si>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</si>
  <si>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</si>
  <si>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</si>
  <si>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</si>
  <si>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</si>
  <si>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</si>
  <si>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</si>
  <si>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</si>
  <si>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</si>
  <si>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</si>
  <si>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</si>
  <si>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</si>
  <si>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</si>
  <si>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</si>
  <si>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</si>
  <si>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</si>
  <si>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</si>
  <si>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</si>
  <si>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</si>
  <si>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</si>
  <si>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</si>
  <si>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</si>
  <si>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</si>
  <si>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</si>
  <si>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</si>
  <si>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</si>
  <si>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</si>
  <si>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ESGOTAMENTO COM MOTO-BOMBA AUTOESCOVANTE</t>
  </si>
  <si>
    <t>CALHA EM CONCRETO SIMPLES, EM MEIA CANA, DIAMETRO 200 MM</t>
  </si>
  <si>
    <t>CALHA EM CONCRETO SIMPLES, EM MEIA CANA DE CONCRETO, DIAMETRO 600 MM</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</si>
  <si>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</si>
  <si>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</si>
  <si>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</si>
  <si>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</si>
  <si>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</si>
  <si>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</si>
  <si>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</si>
  <si>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</si>
  <si>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</si>
  <si>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</si>
  <si>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</si>
  <si>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</si>
  <si>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</si>
  <si>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</si>
  <si>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</si>
  <si>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</si>
  <si>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</si>
  <si>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</si>
  <si>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</si>
  <si>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</si>
  <si>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</si>
  <si>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</si>
  <si>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</si>
  <si>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</si>
  <si>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</si>
  <si>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</si>
  <si>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</si>
  <si>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</si>
  <si>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</si>
  <si>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</si>
  <si>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</si>
  <si>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</si>
  <si>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</si>
  <si>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</si>
  <si>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</si>
  <si>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</si>
  <si>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</si>
  <si>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</si>
  <si>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</si>
  <si>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</si>
  <si>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</si>
  <si>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</si>
  <si>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</si>
  <si>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</si>
  <si>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</si>
  <si>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</si>
  <si>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</si>
  <si>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</si>
  <si>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</si>
  <si>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</si>
  <si>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</si>
  <si>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</si>
  <si>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</si>
  <si>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</si>
  <si>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</si>
  <si>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</si>
  <si>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</si>
  <si>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</si>
  <si>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DE CONCRETO CICLOPICO COM 30% DE PEDRA DE MAO</t>
  </si>
  <si>
    <t>MURO DE ARRIMO DE ALVENARIA DE PEDRA ARGAMASSADA</t>
  </si>
  <si>
    <t>MURO DE ARRIMO DE ALVENARIA DE TIJOLOS</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</si>
  <si>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</si>
  <si>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</si>
  <si>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</si>
  <si>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</si>
  <si>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</si>
  <si>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</si>
  <si>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</si>
  <si>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</si>
  <si>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</si>
  <si>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</si>
  <si>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</si>
  <si>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</si>
  <si>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</si>
  <si>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</si>
  <si>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</si>
  <si>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</si>
  <si>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</si>
  <si>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</si>
  <si>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</si>
  <si>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</si>
  <si>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</si>
  <si>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</si>
  <si>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</si>
  <si>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</si>
  <si>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</si>
  <si>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</si>
  <si>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</si>
  <si>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</si>
  <si>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</si>
  <si>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</si>
  <si>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</si>
  <si>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</si>
  <si>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</si>
  <si>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</si>
  <si>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</si>
  <si>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</si>
  <si>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</si>
  <si>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</si>
  <si>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</si>
  <si>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</si>
  <si>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</si>
  <si>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</si>
  <si>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</si>
  <si>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</si>
  <si>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</si>
  <si>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</si>
  <si>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</si>
  <si>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</si>
  <si>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</si>
  <si>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</si>
  <si>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</si>
  <si>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</si>
  <si>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</si>
  <si>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</si>
  <si>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</si>
  <si>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</si>
  <si>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</si>
  <si>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</si>
  <si>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</si>
  <si>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</si>
  <si>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</si>
  <si>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</si>
  <si>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</si>
  <si>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</si>
  <si>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</si>
  <si>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</si>
  <si>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</si>
  <si>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</si>
  <si>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</si>
  <si>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</si>
  <si>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</si>
  <si>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</si>
  <si>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</si>
  <si>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</si>
  <si>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</si>
  <si>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</si>
  <si>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</si>
  <si>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</si>
  <si>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</si>
  <si>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</si>
  <si>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</si>
  <si>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</si>
  <si>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</si>
  <si>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</si>
  <si>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</si>
  <si>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</si>
  <si>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</si>
  <si>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</si>
  <si>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</si>
  <si>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</si>
  <si>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</si>
  <si>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</si>
  <si>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</si>
  <si>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</si>
  <si>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</si>
  <si>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</si>
  <si>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</si>
  <si>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</si>
  <si>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</si>
  <si>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</si>
  <si>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</si>
  <si>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</si>
  <si>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</si>
  <si>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</si>
  <si>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</si>
  <si>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</si>
  <si>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</si>
  <si>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</si>
  <si>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</si>
  <si>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</si>
  <si>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</si>
  <si>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</si>
  <si>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</si>
  <si>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</si>
  <si>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</si>
  <si>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</si>
  <si>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</si>
  <si>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</si>
  <si>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</si>
  <si>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</si>
  <si>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</si>
  <si>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</si>
  <si>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</si>
  <si>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</si>
  <si>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</si>
  <si>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</si>
  <si>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</si>
  <si>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</si>
  <si>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</si>
  <si>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</si>
  <si>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</si>
  <si>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</si>
  <si>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</si>
  <si>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</si>
  <si>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</si>
  <si>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</si>
  <si>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</si>
  <si>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</si>
  <si>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</si>
  <si>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</si>
  <si>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</si>
  <si>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</si>
  <si>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</si>
  <si>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</si>
  <si>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</si>
  <si>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</si>
  <si>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</si>
  <si>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</si>
  <si>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</si>
  <si>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</si>
  <si>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</si>
  <si>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</si>
  <si>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</si>
  <si>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</si>
  <si>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</si>
  <si>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</si>
  <si>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</si>
  <si>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</si>
  <si>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</si>
  <si>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</si>
  <si>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</si>
  <si>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</si>
  <si>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</si>
  <si>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</si>
  <si>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</si>
  <si>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</si>
  <si>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</si>
  <si>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</si>
  <si>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</si>
  <si>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</si>
  <si>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</si>
  <si>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</si>
  <si>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</si>
  <si>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</si>
  <si>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</si>
  <si>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</si>
  <si>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</si>
  <si>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</si>
  <si>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</si>
  <si>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</si>
  <si>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</si>
  <si>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</si>
  <si>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</si>
  <si>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</si>
  <si>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</si>
  <si>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</si>
  <si>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</si>
  <si>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</si>
  <si>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</si>
  <si>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</si>
  <si>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</si>
  <si>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</si>
  <si>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</si>
  <si>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</si>
  <si>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</si>
  <si>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</si>
  <si>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</si>
  <si>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</si>
  <si>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</si>
  <si>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</si>
  <si>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</si>
  <si>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</si>
  <si>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</si>
  <si>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</si>
  <si>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</si>
  <si>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</si>
  <si>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</si>
  <si>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</si>
  <si>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</si>
  <si>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</si>
  <si>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</si>
  <si>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</si>
  <si>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</si>
  <si>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</si>
  <si>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</si>
  <si>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</si>
  <si>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</si>
  <si>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</si>
  <si>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</si>
  <si>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</si>
  <si>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</si>
  <si>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</si>
  <si>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</si>
  <si>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</si>
  <si>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</si>
  <si>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</si>
  <si>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</si>
  <si>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</si>
  <si>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</si>
  <si>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</si>
  <si>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</si>
  <si>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</si>
  <si>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</si>
  <si>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</si>
  <si>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</si>
  <si>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</si>
  <si>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</si>
  <si>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</si>
  <si>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</si>
  <si>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</si>
  <si>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</si>
  <si>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</si>
  <si>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</si>
  <si>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</si>
  <si>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</si>
  <si>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</si>
  <si>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</si>
  <si>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</si>
  <si>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</si>
  <si>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</si>
  <si>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</si>
  <si>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</si>
  <si>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</si>
  <si>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</si>
  <si>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</si>
  <si>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</si>
  <si>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</si>
  <si>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</si>
  <si>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</si>
  <si>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</si>
  <si>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</si>
  <si>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</si>
  <si>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</si>
  <si>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</si>
  <si>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</si>
  <si>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</si>
  <si>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</si>
  <si>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</si>
  <si>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</si>
  <si>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</si>
  <si>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</si>
  <si>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</si>
  <si>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</si>
  <si>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</si>
  <si>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</si>
  <si>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</si>
  <si>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</si>
  <si>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</si>
  <si>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</si>
  <si>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</si>
  <si>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</si>
  <si>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</si>
  <si>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</si>
  <si>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</si>
  <si>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</si>
  <si>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</si>
  <si>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</si>
  <si>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</si>
  <si>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</si>
  <si>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</si>
  <si>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</si>
  <si>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</si>
  <si>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</si>
  <si>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</si>
  <si>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</si>
  <si>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</si>
  <si>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</si>
  <si>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</si>
  <si>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</si>
  <si>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</si>
  <si>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</si>
  <si>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</si>
  <si>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</si>
  <si>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</si>
  <si>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</si>
  <si>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</si>
  <si>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</si>
  <si>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</si>
  <si>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</si>
  <si>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</si>
  <si>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</si>
  <si>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</si>
  <si>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</si>
  <si>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</si>
  <si>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</si>
  <si>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</si>
  <si>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</si>
  <si>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</si>
  <si>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</si>
  <si>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</si>
  <si>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</si>
  <si>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</si>
  <si>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</si>
  <si>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</si>
  <si>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</si>
  <si>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</si>
  <si>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</si>
  <si>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</si>
  <si>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</si>
  <si>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</si>
  <si>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</si>
  <si>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</si>
  <si>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</si>
  <si>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</si>
  <si>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</si>
  <si>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</si>
  <si>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</si>
  <si>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</si>
  <si>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</si>
  <si>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</si>
  <si>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</si>
  <si>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</si>
  <si>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</si>
  <si>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</si>
  <si>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</si>
  <si>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</si>
  <si>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</si>
  <si>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</si>
  <si>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</si>
  <si>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</si>
  <si>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</si>
  <si>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</si>
  <si>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</si>
  <si>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</si>
  <si>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</si>
  <si>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</si>
  <si>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</si>
  <si>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</si>
  <si>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</si>
  <si>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</si>
  <si>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</si>
  <si>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</si>
  <si>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</si>
  <si>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</si>
  <si>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</si>
  <si>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</si>
  <si>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</si>
  <si>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</si>
  <si>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</si>
  <si>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</si>
  <si>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</si>
  <si>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</si>
  <si>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</si>
  <si>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</si>
  <si>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</si>
  <si>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</si>
  <si>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</si>
  <si>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</si>
  <si>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</si>
  <si>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</si>
  <si>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</si>
  <si>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</si>
  <si>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</si>
  <si>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</si>
  <si>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</si>
  <si>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</si>
  <si>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</si>
  <si>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</si>
  <si>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</si>
  <si>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</si>
  <si>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</si>
  <si>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</si>
  <si>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</si>
  <si>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</si>
  <si>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</si>
  <si>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</si>
  <si>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</si>
  <si>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</si>
  <si>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</si>
  <si>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</si>
  <si>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</si>
  <si>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</si>
  <si>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</si>
  <si>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</si>
  <si>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</si>
  <si>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</si>
  <si>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GRADE DE FERRO EM BARRA CHATA 3/16"</t>
  </si>
  <si>
    <t>GUARDA-CORPO EM TUBO DE ACO GALVANIZADO 1 1/2"</t>
  </si>
  <si>
    <t>GUARDA-CORPO  COM CORRIMAO EM FERRO BARRA CHATA 3/16"</t>
  </si>
  <si>
    <t>ESCADA TIPO MARINHEIRO EM ACO CA-50 9,52MM INCLUSO PINTURA COM FUNDO ANTICORROSIVO TIPO ZARCAO</t>
  </si>
  <si>
    <t>CORRIMAO EM TUBO ACO GALVANIZADO 2 1/2" COM BRACADEIRA</t>
  </si>
  <si>
    <t>CORRIMAO EM TUBO ACO GALVANIZADO 1 1/4" COM BRACADEIRA</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</si>
  <si>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</si>
  <si>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</si>
  <si>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</si>
  <si>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</si>
  <si>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</si>
  <si>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</si>
  <si>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</si>
  <si>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</si>
  <si>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</si>
  <si>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</si>
  <si>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</si>
  <si>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</si>
  <si>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</si>
  <si>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</si>
  <si>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</si>
  <si>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</si>
  <si>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</si>
  <si>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</si>
  <si>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TARJETA TIPO LIVRE/OCUPADO PARA PORTA DE BANHEIRO</t>
  </si>
  <si>
    <t>DOBRADICA EM ACO/FERRO, 3" X 21/2", E=1,9 A 2 MM, SEM ANEL, CROMADO OU ZINCADO, TAMPA BOLA, COM PARAFUSOS</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</si>
  <si>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</si>
  <si>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</si>
  <si>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</si>
  <si>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</si>
  <si>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</si>
  <si>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</si>
  <si>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</si>
  <si>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</si>
  <si>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</si>
  <si>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</si>
  <si>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</si>
  <si>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ESPELHO CRISTAL ESPESSURA 4MM, COM MOLDURA DE MADEIRA</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</si>
  <si>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</si>
  <si>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</si>
  <si>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</si>
  <si>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</si>
  <si>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</si>
  <si>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</si>
  <si>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</si>
  <si>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</si>
  <si>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</si>
  <si>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</si>
  <si>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</si>
  <si>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</si>
  <si>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</si>
  <si>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</si>
  <si>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</si>
  <si>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</si>
  <si>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</si>
  <si>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</si>
  <si>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</si>
  <si>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</si>
  <si>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</si>
  <si>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</si>
  <si>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</si>
  <si>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</si>
  <si>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</si>
  <si>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</si>
  <si>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</si>
  <si>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</si>
  <si>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</si>
  <si>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2"X2", PARA PROTECAO DE QUINA DE PAREDE</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</si>
  <si>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</si>
  <si>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</si>
  <si>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</si>
  <si>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</si>
  <si>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</si>
  <si>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</si>
  <si>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</si>
  <si>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</si>
  <si>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</si>
  <si>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</si>
  <si>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</si>
  <si>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</si>
  <si>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</si>
  <si>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</si>
  <si>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</si>
  <si>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</si>
  <si>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</si>
  <si>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</si>
  <si>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</si>
  <si>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</si>
  <si>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</si>
  <si>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</si>
  <si>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</si>
  <si>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</si>
  <si>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</si>
  <si>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</si>
  <si>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</si>
  <si>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</si>
  <si>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</si>
  <si>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</si>
  <si>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</si>
  <si>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</si>
  <si>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</si>
  <si>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</si>
  <si>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</si>
  <si>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</si>
  <si>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</si>
  <si>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</si>
  <si>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</si>
  <si>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</si>
  <si>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</si>
  <si>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</si>
  <si>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</si>
  <si>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</si>
  <si>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</si>
  <si>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</si>
  <si>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</si>
  <si>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</si>
  <si>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</si>
  <si>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</si>
  <si>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</si>
  <si>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</si>
  <si>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</si>
  <si>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</si>
  <si>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</si>
  <si>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</si>
  <si>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</si>
  <si>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</si>
  <si>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</si>
  <si>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</si>
  <si>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</si>
  <si>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</si>
  <si>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</si>
  <si>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</si>
  <si>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</si>
  <si>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</si>
  <si>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</si>
  <si>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</si>
  <si>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</si>
  <si>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</si>
  <si>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</si>
  <si>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</si>
  <si>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</si>
  <si>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</si>
  <si>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</si>
  <si>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</si>
  <si>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</si>
  <si>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</si>
  <si>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</si>
  <si>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</si>
  <si>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</si>
  <si>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</si>
  <si>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</si>
  <si>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</si>
  <si>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</si>
  <si>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</si>
  <si>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</si>
  <si>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</si>
  <si>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</si>
  <si>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</si>
  <si>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</si>
  <si>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</si>
  <si>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</si>
  <si>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</si>
  <si>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</si>
  <si>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</si>
  <si>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</si>
  <si>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</si>
  <si>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</si>
  <si>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</si>
  <si>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</si>
  <si>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</si>
  <si>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</si>
  <si>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</si>
  <si>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</si>
  <si>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</si>
  <si>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</si>
  <si>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</si>
  <si>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</si>
  <si>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</si>
  <si>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</si>
  <si>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</si>
  <si>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</si>
  <si>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</si>
  <si>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</si>
  <si>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</si>
  <si>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</si>
  <si>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</si>
  <si>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</si>
  <si>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</si>
  <si>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</si>
  <si>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</si>
  <si>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</si>
  <si>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</si>
  <si>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</si>
  <si>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</si>
  <si>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</si>
  <si>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</si>
  <si>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</si>
  <si>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</si>
  <si>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</si>
  <si>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</si>
  <si>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</si>
  <si>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</si>
  <si>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</si>
  <si>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</si>
  <si>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</si>
  <si>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</si>
  <si>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</si>
  <si>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</si>
  <si>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</si>
  <si>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</si>
  <si>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</si>
  <si>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</si>
  <si>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</si>
  <si>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</si>
  <si>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</si>
  <si>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</si>
  <si>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</si>
  <si>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</si>
  <si>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</si>
  <si>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</si>
  <si>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</si>
  <si>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</si>
  <si>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</si>
  <si>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</si>
  <si>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</si>
  <si>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</si>
  <si>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</si>
  <si>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</si>
  <si>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</si>
  <si>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</si>
  <si>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</si>
  <si>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</si>
  <si>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</si>
  <si>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</si>
  <si>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</si>
  <si>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</si>
  <si>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</si>
  <si>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</si>
  <si>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</si>
  <si>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</si>
  <si>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</si>
  <si>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</si>
  <si>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</si>
  <si>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</si>
  <si>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</si>
  <si>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</si>
  <si>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</si>
  <si>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</si>
  <si>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</si>
  <si>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</si>
  <si>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</si>
  <si>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</si>
  <si>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</si>
  <si>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</si>
  <si>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</si>
  <si>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</si>
  <si>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</si>
  <si>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</si>
  <si>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</si>
  <si>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</si>
  <si>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</si>
  <si>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</si>
  <si>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</si>
  <si>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</si>
  <si>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</si>
  <si>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</si>
  <si>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</si>
  <si>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</si>
  <si>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</si>
  <si>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</si>
  <si>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</si>
  <si>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</si>
  <si>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</si>
  <si>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</si>
  <si>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</si>
  <si>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</si>
  <si>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</si>
  <si>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</si>
  <si>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</si>
  <si>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</si>
  <si>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</si>
  <si>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</si>
  <si>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</si>
  <si>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</si>
  <si>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</si>
  <si>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</si>
  <si>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</si>
  <si>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</si>
  <si>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</si>
  <si>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</si>
  <si>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</si>
  <si>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</si>
  <si>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</si>
  <si>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</si>
  <si>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</si>
  <si>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</si>
  <si>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</si>
  <si>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</si>
  <si>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</si>
  <si>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</si>
  <si>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</si>
  <si>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</si>
  <si>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</si>
  <si>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</si>
  <si>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</si>
  <si>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</si>
  <si>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</si>
  <si>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</si>
  <si>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</si>
  <si>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</si>
  <si>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</si>
  <si>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</si>
  <si>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</si>
  <si>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</si>
  <si>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</si>
  <si>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</si>
  <si>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</si>
  <si>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</si>
  <si>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</si>
  <si>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</si>
  <si>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</si>
  <si>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</si>
  <si>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</si>
  <si>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</si>
  <si>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</si>
  <si>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</si>
  <si>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</si>
  <si>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</si>
  <si>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</si>
  <si>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</si>
  <si>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</si>
  <si>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</si>
  <si>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</si>
  <si>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</si>
  <si>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</si>
  <si>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</si>
  <si>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</si>
  <si>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</si>
  <si>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</si>
  <si>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</si>
  <si>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</si>
  <si>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</si>
  <si>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</si>
  <si>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</si>
  <si>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</si>
  <si>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</si>
  <si>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</si>
  <si>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</si>
  <si>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</si>
  <si>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</si>
  <si>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</si>
  <si>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</si>
  <si>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</si>
  <si>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</si>
  <si>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</si>
  <si>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</si>
  <si>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</si>
  <si>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</si>
  <si>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</si>
  <si>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</si>
  <si>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</si>
  <si>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</si>
  <si>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</si>
  <si>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</si>
  <si>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</si>
  <si>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</si>
  <si>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</si>
  <si>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</si>
  <si>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</si>
  <si>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</si>
  <si>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</si>
  <si>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</si>
  <si>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</si>
  <si>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</si>
  <si>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</si>
  <si>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</si>
  <si>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</si>
  <si>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</si>
  <si>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</si>
  <si>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</si>
  <si>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</si>
  <si>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</si>
  <si>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</si>
  <si>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</si>
  <si>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</si>
  <si>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</si>
  <si>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</si>
  <si>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PROTENSAO DE TIRANTES DE BARRA DE ACO CA-50 EXCL MATERIAIS</t>
  </si>
  <si>
    <t>ARMACAO ACO CA-50 P/1,0M3 DE CONCRETO</t>
  </si>
  <si>
    <t>ARMACAO EM TELA DE ACO SOLDADA NERVURADA Q-138, ACO CA-60, 4,2MM, MALHA 10X10CM</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</si>
  <si>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</si>
  <si>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</si>
  <si>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</si>
  <si>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</si>
  <si>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</si>
  <si>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</si>
  <si>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</si>
  <si>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</si>
  <si>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</si>
  <si>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</si>
  <si>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</si>
  <si>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</si>
  <si>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</si>
  <si>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</si>
  <si>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</si>
  <si>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</si>
  <si>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</si>
  <si>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</si>
  <si>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</si>
  <si>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</si>
  <si>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</si>
  <si>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</si>
  <si>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</si>
  <si>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</si>
  <si>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</si>
  <si>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</si>
  <si>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</si>
  <si>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</si>
  <si>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</si>
  <si>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</si>
  <si>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</si>
  <si>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</si>
  <si>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</si>
  <si>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</si>
  <si>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</si>
  <si>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</si>
  <si>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</si>
  <si>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</si>
  <si>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</si>
  <si>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</si>
  <si>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</si>
  <si>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</si>
  <si>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</si>
  <si>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</si>
  <si>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</si>
  <si>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</si>
  <si>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</si>
  <si>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</si>
  <si>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</si>
  <si>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</si>
  <si>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</si>
  <si>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</si>
  <si>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</si>
  <si>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</si>
  <si>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</si>
  <si>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</si>
  <si>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</si>
  <si>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</si>
  <si>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</si>
  <si>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</si>
  <si>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</si>
  <si>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</si>
  <si>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</si>
  <si>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</si>
  <si>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</si>
  <si>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</si>
  <si>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</si>
  <si>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</si>
  <si>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</si>
  <si>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</si>
  <si>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</si>
  <si>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</si>
  <si>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</si>
  <si>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</si>
  <si>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</si>
  <si>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</si>
  <si>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</si>
  <si>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</si>
  <si>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</si>
  <si>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</si>
  <si>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</si>
  <si>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</si>
  <si>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</si>
  <si>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</si>
  <si>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</si>
  <si>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</si>
  <si>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</si>
  <si>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</si>
  <si>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</si>
  <si>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</si>
  <si>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</si>
  <si>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</si>
  <si>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</si>
  <si>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</si>
  <si>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</si>
  <si>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</si>
  <si>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</si>
  <si>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</si>
  <si>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</si>
  <si>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</si>
  <si>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</si>
  <si>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</si>
  <si>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</si>
  <si>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</si>
  <si>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</si>
  <si>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</si>
  <si>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</si>
  <si>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</si>
  <si>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</si>
  <si>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</si>
  <si>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</si>
  <si>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</si>
  <si>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</si>
  <si>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</si>
  <si>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</si>
  <si>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</si>
  <si>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</si>
  <si>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</si>
  <si>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</si>
  <si>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</si>
  <si>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</si>
  <si>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</si>
  <si>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</si>
  <si>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</si>
  <si>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</si>
  <si>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</si>
  <si>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</si>
  <si>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</si>
  <si>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</si>
  <si>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</si>
  <si>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</si>
  <si>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</si>
  <si>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</si>
  <si>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</si>
  <si>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</si>
  <si>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</si>
  <si>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</si>
  <si>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</si>
  <si>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</si>
  <si>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</si>
  <si>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</si>
  <si>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</si>
  <si>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</si>
  <si>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</si>
  <si>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</si>
  <si>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</si>
  <si>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</si>
  <si>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</si>
  <si>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</si>
  <si>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</si>
  <si>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</si>
  <si>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</si>
  <si>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</si>
  <si>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</si>
  <si>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</si>
  <si>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</si>
  <si>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</si>
  <si>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</si>
  <si>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</si>
  <si>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</si>
  <si>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</si>
  <si>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</si>
  <si>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</si>
  <si>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</si>
  <si>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</si>
  <si>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</si>
  <si>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</si>
  <si>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</si>
  <si>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</si>
  <si>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</si>
  <si>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</si>
  <si>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</si>
  <si>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</si>
  <si>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</si>
  <si>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</si>
  <si>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</si>
  <si>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</si>
  <si>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</si>
  <si>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</si>
  <si>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</si>
  <si>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</si>
  <si>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</si>
  <si>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</si>
  <si>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</si>
  <si>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</si>
  <si>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</si>
  <si>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</si>
  <si>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</si>
  <si>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</si>
  <si>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</si>
  <si>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</si>
  <si>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</si>
  <si>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</si>
  <si>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</si>
  <si>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</si>
  <si>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</si>
  <si>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LANÇADO COM BOMBA LANÇA - LANÇAMENTO E ACABAMENTO. AF_06/2015</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</si>
  <si>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</si>
  <si>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</si>
  <si>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</si>
  <si>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</si>
  <si>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</si>
  <si>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</si>
  <si>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EMBASAMENTO DE MATERIAL GRANULAR - PO DE PEDRA</t>
  </si>
  <si>
    <t>EMBASAMENTO DE MATERIAL GRANULAR - RACHAO</t>
  </si>
  <si>
    <t>AGULHAMENTO FUNDO DE VALAS C/MACO 30KG PEDRA-DE-MAO H=10CM</t>
  </si>
  <si>
    <t>ALVENARIA EMBASAMENTO E=20 CM BLOCO CONCRETO</t>
  </si>
  <si>
    <t>EMBASAMENTO C/PEDRA ARGAMASSADA UTILIZANDO ARG.CIM/AREIA 1:4</t>
  </si>
  <si>
    <t>JUNTA DE DILATACAO COM ISOPOR 10 MM</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</si>
  <si>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</si>
  <si>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</si>
  <si>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</si>
  <si>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</si>
  <si>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</si>
  <si>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</si>
  <si>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</si>
  <si>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</si>
  <si>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</si>
  <si>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</si>
  <si>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</si>
  <si>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</si>
  <si>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</si>
  <si>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</si>
  <si>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</si>
  <si>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</si>
  <si>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</si>
  <si>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</si>
  <si>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</si>
  <si>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</si>
  <si>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</si>
  <si>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</si>
  <si>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</si>
  <si>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</si>
  <si>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</si>
  <si>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</si>
  <si>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</si>
  <si>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</si>
  <si>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</si>
  <si>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</si>
  <si>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</si>
  <si>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</si>
  <si>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</si>
  <si>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</si>
  <si>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</si>
  <si>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</si>
  <si>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</si>
  <si>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</si>
  <si>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</si>
  <si>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</si>
  <si>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</si>
  <si>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</si>
  <si>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</si>
  <si>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</si>
  <si>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</si>
  <si>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</si>
  <si>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</si>
  <si>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</si>
  <si>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</si>
  <si>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</si>
  <si>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</si>
  <si>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</si>
  <si>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</si>
  <si>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</si>
  <si>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</si>
  <si>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</si>
  <si>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</si>
  <si>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</si>
  <si>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</si>
  <si>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</si>
  <si>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</si>
  <si>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</si>
  <si>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</si>
  <si>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</si>
  <si>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</si>
  <si>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</si>
  <si>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</si>
  <si>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</si>
  <si>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</si>
  <si>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</si>
  <si>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</si>
  <si>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</si>
  <si>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</si>
  <si>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</si>
  <si>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</si>
  <si>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</si>
  <si>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</si>
  <si>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</si>
  <si>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</si>
  <si>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</si>
  <si>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</si>
  <si>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</si>
  <si>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</si>
  <si>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</si>
  <si>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</si>
  <si>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</si>
  <si>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</si>
  <si>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IMPERMEABILIZAÇÃO DE SUPERFÍCIE COM EMULSÃO ASFÁLTICA, 2 DEMÃOS AF_06/2018</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</si>
  <si>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</si>
  <si>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</si>
  <si>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</si>
  <si>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</si>
  <si>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</si>
  <si>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</si>
  <si>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</si>
  <si>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</si>
  <si>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</si>
  <si>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</si>
  <si>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</si>
  <si>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</si>
  <si>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</si>
  <si>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</si>
  <si>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</si>
  <si>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</si>
  <si>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</si>
  <si>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</si>
  <si>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</si>
  <si>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</si>
  <si>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</si>
  <si>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</si>
  <si>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</si>
  <si>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</si>
  <si>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</si>
  <si>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</si>
  <si>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</si>
  <si>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</si>
  <si>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</si>
  <si>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</si>
  <si>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</si>
  <si>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</si>
  <si>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</si>
  <si>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</si>
  <si>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</si>
  <si>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</si>
  <si>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</si>
  <si>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</si>
  <si>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</si>
  <si>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</si>
  <si>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</si>
  <si>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</si>
  <si>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</si>
  <si>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</si>
  <si>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</si>
  <si>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</si>
  <si>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</si>
  <si>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</si>
  <si>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</si>
  <si>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</si>
  <si>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</si>
  <si>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</si>
  <si>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</si>
  <si>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</si>
  <si>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</si>
  <si>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</si>
  <si>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</si>
  <si>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</si>
  <si>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</si>
  <si>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</si>
  <si>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</si>
  <si>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</si>
  <si>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</si>
  <si>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</si>
  <si>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</si>
  <si>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</si>
  <si>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</si>
  <si>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</si>
  <si>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</si>
  <si>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</si>
  <si>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</si>
  <si>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</si>
  <si>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</si>
  <si>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</si>
  <si>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</si>
  <si>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</si>
  <si>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</si>
  <si>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</si>
  <si>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</si>
  <si>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</si>
  <si>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</si>
  <si>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</si>
  <si>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</si>
  <si>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</si>
  <si>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</si>
  <si>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</si>
  <si>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</si>
  <si>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</si>
  <si>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</si>
  <si>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</si>
  <si>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</si>
  <si>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</si>
  <si>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</si>
  <si>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</si>
  <si>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</si>
  <si>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</si>
  <si>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</si>
  <si>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</si>
  <si>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</si>
  <si>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</si>
  <si>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</si>
  <si>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</si>
  <si>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</si>
  <si>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</si>
  <si>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</si>
  <si>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</si>
  <si>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</si>
  <si>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</si>
  <si>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</si>
  <si>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</si>
  <si>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</si>
  <si>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</si>
  <si>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</si>
  <si>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</si>
  <si>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</si>
  <si>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</si>
  <si>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</si>
  <si>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</si>
  <si>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</si>
  <si>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</si>
  <si>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</si>
  <si>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</si>
  <si>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</si>
  <si>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</si>
  <si>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</si>
  <si>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</si>
  <si>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</si>
  <si>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</si>
  <si>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</si>
  <si>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</si>
  <si>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</si>
  <si>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</si>
  <si>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</si>
  <si>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</si>
  <si>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</si>
  <si>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</si>
  <si>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</si>
  <si>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</si>
  <si>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</si>
  <si>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</si>
  <si>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</si>
  <si>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</si>
  <si>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</si>
  <si>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</si>
  <si>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</si>
  <si>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</si>
  <si>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</si>
  <si>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</si>
  <si>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</si>
  <si>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</si>
  <si>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</si>
  <si>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</si>
  <si>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</si>
  <si>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</si>
  <si>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</si>
  <si>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</si>
  <si>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</si>
  <si>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</si>
  <si>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</si>
  <si>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</si>
  <si>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</si>
  <si>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</si>
  <si>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</si>
  <si>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</si>
  <si>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</si>
  <si>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</si>
  <si>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</si>
  <si>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</si>
  <si>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</si>
  <si>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</si>
  <si>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</si>
  <si>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</si>
  <si>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</si>
  <si>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</si>
  <si>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</si>
  <si>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</si>
  <si>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</si>
  <si>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</si>
  <si>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</si>
  <si>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</si>
  <si>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</si>
  <si>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</si>
  <si>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</si>
  <si>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</si>
  <si>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</si>
  <si>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</si>
  <si>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</si>
  <si>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</si>
  <si>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</si>
  <si>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</si>
  <si>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</si>
  <si>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</si>
  <si>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</si>
  <si>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</si>
  <si>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</si>
  <si>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</si>
  <si>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</si>
  <si>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</si>
  <si>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</si>
  <si>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</si>
  <si>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</si>
  <si>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</si>
  <si>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</si>
  <si>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</si>
  <si>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</si>
  <si>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</si>
  <si>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</si>
  <si>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</si>
  <si>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</si>
  <si>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</si>
  <si>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</si>
  <si>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</si>
  <si>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</si>
  <si>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</si>
  <si>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</si>
  <si>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</si>
  <si>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</si>
  <si>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</si>
  <si>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</si>
  <si>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</si>
  <si>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</si>
  <si>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</si>
  <si>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</si>
  <si>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</si>
  <si>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</si>
  <si>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</si>
  <si>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</si>
  <si>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</si>
  <si>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</si>
  <si>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</si>
  <si>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</si>
  <si>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</si>
  <si>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</si>
  <si>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</si>
  <si>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</si>
  <si>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</si>
  <si>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</si>
  <si>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</si>
  <si>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</si>
  <si>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</si>
  <si>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</si>
  <si>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</si>
  <si>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</si>
  <si>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</si>
  <si>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</si>
  <si>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</si>
  <si>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</si>
  <si>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</si>
  <si>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</si>
  <si>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</si>
  <si>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</si>
  <si>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</si>
  <si>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</si>
  <si>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</si>
  <si>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</si>
  <si>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</si>
  <si>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</si>
  <si>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</si>
  <si>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</si>
  <si>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</si>
  <si>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</si>
  <si>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</si>
  <si>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</si>
  <si>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</si>
  <si>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</si>
  <si>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</si>
  <si>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</si>
  <si>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</si>
  <si>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</si>
  <si>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</si>
  <si>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</si>
  <si>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</si>
  <si>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</si>
  <si>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</si>
  <si>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</si>
  <si>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</si>
  <si>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</si>
  <si>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</si>
  <si>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</si>
  <si>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</si>
  <si>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</si>
  <si>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</si>
  <si>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</si>
  <si>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</si>
  <si>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</si>
  <si>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</si>
  <si>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</si>
  <si>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</si>
  <si>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</si>
  <si>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</si>
  <si>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</si>
  <si>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</si>
  <si>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</si>
  <si>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</si>
  <si>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</si>
  <si>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</si>
  <si>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</si>
  <si>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</si>
  <si>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</si>
  <si>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</si>
  <si>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</si>
  <si>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</si>
  <si>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</si>
  <si>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</si>
  <si>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</si>
  <si>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</si>
  <si>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</si>
  <si>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</si>
  <si>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</si>
  <si>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</si>
  <si>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</si>
  <si>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</si>
  <si>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</si>
  <si>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</si>
  <si>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</si>
  <si>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</si>
  <si>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</si>
  <si>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</si>
  <si>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</si>
  <si>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</si>
  <si>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</si>
  <si>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</si>
  <si>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</si>
  <si>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</si>
  <si>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</si>
  <si>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</si>
  <si>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</si>
  <si>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</si>
  <si>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</si>
  <si>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</si>
  <si>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</si>
  <si>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</si>
  <si>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</si>
  <si>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</si>
  <si>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</si>
  <si>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</si>
  <si>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</si>
  <si>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</si>
  <si>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</si>
  <si>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</si>
  <si>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</si>
  <si>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</si>
  <si>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</si>
  <si>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</si>
  <si>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</si>
  <si>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</si>
  <si>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</si>
  <si>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</si>
  <si>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</si>
  <si>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</si>
  <si>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</si>
  <si>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</si>
  <si>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</si>
  <si>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</si>
  <si>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</si>
  <si>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</si>
  <si>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</si>
  <si>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</si>
  <si>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</si>
  <si>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</si>
  <si>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</si>
  <si>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</si>
  <si>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</si>
  <si>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</si>
  <si>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</si>
  <si>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</si>
  <si>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</si>
  <si>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</si>
  <si>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</si>
  <si>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</si>
  <si>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</si>
  <si>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</si>
  <si>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</si>
  <si>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</si>
  <si>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</si>
  <si>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</si>
  <si>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</si>
  <si>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</si>
  <si>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</si>
  <si>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</si>
  <si>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</si>
  <si>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</si>
  <si>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</si>
  <si>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</si>
  <si>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</si>
  <si>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</si>
  <si>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</si>
  <si>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</si>
  <si>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</si>
  <si>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</si>
  <si>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</si>
  <si>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</si>
  <si>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</si>
  <si>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</si>
  <si>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</si>
  <si>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</si>
  <si>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</si>
  <si>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</si>
  <si>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</si>
  <si>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</si>
  <si>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</si>
  <si>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</si>
  <si>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</si>
  <si>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</si>
  <si>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</si>
  <si>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</si>
  <si>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</si>
  <si>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</si>
  <si>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</si>
  <si>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</si>
  <si>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</si>
  <si>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</si>
  <si>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</si>
  <si>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</si>
  <si>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</si>
  <si>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</si>
  <si>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</si>
  <si>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</si>
  <si>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</si>
  <si>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</si>
  <si>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</si>
  <si>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</si>
  <si>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</si>
  <si>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</si>
  <si>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ENGASTADO, H=9M - FORNECIMENTO E INSTALACAO</t>
  </si>
  <si>
    <t>CHUMBADOR DE AÇO PARA FIXAÇÃO DE POSTE DE ACO RETO OU CURVO 7 A 9M COM FLANGE - FORNECIMENTO E INSTALACAO</t>
  </si>
  <si>
    <t>REATOR PARA LAMPADA VAPOR DE MERCURIO USO EXTERNO 220V/400W</t>
  </si>
  <si>
    <t>REATOR PARA LAMPADA VAPOR DE SODIO ALTA PRESSAO - 220V/250W - USO EXTERNO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</si>
  <si>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</si>
  <si>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</si>
  <si>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</si>
  <si>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</si>
  <si>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</si>
  <si>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</si>
  <si>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</si>
  <si>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</si>
  <si>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</si>
  <si>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</si>
  <si>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</si>
  <si>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</si>
  <si>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</si>
  <si>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</si>
  <si>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</si>
  <si>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</si>
  <si>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</si>
  <si>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</si>
  <si>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</si>
  <si>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</si>
  <si>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</si>
  <si>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</si>
  <si>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</si>
  <si>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</si>
  <si>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</si>
  <si>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</si>
  <si>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</si>
  <si>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</si>
  <si>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</si>
  <si>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</si>
  <si>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</si>
  <si>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</si>
  <si>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</si>
  <si>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</si>
  <si>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</si>
  <si>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</si>
  <si>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</si>
  <si>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</si>
  <si>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</si>
  <si>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</si>
  <si>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</si>
  <si>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</si>
  <si>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</si>
  <si>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</si>
  <si>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</si>
  <si>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</si>
  <si>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</si>
  <si>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</si>
  <si>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</si>
  <si>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</si>
  <si>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</si>
  <si>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</si>
  <si>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</si>
  <si>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</si>
  <si>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</si>
  <si>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</si>
  <si>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</si>
  <si>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</si>
  <si>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</si>
  <si>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</si>
  <si>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</si>
  <si>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</si>
  <si>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</si>
  <si>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</si>
  <si>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</si>
  <si>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</si>
  <si>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</si>
  <si>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</si>
  <si>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</si>
  <si>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</si>
  <si>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</si>
  <si>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CHAVE FUSIVEL UNIPOLAR, 15KV - 100A, EQUIPADA COM COMANDO PARA HASTE DE MANOBRA .       FORNECIMENTO E INSTALAÇÃO.</t>
  </si>
  <si>
    <t>CHAVE BLINDADA TRIPOLAR 250V, 30A - FORNECIMENTO E INSTALACAO</t>
  </si>
  <si>
    <t>CHAVE BLINDADA TRIPOLAR 250V, 60A - FORNECIMENTO E INSTALACAO</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</si>
  <si>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</si>
  <si>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</si>
  <si>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</si>
  <si>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</si>
  <si>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</si>
  <si>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</si>
  <si>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</si>
  <si>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</si>
  <si>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</si>
  <si>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</si>
  <si>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</si>
  <si>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</si>
  <si>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</si>
  <si>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</si>
  <si>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</si>
  <si>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</si>
  <si>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</si>
  <si>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</si>
  <si>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</si>
  <si>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</si>
  <si>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</si>
  <si>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</si>
  <si>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</si>
  <si>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</si>
  <si>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</si>
  <si>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</si>
  <si>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</si>
  <si>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</si>
  <si>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</si>
  <si>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</si>
  <si>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</si>
  <si>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</si>
  <si>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</si>
  <si>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</si>
  <si>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</si>
  <si>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</si>
  <si>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</si>
  <si>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</si>
  <si>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</si>
  <si>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</si>
  <si>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</si>
  <si>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</si>
  <si>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</si>
  <si>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</si>
  <si>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</si>
  <si>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</si>
  <si>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</si>
  <si>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</si>
  <si>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</si>
  <si>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</si>
  <si>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</si>
  <si>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</si>
  <si>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</si>
  <si>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</si>
  <si>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</si>
  <si>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</si>
  <si>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</si>
  <si>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</si>
  <si>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</si>
  <si>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</si>
  <si>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</si>
  <si>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</si>
  <si>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</si>
  <si>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</si>
  <si>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</si>
  <si>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</si>
  <si>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</si>
  <si>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</si>
  <si>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</si>
  <si>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</si>
  <si>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</si>
  <si>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</si>
  <si>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</si>
  <si>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</si>
  <si>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</si>
  <si>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</si>
  <si>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</si>
  <si>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</si>
  <si>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</si>
  <si>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</si>
  <si>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</si>
  <si>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</si>
  <si>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</si>
  <si>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</si>
  <si>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</si>
  <si>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</si>
  <si>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</si>
  <si>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</si>
  <si>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</si>
  <si>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</si>
  <si>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</si>
  <si>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</si>
  <si>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</si>
  <si>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</si>
  <si>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</si>
  <si>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</si>
  <si>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</si>
  <si>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</si>
  <si>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</si>
  <si>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</si>
  <si>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</si>
  <si>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</si>
  <si>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</si>
  <si>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</si>
  <si>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</si>
  <si>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</si>
  <si>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</si>
  <si>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</si>
  <si>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</si>
  <si>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</si>
  <si>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</si>
  <si>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</si>
  <si>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</si>
  <si>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</si>
  <si>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</si>
  <si>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</si>
  <si>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</si>
  <si>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</si>
  <si>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</si>
  <si>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</si>
  <si>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</si>
  <si>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</si>
  <si>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</si>
  <si>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</si>
  <si>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</si>
  <si>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</si>
  <si>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</si>
  <si>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</si>
  <si>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</si>
  <si>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</si>
  <si>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</si>
  <si>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</si>
  <si>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</si>
  <si>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</si>
  <si>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</si>
  <si>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</si>
  <si>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</si>
  <si>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</si>
  <si>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</si>
  <si>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</si>
  <si>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</si>
  <si>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</si>
  <si>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</si>
  <si>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</si>
  <si>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</si>
  <si>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</si>
  <si>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</si>
  <si>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</si>
  <si>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</si>
  <si>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</si>
  <si>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</si>
  <si>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</si>
  <si>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</si>
  <si>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</si>
  <si>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</si>
  <si>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</si>
  <si>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</si>
  <si>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</si>
  <si>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</si>
  <si>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</si>
  <si>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</si>
  <si>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</si>
  <si>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</si>
  <si>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</si>
  <si>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</si>
  <si>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</si>
  <si>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</si>
  <si>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</si>
  <si>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</si>
  <si>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</si>
  <si>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</si>
  <si>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</si>
  <si>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</si>
  <si>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</si>
  <si>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</si>
  <si>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</si>
  <si>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</si>
  <si>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</si>
  <si>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</si>
  <si>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</si>
  <si>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</si>
  <si>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</si>
  <si>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</si>
  <si>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</si>
  <si>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</si>
  <si>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</si>
  <si>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</si>
  <si>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</si>
  <si>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</si>
  <si>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</si>
  <si>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</si>
  <si>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</si>
  <si>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</si>
  <si>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</si>
  <si>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</si>
  <si>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</si>
  <si>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</si>
  <si>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</si>
  <si>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</si>
  <si>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</si>
  <si>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</si>
  <si>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</si>
  <si>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</si>
  <si>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</si>
  <si>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</si>
  <si>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</si>
  <si>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</si>
  <si>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</si>
  <si>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</si>
  <si>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</si>
  <si>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</si>
  <si>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</si>
  <si>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</si>
  <si>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</si>
  <si>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</si>
  <si>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</si>
  <si>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</si>
  <si>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</si>
  <si>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</si>
  <si>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</si>
  <si>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</si>
  <si>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</si>
  <si>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</si>
  <si>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</si>
  <si>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</si>
  <si>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</si>
  <si>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</si>
  <si>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</si>
  <si>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</si>
  <si>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</si>
  <si>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</si>
  <si>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</si>
  <si>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</si>
  <si>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</si>
  <si>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</si>
  <si>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</si>
  <si>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</si>
  <si>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</si>
  <si>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</si>
  <si>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</si>
  <si>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</si>
  <si>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</si>
  <si>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</si>
  <si>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</si>
  <si>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</si>
  <si>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</si>
  <si>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</si>
  <si>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</si>
  <si>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</si>
  <si>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</si>
  <si>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</si>
  <si>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</si>
  <si>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</si>
  <si>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</si>
  <si>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</si>
  <si>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</si>
  <si>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</si>
  <si>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</si>
  <si>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</si>
  <si>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</si>
  <si>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</si>
  <si>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</si>
  <si>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</si>
  <si>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</si>
  <si>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</si>
  <si>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</si>
  <si>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</si>
  <si>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</si>
  <si>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</si>
  <si>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</si>
  <si>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</si>
  <si>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</si>
  <si>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</si>
  <si>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</si>
  <si>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</si>
  <si>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</si>
  <si>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</si>
  <si>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</si>
  <si>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</si>
  <si>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</si>
  <si>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</si>
  <si>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</si>
  <si>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</si>
  <si>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</si>
  <si>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</si>
  <si>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</si>
  <si>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</si>
  <si>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</si>
  <si>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</si>
  <si>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</si>
  <si>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</si>
  <si>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</si>
  <si>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</si>
  <si>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</si>
  <si>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</si>
  <si>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</si>
  <si>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</si>
  <si>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</si>
  <si>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</si>
  <si>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</si>
  <si>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</si>
  <si>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</si>
  <si>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</si>
  <si>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</si>
  <si>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</si>
  <si>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</si>
  <si>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</si>
  <si>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</si>
  <si>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</si>
  <si>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</si>
  <si>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</si>
  <si>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</si>
  <si>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</si>
  <si>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</si>
  <si>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</si>
  <si>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</si>
  <si>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</si>
  <si>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</si>
  <si>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</si>
  <si>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</si>
  <si>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</si>
  <si>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</si>
  <si>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</si>
  <si>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</si>
  <si>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</si>
  <si>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</si>
  <si>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</si>
  <si>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</si>
  <si>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</si>
  <si>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</si>
  <si>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</si>
  <si>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</si>
  <si>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</si>
  <si>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</si>
  <si>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</si>
  <si>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</si>
  <si>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</si>
  <si>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</si>
  <si>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</si>
  <si>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</si>
  <si>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</si>
  <si>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</si>
  <si>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</si>
  <si>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</si>
  <si>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</si>
  <si>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</si>
  <si>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</si>
  <si>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</si>
  <si>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</si>
  <si>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</si>
  <si>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</si>
  <si>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</si>
  <si>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</si>
  <si>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</si>
  <si>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</si>
  <si>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</si>
  <si>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</si>
  <si>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</si>
  <si>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</si>
  <si>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</si>
  <si>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</si>
  <si>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</si>
  <si>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</si>
  <si>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</si>
  <si>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</si>
  <si>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</si>
  <si>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</si>
  <si>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</si>
  <si>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</si>
  <si>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</si>
  <si>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</si>
  <si>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</si>
  <si>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</si>
  <si>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</si>
  <si>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</si>
  <si>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</si>
  <si>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</si>
  <si>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</si>
  <si>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</si>
  <si>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</si>
  <si>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</si>
  <si>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</si>
  <si>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</si>
  <si>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</si>
  <si>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</si>
  <si>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</si>
  <si>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</si>
  <si>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</si>
  <si>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</si>
  <si>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</si>
  <si>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</si>
  <si>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</si>
  <si>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</si>
  <si>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</si>
  <si>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</si>
  <si>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</si>
  <si>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</si>
  <si>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</si>
  <si>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</si>
  <si>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</si>
  <si>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</si>
  <si>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</si>
  <si>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</si>
  <si>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</si>
  <si>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</si>
  <si>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</si>
  <si>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</si>
  <si>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</si>
  <si>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</si>
  <si>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</si>
  <si>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</si>
  <si>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</si>
  <si>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</si>
  <si>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</si>
  <si>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</si>
  <si>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</si>
  <si>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</si>
  <si>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</si>
  <si>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</si>
  <si>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</si>
  <si>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</si>
  <si>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</si>
  <si>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</si>
  <si>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</si>
  <si>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</si>
  <si>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</si>
  <si>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</si>
  <si>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</si>
  <si>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</si>
  <si>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</si>
  <si>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</si>
  <si>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</si>
  <si>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</si>
  <si>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</si>
  <si>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</si>
  <si>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</si>
  <si>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</si>
  <si>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</si>
  <si>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</si>
  <si>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</si>
  <si>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</si>
  <si>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</si>
  <si>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</si>
  <si>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</si>
  <si>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</si>
  <si>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</si>
  <si>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</si>
  <si>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</si>
  <si>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</si>
  <si>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</si>
  <si>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</si>
  <si>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</si>
  <si>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</si>
  <si>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</si>
  <si>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</si>
  <si>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</si>
  <si>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</si>
  <si>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</si>
  <si>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</si>
  <si>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</si>
  <si>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</si>
  <si>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</si>
  <si>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</si>
  <si>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</si>
  <si>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</si>
  <si>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</si>
  <si>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</si>
  <si>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</si>
  <si>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</si>
  <si>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</si>
  <si>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</si>
  <si>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</si>
  <si>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</si>
  <si>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</si>
  <si>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</si>
  <si>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</si>
  <si>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</si>
  <si>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</si>
  <si>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</si>
  <si>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</si>
  <si>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</si>
  <si>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</si>
  <si>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</si>
  <si>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</si>
  <si>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</si>
  <si>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</si>
  <si>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</si>
  <si>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</si>
  <si>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</si>
  <si>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</si>
  <si>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</si>
  <si>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</si>
  <si>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</si>
  <si>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</si>
  <si>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</si>
  <si>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</si>
  <si>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</si>
  <si>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</si>
  <si>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</si>
  <si>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</si>
  <si>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</si>
  <si>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</si>
  <si>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</si>
  <si>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</si>
  <si>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</si>
  <si>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</si>
  <si>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</si>
  <si>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</si>
  <si>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</si>
  <si>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</si>
  <si>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</si>
  <si>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</si>
  <si>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</si>
  <si>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</si>
  <si>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</si>
  <si>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</si>
  <si>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</si>
  <si>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</si>
  <si>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</si>
  <si>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</si>
  <si>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</si>
  <si>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</si>
  <si>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</si>
  <si>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</si>
  <si>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</si>
  <si>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</si>
  <si>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</si>
  <si>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</si>
  <si>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</si>
  <si>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</si>
  <si>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</si>
  <si>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</si>
  <si>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</si>
  <si>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</si>
  <si>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</si>
  <si>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</si>
  <si>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</si>
  <si>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</si>
  <si>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</si>
  <si>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</si>
  <si>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</si>
  <si>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</si>
  <si>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</si>
  <si>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</si>
  <si>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</si>
  <si>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</si>
  <si>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</si>
  <si>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</si>
  <si>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</si>
  <si>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</si>
  <si>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</si>
  <si>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</si>
  <si>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</si>
  <si>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</si>
  <si>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</si>
  <si>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</si>
  <si>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</si>
  <si>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</si>
  <si>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</si>
  <si>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</si>
  <si>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</si>
  <si>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</si>
  <si>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</si>
  <si>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</si>
  <si>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</si>
  <si>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</si>
  <si>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</si>
  <si>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</si>
  <si>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</si>
  <si>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</si>
  <si>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</si>
  <si>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</si>
  <si>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</si>
  <si>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</si>
  <si>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</si>
  <si>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</si>
  <si>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</si>
  <si>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</si>
  <si>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</si>
  <si>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</si>
  <si>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</si>
  <si>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</si>
  <si>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</si>
  <si>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</si>
  <si>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</si>
  <si>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</si>
  <si>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</si>
  <si>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</si>
  <si>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</si>
  <si>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</si>
  <si>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</si>
  <si>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</si>
  <si>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</si>
  <si>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</si>
  <si>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</si>
  <si>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</si>
  <si>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</si>
  <si>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</si>
  <si>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</si>
  <si>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</si>
  <si>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</si>
  <si>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</si>
  <si>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</si>
  <si>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</si>
  <si>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</si>
  <si>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</si>
  <si>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</si>
  <si>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</si>
  <si>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</si>
  <si>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</si>
  <si>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</si>
  <si>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</si>
  <si>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</si>
  <si>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</si>
  <si>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</si>
  <si>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</si>
  <si>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</si>
  <si>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</si>
  <si>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</si>
  <si>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</si>
  <si>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</si>
  <si>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</si>
  <si>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</si>
  <si>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</si>
  <si>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</si>
  <si>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</si>
  <si>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</si>
  <si>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</si>
  <si>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</si>
  <si>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</si>
  <si>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</si>
  <si>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</si>
  <si>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</si>
  <si>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</si>
  <si>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</si>
  <si>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</si>
  <si>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</si>
  <si>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</si>
  <si>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</si>
  <si>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</si>
  <si>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</si>
  <si>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</si>
  <si>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</si>
  <si>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</si>
  <si>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</si>
  <si>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</si>
  <si>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</si>
  <si>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</si>
  <si>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</si>
  <si>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</si>
  <si>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</si>
  <si>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</si>
  <si>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</si>
  <si>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</si>
  <si>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</si>
  <si>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</si>
  <si>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</si>
  <si>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</si>
  <si>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</si>
  <si>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</si>
  <si>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</si>
  <si>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</si>
  <si>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</si>
  <si>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</si>
  <si>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</si>
  <si>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</si>
  <si>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</si>
  <si>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</si>
  <si>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</si>
  <si>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</si>
  <si>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</si>
  <si>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</si>
  <si>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</si>
  <si>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</si>
  <si>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</si>
  <si>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</si>
  <si>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</si>
  <si>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</si>
  <si>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</si>
  <si>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</si>
  <si>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</si>
  <si>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</si>
  <si>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</si>
  <si>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</si>
  <si>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</si>
  <si>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</si>
  <si>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</si>
  <si>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</si>
  <si>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</si>
  <si>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</si>
  <si>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</si>
  <si>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</si>
  <si>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</si>
  <si>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</si>
  <si>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</si>
  <si>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</si>
  <si>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</si>
  <si>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</si>
  <si>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</si>
  <si>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</si>
  <si>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</si>
  <si>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</si>
  <si>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</si>
  <si>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</si>
  <si>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</si>
  <si>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</si>
  <si>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</si>
  <si>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</si>
  <si>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</si>
  <si>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</si>
  <si>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</si>
  <si>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</si>
  <si>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</si>
  <si>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</si>
  <si>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</si>
  <si>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</si>
  <si>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</si>
  <si>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</si>
  <si>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</si>
  <si>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</si>
  <si>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</si>
  <si>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</si>
  <si>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</si>
  <si>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</si>
  <si>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</si>
  <si>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</si>
  <si>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</si>
  <si>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</si>
  <si>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</si>
  <si>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</si>
  <si>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</si>
  <si>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</si>
  <si>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</si>
  <si>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</si>
  <si>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</si>
  <si>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</si>
  <si>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</si>
  <si>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</si>
  <si>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</si>
  <si>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</si>
  <si>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</si>
  <si>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</si>
  <si>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</si>
  <si>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</si>
  <si>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</si>
  <si>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</si>
  <si>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</si>
  <si>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</si>
  <si>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</si>
  <si>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</si>
  <si>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</si>
  <si>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</si>
  <si>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</si>
  <si>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</si>
  <si>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</si>
  <si>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</si>
  <si>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</si>
  <si>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</si>
  <si>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</si>
  <si>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</si>
  <si>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</si>
  <si>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</si>
  <si>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</si>
  <si>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</si>
  <si>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</si>
  <si>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</si>
  <si>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</si>
  <si>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</si>
  <si>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</si>
  <si>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</si>
  <si>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</si>
  <si>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</si>
  <si>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</si>
  <si>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</si>
  <si>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</si>
  <si>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</si>
  <si>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</si>
  <si>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</si>
  <si>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</si>
  <si>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</si>
  <si>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</si>
  <si>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</si>
  <si>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</si>
  <si>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</si>
  <si>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</si>
  <si>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</si>
  <si>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</si>
  <si>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</si>
  <si>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</si>
  <si>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</si>
  <si>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</si>
  <si>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</si>
  <si>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</si>
  <si>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</si>
  <si>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</si>
  <si>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</si>
  <si>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</si>
  <si>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</si>
  <si>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</si>
  <si>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</si>
  <si>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</si>
  <si>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</si>
  <si>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</si>
  <si>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</si>
  <si>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</si>
  <si>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</si>
  <si>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</si>
  <si>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</si>
  <si>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</si>
  <si>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</si>
  <si>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</si>
  <si>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</si>
  <si>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</si>
  <si>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</si>
  <si>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</si>
  <si>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</si>
  <si>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</si>
  <si>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</si>
  <si>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</si>
  <si>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</si>
  <si>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</si>
  <si>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</si>
  <si>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</si>
  <si>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</si>
  <si>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</si>
  <si>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</si>
  <si>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</si>
  <si>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</si>
  <si>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</si>
  <si>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</si>
  <si>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</si>
  <si>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</si>
  <si>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</si>
  <si>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</si>
  <si>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</si>
  <si>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</si>
  <si>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</si>
  <si>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</si>
  <si>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</si>
  <si>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</si>
  <si>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</si>
  <si>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</si>
  <si>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</si>
  <si>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</si>
  <si>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</si>
  <si>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</si>
  <si>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</si>
  <si>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</si>
  <si>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</si>
  <si>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</si>
  <si>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</si>
  <si>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</si>
  <si>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</si>
  <si>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</si>
  <si>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</si>
  <si>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</si>
  <si>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</si>
  <si>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</si>
  <si>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</si>
  <si>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</si>
  <si>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</si>
  <si>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</si>
  <si>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</si>
  <si>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</si>
  <si>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</si>
  <si>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</si>
  <si>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</si>
  <si>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</si>
  <si>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</si>
  <si>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</si>
  <si>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</si>
  <si>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</si>
  <si>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</si>
  <si>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</si>
  <si>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</si>
  <si>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</si>
  <si>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</si>
  <si>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</si>
  <si>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</si>
  <si>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</si>
  <si>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</si>
  <si>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</si>
  <si>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</si>
  <si>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</si>
  <si>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</si>
  <si>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</si>
  <si>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</si>
  <si>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</si>
  <si>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</si>
  <si>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</si>
  <si>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</si>
  <si>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</si>
  <si>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</si>
  <si>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</si>
  <si>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</si>
  <si>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</si>
  <si>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</si>
  <si>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</si>
  <si>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</si>
  <si>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</si>
  <si>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</si>
  <si>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</si>
  <si>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</si>
  <si>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</si>
  <si>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</si>
  <si>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</si>
  <si>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</si>
  <si>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</si>
  <si>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</si>
  <si>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</si>
  <si>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</si>
  <si>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</si>
  <si>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</si>
  <si>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</si>
  <si>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</si>
  <si>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</si>
  <si>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</si>
  <si>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</si>
  <si>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</si>
  <si>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</si>
  <si>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</si>
  <si>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</si>
  <si>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</si>
  <si>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</si>
  <si>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</si>
  <si>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</si>
  <si>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</si>
  <si>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</si>
  <si>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</si>
  <si>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</si>
  <si>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</si>
  <si>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</si>
  <si>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</si>
  <si>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</si>
  <si>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</si>
  <si>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</si>
  <si>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</si>
  <si>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</si>
  <si>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</si>
  <si>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</si>
  <si>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</si>
  <si>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</si>
  <si>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</si>
  <si>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</si>
  <si>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</si>
  <si>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</si>
  <si>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</si>
  <si>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</si>
  <si>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</si>
  <si>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</si>
  <si>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</si>
  <si>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</si>
  <si>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</si>
  <si>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</si>
  <si>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</si>
  <si>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</si>
  <si>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</si>
  <si>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</si>
  <si>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</si>
  <si>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</si>
  <si>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</si>
  <si>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</si>
  <si>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</si>
  <si>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</si>
  <si>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</si>
  <si>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</si>
  <si>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</si>
  <si>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</si>
  <si>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</si>
  <si>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</si>
  <si>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</si>
  <si>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</si>
  <si>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</si>
  <si>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</si>
  <si>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</si>
  <si>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</si>
  <si>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</si>
  <si>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</si>
  <si>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</si>
  <si>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</si>
  <si>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</si>
  <si>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</si>
  <si>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</si>
  <si>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</si>
  <si>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</si>
  <si>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</si>
  <si>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</si>
  <si>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</si>
  <si>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</si>
  <si>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</si>
  <si>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</si>
  <si>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</si>
  <si>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</si>
  <si>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</si>
  <si>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</si>
  <si>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</si>
  <si>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</si>
  <si>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</si>
  <si>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</si>
  <si>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</si>
  <si>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</si>
  <si>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</si>
  <si>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</si>
  <si>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</si>
  <si>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</si>
  <si>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</si>
  <si>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</si>
  <si>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</si>
  <si>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</si>
  <si>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</si>
  <si>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</si>
  <si>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</si>
  <si>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</si>
  <si>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</si>
  <si>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</si>
  <si>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</si>
  <si>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</si>
  <si>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</si>
  <si>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</si>
  <si>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</si>
  <si>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</si>
  <si>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</si>
  <si>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</si>
  <si>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</si>
  <si>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</si>
  <si>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</si>
  <si>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</si>
  <si>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</si>
  <si>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</si>
  <si>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</si>
  <si>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</si>
  <si>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</si>
  <si>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</si>
  <si>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</si>
  <si>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</si>
  <si>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</si>
  <si>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</si>
  <si>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</si>
  <si>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</si>
  <si>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</si>
  <si>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</si>
  <si>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</si>
  <si>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</si>
  <si>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</si>
  <si>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</si>
  <si>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</si>
  <si>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</si>
  <si>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</si>
  <si>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</si>
  <si>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</si>
  <si>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</si>
  <si>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</si>
  <si>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</si>
  <si>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</si>
  <si>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</si>
  <si>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</si>
  <si>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</si>
  <si>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</si>
  <si>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</si>
  <si>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</si>
  <si>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</si>
  <si>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</si>
  <si>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</si>
  <si>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</si>
  <si>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</si>
  <si>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</si>
  <si>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</si>
  <si>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</si>
  <si>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</si>
  <si>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</si>
  <si>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</si>
  <si>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</si>
  <si>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</si>
  <si>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</si>
  <si>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</si>
  <si>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</si>
  <si>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</si>
  <si>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</si>
  <si>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</si>
  <si>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</si>
  <si>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</si>
  <si>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</si>
  <si>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</si>
  <si>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</si>
  <si>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</si>
  <si>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</si>
  <si>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</si>
  <si>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</si>
  <si>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</si>
  <si>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</si>
  <si>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</si>
  <si>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</si>
  <si>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</si>
  <si>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</si>
  <si>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</si>
  <si>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</si>
  <si>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</si>
  <si>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</si>
  <si>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</si>
  <si>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</si>
  <si>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</si>
  <si>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</si>
  <si>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</si>
  <si>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</si>
  <si>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</si>
  <si>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</si>
  <si>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</si>
  <si>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</si>
  <si>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</si>
  <si>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</si>
  <si>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</si>
  <si>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</si>
  <si>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</si>
  <si>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</si>
  <si>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</si>
  <si>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</si>
  <si>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</si>
  <si>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</si>
  <si>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</si>
  <si>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</si>
  <si>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</si>
  <si>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</si>
  <si>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</si>
  <si>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</si>
  <si>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</si>
  <si>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</si>
  <si>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</si>
  <si>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</si>
  <si>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</si>
  <si>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</si>
  <si>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</si>
  <si>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</si>
  <si>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</si>
  <si>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</si>
  <si>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</si>
  <si>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</si>
  <si>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</si>
  <si>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</si>
  <si>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</si>
  <si>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</si>
  <si>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</si>
  <si>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</si>
  <si>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</si>
  <si>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</si>
  <si>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</si>
  <si>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</si>
  <si>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</si>
  <si>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</si>
  <si>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</si>
  <si>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</si>
  <si>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</si>
  <si>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</si>
  <si>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</si>
  <si>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</si>
  <si>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</si>
  <si>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</si>
  <si>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</si>
  <si>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</si>
  <si>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</si>
  <si>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</si>
  <si>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</si>
  <si>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</si>
  <si>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</si>
  <si>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</si>
  <si>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</si>
  <si>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</si>
  <si>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</si>
  <si>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</si>
  <si>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</si>
  <si>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</si>
  <si>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</si>
  <si>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</si>
  <si>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</si>
  <si>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</si>
  <si>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</si>
  <si>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</si>
  <si>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</si>
  <si>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</si>
  <si>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</si>
  <si>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</si>
  <si>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</si>
  <si>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</si>
  <si>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</si>
  <si>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</si>
  <si>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</si>
  <si>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</si>
  <si>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</si>
  <si>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</si>
  <si>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</si>
  <si>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</si>
  <si>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</si>
  <si>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</si>
  <si>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</si>
  <si>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</si>
  <si>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</si>
  <si>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</si>
  <si>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</si>
  <si>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</si>
  <si>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</si>
  <si>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</si>
  <si>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</si>
  <si>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</si>
  <si>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</si>
  <si>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</si>
  <si>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</si>
  <si>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</si>
  <si>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</si>
  <si>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</si>
  <si>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</si>
  <si>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</si>
  <si>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</si>
  <si>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</si>
  <si>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</si>
  <si>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</si>
  <si>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</si>
  <si>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</si>
  <si>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</si>
  <si>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</si>
  <si>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</si>
  <si>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</si>
  <si>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</si>
  <si>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</si>
  <si>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</si>
  <si>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</si>
  <si>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</si>
  <si>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</si>
  <si>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</si>
  <si>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</si>
  <si>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</si>
  <si>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</si>
  <si>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</si>
  <si>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</si>
  <si>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</si>
  <si>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</si>
  <si>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</si>
  <si>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</si>
  <si>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</si>
  <si>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</si>
  <si>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</si>
  <si>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</si>
  <si>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</si>
  <si>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</si>
  <si>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</si>
  <si>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</si>
  <si>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</si>
  <si>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</si>
  <si>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</si>
  <si>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</si>
  <si>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</si>
  <si>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</si>
  <si>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</si>
  <si>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</si>
  <si>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</si>
  <si>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</si>
  <si>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</si>
  <si>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</si>
  <si>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</si>
  <si>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</si>
  <si>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</si>
  <si>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</si>
  <si>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</si>
  <si>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</si>
  <si>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</si>
  <si>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</si>
  <si>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</si>
  <si>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</si>
  <si>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</si>
  <si>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</si>
  <si>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</si>
  <si>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</si>
  <si>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</si>
  <si>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</si>
  <si>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</si>
  <si>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</si>
  <si>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</si>
  <si>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</si>
  <si>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</si>
  <si>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</si>
  <si>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</si>
  <si>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</si>
  <si>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</si>
  <si>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</si>
  <si>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</si>
  <si>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</si>
  <si>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</si>
  <si>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</si>
  <si>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</si>
  <si>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</si>
  <si>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</si>
  <si>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</si>
  <si>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</si>
  <si>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</si>
  <si>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</si>
  <si>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</si>
  <si>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</si>
  <si>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</si>
  <si>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</si>
  <si>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</si>
  <si>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</si>
  <si>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</si>
  <si>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</si>
  <si>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</si>
  <si>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</si>
  <si>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</si>
  <si>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</si>
  <si>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</si>
  <si>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</si>
  <si>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</si>
  <si>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</si>
  <si>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</si>
  <si>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</si>
  <si>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</si>
  <si>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</si>
  <si>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</si>
  <si>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</si>
  <si>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</si>
  <si>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</si>
  <si>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</si>
  <si>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</si>
  <si>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</si>
  <si>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</si>
  <si>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</si>
  <si>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</si>
  <si>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</si>
  <si>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</si>
  <si>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</si>
  <si>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</si>
  <si>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</si>
  <si>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</si>
  <si>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</si>
  <si>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</si>
  <si>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</si>
  <si>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</si>
  <si>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</si>
  <si>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</si>
  <si>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</si>
  <si>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</si>
  <si>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</si>
  <si>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</si>
  <si>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</si>
  <si>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</si>
  <si>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</si>
  <si>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</si>
  <si>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</si>
  <si>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</si>
  <si>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</si>
  <si>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</si>
  <si>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</si>
  <si>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</si>
  <si>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</si>
  <si>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</si>
  <si>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</si>
  <si>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</si>
  <si>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</si>
  <si>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</si>
  <si>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</si>
  <si>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</si>
  <si>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</si>
  <si>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</si>
  <si>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</si>
  <si>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</si>
  <si>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</si>
  <si>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</si>
  <si>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</si>
  <si>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</si>
  <si>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</si>
  <si>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</si>
  <si>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</si>
  <si>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</si>
  <si>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</si>
  <si>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</si>
  <si>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</si>
  <si>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</si>
  <si>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</si>
  <si>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</si>
  <si>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</si>
  <si>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</si>
  <si>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</si>
  <si>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</si>
  <si>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</si>
  <si>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</si>
  <si>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</si>
  <si>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</si>
  <si>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</si>
  <si>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</si>
  <si>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</si>
  <si>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</si>
  <si>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</si>
  <si>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</si>
  <si>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</si>
  <si>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</si>
  <si>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</si>
  <si>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</si>
  <si>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</si>
  <si>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</si>
  <si>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</si>
  <si>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</si>
  <si>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</si>
  <si>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</si>
  <si>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</si>
  <si>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</si>
  <si>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</si>
  <si>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</si>
  <si>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</si>
  <si>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</si>
  <si>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</si>
  <si>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</si>
  <si>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</si>
  <si>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</si>
  <si>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</si>
  <si>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</si>
  <si>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</si>
  <si>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</si>
  <si>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</si>
  <si>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</si>
  <si>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</si>
  <si>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</si>
  <si>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</si>
  <si>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</si>
  <si>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</si>
  <si>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</si>
  <si>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</si>
  <si>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</si>
  <si>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</si>
  <si>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</si>
  <si>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</si>
  <si>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</si>
  <si>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</si>
  <si>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</si>
  <si>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</si>
  <si>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</si>
  <si>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</si>
  <si>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</si>
  <si>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</si>
  <si>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</si>
  <si>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</si>
  <si>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</si>
  <si>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</si>
  <si>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</si>
  <si>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</si>
  <si>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</si>
  <si>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</si>
  <si>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</si>
  <si>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</si>
  <si>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</si>
  <si>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</si>
  <si>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</si>
  <si>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</si>
  <si>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</si>
  <si>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</si>
  <si>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</si>
  <si>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</si>
  <si>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</si>
  <si>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</si>
  <si>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</si>
  <si>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</si>
  <si>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</si>
  <si>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</si>
  <si>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</si>
  <si>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</si>
  <si>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</si>
  <si>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</si>
  <si>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</si>
  <si>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</si>
  <si>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</si>
  <si>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</si>
  <si>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</si>
  <si>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</si>
  <si>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</si>
  <si>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</si>
  <si>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</si>
  <si>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</si>
  <si>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</si>
  <si>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</si>
  <si>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</si>
  <si>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</si>
  <si>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</si>
  <si>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</si>
  <si>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</si>
  <si>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</si>
  <si>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</si>
  <si>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</si>
  <si>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</si>
  <si>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</si>
  <si>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</si>
  <si>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</si>
  <si>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</si>
  <si>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</si>
  <si>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</si>
  <si>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</si>
  <si>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</si>
  <si>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</si>
  <si>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</si>
  <si>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</si>
  <si>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</si>
  <si>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</si>
  <si>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</si>
  <si>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</si>
  <si>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</si>
  <si>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</si>
  <si>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</si>
  <si>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</si>
  <si>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</si>
  <si>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</si>
  <si>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</si>
  <si>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</si>
  <si>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</si>
  <si>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</si>
  <si>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</si>
  <si>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</si>
  <si>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</si>
  <si>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</si>
  <si>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</si>
  <si>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</si>
  <si>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</si>
  <si>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</si>
  <si>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</si>
  <si>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</si>
  <si>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</si>
  <si>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</si>
  <si>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</si>
  <si>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</si>
  <si>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</si>
  <si>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</si>
  <si>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</si>
  <si>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</si>
  <si>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</si>
  <si>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</si>
  <si>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</si>
  <si>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</si>
  <si>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</si>
  <si>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</si>
  <si>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</si>
  <si>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</si>
  <si>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</si>
  <si>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</si>
  <si>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</si>
  <si>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</si>
  <si>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</si>
  <si>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</si>
  <si>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</si>
  <si>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</si>
  <si>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</si>
  <si>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</si>
  <si>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</si>
  <si>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</si>
  <si>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</si>
  <si>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</si>
  <si>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</si>
  <si>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</si>
  <si>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</si>
  <si>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</si>
  <si>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</si>
  <si>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</si>
  <si>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</si>
  <si>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</si>
  <si>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</si>
  <si>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</si>
  <si>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</si>
  <si>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</si>
  <si>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</si>
  <si>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</si>
  <si>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</si>
  <si>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</si>
  <si>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</si>
  <si>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</si>
  <si>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</si>
  <si>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</si>
  <si>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</si>
  <si>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</si>
  <si>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</si>
  <si>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20MM (3/4") - FORNECIMENTO E INSTALAÇÃO</t>
  </si>
  <si>
    <t>VÁLVULA DE RETENÇÃO VERTICAL Ø 25MM (1") - FORNECIMENTO E INSTALAÇÃO</t>
  </si>
  <si>
    <t>VÁLVULA DE RETENÇÃO VERTICAL Ø 32MM (1.1/4") - FORNECIMENTO E INSTALAÇÃO</t>
  </si>
  <si>
    <t>VÁLVULA DE RETENÇÃO VERTICAL Ø 40MM (1.1/2")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</si>
  <si>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</si>
  <si>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</si>
  <si>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</si>
  <si>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</si>
  <si>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</si>
  <si>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</si>
  <si>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</si>
  <si>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50MM (2") - FORNECIMENTO E INSTALAÇÃO</t>
  </si>
  <si>
    <t>VÁLVULA DE RETENÇÃO HORIZONTAL Ø 65MM (2.1/2") - FORNECIMENTO E INSTALAÇÃO</t>
  </si>
  <si>
    <t>VÁLVULA DE RETENÇÃO HORIZONTAL Ø 80MM (3") - FORNECIMENTO E INSTALAÇÃO</t>
  </si>
  <si>
    <t>VÁLVULA DE RETENÇÃO HORIZONTAL Ø 100MM (4")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</si>
  <si>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</si>
  <si>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</si>
  <si>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</si>
  <si>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</si>
  <si>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</si>
  <si>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</si>
  <si>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</si>
  <si>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</si>
  <si>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RETENCAO VERTICAL BRONZE (PN-16) 2.1/2" 200PSI - EXTREMIDADES COM ROSCA - FORNECIMENTO E INSTALACAO</t>
  </si>
  <si>
    <t>VALVULA PE COM CRIVO BRONZE 1.1/4" - FORNECIMENTO E INSTALACAO</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</si>
  <si>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</si>
  <si>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</si>
  <si>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</si>
  <si>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</si>
  <si>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</si>
  <si>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</si>
  <si>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</si>
  <si>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</si>
  <si>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</si>
  <si>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</si>
  <si>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</si>
  <si>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</si>
  <si>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</si>
  <si>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</si>
  <si>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</si>
  <si>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</si>
  <si>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</si>
  <si>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</si>
  <si>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</si>
  <si>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</si>
  <si>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</si>
  <si>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</si>
  <si>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</si>
  <si>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</si>
  <si>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</si>
  <si>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</si>
  <si>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</si>
  <si>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</si>
  <si>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</si>
  <si>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</si>
  <si>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</si>
  <si>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</si>
  <si>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</si>
  <si>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</si>
  <si>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</si>
  <si>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</si>
  <si>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</si>
  <si>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</si>
  <si>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</si>
  <si>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</si>
  <si>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</si>
  <si>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</si>
  <si>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</si>
  <si>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</si>
  <si>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</si>
  <si>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</si>
  <si>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</si>
  <si>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</si>
  <si>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</si>
  <si>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</si>
  <si>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</si>
  <si>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</si>
  <si>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</si>
  <si>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</si>
  <si>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</si>
  <si>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</si>
  <si>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</si>
  <si>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</si>
  <si>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</si>
  <si>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</si>
  <si>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</si>
  <si>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</si>
  <si>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</si>
  <si>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</si>
  <si>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</si>
  <si>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</si>
  <si>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</si>
  <si>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</si>
  <si>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</si>
  <si>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</si>
  <si>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</si>
  <si>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</si>
  <si>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</si>
  <si>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</si>
  <si>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</si>
  <si>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</si>
  <si>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</si>
  <si>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</si>
  <si>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</si>
  <si>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</si>
  <si>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</si>
  <si>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</si>
  <si>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</si>
  <si>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</si>
  <si>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</si>
  <si>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</si>
  <si>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</si>
  <si>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</si>
  <si>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</si>
  <si>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</si>
  <si>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</si>
  <si>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</si>
  <si>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</si>
  <si>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</si>
  <si>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</si>
  <si>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</si>
  <si>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</si>
  <si>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</si>
  <si>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</si>
  <si>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</si>
  <si>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</si>
  <si>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</si>
  <si>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</si>
  <si>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</si>
  <si>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</si>
  <si>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</si>
  <si>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</si>
  <si>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</si>
  <si>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</si>
  <si>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</si>
  <si>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</si>
  <si>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</si>
  <si>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</si>
  <si>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</si>
  <si>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</si>
  <si>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</si>
  <si>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</si>
  <si>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</si>
  <si>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</si>
  <si>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</si>
  <si>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</si>
  <si>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</si>
  <si>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</si>
  <si>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</si>
  <si>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</si>
  <si>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</si>
  <si>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</si>
  <si>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</si>
  <si>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</si>
  <si>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</si>
  <si>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</si>
  <si>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</si>
  <si>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</si>
  <si>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</si>
  <si>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</si>
  <si>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</si>
  <si>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</si>
  <si>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</si>
  <si>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</si>
  <si>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</si>
  <si>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</si>
  <si>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</si>
  <si>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</si>
  <si>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</si>
  <si>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</si>
  <si>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</si>
  <si>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</si>
  <si>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</si>
  <si>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</si>
  <si>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</si>
  <si>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</si>
  <si>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</si>
  <si>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</si>
  <si>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</si>
  <si>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</si>
  <si>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</si>
  <si>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</si>
  <si>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</si>
  <si>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</si>
  <si>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</si>
  <si>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</si>
  <si>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</si>
  <si>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</si>
  <si>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</si>
  <si>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</si>
  <si>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</si>
  <si>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</si>
  <si>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</si>
  <si>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</si>
  <si>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</si>
  <si>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</si>
  <si>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</si>
  <si>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</si>
  <si>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</si>
  <si>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</si>
  <si>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</si>
  <si>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</si>
  <si>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</si>
  <si>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</si>
  <si>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LIMPEZA SUPERFICIAL DA CAMADA VEGETAL EM JAZIDA</t>
  </si>
  <si>
    <t>EXPURGO DE JAZIDA (MATERIAL VEGETAL, OU INSERVÍVEL, EXCETO LAMA)</t>
  </si>
  <si>
    <t>ESCAVACAO E CARGA MATERIAL 1A CATEGORIA, UTILIZANDO TRATOR DE ESTEIRAS DE 110 A 160HP COM LAMINA, PESO OPERACIONAL * 13T  E PA CARREGADEIRA COM 170 HP.</t>
  </si>
  <si>
    <t>ESPALHAMENTO MECANIZADO (COM MOTONIVELADORA 140 HP) MATERIAL 1A. CATEGORIA</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</si>
  <si>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</si>
  <si>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</si>
  <si>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</si>
  <si>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</si>
  <si>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</si>
  <si>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</si>
  <si>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</si>
  <si>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</si>
  <si>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</si>
  <si>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</si>
  <si>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</si>
  <si>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</si>
  <si>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</si>
  <si>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</si>
  <si>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</si>
  <si>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</si>
  <si>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</si>
  <si>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</si>
  <si>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</si>
  <si>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</si>
  <si>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</si>
  <si>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</si>
  <si>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</si>
  <si>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</si>
  <si>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</si>
  <si>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</si>
  <si>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</si>
  <si>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</si>
  <si>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</si>
  <si>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</si>
  <si>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</si>
  <si>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</si>
  <si>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</si>
  <si>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</si>
  <si>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</si>
  <si>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</si>
  <si>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</si>
  <si>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</si>
  <si>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</si>
  <si>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</si>
  <si>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</si>
  <si>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</si>
  <si>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</si>
  <si>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</si>
  <si>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</si>
  <si>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</si>
  <si>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</si>
  <si>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</si>
  <si>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</si>
  <si>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</si>
  <si>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</si>
  <si>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</si>
  <si>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</si>
  <si>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</si>
  <si>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</si>
  <si>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</si>
  <si>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</si>
  <si>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</si>
  <si>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</si>
  <si>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</si>
  <si>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</si>
  <si>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</si>
  <si>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ESCAVAÇÃO MANUAL DE VALA/CAVA EM LODO, ENTRE 3 E 4,5M DE PROFUNDIDADE</t>
  </si>
  <si>
    <t>MARROAMENTO EM MATERIAL DE 3A CATEGORIA, ROCHA VIVA PARA REDUÇÃO A PEDRA-DE-MÃO</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</si>
  <si>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</si>
  <si>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</si>
  <si>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</si>
  <si>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</si>
  <si>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</si>
  <si>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</si>
  <si>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</si>
  <si>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</si>
  <si>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</si>
  <si>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</si>
  <si>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</si>
  <si>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</si>
  <si>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</si>
  <si>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</si>
  <si>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</si>
  <si>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</si>
  <si>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</si>
  <si>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</si>
  <si>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</si>
  <si>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</si>
  <si>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</si>
  <si>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</si>
  <si>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</si>
  <si>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</si>
  <si>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</si>
  <si>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</si>
  <si>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</si>
  <si>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</si>
  <si>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</si>
  <si>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</si>
  <si>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</si>
  <si>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</si>
  <si>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</si>
  <si>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</si>
  <si>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</si>
  <si>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</si>
  <si>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</si>
  <si>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</si>
  <si>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</si>
  <si>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</si>
  <si>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</si>
  <si>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</si>
  <si>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</si>
  <si>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</si>
  <si>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</si>
  <si>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</si>
  <si>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</si>
  <si>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</si>
  <si>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</si>
  <si>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</si>
  <si>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</si>
  <si>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</si>
  <si>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</si>
  <si>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</si>
  <si>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</si>
  <si>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</si>
  <si>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</si>
  <si>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</si>
  <si>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</si>
  <si>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</si>
  <si>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</si>
  <si>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</si>
  <si>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</si>
  <si>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</si>
  <si>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</si>
  <si>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</si>
  <si>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</si>
  <si>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</si>
  <si>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</si>
  <si>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</si>
  <si>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</si>
  <si>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</si>
  <si>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</si>
  <si>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</si>
  <si>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</si>
  <si>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</si>
  <si>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</si>
  <si>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</si>
  <si>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</si>
  <si>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</si>
  <si>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</si>
  <si>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</si>
  <si>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</si>
  <si>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</si>
  <si>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</si>
  <si>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</si>
  <si>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</si>
  <si>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</si>
  <si>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</si>
  <si>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</si>
  <si>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</si>
  <si>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</si>
  <si>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</si>
  <si>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</si>
  <si>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</si>
  <si>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</si>
  <si>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</si>
  <si>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</si>
  <si>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</si>
  <si>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</si>
  <si>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</si>
  <si>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</si>
  <si>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</si>
  <si>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</si>
  <si>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</si>
  <si>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</si>
  <si>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</si>
  <si>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</si>
  <si>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</si>
  <si>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</si>
  <si>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</si>
  <si>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</si>
  <si>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</si>
  <si>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</si>
  <si>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</si>
  <si>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</si>
  <si>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</si>
  <si>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</si>
  <si>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</si>
  <si>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</si>
  <si>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</si>
  <si>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</si>
  <si>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</si>
  <si>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</si>
  <si>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</si>
  <si>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</si>
  <si>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</si>
  <si>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</si>
  <si>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</si>
  <si>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</si>
  <si>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</si>
  <si>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</si>
  <si>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</si>
  <si>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</si>
  <si>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</si>
  <si>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</si>
  <si>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</si>
  <si>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</si>
  <si>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</si>
  <si>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</si>
  <si>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</si>
  <si>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</si>
  <si>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</si>
  <si>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</si>
  <si>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</si>
  <si>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</si>
  <si>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</si>
  <si>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</si>
  <si>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</si>
  <si>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</si>
  <si>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</si>
  <si>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</si>
  <si>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</si>
  <si>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</si>
  <si>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</si>
  <si>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</si>
  <si>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</si>
  <si>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</si>
  <si>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</si>
  <si>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</si>
  <si>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</si>
  <si>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</si>
  <si>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</si>
  <si>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</si>
  <si>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</si>
  <si>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</si>
  <si>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</si>
  <si>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</si>
  <si>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</si>
  <si>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</si>
  <si>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</si>
  <si>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</si>
  <si>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</si>
  <si>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</si>
  <si>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</si>
  <si>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</si>
  <si>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</si>
  <si>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</si>
  <si>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</si>
  <si>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</si>
  <si>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</si>
  <si>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</si>
  <si>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</si>
  <si>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</si>
  <si>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</si>
  <si>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</si>
  <si>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</si>
  <si>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</si>
  <si>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</si>
  <si>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</si>
  <si>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</si>
  <si>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</si>
  <si>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</si>
  <si>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</si>
  <si>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</si>
  <si>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</si>
  <si>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</si>
  <si>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</si>
  <si>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</si>
  <si>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</si>
  <si>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</si>
  <si>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</si>
  <si>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</si>
  <si>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</si>
  <si>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</si>
  <si>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</si>
  <si>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</si>
  <si>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</si>
  <si>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</si>
  <si>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</si>
  <si>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</si>
  <si>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</si>
  <si>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</si>
  <si>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</si>
  <si>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</si>
  <si>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</si>
  <si>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</si>
  <si>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</si>
  <si>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</si>
  <si>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</si>
  <si>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</si>
  <si>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</si>
  <si>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</si>
  <si>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</si>
  <si>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</si>
  <si>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</si>
  <si>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</si>
  <si>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</si>
  <si>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</si>
  <si>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</si>
  <si>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</si>
  <si>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</si>
  <si>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</si>
  <si>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</si>
  <si>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</si>
  <si>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</si>
  <si>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</si>
  <si>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</si>
  <si>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</si>
  <si>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</si>
  <si>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</si>
  <si>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</si>
  <si>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</si>
  <si>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</si>
  <si>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</si>
  <si>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</si>
  <si>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</si>
  <si>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</si>
  <si>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</si>
  <si>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</si>
  <si>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</si>
  <si>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</si>
  <si>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</si>
  <si>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</si>
  <si>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</si>
  <si>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</si>
  <si>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</si>
  <si>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</si>
  <si>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</si>
  <si>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</si>
  <si>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</si>
  <si>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</si>
  <si>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</si>
  <si>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</si>
  <si>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</si>
  <si>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</si>
  <si>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</si>
  <si>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</si>
  <si>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</si>
  <si>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</si>
  <si>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</si>
  <si>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</si>
  <si>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</si>
  <si>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</si>
  <si>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</si>
  <si>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</si>
  <si>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</si>
  <si>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</si>
  <si>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</si>
  <si>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</si>
  <si>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</si>
  <si>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</si>
  <si>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</si>
  <si>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</si>
  <si>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</si>
  <si>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</si>
  <si>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</si>
  <si>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</si>
  <si>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</si>
  <si>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</si>
  <si>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</si>
  <si>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</si>
  <si>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</si>
  <si>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</si>
  <si>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</si>
  <si>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</si>
  <si>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</si>
  <si>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</si>
  <si>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</si>
  <si>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</si>
  <si>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</si>
  <si>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</si>
  <si>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</si>
  <si>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</si>
  <si>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</si>
  <si>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</si>
  <si>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</si>
  <si>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</si>
  <si>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</si>
  <si>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</si>
  <si>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</si>
  <si>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</si>
  <si>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</si>
  <si>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</si>
  <si>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</si>
  <si>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</si>
  <si>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</si>
  <si>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</si>
  <si>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</si>
  <si>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</si>
  <si>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</si>
  <si>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</si>
  <si>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</si>
  <si>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</si>
  <si>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</si>
  <si>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</si>
  <si>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</si>
  <si>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</si>
  <si>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</si>
  <si>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</si>
  <si>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</si>
  <si>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</si>
  <si>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</si>
  <si>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</si>
  <si>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</si>
  <si>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</si>
  <si>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</si>
  <si>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</si>
  <si>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</si>
  <si>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</si>
  <si>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</si>
  <si>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</si>
  <si>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</si>
  <si>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</si>
  <si>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</si>
  <si>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</si>
  <si>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</si>
  <si>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</si>
  <si>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</si>
  <si>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</si>
  <si>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</si>
  <si>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</si>
  <si>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</si>
  <si>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</si>
  <si>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</si>
  <si>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</si>
  <si>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</si>
  <si>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</si>
  <si>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</si>
  <si>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</si>
  <si>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</si>
  <si>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</si>
  <si>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</si>
  <si>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</si>
  <si>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</si>
  <si>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</si>
  <si>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</si>
  <si>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</si>
  <si>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</si>
  <si>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</si>
  <si>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</si>
  <si>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</si>
  <si>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</si>
  <si>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</si>
  <si>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</si>
  <si>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</si>
  <si>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</si>
  <si>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</si>
  <si>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</si>
  <si>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</si>
  <si>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</si>
  <si>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</si>
  <si>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</si>
  <si>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</si>
  <si>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</si>
  <si>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</si>
  <si>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</si>
  <si>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</si>
  <si>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</si>
  <si>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</si>
  <si>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</si>
  <si>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</si>
  <si>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</si>
  <si>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</si>
  <si>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</si>
  <si>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</si>
  <si>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</si>
  <si>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</si>
  <si>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</si>
  <si>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</si>
  <si>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</si>
  <si>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</si>
  <si>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</si>
  <si>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</si>
  <si>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</si>
  <si>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</si>
  <si>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</si>
  <si>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</si>
  <si>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</si>
  <si>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</si>
  <si>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</si>
  <si>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PINTURA GUARDA-CORPO GUARDA-RODA E MURETA PROTECAO COM CAL EM PONTES EVIADUTOS MEDIDA PELO DOBRO DA AREA TOTAL (LARGURAXALTURA).</t>
  </si>
  <si>
    <t>USINAGEM DE CBUQ COM CAP 50/70, PARA CAPA DE ROLAMENTO</t>
  </si>
  <si>
    <t>USINAGEM DE CBUQ COM CAP 50/70, PARA BINDER</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</si>
  <si>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</si>
  <si>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</si>
  <si>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</si>
  <si>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</si>
  <si>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</si>
  <si>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</si>
  <si>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</si>
  <si>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</si>
  <si>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</si>
  <si>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</si>
  <si>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</si>
  <si>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</si>
  <si>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</si>
  <si>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</si>
  <si>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</si>
  <si>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</si>
  <si>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</si>
  <si>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</si>
  <si>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EMASSAMENTO COM MASSA A OLEO, UMA DEMAO</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</si>
  <si>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</si>
  <si>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</si>
  <si>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</si>
  <si>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</si>
  <si>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</si>
  <si>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</si>
  <si>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</si>
  <si>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</si>
  <si>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</si>
  <si>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</si>
  <si>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</si>
  <si>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</si>
  <si>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</si>
  <si>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</si>
  <si>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</si>
  <si>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</si>
  <si>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</si>
  <si>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</si>
  <si>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</si>
  <si>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</si>
  <si>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</si>
  <si>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</si>
  <si>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</si>
  <si>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</si>
  <si>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</si>
  <si>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</si>
  <si>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</si>
  <si>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</si>
  <si>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</si>
  <si>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</si>
  <si>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</si>
  <si>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</si>
  <si>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</si>
  <si>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</si>
  <si>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</si>
  <si>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</si>
  <si>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</si>
  <si>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</si>
  <si>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</si>
  <si>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</si>
  <si>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</si>
  <si>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</si>
  <si>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</si>
  <si>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</si>
  <si>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</si>
  <si>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</si>
  <si>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</si>
  <si>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</si>
  <si>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</si>
  <si>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</si>
  <si>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</si>
  <si>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</si>
  <si>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</si>
  <si>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</si>
  <si>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</si>
  <si>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PINTURA EPOXI, TRES DEMAOS</t>
  </si>
  <si>
    <t>PINTURA EPOXI INCLUSO EMASSAMENTO E FUNDO PREPARADOR</t>
  </si>
  <si>
    <t>TRATAMENTO EM  CONCRETO COM ESTUQUE E LIXAMENTO</t>
  </si>
  <si>
    <t>PINTURA EM VERNIZ SINTETICO BRILHANTE EM MADEIRA, TRES DEMAOS</t>
  </si>
  <si>
    <t>VERNIZ SINTETICO EM MADEIRA, DUAS DEMAOS</t>
  </si>
  <si>
    <t>PINTURA ESMALTE ACETINADO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</si>
  <si>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</si>
  <si>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</si>
  <si>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</si>
  <si>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</si>
  <si>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</si>
  <si>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</si>
  <si>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</si>
  <si>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</si>
  <si>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</si>
  <si>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</si>
  <si>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</si>
  <si>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</si>
  <si>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</si>
  <si>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</si>
  <si>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</si>
  <si>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</si>
  <si>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</si>
  <si>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</si>
  <si>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</si>
  <si>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</si>
  <si>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</si>
  <si>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</si>
  <si>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</si>
  <si>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</si>
  <si>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</si>
  <si>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</si>
  <si>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</si>
  <si>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</si>
  <si>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</si>
  <si>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</si>
  <si>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</si>
  <si>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</si>
  <si>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</si>
  <si>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</si>
  <si>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</si>
  <si>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</si>
  <si>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</si>
  <si>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</si>
  <si>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</si>
  <si>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</si>
  <si>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</si>
  <si>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</si>
  <si>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</si>
  <si>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</si>
  <si>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</si>
  <si>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</si>
  <si>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</si>
  <si>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</si>
  <si>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</si>
  <si>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</si>
  <si>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</si>
  <si>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</si>
  <si>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</si>
  <si>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</si>
  <si>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</si>
  <si>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</si>
  <si>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</si>
  <si>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</si>
  <si>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</si>
  <si>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</si>
  <si>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</si>
  <si>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</si>
  <si>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</si>
  <si>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</si>
  <si>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</si>
  <si>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</si>
  <si>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</si>
  <si>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</si>
  <si>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</si>
  <si>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</si>
  <si>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</si>
  <si>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</si>
  <si>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</si>
  <si>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</si>
  <si>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</si>
  <si>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</si>
  <si>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</si>
  <si>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</si>
  <si>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</si>
  <si>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</si>
  <si>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</si>
  <si>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</si>
  <si>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</si>
  <si>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</si>
  <si>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</si>
  <si>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</si>
  <si>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</si>
  <si>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</si>
  <si>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</si>
  <si>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</si>
  <si>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</si>
  <si>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</si>
  <si>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</si>
  <si>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</si>
  <si>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</si>
  <si>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</si>
  <si>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</si>
  <si>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</si>
  <si>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</si>
  <si>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</si>
  <si>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</si>
  <si>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</si>
  <si>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</si>
  <si>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</si>
  <si>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</si>
  <si>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</si>
  <si>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</si>
  <si>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</si>
  <si>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</si>
  <si>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</si>
  <si>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</si>
  <si>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</si>
  <si>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</si>
  <si>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</si>
  <si>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</si>
  <si>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</si>
  <si>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</si>
  <si>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</si>
  <si>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</si>
  <si>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</si>
  <si>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</si>
  <si>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</si>
  <si>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</si>
  <si>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</si>
  <si>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</si>
  <si>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</si>
  <si>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</si>
  <si>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</si>
  <si>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</si>
  <si>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</si>
  <si>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</si>
  <si>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</si>
  <si>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</si>
  <si>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</si>
  <si>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</si>
  <si>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</si>
  <si>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</si>
  <si>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</si>
  <si>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</si>
  <si>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</si>
  <si>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</si>
  <si>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</si>
  <si>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</si>
  <si>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</si>
  <si>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</si>
  <si>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</si>
  <si>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</si>
  <si>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</si>
  <si>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</si>
  <si>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</si>
  <si>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</si>
  <si>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</si>
  <si>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</si>
  <si>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</si>
  <si>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</si>
  <si>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</si>
  <si>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</si>
  <si>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</si>
  <si>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</si>
  <si>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</si>
  <si>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</si>
  <si>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</si>
  <si>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</si>
  <si>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</si>
  <si>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</si>
  <si>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</si>
  <si>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</si>
  <si>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</si>
  <si>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</si>
  <si>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</si>
  <si>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</si>
  <si>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</si>
  <si>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</si>
  <si>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</si>
  <si>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</si>
  <si>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</si>
  <si>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</si>
  <si>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</si>
  <si>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</si>
  <si>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</si>
  <si>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</si>
  <si>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</si>
  <si>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</si>
  <si>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</si>
  <si>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</si>
  <si>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</si>
  <si>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</si>
  <si>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</si>
  <si>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</si>
  <si>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</si>
  <si>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</si>
  <si>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</si>
  <si>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</si>
  <si>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</si>
  <si>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</si>
  <si>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</si>
  <si>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</si>
  <si>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</si>
  <si>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</si>
  <si>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</si>
  <si>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</si>
  <si>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</si>
  <si>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</si>
  <si>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</si>
  <si>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</si>
  <si>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</si>
  <si>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</si>
  <si>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</si>
  <si>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</si>
  <si>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</si>
  <si>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</si>
  <si>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</si>
  <si>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</si>
  <si>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</si>
  <si>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</si>
  <si>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</si>
  <si>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</si>
  <si>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</si>
  <si>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</si>
  <si>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</si>
  <si>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</si>
  <si>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</si>
  <si>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</si>
  <si>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</si>
  <si>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</si>
  <si>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</si>
  <si>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</si>
  <si>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</si>
  <si>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</si>
  <si>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</si>
  <si>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</si>
  <si>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</si>
  <si>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</si>
  <si>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</si>
  <si>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</si>
  <si>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</si>
  <si>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</si>
  <si>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</si>
  <si>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</si>
  <si>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</si>
  <si>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</si>
  <si>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</si>
  <si>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</si>
  <si>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</si>
  <si>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</si>
  <si>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</si>
  <si>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</si>
  <si>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</si>
  <si>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</si>
  <si>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</si>
  <si>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</si>
  <si>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</si>
  <si>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</si>
  <si>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</si>
  <si>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</si>
  <si>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</si>
  <si>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</si>
  <si>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</si>
  <si>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</si>
  <si>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</si>
  <si>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</si>
  <si>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</si>
  <si>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</si>
  <si>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</si>
  <si>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</si>
  <si>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</si>
  <si>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</si>
  <si>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</si>
  <si>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</si>
  <si>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</si>
  <si>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</si>
  <si>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</si>
  <si>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</si>
  <si>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</si>
  <si>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</si>
  <si>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</si>
  <si>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</si>
  <si>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</si>
  <si>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</si>
  <si>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</si>
  <si>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</si>
  <si>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</si>
  <si>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</si>
  <si>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</si>
  <si>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</si>
  <si>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</si>
  <si>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</si>
  <si>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</si>
  <si>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</si>
  <si>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</si>
  <si>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</si>
  <si>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</si>
  <si>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</si>
  <si>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</si>
  <si>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</si>
  <si>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</si>
  <si>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</si>
  <si>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</si>
  <si>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</si>
  <si>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</si>
  <si>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</si>
  <si>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</si>
  <si>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</si>
  <si>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</si>
  <si>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</si>
  <si>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</si>
  <si>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</si>
  <si>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</si>
  <si>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</si>
  <si>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</si>
  <si>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</si>
  <si>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</si>
  <si>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</si>
  <si>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</si>
  <si>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</si>
  <si>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</si>
  <si>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</si>
  <si>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</si>
  <si>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</si>
  <si>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</si>
  <si>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</si>
  <si>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</si>
  <si>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</si>
  <si>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</si>
  <si>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</si>
  <si>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</si>
  <si>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</si>
  <si>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</si>
  <si>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</si>
  <si>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</si>
  <si>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</si>
  <si>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</si>
  <si>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</si>
  <si>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</si>
  <si>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</si>
  <si>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</si>
  <si>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</si>
  <si>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</si>
  <si>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</si>
  <si>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</si>
  <si>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</si>
  <si>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</si>
  <si>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</si>
  <si>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</si>
  <si>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</si>
  <si>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</si>
  <si>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</si>
  <si>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</si>
  <si>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</si>
  <si>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</si>
  <si>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</si>
  <si>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</si>
  <si>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</si>
  <si>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</si>
  <si>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</si>
  <si>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</si>
  <si>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</si>
  <si>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</si>
  <si>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</si>
  <si>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</si>
  <si>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</si>
  <si>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</si>
  <si>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</si>
  <si>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</si>
  <si>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</si>
  <si>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</si>
  <si>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</si>
  <si>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</si>
  <si>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</si>
  <si>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</si>
  <si>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</si>
  <si>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</si>
  <si>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</si>
  <si>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</si>
  <si>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</si>
  <si>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</si>
  <si>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</si>
  <si>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</si>
  <si>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</si>
  <si>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</si>
  <si>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</si>
  <si>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</si>
  <si>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</si>
  <si>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</si>
  <si>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</si>
  <si>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</si>
  <si>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</si>
  <si>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</si>
  <si>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</si>
  <si>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</si>
  <si>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</si>
  <si>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</si>
  <si>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</si>
  <si>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</si>
  <si>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</si>
  <si>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</si>
  <si>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</si>
  <si>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</si>
  <si>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</si>
  <si>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</si>
  <si>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</si>
  <si>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</si>
  <si>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</si>
  <si>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</si>
  <si>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</si>
  <si>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</si>
  <si>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</si>
  <si>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</si>
  <si>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</si>
  <si>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</si>
  <si>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</si>
  <si>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</si>
  <si>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</si>
  <si>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</si>
  <si>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</si>
  <si>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</si>
  <si>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</si>
  <si>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</si>
  <si>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</si>
  <si>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</si>
  <si>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</si>
  <si>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</si>
  <si>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</si>
  <si>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</si>
  <si>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</si>
  <si>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</si>
  <si>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</si>
  <si>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</si>
  <si>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</si>
  <si>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</si>
  <si>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</si>
  <si>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</si>
  <si>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</si>
  <si>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</si>
  <si>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</si>
  <si>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</si>
  <si>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</si>
  <si>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</si>
  <si>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</si>
  <si>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</si>
  <si>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</si>
  <si>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</si>
  <si>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</si>
  <si>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</si>
  <si>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</si>
  <si>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</si>
  <si>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</si>
  <si>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</si>
  <si>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</si>
  <si>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</si>
  <si>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</si>
  <si>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</si>
  <si>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</si>
  <si>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</si>
  <si>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</si>
  <si>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</si>
  <si>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</si>
  <si>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</si>
  <si>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</si>
  <si>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</si>
  <si>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</si>
  <si>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</si>
  <si>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</si>
  <si>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</si>
  <si>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</si>
  <si>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</si>
  <si>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</si>
  <si>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</si>
  <si>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</si>
  <si>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</si>
  <si>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</si>
  <si>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</si>
  <si>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</si>
  <si>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</si>
  <si>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</si>
  <si>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</si>
  <si>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</si>
  <si>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</si>
  <si>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</si>
  <si>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</si>
  <si>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</si>
  <si>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</si>
  <si>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</si>
  <si>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</si>
  <si>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</si>
  <si>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</si>
  <si>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</si>
  <si>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</si>
  <si>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</si>
  <si>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</si>
  <si>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</si>
  <si>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</si>
  <si>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</si>
  <si>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</si>
  <si>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</si>
  <si>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</si>
  <si>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</si>
  <si>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</si>
  <si>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</si>
  <si>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</si>
  <si>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</si>
  <si>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</si>
  <si>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</si>
  <si>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</si>
  <si>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</si>
  <si>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</si>
  <si>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</si>
  <si>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</si>
  <si>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</si>
  <si>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</si>
  <si>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</si>
  <si>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</si>
  <si>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</si>
  <si>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</si>
  <si>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</si>
  <si>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</si>
  <si>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</si>
  <si>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</si>
  <si>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</si>
  <si>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</si>
  <si>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</si>
  <si>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</si>
  <si>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</si>
  <si>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</si>
  <si>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</si>
  <si>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</si>
  <si>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</si>
  <si>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</si>
  <si>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</si>
  <si>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</si>
  <si>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</si>
  <si>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</si>
  <si>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</si>
  <si>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</si>
  <si>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</si>
  <si>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</si>
  <si>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</si>
  <si>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</si>
  <si>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</si>
  <si>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</si>
  <si>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</si>
  <si>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</si>
  <si>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</si>
  <si>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</si>
  <si>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</si>
  <si>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</si>
  <si>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</si>
  <si>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</si>
  <si>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</si>
  <si>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</si>
  <si>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</si>
  <si>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</si>
  <si>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</si>
  <si>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</si>
  <si>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</si>
  <si>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</si>
  <si>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</si>
  <si>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</si>
  <si>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</si>
  <si>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</si>
  <si>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</si>
  <si>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</si>
  <si>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</si>
  <si>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</si>
  <si>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</si>
  <si>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</si>
  <si>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</si>
  <si>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</si>
  <si>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</si>
  <si>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</si>
  <si>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</si>
  <si>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</si>
  <si>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</si>
  <si>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</si>
  <si>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</si>
  <si>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</si>
  <si>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</si>
  <si>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</si>
  <si>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</si>
  <si>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</si>
  <si>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</si>
  <si>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</si>
  <si>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</si>
  <si>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</si>
  <si>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</si>
  <si>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</si>
  <si>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</si>
  <si>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</si>
  <si>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</si>
  <si>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</si>
  <si>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</si>
  <si>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</si>
  <si>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</si>
  <si>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</si>
  <si>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</si>
  <si>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</si>
  <si>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</si>
  <si>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</si>
  <si>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</si>
  <si>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</si>
  <si>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</si>
  <si>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</si>
  <si>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</si>
  <si>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</si>
  <si>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</si>
  <si>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</si>
  <si>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</si>
  <si>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</si>
  <si>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</si>
  <si>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</si>
  <si>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</si>
  <si>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</si>
  <si>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</si>
  <si>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</si>
  <si>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</si>
  <si>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</si>
  <si>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</si>
  <si>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</si>
  <si>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</si>
  <si>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</si>
  <si>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</si>
  <si>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</si>
  <si>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</si>
  <si>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</si>
  <si>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</si>
  <si>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</si>
  <si>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</si>
  <si>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</si>
  <si>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</si>
  <si>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</si>
  <si>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</si>
  <si>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</si>
  <si>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</si>
  <si>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</si>
  <si>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</si>
  <si>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</si>
  <si>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</si>
  <si>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</si>
  <si>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</si>
  <si>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</si>
  <si>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</si>
  <si>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</si>
  <si>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</si>
  <si>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</si>
  <si>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</si>
  <si>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</si>
  <si>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</si>
  <si>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</si>
  <si>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</si>
  <si>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</si>
  <si>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</si>
  <si>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</si>
  <si>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</si>
  <si>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</si>
  <si>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</si>
  <si>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</si>
  <si>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</si>
  <si>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</si>
  <si>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</si>
  <si>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</si>
  <si>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</si>
  <si>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</si>
  <si>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</si>
  <si>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</si>
  <si>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</si>
  <si>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</si>
  <si>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</si>
  <si>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</si>
  <si>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</si>
  <si>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</si>
  <si>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</si>
  <si>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</si>
  <si>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</si>
  <si>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</si>
  <si>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</si>
  <si>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</si>
  <si>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</si>
  <si>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</si>
  <si>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</si>
  <si>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</si>
  <si>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</si>
  <si>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</si>
  <si>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</si>
  <si>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</si>
  <si>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</si>
  <si>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</si>
  <si>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</si>
  <si>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</si>
  <si>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</si>
  <si>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</si>
  <si>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</si>
  <si>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</si>
  <si>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</si>
  <si>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</si>
  <si>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</si>
  <si>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</si>
  <si>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</si>
  <si>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</si>
  <si>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</si>
  <si>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</si>
  <si>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</si>
  <si>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</si>
  <si>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</si>
  <si>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</si>
  <si>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</si>
  <si>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</si>
  <si>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</si>
  <si>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</si>
  <si>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</si>
  <si>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</si>
  <si>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</si>
  <si>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</si>
  <si>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</si>
  <si>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</si>
  <si>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</si>
  <si>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</si>
  <si>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</si>
  <si>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</si>
  <si>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</si>
  <si>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</si>
  <si>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</si>
  <si>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</si>
  <si>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</si>
  <si>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</si>
  <si>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</si>
  <si>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</si>
  <si>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</si>
  <si>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</si>
  <si>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</si>
  <si>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</si>
  <si>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</si>
  <si>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</si>
  <si>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</si>
  <si>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</si>
  <si>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</si>
  <si>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</si>
  <si>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</si>
  <si>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</si>
  <si>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</si>
  <si>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</si>
  <si>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</si>
  <si>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</si>
  <si>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</si>
  <si>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PLACA ESMALTADA PARA IDENTIFICAÇÃO NR DE RUA, DIMENSÕES 45X25CM</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</si>
  <si>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</si>
  <si>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</si>
  <si>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</si>
  <si>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</si>
  <si>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</si>
  <si>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</si>
  <si>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</si>
  <si>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</si>
  <si>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</si>
  <si>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</si>
  <si>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</si>
  <si>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</si>
  <si>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</si>
  <si>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</si>
  <si>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</si>
  <si>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</si>
  <si>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</si>
  <si>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</si>
  <si>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</si>
  <si>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</si>
  <si>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</si>
  <si>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</si>
  <si>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</si>
  <si>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</si>
  <si>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</si>
  <si>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</si>
  <si>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</si>
  <si>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</si>
  <si>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</si>
  <si>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</si>
  <si>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</si>
  <si>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</si>
  <si>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</si>
  <si>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</si>
  <si>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</si>
  <si>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</si>
  <si>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</si>
  <si>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</si>
  <si>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</si>
  <si>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</si>
  <si>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</si>
  <si>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</si>
  <si>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</si>
  <si>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</si>
  <si>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</si>
  <si>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</si>
  <si>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</si>
  <si>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</si>
  <si>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</si>
  <si>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</si>
  <si>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</si>
  <si>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</si>
  <si>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</si>
  <si>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</si>
  <si>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</si>
  <si>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</si>
  <si>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</si>
  <si>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</si>
  <si>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</si>
  <si>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</si>
  <si>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ENSAIOS DE AREIA ASFALTO A QUENTE</t>
  </si>
  <si>
    <t>ENSAIOS DE CONCRETO ASFALTICO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</si>
  <si>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</si>
  <si>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</si>
  <si>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</si>
  <si>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</si>
  <si>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</si>
  <si>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</si>
  <si>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</si>
  <si>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</si>
  <si>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</si>
  <si>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</si>
  <si>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</si>
  <si>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</si>
  <si>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</si>
  <si>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DETERMINACAO DO TEOR DE BETUME - CIMENTO ASFALTICO DE PETROLEO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</si>
  <si>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</si>
  <si>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</si>
  <si>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</si>
  <si>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</si>
  <si>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</si>
  <si>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</si>
  <si>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</si>
  <si>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</si>
  <si>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</si>
  <si>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</si>
  <si>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</si>
  <si>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ABRASAO LOS ANGELES - AGREGADOS</t>
  </si>
  <si>
    <t>ENSAIO DE MASSA ESPECIFICA - IN SITU - EMPREGO DO OLEO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</si>
  <si>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</si>
  <si>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</si>
  <si>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</si>
  <si>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</si>
  <si>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</si>
  <si>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</si>
  <si>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</si>
  <si>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</si>
  <si>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</si>
  <si>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SUSCEPTIBILIDADE TERMICA - INDICE PFEIFFER - MATERIAL ASFALTICO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</si>
  <si>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</si>
  <si>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</si>
  <si>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</si>
  <si>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</si>
  <si>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</si>
  <si>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</si>
  <si>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</si>
  <si>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</si>
  <si>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</si>
  <si>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</si>
  <si>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</si>
  <si>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</si>
  <si>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</si>
  <si>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</si>
  <si>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</si>
  <si>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</si>
  <si>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</si>
  <si>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</si>
  <si>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</si>
  <si>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</si>
  <si>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</si>
  <si>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</si>
  <si>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</si>
  <si>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</si>
  <si>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</si>
  <si>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</si>
  <si>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</si>
  <si>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</si>
  <si>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</si>
  <si>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</si>
  <si>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</si>
  <si>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</si>
  <si>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</si>
  <si>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</si>
  <si>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</si>
  <si>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</si>
  <si>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</si>
  <si>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</si>
  <si>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</si>
  <si>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</si>
  <si>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</si>
  <si>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</si>
  <si>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</si>
  <si>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</si>
  <si>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</si>
  <si>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</si>
  <si>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</si>
  <si>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</si>
  <si>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</si>
  <si>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</si>
  <si>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</si>
  <si>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</si>
  <si>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</si>
  <si>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</si>
  <si>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</si>
  <si>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</si>
  <si>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</si>
  <si>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</si>
  <si>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</si>
  <si>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</si>
  <si>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</si>
  <si>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</si>
  <si>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</si>
  <si>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</si>
  <si>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</si>
  <si>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</si>
  <si>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</si>
  <si>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</si>
  <si>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</si>
  <si>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</si>
  <si>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</si>
  <si>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</si>
  <si>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</si>
  <si>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</si>
  <si>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</si>
  <si>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</si>
  <si>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</si>
  <si>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</si>
  <si>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</si>
  <si>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</si>
  <si>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</si>
  <si>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</si>
  <si>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</si>
  <si>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</si>
  <si>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</si>
  <si>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</si>
  <si>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</si>
  <si>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</si>
  <si>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</si>
  <si>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</si>
  <si>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</si>
  <si>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</si>
  <si>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</si>
  <si>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</si>
  <si>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</si>
  <si>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</si>
  <si>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</si>
  <si>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</si>
  <si>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</si>
  <si>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</si>
  <si>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</si>
  <si>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</si>
  <si>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</si>
  <si>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</si>
  <si>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</si>
  <si>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</si>
  <si>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</si>
  <si>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</si>
  <si>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</si>
  <si>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</si>
  <si>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</si>
  <si>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</si>
  <si>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</si>
  <si>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</si>
  <si>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</si>
  <si>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</si>
  <si>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CHP</t>
  </si>
  <si>
    <t>CHI</t>
  </si>
  <si>
    <t>TXKM</t>
  </si>
  <si>
    <t>M3XKM</t>
  </si>
  <si>
    <t>ML</t>
  </si>
  <si>
    <t>7,17</t>
  </si>
  <si>
    <t>12,81</t>
  </si>
  <si>
    <t>18,45</t>
  </si>
  <si>
    <t>20,36</t>
  </si>
  <si>
    <t>28,99</t>
  </si>
  <si>
    <t>41,25</t>
  </si>
  <si>
    <t>45,37</t>
  </si>
  <si>
    <t>53,84</t>
  </si>
  <si>
    <t>6,63</t>
  </si>
  <si>
    <t>7,80</t>
  </si>
  <si>
    <t>8,94</t>
  </si>
  <si>
    <t>12,43</t>
  </si>
  <si>
    <t>20,14</t>
  </si>
  <si>
    <t>22,64</t>
  </si>
  <si>
    <t>25,16</t>
  </si>
  <si>
    <t>27,71</t>
  </si>
  <si>
    <t>32,95</t>
  </si>
  <si>
    <t>26,50</t>
  </si>
  <si>
    <t>34,75</t>
  </si>
  <si>
    <t>38,89</t>
  </si>
  <si>
    <t>47,14</t>
  </si>
  <si>
    <t>63,69</t>
  </si>
  <si>
    <t>71,95</t>
  </si>
  <si>
    <t>83,23</t>
  </si>
  <si>
    <t>91,81</t>
  </si>
  <si>
    <t>21,53</t>
  </si>
  <si>
    <t>24,94</t>
  </si>
  <si>
    <t>28,35</t>
  </si>
  <si>
    <t>31,77</t>
  </si>
  <si>
    <t>38,59</t>
  </si>
  <si>
    <t>45,42</t>
  </si>
  <si>
    <t>52,27</t>
  </si>
  <si>
    <t>68,27</t>
  </si>
  <si>
    <t>75,34</t>
  </si>
  <si>
    <t>21,83</t>
  </si>
  <si>
    <t>66,39</t>
  </si>
  <si>
    <t>111,32</t>
  </si>
  <si>
    <t>219,76</t>
  </si>
  <si>
    <t>289,50</t>
  </si>
  <si>
    <t>38,70</t>
  </si>
  <si>
    <t>60,12</t>
  </si>
  <si>
    <t>96,60</t>
  </si>
  <si>
    <t>132,55</t>
  </si>
  <si>
    <t>185,17</t>
  </si>
  <si>
    <t>222,91</t>
  </si>
  <si>
    <t>603,96</t>
  </si>
  <si>
    <t>23,61</t>
  </si>
  <si>
    <t>68,17</t>
  </si>
  <si>
    <t>113,10</t>
  </si>
  <si>
    <t>179,67</t>
  </si>
  <si>
    <t>221,55</t>
  </si>
  <si>
    <t>40,49</t>
  </si>
  <si>
    <t>61,91</t>
  </si>
  <si>
    <t>98,39</t>
  </si>
  <si>
    <t>134,34</t>
  </si>
  <si>
    <t>186,96</t>
  </si>
  <si>
    <t>226,68</t>
  </si>
  <si>
    <t>606,29</t>
  </si>
  <si>
    <t>20,82</t>
  </si>
  <si>
    <t>25,71</t>
  </si>
  <si>
    <t>30,61</t>
  </si>
  <si>
    <t>35,49</t>
  </si>
  <si>
    <t>45,28</t>
  </si>
  <si>
    <t>69,79</t>
  </si>
  <si>
    <t>3,26</t>
  </si>
  <si>
    <t>3,77</t>
  </si>
  <si>
    <t>5,02</t>
  </si>
  <si>
    <t>12,26</t>
  </si>
  <si>
    <t>6,56</t>
  </si>
  <si>
    <t>14,85</t>
  </si>
  <si>
    <t>8,83</t>
  </si>
  <si>
    <t>19,62</t>
  </si>
  <si>
    <t>3,75</t>
  </si>
  <si>
    <t>14,59</t>
  </si>
  <si>
    <t>122,43</t>
  </si>
  <si>
    <t>145,16</t>
  </si>
  <si>
    <t>853,65</t>
  </si>
  <si>
    <t>18,56</t>
  </si>
  <si>
    <t>1.137,60</t>
  </si>
  <si>
    <t>26,67</t>
  </si>
  <si>
    <t>1.773,63</t>
  </si>
  <si>
    <t>31,65</t>
  </si>
  <si>
    <t>41,73</t>
  </si>
  <si>
    <t>122,64</t>
  </si>
  <si>
    <t>145,52</t>
  </si>
  <si>
    <t>856,64</t>
  </si>
  <si>
    <t>1.141,18</t>
  </si>
  <si>
    <t>1.777,45</t>
  </si>
  <si>
    <t>35,47</t>
  </si>
  <si>
    <t>45,91</t>
  </si>
  <si>
    <t>136,30</t>
  </si>
  <si>
    <t>8,47</t>
  </si>
  <si>
    <t>171,67</t>
  </si>
  <si>
    <t>10,18</t>
  </si>
  <si>
    <t>225,48</t>
  </si>
  <si>
    <t>12,04</t>
  </si>
  <si>
    <t>255,87</t>
  </si>
  <si>
    <t>13,76</t>
  </si>
  <si>
    <t>15,63</t>
  </si>
  <si>
    <t>17,35</t>
  </si>
  <si>
    <t>447,45</t>
  </si>
  <si>
    <t>19,24</t>
  </si>
  <si>
    <t>109,06</t>
  </si>
  <si>
    <t>143,52</t>
  </si>
  <si>
    <t>180,60</t>
  </si>
  <si>
    <t>235,96</t>
  </si>
  <si>
    <t>22,76</t>
  </si>
  <si>
    <t>267,88</t>
  </si>
  <si>
    <t>26,04</t>
  </si>
  <si>
    <t>29,56</t>
  </si>
  <si>
    <t>33,01</t>
  </si>
  <si>
    <t>464,29</t>
  </si>
  <si>
    <t>94,33</t>
  </si>
  <si>
    <t>120,59</t>
  </si>
  <si>
    <t>153,37</t>
  </si>
  <si>
    <t>201,62</t>
  </si>
  <si>
    <t>230,25</t>
  </si>
  <si>
    <t>277,46</t>
  </si>
  <si>
    <t>311,23</t>
  </si>
  <si>
    <t>101,72</t>
  </si>
  <si>
    <t>164,07</t>
  </si>
  <si>
    <t>214,06</t>
  </si>
  <si>
    <t>244,18</t>
  </si>
  <si>
    <t>292,93</t>
  </si>
  <si>
    <t>328,52</t>
  </si>
  <si>
    <t>29,88</t>
  </si>
  <si>
    <t>38,32</t>
  </si>
  <si>
    <t>55,52</t>
  </si>
  <si>
    <t>64,28</t>
  </si>
  <si>
    <t>74,51</t>
  </si>
  <si>
    <t>85,18</t>
  </si>
  <si>
    <t>97,45</t>
  </si>
  <si>
    <t>424,91</t>
  </si>
  <si>
    <t>121,94</t>
  </si>
  <si>
    <t>614,78</t>
  </si>
  <si>
    <t>164,14</t>
  </si>
  <si>
    <t>35,66</t>
  </si>
  <si>
    <t>45,71</t>
  </si>
  <si>
    <t>55,76</t>
  </si>
  <si>
    <t>66,22</t>
  </si>
  <si>
    <t>76,72</t>
  </si>
  <si>
    <t>88,44</t>
  </si>
  <si>
    <t>100,65</t>
  </si>
  <si>
    <t>114,74</t>
  </si>
  <si>
    <t>445,30</t>
  </si>
  <si>
    <t>142,33</t>
  </si>
  <si>
    <t>639,85</t>
  </si>
  <si>
    <t>189,21</t>
  </si>
  <si>
    <t>82,24</t>
  </si>
  <si>
    <t>87,89</t>
  </si>
  <si>
    <t>57,41</t>
  </si>
  <si>
    <t>99,59</t>
  </si>
  <si>
    <t>63,06</t>
  </si>
  <si>
    <t>81,96</t>
  </si>
  <si>
    <t>108,53</t>
  </si>
  <si>
    <t>118,23</t>
  </si>
  <si>
    <t>78,82</t>
  </si>
  <si>
    <t>230,65</t>
  </si>
  <si>
    <t>162,47</t>
  </si>
  <si>
    <t>128,38</t>
  </si>
  <si>
    <t>442,70</t>
  </si>
  <si>
    <t>9,78</t>
  </si>
  <si>
    <t>3,92</t>
  </si>
  <si>
    <t>7,53</t>
  </si>
  <si>
    <t>9,36</t>
  </si>
  <si>
    <t>74,80</t>
  </si>
  <si>
    <t>343,93</t>
  </si>
  <si>
    <t>282,76</t>
  </si>
  <si>
    <t>50,31</t>
  </si>
  <si>
    <t>81,84</t>
  </si>
  <si>
    <t>102,32</t>
  </si>
  <si>
    <t>462,73</t>
  </si>
  <si>
    <t>539,85</t>
  </si>
  <si>
    <t>655,54</t>
  </si>
  <si>
    <t>732,66</t>
  </si>
  <si>
    <t>771,24</t>
  </si>
  <si>
    <t>848,35</t>
  </si>
  <si>
    <t>886,91</t>
  </si>
  <si>
    <t>964,05</t>
  </si>
  <si>
    <t>1.041,16</t>
  </si>
  <si>
    <t>1.167,75</t>
  </si>
  <si>
    <t>1.181,11</t>
  </si>
  <si>
    <t>1.334,58</t>
  </si>
  <si>
    <t>25,55</t>
  </si>
  <si>
    <t>30,68</t>
  </si>
  <si>
    <t>169,66</t>
  </si>
  <si>
    <t>219,79</t>
  </si>
  <si>
    <t>258,35</t>
  </si>
  <si>
    <t>281,49</t>
  </si>
  <si>
    <t>308,48</t>
  </si>
  <si>
    <t>339,33</t>
  </si>
  <si>
    <t>366,32</t>
  </si>
  <si>
    <t>385,62</t>
  </si>
  <si>
    <t>439,59</t>
  </si>
  <si>
    <t>772,52</t>
  </si>
  <si>
    <t>714,65</t>
  </si>
  <si>
    <t>541,66</t>
  </si>
  <si>
    <t>605,70</t>
  </si>
  <si>
    <t>368,07</t>
  </si>
  <si>
    <t>377,45</t>
  </si>
  <si>
    <t>636,78</t>
  </si>
  <si>
    <t>679,08</t>
  </si>
  <si>
    <t>4.299,80</t>
  </si>
  <si>
    <t>6.409,73</t>
  </si>
  <si>
    <t>175,47</t>
  </si>
  <si>
    <t>293,79</t>
  </si>
  <si>
    <t>546,88</t>
  </si>
  <si>
    <t>777,48</t>
  </si>
  <si>
    <t>89,18</t>
  </si>
  <si>
    <t>77,65</t>
  </si>
  <si>
    <t>79,28</t>
  </si>
  <si>
    <t>106,61</t>
  </si>
  <si>
    <t>136,80</t>
  </si>
  <si>
    <t>113,89</t>
  </si>
  <si>
    <t>110,08</t>
  </si>
  <si>
    <t>113,43</t>
  </si>
  <si>
    <t>96,56</t>
  </si>
  <si>
    <t>98,59</t>
  </si>
  <si>
    <t>131,47</t>
  </si>
  <si>
    <t>171,26</t>
  </si>
  <si>
    <t>145,71</t>
  </si>
  <si>
    <t>85,27</t>
  </si>
  <si>
    <t>81,64</t>
  </si>
  <si>
    <t>71,85</t>
  </si>
  <si>
    <t>3.725,85</t>
  </si>
  <si>
    <t>5.454,69</t>
  </si>
  <si>
    <t>310,95</t>
  </si>
  <si>
    <t>140,31</t>
  </si>
  <si>
    <t>102,64</t>
  </si>
  <si>
    <t>100,10</t>
  </si>
  <si>
    <t>23,25</t>
  </si>
  <si>
    <t>168,70</t>
  </si>
  <si>
    <t>179,55</t>
  </si>
  <si>
    <t>135,26</t>
  </si>
  <si>
    <t>211,31</t>
  </si>
  <si>
    <t>105,50</t>
  </si>
  <si>
    <t>174,74</t>
  </si>
  <si>
    <t>165,44</t>
  </si>
  <si>
    <t>414,56</t>
  </si>
  <si>
    <t>12,93</t>
  </si>
  <si>
    <t>94,65</t>
  </si>
  <si>
    <t>85,15</t>
  </si>
  <si>
    <t>75,60</t>
  </si>
  <si>
    <t>135,79</t>
  </si>
  <si>
    <t>133,32</t>
  </si>
  <si>
    <t>169,11</t>
  </si>
  <si>
    <t>141,71</t>
  </si>
  <si>
    <t>159,19</t>
  </si>
  <si>
    <t>130,53</t>
  </si>
  <si>
    <t>181,86</t>
  </si>
  <si>
    <t>140,73</t>
  </si>
  <si>
    <t>163,16</t>
  </si>
  <si>
    <t>5,01</t>
  </si>
  <si>
    <t>138,50</t>
  </si>
  <si>
    <t>145,37</t>
  </si>
  <si>
    <t>108,16</t>
  </si>
  <si>
    <t>138,76</t>
  </si>
  <si>
    <t>138,10</t>
  </si>
  <si>
    <t>4,21</t>
  </si>
  <si>
    <t>172,29</t>
  </si>
  <si>
    <t>66,54</t>
  </si>
  <si>
    <t>12,27</t>
  </si>
  <si>
    <t>140,33</t>
  </si>
  <si>
    <t>168,63</t>
  </si>
  <si>
    <t>151,03</t>
  </si>
  <si>
    <t>125,78</t>
  </si>
  <si>
    <t>324,08</t>
  </si>
  <si>
    <t>757,21</t>
  </si>
  <si>
    <t>633,88</t>
  </si>
  <si>
    <t>184,11</t>
  </si>
  <si>
    <t>158,90</t>
  </si>
  <si>
    <t>7,18</t>
  </si>
  <si>
    <t>152,19</t>
  </si>
  <si>
    <t>214,73</t>
  </si>
  <si>
    <t>239,20</t>
  </si>
  <si>
    <t>95,10</t>
  </si>
  <si>
    <t>11,57</t>
  </si>
  <si>
    <t>14,89</t>
  </si>
  <si>
    <t>9,18</t>
  </si>
  <si>
    <t>16,75</t>
  </si>
  <si>
    <t>443,51</t>
  </si>
  <si>
    <t>241,62</t>
  </si>
  <si>
    <t>123,03</t>
  </si>
  <si>
    <t>73,35</t>
  </si>
  <si>
    <t>45,19</t>
  </si>
  <si>
    <t>116,86</t>
  </si>
  <si>
    <t>136,93</t>
  </si>
  <si>
    <t>165,83</t>
  </si>
  <si>
    <t>4,67</t>
  </si>
  <si>
    <t>10,66</t>
  </si>
  <si>
    <t>173,91</t>
  </si>
  <si>
    <t>24,95</t>
  </si>
  <si>
    <t>125,57</t>
  </si>
  <si>
    <t>258,27</t>
  </si>
  <si>
    <t>23,65</t>
  </si>
  <si>
    <t>7,76</t>
  </si>
  <si>
    <t>175,01</t>
  </si>
  <si>
    <t>123,66</t>
  </si>
  <si>
    <t>95,38</t>
  </si>
  <si>
    <t>227,41</t>
  </si>
  <si>
    <t>645,67</t>
  </si>
  <si>
    <t>81,32</t>
  </si>
  <si>
    <t>346,00</t>
  </si>
  <si>
    <t>139,43</t>
  </si>
  <si>
    <t>64,89</t>
  </si>
  <si>
    <t>43,05</t>
  </si>
  <si>
    <t>98,30</t>
  </si>
  <si>
    <t>1.975,31</t>
  </si>
  <si>
    <t>110,00</t>
  </si>
  <si>
    <t>207,82</t>
  </si>
  <si>
    <t>130,39</t>
  </si>
  <si>
    <t>88,30</t>
  </si>
  <si>
    <t>19,86</t>
  </si>
  <si>
    <t>3,94</t>
  </si>
  <si>
    <t>4,94</t>
  </si>
  <si>
    <t>3,00</t>
  </si>
  <si>
    <t>143,21</t>
  </si>
  <si>
    <t>110,66</t>
  </si>
  <si>
    <t>172,38</t>
  </si>
  <si>
    <t>169,65</t>
  </si>
  <si>
    <t>166,79</t>
  </si>
  <si>
    <t>110,19</t>
  </si>
  <si>
    <t>109,93</t>
  </si>
  <si>
    <t>86,39</t>
  </si>
  <si>
    <t>180,90</t>
  </si>
  <si>
    <t>86,65</t>
  </si>
  <si>
    <t>80,65</t>
  </si>
  <si>
    <t>69,56</t>
  </si>
  <si>
    <t>142,90</t>
  </si>
  <si>
    <t>3,87</t>
  </si>
  <si>
    <t>55,34</t>
  </si>
  <si>
    <t>39,20</t>
  </si>
  <si>
    <t>30,70</t>
  </si>
  <si>
    <t>125,04</t>
  </si>
  <si>
    <t>85,63</t>
  </si>
  <si>
    <t>36,99</t>
  </si>
  <si>
    <t>55,03</t>
  </si>
  <si>
    <t>55,21</t>
  </si>
  <si>
    <t>123,41</t>
  </si>
  <si>
    <t>44,91</t>
  </si>
  <si>
    <t>47,88</t>
  </si>
  <si>
    <t>34,57</t>
  </si>
  <si>
    <t>31,79</t>
  </si>
  <si>
    <t>29,85</t>
  </si>
  <si>
    <t>1,79</t>
  </si>
  <si>
    <t>33,84</t>
  </si>
  <si>
    <t>59,36</t>
  </si>
  <si>
    <t>45,38</t>
  </si>
  <si>
    <t>54,35</t>
  </si>
  <si>
    <t>21,62</t>
  </si>
  <si>
    <t>35,93</t>
  </si>
  <si>
    <t>33,12</t>
  </si>
  <si>
    <t>52,13</t>
  </si>
  <si>
    <t>48,31</t>
  </si>
  <si>
    <t>49,43</t>
  </si>
  <si>
    <t>58,86</t>
  </si>
  <si>
    <t>48,36</t>
  </si>
  <si>
    <t>33,86</t>
  </si>
  <si>
    <t>61,29</t>
  </si>
  <si>
    <t>107,52</t>
  </si>
  <si>
    <t>220,20</t>
  </si>
  <si>
    <t>194,37</t>
  </si>
  <si>
    <t>74,35</t>
  </si>
  <si>
    <t>56,14</t>
  </si>
  <si>
    <t>44,23</t>
  </si>
  <si>
    <t>45,70</t>
  </si>
  <si>
    <t>52,97</t>
  </si>
  <si>
    <t>5,08</t>
  </si>
  <si>
    <t>167,92</t>
  </si>
  <si>
    <t>100,04</t>
  </si>
  <si>
    <t>53,68</t>
  </si>
  <si>
    <t>36,03</t>
  </si>
  <si>
    <t>3,23</t>
  </si>
  <si>
    <t>3,24</t>
  </si>
  <si>
    <t>0,40</t>
  </si>
  <si>
    <t>38,18</t>
  </si>
  <si>
    <t>32,80</t>
  </si>
  <si>
    <t>37,66</t>
  </si>
  <si>
    <t>21,54</t>
  </si>
  <si>
    <t>51,86</t>
  </si>
  <si>
    <t>4,58</t>
  </si>
  <si>
    <t>39,60</t>
  </si>
  <si>
    <t>44,55</t>
  </si>
  <si>
    <t>21,67</t>
  </si>
  <si>
    <t>249,49</t>
  </si>
  <si>
    <t>40,85</t>
  </si>
  <si>
    <t>88,37</t>
  </si>
  <si>
    <t>30,23</t>
  </si>
  <si>
    <t>155,84</t>
  </si>
  <si>
    <t>87,53</t>
  </si>
  <si>
    <t>120,79</t>
  </si>
  <si>
    <t>52,62</t>
  </si>
  <si>
    <t>21,45</t>
  </si>
  <si>
    <t>21,19</t>
  </si>
  <si>
    <t>50,68</t>
  </si>
  <si>
    <t>25,67</t>
  </si>
  <si>
    <t>51,64</t>
  </si>
  <si>
    <t>60,74</t>
  </si>
  <si>
    <t>59,37</t>
  </si>
  <si>
    <t>39,50</t>
  </si>
  <si>
    <t>39,36</t>
  </si>
  <si>
    <t>36,23</t>
  </si>
  <si>
    <t>41,19</t>
  </si>
  <si>
    <t>39,59</t>
  </si>
  <si>
    <t>47,56</t>
  </si>
  <si>
    <t>39,56</t>
  </si>
  <si>
    <t>68,86</t>
  </si>
  <si>
    <t>54,19</t>
  </si>
  <si>
    <t>24,92</t>
  </si>
  <si>
    <t>31,15</t>
  </si>
  <si>
    <t>53,82</t>
  </si>
  <si>
    <t>16,97</t>
  </si>
  <si>
    <t>19,51</t>
  </si>
  <si>
    <t>34,76</t>
  </si>
  <si>
    <t>74,78</t>
  </si>
  <si>
    <t>40,64</t>
  </si>
  <si>
    <t>82,41</t>
  </si>
  <si>
    <t>72,70</t>
  </si>
  <si>
    <t>168,22</t>
  </si>
  <si>
    <t>28,94</t>
  </si>
  <si>
    <t>26,20</t>
  </si>
  <si>
    <t>28,12</t>
  </si>
  <si>
    <t>37,79</t>
  </si>
  <si>
    <t>29,15</t>
  </si>
  <si>
    <t>15,77</t>
  </si>
  <si>
    <t>90,39</t>
  </si>
  <si>
    <t>13,08</t>
  </si>
  <si>
    <t>22,12</t>
  </si>
  <si>
    <t>39,22</t>
  </si>
  <si>
    <t>95,48</t>
  </si>
  <si>
    <t>4,83</t>
  </si>
  <si>
    <t>154,72</t>
  </si>
  <si>
    <t>26,65</t>
  </si>
  <si>
    <t>33,35</t>
  </si>
  <si>
    <t>29,58</t>
  </si>
  <si>
    <t>60,61</t>
  </si>
  <si>
    <t>11,60</t>
  </si>
  <si>
    <t>4,05</t>
  </si>
  <si>
    <t>21,75</t>
  </si>
  <si>
    <t>88,48</t>
  </si>
  <si>
    <t>9,30</t>
  </si>
  <si>
    <t>58,33</t>
  </si>
  <si>
    <t>44,58</t>
  </si>
  <si>
    <t>38,77</t>
  </si>
  <si>
    <t>109,99</t>
  </si>
  <si>
    <t>37,53</t>
  </si>
  <si>
    <t>122,93</t>
  </si>
  <si>
    <t>48,48</t>
  </si>
  <si>
    <t>5,14</t>
  </si>
  <si>
    <t>23,10</t>
  </si>
  <si>
    <t>62,05</t>
  </si>
  <si>
    <t>32,03</t>
  </si>
  <si>
    <t>3,36</t>
  </si>
  <si>
    <t>101,80</t>
  </si>
  <si>
    <t>16,82</t>
  </si>
  <si>
    <t>8,96</t>
  </si>
  <si>
    <t>28,69</t>
  </si>
  <si>
    <t>1,61</t>
  </si>
  <si>
    <t>2,41</t>
  </si>
  <si>
    <t>0,81</t>
  </si>
  <si>
    <t>2,28</t>
  </si>
  <si>
    <t>23,77</t>
  </si>
  <si>
    <t>6,11</t>
  </si>
  <si>
    <t>29,72</t>
  </si>
  <si>
    <t>53,31</t>
  </si>
  <si>
    <t>7,24</t>
  </si>
  <si>
    <t>30,29</t>
  </si>
  <si>
    <t>13,47</t>
  </si>
  <si>
    <t>0,03</t>
  </si>
  <si>
    <t>13,58</t>
  </si>
  <si>
    <t>27,72</t>
  </si>
  <si>
    <t>34,65</t>
  </si>
  <si>
    <t>75,12</t>
  </si>
  <si>
    <t>20,99</t>
  </si>
  <si>
    <t>68,76</t>
  </si>
  <si>
    <t>29,40</t>
  </si>
  <si>
    <t>20,86</t>
  </si>
  <si>
    <t>8,92</t>
  </si>
  <si>
    <t>3,93</t>
  </si>
  <si>
    <t>144,18</t>
  </si>
  <si>
    <t>16,19</t>
  </si>
  <si>
    <t>6,92</t>
  </si>
  <si>
    <t>25,62</t>
  </si>
  <si>
    <t>13,33</t>
  </si>
  <si>
    <t>77,57</t>
  </si>
  <si>
    <t>24,40</t>
  </si>
  <si>
    <t>8,35</t>
  </si>
  <si>
    <t>19,45</t>
  </si>
  <si>
    <t>115,74</t>
  </si>
  <si>
    <t>100,82</t>
  </si>
  <si>
    <t>151,58</t>
  </si>
  <si>
    <t>45,44</t>
  </si>
  <si>
    <t>270,38</t>
  </si>
  <si>
    <t>266,63</t>
  </si>
  <si>
    <t>46,52</t>
  </si>
  <si>
    <t>131,71</t>
  </si>
  <si>
    <t>39,48</t>
  </si>
  <si>
    <t>234,94</t>
  </si>
  <si>
    <t>204,57</t>
  </si>
  <si>
    <t>38,12</t>
  </si>
  <si>
    <t>13,05</t>
  </si>
  <si>
    <t>61,28</t>
  </si>
  <si>
    <t>17,48</t>
  </si>
  <si>
    <t>24,71</t>
  </si>
  <si>
    <t>8,46</t>
  </si>
  <si>
    <t>39,73</t>
  </si>
  <si>
    <t>63,03</t>
  </si>
  <si>
    <t>20,93</t>
  </si>
  <si>
    <t>17,98</t>
  </si>
  <si>
    <t>33,72</t>
  </si>
  <si>
    <t>136,78</t>
  </si>
  <si>
    <t>19,02</t>
  </si>
  <si>
    <t>35,68</t>
  </si>
  <si>
    <t>157,82</t>
  </si>
  <si>
    <t>25,36</t>
  </si>
  <si>
    <t>10,39</t>
  </si>
  <si>
    <t>3,04</t>
  </si>
  <si>
    <t>5,13</t>
  </si>
  <si>
    <t>0,52</t>
  </si>
  <si>
    <t>7,98</t>
  </si>
  <si>
    <t>116,40</t>
  </si>
  <si>
    <t>145,67</t>
  </si>
  <si>
    <t>129,92</t>
  </si>
  <si>
    <t>60,06</t>
  </si>
  <si>
    <t>75,16</t>
  </si>
  <si>
    <t>66,42</t>
  </si>
  <si>
    <t>11,64</t>
  </si>
  <si>
    <t>22,77</t>
  </si>
  <si>
    <t>38,73</t>
  </si>
  <si>
    <t>8,18</t>
  </si>
  <si>
    <t>100,43</t>
  </si>
  <si>
    <t>3,82</t>
  </si>
  <si>
    <t>52,59</t>
  </si>
  <si>
    <t>0,86</t>
  </si>
  <si>
    <t>110,46</t>
  </si>
  <si>
    <t>9,29</t>
  </si>
  <si>
    <t>8,28</t>
  </si>
  <si>
    <t>12,15</t>
  </si>
  <si>
    <t>6,97</t>
  </si>
  <si>
    <t>13,73</t>
  </si>
  <si>
    <t>3,57</t>
  </si>
  <si>
    <t>4,71</t>
  </si>
  <si>
    <t>12,88</t>
  </si>
  <si>
    <t>124,58</t>
  </si>
  <si>
    <t>16,21</t>
  </si>
  <si>
    <t>34,25</t>
  </si>
  <si>
    <t>172,16</t>
  </si>
  <si>
    <t>0,01</t>
  </si>
  <si>
    <t>13,55</t>
  </si>
  <si>
    <t>5,41</t>
  </si>
  <si>
    <t>25,42</t>
  </si>
  <si>
    <t>7,38</t>
  </si>
  <si>
    <t>9,23</t>
  </si>
  <si>
    <t>86,09</t>
  </si>
  <si>
    <t>71,22</t>
  </si>
  <si>
    <t>15,13</t>
  </si>
  <si>
    <t>5,48</t>
  </si>
  <si>
    <t>181,00</t>
  </si>
  <si>
    <t>47,54</t>
  </si>
  <si>
    <t>226,51</t>
  </si>
  <si>
    <t>169,67</t>
  </si>
  <si>
    <t>8,12</t>
  </si>
  <si>
    <t>22,61</t>
  </si>
  <si>
    <t>24,73</t>
  </si>
  <si>
    <t>47,53</t>
  </si>
  <si>
    <t>16,28</t>
  </si>
  <si>
    <t>76,41</t>
  </si>
  <si>
    <t>181,22</t>
  </si>
  <si>
    <t>38,33</t>
  </si>
  <si>
    <t>91,62</t>
  </si>
  <si>
    <t>53,92</t>
  </si>
  <si>
    <t>18,46</t>
  </si>
  <si>
    <t>86,67</t>
  </si>
  <si>
    <t>1.732,80</t>
  </si>
  <si>
    <t>2,91</t>
  </si>
  <si>
    <t>31,99</t>
  </si>
  <si>
    <t>27,81</t>
  </si>
  <si>
    <t>9,52</t>
  </si>
  <si>
    <t>3,16</t>
  </si>
  <si>
    <t>84,18</t>
  </si>
  <si>
    <t>18,73</t>
  </si>
  <si>
    <t>6,55</t>
  </si>
  <si>
    <t>35,12</t>
  </si>
  <si>
    <t>28,02</t>
  </si>
  <si>
    <t>25,50</t>
  </si>
  <si>
    <t>6,70</t>
  </si>
  <si>
    <t>24,31</t>
  </si>
  <si>
    <t>28,60</t>
  </si>
  <si>
    <t>29,21</t>
  </si>
  <si>
    <t>36,52</t>
  </si>
  <si>
    <t>7,23</t>
  </si>
  <si>
    <t>35,16</t>
  </si>
  <si>
    <t>156,09</t>
  </si>
  <si>
    <t>11,29</t>
  </si>
  <si>
    <t>2,96</t>
  </si>
  <si>
    <t>12,36</t>
  </si>
  <si>
    <t>12,24</t>
  </si>
  <si>
    <t>8,81</t>
  </si>
  <si>
    <t>14,63</t>
  </si>
  <si>
    <t>15,46</t>
  </si>
  <si>
    <t>14,54</t>
  </si>
  <si>
    <t>37,95</t>
  </si>
  <si>
    <t>9,96</t>
  </si>
  <si>
    <t>47,49</t>
  </si>
  <si>
    <t>35,40</t>
  </si>
  <si>
    <t>1,70</t>
  </si>
  <si>
    <t>303,63</t>
  </si>
  <si>
    <t>347,90</t>
  </si>
  <si>
    <t>390,81</t>
  </si>
  <si>
    <t>459,91</t>
  </si>
  <si>
    <t>49,42</t>
  </si>
  <si>
    <t>56,00</t>
  </si>
  <si>
    <t>53,96</t>
  </si>
  <si>
    <t>65,83</t>
  </si>
  <si>
    <t>14,32</t>
  </si>
  <si>
    <t>12,14</t>
  </si>
  <si>
    <t>649,16</t>
  </si>
  <si>
    <t>796,01</t>
  </si>
  <si>
    <t>837,94</t>
  </si>
  <si>
    <t>929,72</t>
  </si>
  <si>
    <t>1.175,77</t>
  </si>
  <si>
    <t>1.403,12</t>
  </si>
  <si>
    <t>1.458,77</t>
  </si>
  <si>
    <t>1.591,93</t>
  </si>
  <si>
    <t>1.844,59</t>
  </si>
  <si>
    <t>1.907,90</t>
  </si>
  <si>
    <t>640,76</t>
  </si>
  <si>
    <t>782,13</t>
  </si>
  <si>
    <t>824,06</t>
  </si>
  <si>
    <t>924,14</t>
  </si>
  <si>
    <t>1.160,98</t>
  </si>
  <si>
    <t>1.380,56</t>
  </si>
  <si>
    <t>1.437,22</t>
  </si>
  <si>
    <t>1.556,50</t>
  </si>
  <si>
    <t>1.801,50</t>
  </si>
  <si>
    <t>1.855,50</t>
  </si>
  <si>
    <t>24,65</t>
  </si>
  <si>
    <t>15,04</t>
  </si>
  <si>
    <t>10,99</t>
  </si>
  <si>
    <t>39,74</t>
  </si>
  <si>
    <t>41,60</t>
  </si>
  <si>
    <t>38,20</t>
  </si>
  <si>
    <t>58,77</t>
  </si>
  <si>
    <t>26,30</t>
  </si>
  <si>
    <t>52,24</t>
  </si>
  <si>
    <t>54,71</t>
  </si>
  <si>
    <t>38,75</t>
  </si>
  <si>
    <t>41,22</t>
  </si>
  <si>
    <t>50,17</t>
  </si>
  <si>
    <t>54,37</t>
  </si>
  <si>
    <t>52,37</t>
  </si>
  <si>
    <t>56,57</t>
  </si>
  <si>
    <t>30,69</t>
  </si>
  <si>
    <t>66,82</t>
  </si>
  <si>
    <t>541,21</t>
  </si>
  <si>
    <t>575,62</t>
  </si>
  <si>
    <t>603,64</t>
  </si>
  <si>
    <t>647,18</t>
  </si>
  <si>
    <t>781,01</t>
  </si>
  <si>
    <t>810,05</t>
  </si>
  <si>
    <t>254,95</t>
  </si>
  <si>
    <t>286,32</t>
  </si>
  <si>
    <t>356,02</t>
  </si>
  <si>
    <t>369,96</t>
  </si>
  <si>
    <t>35,56</t>
  </si>
  <si>
    <t>40,21</t>
  </si>
  <si>
    <t>111,21</t>
  </si>
  <si>
    <t>38,35</t>
  </si>
  <si>
    <t>87,75</t>
  </si>
  <si>
    <t>60,38</t>
  </si>
  <si>
    <t>39,85</t>
  </si>
  <si>
    <t>55,48</t>
  </si>
  <si>
    <t>107,91</t>
  </si>
  <si>
    <t>48,70</t>
  </si>
  <si>
    <t>40,58</t>
  </si>
  <si>
    <t>137,05</t>
  </si>
  <si>
    <t>170,61</t>
  </si>
  <si>
    <t>203,76</t>
  </si>
  <si>
    <t>257,08</t>
  </si>
  <si>
    <t>14,86</t>
  </si>
  <si>
    <t>79,22</t>
  </si>
  <si>
    <t>36,80</t>
  </si>
  <si>
    <t>17,50</t>
  </si>
  <si>
    <t>79,63</t>
  </si>
  <si>
    <t>12,02</t>
  </si>
  <si>
    <t>86,32</t>
  </si>
  <si>
    <t>14,14</t>
  </si>
  <si>
    <t>35,27</t>
  </si>
  <si>
    <t>36,75</t>
  </si>
  <si>
    <t>506,16</t>
  </si>
  <si>
    <t>591,04</t>
  </si>
  <si>
    <t>675,91</t>
  </si>
  <si>
    <t>846,62</t>
  </si>
  <si>
    <t>931,49</t>
  </si>
  <si>
    <t>1.049,52</t>
  </si>
  <si>
    <t>1.203,21</t>
  </si>
  <si>
    <t>1.344,21</t>
  </si>
  <si>
    <t>1.429,08</t>
  </si>
  <si>
    <t>1.530,51</t>
  </si>
  <si>
    <t>574,49</t>
  </si>
  <si>
    <t>659,37</t>
  </si>
  <si>
    <t>813,53</t>
  </si>
  <si>
    <t>898,41</t>
  </si>
  <si>
    <t>1.016,43</t>
  </si>
  <si>
    <t>1.137,04</t>
  </si>
  <si>
    <t>1.294,58</t>
  </si>
  <si>
    <t>1.379,45</t>
  </si>
  <si>
    <t>1.464,33</t>
  </si>
  <si>
    <t>436,68</t>
  </si>
  <si>
    <t>5,78</t>
  </si>
  <si>
    <t>25,32</t>
  </si>
  <si>
    <t>71,78</t>
  </si>
  <si>
    <t>25,53</t>
  </si>
  <si>
    <t>4,23</t>
  </si>
  <si>
    <t>89,43</t>
  </si>
  <si>
    <t>82,62</t>
  </si>
  <si>
    <t>51,44</t>
  </si>
  <si>
    <t>88,26</t>
  </si>
  <si>
    <t>55,83</t>
  </si>
  <si>
    <t>38,29</t>
  </si>
  <si>
    <t>53,32</t>
  </si>
  <si>
    <t>39,78</t>
  </si>
  <si>
    <t>27,90</t>
  </si>
  <si>
    <t>96,93</t>
  </si>
  <si>
    <t>81,48</t>
  </si>
  <si>
    <t>57,73</t>
  </si>
  <si>
    <t>101,76</t>
  </si>
  <si>
    <t>87,47</t>
  </si>
  <si>
    <t>50,74</t>
  </si>
  <si>
    <t>85,37</t>
  </si>
  <si>
    <t>105,21</t>
  </si>
  <si>
    <t>131,43</t>
  </si>
  <si>
    <t>167,99</t>
  </si>
  <si>
    <t>13,85</t>
  </si>
  <si>
    <t>16,54</t>
  </si>
  <si>
    <t>97,90</t>
  </si>
  <si>
    <t>145,50</t>
  </si>
  <si>
    <t>347,13</t>
  </si>
  <si>
    <t>140,71</t>
  </si>
  <si>
    <t>191,74</t>
  </si>
  <si>
    <t>127,11</t>
  </si>
  <si>
    <t>321,24</t>
  </si>
  <si>
    <t>437,56</t>
  </si>
  <si>
    <t>416,10</t>
  </si>
  <si>
    <t>548,43</t>
  </si>
  <si>
    <t>498,48</t>
  </si>
  <si>
    <t>611,66</t>
  </si>
  <si>
    <t>545,80</t>
  </si>
  <si>
    <t>633,25</t>
  </si>
  <si>
    <t>1.104,45</t>
  </si>
  <si>
    <t>1.378,34</t>
  </si>
  <si>
    <t>1.651,12</t>
  </si>
  <si>
    <t>441,52</t>
  </si>
  <si>
    <t>404,24</t>
  </si>
  <si>
    <t>162,89</t>
  </si>
  <si>
    <t>184,40</t>
  </si>
  <si>
    <t>210,59</t>
  </si>
  <si>
    <t>496,22</t>
  </si>
  <si>
    <t>332,25</t>
  </si>
  <si>
    <t>475,20</t>
  </si>
  <si>
    <t>459,25</t>
  </si>
  <si>
    <t>274,74</t>
  </si>
  <si>
    <t>120,69</t>
  </si>
  <si>
    <t>94,37</t>
  </si>
  <si>
    <t>118,11</t>
  </si>
  <si>
    <t>127,10</t>
  </si>
  <si>
    <t>107,99</t>
  </si>
  <si>
    <t>132,68</t>
  </si>
  <si>
    <t>142,93</t>
  </si>
  <si>
    <t>106,03</t>
  </si>
  <si>
    <t>124,82</t>
  </si>
  <si>
    <t>110,51</t>
  </si>
  <si>
    <t>129,10</t>
  </si>
  <si>
    <t>119,68</t>
  </si>
  <si>
    <t>139,57</t>
  </si>
  <si>
    <t>127,57</t>
  </si>
  <si>
    <t>147,23</t>
  </si>
  <si>
    <t>94,19</t>
  </si>
  <si>
    <t>103,45</t>
  </si>
  <si>
    <t>128,01</t>
  </si>
  <si>
    <t>137,34</t>
  </si>
  <si>
    <t>104,98</t>
  </si>
  <si>
    <t>115,68</t>
  </si>
  <si>
    <t>140,64</t>
  </si>
  <si>
    <t>151,55</t>
  </si>
  <si>
    <t>111,37</t>
  </si>
  <si>
    <t>130,46</t>
  </si>
  <si>
    <t>113,36</t>
  </si>
  <si>
    <t>132,32</t>
  </si>
  <si>
    <t>124,94</t>
  </si>
  <si>
    <t>145,24</t>
  </si>
  <si>
    <t>130,99</t>
  </si>
  <si>
    <t>151,17</t>
  </si>
  <si>
    <t>166,23</t>
  </si>
  <si>
    <t>154,49</t>
  </si>
  <si>
    <t>147,46</t>
  </si>
  <si>
    <t>142,50</t>
  </si>
  <si>
    <t>138,62</t>
  </si>
  <si>
    <t>172,13</t>
  </si>
  <si>
    <t>159,74</t>
  </si>
  <si>
    <t>152,42</t>
  </si>
  <si>
    <t>147,27</t>
  </si>
  <si>
    <t>143,23</t>
  </si>
  <si>
    <t>156,01</t>
  </si>
  <si>
    <t>144,29</t>
  </si>
  <si>
    <t>137,29</t>
  </si>
  <si>
    <t>130,26</t>
  </si>
  <si>
    <t>128,49</t>
  </si>
  <si>
    <t>149,53</t>
  </si>
  <si>
    <t>142,25</t>
  </si>
  <si>
    <t>137,14</t>
  </si>
  <si>
    <t>129,11</t>
  </si>
  <si>
    <t>21,87</t>
  </si>
  <si>
    <t>469,34</t>
  </si>
  <si>
    <t>320,85</t>
  </si>
  <si>
    <t>540,38</t>
  </si>
  <si>
    <t>884,10</t>
  </si>
  <si>
    <t>1.323,38</t>
  </si>
  <si>
    <t>1.864,55</t>
  </si>
  <si>
    <t>2.512,62</t>
  </si>
  <si>
    <t>762,73</t>
  </si>
  <si>
    <t>1.255,38</t>
  </si>
  <si>
    <t>1.882,61</t>
  </si>
  <si>
    <t>2.390,59</t>
  </si>
  <si>
    <t>3.568,63</t>
  </si>
  <si>
    <t>984,67</t>
  </si>
  <si>
    <t>1.626,20</t>
  </si>
  <si>
    <t>2.441,49</t>
  </si>
  <si>
    <t>3.438,46</t>
  </si>
  <si>
    <t>4.624,73</t>
  </si>
  <si>
    <t>1.397,09</t>
  </si>
  <si>
    <t>725,82</t>
  </si>
  <si>
    <t>320,05</t>
  </si>
  <si>
    <t>814,78</t>
  </si>
  <si>
    <t>1.190,19</t>
  </si>
  <si>
    <t>1.525,76</t>
  </si>
  <si>
    <t>917,24</t>
  </si>
  <si>
    <t>318,66</t>
  </si>
  <si>
    <t>1.108,86</t>
  </si>
  <si>
    <t>358,65</t>
  </si>
  <si>
    <t>2.207,70</t>
  </si>
  <si>
    <t>1.300,52</t>
  </si>
  <si>
    <t>558,16</t>
  </si>
  <si>
    <t>2.803,17</t>
  </si>
  <si>
    <t>1.587,96</t>
  </si>
  <si>
    <t>1.934,96</t>
  </si>
  <si>
    <t>999,71</t>
  </si>
  <si>
    <t>2.446,08</t>
  </si>
  <si>
    <t>1.197,43</t>
  </si>
  <si>
    <t>1.395,16</t>
  </si>
  <si>
    <t>1.592,88</t>
  </si>
  <si>
    <t>4.004,71</t>
  </si>
  <si>
    <t>1.790,66</t>
  </si>
  <si>
    <t>1.988,39</t>
  </si>
  <si>
    <t>5.033,25</t>
  </si>
  <si>
    <t>2.186,12</t>
  </si>
  <si>
    <t>3.029,99</t>
  </si>
  <si>
    <t>3.693,38</t>
  </si>
  <si>
    <t>4.336,77</t>
  </si>
  <si>
    <t>4.980,04</t>
  </si>
  <si>
    <t>5.623,43</t>
  </si>
  <si>
    <t>6.266,77</t>
  </si>
  <si>
    <t>2.411,77</t>
  </si>
  <si>
    <t>4.467,19</t>
  </si>
  <si>
    <t>1.818,60</t>
  </si>
  <si>
    <t>5.231,98</t>
  </si>
  <si>
    <t>2.016,34</t>
  </si>
  <si>
    <t>6.042,47</t>
  </si>
  <si>
    <t>2.214,06</t>
  </si>
  <si>
    <t>6.812,92</t>
  </si>
  <si>
    <t>7.583,32</t>
  </si>
  <si>
    <t>2.615,28</t>
  </si>
  <si>
    <t>6.189,98</t>
  </si>
  <si>
    <t>2.219,89</t>
  </si>
  <si>
    <t>7.117,44</t>
  </si>
  <si>
    <t>2.417,61</t>
  </si>
  <si>
    <t>8.044,96</t>
  </si>
  <si>
    <t>8.972,48</t>
  </si>
  <si>
    <t>2.818,84</t>
  </si>
  <si>
    <t>8.230,20</t>
  </si>
  <si>
    <t>2.621,11</t>
  </si>
  <si>
    <t>9.298,45</t>
  </si>
  <si>
    <t>10.366,71</t>
  </si>
  <si>
    <t>3.022,43</t>
  </si>
  <si>
    <t>10.559,95</t>
  </si>
  <si>
    <t>11.770,13</t>
  </si>
  <si>
    <t>3.225,96</t>
  </si>
  <si>
    <t>13.182,89</t>
  </si>
  <si>
    <t>3.372,47</t>
  </si>
  <si>
    <t>170,52</t>
  </si>
  <si>
    <t>724,23</t>
  </si>
  <si>
    <t>1.869,61</t>
  </si>
  <si>
    <t>4.518,92</t>
  </si>
  <si>
    <t>2.957,09</t>
  </si>
  <si>
    <t>3.468,15</t>
  </si>
  <si>
    <t>263,14</t>
  </si>
  <si>
    <t>859,72</t>
  </si>
  <si>
    <t>1.019,05</t>
  </si>
  <si>
    <t>1.178,38</t>
  </si>
  <si>
    <t>1.263,64</t>
  </si>
  <si>
    <t>1.348,90</t>
  </si>
  <si>
    <t>1.289,10</t>
  </si>
  <si>
    <t>1.448,43</t>
  </si>
  <si>
    <t>1.607,76</t>
  </si>
  <si>
    <t>1.693,02</t>
  </si>
  <si>
    <t>1.778,28</t>
  </si>
  <si>
    <t>2.857,96</t>
  </si>
  <si>
    <t>3.508,22</t>
  </si>
  <si>
    <t>3.870,33</t>
  </si>
  <si>
    <t>4.232,45</t>
  </si>
  <si>
    <t>2.637,08</t>
  </si>
  <si>
    <t>3.287,34</t>
  </si>
  <si>
    <t>3.937,60</t>
  </si>
  <si>
    <t>4.299,71</t>
  </si>
  <si>
    <t>4.661,83</t>
  </si>
  <si>
    <t>350,47</t>
  </si>
  <si>
    <t>1.352,29</t>
  </si>
  <si>
    <t>2.138,79</t>
  </si>
  <si>
    <t>1.245,30</t>
  </si>
  <si>
    <t>3.605,15</t>
  </si>
  <si>
    <t>547,00</t>
  </si>
  <si>
    <t>1.543,70</t>
  </si>
  <si>
    <t>2.717,64</t>
  </si>
  <si>
    <t>1.524,15</t>
  </si>
  <si>
    <t>1.889,73</t>
  </si>
  <si>
    <t>969,44</t>
  </si>
  <si>
    <t>4.232,58</t>
  </si>
  <si>
    <t>2.388,68</t>
  </si>
  <si>
    <t>1.160,86</t>
  </si>
  <si>
    <t>1.735,18</t>
  </si>
  <si>
    <t>2.887,52</t>
  </si>
  <si>
    <t>3.386,43</t>
  </si>
  <si>
    <t>4.859,89</t>
  </si>
  <si>
    <t>785,66</t>
  </si>
  <si>
    <t>1.140,79</t>
  </si>
  <si>
    <t>3.910,82</t>
  </si>
  <si>
    <t>1.926,60</t>
  </si>
  <si>
    <t>258,18</t>
  </si>
  <si>
    <t>4.412,87</t>
  </si>
  <si>
    <t>1.473,38</t>
  </si>
  <si>
    <t>2.147,22</t>
  </si>
  <si>
    <t>873,47</t>
  </si>
  <si>
    <t>5.487,32</t>
  </si>
  <si>
    <t>4.915,04</t>
  </si>
  <si>
    <t>6.934,95</t>
  </si>
  <si>
    <t>312,15</t>
  </si>
  <si>
    <t>2.118,03</t>
  </si>
  <si>
    <t>2.957,70</t>
  </si>
  <si>
    <t>1.808,84</t>
  </si>
  <si>
    <t>1.059,37</t>
  </si>
  <si>
    <t>6.114,71</t>
  </si>
  <si>
    <t>2.338,62</t>
  </si>
  <si>
    <t>2.333,58</t>
  </si>
  <si>
    <t>7.837,22</t>
  </si>
  <si>
    <t>2.530,00</t>
  </si>
  <si>
    <t>8.739,50</t>
  </si>
  <si>
    <t>4.358,11</t>
  </si>
  <si>
    <t>2.726,46</t>
  </si>
  <si>
    <t>8.015,12</t>
  </si>
  <si>
    <t>2.535,04</t>
  </si>
  <si>
    <t>9.053,64</t>
  </si>
  <si>
    <t>1.759,33</t>
  </si>
  <si>
    <t>10.092,18</t>
  </si>
  <si>
    <t>2.922,95</t>
  </si>
  <si>
    <t>10.277,50</t>
  </si>
  <si>
    <t>5.103,42</t>
  </si>
  <si>
    <t>11.453,39</t>
  </si>
  <si>
    <t>3.119,39</t>
  </si>
  <si>
    <t>12.823,29</t>
  </si>
  <si>
    <t>1.950,76</t>
  </si>
  <si>
    <t>168,29</t>
  </si>
  <si>
    <t>687,62</t>
  </si>
  <si>
    <t>5.894,43</t>
  </si>
  <si>
    <t>2.142,18</t>
  </si>
  <si>
    <t>6.645,40</t>
  </si>
  <si>
    <t>7.396,33</t>
  </si>
  <si>
    <t>6.032,72</t>
  </si>
  <si>
    <t>3.266,54</t>
  </si>
  <si>
    <t>22,65</t>
  </si>
  <si>
    <t>32,29</t>
  </si>
  <si>
    <t>34,17</t>
  </si>
  <si>
    <t>48,13</t>
  </si>
  <si>
    <t>53,16</t>
  </si>
  <si>
    <t>58,75</t>
  </si>
  <si>
    <t>65,42</t>
  </si>
  <si>
    <t>35,91</t>
  </si>
  <si>
    <t>38,97</t>
  </si>
  <si>
    <t>37,35</t>
  </si>
  <si>
    <t>34,64</t>
  </si>
  <si>
    <t>44,04</t>
  </si>
  <si>
    <t>53,34</t>
  </si>
  <si>
    <t>27,44</t>
  </si>
  <si>
    <t>35,58</t>
  </si>
  <si>
    <t>42,38</t>
  </si>
  <si>
    <t>102,79</t>
  </si>
  <si>
    <t>6,22</t>
  </si>
  <si>
    <t>18,61</t>
  </si>
  <si>
    <t>15,90</t>
  </si>
  <si>
    <t>14,97</t>
  </si>
  <si>
    <t>26,70</t>
  </si>
  <si>
    <t>34,49</t>
  </si>
  <si>
    <t>19,19</t>
  </si>
  <si>
    <t>33,31</t>
  </si>
  <si>
    <t>28,51</t>
  </si>
  <si>
    <t>18,01</t>
  </si>
  <si>
    <t>25,84</t>
  </si>
  <si>
    <t>139,62</t>
  </si>
  <si>
    <t>17,76</t>
  </si>
  <si>
    <t>71,29</t>
  </si>
  <si>
    <t>755,60</t>
  </si>
  <si>
    <t>1.022,93</t>
  </si>
  <si>
    <t>266,25</t>
  </si>
  <si>
    <t>767,38</t>
  </si>
  <si>
    <t>197,93</t>
  </si>
  <si>
    <t>204,15</t>
  </si>
  <si>
    <t>210,38</t>
  </si>
  <si>
    <t>216,60</t>
  </si>
  <si>
    <t>255,95</t>
  </si>
  <si>
    <t>58,02</t>
  </si>
  <si>
    <t>266,97</t>
  </si>
  <si>
    <t>277,97</t>
  </si>
  <si>
    <t>67,59</t>
  </si>
  <si>
    <t>289,00</t>
  </si>
  <si>
    <t>72,40</t>
  </si>
  <si>
    <t>355,38</t>
  </si>
  <si>
    <t>381,66</t>
  </si>
  <si>
    <t>377,27</t>
  </si>
  <si>
    <t>393,69</t>
  </si>
  <si>
    <t>30,79</t>
  </si>
  <si>
    <t>32,12</t>
  </si>
  <si>
    <t>33,47</t>
  </si>
  <si>
    <t>34,84</t>
  </si>
  <si>
    <t>103,97</t>
  </si>
  <si>
    <t>81,61</t>
  </si>
  <si>
    <t>754,52</t>
  </si>
  <si>
    <t>802,18</t>
  </si>
  <si>
    <t>826,15</t>
  </si>
  <si>
    <t>856,34</t>
  </si>
  <si>
    <t>672,91</t>
  </si>
  <si>
    <t>712,87</t>
  </si>
  <si>
    <t>722,18</t>
  </si>
  <si>
    <t>752,37</t>
  </si>
  <si>
    <t>362,59</t>
  </si>
  <si>
    <t>302,64</t>
  </si>
  <si>
    <t>404,27</t>
  </si>
  <si>
    <t>388,14</t>
  </si>
  <si>
    <t>680,12</t>
  </si>
  <si>
    <t>633,85</t>
  </si>
  <si>
    <t>749,18</t>
  </si>
  <si>
    <t>746,82</t>
  </si>
  <si>
    <t>157,64</t>
  </si>
  <si>
    <t>163,87</t>
  </si>
  <si>
    <t>170,09</t>
  </si>
  <si>
    <t>209,44</t>
  </si>
  <si>
    <t>220,46</t>
  </si>
  <si>
    <t>231,46</t>
  </si>
  <si>
    <t>242,49</t>
  </si>
  <si>
    <t>343,22</t>
  </si>
  <si>
    <t>360,59</t>
  </si>
  <si>
    <t>722,54</t>
  </si>
  <si>
    <t>980,39</t>
  </si>
  <si>
    <t>25,35</t>
  </si>
  <si>
    <t>26,59</t>
  </si>
  <si>
    <t>29,12</t>
  </si>
  <si>
    <t>77,04</t>
  </si>
  <si>
    <t>58,07</t>
  </si>
  <si>
    <t>89,31</t>
  </si>
  <si>
    <t>61,24</t>
  </si>
  <si>
    <t>673,59</t>
  </si>
  <si>
    <t>716,54</t>
  </si>
  <si>
    <t>741,45</t>
  </si>
  <si>
    <t>771,46</t>
  </si>
  <si>
    <t>615,52</t>
  </si>
  <si>
    <t>655,30</t>
  </si>
  <si>
    <t>664,41</t>
  </si>
  <si>
    <t>694,42</t>
  </si>
  <si>
    <t>622,73</t>
  </si>
  <si>
    <t>576,28</t>
  </si>
  <si>
    <t>691,41</t>
  </si>
  <si>
    <t>688,87</t>
  </si>
  <si>
    <t>660,75</t>
  </si>
  <si>
    <t>603,36</t>
  </si>
  <si>
    <t>691,80</t>
  </si>
  <si>
    <t>634,23</t>
  </si>
  <si>
    <t>751,16</t>
  </si>
  <si>
    <t>693,39</t>
  </si>
  <si>
    <t>1.067,45</t>
  </si>
  <si>
    <t>1.009,68</t>
  </si>
  <si>
    <t>1.325,30</t>
  </si>
  <si>
    <t>1.267,53</t>
  </si>
  <si>
    <t>1.759,26</t>
  </si>
  <si>
    <t>475,01</t>
  </si>
  <si>
    <t>732,33</t>
  </si>
  <si>
    <t>746,14</t>
  </si>
  <si>
    <t>587,34</t>
  </si>
  <si>
    <t>95,58</t>
  </si>
  <si>
    <t>510,30</t>
  </si>
  <si>
    <t>355,71</t>
  </si>
  <si>
    <t>479,69</t>
  </si>
  <si>
    <t>138,32</t>
  </si>
  <si>
    <t>150,34</t>
  </si>
  <si>
    <t>837,60</t>
  </si>
  <si>
    <t>701,07</t>
  </si>
  <si>
    <t>477,93</t>
  </si>
  <si>
    <t>31,05</t>
  </si>
  <si>
    <t>434,88</t>
  </si>
  <si>
    <t>457,87</t>
  </si>
  <si>
    <t>574,24</t>
  </si>
  <si>
    <t>440,84</t>
  </si>
  <si>
    <t>417,80</t>
  </si>
  <si>
    <t>435,75</t>
  </si>
  <si>
    <t>548,37</t>
  </si>
  <si>
    <t>275,48</t>
  </si>
  <si>
    <t>326,49</t>
  </si>
  <si>
    <t>328,24</t>
  </si>
  <si>
    <t>115,63</t>
  </si>
  <si>
    <t>83,83</t>
  </si>
  <si>
    <t>251,90</t>
  </si>
  <si>
    <t>221,66</t>
  </si>
  <si>
    <t>448,09</t>
  </si>
  <si>
    <t>977,78</t>
  </si>
  <si>
    <t>780,77</t>
  </si>
  <si>
    <t>587,79</t>
  </si>
  <si>
    <t>469,68</t>
  </si>
  <si>
    <t>563,29</t>
  </si>
  <si>
    <t>178,73</t>
  </si>
  <si>
    <t>384,41</t>
  </si>
  <si>
    <t>450,63</t>
  </si>
  <si>
    <t>387,43</t>
  </si>
  <si>
    <t>140,42</t>
  </si>
  <si>
    <t>672,90</t>
  </si>
  <si>
    <t>1.341,13</t>
  </si>
  <si>
    <t>16,56</t>
  </si>
  <si>
    <t>168,04</t>
  </si>
  <si>
    <t>31,17</t>
  </si>
  <si>
    <t>34,38</t>
  </si>
  <si>
    <t>135,55</t>
  </si>
  <si>
    <t>43,69</t>
  </si>
  <si>
    <t>32,77</t>
  </si>
  <si>
    <t>95,01</t>
  </si>
  <si>
    <t>121,42</t>
  </si>
  <si>
    <t>124,20</t>
  </si>
  <si>
    <t>154,19</t>
  </si>
  <si>
    <t>192,42</t>
  </si>
  <si>
    <t>104,73</t>
  </si>
  <si>
    <t>273,61</t>
  </si>
  <si>
    <t>2.098,03</t>
  </si>
  <si>
    <t>360,98</t>
  </si>
  <si>
    <t>406,77</t>
  </si>
  <si>
    <t>170,02</t>
  </si>
  <si>
    <t>161,98</t>
  </si>
  <si>
    <t>226,32</t>
  </si>
  <si>
    <t>113,73</t>
  </si>
  <si>
    <t>329,31</t>
  </si>
  <si>
    <t>239,75</t>
  </si>
  <si>
    <t>432,85</t>
  </si>
  <si>
    <t>690,31</t>
  </si>
  <si>
    <t>637,95</t>
  </si>
  <si>
    <t>1.319,99</t>
  </si>
  <si>
    <t>601,07</t>
  </si>
  <si>
    <t>686,59</t>
  </si>
  <si>
    <t>815,75</t>
  </si>
  <si>
    <t>531,15</t>
  </si>
  <si>
    <t>806,22</t>
  </si>
  <si>
    <t>607,90</t>
  </si>
  <si>
    <t>905,90</t>
  </si>
  <si>
    <t>855,14</t>
  </si>
  <si>
    <t>542,28</t>
  </si>
  <si>
    <t>817,53</t>
  </si>
  <si>
    <t>619,91</t>
  </si>
  <si>
    <t>917,51</t>
  </si>
  <si>
    <t>853,84</t>
  </si>
  <si>
    <t>542,36</t>
  </si>
  <si>
    <t>823,50</t>
  </si>
  <si>
    <t>619,20</t>
  </si>
  <si>
    <t>924,39</t>
  </si>
  <si>
    <t>47,51</t>
  </si>
  <si>
    <t>35,23</t>
  </si>
  <si>
    <t>354,80</t>
  </si>
  <si>
    <t>667,84</t>
  </si>
  <si>
    <t>632,35</t>
  </si>
  <si>
    <t>582,83</t>
  </si>
  <si>
    <t>550,30</t>
  </si>
  <si>
    <t>651,20</t>
  </si>
  <si>
    <t>618,20</t>
  </si>
  <si>
    <t>565,02</t>
  </si>
  <si>
    <t>526,04</t>
  </si>
  <si>
    <t>651,81</t>
  </si>
  <si>
    <t>610,33</t>
  </si>
  <si>
    <t>551,62</t>
  </si>
  <si>
    <t>508,34</t>
  </si>
  <si>
    <t>633,77</t>
  </si>
  <si>
    <t>524,90</t>
  </si>
  <si>
    <t>496,54</t>
  </si>
  <si>
    <t>478,70</t>
  </si>
  <si>
    <t>497,25</t>
  </si>
  <si>
    <t>485,27</t>
  </si>
  <si>
    <t>460,76</t>
  </si>
  <si>
    <t>440,33</t>
  </si>
  <si>
    <t>477,81</t>
  </si>
  <si>
    <t>461,64</t>
  </si>
  <si>
    <t>436,37</t>
  </si>
  <si>
    <t>414,48</t>
  </si>
  <si>
    <t>646,59</t>
  </si>
  <si>
    <t>610,97</t>
  </si>
  <si>
    <t>561,86</t>
  </si>
  <si>
    <t>530,06</t>
  </si>
  <si>
    <t>623,48</t>
  </si>
  <si>
    <t>591,03</t>
  </si>
  <si>
    <t>539,14</t>
  </si>
  <si>
    <t>501,38</t>
  </si>
  <si>
    <t>624,97</t>
  </si>
  <si>
    <t>584,31</t>
  </si>
  <si>
    <t>527,08</t>
  </si>
  <si>
    <t>524,68</t>
  </si>
  <si>
    <t>503,52</t>
  </si>
  <si>
    <t>475,57</t>
  </si>
  <si>
    <t>458,46</t>
  </si>
  <si>
    <t>469,53</t>
  </si>
  <si>
    <t>458,10</t>
  </si>
  <si>
    <t>415,67</t>
  </si>
  <si>
    <t>450,97</t>
  </si>
  <si>
    <t>435,62</t>
  </si>
  <si>
    <t>411,83</t>
  </si>
  <si>
    <t>391,24</t>
  </si>
  <si>
    <t>571,65</t>
  </si>
  <si>
    <t>553,40</t>
  </si>
  <si>
    <t>69,57</t>
  </si>
  <si>
    <t>91,09</t>
  </si>
  <si>
    <t>211,51</t>
  </si>
  <si>
    <t>54,13</t>
  </si>
  <si>
    <t>69,61</t>
  </si>
  <si>
    <t>159,93</t>
  </si>
  <si>
    <t>48,63</t>
  </si>
  <si>
    <t>63,23</t>
  </si>
  <si>
    <t>147,82</t>
  </si>
  <si>
    <t>64,32</t>
  </si>
  <si>
    <t>62,03</t>
  </si>
  <si>
    <t>136,61</t>
  </si>
  <si>
    <t>233,88</t>
  </si>
  <si>
    <t>224,39</t>
  </si>
  <si>
    <t>282,68</t>
  </si>
  <si>
    <t>342,80</t>
  </si>
  <si>
    <t>53,85</t>
  </si>
  <si>
    <t>49,58</t>
  </si>
  <si>
    <t>68,62</t>
  </si>
  <si>
    <t>66,65</t>
  </si>
  <si>
    <t>65,76</t>
  </si>
  <si>
    <t>132,53</t>
  </si>
  <si>
    <t>130,35</t>
  </si>
  <si>
    <t>129,40</t>
  </si>
  <si>
    <t>152,80</t>
  </si>
  <si>
    <t>151,33</t>
  </si>
  <si>
    <t>23,93</t>
  </si>
  <si>
    <t>41,36</t>
  </si>
  <si>
    <t>64,83</t>
  </si>
  <si>
    <t>6,42</t>
  </si>
  <si>
    <t>175,65</t>
  </si>
  <si>
    <t>264,49</t>
  </si>
  <si>
    <t>349,09</t>
  </si>
  <si>
    <t>399,38</t>
  </si>
  <si>
    <t>159,78</t>
  </si>
  <si>
    <t>242,76</t>
  </si>
  <si>
    <t>315,92</t>
  </si>
  <si>
    <t>352,54</t>
  </si>
  <si>
    <t>152,13</t>
  </si>
  <si>
    <t>232,93</t>
  </si>
  <si>
    <t>303,91</t>
  </si>
  <si>
    <t>336,47</t>
  </si>
  <si>
    <t>186,47</t>
  </si>
  <si>
    <t>278,02</t>
  </si>
  <si>
    <t>366,41</t>
  </si>
  <si>
    <t>419,53</t>
  </si>
  <si>
    <t>166,95</t>
  </si>
  <si>
    <t>251,05</t>
  </si>
  <si>
    <t>325,73</t>
  </si>
  <si>
    <t>363,17</t>
  </si>
  <si>
    <t>157,43</t>
  </si>
  <si>
    <t>239,09</t>
  </si>
  <si>
    <t>309,81</t>
  </si>
  <si>
    <t>343,69</t>
  </si>
  <si>
    <t>47,92</t>
  </si>
  <si>
    <t>64,85</t>
  </si>
  <si>
    <t>87,93</t>
  </si>
  <si>
    <t>498,15</t>
  </si>
  <si>
    <t>12,41</t>
  </si>
  <si>
    <t>431,97</t>
  </si>
  <si>
    <t>12,94</t>
  </si>
  <si>
    <t>21,59</t>
  </si>
  <si>
    <t>414,23</t>
  </si>
  <si>
    <t>79,29</t>
  </si>
  <si>
    <t>119,32</t>
  </si>
  <si>
    <t>80,98</t>
  </si>
  <si>
    <t>410,78</t>
  </si>
  <si>
    <t>385,63</t>
  </si>
  <si>
    <t>372,72</t>
  </si>
  <si>
    <t>15,68</t>
  </si>
  <si>
    <t>12,16</t>
  </si>
  <si>
    <t>11,22</t>
  </si>
  <si>
    <t>12,17</t>
  </si>
  <si>
    <t>90,24</t>
  </si>
  <si>
    <t>99,60</t>
  </si>
  <si>
    <t>71,37</t>
  </si>
  <si>
    <t>79,71</t>
  </si>
  <si>
    <t>35,96</t>
  </si>
  <si>
    <t>79,36</t>
  </si>
  <si>
    <t>65,46</t>
  </si>
  <si>
    <t>48,82</t>
  </si>
  <si>
    <t>154,62</t>
  </si>
  <si>
    <t>146,06</t>
  </si>
  <si>
    <t>107,14</t>
  </si>
  <si>
    <t>71,99</t>
  </si>
  <si>
    <t>66,17</t>
  </si>
  <si>
    <t>92,90</t>
  </si>
  <si>
    <t>85,33</t>
  </si>
  <si>
    <t>108,43</t>
  </si>
  <si>
    <t>100,90</t>
  </si>
  <si>
    <t>61,94</t>
  </si>
  <si>
    <t>56,15</t>
  </si>
  <si>
    <t>73,90</t>
  </si>
  <si>
    <t>68,10</t>
  </si>
  <si>
    <t>46,94</t>
  </si>
  <si>
    <t>62,37</t>
  </si>
  <si>
    <t>57,32</t>
  </si>
  <si>
    <t>46,95</t>
  </si>
  <si>
    <t>42,29</t>
  </si>
  <si>
    <t>56,58</t>
  </si>
  <si>
    <t>51,91</t>
  </si>
  <si>
    <t>42,87</t>
  </si>
  <si>
    <t>52,01</t>
  </si>
  <si>
    <t>47,57</t>
  </si>
  <si>
    <t>36,86</t>
  </si>
  <si>
    <t>35,72</t>
  </si>
  <si>
    <t>48,47</t>
  </si>
  <si>
    <t>44,33</t>
  </si>
  <si>
    <t>37,39</t>
  </si>
  <si>
    <t>100,27</t>
  </si>
  <si>
    <t>79,57</t>
  </si>
  <si>
    <t>145,03</t>
  </si>
  <si>
    <t>214,09</t>
  </si>
  <si>
    <t>102,38</t>
  </si>
  <si>
    <t>105,11</t>
  </si>
  <si>
    <t>122,86</t>
  </si>
  <si>
    <t>243,16</t>
  </si>
  <si>
    <t>83,07</t>
  </si>
  <si>
    <t>91,59</t>
  </si>
  <si>
    <t>106,30</t>
  </si>
  <si>
    <t>231,27</t>
  </si>
  <si>
    <t>70,19</t>
  </si>
  <si>
    <t>75,06</t>
  </si>
  <si>
    <t>97,46</t>
  </si>
  <si>
    <t>223,65</t>
  </si>
  <si>
    <t>63,17</t>
  </si>
  <si>
    <t>73,08</t>
  </si>
  <si>
    <t>77,34</t>
  </si>
  <si>
    <t>216,91</t>
  </si>
  <si>
    <t>66,80</t>
  </si>
  <si>
    <t>212,77</t>
  </si>
  <si>
    <t>46,49</t>
  </si>
  <si>
    <t>63,28</t>
  </si>
  <si>
    <t>65,04</t>
  </si>
  <si>
    <t>209,17</t>
  </si>
  <si>
    <t>42,88</t>
  </si>
  <si>
    <t>53,40</t>
  </si>
  <si>
    <t>202,16</t>
  </si>
  <si>
    <t>54,30</t>
  </si>
  <si>
    <t>182,71</t>
  </si>
  <si>
    <t>172,74</t>
  </si>
  <si>
    <t>137,63</t>
  </si>
  <si>
    <t>98,02</t>
  </si>
  <si>
    <t>91,26</t>
  </si>
  <si>
    <t>80,79</t>
  </si>
  <si>
    <t>78,46</t>
  </si>
  <si>
    <t>43,54</t>
  </si>
  <si>
    <t>41,41</t>
  </si>
  <si>
    <t>78,39</t>
  </si>
  <si>
    <t>76,17</t>
  </si>
  <si>
    <t>39,45</t>
  </si>
  <si>
    <t>76,75</t>
  </si>
  <si>
    <t>74,62</t>
  </si>
  <si>
    <t>38,14</t>
  </si>
  <si>
    <t>75,78</t>
  </si>
  <si>
    <t>73,71</t>
  </si>
  <si>
    <t>39,33</t>
  </si>
  <si>
    <t>42,37</t>
  </si>
  <si>
    <t>36,13</t>
  </si>
  <si>
    <t>67,98</t>
  </si>
  <si>
    <t>66,12</t>
  </si>
  <si>
    <t>36,33</t>
  </si>
  <si>
    <t>34,62</t>
  </si>
  <si>
    <t>65,29</t>
  </si>
  <si>
    <t>63,87</t>
  </si>
  <si>
    <t>27,23</t>
  </si>
  <si>
    <t>59,78</t>
  </si>
  <si>
    <t>58,55</t>
  </si>
  <si>
    <t>22,84</t>
  </si>
  <si>
    <t>21,69</t>
  </si>
  <si>
    <t>56,98</t>
  </si>
  <si>
    <t>55,84</t>
  </si>
  <si>
    <t>20,57</t>
  </si>
  <si>
    <t>55,43</t>
  </si>
  <si>
    <t>54,34</t>
  </si>
  <si>
    <t>19,37</t>
  </si>
  <si>
    <t>53,58</t>
  </si>
  <si>
    <t>52,55</t>
  </si>
  <si>
    <t>17,89</t>
  </si>
  <si>
    <t>16,95</t>
  </si>
  <si>
    <t>52,19</t>
  </si>
  <si>
    <t>51,20</t>
  </si>
  <si>
    <t>94,22</t>
  </si>
  <si>
    <t>84,79</t>
  </si>
  <si>
    <t>111,15</t>
  </si>
  <si>
    <t>245,99</t>
  </si>
  <si>
    <t>205,58</t>
  </si>
  <si>
    <t>144,85</t>
  </si>
  <si>
    <t>115,86</t>
  </si>
  <si>
    <t>103,52</t>
  </si>
  <si>
    <t>95,83</t>
  </si>
  <si>
    <t>144,35</t>
  </si>
  <si>
    <t>125,68</t>
  </si>
  <si>
    <t>116,99</t>
  </si>
  <si>
    <t>141,74</t>
  </si>
  <si>
    <t>197,94</t>
  </si>
  <si>
    <t>100,75</t>
  </si>
  <si>
    <t>73,78</t>
  </si>
  <si>
    <t>129,63</t>
  </si>
  <si>
    <t>64,71</t>
  </si>
  <si>
    <t>94,05</t>
  </si>
  <si>
    <t>45,96</t>
  </si>
  <si>
    <t>111,96</t>
  </si>
  <si>
    <t>166,82</t>
  </si>
  <si>
    <t>81,08</t>
  </si>
  <si>
    <t>121,31</t>
  </si>
  <si>
    <t>58,16</t>
  </si>
  <si>
    <t>130,90</t>
  </si>
  <si>
    <t>534,93</t>
  </si>
  <si>
    <t>50,84</t>
  </si>
  <si>
    <t>57,77</t>
  </si>
  <si>
    <t>53,36</t>
  </si>
  <si>
    <t>67,23</t>
  </si>
  <si>
    <t>88,91</t>
  </si>
  <si>
    <t>103,78</t>
  </si>
  <si>
    <t>110,72</t>
  </si>
  <si>
    <t>117,65</t>
  </si>
  <si>
    <t>139,33</t>
  </si>
  <si>
    <t>5,69</t>
  </si>
  <si>
    <t>9,33</t>
  </si>
  <si>
    <t>9,65</t>
  </si>
  <si>
    <t>8,44</t>
  </si>
  <si>
    <t>6,93</t>
  </si>
  <si>
    <t>5,90</t>
  </si>
  <si>
    <t>5,89</t>
  </si>
  <si>
    <t>6,90</t>
  </si>
  <si>
    <t>6,34</t>
  </si>
  <si>
    <t>11,42</t>
  </si>
  <si>
    <t>8,65</t>
  </si>
  <si>
    <t>5,12</t>
  </si>
  <si>
    <t>5,92</t>
  </si>
  <si>
    <t>6,50</t>
  </si>
  <si>
    <t>5,19</t>
  </si>
  <si>
    <t>6,39</t>
  </si>
  <si>
    <t>5,96</t>
  </si>
  <si>
    <t>6,57</t>
  </si>
  <si>
    <t>5,21</t>
  </si>
  <si>
    <t>7,14</t>
  </si>
  <si>
    <t>6,72</t>
  </si>
  <si>
    <t>10,56</t>
  </si>
  <si>
    <t>14,19</t>
  </si>
  <si>
    <t>10,49</t>
  </si>
  <si>
    <t>7,70</t>
  </si>
  <si>
    <t>6,27</t>
  </si>
  <si>
    <t>101,93</t>
  </si>
  <si>
    <t>629,76</t>
  </si>
  <si>
    <t>529,58</t>
  </si>
  <si>
    <t>604,14</t>
  </si>
  <si>
    <t>301,97</t>
  </si>
  <si>
    <t>323,27</t>
  </si>
  <si>
    <t>365,23</t>
  </si>
  <si>
    <t>422,50</t>
  </si>
  <si>
    <t>307,27</t>
  </si>
  <si>
    <t>373,12</t>
  </si>
  <si>
    <t>433,35</t>
  </si>
  <si>
    <t>393,42</t>
  </si>
  <si>
    <t>381,32</t>
  </si>
  <si>
    <t>417,95</t>
  </si>
  <si>
    <t>396,86</t>
  </si>
  <si>
    <t>383,62</t>
  </si>
  <si>
    <t>433,74</t>
  </si>
  <si>
    <t>374,53</t>
  </si>
  <si>
    <t>379,31</t>
  </si>
  <si>
    <t>387,27</t>
  </si>
  <si>
    <t>351,74</t>
  </si>
  <si>
    <t>466,32</t>
  </si>
  <si>
    <t>339,30</t>
  </si>
  <si>
    <t>387,17</t>
  </si>
  <si>
    <t>331,53</t>
  </si>
  <si>
    <t>383,91</t>
  </si>
  <si>
    <t>372,73</t>
  </si>
  <si>
    <t>369,92</t>
  </si>
  <si>
    <t>368,74</t>
  </si>
  <si>
    <t>366,75</t>
  </si>
  <si>
    <t>408,67</t>
  </si>
  <si>
    <t>388,30</t>
  </si>
  <si>
    <t>379,66</t>
  </si>
  <si>
    <t>365,29</t>
  </si>
  <si>
    <t>382,11</t>
  </si>
  <si>
    <t>368,11</t>
  </si>
  <si>
    <t>362,16</t>
  </si>
  <si>
    <t>352,31</t>
  </si>
  <si>
    <t>356,74</t>
  </si>
  <si>
    <t>346,30</t>
  </si>
  <si>
    <t>331,14</t>
  </si>
  <si>
    <t>325,96</t>
  </si>
  <si>
    <t>519,55</t>
  </si>
  <si>
    <t>722,63</t>
  </si>
  <si>
    <t>262,59</t>
  </si>
  <si>
    <t>291,90</t>
  </si>
  <si>
    <t>322,94</t>
  </si>
  <si>
    <t>337,30</t>
  </si>
  <si>
    <t>350,54</t>
  </si>
  <si>
    <t>406,13</t>
  </si>
  <si>
    <t>256,37</t>
  </si>
  <si>
    <t>286,50</t>
  </si>
  <si>
    <t>312,73</t>
  </si>
  <si>
    <t>331,84</t>
  </si>
  <si>
    <t>347,11</t>
  </si>
  <si>
    <t>399,25</t>
  </si>
  <si>
    <t>360,08</t>
  </si>
  <si>
    <t>388,11</t>
  </si>
  <si>
    <t>482,89</t>
  </si>
  <si>
    <t>543,39</t>
  </si>
  <si>
    <t>404,42</t>
  </si>
  <si>
    <t>409,98</t>
  </si>
  <si>
    <t>77,96</t>
  </si>
  <si>
    <t>92,82</t>
  </si>
  <si>
    <t>106,33</t>
  </si>
  <si>
    <t>63,21</t>
  </si>
  <si>
    <t>69,89</t>
  </si>
  <si>
    <t>69,29</t>
  </si>
  <si>
    <t>95,13</t>
  </si>
  <si>
    <t>328,48</t>
  </si>
  <si>
    <t>11,83</t>
  </si>
  <si>
    <t>95,29</t>
  </si>
  <si>
    <t>61,63</t>
  </si>
  <si>
    <t>18,44</t>
  </si>
  <si>
    <t>30,41</t>
  </si>
  <si>
    <t>40,05</t>
  </si>
  <si>
    <t>49,94</t>
  </si>
  <si>
    <t>29,01</t>
  </si>
  <si>
    <t>31,01</t>
  </si>
  <si>
    <t>30,76</t>
  </si>
  <si>
    <t>28,44</t>
  </si>
  <si>
    <t>42,05</t>
  </si>
  <si>
    <t>46,78</t>
  </si>
  <si>
    <t>26,31</t>
  </si>
  <si>
    <t>91,85</t>
  </si>
  <si>
    <t>2.214,43</t>
  </si>
  <si>
    <t>1.373,57</t>
  </si>
  <si>
    <t>2.248,64</t>
  </si>
  <si>
    <t>1.603,41</t>
  </si>
  <si>
    <t>1.985,20</t>
  </si>
  <si>
    <t>1.556,74</t>
  </si>
  <si>
    <t>1.963,04</t>
  </si>
  <si>
    <t>1.919,54</t>
  </si>
  <si>
    <t>2.314,58</t>
  </si>
  <si>
    <t>2.024,70</t>
  </si>
  <si>
    <t>1.677,37</t>
  </si>
  <si>
    <t>1.039,48</t>
  </si>
  <si>
    <t>2.300,61</t>
  </si>
  <si>
    <t>3.135,24</t>
  </si>
  <si>
    <t>1.905,03</t>
  </si>
  <si>
    <t>1.368,47</t>
  </si>
  <si>
    <t>84,99</t>
  </si>
  <si>
    <t>66,21</t>
  </si>
  <si>
    <t>60,80</t>
  </si>
  <si>
    <t>83,70</t>
  </si>
  <si>
    <t>93,98</t>
  </si>
  <si>
    <t>84,05</t>
  </si>
  <si>
    <t>105,44</t>
  </si>
  <si>
    <t>99,89</t>
  </si>
  <si>
    <t>97,03</t>
  </si>
  <si>
    <t>400,65</t>
  </si>
  <si>
    <t>406,57</t>
  </si>
  <si>
    <t>412,49</t>
  </si>
  <si>
    <t>418,41</t>
  </si>
  <si>
    <t>430,25</t>
  </si>
  <si>
    <t>46,84</t>
  </si>
  <si>
    <t>55,24</t>
  </si>
  <si>
    <t>91,55</t>
  </si>
  <si>
    <t>123,07</t>
  </si>
  <si>
    <t>162,12</t>
  </si>
  <si>
    <t>34,89</t>
  </si>
  <si>
    <t>28,77</t>
  </si>
  <si>
    <t>45,10</t>
  </si>
  <si>
    <t>107,79</t>
  </si>
  <si>
    <t>132,26</t>
  </si>
  <si>
    <t>77,07</t>
  </si>
  <si>
    <t>27,67</t>
  </si>
  <si>
    <t>108,11</t>
  </si>
  <si>
    <t>48,07</t>
  </si>
  <si>
    <t>159,72</t>
  </si>
  <si>
    <t>32,53</t>
  </si>
  <si>
    <t>35,19</t>
  </si>
  <si>
    <t>43,40</t>
  </si>
  <si>
    <t>45,51</t>
  </si>
  <si>
    <t>53,72</t>
  </si>
  <si>
    <t>56,36</t>
  </si>
  <si>
    <t>64,61</t>
  </si>
  <si>
    <t>33,28</t>
  </si>
  <si>
    <t>12,25</t>
  </si>
  <si>
    <t>8,77</t>
  </si>
  <si>
    <t>7,58</t>
  </si>
  <si>
    <t>11,17</t>
  </si>
  <si>
    <t>15,65</t>
  </si>
  <si>
    <t>21,65</t>
  </si>
  <si>
    <t>39,57</t>
  </si>
  <si>
    <t>7,64</t>
  </si>
  <si>
    <t>16,98</t>
  </si>
  <si>
    <t>21,25</t>
  </si>
  <si>
    <t>35,81</t>
  </si>
  <si>
    <t>38,58</t>
  </si>
  <si>
    <t>21,88</t>
  </si>
  <si>
    <t>40,46</t>
  </si>
  <si>
    <t>13,98</t>
  </si>
  <si>
    <t>13,92</t>
  </si>
  <si>
    <t>14,79</t>
  </si>
  <si>
    <t>19,98</t>
  </si>
  <si>
    <t>33,67</t>
  </si>
  <si>
    <t>51,18</t>
  </si>
  <si>
    <t>13,28</t>
  </si>
  <si>
    <t>53,29</t>
  </si>
  <si>
    <t>11,39</t>
  </si>
  <si>
    <t>6,01</t>
  </si>
  <si>
    <t>7,54</t>
  </si>
  <si>
    <t>10,14</t>
  </si>
  <si>
    <t>13,84</t>
  </si>
  <si>
    <t>11,62</t>
  </si>
  <si>
    <t>15,36</t>
  </si>
  <si>
    <t>9,40</t>
  </si>
  <si>
    <t>9,20</t>
  </si>
  <si>
    <t>12,51</t>
  </si>
  <si>
    <t>18,42</t>
  </si>
  <si>
    <t>22,20</t>
  </si>
  <si>
    <t>19,78</t>
  </si>
  <si>
    <t>31,89</t>
  </si>
  <si>
    <t>33,68</t>
  </si>
  <si>
    <t>53,79</t>
  </si>
  <si>
    <t>11,99</t>
  </si>
  <si>
    <t>13,60</t>
  </si>
  <si>
    <t>14,41</t>
  </si>
  <si>
    <t>5,64</t>
  </si>
  <si>
    <t>9,37</t>
  </si>
  <si>
    <t>21,06</t>
  </si>
  <si>
    <t>29,41</t>
  </si>
  <si>
    <t>40,65</t>
  </si>
  <si>
    <t>40,19</t>
  </si>
  <si>
    <t>52,95</t>
  </si>
  <si>
    <t>67,79</t>
  </si>
  <si>
    <t>68,45</t>
  </si>
  <si>
    <t>84,25</t>
  </si>
  <si>
    <t>84,48</t>
  </si>
  <si>
    <t>102,34</t>
  </si>
  <si>
    <t>103,30</t>
  </si>
  <si>
    <t>134,64</t>
  </si>
  <si>
    <t>135,44</t>
  </si>
  <si>
    <t>164,36</t>
  </si>
  <si>
    <t>168,86</t>
  </si>
  <si>
    <t>150,48</t>
  </si>
  <si>
    <t>9,08</t>
  </si>
  <si>
    <t>24,76</t>
  </si>
  <si>
    <t>13,65</t>
  </si>
  <si>
    <t>7,88</t>
  </si>
  <si>
    <t>24,51</t>
  </si>
  <si>
    <t>20,52</t>
  </si>
  <si>
    <t>24,54</t>
  </si>
  <si>
    <t>25,61</t>
  </si>
  <si>
    <t>32,06</t>
  </si>
  <si>
    <t>42,26</t>
  </si>
  <si>
    <t>20,01</t>
  </si>
  <si>
    <t>10,57</t>
  </si>
  <si>
    <t>16,59</t>
  </si>
  <si>
    <t>24,04</t>
  </si>
  <si>
    <t>24,74</t>
  </si>
  <si>
    <t>190,69</t>
  </si>
  <si>
    <t>368,87</t>
  </si>
  <si>
    <t>494,03</t>
  </si>
  <si>
    <t>566,79</t>
  </si>
  <si>
    <t>146,01</t>
  </si>
  <si>
    <t>274,40</t>
  </si>
  <si>
    <t>373,57</t>
  </si>
  <si>
    <t>420,81</t>
  </si>
  <si>
    <t>132,37</t>
  </si>
  <si>
    <t>3.810,09</t>
  </si>
  <si>
    <t>264,11</t>
  </si>
  <si>
    <t>314,75</t>
  </si>
  <si>
    <t>522,78</t>
  </si>
  <si>
    <t>1.601,21</t>
  </si>
  <si>
    <t>11,48</t>
  </si>
  <si>
    <t>17,57</t>
  </si>
  <si>
    <t>51,36</t>
  </si>
  <si>
    <t>74,53</t>
  </si>
  <si>
    <t>99,20</t>
  </si>
  <si>
    <t>280,08</t>
  </si>
  <si>
    <t>723,13</t>
  </si>
  <si>
    <t>988,02</t>
  </si>
  <si>
    <t>1.618,08</t>
  </si>
  <si>
    <t>61,42</t>
  </si>
  <si>
    <t>418,40</t>
  </si>
  <si>
    <t>485,15</t>
  </si>
  <si>
    <t>952,67</t>
  </si>
  <si>
    <t>787,52</t>
  </si>
  <si>
    <t>1.168,22</t>
  </si>
  <si>
    <t>306,98</t>
  </si>
  <si>
    <t>71,16</t>
  </si>
  <si>
    <t>16,09</t>
  </si>
  <si>
    <t>18,20</t>
  </si>
  <si>
    <t>43,48</t>
  </si>
  <si>
    <t>44,37</t>
  </si>
  <si>
    <t>46,08</t>
  </si>
  <si>
    <t>48,12</t>
  </si>
  <si>
    <t>50,79</t>
  </si>
  <si>
    <t>55,64</t>
  </si>
  <si>
    <t>58,17</t>
  </si>
  <si>
    <t>61,25</t>
  </si>
  <si>
    <t>72,53</t>
  </si>
  <si>
    <t>42,83</t>
  </si>
  <si>
    <t>13,83</t>
  </si>
  <si>
    <t>24,77</t>
  </si>
  <si>
    <t>30,21</t>
  </si>
  <si>
    <t>36,44</t>
  </si>
  <si>
    <t>34,93</t>
  </si>
  <si>
    <t>41,16</t>
  </si>
  <si>
    <t>46,64</t>
  </si>
  <si>
    <t>52,87</t>
  </si>
  <si>
    <t>41,91</t>
  </si>
  <si>
    <t>48,14</t>
  </si>
  <si>
    <t>37,24</t>
  </si>
  <si>
    <t>43,47</t>
  </si>
  <si>
    <t>51,31</t>
  </si>
  <si>
    <t>57,54</t>
  </si>
  <si>
    <t>63,90</t>
  </si>
  <si>
    <t>58,58</t>
  </si>
  <si>
    <t>49,16</t>
  </si>
  <si>
    <t>59,19</t>
  </si>
  <si>
    <t>72,64</t>
  </si>
  <si>
    <t>30,01</t>
  </si>
  <si>
    <t>36,24</t>
  </si>
  <si>
    <t>28,98</t>
  </si>
  <si>
    <t>35,21</t>
  </si>
  <si>
    <t>73,07</t>
  </si>
  <si>
    <t>79,30</t>
  </si>
  <si>
    <t>16,32</t>
  </si>
  <si>
    <t>24,25</t>
  </si>
  <si>
    <t>32,34</t>
  </si>
  <si>
    <t>25,66</t>
  </si>
  <si>
    <t>16,84</t>
  </si>
  <si>
    <t>32,99</t>
  </si>
  <si>
    <t>36,71</t>
  </si>
  <si>
    <t>42,94</t>
  </si>
  <si>
    <t>27,80</t>
  </si>
  <si>
    <t>31,52</t>
  </si>
  <si>
    <t>34,03</t>
  </si>
  <si>
    <t>48,40</t>
  </si>
  <si>
    <t>53,98</t>
  </si>
  <si>
    <t>54,63</t>
  </si>
  <si>
    <t>60,21</t>
  </si>
  <si>
    <t>40,63</t>
  </si>
  <si>
    <t>46,21</t>
  </si>
  <si>
    <t>46,86</t>
  </si>
  <si>
    <t>52,44</t>
  </si>
  <si>
    <t>53,81</t>
  </si>
  <si>
    <t>79,64</t>
  </si>
  <si>
    <t>89,67</t>
  </si>
  <si>
    <t>50,93</t>
  </si>
  <si>
    <t>40,94</t>
  </si>
  <si>
    <t>47,17</t>
  </si>
  <si>
    <t>49,37</t>
  </si>
  <si>
    <t>55,60</t>
  </si>
  <si>
    <t>50,34</t>
  </si>
  <si>
    <t>51,90</t>
  </si>
  <si>
    <t>50,59</t>
  </si>
  <si>
    <t>127,38</t>
  </si>
  <si>
    <t>167,79</t>
  </si>
  <si>
    <t>48,35</t>
  </si>
  <si>
    <t>19,13</t>
  </si>
  <si>
    <t>77,20</t>
  </si>
  <si>
    <t>76,76</t>
  </si>
  <si>
    <t>33,15</t>
  </si>
  <si>
    <t>13,86</t>
  </si>
  <si>
    <t>43,11</t>
  </si>
  <si>
    <t>40,15</t>
  </si>
  <si>
    <t>54,67</t>
  </si>
  <si>
    <t>54,74</t>
  </si>
  <si>
    <t>72,27</t>
  </si>
  <si>
    <t>123,80</t>
  </si>
  <si>
    <t>27,79</t>
  </si>
  <si>
    <t>71,21</t>
  </si>
  <si>
    <t>88,94</t>
  </si>
  <si>
    <t>70,34</t>
  </si>
  <si>
    <t>44,20</t>
  </si>
  <si>
    <t>30,26</t>
  </si>
  <si>
    <t>38,49</t>
  </si>
  <si>
    <t>17,68</t>
  </si>
  <si>
    <t>19,20</t>
  </si>
  <si>
    <t>42,50</t>
  </si>
  <si>
    <t>30,58</t>
  </si>
  <si>
    <t>34,10</t>
  </si>
  <si>
    <t>32,72</t>
  </si>
  <si>
    <t>1.354,36</t>
  </si>
  <si>
    <t>162,83</t>
  </si>
  <si>
    <t>74,02</t>
  </si>
  <si>
    <t>343,30</t>
  </si>
  <si>
    <t>122,39</t>
  </si>
  <si>
    <t>1.188,96</t>
  </si>
  <si>
    <t>1.412,66</t>
  </si>
  <si>
    <t>1.414,51</t>
  </si>
  <si>
    <t>1.458,52</t>
  </si>
  <si>
    <t>1.472,24</t>
  </si>
  <si>
    <t>652,40</t>
  </si>
  <si>
    <t>95,86</t>
  </si>
  <si>
    <t>128,46</t>
  </si>
  <si>
    <t>46,22</t>
  </si>
  <si>
    <t>22,45</t>
  </si>
  <si>
    <t>41,59</t>
  </si>
  <si>
    <t>255,41</t>
  </si>
  <si>
    <t>27,99</t>
  </si>
  <si>
    <t>91,20</t>
  </si>
  <si>
    <t>342,07</t>
  </si>
  <si>
    <t>245,31</t>
  </si>
  <si>
    <t>97,88</t>
  </si>
  <si>
    <t>77,50</t>
  </si>
  <si>
    <t>86,95</t>
  </si>
  <si>
    <t>200,39</t>
  </si>
  <si>
    <t>213,98</t>
  </si>
  <si>
    <t>64,43</t>
  </si>
  <si>
    <t>96,67</t>
  </si>
  <si>
    <t>71,51</t>
  </si>
  <si>
    <t>6.521,28</t>
  </si>
  <si>
    <t>8.058,89</t>
  </si>
  <si>
    <t>10.158,73</t>
  </si>
  <si>
    <t>14.225,95</t>
  </si>
  <si>
    <t>16.593,97</t>
  </si>
  <si>
    <t>27.006,48</t>
  </si>
  <si>
    <t>4.501,02</t>
  </si>
  <si>
    <t>5.041,11</t>
  </si>
  <si>
    <t>37.002,21</t>
  </si>
  <si>
    <t>51.754,23</t>
  </si>
  <si>
    <t>103,59</t>
  </si>
  <si>
    <t>122,52</t>
  </si>
  <si>
    <t>115,53</t>
  </si>
  <si>
    <t>146,37</t>
  </si>
  <si>
    <t>138,03</t>
  </si>
  <si>
    <t>124,39</t>
  </si>
  <si>
    <t>139,81</t>
  </si>
  <si>
    <t>156,49</t>
  </si>
  <si>
    <t>150,50</t>
  </si>
  <si>
    <t>162,45</t>
  </si>
  <si>
    <t>184,99</t>
  </si>
  <si>
    <t>2.842,01</t>
  </si>
  <si>
    <t>29,50</t>
  </si>
  <si>
    <t>46,99</t>
  </si>
  <si>
    <t>77,24</t>
  </si>
  <si>
    <t>39,94</t>
  </si>
  <si>
    <t>55,87</t>
  </si>
  <si>
    <t>39,98</t>
  </si>
  <si>
    <t>67,24</t>
  </si>
  <si>
    <t>135,05</t>
  </si>
  <si>
    <t>88,96</t>
  </si>
  <si>
    <t>58,46</t>
  </si>
  <si>
    <t>421,06</t>
  </si>
  <si>
    <t>598,50</t>
  </si>
  <si>
    <t>37,56</t>
  </si>
  <si>
    <t>319,46</t>
  </si>
  <si>
    <t>215,75</t>
  </si>
  <si>
    <t>330,94</t>
  </si>
  <si>
    <t>610,12</t>
  </si>
  <si>
    <t>102,04</t>
  </si>
  <si>
    <t>212,15</t>
  </si>
  <si>
    <t>299,57</t>
  </si>
  <si>
    <t>452,07</t>
  </si>
  <si>
    <t>70,21</t>
  </si>
  <si>
    <t>76,94</t>
  </si>
  <si>
    <t>880,61</t>
  </si>
  <si>
    <t>211,22</t>
  </si>
  <si>
    <t>262,05</t>
  </si>
  <si>
    <t>158,70</t>
  </si>
  <si>
    <t>535,63</t>
  </si>
  <si>
    <t>165,24</t>
  </si>
  <si>
    <t>170,29</t>
  </si>
  <si>
    <t>1.722,75</t>
  </si>
  <si>
    <t>501,78</t>
  </si>
  <si>
    <t>192,17</t>
  </si>
  <si>
    <t>1.032,04</t>
  </si>
  <si>
    <t>22,86</t>
  </si>
  <si>
    <t>178,40</t>
  </si>
  <si>
    <t>325,61</t>
  </si>
  <si>
    <t>1.059,22</t>
  </si>
  <si>
    <t>60,02</t>
  </si>
  <si>
    <t>437,70</t>
  </si>
  <si>
    <t>1.193,38</t>
  </si>
  <si>
    <t>282,19</t>
  </si>
  <si>
    <t>175,16</t>
  </si>
  <si>
    <t>105,04</t>
  </si>
  <si>
    <t>402,72</t>
  </si>
  <si>
    <t>543,71</t>
  </si>
  <si>
    <t>243,37</t>
  </si>
  <si>
    <t>3,63</t>
  </si>
  <si>
    <t>4,12</t>
  </si>
  <si>
    <t>10,89</t>
  </si>
  <si>
    <t>21,89</t>
  </si>
  <si>
    <t>76,78</t>
  </si>
  <si>
    <t>1,50</t>
  </si>
  <si>
    <t>1,97</t>
  </si>
  <si>
    <t>8,75</t>
  </si>
  <si>
    <t>11,71</t>
  </si>
  <si>
    <t>19,75</t>
  </si>
  <si>
    <t>5,63</t>
  </si>
  <si>
    <t>7,16</t>
  </si>
  <si>
    <t>1,23</t>
  </si>
  <si>
    <t>8,07</t>
  </si>
  <si>
    <t>15,43</t>
  </si>
  <si>
    <t>5.670,52</t>
  </si>
  <si>
    <t>93,97</t>
  </si>
  <si>
    <t>1.201,06</t>
  </si>
  <si>
    <t>3.617,86</t>
  </si>
  <si>
    <t>5.157,74</t>
  </si>
  <si>
    <t>1.632,95</t>
  </si>
  <si>
    <t>1.897,03</t>
  </si>
  <si>
    <t>1.237,74</t>
  </si>
  <si>
    <t>791,26</t>
  </si>
  <si>
    <t>4.789,66</t>
  </si>
  <si>
    <t>3.999,24</t>
  </si>
  <si>
    <t>2,39</t>
  </si>
  <si>
    <t>449,03</t>
  </si>
  <si>
    <t>619,15</t>
  </si>
  <si>
    <t>975,56</t>
  </si>
  <si>
    <t>37,73</t>
  </si>
  <si>
    <t>772,36</t>
  </si>
  <si>
    <t>12,84</t>
  </si>
  <si>
    <t>15,09</t>
  </si>
  <si>
    <t>20,69</t>
  </si>
  <si>
    <t>9,12</t>
  </si>
  <si>
    <t>28,36</t>
  </si>
  <si>
    <t>35,25</t>
  </si>
  <si>
    <t>27,15</t>
  </si>
  <si>
    <t>42,73</t>
  </si>
  <si>
    <t>54,84</t>
  </si>
  <si>
    <t>16,14</t>
  </si>
  <si>
    <t>24,07</t>
  </si>
  <si>
    <t>33,80</t>
  </si>
  <si>
    <t>13,70</t>
  </si>
  <si>
    <t>19,80</t>
  </si>
  <si>
    <t>38,16</t>
  </si>
  <si>
    <t>24,46</t>
  </si>
  <si>
    <t>82,33</t>
  </si>
  <si>
    <t>129,94</t>
  </si>
  <si>
    <t>39,72</t>
  </si>
  <si>
    <t>57,62</t>
  </si>
  <si>
    <t>44,63</t>
  </si>
  <si>
    <t>49,04</t>
  </si>
  <si>
    <t>31,42</t>
  </si>
  <si>
    <t>39,76</t>
  </si>
  <si>
    <t>57,23</t>
  </si>
  <si>
    <t>76,85</t>
  </si>
  <si>
    <t>110,92</t>
  </si>
  <si>
    <t>155,55</t>
  </si>
  <si>
    <t>102,14</t>
  </si>
  <si>
    <t>136,08</t>
  </si>
  <si>
    <t>166,77</t>
  </si>
  <si>
    <t>218,34</t>
  </si>
  <si>
    <t>264,48</t>
  </si>
  <si>
    <t>34,68</t>
  </si>
  <si>
    <t>43,25</t>
  </si>
  <si>
    <t>35,86</t>
  </si>
  <si>
    <t>96,28</t>
  </si>
  <si>
    <t>107,31</t>
  </si>
  <si>
    <t>59,99</t>
  </si>
  <si>
    <t>41,30</t>
  </si>
  <si>
    <t>106,84</t>
  </si>
  <si>
    <t>122,31</t>
  </si>
  <si>
    <t>58,36</t>
  </si>
  <si>
    <t>71,67</t>
  </si>
  <si>
    <t>94,25</t>
  </si>
  <si>
    <t>66,53</t>
  </si>
  <si>
    <t>97,42</t>
  </si>
  <si>
    <t>78,86</t>
  </si>
  <si>
    <t>101,50</t>
  </si>
  <si>
    <t>51,62</t>
  </si>
  <si>
    <t>81,91</t>
  </si>
  <si>
    <t>40,81</t>
  </si>
  <si>
    <t>56,69</t>
  </si>
  <si>
    <t>69,62</t>
  </si>
  <si>
    <t>91,90</t>
  </si>
  <si>
    <t>44,65</t>
  </si>
  <si>
    <t>84,59</t>
  </si>
  <si>
    <t>44,10</t>
  </si>
  <si>
    <t>59,97</t>
  </si>
  <si>
    <t>95,26</t>
  </si>
  <si>
    <t>25,73</t>
  </si>
  <si>
    <t>65,07</t>
  </si>
  <si>
    <t>76,07</t>
  </si>
  <si>
    <t>106,97</t>
  </si>
  <si>
    <t>164,44</t>
  </si>
  <si>
    <t>223,60</t>
  </si>
  <si>
    <t>317,89</t>
  </si>
  <si>
    <t>14,39</t>
  </si>
  <si>
    <t>15,56</t>
  </si>
  <si>
    <t>25,33</t>
  </si>
  <si>
    <t>35,48</t>
  </si>
  <si>
    <t>47,96</t>
  </si>
  <si>
    <t>66,03</t>
  </si>
  <si>
    <t>58,31</t>
  </si>
  <si>
    <t>84,46</t>
  </si>
  <si>
    <t>147,60</t>
  </si>
  <si>
    <t>19,82</t>
  </si>
  <si>
    <t>16,12</t>
  </si>
  <si>
    <t>25,06</t>
  </si>
  <si>
    <t>20,37</t>
  </si>
  <si>
    <t>13,62</t>
  </si>
  <si>
    <t>26,89</t>
  </si>
  <si>
    <t>61,45</t>
  </si>
  <si>
    <t>16,48</t>
  </si>
  <si>
    <t>32,57</t>
  </si>
  <si>
    <t>60,24</t>
  </si>
  <si>
    <t>88,77</t>
  </si>
  <si>
    <t>121,76</t>
  </si>
  <si>
    <t>22,67</t>
  </si>
  <si>
    <t>48,17</t>
  </si>
  <si>
    <t>101,53</t>
  </si>
  <si>
    <t>9,21</t>
  </si>
  <si>
    <t>10,78</t>
  </si>
  <si>
    <t>19,88</t>
  </si>
  <si>
    <t>29,18</t>
  </si>
  <si>
    <t>35,64</t>
  </si>
  <si>
    <t>65,00</t>
  </si>
  <si>
    <t>88,79</t>
  </si>
  <si>
    <t>116,81</t>
  </si>
  <si>
    <t>15,55</t>
  </si>
  <si>
    <t>17,01</t>
  </si>
  <si>
    <t>24,97</t>
  </si>
  <si>
    <t>48,74</t>
  </si>
  <si>
    <t>17,24</t>
  </si>
  <si>
    <t>29,93</t>
  </si>
  <si>
    <t>37,23</t>
  </si>
  <si>
    <t>57,18</t>
  </si>
  <si>
    <t>85,74</t>
  </si>
  <si>
    <t>103,05</t>
  </si>
  <si>
    <t>111,49</t>
  </si>
  <si>
    <t>31,06</t>
  </si>
  <si>
    <t>60,59</t>
  </si>
  <si>
    <t>77,41</t>
  </si>
  <si>
    <t>54,18</t>
  </si>
  <si>
    <t>74,77</t>
  </si>
  <si>
    <t>107,63</t>
  </si>
  <si>
    <t>130,66</t>
  </si>
  <si>
    <t>180,58</t>
  </si>
  <si>
    <t>233,93</t>
  </si>
  <si>
    <t>57,44</t>
  </si>
  <si>
    <t>78,26</t>
  </si>
  <si>
    <t>69,72</t>
  </si>
  <si>
    <t>28,88</t>
  </si>
  <si>
    <t>39,62</t>
  </si>
  <si>
    <t>166,63</t>
  </si>
  <si>
    <t>233,27</t>
  </si>
  <si>
    <t>542,42</t>
  </si>
  <si>
    <t>233,13</t>
  </si>
  <si>
    <t>97,57</t>
  </si>
  <si>
    <t>169,88</t>
  </si>
  <si>
    <t>272,45</t>
  </si>
  <si>
    <t>133,62</t>
  </si>
  <si>
    <t>137,83</t>
  </si>
  <si>
    <t>94,68</t>
  </si>
  <si>
    <t>189,91</t>
  </si>
  <si>
    <t>304,74</t>
  </si>
  <si>
    <t>208,88</t>
  </si>
  <si>
    <t>287,30</t>
  </si>
  <si>
    <t>620,68</t>
  </si>
  <si>
    <t>5,36</t>
  </si>
  <si>
    <t>5,95</t>
  </si>
  <si>
    <t>6,08</t>
  </si>
  <si>
    <t>7,59</t>
  </si>
  <si>
    <t>9,57</t>
  </si>
  <si>
    <t>11,28</t>
  </si>
  <si>
    <t>9,27</t>
  </si>
  <si>
    <t>8,33</t>
  </si>
  <si>
    <t>6,02</t>
  </si>
  <si>
    <t>9,68</t>
  </si>
  <si>
    <t>20,54</t>
  </si>
  <si>
    <t>7,65</t>
  </si>
  <si>
    <t>16,70</t>
  </si>
  <si>
    <t>13,29</t>
  </si>
  <si>
    <t>8,82</t>
  </si>
  <si>
    <t>6,98</t>
  </si>
  <si>
    <t>7,01</t>
  </si>
  <si>
    <t>4,35</t>
  </si>
  <si>
    <t>15,05</t>
  </si>
  <si>
    <t>3,48</t>
  </si>
  <si>
    <t>12,98</t>
  </si>
  <si>
    <t>21,93</t>
  </si>
  <si>
    <t>30,35</t>
  </si>
  <si>
    <t>19,91</t>
  </si>
  <si>
    <t>67,57</t>
  </si>
  <si>
    <t>50,92</t>
  </si>
  <si>
    <t>8,87</t>
  </si>
  <si>
    <t>28,86</t>
  </si>
  <si>
    <t>79,59</t>
  </si>
  <si>
    <t>59,00</t>
  </si>
  <si>
    <t>23,38</t>
  </si>
  <si>
    <t>45,26</t>
  </si>
  <si>
    <t>6,32</t>
  </si>
  <si>
    <t>18,11</t>
  </si>
  <si>
    <t>5,43</t>
  </si>
  <si>
    <t>23,26</t>
  </si>
  <si>
    <t>11,77</t>
  </si>
  <si>
    <t>14,27</t>
  </si>
  <si>
    <t>12,99</t>
  </si>
  <si>
    <t>47,87</t>
  </si>
  <si>
    <t>21,29</t>
  </si>
  <si>
    <t>43,91</t>
  </si>
  <si>
    <t>39,92</t>
  </si>
  <si>
    <t>78,68</t>
  </si>
  <si>
    <t>21,74</t>
  </si>
  <si>
    <t>6,96</t>
  </si>
  <si>
    <t>14,40</t>
  </si>
  <si>
    <t>33,30</t>
  </si>
  <si>
    <t>79,07</t>
  </si>
  <si>
    <t>64,45</t>
  </si>
  <si>
    <t>106,95</t>
  </si>
  <si>
    <t>23,74</t>
  </si>
  <si>
    <t>12,48</t>
  </si>
  <si>
    <t>10,84</t>
  </si>
  <si>
    <t>11,88</t>
  </si>
  <si>
    <t>12,18</t>
  </si>
  <si>
    <t>54,88</t>
  </si>
  <si>
    <t>12,49</t>
  </si>
  <si>
    <t>20,17</t>
  </si>
  <si>
    <t>107,89</t>
  </si>
  <si>
    <t>38,48</t>
  </si>
  <si>
    <t>163,24</t>
  </si>
  <si>
    <t>15,33</t>
  </si>
  <si>
    <t>27,96</t>
  </si>
  <si>
    <t>50,75</t>
  </si>
  <si>
    <t>77,35</t>
  </si>
  <si>
    <t>63,34</t>
  </si>
  <si>
    <t>6,64</t>
  </si>
  <si>
    <t>10,77</t>
  </si>
  <si>
    <t>15,45</t>
  </si>
  <si>
    <t>7,13</t>
  </si>
  <si>
    <t>7,27</t>
  </si>
  <si>
    <t>22,26</t>
  </si>
  <si>
    <t>18,24</t>
  </si>
  <si>
    <t>8,03</t>
  </si>
  <si>
    <t>12,65</t>
  </si>
  <si>
    <t>16,26</t>
  </si>
  <si>
    <t>37,91</t>
  </si>
  <si>
    <t>64,38</t>
  </si>
  <si>
    <t>19,34</t>
  </si>
  <si>
    <t>26,74</t>
  </si>
  <si>
    <t>99,95</t>
  </si>
  <si>
    <t>46,03</t>
  </si>
  <si>
    <t>43,43</t>
  </si>
  <si>
    <t>42,07</t>
  </si>
  <si>
    <t>38,08</t>
  </si>
  <si>
    <t>9,69</t>
  </si>
  <si>
    <t>134,56</t>
  </si>
  <si>
    <t>116,61</t>
  </si>
  <si>
    <t>72,15</t>
  </si>
  <si>
    <t>32,27</t>
  </si>
  <si>
    <t>4,88</t>
  </si>
  <si>
    <t>15,91</t>
  </si>
  <si>
    <t>11,40</t>
  </si>
  <si>
    <t>20,20</t>
  </si>
  <si>
    <t>24,59</t>
  </si>
  <si>
    <t>39,95</t>
  </si>
  <si>
    <t>11,21</t>
  </si>
  <si>
    <t>26,69</t>
  </si>
  <si>
    <t>98,23</t>
  </si>
  <si>
    <t>12,22</t>
  </si>
  <si>
    <t>53,75</t>
  </si>
  <si>
    <t>9,54</t>
  </si>
  <si>
    <t>14,74</t>
  </si>
  <si>
    <t>21,96</t>
  </si>
  <si>
    <t>42,97</t>
  </si>
  <si>
    <t>43,65</t>
  </si>
  <si>
    <t>106,34</t>
  </si>
  <si>
    <t>108,84</t>
  </si>
  <si>
    <t>124,69</t>
  </si>
  <si>
    <t>128,06</t>
  </si>
  <si>
    <t>29,35</t>
  </si>
  <si>
    <t>24,49</t>
  </si>
  <si>
    <t>35,59</t>
  </si>
  <si>
    <t>16,85</t>
  </si>
  <si>
    <t>13,09</t>
  </si>
  <si>
    <t>99,47</t>
  </si>
  <si>
    <t>35,05</t>
  </si>
  <si>
    <t>118,99</t>
  </si>
  <si>
    <t>20,08</t>
  </si>
  <si>
    <t>160,81</t>
  </si>
  <si>
    <t>79,92</t>
  </si>
  <si>
    <t>87,33</t>
  </si>
  <si>
    <t>115,69</t>
  </si>
  <si>
    <t>169,61</t>
  </si>
  <si>
    <t>34,74</t>
  </si>
  <si>
    <t>54,01</t>
  </si>
  <si>
    <t>121,78</t>
  </si>
  <si>
    <t>149,16</t>
  </si>
  <si>
    <t>24,26</t>
  </si>
  <si>
    <t>50,37</t>
  </si>
  <si>
    <t>29,02</t>
  </si>
  <si>
    <t>53,25</t>
  </si>
  <si>
    <t>113,02</t>
  </si>
  <si>
    <t>42,17</t>
  </si>
  <si>
    <t>64,27</t>
  </si>
  <si>
    <t>198,14</t>
  </si>
  <si>
    <t>18,22</t>
  </si>
  <si>
    <t>37,15</t>
  </si>
  <si>
    <t>102,81</t>
  </si>
  <si>
    <t>20,72</t>
  </si>
  <si>
    <t>52,41</t>
  </si>
  <si>
    <t>95,08</t>
  </si>
  <si>
    <t>244,68</t>
  </si>
  <si>
    <t>16,87</t>
  </si>
  <si>
    <t>23,52</t>
  </si>
  <si>
    <t>14,70</t>
  </si>
  <si>
    <t>8,89</t>
  </si>
  <si>
    <t>11,14</t>
  </si>
  <si>
    <t>19,44</t>
  </si>
  <si>
    <t>41,32</t>
  </si>
  <si>
    <t>41,31</t>
  </si>
  <si>
    <t>53,57</t>
  </si>
  <si>
    <t>59,22</t>
  </si>
  <si>
    <t>74,05</t>
  </si>
  <si>
    <t>79,08</t>
  </si>
  <si>
    <t>61,49</t>
  </si>
  <si>
    <t>91,19</t>
  </si>
  <si>
    <t>85,66</t>
  </si>
  <si>
    <t>119,71</t>
  </si>
  <si>
    <t>80,30</t>
  </si>
  <si>
    <t>117,00</t>
  </si>
  <si>
    <t>144,42</t>
  </si>
  <si>
    <t>22,97</t>
  </si>
  <si>
    <t>23,99</t>
  </si>
  <si>
    <t>32,23</t>
  </si>
  <si>
    <t>32,41</t>
  </si>
  <si>
    <t>41,28</t>
  </si>
  <si>
    <t>41,27</t>
  </si>
  <si>
    <t>60,37</t>
  </si>
  <si>
    <t>76,40</t>
  </si>
  <si>
    <t>81,43</t>
  </si>
  <si>
    <t>33,41</t>
  </si>
  <si>
    <t>49,25</t>
  </si>
  <si>
    <t>60,16</t>
  </si>
  <si>
    <t>92,94</t>
  </si>
  <si>
    <t>87,41</t>
  </si>
  <si>
    <t>123,24</t>
  </si>
  <si>
    <t>62,51</t>
  </si>
  <si>
    <t>80,21</t>
  </si>
  <si>
    <t>119,29</t>
  </si>
  <si>
    <t>149,12</t>
  </si>
  <si>
    <t>17,65</t>
  </si>
  <si>
    <t>20,26</t>
  </si>
  <si>
    <t>24,01</t>
  </si>
  <si>
    <t>24,19</t>
  </si>
  <si>
    <t>31,82</t>
  </si>
  <si>
    <t>31,81</t>
  </si>
  <si>
    <t>43,37</t>
  </si>
  <si>
    <t>68,24</t>
  </si>
  <si>
    <t>25,22</t>
  </si>
  <si>
    <t>32,35</t>
  </si>
  <si>
    <t>29,67</t>
  </si>
  <si>
    <t>36,94</t>
  </si>
  <si>
    <t>35,09</t>
  </si>
  <si>
    <t>47,26</t>
  </si>
  <si>
    <t>46,00</t>
  </si>
  <si>
    <t>75,95</t>
  </si>
  <si>
    <t>70,42</t>
  </si>
  <si>
    <t>103,48</t>
  </si>
  <si>
    <t>92,83</t>
  </si>
  <si>
    <t>32,33</t>
  </si>
  <si>
    <t>39,84</t>
  </si>
  <si>
    <t>46,10</t>
  </si>
  <si>
    <t>61,31</t>
  </si>
  <si>
    <t>122,74</t>
  </si>
  <si>
    <t>9,01</t>
  </si>
  <si>
    <t>14,65</t>
  </si>
  <si>
    <t>20,80</t>
  </si>
  <si>
    <t>34,39</t>
  </si>
  <si>
    <t>33,04</t>
  </si>
  <si>
    <t>27,50</t>
  </si>
  <si>
    <t>77,98</t>
  </si>
  <si>
    <t>116,63</t>
  </si>
  <si>
    <t>169,45</t>
  </si>
  <si>
    <t>48,72</t>
  </si>
  <si>
    <t>57,88</t>
  </si>
  <si>
    <t>77,94</t>
  </si>
  <si>
    <t>117,78</t>
  </si>
  <si>
    <t>171,80</t>
  </si>
  <si>
    <t>28,56</t>
  </si>
  <si>
    <t>41,50</t>
  </si>
  <si>
    <t>49,66</t>
  </si>
  <si>
    <t>68,48</t>
  </si>
  <si>
    <t>106,43</t>
  </si>
  <si>
    <t>158,61</t>
  </si>
  <si>
    <t>19,26</t>
  </si>
  <si>
    <t>34,63</t>
  </si>
  <si>
    <t>61,61</t>
  </si>
  <si>
    <t>81,30</t>
  </si>
  <si>
    <t>83,25</t>
  </si>
  <si>
    <t>23,90</t>
  </si>
  <si>
    <t>29,17</t>
  </si>
  <si>
    <t>62,76</t>
  </si>
  <si>
    <t>85,60</t>
  </si>
  <si>
    <t>21,95</t>
  </si>
  <si>
    <t>24,98</t>
  </si>
  <si>
    <t>33,94</t>
  </si>
  <si>
    <t>51,41</t>
  </si>
  <si>
    <t>15,38</t>
  </si>
  <si>
    <t>288,74</t>
  </si>
  <si>
    <t>317,55</t>
  </si>
  <si>
    <t>44,31</t>
  </si>
  <si>
    <t>18,30</t>
  </si>
  <si>
    <t>15,97</t>
  </si>
  <si>
    <t>363,73</t>
  </si>
  <si>
    <t>26,27</t>
  </si>
  <si>
    <t>456,54</t>
  </si>
  <si>
    <t>41,29</t>
  </si>
  <si>
    <t>36,26</t>
  </si>
  <si>
    <t>632,59</t>
  </si>
  <si>
    <t>95,56</t>
  </si>
  <si>
    <t>834,50</t>
  </si>
  <si>
    <t>46,89</t>
  </si>
  <si>
    <t>13,75</t>
  </si>
  <si>
    <t>249,87</t>
  </si>
  <si>
    <t>290,15</t>
  </si>
  <si>
    <t>27,00</t>
  </si>
  <si>
    <t>318,97</t>
  </si>
  <si>
    <t>18,90</t>
  </si>
  <si>
    <t>45,73</t>
  </si>
  <si>
    <t>35,10</t>
  </si>
  <si>
    <t>8,22</t>
  </si>
  <si>
    <t>19,09</t>
  </si>
  <si>
    <t>250,02</t>
  </si>
  <si>
    <t>291,43</t>
  </si>
  <si>
    <t>15,50</t>
  </si>
  <si>
    <t>48,02</t>
  </si>
  <si>
    <t>321,26</t>
  </si>
  <si>
    <t>35,29</t>
  </si>
  <si>
    <t>52,26</t>
  </si>
  <si>
    <t>51,21</t>
  </si>
  <si>
    <t>74,28</t>
  </si>
  <si>
    <t>163,33</t>
  </si>
  <si>
    <t>12,50</t>
  </si>
  <si>
    <t>31,30</t>
  </si>
  <si>
    <t>47,21</t>
  </si>
  <si>
    <t>68,14</t>
  </si>
  <si>
    <t>63,11</t>
  </si>
  <si>
    <t>46,51</t>
  </si>
  <si>
    <t>67,74</t>
  </si>
  <si>
    <t>73,27</t>
  </si>
  <si>
    <t>92,69</t>
  </si>
  <si>
    <t>103,34</t>
  </si>
  <si>
    <t>122,47</t>
  </si>
  <si>
    <t>47,07</t>
  </si>
  <si>
    <t>110,84</t>
  </si>
  <si>
    <t>163,34</t>
  </si>
  <si>
    <t>227,72</t>
  </si>
  <si>
    <t>79,00</t>
  </si>
  <si>
    <t>89,01</t>
  </si>
  <si>
    <t>210,58</t>
  </si>
  <si>
    <t>175,77</t>
  </si>
  <si>
    <t>207,32</t>
  </si>
  <si>
    <t>467,70</t>
  </si>
  <si>
    <t>114,92</t>
  </si>
  <si>
    <t>261,28</t>
  </si>
  <si>
    <t>394,72</t>
  </si>
  <si>
    <t>813,51</t>
  </si>
  <si>
    <t>4,72</t>
  </si>
  <si>
    <t>7,48</t>
  </si>
  <si>
    <t>17,08</t>
  </si>
  <si>
    <t>66,74</t>
  </si>
  <si>
    <t>28,17</t>
  </si>
  <si>
    <t>71,52</t>
  </si>
  <si>
    <t>92,17</t>
  </si>
  <si>
    <t>71,58</t>
  </si>
  <si>
    <t>169,79</t>
  </si>
  <si>
    <t>138,75</t>
  </si>
  <si>
    <t>9,19</t>
  </si>
  <si>
    <t>21,34</t>
  </si>
  <si>
    <t>36,62</t>
  </si>
  <si>
    <t>56,08</t>
  </si>
  <si>
    <t>49,24</t>
  </si>
  <si>
    <t>94,46</t>
  </si>
  <si>
    <t>80,45</t>
  </si>
  <si>
    <t>131,72</t>
  </si>
  <si>
    <t>18,08</t>
  </si>
  <si>
    <t>16,77</t>
  </si>
  <si>
    <t>31,70</t>
  </si>
  <si>
    <t>37,45</t>
  </si>
  <si>
    <t>49,67</t>
  </si>
  <si>
    <t>127,18</t>
  </si>
  <si>
    <t>171,88</t>
  </si>
  <si>
    <t>236,69</t>
  </si>
  <si>
    <t>17,13</t>
  </si>
  <si>
    <t>26,21</t>
  </si>
  <si>
    <t>98,09</t>
  </si>
  <si>
    <t>25,37</t>
  </si>
  <si>
    <t>104,00</t>
  </si>
  <si>
    <t>11,19</t>
  </si>
  <si>
    <t>16,11</t>
  </si>
  <si>
    <t>22,58</t>
  </si>
  <si>
    <t>46,29</t>
  </si>
  <si>
    <t>107,45</t>
  </si>
  <si>
    <t>132,40</t>
  </si>
  <si>
    <t>8,86</t>
  </si>
  <si>
    <t>35,35</t>
  </si>
  <si>
    <t>158,89</t>
  </si>
  <si>
    <t>11,73</t>
  </si>
  <si>
    <t>35,84</t>
  </si>
  <si>
    <t>51,12</t>
  </si>
  <si>
    <t>157,14</t>
  </si>
  <si>
    <t>181,52</t>
  </si>
  <si>
    <t>253,66</t>
  </si>
  <si>
    <t>87,83</t>
  </si>
  <si>
    <t>20,04</t>
  </si>
  <si>
    <t>32,84</t>
  </si>
  <si>
    <t>41,93</t>
  </si>
  <si>
    <t>32,91</t>
  </si>
  <si>
    <t>22,11</t>
  </si>
  <si>
    <t>10,20</t>
  </si>
  <si>
    <t>22,81</t>
  </si>
  <si>
    <t>16,04</t>
  </si>
  <si>
    <t>30,83</t>
  </si>
  <si>
    <t>14,49</t>
  </si>
  <si>
    <t>47,00</t>
  </si>
  <si>
    <t>70,58</t>
  </si>
  <si>
    <t>2,35</t>
  </si>
  <si>
    <t>14,92</t>
  </si>
  <si>
    <t>47,50</t>
  </si>
  <si>
    <t>74,82</t>
  </si>
  <si>
    <t>16,61</t>
  </si>
  <si>
    <t>76,61</t>
  </si>
  <si>
    <t>120,23</t>
  </si>
  <si>
    <t>19,15</t>
  </si>
  <si>
    <t>12,30</t>
  </si>
  <si>
    <t>32,61</t>
  </si>
  <si>
    <t>10,19</t>
  </si>
  <si>
    <t>18,05</t>
  </si>
  <si>
    <t>50,52</t>
  </si>
  <si>
    <t>69,71</t>
  </si>
  <si>
    <t>105,52</t>
  </si>
  <si>
    <t>9,28</t>
  </si>
  <si>
    <t>10,72</t>
  </si>
  <si>
    <t>29,09</t>
  </si>
  <si>
    <t>75,43</t>
  </si>
  <si>
    <t>120,16</t>
  </si>
  <si>
    <t>267,81</t>
  </si>
  <si>
    <t>241,37</t>
  </si>
  <si>
    <t>274,50</t>
  </si>
  <si>
    <t>130,96</t>
  </si>
  <si>
    <t>216,56</t>
  </si>
  <si>
    <t>13,31</t>
  </si>
  <si>
    <t>15,51</t>
  </si>
  <si>
    <t>20,29</t>
  </si>
  <si>
    <t>23,28</t>
  </si>
  <si>
    <t>14,13</t>
  </si>
  <si>
    <t>22,02</t>
  </si>
  <si>
    <t>20,53</t>
  </si>
  <si>
    <t>20,32</t>
  </si>
  <si>
    <t>18,23</t>
  </si>
  <si>
    <t>23,69</t>
  </si>
  <si>
    <t>20,51</t>
  </si>
  <si>
    <t>26,60</t>
  </si>
  <si>
    <t>35,45</t>
  </si>
  <si>
    <t>37,74</t>
  </si>
  <si>
    <t>49,10</t>
  </si>
  <si>
    <t>27,91</t>
  </si>
  <si>
    <t>32,22</t>
  </si>
  <si>
    <t>48,44</t>
  </si>
  <si>
    <t>60,73</t>
  </si>
  <si>
    <t>44,93</t>
  </si>
  <si>
    <t>43,95</t>
  </si>
  <si>
    <t>59,29</t>
  </si>
  <si>
    <t>69,44</t>
  </si>
  <si>
    <t>27,55</t>
  </si>
  <si>
    <t>32,93</t>
  </si>
  <si>
    <t>52,67</t>
  </si>
  <si>
    <t>76,81</t>
  </si>
  <si>
    <t>77,84</t>
  </si>
  <si>
    <t>81,24</t>
  </si>
  <si>
    <t>99,25</t>
  </si>
  <si>
    <t>180,44</t>
  </si>
  <si>
    <t>193,52</t>
  </si>
  <si>
    <t>195,96</t>
  </si>
  <si>
    <t>225,08</t>
  </si>
  <si>
    <t>238,35</t>
  </si>
  <si>
    <t>32,04</t>
  </si>
  <si>
    <t>38,01</t>
  </si>
  <si>
    <t>35,74</t>
  </si>
  <si>
    <t>66,41</t>
  </si>
  <si>
    <t>76,23</t>
  </si>
  <si>
    <t>78,60</t>
  </si>
  <si>
    <t>87,23</t>
  </si>
  <si>
    <t>89,77</t>
  </si>
  <si>
    <t>98,73</t>
  </si>
  <si>
    <t>118,35</t>
  </si>
  <si>
    <t>130,80</t>
  </si>
  <si>
    <t>60,64</t>
  </si>
  <si>
    <t>69,81</t>
  </si>
  <si>
    <t>123,31</t>
  </si>
  <si>
    <t>148,26</t>
  </si>
  <si>
    <t>103,58</t>
  </si>
  <si>
    <t>159,65</t>
  </si>
  <si>
    <t>168,02</t>
  </si>
  <si>
    <t>344,36</t>
  </si>
  <si>
    <t>306,82</t>
  </si>
  <si>
    <t>152,22</t>
  </si>
  <si>
    <t>250,54</t>
  </si>
  <si>
    <t>376,44</t>
  </si>
  <si>
    <t>49,32</t>
  </si>
  <si>
    <t>87,46</t>
  </si>
  <si>
    <t>105,99</t>
  </si>
  <si>
    <t>115,85</t>
  </si>
  <si>
    <t>140,80</t>
  </si>
  <si>
    <t>43,13</t>
  </si>
  <si>
    <t>59,62</t>
  </si>
  <si>
    <t>81,38</t>
  </si>
  <si>
    <t>86,61</t>
  </si>
  <si>
    <t>145,58</t>
  </si>
  <si>
    <t>153,95</t>
  </si>
  <si>
    <t>333,13</t>
  </si>
  <si>
    <t>295,59</t>
  </si>
  <si>
    <t>66,29</t>
  </si>
  <si>
    <t>129,57</t>
  </si>
  <si>
    <t>231,75</t>
  </si>
  <si>
    <t>361,51</t>
  </si>
  <si>
    <t>14,45</t>
  </si>
  <si>
    <t>23,50</t>
  </si>
  <si>
    <t>29,27</t>
  </si>
  <si>
    <t>35,07</t>
  </si>
  <si>
    <t>42,55</t>
  </si>
  <si>
    <t>51,72</t>
  </si>
  <si>
    <t>77,74</t>
  </si>
  <si>
    <t>96,27</t>
  </si>
  <si>
    <t>103,07</t>
  </si>
  <si>
    <t>128,02</t>
  </si>
  <si>
    <t>38,30</t>
  </si>
  <si>
    <t>52,42</t>
  </si>
  <si>
    <t>71,24</t>
  </si>
  <si>
    <t>76,47</t>
  </si>
  <si>
    <t>130,93</t>
  </si>
  <si>
    <t>314,04</t>
  </si>
  <si>
    <t>276,50</t>
  </si>
  <si>
    <t>75,58</t>
  </si>
  <si>
    <t>116,04</t>
  </si>
  <si>
    <t>215,12</t>
  </si>
  <si>
    <t>336,03</t>
  </si>
  <si>
    <t>16,39</t>
  </si>
  <si>
    <t>28,55</t>
  </si>
  <si>
    <t>27,02</t>
  </si>
  <si>
    <t>40,02</t>
  </si>
  <si>
    <t>70,74</t>
  </si>
  <si>
    <t>10,93</t>
  </si>
  <si>
    <t>21,52</t>
  </si>
  <si>
    <t>243,53</t>
  </si>
  <si>
    <t>673,72</t>
  </si>
  <si>
    <t>549,37</t>
  </si>
  <si>
    <t>420,98</t>
  </si>
  <si>
    <t>581,64</t>
  </si>
  <si>
    <t>688,71</t>
  </si>
  <si>
    <t>173,51</t>
  </si>
  <si>
    <t>324,71</t>
  </si>
  <si>
    <t>458,80</t>
  </si>
  <si>
    <t>543,36</t>
  </si>
  <si>
    <t>62,46</t>
  </si>
  <si>
    <t>130,52</t>
  </si>
  <si>
    <t>282,84</t>
  </si>
  <si>
    <t>490,19</t>
  </si>
  <si>
    <t>810,84</t>
  </si>
  <si>
    <t>207,92</t>
  </si>
  <si>
    <t>369,41</t>
  </si>
  <si>
    <t>131,64</t>
  </si>
  <si>
    <t>208,57</t>
  </si>
  <si>
    <t>410,58</t>
  </si>
  <si>
    <t>567,38</t>
  </si>
  <si>
    <t>670,26</t>
  </si>
  <si>
    <t>169,69</t>
  </si>
  <si>
    <t>318,16</t>
  </si>
  <si>
    <t>449,45</t>
  </si>
  <si>
    <t>530,72</t>
  </si>
  <si>
    <t>45,15</t>
  </si>
  <si>
    <t>8,48</t>
  </si>
  <si>
    <t>8,31</t>
  </si>
  <si>
    <t>432,41</t>
  </si>
  <si>
    <t>501,67</t>
  </si>
  <si>
    <t>586,32</t>
  </si>
  <si>
    <t>358,75</t>
  </si>
  <si>
    <t>346,52</t>
  </si>
  <si>
    <t>195,60</t>
  </si>
  <si>
    <t>63,79</t>
  </si>
  <si>
    <t>17,19</t>
  </si>
  <si>
    <t>181,49</t>
  </si>
  <si>
    <t>43,74</t>
  </si>
  <si>
    <t>349,60</t>
  </si>
  <si>
    <t>617,41</t>
  </si>
  <si>
    <t>555,08</t>
  </si>
  <si>
    <t>243,96</t>
  </si>
  <si>
    <t>301,40</t>
  </si>
  <si>
    <t>112,20</t>
  </si>
  <si>
    <t>190,85</t>
  </si>
  <si>
    <t>256,68</t>
  </si>
  <si>
    <t>101,24</t>
  </si>
  <si>
    <t>272,82</t>
  </si>
  <si>
    <t>63,85</t>
  </si>
  <si>
    <t>330,16</t>
  </si>
  <si>
    <t>127,91</t>
  </si>
  <si>
    <t>122,30</t>
  </si>
  <si>
    <t>48,54</t>
  </si>
  <si>
    <t>676,77</t>
  </si>
  <si>
    <t>625,35</t>
  </si>
  <si>
    <t>633,18</t>
  </si>
  <si>
    <t>620,60</t>
  </si>
  <si>
    <t>405,42</t>
  </si>
  <si>
    <t>413,25</t>
  </si>
  <si>
    <t>385,55</t>
  </si>
  <si>
    <t>393,38</t>
  </si>
  <si>
    <t>242,27</t>
  </si>
  <si>
    <t>250,10</t>
  </si>
  <si>
    <t>234,63</t>
  </si>
  <si>
    <t>242,46</t>
  </si>
  <si>
    <t>359,39</t>
  </si>
  <si>
    <t>397,13</t>
  </si>
  <si>
    <t>332,70</t>
  </si>
  <si>
    <t>325,06</t>
  </si>
  <si>
    <t>218,73</t>
  </si>
  <si>
    <t>390,13</t>
  </si>
  <si>
    <t>154,11</t>
  </si>
  <si>
    <t>325,51</t>
  </si>
  <si>
    <t>277,87</t>
  </si>
  <si>
    <t>837,87</t>
  </si>
  <si>
    <t>625,63</t>
  </si>
  <si>
    <t>195,90</t>
  </si>
  <si>
    <t>188,26</t>
  </si>
  <si>
    <t>971,41</t>
  </si>
  <si>
    <t>56,28</t>
  </si>
  <si>
    <t>526,59</t>
  </si>
  <si>
    <t>897,19</t>
  </si>
  <si>
    <t>1.080,35</t>
  </si>
  <si>
    <t>162,48</t>
  </si>
  <si>
    <t>168,13</t>
  </si>
  <si>
    <t>609,67</t>
  </si>
  <si>
    <t>615,32</t>
  </si>
  <si>
    <t>54,93</t>
  </si>
  <si>
    <t>43,89</t>
  </si>
  <si>
    <t>124,32</t>
  </si>
  <si>
    <t>37,81</t>
  </si>
  <si>
    <t>1.076,47</t>
  </si>
  <si>
    <t>1.571,70</t>
  </si>
  <si>
    <t>2.309,58</t>
  </si>
  <si>
    <t>3.064,36</t>
  </si>
  <si>
    <t>3.539,90</t>
  </si>
  <si>
    <t>4.655,39</t>
  </si>
  <si>
    <t>3.590,36</t>
  </si>
  <si>
    <t>4.798,41</t>
  </si>
  <si>
    <t>6.785,92</t>
  </si>
  <si>
    <t>9.091,99</t>
  </si>
  <si>
    <t>10.424,73</t>
  </si>
  <si>
    <t>11.453,21</t>
  </si>
  <si>
    <t>2.984,51</t>
  </si>
  <si>
    <t>4.640,81</t>
  </si>
  <si>
    <t>7.170,83</t>
  </si>
  <si>
    <t>9.305,07</t>
  </si>
  <si>
    <t>10.702,04</t>
  </si>
  <si>
    <t>12.586,15</t>
  </si>
  <si>
    <t>3.001,33</t>
  </si>
  <si>
    <t>5.251,17</t>
  </si>
  <si>
    <t>6.740,87</t>
  </si>
  <si>
    <t>9.977,30</t>
  </si>
  <si>
    <t>2.822,54</t>
  </si>
  <si>
    <t>3.735,45</t>
  </si>
  <si>
    <t>5.250,16</t>
  </si>
  <si>
    <t>7.103,38</t>
  </si>
  <si>
    <t>8.046,27</t>
  </si>
  <si>
    <t>8.644,06</t>
  </si>
  <si>
    <t>2.393,10</t>
  </si>
  <si>
    <t>3.763,41</t>
  </si>
  <si>
    <t>5.881,11</t>
  </si>
  <si>
    <t>7.569,46</t>
  </si>
  <si>
    <t>8.881,99</t>
  </si>
  <si>
    <t>10.472,92</t>
  </si>
  <si>
    <t>2.009,74</t>
  </si>
  <si>
    <t>3.441,53</t>
  </si>
  <si>
    <t>4.476,70</t>
  </si>
  <si>
    <t>6.609,86</t>
  </si>
  <si>
    <t>602,46</t>
  </si>
  <si>
    <t>378,03</t>
  </si>
  <si>
    <t>429,38</t>
  </si>
  <si>
    <t>85,68</t>
  </si>
  <si>
    <t>97,69</t>
  </si>
  <si>
    <t>156,37</t>
  </si>
  <si>
    <t>228,75</t>
  </si>
  <si>
    <t>63,53</t>
  </si>
  <si>
    <t>67,54</t>
  </si>
  <si>
    <t>105,18</t>
  </si>
  <si>
    <t>142,13</t>
  </si>
  <si>
    <t>285,49</t>
  </si>
  <si>
    <t>481,65</t>
  </si>
  <si>
    <t>87,43</t>
  </si>
  <si>
    <t>111,48</t>
  </si>
  <si>
    <t>156,50</t>
  </si>
  <si>
    <t>175,99</t>
  </si>
  <si>
    <t>236,81</t>
  </si>
  <si>
    <t>338,30</t>
  </si>
  <si>
    <t>447,48</t>
  </si>
  <si>
    <t>685,47</t>
  </si>
  <si>
    <t>66,97</t>
  </si>
  <si>
    <t>102,61</t>
  </si>
  <si>
    <t>142,89</t>
  </si>
  <si>
    <t>246,19</t>
  </si>
  <si>
    <t>318,07</t>
  </si>
  <si>
    <t>545,26</t>
  </si>
  <si>
    <t>144,07</t>
  </si>
  <si>
    <t>92,97</t>
  </si>
  <si>
    <t>188,61</t>
  </si>
  <si>
    <t>45,78</t>
  </si>
  <si>
    <t>31,88</t>
  </si>
  <si>
    <t>36,73</t>
  </si>
  <si>
    <t>44,11</t>
  </si>
  <si>
    <t>308,84</t>
  </si>
  <si>
    <t>41,18</t>
  </si>
  <si>
    <t>49,79</t>
  </si>
  <si>
    <t>53,11</t>
  </si>
  <si>
    <t>442,11</t>
  </si>
  <si>
    <t>217,74</t>
  </si>
  <si>
    <t>92,12</t>
  </si>
  <si>
    <t>94,92</t>
  </si>
  <si>
    <t>89,76</t>
  </si>
  <si>
    <t>100,09</t>
  </si>
  <si>
    <t>24,09</t>
  </si>
  <si>
    <t>40,07</t>
  </si>
  <si>
    <t>54,66</t>
  </si>
  <si>
    <t>102,03</t>
  </si>
  <si>
    <t>63,35</t>
  </si>
  <si>
    <t>84,91</t>
  </si>
  <si>
    <t>168,83</t>
  </si>
  <si>
    <t>320,27</t>
  </si>
  <si>
    <t>383,05</t>
  </si>
  <si>
    <t>766,77</t>
  </si>
  <si>
    <t>137,40</t>
  </si>
  <si>
    <t>181,43</t>
  </si>
  <si>
    <t>188,54</t>
  </si>
  <si>
    <t>47,01</t>
  </si>
  <si>
    <t>57,39</t>
  </si>
  <si>
    <t>52,85</t>
  </si>
  <si>
    <t>117,88</t>
  </si>
  <si>
    <t>194,98</t>
  </si>
  <si>
    <t>79,05</t>
  </si>
  <si>
    <t>87,22</t>
  </si>
  <si>
    <t>108,63</t>
  </si>
  <si>
    <t>149,69</t>
  </si>
  <si>
    <t>174,92</t>
  </si>
  <si>
    <t>256,44</t>
  </si>
  <si>
    <t>108,50</t>
  </si>
  <si>
    <t>117,47</t>
  </si>
  <si>
    <t>394,05</t>
  </si>
  <si>
    <t>478,31</t>
  </si>
  <si>
    <t>607,28</t>
  </si>
  <si>
    <t>224,09</t>
  </si>
  <si>
    <t>332,08</t>
  </si>
  <si>
    <t>435,79</t>
  </si>
  <si>
    <t>164,48</t>
  </si>
  <si>
    <t>305,85</t>
  </si>
  <si>
    <t>456,30</t>
  </si>
  <si>
    <t>600,16</t>
  </si>
  <si>
    <t>137,02</t>
  </si>
  <si>
    <t>145,96</t>
  </si>
  <si>
    <t>178,78</t>
  </si>
  <si>
    <t>123,29</t>
  </si>
  <si>
    <t>79,90</t>
  </si>
  <si>
    <t>10,40</t>
  </si>
  <si>
    <t>81,04</t>
  </si>
  <si>
    <t>21,72</t>
  </si>
  <si>
    <t>27,68</t>
  </si>
  <si>
    <t>20,28</t>
  </si>
  <si>
    <t>1,94</t>
  </si>
  <si>
    <t>14,99</t>
  </si>
  <si>
    <t>7,02</t>
  </si>
  <si>
    <t>28,53</t>
  </si>
  <si>
    <t>19,42</t>
  </si>
  <si>
    <t>9,02</t>
  </si>
  <si>
    <t>4,76</t>
  </si>
  <si>
    <t>34,31</t>
  </si>
  <si>
    <t>10,17</t>
  </si>
  <si>
    <t>1.910,17</t>
  </si>
  <si>
    <t>1.329,30</t>
  </si>
  <si>
    <t>1.057,39</t>
  </si>
  <si>
    <t>890,28</t>
  </si>
  <si>
    <t>29,81</t>
  </si>
  <si>
    <t>30,00</t>
  </si>
  <si>
    <t>1.802,45</t>
  </si>
  <si>
    <t>440,10</t>
  </si>
  <si>
    <t>572,13</t>
  </si>
  <si>
    <t>174,77</t>
  </si>
  <si>
    <t>279,64</t>
  </si>
  <si>
    <t>559,28</t>
  </si>
  <si>
    <t>838,92</t>
  </si>
  <si>
    <t>1.119,62</t>
  </si>
  <si>
    <t>1.522,69</t>
  </si>
  <si>
    <t>1.701,83</t>
  </si>
  <si>
    <t>447,85</t>
  </si>
  <si>
    <t>582,20</t>
  </si>
  <si>
    <t>895,70</t>
  </si>
  <si>
    <t>1.433,12</t>
  </si>
  <si>
    <t>349,55</t>
  </si>
  <si>
    <t>699,10</t>
  </si>
  <si>
    <t>377,20</t>
  </si>
  <si>
    <t>73,20</t>
  </si>
  <si>
    <t>2.127,32</t>
  </si>
  <si>
    <t>872,09</t>
  </si>
  <si>
    <t>72,11</t>
  </si>
  <si>
    <t>136,83</t>
  </si>
  <si>
    <t>78,97</t>
  </si>
  <si>
    <t>69,10</t>
  </si>
  <si>
    <t>504,62</t>
  </si>
  <si>
    <t>769,20</t>
  </si>
  <si>
    <t>627,32</t>
  </si>
  <si>
    <t>486,83</t>
  </si>
  <si>
    <t>349,40</t>
  </si>
  <si>
    <t>497,69</t>
  </si>
  <si>
    <t>413,33</t>
  </si>
  <si>
    <t>328,74</t>
  </si>
  <si>
    <t>245,62</t>
  </si>
  <si>
    <t>39,88</t>
  </si>
  <si>
    <t>3,02</t>
  </si>
  <si>
    <t>2,86</t>
  </si>
  <si>
    <t>4,38</t>
  </si>
  <si>
    <t>8,13</t>
  </si>
  <si>
    <t>15,84</t>
  </si>
  <si>
    <t>14,16</t>
  </si>
  <si>
    <t>6,69</t>
  </si>
  <si>
    <t>6,89</t>
  </si>
  <si>
    <t>9,58</t>
  </si>
  <si>
    <t>72,21</t>
  </si>
  <si>
    <t>31,54</t>
  </si>
  <si>
    <t>109,15</t>
  </si>
  <si>
    <t>70,12</t>
  </si>
  <si>
    <t>130,19</t>
  </si>
  <si>
    <t>92,20</t>
  </si>
  <si>
    <t>111,85</t>
  </si>
  <si>
    <t>11,35</t>
  </si>
  <si>
    <t>10,02</t>
  </si>
  <si>
    <t>157,20</t>
  </si>
  <si>
    <t>235,80</t>
  </si>
  <si>
    <t>37,72</t>
  </si>
  <si>
    <t>33,95</t>
  </si>
  <si>
    <t>8,06</t>
  </si>
  <si>
    <t>6,77</t>
  </si>
  <si>
    <t>62,18</t>
  </si>
  <si>
    <t>61,82</t>
  </si>
  <si>
    <t>19,07</t>
  </si>
  <si>
    <t>19,89</t>
  </si>
  <si>
    <t>22,06</t>
  </si>
  <si>
    <t>34,83</t>
  </si>
  <si>
    <t>64,07</t>
  </si>
  <si>
    <t>61,26</t>
  </si>
  <si>
    <t>57,69</t>
  </si>
  <si>
    <t>58,51</t>
  </si>
  <si>
    <t>56,35</t>
  </si>
  <si>
    <t>57,31</t>
  </si>
  <si>
    <t>55,66</t>
  </si>
  <si>
    <t>70,32</t>
  </si>
  <si>
    <t>63,64</t>
  </si>
  <si>
    <t>60,68</t>
  </si>
  <si>
    <t>56,87</t>
  </si>
  <si>
    <t>73,45</t>
  </si>
  <si>
    <t>5,37</t>
  </si>
  <si>
    <t>12,63</t>
  </si>
  <si>
    <t>8,01</t>
  </si>
  <si>
    <t>18,70</t>
  </si>
  <si>
    <t>11,68</t>
  </si>
  <si>
    <t>37,70</t>
  </si>
  <si>
    <t>4,74</t>
  </si>
  <si>
    <t>5,87</t>
  </si>
  <si>
    <t>6,07</t>
  </si>
  <si>
    <t>1,06</t>
  </si>
  <si>
    <t>153,47</t>
  </si>
  <si>
    <t>173,03</t>
  </si>
  <si>
    <t>157,03</t>
  </si>
  <si>
    <t>176,62</t>
  </si>
  <si>
    <t>135,23</t>
  </si>
  <si>
    <t>154,81</t>
  </si>
  <si>
    <t>138,81</t>
  </si>
  <si>
    <t>158,38</t>
  </si>
  <si>
    <t>131,16</t>
  </si>
  <si>
    <t>145,57</t>
  </si>
  <si>
    <t>137,09</t>
  </si>
  <si>
    <t>152,25</t>
  </si>
  <si>
    <t>103,19</t>
  </si>
  <si>
    <t>113,57</t>
  </si>
  <si>
    <t>108,71</t>
  </si>
  <si>
    <t>120,03</t>
  </si>
  <si>
    <t>62,45</t>
  </si>
  <si>
    <t>116,11</t>
  </si>
  <si>
    <t>206,29</t>
  </si>
  <si>
    <t>38,02</t>
  </si>
  <si>
    <t>38,86</t>
  </si>
  <si>
    <t>61,78</t>
  </si>
  <si>
    <t>58,61</t>
  </si>
  <si>
    <t>44,47</t>
  </si>
  <si>
    <t>58,39</t>
  </si>
  <si>
    <t>67,33</t>
  </si>
  <si>
    <t>51,71</t>
  </si>
  <si>
    <t>52,66</t>
  </si>
  <si>
    <t>60,94</t>
  </si>
  <si>
    <t>65,40</t>
  </si>
  <si>
    <t>62,42</t>
  </si>
  <si>
    <t>63,43</t>
  </si>
  <si>
    <t>70,55</t>
  </si>
  <si>
    <t>109,79</t>
  </si>
  <si>
    <t>110,89</t>
  </si>
  <si>
    <t>55,32</t>
  </si>
  <si>
    <t>53,20</t>
  </si>
  <si>
    <t>54,21</t>
  </si>
  <si>
    <t>58,26</t>
  </si>
  <si>
    <t>89,79</t>
  </si>
  <si>
    <t>90,89</t>
  </si>
  <si>
    <t>72,48</t>
  </si>
  <si>
    <t>70,59</t>
  </si>
  <si>
    <t>71,60</t>
  </si>
  <si>
    <t>126,82</t>
  </si>
  <si>
    <t>127,92</t>
  </si>
  <si>
    <t>60,29</t>
  </si>
  <si>
    <t>61,08</t>
  </si>
  <si>
    <t>58,20</t>
  </si>
  <si>
    <t>59,21</t>
  </si>
  <si>
    <t>64,93</t>
  </si>
  <si>
    <t>65,78</t>
  </si>
  <si>
    <t>100,13</t>
  </si>
  <si>
    <t>101,23</t>
  </si>
  <si>
    <t>63,27</t>
  </si>
  <si>
    <t>106,86</t>
  </si>
  <si>
    <t>59,34</t>
  </si>
  <si>
    <t>603,66</t>
  </si>
  <si>
    <t>48,90</t>
  </si>
  <si>
    <t>50,80</t>
  </si>
  <si>
    <t>44,40</t>
  </si>
  <si>
    <t>46,30</t>
  </si>
  <si>
    <t>54,87</t>
  </si>
  <si>
    <t>46,81</t>
  </si>
  <si>
    <t>57,01</t>
  </si>
  <si>
    <t>59,12</t>
  </si>
  <si>
    <t>52,54</t>
  </si>
  <si>
    <t>54,65</t>
  </si>
  <si>
    <t>62,49</t>
  </si>
  <si>
    <t>64,60</t>
  </si>
  <si>
    <t>55,70</t>
  </si>
  <si>
    <t>57,81</t>
  </si>
  <si>
    <t>53,66</t>
  </si>
  <si>
    <t>56,37</t>
  </si>
  <si>
    <t>65,03</t>
  </si>
  <si>
    <t>60,53</t>
  </si>
  <si>
    <t>66,46</t>
  </si>
  <si>
    <t>69,46</t>
  </si>
  <si>
    <t>64,99</t>
  </si>
  <si>
    <t>74,70</t>
  </si>
  <si>
    <t>77,70</t>
  </si>
  <si>
    <t>69,90</t>
  </si>
  <si>
    <t>125,33</t>
  </si>
  <si>
    <t>48,86</t>
  </si>
  <si>
    <t>49,20</t>
  </si>
  <si>
    <t>62,97</t>
  </si>
  <si>
    <t>45,41</t>
  </si>
  <si>
    <t>46,13</t>
  </si>
  <si>
    <t>58,94</t>
  </si>
  <si>
    <t>70,47</t>
  </si>
  <si>
    <t>55,07</t>
  </si>
  <si>
    <t>67,65</t>
  </si>
  <si>
    <t>80,47</t>
  </si>
  <si>
    <t>81,52</t>
  </si>
  <si>
    <t>48,50</t>
  </si>
  <si>
    <t>49,22</t>
  </si>
  <si>
    <t>62,08</t>
  </si>
  <si>
    <t>74,09</t>
  </si>
  <si>
    <t>75,14</t>
  </si>
  <si>
    <t>48,64</t>
  </si>
  <si>
    <t>49,38</t>
  </si>
  <si>
    <t>62,31</t>
  </si>
  <si>
    <t>113,64</t>
  </si>
  <si>
    <t>113,84</t>
  </si>
  <si>
    <t>56,60</t>
  </si>
  <si>
    <t>69,92</t>
  </si>
  <si>
    <t>66,57</t>
  </si>
  <si>
    <t>60,19</t>
  </si>
  <si>
    <t>74,89</t>
  </si>
  <si>
    <t>69,59</t>
  </si>
  <si>
    <t>65,22</t>
  </si>
  <si>
    <t>62,66</t>
  </si>
  <si>
    <t>86,76</t>
  </si>
  <si>
    <t>83,75</t>
  </si>
  <si>
    <t>69,00</t>
  </si>
  <si>
    <t>64,70</t>
  </si>
  <si>
    <t>91,40</t>
  </si>
  <si>
    <t>86,24</t>
  </si>
  <si>
    <t>67,83</t>
  </si>
  <si>
    <t>80,96</t>
  </si>
  <si>
    <t>77,80</t>
  </si>
  <si>
    <t>74,55</t>
  </si>
  <si>
    <t>68,77</t>
  </si>
  <si>
    <t>89,24</t>
  </si>
  <si>
    <t>82,71</t>
  </si>
  <si>
    <t>76,67</t>
  </si>
  <si>
    <t>74,11</t>
  </si>
  <si>
    <t>98,01</t>
  </si>
  <si>
    <t>95,19</t>
  </si>
  <si>
    <t>83,57</t>
  </si>
  <si>
    <t>78,06</t>
  </si>
  <si>
    <t>105,96</t>
  </si>
  <si>
    <t>99,58</t>
  </si>
  <si>
    <t>65,27</t>
  </si>
  <si>
    <t>394,25</t>
  </si>
  <si>
    <t>397,00</t>
  </si>
  <si>
    <t>399,50</t>
  </si>
  <si>
    <t>27,94</t>
  </si>
  <si>
    <t>296,74</t>
  </si>
  <si>
    <t>194,36</t>
  </si>
  <si>
    <t>680,73</t>
  </si>
  <si>
    <t>682,57</t>
  </si>
  <si>
    <t>89,61</t>
  </si>
  <si>
    <t>97,95</t>
  </si>
  <si>
    <t>112,06</t>
  </si>
  <si>
    <t>128,26</t>
  </si>
  <si>
    <t>118,55</t>
  </si>
  <si>
    <t>127,23</t>
  </si>
  <si>
    <t>141,00</t>
  </si>
  <si>
    <t>157,52</t>
  </si>
  <si>
    <t>147,49</t>
  </si>
  <si>
    <t>156,46</t>
  </si>
  <si>
    <t>169,94</t>
  </si>
  <si>
    <t>186,77</t>
  </si>
  <si>
    <t>56,46</t>
  </si>
  <si>
    <t>64,64</t>
  </si>
  <si>
    <t>23,62</t>
  </si>
  <si>
    <t>54,48</t>
  </si>
  <si>
    <t>111,46</t>
  </si>
  <si>
    <t>45,33</t>
  </si>
  <si>
    <t>38,91</t>
  </si>
  <si>
    <t>33,06</t>
  </si>
  <si>
    <t>49,54</t>
  </si>
  <si>
    <t>68,58</t>
  </si>
  <si>
    <t>48,88</t>
  </si>
  <si>
    <t>60,83</t>
  </si>
  <si>
    <t>85,59</t>
  </si>
  <si>
    <t>114,91</t>
  </si>
  <si>
    <t>81,70</t>
  </si>
  <si>
    <t>128,84</t>
  </si>
  <si>
    <t>146,68</t>
  </si>
  <si>
    <t>66,33</t>
  </si>
  <si>
    <t>678,17</t>
  </si>
  <si>
    <t>45,04</t>
  </si>
  <si>
    <t>42,22</t>
  </si>
  <si>
    <t>45,75</t>
  </si>
  <si>
    <t>46,77</t>
  </si>
  <si>
    <t>55,26</t>
  </si>
  <si>
    <t>38,64</t>
  </si>
  <si>
    <t>52,50</t>
  </si>
  <si>
    <t>51,69</t>
  </si>
  <si>
    <t>52,77</t>
  </si>
  <si>
    <t>3,58</t>
  </si>
  <si>
    <t>9,60</t>
  </si>
  <si>
    <t>12,37</t>
  </si>
  <si>
    <t>26,28</t>
  </si>
  <si>
    <t>491,62</t>
  </si>
  <si>
    <t>425,29</t>
  </si>
  <si>
    <t>233,36</t>
  </si>
  <si>
    <t>191,73</t>
  </si>
  <si>
    <t>382,75</t>
  </si>
  <si>
    <t>1.009,50</t>
  </si>
  <si>
    <t>942,94</t>
  </si>
  <si>
    <t>975,83</t>
  </si>
  <si>
    <t>918,67</t>
  </si>
  <si>
    <t>954,98</t>
  </si>
  <si>
    <t>903,66</t>
  </si>
  <si>
    <t>942,15</t>
  </si>
  <si>
    <t>894,41</t>
  </si>
  <si>
    <t>932,96</t>
  </si>
  <si>
    <t>887,83</t>
  </si>
  <si>
    <t>75,44</t>
  </si>
  <si>
    <t>121,85</t>
  </si>
  <si>
    <t>140,46</t>
  </si>
  <si>
    <t>20,67</t>
  </si>
  <si>
    <t>8,62</t>
  </si>
  <si>
    <t>14,12</t>
  </si>
  <si>
    <t>16,46</t>
  </si>
  <si>
    <t>24,53</t>
  </si>
  <si>
    <t>26,51</t>
  </si>
  <si>
    <t>10,10</t>
  </si>
  <si>
    <t>12,83</t>
  </si>
  <si>
    <t>19,55</t>
  </si>
  <si>
    <t>27,73</t>
  </si>
  <si>
    <t>30,33</t>
  </si>
  <si>
    <t>42,00</t>
  </si>
  <si>
    <t>58,96</t>
  </si>
  <si>
    <t>133,79</t>
  </si>
  <si>
    <t>15,44</t>
  </si>
  <si>
    <t>22,09</t>
  </si>
  <si>
    <t>17,49</t>
  </si>
  <si>
    <t>17,15</t>
  </si>
  <si>
    <t>32,07</t>
  </si>
  <si>
    <t>15,07</t>
  </si>
  <si>
    <t>30,51</t>
  </si>
  <si>
    <t>15,48</t>
  </si>
  <si>
    <t>24,27</t>
  </si>
  <si>
    <t>12,80</t>
  </si>
  <si>
    <t>12,96</t>
  </si>
  <si>
    <t>17,88</t>
  </si>
  <si>
    <t>75,45</t>
  </si>
  <si>
    <t>18,83</t>
  </si>
  <si>
    <t>177,95</t>
  </si>
  <si>
    <t>136,10</t>
  </si>
  <si>
    <t>109,26</t>
  </si>
  <si>
    <t>36,57</t>
  </si>
  <si>
    <t>31,40</t>
  </si>
  <si>
    <t>41,46</t>
  </si>
  <si>
    <t>48,58</t>
  </si>
  <si>
    <t>75,42</t>
  </si>
  <si>
    <t>69,94</t>
  </si>
  <si>
    <t>96,70</t>
  </si>
  <si>
    <t>86,33</t>
  </si>
  <si>
    <t>79,88</t>
  </si>
  <si>
    <t>31,14</t>
  </si>
  <si>
    <t>33,52</t>
  </si>
  <si>
    <t>28,41</t>
  </si>
  <si>
    <t>24,10</t>
  </si>
  <si>
    <t>308,05</t>
  </si>
  <si>
    <t>60,99</t>
  </si>
  <si>
    <t>209,13</t>
  </si>
  <si>
    <t>158,79</t>
  </si>
  <si>
    <t>327,95</t>
  </si>
  <si>
    <t>453,81</t>
  </si>
  <si>
    <t>26,23</t>
  </si>
  <si>
    <t>33,85</t>
  </si>
  <si>
    <t>85,67</t>
  </si>
  <si>
    <t>152,49</t>
  </si>
  <si>
    <t>136,59</t>
  </si>
  <si>
    <t>59,64</t>
  </si>
  <si>
    <t>96,38</t>
  </si>
  <si>
    <t>46,98</t>
  </si>
  <si>
    <t>88,97</t>
  </si>
  <si>
    <t>38,46</t>
  </si>
  <si>
    <t>80,44</t>
  </si>
  <si>
    <t>53,38</t>
  </si>
  <si>
    <t>14,53</t>
  </si>
  <si>
    <t>23,96</t>
  </si>
  <si>
    <t>43,70</t>
  </si>
  <si>
    <t>45,53</t>
  </si>
  <si>
    <t>81,58</t>
  </si>
  <si>
    <t>559,18</t>
  </si>
  <si>
    <t>435,71</t>
  </si>
  <si>
    <t>62,90</t>
  </si>
  <si>
    <t>55,49</t>
  </si>
  <si>
    <t>65,96</t>
  </si>
  <si>
    <t>87,12</t>
  </si>
  <si>
    <t>98,03</t>
  </si>
  <si>
    <t>83,22</t>
  </si>
  <si>
    <t>25,43</t>
  </si>
  <si>
    <t>52,91</t>
  </si>
  <si>
    <t>31,72</t>
  </si>
  <si>
    <t>35,13</t>
  </si>
  <si>
    <t>69,93</t>
  </si>
  <si>
    <t>40,98</t>
  </si>
  <si>
    <t>75,32</t>
  </si>
  <si>
    <t>83,78</t>
  </si>
  <si>
    <t>30,55</t>
  </si>
  <si>
    <t>69,08</t>
  </si>
  <si>
    <t>77,54</t>
  </si>
  <si>
    <t>40,28</t>
  </si>
  <si>
    <t>79,61</t>
  </si>
  <si>
    <t>89,29</t>
  </si>
  <si>
    <t>43,56</t>
  </si>
  <si>
    <t>33,38</t>
  </si>
  <si>
    <t>35,83</t>
  </si>
  <si>
    <t>55,91</t>
  </si>
  <si>
    <t>60,86</t>
  </si>
  <si>
    <t>71,01</t>
  </si>
  <si>
    <t>67,69</t>
  </si>
  <si>
    <t>74,56</t>
  </si>
  <si>
    <t>45,62</t>
  </si>
  <si>
    <t>79,96</t>
  </si>
  <si>
    <t>88,42</t>
  </si>
  <si>
    <t>24,38</t>
  </si>
  <si>
    <t>22,10</t>
  </si>
  <si>
    <t>61,39</t>
  </si>
  <si>
    <t>100,72</t>
  </si>
  <si>
    <t>110,40</t>
  </si>
  <si>
    <t>65,39</t>
  </si>
  <si>
    <t>108,22</t>
  </si>
  <si>
    <t>118,76</t>
  </si>
  <si>
    <t>66,76</t>
  </si>
  <si>
    <t>122,02</t>
  </si>
  <si>
    <t>134,14</t>
  </si>
  <si>
    <t>56,43</t>
  </si>
  <si>
    <t>95,76</t>
  </si>
  <si>
    <t>55,23</t>
  </si>
  <si>
    <t>60,46</t>
  </si>
  <si>
    <t>103,29</t>
  </si>
  <si>
    <t>113,83</t>
  </si>
  <si>
    <t>61,80</t>
  </si>
  <si>
    <t>67,81</t>
  </si>
  <si>
    <t>117,06</t>
  </si>
  <si>
    <t>129,18</t>
  </si>
  <si>
    <t>34,04</t>
  </si>
  <si>
    <t>38,10</t>
  </si>
  <si>
    <t>37,63</t>
  </si>
  <si>
    <t>26,62</t>
  </si>
  <si>
    <t>13,25</t>
  </si>
  <si>
    <t>6,71</t>
  </si>
  <si>
    <t>18,16</t>
  </si>
  <si>
    <t>17,58</t>
  </si>
  <si>
    <t>4,97</t>
  </si>
  <si>
    <t>5,16</t>
  </si>
  <si>
    <t>4,61</t>
  </si>
  <si>
    <t>8,72</t>
  </si>
  <si>
    <t>17,55</t>
  </si>
  <si>
    <t>52,11</t>
  </si>
  <si>
    <t>13,17</t>
  </si>
  <si>
    <t>20,89</t>
  </si>
  <si>
    <t>27,78</t>
  </si>
  <si>
    <t>13,87</t>
  </si>
  <si>
    <t>32,42</t>
  </si>
  <si>
    <t>32,96</t>
  </si>
  <si>
    <t>33,83</t>
  </si>
  <si>
    <t>15,81</t>
  </si>
  <si>
    <t>23,48</t>
  </si>
  <si>
    <t>24,20</t>
  </si>
  <si>
    <t>24,72</t>
  </si>
  <si>
    <t>33,65</t>
  </si>
  <si>
    <t>34,37</t>
  </si>
  <si>
    <t>22,27</t>
  </si>
  <si>
    <t>25,31</t>
  </si>
  <si>
    <t>42,18</t>
  </si>
  <si>
    <t>39,11</t>
  </si>
  <si>
    <t>36,84</t>
  </si>
  <si>
    <t>16,71</t>
  </si>
  <si>
    <t>23,16</t>
  </si>
  <si>
    <t>40,89</t>
  </si>
  <si>
    <t>50,30</t>
  </si>
  <si>
    <t>47,75</t>
  </si>
  <si>
    <t>51,16</t>
  </si>
  <si>
    <t>61,89</t>
  </si>
  <si>
    <t>58,90</t>
  </si>
  <si>
    <t>73,49</t>
  </si>
  <si>
    <t>70,05</t>
  </si>
  <si>
    <t>74,76</t>
  </si>
  <si>
    <t>88,16</t>
  </si>
  <si>
    <t>27,30</t>
  </si>
  <si>
    <t>29,68</t>
  </si>
  <si>
    <t>35,79</t>
  </si>
  <si>
    <t>40,50</t>
  </si>
  <si>
    <t>44,50</t>
  </si>
  <si>
    <t>50,94</t>
  </si>
  <si>
    <t>62,99</t>
  </si>
  <si>
    <t>64,49</t>
  </si>
  <si>
    <t>66,87</t>
  </si>
  <si>
    <t>72,63</t>
  </si>
  <si>
    <t>71,09</t>
  </si>
  <si>
    <t>83,65</t>
  </si>
  <si>
    <t>81,34</t>
  </si>
  <si>
    <t>94,67</t>
  </si>
  <si>
    <t>115,60</t>
  </si>
  <si>
    <t>127,29</t>
  </si>
  <si>
    <t>51,23</t>
  </si>
  <si>
    <t>54,14</t>
  </si>
  <si>
    <t>62,64</t>
  </si>
  <si>
    <t>58,68</t>
  </si>
  <si>
    <t>62,58</t>
  </si>
  <si>
    <t>75,46</t>
  </si>
  <si>
    <t>117,13</t>
  </si>
  <si>
    <t>111,03</t>
  </si>
  <si>
    <t>74,22</t>
  </si>
  <si>
    <t>123,64</t>
  </si>
  <si>
    <t>83,98</t>
  </si>
  <si>
    <t>116,10</t>
  </si>
  <si>
    <t>121,04</t>
  </si>
  <si>
    <t>90,44</t>
  </si>
  <si>
    <t>109,68</t>
  </si>
  <si>
    <t>79,82</t>
  </si>
  <si>
    <t>127,12</t>
  </si>
  <si>
    <t>119,92</t>
  </si>
  <si>
    <t>83,10</t>
  </si>
  <si>
    <t>133,66</t>
  </si>
  <si>
    <t>94,00</t>
  </si>
  <si>
    <t>124,97</t>
  </si>
  <si>
    <t>131,03</t>
  </si>
  <si>
    <t>100,47</t>
  </si>
  <si>
    <t>118,57</t>
  </si>
  <si>
    <t>88,68</t>
  </si>
  <si>
    <t>86,79</t>
  </si>
  <si>
    <t>101,26</t>
  </si>
  <si>
    <t>26,47</t>
  </si>
  <si>
    <t>33,71</t>
  </si>
  <si>
    <t>24,28</t>
  </si>
  <si>
    <t>138,56</t>
  </si>
  <si>
    <t>126,16</t>
  </si>
  <si>
    <t>162,38</t>
  </si>
  <si>
    <t>47,27</t>
  </si>
  <si>
    <t>55,37</t>
  </si>
  <si>
    <t>52,72</t>
  </si>
  <si>
    <t>50,51</t>
  </si>
  <si>
    <t>58,78</t>
  </si>
  <si>
    <t>55,67</t>
  </si>
  <si>
    <t>60,34</t>
  </si>
  <si>
    <t>61,59</t>
  </si>
  <si>
    <t>58,92</t>
  </si>
  <si>
    <t>153,45</t>
  </si>
  <si>
    <t>140,41</t>
  </si>
  <si>
    <t>149,73</t>
  </si>
  <si>
    <t>178,83</t>
  </si>
  <si>
    <t>53,09</t>
  </si>
  <si>
    <t>51,59</t>
  </si>
  <si>
    <t>40,69</t>
  </si>
  <si>
    <t>42,81</t>
  </si>
  <si>
    <t>45,07</t>
  </si>
  <si>
    <t>39,21</t>
  </si>
  <si>
    <t>47,19</t>
  </si>
  <si>
    <t>44,54</t>
  </si>
  <si>
    <t>105,31</t>
  </si>
  <si>
    <t>148,32</t>
  </si>
  <si>
    <t>89,13</t>
  </si>
  <si>
    <t>109,88</t>
  </si>
  <si>
    <t>63,07</t>
  </si>
  <si>
    <t>35,01</t>
  </si>
  <si>
    <t>64,63</t>
  </si>
  <si>
    <t>46,48</t>
  </si>
  <si>
    <t>88,24</t>
  </si>
  <si>
    <t>95,45</t>
  </si>
  <si>
    <t>38,68</t>
  </si>
  <si>
    <t>42,33</t>
  </si>
  <si>
    <t>7,09</t>
  </si>
  <si>
    <t>108,02</t>
  </si>
  <si>
    <t>197,85</t>
  </si>
  <si>
    <t>181,91</t>
  </si>
  <si>
    <t>536,66</t>
  </si>
  <si>
    <t>508,57</t>
  </si>
  <si>
    <t>313,98</t>
  </si>
  <si>
    <t>308,09</t>
  </si>
  <si>
    <t>339,92</t>
  </si>
  <si>
    <t>317,86</t>
  </si>
  <si>
    <t>314,40</t>
  </si>
  <si>
    <t>384,72</t>
  </si>
  <si>
    <t>371,47</t>
  </si>
  <si>
    <t>364,74</t>
  </si>
  <si>
    <t>384,93</t>
  </si>
  <si>
    <t>364,25</t>
  </si>
  <si>
    <t>371,43</t>
  </si>
  <si>
    <t>348,83</t>
  </si>
  <si>
    <t>488,21</t>
  </si>
  <si>
    <t>471,56</t>
  </si>
  <si>
    <t>431,94</t>
  </si>
  <si>
    <t>418,17</t>
  </si>
  <si>
    <t>399,03</t>
  </si>
  <si>
    <t>384,62</t>
  </si>
  <si>
    <t>369,19</t>
  </si>
  <si>
    <t>357,08</t>
  </si>
  <si>
    <t>296,72</t>
  </si>
  <si>
    <t>288,10</t>
  </si>
  <si>
    <t>365,03</t>
  </si>
  <si>
    <t>357,39</t>
  </si>
  <si>
    <t>329,38</t>
  </si>
  <si>
    <t>316,41</t>
  </si>
  <si>
    <t>2.011,95</t>
  </si>
  <si>
    <t>2.011,15</t>
  </si>
  <si>
    <t>2.081,93</t>
  </si>
  <si>
    <t>2.067,49</t>
  </si>
  <si>
    <t>2.040,97</t>
  </si>
  <si>
    <t>2.032,88</t>
  </si>
  <si>
    <t>334,35</t>
  </si>
  <si>
    <t>294,05</t>
  </si>
  <si>
    <t>361,75</t>
  </si>
  <si>
    <t>318,39</t>
  </si>
  <si>
    <t>410,31</t>
  </si>
  <si>
    <t>367,37</t>
  </si>
  <si>
    <t>378,71</t>
  </si>
  <si>
    <t>346,84</t>
  </si>
  <si>
    <t>382,07</t>
  </si>
  <si>
    <t>358,06</t>
  </si>
  <si>
    <t>363,68</t>
  </si>
  <si>
    <t>346,36</t>
  </si>
  <si>
    <t>571,41</t>
  </si>
  <si>
    <t>476,45</t>
  </si>
  <si>
    <t>457,73</t>
  </si>
  <si>
    <t>491,32</t>
  </si>
  <si>
    <t>430,23</t>
  </si>
  <si>
    <t>404,09</t>
  </si>
  <si>
    <t>428,86</t>
  </si>
  <si>
    <t>387,00</t>
  </si>
  <si>
    <t>372,09</t>
  </si>
  <si>
    <t>397,27</t>
  </si>
  <si>
    <t>342,43</t>
  </si>
  <si>
    <t>330,02</t>
  </si>
  <si>
    <t>289,61</t>
  </si>
  <si>
    <t>426,21</t>
  </si>
  <si>
    <t>370,92</t>
  </si>
  <si>
    <t>344,53</t>
  </si>
  <si>
    <t>364,79</t>
  </si>
  <si>
    <t>319,95</t>
  </si>
  <si>
    <t>308,74</t>
  </si>
  <si>
    <t>1.987,88</t>
  </si>
  <si>
    <t>1.966,49</t>
  </si>
  <si>
    <t>2.071,53</t>
  </si>
  <si>
    <t>2.038,92</t>
  </si>
  <si>
    <t>2.031,74</t>
  </si>
  <si>
    <t>2.034,13</t>
  </si>
  <si>
    <t>1.992,27</t>
  </si>
  <si>
    <t>393,51</t>
  </si>
  <si>
    <t>411,42</t>
  </si>
  <si>
    <t>464,48</t>
  </si>
  <si>
    <t>456,31</t>
  </si>
  <si>
    <t>465,93</t>
  </si>
  <si>
    <t>449,05</t>
  </si>
  <si>
    <t>439,86</t>
  </si>
  <si>
    <t>565,10</t>
  </si>
  <si>
    <t>511,05</t>
  </si>
  <si>
    <t>474,71</t>
  </si>
  <si>
    <t>444,35</t>
  </si>
  <si>
    <t>385,74</t>
  </si>
  <si>
    <t>451,45</t>
  </si>
  <si>
    <t>412,03</t>
  </si>
  <si>
    <t>2.083,46</t>
  </si>
  <si>
    <t>2.147,52</t>
  </si>
  <si>
    <t>2.109,95</t>
  </si>
  <si>
    <t>815,80</t>
  </si>
  <si>
    <t>805,86</t>
  </si>
  <si>
    <t>795,88</t>
  </si>
  <si>
    <t>1.170,96</t>
  </si>
  <si>
    <t>1.159,01</t>
  </si>
  <si>
    <t>1.151,28</t>
  </si>
  <si>
    <t>2.676,91</t>
  </si>
  <si>
    <t>2.681,32</t>
  </si>
  <si>
    <t>2.682,03</t>
  </si>
  <si>
    <t>3.878,24</t>
  </si>
  <si>
    <t>3.916,30</t>
  </si>
  <si>
    <t>3.927,10</t>
  </si>
  <si>
    <t>3.045,27</t>
  </si>
  <si>
    <t>3.072,51</t>
  </si>
  <si>
    <t>3.075,17</t>
  </si>
  <si>
    <t>951,52</t>
  </si>
  <si>
    <t>1.318,51</t>
  </si>
  <si>
    <t>4.093,25</t>
  </si>
  <si>
    <t>3.255,35</t>
  </si>
  <si>
    <t>2.783,71</t>
  </si>
  <si>
    <t>2.777,93</t>
  </si>
  <si>
    <t>826,80</t>
  </si>
  <si>
    <t>810,92</t>
  </si>
  <si>
    <t>907,07</t>
  </si>
  <si>
    <t>362,38</t>
  </si>
  <si>
    <t>425,64</t>
  </si>
  <si>
    <t>378,38</t>
  </si>
  <si>
    <t>446,66</t>
  </si>
  <si>
    <t>333,62</t>
  </si>
  <si>
    <t>404,57</t>
  </si>
  <si>
    <t>364,38</t>
  </si>
  <si>
    <t>599,58</t>
  </si>
  <si>
    <t>468,38</t>
  </si>
  <si>
    <t>65,53</t>
  </si>
  <si>
    <t>20,59</t>
  </si>
  <si>
    <t>26,91</t>
  </si>
  <si>
    <t>0,23</t>
  </si>
  <si>
    <t>12,57</t>
  </si>
  <si>
    <t>17,29</t>
  </si>
  <si>
    <t>26,72</t>
  </si>
  <si>
    <t>39,30</t>
  </si>
  <si>
    <t>9,43</t>
  </si>
  <si>
    <t>66,81</t>
  </si>
  <si>
    <t>43,84</t>
  </si>
  <si>
    <t>126,18</t>
  </si>
  <si>
    <t>170,03</t>
  </si>
  <si>
    <t>24,60</t>
  </si>
  <si>
    <t>233,14</t>
  </si>
  <si>
    <t>150,80</t>
  </si>
  <si>
    <t>38,47</t>
  </si>
  <si>
    <t>22,42</t>
  </si>
  <si>
    <t>36,58</t>
  </si>
  <si>
    <t>18,64</t>
  </si>
  <si>
    <t>44,19</t>
  </si>
  <si>
    <t>83,42</t>
  </si>
  <si>
    <t>303,11</t>
  </si>
  <si>
    <t>104,19</t>
  </si>
  <si>
    <t>359,12</t>
  </si>
  <si>
    <t>1.359,43</t>
  </si>
  <si>
    <t>43,42</t>
  </si>
  <si>
    <t>49,84</t>
  </si>
  <si>
    <t>32,01</t>
  </si>
  <si>
    <t>38,15</t>
  </si>
  <si>
    <t>28,79</t>
  </si>
  <si>
    <t>23,91</t>
  </si>
  <si>
    <t>60,45</t>
  </si>
  <si>
    <t>37,58</t>
  </si>
  <si>
    <t>44,69</t>
  </si>
  <si>
    <t>131,79</t>
  </si>
  <si>
    <t>19,36</t>
  </si>
  <si>
    <t>8,84</t>
  </si>
  <si>
    <t>51,26</t>
  </si>
  <si>
    <t>518,07</t>
  </si>
  <si>
    <t>86,12</t>
  </si>
  <si>
    <t>48,28</t>
  </si>
  <si>
    <t>57,95</t>
  </si>
  <si>
    <t>49,72</t>
  </si>
  <si>
    <t>83,56</t>
  </si>
  <si>
    <t>124,77</t>
  </si>
  <si>
    <t>76,57</t>
  </si>
  <si>
    <t>422,41</t>
  </si>
  <si>
    <t>213,06</t>
  </si>
  <si>
    <t>201,29</t>
  </si>
  <si>
    <t>100,95</t>
  </si>
  <si>
    <t>10,12</t>
  </si>
  <si>
    <t>2,01</t>
  </si>
  <si>
    <t>132,39</t>
  </si>
  <si>
    <t>88,19</t>
  </si>
  <si>
    <t>108,45</t>
  </si>
  <si>
    <t>149,22</t>
  </si>
  <si>
    <t>295,78</t>
  </si>
  <si>
    <t>166,71</t>
  </si>
  <si>
    <t>19,35</t>
  </si>
  <si>
    <t>684,96</t>
  </si>
  <si>
    <t>342,48</t>
  </si>
  <si>
    <t>145,54</t>
  </si>
  <si>
    <t>188,35</t>
  </si>
  <si>
    <t>171,24</t>
  </si>
  <si>
    <t>149,83</t>
  </si>
  <si>
    <t>136,98</t>
  </si>
  <si>
    <t>162,67</t>
  </si>
  <si>
    <t>85,62</t>
  </si>
  <si>
    <t>77,05</t>
  </si>
  <si>
    <t>248,29</t>
  </si>
  <si>
    <t>325,35</t>
  </si>
  <si>
    <t>68,49</t>
  </si>
  <si>
    <t>359,59</t>
  </si>
  <si>
    <t>94,17</t>
  </si>
  <si>
    <t>196,92</t>
  </si>
  <si>
    <t>222,60</t>
  </si>
  <si>
    <t>239,73</t>
  </si>
  <si>
    <t>214,05</t>
  </si>
  <si>
    <t>1.104,49</t>
  </si>
  <si>
    <t>231,16</t>
  </si>
  <si>
    <t>128,43</t>
  </si>
  <si>
    <t>102,73</t>
  </si>
  <si>
    <t>124,14</t>
  </si>
  <si>
    <t>299,67</t>
  </si>
  <si>
    <t>64,21</t>
  </si>
  <si>
    <t>119,95</t>
  </si>
  <si>
    <t>685,48</t>
  </si>
  <si>
    <t>303,08</t>
  </si>
  <si>
    <t>494,28</t>
  </si>
  <si>
    <t>91,88</t>
  </si>
  <si>
    <t>60,89</t>
  </si>
  <si>
    <t>26,80</t>
  </si>
  <si>
    <t>52,92</t>
  </si>
  <si>
    <t>3,69</t>
  </si>
  <si>
    <t>180,83</t>
  </si>
  <si>
    <t>119,62</t>
  </si>
  <si>
    <t>27,70</t>
  </si>
  <si>
    <t>45,32</t>
  </si>
  <si>
    <t>83,92</t>
  </si>
  <si>
    <t>228,15</t>
  </si>
  <si>
    <t>111,84</t>
  </si>
  <si>
    <t>20,75</t>
  </si>
  <si>
    <t>40,26</t>
  </si>
  <si>
    <t>124,79</t>
  </si>
  <si>
    <t>182,49</t>
  </si>
  <si>
    <t>52,10</t>
  </si>
  <si>
    <t>92,81</t>
  </si>
  <si>
    <t>198,96</t>
  </si>
  <si>
    <t>68,85</t>
  </si>
  <si>
    <t>190,12</t>
  </si>
  <si>
    <t>485,23</t>
  </si>
  <si>
    <t>771,19</t>
  </si>
  <si>
    <t>SINAPI - CAIXA REFERENCIAL 19/12/2018</t>
  </si>
  <si>
    <t>CAIXA REFERENCIAL</t>
  </si>
  <si>
    <t>0,0099000</t>
  </si>
  <si>
    <t>0,0477000</t>
  </si>
  <si>
    <t>0,0046000</t>
  </si>
  <si>
    <t>0,0905000</t>
  </si>
  <si>
    <t>0,0106000</t>
  </si>
  <si>
    <t>0,0510000</t>
  </si>
  <si>
    <t>0,0054000</t>
  </si>
  <si>
    <t>0,1045000</t>
  </si>
  <si>
    <t>0,0124000</t>
  </si>
  <si>
    <t>0,0594000</t>
  </si>
  <si>
    <t>0,0071000</t>
  </si>
  <si>
    <t>0,1396000</t>
  </si>
  <si>
    <t>0,0141000</t>
  </si>
  <si>
    <t>0,0678000</t>
  </si>
  <si>
    <t>0,0087000</t>
  </si>
  <si>
    <t>0,1747000</t>
  </si>
  <si>
    <t>0,0159000</t>
  </si>
  <si>
    <t>0,0762000</t>
  </si>
  <si>
    <t>0,0113000</t>
  </si>
  <si>
    <t>0,2097000</t>
  </si>
  <si>
    <t>0,0176000</t>
  </si>
  <si>
    <t>0,0846000</t>
  </si>
  <si>
    <t>0,0138000</t>
  </si>
  <si>
    <t>0,2448000</t>
  </si>
  <si>
    <t>0,0194000</t>
  </si>
  <si>
    <t>0,0930000</t>
  </si>
  <si>
    <t>0,0163000</t>
  </si>
  <si>
    <t>0,2799000</t>
  </si>
  <si>
    <t>0,0211000</t>
  </si>
  <si>
    <t>0,1014000</t>
  </si>
  <si>
    <t>0,0188000</t>
  </si>
  <si>
    <t>0,3150000</t>
  </si>
  <si>
    <t>0,0229000</t>
  </si>
  <si>
    <t>0,1098000</t>
  </si>
  <si>
    <t>0,0221000</t>
  </si>
  <si>
    <t>0,3501000</t>
  </si>
  <si>
    <t>0,0246000</t>
  </si>
  <si>
    <t>0,1182000</t>
  </si>
  <si>
    <t>0,0248000</t>
  </si>
  <si>
    <t>0,3851000</t>
  </si>
  <si>
    <t>0,0281000</t>
  </si>
  <si>
    <t>0,1350000</t>
  </si>
  <si>
    <t>0,0313000</t>
  </si>
  <si>
    <t>0,4553000</t>
  </si>
  <si>
    <t>0,0316000</t>
  </si>
  <si>
    <t>0,1518000</t>
  </si>
  <si>
    <t>0,0284000</t>
  </si>
  <si>
    <t>0,5255000</t>
  </si>
  <si>
    <t>0,0351000</t>
  </si>
  <si>
    <t>0,1686000</t>
  </si>
  <si>
    <t>0,0314000</t>
  </si>
  <si>
    <t>0,5956000</t>
  </si>
  <si>
    <t>0,0386000</t>
  </si>
  <si>
    <t>0,1854000</t>
  </si>
  <si>
    <t>0,0355000</t>
  </si>
  <si>
    <t>0,6658000</t>
  </si>
  <si>
    <t>0,0421000</t>
  </si>
  <si>
    <t>0,2021000</t>
  </si>
  <si>
    <t>0,0403000</t>
  </si>
  <si>
    <t>0,7359000</t>
  </si>
  <si>
    <t>0,0491000</t>
  </si>
  <si>
    <t>0,2357000</t>
  </si>
  <si>
    <t>0,0646000</t>
  </si>
  <si>
    <t>0,8762000</t>
  </si>
  <si>
    <t>0,0190000</t>
  </si>
  <si>
    <t>0,0548000</t>
  </si>
  <si>
    <t>0,0204000</t>
  </si>
  <si>
    <t>0,0633000</t>
  </si>
  <si>
    <t>0,0237000</t>
  </si>
  <si>
    <t>0,0845000</t>
  </si>
  <si>
    <t>0,0270000</t>
  </si>
  <si>
    <t>0,1057000</t>
  </si>
  <si>
    <t>0,0304000</t>
  </si>
  <si>
    <t>0,1270000</t>
  </si>
  <si>
    <t>0,0337000</t>
  </si>
  <si>
    <t>0,1482000</t>
  </si>
  <si>
    <t>0,0371000</t>
  </si>
  <si>
    <t>0,1694000</t>
  </si>
  <si>
    <t>0,0404000</t>
  </si>
  <si>
    <t>0,1907000</t>
  </si>
  <si>
    <t>0,0438000</t>
  </si>
  <si>
    <t>0,2119000</t>
  </si>
  <si>
    <t>0,0471000</t>
  </si>
  <si>
    <t>0,2331000</t>
  </si>
  <si>
    <t>0,0538000</t>
  </si>
  <si>
    <t>0,2756000</t>
  </si>
  <si>
    <t>0,0605000</t>
  </si>
  <si>
    <t>0,3181000</t>
  </si>
  <si>
    <t>0,0672000</t>
  </si>
  <si>
    <t>0,3605000</t>
  </si>
  <si>
    <t>0,0739000</t>
  </si>
  <si>
    <t>0,4030000</t>
  </si>
  <si>
    <t>0,0806000</t>
  </si>
  <si>
    <t>0,4455000</t>
  </si>
  <si>
    <t>0,0940000</t>
  </si>
  <si>
    <t>0,5304000</t>
  </si>
  <si>
    <t>0,1011000</t>
  </si>
  <si>
    <t>0,1875000</t>
  </si>
  <si>
    <t>0,1083000</t>
  </si>
  <si>
    <t>0,4792000</t>
  </si>
  <si>
    <t>0,1179000</t>
  </si>
  <si>
    <t>0,2187000</t>
  </si>
  <si>
    <t>0,1189000</t>
  </si>
  <si>
    <t>0,5590000</t>
  </si>
  <si>
    <t>0,1347000</t>
  </si>
  <si>
    <t>0,2499000</t>
  </si>
  <si>
    <t>0,1295000</t>
  </si>
  <si>
    <t>0,6389000</t>
  </si>
  <si>
    <t>0,1514000</t>
  </si>
  <si>
    <t>0,2812000</t>
  </si>
  <si>
    <t>0,1401000</t>
  </si>
  <si>
    <t>0,7188000</t>
  </si>
  <si>
    <t>0,1850000</t>
  </si>
  <si>
    <t>0,3437000</t>
  </si>
  <si>
    <t>0,1613000</t>
  </si>
  <si>
    <t>0,8785000</t>
  </si>
  <si>
    <t>0,0456000</t>
  </si>
  <si>
    <t>0,2186000</t>
  </si>
  <si>
    <t>0,4062000</t>
  </si>
  <si>
    <t>0,1825000</t>
  </si>
  <si>
    <t>1,0382000</t>
  </si>
  <si>
    <t>0,0526000</t>
  </si>
  <si>
    <t>0,2522000</t>
  </si>
  <si>
    <t>0,4687000</t>
  </si>
  <si>
    <t>0,2036000</t>
  </si>
  <si>
    <t>1,1980000</t>
  </si>
  <si>
    <t>0,0596000</t>
  </si>
  <si>
    <t>0,2858000</t>
  </si>
  <si>
    <t>0,5311000</t>
  </si>
  <si>
    <t>0,2248000</t>
  </si>
  <si>
    <t>1,3577000</t>
  </si>
  <si>
    <t>0,5936000</t>
  </si>
  <si>
    <t>0,2460000</t>
  </si>
  <si>
    <t>1,5174000</t>
  </si>
  <si>
    <t>0,0666000</t>
  </si>
  <si>
    <t>0,3193000</t>
  </si>
  <si>
    <t>0,6561000</t>
  </si>
  <si>
    <t>0,2672000</t>
  </si>
  <si>
    <t>1,6771000</t>
  </si>
  <si>
    <t>0,0736000</t>
  </si>
  <si>
    <t>0,3529000</t>
  </si>
  <si>
    <t>0,0656000</t>
  </si>
  <si>
    <t>0,0470000</t>
  </si>
  <si>
    <t>0,0720000</t>
  </si>
  <si>
    <t>0,0537000</t>
  </si>
  <si>
    <t>0,0784000</t>
  </si>
  <si>
    <t>0,0604000</t>
  </si>
  <si>
    <t>0,0848000</t>
  </si>
  <si>
    <t>0,0738000</t>
  </si>
  <si>
    <t>0,0976000</t>
  </si>
  <si>
    <t>0,0872000</t>
  </si>
  <si>
    <t>0,1104000</t>
  </si>
  <si>
    <t>0,1005000</t>
  </si>
  <si>
    <t>0,1233000</t>
  </si>
  <si>
    <t>0,1139000</t>
  </si>
  <si>
    <t>0,1361000</t>
  </si>
  <si>
    <t>0,1489000</t>
  </si>
  <si>
    <t>0,1273000</t>
  </si>
  <si>
    <t>0,1617000</t>
  </si>
  <si>
    <t>0,1407000</t>
  </si>
  <si>
    <t>0,0104000</t>
  </si>
  <si>
    <t>1,0500000</t>
  </si>
  <si>
    <t>0,0600000</t>
  </si>
  <si>
    <t>0,0146000</t>
  </si>
  <si>
    <t>0,0730000</t>
  </si>
  <si>
    <t>0,0167000</t>
  </si>
  <si>
    <t>0,0867000</t>
  </si>
  <si>
    <t>0,0208000</t>
  </si>
  <si>
    <t>0,1000000</t>
  </si>
  <si>
    <t>0,0250000</t>
  </si>
  <si>
    <t>0,1134000</t>
  </si>
  <si>
    <t>0,0292000</t>
  </si>
  <si>
    <t>0,1267000</t>
  </si>
  <si>
    <t>0,0454000</t>
  </si>
  <si>
    <t>0,0282000</t>
  </si>
  <si>
    <t>0,0333000</t>
  </si>
  <si>
    <t>0,1667000</t>
  </si>
  <si>
    <t>0,1335000</t>
  </si>
  <si>
    <t>0,1469000</t>
  </si>
  <si>
    <t>0,1602000</t>
  </si>
  <si>
    <t>0,1735000</t>
  </si>
  <si>
    <t>0,1869000</t>
  </si>
  <si>
    <t>0,0649000</t>
  </si>
  <si>
    <t>0,2002000</t>
  </si>
  <si>
    <t>0,0422000</t>
  </si>
  <si>
    <t>0,0262000</t>
  </si>
  <si>
    <t>0,0694000</t>
  </si>
  <si>
    <t>0,1301000</t>
  </si>
  <si>
    <t>0,1074000</t>
  </si>
  <si>
    <t>0,1207000</t>
  </si>
  <si>
    <t>0,1340000</t>
  </si>
  <si>
    <t>0,1474000</t>
  </si>
  <si>
    <t>0,1607000</t>
  </si>
  <si>
    <t>0,1741000</t>
  </si>
  <si>
    <t>0,0608000</t>
  </si>
  <si>
    <t>0,0378000</t>
  </si>
  <si>
    <t>0,1874000</t>
  </si>
  <si>
    <t>0,1809000</t>
  </si>
  <si>
    <t>0,1942000</t>
  </si>
  <si>
    <t>0,2076000</t>
  </si>
  <si>
    <t>0,2209000</t>
  </si>
  <si>
    <t>0,2342000</t>
  </si>
  <si>
    <t>0,0803000</t>
  </si>
  <si>
    <t>0,0499000</t>
  </si>
  <si>
    <t>0,2476000</t>
  </si>
  <si>
    <t>0,0502000</t>
  </si>
  <si>
    <t>0,0312000</t>
  </si>
  <si>
    <t>0,1549000</t>
  </si>
  <si>
    <t>0,5086000</t>
  </si>
  <si>
    <t>0,0037000</t>
  </si>
  <si>
    <t>0,6217000</t>
  </si>
  <si>
    <t>0,0051000</t>
  </si>
  <si>
    <t>0,7348000</t>
  </si>
  <si>
    <t>0,0065000</t>
  </si>
  <si>
    <t>0,8479000</t>
  </si>
  <si>
    <t>0,0079000</t>
  </si>
  <si>
    <t>0,9610000</t>
  </si>
  <si>
    <t>0,0093000</t>
  </si>
  <si>
    <t>1,0741000</t>
  </si>
  <si>
    <t>0,0107000</t>
  </si>
  <si>
    <t>1,1872000</t>
  </si>
  <si>
    <t>0,0122000</t>
  </si>
  <si>
    <t>1,3003000</t>
  </si>
  <si>
    <t>0,0136000</t>
  </si>
  <si>
    <t>1,6396000</t>
  </si>
  <si>
    <t>0,0178000</t>
  </si>
  <si>
    <t>0,0814000</t>
  </si>
  <si>
    <t>0,0996000</t>
  </si>
  <si>
    <t>0,0379000</t>
  </si>
  <si>
    <t>0,0200000</t>
  </si>
  <si>
    <t>0,0417000</t>
  </si>
  <si>
    <t>0,0349000</t>
  </si>
  <si>
    <t>0,0638000</t>
  </si>
  <si>
    <t>0,0397000</t>
  </si>
  <si>
    <t>0,1042000</t>
  </si>
  <si>
    <t>0,1970000</t>
  </si>
  <si>
    <t>0,0749000</t>
  </si>
  <si>
    <t>0,0466000</t>
  </si>
  <si>
    <t>0,2311000</t>
  </si>
  <si>
    <t>0,0917000</t>
  </si>
  <si>
    <t>0,0570000</t>
  </si>
  <si>
    <t>0,2083000</t>
  </si>
  <si>
    <t>0,2830000</t>
  </si>
  <si>
    <t>0,1088000</t>
  </si>
  <si>
    <t>0,0676000</t>
  </si>
  <si>
    <t>0,3355000</t>
  </si>
  <si>
    <t>0,1434000</t>
  </si>
  <si>
    <t>0,0891000</t>
  </si>
  <si>
    <t>0,4424000</t>
  </si>
  <si>
    <t>0,0258000</t>
  </si>
  <si>
    <t>0,0443000</t>
  </si>
  <si>
    <t>0,0741000</t>
  </si>
  <si>
    <t>0,0461000</t>
  </si>
  <si>
    <t>0,2286000</t>
  </si>
  <si>
    <t>0,0861000</t>
  </si>
  <si>
    <t>0,0535000</t>
  </si>
  <si>
    <t>0,2655000</t>
  </si>
  <si>
    <t>0,1040000</t>
  </si>
  <si>
    <t>0,3208000</t>
  </si>
  <si>
    <t>0,1219000</t>
  </si>
  <si>
    <t>0,0758000</t>
  </si>
  <si>
    <t>0,3761000</t>
  </si>
  <si>
    <t>0,1578000</t>
  </si>
  <si>
    <t>0,0981000</t>
  </si>
  <si>
    <t>0,4867000</t>
  </si>
  <si>
    <t>0,0043000</t>
  </si>
  <si>
    <t>0,0426000</t>
  </si>
  <si>
    <t>0,0075000</t>
  </si>
  <si>
    <t>0,0582000</t>
  </si>
  <si>
    <t>0,0096000</t>
  </si>
  <si>
    <t>0,0737000</t>
  </si>
  <si>
    <t>0,0241000</t>
  </si>
  <si>
    <t>0,0305000</t>
  </si>
  <si>
    <t>0,0130000</t>
  </si>
  <si>
    <t>0,0280000</t>
  </si>
  <si>
    <t>1,0300000</t>
  </si>
  <si>
    <t>0,5000000</t>
  </si>
  <si>
    <t>0,0610000</t>
  </si>
  <si>
    <t>0,1230000</t>
  </si>
  <si>
    <t>0,0170000</t>
  </si>
  <si>
    <t>0,0350000</t>
  </si>
  <si>
    <t>0,0780000</t>
  </si>
  <si>
    <t>0,1560000</t>
  </si>
  <si>
    <t>0,0420000</t>
  </si>
  <si>
    <t>0,0950000</t>
  </si>
  <si>
    <t>0,1890000</t>
  </si>
  <si>
    <t>0,0240000</t>
  </si>
  <si>
    <t>0,0500000</t>
  </si>
  <si>
    <t>0,1110000</t>
  </si>
  <si>
    <t>0,2220000</t>
  </si>
  <si>
    <t>0,1280000</t>
  </si>
  <si>
    <t>0,2560000</t>
  </si>
  <si>
    <t>0,0310000</t>
  </si>
  <si>
    <t>0,0650000</t>
  </si>
  <si>
    <t>0,1440000</t>
  </si>
  <si>
    <t>0,2890000</t>
  </si>
  <si>
    <t>0,0340000</t>
  </si>
  <si>
    <t>0,1610000</t>
  </si>
  <si>
    <t>0,3220000</t>
  </si>
  <si>
    <t>0,0380000</t>
  </si>
  <si>
    <t>0,0800000</t>
  </si>
  <si>
    <t>0,1780000</t>
  </si>
  <si>
    <t>0,3550000</t>
  </si>
  <si>
    <t>0,0520000</t>
  </si>
  <si>
    <t>0,1160000</t>
  </si>
  <si>
    <t>0,2310000</t>
  </si>
  <si>
    <t>0,0660000</t>
  </si>
  <si>
    <t>0,1470000</t>
  </si>
  <si>
    <t>0,2950000</t>
  </si>
  <si>
    <t>0,1790000</t>
  </si>
  <si>
    <t>0,3580000</t>
  </si>
  <si>
    <t>0,0450000</t>
  </si>
  <si>
    <t>0,2110000</t>
  </si>
  <si>
    <t>0,4210000</t>
  </si>
  <si>
    <t>0,1080000</t>
  </si>
  <si>
    <t>0,2420000</t>
  </si>
  <si>
    <t>0,4840000</t>
  </si>
  <si>
    <t>0,0580000</t>
  </si>
  <si>
    <t>0,2740000</t>
  </si>
  <si>
    <t>0,5480000</t>
  </si>
  <si>
    <t>0,1370000</t>
  </si>
  <si>
    <t>0,3050000</t>
  </si>
  <si>
    <t>0,6110000</t>
  </si>
  <si>
    <t>0,1510000</t>
  </si>
  <si>
    <t>0,3370000</t>
  </si>
  <si>
    <t>0,6740000</t>
  </si>
  <si>
    <t>0,0740000</t>
  </si>
  <si>
    <t>0,1550000</t>
  </si>
  <si>
    <t>0,3460000</t>
  </si>
  <si>
    <t>0,6920000</t>
  </si>
  <si>
    <t>0,0020000</t>
  </si>
  <si>
    <t>0,0890000</t>
  </si>
  <si>
    <t>0,1880000</t>
  </si>
  <si>
    <t>0,4200000</t>
  </si>
  <si>
    <t>0,8390000</t>
  </si>
  <si>
    <t>0,0030000</t>
  </si>
  <si>
    <t>0,1050000</t>
  </si>
  <si>
    <t>0,2210000</t>
  </si>
  <si>
    <t>0,4930000</t>
  </si>
  <si>
    <t>0,9860000</t>
  </si>
  <si>
    <t>0,0050000</t>
  </si>
  <si>
    <t>0,1200000</t>
  </si>
  <si>
    <t>0,2540000</t>
  </si>
  <si>
    <t>0,5670000</t>
  </si>
  <si>
    <t>1,1330000</t>
  </si>
  <si>
    <t>0,0070000</t>
  </si>
  <si>
    <t>0,1360000</t>
  </si>
  <si>
    <t>0,2870000</t>
  </si>
  <si>
    <t>0,6400000</t>
  </si>
  <si>
    <t>1,2800000</t>
  </si>
  <si>
    <t>0,0120000</t>
  </si>
  <si>
    <t>0,1520000</t>
  </si>
  <si>
    <t>0,3200000</t>
  </si>
  <si>
    <t>0,7140000</t>
  </si>
  <si>
    <t>1,4270000</t>
  </si>
  <si>
    <t>0,0180000</t>
  </si>
  <si>
    <t>0,1670000</t>
  </si>
  <si>
    <t>0,3520000</t>
  </si>
  <si>
    <t>0,7870000</t>
  </si>
  <si>
    <t>1,5740000</t>
  </si>
  <si>
    <t>0,0880000</t>
  </si>
  <si>
    <t>0,1860000</t>
  </si>
  <si>
    <t>0,4150000</t>
  </si>
  <si>
    <t>0,8310000</t>
  </si>
  <si>
    <t>0,1070000</t>
  </si>
  <si>
    <t>0,2260000</t>
  </si>
  <si>
    <t>0,5040000</t>
  </si>
  <si>
    <t>1,0080000</t>
  </si>
  <si>
    <t>0,1260000</t>
  </si>
  <si>
    <t>0,2650000</t>
  </si>
  <si>
    <t>0,5930000</t>
  </si>
  <si>
    <t>1,1850000</t>
  </si>
  <si>
    <t>0,1450000</t>
  </si>
  <si>
    <t>0,6810000</t>
  </si>
  <si>
    <t>1,3620000</t>
  </si>
  <si>
    <t>0,1630000</t>
  </si>
  <si>
    <t>0,3450000</t>
  </si>
  <si>
    <t>0,7700000</t>
  </si>
  <si>
    <t>1,5390000</t>
  </si>
  <si>
    <t>0,1820000</t>
  </si>
  <si>
    <t>0,3840000</t>
  </si>
  <si>
    <t>0,8580000</t>
  </si>
  <si>
    <t>1,7160000</t>
  </si>
  <si>
    <t>0,2010000</t>
  </si>
  <si>
    <t>0,4240000</t>
  </si>
  <si>
    <t>0,9470000</t>
  </si>
  <si>
    <t>1,8930000</t>
  </si>
  <si>
    <t>0,1220000</t>
  </si>
  <si>
    <t>0,2730000</t>
  </si>
  <si>
    <t>0,5450000</t>
  </si>
  <si>
    <t>0,0010000</t>
  </si>
  <si>
    <t>0,2090000</t>
  </si>
  <si>
    <t>0,4405000</t>
  </si>
  <si>
    <t>0,9849000</t>
  </si>
  <si>
    <t>1,9698000</t>
  </si>
  <si>
    <t>0,5928000</t>
  </si>
  <si>
    <t>1,3254000</t>
  </si>
  <si>
    <t>2,6507000</t>
  </si>
  <si>
    <t>0,0472000</t>
  </si>
  <si>
    <t>0,0690000</t>
  </si>
  <si>
    <t>0,1460000</t>
  </si>
  <si>
    <t>0,3270000</t>
  </si>
  <si>
    <t>0,6540000</t>
  </si>
  <si>
    <t>0,2494000</t>
  </si>
  <si>
    <t>0,5260000</t>
  </si>
  <si>
    <t>1,1748000</t>
  </si>
  <si>
    <t>2,3484000</t>
  </si>
  <si>
    <t>0,0347000</t>
  </si>
  <si>
    <t>0,3314000</t>
  </si>
  <si>
    <t>0,6991000</t>
  </si>
  <si>
    <t>1,5615000</t>
  </si>
  <si>
    <t>3,1213000</t>
  </si>
  <si>
    <t>0,0462000</t>
  </si>
  <si>
    <t>21,0000000</t>
  </si>
  <si>
    <t>3,0000000</t>
  </si>
  <si>
    <t>0,0400000</t>
  </si>
  <si>
    <t>14,0000000</t>
  </si>
  <si>
    <t>2,0000000</t>
  </si>
  <si>
    <t>1,0000000</t>
  </si>
  <si>
    <t>0,1600000</t>
  </si>
  <si>
    <t>0,0300000</t>
  </si>
  <si>
    <t>0,0007200</t>
  </si>
  <si>
    <t>0,0108000</t>
  </si>
  <si>
    <t>0,0151000</t>
  </si>
  <si>
    <t>0,1048000</t>
  </si>
  <si>
    <t>0,0086000</t>
  </si>
  <si>
    <t>0,0414000</t>
  </si>
  <si>
    <t>0,0195000</t>
  </si>
  <si>
    <t>0,1359000</t>
  </si>
  <si>
    <t>0,0509000</t>
  </si>
  <si>
    <t>0,0126000</t>
  </si>
  <si>
    <t>0,1981000</t>
  </si>
  <si>
    <t>0,0698000</t>
  </si>
  <si>
    <t>0,0329000</t>
  </si>
  <si>
    <t>0,2291000</t>
  </si>
  <si>
    <t>0,0165000</t>
  </si>
  <si>
    <t>0,0793000</t>
  </si>
  <si>
    <t>0,0373000</t>
  </si>
  <si>
    <t>0,2602000</t>
  </si>
  <si>
    <t>0,0205000</t>
  </si>
  <si>
    <t>0,0983000</t>
  </si>
  <si>
    <t>0,3224000</t>
  </si>
  <si>
    <t>0,0433000</t>
  </si>
  <si>
    <t>0,0562000</t>
  </si>
  <si>
    <t>0,0203000</t>
  </si>
  <si>
    <t>0,0819000</t>
  </si>
  <si>
    <t>0,0278000</t>
  </si>
  <si>
    <t>0,0947000</t>
  </si>
  <si>
    <t>0,1076000</t>
  </si>
  <si>
    <t>0,0392000</t>
  </si>
  <si>
    <t>0,1333000</t>
  </si>
  <si>
    <t>0,0100000</t>
  </si>
  <si>
    <t>1,2000000</t>
  </si>
  <si>
    <t>0,8000000</t>
  </si>
  <si>
    <t>0,7000000</t>
  </si>
  <si>
    <t>1,6000000</t>
  </si>
  <si>
    <t>3,2000000</t>
  </si>
  <si>
    <t>4,0000000</t>
  </si>
  <si>
    <t>2,4000000</t>
  </si>
  <si>
    <t>4,8000000</t>
  </si>
  <si>
    <t>2,8000000</t>
  </si>
  <si>
    <t>5,6000000</t>
  </si>
  <si>
    <t>3,4000000</t>
  </si>
  <si>
    <t>6,8000000</t>
  </si>
  <si>
    <t>3,8000000</t>
  </si>
  <si>
    <t>7,6000000</t>
  </si>
  <si>
    <t>8,0000000</t>
  </si>
  <si>
    <t>4,4000000</t>
  </si>
  <si>
    <t>8,8000000</t>
  </si>
  <si>
    <t>4,6000000</t>
  </si>
  <si>
    <t>9,2000000</t>
  </si>
  <si>
    <t>5,0000000</t>
  </si>
  <si>
    <t>10,0000000</t>
  </si>
  <si>
    <t>5,4000000</t>
  </si>
  <si>
    <t>10,8000000</t>
  </si>
  <si>
    <t>16,8000000</t>
  </si>
  <si>
    <t>5,8000000</t>
  </si>
  <si>
    <t>17,4000000</t>
  </si>
  <si>
    <t>6,4000000</t>
  </si>
  <si>
    <t>19,2000000</t>
  </si>
  <si>
    <t>0,6000000</t>
  </si>
  <si>
    <t>0,6800000</t>
  </si>
  <si>
    <t>1,3600000</t>
  </si>
  <si>
    <t>0,8800000</t>
  </si>
  <si>
    <t>1,7600000</t>
  </si>
  <si>
    <t>1,1400000</t>
  </si>
  <si>
    <t>2,2800000</t>
  </si>
  <si>
    <t>1,3400000</t>
  </si>
  <si>
    <t>2,6800000</t>
  </si>
  <si>
    <t>1,4600000</t>
  </si>
  <si>
    <t>2,9200000</t>
  </si>
  <si>
    <t>3,5200000</t>
  </si>
  <si>
    <t>1,9000000</t>
  </si>
  <si>
    <t>4,5600000</t>
  </si>
  <si>
    <t>0,2272727</t>
  </si>
  <si>
    <t>1,5800000</t>
  </si>
  <si>
    <t>0,1500000</t>
  </si>
  <si>
    <t>0,0220000</t>
  </si>
  <si>
    <t>0,3000000</t>
  </si>
  <si>
    <t>0,9500000</t>
  </si>
  <si>
    <t>0,0555000</t>
  </si>
  <si>
    <t>0,0370000</t>
  </si>
  <si>
    <t>0,0185000</t>
  </si>
  <si>
    <t>0,8695000</t>
  </si>
  <si>
    <t>0,0311000</t>
  </si>
  <si>
    <t>0,1664000</t>
  </si>
  <si>
    <t>0,0377000</t>
  </si>
  <si>
    <t>0,0592000</t>
  </si>
  <si>
    <t>0,0924000</t>
  </si>
  <si>
    <t>1,4720000</t>
  </si>
  <si>
    <t>1,9022000</t>
  </si>
  <si>
    <t>3,3151000</t>
  </si>
  <si>
    <t>2,3238000</t>
  </si>
  <si>
    <t>0,0776000</t>
  </si>
  <si>
    <t>0,1331000</t>
  </si>
  <si>
    <t>0,1202000</t>
  </si>
  <si>
    <t>0,1412000</t>
  </si>
  <si>
    <t>0,0961000</t>
  </si>
  <si>
    <t>1,6639000</t>
  </si>
  <si>
    <t>0,3698000</t>
  </si>
  <si>
    <t>0,5084000</t>
  </si>
  <si>
    <t>1,3588000</t>
  </si>
  <si>
    <t>3,3278000</t>
  </si>
  <si>
    <t>1,9412000</t>
  </si>
  <si>
    <t>0,2219000</t>
  </si>
  <si>
    <t>0,1479000</t>
  </si>
  <si>
    <t>0,1294000</t>
  </si>
  <si>
    <t>1,3539000</t>
  </si>
  <si>
    <t>0,1849000</t>
  </si>
  <si>
    <t>0,9444000</t>
  </si>
  <si>
    <t>0,0368000</t>
  </si>
  <si>
    <t>0,0277000</t>
  </si>
  <si>
    <t>0,0085000</t>
  </si>
  <si>
    <t>1,2256000</t>
  </si>
  <si>
    <t>0,0094000</t>
  </si>
  <si>
    <t>0,1109000</t>
  </si>
  <si>
    <t>0,5916000</t>
  </si>
  <si>
    <t>0,0578000</t>
  </si>
  <si>
    <t>0,0385000</t>
  </si>
  <si>
    <t>0,0193000</t>
  </si>
  <si>
    <t>0,9938000</t>
  </si>
  <si>
    <t>0,0324000</t>
  </si>
  <si>
    <t>0,1734000</t>
  </si>
  <si>
    <t>0,0239000</t>
  </si>
  <si>
    <t>0,0964000</t>
  </si>
  <si>
    <t>0,2047000</t>
  </si>
  <si>
    <t>4,4976000</t>
  </si>
  <si>
    <t>0,1023000</t>
  </si>
  <si>
    <t>0,1388000</t>
  </si>
  <si>
    <t>0,1253000</t>
  </si>
  <si>
    <t>0,1472000</t>
  </si>
  <si>
    <t>0,0771000</t>
  </si>
  <si>
    <t>0,1002000</t>
  </si>
  <si>
    <t>0,5300000</t>
  </si>
  <si>
    <t>1,7344000</t>
  </si>
  <si>
    <t>0,1927000</t>
  </si>
  <si>
    <t>1,4165000</t>
  </si>
  <si>
    <t>3,4689000</t>
  </si>
  <si>
    <t>2,0235000</t>
  </si>
  <si>
    <t>0,1542000</t>
  </si>
  <si>
    <t>0,1349000</t>
  </si>
  <si>
    <t>1,3621000</t>
  </si>
  <si>
    <t>0,0233000</t>
  </si>
  <si>
    <t>0,0289000</t>
  </si>
  <si>
    <t>1,3559000</t>
  </si>
  <si>
    <t>0,2891000</t>
  </si>
  <si>
    <t>0,0060000</t>
  </si>
  <si>
    <t>0,1156000</t>
  </si>
  <si>
    <t>0,6167000</t>
  </si>
  <si>
    <t>0,2979000</t>
  </si>
  <si>
    <t>0,3429000</t>
  </si>
  <si>
    <t>0,1581000</t>
  </si>
  <si>
    <t>0,4654000</t>
  </si>
  <si>
    <t>0,3629000</t>
  </si>
  <si>
    <t>0,2470000</t>
  </si>
  <si>
    <t>0,1926000</t>
  </si>
  <si>
    <t>3,4844000</t>
  </si>
  <si>
    <t>3,9174000</t>
  </si>
  <si>
    <t>0,0252000</t>
  </si>
  <si>
    <t>0,0634000</t>
  </si>
  <si>
    <t>0,0504000</t>
  </si>
  <si>
    <t>0,0269000</t>
  </si>
  <si>
    <t>0,9794000</t>
  </si>
  <si>
    <t>3,7457000</t>
  </si>
  <si>
    <t>0,2518000</t>
  </si>
  <si>
    <t>0,2266000</t>
  </si>
  <si>
    <t>0,0755000</t>
  </si>
  <si>
    <t>0,6219000</t>
  </si>
  <si>
    <t>0,6798000</t>
  </si>
  <si>
    <t>0,1259000</t>
  </si>
  <si>
    <t>1,4396000</t>
  </si>
  <si>
    <t>0,0067000</t>
  </si>
  <si>
    <t>0,1007000</t>
  </si>
  <si>
    <t>0,3517000</t>
  </si>
  <si>
    <t>0,4048000</t>
  </si>
  <si>
    <t>0,0323000</t>
  </si>
  <si>
    <t>0,5495000</t>
  </si>
  <si>
    <t>0,4284000</t>
  </si>
  <si>
    <t>0,0439000</t>
  </si>
  <si>
    <t>0,0342000</t>
  </si>
  <si>
    <t>3,3158000</t>
  </si>
  <si>
    <t>3,7278000</t>
  </si>
  <si>
    <t>0,8963000</t>
  </si>
  <si>
    <t>0,0479000</t>
  </si>
  <si>
    <t>0,0283000</t>
  </si>
  <si>
    <t>1,3462000</t>
  </si>
  <si>
    <t>0,2940000</t>
  </si>
  <si>
    <t>1,9037000</t>
  </si>
  <si>
    <t>0,9320000</t>
  </si>
  <si>
    <t>3,5438000</t>
  </si>
  <si>
    <t>1,7719000</t>
  </si>
  <si>
    <t>0,2156000</t>
  </si>
  <si>
    <t>0,0719000</t>
  </si>
  <si>
    <t>0,2396000</t>
  </si>
  <si>
    <t>0,5918000</t>
  </si>
  <si>
    <t>0,6469000</t>
  </si>
  <si>
    <t>1,4269000</t>
  </si>
  <si>
    <t>0,0958000</t>
  </si>
  <si>
    <t>0,7068000</t>
  </si>
  <si>
    <t>0,0276000</t>
  </si>
  <si>
    <t>1,3239000</t>
  </si>
  <si>
    <t>0,0072000</t>
  </si>
  <si>
    <t>0,0268000</t>
  </si>
  <si>
    <t>1,2782000</t>
  </si>
  <si>
    <t>1,1155000</t>
  </si>
  <si>
    <t>1,4293000</t>
  </si>
  <si>
    <t>0,0886000</t>
  </si>
  <si>
    <t>0,1423000</t>
  </si>
  <si>
    <t>0,3221000</t>
  </si>
  <si>
    <t>0,5369000</t>
  </si>
  <si>
    <t>0,8591000</t>
  </si>
  <si>
    <t>2,5503000</t>
  </si>
  <si>
    <t>0,1611000</t>
  </si>
  <si>
    <t>0,1342000</t>
  </si>
  <si>
    <t>1,4510000</t>
  </si>
  <si>
    <t>0,0390000</t>
  </si>
  <si>
    <t>0,0090000</t>
  </si>
  <si>
    <t>0,1879000</t>
  </si>
  <si>
    <t>0,1449000</t>
  </si>
  <si>
    <t>0,1668000</t>
  </si>
  <si>
    <t>0,2264000</t>
  </si>
  <si>
    <t>0,1765000</t>
  </si>
  <si>
    <t>0,0255000</t>
  </si>
  <si>
    <t>2,0724000</t>
  </si>
  <si>
    <t>0,9020000</t>
  </si>
  <si>
    <t>1,2146000</t>
  </si>
  <si>
    <t>0,1020000</t>
  </si>
  <si>
    <t>0,6791000</t>
  </si>
  <si>
    <t>1,0600000</t>
  </si>
  <si>
    <t>1,3582000</t>
  </si>
  <si>
    <t>0,0842000</t>
  </si>
  <si>
    <t>0,1352000</t>
  </si>
  <si>
    <t>0,5102000</t>
  </si>
  <si>
    <t>0,1786000</t>
  </si>
  <si>
    <t>0,3061000</t>
  </si>
  <si>
    <t>0,8163000</t>
  </si>
  <si>
    <t>2,4235000</t>
  </si>
  <si>
    <t>0,1531000</t>
  </si>
  <si>
    <t>0,1276000</t>
  </si>
  <si>
    <t>1,4378000</t>
  </si>
  <si>
    <t>0,0260000</t>
  </si>
  <si>
    <t>0,0061000</t>
  </si>
  <si>
    <t>1,3429000</t>
  </si>
  <si>
    <t>0,0066000</t>
  </si>
  <si>
    <t>0,0348000</t>
  </si>
  <si>
    <t>0,0174000</t>
  </si>
  <si>
    <t>0,0696000</t>
  </si>
  <si>
    <t>0,0564000</t>
  </si>
  <si>
    <t>0,9762000</t>
  </si>
  <si>
    <t>0,1044000</t>
  </si>
  <si>
    <t>0,0286000</t>
  </si>
  <si>
    <t>0,1894000</t>
  </si>
  <si>
    <t>0,0522000</t>
  </si>
  <si>
    <t>0,1681000</t>
  </si>
  <si>
    <t>0,7679000</t>
  </si>
  <si>
    <t>2,4442000</t>
  </si>
  <si>
    <t>0,4675000</t>
  </si>
  <si>
    <t>0,4628000</t>
  </si>
  <si>
    <t>0,1631000</t>
  </si>
  <si>
    <t>0,2235000</t>
  </si>
  <si>
    <t>0,1740000</t>
  </si>
  <si>
    <t>0,0722000</t>
  </si>
  <si>
    <t>0,4612000</t>
  </si>
  <si>
    <t>0,1827000</t>
  </si>
  <si>
    <t>0,3307000</t>
  </si>
  <si>
    <t>0,1305000</t>
  </si>
  <si>
    <t>0,1566000</t>
  </si>
  <si>
    <t>0,0261000</t>
  </si>
  <si>
    <t>1,2530000</t>
  </si>
  <si>
    <t>0,4699000</t>
  </si>
  <si>
    <t>1,0442000</t>
  </si>
  <si>
    <t>0,1392000</t>
  </si>
  <si>
    <t>1,3566000</t>
  </si>
  <si>
    <t>0,2611000</t>
  </si>
  <si>
    <t>0,0279000</t>
  </si>
  <si>
    <t>0,0064000</t>
  </si>
  <si>
    <t>1,3328000</t>
  </si>
  <si>
    <t>0,2612000</t>
  </si>
  <si>
    <t>0,3007000</t>
  </si>
  <si>
    <t>0,0830000</t>
  </si>
  <si>
    <t>0,0956000</t>
  </si>
  <si>
    <t>0,4081000</t>
  </si>
  <si>
    <t>0,3182000</t>
  </si>
  <si>
    <t>0,1297000</t>
  </si>
  <si>
    <t>0,5134000</t>
  </si>
  <si>
    <t>0,0334000</t>
  </si>
  <si>
    <t>0,0668000</t>
  </si>
  <si>
    <t>0,2953000</t>
  </si>
  <si>
    <t>0,0541000</t>
  </si>
  <si>
    <t>0,8953000</t>
  </si>
  <si>
    <t>0,2558000</t>
  </si>
  <si>
    <t>0,0501000</t>
  </si>
  <si>
    <t>1,3710000</t>
  </si>
  <si>
    <t>1,8932000</t>
  </si>
  <si>
    <t>1,5262000</t>
  </si>
  <si>
    <t>1,7820000</t>
  </si>
  <si>
    <t>0,7810000</t>
  </si>
  <si>
    <t>0,1565000</t>
  </si>
  <si>
    <t>0,2145000</t>
  </si>
  <si>
    <t>0,0451000</t>
  </si>
  <si>
    <t>0,1671000</t>
  </si>
  <si>
    <t>0,0693000</t>
  </si>
  <si>
    <t>0,1754000</t>
  </si>
  <si>
    <t>0,2447000</t>
  </si>
  <si>
    <t>0,4427000</t>
  </si>
  <si>
    <t>0,3174000</t>
  </si>
  <si>
    <t>0,1504000</t>
  </si>
  <si>
    <t>0,0251000</t>
  </si>
  <si>
    <t>1,2028000</t>
  </si>
  <si>
    <t>0,4511000</t>
  </si>
  <si>
    <t>1,0023000</t>
  </si>
  <si>
    <t>1,3485000</t>
  </si>
  <si>
    <t>0,2506000</t>
  </si>
  <si>
    <t>0,7118000</t>
  </si>
  <si>
    <t>0,0919000</t>
  </si>
  <si>
    <t>0,0063000</t>
  </si>
  <si>
    <t>0,1336000</t>
  </si>
  <si>
    <t>0,4627000</t>
  </si>
  <si>
    <t>19,0000000</t>
  </si>
  <si>
    <t>20,0000000</t>
  </si>
  <si>
    <t>0,0166000</t>
  </si>
  <si>
    <t>0,0828000</t>
  </si>
  <si>
    <t>0,4837000</t>
  </si>
  <si>
    <t>0,3397000</t>
  </si>
  <si>
    <t>0,9334000</t>
  </si>
  <si>
    <t>0,9472000</t>
  </si>
  <si>
    <t>0,0331000</t>
  </si>
  <si>
    <t>1,2467000</t>
  </si>
  <si>
    <t>0,1656000</t>
  </si>
  <si>
    <t>0,0013000</t>
  </si>
  <si>
    <t>0,0662000</t>
  </si>
  <si>
    <t>0,1325000</t>
  </si>
  <si>
    <t>0,1129000</t>
  </si>
  <si>
    <t>0,1532000</t>
  </si>
  <si>
    <t>0,1195000</t>
  </si>
  <si>
    <t>0,0966000</t>
  </si>
  <si>
    <t>0,2899000</t>
  </si>
  <si>
    <t>0,4761000</t>
  </si>
  <si>
    <t>0,4251000</t>
  </si>
  <si>
    <t>0,4638000</t>
  </si>
  <si>
    <t>1,0821000</t>
  </si>
  <si>
    <t>2,0870000</t>
  </si>
  <si>
    <t>1,9256000</t>
  </si>
  <si>
    <t>0,4831000</t>
  </si>
  <si>
    <t>0,0078000</t>
  </si>
  <si>
    <t>0,3865000</t>
  </si>
  <si>
    <t>0,1932000</t>
  </si>
  <si>
    <t>0,1111000</t>
  </si>
  <si>
    <t>0,1508000</t>
  </si>
  <si>
    <t>0,1176000</t>
  </si>
  <si>
    <t>0,1530000</t>
  </si>
  <si>
    <t>5,0649000</t>
  </si>
  <si>
    <t>0,1722000</t>
  </si>
  <si>
    <t>0,6755000</t>
  </si>
  <si>
    <t>1,7192000</t>
  </si>
  <si>
    <t>1,5110000</t>
  </si>
  <si>
    <t>0,5136000</t>
  </si>
  <si>
    <t>0,5911000</t>
  </si>
  <si>
    <t>0,8023000</t>
  </si>
  <si>
    <t>0,6255000</t>
  </si>
  <si>
    <t>0,1931000</t>
  </si>
  <si>
    <t>3,7181000</t>
  </si>
  <si>
    <t>0,2124000</t>
  </si>
  <si>
    <t>0,4730000</t>
  </si>
  <si>
    <t>0,4826000</t>
  </si>
  <si>
    <t>2,1429000</t>
  </si>
  <si>
    <t>1,5965000</t>
  </si>
  <si>
    <t>1,8263000</t>
  </si>
  <si>
    <t>0,3861000</t>
  </si>
  <si>
    <t>0,7540000</t>
  </si>
  <si>
    <t>0,8678000</t>
  </si>
  <si>
    <t>1,1779000</t>
  </si>
  <si>
    <t>0,9184000</t>
  </si>
  <si>
    <t>0,4339000</t>
  </si>
  <si>
    <t>1,6923000</t>
  </si>
  <si>
    <t>1,2308000</t>
  </si>
  <si>
    <t>0,0517000</t>
  </si>
  <si>
    <t>0,2512000</t>
  </si>
  <si>
    <t>0,7535000</t>
  </si>
  <si>
    <t>0,0082000</t>
  </si>
  <si>
    <t>0,0359000</t>
  </si>
  <si>
    <t>0,0015000</t>
  </si>
  <si>
    <t>0,2844000</t>
  </si>
  <si>
    <t>0,8532000</t>
  </si>
  <si>
    <t>0,0076000</t>
  </si>
  <si>
    <t>0,0332000</t>
  </si>
  <si>
    <t>0,1309000</t>
  </si>
  <si>
    <t>0,3926000</t>
  </si>
  <si>
    <t>0,1548000</t>
  </si>
  <si>
    <t>0,4644000</t>
  </si>
  <si>
    <t>1,8033000</t>
  </si>
  <si>
    <t>0,0628000</t>
  </si>
  <si>
    <t>0,3647000</t>
  </si>
  <si>
    <t>1,0941000</t>
  </si>
  <si>
    <t>0,0119000</t>
  </si>
  <si>
    <t>0,0518000</t>
  </si>
  <si>
    <t>0,0021000</t>
  </si>
  <si>
    <t>1,9604000</t>
  </si>
  <si>
    <t>2,6139000</t>
  </si>
  <si>
    <t>0,6018000</t>
  </si>
  <si>
    <t>1,8053000</t>
  </si>
  <si>
    <t>0,0744000</t>
  </si>
  <si>
    <t>0,0031000</t>
  </si>
  <si>
    <t>1,4652000</t>
  </si>
  <si>
    <t>0,2014000</t>
  </si>
  <si>
    <t>0,6043000</t>
  </si>
  <si>
    <t>2,1238000</t>
  </si>
  <si>
    <t>0,3683000</t>
  </si>
  <si>
    <t>1,1050000</t>
  </si>
  <si>
    <t>0,1034000</t>
  </si>
  <si>
    <t>0,2956000</t>
  </si>
  <si>
    <t>0,8869000</t>
  </si>
  <si>
    <t>0,0103000</t>
  </si>
  <si>
    <t>0,0449000</t>
  </si>
  <si>
    <t>1,0311000</t>
  </si>
  <si>
    <t>0,0097000</t>
  </si>
  <si>
    <t>0,1475000</t>
  </si>
  <si>
    <t>0,1769000</t>
  </si>
  <si>
    <t>0,5308000</t>
  </si>
  <si>
    <t>0,1255000</t>
  </si>
  <si>
    <t>0,4607000</t>
  </si>
  <si>
    <t>1,3821000</t>
  </si>
  <si>
    <t>0,0154000</t>
  </si>
  <si>
    <t>0,0673000</t>
  </si>
  <si>
    <t>0,1569000</t>
  </si>
  <si>
    <t>0,8270000</t>
  </si>
  <si>
    <t>2,4810000</t>
  </si>
  <si>
    <t>0,0227000</t>
  </si>
  <si>
    <t>0,0992000</t>
  </si>
  <si>
    <t>0,2695000</t>
  </si>
  <si>
    <t>0,8086000</t>
  </si>
  <si>
    <t>0,5564000</t>
  </si>
  <si>
    <t>1,6692000</t>
  </si>
  <si>
    <t>1,2273000</t>
  </si>
  <si>
    <t>0,0428000</t>
  </si>
  <si>
    <t>0,2042000</t>
  </si>
  <si>
    <t>0,6127000</t>
  </si>
  <si>
    <t>0,0044000</t>
  </si>
  <si>
    <t>0,0191000</t>
  </si>
  <si>
    <t>1,0975000</t>
  </si>
  <si>
    <t>0,1897000</t>
  </si>
  <si>
    <t>0,5691000</t>
  </si>
  <si>
    <t>0,0012000</t>
  </si>
  <si>
    <t>3,6667000</t>
  </si>
  <si>
    <t>0,0704000</t>
  </si>
  <si>
    <t>0,0745000</t>
  </si>
  <si>
    <t>0,2236000</t>
  </si>
  <si>
    <t>0,0118000</t>
  </si>
  <si>
    <t>0,0514000</t>
  </si>
  <si>
    <t>4,2000000</t>
  </si>
  <si>
    <t>59,4000000</t>
  </si>
  <si>
    <t>89,1000000</t>
  </si>
  <si>
    <t>2,6400000</t>
  </si>
  <si>
    <t>25,9600000</t>
  </si>
  <si>
    <t>1,1811000</t>
  </si>
  <si>
    <t>0,8291000</t>
  </si>
  <si>
    <t>2,6432000</t>
  </si>
  <si>
    <t>7,0296000</t>
  </si>
  <si>
    <t>0,1289000</t>
  </si>
  <si>
    <t>0,5634000</t>
  </si>
  <si>
    <t>9,4500000</t>
  </si>
  <si>
    <t>79,2000000</t>
  </si>
  <si>
    <t>123,7317000</t>
  </si>
  <si>
    <t>3,9600000</t>
  </si>
  <si>
    <t>48,8400000</t>
  </si>
  <si>
    <t>1,7012000</t>
  </si>
  <si>
    <t>1,1055000</t>
  </si>
  <si>
    <t>3,7593000</t>
  </si>
  <si>
    <t>11,2778000</t>
  </si>
  <si>
    <t>0,1205000</t>
  </si>
  <si>
    <t>0,5267000</t>
  </si>
  <si>
    <t>0,1100000</t>
  </si>
  <si>
    <t>0,0000667</t>
  </si>
  <si>
    <t>0,0000560</t>
  </si>
  <si>
    <t>0,0000144</t>
  </si>
  <si>
    <t>0,0000700</t>
  </si>
  <si>
    <t>14,9100000</t>
  </si>
  <si>
    <t>0,0000357</t>
  </si>
  <si>
    <t>11,4100000</t>
  </si>
  <si>
    <t>0,8100000</t>
  </si>
  <si>
    <t>0,0000750</t>
  </si>
  <si>
    <t>23,8000000</t>
  </si>
  <si>
    <t>0,0000643</t>
  </si>
  <si>
    <t>0,0000500</t>
  </si>
  <si>
    <t>14,1000000</t>
  </si>
  <si>
    <t>0,0000583</t>
  </si>
  <si>
    <t>11,2600000</t>
  </si>
  <si>
    <t>22,8300000</t>
  </si>
  <si>
    <t>20,1400000</t>
  </si>
  <si>
    <t>46,6000000</t>
  </si>
  <si>
    <t>0,0000556</t>
  </si>
  <si>
    <t>7,7900000</t>
  </si>
  <si>
    <t>10,4700000</t>
  </si>
  <si>
    <t>0,0000533</t>
  </si>
  <si>
    <t>4,3700000</t>
  </si>
  <si>
    <t>25,0400000</t>
  </si>
  <si>
    <t>0,0000260</t>
  </si>
  <si>
    <t>0,5100000</t>
  </si>
  <si>
    <t>26,4500000</t>
  </si>
  <si>
    <t>0,0000343</t>
  </si>
  <si>
    <t>0,0000137</t>
  </si>
  <si>
    <t>42,8600000</t>
  </si>
  <si>
    <t>0,0000140</t>
  </si>
  <si>
    <t>0,0000640</t>
  </si>
  <si>
    <t>0,9600000</t>
  </si>
  <si>
    <t>16,7900000</t>
  </si>
  <si>
    <t>0,0000400</t>
  </si>
  <si>
    <t>24,5100000</t>
  </si>
  <si>
    <t>16,1600000</t>
  </si>
  <si>
    <t>12,3500000</t>
  </si>
  <si>
    <t>10,7400000</t>
  </si>
  <si>
    <t>30,4700000</t>
  </si>
  <si>
    <t>13,4300000</t>
  </si>
  <si>
    <t>0,0000514</t>
  </si>
  <si>
    <t>17,1900000</t>
  </si>
  <si>
    <t>0,0000800</t>
  </si>
  <si>
    <t>8,3500000</t>
  </si>
  <si>
    <t>1,8800000</t>
  </si>
  <si>
    <t>28,2000000</t>
  </si>
  <si>
    <t>7,9500000</t>
  </si>
  <si>
    <t>0,0000600</t>
  </si>
  <si>
    <t>0,6700000</t>
  </si>
  <si>
    <t>3,1300000</t>
  </si>
  <si>
    <t>4,6900000</t>
  </si>
  <si>
    <t>4,7600000</t>
  </si>
  <si>
    <t>0,0000333</t>
  </si>
  <si>
    <t>0,0000113</t>
  </si>
  <si>
    <t>1,2500000</t>
  </si>
  <si>
    <t>14,7700000</t>
  </si>
  <si>
    <t>0,0000311</t>
  </si>
  <si>
    <t>0,0000133</t>
  </si>
  <si>
    <t>20,8100000</t>
  </si>
  <si>
    <t>39,9400000</t>
  </si>
  <si>
    <t>0,0000457</t>
  </si>
  <si>
    <t>0,0000429</t>
  </si>
  <si>
    <t>21,4900000</t>
  </si>
  <si>
    <t>2,5000000</t>
  </si>
  <si>
    <t>0,0000467</t>
  </si>
  <si>
    <t>0,0000833</t>
  </si>
  <si>
    <t>27,9300000</t>
  </si>
  <si>
    <t>73,8600000</t>
  </si>
  <si>
    <t>56,6700000</t>
  </si>
  <si>
    <t>0,0000028</t>
  </si>
  <si>
    <t>17,4600000</t>
  </si>
  <si>
    <t>0,0000029</t>
  </si>
  <si>
    <t>37,8900000</t>
  </si>
  <si>
    <t>43,7200000</t>
  </si>
  <si>
    <t>0,0001280</t>
  </si>
  <si>
    <t>0,0000288</t>
  </si>
  <si>
    <t>0,0001000</t>
  </si>
  <si>
    <t>12,6800000</t>
  </si>
  <si>
    <t>6,2600000</t>
  </si>
  <si>
    <t>9,5100000</t>
  </si>
  <si>
    <t>2,6500000</t>
  </si>
  <si>
    <t>35,9900000</t>
  </si>
  <si>
    <t>18,4000000</t>
  </si>
  <si>
    <t>0,0000154</t>
  </si>
  <si>
    <t>6,3100000</t>
  </si>
  <si>
    <t>10,7300000</t>
  </si>
  <si>
    <t>27,8200000</t>
  </si>
  <si>
    <t>14,5700000</t>
  </si>
  <si>
    <t>30,6000000</t>
  </si>
  <si>
    <t>1,9400000</t>
  </si>
  <si>
    <t>0,0000023</t>
  </si>
  <si>
    <t>34,5100000</t>
  </si>
  <si>
    <t>0,5900000</t>
  </si>
  <si>
    <t>21,2000000</t>
  </si>
  <si>
    <t>47,6900000</t>
  </si>
  <si>
    <t>0,0000720</t>
  </si>
  <si>
    <t>3,1700000</t>
  </si>
  <si>
    <t>0,0000480</t>
  </si>
  <si>
    <t>0,0000030</t>
  </si>
  <si>
    <t>23,8500000</t>
  </si>
  <si>
    <t>14,8700000</t>
  </si>
  <si>
    <t>0,3261000</t>
  </si>
  <si>
    <t>0,3300000</t>
  </si>
  <si>
    <t>1,8500000</t>
  </si>
  <si>
    <t>47,0000000</t>
  </si>
  <si>
    <t>0,8200000</t>
  </si>
  <si>
    <t>2,2500000</t>
  </si>
  <si>
    <t>9,3500000</t>
  </si>
  <si>
    <t>0,7800000</t>
  </si>
  <si>
    <t>221,0000000</t>
  </si>
  <si>
    <t>0,0000900</t>
  </si>
  <si>
    <t>1,9100000</t>
  </si>
  <si>
    <t>10,6200000</t>
  </si>
  <si>
    <t>25,3800000</t>
  </si>
  <si>
    <t>480,0000000</t>
  </si>
  <si>
    <t>4,7100000</t>
  </si>
  <si>
    <t>63,7500000</t>
  </si>
  <si>
    <t>23,3200000</t>
  </si>
  <si>
    <t>5,1000000</t>
  </si>
  <si>
    <t>0,0000320</t>
  </si>
  <si>
    <t>0,0000132</t>
  </si>
  <si>
    <t>0,0000250</t>
  </si>
  <si>
    <t>0,6300000</t>
  </si>
  <si>
    <t>0,4400000</t>
  </si>
  <si>
    <t>2,5400000</t>
  </si>
  <si>
    <t>34,8800000</t>
  </si>
  <si>
    <t>43,2400000</t>
  </si>
  <si>
    <t>4,0300000</t>
  </si>
  <si>
    <t>1,2700000</t>
  </si>
  <si>
    <t>4,5900000</t>
  </si>
  <si>
    <t>0,2000000</t>
  </si>
  <si>
    <t>9,0000000</t>
  </si>
  <si>
    <t>1,1250000</t>
  </si>
  <si>
    <t>1,5830000</t>
  </si>
  <si>
    <t>3,3440000</t>
  </si>
  <si>
    <t>0,1133000</t>
  </si>
  <si>
    <t>0,1570000</t>
  </si>
  <si>
    <t>2,0440000</t>
  </si>
  <si>
    <t>5,3430000</t>
  </si>
  <si>
    <t>2,4910000</t>
  </si>
  <si>
    <t>7,2810000</t>
  </si>
  <si>
    <t>3,2110000</t>
  </si>
  <si>
    <t>10,4010000</t>
  </si>
  <si>
    <t>3,1530000</t>
  </si>
  <si>
    <t>0,6310000</t>
  </si>
  <si>
    <t>1,8740000</t>
  </si>
  <si>
    <t>0,0700000</t>
  </si>
  <si>
    <t>0,3940000</t>
  </si>
  <si>
    <t>0,3670000</t>
  </si>
  <si>
    <t>0,0413000</t>
  </si>
  <si>
    <t>0,0572000</t>
  </si>
  <si>
    <t>3,1730000</t>
  </si>
  <si>
    <t>0,6350000</t>
  </si>
  <si>
    <t>0,4710000</t>
  </si>
  <si>
    <t>0,6410000</t>
  </si>
  <si>
    <t>0,0416000</t>
  </si>
  <si>
    <t>0,0577000</t>
  </si>
  <si>
    <t>2,5230000</t>
  </si>
  <si>
    <t>0,7210000</t>
  </si>
  <si>
    <t>2,2900000</t>
  </si>
  <si>
    <t>0,3970000</t>
  </si>
  <si>
    <t>0,4000000</t>
  </si>
  <si>
    <t>0,0560000</t>
  </si>
  <si>
    <t>2,5380000</t>
  </si>
  <si>
    <t>1,0170000</t>
  </si>
  <si>
    <t>2,3140000</t>
  </si>
  <si>
    <t>0,4890000</t>
  </si>
  <si>
    <t>0,6760000</t>
  </si>
  <si>
    <t>0,1180000</t>
  </si>
  <si>
    <t>0,4040000</t>
  </si>
  <si>
    <t>0,0480000</t>
  </si>
  <si>
    <t>0,0990000</t>
  </si>
  <si>
    <t>0,0029000</t>
  </si>
  <si>
    <t>0,0041000</t>
  </si>
  <si>
    <t>7,5000000</t>
  </si>
  <si>
    <t>0,8250000</t>
  </si>
  <si>
    <t>1,7290000</t>
  </si>
  <si>
    <t>7,4940000</t>
  </si>
  <si>
    <t>9,5000000</t>
  </si>
  <si>
    <t>1,1000000</t>
  </si>
  <si>
    <t>2,5940000</t>
  </si>
  <si>
    <t>11,2410000</t>
  </si>
  <si>
    <t>11,5000000</t>
  </si>
  <si>
    <t>1,3750000</t>
  </si>
  <si>
    <t>3,5000000</t>
  </si>
  <si>
    <t>6,0000000</t>
  </si>
  <si>
    <t>16,0000000</t>
  </si>
  <si>
    <t>1,9250000</t>
  </si>
  <si>
    <t>4,3230000</t>
  </si>
  <si>
    <t>18,7350000</t>
  </si>
  <si>
    <t>7,0000000</t>
  </si>
  <si>
    <t>4,5000000</t>
  </si>
  <si>
    <t>11,0000000</t>
  </si>
  <si>
    <t>2,7000000</t>
  </si>
  <si>
    <t>12,5000000</t>
  </si>
  <si>
    <t>13,5000000</t>
  </si>
  <si>
    <t>12,0000000</t>
  </si>
  <si>
    <t>3,5750000</t>
  </si>
  <si>
    <t>6,0530000</t>
  </si>
  <si>
    <t>26,2290000</t>
  </si>
  <si>
    <t>14,5000000</t>
  </si>
  <si>
    <t>13,0000000</t>
  </si>
  <si>
    <t>3,9000000</t>
  </si>
  <si>
    <t>1,6500000</t>
  </si>
  <si>
    <t>6,5000000</t>
  </si>
  <si>
    <t>10,5000000</t>
  </si>
  <si>
    <t>0,5560000</t>
  </si>
  <si>
    <t>0,2400000</t>
  </si>
  <si>
    <t>0,1380000</t>
  </si>
  <si>
    <t>0,3730000</t>
  </si>
  <si>
    <t>0,0062000</t>
  </si>
  <si>
    <t>0,0091000</t>
  </si>
  <si>
    <t>0,7410000</t>
  </si>
  <si>
    <t>0,1300000</t>
  </si>
  <si>
    <t>0,2600000</t>
  </si>
  <si>
    <t>0,0077000</t>
  </si>
  <si>
    <t>11,4840000</t>
  </si>
  <si>
    <t>0,0155000</t>
  </si>
  <si>
    <t>0,0215000</t>
  </si>
  <si>
    <t>0,2070000</t>
  </si>
  <si>
    <t>0,0960000</t>
  </si>
  <si>
    <t>17,7490000</t>
  </si>
  <si>
    <t>0,2530000</t>
  </si>
  <si>
    <t>0,0820000</t>
  </si>
  <si>
    <t>0,3250000</t>
  </si>
  <si>
    <t>27,5350000</t>
  </si>
  <si>
    <t>0,3990000</t>
  </si>
  <si>
    <t>0,1330000</t>
  </si>
  <si>
    <t>0,0372000</t>
  </si>
  <si>
    <t>0,0516000</t>
  </si>
  <si>
    <t>0,5210000</t>
  </si>
  <si>
    <t>0,0095000</t>
  </si>
  <si>
    <t>0,4330000</t>
  </si>
  <si>
    <t>0,0360000</t>
  </si>
  <si>
    <t>0,0056000</t>
  </si>
  <si>
    <t>1,1800000</t>
  </si>
  <si>
    <t>0,1840000</t>
  </si>
  <si>
    <t>0,1830000</t>
  </si>
  <si>
    <t>0,0002000</t>
  </si>
  <si>
    <t>0,0036000</t>
  </si>
  <si>
    <t>0,1030000</t>
  </si>
  <si>
    <t>1,2750000</t>
  </si>
  <si>
    <t>0,1150000</t>
  </si>
  <si>
    <t>0,0069000</t>
  </si>
  <si>
    <t>1,2600000</t>
  </si>
  <si>
    <t>1,3570000</t>
  </si>
  <si>
    <t>0,1660000</t>
  </si>
  <si>
    <t>0,0053000</t>
  </si>
  <si>
    <t>0,0073000</t>
  </si>
  <si>
    <t>0,9400000</t>
  </si>
  <si>
    <t>0,3100000</t>
  </si>
  <si>
    <t>0,2040000</t>
  </si>
  <si>
    <t>0,1390000</t>
  </si>
  <si>
    <t>0,0025000</t>
  </si>
  <si>
    <t>0,0034000</t>
  </si>
  <si>
    <t>13,8750000</t>
  </si>
  <si>
    <t>1,8000000</t>
  </si>
  <si>
    <t>1,5200000</t>
  </si>
  <si>
    <t>14,7500000</t>
  </si>
  <si>
    <t>15,5000000</t>
  </si>
  <si>
    <t>16,2500000</t>
  </si>
  <si>
    <t>2,1600000</t>
  </si>
  <si>
    <t>2,6000000</t>
  </si>
  <si>
    <t>2,2400000</t>
  </si>
  <si>
    <t>20,7500000</t>
  </si>
  <si>
    <t>2,3300000</t>
  </si>
  <si>
    <t>5,7000000</t>
  </si>
  <si>
    <t>6,6000000</t>
  </si>
  <si>
    <t>8,6000000</t>
  </si>
  <si>
    <t>1,1660000</t>
  </si>
  <si>
    <t>4,1500000</t>
  </si>
  <si>
    <t>0,0970000</t>
  </si>
  <si>
    <t>0,0910000</t>
  </si>
  <si>
    <t>0,0009000</t>
  </si>
  <si>
    <t>1,1460000</t>
  </si>
  <si>
    <t>0,0620000</t>
  </si>
  <si>
    <t>0,0117000</t>
  </si>
  <si>
    <t>0,3500000</t>
  </si>
  <si>
    <t>0,1640000</t>
  </si>
  <si>
    <t>2,1400000</t>
  </si>
  <si>
    <t>0,9480000</t>
  </si>
  <si>
    <t>0,2050000</t>
  </si>
  <si>
    <t>1,0290000</t>
  </si>
  <si>
    <t>0,0018000</t>
  </si>
  <si>
    <t>0,0026000</t>
  </si>
  <si>
    <t>0,2200000</t>
  </si>
  <si>
    <t>1,5500000</t>
  </si>
  <si>
    <t>0,6650000</t>
  </si>
  <si>
    <t>0,5710000</t>
  </si>
  <si>
    <t>0,0132000</t>
  </si>
  <si>
    <t>0,0183000</t>
  </si>
  <si>
    <t>0,0530000</t>
  </si>
  <si>
    <t>0,0080000</t>
  </si>
  <si>
    <t>0,0016000</t>
  </si>
  <si>
    <t>0,0590000</t>
  </si>
  <si>
    <t>0,2820000</t>
  </si>
  <si>
    <t>0,0810000</t>
  </si>
  <si>
    <t>0,0024000</t>
  </si>
  <si>
    <t>0,0900000</t>
  </si>
  <si>
    <t>0,3710000</t>
  </si>
  <si>
    <t>0,2770000</t>
  </si>
  <si>
    <t>0,0049000</t>
  </si>
  <si>
    <t>0,1800000</t>
  </si>
  <si>
    <t>0,6330000</t>
  </si>
  <si>
    <t>0,5390000</t>
  </si>
  <si>
    <t>0,1120000</t>
  </si>
  <si>
    <t>2,0600000</t>
  </si>
  <si>
    <t>0,9700000</t>
  </si>
  <si>
    <t>2,5530000</t>
  </si>
  <si>
    <t>1,4400000</t>
  </si>
  <si>
    <t>4,0790000</t>
  </si>
  <si>
    <t>1,7520000</t>
  </si>
  <si>
    <t>5,5590000</t>
  </si>
  <si>
    <t>2,0940000</t>
  </si>
  <si>
    <t>7,9400000</t>
  </si>
  <si>
    <t>2,6430000</t>
  </si>
  <si>
    <t>0,4500000</t>
  </si>
  <si>
    <t>2,1820000</t>
  </si>
  <si>
    <t>4,6310000</t>
  </si>
  <si>
    <t>2,1090000</t>
  </si>
  <si>
    <t>0,3390000</t>
  </si>
  <si>
    <t>0,1910000</t>
  </si>
  <si>
    <t>0,0139000</t>
  </si>
  <si>
    <t>0,1430000</t>
  </si>
  <si>
    <t>0,0860000</t>
  </si>
  <si>
    <t>0,0670000</t>
  </si>
  <si>
    <t>0,0033000</t>
  </si>
  <si>
    <t>2,1920000</t>
  </si>
  <si>
    <t>4,6970000</t>
  </si>
  <si>
    <t>2,1220000</t>
  </si>
  <si>
    <t>0,5880000</t>
  </si>
  <si>
    <t>0,2590000</t>
  </si>
  <si>
    <t>0,0140000</t>
  </si>
  <si>
    <t>0,3020000</t>
  </si>
  <si>
    <t>2,5570000</t>
  </si>
  <si>
    <t>5,4950000</t>
  </si>
  <si>
    <t>1,6870000</t>
  </si>
  <si>
    <t>0,3700000</t>
  </si>
  <si>
    <t>0,2080000</t>
  </si>
  <si>
    <t>0,0152000</t>
  </si>
  <si>
    <t>0,1420000</t>
  </si>
  <si>
    <t>0,0092000</t>
  </si>
  <si>
    <t>0,0330000</t>
  </si>
  <si>
    <t>2,6150000</t>
  </si>
  <si>
    <t>5,5800000</t>
  </si>
  <si>
    <t>1,6970000</t>
  </si>
  <si>
    <t>0,6150000</t>
  </si>
  <si>
    <t>0,2760000</t>
  </si>
  <si>
    <t>0,0214000</t>
  </si>
  <si>
    <t>0,1240000</t>
  </si>
  <si>
    <t>4,3110000</t>
  </si>
  <si>
    <t>0,2130000</t>
  </si>
  <si>
    <t>4,6060000</t>
  </si>
  <si>
    <t>12,9800000</t>
  </si>
  <si>
    <t>0,2340000</t>
  </si>
  <si>
    <t>41,0400000</t>
  </si>
  <si>
    <t>1,4220000</t>
  </si>
  <si>
    <t>0,3280000</t>
  </si>
  <si>
    <t>16,6400000</t>
  </si>
  <si>
    <t>51,3000000</t>
  </si>
  <si>
    <t>20,3000000</t>
  </si>
  <si>
    <t>61,5600000</t>
  </si>
  <si>
    <t>31,2800000</t>
  </si>
  <si>
    <t>0,3780000</t>
  </si>
  <si>
    <t>71,8200000</t>
  </si>
  <si>
    <t>2,1330000</t>
  </si>
  <si>
    <t>0,4920000</t>
  </si>
  <si>
    <t>34,9400000</t>
  </si>
  <si>
    <t>82,0800000</t>
  </si>
  <si>
    <t>38,6000000</t>
  </si>
  <si>
    <t>92,3400000</t>
  </si>
  <si>
    <t>0,2948000</t>
  </si>
  <si>
    <t>0,0912000</t>
  </si>
  <si>
    <t>0,7052000</t>
  </si>
  <si>
    <t>0,0587000</t>
  </si>
  <si>
    <t>0,0197000</t>
  </si>
  <si>
    <t>0,0008000</t>
  </si>
  <si>
    <t>0,0011000</t>
  </si>
  <si>
    <t>53,2400000</t>
  </si>
  <si>
    <t>0,5220000</t>
  </si>
  <si>
    <t>102,6000000</t>
  </si>
  <si>
    <t>2,8440000</t>
  </si>
  <si>
    <t>0,6560000</t>
  </si>
  <si>
    <t>57,5200000</t>
  </si>
  <si>
    <t>112,8600000</t>
  </si>
  <si>
    <t>61,1800000</t>
  </si>
  <si>
    <t>123,1200000</t>
  </si>
  <si>
    <t>68,5000000</t>
  </si>
  <si>
    <t>133,3800000</t>
  </si>
  <si>
    <t>23,9600000</t>
  </si>
  <si>
    <t>27,6200000</t>
  </si>
  <si>
    <t>46,5400000</t>
  </si>
  <si>
    <t>50,2000000</t>
  </si>
  <si>
    <t>53,8600000</t>
  </si>
  <si>
    <t>1,4859000</t>
  </si>
  <si>
    <t>0,0821000</t>
  </si>
  <si>
    <t>0,0032442</t>
  </si>
  <si>
    <t>0,0175000</t>
  </si>
  <si>
    <t>0,7993000</t>
  </si>
  <si>
    <t>1,3000000</t>
  </si>
  <si>
    <t>1,1500000</t>
  </si>
  <si>
    <t>0,2700000</t>
  </si>
  <si>
    <t>0,1400000</t>
  </si>
  <si>
    <t>2,1500000</t>
  </si>
  <si>
    <t>0,0750000</t>
  </si>
  <si>
    <t>0,5200000</t>
  </si>
  <si>
    <t>0,8234000</t>
  </si>
  <si>
    <t>0,1426000</t>
  </si>
  <si>
    <t>6,0375000</t>
  </si>
  <si>
    <t>0,2100000</t>
  </si>
  <si>
    <t>2,1000000</t>
  </si>
  <si>
    <t>0,7500000</t>
  </si>
  <si>
    <t>0,5500000</t>
  </si>
  <si>
    <t>1,3100000</t>
  </si>
  <si>
    <t>1,0800000</t>
  </si>
  <si>
    <t>2,4500000</t>
  </si>
  <si>
    <t>2,4135000</t>
  </si>
  <si>
    <t>2,5658000</t>
  </si>
  <si>
    <t>0,0005000</t>
  </si>
  <si>
    <t>0,2250000</t>
  </si>
  <si>
    <t>3,7865000</t>
  </si>
  <si>
    <t>4,6738000</t>
  </si>
  <si>
    <t>0,9000000</t>
  </si>
  <si>
    <t>5,6679000</t>
  </si>
  <si>
    <t>1,3500000</t>
  </si>
  <si>
    <t>6,8585000</t>
  </si>
  <si>
    <t>0,0022000</t>
  </si>
  <si>
    <t>0,0040000</t>
  </si>
  <si>
    <t>0,5700000</t>
  </si>
  <si>
    <t>1,5000000</t>
  </si>
  <si>
    <t>5,5000000</t>
  </si>
  <si>
    <t>0,2500000</t>
  </si>
  <si>
    <t>6,3700000</t>
  </si>
  <si>
    <t>0,9140000</t>
  </si>
  <si>
    <t>0,1580000</t>
  </si>
  <si>
    <t>0,6590000</t>
  </si>
  <si>
    <t>3,2670000</t>
  </si>
  <si>
    <t>1,6340000</t>
  </si>
  <si>
    <t>0,3360000</t>
  </si>
  <si>
    <t>1,5780000</t>
  </si>
  <si>
    <t>0,7890000</t>
  </si>
  <si>
    <t>0,5330000</t>
  </si>
  <si>
    <t>0,7200000</t>
  </si>
  <si>
    <t>0,7990000</t>
  </si>
  <si>
    <t>0,4670000</t>
  </si>
  <si>
    <t>3,9320000</t>
  </si>
  <si>
    <t>1,9660000</t>
  </si>
  <si>
    <t>0,1060000</t>
  </si>
  <si>
    <t>0,4490000</t>
  </si>
  <si>
    <t>2,2200000</t>
  </si>
  <si>
    <t>1,1100000</t>
  </si>
  <si>
    <t>0,8370000</t>
  </si>
  <si>
    <t>0,4560000</t>
  </si>
  <si>
    <t>0,3600000</t>
  </si>
  <si>
    <t>0,2150000</t>
  </si>
  <si>
    <t>0,8640000</t>
  </si>
  <si>
    <t>4,3160000</t>
  </si>
  <si>
    <t>2,1580000</t>
  </si>
  <si>
    <t>0,1480000</t>
  </si>
  <si>
    <t>0,5020000</t>
  </si>
  <si>
    <t>2,6010000</t>
  </si>
  <si>
    <t>1,3010000</t>
  </si>
  <si>
    <t>0,6280000</t>
  </si>
  <si>
    <t>3,2310000</t>
  </si>
  <si>
    <t>1,6160000</t>
  </si>
  <si>
    <t>2,2000000</t>
  </si>
  <si>
    <t>1,7500000</t>
  </si>
  <si>
    <t>0,8610000</t>
  </si>
  <si>
    <t>4,4410000</t>
  </si>
  <si>
    <t>0,2980000</t>
  </si>
  <si>
    <t>0,9830000</t>
  </si>
  <si>
    <t>5,1230000</t>
  </si>
  <si>
    <t>2,5610000</t>
  </si>
  <si>
    <t>0,3440000</t>
  </si>
  <si>
    <t>1,1010000</t>
  </si>
  <si>
    <t>5,7820000</t>
  </si>
  <si>
    <t>2,8910000</t>
  </si>
  <si>
    <t>0,2430000</t>
  </si>
  <si>
    <t>2,2790000</t>
  </si>
  <si>
    <t>1,1390000</t>
  </si>
  <si>
    <t>0,4740000</t>
  </si>
  <si>
    <t>2,0980000</t>
  </si>
  <si>
    <t>1,0490000</t>
  </si>
  <si>
    <t>0,2140000</t>
  </si>
  <si>
    <t>1,0770000</t>
  </si>
  <si>
    <t>0,5380000</t>
  </si>
  <si>
    <t>0,2990000</t>
  </si>
  <si>
    <t>0,2440000</t>
  </si>
  <si>
    <t>1,2790000</t>
  </si>
  <si>
    <t>0,6390000</t>
  </si>
  <si>
    <t>0,3900000</t>
  </si>
  <si>
    <t>0,0980000</t>
  </si>
  <si>
    <t>0,2800000</t>
  </si>
  <si>
    <t>1,5140000</t>
  </si>
  <si>
    <t>0,7570000</t>
  </si>
  <si>
    <t>2,9040000</t>
  </si>
  <si>
    <t>1,4520000</t>
  </si>
  <si>
    <t>175,0000000</t>
  </si>
  <si>
    <t>0,6100000</t>
  </si>
  <si>
    <t>0,3800000</t>
  </si>
  <si>
    <t>116,0000000</t>
  </si>
  <si>
    <t>10,6000000</t>
  </si>
  <si>
    <t>0,2640000</t>
  </si>
  <si>
    <t>28,1400000</t>
  </si>
  <si>
    <t>58,7600000</t>
  </si>
  <si>
    <t>470,0000000</t>
  </si>
  <si>
    <t>7,3000000</t>
  </si>
  <si>
    <t>11,0550000</t>
  </si>
  <si>
    <t>0,6030000</t>
  </si>
  <si>
    <t>2,4700000</t>
  </si>
  <si>
    <t>0,4800000</t>
  </si>
  <si>
    <t>42,4020000</t>
  </si>
  <si>
    <t>0,4021000</t>
  </si>
  <si>
    <t>0,6031000</t>
  </si>
  <si>
    <t>0,0427000</t>
  </si>
  <si>
    <t>0,1583000</t>
  </si>
  <si>
    <t>0,1250000</t>
  </si>
  <si>
    <t>0,0452000</t>
  </si>
  <si>
    <t>0,1559000</t>
  </si>
  <si>
    <t>0,1206000</t>
  </si>
  <si>
    <t>51,2202000</t>
  </si>
  <si>
    <t>0,0788000</t>
  </si>
  <si>
    <t>1,1845000</t>
  </si>
  <si>
    <t>0,4274000</t>
  </si>
  <si>
    <t>0,2137000</t>
  </si>
  <si>
    <t>0,1526000</t>
  </si>
  <si>
    <t>0,0497000</t>
  </si>
  <si>
    <t>0,0999000</t>
  </si>
  <si>
    <t>42,4015000</t>
  </si>
  <si>
    <t>0,0652000</t>
  </si>
  <si>
    <t>0,8141000</t>
  </si>
  <si>
    <t>0,4071000</t>
  </si>
  <si>
    <t>1,2212000</t>
  </si>
  <si>
    <t>0,3643000</t>
  </si>
  <si>
    <t>0,0484000</t>
  </si>
  <si>
    <t>0,3587000</t>
  </si>
  <si>
    <t>0,8364000</t>
  </si>
  <si>
    <t>0,4182000</t>
  </si>
  <si>
    <t>1,2546000</t>
  </si>
  <si>
    <t>0,3571000</t>
  </si>
  <si>
    <t>0,0524000</t>
  </si>
  <si>
    <t>0,3658000</t>
  </si>
  <si>
    <t>0,6230000</t>
  </si>
  <si>
    <t>0,9345000</t>
  </si>
  <si>
    <t>0,3115000</t>
  </si>
  <si>
    <t>0,2688000</t>
  </si>
  <si>
    <t>0,2270000</t>
  </si>
  <si>
    <t>0,6703000</t>
  </si>
  <si>
    <t>1,0055000</t>
  </si>
  <si>
    <t>0,3352000</t>
  </si>
  <si>
    <t>0,2741000</t>
  </si>
  <si>
    <t>0,0929000</t>
  </si>
  <si>
    <t>0,2422000</t>
  </si>
  <si>
    <t>1,0510000</t>
  </si>
  <si>
    <t>1,5765000</t>
  </si>
  <si>
    <t>0,4828000</t>
  </si>
  <si>
    <t>0,0906000</t>
  </si>
  <si>
    <t>0,4349000</t>
  </si>
  <si>
    <t>1,0926000</t>
  </si>
  <si>
    <t>0,5463000</t>
  </si>
  <si>
    <t>1,6390000</t>
  </si>
  <si>
    <t>0,4853000</t>
  </si>
  <si>
    <t>0,4483000</t>
  </si>
  <si>
    <t>0,1114000</t>
  </si>
  <si>
    <t>0,0571000</t>
  </si>
  <si>
    <t>4,8620000</t>
  </si>
  <si>
    <t>0,2719000</t>
  </si>
  <si>
    <t>0,4079000</t>
  </si>
  <si>
    <t>0,0651000</t>
  </si>
  <si>
    <t>0,0708000</t>
  </si>
  <si>
    <t>0,0875000</t>
  </si>
  <si>
    <t>0,1345000</t>
  </si>
  <si>
    <t>5,8732000</t>
  </si>
  <si>
    <t>0,2941000</t>
  </si>
  <si>
    <t>0,4412000</t>
  </si>
  <si>
    <t>0,1471000</t>
  </si>
  <si>
    <t>0,0540000</t>
  </si>
  <si>
    <t>0,2931000</t>
  </si>
  <si>
    <t>0,1465000</t>
  </si>
  <si>
    <t>0,4396000</t>
  </si>
  <si>
    <t>0,0943000</t>
  </si>
  <si>
    <t>0,3112000</t>
  </si>
  <si>
    <t>0,1556000</t>
  </si>
  <si>
    <t>0,4667000</t>
  </si>
  <si>
    <t>0,0626000</t>
  </si>
  <si>
    <t>0,0554000</t>
  </si>
  <si>
    <t>0,5089000</t>
  </si>
  <si>
    <t>0,7634000</t>
  </si>
  <si>
    <t>0,2545000</t>
  </si>
  <si>
    <t>0,1893000</t>
  </si>
  <si>
    <t>0,0907000</t>
  </si>
  <si>
    <t>0,1638000</t>
  </si>
  <si>
    <t>0,5505000</t>
  </si>
  <si>
    <t>0,8258000</t>
  </si>
  <si>
    <t>0,2753000</t>
  </si>
  <si>
    <t>0,1822000</t>
  </si>
  <si>
    <t>0,1772000</t>
  </si>
  <si>
    <t>0,5486000</t>
  </si>
  <si>
    <t>0,2743000</t>
  </si>
  <si>
    <t>0,8228000</t>
  </si>
  <si>
    <t>0,2092000</t>
  </si>
  <si>
    <t>0,0977000</t>
  </si>
  <si>
    <t>0,1766000</t>
  </si>
  <si>
    <t>5,8733000</t>
  </si>
  <si>
    <t>0,5824000</t>
  </si>
  <si>
    <t>0,2912000</t>
  </si>
  <si>
    <t>0,8735000</t>
  </si>
  <si>
    <t>0,1982000</t>
  </si>
  <si>
    <t>0,1037000</t>
  </si>
  <si>
    <t>1,2190000</t>
  </si>
  <si>
    <t>0,5475000</t>
  </si>
  <si>
    <t>0,8213000</t>
  </si>
  <si>
    <t>0,2738000</t>
  </si>
  <si>
    <t>0,0410000</t>
  </si>
  <si>
    <t>0,2327000</t>
  </si>
  <si>
    <t>0,5760000</t>
  </si>
  <si>
    <t>0,8639000</t>
  </si>
  <si>
    <t>0,2880000</t>
  </si>
  <si>
    <t>0,2269000</t>
  </si>
  <si>
    <t>0,2419000</t>
  </si>
  <si>
    <t>0,9563000</t>
  </si>
  <si>
    <t>0,4782000</t>
  </si>
  <si>
    <t>1,4345000</t>
  </si>
  <si>
    <t>0,4354000</t>
  </si>
  <si>
    <t>0,0437000</t>
  </si>
  <si>
    <t>0,4345000</t>
  </si>
  <si>
    <t>0,0790000</t>
  </si>
  <si>
    <t>0,9828000</t>
  </si>
  <si>
    <t>0,4914000</t>
  </si>
  <si>
    <t>1,4742000</t>
  </si>
  <si>
    <t>0,4304000</t>
  </si>
  <si>
    <t>0,4430000</t>
  </si>
  <si>
    <t>0,7483000</t>
  </si>
  <si>
    <t>1,1224000</t>
  </si>
  <si>
    <t>0,3741000</t>
  </si>
  <si>
    <t>0,0768000</t>
  </si>
  <si>
    <t>0,2974000</t>
  </si>
  <si>
    <t>0,8015000</t>
  </si>
  <si>
    <t>1,2022000</t>
  </si>
  <si>
    <t>0,4007000</t>
  </si>
  <si>
    <t>0,0863000</t>
  </si>
  <si>
    <t>0,3145000</t>
  </si>
  <si>
    <t>1,1702000</t>
  </si>
  <si>
    <t>0,5851000</t>
  </si>
  <si>
    <t>1,7552000</t>
  </si>
  <si>
    <t>0,5423000</t>
  </si>
  <si>
    <t>0,0818000</t>
  </si>
  <si>
    <t>0,5033000</t>
  </si>
  <si>
    <t>0,1210000</t>
  </si>
  <si>
    <t>1,2197000</t>
  </si>
  <si>
    <t>0,6099000</t>
  </si>
  <si>
    <t>1,8296000</t>
  </si>
  <si>
    <t>0,5488000</t>
  </si>
  <si>
    <t>0,5192000</t>
  </si>
  <si>
    <t>0,3703000</t>
  </si>
  <si>
    <t>0,5555000</t>
  </si>
  <si>
    <t>0,1852000</t>
  </si>
  <si>
    <t>0,1414000</t>
  </si>
  <si>
    <t>0,3964000</t>
  </si>
  <si>
    <t>0,5946000</t>
  </si>
  <si>
    <t>0,1052000</t>
  </si>
  <si>
    <t>0,1498000</t>
  </si>
  <si>
    <t>0,3443000</t>
  </si>
  <si>
    <t>0,1721000</t>
  </si>
  <si>
    <t>0,5164000</t>
  </si>
  <si>
    <t>0,0468000</t>
  </si>
  <si>
    <t>0,1254000</t>
  </si>
  <si>
    <t>0,3656000</t>
  </si>
  <si>
    <t>0,1828000</t>
  </si>
  <si>
    <t>0,5485000</t>
  </si>
  <si>
    <t>0,0898000</t>
  </si>
  <si>
    <t>0,1318000</t>
  </si>
  <si>
    <t>0,6113000</t>
  </si>
  <si>
    <t>0,9169000</t>
  </si>
  <si>
    <t>0,3056000</t>
  </si>
  <si>
    <t>0,2405000</t>
  </si>
  <si>
    <t>0,2238000</t>
  </si>
  <si>
    <t>0,6582000</t>
  </si>
  <si>
    <t>0,9873000</t>
  </si>
  <si>
    <t>0,3291000</t>
  </si>
  <si>
    <t>0,2361000</t>
  </si>
  <si>
    <t>0,2385000</t>
  </si>
  <si>
    <t>0,6107000</t>
  </si>
  <si>
    <t>0,3054000</t>
  </si>
  <si>
    <t>0,9161000</t>
  </si>
  <si>
    <t>0,2403000</t>
  </si>
  <si>
    <t>0,2178000</t>
  </si>
  <si>
    <t>0,6501000</t>
  </si>
  <si>
    <t>0,3251000</t>
  </si>
  <si>
    <t>0,9752000</t>
  </si>
  <si>
    <t>0,2320000</t>
  </si>
  <si>
    <t>0,0955000</t>
  </si>
  <si>
    <t>0,2296000</t>
  </si>
  <si>
    <t>1,8392000</t>
  </si>
  <si>
    <t>38,7191000</t>
  </si>
  <si>
    <t>0,2720000</t>
  </si>
  <si>
    <t>0,1702000</t>
  </si>
  <si>
    <t>1,0714000</t>
  </si>
  <si>
    <t>0,0503000</t>
  </si>
  <si>
    <t>0,2817000</t>
  </si>
  <si>
    <t>0,8450000</t>
  </si>
  <si>
    <t>0,9018000</t>
  </si>
  <si>
    <t>0,2367000</t>
  </si>
  <si>
    <t>0,2538000</t>
  </si>
  <si>
    <t>1,8100000</t>
  </si>
  <si>
    <t>0,2450000</t>
  </si>
  <si>
    <t>0,1438000</t>
  </si>
  <si>
    <t>0,3333000</t>
  </si>
  <si>
    <t>0,2514000</t>
  </si>
  <si>
    <t>0,7542000</t>
  </si>
  <si>
    <t>0,7920000</t>
  </si>
  <si>
    <t>0,2122000</t>
  </si>
  <si>
    <t>0,2293000</t>
  </si>
  <si>
    <t>1,7954000</t>
  </si>
  <si>
    <t>0,0048000</t>
  </si>
  <si>
    <t>0,2287000</t>
  </si>
  <si>
    <t>0,3750000</t>
  </si>
  <si>
    <t>0,2336000</t>
  </si>
  <si>
    <t>0,7007000</t>
  </si>
  <si>
    <t>0,7291000</t>
  </si>
  <si>
    <t>0,0363000</t>
  </si>
  <si>
    <t>0,1973000</t>
  </si>
  <si>
    <t>0,0192000</t>
  </si>
  <si>
    <t>0,2144000</t>
  </si>
  <si>
    <t>1,7866000</t>
  </si>
  <si>
    <t>0,0039000</t>
  </si>
  <si>
    <t>0,2172000</t>
  </si>
  <si>
    <t>0,1009000</t>
  </si>
  <si>
    <t>0,6630000</t>
  </si>
  <si>
    <t>0,6858000</t>
  </si>
  <si>
    <t>0,0346000</t>
  </si>
  <si>
    <t>0,1865000</t>
  </si>
  <si>
    <t>1,7808000</t>
  </si>
  <si>
    <t>0,0032000</t>
  </si>
  <si>
    <t>0,2081000</t>
  </si>
  <si>
    <t>0,0979000</t>
  </si>
  <si>
    <t>0,4167000</t>
  </si>
  <si>
    <t>0,2113000</t>
  </si>
  <si>
    <t>0,6339000</t>
  </si>
  <si>
    <t>0,6528000</t>
  </si>
  <si>
    <t>0,1779000</t>
  </si>
  <si>
    <t>0,1950000</t>
  </si>
  <si>
    <t>2,8741000</t>
  </si>
  <si>
    <t>0,2769000</t>
  </si>
  <si>
    <t>0,1751000</t>
  </si>
  <si>
    <t>0,2865000</t>
  </si>
  <si>
    <t>0,8595000</t>
  </si>
  <si>
    <t>0,9163000</t>
  </si>
  <si>
    <t>0,2415000</t>
  </si>
  <si>
    <t>0,2586000</t>
  </si>
  <si>
    <t>2,8285000</t>
  </si>
  <si>
    <t>0,2482000</t>
  </si>
  <si>
    <t>0,2546000</t>
  </si>
  <si>
    <t>0,7639000</t>
  </si>
  <si>
    <t>0,8017000</t>
  </si>
  <si>
    <t>0,2154000</t>
  </si>
  <si>
    <t>0,2325000</t>
  </si>
  <si>
    <t>2,8057000</t>
  </si>
  <si>
    <t>0,2312000</t>
  </si>
  <si>
    <t>0,1319000</t>
  </si>
  <si>
    <t>0,2360000</t>
  </si>
  <si>
    <t>0,7080000</t>
  </si>
  <si>
    <t>0,7364000</t>
  </si>
  <si>
    <t>0,1997000</t>
  </si>
  <si>
    <t>0,2168000</t>
  </si>
  <si>
    <t>2,7920000</t>
  </si>
  <si>
    <t>0,2191000</t>
  </si>
  <si>
    <t>0,1221000</t>
  </si>
  <si>
    <t>0,2229000</t>
  </si>
  <si>
    <t>0,6688000</t>
  </si>
  <si>
    <t>0,6919000</t>
  </si>
  <si>
    <t>0,1884000</t>
  </si>
  <si>
    <t>0,2055000</t>
  </si>
  <si>
    <t>2,7829000</t>
  </si>
  <si>
    <t>0,2129000</t>
  </si>
  <si>
    <t>0,6387000</t>
  </si>
  <si>
    <t>0,6577000</t>
  </si>
  <si>
    <t>0,1795000</t>
  </si>
  <si>
    <t>0,1966000</t>
  </si>
  <si>
    <t>27,0551000</t>
  </si>
  <si>
    <t>0,2620000</t>
  </si>
  <si>
    <t>0,1608000</t>
  </si>
  <si>
    <t>0,0038000</t>
  </si>
  <si>
    <t>0,2717000</t>
  </si>
  <si>
    <t>0,8150000</t>
  </si>
  <si>
    <t>0,8718000</t>
  </si>
  <si>
    <t>0,0345000</t>
  </si>
  <si>
    <t>0,2372000</t>
  </si>
  <si>
    <t>0,0225000</t>
  </si>
  <si>
    <t>0,2491000</t>
  </si>
  <si>
    <t>0,2350000</t>
  </si>
  <si>
    <t>0,1071000</t>
  </si>
  <si>
    <t>0,1344000</t>
  </si>
  <si>
    <t>0,7244000</t>
  </si>
  <si>
    <t>0,7622000</t>
  </si>
  <si>
    <t>0,0287000</t>
  </si>
  <si>
    <t>0,2128000</t>
  </si>
  <si>
    <t>0,2247000</t>
  </si>
  <si>
    <t>0,2189000</t>
  </si>
  <si>
    <t>0,1036000</t>
  </si>
  <si>
    <t>0,1201000</t>
  </si>
  <si>
    <t>0,2237000</t>
  </si>
  <si>
    <t>0,6711000</t>
  </si>
  <si>
    <t>0,6995000</t>
  </si>
  <si>
    <t>0,1979000</t>
  </si>
  <si>
    <t>0,2099000</t>
  </si>
  <si>
    <t>0,2074000</t>
  </si>
  <si>
    <t>0,1108000</t>
  </si>
  <si>
    <t>0,2112000</t>
  </si>
  <si>
    <t>0,5337000</t>
  </si>
  <si>
    <t>0,6564000</t>
  </si>
  <si>
    <t>0,1872000</t>
  </si>
  <si>
    <t>0,0121000</t>
  </si>
  <si>
    <t>0,1991000</t>
  </si>
  <si>
    <t>0,1983000</t>
  </si>
  <si>
    <t>0,2016000</t>
  </si>
  <si>
    <t>0,6047000</t>
  </si>
  <si>
    <t>0,6236000</t>
  </si>
  <si>
    <t>0,1787000</t>
  </si>
  <si>
    <t>0,0109000</t>
  </si>
  <si>
    <t>0,1906000</t>
  </si>
  <si>
    <t>0,2669000</t>
  </si>
  <si>
    <t>0,2765000</t>
  </si>
  <si>
    <t>0,8295000</t>
  </si>
  <si>
    <t>0,8863000</t>
  </si>
  <si>
    <t>0,2383000</t>
  </si>
  <si>
    <t>0,1376000</t>
  </si>
  <si>
    <t>0,7341000</t>
  </si>
  <si>
    <t>0,7719000</t>
  </si>
  <si>
    <t>0,2160000</t>
  </si>
  <si>
    <t>0,2280000</t>
  </si>
  <si>
    <t>0,2213000</t>
  </si>
  <si>
    <t>0,1225000</t>
  </si>
  <si>
    <t>0,2261000</t>
  </si>
  <si>
    <t>0,6784000</t>
  </si>
  <si>
    <t>0,2003000</t>
  </si>
  <si>
    <t>0,2123000</t>
  </si>
  <si>
    <t>0,2093000</t>
  </si>
  <si>
    <t>0,1127000</t>
  </si>
  <si>
    <t>0,2132000</t>
  </si>
  <si>
    <t>0,6395000</t>
  </si>
  <si>
    <t>0,6622000</t>
  </si>
  <si>
    <t>0,1891000</t>
  </si>
  <si>
    <t>0,2011000</t>
  </si>
  <si>
    <t>0,1372000</t>
  </si>
  <si>
    <t>0,1056000</t>
  </si>
  <si>
    <t>0,2032000</t>
  </si>
  <si>
    <t>0,6095000</t>
  </si>
  <si>
    <t>0,6285000</t>
  </si>
  <si>
    <t>0,4950000</t>
  </si>
  <si>
    <t>0,0150000</t>
  </si>
  <si>
    <t>7,2000000</t>
  </si>
  <si>
    <t>10,2000000</t>
  </si>
  <si>
    <t>2,6510000</t>
  </si>
  <si>
    <t>8,3440000</t>
  </si>
  <si>
    <t>0,3080000</t>
  </si>
  <si>
    <t>3,3400000</t>
  </si>
  <si>
    <t>0,4420000</t>
  </si>
  <si>
    <t>13,5600000</t>
  </si>
  <si>
    <t>0,5910000</t>
  </si>
  <si>
    <t>5,2000000</t>
  </si>
  <si>
    <t>20,0600000</t>
  </si>
  <si>
    <t>0,9920000</t>
  </si>
  <si>
    <t>7,4600000</t>
  </si>
  <si>
    <t>0,9120000</t>
  </si>
  <si>
    <t>27,8300000</t>
  </si>
  <si>
    <t>1,5290000</t>
  </si>
  <si>
    <t>10,1200000</t>
  </si>
  <si>
    <t>1,2100000</t>
  </si>
  <si>
    <t>36,8700000</t>
  </si>
  <si>
    <t>2,2160000</t>
  </si>
  <si>
    <t>13,1800000</t>
  </si>
  <si>
    <t>11,4000000</t>
  </si>
  <si>
    <t>0,4880000</t>
  </si>
  <si>
    <t>4,5400000</t>
  </si>
  <si>
    <t>0,6460000</t>
  </si>
  <si>
    <t>18,6600000</t>
  </si>
  <si>
    <t>0,9170000</t>
  </si>
  <si>
    <t>7,1200000</t>
  </si>
  <si>
    <t>0,9840000</t>
  </si>
  <si>
    <t>27,7000000</t>
  </si>
  <si>
    <t>1,5120000</t>
  </si>
  <si>
    <t>10,2600000</t>
  </si>
  <si>
    <t>1,3920000</t>
  </si>
  <si>
    <t>2,2920000</t>
  </si>
  <si>
    <t>13,9600000</t>
  </si>
  <si>
    <t>1,8700000</t>
  </si>
  <si>
    <t>51,1300000</t>
  </si>
  <si>
    <t>3,2770000</t>
  </si>
  <si>
    <t>18,2200000</t>
  </si>
  <si>
    <t>2,4180000</t>
  </si>
  <si>
    <t>14,4500000</t>
  </si>
  <si>
    <t>0,6670000</t>
  </si>
  <si>
    <t>5,7400000</t>
  </si>
  <si>
    <t>0,8500000</t>
  </si>
  <si>
    <t>23,7500000</t>
  </si>
  <si>
    <t>1,2420000</t>
  </si>
  <si>
    <t>9,0400000</t>
  </si>
  <si>
    <t>1,3120000</t>
  </si>
  <si>
    <t>35,3400000</t>
  </si>
  <si>
    <t>2,0310000</t>
  </si>
  <si>
    <t>13,0600000</t>
  </si>
  <si>
    <t>1,8720000</t>
  </si>
  <si>
    <t>49,2200000</t>
  </si>
  <si>
    <t>3,0560000</t>
  </si>
  <si>
    <t>17,8000000</t>
  </si>
  <si>
    <t>2,5300000</t>
  </si>
  <si>
    <t>65,4000000</t>
  </si>
  <si>
    <t>4,3380000</t>
  </si>
  <si>
    <t>23,2600000</t>
  </si>
  <si>
    <t>3,2860000</t>
  </si>
  <si>
    <t>0,0186000</t>
  </si>
  <si>
    <t>0,4255000</t>
  </si>
  <si>
    <t>16,4000000</t>
  </si>
  <si>
    <t>1,6200000</t>
  </si>
  <si>
    <t>4,2600000</t>
  </si>
  <si>
    <t>0,3690000</t>
  </si>
  <si>
    <t>24,8880000</t>
  </si>
  <si>
    <t>0,1338843</t>
  </si>
  <si>
    <t>87,1860000</t>
  </si>
  <si>
    <t>0,0320000</t>
  </si>
  <si>
    <t>0,3074900</t>
  </si>
  <si>
    <t>381,6000000</t>
  </si>
  <si>
    <t>0,4130000</t>
  </si>
  <si>
    <t>1,9600000</t>
  </si>
  <si>
    <t>8,2110000</t>
  </si>
  <si>
    <t>18,2110000</t>
  </si>
  <si>
    <t>0,0398000</t>
  </si>
  <si>
    <t>239,7389000</t>
  </si>
  <si>
    <t>8,5557000</t>
  </si>
  <si>
    <t>1,1630000</t>
  </si>
  <si>
    <t>5,7871000</t>
  </si>
  <si>
    <t>0,3402000</t>
  </si>
  <si>
    <t>0,2180000</t>
  </si>
  <si>
    <t>0,3770000</t>
  </si>
  <si>
    <t>0,3235000</t>
  </si>
  <si>
    <t>445,0813000</t>
  </si>
  <si>
    <t>14,4895000</t>
  </si>
  <si>
    <t>0,5489000</t>
  </si>
  <si>
    <t>0,0688000</t>
  </si>
  <si>
    <t>0,2314000</t>
  </si>
  <si>
    <t>487,2566000</t>
  </si>
  <si>
    <t>15,9435000</t>
  </si>
  <si>
    <t>1,5507000</t>
  </si>
  <si>
    <t>7,7048000</t>
  </si>
  <si>
    <t>0,4156000</t>
  </si>
  <si>
    <t>0,2903000</t>
  </si>
  <si>
    <t>0,5027000</t>
  </si>
  <si>
    <t>0,5820000</t>
  </si>
  <si>
    <t>0,1272000</t>
  </si>
  <si>
    <t>501,3982000</t>
  </si>
  <si>
    <t>0,0027000</t>
  </si>
  <si>
    <t>14,4634000</t>
  </si>
  <si>
    <t>0,7753000</t>
  </si>
  <si>
    <t>0,2513000</t>
  </si>
  <si>
    <t>0,4863000</t>
  </si>
  <si>
    <t>0,1523000</t>
  </si>
  <si>
    <t>0,5122000</t>
  </si>
  <si>
    <t>0,9936000</t>
  </si>
  <si>
    <t>0,0723000</t>
  </si>
  <si>
    <t>626,7477000</t>
  </si>
  <si>
    <t>17,7732000</t>
  </si>
  <si>
    <t>0,9692000</t>
  </si>
  <si>
    <t>0,3142000</t>
  </si>
  <si>
    <t>0,5499000</t>
  </si>
  <si>
    <t>0,5950000</t>
  </si>
  <si>
    <t>1,1783000</t>
  </si>
  <si>
    <t>0,0909000</t>
  </si>
  <si>
    <t>0,1012000</t>
  </si>
  <si>
    <t>0,3404000</t>
  </si>
  <si>
    <t>705,8990000</t>
  </si>
  <si>
    <t>21,1288000</t>
  </si>
  <si>
    <t>0,0754000</t>
  </si>
  <si>
    <t>2,3260000</t>
  </si>
  <si>
    <t>12,3619000</t>
  </si>
  <si>
    <t>0,5890000</t>
  </si>
  <si>
    <t>0,4657000</t>
  </si>
  <si>
    <t>0,7656000</t>
  </si>
  <si>
    <t>0,2592000</t>
  </si>
  <si>
    <t>752,0973000</t>
  </si>
  <si>
    <t>21,0829000</t>
  </si>
  <si>
    <t>0,6135000</t>
  </si>
  <si>
    <t>1,4860000</t>
  </si>
  <si>
    <t>0,2265000</t>
  </si>
  <si>
    <t>0,7620000</t>
  </si>
  <si>
    <t>0,1316000</t>
  </si>
  <si>
    <t>0,4425000</t>
  </si>
  <si>
    <t>900,4760000</t>
  </si>
  <si>
    <t>24,9600000</t>
  </si>
  <si>
    <t>0,0942000</t>
  </si>
  <si>
    <t>2,9075000</t>
  </si>
  <si>
    <t>16,5738000</t>
  </si>
  <si>
    <t>0,7389000</t>
  </si>
  <si>
    <t>0,6244000</t>
  </si>
  <si>
    <t>0,9425000</t>
  </si>
  <si>
    <t>0,9504000</t>
  </si>
  <si>
    <t>0,3829000</t>
  </si>
  <si>
    <t>940,1216000</t>
  </si>
  <si>
    <t>26,0474000</t>
  </si>
  <si>
    <t>1,4538000</t>
  </si>
  <si>
    <t>0,4712000</t>
  </si>
  <si>
    <t>0,7090000</t>
  </si>
  <si>
    <t>25,2000000</t>
  </si>
  <si>
    <t>0,0993000</t>
  </si>
  <si>
    <t>0,3341000</t>
  </si>
  <si>
    <t>57,2000000</t>
  </si>
  <si>
    <t>18,0826000</t>
  </si>
  <si>
    <t>0,0598000</t>
  </si>
  <si>
    <t>1,9744000</t>
  </si>
  <si>
    <t>2,9616000</t>
  </si>
  <si>
    <t>12,6004000</t>
  </si>
  <si>
    <t>0,6348000</t>
  </si>
  <si>
    <t>0,4747000</t>
  </si>
  <si>
    <t>0,5026000</t>
  </si>
  <si>
    <t>0,2516000</t>
  </si>
  <si>
    <t>12,6000000</t>
  </si>
  <si>
    <t>61,2146000</t>
  </si>
  <si>
    <t>15,3331000</t>
  </si>
  <si>
    <t>0,0369000</t>
  </si>
  <si>
    <t>1,4808000</t>
  </si>
  <si>
    <t>0,3363000</t>
  </si>
  <si>
    <t>30,4500000</t>
  </si>
  <si>
    <t>0,1251000</t>
  </si>
  <si>
    <t>0,4208000</t>
  </si>
  <si>
    <t>73,6058000</t>
  </si>
  <si>
    <t>22,4873000</t>
  </si>
  <si>
    <t>0,0892000</t>
  </si>
  <si>
    <t>3,5786000</t>
  </si>
  <si>
    <t>16,3064000</t>
  </si>
  <si>
    <t>0,7728000</t>
  </si>
  <si>
    <t>0,6143000</t>
  </si>
  <si>
    <t>0,6378000</t>
  </si>
  <si>
    <t>0,3566000</t>
  </si>
  <si>
    <t>15,2250000</t>
  </si>
  <si>
    <t>73,9676000</t>
  </si>
  <si>
    <t>18,5276000</t>
  </si>
  <si>
    <t>0,0446000</t>
  </si>
  <si>
    <t>1,7893000</t>
  </si>
  <si>
    <t>0,4063000</t>
  </si>
  <si>
    <t>17,8500000</t>
  </si>
  <si>
    <t>86,7206000</t>
  </si>
  <si>
    <t>0,0058000</t>
  </si>
  <si>
    <t>21,7220000</t>
  </si>
  <si>
    <t>0,0523000</t>
  </si>
  <si>
    <t>2,0978000</t>
  </si>
  <si>
    <t>0,4764000</t>
  </si>
  <si>
    <t>20,4750000</t>
  </si>
  <si>
    <t>99,4737000</t>
  </si>
  <si>
    <t>24,9164000</t>
  </si>
  <si>
    <t>2,4063000</t>
  </si>
  <si>
    <t>0,5464000</t>
  </si>
  <si>
    <t>46,2000000</t>
  </si>
  <si>
    <t>122,8231000</t>
  </si>
  <si>
    <t>0,0074000</t>
  </si>
  <si>
    <t>35,7013000</t>
  </si>
  <si>
    <t>0,2024000</t>
  </si>
  <si>
    <t>0,6809000</t>
  </si>
  <si>
    <t>0,1354000</t>
  </si>
  <si>
    <t>5,4296000</t>
  </si>
  <si>
    <t>27,4244000</t>
  </si>
  <si>
    <t>1,1868000</t>
  </si>
  <si>
    <t>1,0331000</t>
  </si>
  <si>
    <t>1,0432000</t>
  </si>
  <si>
    <t>0,6716000</t>
  </si>
  <si>
    <t>23,1000000</t>
  </si>
  <si>
    <t>112,2267000</t>
  </si>
  <si>
    <t>28,1108000</t>
  </si>
  <si>
    <t>0,0677000</t>
  </si>
  <si>
    <t>2,7148000</t>
  </si>
  <si>
    <t>0,6165000</t>
  </si>
  <si>
    <t>25,7250000</t>
  </si>
  <si>
    <t>124,9798000</t>
  </si>
  <si>
    <t>0,0084000</t>
  </si>
  <si>
    <t>31,3052000</t>
  </si>
  <si>
    <t>3,0233000</t>
  </si>
  <si>
    <t>0,6866000</t>
  </si>
  <si>
    <t>56,7000000</t>
  </si>
  <si>
    <t>155,6347000</t>
  </si>
  <si>
    <t>44,5107000</t>
  </si>
  <si>
    <t>0,8543000</t>
  </si>
  <si>
    <t>0,1661000</t>
  </si>
  <si>
    <t>6,6636000</t>
  </si>
  <si>
    <t>34,8364000</t>
  </si>
  <si>
    <t>1,4628000</t>
  </si>
  <si>
    <t>1,3124000</t>
  </si>
  <si>
    <t>1,3134000</t>
  </si>
  <si>
    <t>0,8816000</t>
  </si>
  <si>
    <t>28,3500000</t>
  </si>
  <si>
    <t>137,7328000</t>
  </si>
  <si>
    <t>34,4996000</t>
  </si>
  <si>
    <t>0,0831000</t>
  </si>
  <si>
    <t>3,3318000</t>
  </si>
  <si>
    <t>0,7566000</t>
  </si>
  <si>
    <t>35,7000000</t>
  </si>
  <si>
    <t>0,1601000</t>
  </si>
  <si>
    <t>0,5385000</t>
  </si>
  <si>
    <t>94,5353000</t>
  </si>
  <si>
    <t>26,1237000</t>
  </si>
  <si>
    <t>0,1046000</t>
  </si>
  <si>
    <t>4,1956000</t>
  </si>
  <si>
    <t>21,1024000</t>
  </si>
  <si>
    <t>0,9408000</t>
  </si>
  <si>
    <t>0,7950000</t>
  </si>
  <si>
    <t>0,8032000</t>
  </si>
  <si>
    <t>0,4991000</t>
  </si>
  <si>
    <t>40,9500000</t>
  </si>
  <si>
    <t>117,9003000</t>
  </si>
  <si>
    <t>30,9592000</t>
  </si>
  <si>
    <t>0,1951000</t>
  </si>
  <si>
    <t>0,6562000</t>
  </si>
  <si>
    <t>4,8126000</t>
  </si>
  <si>
    <t>25,8984000</t>
  </si>
  <si>
    <t>1,1088000</t>
  </si>
  <si>
    <t>0,9756000</t>
  </si>
  <si>
    <t>0,9804000</t>
  </si>
  <si>
    <t>0,6416000</t>
  </si>
  <si>
    <t>141,2654000</t>
  </si>
  <si>
    <t>35,7947000</t>
  </si>
  <si>
    <t>0,2301000</t>
  </si>
  <si>
    <t>0,7738000</t>
  </si>
  <si>
    <t>30,6944000</t>
  </si>
  <si>
    <t>1,2768000</t>
  </si>
  <si>
    <t>1,1563000</t>
  </si>
  <si>
    <t>1,1577000</t>
  </si>
  <si>
    <t>0,7841000</t>
  </si>
  <si>
    <t>51,4500000</t>
  </si>
  <si>
    <t>164,6304000</t>
  </si>
  <si>
    <t>40,6303000</t>
  </si>
  <si>
    <t>0,8915000</t>
  </si>
  <si>
    <t>0,1507000</t>
  </si>
  <si>
    <t>6,0466000</t>
  </si>
  <si>
    <t>35,4904000</t>
  </si>
  <si>
    <t>1,4448000</t>
  </si>
  <si>
    <t>1,3370000</t>
  </si>
  <si>
    <t>1,3350000</t>
  </si>
  <si>
    <t>0,9266000</t>
  </si>
  <si>
    <t>187,9954000</t>
  </si>
  <si>
    <t>0,0088000</t>
  </si>
  <si>
    <t>45,4658000</t>
  </si>
  <si>
    <t>1,0092000</t>
  </si>
  <si>
    <t>40,2864000</t>
  </si>
  <si>
    <t>1,6128000</t>
  </si>
  <si>
    <t>1,5177000</t>
  </si>
  <si>
    <t>1,5123000</t>
  </si>
  <si>
    <t>1,0691000</t>
  </si>
  <si>
    <t>61,9500000</t>
  </si>
  <si>
    <t>211,3605000</t>
  </si>
  <si>
    <t>50,3013000</t>
  </si>
  <si>
    <t>0,3350000</t>
  </si>
  <si>
    <t>1,1268000</t>
  </si>
  <si>
    <t>0,1815000</t>
  </si>
  <si>
    <t>7,2806000</t>
  </si>
  <si>
    <t>45,0824000</t>
  </si>
  <si>
    <t>1,6983000</t>
  </si>
  <si>
    <t>1,6896000</t>
  </si>
  <si>
    <t>1,2116000</t>
  </si>
  <si>
    <t>30,9750000</t>
  </si>
  <si>
    <t>150,4858000</t>
  </si>
  <si>
    <t>0,0101000</t>
  </si>
  <si>
    <t>37,9334000</t>
  </si>
  <si>
    <t>0,0908000</t>
  </si>
  <si>
    <t>3,6403000</t>
  </si>
  <si>
    <t>0,8688000</t>
  </si>
  <si>
    <t>0,9211000</t>
  </si>
  <si>
    <t>152,5539000</t>
  </si>
  <si>
    <t>36,3089000</t>
  </si>
  <si>
    <t>31,7844000</t>
  </si>
  <si>
    <t>1,3068000</t>
  </si>
  <si>
    <t>1,1974000</t>
  </si>
  <si>
    <t>1,2120000</t>
  </si>
  <si>
    <t>0,8216000</t>
  </si>
  <si>
    <t>28,3502000</t>
  </si>
  <si>
    <t>0,6586000</t>
  </si>
  <si>
    <t>0,3180000</t>
  </si>
  <si>
    <t>1,0697000</t>
  </si>
  <si>
    <t>182,7182000</t>
  </si>
  <si>
    <t>41,5753000</t>
  </si>
  <si>
    <t>37,6704000</t>
  </si>
  <si>
    <t>1,5048000</t>
  </si>
  <si>
    <t>1,4191000</t>
  </si>
  <si>
    <t>1,4284000</t>
  </si>
  <si>
    <t>1,0016000</t>
  </si>
  <si>
    <t>31,5446000</t>
  </si>
  <si>
    <t>0,7287000</t>
  </si>
  <si>
    <t>212,8825000</t>
  </si>
  <si>
    <t>46,8417000</t>
  </si>
  <si>
    <t>0,3622000</t>
  </si>
  <si>
    <t>1,2184000</t>
  </si>
  <si>
    <t>43,5564000</t>
  </si>
  <si>
    <t>1,7028000</t>
  </si>
  <si>
    <t>1,6409000</t>
  </si>
  <si>
    <t>1,6449000</t>
  </si>
  <si>
    <t>1,1816000</t>
  </si>
  <si>
    <t>34,7390000</t>
  </si>
  <si>
    <t>0,7987000</t>
  </si>
  <si>
    <t>243,0468000</t>
  </si>
  <si>
    <t>52,1081000</t>
  </si>
  <si>
    <t>0,4064000</t>
  </si>
  <si>
    <t>1,3670000</t>
  </si>
  <si>
    <t>49,4424000</t>
  </si>
  <si>
    <t>1,9008000</t>
  </si>
  <si>
    <t>1,8626000</t>
  </si>
  <si>
    <t>1,8613000</t>
  </si>
  <si>
    <t>1,3616000</t>
  </si>
  <si>
    <t>67,2000000</t>
  </si>
  <si>
    <t>273,2111000</t>
  </si>
  <si>
    <t>0,0105000</t>
  </si>
  <si>
    <t>57,3744000</t>
  </si>
  <si>
    <t>0,4506000</t>
  </si>
  <si>
    <t>1,5156000</t>
  </si>
  <si>
    <t>0,1969000</t>
  </si>
  <si>
    <t>7,8976000</t>
  </si>
  <si>
    <t>55,3284000</t>
  </si>
  <si>
    <t>2,0988000</t>
  </si>
  <si>
    <t>2,0843000</t>
  </si>
  <si>
    <t>2,0777000</t>
  </si>
  <si>
    <t>1,5416000</t>
  </si>
  <si>
    <t>33,6000000</t>
  </si>
  <si>
    <t>163,2389000</t>
  </si>
  <si>
    <t>0,0110000</t>
  </si>
  <si>
    <t>41,1777000</t>
  </si>
  <si>
    <t>0,0984000</t>
  </si>
  <si>
    <t>3,9488000</t>
  </si>
  <si>
    <t>0,9476000</t>
  </si>
  <si>
    <t>234,0931000</t>
  </si>
  <si>
    <t>45,5937000</t>
  </si>
  <si>
    <t>0,3714000</t>
  </si>
  <si>
    <t>1,2493000</t>
  </si>
  <si>
    <t>44,6464000</t>
  </si>
  <si>
    <t>1,7328000</t>
  </si>
  <si>
    <t>1,6819000</t>
  </si>
  <si>
    <t>1,7473000</t>
  </si>
  <si>
    <t>1,2191000</t>
  </si>
  <si>
    <t>34,7889000</t>
  </si>
  <si>
    <t>0,8075000</t>
  </si>
  <si>
    <t>276,4891000</t>
  </si>
  <si>
    <t>51,2909000</t>
  </si>
  <si>
    <t>0,4248000</t>
  </si>
  <si>
    <t>1,4289000</t>
  </si>
  <si>
    <t>51,6224000</t>
  </si>
  <si>
    <t>1,9608000</t>
  </si>
  <si>
    <t>1,9447000</t>
  </si>
  <si>
    <t>2,0277000</t>
  </si>
  <si>
    <t>1,4366000</t>
  </si>
  <si>
    <t>37,9833000</t>
  </si>
  <si>
    <t>0,8776000</t>
  </si>
  <si>
    <t>318,8852000</t>
  </si>
  <si>
    <t>56,9882000</t>
  </si>
  <si>
    <t>1,6085000</t>
  </si>
  <si>
    <t>58,5984000</t>
  </si>
  <si>
    <t>2,1888000</t>
  </si>
  <si>
    <t>2,2075000</t>
  </si>
  <si>
    <t>2,3082000</t>
  </si>
  <si>
    <t>1,6541000</t>
  </si>
  <si>
    <t>72,4500000</t>
  </si>
  <si>
    <t>361,2812000</t>
  </si>
  <si>
    <t>62,6854000</t>
  </si>
  <si>
    <t>0,5316000</t>
  </si>
  <si>
    <t>1,7881000</t>
  </si>
  <si>
    <t>8,5146000</t>
  </si>
  <si>
    <t>65,5744000</t>
  </si>
  <si>
    <t>2,4168000</t>
  </si>
  <si>
    <t>2,4703000</t>
  </si>
  <si>
    <t>2,5887000</t>
  </si>
  <si>
    <t>1,8716000</t>
  </si>
  <si>
    <t>36,2250000</t>
  </si>
  <si>
    <t>175,9919000</t>
  </si>
  <si>
    <t>44,4220000</t>
  </si>
  <si>
    <t>0,1061000</t>
  </si>
  <si>
    <t>4,2573000</t>
  </si>
  <si>
    <t>1,0264000</t>
  </si>
  <si>
    <t>337,0345000</t>
  </si>
  <si>
    <t>57,4190000</t>
  </si>
  <si>
    <t>0,4874000</t>
  </si>
  <si>
    <t>1,6395000</t>
  </si>
  <si>
    <t>59,6884000</t>
  </si>
  <si>
    <t>2,2188000</t>
  </si>
  <si>
    <t>2,2486000</t>
  </si>
  <si>
    <t>2,3898000</t>
  </si>
  <si>
    <t>1,6916000</t>
  </si>
  <si>
    <t>41,2275000</t>
  </si>
  <si>
    <t>0,9564000</t>
  </si>
  <si>
    <t>388,7946000</t>
  </si>
  <si>
    <t>63,5471000</t>
  </si>
  <si>
    <t>1,8501000</t>
  </si>
  <si>
    <t>67,7544000</t>
  </si>
  <si>
    <t>2,4768000</t>
  </si>
  <si>
    <t>2,5524000</t>
  </si>
  <si>
    <t>2,7201000</t>
  </si>
  <si>
    <t>1,9466000</t>
  </si>
  <si>
    <t>77,7000000</t>
  </si>
  <si>
    <t>440,5548000</t>
  </si>
  <si>
    <t>69,6752000</t>
  </si>
  <si>
    <t>0,6126000</t>
  </si>
  <si>
    <t>2,0606000</t>
  </si>
  <si>
    <t>0,2277000</t>
  </si>
  <si>
    <t>9,1316000</t>
  </si>
  <si>
    <t>75,8204000</t>
  </si>
  <si>
    <t>2,7348000</t>
  </si>
  <si>
    <t>2,8563000</t>
  </si>
  <si>
    <t>3,0504000</t>
  </si>
  <si>
    <t>2,2016000</t>
  </si>
  <si>
    <t>38,8500000</t>
  </si>
  <si>
    <t>188,7449000</t>
  </si>
  <si>
    <t>0,0127000</t>
  </si>
  <si>
    <t>47,6662000</t>
  </si>
  <si>
    <t>0,1138000</t>
  </si>
  <si>
    <t>4,5658000</t>
  </si>
  <si>
    <t>1,1053000</t>
  </si>
  <si>
    <t>460,2043000</t>
  </si>
  <si>
    <t>70,1061000</t>
  </si>
  <si>
    <t>0,6218000</t>
  </si>
  <si>
    <t>2,0916000</t>
  </si>
  <si>
    <t>76,9104000</t>
  </si>
  <si>
    <t>2,7648000</t>
  </si>
  <si>
    <t>2,8974000</t>
  </si>
  <si>
    <t>3,1383000</t>
  </si>
  <si>
    <t>2,2391000</t>
  </si>
  <si>
    <t>82,9500000</t>
  </si>
  <si>
    <t>521,5706000</t>
  </si>
  <si>
    <t>76,6651000</t>
  </si>
  <si>
    <t>0,6936000</t>
  </si>
  <si>
    <t>2,3331000</t>
  </si>
  <si>
    <t>9,7486000</t>
  </si>
  <si>
    <t>86,0664000</t>
  </si>
  <si>
    <t>3,0528000</t>
  </si>
  <si>
    <t>3,2423000</t>
  </si>
  <si>
    <t>3,5194000</t>
  </si>
  <si>
    <t>2,5316000</t>
  </si>
  <si>
    <t>41,4750000</t>
  </si>
  <si>
    <t>201,4980000</t>
  </si>
  <si>
    <t>50,9105000</t>
  </si>
  <si>
    <t>0,1215000</t>
  </si>
  <si>
    <t>4,8743000</t>
  </si>
  <si>
    <t>1,1841000</t>
  </si>
  <si>
    <t>88,2000000</t>
  </si>
  <si>
    <t>604,3285000</t>
  </si>
  <si>
    <t>83,6549000</t>
  </si>
  <si>
    <t>0,7747000</t>
  </si>
  <si>
    <t>2,6056000</t>
  </si>
  <si>
    <t>0,2584000</t>
  </si>
  <si>
    <t>10,3656000</t>
  </si>
  <si>
    <t>96,3124000</t>
  </si>
  <si>
    <t>3,3708000</t>
  </si>
  <si>
    <t>3,6283000</t>
  </si>
  <si>
    <t>3,9956000</t>
  </si>
  <si>
    <t>2,8616000</t>
  </si>
  <si>
    <t>44,1000000</t>
  </si>
  <si>
    <t>214,2510000</t>
  </si>
  <si>
    <t>0,0144000</t>
  </si>
  <si>
    <t>53,6660000</t>
  </si>
  <si>
    <t>0,1292000</t>
  </si>
  <si>
    <t>5,1828000</t>
  </si>
  <si>
    <t>1,1770000</t>
  </si>
  <si>
    <t>0,0742000</t>
  </si>
  <si>
    <t>0,2495000</t>
  </si>
  <si>
    <t>0,5548000</t>
  </si>
  <si>
    <t>356,2566000</t>
  </si>
  <si>
    <t>10,8245000</t>
  </si>
  <si>
    <t>0,4068000</t>
  </si>
  <si>
    <t>0,0838000</t>
  </si>
  <si>
    <t>604,8273000</t>
  </si>
  <si>
    <t>18,8239000</t>
  </si>
  <si>
    <t>1,9384000</t>
  </si>
  <si>
    <t>9,8963000</t>
  </si>
  <si>
    <t>0,4986000</t>
  </si>
  <si>
    <t>0,3728000</t>
  </si>
  <si>
    <t>0,6283000</t>
  </si>
  <si>
    <t>0,6753000</t>
  </si>
  <si>
    <t>0,1885000</t>
  </si>
  <si>
    <t>139,2289000</t>
  </si>
  <si>
    <t>40,1060000</t>
  </si>
  <si>
    <t>0,2282000</t>
  </si>
  <si>
    <t>0,7676000</t>
  </si>
  <si>
    <t>31,1304000</t>
  </si>
  <si>
    <t>1,3248000</t>
  </si>
  <si>
    <t>1,1727000</t>
  </si>
  <si>
    <t>0,7766000</t>
  </si>
  <si>
    <t>0,1509000</t>
  </si>
  <si>
    <t>0,5075000</t>
  </si>
  <si>
    <t>90,0116000</t>
  </si>
  <si>
    <t>26,8920000</t>
  </si>
  <si>
    <t>20,0124000</t>
  </si>
  <si>
    <t>0,9108000</t>
  </si>
  <si>
    <t>0,7539000</t>
  </si>
  <si>
    <t>0,7729000</t>
  </si>
  <si>
    <t>0,4616000</t>
  </si>
  <si>
    <t>0,1767000</t>
  </si>
  <si>
    <t>0,5942000</t>
  </si>
  <si>
    <t>106,4173000</t>
  </si>
  <si>
    <t>31,2967000</t>
  </si>
  <si>
    <t>23,7184000</t>
  </si>
  <si>
    <t>1,0488000</t>
  </si>
  <si>
    <t>0,8935000</t>
  </si>
  <si>
    <t>0,9080000</t>
  </si>
  <si>
    <t>0,5666000</t>
  </si>
  <si>
    <t>0,4403000</t>
  </si>
  <si>
    <t>0,8168000</t>
  </si>
  <si>
    <t>0,0551000</t>
  </si>
  <si>
    <t>0,2818000</t>
  </si>
  <si>
    <t>0,9478000</t>
  </si>
  <si>
    <t>63,8450000</t>
  </si>
  <si>
    <t>2,2591000</t>
  </si>
  <si>
    <t>0,4078000</t>
  </si>
  <si>
    <t>0,1938000</t>
  </si>
  <si>
    <t>0,1216000</t>
  </si>
  <si>
    <t>0,0870000</t>
  </si>
  <si>
    <t>0,2580000</t>
  </si>
  <si>
    <t>0,5160000</t>
  </si>
  <si>
    <t>0,0210000</t>
  </si>
  <si>
    <t>0,5520000</t>
  </si>
  <si>
    <t>0,0630000</t>
  </si>
  <si>
    <t>0,1090000</t>
  </si>
  <si>
    <t>0,4870000</t>
  </si>
  <si>
    <t>0,2900000</t>
  </si>
  <si>
    <t>0,5810000</t>
  </si>
  <si>
    <t>0,2860000</t>
  </si>
  <si>
    <t>0,5730000</t>
  </si>
  <si>
    <t>0,2170000</t>
  </si>
  <si>
    <t>0,7030000</t>
  </si>
  <si>
    <t>0,1810000</t>
  </si>
  <si>
    <t>0,2030000</t>
  </si>
  <si>
    <t>0,6750000</t>
  </si>
  <si>
    <t>0,1690000</t>
  </si>
  <si>
    <t>0,8490000</t>
  </si>
  <si>
    <t>1,0050000</t>
  </si>
  <si>
    <t>0,4830000</t>
  </si>
  <si>
    <t>0,4980000</t>
  </si>
  <si>
    <t>0,7690000</t>
  </si>
  <si>
    <t>0,0840000</t>
  </si>
  <si>
    <t>0,5430000</t>
  </si>
  <si>
    <t>0,8140000</t>
  </si>
  <si>
    <t>0,5750000</t>
  </si>
  <si>
    <t>0,8460000</t>
  </si>
  <si>
    <t>0,4540000</t>
  </si>
  <si>
    <t>0,6910000</t>
  </si>
  <si>
    <t>0,4940000</t>
  </si>
  <si>
    <t>0,7310000</t>
  </si>
  <si>
    <t>0,7590000</t>
  </si>
  <si>
    <t>0,2480000</t>
  </si>
  <si>
    <t>0,8320000</t>
  </si>
  <si>
    <t>0,0160000</t>
  </si>
  <si>
    <t>0,7100000</t>
  </si>
  <si>
    <t>0,3040000</t>
  </si>
  <si>
    <t>0,1900000</t>
  </si>
  <si>
    <t>0,3740000</t>
  </si>
  <si>
    <t>0,2570000</t>
  </si>
  <si>
    <t>0,4760000</t>
  </si>
  <si>
    <t>0,4550000</t>
  </si>
  <si>
    <t>0,3380000</t>
  </si>
  <si>
    <t>0,2380000</t>
  </si>
  <si>
    <t>0,4390000</t>
  </si>
  <si>
    <t>0,6380000</t>
  </si>
  <si>
    <t>0,9210000</t>
  </si>
  <si>
    <t>0,3950000</t>
  </si>
  <si>
    <t>0,4280000</t>
  </si>
  <si>
    <t>0,4860000</t>
  </si>
  <si>
    <t>0,1960000</t>
  </si>
  <si>
    <t>0,0230000</t>
  </si>
  <si>
    <t>0,4070000</t>
  </si>
  <si>
    <t>0,3340000</t>
  </si>
  <si>
    <t>0,6170000</t>
  </si>
  <si>
    <t>0,8740000</t>
  </si>
  <si>
    <t>0,7220000</t>
  </si>
  <si>
    <t>0,3090000</t>
  </si>
  <si>
    <t>4,5500000</t>
  </si>
  <si>
    <t>0,0588200</t>
  </si>
  <si>
    <t>1,1764700</t>
  </si>
  <si>
    <t>1,8823500</t>
  </si>
  <si>
    <t>0,2352900</t>
  </si>
  <si>
    <t>0,1176500</t>
  </si>
  <si>
    <t>0,0941200</t>
  </si>
  <si>
    <t>0,0235300</t>
  </si>
  <si>
    <t>0,1700000</t>
  </si>
  <si>
    <t>0,1787500</t>
  </si>
  <si>
    <t>0,1852500</t>
  </si>
  <si>
    <t>0,2062500</t>
  </si>
  <si>
    <t>0,4350000</t>
  </si>
  <si>
    <t>0,2137500</t>
  </si>
  <si>
    <t>0,6480000</t>
  </si>
  <si>
    <t>2,1900000</t>
  </si>
  <si>
    <t>3,7020000</t>
  </si>
  <si>
    <t>5,9600000</t>
  </si>
  <si>
    <t>0,0235000</t>
  </si>
  <si>
    <t>2,4610000</t>
  </si>
  <si>
    <t>1,2300000</t>
  </si>
  <si>
    <t>2,7140000</t>
  </si>
  <si>
    <t>2,9680000</t>
  </si>
  <si>
    <t>1,4840000</t>
  </si>
  <si>
    <t>3,2210000</t>
  </si>
  <si>
    <t>1,6110000</t>
  </si>
  <si>
    <t>1,2350000</t>
  </si>
  <si>
    <t>0,8680000</t>
  </si>
  <si>
    <t>0,9570000</t>
  </si>
  <si>
    <t>0,0223000</t>
  </si>
  <si>
    <t>0,1704000</t>
  </si>
  <si>
    <t>1,4890000</t>
  </si>
  <si>
    <t>1,0460000</t>
  </si>
  <si>
    <t>0,0226000</t>
  </si>
  <si>
    <t>0,1737000</t>
  </si>
  <si>
    <t>0,6550000</t>
  </si>
  <si>
    <t>1,6170000</t>
  </si>
  <si>
    <t>1,1360000</t>
  </si>
  <si>
    <t>19,8000000</t>
  </si>
  <si>
    <t>1,2820000</t>
  </si>
  <si>
    <t>1,4140000</t>
  </si>
  <si>
    <t>0,7070000</t>
  </si>
  <si>
    <t>1,5460000</t>
  </si>
  <si>
    <t>0,7730000</t>
  </si>
  <si>
    <t>1,6780000</t>
  </si>
  <si>
    <t>0,0290000</t>
  </si>
  <si>
    <t>0,3320000</t>
  </si>
  <si>
    <t>5,9000000</t>
  </si>
  <si>
    <t>0,4090000</t>
  </si>
  <si>
    <t>1,0020000</t>
  </si>
  <si>
    <t>0,5010000</t>
  </si>
  <si>
    <t>0,7670000</t>
  </si>
  <si>
    <t>1,6800000</t>
  </si>
  <si>
    <t>2,1450000</t>
  </si>
  <si>
    <t>1,0730000</t>
  </si>
  <si>
    <t>3,7500000</t>
  </si>
  <si>
    <t>1,4000000</t>
  </si>
  <si>
    <t>5,5200000</t>
  </si>
  <si>
    <t>3,3300000</t>
  </si>
  <si>
    <t>0,5600000</t>
  </si>
  <si>
    <t>0,5952400</t>
  </si>
  <si>
    <t>0,6500000</t>
  </si>
  <si>
    <t>0,4900000</t>
  </si>
  <si>
    <t>0,8900000</t>
  </si>
  <si>
    <t>2,7780000</t>
  </si>
  <si>
    <t>4,5810000</t>
  </si>
  <si>
    <t>2,2910000</t>
  </si>
  <si>
    <t>0,5553000</t>
  </si>
  <si>
    <t>0,8480000</t>
  </si>
  <si>
    <t>0,5558000</t>
  </si>
  <si>
    <t>2,0990000</t>
  </si>
  <si>
    <t>1,0005000</t>
  </si>
  <si>
    <t>2,3990000</t>
  </si>
  <si>
    <t>1,1990000</t>
  </si>
  <si>
    <t>24,4000000</t>
  </si>
  <si>
    <t>2,4150000</t>
  </si>
  <si>
    <t>1,2070000</t>
  </si>
  <si>
    <t>0,6867000</t>
  </si>
  <si>
    <t>0,8940000</t>
  </si>
  <si>
    <t>0,4470000</t>
  </si>
  <si>
    <t>0,6233000</t>
  </si>
  <si>
    <t>1,1060000</t>
  </si>
  <si>
    <t>0,5530000</t>
  </si>
  <si>
    <t>1,2640000</t>
  </si>
  <si>
    <t>0,6320000</t>
  </si>
  <si>
    <t>42,0000000</t>
  </si>
  <si>
    <t>4,1656000</t>
  </si>
  <si>
    <t>0,1778000</t>
  </si>
  <si>
    <t>9,8916000</t>
  </si>
  <si>
    <t>0,1473000</t>
  </si>
  <si>
    <t>0,0002500</t>
  </si>
  <si>
    <t>55,0000000</t>
  </si>
  <si>
    <t>1,1300000</t>
  </si>
  <si>
    <t>0,0034500</t>
  </si>
  <si>
    <t>3,3000000</t>
  </si>
  <si>
    <t>3,1000000</t>
  </si>
  <si>
    <t>3,4640000</t>
  </si>
  <si>
    <t>1,7320000</t>
  </si>
  <si>
    <t>0,8829000</t>
  </si>
  <si>
    <t>4,8166000</t>
  </si>
  <si>
    <t>6,8504000</t>
  </si>
  <si>
    <t>0,3563000</t>
  </si>
  <si>
    <t>0,5473000</t>
  </si>
  <si>
    <t>0,3826000</t>
  </si>
  <si>
    <t>1,6130000</t>
  </si>
  <si>
    <t>0,6510000</t>
  </si>
  <si>
    <t>0,9190000</t>
  </si>
  <si>
    <t>0,4600000</t>
  </si>
  <si>
    <t>0,9680000</t>
  </si>
  <si>
    <t>9,9000000</t>
  </si>
  <si>
    <t>11,8000000</t>
  </si>
  <si>
    <t>4,3000000</t>
  </si>
  <si>
    <t>6,1000000</t>
  </si>
  <si>
    <t>3,3600000</t>
  </si>
  <si>
    <t>1,8900000</t>
  </si>
  <si>
    <t>1,5400000</t>
  </si>
  <si>
    <t>8,2600000</t>
  </si>
  <si>
    <t>15,2800000</t>
  </si>
  <si>
    <t>4,8300000</t>
  </si>
  <si>
    <t>1,4318000</t>
  </si>
  <si>
    <t>3,3700000</t>
  </si>
  <si>
    <t>6,7407000</t>
  </si>
  <si>
    <t>3,8200000</t>
  </si>
  <si>
    <t>6,2000000</t>
  </si>
  <si>
    <t>28,0000000</t>
  </si>
  <si>
    <t>1,0001000</t>
  </si>
  <si>
    <t>1,7070000</t>
  </si>
  <si>
    <t>0,8530000</t>
  </si>
  <si>
    <t>0,6940000</t>
  </si>
  <si>
    <t>0,5190000</t>
  </si>
  <si>
    <t>0,6970000</t>
  </si>
  <si>
    <t>0,3480000</t>
  </si>
  <si>
    <t>1,1200000</t>
  </si>
  <si>
    <t>0,5903000</t>
  </si>
  <si>
    <t>2,9490000</t>
  </si>
  <si>
    <t>1,4740000</t>
  </si>
  <si>
    <t>0,2967000</t>
  </si>
  <si>
    <t>0,8230000</t>
  </si>
  <si>
    <t>0,4120000</t>
  </si>
  <si>
    <t>0,2677000</t>
  </si>
  <si>
    <t>1,3110000</t>
  </si>
  <si>
    <t>1,4570000</t>
  </si>
  <si>
    <t>0,7280000</t>
  </si>
  <si>
    <t>3,3970000</t>
  </si>
  <si>
    <t>1,6990000</t>
  </si>
  <si>
    <t>1,0840000</t>
  </si>
  <si>
    <t>0,5420000</t>
  </si>
  <si>
    <t>1,4910000</t>
  </si>
  <si>
    <t>0,7460000</t>
  </si>
  <si>
    <t>1,5300000</t>
  </si>
  <si>
    <t>0,7650000</t>
  </si>
  <si>
    <t>1,9610000</t>
  </si>
  <si>
    <t>0,9810000</t>
  </si>
  <si>
    <t>0,8280000</t>
  </si>
  <si>
    <t>9,5690000</t>
  </si>
  <si>
    <t>2,0710000</t>
  </si>
  <si>
    <t>0,7440000</t>
  </si>
  <si>
    <t>8,3370000</t>
  </si>
  <si>
    <t>1,8590000</t>
  </si>
  <si>
    <t>1,2400000</t>
  </si>
  <si>
    <t>6,6300000</t>
  </si>
  <si>
    <t>0,5640000</t>
  </si>
  <si>
    <t>5,5040000</t>
  </si>
  <si>
    <t>1,4090000</t>
  </si>
  <si>
    <t>1,1900000</t>
  </si>
  <si>
    <t>10,0830000</t>
  </si>
  <si>
    <t>1,5890000</t>
  </si>
  <si>
    <t>0,5830000</t>
  </si>
  <si>
    <t>8,7250000</t>
  </si>
  <si>
    <t>1,4580000</t>
  </si>
  <si>
    <t>0,5130000</t>
  </si>
  <si>
    <t>6,8730000</t>
  </si>
  <si>
    <t>1,2810000</t>
  </si>
  <si>
    <t>1,1600000</t>
  </si>
  <si>
    <t>0,4660000</t>
  </si>
  <si>
    <t>5,6700000</t>
  </si>
  <si>
    <t>10,6560000</t>
  </si>
  <si>
    <t>1,3960000</t>
  </si>
  <si>
    <t>0,5180000</t>
  </si>
  <si>
    <t>9,1510000</t>
  </si>
  <si>
    <t>1,2940000</t>
  </si>
  <si>
    <t>0,4620000</t>
  </si>
  <si>
    <t>7,1350000</t>
  </si>
  <si>
    <t>1,1540000</t>
  </si>
  <si>
    <t>5,8470000</t>
  </si>
  <si>
    <t>0,1590000</t>
  </si>
  <si>
    <t>0,1540000</t>
  </si>
  <si>
    <t>0,3130000</t>
  </si>
  <si>
    <t>0,2520000</t>
  </si>
  <si>
    <t>0,1140000</t>
  </si>
  <si>
    <t>0,1190000</t>
  </si>
  <si>
    <t>0,1010000</t>
  </si>
  <si>
    <t>0,8930000</t>
  </si>
  <si>
    <t>0,4770000</t>
  </si>
  <si>
    <t>0,7150000</t>
  </si>
  <si>
    <t>0,5030000</t>
  </si>
  <si>
    <t>0,3870000</t>
  </si>
  <si>
    <t>0,5050000</t>
  </si>
  <si>
    <t>0,4160000</t>
  </si>
  <si>
    <t>0,1680000</t>
  </si>
  <si>
    <t>0,3160000</t>
  </si>
  <si>
    <t>0,1760000</t>
  </si>
  <si>
    <t>0,1710000</t>
  </si>
  <si>
    <t>0,3470000</t>
  </si>
  <si>
    <t>4,7340000</t>
  </si>
  <si>
    <t>1,5420000</t>
  </si>
  <si>
    <t>0,1488000</t>
  </si>
  <si>
    <t>0,5650000</t>
  </si>
  <si>
    <t>1,1520000</t>
  </si>
  <si>
    <t>0,4020000</t>
  </si>
  <si>
    <t>0,1170000</t>
  </si>
  <si>
    <t>0,4990000</t>
  </si>
  <si>
    <t>1,3220000</t>
  </si>
  <si>
    <t>1,1140000</t>
  </si>
  <si>
    <t>0,0680000</t>
  </si>
  <si>
    <t>1,0990000</t>
  </si>
  <si>
    <t>0,0460000</t>
  </si>
  <si>
    <t>0,0440000</t>
  </si>
  <si>
    <t>0,0883000</t>
  </si>
  <si>
    <t>0,0467000</t>
  </si>
  <si>
    <t>0,0265000</t>
  </si>
  <si>
    <t>0,1278000</t>
  </si>
  <si>
    <t>0,2681000</t>
  </si>
  <si>
    <t>0,2453000</t>
  </si>
  <si>
    <t>0,1838000</t>
  </si>
  <si>
    <t>0,0299000</t>
  </si>
  <si>
    <t>0,0613000</t>
  </si>
  <si>
    <t>0,2674000</t>
  </si>
  <si>
    <t>0,1443000</t>
  </si>
  <si>
    <t>0,0219000</t>
  </si>
  <si>
    <t>0,0481000</t>
  </si>
  <si>
    <t>0,4964000</t>
  </si>
  <si>
    <t>0,4808000</t>
  </si>
  <si>
    <t>0,2201000</t>
  </si>
  <si>
    <t>0,0387000</t>
  </si>
  <si>
    <t>0,0734000</t>
  </si>
  <si>
    <t>0,1442000</t>
  </si>
  <si>
    <t>0,4951000</t>
  </si>
  <si>
    <t>0,1646000</t>
  </si>
  <si>
    <t>0,0303000</t>
  </si>
  <si>
    <t>0,0549000</t>
  </si>
  <si>
    <t>0,6311000</t>
  </si>
  <si>
    <t>0,7756000</t>
  </si>
  <si>
    <t>0,7948000</t>
  </si>
  <si>
    <t>0,0232000</t>
  </si>
  <si>
    <t>0,2384000</t>
  </si>
  <si>
    <t>0,0559000</t>
  </si>
  <si>
    <t>0,0614000</t>
  </si>
  <si>
    <t>0,1174000</t>
  </si>
  <si>
    <t>0,0374000</t>
  </si>
  <si>
    <t>0,0302000</t>
  </si>
  <si>
    <t>0,0184000</t>
  </si>
  <si>
    <t>0,1035000</t>
  </si>
  <si>
    <t>0,0528000</t>
  </si>
  <si>
    <t>1,0230000</t>
  </si>
  <si>
    <t>0,8462000</t>
  </si>
  <si>
    <t>0,1431000</t>
  </si>
  <si>
    <t>0,1571000</t>
  </si>
  <si>
    <t>0,0624000</t>
  </si>
  <si>
    <t>0,0256000</t>
  </si>
  <si>
    <t>0,1026000</t>
  </si>
  <si>
    <t>0,0550000</t>
  </si>
  <si>
    <t>0,3533000</t>
  </si>
  <si>
    <t>0,0406000</t>
  </si>
  <si>
    <t>0,0328000</t>
  </si>
  <si>
    <t>0,0307000</t>
  </si>
  <si>
    <t>0,0687000</t>
  </si>
  <si>
    <t>0,1269000</t>
  </si>
  <si>
    <t>0,3839000</t>
  </si>
  <si>
    <t>0,2755000</t>
  </si>
  <si>
    <t>0,3260000</t>
  </si>
  <si>
    <t>0,4110000</t>
  </si>
  <si>
    <t>0,3920000</t>
  </si>
  <si>
    <t>0,6140000</t>
  </si>
  <si>
    <t>1,1130000</t>
  </si>
  <si>
    <t>0,1130000</t>
  </si>
  <si>
    <t>0,0083000</t>
  </si>
  <si>
    <t>0,6640000</t>
  </si>
  <si>
    <t>0,0640000</t>
  </si>
  <si>
    <t>12,3300000</t>
  </si>
  <si>
    <t>0,2390000</t>
  </si>
  <si>
    <t>0,8520000</t>
  </si>
  <si>
    <t>0,2610000</t>
  </si>
  <si>
    <t>0,2020000</t>
  </si>
  <si>
    <t>14,7960000</t>
  </si>
  <si>
    <t>0,2840000</t>
  </si>
  <si>
    <t>0,2630000</t>
  </si>
  <si>
    <t>1,0920000</t>
  </si>
  <si>
    <t>0,3330000</t>
  </si>
  <si>
    <t>0,9620000</t>
  </si>
  <si>
    <t>0,3640000</t>
  </si>
  <si>
    <t>1,3160000</t>
  </si>
  <si>
    <t>0,3140000</t>
  </si>
  <si>
    <t>0,3010000</t>
  </si>
  <si>
    <t>1,3080000</t>
  </si>
  <si>
    <t>0,4080000</t>
  </si>
  <si>
    <t>0,4650000</t>
  </si>
  <si>
    <t>12,9470000</t>
  </si>
  <si>
    <t>0,2510000</t>
  </si>
  <si>
    <t>0,0760000</t>
  </si>
  <si>
    <t>0,1490000</t>
  </si>
  <si>
    <t>0,5850000</t>
  </si>
  <si>
    <t>0,1720000</t>
  </si>
  <si>
    <t>15,5360000</t>
  </si>
  <si>
    <t>0,7680000</t>
  </si>
  <si>
    <t>0,1870000</t>
  </si>
  <si>
    <t>0,2060000</t>
  </si>
  <si>
    <t>1,0100000</t>
  </si>
  <si>
    <t>1,3740000</t>
  </si>
  <si>
    <t>0,2670000</t>
  </si>
  <si>
    <t>0,0920000</t>
  </si>
  <si>
    <t>13,1520000</t>
  </si>
  <si>
    <t>0,2550000</t>
  </si>
  <si>
    <t>0,4700000</t>
  </si>
  <si>
    <t>15,7820000</t>
  </si>
  <si>
    <t>0,0770000</t>
  </si>
  <si>
    <t>0,5630000</t>
  </si>
  <si>
    <t>1,0260000</t>
  </si>
  <si>
    <t>0,1920000</t>
  </si>
  <si>
    <t>0,6240000</t>
  </si>
  <si>
    <t>0,1980000</t>
  </si>
  <si>
    <t>0,7480000</t>
  </si>
  <si>
    <t>0,9580000</t>
  </si>
  <si>
    <t>0,2960000</t>
  </si>
  <si>
    <t>0,2190000</t>
  </si>
  <si>
    <t>1,2280000</t>
  </si>
  <si>
    <t>0,2810000</t>
  </si>
  <si>
    <t>0,4100000</t>
  </si>
  <si>
    <t>0,3910000</t>
  </si>
  <si>
    <t>0,3960000</t>
  </si>
  <si>
    <t>1,4780000</t>
  </si>
  <si>
    <t>0,4570000</t>
  </si>
  <si>
    <t>0,3400000</t>
  </si>
  <si>
    <t>0,0850000</t>
  </si>
  <si>
    <t>0,1940000</t>
  </si>
  <si>
    <t>0,8840000</t>
  </si>
  <si>
    <t>0,4170000</t>
  </si>
  <si>
    <t>0,0710000</t>
  </si>
  <si>
    <t>0,1730000</t>
  </si>
  <si>
    <t>0,1930000</t>
  </si>
  <si>
    <t>0,6210000</t>
  </si>
  <si>
    <t>0,8110000</t>
  </si>
  <si>
    <t>1,8510000</t>
  </si>
  <si>
    <t>0,0430000</t>
  </si>
  <si>
    <t>0,9300000</t>
  </si>
  <si>
    <t>1,1440000</t>
  </si>
  <si>
    <t>1,2380000</t>
  </si>
  <si>
    <t>1,4760000</t>
  </si>
  <si>
    <t>2,8890000</t>
  </si>
  <si>
    <t>0,0444000</t>
  </si>
  <si>
    <t>0,0339000</t>
  </si>
  <si>
    <t>0,2718000</t>
  </si>
  <si>
    <t>0,0565000</t>
  </si>
  <si>
    <t>6,2120000</t>
  </si>
  <si>
    <t>1,6940000</t>
  </si>
  <si>
    <t>0,1863000</t>
  </si>
  <si>
    <t>0,0508000</t>
  </si>
  <si>
    <t>0,3106000</t>
  </si>
  <si>
    <t>0,0847000</t>
  </si>
  <si>
    <t>5,4370000</t>
  </si>
  <si>
    <t>1,4830000</t>
  </si>
  <si>
    <t>3,4380000</t>
  </si>
  <si>
    <t>1,0710000</t>
  </si>
  <si>
    <t>1,2170000</t>
  </si>
  <si>
    <t>2,9080000</t>
  </si>
  <si>
    <t>0,9260000</t>
  </si>
  <si>
    <t>0,3430000</t>
  </si>
  <si>
    <t>1,3800000</t>
  </si>
  <si>
    <t>1,4440000</t>
  </si>
  <si>
    <t>2,3570000</t>
  </si>
  <si>
    <t>1,0950000</t>
  </si>
  <si>
    <t>0,0490000</t>
  </si>
  <si>
    <t>0,0028000</t>
  </si>
  <si>
    <t>0,2537000</t>
  </si>
  <si>
    <t>0,3954000</t>
  </si>
  <si>
    <t>0,2848000</t>
  </si>
  <si>
    <t>0,5066000</t>
  </si>
  <si>
    <t>0,3649000</t>
  </si>
  <si>
    <t>0,3136000</t>
  </si>
  <si>
    <t>0,2259000</t>
  </si>
  <si>
    <t>0,3853000</t>
  </si>
  <si>
    <t>0,2776000</t>
  </si>
  <si>
    <t>0,2951000</t>
  </si>
  <si>
    <t>0,2126000</t>
  </si>
  <si>
    <t>0,3781000</t>
  </si>
  <si>
    <t>0,2723000</t>
  </si>
  <si>
    <t>0,2636000</t>
  </si>
  <si>
    <t>0,1899000</t>
  </si>
  <si>
    <t>0,2240000</t>
  </si>
  <si>
    <t>0,1614000</t>
  </si>
  <si>
    <t>0,2957000</t>
  </si>
  <si>
    <t>2,3070000</t>
  </si>
  <si>
    <t>8,2910000</t>
  </si>
  <si>
    <t>0,1620000</t>
  </si>
  <si>
    <t>7,7340000</t>
  </si>
  <si>
    <t>1,1110000</t>
  </si>
  <si>
    <t>7,1650000</t>
  </si>
  <si>
    <t>4,0090000</t>
  </si>
  <si>
    <t>4,1180000</t>
  </si>
  <si>
    <t>3,7070000</t>
  </si>
  <si>
    <t>0,4380000</t>
  </si>
  <si>
    <t>3,6670000</t>
  </si>
  <si>
    <t>2,2700000</t>
  </si>
  <si>
    <t>1,4850000</t>
  </si>
  <si>
    <t>3,4220000</t>
  </si>
  <si>
    <t>1,0200000</t>
  </si>
  <si>
    <t>0,5540000</t>
  </si>
  <si>
    <t>3,0230000</t>
  </si>
  <si>
    <t>3,0210000</t>
  </si>
  <si>
    <t>2,6680000</t>
  </si>
  <si>
    <t>0,4260000</t>
  </si>
  <si>
    <t>2,3240000</t>
  </si>
  <si>
    <t>0,2750000</t>
  </si>
  <si>
    <t>0,3760000</t>
  </si>
  <si>
    <t>2,0520000</t>
  </si>
  <si>
    <t>0,3930000</t>
  </si>
  <si>
    <t>0,7850000</t>
  </si>
  <si>
    <t>0,2710000</t>
  </si>
  <si>
    <t>0,5250000</t>
  </si>
  <si>
    <t>2,2040000</t>
  </si>
  <si>
    <t>1,8520000</t>
  </si>
  <si>
    <t>1,1370000</t>
  </si>
  <si>
    <t>0,8660000</t>
  </si>
  <si>
    <t>0,3110000</t>
  </si>
  <si>
    <t>1,6950000</t>
  </si>
  <si>
    <t>1,4240000</t>
  </si>
  <si>
    <t>0,9870000</t>
  </si>
  <si>
    <t>0,7520000</t>
  </si>
  <si>
    <t>1,4730000</t>
  </si>
  <si>
    <t>1,2370000</t>
  </si>
  <si>
    <t>0,9130000</t>
  </si>
  <si>
    <t>0,6950000</t>
  </si>
  <si>
    <t>0,6610000</t>
  </si>
  <si>
    <t>0,2370000</t>
  </si>
  <si>
    <t>1,2950000</t>
  </si>
  <si>
    <t>0,1990000</t>
  </si>
  <si>
    <t>1,0880000</t>
  </si>
  <si>
    <t>0,8380000</t>
  </si>
  <si>
    <t>0,2290000</t>
  </si>
  <si>
    <t>0,8170000</t>
  </si>
  <si>
    <t>0,6220000</t>
  </si>
  <si>
    <t>0,2230000</t>
  </si>
  <si>
    <t>1,2180000</t>
  </si>
  <si>
    <t>1,0240000</t>
  </si>
  <si>
    <t>0,7880000</t>
  </si>
  <si>
    <t>1,1760000</t>
  </si>
  <si>
    <t>0,9880000</t>
  </si>
  <si>
    <t>2,4820000</t>
  </si>
  <si>
    <t>2,0460000</t>
  </si>
  <si>
    <t>1,5280000</t>
  </si>
  <si>
    <t>1,6860000</t>
  </si>
  <si>
    <t>0,4190000</t>
  </si>
  <si>
    <t>1,8790000</t>
  </si>
  <si>
    <t>0,7010000</t>
  </si>
  <si>
    <t>1,6560000</t>
  </si>
  <si>
    <t>3,6310000</t>
  </si>
  <si>
    <t>1,3240000</t>
  </si>
  <si>
    <t>0,4320000</t>
  </si>
  <si>
    <t>1,8160000</t>
  </si>
  <si>
    <t>0,7260000</t>
  </si>
  <si>
    <t>0,8300000</t>
  </si>
  <si>
    <t>0,3560000</t>
  </si>
  <si>
    <t>0,3240000</t>
  </si>
  <si>
    <t>1,7690000</t>
  </si>
  <si>
    <t>0,4850000</t>
  </si>
  <si>
    <t>1,5310000</t>
  </si>
  <si>
    <t>0,4140000</t>
  </si>
  <si>
    <t>3,4580000</t>
  </si>
  <si>
    <t>1,7390000</t>
  </si>
  <si>
    <t>2,1790000</t>
  </si>
  <si>
    <t>1,0350000</t>
  </si>
  <si>
    <t>1,1860000</t>
  </si>
  <si>
    <t>1,6350000</t>
  </si>
  <si>
    <t>1,4150000</t>
  </si>
  <si>
    <t>0,2970000</t>
  </si>
  <si>
    <t>3,1020000</t>
  </si>
  <si>
    <t>2,0140000</t>
  </si>
  <si>
    <t>0,1750000</t>
  </si>
  <si>
    <t>1,5510000</t>
  </si>
  <si>
    <t>0,3720000</t>
  </si>
  <si>
    <t>2,9640000</t>
  </si>
  <si>
    <t>0,3410000</t>
  </si>
  <si>
    <t>1,8610000</t>
  </si>
  <si>
    <t>1,4820000</t>
  </si>
  <si>
    <t>1,3970000</t>
  </si>
  <si>
    <t>1,2090000</t>
  </si>
  <si>
    <t>0,1650000</t>
  </si>
  <si>
    <t>2,0750000</t>
  </si>
  <si>
    <t>1,7200000</t>
  </si>
  <si>
    <t>1,0380000</t>
  </si>
  <si>
    <t>1,2910000</t>
  </si>
  <si>
    <t>1,1170000</t>
  </si>
  <si>
    <t>0,2920000</t>
  </si>
  <si>
    <t>1,5900000</t>
  </si>
  <si>
    <t>0,7550000</t>
  </si>
  <si>
    <t>0,9310000</t>
  </si>
  <si>
    <t>1,1930000</t>
  </si>
  <si>
    <t>1,0320000</t>
  </si>
  <si>
    <t>1,4700000</t>
  </si>
  <si>
    <t>0,6980000</t>
  </si>
  <si>
    <t>0,8470000</t>
  </si>
  <si>
    <t>1,1030000</t>
  </si>
  <si>
    <t>0,8820000</t>
  </si>
  <si>
    <t>1,3180000</t>
  </si>
  <si>
    <t>0,2300000</t>
  </si>
  <si>
    <t>1,2550000</t>
  </si>
  <si>
    <t>0,5960000</t>
  </si>
  <si>
    <t>0,1320000</t>
  </si>
  <si>
    <t>0,9420000</t>
  </si>
  <si>
    <t>3,1120000</t>
  </si>
  <si>
    <t>4,4450000</t>
  </si>
  <si>
    <t>1,3480000</t>
  </si>
  <si>
    <t>0,7300000</t>
  </si>
  <si>
    <t>3,9790000</t>
  </si>
  <si>
    <t>3,9240000</t>
  </si>
  <si>
    <t>0,6180000</t>
  </si>
  <si>
    <t>1,2260000</t>
  </si>
  <si>
    <t>0,6440000</t>
  </si>
  <si>
    <t>3,5130000</t>
  </si>
  <si>
    <t>3,0180000</t>
  </si>
  <si>
    <t>0,3660000</t>
  </si>
  <si>
    <t>1,0900000</t>
  </si>
  <si>
    <t>0,4960000</t>
  </si>
  <si>
    <t>2,7020000</t>
  </si>
  <si>
    <t>0,2410000</t>
  </si>
  <si>
    <t>1,3140000</t>
  </si>
  <si>
    <t>1,2050000</t>
  </si>
  <si>
    <t>0,8180000</t>
  </si>
  <si>
    <t>1,1070000</t>
  </si>
  <si>
    <t>0,8830000</t>
  </si>
  <si>
    <t>0,7900000</t>
  </si>
  <si>
    <t>1,0790000</t>
  </si>
  <si>
    <t>0,8600000</t>
  </si>
  <si>
    <t>0,1410000</t>
  </si>
  <si>
    <t>1,1350000</t>
  </si>
  <si>
    <t>1,0410000</t>
  </si>
  <si>
    <t>0,7430000</t>
  </si>
  <si>
    <t>0,5770000</t>
  </si>
  <si>
    <t>1,1880000</t>
  </si>
  <si>
    <t>0,2780000</t>
  </si>
  <si>
    <t>0,6870000</t>
  </si>
  <si>
    <t>0,5280000</t>
  </si>
  <si>
    <t>0,7940000</t>
  </si>
  <si>
    <t>0,4590000</t>
  </si>
  <si>
    <t>0,7340000</t>
  </si>
  <si>
    <t>0,7490000</t>
  </si>
  <si>
    <t>0,4510000</t>
  </si>
  <si>
    <t>0,7230000</t>
  </si>
  <si>
    <t>0,3890000</t>
  </si>
  <si>
    <t>0,1290000</t>
  </si>
  <si>
    <t>0,7050000</t>
  </si>
  <si>
    <t>0,6570000</t>
  </si>
  <si>
    <t>0,6340000</t>
  </si>
  <si>
    <t>1,3450000</t>
  </si>
  <si>
    <t>6,4820000</t>
  </si>
  <si>
    <t>0,7750000</t>
  </si>
  <si>
    <t>6,0270000</t>
  </si>
  <si>
    <t>6,0250000</t>
  </si>
  <si>
    <t>0,7600000</t>
  </si>
  <si>
    <t>4,5800000</t>
  </si>
  <si>
    <t>4,7630000</t>
  </si>
  <si>
    <t>3,2900000</t>
  </si>
  <si>
    <t>4,3310000</t>
  </si>
  <si>
    <t>2,1610000</t>
  </si>
  <si>
    <t>2,0200000</t>
  </si>
  <si>
    <t>1,9300000</t>
  </si>
  <si>
    <t>0,4340000</t>
  </si>
  <si>
    <t>22,1760000</t>
  </si>
  <si>
    <t>2,6140000</t>
  </si>
  <si>
    <t>2,0680000</t>
  </si>
  <si>
    <t>0,2690000</t>
  </si>
  <si>
    <t>2,0500000</t>
  </si>
  <si>
    <t>0,3190000</t>
  </si>
  <si>
    <t>1,7380000</t>
  </si>
  <si>
    <t>0,5320000</t>
  </si>
  <si>
    <t>2,9010000</t>
  </si>
  <si>
    <t>17,1050000</t>
  </si>
  <si>
    <t>4,7400000</t>
  </si>
  <si>
    <t>1,4070000</t>
  </si>
  <si>
    <t>4,3710000</t>
  </si>
  <si>
    <t>2,2440000</t>
  </si>
  <si>
    <t>2,1040000</t>
  </si>
  <si>
    <t>3,7400000</t>
  </si>
  <si>
    <t>0,5550000</t>
  </si>
  <si>
    <t>1,5660000</t>
  </si>
  <si>
    <t>1,7800000</t>
  </si>
  <si>
    <t>2,0410000</t>
  </si>
  <si>
    <t>0,6190000</t>
  </si>
  <si>
    <t>1,5630000</t>
  </si>
  <si>
    <t>8,8880000</t>
  </si>
  <si>
    <t>2,4630000</t>
  </si>
  <si>
    <t>1,1960000</t>
  </si>
  <si>
    <t>3,3180000</t>
  </si>
  <si>
    <t>1,0930000</t>
  </si>
  <si>
    <t>1,9430000</t>
  </si>
  <si>
    <t>1,2890000</t>
  </si>
  <si>
    <t>0,6250000</t>
  </si>
  <si>
    <t>0,9240000</t>
  </si>
  <si>
    <t>1,0590000</t>
  </si>
  <si>
    <t>1,4130000</t>
  </si>
  <si>
    <t>4,6120000</t>
  </si>
  <si>
    <t>1,2780000</t>
  </si>
  <si>
    <t>1,0860000</t>
  </si>
  <si>
    <t>2,7690000</t>
  </si>
  <si>
    <t>0,6050000</t>
  </si>
  <si>
    <t>1,1450000</t>
  </si>
  <si>
    <t>0,6290000</t>
  </si>
  <si>
    <t>2,9250000</t>
  </si>
  <si>
    <t>3,2700000</t>
  </si>
  <si>
    <t>0,9540000</t>
  </si>
  <si>
    <t>2,5740000</t>
  </si>
  <si>
    <t>0,7910000</t>
  </si>
  <si>
    <t>1,7260000</t>
  </si>
  <si>
    <t>14,3780000</t>
  </si>
  <si>
    <t>4,7270000</t>
  </si>
  <si>
    <t>2,2940000</t>
  </si>
  <si>
    <t>1,3590000</t>
  </si>
  <si>
    <t>0,7630000</t>
  </si>
  <si>
    <t>1,9380000</t>
  </si>
  <si>
    <t>1,5530000</t>
  </si>
  <si>
    <t>1,7360000</t>
  </si>
  <si>
    <t>0,8810000</t>
  </si>
  <si>
    <t>2,2090000</t>
  </si>
  <si>
    <t>7,6340000</t>
  </si>
  <si>
    <t>1,4230000</t>
  </si>
  <si>
    <t>3,7870000</t>
  </si>
  <si>
    <t>0,7250000</t>
  </si>
  <si>
    <t>1,7490000</t>
  </si>
  <si>
    <t>1,9665000</t>
  </si>
  <si>
    <t>0,0635000</t>
  </si>
  <si>
    <t>0,1945000</t>
  </si>
  <si>
    <t>2,4490000</t>
  </si>
  <si>
    <t>22,0000000</t>
  </si>
  <si>
    <t>3,8400000</t>
  </si>
  <si>
    <t>1,2468750</t>
  </si>
  <si>
    <t>5,1200000</t>
  </si>
  <si>
    <t>7,6800000</t>
  </si>
  <si>
    <t>1,5750000</t>
  </si>
  <si>
    <t>10,4000000</t>
  </si>
  <si>
    <t>1,5606000</t>
  </si>
  <si>
    <t>0,0627000</t>
  </si>
  <si>
    <t>0,0492000</t>
  </si>
  <si>
    <t>0,1517000</t>
  </si>
  <si>
    <t>0,1073000</t>
  </si>
  <si>
    <t>0,0972000</t>
  </si>
  <si>
    <t>0,4790000</t>
  </si>
  <si>
    <t>0,7120000</t>
  </si>
  <si>
    <t>1,3820000</t>
  </si>
  <si>
    <t>0,9980000</t>
  </si>
  <si>
    <t>0,4720000</t>
  </si>
  <si>
    <t>1,9590000</t>
  </si>
  <si>
    <t>0,0111000</t>
  </si>
  <si>
    <t>0,1241000</t>
  </si>
  <si>
    <t>0,0115000</t>
  </si>
  <si>
    <t>0,0707000</t>
  </si>
  <si>
    <t>0,0529000</t>
  </si>
  <si>
    <t>0,2120000</t>
  </si>
  <si>
    <t>0,0172000</t>
  </si>
  <si>
    <t>2,8160000</t>
  </si>
  <si>
    <t>0,0171000</t>
  </si>
  <si>
    <t>2,1180000</t>
  </si>
  <si>
    <t>0,0855000</t>
  </si>
  <si>
    <t>1,3330000</t>
  </si>
  <si>
    <t>0,0475000</t>
  </si>
  <si>
    <t>0,3570000</t>
  </si>
  <si>
    <t>0,0057000</t>
  </si>
  <si>
    <t>0,0247000</t>
  </si>
  <si>
    <t>0,0158000</t>
  </si>
  <si>
    <t>0,0367000</t>
  </si>
  <si>
    <t>0,2245000</t>
  </si>
  <si>
    <t>0,1713000</t>
  </si>
  <si>
    <t>0,0209000</t>
  </si>
  <si>
    <t>0,0156000</t>
  </si>
  <si>
    <t>0,0114000</t>
  </si>
  <si>
    <t>0,0473000</t>
  </si>
  <si>
    <t>0,1896000</t>
  </si>
  <si>
    <t>0,0253000</t>
  </si>
  <si>
    <t>0,1547000</t>
  </si>
  <si>
    <t>0,1168000</t>
  </si>
  <si>
    <t>0,0859000</t>
  </si>
  <si>
    <t>0,0629000</t>
  </si>
  <si>
    <t>0,0047000</t>
  </si>
  <si>
    <t>0,0285000</t>
  </si>
  <si>
    <t>1,0700000</t>
  </si>
  <si>
    <t>0,0769000</t>
  </si>
  <si>
    <t>0,0059000</t>
  </si>
  <si>
    <t>0,0224000</t>
  </si>
  <si>
    <t>0,0125000</t>
  </si>
  <si>
    <t>0,0131000</t>
  </si>
  <si>
    <t>0,0933000</t>
  </si>
  <si>
    <t>0,0581000</t>
  </si>
  <si>
    <t>0,0023000</t>
  </si>
  <si>
    <t>0,0162000</t>
  </si>
  <si>
    <t>0,0007000</t>
  </si>
  <si>
    <t>0,1743000</t>
  </si>
  <si>
    <t>0,0218000</t>
  </si>
  <si>
    <t>0,0743000</t>
  </si>
  <si>
    <t>0,0089000</t>
  </si>
  <si>
    <t>0,0542000</t>
  </si>
  <si>
    <t>0,0242000</t>
  </si>
  <si>
    <t>0,0142000</t>
  </si>
  <si>
    <t>0,0196000</t>
  </si>
  <si>
    <t>0,2790000</t>
  </si>
  <si>
    <t>1,0400000</t>
  </si>
  <si>
    <t>0,6130000</t>
  </si>
  <si>
    <t>0,4310000</t>
  </si>
  <si>
    <t>0,7240000</t>
  </si>
  <si>
    <t>0,0375000</t>
  </si>
  <si>
    <t>0,1155000</t>
  </si>
  <si>
    <t>0,4655000</t>
  </si>
  <si>
    <t>0,3060000</t>
  </si>
  <si>
    <t>0,1975000</t>
  </si>
  <si>
    <t>0,0495000</t>
  </si>
  <si>
    <t>0,0365000</t>
  </si>
  <si>
    <t>8,0998000</t>
  </si>
  <si>
    <t>5,7292000</t>
  </si>
  <si>
    <t>1,2030000</t>
  </si>
  <si>
    <t>4,7314000</t>
  </si>
  <si>
    <t>3,3466000</t>
  </si>
  <si>
    <t>7,2383000</t>
  </si>
  <si>
    <t>5,1197000</t>
  </si>
  <si>
    <t>10,9100000</t>
  </si>
  <si>
    <t>303,0900000</t>
  </si>
  <si>
    <t>0,5800000</t>
  </si>
  <si>
    <t>3,1800000</t>
  </si>
  <si>
    <t>0,9800000</t>
  </si>
  <si>
    <t>12,8100000</t>
  </si>
  <si>
    <t>355,8800000</t>
  </si>
  <si>
    <t>2,8600000</t>
  </si>
  <si>
    <t>1,9800000</t>
  </si>
  <si>
    <t>10,3500000</t>
  </si>
  <si>
    <t>431,3000000</t>
  </si>
  <si>
    <t>0,5400000</t>
  </si>
  <si>
    <t>3,1200000</t>
  </si>
  <si>
    <t>0,4300000</t>
  </si>
  <si>
    <t>13,1200000</t>
  </si>
  <si>
    <t>546,6800000</t>
  </si>
  <si>
    <t>2,9900000</t>
  </si>
  <si>
    <t>0,9200000</t>
  </si>
  <si>
    <t>2,0700000</t>
  </si>
  <si>
    <t>306,8200000</t>
  </si>
  <si>
    <t>1,5100000</t>
  </si>
  <si>
    <t>361,0100000</t>
  </si>
  <si>
    <t>2,9600000</t>
  </si>
  <si>
    <t>0,9100000</t>
  </si>
  <si>
    <t>1,8200000</t>
  </si>
  <si>
    <t>435,3000000</t>
  </si>
  <si>
    <t>3,2200000</t>
  </si>
  <si>
    <t>1,6100000</t>
  </si>
  <si>
    <t>2,3200000</t>
  </si>
  <si>
    <t>553,1000000</t>
  </si>
  <si>
    <t>3,0800000</t>
  </si>
  <si>
    <t>2,1300000</t>
  </si>
  <si>
    <t>0,6620000</t>
  </si>
  <si>
    <t>0,9160000</t>
  </si>
  <si>
    <t>0,8160000</t>
  </si>
  <si>
    <t>1,4630000</t>
  </si>
  <si>
    <t>0,7160000</t>
  </si>
  <si>
    <t>0,6530000</t>
  </si>
  <si>
    <t>0,4520000</t>
  </si>
  <si>
    <t>1,8460000</t>
  </si>
  <si>
    <t>5,5380000</t>
  </si>
  <si>
    <t>0,6720000</t>
  </si>
  <si>
    <t>1,1740000</t>
  </si>
  <si>
    <t>0,3530000</t>
  </si>
  <si>
    <t>1,1920000</t>
  </si>
  <si>
    <t>0,1310000</t>
  </si>
  <si>
    <t>1,0450000</t>
  </si>
  <si>
    <t>0,5120000</t>
  </si>
  <si>
    <t>0,5860000</t>
  </si>
  <si>
    <t>0,5060000</t>
  </si>
  <si>
    <t>1,5190000</t>
  </si>
  <si>
    <t>4,6290000</t>
  </si>
  <si>
    <t>3,7850000</t>
  </si>
  <si>
    <t>1,1180000</t>
  </si>
  <si>
    <t>3,4260000</t>
  </si>
  <si>
    <t>2,8310000</t>
  </si>
  <si>
    <t>1,1160000</t>
  </si>
  <si>
    <t>0,9290000</t>
  </si>
  <si>
    <t>3,0920000</t>
  </si>
  <si>
    <t>2,8330000</t>
  </si>
  <si>
    <t>0,7170000</t>
  </si>
  <si>
    <t>2,4030000</t>
  </si>
  <si>
    <t>1,6400000</t>
  </si>
  <si>
    <t>1,3030000</t>
  </si>
  <si>
    <t>1,3440000</t>
  </si>
  <si>
    <t>1,0820000</t>
  </si>
  <si>
    <t>0,9150000</t>
  </si>
  <si>
    <t>3,5710000</t>
  </si>
  <si>
    <t>8,4070000</t>
  </si>
  <si>
    <t>2,2860000</t>
  </si>
  <si>
    <t>6,8570000</t>
  </si>
  <si>
    <t>16,0740000</t>
  </si>
  <si>
    <t>1,1810000</t>
  </si>
  <si>
    <t>0,8590000</t>
  </si>
  <si>
    <t>212,2100000</t>
  </si>
  <si>
    <t>0,5790000</t>
  </si>
  <si>
    <t>0,8360000</t>
  </si>
  <si>
    <t>273,0600000</t>
  </si>
  <si>
    <t>322,9800000</t>
  </si>
  <si>
    <t>0,5870000</t>
  </si>
  <si>
    <t>0,7510000</t>
  </si>
  <si>
    <t>362,6600000</t>
  </si>
  <si>
    <t>2,3100000</t>
  </si>
  <si>
    <t>0,7350000</t>
  </si>
  <si>
    <t>388,8800000</t>
  </si>
  <si>
    <t>2,3000000</t>
  </si>
  <si>
    <t>1,4500000</t>
  </si>
  <si>
    <t>486,8500000</t>
  </si>
  <si>
    <t>0,5610000</t>
  </si>
  <si>
    <t>2,4400000</t>
  </si>
  <si>
    <t>213,4500000</t>
  </si>
  <si>
    <t>2,1100000</t>
  </si>
  <si>
    <t>1,3300000</t>
  </si>
  <si>
    <t>0,6900000</t>
  </si>
  <si>
    <t>274,0600000</t>
  </si>
  <si>
    <t>2,0300000</t>
  </si>
  <si>
    <t>0,6600000</t>
  </si>
  <si>
    <t>0,6200000</t>
  </si>
  <si>
    <t>325,1600000</t>
  </si>
  <si>
    <t>364,9400000</t>
  </si>
  <si>
    <t>0,5970000</t>
  </si>
  <si>
    <t>0,7400000</t>
  </si>
  <si>
    <t>391,5100000</t>
  </si>
  <si>
    <t>0,7060000</t>
  </si>
  <si>
    <t>490,3500000</t>
  </si>
  <si>
    <t>0,8860000</t>
  </si>
  <si>
    <t>218,8400000</t>
  </si>
  <si>
    <t>10,1800000</t>
  </si>
  <si>
    <t>277,7200000</t>
  </si>
  <si>
    <t>10,0200000</t>
  </si>
  <si>
    <t>2,3860000</t>
  </si>
  <si>
    <t>0,9110000</t>
  </si>
  <si>
    <t>4,9060000</t>
  </si>
  <si>
    <t>3,2960000</t>
  </si>
  <si>
    <t>0,4230000</t>
  </si>
  <si>
    <t>1,2250000</t>
  </si>
  <si>
    <t>0,3630000</t>
  </si>
  <si>
    <t>0,5440000</t>
  </si>
  <si>
    <t>62,5000000</t>
  </si>
  <si>
    <t>3,7000000</t>
  </si>
  <si>
    <t>0,6242000</t>
  </si>
  <si>
    <t>0,0563000</t>
  </si>
  <si>
    <t>0,0558000</t>
  </si>
  <si>
    <t>0,0019000</t>
  </si>
  <si>
    <t>1,2220000</t>
  </si>
  <si>
    <t>0,3860000</t>
  </si>
  <si>
    <t>0,3790000</t>
  </si>
  <si>
    <t>5,3400000</t>
  </si>
  <si>
    <t>0,0035000</t>
  </si>
  <si>
    <t>11,2000000</t>
  </si>
  <si>
    <t>0,0052000</t>
  </si>
  <si>
    <t>0,5290000</t>
  </si>
  <si>
    <t>0,0014000</t>
  </si>
  <si>
    <t>0,0008500</t>
  </si>
  <si>
    <t>1,4640000</t>
  </si>
  <si>
    <t>0,0106800</t>
  </si>
  <si>
    <t>0,7142860</t>
  </si>
  <si>
    <t>80,0000000</t>
  </si>
  <si>
    <t>0,8400000</t>
  </si>
  <si>
    <t>2,7400000</t>
  </si>
  <si>
    <t>7,1300000</t>
  </si>
  <si>
    <t>5,8300000</t>
  </si>
  <si>
    <t>16,4900000</t>
  </si>
  <si>
    <t>10,5300000</t>
  </si>
  <si>
    <t>3,8500000</t>
  </si>
  <si>
    <t>8,4700000</t>
  </si>
  <si>
    <t>10,7800000</t>
  </si>
  <si>
    <t>3,5600000</t>
  </si>
  <si>
    <t>5,0100000</t>
  </si>
  <si>
    <t>9,6100000</t>
  </si>
  <si>
    <t>1,7100000</t>
  </si>
  <si>
    <t>7,4500000</t>
  </si>
  <si>
    <t>14,2800000</t>
  </si>
  <si>
    <t>6,2900000</t>
  </si>
  <si>
    <t>6,9500000</t>
  </si>
  <si>
    <t>5,2600000</t>
  </si>
  <si>
    <t>4,7500000</t>
  </si>
  <si>
    <t>2,3700000</t>
  </si>
  <si>
    <t>4,7900000</t>
  </si>
  <si>
    <t>8,5100000</t>
  </si>
  <si>
    <t>6,3300000</t>
  </si>
  <si>
    <t>14,8600000</t>
  </si>
  <si>
    <t>1,4800000</t>
  </si>
  <si>
    <t>6,2700000</t>
  </si>
  <si>
    <t>7,8400000</t>
  </si>
  <si>
    <t>4,4800000</t>
  </si>
  <si>
    <t>4,9800000</t>
  </si>
  <si>
    <t>5,9100000</t>
  </si>
  <si>
    <t>2,8200000</t>
  </si>
  <si>
    <t>4,9700000</t>
  </si>
  <si>
    <t>4,0500000</t>
  </si>
  <si>
    <t>12,7300000</t>
  </si>
  <si>
    <t>5,8600000</t>
  </si>
  <si>
    <t>8,3800000</t>
  </si>
  <si>
    <t>8,4600000</t>
  </si>
  <si>
    <t>3,2800000</t>
  </si>
  <si>
    <t>11,4400000</t>
  </si>
  <si>
    <t>9,9700000</t>
  </si>
  <si>
    <t>5,0900000</t>
  </si>
  <si>
    <t>2,8500000</t>
  </si>
  <si>
    <t>1,3200000</t>
  </si>
  <si>
    <t>7,4074000</t>
  </si>
  <si>
    <t>18,1481000</t>
  </si>
  <si>
    <t>22,2222000</t>
  </si>
  <si>
    <t>2,9790000</t>
  </si>
  <si>
    <t>0,6445000</t>
  </si>
  <si>
    <t>1,8137000</t>
  </si>
  <si>
    <t>9,0685000</t>
  </si>
  <si>
    <t>32,1930000</t>
  </si>
  <si>
    <t>6,6320000</t>
  </si>
  <si>
    <t>18,2462000</t>
  </si>
  <si>
    <t>0,7736000</t>
  </si>
  <si>
    <t>1,0401000</t>
  </si>
  <si>
    <t>42,6463000</t>
  </si>
  <si>
    <t>1,9404000</t>
  </si>
  <si>
    <t>0,0833000</t>
  </si>
  <si>
    <t>5,6283000</t>
  </si>
  <si>
    <t>0,4365000</t>
  </si>
  <si>
    <t>31,5459000</t>
  </si>
  <si>
    <t>6,6350000</t>
  </si>
  <si>
    <t>0,4877000</t>
  </si>
  <si>
    <t>0,7043000</t>
  </si>
  <si>
    <t>27,8988000</t>
  </si>
  <si>
    <t>1,3112000</t>
  </si>
  <si>
    <t>0,0567000</t>
  </si>
  <si>
    <t>4,4770000</t>
  </si>
  <si>
    <t>0,2619000</t>
  </si>
  <si>
    <t>0,7356000</t>
  </si>
  <si>
    <t>3,6780000</t>
  </si>
  <si>
    <t>22,8884000</t>
  </si>
  <si>
    <t>4,7533000</t>
  </si>
  <si>
    <t>13,0715000</t>
  </si>
  <si>
    <t>0,4226000</t>
  </si>
  <si>
    <t>28,9369000</t>
  </si>
  <si>
    <t>0,7583000</t>
  </si>
  <si>
    <t>2,8316000</t>
  </si>
  <si>
    <t>0,0601000</t>
  </si>
  <si>
    <t>0,9326000</t>
  </si>
  <si>
    <t>6,7480000</t>
  </si>
  <si>
    <t>0,8677000</t>
  </si>
  <si>
    <t>0,0894000</t>
  </si>
  <si>
    <t>0,0971000</t>
  </si>
  <si>
    <t>31,7318000</t>
  </si>
  <si>
    <t>2,9008000</t>
  </si>
  <si>
    <t>0,1222000</t>
  </si>
  <si>
    <t>6,6348000</t>
  </si>
  <si>
    <t>0,8178000</t>
  </si>
  <si>
    <t>4,0888000</t>
  </si>
  <si>
    <t>25,9051000</t>
  </si>
  <si>
    <t>5,5307000</t>
  </si>
  <si>
    <t>15,2093000</t>
  </si>
  <si>
    <t>0,3248000</t>
  </si>
  <si>
    <t>0,4929000</t>
  </si>
  <si>
    <t>50,4722000</t>
  </si>
  <si>
    <t>19,5067000</t>
  </si>
  <si>
    <t>0,6074000</t>
  </si>
  <si>
    <t>13,0514000</t>
  </si>
  <si>
    <t>0,0667000</t>
  </si>
  <si>
    <t>2,1276000</t>
  </si>
  <si>
    <t>4,3072000</t>
  </si>
  <si>
    <t>21,5358000</t>
  </si>
  <si>
    <t>31,9530000</t>
  </si>
  <si>
    <t>0,8801000</t>
  </si>
  <si>
    <t>3,4271000</t>
  </si>
  <si>
    <t>8,4225000</t>
  </si>
  <si>
    <t>5,0545000</t>
  </si>
  <si>
    <t>0,6552000</t>
  </si>
  <si>
    <t>0,4377000</t>
  </si>
  <si>
    <t>1,5632000</t>
  </si>
  <si>
    <t>7,8158000</t>
  </si>
  <si>
    <t>22,4077000</t>
  </si>
  <si>
    <t>4,7080000</t>
  </si>
  <si>
    <t>12,9471000</t>
  </si>
  <si>
    <t>0,4398000</t>
  </si>
  <si>
    <t>1,1233000</t>
  </si>
  <si>
    <t>21,9997000</t>
  </si>
  <si>
    <t>0,3189000</t>
  </si>
  <si>
    <t>6,7614000</t>
  </si>
  <si>
    <t>1,4216000</t>
  </si>
  <si>
    <t>6,2500000</t>
  </si>
  <si>
    <t>0,1843000</t>
  </si>
  <si>
    <t>0,2954000</t>
  </si>
  <si>
    <t>0,2475000</t>
  </si>
  <si>
    <t>0,8613000</t>
  </si>
  <si>
    <t>4,3066000</t>
  </si>
  <si>
    <t>7,8078000</t>
  </si>
  <si>
    <t>1,1283000</t>
  </si>
  <si>
    <t>3,1028000</t>
  </si>
  <si>
    <t>0,2675000</t>
  </si>
  <si>
    <t>0,5938000</t>
  </si>
  <si>
    <t>32,6798000</t>
  </si>
  <si>
    <t>0,1446000</t>
  </si>
  <si>
    <t>0,0785000</t>
  </si>
  <si>
    <t>0,1163000</t>
  </si>
  <si>
    <t>0,0442000</t>
  </si>
  <si>
    <t>0,1445000</t>
  </si>
  <si>
    <t>0,0858000</t>
  </si>
  <si>
    <t>0,2575000</t>
  </si>
  <si>
    <t>0,0546000</t>
  </si>
  <si>
    <t>0,0671000</t>
  </si>
  <si>
    <t>0,2012000</t>
  </si>
  <si>
    <t>0,0244000</t>
  </si>
  <si>
    <t>0,1963000</t>
  </si>
  <si>
    <t>0,0988000</t>
  </si>
  <si>
    <t>0,2964000</t>
  </si>
  <si>
    <t>0,0081000</t>
  </si>
  <si>
    <t>0,0589000</t>
  </si>
  <si>
    <t>0,1925000</t>
  </si>
  <si>
    <t>0,0257000</t>
  </si>
  <si>
    <t>0,0625000</t>
  </si>
  <si>
    <t>0,1923000</t>
  </si>
  <si>
    <t>0,0566000</t>
  </si>
  <si>
    <t>0,1698000</t>
  </si>
  <si>
    <t>0,0206000</t>
  </si>
  <si>
    <t>0,0485000</t>
  </si>
  <si>
    <t>0,2406000</t>
  </si>
  <si>
    <t>0,2454000</t>
  </si>
  <si>
    <t>0,2566000</t>
  </si>
  <si>
    <t>0,0544000</t>
  </si>
  <si>
    <t>0,0712000</t>
  </si>
  <si>
    <t>0,0401000</t>
  </si>
  <si>
    <t>0,0487000</t>
  </si>
  <si>
    <t>0,1553000</t>
  </si>
  <si>
    <t>0,2884000</t>
  </si>
  <si>
    <t>0,2945000</t>
  </si>
  <si>
    <t>0,0779000</t>
  </si>
  <si>
    <t>0,0161000</t>
  </si>
  <si>
    <t>0,0618000</t>
  </si>
  <si>
    <t>0,0884000</t>
  </si>
  <si>
    <t>0,2879000</t>
  </si>
  <si>
    <t>0,0591000</t>
  </si>
  <si>
    <t>0,1774000</t>
  </si>
  <si>
    <t>0,0376000</t>
  </si>
  <si>
    <t>0,2874000</t>
  </si>
  <si>
    <t>0,1492000</t>
  </si>
  <si>
    <t>0,0181000</t>
  </si>
  <si>
    <t>0,0336000</t>
  </si>
  <si>
    <t>0,8663000</t>
  </si>
  <si>
    <t>2,0167000</t>
  </si>
  <si>
    <t>1,3309000</t>
  </si>
  <si>
    <t>0,7985000</t>
  </si>
  <si>
    <t>0,5246000</t>
  </si>
  <si>
    <t>0,3636000</t>
  </si>
  <si>
    <t>13,3272000</t>
  </si>
  <si>
    <t>5,8800000</t>
  </si>
  <si>
    <t>0,9625000</t>
  </si>
  <si>
    <t>1,7417000</t>
  </si>
  <si>
    <t>0,8036000</t>
  </si>
  <si>
    <t>1,0588000</t>
  </si>
  <si>
    <t>1,8333000</t>
  </si>
  <si>
    <t>0,9136000</t>
  </si>
  <si>
    <t>1,1550000</t>
  </si>
  <si>
    <t>1,0236000</t>
  </si>
  <si>
    <t>1,3475000</t>
  </si>
  <si>
    <t>2,1083000</t>
  </si>
  <si>
    <t>1,2436000</t>
  </si>
  <si>
    <t>1,5600000</t>
  </si>
  <si>
    <t>1,6700000</t>
  </si>
  <si>
    <t>1,7900000</t>
  </si>
  <si>
    <t>5,0500000</t>
  </si>
  <si>
    <t>2,0100000</t>
  </si>
  <si>
    <t>0,9750000</t>
  </si>
  <si>
    <t>0,8670000</t>
  </si>
  <si>
    <t>1,3510000</t>
  </si>
  <si>
    <t>0,4050000</t>
  </si>
  <si>
    <t>0,4220000</t>
  </si>
  <si>
    <t>3,2260000</t>
  </si>
  <si>
    <t>0,0328500</t>
  </si>
  <si>
    <t>0,1095000</t>
  </si>
  <si>
    <t>35,4000000</t>
  </si>
  <si>
    <t>1,1688000</t>
  </si>
  <si>
    <t>2,6600000</t>
  </si>
  <si>
    <t>0,8990000</t>
  </si>
  <si>
    <t>0,9460000</t>
  </si>
  <si>
    <t>1,1380000</t>
  </si>
  <si>
    <t>0,6370000</t>
  </si>
  <si>
    <t>0,8050000</t>
  </si>
  <si>
    <t>1,0481000</t>
  </si>
  <si>
    <t>0,0309000</t>
  </si>
  <si>
    <t>0,0391000</t>
  </si>
  <si>
    <t>0,0506000</t>
  </si>
  <si>
    <t>0,0729000</t>
  </si>
  <si>
    <t>0,0811000</t>
  </si>
  <si>
    <t>0,0926000</t>
  </si>
  <si>
    <t>0,0824000</t>
  </si>
  <si>
    <t>0,1701000</t>
  </si>
  <si>
    <t>0,1944000</t>
  </si>
  <si>
    <t>0,2163000</t>
  </si>
  <si>
    <t>0,2821000</t>
  </si>
  <si>
    <t>0,3070000</t>
  </si>
  <si>
    <t>0,3120000</t>
  </si>
  <si>
    <t>0,3420000</t>
  </si>
  <si>
    <t>0,4630000</t>
  </si>
  <si>
    <t>0,0343000</t>
  </si>
  <si>
    <t>0,0457000</t>
  </si>
  <si>
    <t>0,1018000</t>
  </si>
  <si>
    <t>0,1051000</t>
  </si>
  <si>
    <t>0,1770000</t>
  </si>
  <si>
    <t>0,2246000</t>
  </si>
  <si>
    <t>0,2033000</t>
  </si>
  <si>
    <t>0,2322000</t>
  </si>
  <si>
    <t>0,2651000</t>
  </si>
  <si>
    <t>1,0270000</t>
  </si>
  <si>
    <t>1,0150000</t>
  </si>
  <si>
    <t>2,1560000</t>
  </si>
  <si>
    <t>0,0653000</t>
  </si>
  <si>
    <t>3,0096000</t>
  </si>
  <si>
    <t>18,5084000</t>
  </si>
  <si>
    <t>60,4800000</t>
  </si>
  <si>
    <t>1,6789000</t>
  </si>
  <si>
    <t>4,4832000</t>
  </si>
  <si>
    <t>0,3434000</t>
  </si>
  <si>
    <t>0,3762000</t>
  </si>
  <si>
    <t>0,3769000</t>
  </si>
  <si>
    <t>0,3978000</t>
  </si>
  <si>
    <t>0,4271000</t>
  </si>
  <si>
    <t>0,4368000</t>
  </si>
  <si>
    <t>0,4682000</t>
  </si>
  <si>
    <t>0,5121000</t>
  </si>
  <si>
    <t>0,4967000</t>
  </si>
  <si>
    <t>0,5971000</t>
  </si>
  <si>
    <t>0,2842000</t>
  </si>
  <si>
    <t>0,2889000</t>
  </si>
  <si>
    <t>0,2955000</t>
  </si>
  <si>
    <t>0,3382000</t>
  </si>
  <si>
    <t>0,3523000</t>
  </si>
  <si>
    <t>0,3722000</t>
  </si>
  <si>
    <t>0,0952000</t>
  </si>
  <si>
    <t>0,1428000</t>
  </si>
  <si>
    <t>0,1725000</t>
  </si>
  <si>
    <t>0,4193000</t>
  </si>
  <si>
    <t>0,4476000</t>
  </si>
  <si>
    <t>0,4872000</t>
  </si>
  <si>
    <t>48,7507000</t>
  </si>
  <si>
    <t>0,0004000</t>
  </si>
  <si>
    <t>1,5362000</t>
  </si>
  <si>
    <t>80,2890000</t>
  </si>
  <si>
    <t>2,5508000</t>
  </si>
  <si>
    <t>0,0294000</t>
  </si>
  <si>
    <t>169,8027000</t>
  </si>
  <si>
    <t>5,4392000</t>
  </si>
  <si>
    <t>0,0448000</t>
  </si>
  <si>
    <t>216,4916000</t>
  </si>
  <si>
    <t>6,9994000</t>
  </si>
  <si>
    <t>0,1306000</t>
  </si>
  <si>
    <t>0,0664000</t>
  </si>
  <si>
    <t>262,3560000</t>
  </si>
  <si>
    <t>8,5356000</t>
  </si>
  <si>
    <t>0,1595000</t>
  </si>
  <si>
    <t>0,1008000</t>
  </si>
  <si>
    <t>10,8352000</t>
  </si>
  <si>
    <t>1,6486000</t>
  </si>
  <si>
    <t>22,9153000</t>
  </si>
  <si>
    <t>3,5310000</t>
  </si>
  <si>
    <t>0,0575000</t>
  </si>
  <si>
    <t>29,2161000</t>
  </si>
  <si>
    <t>4,5666000</t>
  </si>
  <si>
    <t>0,0748000</t>
  </si>
  <si>
    <t>35,4057000</t>
  </si>
  <si>
    <t>5,5873000</t>
  </si>
  <si>
    <t>4,8600000</t>
  </si>
  <si>
    <t>0,4060000</t>
  </si>
  <si>
    <t>0,5680000</t>
  </si>
  <si>
    <t>0,8020000</t>
  </si>
  <si>
    <t>0,8090000</t>
  </si>
  <si>
    <t>0,8920000</t>
  </si>
  <si>
    <t>1,0580000</t>
  </si>
  <si>
    <t>0,3510000</t>
  </si>
  <si>
    <t>0,1519000</t>
  </si>
  <si>
    <t>0,3645000</t>
  </si>
  <si>
    <t>0,3094000</t>
  </si>
  <si>
    <t>0,2231000</t>
  </si>
  <si>
    <t>0,5355000</t>
  </si>
  <si>
    <t>0,2883000</t>
  </si>
  <si>
    <t>0,1833000</t>
  </si>
  <si>
    <t>0,4518000</t>
  </si>
  <si>
    <t>0,2433000</t>
  </si>
  <si>
    <t>0,5838000</t>
  </si>
  <si>
    <t>0,3758000</t>
  </si>
  <si>
    <t>0,2352000</t>
  </si>
  <si>
    <t>0,5644000</t>
  </si>
  <si>
    <t>0,1655000</t>
  </si>
  <si>
    <t>0,1033000</t>
  </si>
  <si>
    <t>0,2478000</t>
  </si>
  <si>
    <t>0,1333333</t>
  </si>
  <si>
    <t>27,0000000</t>
  </si>
  <si>
    <t>7,9600000</t>
  </si>
  <si>
    <t>0,1737311</t>
  </si>
  <si>
    <t>1,6300000</t>
  </si>
  <si>
    <t>0,1707295</t>
  </si>
  <si>
    <t>0,2253047</t>
  </si>
  <si>
    <t>0,2230307</t>
  </si>
  <si>
    <t>1,2135000</t>
  </si>
  <si>
    <t>0,4165000</t>
  </si>
  <si>
    <t>0,1972000</t>
  </si>
  <si>
    <t>0,4732000</t>
  </si>
  <si>
    <t>0,2299000</t>
  </si>
  <si>
    <t>0,5518000</t>
  </si>
  <si>
    <t>8,4000000</t>
  </si>
  <si>
    <t>18,9000000</t>
  </si>
  <si>
    <t>18,0000000</t>
  </si>
  <si>
    <t>30,0000000</t>
  </si>
  <si>
    <t>0,0957000</t>
  </si>
  <si>
    <t>0,1855000</t>
  </si>
  <si>
    <t>0,2533000</t>
  </si>
  <si>
    <t>0,3928000</t>
  </si>
  <si>
    <t>0,4543000</t>
  </si>
  <si>
    <t>0,0407000</t>
  </si>
  <si>
    <t>0,7632000</t>
  </si>
  <si>
    <t>0,2531000</t>
  </si>
  <si>
    <t>0,3955000</t>
  </si>
  <si>
    <t>1,1328000</t>
  </si>
  <si>
    <t>0,1582000</t>
  </si>
  <si>
    <t>0,1264000</t>
  </si>
  <si>
    <t>0,3164000</t>
  </si>
  <si>
    <t>3,0370000</t>
  </si>
  <si>
    <t>3,7800000</t>
  </si>
  <si>
    <t>8,0300000</t>
  </si>
  <si>
    <t>1,4300000</t>
  </si>
  <si>
    <t>0,0716000</t>
  </si>
  <si>
    <t>22,8100000</t>
  </si>
  <si>
    <t>0,6840000</t>
  </si>
  <si>
    <t>7,0200000</t>
  </si>
  <si>
    <t>5,6200000</t>
  </si>
  <si>
    <t>0,2808000</t>
  </si>
  <si>
    <t>1,7000000</t>
  </si>
  <si>
    <t>0,0045000</t>
  </si>
  <si>
    <t>0,0641000</t>
  </si>
  <si>
    <t>0,0686000</t>
  </si>
  <si>
    <t>0,0703000</t>
  </si>
  <si>
    <t>0,0711000</t>
  </si>
  <si>
    <t>0,1041000</t>
  </si>
  <si>
    <t>0,1143000</t>
  </si>
  <si>
    <t>0,1266000</t>
  </si>
  <si>
    <t>0,1898000</t>
  </si>
  <si>
    <t>0,0663000</t>
  </si>
  <si>
    <t>0,1416000</t>
  </si>
  <si>
    <t>0,1441000</t>
  </si>
  <si>
    <t>0,1461000</t>
  </si>
  <si>
    <t>0,1477000</t>
  </si>
  <si>
    <t>0,1486000</t>
  </si>
  <si>
    <t>0,0148000</t>
  </si>
  <si>
    <t>0,0201000</t>
  </si>
  <si>
    <t>0,0238000</t>
  </si>
  <si>
    <t>88,0000000</t>
  </si>
  <si>
    <t>17,0000000</t>
  </si>
  <si>
    <t>120,0000000</t>
  </si>
  <si>
    <t>70,0200000</t>
  </si>
  <si>
    <t>6,7000000</t>
  </si>
  <si>
    <t>36,0000000</t>
  </si>
  <si>
    <t>14,2000000</t>
  </si>
  <si>
    <t>12,2000000</t>
  </si>
  <si>
    <t>0,0169000</t>
  </si>
  <si>
    <t>6,2007000</t>
  </si>
  <si>
    <t>12,3236000</t>
  </si>
  <si>
    <t>0,2062000</t>
  </si>
  <si>
    <t>1,0610000</t>
  </si>
  <si>
    <t>0,0128000</t>
  </si>
  <si>
    <t>0,0293000</t>
  </si>
  <si>
    <t>0,0455000</t>
  </si>
  <si>
    <t>0,1085000</t>
  </si>
  <si>
    <t>0,0429000</t>
  </si>
  <si>
    <t>0,0701000</t>
  </si>
  <si>
    <t>0,1485000</t>
  </si>
  <si>
    <t>0,4450000</t>
  </si>
  <si>
    <t>0,0102000</t>
  </si>
  <si>
    <t>0,2680000</t>
  </si>
  <si>
    <t>0,0593000</t>
  </si>
  <si>
    <t>0,8245000</t>
  </si>
  <si>
    <t>0,5774000</t>
  </si>
  <si>
    <t>0,0697000</t>
  </si>
  <si>
    <t>0,1451000</t>
  </si>
  <si>
    <t>0,2984000</t>
  </si>
  <si>
    <t>0,7279000</t>
  </si>
  <si>
    <t>0,3302000</t>
  </si>
  <si>
    <t>0,1755000</t>
  </si>
  <si>
    <t>0,2924000</t>
  </si>
  <si>
    <t>0,6543000</t>
  </si>
  <si>
    <t>0,0773000</t>
  </si>
  <si>
    <t>0,6522000</t>
  </si>
  <si>
    <t>0,3037000</t>
  </si>
  <si>
    <t>0,0168000</t>
  </si>
  <si>
    <t>0,0135000</t>
  </si>
  <si>
    <t>0,0017000</t>
  </si>
  <si>
    <t>0,2006000</t>
  </si>
  <si>
    <t>0,0765000</t>
  </si>
  <si>
    <t>0,0856000</t>
  </si>
  <si>
    <t>0,2847000</t>
  </si>
  <si>
    <t>0,0599000</t>
  </si>
  <si>
    <t>0,0584000</t>
  </si>
  <si>
    <t>0,5565000</t>
  </si>
  <si>
    <t>0,1564000</t>
  </si>
  <si>
    <t>0,2108000</t>
  </si>
  <si>
    <t>0,0985000</t>
  </si>
  <si>
    <t>0,1312000</t>
  </si>
  <si>
    <t>0,0412000</t>
  </si>
  <si>
    <t>0,0393000</t>
  </si>
  <si>
    <t>0,2851000</t>
  </si>
  <si>
    <t>0,1948000</t>
  </si>
  <si>
    <t>0,2146000</t>
  </si>
  <si>
    <t>0,0751000</t>
  </si>
  <si>
    <t>0,0418000</t>
  </si>
  <si>
    <t>0,4457000</t>
  </si>
  <si>
    <t>0,0222000</t>
  </si>
  <si>
    <t>0,0893000</t>
  </si>
  <si>
    <t>0,0752000</t>
  </si>
  <si>
    <t>0,0189000</t>
  </si>
  <si>
    <t>0,2609000</t>
  </si>
  <si>
    <t>0,3684000</t>
  </si>
  <si>
    <t>0,6316000</t>
  </si>
  <si>
    <t>0,2192000</t>
  </si>
  <si>
    <t>0,8584000</t>
  </si>
  <si>
    <t>0,7691000</t>
  </si>
  <si>
    <t>0,3116000</t>
  </si>
  <si>
    <t>0,2596000</t>
  </si>
  <si>
    <t>0,2222000</t>
  </si>
  <si>
    <t>0,8022000</t>
  </si>
  <si>
    <t>1,4223000</t>
  </si>
  <si>
    <t>1,4991000</t>
  </si>
  <si>
    <t>1,2919000</t>
  </si>
  <si>
    <t>0,1718000</t>
  </si>
  <si>
    <t>0,0353000</t>
  </si>
  <si>
    <t>0,1099000</t>
  </si>
  <si>
    <t>0,0721000</t>
  </si>
  <si>
    <t>0,8901000</t>
  </si>
  <si>
    <t>0,2329000</t>
  </si>
  <si>
    <t>0,0399000</t>
  </si>
  <si>
    <t>0,0382000</t>
  </si>
  <si>
    <t>0,1846000</t>
  </si>
  <si>
    <t>0,0982000</t>
  </si>
  <si>
    <t>0,0478000</t>
  </si>
  <si>
    <t>0,1086000</t>
  </si>
  <si>
    <t>0,2392000</t>
  </si>
  <si>
    <t>0,2544000</t>
  </si>
  <si>
    <t>0,0999500</t>
  </si>
  <si>
    <t>0,2323000</t>
  </si>
  <si>
    <t>0,1239000</t>
  </si>
  <si>
    <t>0,0995000</t>
  </si>
  <si>
    <t>0,0896000</t>
  </si>
  <si>
    <t>0,1715000</t>
  </si>
  <si>
    <t>1,0211000</t>
  </si>
  <si>
    <t>0,6780000</t>
  </si>
  <si>
    <t>1,0390000</t>
  </si>
  <si>
    <t>0,4780000</t>
  </si>
  <si>
    <t>0,5620000</t>
  </si>
  <si>
    <t>0,9520000</t>
  </si>
  <si>
    <t>0,6820000</t>
  </si>
  <si>
    <t>1,0430000</t>
  </si>
  <si>
    <t>0,9910000</t>
  </si>
  <si>
    <t>1,0130000</t>
  </si>
  <si>
    <t>0,9820000</t>
  </si>
  <si>
    <t>1,0650000</t>
  </si>
  <si>
    <t>0,2490000</t>
  </si>
  <si>
    <t>0,2850000</t>
  </si>
  <si>
    <t>1,0280000</t>
  </si>
  <si>
    <t>1,0180000</t>
  </si>
  <si>
    <t>1,0090000</t>
  </si>
  <si>
    <t>0,2330000</t>
  </si>
  <si>
    <t>0,4610000</t>
  </si>
  <si>
    <t>0,0245000</t>
  </si>
  <si>
    <t>0,2930000</t>
  </si>
  <si>
    <t>0,4270000</t>
  </si>
  <si>
    <t>0,0432000</t>
  </si>
  <si>
    <t>0,0354000</t>
  </si>
  <si>
    <t>0,0648000</t>
  </si>
  <si>
    <t>0,0756000</t>
  </si>
  <si>
    <t>0,0264000</t>
  </si>
  <si>
    <t>0,0344000</t>
  </si>
  <si>
    <t>0,0469000</t>
  </si>
  <si>
    <t>0,1499000</t>
  </si>
  <si>
    <t>0,0531000</t>
  </si>
  <si>
    <t>0,0458000</t>
  </si>
  <si>
    <t>0,0042000</t>
  </si>
  <si>
    <t>0,0792000</t>
  </si>
  <si>
    <t>0,0474000</t>
  </si>
  <si>
    <t>0,0715000</t>
  </si>
  <si>
    <t>0,1386000</t>
  </si>
  <si>
    <t>0,6450000</t>
  </si>
  <si>
    <t>0,7020000</t>
  </si>
  <si>
    <t>0,7580000</t>
  </si>
  <si>
    <t>0,9670000</t>
  </si>
  <si>
    <t>1,0520000</t>
  </si>
  <si>
    <t>1,2900000</t>
  </si>
  <si>
    <t>1,4030000</t>
  </si>
  <si>
    <t>1,5160000</t>
  </si>
  <si>
    <t>0,7360000</t>
  </si>
  <si>
    <t>0,8730000</t>
  </si>
  <si>
    <t>0,9650000</t>
  </si>
  <si>
    <t>1,1040000</t>
  </si>
  <si>
    <t>1,0660000</t>
  </si>
  <si>
    <t>1,1640000</t>
  </si>
  <si>
    <t>1,2870000</t>
  </si>
  <si>
    <t>1,4710000</t>
  </si>
  <si>
    <t>0,3620000</t>
  </si>
  <si>
    <t>0,3980000</t>
  </si>
  <si>
    <t>0,5980000</t>
  </si>
  <si>
    <t>0,6010000</t>
  </si>
  <si>
    <t>0,7970000</t>
  </si>
  <si>
    <t>0,8700000</t>
  </si>
  <si>
    <t>0,4820000</t>
  </si>
  <si>
    <t>0,6520000</t>
  </si>
  <si>
    <t>0,8690000</t>
  </si>
  <si>
    <t>0,4460000</t>
  </si>
  <si>
    <t>0,6680000</t>
  </si>
  <si>
    <t>0,8910000</t>
  </si>
  <si>
    <t>0,3230000</t>
  </si>
  <si>
    <t>0,3680000</t>
  </si>
  <si>
    <t>0,4370000</t>
  </si>
  <si>
    <t>0,4410000</t>
  </si>
  <si>
    <t>0,4010000</t>
  </si>
  <si>
    <t>0,9180000</t>
  </si>
  <si>
    <t>0,6470000</t>
  </si>
  <si>
    <t>0,3880000</t>
  </si>
  <si>
    <t>0,2660000</t>
  </si>
  <si>
    <t>0,6420000</t>
  </si>
  <si>
    <t>0,4910000</t>
  </si>
  <si>
    <t>0,6430000</t>
  </si>
  <si>
    <t>0,0068000</t>
  </si>
  <si>
    <t>0,5370000</t>
  </si>
  <si>
    <t>0,9340000</t>
  </si>
  <si>
    <t>0,5110000</t>
  </si>
  <si>
    <t>0,7660000</t>
  </si>
  <si>
    <t>1,0220000</t>
  </si>
  <si>
    <t>1,1310000</t>
  </si>
  <si>
    <t>0,4810000</t>
  </si>
  <si>
    <t>0,3650000</t>
  </si>
  <si>
    <t>0,3810000</t>
  </si>
  <si>
    <t>0,5720000</t>
  </si>
  <si>
    <t>5,5400000</t>
  </si>
  <si>
    <t>7,7000000</t>
  </si>
  <si>
    <t>46,6890000</t>
  </si>
  <si>
    <t>1,7205000</t>
  </si>
  <si>
    <t>0,0291000</t>
  </si>
  <si>
    <t>77,4027000</t>
  </si>
  <si>
    <t>0,0006000</t>
  </si>
  <si>
    <t>2,8487000</t>
  </si>
  <si>
    <t>0,0419000</t>
  </si>
  <si>
    <t>0,0515000</t>
  </si>
  <si>
    <t>166,0916000</t>
  </si>
  <si>
    <t>6,0895000</t>
  </si>
  <si>
    <t>211,9560000</t>
  </si>
  <si>
    <t>8,1329000</t>
  </si>
  <si>
    <t>0,1585000</t>
  </si>
  <si>
    <t>250,8106000</t>
  </si>
  <si>
    <t>10,0778000</t>
  </si>
  <si>
    <t>1,6900000</t>
  </si>
  <si>
    <t>0,1675000</t>
  </si>
  <si>
    <t>2,0421000</t>
  </si>
  <si>
    <t>0,0327000</t>
  </si>
  <si>
    <t>0,0425000</t>
  </si>
  <si>
    <t>22,4145000</t>
  </si>
  <si>
    <t>4,2230000</t>
  </si>
  <si>
    <t>0,0728000</t>
  </si>
  <si>
    <t>28,6040000</t>
  </si>
  <si>
    <t>5,7510000</t>
  </si>
  <si>
    <t>0,1039000</t>
  </si>
  <si>
    <t>33,8476000</t>
  </si>
  <si>
    <t>7,2593000</t>
  </si>
  <si>
    <t>0,1404000</t>
  </si>
  <si>
    <t>0,0521000</t>
  </si>
  <si>
    <t>0,0642000</t>
  </si>
  <si>
    <t>0,0274000</t>
  </si>
  <si>
    <t>0,0921000</t>
  </si>
  <si>
    <t>0,0318000</t>
  </si>
  <si>
    <t>129,2722000</t>
  </si>
  <si>
    <t>4,6030000</t>
  </si>
  <si>
    <t>0,0939000</t>
  </si>
  <si>
    <t>208,3507000</t>
  </si>
  <si>
    <t>7,8612000</t>
  </si>
  <si>
    <t>0,1584000</t>
  </si>
  <si>
    <t>0,0112000</t>
  </si>
  <si>
    <t>0,0267000</t>
  </si>
  <si>
    <t>359,5507000</t>
  </si>
  <si>
    <t>13,2899000</t>
  </si>
  <si>
    <t>0,0782000</t>
  </si>
  <si>
    <t>0,2633000</t>
  </si>
  <si>
    <t>17,4456000</t>
  </si>
  <si>
    <t>3,1503000</t>
  </si>
  <si>
    <t>0,0606000</t>
  </si>
  <si>
    <t>28,1175000</t>
  </si>
  <si>
    <t>5,5198000</t>
  </si>
  <si>
    <t>0,1047000</t>
  </si>
  <si>
    <t>1,7700000</t>
  </si>
  <si>
    <t>0,1248000</t>
  </si>
  <si>
    <t>0,5228000</t>
  </si>
  <si>
    <t>1,4900000</t>
  </si>
  <si>
    <t>0,0692000</t>
  </si>
  <si>
    <t>0,3844000</t>
  </si>
  <si>
    <t>1,9200000</t>
  </si>
  <si>
    <t>0,5271000</t>
  </si>
  <si>
    <t>0,1274000</t>
  </si>
  <si>
    <t>0,0507000</t>
  </si>
  <si>
    <t>0,3545000</t>
  </si>
  <si>
    <t>1,1923000</t>
  </si>
  <si>
    <t>2,9529000</t>
  </si>
  <si>
    <t>0,1539000</t>
  </si>
  <si>
    <t>0,3959000</t>
  </si>
  <si>
    <t>1,3316000</t>
  </si>
  <si>
    <t>3,6167000</t>
  </si>
  <si>
    <t>0,2459000</t>
  </si>
  <si>
    <t>1,7072000</t>
  </si>
  <si>
    <t>4,7883000</t>
  </si>
  <si>
    <t>0,3733000</t>
  </si>
  <si>
    <t>0,3497000</t>
  </si>
  <si>
    <t>0,6001000</t>
  </si>
  <si>
    <t>2,0185000</t>
  </si>
  <si>
    <t>5,9514000</t>
  </si>
  <si>
    <t>0,5641000</t>
  </si>
  <si>
    <t>0,3814000</t>
  </si>
  <si>
    <t>0,7257000</t>
  </si>
  <si>
    <t>2,4411000</t>
  </si>
  <si>
    <t>6,9999000</t>
  </si>
  <si>
    <t>0,7004000</t>
  </si>
  <si>
    <t>2,3557000</t>
  </si>
  <si>
    <t>7,1331000</t>
  </si>
  <si>
    <t>0,7942000</t>
  </si>
  <si>
    <t>0,5357000</t>
  </si>
  <si>
    <t>0,5542000</t>
  </si>
  <si>
    <t>0,0705000</t>
  </si>
  <si>
    <t>1856,4000000</t>
  </si>
  <si>
    <t>36,4539000</t>
  </si>
  <si>
    <t>1,4123000</t>
  </si>
  <si>
    <t>0,0923000</t>
  </si>
  <si>
    <t>2520,0000000</t>
  </si>
  <si>
    <t>49,5027000</t>
  </si>
  <si>
    <t>4,9360000</t>
  </si>
  <si>
    <t>25,6804000</t>
  </si>
  <si>
    <t>0,9674000</t>
  </si>
  <si>
    <t>1,9167000</t>
  </si>
  <si>
    <t>0,1293000</t>
  </si>
  <si>
    <t>0,4348000</t>
  </si>
  <si>
    <t>3570,0000000</t>
  </si>
  <si>
    <t>70,6119000</t>
  </si>
  <si>
    <t>6,1700000</t>
  </si>
  <si>
    <t>35,7084000</t>
  </si>
  <si>
    <t>1,3452000</t>
  </si>
  <si>
    <t>2,7216000</t>
  </si>
  <si>
    <t>0,4536000</t>
  </si>
  <si>
    <t>4569,6000000</t>
  </si>
  <si>
    <t>0,0198000</t>
  </si>
  <si>
    <t>92,9033000</t>
  </si>
  <si>
    <t>51,1428000</t>
  </si>
  <si>
    <t>1,9267000</t>
  </si>
  <si>
    <t>2,5600000</t>
  </si>
  <si>
    <t>3,5244000</t>
  </si>
  <si>
    <t>0,2043000</t>
  </si>
  <si>
    <t>0,6872000</t>
  </si>
  <si>
    <t>5426,4000000</t>
  </si>
  <si>
    <t>0,0234000</t>
  </si>
  <si>
    <t>108,6945000</t>
  </si>
  <si>
    <t>8,3912000</t>
  </si>
  <si>
    <t>55,1540000</t>
  </si>
  <si>
    <t>0,9690000</t>
  </si>
  <si>
    <t>2,0778000</t>
  </si>
  <si>
    <t>2,7200000</t>
  </si>
  <si>
    <t>4,1566000</t>
  </si>
  <si>
    <t>0,6727000</t>
  </si>
  <si>
    <t>6375,6000000</t>
  </si>
  <si>
    <t>0,0272000</t>
  </si>
  <si>
    <t>123,8988000</t>
  </si>
  <si>
    <t>8,1444000</t>
  </si>
  <si>
    <t>53,1484000</t>
  </si>
  <si>
    <t>2,0022000</t>
  </si>
  <si>
    <t>4,8190000</t>
  </si>
  <si>
    <t>0,5139000</t>
  </si>
  <si>
    <t>0,2469000</t>
  </si>
  <si>
    <t>0,8305000</t>
  </si>
  <si>
    <t>1411,2000000</t>
  </si>
  <si>
    <t>27,3034000</t>
  </si>
  <si>
    <t>5,9232000</t>
  </si>
  <si>
    <t>12,4260000</t>
  </si>
  <si>
    <t>0,4681000</t>
  </si>
  <si>
    <t>1,0903000</t>
  </si>
  <si>
    <t>0,2659000</t>
  </si>
  <si>
    <t>1,3490000</t>
  </si>
  <si>
    <t>0,4915000</t>
  </si>
  <si>
    <t>1,6533000</t>
  </si>
  <si>
    <t>1999,2000000</t>
  </si>
  <si>
    <t>40,5437000</t>
  </si>
  <si>
    <t>20,7100000</t>
  </si>
  <si>
    <t>0,7802000</t>
  </si>
  <si>
    <t>1,5708000</t>
  </si>
  <si>
    <t>2,9229000</t>
  </si>
  <si>
    <t>0,9683000</t>
  </si>
  <si>
    <t>3,2570000</t>
  </si>
  <si>
    <t>2822,4000000</t>
  </si>
  <si>
    <t>59,8445000</t>
  </si>
  <si>
    <t>11,8464000</t>
  </si>
  <si>
    <t>33,8772000</t>
  </si>
  <si>
    <t>1,2762000</t>
  </si>
  <si>
    <t>2,2547000</t>
  </si>
  <si>
    <t>0,8475000</t>
  </si>
  <si>
    <t>4,2720000</t>
  </si>
  <si>
    <t>1,3592000</t>
  </si>
  <si>
    <t>4,5718000</t>
  </si>
  <si>
    <t>3528,0000000</t>
  </si>
  <si>
    <t>76,2332000</t>
  </si>
  <si>
    <t>14,8080000</t>
  </si>
  <si>
    <t>44,8644000</t>
  </si>
  <si>
    <t>1,6901000</t>
  </si>
  <si>
    <t>2,8387000</t>
  </si>
  <si>
    <t>1,1466000</t>
  </si>
  <si>
    <t>5,3962000</t>
  </si>
  <si>
    <t>1,6912000</t>
  </si>
  <si>
    <t>5,6885000</t>
  </si>
  <si>
    <t>3880,8000000</t>
  </si>
  <si>
    <t>85,6385000</t>
  </si>
  <si>
    <t>16,2888000</t>
  </si>
  <si>
    <t>5,2800000</t>
  </si>
  <si>
    <t>3,1506000</t>
  </si>
  <si>
    <t>1,3847000</t>
  </si>
  <si>
    <t>6,6810000</t>
  </si>
  <si>
    <t>2,0641000</t>
  </si>
  <si>
    <t>6,9428000</t>
  </si>
  <si>
    <t>4468,8000000</t>
  </si>
  <si>
    <t>99,6776000</t>
  </si>
  <si>
    <t>0,6080000</t>
  </si>
  <si>
    <t>18,7568000</t>
  </si>
  <si>
    <t>63,1764000</t>
  </si>
  <si>
    <t>1,1210000</t>
  </si>
  <si>
    <t>2,3800000</t>
  </si>
  <si>
    <t>6,0800000</t>
  </si>
  <si>
    <t>3,6435000</t>
  </si>
  <si>
    <t>1,6617000</t>
  </si>
  <si>
    <t>0,3696000</t>
  </si>
  <si>
    <t>0,1194000</t>
  </si>
  <si>
    <t>0,4015000</t>
  </si>
  <si>
    <t>2639,0000000</t>
  </si>
  <si>
    <t>38,1147000</t>
  </si>
  <si>
    <t>1,0206000</t>
  </si>
  <si>
    <t>3,2084000</t>
  </si>
  <si>
    <t>0,9900000</t>
  </si>
  <si>
    <t>0,2926000</t>
  </si>
  <si>
    <t>0,9841000</t>
  </si>
  <si>
    <t>4466,0000000</t>
  </si>
  <si>
    <t>64,5870000</t>
  </si>
  <si>
    <t>1,7272000</t>
  </si>
  <si>
    <t>0,4290000</t>
  </si>
  <si>
    <t>0,3332000</t>
  </si>
  <si>
    <t>1,7952000</t>
  </si>
  <si>
    <t>0,5008000</t>
  </si>
  <si>
    <t>1,6845000</t>
  </si>
  <si>
    <t>5481,0000000</t>
  </si>
  <si>
    <t>79,3956000</t>
  </si>
  <si>
    <t>2,1197000</t>
  </si>
  <si>
    <t>3,0624000</t>
  </si>
  <si>
    <t>0,8404000</t>
  </si>
  <si>
    <t>2,8267000</t>
  </si>
  <si>
    <t>7917,0000000</t>
  </si>
  <si>
    <t>114,7931000</t>
  </si>
  <si>
    <t>3,0619000</t>
  </si>
  <si>
    <t>9,6252000</t>
  </si>
  <si>
    <t>1,1590000</t>
  </si>
  <si>
    <t>115,6275000</t>
  </si>
  <si>
    <t>26,0562000</t>
  </si>
  <si>
    <t>3,4552000</t>
  </si>
  <si>
    <t>0,8606000</t>
  </si>
  <si>
    <t>0,7282000</t>
  </si>
  <si>
    <t>158,7045000</t>
  </si>
  <si>
    <t>35,2350000</t>
  </si>
  <si>
    <t>0,1196000</t>
  </si>
  <si>
    <t>0,1231000</t>
  </si>
  <si>
    <t>1,1044000</t>
  </si>
  <si>
    <t>0,9853000</t>
  </si>
  <si>
    <t>52,5000000</t>
  </si>
  <si>
    <t>226,7206000</t>
  </si>
  <si>
    <t>50,2333000</t>
  </si>
  <si>
    <t>0,1538000</t>
  </si>
  <si>
    <t>4,4424000</t>
  </si>
  <si>
    <t>1,5356000</t>
  </si>
  <si>
    <t>1,3992000</t>
  </si>
  <si>
    <t>290,2024000</t>
  </si>
  <si>
    <t>66,8187000</t>
  </si>
  <si>
    <t>2,1994000</t>
  </si>
  <si>
    <t>1,8316000</t>
  </si>
  <si>
    <t>71,4000000</t>
  </si>
  <si>
    <t>346,8826000</t>
  </si>
  <si>
    <t>77,5197000</t>
  </si>
  <si>
    <t>0,1495000</t>
  </si>
  <si>
    <t>2,3719000</t>
  </si>
  <si>
    <t>69,3000000</t>
  </si>
  <si>
    <t>411,4980000</t>
  </si>
  <si>
    <t>86,9248000</t>
  </si>
  <si>
    <t>0,1793000</t>
  </si>
  <si>
    <t>2,2856000</t>
  </si>
  <si>
    <t>2,4468000</t>
  </si>
  <si>
    <t>50,4000000</t>
  </si>
  <si>
    <t>0,1408000</t>
  </si>
  <si>
    <t>0,4735000</t>
  </si>
  <si>
    <t>81,6194000</t>
  </si>
  <si>
    <t>19,6954000</t>
  </si>
  <si>
    <t>0,5344000</t>
  </si>
  <si>
    <t>0,5802000</t>
  </si>
  <si>
    <t>0,3335000</t>
  </si>
  <si>
    <t>1,1219000</t>
  </si>
  <si>
    <t>29,7473000</t>
  </si>
  <si>
    <t>0,8906000</t>
  </si>
  <si>
    <t>0,8482000</t>
  </si>
  <si>
    <t>100,8000000</t>
  </si>
  <si>
    <t>0,6925000</t>
  </si>
  <si>
    <t>2,3292000</t>
  </si>
  <si>
    <t>44,4754000</t>
  </si>
  <si>
    <t>1,4569000</t>
  </si>
  <si>
    <t>1,2345000</t>
  </si>
  <si>
    <t>126,0000000</t>
  </si>
  <si>
    <t>0,9975000</t>
  </si>
  <si>
    <t>204,0486000</t>
  </si>
  <si>
    <t>56,9810000</t>
  </si>
  <si>
    <t>0,3692000</t>
  </si>
  <si>
    <t>1,9294000</t>
  </si>
  <si>
    <t>1,5634000</t>
  </si>
  <si>
    <t>138,6000000</t>
  </si>
  <si>
    <t>1,2512000</t>
  </si>
  <si>
    <t>4,2085000</t>
  </si>
  <si>
    <t>224,4534000</t>
  </si>
  <si>
    <t>64,3596000</t>
  </si>
  <si>
    <t>0,4061000</t>
  </si>
  <si>
    <t>1,7478000</t>
  </si>
  <si>
    <t>159,6000000</t>
  </si>
  <si>
    <t>1,5410000</t>
  </si>
  <si>
    <t>5,1832000</t>
  </si>
  <si>
    <t>258,4615000</t>
  </si>
  <si>
    <t>75,1350000</t>
  </si>
  <si>
    <t>0,4676000</t>
  </si>
  <si>
    <t>2,7169000</t>
  </si>
  <si>
    <t>2,0281000</t>
  </si>
  <si>
    <t>27,3000000</t>
  </si>
  <si>
    <t>0,1199000</t>
  </si>
  <si>
    <t>0,4032000</t>
  </si>
  <si>
    <t>178,8070000</t>
  </si>
  <si>
    <t>19,5818000</t>
  </si>
  <si>
    <t>0,2351000</t>
  </si>
  <si>
    <t>0,2242000</t>
  </si>
  <si>
    <t>7,4040000</t>
  </si>
  <si>
    <t>0,9858000</t>
  </si>
  <si>
    <t>302,5965000</t>
  </si>
  <si>
    <t>33,2227000</t>
  </si>
  <si>
    <t>0,5013000</t>
  </si>
  <si>
    <t>1,6862000</t>
  </si>
  <si>
    <t>371,3684000</t>
  </si>
  <si>
    <t>40,9028000</t>
  </si>
  <si>
    <t>0,4882000</t>
  </si>
  <si>
    <t>0,8409000</t>
  </si>
  <si>
    <t>2,8284000</t>
  </si>
  <si>
    <t>538,3860000</t>
  </si>
  <si>
    <t>59,1918000</t>
  </si>
  <si>
    <t>48,5224000</t>
  </si>
  <si>
    <t>9,2493000</t>
  </si>
  <si>
    <t>0,1707000</t>
  </si>
  <si>
    <t>0,3474000</t>
  </si>
  <si>
    <t>0,1693000</t>
  </si>
  <si>
    <t>1,4045000</t>
  </si>
  <si>
    <t>0,0395000</t>
  </si>
  <si>
    <t>2,6900000</t>
  </si>
  <si>
    <t>0,7745000</t>
  </si>
  <si>
    <t>0,8185000</t>
  </si>
  <si>
    <t>0,0093300</t>
  </si>
  <si>
    <t>0,2693300</t>
  </si>
  <si>
    <t>0,0116700</t>
  </si>
  <si>
    <t>0,3366700</t>
  </si>
  <si>
    <t>0,0186700</t>
  </si>
  <si>
    <t>0,5386700</t>
  </si>
  <si>
    <t>1,4718000</t>
  </si>
  <si>
    <t>1,7025000</t>
  </si>
  <si>
    <t>0,1512000</t>
  </si>
  <si>
    <t>1,1430000</t>
  </si>
  <si>
    <t>5,6168000</t>
  </si>
  <si>
    <t>0,1728000</t>
  </si>
  <si>
    <t>6,4761000</t>
  </si>
  <si>
    <t>0,0511000</t>
  </si>
  <si>
    <t>6,6670000</t>
  </si>
  <si>
    <t>5,8911000</t>
  </si>
  <si>
    <t>0,9553000</t>
  </si>
  <si>
    <t>0,8481000</t>
  </si>
  <si>
    <t>2,5456000</t>
  </si>
  <si>
    <t>9,2347000</t>
  </si>
  <si>
    <t>1,1676000</t>
  </si>
  <si>
    <t>1,2507000</t>
  </si>
  <si>
    <t>3,7638000</t>
  </si>
  <si>
    <t>11,9945000</t>
  </si>
  <si>
    <t>1,3799000</t>
  </si>
  <si>
    <t>1,6820000</t>
  </si>
  <si>
    <t>4,8961000</t>
  </si>
  <si>
    <t>3,0252000</t>
  </si>
  <si>
    <t>0,5104000</t>
  </si>
  <si>
    <t>1,6114000</t>
  </si>
  <si>
    <t>0,9779000</t>
  </si>
  <si>
    <t>2,8627000</t>
  </si>
  <si>
    <t>1,4454000</t>
  </si>
  <si>
    <t>0,3590000</t>
  </si>
  <si>
    <t>1,4020000</t>
  </si>
  <si>
    <t>4,2507000</t>
  </si>
  <si>
    <t>1,9129000</t>
  </si>
  <si>
    <t>0,4750000</t>
  </si>
  <si>
    <t>1,8580000</t>
  </si>
  <si>
    <t>5,5362000</t>
  </si>
  <si>
    <t>0,4546000</t>
  </si>
  <si>
    <t>0,5259000</t>
  </si>
  <si>
    <t>0,2169000</t>
  </si>
  <si>
    <t>1,4506000</t>
  </si>
  <si>
    <t>1,7190000</t>
  </si>
  <si>
    <t>1,1720000</t>
  </si>
  <si>
    <t>1,8770000</t>
  </si>
  <si>
    <t>1,6470000</t>
  </si>
  <si>
    <t>2,3970000</t>
  </si>
  <si>
    <t>0,3290000</t>
  </si>
  <si>
    <t>1,3150000</t>
  </si>
  <si>
    <t>1,5870000</t>
  </si>
  <si>
    <t>2,5290000</t>
  </si>
  <si>
    <t>0,9790000</t>
  </si>
  <si>
    <t>0,4180000</t>
  </si>
  <si>
    <t>0,5470000</t>
  </si>
  <si>
    <t>5,0580000</t>
  </si>
  <si>
    <t>1,4330000</t>
  </si>
  <si>
    <t>0,4970000</t>
  </si>
  <si>
    <t>17,7050000</t>
  </si>
  <si>
    <t>15,7440000</t>
  </si>
  <si>
    <t>14,3350000</t>
  </si>
  <si>
    <t>13,1760000</t>
  </si>
  <si>
    <t>0,1621000</t>
  </si>
  <si>
    <t>8,5220000</t>
  </si>
  <si>
    <t>2,8410000</t>
  </si>
  <si>
    <t>1,4260000</t>
  </si>
  <si>
    <t>3,7860000</t>
  </si>
  <si>
    <t>1,2620000</t>
  </si>
  <si>
    <t>0,5080000</t>
  </si>
  <si>
    <t>0,6024000</t>
  </si>
  <si>
    <t>24,0000000</t>
  </si>
  <si>
    <t>25,0000000</t>
  </si>
  <si>
    <t>34,0000000</t>
  </si>
  <si>
    <t>38,0000000</t>
  </si>
  <si>
    <t>32,0000000</t>
  </si>
  <si>
    <t>0,0411000</t>
  </si>
  <si>
    <t>0,5437000</t>
  </si>
  <si>
    <t>11,0250000</t>
  </si>
  <si>
    <t>4,2250000</t>
  </si>
  <si>
    <t>8,9250000</t>
  </si>
  <si>
    <t>3,3280000</t>
  </si>
  <si>
    <t>2,8080000</t>
  </si>
  <si>
    <t>6,8250000</t>
  </si>
  <si>
    <t>2,4570000</t>
  </si>
  <si>
    <t>2,0670000</t>
  </si>
  <si>
    <t>4,7250000</t>
  </si>
  <si>
    <t>1,6120000</t>
  </si>
  <si>
    <t>1,3520000</t>
  </si>
  <si>
    <t>0,0093458</t>
  </si>
  <si>
    <t>0,0054206</t>
  </si>
  <si>
    <t>0,0039252</t>
  </si>
  <si>
    <t>0,0186916</t>
  </si>
  <si>
    <t>0,0011848</t>
  </si>
  <si>
    <t>0,0023697</t>
  </si>
  <si>
    <t>0,0034538</t>
  </si>
  <si>
    <t>0,0005622</t>
  </si>
  <si>
    <t>0,0002008</t>
  </si>
  <si>
    <t>0,0038153</t>
  </si>
  <si>
    <t>0,0040161</t>
  </si>
  <si>
    <t>0,0133333</t>
  </si>
  <si>
    <t>0,0027309</t>
  </si>
  <si>
    <t>0,0120482</t>
  </si>
  <si>
    <t>0,0034483</t>
  </si>
  <si>
    <t>0,0066667</t>
  </si>
  <si>
    <t>0,0079400</t>
  </si>
  <si>
    <t>0,0714280</t>
  </si>
  <si>
    <t>0,0238090</t>
  </si>
  <si>
    <t>0,0134000</t>
  </si>
  <si>
    <t>0,0143000</t>
  </si>
  <si>
    <t>0,0177000</t>
  </si>
  <si>
    <t>0,0182000</t>
  </si>
  <si>
    <t>0,0263000</t>
  </si>
  <si>
    <t>0,0199000</t>
  </si>
  <si>
    <t>0,0213000</t>
  </si>
  <si>
    <t>0,0434000</t>
  </si>
  <si>
    <t>0,0202000</t>
  </si>
  <si>
    <t>0,0383000</t>
  </si>
  <si>
    <t>0,0402000</t>
  </si>
  <si>
    <t>1,2840000</t>
  </si>
  <si>
    <t>2,3610000</t>
  </si>
  <si>
    <t>4,1470000</t>
  </si>
  <si>
    <t>1,1890000</t>
  </si>
  <si>
    <t>3,0530000</t>
  </si>
  <si>
    <t>3,2390000</t>
  </si>
  <si>
    <t>5,1120000</t>
  </si>
  <si>
    <t>7,9330000</t>
  </si>
  <si>
    <t>1,4590000</t>
  </si>
  <si>
    <t>4,1380000</t>
  </si>
  <si>
    <t>2,3180000</t>
  </si>
  <si>
    <t>3,9270000</t>
  </si>
  <si>
    <t>0,0714000</t>
  </si>
  <si>
    <t>15,0000000</t>
  </si>
  <si>
    <t>0,0356000</t>
  </si>
  <si>
    <t>0,0325000</t>
  </si>
  <si>
    <t>0,0679000</t>
  </si>
  <si>
    <t>0,0357000</t>
  </si>
  <si>
    <t>0,0534000</t>
  </si>
  <si>
    <t>0,0512000</t>
  </si>
  <si>
    <t>0,0231000</t>
  </si>
  <si>
    <t>0,0431000</t>
  </si>
  <si>
    <t>0,0405000</t>
  </si>
  <si>
    <t>0,0319000</t>
  </si>
  <si>
    <t>0,0153000</t>
  </si>
  <si>
    <t>0,0306000</t>
  </si>
  <si>
    <t>0,0147000</t>
  </si>
  <si>
    <t>0,0718000</t>
  </si>
  <si>
    <t>0,1313000</t>
  </si>
  <si>
    <t>0,0505000</t>
  </si>
  <si>
    <t>0,0611000</t>
  </si>
  <si>
    <t>0,1116000</t>
  </si>
  <si>
    <t>0,0603000</t>
  </si>
  <si>
    <t>0,1102000</t>
  </si>
  <si>
    <t>0,1003000</t>
  </si>
  <si>
    <t>0,0298000</t>
  </si>
  <si>
    <t>0,0658000</t>
  </si>
  <si>
    <t>0,0271000</t>
  </si>
  <si>
    <t>3,9560000</t>
  </si>
  <si>
    <t>0,0098000</t>
  </si>
  <si>
    <t>0,0055000</t>
  </si>
  <si>
    <t>0,0436000</t>
  </si>
  <si>
    <t>0,0059501</t>
  </si>
  <si>
    <t>2,3986000</t>
  </si>
  <si>
    <t>0,0843000</t>
  </si>
  <si>
    <t>0,0187000</t>
  </si>
  <si>
    <t>0,1265000</t>
  </si>
  <si>
    <t>0,0046296</t>
  </si>
  <si>
    <t>0,0095693</t>
  </si>
  <si>
    <t>0,0059172</t>
  </si>
  <si>
    <t>0,0144900</t>
  </si>
  <si>
    <t>0,0036200</t>
  </si>
  <si>
    <t>0,0111100</t>
  </si>
  <si>
    <t>0,0027800</t>
  </si>
  <si>
    <t>0,0104200</t>
  </si>
  <si>
    <t>0,0074100</t>
  </si>
  <si>
    <t>0,0018500</t>
  </si>
  <si>
    <t>0,0096600</t>
  </si>
  <si>
    <t>0,0024200</t>
  </si>
  <si>
    <t>0,0069400</t>
  </si>
  <si>
    <t>0,0017400</t>
  </si>
  <si>
    <t>0,0049400</t>
  </si>
  <si>
    <t>0,0012300</t>
  </si>
  <si>
    <t>2,0650000</t>
  </si>
  <si>
    <t>3,0970000</t>
  </si>
  <si>
    <t>2,5460000</t>
  </si>
  <si>
    <t>3,8190000</t>
  </si>
  <si>
    <t>2,1490000</t>
  </si>
  <si>
    <t>3,2240000</t>
  </si>
  <si>
    <t>2,6310000</t>
  </si>
  <si>
    <t>3,9470000</t>
  </si>
  <si>
    <t>1,6720000</t>
  </si>
  <si>
    <t>2,5080000</t>
  </si>
  <si>
    <t>2,1540000</t>
  </si>
  <si>
    <t>3,2300000</t>
  </si>
  <si>
    <t>1,7570000</t>
  </si>
  <si>
    <t>2,6350000</t>
  </si>
  <si>
    <t>2,2380000</t>
  </si>
  <si>
    <t>3,3570000</t>
  </si>
  <si>
    <t>0,9410000</t>
  </si>
  <si>
    <t>1,4110000</t>
  </si>
  <si>
    <t>0,5780000</t>
  </si>
  <si>
    <t>1,2480000</t>
  </si>
  <si>
    <t>1,0190000</t>
  </si>
  <si>
    <t>0,4530000</t>
  </si>
  <si>
    <t>0,5840000</t>
  </si>
  <si>
    <t>0,8760000</t>
  </si>
  <si>
    <t>0,7770000</t>
  </si>
  <si>
    <t>0,4580000</t>
  </si>
  <si>
    <t>0,0043478</t>
  </si>
  <si>
    <t>0,0096522</t>
  </si>
  <si>
    <t>0,0033913</t>
  </si>
  <si>
    <t>0,0015652</t>
  </si>
  <si>
    <t>0,0027826</t>
  </si>
  <si>
    <t>0,0130435</t>
  </si>
  <si>
    <t>0,0021739</t>
  </si>
  <si>
    <t>0,0086957</t>
  </si>
  <si>
    <t>0,0095652</t>
  </si>
  <si>
    <t>0,0078261</t>
  </si>
  <si>
    <t>0,0029565</t>
  </si>
  <si>
    <t>0,0057391</t>
  </si>
  <si>
    <t>0,0260870</t>
  </si>
  <si>
    <t>0,0033043</t>
  </si>
  <si>
    <t>0,0053913</t>
  </si>
  <si>
    <t>0,0029867</t>
  </si>
  <si>
    <t>160,0000000</t>
  </si>
  <si>
    <t>83,0000000</t>
  </si>
  <si>
    <t>0,0045600</t>
  </si>
  <si>
    <t>0,9344000</t>
  </si>
  <si>
    <t>243,0000000</t>
  </si>
  <si>
    <t>13,3500000</t>
  </si>
  <si>
    <t>13,6000000</t>
  </si>
  <si>
    <t>0,0279300</t>
  </si>
  <si>
    <t>1,4200000</t>
  </si>
  <si>
    <t>37,2400000</t>
  </si>
  <si>
    <t>1,9270000</t>
  </si>
  <si>
    <t>0,9640000</t>
  </si>
  <si>
    <t>55,8500000</t>
  </si>
  <si>
    <t>2,9980000</t>
  </si>
  <si>
    <t>1,4990000</t>
  </si>
  <si>
    <t>1,3700000</t>
  </si>
  <si>
    <t>0,6850000</t>
  </si>
  <si>
    <t>1,5060000</t>
  </si>
  <si>
    <t>0,7530000</t>
  </si>
  <si>
    <t>2,3430000</t>
  </si>
  <si>
    <t>0,0283100</t>
  </si>
  <si>
    <t>28,3100000</t>
  </si>
  <si>
    <t>37,7400000</t>
  </si>
  <si>
    <t>2,3340000</t>
  </si>
  <si>
    <t>1,1670000</t>
  </si>
  <si>
    <t>56,6200000</t>
  </si>
  <si>
    <t>1,7510000</t>
  </si>
  <si>
    <t>2,7230000</t>
  </si>
  <si>
    <t>0,3540000</t>
  </si>
  <si>
    <t>0,2078000</t>
  </si>
  <si>
    <t>0,2334000</t>
  </si>
  <si>
    <t>0,2028000</t>
  </si>
  <si>
    <t>0,3168000</t>
  </si>
  <si>
    <t>795,0000000</t>
  </si>
  <si>
    <t>10,0500000</t>
  </si>
  <si>
    <t>11,0200000</t>
  </si>
  <si>
    <t>7,5300000</t>
  </si>
  <si>
    <t>4,0100000</t>
  </si>
  <si>
    <t>9,3700000</t>
  </si>
  <si>
    <t>15,6000000</t>
  </si>
  <si>
    <t>12,2400000</t>
  </si>
  <si>
    <t>4,4300000</t>
  </si>
  <si>
    <t>13,7600000</t>
  </si>
  <si>
    <t>0,0129000</t>
  </si>
  <si>
    <t>10,2200000</t>
  </si>
  <si>
    <t>11,2100000</t>
  </si>
  <si>
    <t>9,9400000</t>
  </si>
  <si>
    <t>10,9000000</t>
  </si>
  <si>
    <t>7,6600000</t>
  </si>
  <si>
    <t>4,0800000</t>
  </si>
  <si>
    <t>2,0400000</t>
  </si>
  <si>
    <t>9,5300000</t>
  </si>
  <si>
    <t>3,9700000</t>
  </si>
  <si>
    <t>1,9900000</t>
  </si>
  <si>
    <t>9,2700000</t>
  </si>
  <si>
    <t>15,5400000</t>
  </si>
  <si>
    <t>0,0116000</t>
  </si>
  <si>
    <t>15,8700000</t>
  </si>
  <si>
    <t>15,1200000</t>
  </si>
  <si>
    <t>15,4300000</t>
  </si>
  <si>
    <t>12,4500000</t>
  </si>
  <si>
    <t>2,9100000</t>
  </si>
  <si>
    <t>13,9900000</t>
  </si>
  <si>
    <t>12,1100000</t>
  </si>
  <si>
    <t>4,3800000</t>
  </si>
  <si>
    <t>2,8300000</t>
  </si>
  <si>
    <t>13,6100000</t>
  </si>
  <si>
    <t>2,7700000</t>
  </si>
  <si>
    <t>0,0164000</t>
  </si>
  <si>
    <t>1,2200000</t>
  </si>
  <si>
    <t>0,2775000</t>
  </si>
  <si>
    <t>0,3265000</t>
  </si>
  <si>
    <t>0,1358000</t>
  </si>
  <si>
    <t>4,0040000</t>
  </si>
  <si>
    <t>0,0155900</t>
  </si>
  <si>
    <t>4,0041000</t>
  </si>
  <si>
    <t>0,9090908</t>
  </si>
  <si>
    <t>3,6000000</t>
  </si>
  <si>
    <t>0,0243000</t>
  </si>
  <si>
    <t>2,1060000</t>
  </si>
  <si>
    <t>0,7604000</t>
  </si>
  <si>
    <t>1,9910000</t>
  </si>
  <si>
    <t>2,5027000</t>
  </si>
  <si>
    <t>0,7407000</t>
  </si>
  <si>
    <t>1,0327000</t>
  </si>
  <si>
    <t>20,0077000</t>
  </si>
  <si>
    <t>0,8076000</t>
  </si>
  <si>
    <t>0,5449000</t>
  </si>
  <si>
    <t>0,1362000</t>
  </si>
  <si>
    <t>0,9093000</t>
  </si>
  <si>
    <t>2,8999000</t>
  </si>
  <si>
    <t>0,7925000</t>
  </si>
  <si>
    <t>0,9149000</t>
  </si>
  <si>
    <t>0,0486000</t>
  </si>
  <si>
    <t>1,5209000</t>
  </si>
  <si>
    <t>3,9819000</t>
  </si>
  <si>
    <t>1,4815000</t>
  </si>
  <si>
    <t>0,6901000</t>
  </si>
  <si>
    <t>1,8187000</t>
  </si>
  <si>
    <t>5,7999000</t>
  </si>
  <si>
    <t>1,5851000</t>
  </si>
  <si>
    <t>0,8356000</t>
  </si>
  <si>
    <t>0,2089000</t>
  </si>
  <si>
    <t>3,1590000</t>
  </si>
  <si>
    <t>10,0039000</t>
  </si>
  <si>
    <t>0,6408000</t>
  </si>
  <si>
    <t>2,5778000</t>
  </si>
  <si>
    <t>0,7376000</t>
  </si>
  <si>
    <t>0,1844000</t>
  </si>
  <si>
    <t>0,7860000</t>
  </si>
  <si>
    <t>0,1965000</t>
  </si>
  <si>
    <t>0,9452000</t>
  </si>
  <si>
    <t>0,2363000</t>
  </si>
  <si>
    <t>4,2120000</t>
  </si>
  <si>
    <t>0,7368000</t>
  </si>
  <si>
    <t>0,1842000</t>
  </si>
  <si>
    <t>0,8473000</t>
  </si>
  <si>
    <t>0,2118000</t>
  </si>
  <si>
    <t>0,2205000</t>
  </si>
  <si>
    <t>1,0549000</t>
  </si>
  <si>
    <t>0,2637000</t>
  </si>
  <si>
    <t>1,0530000</t>
  </si>
  <si>
    <t>1,2513000</t>
  </si>
  <si>
    <t>1,0266000</t>
  </si>
  <si>
    <t>7,6367000</t>
  </si>
  <si>
    <t>0,0157000</t>
  </si>
  <si>
    <t>0,0212000</t>
  </si>
  <si>
    <t>0,9720000</t>
  </si>
  <si>
    <t>0,0007402</t>
  </si>
  <si>
    <t>37,0000000</t>
  </si>
  <si>
    <t>0,0186390</t>
  </si>
  <si>
    <t>0,0041010</t>
  </si>
  <si>
    <t>0,0145390</t>
  </si>
  <si>
    <t>0,0083880</t>
  </si>
  <si>
    <t>0,0102520</t>
  </si>
  <si>
    <t>0,0061510</t>
  </si>
  <si>
    <t>0,0124880</t>
  </si>
  <si>
    <t>0,0085740</t>
  </si>
  <si>
    <t>0,0100650</t>
  </si>
  <si>
    <t>0,0745570</t>
  </si>
  <si>
    <t>71,0000000</t>
  </si>
  <si>
    <t>0,0133140</t>
  </si>
  <si>
    <t>0,0041270</t>
  </si>
  <si>
    <t>0,0091870</t>
  </si>
  <si>
    <t>0,0085210</t>
  </si>
  <si>
    <t>0,0047930</t>
  </si>
  <si>
    <t>0,0045270</t>
  </si>
  <si>
    <t>0,0087870</t>
  </si>
  <si>
    <t>0,0033280</t>
  </si>
  <si>
    <t>0,0099850</t>
  </si>
  <si>
    <t>0,0532550</t>
  </si>
  <si>
    <t>105,0000000</t>
  </si>
  <si>
    <t>0,0023960</t>
  </si>
  <si>
    <t>0,0109170</t>
  </si>
  <si>
    <t>0,0031950</t>
  </si>
  <si>
    <t>0,0101180</t>
  </si>
  <si>
    <t>0,0110500</t>
  </si>
  <si>
    <t>0,0022630</t>
  </si>
  <si>
    <t>0,7330000</t>
  </si>
  <si>
    <t>0,0022396</t>
  </si>
  <si>
    <t>0,0016109</t>
  </si>
  <si>
    <t>0,0010739</t>
  </si>
  <si>
    <t>0,0018525</t>
  </si>
  <si>
    <t>0,0008323</t>
  </si>
  <si>
    <t>0,0026849</t>
  </si>
  <si>
    <t>0,0107396</t>
  </si>
  <si>
    <t>0,0013424</t>
  </si>
  <si>
    <t>0,0133000</t>
  </si>
  <si>
    <t>48,1741000</t>
  </si>
  <si>
    <t>93,0233000</t>
  </si>
  <si>
    <t>136,6637000</t>
  </si>
  <si>
    <t>188,2884000</t>
  </si>
  <si>
    <t>0,1618000</t>
  </si>
  <si>
    <t>0,0657000</t>
  </si>
  <si>
    <t>0,0149000</t>
  </si>
  <si>
    <t>0,0123000</t>
  </si>
  <si>
    <t>0,0826000</t>
  </si>
  <si>
    <t>0,1016000</t>
  </si>
  <si>
    <t>9,1100000</t>
  </si>
  <si>
    <t>0,0533333</t>
  </si>
  <si>
    <t>0,3333333</t>
  </si>
  <si>
    <t>0,2333300</t>
  </si>
  <si>
    <t>0,2666700</t>
  </si>
  <si>
    <t>0,0001674</t>
  </si>
  <si>
    <t>0,0010670</t>
  </si>
  <si>
    <t>0,0007470</t>
  </si>
  <si>
    <t>1,5480000</t>
  </si>
  <si>
    <t>11,2387000</t>
  </si>
  <si>
    <t>0,0259000</t>
  </si>
  <si>
    <t>0,4926000</t>
  </si>
  <si>
    <t>1,5350000</t>
  </si>
  <si>
    <t>10,7501000</t>
  </si>
  <si>
    <t>154,0000000</t>
  </si>
  <si>
    <t>0,5067000</t>
  </si>
  <si>
    <t>0,0568000</t>
  </si>
  <si>
    <t>1,0042000</t>
  </si>
  <si>
    <t>0,1082000</t>
  </si>
  <si>
    <t>1,0174000</t>
  </si>
  <si>
    <t>0,1853000</t>
  </si>
  <si>
    <t>0,2789000</t>
  </si>
  <si>
    <t>0,1326000</t>
  </si>
  <si>
    <t>1,0487000</t>
  </si>
  <si>
    <t>0,3975000</t>
  </si>
  <si>
    <t>0,1947000</t>
  </si>
  <si>
    <t>0,0483000</t>
  </si>
  <si>
    <t>1,0031000</t>
  </si>
  <si>
    <t>0,0757000</t>
  </si>
  <si>
    <t>0,1211000</t>
  </si>
  <si>
    <t>0,1228000</t>
  </si>
  <si>
    <t>1,0131000</t>
  </si>
  <si>
    <t>0,2703000</t>
  </si>
  <si>
    <t>0,1217000</t>
  </si>
  <si>
    <t>0,3467000</t>
  </si>
  <si>
    <t>0,1665000</t>
  </si>
  <si>
    <t>0,1696000</t>
  </si>
  <si>
    <t>0,3638000</t>
  </si>
  <si>
    <t>0,1685000</t>
  </si>
  <si>
    <t>1,0533000</t>
  </si>
  <si>
    <t>0,4352000</t>
  </si>
  <si>
    <t>0,2135000</t>
  </si>
  <si>
    <t>1,0049000</t>
  </si>
  <si>
    <t>0,0945000</t>
  </si>
  <si>
    <t>0,0949000</t>
  </si>
  <si>
    <t>0,2908000</t>
  </si>
  <si>
    <t>0,1399000</t>
  </si>
  <si>
    <t>0,1417000</t>
  </si>
  <si>
    <t>1,0144000</t>
  </si>
  <si>
    <t>0,1405000</t>
  </si>
  <si>
    <t>0,4016000</t>
  </si>
  <si>
    <t>0,1939000</t>
  </si>
  <si>
    <t>0,1873000</t>
  </si>
  <si>
    <t>0,5963000</t>
  </si>
  <si>
    <t>0,0702000</t>
  </si>
  <si>
    <t>0,0003000</t>
  </si>
  <si>
    <t>3,5500000</t>
  </si>
  <si>
    <t>4,2500000</t>
  </si>
  <si>
    <t>0,0033330</t>
  </si>
  <si>
    <t>0,0333300</t>
  </si>
  <si>
    <t>7,6331000</t>
  </si>
  <si>
    <t>3,5940520</t>
  </si>
  <si>
    <t>1,7964870</t>
  </si>
  <si>
    <t>7,2667000</t>
  </si>
  <si>
    <t>0,3129000</t>
  </si>
  <si>
    <t>0,1341000</t>
  </si>
  <si>
    <t>0,1067000</t>
  </si>
  <si>
    <t>0,1892000</t>
  </si>
  <si>
    <t>0,0946000</t>
  </si>
  <si>
    <t>2,5548000</t>
  </si>
  <si>
    <t>1,8834000</t>
  </si>
  <si>
    <t>0,1118000</t>
  </si>
  <si>
    <t>0,1236000</t>
  </si>
  <si>
    <t>0,1785000</t>
  </si>
  <si>
    <t>0,0569000</t>
  </si>
  <si>
    <t>0,4126000</t>
  </si>
  <si>
    <t>0,0552000</t>
  </si>
  <si>
    <t>1,3453000</t>
  </si>
  <si>
    <t>0,0799000</t>
  </si>
  <si>
    <t>0,1113000</t>
  </si>
  <si>
    <t>0,2947000</t>
  </si>
  <si>
    <t>0,1186000</t>
  </si>
  <si>
    <t>1,4126000</t>
  </si>
  <si>
    <t>0,0951000</t>
  </si>
  <si>
    <t>0,0815000</t>
  </si>
  <si>
    <t>0,1339000</t>
  </si>
  <si>
    <t>0,0835000</t>
  </si>
  <si>
    <t>0,0464000</t>
  </si>
  <si>
    <t>1,1301000</t>
  </si>
  <si>
    <t>0,0805000</t>
  </si>
  <si>
    <t>0,0607000</t>
  </si>
  <si>
    <t>0,0341000</t>
  </si>
  <si>
    <t>0,8072000</t>
  </si>
  <si>
    <t>0,1719000</t>
  </si>
  <si>
    <t>0,0791000</t>
  </si>
  <si>
    <t>0,9417000</t>
  </si>
  <si>
    <t>0,0783000</t>
  </si>
  <si>
    <t>0,0394000</t>
  </si>
  <si>
    <t>0,0408000</t>
  </si>
  <si>
    <t>0,0556000</t>
  </si>
  <si>
    <t>0,0767000</t>
  </si>
  <si>
    <t>0,1619000</t>
  </si>
  <si>
    <t>0,5766000</t>
  </si>
  <si>
    <t>0,0173000</t>
  </si>
  <si>
    <t>0,0207000</t>
  </si>
  <si>
    <t>0,4407000</t>
  </si>
  <si>
    <t>0,4928000</t>
  </si>
  <si>
    <t>0,4224000</t>
  </si>
  <si>
    <t>0,5350000</t>
  </si>
  <si>
    <t>0,3030000</t>
  </si>
  <si>
    <t>0,7820000</t>
  </si>
  <si>
    <t>0,0389000</t>
  </si>
  <si>
    <t>0,0489000</t>
  </si>
  <si>
    <t>0,7470000</t>
  </si>
  <si>
    <t>0,5140000</t>
  </si>
  <si>
    <t>0,8780000</t>
  </si>
  <si>
    <t>0,9940000</t>
  </si>
  <si>
    <t>0,0278900</t>
  </si>
  <si>
    <t>0,0775000</t>
  </si>
  <si>
    <t>0,1299960</t>
  </si>
  <si>
    <t>6,1400000</t>
  </si>
  <si>
    <t>8,6200000</t>
  </si>
  <si>
    <t>0,2054000</t>
  </si>
  <si>
    <t>0,4902000</t>
  </si>
  <si>
    <t>0,3044000</t>
  </si>
  <si>
    <t>0,3365000</t>
  </si>
  <si>
    <t>0,6087000</t>
  </si>
  <si>
    <t>1,4680000</t>
  </si>
  <si>
    <t>5,3600000</t>
  </si>
  <si>
    <t>2,1990000</t>
  </si>
  <si>
    <t>0,5940000</t>
  </si>
  <si>
    <t>0,8614000</t>
  </si>
  <si>
    <t>0,8210000</t>
  </si>
  <si>
    <t>0,2117600</t>
  </si>
  <si>
    <t>0,5256000</t>
  </si>
  <si>
    <t>0,1083477</t>
  </si>
  <si>
    <t>0,6373000</t>
  </si>
  <si>
    <t>0,0683000</t>
  </si>
  <si>
    <t>0,3919000</t>
  </si>
  <si>
    <t>0,6899000</t>
  </si>
  <si>
    <t>2,2560000</t>
  </si>
  <si>
    <t>1,9830000</t>
  </si>
  <si>
    <t>4,2390000</t>
  </si>
  <si>
    <t>1,2130000</t>
  </si>
  <si>
    <t>2,5160000</t>
  </si>
  <si>
    <t>1,1280000</t>
  </si>
  <si>
    <t>0,2217000</t>
  </si>
  <si>
    <t>0,1183000</t>
  </si>
  <si>
    <t>0,1805000</t>
  </si>
  <si>
    <t>0,2767000</t>
  </si>
  <si>
    <t>0,4572000</t>
  </si>
  <si>
    <t>0,2256000</t>
  </si>
  <si>
    <t>0,3317000</t>
  </si>
  <si>
    <t>0,5573000</t>
  </si>
  <si>
    <t>0,1213000</t>
  </si>
  <si>
    <t>0,1594000</t>
  </si>
  <si>
    <t>0,3850000</t>
  </si>
  <si>
    <t>0,2707000</t>
  </si>
  <si>
    <t>0,3866000</t>
  </si>
  <si>
    <t>0,6574000</t>
  </si>
  <si>
    <t>0,1455000</t>
  </si>
  <si>
    <t>0,1799000</t>
  </si>
  <si>
    <t>0,0661000</t>
  </si>
  <si>
    <t>0,0533000</t>
  </si>
  <si>
    <t>0,0731000</t>
  </si>
  <si>
    <t>0,0871000</t>
  </si>
  <si>
    <t>0,0361000</t>
  </si>
  <si>
    <t>1,1639000</t>
  </si>
  <si>
    <t>1,5068000</t>
  </si>
  <si>
    <t>0,6270000</t>
  </si>
  <si>
    <t>0,3135000</t>
  </si>
  <si>
    <t>1,1429000</t>
  </si>
  <si>
    <t>1,4354000</t>
  </si>
  <si>
    <t>0,6381000</t>
  </si>
  <si>
    <t>0,1996000</t>
  </si>
  <si>
    <t>0,1623000</t>
  </si>
  <si>
    <t>0,7744000</t>
  </si>
  <si>
    <t>0,1119000</t>
  </si>
  <si>
    <t>0,1137000</t>
  </si>
  <si>
    <t>0,0384000</t>
  </si>
  <si>
    <t>0,1307000</t>
  </si>
  <si>
    <t>9,6500000</t>
  </si>
  <si>
    <t>17,1300000</t>
  </si>
  <si>
    <t>22,4300000</t>
  </si>
  <si>
    <t>0,0493000</t>
  </si>
  <si>
    <t>0,0543000</t>
  </si>
  <si>
    <t>1,4100000</t>
  </si>
  <si>
    <t>1,5700000</t>
  </si>
  <si>
    <t>2,6300000</t>
  </si>
  <si>
    <t>1,1700000</t>
  </si>
  <si>
    <t>0,0338000</t>
  </si>
  <si>
    <t>0,0236000</t>
  </si>
  <si>
    <t>0,5990000</t>
  </si>
  <si>
    <t>0,5170000</t>
  </si>
  <si>
    <t>0,8410000</t>
  </si>
  <si>
    <t>0,5920000</t>
  </si>
  <si>
    <t>0,4440000</t>
  </si>
  <si>
    <t>0,0266000</t>
  </si>
  <si>
    <t>0,0362000</t>
  </si>
  <si>
    <t>0,7790000</t>
  </si>
  <si>
    <t>0,9590000</t>
  </si>
  <si>
    <t>0,7190000</t>
  </si>
  <si>
    <t>0,9560000</t>
  </si>
  <si>
    <t>0,5090000</t>
  </si>
  <si>
    <t>0,2298000</t>
  </si>
  <si>
    <t>0,7349000</t>
  </si>
  <si>
    <t>0,2333000</t>
  </si>
  <si>
    <t>0,5041000</t>
  </si>
  <si>
    <t>0,2626000</t>
  </si>
  <si>
    <t>0,1121000</t>
  </si>
  <si>
    <t>0,7339000</t>
  </si>
  <si>
    <t>7,6900000</t>
  </si>
  <si>
    <t>9,8400000</t>
  </si>
  <si>
    <t>0,6796000</t>
  </si>
  <si>
    <t>0,4674000</t>
  </si>
  <si>
    <t>0,2826000</t>
  </si>
  <si>
    <t>1,0850000</t>
  </si>
  <si>
    <t>3,3002000</t>
  </si>
  <si>
    <t>1,6671000</t>
  </si>
  <si>
    <t>0,6761000</t>
  </si>
  <si>
    <t>2,0282000</t>
  </si>
  <si>
    <t>1,1235000</t>
  </si>
  <si>
    <t>3,8899000</t>
  </si>
  <si>
    <t>0,5352000</t>
  </si>
  <si>
    <t>1,6056000</t>
  </si>
  <si>
    <t>1,1580000</t>
  </si>
  <si>
    <t>0,1173000</t>
  </si>
  <si>
    <t>0,3519000</t>
  </si>
  <si>
    <t>0,9964000</t>
  </si>
  <si>
    <t>1,0293000</t>
  </si>
  <si>
    <t>0,0308000</t>
  </si>
  <si>
    <t>0,7974000</t>
  </si>
  <si>
    <t>0,3987000</t>
  </si>
  <si>
    <t>1,0665000</t>
  </si>
  <si>
    <t>2,2122000</t>
  </si>
  <si>
    <t>1,4404000</t>
  </si>
  <si>
    <t>0,5202000</t>
  </si>
  <si>
    <t>7,9740000</t>
  </si>
  <si>
    <t>0,4566000</t>
  </si>
  <si>
    <t>1,0740000</t>
  </si>
  <si>
    <t>0,6313000</t>
  </si>
  <si>
    <t>0,3156000</t>
  </si>
  <si>
    <t>1,0966000</t>
  </si>
  <si>
    <t>3,8510000</t>
  </si>
  <si>
    <t>1,3265000</t>
  </si>
  <si>
    <t>1,4395000</t>
  </si>
  <si>
    <t>2,1912000</t>
  </si>
  <si>
    <t>0,3628000</t>
  </si>
  <si>
    <t>0,5124000</t>
  </si>
  <si>
    <t>0,0445000</t>
  </si>
  <si>
    <t>1,2830000</t>
  </si>
  <si>
    <t>0,2159000</t>
  </si>
  <si>
    <t>1,1961000</t>
  </si>
  <si>
    <t>0,0897000</t>
  </si>
  <si>
    <t>0,5371000</t>
  </si>
  <si>
    <t>3,2600000</t>
  </si>
  <si>
    <t>2,2840000</t>
  </si>
  <si>
    <t>1,5230000</t>
  </si>
  <si>
    <t>0,7610000</t>
  </si>
  <si>
    <t>1,0326000</t>
  </si>
  <si>
    <t>2,4018000</t>
  </si>
  <si>
    <t>2,2127000</t>
  </si>
  <si>
    <t>0,5672000</t>
  </si>
  <si>
    <t>1,0956000</t>
  </si>
  <si>
    <t>3,8499000</t>
  </si>
  <si>
    <t>0,4994000</t>
  </si>
  <si>
    <t>1,1512000</t>
  </si>
  <si>
    <t>0,5833000</t>
  </si>
  <si>
    <t>0,1468000</t>
  </si>
  <si>
    <t>0,2910000</t>
  </si>
  <si>
    <t>0,5150000</t>
  </si>
  <si>
    <t>236,9600000</t>
  </si>
  <si>
    <t>0,0555556</t>
  </si>
  <si>
    <t>3,6800000</t>
  </si>
  <si>
    <t>238,3000000</t>
  </si>
  <si>
    <t>0,0566667</t>
  </si>
  <si>
    <t>269,6500000</t>
  </si>
  <si>
    <t>0,0633333</t>
  </si>
  <si>
    <t>5,2400000</t>
  </si>
  <si>
    <t>4,0200000</t>
  </si>
  <si>
    <t>272,5500000</t>
  </si>
  <si>
    <t>0,0644444</t>
  </si>
  <si>
    <t>3,1400000</t>
  </si>
  <si>
    <t>2,4100000</t>
  </si>
  <si>
    <t>130,4900000</t>
  </si>
  <si>
    <t>250,1100000</t>
  </si>
  <si>
    <t>3,9100000</t>
  </si>
  <si>
    <t>131,2500000</t>
  </si>
  <si>
    <t>251,5700000</t>
  </si>
  <si>
    <t>2,8800000</t>
  </si>
  <si>
    <t>156,5500000</t>
  </si>
  <si>
    <t>200,0300000</t>
  </si>
  <si>
    <t>3,6500000</t>
  </si>
  <si>
    <t>157,2700000</t>
  </si>
  <si>
    <t>200,9500000</t>
  </si>
  <si>
    <t>2,6100000</t>
  </si>
  <si>
    <t>193,7000000</t>
  </si>
  <si>
    <t>185,6300000</t>
  </si>
  <si>
    <t>3,6400000</t>
  </si>
  <si>
    <t>174,8700000</t>
  </si>
  <si>
    <t>167,5800000</t>
  </si>
  <si>
    <t>3,7600000</t>
  </si>
  <si>
    <t>198,6600000</t>
  </si>
  <si>
    <t>126,9200000</t>
  </si>
  <si>
    <t>4,2300000</t>
  </si>
  <si>
    <t>200,8500000</t>
  </si>
  <si>
    <t>128,3200000</t>
  </si>
  <si>
    <t>2,5100000</t>
  </si>
  <si>
    <t>550,6000000</t>
  </si>
  <si>
    <t>551,8700000</t>
  </si>
  <si>
    <t>442,2200000</t>
  </si>
  <si>
    <t>5,0200000</t>
  </si>
  <si>
    <t>442,6300000</t>
  </si>
  <si>
    <t>368,4500000</t>
  </si>
  <si>
    <t>370,7800000</t>
  </si>
  <si>
    <t>1,6600000</t>
  </si>
  <si>
    <t>318,5300000</t>
  </si>
  <si>
    <t>3,8300000</t>
  </si>
  <si>
    <t>317,2200000</t>
  </si>
  <si>
    <t>3,5100000</t>
  </si>
  <si>
    <t>273,5300000</t>
  </si>
  <si>
    <t>4,2200000</t>
  </si>
  <si>
    <t>3,2400000</t>
  </si>
  <si>
    <t>272,7400000</t>
  </si>
  <si>
    <t>3,0200000</t>
  </si>
  <si>
    <t>405,7500000</t>
  </si>
  <si>
    <t>4,2800000</t>
  </si>
  <si>
    <t>407,4000000</t>
  </si>
  <si>
    <t>3,0500000</t>
  </si>
  <si>
    <t>2,3400000</t>
  </si>
  <si>
    <t>325,5800000</t>
  </si>
  <si>
    <t>4,5700000</t>
  </si>
  <si>
    <t>327,4800000</t>
  </si>
  <si>
    <t>210,3100000</t>
  </si>
  <si>
    <t>186,9400000</t>
  </si>
  <si>
    <t>211,1300000</t>
  </si>
  <si>
    <t>187,6700000</t>
  </si>
  <si>
    <t>3,0400000</t>
  </si>
  <si>
    <t>314,2500000</t>
  </si>
  <si>
    <t>188,5500000</t>
  </si>
  <si>
    <t>4,3300000</t>
  </si>
  <si>
    <t>3,3200000</t>
  </si>
  <si>
    <t>313,4400000</t>
  </si>
  <si>
    <t>188,0700000</t>
  </si>
  <si>
    <t>250,9300000</t>
  </si>
  <si>
    <t>186,8000000</t>
  </si>
  <si>
    <t>4,7700000</t>
  </si>
  <si>
    <t>3,6600000</t>
  </si>
  <si>
    <t>251,5200000</t>
  </si>
  <si>
    <t>187,2400000</t>
  </si>
  <si>
    <t>2,5500000</t>
  </si>
  <si>
    <t>231,7500000</t>
  </si>
  <si>
    <t>5,8400000</t>
  </si>
  <si>
    <t>232,5500000</t>
  </si>
  <si>
    <t>0,0538889</t>
  </si>
  <si>
    <t>3,2100000</t>
  </si>
  <si>
    <t>2,4600000</t>
  </si>
  <si>
    <t>263,9200000</t>
  </si>
  <si>
    <t>0,0605556</t>
  </si>
  <si>
    <t>6,3500000</t>
  </si>
  <si>
    <t>4,8700000</t>
  </si>
  <si>
    <t>264,9600000</t>
  </si>
  <si>
    <t>0,0611111</t>
  </si>
  <si>
    <t>127,5700000</t>
  </si>
  <si>
    <t>244,5100000</t>
  </si>
  <si>
    <t>6,1600000</t>
  </si>
  <si>
    <t>4,7200000</t>
  </si>
  <si>
    <t>128,0100000</t>
  </si>
  <si>
    <t>245,3500000</t>
  </si>
  <si>
    <t>3,3900000</t>
  </si>
  <si>
    <t>151,9400000</t>
  </si>
  <si>
    <t>194,1400000</t>
  </si>
  <si>
    <t>5,2900000</t>
  </si>
  <si>
    <t>4,0600000</t>
  </si>
  <si>
    <t>152,8300000</t>
  </si>
  <si>
    <t>195,2800000</t>
  </si>
  <si>
    <t>187,0200000</t>
  </si>
  <si>
    <t>179,2200000</t>
  </si>
  <si>
    <t>4,8800000</t>
  </si>
  <si>
    <t>188,5600000</t>
  </si>
  <si>
    <t>180,7000000</t>
  </si>
  <si>
    <t>2,9700000</t>
  </si>
  <si>
    <t>170,9000000</t>
  </si>
  <si>
    <t>163,7800000</t>
  </si>
  <si>
    <t>3,6700000</t>
  </si>
  <si>
    <t>194,4900000</t>
  </si>
  <si>
    <t>124,2600000</t>
  </si>
  <si>
    <t>3,6100000</t>
  </si>
  <si>
    <t>529,0200000</t>
  </si>
  <si>
    <t>9,9300000</t>
  </si>
  <si>
    <t>7,6100000</t>
  </si>
  <si>
    <t>535,2500000</t>
  </si>
  <si>
    <t>4,8100000</t>
  </si>
  <si>
    <t>3,6900000</t>
  </si>
  <si>
    <t>537,5000000</t>
  </si>
  <si>
    <t>426,1200000</t>
  </si>
  <si>
    <t>8,5000000</t>
  </si>
  <si>
    <t>6,5200000</t>
  </si>
  <si>
    <t>428,8000000</t>
  </si>
  <si>
    <t>5,2200000</t>
  </si>
  <si>
    <t>432,1000000</t>
  </si>
  <si>
    <t>356,3300000</t>
  </si>
  <si>
    <t>7,1100000</t>
  </si>
  <si>
    <t>5,4500000</t>
  </si>
  <si>
    <t>359,7700000</t>
  </si>
  <si>
    <t>360,5800000</t>
  </si>
  <si>
    <t>307,0800000</t>
  </si>
  <si>
    <t>6,7600000</t>
  </si>
  <si>
    <t>5,1800000</t>
  </si>
  <si>
    <t>310,8500000</t>
  </si>
  <si>
    <t>3,1600000</t>
  </si>
  <si>
    <t>2,4200000</t>
  </si>
  <si>
    <t>264,3600000</t>
  </si>
  <si>
    <t>6,0500000</t>
  </si>
  <si>
    <t>4,6400000</t>
  </si>
  <si>
    <t>265,5200000</t>
  </si>
  <si>
    <t>3,4400000</t>
  </si>
  <si>
    <t>392,7200000</t>
  </si>
  <si>
    <t>7,7200000</t>
  </si>
  <si>
    <t>5,9200000</t>
  </si>
  <si>
    <t>395,1900000</t>
  </si>
  <si>
    <t>397,6900000</t>
  </si>
  <si>
    <t>2,1700000</t>
  </si>
  <si>
    <t>315,6600000</t>
  </si>
  <si>
    <t>6,5800000</t>
  </si>
  <si>
    <t>318,0400000</t>
  </si>
  <si>
    <t>319,1200000</t>
  </si>
  <si>
    <t>205,5100000</t>
  </si>
  <si>
    <t>182,6700000</t>
  </si>
  <si>
    <t>5,0600000</t>
  </si>
  <si>
    <t>3,8800000</t>
  </si>
  <si>
    <t>206,6300000</t>
  </si>
  <si>
    <t>183,6700000</t>
  </si>
  <si>
    <t>2,9400000</t>
  </si>
  <si>
    <t>2,2600000</t>
  </si>
  <si>
    <t>305,2900000</t>
  </si>
  <si>
    <t>183,1800000</t>
  </si>
  <si>
    <t>6,5400000</t>
  </si>
  <si>
    <t>307,6000000</t>
  </si>
  <si>
    <t>184,5600000</t>
  </si>
  <si>
    <t>4,1000000</t>
  </si>
  <si>
    <t>308,4700000</t>
  </si>
  <si>
    <t>185,0800000</t>
  </si>
  <si>
    <t>246,1100000</t>
  </si>
  <si>
    <t>183,2100000</t>
  </si>
  <si>
    <t>6,0600000</t>
  </si>
  <si>
    <t>4,6500000</t>
  </si>
  <si>
    <t>246,6500000</t>
  </si>
  <si>
    <t>183,6200000</t>
  </si>
  <si>
    <t>2,4800000</t>
  </si>
  <si>
    <t>234,8200000</t>
  </si>
  <si>
    <t>267,8600000</t>
  </si>
  <si>
    <t>0,0627778</t>
  </si>
  <si>
    <t>11,0100000</t>
  </si>
  <si>
    <t>129,2600000</t>
  </si>
  <si>
    <t>247,7500000</t>
  </si>
  <si>
    <t>11,0700000</t>
  </si>
  <si>
    <t>153,5000000</t>
  </si>
  <si>
    <t>196,1400000</t>
  </si>
  <si>
    <t>188,9400000</t>
  </si>
  <si>
    <t>181,0700000</t>
  </si>
  <si>
    <t>11,3700000</t>
  </si>
  <si>
    <t>172,1600000</t>
  </si>
  <si>
    <t>164,9900000</t>
  </si>
  <si>
    <t>195,9800000</t>
  </si>
  <si>
    <t>125,2100000</t>
  </si>
  <si>
    <t>11,2500000</t>
  </si>
  <si>
    <t>540,9800000</t>
  </si>
  <si>
    <t>11,5200000</t>
  </si>
  <si>
    <t>435,0300000</t>
  </si>
  <si>
    <t>11,4900000</t>
  </si>
  <si>
    <t>363,7800000</t>
  </si>
  <si>
    <t>11,4600000</t>
  </si>
  <si>
    <t>312,5800000</t>
  </si>
  <si>
    <t>11,1700000</t>
  </si>
  <si>
    <t>268,7500000</t>
  </si>
  <si>
    <t>401,0900000</t>
  </si>
  <si>
    <t>10,8900000</t>
  </si>
  <si>
    <t>321,8500000</t>
  </si>
  <si>
    <t>10,9700000</t>
  </si>
  <si>
    <t>208,4000000</t>
  </si>
  <si>
    <t>185,2500000</t>
  </si>
  <si>
    <t>311,0200000</t>
  </si>
  <si>
    <t>186,6100000</t>
  </si>
  <si>
    <t>249,5700000</t>
  </si>
  <si>
    <t>185,7900000</t>
  </si>
  <si>
    <t>10,8300000</t>
  </si>
  <si>
    <t>1844,3100000</t>
  </si>
  <si>
    <t>4,8900000</t>
  </si>
  <si>
    <t>1865,2900000</t>
  </si>
  <si>
    <t>3,9200000</t>
  </si>
  <si>
    <t>3,0100000</t>
  </si>
  <si>
    <t>1874,0700000</t>
  </si>
  <si>
    <t>2,6700000</t>
  </si>
  <si>
    <t>2256,0500000</t>
  </si>
  <si>
    <t>5,6100000</t>
  </si>
  <si>
    <t>2281,7000000</t>
  </si>
  <si>
    <t>2295,2800000</t>
  </si>
  <si>
    <t>1741,8500000</t>
  </si>
  <si>
    <t>1758,7300000</t>
  </si>
  <si>
    <t>1769,4300000</t>
  </si>
  <si>
    <t>1962,3600000</t>
  </si>
  <si>
    <t>1993,5400000</t>
  </si>
  <si>
    <t>5,4300000</t>
  </si>
  <si>
    <t>4,1600000</t>
  </si>
  <si>
    <t>2008,6600000</t>
  </si>
  <si>
    <t>3,6200000</t>
  </si>
  <si>
    <t>2,7800000</t>
  </si>
  <si>
    <t>1959,9000000</t>
  </si>
  <si>
    <t>6,3400000</t>
  </si>
  <si>
    <t>1991,0700000</t>
  </si>
  <si>
    <t>2005,1400000</t>
  </si>
  <si>
    <t>1890,0000000</t>
  </si>
  <si>
    <t>13,6400000</t>
  </si>
  <si>
    <t>2310,0000000</t>
  </si>
  <si>
    <t>14,8100000</t>
  </si>
  <si>
    <t>1995,0000000</t>
  </si>
  <si>
    <t>17,9900000</t>
  </si>
  <si>
    <t>1779,9600000</t>
  </si>
  <si>
    <t>6,2800000</t>
  </si>
  <si>
    <t>1796,2800000</t>
  </si>
  <si>
    <t>4,2100000</t>
  </si>
  <si>
    <t>1857,0600000</t>
  </si>
  <si>
    <t>4,2400000</t>
  </si>
  <si>
    <t>3,5700000</t>
  </si>
  <si>
    <t>1868,7200000</t>
  </si>
  <si>
    <t>1094,5500000</t>
  </si>
  <si>
    <t>80,2300000</t>
  </si>
  <si>
    <t>307,5400000</t>
  </si>
  <si>
    <t>8,6700000</t>
  </si>
  <si>
    <t>441,5100000</t>
  </si>
  <si>
    <t>3,4100000</t>
  </si>
  <si>
    <t>2,6200000</t>
  </si>
  <si>
    <t>8,4800000</t>
  </si>
  <si>
    <t>355,0400000</t>
  </si>
  <si>
    <t>2,5800000</t>
  </si>
  <si>
    <t>8,5900000</t>
  </si>
  <si>
    <t>177,1300000</t>
  </si>
  <si>
    <t>169,7500000</t>
  </si>
  <si>
    <t>3,4800000</t>
  </si>
  <si>
    <t>682,0300000</t>
  </si>
  <si>
    <t>3,2500000</t>
  </si>
  <si>
    <t>1,7347000</t>
  </si>
  <si>
    <t>2,4302000</t>
  </si>
  <si>
    <t>3,2996000</t>
  </si>
  <si>
    <t>4,1691000</t>
  </si>
  <si>
    <t>0,1027000</t>
  </si>
  <si>
    <t>0,1424000</t>
  </si>
  <si>
    <t>0,1937000</t>
  </si>
  <si>
    <t>0,2686000</t>
  </si>
  <si>
    <t>0,0010800</t>
  </si>
  <si>
    <t>0,0014400</t>
  </si>
  <si>
    <t>0,0019800</t>
  </si>
  <si>
    <t>1,3190000</t>
  </si>
  <si>
    <t>0,4360000</t>
  </si>
  <si>
    <t>2,3980000</t>
  </si>
  <si>
    <t>1,0310000</t>
  </si>
  <si>
    <t>0,0724000</t>
  </si>
  <si>
    <t>0,1145000</t>
  </si>
  <si>
    <t>0,0595000</t>
  </si>
  <si>
    <t>0,2133000</t>
  </si>
  <si>
    <t>0,3606000</t>
  </si>
  <si>
    <t>0,1126000</t>
  </si>
  <si>
    <t>0,0585000</t>
  </si>
  <si>
    <t>0,2907000</t>
  </si>
  <si>
    <t>0,0997000</t>
  </si>
  <si>
    <t>0,0801000</t>
  </si>
  <si>
    <t>3,3950000</t>
  </si>
  <si>
    <t>0,4690000</t>
  </si>
  <si>
    <t>8,4210000</t>
  </si>
  <si>
    <t>0,3672000</t>
  </si>
  <si>
    <t>228,8880000</t>
  </si>
  <si>
    <t>816,0000000</t>
  </si>
  <si>
    <t>15,1955000</t>
  </si>
  <si>
    <t>17,7640000</t>
  </si>
  <si>
    <t>0,1224000</t>
  </si>
  <si>
    <t>0,2332000</t>
  </si>
  <si>
    <t>0,6607000</t>
  </si>
  <si>
    <t>0,2525000</t>
  </si>
  <si>
    <t>0,4250000</t>
  </si>
  <si>
    <t>0,4488000</t>
  </si>
  <si>
    <t>0,4333000</t>
  </si>
  <si>
    <t>0,3428000</t>
  </si>
  <si>
    <t>0,2733000</t>
  </si>
  <si>
    <t>0,1122000</t>
  </si>
  <si>
    <t>0,4332000</t>
  </si>
  <si>
    <t>0,0777000</t>
  </si>
  <si>
    <t>0,1367000</t>
  </si>
  <si>
    <t>0,2244000</t>
  </si>
  <si>
    <t>0,2407000</t>
  </si>
  <si>
    <t>0,1555000</t>
  </si>
  <si>
    <t>0,1188000</t>
  </si>
  <si>
    <t>2,0944000</t>
  </si>
  <si>
    <t>0,3058000</t>
  </si>
  <si>
    <t>0,3852000</t>
  </si>
  <si>
    <t>1,0883000</t>
  </si>
  <si>
    <t>2,6667000</t>
  </si>
  <si>
    <t>0,3029000</t>
  </si>
  <si>
    <t>0,3699000</t>
  </si>
  <si>
    <t>1,3333000</t>
  </si>
  <si>
    <t>0,4556000</t>
  </si>
  <si>
    <t>3,9479000</t>
  </si>
  <si>
    <t>0,4213000</t>
  </si>
  <si>
    <t>1,9747000</t>
  </si>
  <si>
    <t>0,0617000</t>
  </si>
  <si>
    <t>0,2785000</t>
  </si>
  <si>
    <t>3,5619000</t>
  </si>
  <si>
    <t>11,8730000</t>
  </si>
  <si>
    <t>0,7403000</t>
  </si>
  <si>
    <t>0,8945000</t>
  </si>
  <si>
    <t>0,0699000</t>
  </si>
  <si>
    <t>5,5769000</t>
  </si>
  <si>
    <t>13,4000000</t>
  </si>
  <si>
    <t>2,1667000</t>
  </si>
  <si>
    <t>13,6372000</t>
  </si>
  <si>
    <t>0,9967000</t>
  </si>
  <si>
    <t>0,0553000</t>
  </si>
  <si>
    <t>0,3899000</t>
  </si>
  <si>
    <t>9,8209000</t>
  </si>
  <si>
    <t>0,0005600</t>
  </si>
  <si>
    <t>0,0774000</t>
  </si>
  <si>
    <t>0,7619000</t>
  </si>
  <si>
    <t>0,4285000</t>
  </si>
  <si>
    <t>0,9333000</t>
  </si>
  <si>
    <t>4,7697000</t>
  </si>
  <si>
    <t>2,3248000</t>
  </si>
  <si>
    <t>0,6891000</t>
  </si>
  <si>
    <t>7,1211000</t>
  </si>
  <si>
    <t>4,3706000</t>
  </si>
  <si>
    <t>0,1394000</t>
  </si>
  <si>
    <t>0,2835000</t>
  </si>
  <si>
    <t>2,3196000</t>
  </si>
  <si>
    <t>23,9693000</t>
  </si>
  <si>
    <t>3,2468000</t>
  </si>
  <si>
    <t>0,9202000</t>
  </si>
  <si>
    <t>0,6366000</t>
  </si>
  <si>
    <t>6,5785000</t>
  </si>
  <si>
    <t>1,1118000</t>
  </si>
  <si>
    <t>11,4882000</t>
  </si>
  <si>
    <t>1,5562000</t>
  </si>
  <si>
    <t>0,4411000</t>
  </si>
  <si>
    <t>0,3051000</t>
  </si>
  <si>
    <t>0,1053000</t>
  </si>
  <si>
    <t>0,0825000</t>
  </si>
  <si>
    <t>0,2553000</t>
  </si>
  <si>
    <t>0,7195000</t>
  </si>
  <si>
    <t>0,0482000</t>
  </si>
  <si>
    <t>0,1055000</t>
  </si>
  <si>
    <t>0,2972000</t>
  </si>
  <si>
    <t>0,4591000</t>
  </si>
  <si>
    <t>0,0326000</t>
  </si>
  <si>
    <t>0,0836000</t>
  </si>
  <si>
    <t>0,5586000</t>
  </si>
  <si>
    <t>0,0713000</t>
  </si>
  <si>
    <t>0,3503000</t>
  </si>
  <si>
    <t>0,6879000</t>
  </si>
  <si>
    <t>0,1315000</t>
  </si>
  <si>
    <t>0,2582000</t>
  </si>
  <si>
    <t>0,7156000</t>
  </si>
  <si>
    <t>0,0494000</t>
  </si>
  <si>
    <t>0,1028000</t>
  </si>
  <si>
    <t>0,2086000</t>
  </si>
  <si>
    <t>0,1062000</t>
  </si>
  <si>
    <t>2,3068000</t>
  </si>
  <si>
    <t>1,1745000</t>
  </si>
  <si>
    <t>5,2293000</t>
  </si>
  <si>
    <t>2,6626000</t>
  </si>
  <si>
    <t>0,3216000</t>
  </si>
  <si>
    <t>0,0864000</t>
  </si>
  <si>
    <t>0,4789000</t>
  </si>
  <si>
    <t>0,7290000</t>
  </si>
  <si>
    <t>0,2388000</t>
  </si>
  <si>
    <t>4,9872000</t>
  </si>
  <si>
    <t>2,5393000</t>
  </si>
  <si>
    <t>1,4465000</t>
  </si>
  <si>
    <t>3,5307000</t>
  </si>
  <si>
    <t>9,8848000</t>
  </si>
  <si>
    <t>5,0330000</t>
  </si>
  <si>
    <t>2,8670000</t>
  </si>
  <si>
    <t>6,9980000</t>
  </si>
  <si>
    <t>1,8332000</t>
  </si>
  <si>
    <t>0,3633000</t>
  </si>
  <si>
    <t>0,8868000</t>
  </si>
  <si>
    <t>3,3202000</t>
  </si>
  <si>
    <t>1,6905000</t>
  </si>
  <si>
    <t>0,6581000</t>
  </si>
  <si>
    <t>1,6062000</t>
  </si>
  <si>
    <t>0,3448000</t>
  </si>
  <si>
    <t>0,0018200</t>
  </si>
  <si>
    <t>0,0015200</t>
  </si>
  <si>
    <t>0,0205200</t>
  </si>
  <si>
    <t>0,1429000</t>
  </si>
  <si>
    <t>2,9000000</t>
  </si>
  <si>
    <t>25,8000000</t>
  </si>
  <si>
    <t>12,9000000</t>
  </si>
  <si>
    <t>0,2853000</t>
  </si>
  <si>
    <t>0,3170000</t>
  </si>
  <si>
    <t>0,0735000</t>
  </si>
  <si>
    <t>0,1759000</t>
  </si>
  <si>
    <t>0,1172000</t>
  </si>
  <si>
    <t>0,2345000</t>
  </si>
  <si>
    <t>0,7445000</t>
  </si>
  <si>
    <t>0,4125000</t>
  </si>
  <si>
    <t>0,7125000</t>
  </si>
  <si>
    <t>1,5556000</t>
  </si>
  <si>
    <t>1,0898000</t>
  </si>
  <si>
    <t>2,1795000</t>
  </si>
  <si>
    <t>0,8044000</t>
  </si>
  <si>
    <t>1,6088000</t>
  </si>
  <si>
    <t>0,0645000</t>
  </si>
  <si>
    <t>0,0028860</t>
  </si>
  <si>
    <t>0,0021700</t>
  </si>
  <si>
    <t>0,0066700</t>
  </si>
  <si>
    <t>0,0016700</t>
  </si>
  <si>
    <t>0,0044400</t>
  </si>
  <si>
    <t>0,0011100</t>
  </si>
  <si>
    <t>0,0062100</t>
  </si>
  <si>
    <t>0,0015500</t>
  </si>
  <si>
    <t>0,0047600</t>
  </si>
  <si>
    <t>0,0011900</t>
  </si>
  <si>
    <t>0,0031700</t>
  </si>
  <si>
    <t>0,0007900</t>
  </si>
  <si>
    <t>0,0014500</t>
  </si>
  <si>
    <t>0,0029600</t>
  </si>
  <si>
    <t>0,0007400</t>
  </si>
  <si>
    <t>0,0041400</t>
  </si>
  <si>
    <t>0,0010400</t>
  </si>
  <si>
    <t>0,0021200</t>
  </si>
  <si>
    <t>0,0005300</t>
  </si>
  <si>
    <t>0,0048300</t>
  </si>
  <si>
    <t>0,0012100</t>
  </si>
  <si>
    <t>0,0009300</t>
  </si>
  <si>
    <t>0,0024700</t>
  </si>
  <si>
    <t>0,0006200</t>
  </si>
  <si>
    <t>0,0032200</t>
  </si>
  <si>
    <t>0,0008100</t>
  </si>
  <si>
    <t>0,0016500</t>
  </si>
  <si>
    <t>0,0004100</t>
  </si>
  <si>
    <t>0,0062500</t>
  </si>
  <si>
    <t>0,0015600</t>
  </si>
  <si>
    <t>0,0044600</t>
  </si>
  <si>
    <t>0,0011200</t>
  </si>
  <si>
    <t>0,0034700</t>
  </si>
  <si>
    <t>0,0008700</t>
  </si>
  <si>
    <t>0,0041700</t>
  </si>
  <si>
    <t>0,0029800</t>
  </si>
  <si>
    <t>0,0023100</t>
  </si>
  <si>
    <t>0,0005800</t>
  </si>
  <si>
    <t>0,0017360</t>
  </si>
  <si>
    <t>0,0004340</t>
  </si>
  <si>
    <t>0,0017250</t>
  </si>
  <si>
    <t>0,0019830</t>
  </si>
  <si>
    <t>0,0004960</t>
  </si>
  <si>
    <t>0,0076540</t>
  </si>
  <si>
    <t>0,0019130</t>
  </si>
  <si>
    <t>0,0288000</t>
  </si>
  <si>
    <t>12,1000000</t>
  </si>
  <si>
    <t>0,6710000</t>
  </si>
  <si>
    <t>3,3800000</t>
  </si>
  <si>
    <t>23,0000000</t>
  </si>
  <si>
    <t>7,8200000</t>
  </si>
  <si>
    <t>0,7272000</t>
  </si>
  <si>
    <t>0,1818000</t>
  </si>
  <si>
    <t>4,3620000</t>
  </si>
  <si>
    <t>1,0905000</t>
  </si>
  <si>
    <t>0,2999000</t>
  </si>
  <si>
    <t>1,2252000</t>
  </si>
  <si>
    <t>0,0759000</t>
  </si>
  <si>
    <t>0,0631000</t>
  </si>
  <si>
    <t>0,0586000</t>
  </si>
  <si>
    <t>0,3846000</t>
  </si>
  <si>
    <t>1,9231000</t>
  </si>
  <si>
    <t>1,1229000</t>
  </si>
  <si>
    <t>0,0145000</t>
  </si>
  <si>
    <t>0,6372000</t>
  </si>
  <si>
    <t>0,5446000</t>
  </si>
  <si>
    <t>1,1723000</t>
  </si>
  <si>
    <t>1,4593000</t>
  </si>
  <si>
    <t>1,7142000</t>
  </si>
  <si>
    <t>0,4197000</t>
  </si>
  <si>
    <t>2,1339000</t>
  </si>
  <si>
    <t>1,5444000</t>
  </si>
  <si>
    <t>2,7511000</t>
  </si>
  <si>
    <t>3,6775000</t>
  </si>
  <si>
    <t>0,1929000</t>
  </si>
  <si>
    <t>0,7881000</t>
  </si>
  <si>
    <t>0,2048000</t>
  </si>
  <si>
    <t>0,4873000</t>
  </si>
  <si>
    <t>0,6921000</t>
  </si>
  <si>
    <t>0,4096000</t>
  </si>
  <si>
    <t>1,7502000</t>
  </si>
  <si>
    <t>2,1598000</t>
  </si>
  <si>
    <t>1,2288000</t>
  </si>
  <si>
    <t>3,9902000</t>
  </si>
  <si>
    <t>5,2190000</t>
  </si>
  <si>
    <t>1,6384000</t>
  </si>
  <si>
    <t>7,1581000</t>
  </si>
  <si>
    <t>SINAPI - ANALITICO NACIONAL SIPCI 19/12/2018</t>
  </si>
  <si>
    <t>ANALITICO NACIONAL SIPCI</t>
  </si>
  <si>
    <t>15,95</t>
  </si>
  <si>
    <t>17,37</t>
  </si>
  <si>
    <t>17,99</t>
  </si>
  <si>
    <t>16,33</t>
  </si>
  <si>
    <t>24,63</t>
  </si>
  <si>
    <t>28,54</t>
  </si>
  <si>
    <t>20,64</t>
  </si>
  <si>
    <t>19,64</t>
  </si>
  <si>
    <t>18,96</t>
  </si>
  <si>
    <t>22,22</t>
  </si>
  <si>
    <t>27,32</t>
  </si>
  <si>
    <t>20,87</t>
  </si>
  <si>
    <t>19,93</t>
  </si>
  <si>
    <t>20,97</t>
  </si>
  <si>
    <t>30,34</t>
  </si>
  <si>
    <t>21,92</t>
  </si>
  <si>
    <t>20,90</t>
  </si>
  <si>
    <t>22,66</t>
  </si>
  <si>
    <t>28,09</t>
  </si>
  <si>
    <t>22,25</t>
  </si>
  <si>
    <t>21,39</t>
  </si>
  <si>
    <t>23,82</t>
  </si>
  <si>
    <t>23,49</t>
  </si>
  <si>
    <t>22,41</t>
  </si>
  <si>
    <t>30,03</t>
  </si>
  <si>
    <t>24,88</t>
  </si>
  <si>
    <t>26,06</t>
  </si>
  <si>
    <t>20,62</t>
  </si>
  <si>
    <t>23,06</t>
  </si>
  <si>
    <t>22,47</t>
  </si>
  <si>
    <t>21,77</t>
  </si>
  <si>
    <t>19,57</t>
  </si>
  <si>
    <t>24,05</t>
  </si>
  <si>
    <t>32,24</t>
  </si>
  <si>
    <t>27,53</t>
  </si>
  <si>
    <t>28,39</t>
  </si>
  <si>
    <t>20,68</t>
  </si>
  <si>
    <t>21,84</t>
  </si>
  <si>
    <t>21,98</t>
  </si>
  <si>
    <t>87,88</t>
  </si>
  <si>
    <t>45,84</t>
  </si>
  <si>
    <t>55,92</t>
  </si>
  <si>
    <t>42,16</t>
  </si>
  <si>
    <t>84,38</t>
  </si>
  <si>
    <t>95,99</t>
  </si>
  <si>
    <t>131,06</t>
  </si>
  <si>
    <t>58,45</t>
  </si>
  <si>
    <t>36,88</t>
  </si>
  <si>
    <t>81,77</t>
  </si>
  <si>
    <t>78,79</t>
  </si>
  <si>
    <t>4.614,22</t>
  </si>
  <si>
    <t>5.574,08</t>
  </si>
  <si>
    <t>5.996,99</t>
  </si>
  <si>
    <t>7.228,76</t>
  </si>
  <si>
    <t>6.733,38</t>
  </si>
  <si>
    <t>3.894,68</t>
  </si>
  <si>
    <t>3.912,79</t>
  </si>
  <si>
    <t>14.833,33</t>
  </si>
  <si>
    <t>3.528,55</t>
  </si>
  <si>
    <t>16.871,94</t>
  </si>
  <si>
    <t>23.033,11</t>
  </si>
  <si>
    <t>10.912,32</t>
  </si>
  <si>
    <t>15.465,25</t>
  </si>
  <si>
    <t>20.419,75</t>
  </si>
  <si>
    <t>7.451,23</t>
  </si>
  <si>
    <t>10.265,85</t>
  </si>
  <si>
    <t>6.820,56</t>
  </si>
  <si>
    <t>14,96</t>
  </si>
  <si>
    <t>133,01</t>
  </si>
  <si>
    <t>151,40</t>
  </si>
  <si>
    <t>206,96</t>
  </si>
  <si>
    <t>54,95</t>
  </si>
  <si>
    <t>78,05</t>
  </si>
  <si>
    <t>86,10</t>
  </si>
  <si>
    <t>130,68</t>
  </si>
  <si>
    <t>30,84</t>
  </si>
  <si>
    <t>SOBRE PREÇOS DA MÃO-DE-OBRA: 112,66%(HORA)   70,28%(MÊS)</t>
  </si>
  <si>
    <t>1.863,22</t>
  </si>
  <si>
    <t>2.037,02</t>
  </si>
  <si>
    <t>2.219,94</t>
  </si>
  <si>
    <t>1.927,99</t>
  </si>
  <si>
    <t>1.998,49</t>
  </si>
  <si>
    <t>15,39</t>
  </si>
  <si>
    <t>2.713,00</t>
  </si>
  <si>
    <t>3.143,02</t>
  </si>
  <si>
    <t>17,75</t>
  </si>
  <si>
    <t>3.130,18</t>
  </si>
  <si>
    <t>2.671,01</t>
  </si>
  <si>
    <t>61,16</t>
  </si>
  <si>
    <t>10.774,56</t>
  </si>
  <si>
    <t>10.173,82</t>
  </si>
  <si>
    <t>86,87</t>
  </si>
  <si>
    <t>15.304,39</t>
  </si>
  <si>
    <t>114,85</t>
  </si>
  <si>
    <t>20.233,75</t>
  </si>
  <si>
    <t>3.368,76</t>
  </si>
  <si>
    <t>2.408,33</t>
  </si>
  <si>
    <t>1.947,04</t>
  </si>
  <si>
    <t>10,86</t>
  </si>
  <si>
    <t>1.917,60</t>
  </si>
  <si>
    <t>15,82</t>
  </si>
  <si>
    <t>2.787,46</t>
  </si>
  <si>
    <t>4.707,05</t>
  </si>
  <si>
    <t>2.508,92</t>
  </si>
  <si>
    <t>2.040,39</t>
  </si>
  <si>
    <t>2.250,45</t>
  </si>
  <si>
    <t>2.470,45</t>
  </si>
  <si>
    <t>4.068,53</t>
  </si>
  <si>
    <t>3.230,56</t>
  </si>
  <si>
    <t>3.253,98</t>
  </si>
  <si>
    <t>14,01</t>
  </si>
  <si>
    <t>2.470,18</t>
  </si>
  <si>
    <t>11,93</t>
  </si>
  <si>
    <t>2.104,37</t>
  </si>
  <si>
    <t>2.296,43</t>
  </si>
  <si>
    <t>2.387,15</t>
  </si>
  <si>
    <t>21.427,95</t>
  </si>
  <si>
    <t>5.248,28</t>
  </si>
  <si>
    <t>38,42</t>
  </si>
  <si>
    <t>4.826,67</t>
  </si>
  <si>
    <t>55,31</t>
  </si>
  <si>
    <t>6.947,49</t>
  </si>
  <si>
    <t>5.982,39</t>
  </si>
  <si>
    <t>16,43</t>
  </si>
  <si>
    <t>2.895,78</t>
  </si>
  <si>
    <t>2.873,79</t>
  </si>
  <si>
    <t>3.788,52</t>
  </si>
  <si>
    <t>2.704,72</t>
  </si>
  <si>
    <t>6.623,21</t>
  </si>
  <si>
    <t>82,97</t>
  </si>
  <si>
    <t>14.617,51</t>
  </si>
  <si>
    <t>94,44</t>
  </si>
  <si>
    <t>16.637,73</t>
  </si>
  <si>
    <t>22.743,34</t>
  </si>
  <si>
    <t>84,17</t>
  </si>
  <si>
    <t>14.830,75</t>
  </si>
  <si>
    <t>94,97</t>
  </si>
  <si>
    <t>16.732,01</t>
  </si>
  <si>
    <t>130,14</t>
  </si>
  <si>
    <t>22.929,64</t>
  </si>
  <si>
    <t>79,17</t>
  </si>
  <si>
    <t>13.947,53</t>
  </si>
  <si>
    <t>78,36</t>
  </si>
  <si>
    <t>13.805,41</t>
  </si>
  <si>
    <t>2.802,45</t>
  </si>
  <si>
    <t>2.558,33</t>
  </si>
  <si>
    <t>2.717,53</t>
  </si>
  <si>
    <t>2.898,01</t>
  </si>
  <si>
    <t>2.585,27</t>
  </si>
  <si>
    <t>2.592,51</t>
  </si>
  <si>
    <t>2.975,52</t>
  </si>
  <si>
    <t>2.730,15</t>
  </si>
  <si>
    <t>3.443,87</t>
  </si>
  <si>
    <t>4.385,61</t>
  </si>
  <si>
    <t>3.324,98</t>
  </si>
  <si>
    <t>57,05</t>
  </si>
  <si>
    <t>10.052,36</t>
  </si>
  <si>
    <t>2.815,71</t>
  </si>
  <si>
    <t>2.725,24</t>
  </si>
  <si>
    <t>2.986,40</t>
  </si>
  <si>
    <t>3.869,78</t>
  </si>
  <si>
    <t>17,03</t>
  </si>
  <si>
    <t>3.650,17</t>
  </si>
  <si>
    <t>24,11</t>
  </si>
  <si>
    <t>5.167,82</t>
  </si>
  <si>
    <t>3.491,82</t>
  </si>
  <si>
    <t>4.153,18</t>
  </si>
  <si>
    <t>3.885,22</t>
  </si>
  <si>
    <t>3.112,12</t>
  </si>
  <si>
    <t>3.354,51</t>
  </si>
  <si>
    <t>2.870,22</t>
  </si>
  <si>
    <t>2.769,85</t>
  </si>
  <si>
    <t>15,71</t>
  </si>
  <si>
    <t>14,24</t>
  </si>
  <si>
    <t>2.513,62</t>
  </si>
  <si>
    <t>3.532,57</t>
  </si>
  <si>
    <t>2.876,02</t>
  </si>
  <si>
    <t>18,71</t>
  </si>
  <si>
    <t>3.297,33</t>
  </si>
  <si>
    <t>4.251,99</t>
  </si>
  <si>
    <t>3.253,04</t>
  </si>
  <si>
    <t>17,43</t>
  </si>
  <si>
    <t>3.075,08</t>
  </si>
  <si>
    <t>3.592,78</t>
  </si>
  <si>
    <t>25,00</t>
  </si>
  <si>
    <t>4.407,69</t>
  </si>
  <si>
    <t>3.503,05</t>
  </si>
  <si>
    <t>3.709,20</t>
  </si>
  <si>
    <t>2.759,79</t>
  </si>
  <si>
    <t>4.033,89</t>
  </si>
  <si>
    <t>3.185,34</t>
  </si>
  <si>
    <t>2.991,10</t>
  </si>
  <si>
    <t>2.872,94</t>
  </si>
  <si>
    <t>2.901,92</t>
  </si>
  <si>
    <t>11,86</t>
  </si>
  <si>
    <t>2.090,35</t>
  </si>
  <si>
    <t>2.993,18</t>
  </si>
  <si>
    <t>2.622,49</t>
  </si>
  <si>
    <t>18,58</t>
  </si>
  <si>
    <t>3.277,70</t>
  </si>
  <si>
    <t>45,93</t>
  </si>
  <si>
    <t>5.769,08</t>
  </si>
  <si>
    <t>26,77</t>
  </si>
  <si>
    <t>4.716,46</t>
  </si>
  <si>
    <t>5.306,12</t>
  </si>
  <si>
    <t>3.883,45</t>
  </si>
  <si>
    <t>2.741,25</t>
  </si>
  <si>
    <t>32,74</t>
  </si>
  <si>
    <t>6.047,80</t>
  </si>
  <si>
    <t>2.544,91</t>
  </si>
  <si>
    <t>2.179,29</t>
  </si>
  <si>
    <t>15,22</t>
  </si>
  <si>
    <t>9,86</t>
  </si>
  <si>
    <t>16,02</t>
  </si>
  <si>
    <t>18,10</t>
  </si>
  <si>
    <t>20,15</t>
  </si>
  <si>
    <t>22,24</t>
  </si>
  <si>
    <t>40,27</t>
  </si>
  <si>
    <t>44,76</t>
  </si>
  <si>
    <t>49,26</t>
  </si>
  <si>
    <t>29,98</t>
  </si>
  <si>
    <t>35,65</t>
  </si>
  <si>
    <t>37,27</t>
  </si>
  <si>
    <t>41,71</t>
  </si>
  <si>
    <t>50,57</t>
  </si>
  <si>
    <t>59,41</t>
  </si>
  <si>
    <t>68,26</t>
  </si>
  <si>
    <t>77,11</t>
  </si>
  <si>
    <t>88,98</t>
  </si>
  <si>
    <t>98,14</t>
  </si>
  <si>
    <t>26,75</t>
  </si>
  <si>
    <t>34,07</t>
  </si>
  <si>
    <t>41,40</t>
  </si>
  <si>
    <t>63,36</t>
  </si>
  <si>
    <t>73,02</t>
  </si>
  <si>
    <t>80,58</t>
  </si>
  <si>
    <t>45,14</t>
  </si>
  <si>
    <t>111,74</t>
  </si>
  <si>
    <t>178,37</t>
  </si>
  <si>
    <t>220,30</t>
  </si>
  <si>
    <t>290,33</t>
  </si>
  <si>
    <t>60,75</t>
  </si>
  <si>
    <t>97,29</t>
  </si>
  <si>
    <t>133,30</t>
  </si>
  <si>
    <t>185,97</t>
  </si>
  <si>
    <t>224,08</t>
  </si>
  <si>
    <t>604,71</t>
  </si>
  <si>
    <t>47,15</t>
  </si>
  <si>
    <t>68,75</t>
  </si>
  <si>
    <t>180,35</t>
  </si>
  <si>
    <t>222,29</t>
  </si>
  <si>
    <t>294,36</t>
  </si>
  <si>
    <t>62,74</t>
  </si>
  <si>
    <t>99,28</t>
  </si>
  <si>
    <t>135,29</t>
  </si>
  <si>
    <t>187,95</t>
  </si>
  <si>
    <t>228,12</t>
  </si>
  <si>
    <t>607,20</t>
  </si>
  <si>
    <t>23,04</t>
  </si>
  <si>
    <t>44,62</t>
  </si>
  <si>
    <t>50,01</t>
  </si>
  <si>
    <t>55,45</t>
  </si>
  <si>
    <t>60,85</t>
  </si>
  <si>
    <t>77,03</t>
  </si>
  <si>
    <t>17,02</t>
  </si>
  <si>
    <t>6,73</t>
  </si>
  <si>
    <t>9,82</t>
  </si>
  <si>
    <t>122,51</t>
  </si>
  <si>
    <t>145,31</t>
  </si>
  <si>
    <t>854,80</t>
  </si>
  <si>
    <t>23,14</t>
  </si>
  <si>
    <t>1.139,27</t>
  </si>
  <si>
    <t>1.775,59</t>
  </si>
  <si>
    <t>33,61</t>
  </si>
  <si>
    <t>122,75</t>
  </si>
  <si>
    <t>857,98</t>
  </si>
  <si>
    <t>1.143,05</t>
  </si>
  <si>
    <t>1.779,65</t>
  </si>
  <si>
    <t>37,67</t>
  </si>
  <si>
    <t>103,73</t>
  </si>
  <si>
    <t>136,88</t>
  </si>
  <si>
    <t>9,09</t>
  </si>
  <si>
    <t>172,39</t>
  </si>
  <si>
    <t>256,83</t>
  </si>
  <si>
    <t>16,78</t>
  </si>
  <si>
    <t>448,79</t>
  </si>
  <si>
    <t>109,94</t>
  </si>
  <si>
    <t>144,64</t>
  </si>
  <si>
    <t>181,95</t>
  </si>
  <si>
    <t>237,54</t>
  </si>
  <si>
    <t>24,41</t>
  </si>
  <si>
    <t>269,71</t>
  </si>
  <si>
    <t>35,41</t>
  </si>
  <si>
    <t>466,83</t>
  </si>
  <si>
    <t>39,12</t>
  </si>
  <si>
    <t>97,10</t>
  </si>
  <si>
    <t>123,95</t>
  </si>
  <si>
    <t>157,33</t>
  </si>
  <si>
    <t>206,19</t>
  </si>
  <si>
    <t>235,47</t>
  </si>
  <si>
    <t>283,37</t>
  </si>
  <si>
    <t>317,83</t>
  </si>
  <si>
    <t>105,03</t>
  </si>
  <si>
    <t>133,75</t>
  </si>
  <si>
    <t>219,54</t>
  </si>
  <si>
    <t>250,42</t>
  </si>
  <si>
    <t>299,96</t>
  </si>
  <si>
    <t>336,39</t>
  </si>
  <si>
    <t>59,48</t>
  </si>
  <si>
    <t>104,05</t>
  </si>
  <si>
    <t>433,17</t>
  </si>
  <si>
    <t>130,20</t>
  </si>
  <si>
    <t>625,90</t>
  </si>
  <si>
    <t>175,26</t>
  </si>
  <si>
    <t>38,25</t>
  </si>
  <si>
    <t>59,79</t>
  </si>
  <si>
    <t>70,98</t>
  </si>
  <si>
    <t>82,20</t>
  </si>
  <si>
    <t>107,68</t>
  </si>
  <si>
    <t>122,61</t>
  </si>
  <si>
    <t>455,07</t>
  </si>
  <si>
    <t>152,10</t>
  </si>
  <si>
    <t>652,82</t>
  </si>
  <si>
    <t>202,18</t>
  </si>
  <si>
    <t>84,32</t>
  </si>
  <si>
    <t>59,49</t>
  </si>
  <si>
    <t>77,38</t>
  </si>
  <si>
    <t>102,80</t>
  </si>
  <si>
    <t>112,37</t>
  </si>
  <si>
    <t>129,42</t>
  </si>
  <si>
    <t>86,28</t>
  </si>
  <si>
    <t>230,91</t>
  </si>
  <si>
    <t>162,73</t>
  </si>
  <si>
    <t>128,64</t>
  </si>
  <si>
    <t>450,21</t>
  </si>
  <si>
    <t>16,64</t>
  </si>
  <si>
    <t>20,65</t>
  </si>
  <si>
    <t>8,14</t>
  </si>
  <si>
    <t>78,29</t>
  </si>
  <si>
    <t>346,46</t>
  </si>
  <si>
    <t>285,29</t>
  </si>
  <si>
    <t>55,90</t>
  </si>
  <si>
    <t>90,71</t>
  </si>
  <si>
    <t>113,40</t>
  </si>
  <si>
    <t>482,14</t>
  </si>
  <si>
    <t>562,50</t>
  </si>
  <si>
    <t>683,04</t>
  </si>
  <si>
    <t>763,40</t>
  </si>
  <si>
    <t>803,60</t>
  </si>
  <si>
    <t>883,94</t>
  </si>
  <si>
    <t>924,13</t>
  </si>
  <si>
    <t>1.004,50</t>
  </si>
  <si>
    <t>1.084,84</t>
  </si>
  <si>
    <t>1.222,24</t>
  </si>
  <si>
    <t>1.237,04</t>
  </si>
  <si>
    <t>1.396,85</t>
  </si>
  <si>
    <t>28,32</t>
  </si>
  <si>
    <t>34,01</t>
  </si>
  <si>
    <t>38,54</t>
  </si>
  <si>
    <t>176,77</t>
  </si>
  <si>
    <t>229,01</t>
  </si>
  <si>
    <t>269,19</t>
  </si>
  <si>
    <t>293,30</t>
  </si>
  <si>
    <t>321,43</t>
  </si>
  <si>
    <t>353,56</t>
  </si>
  <si>
    <t>381,69</t>
  </si>
  <si>
    <t>401,80</t>
  </si>
  <si>
    <t>458,04</t>
  </si>
  <si>
    <t>809,74</t>
  </si>
  <si>
    <t>736,01</t>
  </si>
  <si>
    <t>556,82</t>
  </si>
  <si>
    <t>633,47</t>
  </si>
  <si>
    <t>380,51</t>
  </si>
  <si>
    <t>658,61</t>
  </si>
  <si>
    <t>709,26</t>
  </si>
  <si>
    <t>4.334,41</t>
  </si>
  <si>
    <t>6.455,38</t>
  </si>
  <si>
    <t>180,99</t>
  </si>
  <si>
    <t>303,19</t>
  </si>
  <si>
    <t>563,55</t>
  </si>
  <si>
    <t>797,89</t>
  </si>
  <si>
    <t>91,30</t>
  </si>
  <si>
    <t>93,85</t>
  </si>
  <si>
    <t>109,69</t>
  </si>
  <si>
    <t>141,82</t>
  </si>
  <si>
    <t>92,42</t>
  </si>
  <si>
    <t>117,03</t>
  </si>
  <si>
    <t>112,57</t>
  </si>
  <si>
    <t>116,31</t>
  </si>
  <si>
    <t>97,86</t>
  </si>
  <si>
    <t>135,36</t>
  </si>
  <si>
    <t>178,14</t>
  </si>
  <si>
    <t>115,88</t>
  </si>
  <si>
    <t>150,41</t>
  </si>
  <si>
    <t>83,21</t>
  </si>
  <si>
    <t>72,59</t>
  </si>
  <si>
    <t>3.746,59</t>
  </si>
  <si>
    <t>5.485,99</t>
  </si>
  <si>
    <t>316,38</t>
  </si>
  <si>
    <t>143,32</t>
  </si>
  <si>
    <t>105,65</t>
  </si>
  <si>
    <t>102,24</t>
  </si>
  <si>
    <t>25,63</t>
  </si>
  <si>
    <t>188,59</t>
  </si>
  <si>
    <t>137,73</t>
  </si>
  <si>
    <t>214,19</t>
  </si>
  <si>
    <t>108,64</t>
  </si>
  <si>
    <t>177,88</t>
  </si>
  <si>
    <t>168,58</t>
  </si>
  <si>
    <t>417,70</t>
  </si>
  <si>
    <t>101,37</t>
  </si>
  <si>
    <t>97,66</t>
  </si>
  <si>
    <t>87,29</t>
  </si>
  <si>
    <t>138,26</t>
  </si>
  <si>
    <t>171,58</t>
  </si>
  <si>
    <t>144,26</t>
  </si>
  <si>
    <t>162,61</t>
  </si>
  <si>
    <t>133,26</t>
  </si>
  <si>
    <t>143,20</t>
  </si>
  <si>
    <t>141,44</t>
  </si>
  <si>
    <t>147,69</t>
  </si>
  <si>
    <t>145,18</t>
  </si>
  <si>
    <t>174,76</t>
  </si>
  <si>
    <t>68,87</t>
  </si>
  <si>
    <t>143,47</t>
  </si>
  <si>
    <t>171,64</t>
  </si>
  <si>
    <t>128,92</t>
  </si>
  <si>
    <t>85,10</t>
  </si>
  <si>
    <t>326,96</t>
  </si>
  <si>
    <t>760,09</t>
  </si>
  <si>
    <t>636,76</t>
  </si>
  <si>
    <t>186,99</t>
  </si>
  <si>
    <t>161,48</t>
  </si>
  <si>
    <t>157,39</t>
  </si>
  <si>
    <t>217,05</t>
  </si>
  <si>
    <t>241,52</t>
  </si>
  <si>
    <t>97,64</t>
  </si>
  <si>
    <t>446,05</t>
  </si>
  <si>
    <t>244,16</t>
  </si>
  <si>
    <t>125,76</t>
  </si>
  <si>
    <t>139,94</t>
  </si>
  <si>
    <t>168,30</t>
  </si>
  <si>
    <t>176,23</t>
  </si>
  <si>
    <t>27,49</t>
  </si>
  <si>
    <t>128,12</t>
  </si>
  <si>
    <t>261,56</t>
  </si>
  <si>
    <t>26,19</t>
  </si>
  <si>
    <t>177,48</t>
  </si>
  <si>
    <t>125,92</t>
  </si>
  <si>
    <t>230,70</t>
  </si>
  <si>
    <t>648,21</t>
  </si>
  <si>
    <t>83,90</t>
  </si>
  <si>
    <t>348,58</t>
  </si>
  <si>
    <t>141,98</t>
  </si>
  <si>
    <t>68,20</t>
  </si>
  <si>
    <t>1.984,35</t>
  </si>
  <si>
    <t>216,86</t>
  </si>
  <si>
    <t>103,84</t>
  </si>
  <si>
    <t>90,88</t>
  </si>
  <si>
    <t>25,28</t>
  </si>
  <si>
    <t>145,35</t>
  </si>
  <si>
    <t>113,20</t>
  </si>
  <si>
    <t>175,39</t>
  </si>
  <si>
    <t>172,66</t>
  </si>
  <si>
    <t>113,33</t>
  </si>
  <si>
    <t>89,53</t>
  </si>
  <si>
    <t>183,22</t>
  </si>
  <si>
    <t>83,38</t>
  </si>
  <si>
    <t>72,57</t>
  </si>
  <si>
    <t>172,20</t>
  </si>
  <si>
    <t>145,04</t>
  </si>
  <si>
    <t>58,35</t>
  </si>
  <si>
    <t>42,21</t>
  </si>
  <si>
    <t>42,14</t>
  </si>
  <si>
    <t>33,17</t>
  </si>
  <si>
    <t>134,08</t>
  </si>
  <si>
    <t>88,51</t>
  </si>
  <si>
    <t>50,02</t>
  </si>
  <si>
    <t>34,26</t>
  </si>
  <si>
    <t>32,32</t>
  </si>
  <si>
    <t>39,47</t>
  </si>
  <si>
    <t>20,41</t>
  </si>
  <si>
    <t>36,39</t>
  </si>
  <si>
    <t>48,11</t>
  </si>
  <si>
    <t>57,08</t>
  </si>
  <si>
    <t>24,00</t>
  </si>
  <si>
    <t>54,27</t>
  </si>
  <si>
    <t>50,45</t>
  </si>
  <si>
    <t>37,46</t>
  </si>
  <si>
    <t>31,22</t>
  </si>
  <si>
    <t>56,91</t>
  </si>
  <si>
    <t>52,57</t>
  </si>
  <si>
    <t>61,87</t>
  </si>
  <si>
    <t>51,50</t>
  </si>
  <si>
    <t>223,08</t>
  </si>
  <si>
    <t>197,25</t>
  </si>
  <si>
    <t>77,23</t>
  </si>
  <si>
    <t>58,72</t>
  </si>
  <si>
    <t>55,51</t>
  </si>
  <si>
    <t>170,46</t>
  </si>
  <si>
    <t>102,58</t>
  </si>
  <si>
    <t>38,76</t>
  </si>
  <si>
    <t>55,15</t>
  </si>
  <si>
    <t>23,56</t>
  </si>
  <si>
    <t>47,84</t>
  </si>
  <si>
    <t>252,03</t>
  </si>
  <si>
    <t>42,99</t>
  </si>
  <si>
    <t>51,51</t>
  </si>
  <si>
    <t>33,54</t>
  </si>
  <si>
    <t>164,88</t>
  </si>
  <si>
    <t>96,57</t>
  </si>
  <si>
    <t>129,83</t>
  </si>
  <si>
    <t>37,20</t>
  </si>
  <si>
    <t>55,20</t>
  </si>
  <si>
    <t>23,57</t>
  </si>
  <si>
    <t>52,82</t>
  </si>
  <si>
    <t>28,21</t>
  </si>
  <si>
    <t>63,75</t>
  </si>
  <si>
    <t>42,64</t>
  </si>
  <si>
    <t>39,37</t>
  </si>
  <si>
    <t>42,32</t>
  </si>
  <si>
    <t>42,57</t>
  </si>
  <si>
    <t>56,33</t>
  </si>
  <si>
    <t>313,88</t>
  </si>
  <si>
    <t>363,07</t>
  </si>
  <si>
    <t>410,75</t>
  </si>
  <si>
    <t>487,54</t>
  </si>
  <si>
    <t>51,06</t>
  </si>
  <si>
    <t>58,34</t>
  </si>
  <si>
    <t>68,28</t>
  </si>
  <si>
    <t>14,69</t>
  </si>
  <si>
    <t>677,86</t>
  </si>
  <si>
    <t>833,92</t>
  </si>
  <si>
    <t>875,85</t>
  </si>
  <si>
    <t>972,55</t>
  </si>
  <si>
    <t>1.237,05</t>
  </si>
  <si>
    <t>1.469,17</t>
  </si>
  <si>
    <t>1.524,82</t>
  </si>
  <si>
    <t>1.665,67</t>
  </si>
  <si>
    <t>1.936,76</t>
  </si>
  <si>
    <t>2.000,07</t>
  </si>
  <si>
    <t>669,46</t>
  </si>
  <si>
    <t>820,04</t>
  </si>
  <si>
    <t>861,97</t>
  </si>
  <si>
    <t>966,97</t>
  </si>
  <si>
    <t>1.222,26</t>
  </si>
  <si>
    <t>1.446,61</t>
  </si>
  <si>
    <t>1.503,27</t>
  </si>
  <si>
    <t>1.630,24</t>
  </si>
  <si>
    <t>1.893,67</t>
  </si>
  <si>
    <t>1.947,67</t>
  </si>
  <si>
    <t>25,69</t>
  </si>
  <si>
    <t>36,47</t>
  </si>
  <si>
    <t>55,72</t>
  </si>
  <si>
    <t>55,71</t>
  </si>
  <si>
    <t>51,32</t>
  </si>
  <si>
    <t>55,97</t>
  </si>
  <si>
    <t>53,52</t>
  </si>
  <si>
    <t>33,24</t>
  </si>
  <si>
    <t>67,38</t>
  </si>
  <si>
    <t>547,54</t>
  </si>
  <si>
    <t>582,38</t>
  </si>
  <si>
    <t>610,61</t>
  </si>
  <si>
    <t>656,05</t>
  </si>
  <si>
    <t>790,22</t>
  </si>
  <si>
    <t>819,58</t>
  </si>
  <si>
    <t>261,34</t>
  </si>
  <si>
    <t>292,71</t>
  </si>
  <si>
    <t>362,41</t>
  </si>
  <si>
    <t>376,35</t>
  </si>
  <si>
    <t>36,01</t>
  </si>
  <si>
    <t>111,44</t>
  </si>
  <si>
    <t>24,17</t>
  </si>
  <si>
    <t>40,06</t>
  </si>
  <si>
    <t>88,14</t>
  </si>
  <si>
    <t>62,75</t>
  </si>
  <si>
    <t>40,78</t>
  </si>
  <si>
    <t>110,15</t>
  </si>
  <si>
    <t>29,39</t>
  </si>
  <si>
    <t>41,11</t>
  </si>
  <si>
    <t>182,86</t>
  </si>
  <si>
    <t>219,73</t>
  </si>
  <si>
    <t>279,02</t>
  </si>
  <si>
    <t>33,48</t>
  </si>
  <si>
    <t>80,85</t>
  </si>
  <si>
    <t>33,53</t>
  </si>
  <si>
    <t>12,19</t>
  </si>
  <si>
    <t>88,17</t>
  </si>
  <si>
    <t>35,94</t>
  </si>
  <si>
    <t>37,37</t>
  </si>
  <si>
    <t>518,21</t>
  </si>
  <si>
    <t>603,09</t>
  </si>
  <si>
    <t>687,96</t>
  </si>
  <si>
    <t>864,22</t>
  </si>
  <si>
    <t>949,09</t>
  </si>
  <si>
    <t>1.070,84</t>
  </si>
  <si>
    <t>8,11</t>
  </si>
  <si>
    <t>1.226,30</t>
  </si>
  <si>
    <t>1.373,27</t>
  </si>
  <si>
    <t>1.458,14</t>
  </si>
  <si>
    <t>1.559,57</t>
  </si>
  <si>
    <t>586,54</t>
  </si>
  <si>
    <t>671,42</t>
  </si>
  <si>
    <t>831,13</t>
  </si>
  <si>
    <t>916,01</t>
  </si>
  <si>
    <t>1.037,75</t>
  </si>
  <si>
    <t>1.160,13</t>
  </si>
  <si>
    <t>1.323,64</t>
  </si>
  <si>
    <t>1.408,51</t>
  </si>
  <si>
    <t>1.493,39</t>
  </si>
  <si>
    <t>437,42</t>
  </si>
  <si>
    <t>27,85</t>
  </si>
  <si>
    <t>91,56</t>
  </si>
  <si>
    <t>85,90</t>
  </si>
  <si>
    <t>33,25</t>
  </si>
  <si>
    <t>39,64</t>
  </si>
  <si>
    <t>41,51</t>
  </si>
  <si>
    <t>28,15</t>
  </si>
  <si>
    <t>156,55</t>
  </si>
  <si>
    <t>85,36</t>
  </si>
  <si>
    <t>59,88</t>
  </si>
  <si>
    <t>105,78</t>
  </si>
  <si>
    <t>91,49</t>
  </si>
  <si>
    <t>51,39</t>
  </si>
  <si>
    <t>55,09</t>
  </si>
  <si>
    <t>91,92</t>
  </si>
  <si>
    <t>141,36</t>
  </si>
  <si>
    <t>180,02</t>
  </si>
  <si>
    <t>102,82</t>
  </si>
  <si>
    <t>155,34</t>
  </si>
  <si>
    <t>370,04</t>
  </si>
  <si>
    <t>150,20</t>
  </si>
  <si>
    <t>206,75</t>
  </si>
  <si>
    <t>134,55</t>
  </si>
  <si>
    <t>339,84</t>
  </si>
  <si>
    <t>449,53</t>
  </si>
  <si>
    <t>421,88</t>
  </si>
  <si>
    <t>562,84</t>
  </si>
  <si>
    <t>506,61</t>
  </si>
  <si>
    <t>627,47</t>
  </si>
  <si>
    <t>555,32</t>
  </si>
  <si>
    <t>645,08</t>
  </si>
  <si>
    <t>1.120,72</t>
  </si>
  <si>
    <t>1.672,30</t>
  </si>
  <si>
    <t>449,87</t>
  </si>
  <si>
    <t>411,92</t>
  </si>
  <si>
    <t>166,83</t>
  </si>
  <si>
    <t>189,07</t>
  </si>
  <si>
    <t>216,12</t>
  </si>
  <si>
    <t>504,67</t>
  </si>
  <si>
    <t>511,45</t>
  </si>
  <si>
    <t>485,43</t>
  </si>
  <si>
    <t>288,51</t>
  </si>
  <si>
    <t>133,73</t>
  </si>
  <si>
    <t>97,05</t>
  </si>
  <si>
    <t>124,00</t>
  </si>
  <si>
    <t>133,14</t>
  </si>
  <si>
    <t>101,59</t>
  </si>
  <si>
    <t>112,15</t>
  </si>
  <si>
    <t>140,25</t>
  </si>
  <si>
    <t>107,77</t>
  </si>
  <si>
    <t>126,69</t>
  </si>
  <si>
    <t>112,68</t>
  </si>
  <si>
    <t>131,42</t>
  </si>
  <si>
    <t>143,00</t>
  </si>
  <si>
    <t>131,57</t>
  </si>
  <si>
    <t>151,47</t>
  </si>
  <si>
    <t>97,60</t>
  </si>
  <si>
    <t>107,04</t>
  </si>
  <si>
    <t>134,90</t>
  </si>
  <si>
    <t>144,44</t>
  </si>
  <si>
    <t>109,61</t>
  </si>
  <si>
    <t>120,64</t>
  </si>
  <si>
    <t>149,05</t>
  </si>
  <si>
    <t>160,33</t>
  </si>
  <si>
    <t>113,70</t>
  </si>
  <si>
    <t>132,96</t>
  </si>
  <si>
    <t>115,90</t>
  </si>
  <si>
    <t>135,02</t>
  </si>
  <si>
    <t>128,73</t>
  </si>
  <si>
    <t>149,33</t>
  </si>
  <si>
    <t>135,43</t>
  </si>
  <si>
    <t>155,89</t>
  </si>
  <si>
    <t>177,27</t>
  </si>
  <si>
    <t>164,31</t>
  </si>
  <si>
    <t>156,60</t>
  </si>
  <si>
    <t>146,90</t>
  </si>
  <si>
    <t>183,39</t>
  </si>
  <si>
    <t>169,74</t>
  </si>
  <si>
    <t>161,71</t>
  </si>
  <si>
    <t>156,05</t>
  </si>
  <si>
    <t>151,61</t>
  </si>
  <si>
    <t>166,66</t>
  </si>
  <si>
    <t>153,75</t>
  </si>
  <si>
    <t>138,29</t>
  </si>
  <si>
    <t>136,40</t>
  </si>
  <si>
    <t>172,77</t>
  </si>
  <si>
    <t>151,14</t>
  </si>
  <si>
    <t>145,55</t>
  </si>
  <si>
    <t>136,92</t>
  </si>
  <si>
    <t>509,88</t>
  </si>
  <si>
    <t>330,71</t>
  </si>
  <si>
    <t>579,71</t>
  </si>
  <si>
    <t>947,82</t>
  </si>
  <si>
    <t>1.418,00</t>
  </si>
  <si>
    <t>1.996,97</t>
  </si>
  <si>
    <t>2.690,02</t>
  </si>
  <si>
    <t>817,97</t>
  </si>
  <si>
    <t>1.345,49</t>
  </si>
  <si>
    <t>2.016,81</t>
  </si>
  <si>
    <t>2.558,49</t>
  </si>
  <si>
    <t>3.820,21</t>
  </si>
  <si>
    <t>1.055,80</t>
  </si>
  <si>
    <t>1.742,68</t>
  </si>
  <si>
    <t>2.615,24</t>
  </si>
  <si>
    <t>3.681,82</t>
  </si>
  <si>
    <t>4.950,50</t>
  </si>
  <si>
    <t>1.459,56</t>
  </si>
  <si>
    <t>777,79</t>
  </si>
  <si>
    <t>329,82</t>
  </si>
  <si>
    <t>862,40</t>
  </si>
  <si>
    <t>1.261,61</t>
  </si>
  <si>
    <t>1.614,54</t>
  </si>
  <si>
    <t>976,50</t>
  </si>
  <si>
    <t>324,89</t>
  </si>
  <si>
    <t>1.181,37</t>
  </si>
  <si>
    <t>366,04</t>
  </si>
  <si>
    <t>2.332,51</t>
  </si>
  <si>
    <t>1.386,25</t>
  </si>
  <si>
    <t>567,59</t>
  </si>
  <si>
    <t>2.957,55</t>
  </si>
  <si>
    <t>1.693,57</t>
  </si>
  <si>
    <t>2.043,09</t>
  </si>
  <si>
    <t>1.063,19</t>
  </si>
  <si>
    <t>2.581,62</t>
  </si>
  <si>
    <t>1.273,64</t>
  </si>
  <si>
    <t>1.484,10</t>
  </si>
  <si>
    <t>1.694,53</t>
  </si>
  <si>
    <t>4.222,67</t>
  </si>
  <si>
    <t>1.905,04</t>
  </si>
  <si>
    <t>2.115,50</t>
  </si>
  <si>
    <t>5.306,11</t>
  </si>
  <si>
    <t>2.325,95</t>
  </si>
  <si>
    <t>3.193,48</t>
  </si>
  <si>
    <t>3.889,34</t>
  </si>
  <si>
    <t>4.565,17</t>
  </si>
  <si>
    <t>5.240,91</t>
  </si>
  <si>
    <t>5.916,76</t>
  </si>
  <si>
    <t>6.592,56</t>
  </si>
  <si>
    <t>2.565,54</t>
  </si>
  <si>
    <t>4.701,47</t>
  </si>
  <si>
    <t>1.934,18</t>
  </si>
  <si>
    <t>5.503,69</t>
  </si>
  <si>
    <t>2.144,63</t>
  </si>
  <si>
    <t>6.351,66</t>
  </si>
  <si>
    <t>2.355,08</t>
  </si>
  <si>
    <t>7.159,52</t>
  </si>
  <si>
    <t>7.967,41</t>
  </si>
  <si>
    <t>2.782,02</t>
  </si>
  <si>
    <t>6.498,31</t>
  </si>
  <si>
    <t>2.361,17</t>
  </si>
  <si>
    <t>7.468,42</t>
  </si>
  <si>
    <t>2.571,63</t>
  </si>
  <si>
    <t>8.438,54</t>
  </si>
  <si>
    <t>9.408,70</t>
  </si>
  <si>
    <t>2.998,54</t>
  </si>
  <si>
    <t>8.629,08</t>
  </si>
  <si>
    <t>2.788,09</t>
  </si>
  <si>
    <t>9.745,01</t>
  </si>
  <si>
    <t>10.860,95</t>
  </si>
  <si>
    <t>3.215,09</t>
  </si>
  <si>
    <t>11.059,55</t>
  </si>
  <si>
    <t>12.322,47</t>
  </si>
  <si>
    <t>3.431,61</t>
  </si>
  <si>
    <t>13.793,38</t>
  </si>
  <si>
    <t>3.588,65</t>
  </si>
  <si>
    <t>173,73</t>
  </si>
  <si>
    <t>770,18</t>
  </si>
  <si>
    <t>1.977,04</t>
  </si>
  <si>
    <t>4.764,34</t>
  </si>
  <si>
    <t>3.120,12</t>
  </si>
  <si>
    <t>3.658,66</t>
  </si>
  <si>
    <t>268,30</t>
  </si>
  <si>
    <t>889,77</t>
  </si>
  <si>
    <t>1.052,21</t>
  </si>
  <si>
    <t>1.214,66</t>
  </si>
  <si>
    <t>1.301,52</t>
  </si>
  <si>
    <t>1.388,39</t>
  </si>
  <si>
    <t>1.324,56</t>
  </si>
  <si>
    <t>1.487,00</t>
  </si>
  <si>
    <t>1.649,45</t>
  </si>
  <si>
    <t>1.736,31</t>
  </si>
  <si>
    <t>1.823,18</t>
  </si>
  <si>
    <t>3.025,63</t>
  </si>
  <si>
    <t>3.718,76</t>
  </si>
  <si>
    <t>4.103,85</t>
  </si>
  <si>
    <t>4.488,94</t>
  </si>
  <si>
    <t>2.767,30</t>
  </si>
  <si>
    <t>3.460,42</t>
  </si>
  <si>
    <t>4.153,55</t>
  </si>
  <si>
    <t>4.538,64</t>
  </si>
  <si>
    <t>4.923,73</t>
  </si>
  <si>
    <t>357,86</t>
  </si>
  <si>
    <t>1.441,23</t>
  </si>
  <si>
    <t>2.263,60</t>
  </si>
  <si>
    <t>1.331,04</t>
  </si>
  <si>
    <t>3.801,11</t>
  </si>
  <si>
    <t>556,43</t>
  </si>
  <si>
    <t>1.645,36</t>
  </si>
  <si>
    <t>2.872,01</t>
  </si>
  <si>
    <t>1.629,76</t>
  </si>
  <si>
    <t>1.997,85</t>
  </si>
  <si>
    <t>1.032,92</t>
  </si>
  <si>
    <t>4.460,98</t>
  </si>
  <si>
    <t>2.524,22</t>
  </si>
  <si>
    <t>1.237,07</t>
  </si>
  <si>
    <t>1.849,56</t>
  </si>
  <si>
    <t>3.050,56</t>
  </si>
  <si>
    <t>3.576,94</t>
  </si>
  <si>
    <t>5.120,76</t>
  </si>
  <si>
    <t>833,28</t>
  </si>
  <si>
    <t>1.212,21</t>
  </si>
  <si>
    <t>4.128,78</t>
  </si>
  <si>
    <t>2.053,70</t>
  </si>
  <si>
    <t>263,34</t>
  </si>
  <si>
    <t>4.658,30</t>
  </si>
  <si>
    <t>1.562,16</t>
  </si>
  <si>
    <t>2.288,50</t>
  </si>
  <si>
    <t>932,74</t>
  </si>
  <si>
    <t>5.780,65</t>
  </si>
  <si>
    <t>5.187,91</t>
  </si>
  <si>
    <t>7.285,93</t>
  </si>
  <si>
    <t>318,38</t>
  </si>
  <si>
    <t>2.257,85</t>
  </si>
  <si>
    <t>3.121,19</t>
  </si>
  <si>
    <t>1.916,26</t>
  </si>
  <si>
    <t>1.131,88</t>
  </si>
  <si>
    <t>6.440,50</t>
  </si>
  <si>
    <t>2.492,64</t>
  </si>
  <si>
    <t>2.487,35</t>
  </si>
  <si>
    <t>8.230,80</t>
  </si>
  <si>
    <t>2.696,73</t>
  </si>
  <si>
    <t>9.175,71</t>
  </si>
  <si>
    <t>4.592,39</t>
  </si>
  <si>
    <t>2.906,17</t>
  </si>
  <si>
    <t>8.413,99</t>
  </si>
  <si>
    <t>2.702,02</t>
  </si>
  <si>
    <t>9.500,20</t>
  </si>
  <si>
    <t>1.874,90</t>
  </si>
  <si>
    <t>10.586,41</t>
  </si>
  <si>
    <t>3.115,61</t>
  </si>
  <si>
    <t>10.777,10</t>
  </si>
  <si>
    <t>5.375,13</t>
  </si>
  <si>
    <t>12.005,72</t>
  </si>
  <si>
    <t>3.325,04</t>
  </si>
  <si>
    <t>13.433,78</t>
  </si>
  <si>
    <t>2.079,05</t>
  </si>
  <si>
    <t>171,50</t>
  </si>
  <si>
    <t>733,57</t>
  </si>
  <si>
    <t>6.203,62</t>
  </si>
  <si>
    <t>2.283,20</t>
  </si>
  <si>
    <t>6.992,01</t>
  </si>
  <si>
    <t>7.780,41</t>
  </si>
  <si>
    <t>6.341,06</t>
  </si>
  <si>
    <t>3.482,72</t>
  </si>
  <si>
    <t>27,20</t>
  </si>
  <si>
    <t>34,11</t>
  </si>
  <si>
    <t>35,75</t>
  </si>
  <si>
    <t>39,69</t>
  </si>
  <si>
    <t>55,56</t>
  </si>
  <si>
    <t>61,04</t>
  </si>
  <si>
    <t>68,39</t>
  </si>
  <si>
    <t>40,80</t>
  </si>
  <si>
    <t>39,04</t>
  </si>
  <si>
    <t>36,50</t>
  </si>
  <si>
    <t>56,38</t>
  </si>
  <si>
    <t>55,13</t>
  </si>
  <si>
    <t>65,45</t>
  </si>
  <si>
    <t>29,14</t>
  </si>
  <si>
    <t>36,08</t>
  </si>
  <si>
    <t>51,58</t>
  </si>
  <si>
    <t>105,90</t>
  </si>
  <si>
    <t>23,88</t>
  </si>
  <si>
    <t>20,25</t>
  </si>
  <si>
    <t>16,22</t>
  </si>
  <si>
    <t>19,22</t>
  </si>
  <si>
    <t>28,47</t>
  </si>
  <si>
    <t>23,39</t>
  </si>
  <si>
    <t>31,85</t>
  </si>
  <si>
    <t>27,14</t>
  </si>
  <si>
    <t>30,52</t>
  </si>
  <si>
    <t>146,88</t>
  </si>
  <si>
    <t>78,84</t>
  </si>
  <si>
    <t>768,91</t>
  </si>
  <si>
    <t>1.036,24</t>
  </si>
  <si>
    <t>773,44</t>
  </si>
  <si>
    <t>204,35</t>
  </si>
  <si>
    <t>211,23</t>
  </si>
  <si>
    <t>218,13</t>
  </si>
  <si>
    <t>225,01</t>
  </si>
  <si>
    <t>267,58</t>
  </si>
  <si>
    <t>279,76</t>
  </si>
  <si>
    <t>68,53</t>
  </si>
  <si>
    <t>291,93</t>
  </si>
  <si>
    <t>304,15</t>
  </si>
  <si>
    <t>79,14</t>
  </si>
  <si>
    <t>358,73</t>
  </si>
  <si>
    <t>385,36</t>
  </si>
  <si>
    <t>381,30</t>
  </si>
  <si>
    <t>398,07</t>
  </si>
  <si>
    <t>34,44</t>
  </si>
  <si>
    <t>106,58</t>
  </si>
  <si>
    <t>83,61</t>
  </si>
  <si>
    <t>773,04</t>
  </si>
  <si>
    <t>822,41</t>
  </si>
  <si>
    <t>848,69</t>
  </si>
  <si>
    <t>880,62</t>
  </si>
  <si>
    <t>689,43</t>
  </si>
  <si>
    <t>731,10</t>
  </si>
  <si>
    <t>742,11</t>
  </si>
  <si>
    <t>774,04</t>
  </si>
  <si>
    <t>365,94</t>
  </si>
  <si>
    <t>306,34</t>
  </si>
  <si>
    <t>408,30</t>
  </si>
  <si>
    <t>392,52</t>
  </si>
  <si>
    <t>696,64</t>
  </si>
  <si>
    <t>652,08</t>
  </si>
  <si>
    <t>769,11</t>
  </si>
  <si>
    <t>768,49</t>
  </si>
  <si>
    <t>157,84</t>
  </si>
  <si>
    <t>164,72</t>
  </si>
  <si>
    <t>171,62</t>
  </si>
  <si>
    <t>178,50</t>
  </si>
  <si>
    <t>221,07</t>
  </si>
  <si>
    <t>233,25</t>
  </si>
  <si>
    <t>245,42</t>
  </si>
  <si>
    <t>257,64</t>
  </si>
  <si>
    <t>346,57</t>
  </si>
  <si>
    <t>364,29</t>
  </si>
  <si>
    <t>410,28</t>
  </si>
  <si>
    <t>726,57</t>
  </si>
  <si>
    <t>985,98</t>
  </si>
  <si>
    <t>28,81</t>
  </si>
  <si>
    <t>30,19</t>
  </si>
  <si>
    <t>79,65</t>
  </si>
  <si>
    <t>60,07</t>
  </si>
  <si>
    <t>91,31</t>
  </si>
  <si>
    <t>63,24</t>
  </si>
  <si>
    <t>692,11</t>
  </si>
  <si>
    <t>736,77</t>
  </si>
  <si>
    <t>763,99</t>
  </si>
  <si>
    <t>795,74</t>
  </si>
  <si>
    <t>632,04</t>
  </si>
  <si>
    <t>673,53</t>
  </si>
  <si>
    <t>684,34</t>
  </si>
  <si>
    <t>716,09</t>
  </si>
  <si>
    <t>639,25</t>
  </si>
  <si>
    <t>594,51</t>
  </si>
  <si>
    <t>711,34</t>
  </si>
  <si>
    <t>710,54</t>
  </si>
  <si>
    <t>677,27</t>
  </si>
  <si>
    <t>619,88</t>
  </si>
  <si>
    <t>710,03</t>
  </si>
  <si>
    <t>652,46</t>
  </si>
  <si>
    <t>771,09</t>
  </si>
  <si>
    <t>713,32</t>
  </si>
  <si>
    <t>1.087,38</t>
  </si>
  <si>
    <t>1.029,61</t>
  </si>
  <si>
    <t>1.346,79</t>
  </si>
  <si>
    <t>1.289,02</t>
  </si>
  <si>
    <t>1.778,07</t>
  </si>
  <si>
    <t>484,43</t>
  </si>
  <si>
    <t>741,75</t>
  </si>
  <si>
    <t>755,56</t>
  </si>
  <si>
    <t>596,76</t>
  </si>
  <si>
    <t>98,91</t>
  </si>
  <si>
    <t>519,97</t>
  </si>
  <si>
    <t>362,68</t>
  </si>
  <si>
    <t>486,05</t>
  </si>
  <si>
    <t>140,78</t>
  </si>
  <si>
    <t>153,70</t>
  </si>
  <si>
    <t>848,02</t>
  </si>
  <si>
    <t>711,49</t>
  </si>
  <si>
    <t>488,35</t>
  </si>
  <si>
    <t>505,17</t>
  </si>
  <si>
    <t>439,96</t>
  </si>
  <si>
    <t>464,09</t>
  </si>
  <si>
    <t>581,34</t>
  </si>
  <si>
    <t>447,87</t>
  </si>
  <si>
    <t>420,40</t>
  </si>
  <si>
    <t>438,97</t>
  </si>
  <si>
    <t>552,05</t>
  </si>
  <si>
    <t>281,28</t>
  </si>
  <si>
    <t>347,67</t>
  </si>
  <si>
    <t>334,23</t>
  </si>
  <si>
    <t>121,08</t>
  </si>
  <si>
    <t>264,34</t>
  </si>
  <si>
    <t>226,50</t>
  </si>
  <si>
    <t>452,90</t>
  </si>
  <si>
    <t>988,45</t>
  </si>
  <si>
    <t>781,80</t>
  </si>
  <si>
    <t>588,90</t>
  </si>
  <si>
    <t>850,25</t>
  </si>
  <si>
    <t>472,35</t>
  </si>
  <si>
    <t>566,11</t>
  </si>
  <si>
    <t>183,07</t>
  </si>
  <si>
    <t>388,70</t>
  </si>
  <si>
    <t>454,92</t>
  </si>
  <si>
    <t>391,83</t>
  </si>
  <si>
    <t>141,46</t>
  </si>
  <si>
    <t>697,61</t>
  </si>
  <si>
    <t>1.343,11</t>
  </si>
  <si>
    <t>17,25</t>
  </si>
  <si>
    <t>180,08</t>
  </si>
  <si>
    <t>35,42</t>
  </si>
  <si>
    <t>136,41</t>
  </si>
  <si>
    <t>96,47</t>
  </si>
  <si>
    <t>123,06</t>
  </si>
  <si>
    <t>126,02</t>
  </si>
  <si>
    <t>194,24</t>
  </si>
  <si>
    <t>106,37</t>
  </si>
  <si>
    <t>275,25</t>
  </si>
  <si>
    <t>2.098,63</t>
  </si>
  <si>
    <t>367,86</t>
  </si>
  <si>
    <t>148,22</t>
  </si>
  <si>
    <t>172,34</t>
  </si>
  <si>
    <t>164,30</t>
  </si>
  <si>
    <t>228,64</t>
  </si>
  <si>
    <t>116,05</t>
  </si>
  <si>
    <t>333,95</t>
  </si>
  <si>
    <t>245,34</t>
  </si>
  <si>
    <t>438,44</t>
  </si>
  <si>
    <t>734,22</t>
  </si>
  <si>
    <t>662,56</t>
  </si>
  <si>
    <t>1.359,69</t>
  </si>
  <si>
    <t>605,42</t>
  </si>
  <si>
    <t>694,12</t>
  </si>
  <si>
    <t>820,72</t>
  </si>
  <si>
    <t>532,65</t>
  </si>
  <si>
    <t>808,25</t>
  </si>
  <si>
    <t>610,70</t>
  </si>
  <si>
    <t>909,16</t>
  </si>
  <si>
    <t>863,71</t>
  </si>
  <si>
    <t>544,68</t>
  </si>
  <si>
    <t>820,46</t>
  </si>
  <si>
    <t>623,72</t>
  </si>
  <si>
    <t>921,75</t>
  </si>
  <si>
    <t>864,03</t>
  </si>
  <si>
    <t>545,63</t>
  </si>
  <si>
    <t>827,97</t>
  </si>
  <si>
    <t>623,76</t>
  </si>
  <si>
    <t>930,20</t>
  </si>
  <si>
    <t>37,14</t>
  </si>
  <si>
    <t>393,90</t>
  </si>
  <si>
    <t>706,00</t>
  </si>
  <si>
    <t>667,06</t>
  </si>
  <si>
    <t>612,80</t>
  </si>
  <si>
    <t>577,18</t>
  </si>
  <si>
    <t>689,02</t>
  </si>
  <si>
    <t>652,57</t>
  </si>
  <si>
    <t>594,49</t>
  </si>
  <si>
    <t>552,27</t>
  </si>
  <si>
    <t>690,34</t>
  </si>
  <si>
    <t>645,00</t>
  </si>
  <si>
    <t>581,06</t>
  </si>
  <si>
    <t>534,32</t>
  </si>
  <si>
    <t>668,37</t>
  </si>
  <si>
    <t>543,62</t>
  </si>
  <si>
    <t>513,50</t>
  </si>
  <si>
    <t>494,57</t>
  </si>
  <si>
    <t>514,27</t>
  </si>
  <si>
    <t>501,50</t>
  </si>
  <si>
    <t>475,74</t>
  </si>
  <si>
    <t>454,41</t>
  </si>
  <si>
    <t>493,62</t>
  </si>
  <si>
    <t>476,69</t>
  </si>
  <si>
    <t>450,32</t>
  </si>
  <si>
    <t>427,59</t>
  </si>
  <si>
    <t>674,66</t>
  </si>
  <si>
    <t>635,70</t>
  </si>
  <si>
    <t>582,07</t>
  </si>
  <si>
    <t>547,36</t>
  </si>
  <si>
    <t>651,52</t>
  </si>
  <si>
    <t>615,74</t>
  </si>
  <si>
    <t>559,31</t>
  </si>
  <si>
    <t>518,65</t>
  </si>
  <si>
    <t>653,93</t>
  </si>
  <si>
    <t>547,66</t>
  </si>
  <si>
    <t>502,63</t>
  </si>
  <si>
    <t>534,67</t>
  </si>
  <si>
    <t>512,26</t>
  </si>
  <si>
    <t>482,77</t>
  </si>
  <si>
    <t>464,75</t>
  </si>
  <si>
    <t>476,77</t>
  </si>
  <si>
    <t>464,67</t>
  </si>
  <si>
    <t>440,56</t>
  </si>
  <si>
    <t>420,79</t>
  </si>
  <si>
    <t>457,21</t>
  </si>
  <si>
    <t>441,36</t>
  </si>
  <si>
    <t>416,92</t>
  </si>
  <si>
    <t>395,90</t>
  </si>
  <si>
    <t>600,10</t>
  </si>
  <si>
    <t>572,20</t>
  </si>
  <si>
    <t>71,28</t>
  </si>
  <si>
    <t>215,96</t>
  </si>
  <si>
    <t>55,06</t>
  </si>
  <si>
    <t>70,62</t>
  </si>
  <si>
    <t>49,27</t>
  </si>
  <si>
    <t>148,69</t>
  </si>
  <si>
    <t>63,14</t>
  </si>
  <si>
    <t>138,19</t>
  </si>
  <si>
    <t>130,94</t>
  </si>
  <si>
    <t>235,81</t>
  </si>
  <si>
    <t>225,83</t>
  </si>
  <si>
    <t>284,31</t>
  </si>
  <si>
    <t>344,17</t>
  </si>
  <si>
    <t>42,23</t>
  </si>
  <si>
    <t>56,92</t>
  </si>
  <si>
    <t>70,16</t>
  </si>
  <si>
    <t>68,02</t>
  </si>
  <si>
    <t>67,07</t>
  </si>
  <si>
    <t>134,41</t>
  </si>
  <si>
    <t>132,03</t>
  </si>
  <si>
    <t>131,00</t>
  </si>
  <si>
    <t>158,29</t>
  </si>
  <si>
    <t>154,68</t>
  </si>
  <si>
    <t>153,08</t>
  </si>
  <si>
    <t>26,56</t>
  </si>
  <si>
    <t>71,96</t>
  </si>
  <si>
    <t>183,64</t>
  </si>
  <si>
    <t>275,79</t>
  </si>
  <si>
    <t>364,01</t>
  </si>
  <si>
    <t>417,11</t>
  </si>
  <si>
    <t>251,88</t>
  </si>
  <si>
    <t>327,68</t>
  </si>
  <si>
    <t>365,96</t>
  </si>
  <si>
    <t>157,76</t>
  </si>
  <si>
    <t>241,09</t>
  </si>
  <si>
    <t>314,53</t>
  </si>
  <si>
    <t>348,43</t>
  </si>
  <si>
    <t>195,20</t>
  </si>
  <si>
    <t>290,25</t>
  </si>
  <si>
    <t>382,53</t>
  </si>
  <si>
    <t>438,62</t>
  </si>
  <si>
    <t>173,79</t>
  </si>
  <si>
    <t>260,74</t>
  </si>
  <si>
    <t>338,14</t>
  </si>
  <si>
    <t>377,32</t>
  </si>
  <si>
    <t>163,41</t>
  </si>
  <si>
    <t>247,67</t>
  </si>
  <si>
    <t>320,82</t>
  </si>
  <si>
    <t>356,13</t>
  </si>
  <si>
    <t>93,50</t>
  </si>
  <si>
    <t>519,52</t>
  </si>
  <si>
    <t>13,04</t>
  </si>
  <si>
    <t>454,88</t>
  </si>
  <si>
    <t>13,63</t>
  </si>
  <si>
    <t>22,74</t>
  </si>
  <si>
    <t>435,17</t>
  </si>
  <si>
    <t>82,47</t>
  </si>
  <si>
    <t>126,92</t>
  </si>
  <si>
    <t>50,41</t>
  </si>
  <si>
    <t>88,27</t>
  </si>
  <si>
    <t>412,65</t>
  </si>
  <si>
    <t>387,28</t>
  </si>
  <si>
    <t>374,25</t>
  </si>
  <si>
    <t>17,27</t>
  </si>
  <si>
    <t>15,87</t>
  </si>
  <si>
    <t>13,12</t>
  </si>
  <si>
    <t>15,86</t>
  </si>
  <si>
    <t>94,28</t>
  </si>
  <si>
    <t>103,64</t>
  </si>
  <si>
    <t>82,96</t>
  </si>
  <si>
    <t>36,05</t>
  </si>
  <si>
    <t>66,73</t>
  </si>
  <si>
    <t>6,68</t>
  </si>
  <si>
    <t>164,77</t>
  </si>
  <si>
    <t>155,27</t>
  </si>
  <si>
    <t>106,98</t>
  </si>
  <si>
    <t>98,53</t>
  </si>
  <si>
    <t>90,13</t>
  </si>
  <si>
    <t>115,80</t>
  </si>
  <si>
    <t>107,44</t>
  </si>
  <si>
    <t>65,72</t>
  </si>
  <si>
    <t>59,28</t>
  </si>
  <si>
    <t>72,55</t>
  </si>
  <si>
    <t>49,50</t>
  </si>
  <si>
    <t>66,64</t>
  </si>
  <si>
    <t>49,74</t>
  </si>
  <si>
    <t>60,43</t>
  </si>
  <si>
    <t>40,45</t>
  </si>
  <si>
    <t>50,60</t>
  </si>
  <si>
    <t>43,53</t>
  </si>
  <si>
    <t>42,20</t>
  </si>
  <si>
    <t>51,73</t>
  </si>
  <si>
    <t>47,12</t>
  </si>
  <si>
    <t>39,54</t>
  </si>
  <si>
    <t>48,77</t>
  </si>
  <si>
    <t>44,29</t>
  </si>
  <si>
    <t>147,48</t>
  </si>
  <si>
    <t>106,23</t>
  </si>
  <si>
    <t>152,82</t>
  </si>
  <si>
    <t>221,71</t>
  </si>
  <si>
    <t>107,97</t>
  </si>
  <si>
    <t>129,58</t>
  </si>
  <si>
    <t>249,70</t>
  </si>
  <si>
    <t>87,76</t>
  </si>
  <si>
    <t>96,84</t>
  </si>
  <si>
    <t>112,18</t>
  </si>
  <si>
    <t>237,03</t>
  </si>
  <si>
    <t>74,20</t>
  </si>
  <si>
    <t>228,85</t>
  </si>
  <si>
    <t>66,79</t>
  </si>
  <si>
    <t>77,17</t>
  </si>
  <si>
    <t>81,79</t>
  </si>
  <si>
    <t>221,54</t>
  </si>
  <si>
    <t>53,88</t>
  </si>
  <si>
    <t>70,41</t>
  </si>
  <si>
    <t>74,65</t>
  </si>
  <si>
    <t>217,04</t>
  </si>
  <si>
    <t>49,23</t>
  </si>
  <si>
    <t>66,60</t>
  </si>
  <si>
    <t>213,10</t>
  </si>
  <si>
    <t>45,39</t>
  </si>
  <si>
    <t>56,51</t>
  </si>
  <si>
    <t>205,50</t>
  </si>
  <si>
    <t>56,90</t>
  </si>
  <si>
    <t>193,58</t>
  </si>
  <si>
    <t>182,51</t>
  </si>
  <si>
    <t>147,22</t>
  </si>
  <si>
    <t>137,43</t>
  </si>
  <si>
    <t>97,92</t>
  </si>
  <si>
    <t>83,94</t>
  </si>
  <si>
    <t>81,35</t>
  </si>
  <si>
    <t>45,85</t>
  </si>
  <si>
    <t>78,90</t>
  </si>
  <si>
    <t>40,68</t>
  </si>
  <si>
    <t>41,42</t>
  </si>
  <si>
    <t>77,27</t>
  </si>
  <si>
    <t>42,25</t>
  </si>
  <si>
    <t>40,04</t>
  </si>
  <si>
    <t>76,28</t>
  </si>
  <si>
    <t>41,39</t>
  </si>
  <si>
    <t>76,93</t>
  </si>
  <si>
    <t>71,07</t>
  </si>
  <si>
    <t>38,21</t>
  </si>
  <si>
    <t>67,66</t>
  </si>
  <si>
    <t>28,67</t>
  </si>
  <si>
    <t>61,83</t>
  </si>
  <si>
    <t>58,88</t>
  </si>
  <si>
    <t>57,61</t>
  </si>
  <si>
    <t>57,21</t>
  </si>
  <si>
    <t>56,01</t>
  </si>
  <si>
    <t>20,46</t>
  </si>
  <si>
    <t>19,56</t>
  </si>
  <si>
    <t>55,28</t>
  </si>
  <si>
    <t>16,65</t>
  </si>
  <si>
    <t>87,78</t>
  </si>
  <si>
    <t>113,81</t>
  </si>
  <si>
    <t>260,38</t>
  </si>
  <si>
    <t>216,64</t>
  </si>
  <si>
    <t>122,32</t>
  </si>
  <si>
    <t>109,42</t>
  </si>
  <si>
    <t>101,42</t>
  </si>
  <si>
    <t>150,11</t>
  </si>
  <si>
    <t>124,19</t>
  </si>
  <si>
    <t>151,71</t>
  </si>
  <si>
    <t>210,47</t>
  </si>
  <si>
    <t>78,21</t>
  </si>
  <si>
    <t>139,09</t>
  </si>
  <si>
    <t>68,36</t>
  </si>
  <si>
    <t>101,90</t>
  </si>
  <si>
    <t>49,19</t>
  </si>
  <si>
    <t>119,28</t>
  </si>
  <si>
    <t>180,32</t>
  </si>
  <si>
    <t>132,08</t>
  </si>
  <si>
    <t>139,78</t>
  </si>
  <si>
    <t>546,81</t>
  </si>
  <si>
    <t>53,43</t>
  </si>
  <si>
    <t>60,36</t>
  </si>
  <si>
    <t>67,30</t>
  </si>
  <si>
    <t>56,64</t>
  </si>
  <si>
    <t>70,51</t>
  </si>
  <si>
    <t>92,19</t>
  </si>
  <si>
    <t>112,52</t>
  </si>
  <si>
    <t>119,46</t>
  </si>
  <si>
    <t>126,39</t>
  </si>
  <si>
    <t>7,07</t>
  </si>
  <si>
    <t>8,80</t>
  </si>
  <si>
    <t>7,89</t>
  </si>
  <si>
    <t>10,58</t>
  </si>
  <si>
    <t>12,07</t>
  </si>
  <si>
    <t>6,76</t>
  </si>
  <si>
    <t>5,81</t>
  </si>
  <si>
    <t>11,12</t>
  </si>
  <si>
    <t>15,17</t>
  </si>
  <si>
    <t>112,76</t>
  </si>
  <si>
    <t>663,48</t>
  </si>
  <si>
    <t>552,36</t>
  </si>
  <si>
    <t>635,06</t>
  </si>
  <si>
    <t>308,81</t>
  </si>
  <si>
    <t>329,42</t>
  </si>
  <si>
    <t>371,94</t>
  </si>
  <si>
    <t>428,93</t>
  </si>
  <si>
    <t>314,34</t>
  </si>
  <si>
    <t>336,22</t>
  </si>
  <si>
    <t>380,04</t>
  </si>
  <si>
    <t>439,97</t>
  </si>
  <si>
    <t>396,28</t>
  </si>
  <si>
    <t>383,94</t>
  </si>
  <si>
    <t>422,03</t>
  </si>
  <si>
    <t>400,09</t>
  </si>
  <si>
    <t>386,47</t>
  </si>
  <si>
    <t>439,54</t>
  </si>
  <si>
    <t>376,67</t>
  </si>
  <si>
    <t>381,97</t>
  </si>
  <si>
    <t>390,19</t>
  </si>
  <si>
    <t>353,43</t>
  </si>
  <si>
    <t>483,10</t>
  </si>
  <si>
    <t>342,52</t>
  </si>
  <si>
    <t>389,96</t>
  </si>
  <si>
    <t>333,90</t>
  </si>
  <si>
    <t>386,36</t>
  </si>
  <si>
    <t>375,58</t>
  </si>
  <si>
    <t>372,47</t>
  </si>
  <si>
    <t>371,16</t>
  </si>
  <si>
    <t>368,96</t>
  </si>
  <si>
    <t>420,48</t>
  </si>
  <si>
    <t>397,93</t>
  </si>
  <si>
    <t>388,40</t>
  </si>
  <si>
    <t>372,49</t>
  </si>
  <si>
    <t>391,10</t>
  </si>
  <si>
    <t>375,60</t>
  </si>
  <si>
    <t>369,03</t>
  </si>
  <si>
    <t>358,11</t>
  </si>
  <si>
    <t>363,16</t>
  </si>
  <si>
    <t>351,59</t>
  </si>
  <si>
    <t>334,77</t>
  </si>
  <si>
    <t>329,04</t>
  </si>
  <si>
    <t>543,28</t>
  </si>
  <si>
    <t>768,08</t>
  </si>
  <si>
    <t>173,83</t>
  </si>
  <si>
    <t>269,94</t>
  </si>
  <si>
    <t>298,88</t>
  </si>
  <si>
    <t>330,53</t>
  </si>
  <si>
    <t>344,23</t>
  </si>
  <si>
    <t>357,43</t>
  </si>
  <si>
    <t>413,44</t>
  </si>
  <si>
    <t>262,69</t>
  </si>
  <si>
    <t>292,59</t>
  </si>
  <si>
    <t>318,82</t>
  </si>
  <si>
    <t>337,78</t>
  </si>
  <si>
    <t>353,20</t>
  </si>
  <si>
    <t>405,34</t>
  </si>
  <si>
    <t>376,78</t>
  </si>
  <si>
    <t>404,54</t>
  </si>
  <si>
    <t>498,91</t>
  </si>
  <si>
    <t>566,06</t>
  </si>
  <si>
    <t>406,07</t>
  </si>
  <si>
    <t>412,23</t>
  </si>
  <si>
    <t>73,15</t>
  </si>
  <si>
    <t>80,87</t>
  </si>
  <si>
    <t>96,15</t>
  </si>
  <si>
    <t>109,87</t>
  </si>
  <si>
    <t>65,41</t>
  </si>
  <si>
    <t>72,42</t>
  </si>
  <si>
    <t>71,42</t>
  </si>
  <si>
    <t>343,27</t>
  </si>
  <si>
    <t>381,36</t>
  </si>
  <si>
    <t>95,74</t>
  </si>
  <si>
    <t>11,59</t>
  </si>
  <si>
    <t>31,18</t>
  </si>
  <si>
    <t>44,85</t>
  </si>
  <si>
    <t>51,45</t>
  </si>
  <si>
    <t>41,69</t>
  </si>
  <si>
    <t>51,66</t>
  </si>
  <si>
    <t>29,96</t>
  </si>
  <si>
    <t>31,34</t>
  </si>
  <si>
    <t>31,63</t>
  </si>
  <si>
    <t>29,23</t>
  </si>
  <si>
    <t>26,78</t>
  </si>
  <si>
    <t>27,77</t>
  </si>
  <si>
    <t>7,91</t>
  </si>
  <si>
    <t>92,08</t>
  </si>
  <si>
    <t>2.335,89</t>
  </si>
  <si>
    <t>1.417,65</t>
  </si>
  <si>
    <t>2.346,98</t>
  </si>
  <si>
    <t>1.666,72</t>
  </si>
  <si>
    <t>2.068,92</t>
  </si>
  <si>
    <t>1.617,46</t>
  </si>
  <si>
    <t>2.034,38</t>
  </si>
  <si>
    <t>2.004,34</t>
  </si>
  <si>
    <t>2.493,34</t>
  </si>
  <si>
    <t>2.183,29</t>
  </si>
  <si>
    <t>1.798,51</t>
  </si>
  <si>
    <t>1.089,68</t>
  </si>
  <si>
    <t>2.457,71</t>
  </si>
  <si>
    <t>3.318,15</t>
  </si>
  <si>
    <t>2.030,75</t>
  </si>
  <si>
    <t>1.431,95</t>
  </si>
  <si>
    <t>86,66</t>
  </si>
  <si>
    <t>67,27</t>
  </si>
  <si>
    <t>76,39</t>
  </si>
  <si>
    <t>95,03</t>
  </si>
  <si>
    <t>84,69</t>
  </si>
  <si>
    <t>106,39</t>
  </si>
  <si>
    <t>100,62</t>
  </si>
  <si>
    <t>417,72</t>
  </si>
  <si>
    <t>423,82</t>
  </si>
  <si>
    <t>429,93</t>
  </si>
  <si>
    <t>436,03</t>
  </si>
  <si>
    <t>448,23</t>
  </si>
  <si>
    <t>50,47</t>
  </si>
  <si>
    <t>59,02</t>
  </si>
  <si>
    <t>69,19</t>
  </si>
  <si>
    <t>95,72</t>
  </si>
  <si>
    <t>127,50</t>
  </si>
  <si>
    <t>166,80</t>
  </si>
  <si>
    <t>37,52</t>
  </si>
  <si>
    <t>62,59</t>
  </si>
  <si>
    <t>111,31</t>
  </si>
  <si>
    <t>136,79</t>
  </si>
  <si>
    <t>81,20</t>
  </si>
  <si>
    <t>28,10</t>
  </si>
  <si>
    <t>29,44</t>
  </si>
  <si>
    <t>56,85</t>
  </si>
  <si>
    <t>50,22</t>
  </si>
  <si>
    <t>166,86</t>
  </si>
  <si>
    <t>25,79</t>
  </si>
  <si>
    <t>34,14</t>
  </si>
  <si>
    <t>37,43</t>
  </si>
  <si>
    <t>56,84</t>
  </si>
  <si>
    <t>60,14</t>
  </si>
  <si>
    <t>68,50</t>
  </si>
  <si>
    <t>40,40</t>
  </si>
  <si>
    <t>27,34</t>
  </si>
  <si>
    <t>41,90</t>
  </si>
  <si>
    <t>16,03</t>
  </si>
  <si>
    <t>35,31</t>
  </si>
  <si>
    <t>35,63</t>
  </si>
  <si>
    <t>53,14</t>
  </si>
  <si>
    <t>14,06</t>
  </si>
  <si>
    <t>137,23</t>
  </si>
  <si>
    <t>14,87</t>
  </si>
  <si>
    <t>16,57</t>
  </si>
  <si>
    <t>15,37</t>
  </si>
  <si>
    <t>23,53</t>
  </si>
  <si>
    <t>34,46</t>
  </si>
  <si>
    <t>16,96</t>
  </si>
  <si>
    <t>33,70</t>
  </si>
  <si>
    <t>35,69</t>
  </si>
  <si>
    <t>56,29</t>
  </si>
  <si>
    <t>5,97</t>
  </si>
  <si>
    <t>15,92</t>
  </si>
  <si>
    <t>29,75</t>
  </si>
  <si>
    <t>41,06</t>
  </si>
  <si>
    <t>53,45</t>
  </si>
  <si>
    <t>53,48</t>
  </si>
  <si>
    <t>69,05</t>
  </si>
  <si>
    <t>84,95</t>
  </si>
  <si>
    <t>103,17</t>
  </si>
  <si>
    <t>104,13</t>
  </si>
  <si>
    <t>135,67</t>
  </si>
  <si>
    <t>136,47</t>
  </si>
  <si>
    <t>165,58</t>
  </si>
  <si>
    <t>170,08</t>
  </si>
  <si>
    <t>161,34</t>
  </si>
  <si>
    <t>8,40</t>
  </si>
  <si>
    <t>14,78</t>
  </si>
  <si>
    <t>21,86</t>
  </si>
  <si>
    <t>25,01</t>
  </si>
  <si>
    <t>29,31</t>
  </si>
  <si>
    <t>34,45</t>
  </si>
  <si>
    <t>25,72</t>
  </si>
  <si>
    <t>31,97</t>
  </si>
  <si>
    <t>44,59</t>
  </si>
  <si>
    <t>23,36</t>
  </si>
  <si>
    <t>10,94</t>
  </si>
  <si>
    <t>12,73</t>
  </si>
  <si>
    <t>26,49</t>
  </si>
  <si>
    <t>31,49</t>
  </si>
  <si>
    <t>129,77</t>
  </si>
  <si>
    <t>205,14</t>
  </si>
  <si>
    <t>396,01</t>
  </si>
  <si>
    <t>530,28</t>
  </si>
  <si>
    <t>605,86</t>
  </si>
  <si>
    <t>156,93</t>
  </si>
  <si>
    <t>294,10</t>
  </si>
  <si>
    <t>400,34</t>
  </si>
  <si>
    <t>448,38</t>
  </si>
  <si>
    <t>137,37</t>
  </si>
  <si>
    <t>3.853,33</t>
  </si>
  <si>
    <t>277,34</t>
  </si>
  <si>
    <t>329,94</t>
  </si>
  <si>
    <t>1.620,31</t>
  </si>
  <si>
    <t>76,10</t>
  </si>
  <si>
    <t>100,77</t>
  </si>
  <si>
    <t>281,65</t>
  </si>
  <si>
    <t>724,70</t>
  </si>
  <si>
    <t>989,59</t>
  </si>
  <si>
    <t>1.619,65</t>
  </si>
  <si>
    <t>439,09</t>
  </si>
  <si>
    <t>428,18</t>
  </si>
  <si>
    <t>496,88</t>
  </si>
  <si>
    <t>966,36</t>
  </si>
  <si>
    <t>803,16</t>
  </si>
  <si>
    <t>1.191,68</t>
  </si>
  <si>
    <t>314,80</t>
  </si>
  <si>
    <t>75,07</t>
  </si>
  <si>
    <t>43,76</t>
  </si>
  <si>
    <t>46,60</t>
  </si>
  <si>
    <t>48,83</t>
  </si>
  <si>
    <t>51,84</t>
  </si>
  <si>
    <t>56,20</t>
  </si>
  <si>
    <t>58,95</t>
  </si>
  <si>
    <t>62,32</t>
  </si>
  <si>
    <t>67,80</t>
  </si>
  <si>
    <t>74,75</t>
  </si>
  <si>
    <t>44,90</t>
  </si>
  <si>
    <t>10,37</t>
  </si>
  <si>
    <t>32,05</t>
  </si>
  <si>
    <t>38,56</t>
  </si>
  <si>
    <t>27,06</t>
  </si>
  <si>
    <t>33,57</t>
  </si>
  <si>
    <t>37,10</t>
  </si>
  <si>
    <t>43,61</t>
  </si>
  <si>
    <t>49,44</t>
  </si>
  <si>
    <t>55,95</t>
  </si>
  <si>
    <t>44,41</t>
  </si>
  <si>
    <t>39,41</t>
  </si>
  <si>
    <t>45,92</t>
  </si>
  <si>
    <t>54,45</t>
  </si>
  <si>
    <t>60,96</t>
  </si>
  <si>
    <t>57,03</t>
  </si>
  <si>
    <t>72,45</t>
  </si>
  <si>
    <t>52,00</t>
  </si>
  <si>
    <t>38,05</t>
  </si>
  <si>
    <t>37,02</t>
  </si>
  <si>
    <t>73,94</t>
  </si>
  <si>
    <t>29,49</t>
  </si>
  <si>
    <t>23,70</t>
  </si>
  <si>
    <t>28,05</t>
  </si>
  <si>
    <t>32,70</t>
  </si>
  <si>
    <t>34,56</t>
  </si>
  <si>
    <t>18,78</t>
  </si>
  <si>
    <t>25,29</t>
  </si>
  <si>
    <t>38,88</t>
  </si>
  <si>
    <t>39,63</t>
  </si>
  <si>
    <t>51,54</t>
  </si>
  <si>
    <t>58,05</t>
  </si>
  <si>
    <t>63,63</t>
  </si>
  <si>
    <t>42,91</t>
  </si>
  <si>
    <t>56,81</t>
  </si>
  <si>
    <t>84,02</t>
  </si>
  <si>
    <t>94,39</t>
  </si>
  <si>
    <t>31,08</t>
  </si>
  <si>
    <t>49,95</t>
  </si>
  <si>
    <t>52,51</t>
  </si>
  <si>
    <t>54,98</t>
  </si>
  <si>
    <t>132,11</t>
  </si>
  <si>
    <t>50,32</t>
  </si>
  <si>
    <t>77,43</t>
  </si>
  <si>
    <t>76,92</t>
  </si>
  <si>
    <t>25,08</t>
  </si>
  <si>
    <t>55,74</t>
  </si>
  <si>
    <t>73,67</t>
  </si>
  <si>
    <t>124,72</t>
  </si>
  <si>
    <t>29,38</t>
  </si>
  <si>
    <t>91,00</t>
  </si>
  <si>
    <t>32,25</t>
  </si>
  <si>
    <t>30,75</t>
  </si>
  <si>
    <t>38,98</t>
  </si>
  <si>
    <t>19,69</t>
  </si>
  <si>
    <t>31,32</t>
  </si>
  <si>
    <t>1.385,88</t>
  </si>
  <si>
    <t>79,89</t>
  </si>
  <si>
    <t>351,18</t>
  </si>
  <si>
    <t>84,96</t>
  </si>
  <si>
    <t>129,48</t>
  </si>
  <si>
    <t>150,38</t>
  </si>
  <si>
    <t>1.205,42</t>
  </si>
  <si>
    <t>1.428,76</t>
  </si>
  <si>
    <t>1.430,61</t>
  </si>
  <si>
    <t>1.474,62</t>
  </si>
  <si>
    <t>1.488,34</t>
  </si>
  <si>
    <t>670,80</t>
  </si>
  <si>
    <t>98,99</t>
  </si>
  <si>
    <t>35,39</t>
  </si>
  <si>
    <t>46,68</t>
  </si>
  <si>
    <t>29,51</t>
  </si>
  <si>
    <t>52,25</t>
  </si>
  <si>
    <t>47,93</t>
  </si>
  <si>
    <t>132,82</t>
  </si>
  <si>
    <t>263,23</t>
  </si>
  <si>
    <t>97,08</t>
  </si>
  <si>
    <t>50,42</t>
  </si>
  <si>
    <t>344,71</t>
  </si>
  <si>
    <t>250,63</t>
  </si>
  <si>
    <t>101,01</t>
  </si>
  <si>
    <t>80,63</t>
  </si>
  <si>
    <t>90,08</t>
  </si>
  <si>
    <t>201,63</t>
  </si>
  <si>
    <t>215,22</t>
  </si>
  <si>
    <t>98,31</t>
  </si>
  <si>
    <t>6.529,16</t>
  </si>
  <si>
    <t>8.068,74</t>
  </si>
  <si>
    <t>10.170,55</t>
  </si>
  <si>
    <t>14.239,74</t>
  </si>
  <si>
    <t>16.609,73</t>
  </si>
  <si>
    <t>27.024,21</t>
  </si>
  <si>
    <t>4.504,96</t>
  </si>
  <si>
    <t>5.047,02</t>
  </si>
  <si>
    <t>37.021,91</t>
  </si>
  <si>
    <t>51.775,90</t>
  </si>
  <si>
    <t>112,08</t>
  </si>
  <si>
    <t>132,09</t>
  </si>
  <si>
    <t>124,78</t>
  </si>
  <si>
    <t>157,42</t>
  </si>
  <si>
    <t>148,54</t>
  </si>
  <si>
    <t>150,27</t>
  </si>
  <si>
    <t>135,75</t>
  </si>
  <si>
    <t>166,65</t>
  </si>
  <si>
    <t>161,47</t>
  </si>
  <si>
    <t>174,17</t>
  </si>
  <si>
    <t>197,97</t>
  </si>
  <si>
    <t>2.873,21</t>
  </si>
  <si>
    <t>22,53</t>
  </si>
  <si>
    <t>30,85</t>
  </si>
  <si>
    <t>62,21</t>
  </si>
  <si>
    <t>28,63</t>
  </si>
  <si>
    <t>40,09</t>
  </si>
  <si>
    <t>56,05</t>
  </si>
  <si>
    <t>43,23</t>
  </si>
  <si>
    <t>68,79</t>
  </si>
  <si>
    <t>101,11</t>
  </si>
  <si>
    <t>135,66</t>
  </si>
  <si>
    <t>89,46</t>
  </si>
  <si>
    <t>20,00</t>
  </si>
  <si>
    <t>59,98</t>
  </si>
  <si>
    <t>428,88</t>
  </si>
  <si>
    <t>606,32</t>
  </si>
  <si>
    <t>323,40</t>
  </si>
  <si>
    <t>217,33</t>
  </si>
  <si>
    <t>332,52</t>
  </si>
  <si>
    <t>611,70</t>
  </si>
  <si>
    <t>213,32</t>
  </si>
  <si>
    <t>303,48</t>
  </si>
  <si>
    <t>455,98</t>
  </si>
  <si>
    <t>73,34</t>
  </si>
  <si>
    <t>893,77</t>
  </si>
  <si>
    <t>213,92</t>
  </si>
  <si>
    <t>264,99</t>
  </si>
  <si>
    <t>159,83</t>
  </si>
  <si>
    <t>536,76</t>
  </si>
  <si>
    <t>167,10</t>
  </si>
  <si>
    <t>172,15</t>
  </si>
  <si>
    <t>1.726,91</t>
  </si>
  <si>
    <t>503,64</t>
  </si>
  <si>
    <t>194,03</t>
  </si>
  <si>
    <t>1.043,04</t>
  </si>
  <si>
    <t>188,17</t>
  </si>
  <si>
    <t>342,36</t>
  </si>
  <si>
    <t>1.115,93</t>
  </si>
  <si>
    <t>64,90</t>
  </si>
  <si>
    <t>446,49</t>
  </si>
  <si>
    <t>1.224,66</t>
  </si>
  <si>
    <t>291,95</t>
  </si>
  <si>
    <t>183,56</t>
  </si>
  <si>
    <t>412,48</t>
  </si>
  <si>
    <t>550,12</t>
  </si>
  <si>
    <t>249,00</t>
  </si>
  <si>
    <t>4,39</t>
  </si>
  <si>
    <t>33,89</t>
  </si>
  <si>
    <t>77,52</t>
  </si>
  <si>
    <t>2,55</t>
  </si>
  <si>
    <t>5.923,99</t>
  </si>
  <si>
    <t>96,33</t>
  </si>
  <si>
    <t>1.230,02</t>
  </si>
  <si>
    <t>3.643,80</t>
  </si>
  <si>
    <t>5.185,00</t>
  </si>
  <si>
    <t>1.660,21</t>
  </si>
  <si>
    <t>1.924,29</t>
  </si>
  <si>
    <t>1.265,00</t>
  </si>
  <si>
    <t>818,52</t>
  </si>
  <si>
    <t>4.908,58</t>
  </si>
  <si>
    <t>4.118,16</t>
  </si>
  <si>
    <t>3,29</t>
  </si>
  <si>
    <t>473,27</t>
  </si>
  <si>
    <t>643,39</t>
  </si>
  <si>
    <t>1.023,75</t>
  </si>
  <si>
    <t>820,55</t>
  </si>
  <si>
    <t>10,74</t>
  </si>
  <si>
    <t>17,34</t>
  </si>
  <si>
    <t>28,33</t>
  </si>
  <si>
    <t>28,26</t>
  </si>
  <si>
    <t>21,18</t>
  </si>
  <si>
    <t>31,84</t>
  </si>
  <si>
    <t>40,84</t>
  </si>
  <si>
    <t>82,48</t>
  </si>
  <si>
    <t>130,12</t>
  </si>
  <si>
    <t>40,30</t>
  </si>
  <si>
    <t>32,10</t>
  </si>
  <si>
    <t>20,18</t>
  </si>
  <si>
    <t>43,00</t>
  </si>
  <si>
    <t>61,68</t>
  </si>
  <si>
    <t>27,62</t>
  </si>
  <si>
    <t>51,15</t>
  </si>
  <si>
    <t>39,96</t>
  </si>
  <si>
    <t>57,47</t>
  </si>
  <si>
    <t>77,12</t>
  </si>
  <si>
    <t>111,26</t>
  </si>
  <si>
    <t>155,95</t>
  </si>
  <si>
    <t>91,63</t>
  </si>
  <si>
    <t>102,41</t>
  </si>
  <si>
    <t>136,39</t>
  </si>
  <si>
    <t>167,12</t>
  </si>
  <si>
    <t>218,76</t>
  </si>
  <si>
    <t>264,96</t>
  </si>
  <si>
    <t>43,82</t>
  </si>
  <si>
    <t>108,14</t>
  </si>
  <si>
    <t>29,91</t>
  </si>
  <si>
    <t>42,60</t>
  </si>
  <si>
    <t>108,77</t>
  </si>
  <si>
    <t>124,75</t>
  </si>
  <si>
    <t>59,33</t>
  </si>
  <si>
    <t>95,51</t>
  </si>
  <si>
    <t>68,78</t>
  </si>
  <si>
    <t>99,92</t>
  </si>
  <si>
    <t>80,74</t>
  </si>
  <si>
    <t>103,53</t>
  </si>
  <si>
    <t>52,21</t>
  </si>
  <si>
    <t>82,69</t>
  </si>
  <si>
    <t>57,46</t>
  </si>
  <si>
    <t>92,91</t>
  </si>
  <si>
    <t>45,43</t>
  </si>
  <si>
    <t>55,19</t>
  </si>
  <si>
    <t>45,16</t>
  </si>
  <si>
    <t>61,11</t>
  </si>
  <si>
    <t>74,23</t>
  </si>
  <si>
    <t>96,62</t>
  </si>
  <si>
    <t>26,81</t>
  </si>
  <si>
    <t>34,61</t>
  </si>
  <si>
    <t>67,17</t>
  </si>
  <si>
    <t>78,17</t>
  </si>
  <si>
    <t>125,83</t>
  </si>
  <si>
    <t>166,91</t>
  </si>
  <si>
    <t>320,57</t>
  </si>
  <si>
    <t>26,44</t>
  </si>
  <si>
    <t>24,32</t>
  </si>
  <si>
    <t>30,17</t>
  </si>
  <si>
    <t>85,49</t>
  </si>
  <si>
    <t>149,68</t>
  </si>
  <si>
    <t>22,62</t>
  </si>
  <si>
    <t>31,95</t>
  </si>
  <si>
    <t>7,34</t>
  </si>
  <si>
    <t>9,11</t>
  </si>
  <si>
    <t>44,32</t>
  </si>
  <si>
    <t>107,60</t>
  </si>
  <si>
    <t>33,08</t>
  </si>
  <si>
    <t>60,97</t>
  </si>
  <si>
    <t>49,56</t>
  </si>
  <si>
    <t>63,77</t>
  </si>
  <si>
    <t>103,71</t>
  </si>
  <si>
    <t>11,30</t>
  </si>
  <si>
    <t>36,65</t>
  </si>
  <si>
    <t>66,67</t>
  </si>
  <si>
    <t>90,46</t>
  </si>
  <si>
    <t>119,43</t>
  </si>
  <si>
    <t>12,06</t>
  </si>
  <si>
    <t>25,19</t>
  </si>
  <si>
    <t>48,97</t>
  </si>
  <si>
    <t>17,46</t>
  </si>
  <si>
    <t>37,48</t>
  </si>
  <si>
    <t>45,55</t>
  </si>
  <si>
    <t>57,38</t>
  </si>
  <si>
    <t>85,98</t>
  </si>
  <si>
    <t>103,32</t>
  </si>
  <si>
    <t>111,89</t>
  </si>
  <si>
    <t>31,50</t>
  </si>
  <si>
    <t>39,43</t>
  </si>
  <si>
    <t>62,43</t>
  </si>
  <si>
    <t>74,97</t>
  </si>
  <si>
    <t>107,87</t>
  </si>
  <si>
    <t>180,92</t>
  </si>
  <si>
    <t>234,33</t>
  </si>
  <si>
    <t>36,90</t>
  </si>
  <si>
    <t>78,83</t>
  </si>
  <si>
    <t>71,56</t>
  </si>
  <si>
    <t>170,20</t>
  </si>
  <si>
    <t>237,40</t>
  </si>
  <si>
    <t>547,12</t>
  </si>
  <si>
    <t>236,52</t>
  </si>
  <si>
    <t>99,07</t>
  </si>
  <si>
    <t>171,76</t>
  </si>
  <si>
    <t>274,70</t>
  </si>
  <si>
    <t>137,31</t>
  </si>
  <si>
    <t>141,96</t>
  </si>
  <si>
    <t>191,97</t>
  </si>
  <si>
    <t>306,99</t>
  </si>
  <si>
    <t>213,01</t>
  </si>
  <si>
    <t>625,94</t>
  </si>
  <si>
    <t>4,07</t>
  </si>
  <si>
    <t>8,08</t>
  </si>
  <si>
    <t>3,19</t>
  </si>
  <si>
    <t>10,42</t>
  </si>
  <si>
    <t>3,70</t>
  </si>
  <si>
    <t>22,39</t>
  </si>
  <si>
    <t>25,12</t>
  </si>
  <si>
    <t>30,81</t>
  </si>
  <si>
    <t>51,49</t>
  </si>
  <si>
    <t>29,43</t>
  </si>
  <si>
    <t>80,23</t>
  </si>
  <si>
    <t>27,17</t>
  </si>
  <si>
    <t>3,68</t>
  </si>
  <si>
    <t>17,44</t>
  </si>
  <si>
    <t>39,09</t>
  </si>
  <si>
    <t>32,58</t>
  </si>
  <si>
    <t>28,07</t>
  </si>
  <si>
    <t>48,55</t>
  </si>
  <si>
    <t>21,51</t>
  </si>
  <si>
    <t>45,95</t>
  </si>
  <si>
    <t>79,70</t>
  </si>
  <si>
    <t>14,62</t>
  </si>
  <si>
    <t>33,66</t>
  </si>
  <si>
    <t>79,69</t>
  </si>
  <si>
    <t>107,57</t>
  </si>
  <si>
    <t>108,26</t>
  </si>
  <si>
    <t>38,90</t>
  </si>
  <si>
    <t>163,66</t>
  </si>
  <si>
    <t>44,67</t>
  </si>
  <si>
    <t>78,20</t>
  </si>
  <si>
    <t>64,19</t>
  </si>
  <si>
    <t>21,20</t>
  </si>
  <si>
    <t>16,52</t>
  </si>
  <si>
    <t>38,17</t>
  </si>
  <si>
    <t>64,78</t>
  </si>
  <si>
    <t>43,87</t>
  </si>
  <si>
    <t>100,41</t>
  </si>
  <si>
    <t>10,34</t>
  </si>
  <si>
    <t>135,40</t>
  </si>
  <si>
    <t>117,45</t>
  </si>
  <si>
    <t>93,57</t>
  </si>
  <si>
    <t>33,19</t>
  </si>
  <si>
    <t>10,62</t>
  </si>
  <si>
    <t>12,23</t>
  </si>
  <si>
    <t>53,86</t>
  </si>
  <si>
    <t>44,08</t>
  </si>
  <si>
    <t>106,90</t>
  </si>
  <si>
    <t>109,40</t>
  </si>
  <si>
    <t>125,36</t>
  </si>
  <si>
    <t>23,24</t>
  </si>
  <si>
    <t>26,98</t>
  </si>
  <si>
    <t>16,79</t>
  </si>
  <si>
    <t>36,02</t>
  </si>
  <si>
    <t>24,44</t>
  </si>
  <si>
    <t>97,65</t>
  </si>
  <si>
    <t>23,15</t>
  </si>
  <si>
    <t>99,70</t>
  </si>
  <si>
    <t>35,28</t>
  </si>
  <si>
    <t>18,04</t>
  </si>
  <si>
    <t>119,22</t>
  </si>
  <si>
    <t>161,08</t>
  </si>
  <si>
    <t>80,19</t>
  </si>
  <si>
    <t>87,69</t>
  </si>
  <si>
    <t>100,50</t>
  </si>
  <si>
    <t>170,05</t>
  </si>
  <si>
    <t>27,65</t>
  </si>
  <si>
    <t>150,05</t>
  </si>
  <si>
    <t>16,47</t>
  </si>
  <si>
    <t>51,57</t>
  </si>
  <si>
    <t>18,92</t>
  </si>
  <si>
    <t>56,23</t>
  </si>
  <si>
    <t>114,61</t>
  </si>
  <si>
    <t>14,38</t>
  </si>
  <si>
    <t>6,45</t>
  </si>
  <si>
    <t>198,95</t>
  </si>
  <si>
    <t>103,35</t>
  </si>
  <si>
    <t>96,00</t>
  </si>
  <si>
    <t>245,77</t>
  </si>
  <si>
    <t>18,95</t>
  </si>
  <si>
    <t>24,37</t>
  </si>
  <si>
    <t>22,75</t>
  </si>
  <si>
    <t>9,41</t>
  </si>
  <si>
    <t>20,47</t>
  </si>
  <si>
    <t>29,42</t>
  </si>
  <si>
    <t>43,64</t>
  </si>
  <si>
    <t>61,76</t>
  </si>
  <si>
    <t>76,79</t>
  </si>
  <si>
    <t>63,73</t>
  </si>
  <si>
    <t>94,99</t>
  </si>
  <si>
    <t>123,83</t>
  </si>
  <si>
    <t>113,18</t>
  </si>
  <si>
    <t>84,97</t>
  </si>
  <si>
    <t>122,09</t>
  </si>
  <si>
    <t>149,90</t>
  </si>
  <si>
    <t>25,77</t>
  </si>
  <si>
    <t>30,36</t>
  </si>
  <si>
    <t>34,34</t>
  </si>
  <si>
    <t>34,52</t>
  </si>
  <si>
    <t>79,40</t>
  </si>
  <si>
    <t>84,43</t>
  </si>
  <si>
    <t>37,41</t>
  </si>
  <si>
    <t>36,06</t>
  </si>
  <si>
    <t>46,05</t>
  </si>
  <si>
    <t>127,74</t>
  </si>
  <si>
    <t>117,09</t>
  </si>
  <si>
    <t>48,60</t>
  </si>
  <si>
    <t>84,86</t>
  </si>
  <si>
    <t>124,61</t>
  </si>
  <si>
    <t>155,11</t>
  </si>
  <si>
    <t>18,74</t>
  </si>
  <si>
    <t>21,41</t>
  </si>
  <si>
    <t>22,36</t>
  </si>
  <si>
    <t>25,23</t>
  </si>
  <si>
    <t>25,41</t>
  </si>
  <si>
    <t>33,13</t>
  </si>
  <si>
    <t>44,81</t>
  </si>
  <si>
    <t>50,46</t>
  </si>
  <si>
    <t>38,78</t>
  </si>
  <si>
    <t>36,93</t>
  </si>
  <si>
    <t>78,12</t>
  </si>
  <si>
    <t>105,84</t>
  </si>
  <si>
    <t>63,92</t>
  </si>
  <si>
    <t>99,55</t>
  </si>
  <si>
    <t>125,88</t>
  </si>
  <si>
    <t>15,73</t>
  </si>
  <si>
    <t>24,45</t>
  </si>
  <si>
    <t>48,03</t>
  </si>
  <si>
    <t>119,17</t>
  </si>
  <si>
    <t>172,19</t>
  </si>
  <si>
    <t>36,68</t>
  </si>
  <si>
    <t>50,65</t>
  </si>
  <si>
    <t>80,28</t>
  </si>
  <si>
    <t>120,44</t>
  </si>
  <si>
    <t>174,80</t>
  </si>
  <si>
    <t>42,65</t>
  </si>
  <si>
    <t>160,18</t>
  </si>
  <si>
    <t>28,87</t>
  </si>
  <si>
    <t>36,38</t>
  </si>
  <si>
    <t>45,77</t>
  </si>
  <si>
    <t>64,15</t>
  </si>
  <si>
    <t>83,84</t>
  </si>
  <si>
    <t>31,11</t>
  </si>
  <si>
    <t>31,10</t>
  </si>
  <si>
    <t>45,74</t>
  </si>
  <si>
    <t>88,60</t>
  </si>
  <si>
    <t>73,98</t>
  </si>
  <si>
    <t>288,97</t>
  </si>
  <si>
    <t>317,82</t>
  </si>
  <si>
    <t>18,63</t>
  </si>
  <si>
    <t>16,30</t>
  </si>
  <si>
    <t>364,06</t>
  </si>
  <si>
    <t>456,90</t>
  </si>
  <si>
    <t>41,75</t>
  </si>
  <si>
    <t>36,72</t>
  </si>
  <si>
    <t>633,05</t>
  </si>
  <si>
    <t>835,04</t>
  </si>
  <si>
    <t>47,35</t>
  </si>
  <si>
    <t>13,16</t>
  </si>
  <si>
    <t>250,20</t>
  </si>
  <si>
    <t>290,54</t>
  </si>
  <si>
    <t>319,40</t>
  </si>
  <si>
    <t>46,16</t>
  </si>
  <si>
    <t>15,31</t>
  </si>
  <si>
    <t>250,36</t>
  </si>
  <si>
    <t>28,80</t>
  </si>
  <si>
    <t>321,94</t>
  </si>
  <si>
    <t>35,98</t>
  </si>
  <si>
    <t>15,64</t>
  </si>
  <si>
    <t>51,77</t>
  </si>
  <si>
    <t>74,96</t>
  </si>
  <si>
    <t>32,56</t>
  </si>
  <si>
    <t>42,82</t>
  </si>
  <si>
    <t>64,68</t>
  </si>
  <si>
    <t>69,63</t>
  </si>
  <si>
    <t>95,05</t>
  </si>
  <si>
    <t>95,52</t>
  </si>
  <si>
    <t>125,62</t>
  </si>
  <si>
    <t>112,33</t>
  </si>
  <si>
    <t>164,95</t>
  </si>
  <si>
    <t>229,33</t>
  </si>
  <si>
    <t>81,22</t>
  </si>
  <si>
    <t>91,23</t>
  </si>
  <si>
    <t>212,80</t>
  </si>
  <si>
    <t>177,99</t>
  </si>
  <si>
    <t>470,12</t>
  </si>
  <si>
    <t>117,89</t>
  </si>
  <si>
    <t>264,25</t>
  </si>
  <si>
    <t>397,95</t>
  </si>
  <si>
    <t>816,74</t>
  </si>
  <si>
    <t>17,74</t>
  </si>
  <si>
    <t>21,27</t>
  </si>
  <si>
    <t>47,39</t>
  </si>
  <si>
    <t>67,91</t>
  </si>
  <si>
    <t>15,80</t>
  </si>
  <si>
    <t>37,60</t>
  </si>
  <si>
    <t>93,93</t>
  </si>
  <si>
    <t>171,55</t>
  </si>
  <si>
    <t>22,16</t>
  </si>
  <si>
    <t>96,80</t>
  </si>
  <si>
    <t>82,79</t>
  </si>
  <si>
    <t>141,23</t>
  </si>
  <si>
    <t>134,06</t>
  </si>
  <si>
    <t>50,78</t>
  </si>
  <si>
    <t>128,29</t>
  </si>
  <si>
    <t>172,99</t>
  </si>
  <si>
    <t>237,80</t>
  </si>
  <si>
    <t>98,45</t>
  </si>
  <si>
    <t>119,40</t>
  </si>
  <si>
    <t>25,98</t>
  </si>
  <si>
    <t>105,26</t>
  </si>
  <si>
    <t>108,37</t>
  </si>
  <si>
    <t>134,27</t>
  </si>
  <si>
    <t>29,61</t>
  </si>
  <si>
    <t>59,44</t>
  </si>
  <si>
    <t>124,09</t>
  </si>
  <si>
    <t>161,40</t>
  </si>
  <si>
    <t>12,21</t>
  </si>
  <si>
    <t>28,27</t>
  </si>
  <si>
    <t>36,95</t>
  </si>
  <si>
    <t>52,23</t>
  </si>
  <si>
    <t>158,25</t>
  </si>
  <si>
    <t>182,63</t>
  </si>
  <si>
    <t>254,77</t>
  </si>
  <si>
    <t>33,64</t>
  </si>
  <si>
    <t>43,78</t>
  </si>
  <si>
    <t>31,00</t>
  </si>
  <si>
    <t>14,60</t>
  </si>
  <si>
    <t>23,67</t>
  </si>
  <si>
    <t>33,34</t>
  </si>
  <si>
    <t>7,97</t>
  </si>
  <si>
    <t>72,18</t>
  </si>
  <si>
    <t>12,38</t>
  </si>
  <si>
    <t>52,68</t>
  </si>
  <si>
    <t>78,75</t>
  </si>
  <si>
    <t>123,37</t>
  </si>
  <si>
    <t>76,35</t>
  </si>
  <si>
    <t>52,02</t>
  </si>
  <si>
    <t>30,30</t>
  </si>
  <si>
    <t>57,84</t>
  </si>
  <si>
    <t>77,44</t>
  </si>
  <si>
    <t>123,30</t>
  </si>
  <si>
    <t>268,86</t>
  </si>
  <si>
    <t>137,33</t>
  </si>
  <si>
    <t>243,77</t>
  </si>
  <si>
    <t>276,20</t>
  </si>
  <si>
    <t>132,46</t>
  </si>
  <si>
    <t>219,61</t>
  </si>
  <si>
    <t>15,32</t>
  </si>
  <si>
    <t>17,78</t>
  </si>
  <si>
    <t>14,91</t>
  </si>
  <si>
    <t>40,79</t>
  </si>
  <si>
    <t>34,58</t>
  </si>
  <si>
    <t>35,06</t>
  </si>
  <si>
    <t>22,31</t>
  </si>
  <si>
    <t>26,36</t>
  </si>
  <si>
    <t>29,33</t>
  </si>
  <si>
    <t>23,79</t>
  </si>
  <si>
    <t>27,60</t>
  </si>
  <si>
    <t>25,81</t>
  </si>
  <si>
    <t>42,90</t>
  </si>
  <si>
    <t>36,98</t>
  </si>
  <si>
    <t>39,44</t>
  </si>
  <si>
    <t>36,16</t>
  </si>
  <si>
    <t>30,08</t>
  </si>
  <si>
    <t>50,12</t>
  </si>
  <si>
    <t>18,06</t>
  </si>
  <si>
    <t>24,14</t>
  </si>
  <si>
    <t>32,75</t>
  </si>
  <si>
    <t>30,02</t>
  </si>
  <si>
    <t>30,47</t>
  </si>
  <si>
    <t>49,09</t>
  </si>
  <si>
    <t>61,52</t>
  </si>
  <si>
    <t>28,73</t>
  </si>
  <si>
    <t>60,66</t>
  </si>
  <si>
    <t>70,81</t>
  </si>
  <si>
    <t>28,14</t>
  </si>
  <si>
    <t>53,53</t>
  </si>
  <si>
    <t>77,85</t>
  </si>
  <si>
    <t>68,34</t>
  </si>
  <si>
    <t>79,53</t>
  </si>
  <si>
    <t>83,44</t>
  </si>
  <si>
    <t>181,73</t>
  </si>
  <si>
    <t>194,81</t>
  </si>
  <si>
    <t>197,49</t>
  </si>
  <si>
    <t>226,77</t>
  </si>
  <si>
    <t>240,04</t>
  </si>
  <si>
    <t>32,98</t>
  </si>
  <si>
    <t>29,73</t>
  </si>
  <si>
    <t>67,11</t>
  </si>
  <si>
    <t>68,35</t>
  </si>
  <si>
    <t>78,47</t>
  </si>
  <si>
    <t>80,84</t>
  </si>
  <si>
    <t>92,30</t>
  </si>
  <si>
    <t>101,32</t>
  </si>
  <si>
    <t>121,34</t>
  </si>
  <si>
    <t>134,18</t>
  </si>
  <si>
    <t>63,68</t>
  </si>
  <si>
    <t>72,85</t>
  </si>
  <si>
    <t>118,74</t>
  </si>
  <si>
    <t>127,00</t>
  </si>
  <si>
    <t>151,95</t>
  </si>
  <si>
    <t>102,90</t>
  </si>
  <si>
    <t>108,13</t>
  </si>
  <si>
    <t>164,69</t>
  </si>
  <si>
    <t>173,06</t>
  </si>
  <si>
    <t>349,88</t>
  </si>
  <si>
    <t>312,34</t>
  </si>
  <si>
    <t>257,26</t>
  </si>
  <si>
    <t>383,81</t>
  </si>
  <si>
    <t>51,11</t>
  </si>
  <si>
    <t>60,28</t>
  </si>
  <si>
    <t>89,78</t>
  </si>
  <si>
    <t>108,31</t>
  </si>
  <si>
    <t>118,71</t>
  </si>
  <si>
    <t>143,66</t>
  </si>
  <si>
    <t>31,55</t>
  </si>
  <si>
    <t>44,84</t>
  </si>
  <si>
    <t>84,06</t>
  </si>
  <si>
    <t>149,06</t>
  </si>
  <si>
    <t>337,42</t>
  </si>
  <si>
    <t>299,88</t>
  </si>
  <si>
    <t>47,61</t>
  </si>
  <si>
    <t>68,57</t>
  </si>
  <si>
    <t>88,04</t>
  </si>
  <si>
    <t>236,39</t>
  </si>
  <si>
    <t>367,24</t>
  </si>
  <si>
    <t>43,59</t>
  </si>
  <si>
    <t>52,76</t>
  </si>
  <si>
    <t>78,98</t>
  </si>
  <si>
    <t>97,51</t>
  </si>
  <si>
    <t>104,53</t>
  </si>
  <si>
    <t>53,77</t>
  </si>
  <si>
    <t>72,79</t>
  </si>
  <si>
    <t>78,02</t>
  </si>
  <si>
    <t>132,80</t>
  </si>
  <si>
    <t>141,17</t>
  </si>
  <si>
    <t>316,21</t>
  </si>
  <si>
    <t>278,67</t>
  </si>
  <si>
    <t>61,41</t>
  </si>
  <si>
    <t>77,37</t>
  </si>
  <si>
    <t>217,91</t>
  </si>
  <si>
    <t>338,92</t>
  </si>
  <si>
    <t>30,94</t>
  </si>
  <si>
    <t>42,35</t>
  </si>
  <si>
    <t>75,28</t>
  </si>
  <si>
    <t>11,16</t>
  </si>
  <si>
    <t>196,17</t>
  </si>
  <si>
    <t>249,54</t>
  </si>
  <si>
    <t>701,59</t>
  </si>
  <si>
    <t>577,24</t>
  </si>
  <si>
    <t>144,10</t>
  </si>
  <si>
    <t>228,70</t>
  </si>
  <si>
    <t>450,96</t>
  </si>
  <si>
    <t>622,83</t>
  </si>
  <si>
    <t>734,61</t>
  </si>
  <si>
    <t>185,88</t>
  </si>
  <si>
    <t>347,41</t>
  </si>
  <si>
    <t>490,69</t>
  </si>
  <si>
    <t>578,26</t>
  </si>
  <si>
    <t>63,00</t>
  </si>
  <si>
    <t>303,37</t>
  </si>
  <si>
    <t>526,02</t>
  </si>
  <si>
    <t>870,05</t>
  </si>
  <si>
    <t>222,79</t>
  </si>
  <si>
    <t>396,11</t>
  </si>
  <si>
    <t>141,40</t>
  </si>
  <si>
    <t>224,07</t>
  </si>
  <si>
    <t>440,55</t>
  </si>
  <si>
    <t>608,56</t>
  </si>
  <si>
    <t>716,16</t>
  </si>
  <si>
    <t>182,06</t>
  </si>
  <si>
    <t>340,85</t>
  </si>
  <si>
    <t>481,34</t>
  </si>
  <si>
    <t>565,63</t>
  </si>
  <si>
    <t>22,93</t>
  </si>
  <si>
    <t>52,06</t>
  </si>
  <si>
    <t>444,82</t>
  </si>
  <si>
    <t>513,25</t>
  </si>
  <si>
    <t>591,23</t>
  </si>
  <si>
    <t>361,05</t>
  </si>
  <si>
    <t>349,33</t>
  </si>
  <si>
    <t>197,61</t>
  </si>
  <si>
    <t>64,23</t>
  </si>
  <si>
    <t>182,21</t>
  </si>
  <si>
    <t>44,14</t>
  </si>
  <si>
    <t>351,97</t>
  </si>
  <si>
    <t>623,03</t>
  </si>
  <si>
    <t>560,70</t>
  </si>
  <si>
    <t>246,77</t>
  </si>
  <si>
    <t>308,18</t>
  </si>
  <si>
    <t>284,80</t>
  </si>
  <si>
    <t>146,39</t>
  </si>
  <si>
    <t>193,43</t>
  </si>
  <si>
    <t>260,86</t>
  </si>
  <si>
    <t>102,37</t>
  </si>
  <si>
    <t>274,05</t>
  </si>
  <si>
    <t>64,11</t>
  </si>
  <si>
    <t>330,76</t>
  </si>
  <si>
    <t>128,35</t>
  </si>
  <si>
    <t>48,94</t>
  </si>
  <si>
    <t>682,73</t>
  </si>
  <si>
    <t>631,19</t>
  </si>
  <si>
    <t>639,02</t>
  </si>
  <si>
    <t>624,46</t>
  </si>
  <si>
    <t>408,81</t>
  </si>
  <si>
    <t>416,64</t>
  </si>
  <si>
    <t>389,29</t>
  </si>
  <si>
    <t>397,12</t>
  </si>
  <si>
    <t>245,37</t>
  </si>
  <si>
    <t>253,20</t>
  </si>
  <si>
    <t>237,57</t>
  </si>
  <si>
    <t>245,40</t>
  </si>
  <si>
    <t>399,90</t>
  </si>
  <si>
    <t>336,52</t>
  </si>
  <si>
    <t>328,72</t>
  </si>
  <si>
    <t>220,92</t>
  </si>
  <si>
    <t>392,83</t>
  </si>
  <si>
    <t>157,48</t>
  </si>
  <si>
    <t>281,64</t>
  </si>
  <si>
    <t>845,24</t>
  </si>
  <si>
    <t>631,63</t>
  </si>
  <si>
    <t>198,38</t>
  </si>
  <si>
    <t>190,58</t>
  </si>
  <si>
    <t>984,10</t>
  </si>
  <si>
    <t>58,09</t>
  </si>
  <si>
    <t>537,40</t>
  </si>
  <si>
    <t>905,72</t>
  </si>
  <si>
    <t>1.089,51</t>
  </si>
  <si>
    <t>164,85</t>
  </si>
  <si>
    <t>170,50</t>
  </si>
  <si>
    <t>612,04</t>
  </si>
  <si>
    <t>617,69</t>
  </si>
  <si>
    <t>44,28</t>
  </si>
  <si>
    <t>43,26</t>
  </si>
  <si>
    <t>126,66</t>
  </si>
  <si>
    <t>1.106,99</t>
  </si>
  <si>
    <t>1.612,32</t>
  </si>
  <si>
    <t>2.356,30</t>
  </si>
  <si>
    <t>3.127,11</t>
  </si>
  <si>
    <t>3.608,76</t>
  </si>
  <si>
    <t>4.736,50</t>
  </si>
  <si>
    <t>3.794,32</t>
  </si>
  <si>
    <t>5.071,62</t>
  </si>
  <si>
    <t>7.173,64</t>
  </si>
  <si>
    <t>9.614,72</t>
  </si>
  <si>
    <t>11.022,92</t>
  </si>
  <si>
    <t>12.107,09</t>
  </si>
  <si>
    <t>3.154,59</t>
  </si>
  <si>
    <t>4.907,23</t>
  </si>
  <si>
    <t>7.584,44</t>
  </si>
  <si>
    <t>9.842,55</t>
  </si>
  <si>
    <t>11.321,42</t>
  </si>
  <si>
    <t>13.315,05</t>
  </si>
  <si>
    <t>3.179,53</t>
  </si>
  <si>
    <t>5.562,42</t>
  </si>
  <si>
    <t>7.140,65</t>
  </si>
  <si>
    <t>10.569,28</t>
  </si>
  <si>
    <t>2.982,22</t>
  </si>
  <si>
    <t>3.947,98</t>
  </si>
  <si>
    <t>5.550,86</t>
  </si>
  <si>
    <t>7.513,37</t>
  </si>
  <si>
    <t>8.510,53</t>
  </si>
  <si>
    <t>9.141,17</t>
  </si>
  <si>
    <t>2.527,32</t>
  </si>
  <si>
    <t>3.976,98</t>
  </si>
  <si>
    <t>6.217,07</t>
  </si>
  <si>
    <t>8.001,31</t>
  </si>
  <si>
    <t>9.391,63</t>
  </si>
  <si>
    <t>11.074,45</t>
  </si>
  <si>
    <t>2.118,01</t>
  </si>
  <si>
    <t>3.628,13</t>
  </si>
  <si>
    <t>4.721,48</t>
  </si>
  <si>
    <t>6.973,47</t>
  </si>
  <si>
    <t>645,91</t>
  </si>
  <si>
    <t>379,47</t>
  </si>
  <si>
    <t>434,79</t>
  </si>
  <si>
    <t>90,74</t>
  </si>
  <si>
    <t>106,73</t>
  </si>
  <si>
    <t>167,22</t>
  </si>
  <si>
    <t>231,66</t>
  </si>
  <si>
    <t>93,23</t>
  </si>
  <si>
    <t>107,81</t>
  </si>
  <si>
    <t>144,76</t>
  </si>
  <si>
    <t>288,49</t>
  </si>
  <si>
    <t>485,41</t>
  </si>
  <si>
    <t>89,68</t>
  </si>
  <si>
    <t>158,75</t>
  </si>
  <si>
    <t>178,62</t>
  </si>
  <si>
    <t>239,44</t>
  </si>
  <si>
    <t>341,30</t>
  </si>
  <si>
    <t>450,48</t>
  </si>
  <si>
    <t>689,23</t>
  </si>
  <si>
    <t>64,76</t>
  </si>
  <si>
    <t>69,22</t>
  </si>
  <si>
    <t>105,24</t>
  </si>
  <si>
    <t>249,19</t>
  </si>
  <si>
    <t>321,07</t>
  </si>
  <si>
    <t>549,02</t>
  </si>
  <si>
    <t>146,32</t>
  </si>
  <si>
    <t>220,03</t>
  </si>
  <si>
    <t>94,96</t>
  </si>
  <si>
    <t>195,28</t>
  </si>
  <si>
    <t>32,60</t>
  </si>
  <si>
    <t>310,28</t>
  </si>
  <si>
    <t>47,65</t>
  </si>
  <si>
    <t>51,13</t>
  </si>
  <si>
    <t>54,55</t>
  </si>
  <si>
    <t>448,25</t>
  </si>
  <si>
    <t>224,19</t>
  </si>
  <si>
    <t>93,11</t>
  </si>
  <si>
    <t>95,91</t>
  </si>
  <si>
    <t>90,75</t>
  </si>
  <si>
    <t>103,36</t>
  </si>
  <si>
    <t>66,15</t>
  </si>
  <si>
    <t>87,71</t>
  </si>
  <si>
    <t>130,74</t>
  </si>
  <si>
    <t>171,79</t>
  </si>
  <si>
    <t>323,24</t>
  </si>
  <si>
    <t>386,11</t>
  </si>
  <si>
    <t>769,83</t>
  </si>
  <si>
    <t>140,20</t>
  </si>
  <si>
    <t>184,28</t>
  </si>
  <si>
    <t>191,39</t>
  </si>
  <si>
    <t>119,10</t>
  </si>
  <si>
    <t>114,82</t>
  </si>
  <si>
    <t>196,93</t>
  </si>
  <si>
    <t>81,85</t>
  </si>
  <si>
    <t>90,02</t>
  </si>
  <si>
    <t>111,43</t>
  </si>
  <si>
    <t>152,54</t>
  </si>
  <si>
    <t>177,77</t>
  </si>
  <si>
    <t>259,41</t>
  </si>
  <si>
    <t>123,63</t>
  </si>
  <si>
    <t>414,39</t>
  </si>
  <si>
    <t>501,75</t>
  </si>
  <si>
    <t>631,42</t>
  </si>
  <si>
    <t>233,29</t>
  </si>
  <si>
    <t>345,70</t>
  </si>
  <si>
    <t>453,51</t>
  </si>
  <si>
    <t>170,31</t>
  </si>
  <si>
    <t>316,22</t>
  </si>
  <si>
    <t>471,68</t>
  </si>
  <si>
    <t>620,20</t>
  </si>
  <si>
    <t>138,66</t>
  </si>
  <si>
    <t>180,68</t>
  </si>
  <si>
    <t>128,54</t>
  </si>
  <si>
    <t>85,34</t>
  </si>
  <si>
    <t>40,25</t>
  </si>
  <si>
    <t>89,94</t>
  </si>
  <si>
    <t>114,87</t>
  </si>
  <si>
    <t>27,95</t>
  </si>
  <si>
    <t>14,76</t>
  </si>
  <si>
    <t>30,78</t>
  </si>
  <si>
    <t>29,80</t>
  </si>
  <si>
    <t>1.974,26</t>
  </si>
  <si>
    <t>1.386,29</t>
  </si>
  <si>
    <t>1.109,28</t>
  </si>
  <si>
    <t>937,98</t>
  </si>
  <si>
    <t>57,59</t>
  </si>
  <si>
    <t>30,38</t>
  </si>
  <si>
    <t>1.805,45</t>
  </si>
  <si>
    <t>489,05</t>
  </si>
  <si>
    <t>635,76</t>
  </si>
  <si>
    <t>193,92</t>
  </si>
  <si>
    <t>620,56</t>
  </si>
  <si>
    <t>930,84</t>
  </si>
  <si>
    <t>1.243,62</t>
  </si>
  <si>
    <t>1.691,33</t>
  </si>
  <si>
    <t>1.890,31</t>
  </si>
  <si>
    <t>497,45</t>
  </si>
  <si>
    <t>646,68</t>
  </si>
  <si>
    <t>994,90</t>
  </si>
  <si>
    <t>1.591,84</t>
  </si>
  <si>
    <t>387,85</t>
  </si>
  <si>
    <t>775,70</t>
  </si>
  <si>
    <t>419,90</t>
  </si>
  <si>
    <t>2.157,40</t>
  </si>
  <si>
    <t>140,07</t>
  </si>
  <si>
    <t>72,02</t>
  </si>
  <si>
    <t>894,47</t>
  </si>
  <si>
    <t>79,94</t>
  </si>
  <si>
    <t>146,15</t>
  </si>
  <si>
    <t>87,55</t>
  </si>
  <si>
    <t>72,39</t>
  </si>
  <si>
    <t>46,11</t>
  </si>
  <si>
    <t>542,22</t>
  </si>
  <si>
    <t>819,24</t>
  </si>
  <si>
    <t>667,37</t>
  </si>
  <si>
    <t>517,14</t>
  </si>
  <si>
    <t>370,21</t>
  </si>
  <si>
    <t>515,51</t>
  </si>
  <si>
    <t>427,98</t>
  </si>
  <si>
    <t>340,28</t>
  </si>
  <si>
    <t>254,10</t>
  </si>
  <si>
    <t>40,71</t>
  </si>
  <si>
    <t>37,65</t>
  </si>
  <si>
    <t>3,11</t>
  </si>
  <si>
    <t>14,46</t>
  </si>
  <si>
    <t>19,52</t>
  </si>
  <si>
    <t>17,47</t>
  </si>
  <si>
    <t>77,61</t>
  </si>
  <si>
    <t>120,88</t>
  </si>
  <si>
    <t>77,62</t>
  </si>
  <si>
    <t>142,42</t>
  </si>
  <si>
    <t>243,57</t>
  </si>
  <si>
    <t>117,12</t>
  </si>
  <si>
    <t>173,60</t>
  </si>
  <si>
    <t>260,40</t>
  </si>
  <si>
    <t>37,49</t>
  </si>
  <si>
    <t>8,63</t>
  </si>
  <si>
    <t>9,95</t>
  </si>
  <si>
    <t>9,83</t>
  </si>
  <si>
    <t>68,67</t>
  </si>
  <si>
    <t>62,67</t>
  </si>
  <si>
    <t>19,01</t>
  </si>
  <si>
    <t>64,88</t>
  </si>
  <si>
    <t>61,85</t>
  </si>
  <si>
    <t>58,03</t>
  </si>
  <si>
    <t>56,61</t>
  </si>
  <si>
    <t>57,63</t>
  </si>
  <si>
    <t>55,89</t>
  </si>
  <si>
    <t>72,06</t>
  </si>
  <si>
    <t>64,74</t>
  </si>
  <si>
    <t>57,34</t>
  </si>
  <si>
    <t>75,89</t>
  </si>
  <si>
    <t>41,63</t>
  </si>
  <si>
    <t>21,71</t>
  </si>
  <si>
    <t>163,20</t>
  </si>
  <si>
    <t>184,95</t>
  </si>
  <si>
    <t>167,14</t>
  </si>
  <si>
    <t>188,93</t>
  </si>
  <si>
    <t>142,99</t>
  </si>
  <si>
    <t>146,96</t>
  </si>
  <si>
    <t>168,71</t>
  </si>
  <si>
    <t>136,89</t>
  </si>
  <si>
    <t>143,30</t>
  </si>
  <si>
    <t>106,56</t>
  </si>
  <si>
    <t>117,84</t>
  </si>
  <si>
    <t>112,51</t>
  </si>
  <si>
    <t>124,84</t>
  </si>
  <si>
    <t>85,70</t>
  </si>
  <si>
    <t>64,09</t>
  </si>
  <si>
    <t>63,20</t>
  </si>
  <si>
    <t>218,62</t>
  </si>
  <si>
    <t>40,77</t>
  </si>
  <si>
    <t>55,30</t>
  </si>
  <si>
    <t>64,80</t>
  </si>
  <si>
    <t>51,74</t>
  </si>
  <si>
    <t>60,20</t>
  </si>
  <si>
    <t>46,04</t>
  </si>
  <si>
    <t>46,97</t>
  </si>
  <si>
    <t>61,60</t>
  </si>
  <si>
    <t>70,90</t>
  </si>
  <si>
    <t>72,13</t>
  </si>
  <si>
    <t>39,35</t>
  </si>
  <si>
    <t>55,39</t>
  </si>
  <si>
    <t>63,96</t>
  </si>
  <si>
    <t>65,19</t>
  </si>
  <si>
    <t>70,49</t>
  </si>
  <si>
    <t>66,66</t>
  </si>
  <si>
    <t>67,78</t>
  </si>
  <si>
    <t>76,25</t>
  </si>
  <si>
    <t>118,65</t>
  </si>
  <si>
    <t>119,86</t>
  </si>
  <si>
    <t>59,42</t>
  </si>
  <si>
    <t>57,67</t>
  </si>
  <si>
    <t>96,75</t>
  </si>
  <si>
    <t>78,34</t>
  </si>
  <si>
    <t>79,21</t>
  </si>
  <si>
    <t>75,72</t>
  </si>
  <si>
    <t>89,32</t>
  </si>
  <si>
    <t>137,53</t>
  </si>
  <si>
    <t>138,74</t>
  </si>
  <si>
    <t>65,77</t>
  </si>
  <si>
    <t>108,19</t>
  </si>
  <si>
    <t>66,20</t>
  </si>
  <si>
    <t>68,19</t>
  </si>
  <si>
    <t>115,54</t>
  </si>
  <si>
    <t>62,65</t>
  </si>
  <si>
    <t>632,76</t>
  </si>
  <si>
    <t>57,33</t>
  </si>
  <si>
    <t>48,61</t>
  </si>
  <si>
    <t>59,71</t>
  </si>
  <si>
    <t>57,27</t>
  </si>
  <si>
    <t>65,67</t>
  </si>
  <si>
    <t>68,01</t>
  </si>
  <si>
    <t>60,69</t>
  </si>
  <si>
    <t>63,95</t>
  </si>
  <si>
    <t>59,13</t>
  </si>
  <si>
    <t>71,44</t>
  </si>
  <si>
    <t>63,65</t>
  </si>
  <si>
    <t>70,01</t>
  </si>
  <si>
    <t>73,33</t>
  </si>
  <si>
    <t>65,24</t>
  </si>
  <si>
    <t>79,03</t>
  </si>
  <si>
    <t>82,35</t>
  </si>
  <si>
    <t>73,91</t>
  </si>
  <si>
    <t>129,26</t>
  </si>
  <si>
    <t>51,05</t>
  </si>
  <si>
    <t>65,13</t>
  </si>
  <si>
    <t>66,05</t>
  </si>
  <si>
    <t>79,45</t>
  </si>
  <si>
    <t>47,31</t>
  </si>
  <si>
    <t>61,73</t>
  </si>
  <si>
    <t>73,57</t>
  </si>
  <si>
    <t>74,73</t>
  </si>
  <si>
    <t>57,90</t>
  </si>
  <si>
    <t>84,44</t>
  </si>
  <si>
    <t>78,66</t>
  </si>
  <si>
    <t>116,87</t>
  </si>
  <si>
    <t>117,08</t>
  </si>
  <si>
    <t>203,88</t>
  </si>
  <si>
    <t>72,00</t>
  </si>
  <si>
    <t>68,52</t>
  </si>
  <si>
    <t>62,20</t>
  </si>
  <si>
    <t>71,73</t>
  </si>
  <si>
    <t>89,20</t>
  </si>
  <si>
    <t>86,08</t>
  </si>
  <si>
    <t>71,45</t>
  </si>
  <si>
    <t>94,23</t>
  </si>
  <si>
    <t>88,80</t>
  </si>
  <si>
    <t>80,78</t>
  </si>
  <si>
    <t>77,93</t>
  </si>
  <si>
    <t>71,80</t>
  </si>
  <si>
    <t>92,99</t>
  </si>
  <si>
    <t>101,48</t>
  </si>
  <si>
    <t>98,56</t>
  </si>
  <si>
    <t>81,51</t>
  </si>
  <si>
    <t>110,17</t>
  </si>
  <si>
    <t>103,39</t>
  </si>
  <si>
    <t>58,28</t>
  </si>
  <si>
    <t>67,46</t>
  </si>
  <si>
    <t>409,31</t>
  </si>
  <si>
    <t>412,07</t>
  </si>
  <si>
    <t>414,57</t>
  </si>
  <si>
    <t>15,14</t>
  </si>
  <si>
    <t>321,97</t>
  </si>
  <si>
    <t>208,12</t>
  </si>
  <si>
    <t>697,46</t>
  </si>
  <si>
    <t>699,30</t>
  </si>
  <si>
    <t>90,99</t>
  </si>
  <si>
    <t>130,38</t>
  </si>
  <si>
    <t>120,19</t>
  </si>
  <si>
    <t>159,92</t>
  </si>
  <si>
    <t>149,36</t>
  </si>
  <si>
    <t>172,18</t>
  </si>
  <si>
    <t>189,44</t>
  </si>
  <si>
    <t>65,75</t>
  </si>
  <si>
    <t>55,36</t>
  </si>
  <si>
    <t>113,11</t>
  </si>
  <si>
    <t>48,23</t>
  </si>
  <si>
    <t>41,98</t>
  </si>
  <si>
    <t>49,90</t>
  </si>
  <si>
    <t>68,94</t>
  </si>
  <si>
    <t>115,45</t>
  </si>
  <si>
    <t>82,11</t>
  </si>
  <si>
    <t>129,32</t>
  </si>
  <si>
    <t>147,07</t>
  </si>
  <si>
    <t>73,74</t>
  </si>
  <si>
    <t>68,59</t>
  </si>
  <si>
    <t>681,83</t>
  </si>
  <si>
    <t>488,24</t>
  </si>
  <si>
    <t>43,24</t>
  </si>
  <si>
    <t>39,34</t>
  </si>
  <si>
    <t>49,92</t>
  </si>
  <si>
    <t>46,66</t>
  </si>
  <si>
    <t>47,74</t>
  </si>
  <si>
    <t>50,06</t>
  </si>
  <si>
    <t>46,40</t>
  </si>
  <si>
    <t>47,44</t>
  </si>
  <si>
    <t>43,07</t>
  </si>
  <si>
    <t>52,60</t>
  </si>
  <si>
    <t>33,81</t>
  </si>
  <si>
    <t>12,77</t>
  </si>
  <si>
    <t>9,70</t>
  </si>
  <si>
    <t>26,34</t>
  </si>
  <si>
    <t>509,86</t>
  </si>
  <si>
    <t>442,36</t>
  </si>
  <si>
    <t>233,68</t>
  </si>
  <si>
    <t>192,05</t>
  </si>
  <si>
    <t>385,02</t>
  </si>
  <si>
    <t>1.016,24</t>
  </si>
  <si>
    <t>947,76</t>
  </si>
  <si>
    <t>980,91</t>
  </si>
  <si>
    <t>922,29</t>
  </si>
  <si>
    <t>959,04</t>
  </si>
  <si>
    <t>906,56</t>
  </si>
  <si>
    <t>945,51</t>
  </si>
  <si>
    <t>896,83</t>
  </si>
  <si>
    <t>935,84</t>
  </si>
  <si>
    <t>889,90</t>
  </si>
  <si>
    <t>75,61</t>
  </si>
  <si>
    <t>122,03</t>
  </si>
  <si>
    <t>140,59</t>
  </si>
  <si>
    <t>21,81</t>
  </si>
  <si>
    <t>56,97</t>
  </si>
  <si>
    <t>20,27</t>
  </si>
  <si>
    <t>16,90</t>
  </si>
  <si>
    <t>18,99</t>
  </si>
  <si>
    <t>28,06</t>
  </si>
  <si>
    <t>13,49</t>
  </si>
  <si>
    <t>32,82</t>
  </si>
  <si>
    <t>140,88</t>
  </si>
  <si>
    <t>32,47</t>
  </si>
  <si>
    <t>16,76</t>
  </si>
  <si>
    <t>21,04</t>
  </si>
  <si>
    <t>23,60</t>
  </si>
  <si>
    <t>17,83</t>
  </si>
  <si>
    <t>20,78</t>
  </si>
  <si>
    <t>26,14</t>
  </si>
  <si>
    <t>82,43</t>
  </si>
  <si>
    <t>56,39</t>
  </si>
  <si>
    <t>140,09</t>
  </si>
  <si>
    <t>110,97</t>
  </si>
  <si>
    <t>32,63</t>
  </si>
  <si>
    <t>43,68</t>
  </si>
  <si>
    <t>56,42</t>
  </si>
  <si>
    <t>87,03</t>
  </si>
  <si>
    <t>71,06</t>
  </si>
  <si>
    <t>99,52</t>
  </si>
  <si>
    <t>88,23</t>
  </si>
  <si>
    <t>81,13</t>
  </si>
  <si>
    <t>24,85</t>
  </si>
  <si>
    <t>310,80</t>
  </si>
  <si>
    <t>61,95</t>
  </si>
  <si>
    <t>212,70</t>
  </si>
  <si>
    <t>165,18</t>
  </si>
  <si>
    <t>332,13</t>
  </si>
  <si>
    <t>457,99</t>
  </si>
  <si>
    <t>116,44</t>
  </si>
  <si>
    <t>34,67</t>
  </si>
  <si>
    <t>61,07</t>
  </si>
  <si>
    <t>32,90</t>
  </si>
  <si>
    <t>87,58</t>
  </si>
  <si>
    <t>154,32</t>
  </si>
  <si>
    <t>103,37</t>
  </si>
  <si>
    <t>48,84</t>
  </si>
  <si>
    <t>91,08</t>
  </si>
  <si>
    <t>54,43</t>
  </si>
  <si>
    <t>26,07</t>
  </si>
  <si>
    <t>48,06</t>
  </si>
  <si>
    <t>85,76</t>
  </si>
  <si>
    <t>584,17</t>
  </si>
  <si>
    <t>445,06</t>
  </si>
  <si>
    <t>78,28</t>
  </si>
  <si>
    <t>67,15</t>
  </si>
  <si>
    <t>90,11</t>
  </si>
  <si>
    <t>76,21</t>
  </si>
  <si>
    <t>84,90</t>
  </si>
  <si>
    <t>54,51</t>
  </si>
  <si>
    <t>64,42</t>
  </si>
  <si>
    <t>71,94</t>
  </si>
  <si>
    <t>38,41</t>
  </si>
  <si>
    <t>43,03</t>
  </si>
  <si>
    <t>76,87</t>
  </si>
  <si>
    <t>86,11</t>
  </si>
  <si>
    <t>70,43</t>
  </si>
  <si>
    <t>79,67</t>
  </si>
  <si>
    <t>81,18</t>
  </si>
  <si>
    <t>45,89</t>
  </si>
  <si>
    <t>88,09</t>
  </si>
  <si>
    <t>99,62</t>
  </si>
  <si>
    <t>35,43</t>
  </si>
  <si>
    <t>38,13</t>
  </si>
  <si>
    <t>41,96</t>
  </si>
  <si>
    <t>73,23</t>
  </si>
  <si>
    <t>80,75</t>
  </si>
  <si>
    <t>38,74</t>
  </si>
  <si>
    <t>77,53</t>
  </si>
  <si>
    <t>44,00</t>
  </si>
  <si>
    <t>48,62</t>
  </si>
  <si>
    <t>82,46</t>
  </si>
  <si>
    <t>91,70</t>
  </si>
  <si>
    <t>24,89</t>
  </si>
  <si>
    <t>27,56</t>
  </si>
  <si>
    <t>59,07</t>
  </si>
  <si>
    <t>64,36</t>
  </si>
  <si>
    <t>103,11</t>
  </si>
  <si>
    <t>62,84</t>
  </si>
  <si>
    <t>68,60</t>
  </si>
  <si>
    <t>110,80</t>
  </si>
  <si>
    <t>122,33</t>
  </si>
  <si>
    <t>76,44</t>
  </si>
  <si>
    <t>124,96</t>
  </si>
  <si>
    <t>138,22</t>
  </si>
  <si>
    <t>53,61</t>
  </si>
  <si>
    <t>108,24</t>
  </si>
  <si>
    <t>57,40</t>
  </si>
  <si>
    <t>63,16</t>
  </si>
  <si>
    <t>105,36</t>
  </si>
  <si>
    <t>116,89</t>
  </si>
  <si>
    <t>64,34</t>
  </si>
  <si>
    <t>70,97</t>
  </si>
  <si>
    <t>119,49</t>
  </si>
  <si>
    <t>132,75</t>
  </si>
  <si>
    <t>13,02</t>
  </si>
  <si>
    <t>19,12</t>
  </si>
  <si>
    <t>19,08</t>
  </si>
  <si>
    <t>56,21</t>
  </si>
  <si>
    <t>33,75</t>
  </si>
  <si>
    <t>22,43</t>
  </si>
  <si>
    <t>20,91</t>
  </si>
  <si>
    <t>16,20</t>
  </si>
  <si>
    <t>22,68</t>
  </si>
  <si>
    <t>28,91</t>
  </si>
  <si>
    <t>28,48</t>
  </si>
  <si>
    <t>29,45</t>
  </si>
  <si>
    <t>27,54</t>
  </si>
  <si>
    <t>30,91</t>
  </si>
  <si>
    <t>43,77</t>
  </si>
  <si>
    <t>40,35</t>
  </si>
  <si>
    <t>37,82</t>
  </si>
  <si>
    <t>22,73</t>
  </si>
  <si>
    <t>23,98</t>
  </si>
  <si>
    <t>44,12</t>
  </si>
  <si>
    <t>55,16</t>
  </si>
  <si>
    <t>58,66</t>
  </si>
  <si>
    <t>63,38</t>
  </si>
  <si>
    <t>76,99</t>
  </si>
  <si>
    <t>80,80</t>
  </si>
  <si>
    <t>29,10</t>
  </si>
  <si>
    <t>43,10</t>
  </si>
  <si>
    <t>49,64</t>
  </si>
  <si>
    <t>54,50</t>
  </si>
  <si>
    <t>65,20</t>
  </si>
  <si>
    <t>73,19</t>
  </si>
  <si>
    <t>78,16</t>
  </si>
  <si>
    <t>77,56</t>
  </si>
  <si>
    <t>89,56</t>
  </si>
  <si>
    <t>84,19</t>
  </si>
  <si>
    <t>88,59</t>
  </si>
  <si>
    <t>100,97</t>
  </si>
  <si>
    <t>121,56</t>
  </si>
  <si>
    <t>126,42</t>
  </si>
  <si>
    <t>136,75</t>
  </si>
  <si>
    <t>63,54</t>
  </si>
  <si>
    <t>67,84</t>
  </si>
  <si>
    <t>79,78</t>
  </si>
  <si>
    <t>112,31</t>
  </si>
  <si>
    <t>75,20</t>
  </si>
  <si>
    <t>85,91</t>
  </si>
  <si>
    <t>117,64</t>
  </si>
  <si>
    <t>78,37</t>
  </si>
  <si>
    <t>93,45</t>
  </si>
  <si>
    <t>81,72</t>
  </si>
  <si>
    <t>91,53</t>
  </si>
  <si>
    <t>121,47</t>
  </si>
  <si>
    <t>136,34</t>
  </si>
  <si>
    <t>126,78</t>
  </si>
  <si>
    <t>87,50</t>
  </si>
  <si>
    <t>134,79</t>
  </si>
  <si>
    <t>103,88</t>
  </si>
  <si>
    <t>90,86</t>
  </si>
  <si>
    <t>89,25</t>
  </si>
  <si>
    <t>104,60</t>
  </si>
  <si>
    <t>36,22</t>
  </si>
  <si>
    <t>0,89</t>
  </si>
  <si>
    <t>129,15</t>
  </si>
  <si>
    <t>139,50</t>
  </si>
  <si>
    <t>167,32</t>
  </si>
  <si>
    <t>54,79</t>
  </si>
  <si>
    <t>59,53</t>
  </si>
  <si>
    <t>52,35</t>
  </si>
  <si>
    <t>64,54</t>
  </si>
  <si>
    <t>61,57</t>
  </si>
  <si>
    <t>157,22</t>
  </si>
  <si>
    <t>143,40</t>
  </si>
  <si>
    <t>53,55</t>
  </si>
  <si>
    <t>45,17</t>
  </si>
  <si>
    <t>47,20</t>
  </si>
  <si>
    <t>49,55</t>
  </si>
  <si>
    <t>46,61</t>
  </si>
  <si>
    <t>107,08</t>
  </si>
  <si>
    <t>151,00</t>
  </si>
  <si>
    <t>33,99</t>
  </si>
  <si>
    <t>94,47</t>
  </si>
  <si>
    <t>114,10</t>
  </si>
  <si>
    <t>40,82</t>
  </si>
  <si>
    <t>64,79</t>
  </si>
  <si>
    <t>66,00</t>
  </si>
  <si>
    <t>91,35</t>
  </si>
  <si>
    <t>104,90</t>
  </si>
  <si>
    <t>39,89</t>
  </si>
  <si>
    <t>43,39</t>
  </si>
  <si>
    <t>49,28</t>
  </si>
  <si>
    <t>114,16</t>
  </si>
  <si>
    <t>60,77</t>
  </si>
  <si>
    <t>201,02</t>
  </si>
  <si>
    <t>186,15</t>
  </si>
  <si>
    <t>5,46</t>
  </si>
  <si>
    <t>550,57</t>
  </si>
  <si>
    <t>522,66</t>
  </si>
  <si>
    <t>324,30</t>
  </si>
  <si>
    <t>316,99</t>
  </si>
  <si>
    <t>351,19</t>
  </si>
  <si>
    <t>325,84</t>
  </si>
  <si>
    <t>316,55</t>
  </si>
  <si>
    <t>394,22</t>
  </si>
  <si>
    <t>381,70</t>
  </si>
  <si>
    <t>373,46</t>
  </si>
  <si>
    <t>395,15</t>
  </si>
  <si>
    <t>373,77</t>
  </si>
  <si>
    <t>383,30</t>
  </si>
  <si>
    <t>357,22</t>
  </si>
  <si>
    <t>499,16</t>
  </si>
  <si>
    <t>479,99</t>
  </si>
  <si>
    <t>442,73</t>
  </si>
  <si>
    <t>426,81</t>
  </si>
  <si>
    <t>410,39</t>
  </si>
  <si>
    <t>393,54</t>
  </si>
  <si>
    <t>379,94</t>
  </si>
  <si>
    <t>365,95</t>
  </si>
  <si>
    <t>305,79</t>
  </si>
  <si>
    <t>295,74</t>
  </si>
  <si>
    <t>374,24</t>
  </si>
  <si>
    <t>365,11</t>
  </si>
  <si>
    <t>339,20</t>
  </si>
  <si>
    <t>2.021,11</t>
  </si>
  <si>
    <t>2.018,81</t>
  </si>
  <si>
    <t>2.091,24</t>
  </si>
  <si>
    <t>2.075,22</t>
  </si>
  <si>
    <t>2.051,23</t>
  </si>
  <si>
    <t>2.041,17</t>
  </si>
  <si>
    <t>346,91</t>
  </si>
  <si>
    <t>375,40</t>
  </si>
  <si>
    <t>327,10</t>
  </si>
  <si>
    <t>423,55</t>
  </si>
  <si>
    <t>375,73</t>
  </si>
  <si>
    <t>354,48</t>
  </si>
  <si>
    <t>392,56</t>
  </si>
  <si>
    <t>365,54</t>
  </si>
  <si>
    <t>373,98</t>
  </si>
  <si>
    <t>355,32</t>
  </si>
  <si>
    <t>592,76</t>
  </si>
  <si>
    <t>486,80</t>
  </si>
  <si>
    <t>465,73</t>
  </si>
  <si>
    <t>509,60</t>
  </si>
  <si>
    <t>441,45</t>
  </si>
  <si>
    <t>412,05</t>
  </si>
  <si>
    <t>444,15</t>
  </si>
  <si>
    <t>397,30</t>
  </si>
  <si>
    <t>380,48</t>
  </si>
  <si>
    <t>411,80</t>
  </si>
  <si>
    <t>350,32</t>
  </si>
  <si>
    <t>343,03</t>
  </si>
  <si>
    <t>298,00</t>
  </si>
  <si>
    <t>442,80</t>
  </si>
  <si>
    <t>381,14</t>
  </si>
  <si>
    <t>351,54</t>
  </si>
  <si>
    <t>378,94</t>
  </si>
  <si>
    <t>328,88</t>
  </si>
  <si>
    <t>1.998,76</t>
  </si>
  <si>
    <t>1.973,76</t>
  </si>
  <si>
    <t>2.085,59</t>
  </si>
  <si>
    <t>2.047,73</t>
  </si>
  <si>
    <t>2.039,03</t>
  </si>
  <si>
    <t>2.047,16</t>
  </si>
  <si>
    <t>2.000,16</t>
  </si>
  <si>
    <t>411,55</t>
  </si>
  <si>
    <t>429,48</t>
  </si>
  <si>
    <t>482,63</t>
  </si>
  <si>
    <t>475,17</t>
  </si>
  <si>
    <t>484,58</t>
  </si>
  <si>
    <t>467,75</t>
  </si>
  <si>
    <t>458,31</t>
  </si>
  <si>
    <t>583,99</t>
  </si>
  <si>
    <t>529,89</t>
  </si>
  <si>
    <t>493,50</t>
  </si>
  <si>
    <t>462,67</t>
  </si>
  <si>
    <t>403,81</t>
  </si>
  <si>
    <t>469,31</t>
  </si>
  <si>
    <t>430,02</t>
  </si>
  <si>
    <t>2.101,17</t>
  </si>
  <si>
    <t>2.165,13</t>
  </si>
  <si>
    <t>2.127,71</t>
  </si>
  <si>
    <t>826,31</t>
  </si>
  <si>
    <t>814,29</t>
  </si>
  <si>
    <t>802,70</t>
  </si>
  <si>
    <t>1.183,02</t>
  </si>
  <si>
    <t>1.168,32</t>
  </si>
  <si>
    <t>1.158,90</t>
  </si>
  <si>
    <t>2.687,70</t>
  </si>
  <si>
    <t>2.689,75</t>
  </si>
  <si>
    <t>2.688,67</t>
  </si>
  <si>
    <t>3.892,43</t>
  </si>
  <si>
    <t>3.927,98</t>
  </si>
  <si>
    <t>3.936,61</t>
  </si>
  <si>
    <t>3.058,90</t>
  </si>
  <si>
    <t>3.083,88</t>
  </si>
  <si>
    <t>3.084,36</t>
  </si>
  <si>
    <t>973,89</t>
  </si>
  <si>
    <t>1.342,80</t>
  </si>
  <si>
    <t>4.122,75</t>
  </si>
  <si>
    <t>3.284,85</t>
  </si>
  <si>
    <t>2.797,22</t>
  </si>
  <si>
    <t>2.788,06</t>
  </si>
  <si>
    <t>835,92</t>
  </si>
  <si>
    <t>817,76</t>
  </si>
  <si>
    <t>919,77</t>
  </si>
  <si>
    <t>370,62</t>
  </si>
  <si>
    <t>385,71</t>
  </si>
  <si>
    <t>460,57</t>
  </si>
  <si>
    <t>340,84</t>
  </si>
  <si>
    <t>418,66</t>
  </si>
  <si>
    <t>374,14</t>
  </si>
  <si>
    <t>615,10</t>
  </si>
  <si>
    <t>475,71</t>
  </si>
  <si>
    <t>57,28</t>
  </si>
  <si>
    <t>72,37</t>
  </si>
  <si>
    <t>21,80</t>
  </si>
  <si>
    <t>28,50</t>
  </si>
  <si>
    <t>15,62</t>
  </si>
  <si>
    <t>85,44</t>
  </si>
  <si>
    <t>45,54</t>
  </si>
  <si>
    <t>130,98</t>
  </si>
  <si>
    <t>176,53</t>
  </si>
  <si>
    <t>242,03</t>
  </si>
  <si>
    <t>156,59</t>
  </si>
  <si>
    <t>41,62</t>
  </si>
  <si>
    <t>22,35</t>
  </si>
  <si>
    <t>46,88</t>
  </si>
  <si>
    <t>310,63</t>
  </si>
  <si>
    <t>113,92</t>
  </si>
  <si>
    <t>380,03</t>
  </si>
  <si>
    <t>1.423,98</t>
  </si>
  <si>
    <t>29,94</t>
  </si>
  <si>
    <t>51,27</t>
  </si>
  <si>
    <t>29,63</t>
  </si>
  <si>
    <t>61,81</t>
  </si>
  <si>
    <t>38,94</t>
  </si>
  <si>
    <t>134,00</t>
  </si>
  <si>
    <t>53,95</t>
  </si>
  <si>
    <t>539,29</t>
  </si>
  <si>
    <t>52,14</t>
  </si>
  <si>
    <t>92,35</t>
  </si>
  <si>
    <t>84,63</t>
  </si>
  <si>
    <t>466,56</t>
  </si>
  <si>
    <t>235,10</t>
  </si>
  <si>
    <t>222,45</t>
  </si>
  <si>
    <t>111,50</t>
  </si>
  <si>
    <t>91,36</t>
  </si>
  <si>
    <t>113,80</t>
  </si>
  <si>
    <t>162,81</t>
  </si>
  <si>
    <t>322,72</t>
  </si>
  <si>
    <t>130,83</t>
  </si>
  <si>
    <t>177,20</t>
  </si>
  <si>
    <t>21,14</t>
  </si>
  <si>
    <t>772,80</t>
  </si>
  <si>
    <t>386,40</t>
  </si>
  <si>
    <t>60,54</t>
  </si>
  <si>
    <t>164,21</t>
  </si>
  <si>
    <t>212,51</t>
  </si>
  <si>
    <t>193,20</t>
  </si>
  <si>
    <t>169,05</t>
  </si>
  <si>
    <t>154,55</t>
  </si>
  <si>
    <t>183,53</t>
  </si>
  <si>
    <t>86,93</t>
  </si>
  <si>
    <t>280,13</t>
  </si>
  <si>
    <t>367,07</t>
  </si>
  <si>
    <t>67,61</t>
  </si>
  <si>
    <t>106,25</t>
  </si>
  <si>
    <t>222,17</t>
  </si>
  <si>
    <t>251,15</t>
  </si>
  <si>
    <t>270,47</t>
  </si>
  <si>
    <t>173,87</t>
  </si>
  <si>
    <t>1.246,13</t>
  </si>
  <si>
    <t>260,81</t>
  </si>
  <si>
    <t>144,90</t>
  </si>
  <si>
    <t>115,91</t>
  </si>
  <si>
    <t>140,06</t>
  </si>
  <si>
    <t>338,10</t>
  </si>
  <si>
    <t>48,30</t>
  </si>
  <si>
    <t>138,15</t>
  </si>
  <si>
    <t>724,44</t>
  </si>
  <si>
    <t>324,48</t>
  </si>
  <si>
    <t>524,46</t>
  </si>
  <si>
    <t>37,47</t>
  </si>
  <si>
    <t>98,65</t>
  </si>
  <si>
    <t>65,86</t>
  </si>
  <si>
    <t>28,62</t>
  </si>
  <si>
    <t>34,41</t>
  </si>
  <si>
    <t>55,61</t>
  </si>
  <si>
    <t>52,93</t>
  </si>
  <si>
    <t>191,40</t>
  </si>
  <si>
    <t>27,92</t>
  </si>
  <si>
    <t>86,14</t>
  </si>
  <si>
    <t>241,38</t>
  </si>
  <si>
    <t>116,27</t>
  </si>
  <si>
    <t>21,16</t>
  </si>
  <si>
    <t>134,50</t>
  </si>
  <si>
    <t>196,71</t>
  </si>
  <si>
    <t>57,74</t>
  </si>
  <si>
    <t>102,85</t>
  </si>
  <si>
    <t>214,91</t>
  </si>
  <si>
    <t>203,51</t>
  </si>
  <si>
    <t>517,59</t>
  </si>
  <si>
    <t>825,72</t>
  </si>
  <si>
    <t>12563369/0001-91</t>
  </si>
  <si>
    <t>AUFRAN ENGENHARIA E CONSTRUÇÃO LTDA</t>
  </si>
  <si>
    <t>(54) 33811611</t>
  </si>
  <si>
    <t xml:space="preserve">AUGUSTO </t>
  </si>
  <si>
    <t>05563137/0001-78</t>
  </si>
  <si>
    <t>EXTINTORES NACIONAL</t>
  </si>
  <si>
    <t>(54) 3378-1091</t>
  </si>
  <si>
    <t>22414624/0001-43</t>
  </si>
  <si>
    <t>RICHETTI ENGENHARIA E CONSTRUÇÕES</t>
  </si>
  <si>
    <t>(54)</t>
  </si>
  <si>
    <t>LUCAS</t>
  </si>
  <si>
    <t>MAURICIO</t>
  </si>
  <si>
    <t>1</t>
  </si>
  <si>
    <t>08/01/2019</t>
  </si>
  <si>
    <t>11/01/2019</t>
  </si>
  <si>
    <t>04/01/2019</t>
  </si>
  <si>
    <t>2</t>
  </si>
  <si>
    <t>EXTINTOR ABC 4KG</t>
  </si>
  <si>
    <t>ILUMINAÇÃO DE EMERGÊNCIA 30 LEDS</t>
  </si>
  <si>
    <t>3</t>
  </si>
  <si>
    <t>ILUMINAÇÃO DE EMERGÊNCIA 2000 LUMENS</t>
  </si>
  <si>
    <t>4</t>
  </si>
  <si>
    <t>5</t>
  </si>
  <si>
    <t>TUBULAÇÃO PVC VERMELHA ANTI CHAMAS 1/2" (ALARME)</t>
  </si>
  <si>
    <t>TUBULAÇÃO PVC VERMELHA ANTI CHAMAS 1/2" (ILUMINAÇÃO)</t>
  </si>
  <si>
    <t>6</t>
  </si>
  <si>
    <t>PONTO DE TOMADA ELÉTRICA</t>
  </si>
  <si>
    <t>7</t>
  </si>
  <si>
    <t>CABO PARELELO 2 X 1,5 MM</t>
  </si>
  <si>
    <t>8</t>
  </si>
  <si>
    <t>REDE HDRÁULICA EM AÇO GALVANIZADO 2.1/2"</t>
  </si>
  <si>
    <t>9</t>
  </si>
  <si>
    <t xml:space="preserve">HIDRANTE DE PASSEIO </t>
  </si>
  <si>
    <t>11</t>
  </si>
  <si>
    <t>10</t>
  </si>
  <si>
    <t>TOMADA DE HIDRANTE SIMPLES 1.1/2" + MANGOTINHO</t>
  </si>
  <si>
    <t>PLACA DE SINALIZAÇÃO - POPULAÇÃO MÁXIMA</t>
  </si>
  <si>
    <t>12</t>
  </si>
  <si>
    <t>CENTRAL DE  ALARME DE INCÊNDIO (S/BAT E S/CAIXA) - ILUMINAÇÃO</t>
  </si>
  <si>
    <t>ACIONADOR DE ALARME CONV. AMF-C - ILUMAC</t>
  </si>
  <si>
    <t>13</t>
  </si>
  <si>
    <t>BATERIA GP 12 V-5 AH</t>
  </si>
  <si>
    <t>PEÇA</t>
  </si>
  <si>
    <t>14</t>
  </si>
  <si>
    <t>PLACA DE SINALIZAÇÃO E SALVAMENTO FOTOLUMINESCENTE</t>
  </si>
  <si>
    <t>15</t>
  </si>
  <si>
    <t>SIRENE AUDIO-VISUAL VERM.CONV.ILUMAC REDONDA</t>
  </si>
  <si>
    <t>16</t>
  </si>
  <si>
    <t>CABO SAI BF 2X0,75 MM² + 2X1,50 MM² CUNU CL4</t>
  </si>
  <si>
    <t>17</t>
  </si>
  <si>
    <t>CASA DE MAQUINAS (BOTOBOMBA, REDE ELETRICA, TUBULAÇÃO, RESERVATÓRIOS E CABOS</t>
  </si>
  <si>
    <t>Natália Catto Dartora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</si>
</sst>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_(\ #,##0.00_);_(\ \(#,##0.00\);_(\ &quot;-&quot;??_);_(@_)"/>
    <numFmt numFmtId="166" formatCode="_(\ #,##0.00_);_(\ \(#,##0.00\);_(* &quot;-&quot;??_);_(@_)"/>
    <numFmt numFmtId="167" formatCode="0.0000"/>
  </numFmts>
  <fonts count="21" x14ac:knownFonts="1">
    <font>
      <sz val="10"/>
      <name val="Arial"/>
    </font>
    <font>
      <sz val="10"/>
      <name val="Arial"/>
      <family val="2"/>
    </font>
    <font>
      <b/>
      <sz val="26"/>
      <name val="Arial"/>
      <family val="2"/>
    </font>
    <font>
      <b/>
      <sz val="11"/>
      <name val="Arial"/>
      <family val="2"/>
    </font>
    <font>
      <b/>
      <sz val="16"/>
      <name val="Arial"/>
      <family val="2"/>
    </font>
    <font>
      <b/>
      <sz val="11"/>
      <name val="Calibri"/>
      <family val="2"/>
    </font>
    <font>
      <sz val="11"/>
      <name val="Calibri"/>
      <family val="2"/>
    </font>
    <font>
      <sz val="11"/>
      <name val="Symbol"/>
      <family val="1"/>
      <charset val="2"/>
    </font>
    <font>
      <sz val="8"/>
      <name val="Calibri"/>
      <family val="2"/>
    </font>
    <font>
      <b/>
      <sz val="8"/>
      <color indexed="8"/>
      <name val="Calibri"/>
      <family val="2"/>
    </font>
    <font>
      <sz val="8"/>
      <color indexed="8"/>
      <name val="Calibri"/>
      <family val="2"/>
    </font>
    <font>
      <b/>
      <sz val="8"/>
      <name val="Calibri"/>
      <family val="2"/>
    </font>
    <font>
      <b/>
      <sz val="8"/>
      <color indexed="22"/>
      <name val="Calibri"/>
      <family val="2"/>
    </font>
    <font>
      <b/>
      <sz val="12"/>
      <color indexed="8"/>
      <name val="Calibri"/>
      <family val="2"/>
    </font>
    <font>
      <b/>
      <sz val="12"/>
      <name val="Calibri"/>
      <family val="2"/>
    </font>
    <font>
      <b/>
      <sz val="14"/>
      <name val="Calibri"/>
      <family val="2"/>
    </font>
    <font>
      <sz val="8"/>
      <name val="Arial"/>
      <family val="2"/>
    </font>
    <font>
      <sz val="10"/>
      <color indexed="8"/>
      <name val="Arial"/>
      <family val="2"/>
    </font>
    <font>
      <sz val="11"/>
      <color theme="1"/>
      <name val="Calibri"/>
      <family val="2"/>
      <scheme val="minor"/>
    </font>
    <font>
      <b/>
      <i/>
      <sz val="16"/>
      <color rgb="FFFF0000"/>
      <name val="Arial"/>
      <family val="2"/>
    </font>
    <font>
      <sz val="8"/>
      <name val="Segoe UI"/>
      <family val="2"/>
    </font>
  </fonts>
  <fills count="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rgb="FFFFFF9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s>
  <cellStyleXfs count="4">
    <xf numFmtId="0" fontId="0" fillId="0" borderId="0"/>
    <xf numFmtId="0" fontId="18" fillId="0" borderId="0"/>
    <xf numFmtId="0" fontId="18" fillId="0" borderId="0"/>
    <xf numFmtId="164" fontId="1" fillId="0" borderId="0" applyFont="0" applyFill="0" applyBorder="0" applyAlignment="0" applyProtection="0"/>
  </cellStyleXfs>
  <cellXfs count="121">
    <xf numFmtId="0" fontId="0" fillId="0" borderId="0" xfId="0"/>
    <xf numFmtId="0" fontId="8" fillId="0" borderId="0" xfId="0" applyFont="1"/>
    <xf numFmtId="0" fontId="8"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49" fontId="8" fillId="2" borderId="0" xfId="0" quotePrefix="1" applyNumberFormat="1" applyFont="1" applyFill="1"/>
    <xf numFmtId="0" fontId="8" fillId="2" borderId="0" xfId="0" applyFont="1" applyFill="1"/>
    <xf numFmtId="0" fontId="8" fillId="2" borderId="0" xfId="0" applyFont="1" applyFill="1" applyAlignment="1">
      <alignment wrapText="1"/>
    </xf>
    <xf numFmtId="49" fontId="8" fillId="2" borderId="0" xfId="0" applyNumberFormat="1" applyFont="1" applyFill="1"/>
    <xf numFmtId="0" fontId="9" fillId="2" borderId="0" xfId="2" applyFont="1" applyFill="1" applyAlignment="1">
      <alignment horizontal="center" vertical="center"/>
    </xf>
    <xf numFmtId="49" fontId="9" fillId="2" borderId="0" xfId="2" applyNumberFormat="1" applyFont="1" applyFill="1" applyAlignment="1">
      <alignment horizontal="left" vertical="center"/>
    </xf>
    <xf numFmtId="0" fontId="9" fillId="2" borderId="0" xfId="2" applyFont="1" applyFill="1" applyAlignment="1">
      <alignment vertical="center"/>
    </xf>
    <xf numFmtId="0" fontId="10" fillId="2" borderId="0" xfId="2" applyFont="1" applyFill="1" applyAlignment="1">
      <alignment horizontal="right" vertical="center"/>
    </xf>
    <xf numFmtId="0" fontId="8" fillId="2" borderId="0" xfId="0" applyFont="1" applyFill="1" applyAlignment="1">
      <alignment horizontal="center"/>
    </xf>
    <xf numFmtId="4" fontId="9" fillId="2" borderId="0" xfId="2" applyNumberFormat="1" applyFont="1" applyFill="1" applyAlignment="1">
      <alignment horizontal="center" vertical="center"/>
    </xf>
    <xf numFmtId="0" fontId="8" fillId="2" borderId="0" xfId="0" applyFont="1" applyFill="1" applyAlignment="1">
      <alignment horizontal="left"/>
    </xf>
    <xf numFmtId="0" fontId="8" fillId="3" borderId="1" xfId="0" applyFont="1" applyFill="1" applyBorder="1" applyAlignment="1" applyProtection="1">
      <alignment wrapText="1"/>
      <protection locked="0"/>
    </xf>
    <xf numFmtId="0" fontId="11" fillId="2" borderId="0" xfId="0" applyFont="1" applyFill="1"/>
    <xf numFmtId="0" fontId="11" fillId="0" borderId="0" xfId="0" applyFont="1"/>
    <xf numFmtId="0" fontId="11" fillId="0" borderId="0" xfId="0" applyFont="1" applyFill="1"/>
    <xf numFmtId="49" fontId="8" fillId="0" borderId="0" xfId="0" applyNumberFormat="1" applyFont="1"/>
    <xf numFmtId="49" fontId="8" fillId="2" borderId="0" xfId="0" applyNumberFormat="1" applyFont="1" applyFill="1" applyAlignment="1">
      <alignment horizontal="center"/>
    </xf>
    <xf numFmtId="49" fontId="8" fillId="0" borderId="0" xfId="0" applyNumberFormat="1" applyFont="1" applyAlignment="1">
      <alignment horizontal="center"/>
    </xf>
    <xf numFmtId="49" fontId="11" fillId="0" borderId="0" xfId="0" applyNumberFormat="1" applyFont="1" applyFill="1"/>
    <xf numFmtId="49" fontId="11" fillId="0" borderId="0" xfId="0" applyNumberFormat="1" applyFont="1" applyFill="1" applyAlignment="1">
      <alignment horizontal="center"/>
    </xf>
    <xf numFmtId="49" fontId="8" fillId="2" borderId="0" xfId="0" applyNumberFormat="1" applyFont="1" applyFill="1" applyAlignment="1">
      <alignment horizontal="left"/>
    </xf>
    <xf numFmtId="0" fontId="11" fillId="2" borderId="0" xfId="0" applyFont="1" applyFill="1" applyAlignment="1">
      <alignment horizontal="center"/>
    </xf>
    <xf numFmtId="0" fontId="8" fillId="0" borderId="2" xfId="0" applyFont="1" applyBorder="1" applyAlignment="1">
      <alignment wrapText="1"/>
    </xf>
    <xf numFmtId="0" fontId="8" fillId="3" borderId="2" xfId="0" applyFont="1" applyFill="1" applyBorder="1" applyAlignment="1" applyProtection="1">
      <alignment horizontal="center" wrapText="1"/>
      <protection locked="0"/>
    </xf>
    <xf numFmtId="0" fontId="12" fillId="4" borderId="3" xfId="0" applyFont="1" applyFill="1" applyBorder="1" applyAlignment="1">
      <alignment vertical="center"/>
    </xf>
    <xf numFmtId="49" fontId="11" fillId="3" borderId="4" xfId="0" applyNumberFormat="1" applyFont="1" applyFill="1" applyBorder="1" applyAlignment="1" applyProtection="1">
      <alignment horizontal="center" vertical="center" wrapText="1"/>
      <protection locked="0"/>
    </xf>
    <xf numFmtId="49" fontId="11" fillId="3" borderId="4" xfId="0" applyNumberFormat="1" applyFont="1" applyFill="1" applyBorder="1" applyAlignment="1" applyProtection="1">
      <alignment vertical="center" wrapText="1"/>
      <protection locked="0"/>
    </xf>
    <xf numFmtId="49" fontId="8" fillId="3" borderId="2" xfId="0" applyNumberFormat="1" applyFont="1" applyFill="1" applyBorder="1" applyAlignment="1" applyProtection="1">
      <alignment horizontal="center" wrapText="1"/>
      <protection locked="0"/>
    </xf>
    <xf numFmtId="0" fontId="8" fillId="0" borderId="1" xfId="0" applyFont="1" applyBorder="1"/>
    <xf numFmtId="0" fontId="11" fillId="0" borderId="1" xfId="0" applyFont="1" applyBorder="1"/>
    <xf numFmtId="0" fontId="8" fillId="0" borderId="1" xfId="0" applyFont="1" applyBorder="1" applyAlignment="1">
      <alignment horizontal="center"/>
    </xf>
    <xf numFmtId="0" fontId="11" fillId="0" borderId="5" xfId="0" applyFont="1" applyBorder="1"/>
    <xf numFmtId="0" fontId="11" fillId="0" borderId="1" xfId="0" applyFont="1" applyBorder="1" applyAlignment="1">
      <alignment horizontal="center"/>
    </xf>
    <xf numFmtId="0" fontId="10" fillId="2" borderId="0" xfId="2" applyFont="1" applyFill="1" applyAlignment="1">
      <alignment horizontal="center" vertical="center"/>
    </xf>
    <xf numFmtId="0" fontId="10" fillId="2" borderId="0" xfId="2" applyFont="1" applyFill="1" applyAlignment="1">
      <alignment vertical="center"/>
    </xf>
    <xf numFmtId="4" fontId="10" fillId="2" borderId="0" xfId="2" applyNumberFormat="1" applyFont="1" applyFill="1" applyAlignment="1">
      <alignment horizontal="center" vertical="center"/>
    </xf>
    <xf numFmtId="49" fontId="8" fillId="3" borderId="1" xfId="0" applyNumberFormat="1" applyFont="1" applyFill="1" applyBorder="1" applyProtection="1">
      <protection locked="0"/>
    </xf>
    <xf numFmtId="166" fontId="8" fillId="3" borderId="1" xfId="3" applyNumberFormat="1" applyFont="1" applyFill="1" applyBorder="1" applyAlignment="1" applyProtection="1">
      <alignment horizontal="center"/>
      <protection locked="0"/>
    </xf>
    <xf numFmtId="0" fontId="13" fillId="2" borderId="0" xfId="2" applyFont="1" applyFill="1" applyAlignment="1">
      <alignment horizontal="left" vertical="center"/>
    </xf>
    <xf numFmtId="0" fontId="12" fillId="4" borderId="1" xfId="0" applyFont="1" applyFill="1" applyBorder="1" applyAlignment="1">
      <alignment vertical="center"/>
    </xf>
    <xf numFmtId="0" fontId="8" fillId="0" borderId="6" xfId="0" applyFont="1" applyBorder="1"/>
    <xf numFmtId="0" fontId="11" fillId="0" borderId="0" xfId="0" applyFont="1" applyAlignment="1">
      <alignment horizontal="center"/>
    </xf>
    <xf numFmtId="49" fontId="8" fillId="2" borderId="0" xfId="0" applyNumberFormat="1" applyFont="1" applyFill="1" applyAlignment="1">
      <alignment horizontal="left" wrapText="1"/>
    </xf>
    <xf numFmtId="167" fontId="8" fillId="0" borderId="1" xfId="0" applyNumberFormat="1" applyFont="1" applyBorder="1" applyAlignment="1">
      <alignment horizontal="center"/>
    </xf>
    <xf numFmtId="49" fontId="9" fillId="2" borderId="0" xfId="2" applyNumberFormat="1" applyFont="1" applyFill="1" applyAlignment="1">
      <alignment horizontal="center" vertical="center"/>
    </xf>
    <xf numFmtId="49" fontId="8" fillId="3" borderId="1" xfId="0" applyNumberFormat="1" applyFont="1" applyFill="1" applyBorder="1" applyAlignment="1" applyProtection="1">
      <alignment wrapText="1"/>
      <protection locked="0"/>
    </xf>
    <xf numFmtId="49" fontId="8" fillId="2" borderId="0" xfId="0" quotePrefix="1" applyNumberFormat="1" applyFont="1" applyFill="1" applyAlignment="1">
      <alignment horizontal="center"/>
    </xf>
    <xf numFmtId="0" fontId="14" fillId="0" borderId="0" xfId="0" applyFont="1" applyAlignment="1">
      <alignment horizontal="left"/>
    </xf>
    <xf numFmtId="0" fontId="10" fillId="2" borderId="0" xfId="2" applyNumberFormat="1" applyFont="1" applyFill="1" applyAlignment="1">
      <alignment horizontal="left" vertical="center"/>
    </xf>
    <xf numFmtId="0" fontId="2" fillId="0" borderId="0" xfId="0" applyFont="1" applyAlignment="1">
      <alignment horizontal="right" vertical="top"/>
    </xf>
    <xf numFmtId="0" fontId="3" fillId="0" borderId="0" xfId="0" applyFont="1" applyAlignment="1">
      <alignment horizontal="right" vertical="top"/>
    </xf>
    <xf numFmtId="0" fontId="4" fillId="0" borderId="0" xfId="0" applyFont="1"/>
    <xf numFmtId="0" fontId="5" fillId="0" borderId="0" xfId="0" applyFont="1" applyAlignment="1">
      <alignment horizontal="left" vertical="center" wrapText="1"/>
    </xf>
    <xf numFmtId="0" fontId="6" fillId="0" borderId="0" xfId="0" applyFont="1" applyAlignment="1">
      <alignment horizontal="justify" vertical="center" wrapText="1"/>
    </xf>
    <xf numFmtId="0" fontId="7" fillId="0" borderId="0" xfId="0" applyFont="1" applyAlignment="1">
      <alignment horizontal="justify" vertical="center" wrapText="1"/>
    </xf>
    <xf numFmtId="0" fontId="0" fillId="0" borderId="0" xfId="0" applyAlignment="1">
      <alignment wrapText="1"/>
    </xf>
    <xf numFmtId="0" fontId="6" fillId="0" borderId="0" xfId="0" applyFont="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wrapText="1" indent="3"/>
    </xf>
    <xf numFmtId="0" fontId="11"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8" fillId="0" borderId="2" xfId="0" applyFont="1" applyBorder="1" applyAlignment="1">
      <alignment horizontal="center" wrapText="1"/>
    </xf>
    <xf numFmtId="0" fontId="8" fillId="0" borderId="0" xfId="0" applyFont="1" applyAlignment="1" applyProtection="1">
      <alignment horizontal="center"/>
      <protection locked="0"/>
    </xf>
    <xf numFmtId="0" fontId="8" fillId="3" borderId="1" xfId="0" applyFont="1" applyFill="1" applyBorder="1" applyAlignment="1" applyProtection="1">
      <alignment horizontal="center"/>
      <protection locked="0"/>
    </xf>
    <xf numFmtId="0" fontId="8" fillId="0" borderId="2" xfId="0" applyFont="1" applyBorder="1" applyAlignment="1">
      <alignment horizontal="center"/>
    </xf>
    <xf numFmtId="49" fontId="11" fillId="3" borderId="1" xfId="0" applyNumberFormat="1" applyFont="1" applyFill="1" applyBorder="1" applyAlignment="1" applyProtection="1">
      <alignment wrapText="1"/>
      <protection locked="0"/>
    </xf>
    <xf numFmtId="49" fontId="11" fillId="3" borderId="1" xfId="0" applyNumberFormat="1" applyFont="1" applyFill="1" applyBorder="1" applyAlignment="1" applyProtection="1">
      <alignment horizontal="center" wrapText="1"/>
      <protection locked="0"/>
    </xf>
    <xf numFmtId="49" fontId="11" fillId="3" borderId="1" xfId="0" quotePrefix="1" applyNumberFormat="1" applyFont="1" applyFill="1" applyBorder="1" applyAlignment="1" applyProtection="1">
      <alignment horizontal="center" wrapText="1"/>
      <protection locked="0"/>
    </xf>
    <xf numFmtId="49" fontId="8" fillId="3" borderId="5" xfId="0" applyNumberFormat="1" applyFont="1" applyFill="1" applyBorder="1" applyAlignment="1" applyProtection="1">
      <alignment horizontal="center" wrapText="1"/>
      <protection locked="0"/>
    </xf>
    <xf numFmtId="4" fontId="11" fillId="4" borderId="4" xfId="0" applyNumberFormat="1" applyFont="1" applyFill="1" applyBorder="1" applyAlignment="1">
      <alignment horizontal="center" vertical="center"/>
    </xf>
    <xf numFmtId="4" fontId="11" fillId="4" borderId="7" xfId="0" applyNumberFormat="1" applyFont="1" applyFill="1" applyBorder="1" applyAlignment="1">
      <alignment horizontal="center" vertical="center"/>
    </xf>
    <xf numFmtId="4" fontId="8" fillId="0" borderId="2" xfId="0" applyNumberFormat="1" applyFont="1" applyBorder="1" applyAlignment="1">
      <alignment horizontal="center"/>
    </xf>
    <xf numFmtId="4" fontId="8" fillId="2" borderId="0" xfId="0" applyNumberFormat="1" applyFont="1" applyFill="1" applyAlignment="1">
      <alignment horizontal="center"/>
    </xf>
    <xf numFmtId="4" fontId="8" fillId="0" borderId="0" xfId="0" applyNumberFormat="1" applyFont="1" applyAlignment="1">
      <alignment horizontal="center"/>
    </xf>
    <xf numFmtId="49" fontId="8" fillId="3" borderId="1" xfId="0" applyNumberFormat="1" applyFont="1" applyFill="1" applyBorder="1" applyAlignment="1" applyProtection="1">
      <alignment horizontal="center"/>
      <protection locked="0"/>
    </xf>
    <xf numFmtId="0" fontId="12" fillId="4" borderId="8" xfId="0" applyFont="1" applyFill="1" applyBorder="1"/>
    <xf numFmtId="49" fontId="11" fillId="3" borderId="9" xfId="0" applyNumberFormat="1" applyFont="1" applyFill="1" applyBorder="1" applyAlignment="1" applyProtection="1">
      <alignment horizontal="center" wrapText="1"/>
      <protection locked="0"/>
    </xf>
    <xf numFmtId="49" fontId="11" fillId="3" borderId="9" xfId="0" applyNumberFormat="1" applyFont="1" applyFill="1" applyBorder="1" applyAlignment="1" applyProtection="1">
      <alignment wrapText="1"/>
      <protection locked="0"/>
    </xf>
    <xf numFmtId="0" fontId="11" fillId="0" borderId="9" xfId="0" applyFont="1" applyBorder="1" applyAlignment="1">
      <alignment horizontal="center"/>
    </xf>
    <xf numFmtId="0" fontId="11" fillId="4" borderId="9" xfId="0" applyFont="1" applyFill="1" applyBorder="1"/>
    <xf numFmtId="4" fontId="11" fillId="4" borderId="9" xfId="0" applyNumberFormat="1" applyFont="1" applyFill="1" applyBorder="1" applyAlignment="1">
      <alignment horizontal="center"/>
    </xf>
    <xf numFmtId="4" fontId="11" fillId="4" borderId="10" xfId="0" applyNumberFormat="1" applyFont="1" applyFill="1" applyBorder="1" applyAlignment="1">
      <alignment horizontal="center"/>
    </xf>
    <xf numFmtId="0" fontId="8" fillId="0" borderId="5" xfId="0" applyFont="1" applyBorder="1" applyAlignment="1">
      <alignment horizontal="center" wrapText="1"/>
    </xf>
    <xf numFmtId="0" fontId="8" fillId="0" borderId="5" xfId="0" applyFont="1" applyBorder="1" applyAlignment="1">
      <alignment horizontal="left" wrapText="1"/>
    </xf>
    <xf numFmtId="0" fontId="8" fillId="3" borderId="5" xfId="0" applyFont="1" applyFill="1" applyBorder="1" applyAlignment="1" applyProtection="1">
      <alignment horizontal="center" wrapText="1"/>
      <protection locked="0"/>
    </xf>
    <xf numFmtId="4" fontId="8" fillId="0" borderId="5" xfId="0" applyNumberFormat="1" applyFont="1" applyBorder="1" applyAlignment="1">
      <alignment horizontal="center" wrapText="1"/>
    </xf>
    <xf numFmtId="0" fontId="8" fillId="0" borderId="0" xfId="0" applyFont="1" applyAlignment="1">
      <alignment horizontal="center" wrapText="1"/>
    </xf>
    <xf numFmtId="0" fontId="19" fillId="0" borderId="0" xfId="0" applyFont="1" applyAlignment="1">
      <alignment horizontal="center" wrapText="1"/>
    </xf>
    <xf numFmtId="0" fontId="15" fillId="2" borderId="0" xfId="0" applyFont="1" applyFill="1" applyAlignment="1">
      <alignment vertical="center"/>
    </xf>
    <xf numFmtId="49" fontId="0" fillId="0" borderId="0" xfId="0" applyNumberFormat="1"/>
    <xf numFmtId="0" fontId="15" fillId="2" borderId="0" xfId="0" applyFont="1" applyFill="1" applyAlignment="1">
      <alignment horizontal="center" vertical="center"/>
    </xf>
    <xf numFmtId="14" fontId="8" fillId="3" borderId="11" xfId="0" applyNumberFormat="1" applyFont="1" applyFill="1" applyBorder="1" applyAlignment="1" applyProtection="1">
      <alignment horizontal="center"/>
      <protection locked="0"/>
    </xf>
    <xf numFmtId="14" fontId="8" fillId="3" borderId="6" xfId="0" applyNumberFormat="1" applyFont="1" applyFill="1" applyBorder="1" applyAlignment="1" applyProtection="1">
      <alignment horizontal="center"/>
      <protection locked="0"/>
    </xf>
    <xf numFmtId="49" fontId="8" fillId="3" borderId="12" xfId="0" applyNumberFormat="1" applyFont="1" applyFill="1" applyBorder="1" applyAlignment="1" applyProtection="1">
      <alignment horizontal="center"/>
      <protection locked="0"/>
    </xf>
    <xf numFmtId="49" fontId="8" fillId="3" borderId="0" xfId="0" applyNumberFormat="1" applyFont="1" applyFill="1" applyBorder="1" applyAlignment="1" applyProtection="1">
      <alignment horizontal="center"/>
      <protection locked="0"/>
    </xf>
    <xf numFmtId="0" fontId="8" fillId="0" borderId="12" xfId="0" applyFont="1" applyBorder="1" applyAlignment="1">
      <alignment horizontal="right"/>
    </xf>
    <xf numFmtId="0" fontId="8" fillId="0" borderId="0" xfId="0" applyFont="1" applyAlignment="1">
      <alignment horizontal="right"/>
    </xf>
    <xf numFmtId="0" fontId="8" fillId="0" borderId="13" xfId="0" applyFont="1" applyBorder="1" applyAlignment="1">
      <alignment horizontal="left" wrapText="1"/>
    </xf>
    <xf numFmtId="0" fontId="8" fillId="0" borderId="14" xfId="0" applyFont="1" applyBorder="1" applyAlignment="1">
      <alignment horizontal="left" wrapText="1"/>
    </xf>
    <xf numFmtId="165" fontId="8" fillId="3" borderId="5" xfId="3" applyNumberFormat="1" applyFont="1" applyFill="1" applyBorder="1" applyAlignment="1" applyProtection="1">
      <alignment horizontal="center" wrapText="1"/>
      <protection locked="0"/>
    </xf>
    <xf numFmtId="49" fontId="8" fillId="5" borderId="5" xfId="0" applyNumberFormat="1" applyFont="1" applyFill="1" applyBorder="1" applyAlignment="1" applyProtection="1">
      <alignment horizontal="center" wrapText="1"/>
      <protection locked="0"/>
    </xf>
    <xf numFmtId="49" fontId="8" fillId="3" borderId="5" xfId="0" applyNumberFormat="1" applyFont="1" applyFill="1" applyBorder="1" applyAlignment="1" applyProtection="1">
      <alignment horizontal="left" wrapText="1"/>
      <protection locked="0"/>
    </xf>
    <xf numFmtId="0" fontId="8" fillId="0" borderId="15" xfId="0" applyFont="1" applyBorder="1"/>
    <xf numFmtId="0" fontId="8" fillId="0" borderId="16" xfId="0" applyFont="1" applyBorder="1"/>
    <xf numFmtId="0" fontId="8" fillId="0" borderId="2" xfId="0" applyFont="1" applyBorder="1" applyAlignment="1">
      <alignment horizontal="center"/>
    </xf>
    <xf numFmtId="0" fontId="11" fillId="0" borderId="1" xfId="0" applyFont="1" applyBorder="1" applyAlignment="1">
      <alignment horizontal="center"/>
    </xf>
    <xf numFmtId="165" fontId="11" fillId="0" borderId="1" xfId="3" applyNumberFormat="1" applyFont="1" applyBorder="1" applyAlignment="1">
      <alignment horizontal="center"/>
    </xf>
    <xf numFmtId="49" fontId="11" fillId="3" borderId="1" xfId="0" applyNumberFormat="1" applyFont="1" applyFill="1" applyBorder="1" applyAlignment="1" applyProtection="1">
      <alignment horizontal="center"/>
      <protection locked="0"/>
    </xf>
    <xf numFmtId="0" fontId="8" fillId="3" borderId="12" xfId="0" applyFont="1" applyFill="1" applyBorder="1" applyAlignment="1" applyProtection="1">
      <alignment horizontal="center"/>
      <protection locked="0"/>
    </xf>
    <xf numFmtId="49" fontId="8" fillId="3" borderId="1" xfId="0" applyNumberFormat="1" applyFont="1" applyFill="1" applyBorder="1" applyAlignment="1" applyProtection="1">
      <alignment wrapText="1"/>
      <protection locked="0"/>
    </xf>
    <xf numFmtId="49" fontId="8" fillId="3" borderId="1" xfId="0" applyNumberFormat="1" applyFont="1" applyFill="1" applyBorder="1" applyProtection="1">
      <protection locked="0"/>
    </xf>
    <xf numFmtId="0" fontId="8" fillId="0" borderId="1" xfId="0" applyFont="1" applyBorder="1"/>
    <xf numFmtId="49" fontId="8" fillId="5" borderId="13" xfId="0" applyNumberFormat="1" applyFont="1" applyFill="1" applyBorder="1" applyAlignment="1" applyProtection="1">
      <alignment horizontal="center" wrapText="1"/>
      <protection locked="0"/>
    </xf>
    <xf numFmtId="49" fontId="8" fillId="5" borderId="14" xfId="0" applyNumberFormat="1" applyFont="1" applyFill="1" applyBorder="1" applyAlignment="1" applyProtection="1">
      <alignment horizontal="center" wrapText="1"/>
      <protection locked="0"/>
    </xf>
    <xf numFmtId="49" fontId="8" fillId="2" borderId="0" xfId="0" quotePrefix="1" applyNumberFormat="1" applyFont="1" applyFill="1"/>
    <xf numFmtId="0" fontId="8" fillId="2" borderId="0" xfId="0" applyFont="1" applyFill="1"/>
  </cellXfs>
  <cellStyles count="4">
    <cellStyle name="Normal" xfId="0" builtinId="0"/>
    <cellStyle name="Normal 2" xfId="1"/>
    <cellStyle name="Normal 2 2" xfId="2"/>
    <cellStyle name="Vírgula" xfId="3" builtinId="3"/>
  </cellStyles>
  <dxfs count="2">
    <dxf>
      <fill>
        <patternFill patternType="none">
          <bgColor indexed="65"/>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Drop" dropStyle="combo" dx="26" fmlaLink="$K$3" fmlaRange="$K$1:$K$2" noThreeD="1" sel="1" val="0"/>
</file>

<file path=xl/ctrlProps/ctrlProp16.xml><?xml version="1.0" encoding="utf-8"?>
<formControlPr xmlns="http://schemas.microsoft.com/office/spreadsheetml/2009/9/main" objectType="Label"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1836420</xdr:colOff>
      <xdr:row>0</xdr:row>
      <xdr:rowOff>373380</xdr:rowOff>
    </xdr:to>
    <xdr:sp macro="" textlink="">
      <xdr:nvSpPr>
        <xdr:cNvPr id="7169" name="Object 1" hidden="1"/>
        <xdr:cNvSpPr>
          <a:spLocks noChangeArrowheads="1"/>
        </xdr:cNvSpPr>
      </xdr:nvSpPr>
      <xdr:spPr bwMode="auto">
        <a:xfrm>
          <a:off x="0" y="0"/>
          <a:ext cx="18364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1836420</xdr:colOff>
      <xdr:row>0</xdr:row>
      <xdr:rowOff>373380</xdr:rowOff>
    </xdr:to>
    <xdr:pic>
      <xdr:nvPicPr>
        <xdr:cNvPr id="717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129540</xdr:colOff>
          <xdr:row>0</xdr:row>
          <xdr:rowOff>30480</xdr:rowOff>
        </xdr:from>
        <xdr:to>
          <xdr:col>6</xdr:col>
          <xdr:colOff>838200</xdr:colOff>
          <xdr:row>1</xdr:row>
          <xdr:rowOff>38100</xdr:rowOff>
        </xdr:to>
        <xdr:sp macro="" textlink="">
          <xdr:nvSpPr>
            <xdr:cNvPr id="1038" name="Button 14" hidden="1">
              <a:extLst>
                <a:ext uri="{63B3BB69-23CF-44E3-9099-C40C66FF867C}">
                  <a14:compatExt spid="_x0000_s103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Limpar Banco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4328160</xdr:colOff>
          <xdr:row>1</xdr:row>
          <xdr:rowOff>53340</xdr:rowOff>
        </xdr:from>
        <xdr:to>
          <xdr:col>5</xdr:col>
          <xdr:colOff>91440</xdr:colOff>
          <xdr:row>3</xdr:row>
          <xdr:rowOff>60960</xdr:rowOff>
        </xdr:to>
        <xdr:sp macro="" textlink="">
          <xdr:nvSpPr>
            <xdr:cNvPr id="1039" name="Button 15" hidden="1">
              <a:extLst>
                <a:ext uri="{63B3BB69-23CF-44E3-9099-C40C66FF867C}">
                  <a14:compatExt spid="_x0000_s103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Importar Banco Qualquer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4328160</xdr:colOff>
          <xdr:row>0</xdr:row>
          <xdr:rowOff>30480</xdr:rowOff>
        </xdr:from>
        <xdr:to>
          <xdr:col>5</xdr:col>
          <xdr:colOff>91440</xdr:colOff>
          <xdr:row>1</xdr:row>
          <xdr:rowOff>38100</xdr:rowOff>
        </xdr:to>
        <xdr:sp macro="" textlink="">
          <xdr:nvSpPr>
            <xdr:cNvPr id="1040" name="Button 16" hidden="1">
              <a:extLst>
                <a:ext uri="{63B3BB69-23CF-44E3-9099-C40C66FF867C}">
                  <a14:compatExt spid="_x0000_s104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Importar SINAPI (s)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708660</xdr:colOff>
          <xdr:row>0</xdr:row>
          <xdr:rowOff>289560</xdr:rowOff>
        </xdr:to>
        <xdr:sp macro="" textlink="">
          <xdr:nvSpPr>
            <xdr:cNvPr id="1043" name="Object 19" hidden="1">
              <a:extLst>
                <a:ext uri="{63B3BB69-23CF-44E3-9099-C40C66FF867C}">
                  <a14:compatExt spid="_x0000_s10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xdr:colOff>
          <xdr:row>1</xdr:row>
          <xdr:rowOff>53340</xdr:rowOff>
        </xdr:from>
        <xdr:to>
          <xdr:col>6</xdr:col>
          <xdr:colOff>838200</xdr:colOff>
          <xdr:row>3</xdr:row>
          <xdr:rowOff>60960</xdr:rowOff>
        </xdr:to>
        <xdr:sp macro="" textlink="">
          <xdr:nvSpPr>
            <xdr:cNvPr id="1046" name="Button 22" hidden="1">
              <a:extLst>
                <a:ext uri="{63B3BB69-23CF-44E3-9099-C40C66FF867C}">
                  <a14:compatExt spid="_x0000_s104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Ver Analítico do Item</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1</xdr:row>
          <xdr:rowOff>7620</xdr:rowOff>
        </xdr:from>
        <xdr:to>
          <xdr:col>3</xdr:col>
          <xdr:colOff>342900</xdr:colOff>
          <xdr:row>3</xdr:row>
          <xdr:rowOff>15240</xdr:rowOff>
        </xdr:to>
        <xdr:sp macro="" textlink="">
          <xdr:nvSpPr>
            <xdr:cNvPr id="4097" name="Button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Adicionar Composição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769620</xdr:colOff>
          <xdr:row>1</xdr:row>
          <xdr:rowOff>7620</xdr:rowOff>
        </xdr:from>
        <xdr:to>
          <xdr:col>3</xdr:col>
          <xdr:colOff>2065020</xdr:colOff>
          <xdr:row>3</xdr:row>
          <xdr:rowOff>15240</xdr:rowOff>
        </xdr:to>
        <xdr:sp macro="" textlink="">
          <xdr:nvSpPr>
            <xdr:cNvPr id="4100" name="Button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Adicionar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2103120</xdr:colOff>
          <xdr:row>1</xdr:row>
          <xdr:rowOff>7620</xdr:rowOff>
        </xdr:from>
        <xdr:to>
          <xdr:col>3</xdr:col>
          <xdr:colOff>3398520</xdr:colOff>
          <xdr:row>3</xdr:row>
          <xdr:rowOff>15240</xdr:rowOff>
        </xdr:to>
        <xdr:sp macro="" textlink="">
          <xdr:nvSpPr>
            <xdr:cNvPr id="4101" name="Button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Excluir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3429000</xdr:colOff>
          <xdr:row>1</xdr:row>
          <xdr:rowOff>7620</xdr:rowOff>
        </xdr:from>
        <xdr:to>
          <xdr:col>7</xdr:col>
          <xdr:colOff>167640</xdr:colOff>
          <xdr:row>3</xdr:row>
          <xdr:rowOff>15240</xdr:rowOff>
        </xdr:to>
        <xdr:sp macro="" textlink="">
          <xdr:nvSpPr>
            <xdr:cNvPr id="4102" name="Button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Buscar Código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xdr:colOff>
          <xdr:row>0</xdr:row>
          <xdr:rowOff>0</xdr:rowOff>
        </xdr:from>
        <xdr:to>
          <xdr:col>3</xdr:col>
          <xdr:colOff>190500</xdr:colOff>
          <xdr:row>1</xdr:row>
          <xdr:rowOff>0</xdr:rowOff>
        </xdr:to>
        <xdr:sp macro="" textlink="">
          <xdr:nvSpPr>
            <xdr:cNvPr id="4134" name="Object 38" hidden="1">
              <a:extLst>
                <a:ext uri="{63B3BB69-23CF-44E3-9099-C40C66FF867C}">
                  <a14:compatExt spid="_x0000_s41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0</xdr:row>
          <xdr:rowOff>53340</xdr:rowOff>
        </xdr:from>
        <xdr:to>
          <xdr:col>14</xdr:col>
          <xdr:colOff>556260</xdr:colOff>
          <xdr:row>0</xdr:row>
          <xdr:rowOff>274320</xdr:rowOff>
        </xdr:to>
        <xdr:sp macro="" textlink="">
          <xdr:nvSpPr>
            <xdr:cNvPr id="4136" name="Button 40" hidden="1">
              <a:extLst>
                <a:ext uri="{63B3BB69-23CF-44E3-9099-C40C66FF867C}">
                  <a14:compatExt spid="_x0000_s413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Exportar TXT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xdr:row>
          <xdr:rowOff>53340</xdr:rowOff>
        </xdr:from>
        <xdr:to>
          <xdr:col>14</xdr:col>
          <xdr:colOff>556260</xdr:colOff>
          <xdr:row>2</xdr:row>
          <xdr:rowOff>121920</xdr:rowOff>
        </xdr:to>
        <xdr:sp macro="" textlink="">
          <xdr:nvSpPr>
            <xdr:cNvPr id="4137" name="Button 41" hidden="1">
              <a:extLst>
                <a:ext uri="{63B3BB69-23CF-44E3-9099-C40C66FF867C}">
                  <a14:compatExt spid="_x0000_s413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Importar TXT(s)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457200</xdr:colOff>
          <xdr:row>1</xdr:row>
          <xdr:rowOff>7620</xdr:rowOff>
        </xdr:from>
        <xdr:to>
          <xdr:col>9</xdr:col>
          <xdr:colOff>754380</xdr:colOff>
          <xdr:row>3</xdr:row>
          <xdr:rowOff>15240</xdr:rowOff>
        </xdr:to>
        <xdr:sp macro="" textlink="">
          <xdr:nvSpPr>
            <xdr:cNvPr id="4138" name="Button 42" hidden="1">
              <a:extLst>
                <a:ext uri="{63B3BB69-23CF-44E3-9099-C40C66FF867C}">
                  <a14:compatExt spid="_x0000_s413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Excluir Composições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1</xdr:row>
          <xdr:rowOff>68580</xdr:rowOff>
        </xdr:from>
        <xdr:to>
          <xdr:col>3</xdr:col>
          <xdr:colOff>129540</xdr:colOff>
          <xdr:row>3</xdr:row>
          <xdr:rowOff>76200</xdr:rowOff>
        </xdr:to>
        <xdr:sp macro="" textlink="">
          <xdr:nvSpPr>
            <xdr:cNvPr id="5121" name="Button 1" hidden="1">
              <a:extLst>
                <a:ext uri="{63B3BB69-23CF-44E3-9099-C40C66FF867C}">
                  <a14:compatExt spid="_x0000_s512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Adicionar Cotação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358140</xdr:colOff>
          <xdr:row>1</xdr:row>
          <xdr:rowOff>68580</xdr:rowOff>
        </xdr:from>
        <xdr:to>
          <xdr:col>3</xdr:col>
          <xdr:colOff>1546860</xdr:colOff>
          <xdr:row>3</xdr:row>
          <xdr:rowOff>76200</xdr:rowOff>
        </xdr:to>
        <xdr:sp macro="" textlink="">
          <xdr:nvSpPr>
            <xdr:cNvPr id="5122" name="Button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Adicionar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1615440</xdr:colOff>
          <xdr:row>1</xdr:row>
          <xdr:rowOff>68580</xdr:rowOff>
        </xdr:from>
        <xdr:to>
          <xdr:col>4</xdr:col>
          <xdr:colOff>60960</xdr:colOff>
          <xdr:row>3</xdr:row>
          <xdr:rowOff>76200</xdr:rowOff>
        </xdr:to>
        <xdr:sp macro="" textlink="">
          <xdr:nvSpPr>
            <xdr:cNvPr id="5123" name="Button 3" hidden="1">
              <a:extLst>
                <a:ext uri="{63B3BB69-23CF-44E3-9099-C40C66FF867C}">
                  <a14:compatExt spid="_x0000_s512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Excluir Linha(s)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853440</xdr:colOff>
          <xdr:row>1</xdr:row>
          <xdr:rowOff>0</xdr:rowOff>
        </xdr:to>
        <xdr:sp macro="" textlink="">
          <xdr:nvSpPr>
            <xdr:cNvPr id="5134" name="Object 14" hidden="1">
              <a:extLst>
                <a:ext uri="{63B3BB69-23CF-44E3-9099-C40C66FF867C}">
                  <a14:compatExt spid="_x0000_s51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2</xdr:row>
          <xdr:rowOff>22860</xdr:rowOff>
        </xdr:from>
        <xdr:to>
          <xdr:col>8</xdr:col>
          <xdr:colOff>601980</xdr:colOff>
          <xdr:row>3</xdr:row>
          <xdr:rowOff>68580</xdr:rowOff>
        </xdr:to>
        <xdr:sp macro="" textlink="">
          <xdr:nvSpPr>
            <xdr:cNvPr id="5135" name="Drop Down 15" hidden="1">
              <a:extLst>
                <a:ext uri="{63B3BB69-23CF-44E3-9099-C40C66FF867C}">
                  <a14:compatExt spid="_x0000_s5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60960</xdr:colOff>
          <xdr:row>0</xdr:row>
          <xdr:rowOff>266700</xdr:rowOff>
        </xdr:from>
        <xdr:to>
          <xdr:col>9</xdr:col>
          <xdr:colOff>236220</xdr:colOff>
          <xdr:row>1</xdr:row>
          <xdr:rowOff>121920</xdr:rowOff>
        </xdr:to>
        <xdr:sp macro="" textlink="">
          <xdr:nvSpPr>
            <xdr:cNvPr id="5136" name="Label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r>
                <a:rPr lang="pt-BR" sz="800" b="0" i="0" u="none" strike="noStrike" baseline="0">
                  <a:solidFill>
                    <a:srgbClr val="000000"/>
                  </a:solidFill>
                  <a:latin typeface="Segoe UI"/>
                  <a:cs typeface="Segoe UI"/>
                </a:rPr>
                <a:t>Tendência Central Utilizada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xdr:row>
          <xdr:rowOff>68580</xdr:rowOff>
        </xdr:from>
        <xdr:to>
          <xdr:col>6</xdr:col>
          <xdr:colOff>449580</xdr:colOff>
          <xdr:row>3</xdr:row>
          <xdr:rowOff>76200</xdr:rowOff>
        </xdr:to>
        <xdr:sp macro="" textlink="">
          <xdr:nvSpPr>
            <xdr:cNvPr id="5147" name="Button 27" hidden="1">
              <a:extLst>
                <a:ext uri="{63B3BB69-23CF-44E3-9099-C40C66FF867C}">
                  <a14:compatExt spid="_x0000_s514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Excluir Cotações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0</xdr:row>
          <xdr:rowOff>121920</xdr:rowOff>
        </xdr:from>
        <xdr:to>
          <xdr:col>13</xdr:col>
          <xdr:colOff>601980</xdr:colOff>
          <xdr:row>1</xdr:row>
          <xdr:rowOff>53340</xdr:rowOff>
        </xdr:to>
        <xdr:sp macro="" textlink="">
          <xdr:nvSpPr>
            <xdr:cNvPr id="5149" name="Button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Exportar TXT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xdr:row>
          <xdr:rowOff>114300</xdr:rowOff>
        </xdr:from>
        <xdr:to>
          <xdr:col>13</xdr:col>
          <xdr:colOff>601980</xdr:colOff>
          <xdr:row>3</xdr:row>
          <xdr:rowOff>53340</xdr:rowOff>
        </xdr:to>
        <xdr:sp macro="" textlink="">
          <xdr:nvSpPr>
            <xdr:cNvPr id="5150" name="Button 30" hidden="1">
              <a:extLst>
                <a:ext uri="{63B3BB69-23CF-44E3-9099-C40C66FF867C}">
                  <a14:compatExt spid="_x0000_s515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Importar TXT(s)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320040</xdr:colOff>
          <xdr:row>1</xdr:row>
          <xdr:rowOff>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45720</xdr:colOff>
          <xdr:row>0</xdr:row>
          <xdr:rowOff>274320</xdr:rowOff>
        </xdr:from>
        <xdr:to>
          <xdr:col>5</xdr:col>
          <xdr:colOff>510540</xdr:colOff>
          <xdr:row>3</xdr:row>
          <xdr:rowOff>0</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Buscar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0</xdr:row>
          <xdr:rowOff>274320</xdr:rowOff>
        </xdr:from>
        <xdr:to>
          <xdr:col>6</xdr:col>
          <xdr:colOff>838200</xdr:colOff>
          <xdr:row>3</xdr:row>
          <xdr:rowOff>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Ver Analítico</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image" Target="../media/image2.emf"/><Relationship Id="rId10" Type="http://schemas.openxmlformats.org/officeDocument/2006/relationships/ctrlProp" Target="../ctrlProps/ctrlProp9.xml"/><Relationship Id="rId4" Type="http://schemas.openxmlformats.org/officeDocument/2006/relationships/oleObject" Target="../embeddings/oleObject2.bin"/><Relationship Id="rId9"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image" Target="../media/image2.emf"/><Relationship Id="rId10" Type="http://schemas.openxmlformats.org/officeDocument/2006/relationships/ctrlProp" Target="../ctrlProps/ctrlProp16.xml"/><Relationship Id="rId4" Type="http://schemas.openxmlformats.org/officeDocument/2006/relationships/oleObject" Target="../embeddings/oleObject3.bin"/><Relationship Id="rId9"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A119"/>
  <sheetViews>
    <sheetView showGridLines="0" workbookViewId="0">
      <selection activeCell="A20" sqref="A20"/>
    </sheetView>
  </sheetViews>
  <sheetFormatPr defaultRowHeight="13.2" x14ac:dyDescent="0.25"/>
  <cols>
    <col min="1" max="1" width="114" customWidth="1"/>
  </cols>
  <sheetData>
    <row r="1" spans="1:1" ht="33" x14ac:dyDescent="0.25">
      <c r="A1" s="54" t="s">
        <v>57</v>
      </c>
    </row>
    <row r="2" spans="1:1" ht="13.8" x14ac:dyDescent="0.25">
      <c r="A2" s="55" t="s">
        <v>83</v>
      </c>
    </row>
    <row r="6" spans="1:1" ht="14.4" x14ac:dyDescent="0.25">
      <c r="A6" s="57"/>
    </row>
    <row r="7" spans="1:1" ht="40.799999999999997" x14ac:dyDescent="0.35">
      <c r="A7" s="92" t="s">
        <v>82</v>
      </c>
    </row>
    <row r="8" spans="1:1" ht="14.4" x14ac:dyDescent="0.25">
      <c r="A8" s="58"/>
    </row>
    <row r="9" spans="1:1" ht="14.4" x14ac:dyDescent="0.25">
      <c r="A9" s="58"/>
    </row>
    <row r="10" spans="1:1" ht="14.4" x14ac:dyDescent="0.25">
      <c r="A10" s="58"/>
    </row>
    <row r="11" spans="1:1" ht="14.4" x14ac:dyDescent="0.25">
      <c r="A11" s="58"/>
    </row>
    <row r="12" spans="1:1" ht="14.4" x14ac:dyDescent="0.25">
      <c r="A12" s="58"/>
    </row>
    <row r="13" spans="1:1" ht="14.4" x14ac:dyDescent="0.25">
      <c r="A13" s="57"/>
    </row>
    <row r="14" spans="1:1" ht="14.4" x14ac:dyDescent="0.25">
      <c r="A14" s="58"/>
    </row>
    <row r="15" spans="1:1" ht="14.4" x14ac:dyDescent="0.25">
      <c r="A15" s="58"/>
    </row>
    <row r="16" spans="1:1" ht="14.4" x14ac:dyDescent="0.25">
      <c r="A16" s="58"/>
    </row>
    <row r="17" spans="1:1" ht="14.4" x14ac:dyDescent="0.25">
      <c r="A17" s="58"/>
    </row>
    <row r="18" spans="1:1" ht="14.4" x14ac:dyDescent="0.25">
      <c r="A18" s="58"/>
    </row>
    <row r="19" spans="1:1" ht="14.4" x14ac:dyDescent="0.25">
      <c r="A19" s="58"/>
    </row>
    <row r="20" spans="1:1" ht="14.4" x14ac:dyDescent="0.25">
      <c r="A20" s="58"/>
    </row>
    <row r="21" spans="1:1" ht="14.4" x14ac:dyDescent="0.25">
      <c r="A21" s="58"/>
    </row>
    <row r="22" spans="1:1" ht="14.4" x14ac:dyDescent="0.25">
      <c r="A22" s="58"/>
    </row>
    <row r="23" spans="1:1" ht="14.4" x14ac:dyDescent="0.25">
      <c r="A23" s="57"/>
    </row>
    <row r="24" spans="1:1" ht="14.4" x14ac:dyDescent="0.25">
      <c r="A24" s="58"/>
    </row>
    <row r="25" spans="1:1" ht="14.4" x14ac:dyDescent="0.25">
      <c r="A25" s="58"/>
    </row>
    <row r="26" spans="1:1" ht="14.4" x14ac:dyDescent="0.25">
      <c r="A26" s="58"/>
    </row>
    <row r="27" spans="1:1" ht="21" x14ac:dyDescent="0.4">
      <c r="A27" s="56"/>
    </row>
    <row r="28" spans="1:1" ht="21" x14ac:dyDescent="0.4">
      <c r="A28" s="56"/>
    </row>
    <row r="29" spans="1:1" ht="14.4" x14ac:dyDescent="0.25">
      <c r="A29" s="57"/>
    </row>
    <row r="30" spans="1:1" ht="14.4" x14ac:dyDescent="0.25">
      <c r="A30" s="57"/>
    </row>
    <row r="31" spans="1:1" ht="14.4" x14ac:dyDescent="0.25">
      <c r="A31" s="62"/>
    </row>
    <row r="32" spans="1:1" ht="14.4" x14ac:dyDescent="0.25">
      <c r="A32" s="57"/>
    </row>
    <row r="33" spans="1:1" ht="14.4" x14ac:dyDescent="0.25">
      <c r="A33" s="57"/>
    </row>
    <row r="34" spans="1:1" ht="14.4" x14ac:dyDescent="0.25">
      <c r="A34" s="57"/>
    </row>
    <row r="35" spans="1:1" ht="14.4" x14ac:dyDescent="0.25">
      <c r="A35" s="62"/>
    </row>
    <row r="36" spans="1:1" ht="14.4" x14ac:dyDescent="0.25">
      <c r="A36" s="57"/>
    </row>
    <row r="37" spans="1:1" ht="14.4" x14ac:dyDescent="0.25">
      <c r="A37" s="57"/>
    </row>
    <row r="38" spans="1:1" ht="14.4" x14ac:dyDescent="0.25">
      <c r="A38" s="57"/>
    </row>
    <row r="39" spans="1:1" ht="14.4" x14ac:dyDescent="0.25">
      <c r="A39" s="62"/>
    </row>
    <row r="40" spans="1:1" ht="14.4" x14ac:dyDescent="0.25">
      <c r="A40" s="57"/>
    </row>
    <row r="41" spans="1:1" ht="14.4" x14ac:dyDescent="0.25">
      <c r="A41" s="57"/>
    </row>
    <row r="42" spans="1:1" ht="14.4" x14ac:dyDescent="0.25">
      <c r="A42" s="57"/>
    </row>
    <row r="43" spans="1:1" ht="14.4" x14ac:dyDescent="0.25">
      <c r="A43" s="62"/>
    </row>
    <row r="44" spans="1:1" ht="14.4" x14ac:dyDescent="0.25">
      <c r="A44" s="57"/>
    </row>
    <row r="45" spans="1:1" ht="14.4" x14ac:dyDescent="0.25">
      <c r="A45" s="57"/>
    </row>
    <row r="46" spans="1:1" ht="14.4" x14ac:dyDescent="0.25">
      <c r="A46" s="57"/>
    </row>
    <row r="47" spans="1:1" ht="14.4" x14ac:dyDescent="0.25">
      <c r="A47" s="62"/>
    </row>
    <row r="48" spans="1:1" ht="14.4" x14ac:dyDescent="0.25">
      <c r="A48" s="62"/>
    </row>
    <row r="49" spans="1:1" ht="14.4" x14ac:dyDescent="0.25">
      <c r="A49" s="62"/>
    </row>
    <row r="50" spans="1:1" ht="14.4" x14ac:dyDescent="0.25">
      <c r="A50" s="62"/>
    </row>
    <row r="51" spans="1:1" ht="14.4" x14ac:dyDescent="0.25">
      <c r="A51" s="57"/>
    </row>
    <row r="52" spans="1:1" ht="14.4" x14ac:dyDescent="0.25">
      <c r="A52" s="57"/>
    </row>
    <row r="53" spans="1:1" ht="14.4" x14ac:dyDescent="0.25">
      <c r="A53" s="57"/>
    </row>
    <row r="54" spans="1:1" ht="14.4" x14ac:dyDescent="0.25">
      <c r="A54" s="62"/>
    </row>
    <row r="55" spans="1:1" ht="14.4" x14ac:dyDescent="0.25">
      <c r="A55" s="57"/>
    </row>
    <row r="56" spans="1:1" ht="14.4" x14ac:dyDescent="0.25">
      <c r="A56" s="57"/>
    </row>
    <row r="57" spans="1:1" ht="14.4" x14ac:dyDescent="0.25">
      <c r="A57" s="57"/>
    </row>
    <row r="58" spans="1:1" ht="14.4" x14ac:dyDescent="0.25">
      <c r="A58" s="62"/>
    </row>
    <row r="59" spans="1:1" ht="14.4" x14ac:dyDescent="0.25">
      <c r="A59" s="58"/>
    </row>
    <row r="60" spans="1:1" ht="21" x14ac:dyDescent="0.4">
      <c r="A60" s="56"/>
    </row>
    <row r="61" spans="1:1" ht="14.4" x14ac:dyDescent="0.25">
      <c r="A61" s="58"/>
    </row>
    <row r="62" spans="1:1" ht="14.4" x14ac:dyDescent="0.25">
      <c r="A62" s="57"/>
    </row>
    <row r="63" spans="1:1" ht="14.4" x14ac:dyDescent="0.25">
      <c r="A63" s="57"/>
    </row>
    <row r="64" spans="1:1" ht="14.4" x14ac:dyDescent="0.25">
      <c r="A64" s="62"/>
    </row>
    <row r="65" spans="1:1" ht="14.4" x14ac:dyDescent="0.25">
      <c r="A65" s="57"/>
    </row>
    <row r="66" spans="1:1" ht="14.4" x14ac:dyDescent="0.25">
      <c r="A66" s="57"/>
    </row>
    <row r="67" spans="1:1" ht="14.4" x14ac:dyDescent="0.25">
      <c r="A67" s="57"/>
    </row>
    <row r="68" spans="1:1" ht="14.4" x14ac:dyDescent="0.25">
      <c r="A68" s="62"/>
    </row>
    <row r="69" spans="1:1" ht="14.4" x14ac:dyDescent="0.25">
      <c r="A69" s="57"/>
    </row>
    <row r="70" spans="1:1" ht="14.4" x14ac:dyDescent="0.25">
      <c r="A70" s="57"/>
    </row>
    <row r="71" spans="1:1" ht="14.4" x14ac:dyDescent="0.25">
      <c r="A71" s="57"/>
    </row>
    <row r="72" spans="1:1" ht="14.4" x14ac:dyDescent="0.25">
      <c r="A72" s="62"/>
    </row>
    <row r="73" spans="1:1" ht="14.4" x14ac:dyDescent="0.25">
      <c r="A73" s="57"/>
    </row>
    <row r="74" spans="1:1" ht="14.4" x14ac:dyDescent="0.25">
      <c r="A74" s="57"/>
    </row>
    <row r="75" spans="1:1" ht="14.4" x14ac:dyDescent="0.25">
      <c r="A75" s="57"/>
    </row>
    <row r="76" spans="1:1" ht="14.4" x14ac:dyDescent="0.25">
      <c r="A76" s="62"/>
    </row>
    <row r="77" spans="1:1" ht="14.4" x14ac:dyDescent="0.25">
      <c r="A77" s="62"/>
    </row>
    <row r="78" spans="1:1" ht="14.4" x14ac:dyDescent="0.25">
      <c r="A78" s="62"/>
    </row>
    <row r="79" spans="1:1" ht="14.4" x14ac:dyDescent="0.25">
      <c r="A79" s="62"/>
    </row>
    <row r="80" spans="1:1" ht="35.25" customHeight="1" x14ac:dyDescent="0.25">
      <c r="A80" s="62"/>
    </row>
    <row r="81" spans="1:1" ht="14.4" x14ac:dyDescent="0.25">
      <c r="A81" s="62"/>
    </row>
    <row r="82" spans="1:1" ht="14.4" x14ac:dyDescent="0.25">
      <c r="A82" s="57"/>
    </row>
    <row r="83" spans="1:1" ht="14.4" x14ac:dyDescent="0.25">
      <c r="A83" s="57"/>
    </row>
    <row r="84" spans="1:1" ht="14.4" x14ac:dyDescent="0.25">
      <c r="A84" s="57"/>
    </row>
    <row r="85" spans="1:1" ht="14.4" x14ac:dyDescent="0.25">
      <c r="A85" s="62"/>
    </row>
    <row r="86" spans="1:1" ht="14.4" x14ac:dyDescent="0.25">
      <c r="A86" s="62"/>
    </row>
    <row r="87" spans="1:1" ht="14.4" x14ac:dyDescent="0.25">
      <c r="A87" s="57"/>
    </row>
    <row r="88" spans="1:1" ht="14.4" x14ac:dyDescent="0.25">
      <c r="A88" s="57"/>
    </row>
    <row r="89" spans="1:1" ht="14.4" x14ac:dyDescent="0.25">
      <c r="A89" s="57"/>
    </row>
    <row r="90" spans="1:1" ht="14.4" x14ac:dyDescent="0.25">
      <c r="A90" s="62"/>
    </row>
    <row r="91" spans="1:1" ht="14.4" x14ac:dyDescent="0.25">
      <c r="A91" s="63"/>
    </row>
    <row r="92" spans="1:1" ht="14.4" x14ac:dyDescent="0.25">
      <c r="A92" s="62"/>
    </row>
    <row r="93" spans="1:1" ht="14.4" x14ac:dyDescent="0.25">
      <c r="A93" s="62"/>
    </row>
    <row r="94" spans="1:1" ht="14.4" x14ac:dyDescent="0.25">
      <c r="A94" s="62"/>
    </row>
    <row r="95" spans="1:1" ht="14.4" x14ac:dyDescent="0.25">
      <c r="A95" s="58"/>
    </row>
    <row r="96" spans="1:1" ht="21" x14ac:dyDescent="0.4">
      <c r="A96" s="56"/>
    </row>
    <row r="97" spans="1:1" ht="14.4" x14ac:dyDescent="0.25">
      <c r="A97" s="58"/>
    </row>
    <row r="98" spans="1:1" ht="14.4" x14ac:dyDescent="0.25">
      <c r="A98" s="58"/>
    </row>
    <row r="99" spans="1:1" ht="13.8" x14ac:dyDescent="0.25">
      <c r="A99" s="59"/>
    </row>
    <row r="100" spans="1:1" ht="13.8" x14ac:dyDescent="0.25">
      <c r="A100" s="59"/>
    </row>
    <row r="101" spans="1:1" ht="13.8" x14ac:dyDescent="0.25">
      <c r="A101" s="59"/>
    </row>
    <row r="102" spans="1:1" ht="13.8" x14ac:dyDescent="0.25">
      <c r="A102" s="59"/>
    </row>
    <row r="103" spans="1:1" ht="13.8" x14ac:dyDescent="0.25">
      <c r="A103" s="59"/>
    </row>
    <row r="104" spans="1:1" ht="13.8" x14ac:dyDescent="0.25">
      <c r="A104" s="59"/>
    </row>
    <row r="105" spans="1:1" ht="13.8" x14ac:dyDescent="0.25">
      <c r="A105" s="59"/>
    </row>
    <row r="106" spans="1:1" ht="13.8" x14ac:dyDescent="0.25">
      <c r="A106" s="59"/>
    </row>
    <row r="107" spans="1:1" ht="14.4" x14ac:dyDescent="0.25">
      <c r="A107" s="58"/>
    </row>
    <row r="108" spans="1:1" ht="21" x14ac:dyDescent="0.4">
      <c r="A108" s="56"/>
    </row>
    <row r="109" spans="1:1" ht="14.4" x14ac:dyDescent="0.25">
      <c r="A109" s="58"/>
    </row>
    <row r="110" spans="1:1" ht="14.4" x14ac:dyDescent="0.25">
      <c r="A110" s="58"/>
    </row>
    <row r="111" spans="1:1" ht="14.4" x14ac:dyDescent="0.25">
      <c r="A111" s="58"/>
    </row>
    <row r="112" spans="1:1" ht="14.4" x14ac:dyDescent="0.25">
      <c r="A112" s="58"/>
    </row>
    <row r="113" spans="1:1" ht="14.4" x14ac:dyDescent="0.25">
      <c r="A113" s="58"/>
    </row>
    <row r="114" spans="1:1" ht="14.4" x14ac:dyDescent="0.25">
      <c r="A114" s="58"/>
    </row>
    <row r="115" spans="1:1" x14ac:dyDescent="0.25">
      <c r="A115" s="60"/>
    </row>
    <row r="116" spans="1:1" ht="21" x14ac:dyDescent="0.4">
      <c r="A116" s="56"/>
    </row>
    <row r="117" spans="1:1" ht="14.4" x14ac:dyDescent="0.25">
      <c r="A117" s="58"/>
    </row>
    <row r="118" spans="1:1" ht="14.4" x14ac:dyDescent="0.25">
      <c r="A118" s="58"/>
    </row>
    <row r="119" spans="1:1" ht="14.4" x14ac:dyDescent="0.25">
      <c r="A119" s="61"/>
    </row>
  </sheetData>
  <phoneticPr fontId="16" type="noConversion"/>
  <pageMargins left="0.511811024" right="0.511811024" top="0.78740157499999996" bottom="0.78740157499999996" header="0.31496062000000002" footer="0.31496062000000002"/>
  <pageSetup paperSize="9" orientation="portrait" r:id="rId1"/>
  <headerFooter>
    <oddFooter>&amp;LPlanilha Referência.xls versão 1.8 - Desenvolvido por Caixa Econômica Federal - Conteúdo sob responsabilidade do usuário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E37186"/>
  <sheetViews>
    <sheetView workbookViewId="0"/>
  </sheetViews>
  <sheetFormatPr defaultRowHeight="13.2" x14ac:dyDescent="0.25"/>
  <cols>
    <col min="2" max="2" width="8" bestFit="1" customWidth="1"/>
    <col min="3" max="3" width="8.5546875" bestFit="1" customWidth="1"/>
    <col min="4" max="4" width="12.5546875" bestFit="1" customWidth="1"/>
  </cols>
  <sheetData>
    <row r="1" spans="1:5" x14ac:dyDescent="0.25">
      <c r="A1" s="94" t="s">
        <v>9998</v>
      </c>
      <c r="D1" s="94" t="s">
        <v>14</v>
      </c>
      <c r="E1" t="s">
        <v>31424</v>
      </c>
    </row>
    <row r="2" spans="1:5" x14ac:dyDescent="0.25">
      <c r="A2" s="94" t="s">
        <v>9998</v>
      </c>
      <c r="B2" t="s">
        <v>714</v>
      </c>
      <c r="C2">
        <v>5678</v>
      </c>
      <c r="D2" s="94" t="s">
        <v>26110</v>
      </c>
    </row>
    <row r="3" spans="1:5" x14ac:dyDescent="0.25">
      <c r="A3" s="94" t="s">
        <v>9998</v>
      </c>
      <c r="B3" t="s">
        <v>714</v>
      </c>
      <c r="C3">
        <v>5679</v>
      </c>
      <c r="D3" s="94" t="s">
        <v>26111</v>
      </c>
    </row>
    <row r="4" spans="1:5" x14ac:dyDescent="0.25">
      <c r="A4" s="94" t="s">
        <v>9998</v>
      </c>
      <c r="B4" t="s">
        <v>9991</v>
      </c>
      <c r="C4">
        <v>20078</v>
      </c>
      <c r="D4" s="94" t="s">
        <v>26112</v>
      </c>
    </row>
    <row r="5" spans="1:5" x14ac:dyDescent="0.25">
      <c r="A5" s="94" t="s">
        <v>9998</v>
      </c>
      <c r="B5" t="s">
        <v>714</v>
      </c>
      <c r="C5">
        <v>88246</v>
      </c>
      <c r="D5" s="94" t="s">
        <v>26113</v>
      </c>
    </row>
    <row r="6" spans="1:5" x14ac:dyDescent="0.25">
      <c r="A6" s="94" t="s">
        <v>9998</v>
      </c>
      <c r="B6" t="s">
        <v>714</v>
      </c>
      <c r="C6">
        <v>88316</v>
      </c>
      <c r="D6" s="94" t="s">
        <v>26113</v>
      </c>
    </row>
    <row r="7" spans="1:5" x14ac:dyDescent="0.25">
      <c r="A7" s="94" t="s">
        <v>9999</v>
      </c>
      <c r="D7" s="94" t="s">
        <v>14</v>
      </c>
    </row>
    <row r="8" spans="1:5" x14ac:dyDescent="0.25">
      <c r="A8" s="94" t="s">
        <v>9999</v>
      </c>
      <c r="B8" t="s">
        <v>714</v>
      </c>
      <c r="C8">
        <v>5678</v>
      </c>
      <c r="D8" s="94" t="s">
        <v>26114</v>
      </c>
    </row>
    <row r="9" spans="1:5" x14ac:dyDescent="0.25">
      <c r="A9" s="94" t="s">
        <v>9999</v>
      </c>
      <c r="B9" t="s">
        <v>714</v>
      </c>
      <c r="C9">
        <v>5679</v>
      </c>
      <c r="D9" s="94" t="s">
        <v>26115</v>
      </c>
    </row>
    <row r="10" spans="1:5" x14ac:dyDescent="0.25">
      <c r="A10" s="94" t="s">
        <v>9999</v>
      </c>
      <c r="B10" t="s">
        <v>9991</v>
      </c>
      <c r="C10">
        <v>20078</v>
      </c>
      <c r="D10" s="94" t="s">
        <v>26116</v>
      </c>
    </row>
    <row r="11" spans="1:5" x14ac:dyDescent="0.25">
      <c r="A11" s="94" t="s">
        <v>9999</v>
      </c>
      <c r="B11" t="s">
        <v>714</v>
      </c>
      <c r="C11">
        <v>88246</v>
      </c>
      <c r="D11" s="94" t="s">
        <v>26117</v>
      </c>
    </row>
    <row r="12" spans="1:5" x14ac:dyDescent="0.25">
      <c r="A12" s="94" t="s">
        <v>9999</v>
      </c>
      <c r="B12" t="s">
        <v>714</v>
      </c>
      <c r="C12">
        <v>88316</v>
      </c>
      <c r="D12" s="94" t="s">
        <v>26117</v>
      </c>
    </row>
    <row r="13" spans="1:5" x14ac:dyDescent="0.25">
      <c r="A13" s="94" t="s">
        <v>10000</v>
      </c>
      <c r="D13" s="94" t="s">
        <v>14</v>
      </c>
    </row>
    <row r="14" spans="1:5" x14ac:dyDescent="0.25">
      <c r="A14" s="94" t="s">
        <v>10000</v>
      </c>
      <c r="B14" t="s">
        <v>714</v>
      </c>
      <c r="C14">
        <v>5678</v>
      </c>
      <c r="D14" s="94" t="s">
        <v>26118</v>
      </c>
    </row>
    <row r="15" spans="1:5" x14ac:dyDescent="0.25">
      <c r="A15" s="94" t="s">
        <v>10000</v>
      </c>
      <c r="B15" t="s">
        <v>714</v>
      </c>
      <c r="C15">
        <v>5679</v>
      </c>
      <c r="D15" s="94" t="s">
        <v>26119</v>
      </c>
    </row>
    <row r="16" spans="1:5" x14ac:dyDescent="0.25">
      <c r="A16" s="94" t="s">
        <v>10000</v>
      </c>
      <c r="B16" t="s">
        <v>9991</v>
      </c>
      <c r="C16">
        <v>20078</v>
      </c>
      <c r="D16" s="94" t="s">
        <v>26120</v>
      </c>
    </row>
    <row r="17" spans="1:4" x14ac:dyDescent="0.25">
      <c r="A17" s="94" t="s">
        <v>10000</v>
      </c>
      <c r="B17" t="s">
        <v>714</v>
      </c>
      <c r="C17">
        <v>88246</v>
      </c>
      <c r="D17" s="94" t="s">
        <v>26121</v>
      </c>
    </row>
    <row r="18" spans="1:4" x14ac:dyDescent="0.25">
      <c r="A18" s="94" t="s">
        <v>10000</v>
      </c>
      <c r="B18" t="s">
        <v>714</v>
      </c>
      <c r="C18">
        <v>88316</v>
      </c>
      <c r="D18" s="94" t="s">
        <v>26121</v>
      </c>
    </row>
    <row r="19" spans="1:4" x14ac:dyDescent="0.25">
      <c r="A19" s="94" t="s">
        <v>10001</v>
      </c>
      <c r="D19" s="94" t="s">
        <v>14</v>
      </c>
    </row>
    <row r="20" spans="1:4" x14ac:dyDescent="0.25">
      <c r="A20" s="94" t="s">
        <v>10001</v>
      </c>
      <c r="B20" t="s">
        <v>714</v>
      </c>
      <c r="C20">
        <v>5678</v>
      </c>
      <c r="D20" s="94" t="s">
        <v>26122</v>
      </c>
    </row>
    <row r="21" spans="1:4" x14ac:dyDescent="0.25">
      <c r="A21" s="94" t="s">
        <v>10001</v>
      </c>
      <c r="B21" t="s">
        <v>714</v>
      </c>
      <c r="C21">
        <v>5679</v>
      </c>
      <c r="D21" s="94" t="s">
        <v>26123</v>
      </c>
    </row>
    <row r="22" spans="1:4" x14ac:dyDescent="0.25">
      <c r="A22" s="94" t="s">
        <v>10001</v>
      </c>
      <c r="B22" t="s">
        <v>9991</v>
      </c>
      <c r="C22">
        <v>20078</v>
      </c>
      <c r="D22" s="94" t="s">
        <v>26124</v>
      </c>
    </row>
    <row r="23" spans="1:4" x14ac:dyDescent="0.25">
      <c r="A23" s="94" t="s">
        <v>10001</v>
      </c>
      <c r="B23" t="s">
        <v>714</v>
      </c>
      <c r="C23">
        <v>88246</v>
      </c>
      <c r="D23" s="94" t="s">
        <v>26125</v>
      </c>
    </row>
    <row r="24" spans="1:4" x14ac:dyDescent="0.25">
      <c r="A24" s="94" t="s">
        <v>10001</v>
      </c>
      <c r="B24" t="s">
        <v>714</v>
      </c>
      <c r="C24">
        <v>88316</v>
      </c>
      <c r="D24" s="94" t="s">
        <v>26125</v>
      </c>
    </row>
    <row r="25" spans="1:4" x14ac:dyDescent="0.25">
      <c r="A25" s="94" t="s">
        <v>10002</v>
      </c>
      <c r="D25" s="94" t="s">
        <v>14</v>
      </c>
    </row>
    <row r="26" spans="1:4" x14ac:dyDescent="0.25">
      <c r="A26" s="94" t="s">
        <v>10002</v>
      </c>
      <c r="B26" t="s">
        <v>714</v>
      </c>
      <c r="C26">
        <v>5678</v>
      </c>
      <c r="D26" s="94" t="s">
        <v>26126</v>
      </c>
    </row>
    <row r="27" spans="1:4" x14ac:dyDescent="0.25">
      <c r="A27" s="94" t="s">
        <v>10002</v>
      </c>
      <c r="B27" t="s">
        <v>714</v>
      </c>
      <c r="C27">
        <v>5679</v>
      </c>
      <c r="D27" s="94" t="s">
        <v>26127</v>
      </c>
    </row>
    <row r="28" spans="1:4" x14ac:dyDescent="0.25">
      <c r="A28" s="94" t="s">
        <v>10002</v>
      </c>
      <c r="B28" t="s">
        <v>9991</v>
      </c>
      <c r="C28">
        <v>20078</v>
      </c>
      <c r="D28" s="94" t="s">
        <v>26128</v>
      </c>
    </row>
    <row r="29" spans="1:4" x14ac:dyDescent="0.25">
      <c r="A29" s="94" t="s">
        <v>10002</v>
      </c>
      <c r="B29" t="s">
        <v>714</v>
      </c>
      <c r="C29">
        <v>88246</v>
      </c>
      <c r="D29" s="94" t="s">
        <v>26129</v>
      </c>
    </row>
    <row r="30" spans="1:4" x14ac:dyDescent="0.25">
      <c r="A30" s="94" t="s">
        <v>10002</v>
      </c>
      <c r="B30" t="s">
        <v>714</v>
      </c>
      <c r="C30">
        <v>88316</v>
      </c>
      <c r="D30" s="94" t="s">
        <v>26129</v>
      </c>
    </row>
    <row r="31" spans="1:4" x14ac:dyDescent="0.25">
      <c r="A31" s="94" t="s">
        <v>10003</v>
      </c>
      <c r="D31" s="94" t="s">
        <v>14</v>
      </c>
    </row>
    <row r="32" spans="1:4" x14ac:dyDescent="0.25">
      <c r="A32" s="94" t="s">
        <v>10003</v>
      </c>
      <c r="B32" t="s">
        <v>714</v>
      </c>
      <c r="C32">
        <v>5678</v>
      </c>
      <c r="D32" s="94" t="s">
        <v>26130</v>
      </c>
    </row>
    <row r="33" spans="1:4" x14ac:dyDescent="0.25">
      <c r="A33" s="94" t="s">
        <v>10003</v>
      </c>
      <c r="B33" t="s">
        <v>714</v>
      </c>
      <c r="C33">
        <v>5679</v>
      </c>
      <c r="D33" s="94" t="s">
        <v>26131</v>
      </c>
    </row>
    <row r="34" spans="1:4" x14ac:dyDescent="0.25">
      <c r="A34" s="94" t="s">
        <v>10003</v>
      </c>
      <c r="B34" t="s">
        <v>9991</v>
      </c>
      <c r="C34">
        <v>20078</v>
      </c>
      <c r="D34" s="94" t="s">
        <v>26132</v>
      </c>
    </row>
    <row r="35" spans="1:4" x14ac:dyDescent="0.25">
      <c r="A35" s="94" t="s">
        <v>10003</v>
      </c>
      <c r="B35" t="s">
        <v>714</v>
      </c>
      <c r="C35">
        <v>88246</v>
      </c>
      <c r="D35" s="94" t="s">
        <v>26133</v>
      </c>
    </row>
    <row r="36" spans="1:4" x14ac:dyDescent="0.25">
      <c r="A36" s="94" t="s">
        <v>10003</v>
      </c>
      <c r="B36" t="s">
        <v>714</v>
      </c>
      <c r="C36">
        <v>88316</v>
      </c>
      <c r="D36" s="94" t="s">
        <v>26133</v>
      </c>
    </row>
    <row r="37" spans="1:4" x14ac:dyDescent="0.25">
      <c r="A37" s="94" t="s">
        <v>10004</v>
      </c>
      <c r="D37" s="94" t="s">
        <v>14</v>
      </c>
    </row>
    <row r="38" spans="1:4" x14ac:dyDescent="0.25">
      <c r="A38" s="94" t="s">
        <v>10004</v>
      </c>
      <c r="B38" t="s">
        <v>714</v>
      </c>
      <c r="C38">
        <v>5678</v>
      </c>
      <c r="D38" s="94" t="s">
        <v>26134</v>
      </c>
    </row>
    <row r="39" spans="1:4" x14ac:dyDescent="0.25">
      <c r="A39" s="94" t="s">
        <v>10004</v>
      </c>
      <c r="B39" t="s">
        <v>714</v>
      </c>
      <c r="C39">
        <v>5679</v>
      </c>
      <c r="D39" s="94" t="s">
        <v>26135</v>
      </c>
    </row>
    <row r="40" spans="1:4" x14ac:dyDescent="0.25">
      <c r="A40" s="94" t="s">
        <v>10004</v>
      </c>
      <c r="B40" t="s">
        <v>9991</v>
      </c>
      <c r="C40">
        <v>20078</v>
      </c>
      <c r="D40" s="94" t="s">
        <v>26136</v>
      </c>
    </row>
    <row r="41" spans="1:4" x14ac:dyDescent="0.25">
      <c r="A41" s="94" t="s">
        <v>10004</v>
      </c>
      <c r="B41" t="s">
        <v>714</v>
      </c>
      <c r="C41">
        <v>88246</v>
      </c>
      <c r="D41" s="94" t="s">
        <v>26137</v>
      </c>
    </row>
    <row r="42" spans="1:4" x14ac:dyDescent="0.25">
      <c r="A42" s="94" t="s">
        <v>10004</v>
      </c>
      <c r="B42" t="s">
        <v>714</v>
      </c>
      <c r="C42">
        <v>88316</v>
      </c>
      <c r="D42" s="94" t="s">
        <v>26137</v>
      </c>
    </row>
    <row r="43" spans="1:4" x14ac:dyDescent="0.25">
      <c r="A43" s="94" t="s">
        <v>10005</v>
      </c>
      <c r="D43" s="94" t="s">
        <v>14</v>
      </c>
    </row>
    <row r="44" spans="1:4" x14ac:dyDescent="0.25">
      <c r="A44" s="94" t="s">
        <v>10005</v>
      </c>
      <c r="B44" t="s">
        <v>714</v>
      </c>
      <c r="C44">
        <v>5678</v>
      </c>
      <c r="D44" s="94" t="s">
        <v>26138</v>
      </c>
    </row>
    <row r="45" spans="1:4" x14ac:dyDescent="0.25">
      <c r="A45" s="94" t="s">
        <v>10005</v>
      </c>
      <c r="B45" t="s">
        <v>714</v>
      </c>
      <c r="C45">
        <v>5679</v>
      </c>
      <c r="D45" s="94" t="s">
        <v>26139</v>
      </c>
    </row>
    <row r="46" spans="1:4" x14ac:dyDescent="0.25">
      <c r="A46" s="94" t="s">
        <v>10005</v>
      </c>
      <c r="B46" t="s">
        <v>9991</v>
      </c>
      <c r="C46">
        <v>20078</v>
      </c>
      <c r="D46" s="94" t="s">
        <v>26140</v>
      </c>
    </row>
    <row r="47" spans="1:4" x14ac:dyDescent="0.25">
      <c r="A47" s="94" t="s">
        <v>10005</v>
      </c>
      <c r="B47" t="s">
        <v>714</v>
      </c>
      <c r="C47">
        <v>88246</v>
      </c>
      <c r="D47" s="94" t="s">
        <v>26141</v>
      </c>
    </row>
    <row r="48" spans="1:4" x14ac:dyDescent="0.25">
      <c r="A48" s="94" t="s">
        <v>10005</v>
      </c>
      <c r="B48" t="s">
        <v>714</v>
      </c>
      <c r="C48">
        <v>88316</v>
      </c>
      <c r="D48" s="94" t="s">
        <v>26141</v>
      </c>
    </row>
    <row r="49" spans="1:4" x14ac:dyDescent="0.25">
      <c r="A49" s="94" t="s">
        <v>10006</v>
      </c>
      <c r="D49" s="94" t="s">
        <v>14</v>
      </c>
    </row>
    <row r="50" spans="1:4" x14ac:dyDescent="0.25">
      <c r="A50" s="94" t="s">
        <v>10006</v>
      </c>
      <c r="B50" t="s">
        <v>714</v>
      </c>
      <c r="C50">
        <v>5678</v>
      </c>
      <c r="D50" s="94" t="s">
        <v>26142</v>
      </c>
    </row>
    <row r="51" spans="1:4" x14ac:dyDescent="0.25">
      <c r="A51" s="94" t="s">
        <v>10006</v>
      </c>
      <c r="B51" t="s">
        <v>714</v>
      </c>
      <c r="C51">
        <v>5679</v>
      </c>
      <c r="D51" s="94" t="s">
        <v>26143</v>
      </c>
    </row>
    <row r="52" spans="1:4" x14ac:dyDescent="0.25">
      <c r="A52" s="94" t="s">
        <v>10006</v>
      </c>
      <c r="B52" t="s">
        <v>9991</v>
      </c>
      <c r="C52">
        <v>20078</v>
      </c>
      <c r="D52" s="94" t="s">
        <v>26144</v>
      </c>
    </row>
    <row r="53" spans="1:4" x14ac:dyDescent="0.25">
      <c r="A53" s="94" t="s">
        <v>10006</v>
      </c>
      <c r="B53" t="s">
        <v>714</v>
      </c>
      <c r="C53">
        <v>88246</v>
      </c>
      <c r="D53" s="94" t="s">
        <v>26145</v>
      </c>
    </row>
    <row r="54" spans="1:4" x14ac:dyDescent="0.25">
      <c r="A54" s="94" t="s">
        <v>10006</v>
      </c>
      <c r="B54" t="s">
        <v>714</v>
      </c>
      <c r="C54">
        <v>88316</v>
      </c>
      <c r="D54" s="94" t="s">
        <v>26145</v>
      </c>
    </row>
    <row r="55" spans="1:4" x14ac:dyDescent="0.25">
      <c r="A55" s="94" t="s">
        <v>10007</v>
      </c>
      <c r="D55" s="94" t="s">
        <v>14</v>
      </c>
    </row>
    <row r="56" spans="1:4" x14ac:dyDescent="0.25">
      <c r="A56" s="94" t="s">
        <v>10007</v>
      </c>
      <c r="B56" t="s">
        <v>714</v>
      </c>
      <c r="C56">
        <v>5631</v>
      </c>
      <c r="D56" s="94" t="s">
        <v>26146</v>
      </c>
    </row>
    <row r="57" spans="1:4" x14ac:dyDescent="0.25">
      <c r="A57" s="94" t="s">
        <v>10007</v>
      </c>
      <c r="B57" t="s">
        <v>714</v>
      </c>
      <c r="C57">
        <v>5632</v>
      </c>
      <c r="D57" s="94" t="s">
        <v>26147</v>
      </c>
    </row>
    <row r="58" spans="1:4" x14ac:dyDescent="0.25">
      <c r="A58" s="94" t="s">
        <v>10007</v>
      </c>
      <c r="B58" t="s">
        <v>9991</v>
      </c>
      <c r="C58">
        <v>20078</v>
      </c>
      <c r="D58" s="94" t="s">
        <v>26148</v>
      </c>
    </row>
    <row r="59" spans="1:4" x14ac:dyDescent="0.25">
      <c r="A59" s="94" t="s">
        <v>10007</v>
      </c>
      <c r="B59" t="s">
        <v>714</v>
      </c>
      <c r="C59">
        <v>88246</v>
      </c>
      <c r="D59" s="94" t="s">
        <v>26149</v>
      </c>
    </row>
    <row r="60" spans="1:4" x14ac:dyDescent="0.25">
      <c r="A60" s="94" t="s">
        <v>10007</v>
      </c>
      <c r="B60" t="s">
        <v>714</v>
      </c>
      <c r="C60">
        <v>88316</v>
      </c>
      <c r="D60" s="94" t="s">
        <v>26149</v>
      </c>
    </row>
    <row r="61" spans="1:4" x14ac:dyDescent="0.25">
      <c r="A61" s="94" t="s">
        <v>10008</v>
      </c>
      <c r="D61" s="94" t="s">
        <v>14</v>
      </c>
    </row>
    <row r="62" spans="1:4" x14ac:dyDescent="0.25">
      <c r="A62" s="94" t="s">
        <v>10008</v>
      </c>
      <c r="B62" t="s">
        <v>714</v>
      </c>
      <c r="C62">
        <v>5631</v>
      </c>
      <c r="D62" s="94" t="s">
        <v>26150</v>
      </c>
    </row>
    <row r="63" spans="1:4" x14ac:dyDescent="0.25">
      <c r="A63" s="94" t="s">
        <v>10008</v>
      </c>
      <c r="B63" t="s">
        <v>714</v>
      </c>
      <c r="C63">
        <v>5632</v>
      </c>
      <c r="D63" s="94" t="s">
        <v>26151</v>
      </c>
    </row>
    <row r="64" spans="1:4" x14ac:dyDescent="0.25">
      <c r="A64" s="94" t="s">
        <v>10008</v>
      </c>
      <c r="B64" t="s">
        <v>9991</v>
      </c>
      <c r="C64">
        <v>20078</v>
      </c>
      <c r="D64" s="94" t="s">
        <v>26152</v>
      </c>
    </row>
    <row r="65" spans="1:4" x14ac:dyDescent="0.25">
      <c r="A65" s="94" t="s">
        <v>10008</v>
      </c>
      <c r="B65" t="s">
        <v>714</v>
      </c>
      <c r="C65">
        <v>88246</v>
      </c>
      <c r="D65" s="94" t="s">
        <v>26153</v>
      </c>
    </row>
    <row r="66" spans="1:4" x14ac:dyDescent="0.25">
      <c r="A66" s="94" t="s">
        <v>10008</v>
      </c>
      <c r="B66" t="s">
        <v>714</v>
      </c>
      <c r="C66">
        <v>88316</v>
      </c>
      <c r="D66" s="94" t="s">
        <v>26153</v>
      </c>
    </row>
    <row r="67" spans="1:4" x14ac:dyDescent="0.25">
      <c r="A67" s="94" t="s">
        <v>10009</v>
      </c>
      <c r="D67" s="94" t="s">
        <v>14</v>
      </c>
    </row>
    <row r="68" spans="1:4" x14ac:dyDescent="0.25">
      <c r="A68" s="94" t="s">
        <v>10009</v>
      </c>
      <c r="B68" t="s">
        <v>714</v>
      </c>
      <c r="C68">
        <v>5631</v>
      </c>
      <c r="D68" s="94" t="s">
        <v>26154</v>
      </c>
    </row>
    <row r="69" spans="1:4" x14ac:dyDescent="0.25">
      <c r="A69" s="94" t="s">
        <v>10009</v>
      </c>
      <c r="B69" t="s">
        <v>714</v>
      </c>
      <c r="C69">
        <v>5632</v>
      </c>
      <c r="D69" s="94" t="s">
        <v>26155</v>
      </c>
    </row>
    <row r="70" spans="1:4" x14ac:dyDescent="0.25">
      <c r="A70" s="94" t="s">
        <v>10009</v>
      </c>
      <c r="B70" t="s">
        <v>9991</v>
      </c>
      <c r="C70">
        <v>20078</v>
      </c>
      <c r="D70" s="94" t="s">
        <v>26156</v>
      </c>
    </row>
    <row r="71" spans="1:4" x14ac:dyDescent="0.25">
      <c r="A71" s="94" t="s">
        <v>10009</v>
      </c>
      <c r="B71" t="s">
        <v>714</v>
      </c>
      <c r="C71">
        <v>88246</v>
      </c>
      <c r="D71" s="94" t="s">
        <v>26157</v>
      </c>
    </row>
    <row r="72" spans="1:4" x14ac:dyDescent="0.25">
      <c r="A72" s="94" t="s">
        <v>10009</v>
      </c>
      <c r="B72" t="s">
        <v>714</v>
      </c>
      <c r="C72">
        <v>88316</v>
      </c>
      <c r="D72" s="94" t="s">
        <v>26157</v>
      </c>
    </row>
    <row r="73" spans="1:4" x14ac:dyDescent="0.25">
      <c r="A73" s="94" t="s">
        <v>10010</v>
      </c>
      <c r="D73" s="94" t="s">
        <v>14</v>
      </c>
    </row>
    <row r="74" spans="1:4" x14ac:dyDescent="0.25">
      <c r="A74" s="94" t="s">
        <v>10010</v>
      </c>
      <c r="B74" t="s">
        <v>714</v>
      </c>
      <c r="C74">
        <v>5631</v>
      </c>
      <c r="D74" s="94" t="s">
        <v>26158</v>
      </c>
    </row>
    <row r="75" spans="1:4" x14ac:dyDescent="0.25">
      <c r="A75" s="94" t="s">
        <v>10010</v>
      </c>
      <c r="B75" t="s">
        <v>714</v>
      </c>
      <c r="C75">
        <v>5632</v>
      </c>
      <c r="D75" s="94" t="s">
        <v>26159</v>
      </c>
    </row>
    <row r="76" spans="1:4" x14ac:dyDescent="0.25">
      <c r="A76" s="94" t="s">
        <v>10010</v>
      </c>
      <c r="B76" t="s">
        <v>9991</v>
      </c>
      <c r="C76">
        <v>20078</v>
      </c>
      <c r="D76" s="94" t="s">
        <v>26160</v>
      </c>
    </row>
    <row r="77" spans="1:4" x14ac:dyDescent="0.25">
      <c r="A77" s="94" t="s">
        <v>10010</v>
      </c>
      <c r="B77" t="s">
        <v>714</v>
      </c>
      <c r="C77">
        <v>88246</v>
      </c>
      <c r="D77" s="94" t="s">
        <v>26161</v>
      </c>
    </row>
    <row r="78" spans="1:4" x14ac:dyDescent="0.25">
      <c r="A78" s="94" t="s">
        <v>10010</v>
      </c>
      <c r="B78" t="s">
        <v>714</v>
      </c>
      <c r="C78">
        <v>88316</v>
      </c>
      <c r="D78" s="94" t="s">
        <v>26161</v>
      </c>
    </row>
    <row r="79" spans="1:4" x14ac:dyDescent="0.25">
      <c r="A79" s="94" t="s">
        <v>10011</v>
      </c>
      <c r="D79" s="94" t="s">
        <v>14</v>
      </c>
    </row>
    <row r="80" spans="1:4" x14ac:dyDescent="0.25">
      <c r="A80" s="94" t="s">
        <v>10011</v>
      </c>
      <c r="B80" t="s">
        <v>714</v>
      </c>
      <c r="C80">
        <v>5631</v>
      </c>
      <c r="D80" s="94" t="s">
        <v>26162</v>
      </c>
    </row>
    <row r="81" spans="1:4" x14ac:dyDescent="0.25">
      <c r="A81" s="94" t="s">
        <v>10011</v>
      </c>
      <c r="B81" t="s">
        <v>714</v>
      </c>
      <c r="C81">
        <v>5632</v>
      </c>
      <c r="D81" s="94" t="s">
        <v>26163</v>
      </c>
    </row>
    <row r="82" spans="1:4" x14ac:dyDescent="0.25">
      <c r="A82" s="94" t="s">
        <v>10011</v>
      </c>
      <c r="B82" t="s">
        <v>9991</v>
      </c>
      <c r="C82">
        <v>20078</v>
      </c>
      <c r="D82" s="94" t="s">
        <v>26164</v>
      </c>
    </row>
    <row r="83" spans="1:4" x14ac:dyDescent="0.25">
      <c r="A83" s="94" t="s">
        <v>10011</v>
      </c>
      <c r="B83" t="s">
        <v>714</v>
      </c>
      <c r="C83">
        <v>88246</v>
      </c>
      <c r="D83" s="94" t="s">
        <v>26165</v>
      </c>
    </row>
    <row r="84" spans="1:4" x14ac:dyDescent="0.25">
      <c r="A84" s="94" t="s">
        <v>10011</v>
      </c>
      <c r="B84" t="s">
        <v>714</v>
      </c>
      <c r="C84">
        <v>88316</v>
      </c>
      <c r="D84" s="94" t="s">
        <v>26165</v>
      </c>
    </row>
    <row r="85" spans="1:4" x14ac:dyDescent="0.25">
      <c r="A85" s="94" t="s">
        <v>10012</v>
      </c>
      <c r="D85" s="94" t="s">
        <v>14</v>
      </c>
    </row>
    <row r="86" spans="1:4" x14ac:dyDescent="0.25">
      <c r="A86" s="94" t="s">
        <v>10012</v>
      </c>
      <c r="B86" t="s">
        <v>714</v>
      </c>
      <c r="C86">
        <v>5631</v>
      </c>
      <c r="D86" s="94" t="s">
        <v>26166</v>
      </c>
    </row>
    <row r="87" spans="1:4" x14ac:dyDescent="0.25">
      <c r="A87" s="94" t="s">
        <v>10012</v>
      </c>
      <c r="B87" t="s">
        <v>714</v>
      </c>
      <c r="C87">
        <v>5632</v>
      </c>
      <c r="D87" s="94" t="s">
        <v>26167</v>
      </c>
    </row>
    <row r="88" spans="1:4" x14ac:dyDescent="0.25">
      <c r="A88" s="94" t="s">
        <v>10012</v>
      </c>
      <c r="B88" t="s">
        <v>9991</v>
      </c>
      <c r="C88">
        <v>20078</v>
      </c>
      <c r="D88" s="94" t="s">
        <v>26168</v>
      </c>
    </row>
    <row r="89" spans="1:4" x14ac:dyDescent="0.25">
      <c r="A89" s="94" t="s">
        <v>10012</v>
      </c>
      <c r="B89" t="s">
        <v>714</v>
      </c>
      <c r="C89">
        <v>88246</v>
      </c>
      <c r="D89" s="94" t="s">
        <v>26169</v>
      </c>
    </row>
    <row r="90" spans="1:4" x14ac:dyDescent="0.25">
      <c r="A90" s="94" t="s">
        <v>10012</v>
      </c>
      <c r="B90" t="s">
        <v>714</v>
      </c>
      <c r="C90">
        <v>88316</v>
      </c>
      <c r="D90" s="94" t="s">
        <v>26169</v>
      </c>
    </row>
    <row r="91" spans="1:4" x14ac:dyDescent="0.25">
      <c r="A91" s="94" t="s">
        <v>10013</v>
      </c>
      <c r="D91" s="94" t="s">
        <v>14</v>
      </c>
    </row>
    <row r="92" spans="1:4" x14ac:dyDescent="0.25">
      <c r="A92" s="94" t="s">
        <v>10013</v>
      </c>
      <c r="B92" t="s">
        <v>714</v>
      </c>
      <c r="C92">
        <v>5631</v>
      </c>
      <c r="D92" s="94" t="s">
        <v>26170</v>
      </c>
    </row>
    <row r="93" spans="1:4" x14ac:dyDescent="0.25">
      <c r="A93" s="94" t="s">
        <v>10013</v>
      </c>
      <c r="B93" t="s">
        <v>714</v>
      </c>
      <c r="C93">
        <v>5632</v>
      </c>
      <c r="D93" s="94" t="s">
        <v>26171</v>
      </c>
    </row>
    <row r="94" spans="1:4" x14ac:dyDescent="0.25">
      <c r="A94" s="94" t="s">
        <v>10013</v>
      </c>
      <c r="B94" t="s">
        <v>9991</v>
      </c>
      <c r="C94">
        <v>20078</v>
      </c>
      <c r="D94" s="94" t="s">
        <v>26172</v>
      </c>
    </row>
    <row r="95" spans="1:4" x14ac:dyDescent="0.25">
      <c r="A95" s="94" t="s">
        <v>10013</v>
      </c>
      <c r="B95" t="s">
        <v>714</v>
      </c>
      <c r="C95">
        <v>88246</v>
      </c>
      <c r="D95" s="94" t="s">
        <v>26173</v>
      </c>
    </row>
    <row r="96" spans="1:4" x14ac:dyDescent="0.25">
      <c r="A96" s="94" t="s">
        <v>10013</v>
      </c>
      <c r="B96" t="s">
        <v>714</v>
      </c>
      <c r="C96">
        <v>88316</v>
      </c>
      <c r="D96" s="94" t="s">
        <v>26173</v>
      </c>
    </row>
    <row r="97" spans="1:4" x14ac:dyDescent="0.25">
      <c r="A97" s="94" t="s">
        <v>10014</v>
      </c>
      <c r="D97" s="94" t="s">
        <v>14</v>
      </c>
    </row>
    <row r="98" spans="1:4" x14ac:dyDescent="0.25">
      <c r="A98" s="94" t="s">
        <v>10014</v>
      </c>
      <c r="B98" t="s">
        <v>714</v>
      </c>
      <c r="C98">
        <v>5678</v>
      </c>
      <c r="D98" s="94" t="s">
        <v>26110</v>
      </c>
    </row>
    <row r="99" spans="1:4" x14ac:dyDescent="0.25">
      <c r="A99" s="94" t="s">
        <v>10014</v>
      </c>
      <c r="B99" t="s">
        <v>714</v>
      </c>
      <c r="C99">
        <v>5679</v>
      </c>
      <c r="D99" s="94" t="s">
        <v>26174</v>
      </c>
    </row>
    <row r="100" spans="1:4" x14ac:dyDescent="0.25">
      <c r="A100" s="94" t="s">
        <v>10014</v>
      </c>
      <c r="B100" t="s">
        <v>9991</v>
      </c>
      <c r="C100">
        <v>20078</v>
      </c>
      <c r="D100" s="94" t="s">
        <v>26112</v>
      </c>
    </row>
    <row r="101" spans="1:4" x14ac:dyDescent="0.25">
      <c r="A101" s="94" t="s">
        <v>10014</v>
      </c>
      <c r="B101" t="s">
        <v>714</v>
      </c>
      <c r="C101">
        <v>88246</v>
      </c>
      <c r="D101" s="94" t="s">
        <v>26175</v>
      </c>
    </row>
    <row r="102" spans="1:4" x14ac:dyDescent="0.25">
      <c r="A102" s="94" t="s">
        <v>10014</v>
      </c>
      <c r="B102" t="s">
        <v>714</v>
      </c>
      <c r="C102">
        <v>88316</v>
      </c>
      <c r="D102" s="94" t="s">
        <v>26175</v>
      </c>
    </row>
    <row r="103" spans="1:4" x14ac:dyDescent="0.25">
      <c r="A103" s="94" t="s">
        <v>10015</v>
      </c>
      <c r="D103" s="94" t="s">
        <v>14</v>
      </c>
    </row>
    <row r="104" spans="1:4" x14ac:dyDescent="0.25">
      <c r="A104" s="94" t="s">
        <v>10015</v>
      </c>
      <c r="B104" t="s">
        <v>714</v>
      </c>
      <c r="C104">
        <v>5678</v>
      </c>
      <c r="D104" s="94" t="s">
        <v>26114</v>
      </c>
    </row>
    <row r="105" spans="1:4" x14ac:dyDescent="0.25">
      <c r="A105" s="94" t="s">
        <v>10015</v>
      </c>
      <c r="B105" t="s">
        <v>714</v>
      </c>
      <c r="C105">
        <v>5679</v>
      </c>
      <c r="D105" s="94" t="s">
        <v>26176</v>
      </c>
    </row>
    <row r="106" spans="1:4" x14ac:dyDescent="0.25">
      <c r="A106" s="94" t="s">
        <v>10015</v>
      </c>
      <c r="B106" t="s">
        <v>9991</v>
      </c>
      <c r="C106">
        <v>20078</v>
      </c>
      <c r="D106" s="94" t="s">
        <v>26116</v>
      </c>
    </row>
    <row r="107" spans="1:4" x14ac:dyDescent="0.25">
      <c r="A107" s="94" t="s">
        <v>10015</v>
      </c>
      <c r="B107" t="s">
        <v>714</v>
      </c>
      <c r="C107">
        <v>88246</v>
      </c>
      <c r="D107" s="94" t="s">
        <v>26177</v>
      </c>
    </row>
    <row r="108" spans="1:4" x14ac:dyDescent="0.25">
      <c r="A108" s="94" t="s">
        <v>10015</v>
      </c>
      <c r="B108" t="s">
        <v>714</v>
      </c>
      <c r="C108">
        <v>88316</v>
      </c>
      <c r="D108" s="94" t="s">
        <v>26177</v>
      </c>
    </row>
    <row r="109" spans="1:4" x14ac:dyDescent="0.25">
      <c r="A109" s="94" t="s">
        <v>10016</v>
      </c>
      <c r="D109" s="94" t="s">
        <v>14</v>
      </c>
    </row>
    <row r="110" spans="1:4" x14ac:dyDescent="0.25">
      <c r="A110" s="94" t="s">
        <v>10016</v>
      </c>
      <c r="B110" t="s">
        <v>714</v>
      </c>
      <c r="C110">
        <v>5678</v>
      </c>
      <c r="D110" s="94" t="s">
        <v>26118</v>
      </c>
    </row>
    <row r="111" spans="1:4" x14ac:dyDescent="0.25">
      <c r="A111" s="94" t="s">
        <v>10016</v>
      </c>
      <c r="B111" t="s">
        <v>714</v>
      </c>
      <c r="C111">
        <v>5679</v>
      </c>
      <c r="D111" s="94" t="s">
        <v>26178</v>
      </c>
    </row>
    <row r="112" spans="1:4" x14ac:dyDescent="0.25">
      <c r="A112" s="94" t="s">
        <v>10016</v>
      </c>
      <c r="B112" t="s">
        <v>9991</v>
      </c>
      <c r="C112">
        <v>20078</v>
      </c>
      <c r="D112" s="94" t="s">
        <v>26120</v>
      </c>
    </row>
    <row r="113" spans="1:4" x14ac:dyDescent="0.25">
      <c r="A113" s="94" t="s">
        <v>10016</v>
      </c>
      <c r="B113" t="s">
        <v>714</v>
      </c>
      <c r="C113">
        <v>88246</v>
      </c>
      <c r="D113" s="94" t="s">
        <v>26179</v>
      </c>
    </row>
    <row r="114" spans="1:4" x14ac:dyDescent="0.25">
      <c r="A114" s="94" t="s">
        <v>10016</v>
      </c>
      <c r="B114" t="s">
        <v>714</v>
      </c>
      <c r="C114">
        <v>88316</v>
      </c>
      <c r="D114" s="94" t="s">
        <v>26179</v>
      </c>
    </row>
    <row r="115" spans="1:4" x14ac:dyDescent="0.25">
      <c r="A115" s="94" t="s">
        <v>10017</v>
      </c>
      <c r="D115" s="94" t="s">
        <v>14</v>
      </c>
    </row>
    <row r="116" spans="1:4" x14ac:dyDescent="0.25">
      <c r="A116" s="94" t="s">
        <v>10017</v>
      </c>
      <c r="B116" t="s">
        <v>714</v>
      </c>
      <c r="C116">
        <v>5678</v>
      </c>
      <c r="D116" s="94" t="s">
        <v>26122</v>
      </c>
    </row>
    <row r="117" spans="1:4" x14ac:dyDescent="0.25">
      <c r="A117" s="94" t="s">
        <v>10017</v>
      </c>
      <c r="B117" t="s">
        <v>714</v>
      </c>
      <c r="C117">
        <v>5679</v>
      </c>
      <c r="D117" s="94" t="s">
        <v>26180</v>
      </c>
    </row>
    <row r="118" spans="1:4" x14ac:dyDescent="0.25">
      <c r="A118" s="94" t="s">
        <v>10017</v>
      </c>
      <c r="B118" t="s">
        <v>9991</v>
      </c>
      <c r="C118">
        <v>20078</v>
      </c>
      <c r="D118" s="94" t="s">
        <v>26124</v>
      </c>
    </row>
    <row r="119" spans="1:4" x14ac:dyDescent="0.25">
      <c r="A119" s="94" t="s">
        <v>10017</v>
      </c>
      <c r="B119" t="s">
        <v>714</v>
      </c>
      <c r="C119">
        <v>88246</v>
      </c>
      <c r="D119" s="94" t="s">
        <v>26181</v>
      </c>
    </row>
    <row r="120" spans="1:4" x14ac:dyDescent="0.25">
      <c r="A120" s="94" t="s">
        <v>10017</v>
      </c>
      <c r="B120" t="s">
        <v>714</v>
      </c>
      <c r="C120">
        <v>88316</v>
      </c>
      <c r="D120" s="94" t="s">
        <v>26181</v>
      </c>
    </row>
    <row r="121" spans="1:4" x14ac:dyDescent="0.25">
      <c r="A121" s="94" t="s">
        <v>10018</v>
      </c>
      <c r="D121" s="94" t="s">
        <v>14</v>
      </c>
    </row>
    <row r="122" spans="1:4" x14ac:dyDescent="0.25">
      <c r="A122" s="94" t="s">
        <v>10018</v>
      </c>
      <c r="B122" t="s">
        <v>714</v>
      </c>
      <c r="C122">
        <v>5678</v>
      </c>
      <c r="D122" s="94" t="s">
        <v>26126</v>
      </c>
    </row>
    <row r="123" spans="1:4" x14ac:dyDescent="0.25">
      <c r="A123" s="94" t="s">
        <v>10018</v>
      </c>
      <c r="B123" t="s">
        <v>714</v>
      </c>
      <c r="C123">
        <v>5679</v>
      </c>
      <c r="D123" s="94" t="s">
        <v>26182</v>
      </c>
    </row>
    <row r="124" spans="1:4" x14ac:dyDescent="0.25">
      <c r="A124" s="94" t="s">
        <v>10018</v>
      </c>
      <c r="B124" t="s">
        <v>9991</v>
      </c>
      <c r="C124">
        <v>20078</v>
      </c>
      <c r="D124" s="94" t="s">
        <v>26128</v>
      </c>
    </row>
    <row r="125" spans="1:4" x14ac:dyDescent="0.25">
      <c r="A125" s="94" t="s">
        <v>10018</v>
      </c>
      <c r="B125" t="s">
        <v>714</v>
      </c>
      <c r="C125">
        <v>88246</v>
      </c>
      <c r="D125" s="94" t="s">
        <v>26183</v>
      </c>
    </row>
    <row r="126" spans="1:4" x14ac:dyDescent="0.25">
      <c r="A126" s="94" t="s">
        <v>10018</v>
      </c>
      <c r="B126" t="s">
        <v>714</v>
      </c>
      <c r="C126">
        <v>88316</v>
      </c>
      <c r="D126" s="94" t="s">
        <v>26183</v>
      </c>
    </row>
    <row r="127" spans="1:4" x14ac:dyDescent="0.25">
      <c r="A127" s="94" t="s">
        <v>10019</v>
      </c>
      <c r="D127" s="94" t="s">
        <v>14</v>
      </c>
    </row>
    <row r="128" spans="1:4" x14ac:dyDescent="0.25">
      <c r="A128" s="94" t="s">
        <v>10019</v>
      </c>
      <c r="B128" t="s">
        <v>714</v>
      </c>
      <c r="C128">
        <v>5678</v>
      </c>
      <c r="D128" s="94" t="s">
        <v>26130</v>
      </c>
    </row>
    <row r="129" spans="1:4" x14ac:dyDescent="0.25">
      <c r="A129" s="94" t="s">
        <v>10019</v>
      </c>
      <c r="B129" t="s">
        <v>714</v>
      </c>
      <c r="C129">
        <v>5679</v>
      </c>
      <c r="D129" s="94" t="s">
        <v>26184</v>
      </c>
    </row>
    <row r="130" spans="1:4" x14ac:dyDescent="0.25">
      <c r="A130" s="94" t="s">
        <v>10019</v>
      </c>
      <c r="B130" t="s">
        <v>9991</v>
      </c>
      <c r="C130">
        <v>20078</v>
      </c>
      <c r="D130" s="94" t="s">
        <v>26132</v>
      </c>
    </row>
    <row r="131" spans="1:4" x14ac:dyDescent="0.25">
      <c r="A131" s="94" t="s">
        <v>10019</v>
      </c>
      <c r="B131" t="s">
        <v>714</v>
      </c>
      <c r="C131">
        <v>88246</v>
      </c>
      <c r="D131" s="94" t="s">
        <v>26185</v>
      </c>
    </row>
    <row r="132" spans="1:4" x14ac:dyDescent="0.25">
      <c r="A132" s="94" t="s">
        <v>10019</v>
      </c>
      <c r="B132" t="s">
        <v>714</v>
      </c>
      <c r="C132">
        <v>88316</v>
      </c>
      <c r="D132" s="94" t="s">
        <v>26185</v>
      </c>
    </row>
    <row r="133" spans="1:4" x14ac:dyDescent="0.25">
      <c r="A133" s="94" t="s">
        <v>10020</v>
      </c>
      <c r="D133" s="94" t="s">
        <v>14</v>
      </c>
    </row>
    <row r="134" spans="1:4" x14ac:dyDescent="0.25">
      <c r="A134" s="94" t="s">
        <v>10020</v>
      </c>
      <c r="B134" t="s">
        <v>714</v>
      </c>
      <c r="C134">
        <v>5678</v>
      </c>
      <c r="D134" s="94" t="s">
        <v>26134</v>
      </c>
    </row>
    <row r="135" spans="1:4" x14ac:dyDescent="0.25">
      <c r="A135" s="94" t="s">
        <v>10020</v>
      </c>
      <c r="B135" t="s">
        <v>714</v>
      </c>
      <c r="C135">
        <v>5679</v>
      </c>
      <c r="D135" s="94" t="s">
        <v>26186</v>
      </c>
    </row>
    <row r="136" spans="1:4" x14ac:dyDescent="0.25">
      <c r="A136" s="94" t="s">
        <v>10020</v>
      </c>
      <c r="B136" t="s">
        <v>9991</v>
      </c>
      <c r="C136">
        <v>20078</v>
      </c>
      <c r="D136" s="94" t="s">
        <v>26136</v>
      </c>
    </row>
    <row r="137" spans="1:4" x14ac:dyDescent="0.25">
      <c r="A137" s="94" t="s">
        <v>10020</v>
      </c>
      <c r="B137" t="s">
        <v>714</v>
      </c>
      <c r="C137">
        <v>88246</v>
      </c>
      <c r="D137" s="94" t="s">
        <v>26187</v>
      </c>
    </row>
    <row r="138" spans="1:4" x14ac:dyDescent="0.25">
      <c r="A138" s="94" t="s">
        <v>10020</v>
      </c>
      <c r="B138" t="s">
        <v>714</v>
      </c>
      <c r="C138">
        <v>88316</v>
      </c>
      <c r="D138" s="94" t="s">
        <v>26187</v>
      </c>
    </row>
    <row r="139" spans="1:4" x14ac:dyDescent="0.25">
      <c r="A139" s="94" t="s">
        <v>10021</v>
      </c>
      <c r="D139" s="94" t="s">
        <v>14</v>
      </c>
    </row>
    <row r="140" spans="1:4" x14ac:dyDescent="0.25">
      <c r="A140" s="94" t="s">
        <v>10021</v>
      </c>
      <c r="B140" t="s">
        <v>714</v>
      </c>
      <c r="C140">
        <v>5678</v>
      </c>
      <c r="D140" s="94" t="s">
        <v>26138</v>
      </c>
    </row>
    <row r="141" spans="1:4" x14ac:dyDescent="0.25">
      <c r="A141" s="94" t="s">
        <v>10021</v>
      </c>
      <c r="B141" t="s">
        <v>714</v>
      </c>
      <c r="C141">
        <v>5679</v>
      </c>
      <c r="D141" s="94" t="s">
        <v>26188</v>
      </c>
    </row>
    <row r="142" spans="1:4" x14ac:dyDescent="0.25">
      <c r="A142" s="94" t="s">
        <v>10021</v>
      </c>
      <c r="B142" t="s">
        <v>9991</v>
      </c>
      <c r="C142">
        <v>20078</v>
      </c>
      <c r="D142" s="94" t="s">
        <v>26140</v>
      </c>
    </row>
    <row r="143" spans="1:4" x14ac:dyDescent="0.25">
      <c r="A143" s="94" t="s">
        <v>10021</v>
      </c>
      <c r="B143" t="s">
        <v>714</v>
      </c>
      <c r="C143">
        <v>88246</v>
      </c>
      <c r="D143" s="94" t="s">
        <v>26189</v>
      </c>
    </row>
    <row r="144" spans="1:4" x14ac:dyDescent="0.25">
      <c r="A144" s="94" t="s">
        <v>10021</v>
      </c>
      <c r="B144" t="s">
        <v>714</v>
      </c>
      <c r="C144">
        <v>88316</v>
      </c>
      <c r="D144" s="94" t="s">
        <v>26189</v>
      </c>
    </row>
    <row r="145" spans="1:4" x14ac:dyDescent="0.25">
      <c r="A145" s="94" t="s">
        <v>10022</v>
      </c>
      <c r="D145" s="94" t="s">
        <v>14</v>
      </c>
    </row>
    <row r="146" spans="1:4" x14ac:dyDescent="0.25">
      <c r="A146" s="94" t="s">
        <v>10022</v>
      </c>
      <c r="B146" t="s">
        <v>714</v>
      </c>
      <c r="C146">
        <v>5678</v>
      </c>
      <c r="D146" s="94" t="s">
        <v>26142</v>
      </c>
    </row>
    <row r="147" spans="1:4" x14ac:dyDescent="0.25">
      <c r="A147" s="94" t="s">
        <v>10022</v>
      </c>
      <c r="B147" t="s">
        <v>714</v>
      </c>
      <c r="C147">
        <v>5679</v>
      </c>
      <c r="D147" s="94" t="s">
        <v>26190</v>
      </c>
    </row>
    <row r="148" spans="1:4" x14ac:dyDescent="0.25">
      <c r="A148" s="94" t="s">
        <v>10022</v>
      </c>
      <c r="B148" t="s">
        <v>9991</v>
      </c>
      <c r="C148">
        <v>20078</v>
      </c>
      <c r="D148" s="94" t="s">
        <v>26144</v>
      </c>
    </row>
    <row r="149" spans="1:4" x14ac:dyDescent="0.25">
      <c r="A149" s="94" t="s">
        <v>10022</v>
      </c>
      <c r="B149" t="s">
        <v>714</v>
      </c>
      <c r="C149">
        <v>88246</v>
      </c>
      <c r="D149" s="94" t="s">
        <v>26191</v>
      </c>
    </row>
    <row r="150" spans="1:4" x14ac:dyDescent="0.25">
      <c r="A150" s="94" t="s">
        <v>10022</v>
      </c>
      <c r="B150" t="s">
        <v>714</v>
      </c>
      <c r="C150">
        <v>88316</v>
      </c>
      <c r="D150" s="94" t="s">
        <v>26191</v>
      </c>
    </row>
    <row r="151" spans="1:4" x14ac:dyDescent="0.25">
      <c r="A151" s="94" t="s">
        <v>10023</v>
      </c>
      <c r="D151" s="94" t="s">
        <v>14</v>
      </c>
    </row>
    <row r="152" spans="1:4" x14ac:dyDescent="0.25">
      <c r="A152" s="94" t="s">
        <v>10023</v>
      </c>
      <c r="B152" t="s">
        <v>714</v>
      </c>
      <c r="C152">
        <v>5631</v>
      </c>
      <c r="D152" s="94" t="s">
        <v>26146</v>
      </c>
    </row>
    <row r="153" spans="1:4" x14ac:dyDescent="0.25">
      <c r="A153" s="94" t="s">
        <v>10023</v>
      </c>
      <c r="B153" t="s">
        <v>714</v>
      </c>
      <c r="C153">
        <v>5632</v>
      </c>
      <c r="D153" s="94" t="s">
        <v>26192</v>
      </c>
    </row>
    <row r="154" spans="1:4" x14ac:dyDescent="0.25">
      <c r="A154" s="94" t="s">
        <v>10023</v>
      </c>
      <c r="B154" t="s">
        <v>9991</v>
      </c>
      <c r="C154">
        <v>20078</v>
      </c>
      <c r="D154" s="94" t="s">
        <v>26148</v>
      </c>
    </row>
    <row r="155" spans="1:4" x14ac:dyDescent="0.25">
      <c r="A155" s="94" t="s">
        <v>10023</v>
      </c>
      <c r="B155" t="s">
        <v>714</v>
      </c>
      <c r="C155">
        <v>88246</v>
      </c>
      <c r="D155" s="94" t="s">
        <v>26193</v>
      </c>
    </row>
    <row r="156" spans="1:4" x14ac:dyDescent="0.25">
      <c r="A156" s="94" t="s">
        <v>10023</v>
      </c>
      <c r="B156" t="s">
        <v>714</v>
      </c>
      <c r="C156">
        <v>88316</v>
      </c>
      <c r="D156" s="94" t="s">
        <v>26193</v>
      </c>
    </row>
    <row r="157" spans="1:4" x14ac:dyDescent="0.25">
      <c r="A157" s="94" t="s">
        <v>10024</v>
      </c>
      <c r="D157" s="94" t="s">
        <v>14</v>
      </c>
    </row>
    <row r="158" spans="1:4" x14ac:dyDescent="0.25">
      <c r="A158" s="94" t="s">
        <v>10024</v>
      </c>
      <c r="B158" t="s">
        <v>714</v>
      </c>
      <c r="C158">
        <v>5631</v>
      </c>
      <c r="D158" s="94" t="s">
        <v>26150</v>
      </c>
    </row>
    <row r="159" spans="1:4" x14ac:dyDescent="0.25">
      <c r="A159" s="94" t="s">
        <v>10024</v>
      </c>
      <c r="B159" t="s">
        <v>714</v>
      </c>
      <c r="C159">
        <v>5632</v>
      </c>
      <c r="D159" s="94" t="s">
        <v>26194</v>
      </c>
    </row>
    <row r="160" spans="1:4" x14ac:dyDescent="0.25">
      <c r="A160" s="94" t="s">
        <v>10024</v>
      </c>
      <c r="B160" t="s">
        <v>9991</v>
      </c>
      <c r="C160">
        <v>20078</v>
      </c>
      <c r="D160" s="94" t="s">
        <v>26152</v>
      </c>
    </row>
    <row r="161" spans="1:4" x14ac:dyDescent="0.25">
      <c r="A161" s="94" t="s">
        <v>10024</v>
      </c>
      <c r="B161" t="s">
        <v>714</v>
      </c>
      <c r="C161">
        <v>88246</v>
      </c>
      <c r="D161" s="94" t="s">
        <v>26195</v>
      </c>
    </row>
    <row r="162" spans="1:4" x14ac:dyDescent="0.25">
      <c r="A162" s="94" t="s">
        <v>10024</v>
      </c>
      <c r="B162" t="s">
        <v>714</v>
      </c>
      <c r="C162">
        <v>88316</v>
      </c>
      <c r="D162" s="94" t="s">
        <v>26195</v>
      </c>
    </row>
    <row r="163" spans="1:4" x14ac:dyDescent="0.25">
      <c r="A163" s="94" t="s">
        <v>10025</v>
      </c>
      <c r="D163" s="94" t="s">
        <v>14</v>
      </c>
    </row>
    <row r="164" spans="1:4" x14ac:dyDescent="0.25">
      <c r="A164" s="94" t="s">
        <v>10025</v>
      </c>
      <c r="B164" t="s">
        <v>714</v>
      </c>
      <c r="C164">
        <v>5631</v>
      </c>
      <c r="D164" s="94" t="s">
        <v>26154</v>
      </c>
    </row>
    <row r="165" spans="1:4" x14ac:dyDescent="0.25">
      <c r="A165" s="94" t="s">
        <v>10025</v>
      </c>
      <c r="B165" t="s">
        <v>714</v>
      </c>
      <c r="C165">
        <v>5632</v>
      </c>
      <c r="D165" s="94" t="s">
        <v>26196</v>
      </c>
    </row>
    <row r="166" spans="1:4" x14ac:dyDescent="0.25">
      <c r="A166" s="94" t="s">
        <v>10025</v>
      </c>
      <c r="B166" t="s">
        <v>9991</v>
      </c>
      <c r="C166">
        <v>20078</v>
      </c>
      <c r="D166" s="94" t="s">
        <v>26156</v>
      </c>
    </row>
    <row r="167" spans="1:4" x14ac:dyDescent="0.25">
      <c r="A167" s="94" t="s">
        <v>10025</v>
      </c>
      <c r="B167" t="s">
        <v>714</v>
      </c>
      <c r="C167">
        <v>88246</v>
      </c>
      <c r="D167" s="94" t="s">
        <v>26197</v>
      </c>
    </row>
    <row r="168" spans="1:4" x14ac:dyDescent="0.25">
      <c r="A168" s="94" t="s">
        <v>10025</v>
      </c>
      <c r="B168" t="s">
        <v>714</v>
      </c>
      <c r="C168">
        <v>88316</v>
      </c>
      <c r="D168" s="94" t="s">
        <v>26197</v>
      </c>
    </row>
    <row r="169" spans="1:4" x14ac:dyDescent="0.25">
      <c r="A169" s="94" t="s">
        <v>10026</v>
      </c>
      <c r="D169" s="94" t="s">
        <v>14</v>
      </c>
    </row>
    <row r="170" spans="1:4" x14ac:dyDescent="0.25">
      <c r="A170" s="94" t="s">
        <v>10026</v>
      </c>
      <c r="B170" t="s">
        <v>714</v>
      </c>
      <c r="C170">
        <v>5631</v>
      </c>
      <c r="D170" s="94" t="s">
        <v>26158</v>
      </c>
    </row>
    <row r="171" spans="1:4" x14ac:dyDescent="0.25">
      <c r="A171" s="94" t="s">
        <v>10026</v>
      </c>
      <c r="B171" t="s">
        <v>714</v>
      </c>
      <c r="C171">
        <v>5632</v>
      </c>
      <c r="D171" s="94" t="s">
        <v>26198</v>
      </c>
    </row>
    <row r="172" spans="1:4" x14ac:dyDescent="0.25">
      <c r="A172" s="94" t="s">
        <v>10026</v>
      </c>
      <c r="B172" t="s">
        <v>9991</v>
      </c>
      <c r="C172">
        <v>20078</v>
      </c>
      <c r="D172" s="94" t="s">
        <v>26160</v>
      </c>
    </row>
    <row r="173" spans="1:4" x14ac:dyDescent="0.25">
      <c r="A173" s="94" t="s">
        <v>10026</v>
      </c>
      <c r="B173" t="s">
        <v>714</v>
      </c>
      <c r="C173">
        <v>88246</v>
      </c>
      <c r="D173" s="94" t="s">
        <v>26199</v>
      </c>
    </row>
    <row r="174" spans="1:4" x14ac:dyDescent="0.25">
      <c r="A174" s="94" t="s">
        <v>10026</v>
      </c>
      <c r="B174" t="s">
        <v>714</v>
      </c>
      <c r="C174">
        <v>88316</v>
      </c>
      <c r="D174" s="94" t="s">
        <v>26199</v>
      </c>
    </row>
    <row r="175" spans="1:4" x14ac:dyDescent="0.25">
      <c r="A175" s="94" t="s">
        <v>10027</v>
      </c>
      <c r="D175" s="94" t="s">
        <v>14</v>
      </c>
    </row>
    <row r="176" spans="1:4" x14ac:dyDescent="0.25">
      <c r="A176" s="94" t="s">
        <v>10027</v>
      </c>
      <c r="B176" t="s">
        <v>714</v>
      </c>
      <c r="C176">
        <v>5631</v>
      </c>
      <c r="D176" s="94" t="s">
        <v>26162</v>
      </c>
    </row>
    <row r="177" spans="1:4" x14ac:dyDescent="0.25">
      <c r="A177" s="94" t="s">
        <v>10027</v>
      </c>
      <c r="B177" t="s">
        <v>714</v>
      </c>
      <c r="C177">
        <v>5632</v>
      </c>
      <c r="D177" s="94" t="s">
        <v>26200</v>
      </c>
    </row>
    <row r="178" spans="1:4" x14ac:dyDescent="0.25">
      <c r="A178" s="94" t="s">
        <v>10027</v>
      </c>
      <c r="B178" t="s">
        <v>9991</v>
      </c>
      <c r="C178">
        <v>20078</v>
      </c>
      <c r="D178" s="94" t="s">
        <v>26164</v>
      </c>
    </row>
    <row r="179" spans="1:4" x14ac:dyDescent="0.25">
      <c r="A179" s="94" t="s">
        <v>10027</v>
      </c>
      <c r="B179" t="s">
        <v>714</v>
      </c>
      <c r="C179">
        <v>88246</v>
      </c>
      <c r="D179" s="94" t="s">
        <v>26201</v>
      </c>
    </row>
    <row r="180" spans="1:4" x14ac:dyDescent="0.25">
      <c r="A180" s="94" t="s">
        <v>10027</v>
      </c>
      <c r="B180" t="s">
        <v>714</v>
      </c>
      <c r="C180">
        <v>88316</v>
      </c>
      <c r="D180" s="94" t="s">
        <v>26201</v>
      </c>
    </row>
    <row r="181" spans="1:4" x14ac:dyDescent="0.25">
      <c r="A181" s="94" t="s">
        <v>10028</v>
      </c>
      <c r="D181" s="94" t="s">
        <v>14</v>
      </c>
    </row>
    <row r="182" spans="1:4" x14ac:dyDescent="0.25">
      <c r="A182" s="94" t="s">
        <v>10028</v>
      </c>
      <c r="B182" t="s">
        <v>714</v>
      </c>
      <c r="C182">
        <v>5631</v>
      </c>
      <c r="D182" s="94" t="s">
        <v>26166</v>
      </c>
    </row>
    <row r="183" spans="1:4" x14ac:dyDescent="0.25">
      <c r="A183" s="94" t="s">
        <v>10028</v>
      </c>
      <c r="B183" t="s">
        <v>714</v>
      </c>
      <c r="C183">
        <v>5632</v>
      </c>
      <c r="D183" s="94" t="s">
        <v>26202</v>
      </c>
    </row>
    <row r="184" spans="1:4" x14ac:dyDescent="0.25">
      <c r="A184" s="94" t="s">
        <v>10028</v>
      </c>
      <c r="B184" t="s">
        <v>9991</v>
      </c>
      <c r="C184">
        <v>20078</v>
      </c>
      <c r="D184" s="94" t="s">
        <v>26168</v>
      </c>
    </row>
    <row r="185" spans="1:4" x14ac:dyDescent="0.25">
      <c r="A185" s="94" t="s">
        <v>10028</v>
      </c>
      <c r="B185" t="s">
        <v>714</v>
      </c>
      <c r="C185">
        <v>88246</v>
      </c>
      <c r="D185" s="94" t="s">
        <v>26203</v>
      </c>
    </row>
    <row r="186" spans="1:4" x14ac:dyDescent="0.25">
      <c r="A186" s="94" t="s">
        <v>10028</v>
      </c>
      <c r="B186" t="s">
        <v>714</v>
      </c>
      <c r="C186">
        <v>88316</v>
      </c>
      <c r="D186" s="94" t="s">
        <v>26203</v>
      </c>
    </row>
    <row r="187" spans="1:4" x14ac:dyDescent="0.25">
      <c r="A187" s="94" t="s">
        <v>10029</v>
      </c>
      <c r="D187" s="94" t="s">
        <v>14</v>
      </c>
    </row>
    <row r="188" spans="1:4" x14ac:dyDescent="0.25">
      <c r="A188" s="94" t="s">
        <v>10029</v>
      </c>
      <c r="B188" t="s">
        <v>714</v>
      </c>
      <c r="C188">
        <v>5631</v>
      </c>
      <c r="D188" s="94" t="s">
        <v>26170</v>
      </c>
    </row>
    <row r="189" spans="1:4" x14ac:dyDescent="0.25">
      <c r="A189" s="94" t="s">
        <v>10029</v>
      </c>
      <c r="B189" t="s">
        <v>714</v>
      </c>
      <c r="C189">
        <v>5632</v>
      </c>
      <c r="D189" s="94" t="s">
        <v>26204</v>
      </c>
    </row>
    <row r="190" spans="1:4" x14ac:dyDescent="0.25">
      <c r="A190" s="94" t="s">
        <v>10029</v>
      </c>
      <c r="B190" t="s">
        <v>9991</v>
      </c>
      <c r="C190">
        <v>20078</v>
      </c>
      <c r="D190" s="94" t="s">
        <v>26172</v>
      </c>
    </row>
    <row r="191" spans="1:4" x14ac:dyDescent="0.25">
      <c r="A191" s="94" t="s">
        <v>10029</v>
      </c>
      <c r="B191" t="s">
        <v>714</v>
      </c>
      <c r="C191">
        <v>88246</v>
      </c>
      <c r="D191" s="94" t="s">
        <v>26205</v>
      </c>
    </row>
    <row r="192" spans="1:4" x14ac:dyDescent="0.25">
      <c r="A192" s="94" t="s">
        <v>10029</v>
      </c>
      <c r="B192" t="s">
        <v>714</v>
      </c>
      <c r="C192">
        <v>88316</v>
      </c>
      <c r="D192" s="94" t="s">
        <v>26205</v>
      </c>
    </row>
    <row r="193" spans="1:4" x14ac:dyDescent="0.25">
      <c r="A193" s="94" t="s">
        <v>10030</v>
      </c>
      <c r="D193" s="94" t="s">
        <v>14</v>
      </c>
    </row>
    <row r="194" spans="1:4" x14ac:dyDescent="0.25">
      <c r="A194" s="94" t="s">
        <v>10030</v>
      </c>
      <c r="B194" t="s">
        <v>714</v>
      </c>
      <c r="C194">
        <v>5631</v>
      </c>
      <c r="D194" s="94" t="s">
        <v>26138</v>
      </c>
    </row>
    <row r="195" spans="1:4" x14ac:dyDescent="0.25">
      <c r="A195" s="94" t="s">
        <v>10030</v>
      </c>
      <c r="B195" t="s">
        <v>714</v>
      </c>
      <c r="C195">
        <v>5632</v>
      </c>
      <c r="D195" s="94" t="s">
        <v>26206</v>
      </c>
    </row>
    <row r="196" spans="1:4" x14ac:dyDescent="0.25">
      <c r="A196" s="94" t="s">
        <v>10030</v>
      </c>
      <c r="B196" t="s">
        <v>9991</v>
      </c>
      <c r="C196">
        <v>10997</v>
      </c>
      <c r="D196" s="94" t="s">
        <v>26207</v>
      </c>
    </row>
    <row r="197" spans="1:4" x14ac:dyDescent="0.25">
      <c r="A197" s="94" t="s">
        <v>10030</v>
      </c>
      <c r="B197" t="s">
        <v>714</v>
      </c>
      <c r="C197">
        <v>88246</v>
      </c>
      <c r="D197" s="94" t="s">
        <v>26208</v>
      </c>
    </row>
    <row r="198" spans="1:4" x14ac:dyDescent="0.25">
      <c r="A198" s="94" t="s">
        <v>10030</v>
      </c>
      <c r="B198" t="s">
        <v>714</v>
      </c>
      <c r="C198">
        <v>88316</v>
      </c>
      <c r="D198" s="94" t="s">
        <v>26208</v>
      </c>
    </row>
    <row r="199" spans="1:4" x14ac:dyDescent="0.25">
      <c r="A199" s="94" t="s">
        <v>10030</v>
      </c>
      <c r="B199" t="s">
        <v>714</v>
      </c>
      <c r="C199">
        <v>88317</v>
      </c>
      <c r="D199" s="94" t="s">
        <v>26209</v>
      </c>
    </row>
    <row r="200" spans="1:4" x14ac:dyDescent="0.25">
      <c r="A200" s="94" t="s">
        <v>10031</v>
      </c>
      <c r="D200" s="94" t="s">
        <v>14</v>
      </c>
    </row>
    <row r="201" spans="1:4" x14ac:dyDescent="0.25">
      <c r="A201" s="94" t="s">
        <v>10031</v>
      </c>
      <c r="B201" t="s">
        <v>714</v>
      </c>
      <c r="C201">
        <v>5631</v>
      </c>
      <c r="D201" s="94" t="s">
        <v>26146</v>
      </c>
    </row>
    <row r="202" spans="1:4" x14ac:dyDescent="0.25">
      <c r="A202" s="94" t="s">
        <v>10031</v>
      </c>
      <c r="B202" t="s">
        <v>714</v>
      </c>
      <c r="C202">
        <v>5632</v>
      </c>
      <c r="D202" s="94" t="s">
        <v>26210</v>
      </c>
    </row>
    <row r="203" spans="1:4" x14ac:dyDescent="0.25">
      <c r="A203" s="94" t="s">
        <v>10031</v>
      </c>
      <c r="B203" t="s">
        <v>9991</v>
      </c>
      <c r="C203">
        <v>10997</v>
      </c>
      <c r="D203" s="94" t="s">
        <v>26211</v>
      </c>
    </row>
    <row r="204" spans="1:4" x14ac:dyDescent="0.25">
      <c r="A204" s="94" t="s">
        <v>10031</v>
      </c>
      <c r="B204" t="s">
        <v>714</v>
      </c>
      <c r="C204">
        <v>88246</v>
      </c>
      <c r="D204" s="94" t="s">
        <v>26212</v>
      </c>
    </row>
    <row r="205" spans="1:4" x14ac:dyDescent="0.25">
      <c r="A205" s="94" t="s">
        <v>10031</v>
      </c>
      <c r="B205" t="s">
        <v>714</v>
      </c>
      <c r="C205">
        <v>88316</v>
      </c>
      <c r="D205" s="94" t="s">
        <v>26212</v>
      </c>
    </row>
    <row r="206" spans="1:4" x14ac:dyDescent="0.25">
      <c r="A206" s="94" t="s">
        <v>10031</v>
      </c>
      <c r="B206" t="s">
        <v>714</v>
      </c>
      <c r="C206">
        <v>88317</v>
      </c>
      <c r="D206" s="94" t="s">
        <v>26213</v>
      </c>
    </row>
    <row r="207" spans="1:4" x14ac:dyDescent="0.25">
      <c r="A207" s="94" t="s">
        <v>10032</v>
      </c>
      <c r="D207" s="94" t="s">
        <v>14</v>
      </c>
    </row>
    <row r="208" spans="1:4" x14ac:dyDescent="0.25">
      <c r="A208" s="94" t="s">
        <v>10032</v>
      </c>
      <c r="B208" t="s">
        <v>714</v>
      </c>
      <c r="C208">
        <v>5631</v>
      </c>
      <c r="D208" s="94" t="s">
        <v>26150</v>
      </c>
    </row>
    <row r="209" spans="1:4" x14ac:dyDescent="0.25">
      <c r="A209" s="94" t="s">
        <v>10032</v>
      </c>
      <c r="B209" t="s">
        <v>714</v>
      </c>
      <c r="C209">
        <v>5632</v>
      </c>
      <c r="D209" s="94" t="s">
        <v>26214</v>
      </c>
    </row>
    <row r="210" spans="1:4" x14ac:dyDescent="0.25">
      <c r="A210" s="94" t="s">
        <v>10032</v>
      </c>
      <c r="B210" t="s">
        <v>9991</v>
      </c>
      <c r="C210">
        <v>10997</v>
      </c>
      <c r="D210" s="94" t="s">
        <v>26215</v>
      </c>
    </row>
    <row r="211" spans="1:4" x14ac:dyDescent="0.25">
      <c r="A211" s="94" t="s">
        <v>10032</v>
      </c>
      <c r="B211" t="s">
        <v>714</v>
      </c>
      <c r="C211">
        <v>88246</v>
      </c>
      <c r="D211" s="94" t="s">
        <v>26216</v>
      </c>
    </row>
    <row r="212" spans="1:4" x14ac:dyDescent="0.25">
      <c r="A212" s="94" t="s">
        <v>10032</v>
      </c>
      <c r="B212" t="s">
        <v>714</v>
      </c>
      <c r="C212">
        <v>88316</v>
      </c>
      <c r="D212" s="94" t="s">
        <v>26216</v>
      </c>
    </row>
    <row r="213" spans="1:4" x14ac:dyDescent="0.25">
      <c r="A213" s="94" t="s">
        <v>10032</v>
      </c>
      <c r="B213" t="s">
        <v>714</v>
      </c>
      <c r="C213">
        <v>88317</v>
      </c>
      <c r="D213" s="94" t="s">
        <v>26217</v>
      </c>
    </row>
    <row r="214" spans="1:4" x14ac:dyDescent="0.25">
      <c r="A214" s="94" t="s">
        <v>10033</v>
      </c>
      <c r="D214" s="94" t="s">
        <v>14</v>
      </c>
    </row>
    <row r="215" spans="1:4" x14ac:dyDescent="0.25">
      <c r="A215" s="94" t="s">
        <v>10033</v>
      </c>
      <c r="B215" t="s">
        <v>714</v>
      </c>
      <c r="C215">
        <v>5631</v>
      </c>
      <c r="D215" s="94" t="s">
        <v>26154</v>
      </c>
    </row>
    <row r="216" spans="1:4" x14ac:dyDescent="0.25">
      <c r="A216" s="94" t="s">
        <v>10033</v>
      </c>
      <c r="B216" t="s">
        <v>714</v>
      </c>
      <c r="C216">
        <v>5632</v>
      </c>
      <c r="D216" s="94" t="s">
        <v>26218</v>
      </c>
    </row>
    <row r="217" spans="1:4" x14ac:dyDescent="0.25">
      <c r="A217" s="94" t="s">
        <v>10033</v>
      </c>
      <c r="B217" t="s">
        <v>9991</v>
      </c>
      <c r="C217">
        <v>10997</v>
      </c>
      <c r="D217" s="94" t="s">
        <v>26219</v>
      </c>
    </row>
    <row r="218" spans="1:4" x14ac:dyDescent="0.25">
      <c r="A218" s="94" t="s">
        <v>10033</v>
      </c>
      <c r="B218" t="s">
        <v>714</v>
      </c>
      <c r="C218">
        <v>88246</v>
      </c>
      <c r="D218" s="94" t="s">
        <v>26220</v>
      </c>
    </row>
    <row r="219" spans="1:4" x14ac:dyDescent="0.25">
      <c r="A219" s="94" t="s">
        <v>10033</v>
      </c>
      <c r="B219" t="s">
        <v>714</v>
      </c>
      <c r="C219">
        <v>88316</v>
      </c>
      <c r="D219" s="94" t="s">
        <v>26220</v>
      </c>
    </row>
    <row r="220" spans="1:4" x14ac:dyDescent="0.25">
      <c r="A220" s="94" t="s">
        <v>10033</v>
      </c>
      <c r="B220" t="s">
        <v>714</v>
      </c>
      <c r="C220">
        <v>88317</v>
      </c>
      <c r="D220" s="94" t="s">
        <v>26221</v>
      </c>
    </row>
    <row r="221" spans="1:4" x14ac:dyDescent="0.25">
      <c r="A221" s="94" t="s">
        <v>10034</v>
      </c>
      <c r="D221" s="94" t="s">
        <v>14</v>
      </c>
    </row>
    <row r="222" spans="1:4" x14ac:dyDescent="0.25">
      <c r="A222" s="94" t="s">
        <v>10034</v>
      </c>
      <c r="B222" t="s">
        <v>714</v>
      </c>
      <c r="C222">
        <v>5631</v>
      </c>
      <c r="D222" s="94" t="s">
        <v>26162</v>
      </c>
    </row>
    <row r="223" spans="1:4" x14ac:dyDescent="0.25">
      <c r="A223" s="94" t="s">
        <v>10034</v>
      </c>
      <c r="B223" t="s">
        <v>714</v>
      </c>
      <c r="C223">
        <v>5632</v>
      </c>
      <c r="D223" s="94" t="s">
        <v>26222</v>
      </c>
    </row>
    <row r="224" spans="1:4" x14ac:dyDescent="0.25">
      <c r="A224" s="94" t="s">
        <v>10034</v>
      </c>
      <c r="B224" t="s">
        <v>9991</v>
      </c>
      <c r="C224">
        <v>10997</v>
      </c>
      <c r="D224" s="94" t="s">
        <v>26223</v>
      </c>
    </row>
    <row r="225" spans="1:4" x14ac:dyDescent="0.25">
      <c r="A225" s="94" t="s">
        <v>10034</v>
      </c>
      <c r="B225" t="s">
        <v>714</v>
      </c>
      <c r="C225">
        <v>88246</v>
      </c>
      <c r="D225" s="94" t="s">
        <v>26224</v>
      </c>
    </row>
    <row r="226" spans="1:4" x14ac:dyDescent="0.25">
      <c r="A226" s="94" t="s">
        <v>10034</v>
      </c>
      <c r="B226" t="s">
        <v>714</v>
      </c>
      <c r="C226">
        <v>88316</v>
      </c>
      <c r="D226" s="94" t="s">
        <v>26224</v>
      </c>
    </row>
    <row r="227" spans="1:4" x14ac:dyDescent="0.25">
      <c r="A227" s="94" t="s">
        <v>10034</v>
      </c>
      <c r="B227" t="s">
        <v>714</v>
      </c>
      <c r="C227">
        <v>88317</v>
      </c>
      <c r="D227" s="94" t="s">
        <v>26225</v>
      </c>
    </row>
    <row r="228" spans="1:4" x14ac:dyDescent="0.25">
      <c r="A228" s="94" t="s">
        <v>10035</v>
      </c>
      <c r="D228" s="94" t="s">
        <v>14</v>
      </c>
    </row>
    <row r="229" spans="1:4" x14ac:dyDescent="0.25">
      <c r="A229" s="94" t="s">
        <v>10035</v>
      </c>
      <c r="B229" t="s">
        <v>714</v>
      </c>
      <c r="C229">
        <v>5631</v>
      </c>
      <c r="D229" s="94" t="s">
        <v>26226</v>
      </c>
    </row>
    <row r="230" spans="1:4" x14ac:dyDescent="0.25">
      <c r="A230" s="94" t="s">
        <v>10035</v>
      </c>
      <c r="B230" t="s">
        <v>714</v>
      </c>
      <c r="C230">
        <v>5632</v>
      </c>
      <c r="D230" s="94" t="s">
        <v>26227</v>
      </c>
    </row>
    <row r="231" spans="1:4" x14ac:dyDescent="0.25">
      <c r="A231" s="94" t="s">
        <v>10035</v>
      </c>
      <c r="B231" t="s">
        <v>9991</v>
      </c>
      <c r="C231">
        <v>10997</v>
      </c>
      <c r="D231" s="94" t="s">
        <v>26228</v>
      </c>
    </row>
    <row r="232" spans="1:4" x14ac:dyDescent="0.25">
      <c r="A232" s="94" t="s">
        <v>10035</v>
      </c>
      <c r="B232" t="s">
        <v>714</v>
      </c>
      <c r="C232">
        <v>88246</v>
      </c>
      <c r="D232" s="94" t="s">
        <v>26229</v>
      </c>
    </row>
    <row r="233" spans="1:4" x14ac:dyDescent="0.25">
      <c r="A233" s="94" t="s">
        <v>10035</v>
      </c>
      <c r="B233" t="s">
        <v>714</v>
      </c>
      <c r="C233">
        <v>88316</v>
      </c>
      <c r="D233" s="94" t="s">
        <v>26229</v>
      </c>
    </row>
    <row r="234" spans="1:4" x14ac:dyDescent="0.25">
      <c r="A234" s="94" t="s">
        <v>10035</v>
      </c>
      <c r="B234" t="s">
        <v>714</v>
      </c>
      <c r="C234">
        <v>88317</v>
      </c>
      <c r="D234" s="94" t="s">
        <v>26230</v>
      </c>
    </row>
    <row r="235" spans="1:4" x14ac:dyDescent="0.25">
      <c r="A235" s="94" t="s">
        <v>10036</v>
      </c>
      <c r="D235" s="94" t="s">
        <v>14</v>
      </c>
    </row>
    <row r="236" spans="1:4" x14ac:dyDescent="0.25">
      <c r="A236" s="94" t="s">
        <v>10036</v>
      </c>
      <c r="B236" t="s">
        <v>714</v>
      </c>
      <c r="C236">
        <v>5631</v>
      </c>
      <c r="D236" s="94" t="s">
        <v>26231</v>
      </c>
    </row>
    <row r="237" spans="1:4" x14ac:dyDescent="0.25">
      <c r="A237" s="94" t="s">
        <v>10036</v>
      </c>
      <c r="B237" t="s">
        <v>714</v>
      </c>
      <c r="C237">
        <v>5632</v>
      </c>
      <c r="D237" s="94" t="s">
        <v>26232</v>
      </c>
    </row>
    <row r="238" spans="1:4" x14ac:dyDescent="0.25">
      <c r="A238" s="94" t="s">
        <v>10036</v>
      </c>
      <c r="B238" t="s">
        <v>9991</v>
      </c>
      <c r="C238">
        <v>10997</v>
      </c>
      <c r="D238" s="94" t="s">
        <v>26233</v>
      </c>
    </row>
    <row r="239" spans="1:4" x14ac:dyDescent="0.25">
      <c r="A239" s="94" t="s">
        <v>10036</v>
      </c>
      <c r="B239" t="s">
        <v>714</v>
      </c>
      <c r="C239">
        <v>88246</v>
      </c>
      <c r="D239" s="94" t="s">
        <v>26234</v>
      </c>
    </row>
    <row r="240" spans="1:4" x14ac:dyDescent="0.25">
      <c r="A240" s="94" t="s">
        <v>10036</v>
      </c>
      <c r="B240" t="s">
        <v>714</v>
      </c>
      <c r="C240">
        <v>88316</v>
      </c>
      <c r="D240" s="94" t="s">
        <v>26234</v>
      </c>
    </row>
    <row r="241" spans="1:4" x14ac:dyDescent="0.25">
      <c r="A241" s="94" t="s">
        <v>10036</v>
      </c>
      <c r="B241" t="s">
        <v>714</v>
      </c>
      <c r="C241">
        <v>88317</v>
      </c>
      <c r="D241" s="94" t="s">
        <v>26235</v>
      </c>
    </row>
    <row r="242" spans="1:4" x14ac:dyDescent="0.25">
      <c r="A242" s="94" t="s">
        <v>10037</v>
      </c>
      <c r="D242" s="94" t="s">
        <v>14</v>
      </c>
    </row>
    <row r="243" spans="1:4" x14ac:dyDescent="0.25">
      <c r="A243" s="94" t="s">
        <v>10037</v>
      </c>
      <c r="B243" t="s">
        <v>714</v>
      </c>
      <c r="C243">
        <v>5631</v>
      </c>
      <c r="D243" s="94" t="s">
        <v>26236</v>
      </c>
    </row>
    <row r="244" spans="1:4" x14ac:dyDescent="0.25">
      <c r="A244" s="94" t="s">
        <v>10037</v>
      </c>
      <c r="B244" t="s">
        <v>714</v>
      </c>
      <c r="C244">
        <v>5632</v>
      </c>
      <c r="D244" s="94" t="s">
        <v>26237</v>
      </c>
    </row>
    <row r="245" spans="1:4" x14ac:dyDescent="0.25">
      <c r="A245" s="94" t="s">
        <v>10037</v>
      </c>
      <c r="B245" t="s">
        <v>9991</v>
      </c>
      <c r="C245">
        <v>10997</v>
      </c>
      <c r="D245" s="94" t="s">
        <v>26238</v>
      </c>
    </row>
    <row r="246" spans="1:4" x14ac:dyDescent="0.25">
      <c r="A246" s="94" t="s">
        <v>10037</v>
      </c>
      <c r="B246" t="s">
        <v>714</v>
      </c>
      <c r="C246">
        <v>88246</v>
      </c>
      <c r="D246" s="94" t="s">
        <v>26239</v>
      </c>
    </row>
    <row r="247" spans="1:4" x14ac:dyDescent="0.25">
      <c r="A247" s="94" t="s">
        <v>10037</v>
      </c>
      <c r="B247" t="s">
        <v>714</v>
      </c>
      <c r="C247">
        <v>88316</v>
      </c>
      <c r="D247" s="94" t="s">
        <v>26239</v>
      </c>
    </row>
    <row r="248" spans="1:4" x14ac:dyDescent="0.25">
      <c r="A248" s="94" t="s">
        <v>10037</v>
      </c>
      <c r="B248" t="s">
        <v>714</v>
      </c>
      <c r="C248">
        <v>88317</v>
      </c>
      <c r="D248" s="94" t="s">
        <v>26240</v>
      </c>
    </row>
    <row r="249" spans="1:4" x14ac:dyDescent="0.25">
      <c r="A249" s="94" t="s">
        <v>10038</v>
      </c>
      <c r="D249" s="94" t="s">
        <v>14</v>
      </c>
    </row>
    <row r="250" spans="1:4" x14ac:dyDescent="0.25">
      <c r="A250" s="94" t="s">
        <v>10038</v>
      </c>
      <c r="B250" t="s">
        <v>9991</v>
      </c>
      <c r="C250">
        <v>10997</v>
      </c>
      <c r="D250" s="94" t="s">
        <v>26241</v>
      </c>
    </row>
    <row r="251" spans="1:4" x14ac:dyDescent="0.25">
      <c r="A251" s="94" t="s">
        <v>10038</v>
      </c>
      <c r="B251" t="s">
        <v>714</v>
      </c>
      <c r="C251">
        <v>88246</v>
      </c>
      <c r="D251" s="94" t="s">
        <v>26242</v>
      </c>
    </row>
    <row r="252" spans="1:4" x14ac:dyDescent="0.25">
      <c r="A252" s="94" t="s">
        <v>10038</v>
      </c>
      <c r="B252" t="s">
        <v>714</v>
      </c>
      <c r="C252">
        <v>88316</v>
      </c>
      <c r="D252" s="94" t="s">
        <v>26242</v>
      </c>
    </row>
    <row r="253" spans="1:4" x14ac:dyDescent="0.25">
      <c r="A253" s="94" t="s">
        <v>10038</v>
      </c>
      <c r="B253" t="s">
        <v>714</v>
      </c>
      <c r="C253">
        <v>88317</v>
      </c>
      <c r="D253" s="94" t="s">
        <v>26243</v>
      </c>
    </row>
    <row r="254" spans="1:4" x14ac:dyDescent="0.25">
      <c r="A254" s="94" t="s">
        <v>10038</v>
      </c>
      <c r="B254" t="s">
        <v>714</v>
      </c>
      <c r="C254">
        <v>88907</v>
      </c>
      <c r="D254" s="94" t="s">
        <v>26244</v>
      </c>
    </row>
    <row r="255" spans="1:4" x14ac:dyDescent="0.25">
      <c r="A255" s="94" t="s">
        <v>10038</v>
      </c>
      <c r="B255" t="s">
        <v>714</v>
      </c>
      <c r="C255">
        <v>88908</v>
      </c>
      <c r="D255" s="94" t="s">
        <v>26245</v>
      </c>
    </row>
    <row r="256" spans="1:4" x14ac:dyDescent="0.25">
      <c r="A256" s="94" t="s">
        <v>10039</v>
      </c>
      <c r="D256" s="94" t="s">
        <v>14</v>
      </c>
    </row>
    <row r="257" spans="1:4" x14ac:dyDescent="0.25">
      <c r="A257" s="94" t="s">
        <v>10039</v>
      </c>
      <c r="B257" t="s">
        <v>9991</v>
      </c>
      <c r="C257">
        <v>10997</v>
      </c>
      <c r="D257" s="94" t="s">
        <v>26246</v>
      </c>
    </row>
    <row r="258" spans="1:4" x14ac:dyDescent="0.25">
      <c r="A258" s="94" t="s">
        <v>10039</v>
      </c>
      <c r="B258" t="s">
        <v>714</v>
      </c>
      <c r="C258">
        <v>88246</v>
      </c>
      <c r="D258" s="94" t="s">
        <v>26247</v>
      </c>
    </row>
    <row r="259" spans="1:4" x14ac:dyDescent="0.25">
      <c r="A259" s="94" t="s">
        <v>10039</v>
      </c>
      <c r="B259" t="s">
        <v>714</v>
      </c>
      <c r="C259">
        <v>88316</v>
      </c>
      <c r="D259" s="94" t="s">
        <v>26247</v>
      </c>
    </row>
    <row r="260" spans="1:4" x14ac:dyDescent="0.25">
      <c r="A260" s="94" t="s">
        <v>10039</v>
      </c>
      <c r="B260" t="s">
        <v>714</v>
      </c>
      <c r="C260">
        <v>88317</v>
      </c>
      <c r="D260" s="94" t="s">
        <v>26248</v>
      </c>
    </row>
    <row r="261" spans="1:4" x14ac:dyDescent="0.25">
      <c r="A261" s="94" t="s">
        <v>10039</v>
      </c>
      <c r="B261" t="s">
        <v>714</v>
      </c>
      <c r="C261">
        <v>88907</v>
      </c>
      <c r="D261" s="94" t="s">
        <v>26249</v>
      </c>
    </row>
    <row r="262" spans="1:4" x14ac:dyDescent="0.25">
      <c r="A262" s="94" t="s">
        <v>10039</v>
      </c>
      <c r="B262" t="s">
        <v>714</v>
      </c>
      <c r="C262">
        <v>88908</v>
      </c>
      <c r="D262" s="94" t="s">
        <v>26250</v>
      </c>
    </row>
    <row r="263" spans="1:4" x14ac:dyDescent="0.25">
      <c r="A263" s="94" t="s">
        <v>10040</v>
      </c>
      <c r="D263" s="94" t="s">
        <v>14</v>
      </c>
    </row>
    <row r="264" spans="1:4" x14ac:dyDescent="0.25">
      <c r="A264" s="94" t="s">
        <v>10040</v>
      </c>
      <c r="B264" t="s">
        <v>714</v>
      </c>
      <c r="C264">
        <v>5631</v>
      </c>
      <c r="D264" s="94" t="s">
        <v>26138</v>
      </c>
    </row>
    <row r="265" spans="1:4" x14ac:dyDescent="0.25">
      <c r="A265" s="94" t="s">
        <v>10040</v>
      </c>
      <c r="B265" t="s">
        <v>714</v>
      </c>
      <c r="C265">
        <v>5632</v>
      </c>
      <c r="D265" s="94" t="s">
        <v>26168</v>
      </c>
    </row>
    <row r="266" spans="1:4" x14ac:dyDescent="0.25">
      <c r="A266" s="94" t="s">
        <v>10040</v>
      </c>
      <c r="B266" t="s">
        <v>9991</v>
      </c>
      <c r="C266">
        <v>10997</v>
      </c>
      <c r="D266" s="94" t="s">
        <v>26207</v>
      </c>
    </row>
    <row r="267" spans="1:4" x14ac:dyDescent="0.25">
      <c r="A267" s="94" t="s">
        <v>10040</v>
      </c>
      <c r="B267" t="s">
        <v>714</v>
      </c>
      <c r="C267">
        <v>88246</v>
      </c>
      <c r="D267" s="94" t="s">
        <v>26251</v>
      </c>
    </row>
    <row r="268" spans="1:4" x14ac:dyDescent="0.25">
      <c r="A268" s="94" t="s">
        <v>10040</v>
      </c>
      <c r="B268" t="s">
        <v>714</v>
      </c>
      <c r="C268">
        <v>88316</v>
      </c>
      <c r="D268" s="94" t="s">
        <v>26251</v>
      </c>
    </row>
    <row r="269" spans="1:4" x14ac:dyDescent="0.25">
      <c r="A269" s="94" t="s">
        <v>10040</v>
      </c>
      <c r="B269" t="s">
        <v>714</v>
      </c>
      <c r="C269">
        <v>88317</v>
      </c>
      <c r="D269" s="94" t="s">
        <v>26209</v>
      </c>
    </row>
    <row r="270" spans="1:4" x14ac:dyDescent="0.25">
      <c r="A270" s="94" t="s">
        <v>10041</v>
      </c>
      <c r="D270" s="94" t="s">
        <v>14</v>
      </c>
    </row>
    <row r="271" spans="1:4" x14ac:dyDescent="0.25">
      <c r="A271" s="94" t="s">
        <v>10041</v>
      </c>
      <c r="B271" t="s">
        <v>714</v>
      </c>
      <c r="C271">
        <v>5631</v>
      </c>
      <c r="D271" s="94" t="s">
        <v>26146</v>
      </c>
    </row>
    <row r="272" spans="1:4" x14ac:dyDescent="0.25">
      <c r="A272" s="94" t="s">
        <v>10041</v>
      </c>
      <c r="B272" t="s">
        <v>714</v>
      </c>
      <c r="C272">
        <v>5632</v>
      </c>
      <c r="D272" s="94" t="s">
        <v>26252</v>
      </c>
    </row>
    <row r="273" spans="1:4" x14ac:dyDescent="0.25">
      <c r="A273" s="94" t="s">
        <v>10041</v>
      </c>
      <c r="B273" t="s">
        <v>9991</v>
      </c>
      <c r="C273">
        <v>10997</v>
      </c>
      <c r="D273" s="94" t="s">
        <v>26211</v>
      </c>
    </row>
    <row r="274" spans="1:4" x14ac:dyDescent="0.25">
      <c r="A274" s="94" t="s">
        <v>10041</v>
      </c>
      <c r="B274" t="s">
        <v>714</v>
      </c>
      <c r="C274">
        <v>88246</v>
      </c>
      <c r="D274" s="94" t="s">
        <v>26253</v>
      </c>
    </row>
    <row r="275" spans="1:4" x14ac:dyDescent="0.25">
      <c r="A275" s="94" t="s">
        <v>10041</v>
      </c>
      <c r="B275" t="s">
        <v>714</v>
      </c>
      <c r="C275">
        <v>88316</v>
      </c>
      <c r="D275" s="94" t="s">
        <v>26253</v>
      </c>
    </row>
    <row r="276" spans="1:4" x14ac:dyDescent="0.25">
      <c r="A276" s="94" t="s">
        <v>10041</v>
      </c>
      <c r="B276" t="s">
        <v>714</v>
      </c>
      <c r="C276">
        <v>88317</v>
      </c>
      <c r="D276" s="94" t="s">
        <v>26213</v>
      </c>
    </row>
    <row r="277" spans="1:4" x14ac:dyDescent="0.25">
      <c r="A277" s="94" t="s">
        <v>10042</v>
      </c>
      <c r="D277" s="94" t="s">
        <v>14</v>
      </c>
    </row>
    <row r="278" spans="1:4" x14ac:dyDescent="0.25">
      <c r="A278" s="94" t="s">
        <v>10042</v>
      </c>
      <c r="B278" t="s">
        <v>714</v>
      </c>
      <c r="C278">
        <v>5631</v>
      </c>
      <c r="D278" s="94" t="s">
        <v>26150</v>
      </c>
    </row>
    <row r="279" spans="1:4" x14ac:dyDescent="0.25">
      <c r="A279" s="94" t="s">
        <v>10042</v>
      </c>
      <c r="B279" t="s">
        <v>714</v>
      </c>
      <c r="C279">
        <v>5632</v>
      </c>
      <c r="D279" s="94" t="s">
        <v>26254</v>
      </c>
    </row>
    <row r="280" spans="1:4" x14ac:dyDescent="0.25">
      <c r="A280" s="94" t="s">
        <v>10042</v>
      </c>
      <c r="B280" t="s">
        <v>9991</v>
      </c>
      <c r="C280">
        <v>10997</v>
      </c>
      <c r="D280" s="94" t="s">
        <v>26215</v>
      </c>
    </row>
    <row r="281" spans="1:4" x14ac:dyDescent="0.25">
      <c r="A281" s="94" t="s">
        <v>10042</v>
      </c>
      <c r="B281" t="s">
        <v>714</v>
      </c>
      <c r="C281">
        <v>88246</v>
      </c>
      <c r="D281" s="94" t="s">
        <v>26255</v>
      </c>
    </row>
    <row r="282" spans="1:4" x14ac:dyDescent="0.25">
      <c r="A282" s="94" t="s">
        <v>10042</v>
      </c>
      <c r="B282" t="s">
        <v>714</v>
      </c>
      <c r="C282">
        <v>88316</v>
      </c>
      <c r="D282" s="94" t="s">
        <v>26255</v>
      </c>
    </row>
    <row r="283" spans="1:4" x14ac:dyDescent="0.25">
      <c r="A283" s="94" t="s">
        <v>10042</v>
      </c>
      <c r="B283" t="s">
        <v>714</v>
      </c>
      <c r="C283">
        <v>88317</v>
      </c>
      <c r="D283" s="94" t="s">
        <v>26217</v>
      </c>
    </row>
    <row r="284" spans="1:4" x14ac:dyDescent="0.25">
      <c r="A284" s="94" t="s">
        <v>10043</v>
      </c>
      <c r="D284" s="94" t="s">
        <v>14</v>
      </c>
    </row>
    <row r="285" spans="1:4" x14ac:dyDescent="0.25">
      <c r="A285" s="94" t="s">
        <v>10043</v>
      </c>
      <c r="B285" t="s">
        <v>714</v>
      </c>
      <c r="C285">
        <v>5631</v>
      </c>
      <c r="D285" s="94" t="s">
        <v>26154</v>
      </c>
    </row>
    <row r="286" spans="1:4" x14ac:dyDescent="0.25">
      <c r="A286" s="94" t="s">
        <v>10043</v>
      </c>
      <c r="B286" t="s">
        <v>714</v>
      </c>
      <c r="C286">
        <v>5632</v>
      </c>
      <c r="D286" s="94" t="s">
        <v>26256</v>
      </c>
    </row>
    <row r="287" spans="1:4" x14ac:dyDescent="0.25">
      <c r="A287" s="94" t="s">
        <v>10043</v>
      </c>
      <c r="B287" t="s">
        <v>9991</v>
      </c>
      <c r="C287">
        <v>10997</v>
      </c>
      <c r="D287" s="94" t="s">
        <v>26219</v>
      </c>
    </row>
    <row r="288" spans="1:4" x14ac:dyDescent="0.25">
      <c r="A288" s="94" t="s">
        <v>10043</v>
      </c>
      <c r="B288" t="s">
        <v>714</v>
      </c>
      <c r="C288">
        <v>88246</v>
      </c>
      <c r="D288" s="94" t="s">
        <v>26257</v>
      </c>
    </row>
    <row r="289" spans="1:4" x14ac:dyDescent="0.25">
      <c r="A289" s="94" t="s">
        <v>10043</v>
      </c>
      <c r="B289" t="s">
        <v>714</v>
      </c>
      <c r="C289">
        <v>88316</v>
      </c>
      <c r="D289" s="94" t="s">
        <v>26257</v>
      </c>
    </row>
    <row r="290" spans="1:4" x14ac:dyDescent="0.25">
      <c r="A290" s="94" t="s">
        <v>10043</v>
      </c>
      <c r="B290" t="s">
        <v>714</v>
      </c>
      <c r="C290">
        <v>88317</v>
      </c>
      <c r="D290" s="94" t="s">
        <v>26221</v>
      </c>
    </row>
    <row r="291" spans="1:4" x14ac:dyDescent="0.25">
      <c r="A291" s="94" t="s">
        <v>10044</v>
      </c>
      <c r="D291" s="94" t="s">
        <v>14</v>
      </c>
    </row>
    <row r="292" spans="1:4" x14ac:dyDescent="0.25">
      <c r="A292" s="94" t="s">
        <v>10044</v>
      </c>
      <c r="B292" t="s">
        <v>714</v>
      </c>
      <c r="C292">
        <v>5631</v>
      </c>
      <c r="D292" s="94" t="s">
        <v>26162</v>
      </c>
    </row>
    <row r="293" spans="1:4" x14ac:dyDescent="0.25">
      <c r="A293" s="94" t="s">
        <v>10044</v>
      </c>
      <c r="B293" t="s">
        <v>714</v>
      </c>
      <c r="C293">
        <v>5632</v>
      </c>
      <c r="D293" s="94" t="s">
        <v>26258</v>
      </c>
    </row>
    <row r="294" spans="1:4" x14ac:dyDescent="0.25">
      <c r="A294" s="94" t="s">
        <v>10044</v>
      </c>
      <c r="B294" t="s">
        <v>9991</v>
      </c>
      <c r="C294">
        <v>10997</v>
      </c>
      <c r="D294" s="94" t="s">
        <v>26223</v>
      </c>
    </row>
    <row r="295" spans="1:4" x14ac:dyDescent="0.25">
      <c r="A295" s="94" t="s">
        <v>10044</v>
      </c>
      <c r="B295" t="s">
        <v>714</v>
      </c>
      <c r="C295">
        <v>88246</v>
      </c>
      <c r="D295" s="94" t="s">
        <v>26259</v>
      </c>
    </row>
    <row r="296" spans="1:4" x14ac:dyDescent="0.25">
      <c r="A296" s="94" t="s">
        <v>10044</v>
      </c>
      <c r="B296" t="s">
        <v>714</v>
      </c>
      <c r="C296">
        <v>88316</v>
      </c>
      <c r="D296" s="94" t="s">
        <v>26259</v>
      </c>
    </row>
    <row r="297" spans="1:4" x14ac:dyDescent="0.25">
      <c r="A297" s="94" t="s">
        <v>10044</v>
      </c>
      <c r="B297" t="s">
        <v>714</v>
      </c>
      <c r="C297">
        <v>88317</v>
      </c>
      <c r="D297" s="94" t="s">
        <v>26225</v>
      </c>
    </row>
    <row r="298" spans="1:4" x14ac:dyDescent="0.25">
      <c r="A298" s="94" t="s">
        <v>10045</v>
      </c>
      <c r="D298" s="94" t="s">
        <v>14</v>
      </c>
    </row>
    <row r="299" spans="1:4" x14ac:dyDescent="0.25">
      <c r="A299" s="94" t="s">
        <v>10045</v>
      </c>
      <c r="B299" t="s">
        <v>714</v>
      </c>
      <c r="C299">
        <v>5631</v>
      </c>
      <c r="D299" s="94" t="s">
        <v>26226</v>
      </c>
    </row>
    <row r="300" spans="1:4" x14ac:dyDescent="0.25">
      <c r="A300" s="94" t="s">
        <v>10045</v>
      </c>
      <c r="B300" t="s">
        <v>714</v>
      </c>
      <c r="C300">
        <v>5632</v>
      </c>
      <c r="D300" s="94" t="s">
        <v>26260</v>
      </c>
    </row>
    <row r="301" spans="1:4" x14ac:dyDescent="0.25">
      <c r="A301" s="94" t="s">
        <v>10045</v>
      </c>
      <c r="B301" t="s">
        <v>9991</v>
      </c>
      <c r="C301">
        <v>10997</v>
      </c>
      <c r="D301" s="94" t="s">
        <v>26228</v>
      </c>
    </row>
    <row r="302" spans="1:4" x14ac:dyDescent="0.25">
      <c r="A302" s="94" t="s">
        <v>10045</v>
      </c>
      <c r="B302" t="s">
        <v>714</v>
      </c>
      <c r="C302">
        <v>88246</v>
      </c>
      <c r="D302" s="94" t="s">
        <v>26261</v>
      </c>
    </row>
    <row r="303" spans="1:4" x14ac:dyDescent="0.25">
      <c r="A303" s="94" t="s">
        <v>10045</v>
      </c>
      <c r="B303" t="s">
        <v>714</v>
      </c>
      <c r="C303">
        <v>88316</v>
      </c>
      <c r="D303" s="94" t="s">
        <v>26261</v>
      </c>
    </row>
    <row r="304" spans="1:4" x14ac:dyDescent="0.25">
      <c r="A304" s="94" t="s">
        <v>10045</v>
      </c>
      <c r="B304" t="s">
        <v>714</v>
      </c>
      <c r="C304">
        <v>88317</v>
      </c>
      <c r="D304" s="94" t="s">
        <v>26230</v>
      </c>
    </row>
    <row r="305" spans="1:4" x14ac:dyDescent="0.25">
      <c r="A305" s="94" t="s">
        <v>10046</v>
      </c>
      <c r="D305" s="94" t="s">
        <v>14</v>
      </c>
    </row>
    <row r="306" spans="1:4" x14ac:dyDescent="0.25">
      <c r="A306" s="94" t="s">
        <v>10046</v>
      </c>
      <c r="B306" t="s">
        <v>714</v>
      </c>
      <c r="C306">
        <v>5631</v>
      </c>
      <c r="D306" s="94" t="s">
        <v>26231</v>
      </c>
    </row>
    <row r="307" spans="1:4" x14ac:dyDescent="0.25">
      <c r="A307" s="94" t="s">
        <v>10046</v>
      </c>
      <c r="B307" t="s">
        <v>714</v>
      </c>
      <c r="C307">
        <v>5632</v>
      </c>
      <c r="D307" s="94" t="s">
        <v>26262</v>
      </c>
    </row>
    <row r="308" spans="1:4" x14ac:dyDescent="0.25">
      <c r="A308" s="94" t="s">
        <v>10046</v>
      </c>
      <c r="B308" t="s">
        <v>9991</v>
      </c>
      <c r="C308">
        <v>10997</v>
      </c>
      <c r="D308" s="94" t="s">
        <v>26233</v>
      </c>
    </row>
    <row r="309" spans="1:4" x14ac:dyDescent="0.25">
      <c r="A309" s="94" t="s">
        <v>10046</v>
      </c>
      <c r="B309" t="s">
        <v>714</v>
      </c>
      <c r="C309">
        <v>88246</v>
      </c>
      <c r="D309" s="94" t="s">
        <v>26263</v>
      </c>
    </row>
    <row r="310" spans="1:4" x14ac:dyDescent="0.25">
      <c r="A310" s="94" t="s">
        <v>10046</v>
      </c>
      <c r="B310" t="s">
        <v>714</v>
      </c>
      <c r="C310">
        <v>88316</v>
      </c>
      <c r="D310" s="94" t="s">
        <v>26263</v>
      </c>
    </row>
    <row r="311" spans="1:4" x14ac:dyDescent="0.25">
      <c r="A311" s="94" t="s">
        <v>10046</v>
      </c>
      <c r="B311" t="s">
        <v>714</v>
      </c>
      <c r="C311">
        <v>88317</v>
      </c>
      <c r="D311" s="94" t="s">
        <v>26235</v>
      </c>
    </row>
    <row r="312" spans="1:4" x14ac:dyDescent="0.25">
      <c r="A312" s="94" t="s">
        <v>10047</v>
      </c>
      <c r="D312" s="94" t="s">
        <v>14</v>
      </c>
    </row>
    <row r="313" spans="1:4" x14ac:dyDescent="0.25">
      <c r="A313" s="94" t="s">
        <v>10047</v>
      </c>
      <c r="B313" t="s">
        <v>714</v>
      </c>
      <c r="C313">
        <v>5631</v>
      </c>
      <c r="D313" s="94" t="s">
        <v>26236</v>
      </c>
    </row>
    <row r="314" spans="1:4" x14ac:dyDescent="0.25">
      <c r="A314" s="94" t="s">
        <v>10047</v>
      </c>
      <c r="B314" t="s">
        <v>714</v>
      </c>
      <c r="C314">
        <v>5632</v>
      </c>
      <c r="D314" s="94" t="s">
        <v>26264</v>
      </c>
    </row>
    <row r="315" spans="1:4" x14ac:dyDescent="0.25">
      <c r="A315" s="94" t="s">
        <v>10047</v>
      </c>
      <c r="B315" t="s">
        <v>9991</v>
      </c>
      <c r="C315">
        <v>10997</v>
      </c>
      <c r="D315" s="94" t="s">
        <v>26238</v>
      </c>
    </row>
    <row r="316" spans="1:4" x14ac:dyDescent="0.25">
      <c r="A316" s="94" t="s">
        <v>10047</v>
      </c>
      <c r="B316" t="s">
        <v>714</v>
      </c>
      <c r="C316">
        <v>88246</v>
      </c>
      <c r="D316" s="94" t="s">
        <v>26265</v>
      </c>
    </row>
    <row r="317" spans="1:4" x14ac:dyDescent="0.25">
      <c r="A317" s="94" t="s">
        <v>10047</v>
      </c>
      <c r="B317" t="s">
        <v>714</v>
      </c>
      <c r="C317">
        <v>88316</v>
      </c>
      <c r="D317" s="94" t="s">
        <v>26265</v>
      </c>
    </row>
    <row r="318" spans="1:4" x14ac:dyDescent="0.25">
      <c r="A318" s="94" t="s">
        <v>10047</v>
      </c>
      <c r="B318" t="s">
        <v>714</v>
      </c>
      <c r="C318">
        <v>88317</v>
      </c>
      <c r="D318" s="94" t="s">
        <v>26240</v>
      </c>
    </row>
    <row r="319" spans="1:4" x14ac:dyDescent="0.25">
      <c r="A319" s="94" t="s">
        <v>10048</v>
      </c>
      <c r="D319" s="94" t="s">
        <v>14</v>
      </c>
    </row>
    <row r="320" spans="1:4" x14ac:dyDescent="0.25">
      <c r="A320" s="94" t="s">
        <v>10048</v>
      </c>
      <c r="B320" t="s">
        <v>9991</v>
      </c>
      <c r="C320">
        <v>10997</v>
      </c>
      <c r="D320" s="94" t="s">
        <v>26241</v>
      </c>
    </row>
    <row r="321" spans="1:4" x14ac:dyDescent="0.25">
      <c r="A321" s="94" t="s">
        <v>10048</v>
      </c>
      <c r="B321" t="s">
        <v>714</v>
      </c>
      <c r="C321">
        <v>88246</v>
      </c>
      <c r="D321" s="94" t="s">
        <v>26266</v>
      </c>
    </row>
    <row r="322" spans="1:4" x14ac:dyDescent="0.25">
      <c r="A322" s="94" t="s">
        <v>10048</v>
      </c>
      <c r="B322" t="s">
        <v>714</v>
      </c>
      <c r="C322">
        <v>88316</v>
      </c>
      <c r="D322" s="94" t="s">
        <v>26266</v>
      </c>
    </row>
    <row r="323" spans="1:4" x14ac:dyDescent="0.25">
      <c r="A323" s="94" t="s">
        <v>10048</v>
      </c>
      <c r="B323" t="s">
        <v>714</v>
      </c>
      <c r="C323">
        <v>88317</v>
      </c>
      <c r="D323" s="94" t="s">
        <v>26243</v>
      </c>
    </row>
    <row r="324" spans="1:4" x14ac:dyDescent="0.25">
      <c r="A324" s="94" t="s">
        <v>10048</v>
      </c>
      <c r="B324" t="s">
        <v>714</v>
      </c>
      <c r="C324">
        <v>88907</v>
      </c>
      <c r="D324" s="94" t="s">
        <v>26244</v>
      </c>
    </row>
    <row r="325" spans="1:4" x14ac:dyDescent="0.25">
      <c r="A325" s="94" t="s">
        <v>10048</v>
      </c>
      <c r="B325" t="s">
        <v>714</v>
      </c>
      <c r="C325">
        <v>88908</v>
      </c>
      <c r="D325" s="94" t="s">
        <v>26267</v>
      </c>
    </row>
    <row r="326" spans="1:4" x14ac:dyDescent="0.25">
      <c r="A326" s="94" t="s">
        <v>10049</v>
      </c>
      <c r="D326" s="94" t="s">
        <v>14</v>
      </c>
    </row>
    <row r="327" spans="1:4" x14ac:dyDescent="0.25">
      <c r="A327" s="94" t="s">
        <v>10049</v>
      </c>
      <c r="B327" t="s">
        <v>9991</v>
      </c>
      <c r="C327">
        <v>10997</v>
      </c>
      <c r="D327" s="94" t="s">
        <v>26246</v>
      </c>
    </row>
    <row r="328" spans="1:4" x14ac:dyDescent="0.25">
      <c r="A328" s="94" t="s">
        <v>10049</v>
      </c>
      <c r="B328" t="s">
        <v>714</v>
      </c>
      <c r="C328">
        <v>88246</v>
      </c>
      <c r="D328" s="94" t="s">
        <v>26268</v>
      </c>
    </row>
    <row r="329" spans="1:4" x14ac:dyDescent="0.25">
      <c r="A329" s="94" t="s">
        <v>10049</v>
      </c>
      <c r="B329" t="s">
        <v>714</v>
      </c>
      <c r="C329">
        <v>88316</v>
      </c>
      <c r="D329" s="94" t="s">
        <v>26268</v>
      </c>
    </row>
    <row r="330" spans="1:4" x14ac:dyDescent="0.25">
      <c r="A330" s="94" t="s">
        <v>10049</v>
      </c>
      <c r="B330" t="s">
        <v>714</v>
      </c>
      <c r="C330">
        <v>88317</v>
      </c>
      <c r="D330" s="94" t="s">
        <v>26248</v>
      </c>
    </row>
    <row r="331" spans="1:4" x14ac:dyDescent="0.25">
      <c r="A331" s="94" t="s">
        <v>10049</v>
      </c>
      <c r="B331" t="s">
        <v>714</v>
      </c>
      <c r="C331">
        <v>88907</v>
      </c>
      <c r="D331" s="94" t="s">
        <v>26249</v>
      </c>
    </row>
    <row r="332" spans="1:4" x14ac:dyDescent="0.25">
      <c r="A332" s="94" t="s">
        <v>10049</v>
      </c>
      <c r="B332" t="s">
        <v>714</v>
      </c>
      <c r="C332">
        <v>88908</v>
      </c>
      <c r="D332" s="94" t="s">
        <v>26269</v>
      </c>
    </row>
    <row r="333" spans="1:4" x14ac:dyDescent="0.25">
      <c r="A333" s="94" t="s">
        <v>10050</v>
      </c>
      <c r="D333" s="94" t="s">
        <v>14</v>
      </c>
    </row>
    <row r="334" spans="1:4" x14ac:dyDescent="0.25">
      <c r="A334" s="94" t="s">
        <v>10050</v>
      </c>
      <c r="B334" t="s">
        <v>9991</v>
      </c>
      <c r="C334">
        <v>20078</v>
      </c>
      <c r="D334" s="94" t="s">
        <v>26270</v>
      </c>
    </row>
    <row r="335" spans="1:4" x14ac:dyDescent="0.25">
      <c r="A335" s="94" t="s">
        <v>10050</v>
      </c>
      <c r="B335" t="s">
        <v>9991</v>
      </c>
      <c r="C335">
        <v>36365</v>
      </c>
      <c r="D335" s="94" t="s">
        <v>26271</v>
      </c>
    </row>
    <row r="336" spans="1:4" x14ac:dyDescent="0.25">
      <c r="A336" s="94" t="s">
        <v>10050</v>
      </c>
      <c r="B336" t="s">
        <v>714</v>
      </c>
      <c r="C336">
        <v>88246</v>
      </c>
      <c r="D336" s="94" t="s">
        <v>26272</v>
      </c>
    </row>
    <row r="337" spans="1:4" x14ac:dyDescent="0.25">
      <c r="A337" s="94" t="s">
        <v>10050</v>
      </c>
      <c r="B337" t="s">
        <v>714</v>
      </c>
      <c r="C337">
        <v>88316</v>
      </c>
      <c r="D337" s="94" t="s">
        <v>26272</v>
      </c>
    </row>
    <row r="338" spans="1:4" x14ac:dyDescent="0.25">
      <c r="A338" s="94" t="s">
        <v>10051</v>
      </c>
      <c r="D338" s="94" t="s">
        <v>14</v>
      </c>
    </row>
    <row r="339" spans="1:4" x14ac:dyDescent="0.25">
      <c r="A339" s="94" t="s">
        <v>10051</v>
      </c>
      <c r="B339" t="s">
        <v>9991</v>
      </c>
      <c r="C339">
        <v>20078</v>
      </c>
      <c r="D339" s="94" t="s">
        <v>26273</v>
      </c>
    </row>
    <row r="340" spans="1:4" x14ac:dyDescent="0.25">
      <c r="A340" s="94" t="s">
        <v>10051</v>
      </c>
      <c r="B340" t="s">
        <v>9991</v>
      </c>
      <c r="C340">
        <v>41936</v>
      </c>
      <c r="D340" s="94" t="s">
        <v>26271</v>
      </c>
    </row>
    <row r="341" spans="1:4" x14ac:dyDescent="0.25">
      <c r="A341" s="94" t="s">
        <v>10051</v>
      </c>
      <c r="B341" t="s">
        <v>714</v>
      </c>
      <c r="C341">
        <v>88246</v>
      </c>
      <c r="D341" s="94" t="s">
        <v>26274</v>
      </c>
    </row>
    <row r="342" spans="1:4" x14ac:dyDescent="0.25">
      <c r="A342" s="94" t="s">
        <v>10051</v>
      </c>
      <c r="B342" t="s">
        <v>714</v>
      </c>
      <c r="C342">
        <v>88316</v>
      </c>
      <c r="D342" s="94" t="s">
        <v>26274</v>
      </c>
    </row>
    <row r="343" spans="1:4" x14ac:dyDescent="0.25">
      <c r="A343" s="94" t="s">
        <v>10052</v>
      </c>
      <c r="D343" s="94" t="s">
        <v>14</v>
      </c>
    </row>
    <row r="344" spans="1:4" x14ac:dyDescent="0.25">
      <c r="A344" s="94" t="s">
        <v>10052</v>
      </c>
      <c r="B344" t="s">
        <v>9991</v>
      </c>
      <c r="C344">
        <v>20078</v>
      </c>
      <c r="D344" s="94" t="s">
        <v>26275</v>
      </c>
    </row>
    <row r="345" spans="1:4" x14ac:dyDescent="0.25">
      <c r="A345" s="94" t="s">
        <v>10052</v>
      </c>
      <c r="B345" t="s">
        <v>9991</v>
      </c>
      <c r="C345">
        <v>41930</v>
      </c>
      <c r="D345" s="94" t="s">
        <v>26271</v>
      </c>
    </row>
    <row r="346" spans="1:4" x14ac:dyDescent="0.25">
      <c r="A346" s="94" t="s">
        <v>10052</v>
      </c>
      <c r="B346" t="s">
        <v>714</v>
      </c>
      <c r="C346">
        <v>88246</v>
      </c>
      <c r="D346" s="94" t="s">
        <v>26276</v>
      </c>
    </row>
    <row r="347" spans="1:4" x14ac:dyDescent="0.25">
      <c r="A347" s="94" t="s">
        <v>10052</v>
      </c>
      <c r="B347" t="s">
        <v>714</v>
      </c>
      <c r="C347">
        <v>88316</v>
      </c>
      <c r="D347" s="94" t="s">
        <v>26276</v>
      </c>
    </row>
    <row r="348" spans="1:4" x14ac:dyDescent="0.25">
      <c r="A348" s="94" t="s">
        <v>10053</v>
      </c>
      <c r="D348" s="94" t="s">
        <v>14</v>
      </c>
    </row>
    <row r="349" spans="1:4" x14ac:dyDescent="0.25">
      <c r="A349" s="94" t="s">
        <v>10053</v>
      </c>
      <c r="B349" t="s">
        <v>9991</v>
      </c>
      <c r="C349">
        <v>20078</v>
      </c>
      <c r="D349" s="94" t="s">
        <v>26277</v>
      </c>
    </row>
    <row r="350" spans="1:4" x14ac:dyDescent="0.25">
      <c r="A350" s="94" t="s">
        <v>10053</v>
      </c>
      <c r="B350" t="s">
        <v>9991</v>
      </c>
      <c r="C350">
        <v>41931</v>
      </c>
      <c r="D350" s="94" t="s">
        <v>26271</v>
      </c>
    </row>
    <row r="351" spans="1:4" x14ac:dyDescent="0.25">
      <c r="A351" s="94" t="s">
        <v>10053</v>
      </c>
      <c r="B351" t="s">
        <v>714</v>
      </c>
      <c r="C351">
        <v>88246</v>
      </c>
      <c r="D351" s="94" t="s">
        <v>26278</v>
      </c>
    </row>
    <row r="352" spans="1:4" x14ac:dyDescent="0.25">
      <c r="A352" s="94" t="s">
        <v>10053</v>
      </c>
      <c r="B352" t="s">
        <v>714</v>
      </c>
      <c r="C352">
        <v>88316</v>
      </c>
      <c r="D352" s="94" t="s">
        <v>26278</v>
      </c>
    </row>
    <row r="353" spans="1:4" x14ac:dyDescent="0.25">
      <c r="A353" s="94" t="s">
        <v>10054</v>
      </c>
      <c r="D353" s="94" t="s">
        <v>14</v>
      </c>
    </row>
    <row r="354" spans="1:4" x14ac:dyDescent="0.25">
      <c r="A354" s="94" t="s">
        <v>10054</v>
      </c>
      <c r="B354" t="s">
        <v>9991</v>
      </c>
      <c r="C354">
        <v>20078</v>
      </c>
      <c r="D354" s="94" t="s">
        <v>26279</v>
      </c>
    </row>
    <row r="355" spans="1:4" x14ac:dyDescent="0.25">
      <c r="A355" s="94" t="s">
        <v>10054</v>
      </c>
      <c r="B355" t="s">
        <v>9991</v>
      </c>
      <c r="C355">
        <v>41932</v>
      </c>
      <c r="D355" s="94" t="s">
        <v>26271</v>
      </c>
    </row>
    <row r="356" spans="1:4" x14ac:dyDescent="0.25">
      <c r="A356" s="94" t="s">
        <v>10054</v>
      </c>
      <c r="B356" t="s">
        <v>714</v>
      </c>
      <c r="C356">
        <v>88246</v>
      </c>
      <c r="D356" s="94" t="s">
        <v>26280</v>
      </c>
    </row>
    <row r="357" spans="1:4" x14ac:dyDescent="0.25">
      <c r="A357" s="94" t="s">
        <v>10054</v>
      </c>
      <c r="B357" t="s">
        <v>714</v>
      </c>
      <c r="C357">
        <v>88316</v>
      </c>
      <c r="D357" s="94" t="s">
        <v>26280</v>
      </c>
    </row>
    <row r="358" spans="1:4" x14ac:dyDescent="0.25">
      <c r="A358" s="94" t="s">
        <v>10055</v>
      </c>
      <c r="D358" s="94" t="s">
        <v>14</v>
      </c>
    </row>
    <row r="359" spans="1:4" x14ac:dyDescent="0.25">
      <c r="A359" s="94" t="s">
        <v>10055</v>
      </c>
      <c r="B359" t="s">
        <v>9991</v>
      </c>
      <c r="C359">
        <v>20078</v>
      </c>
      <c r="D359" s="94" t="s">
        <v>26281</v>
      </c>
    </row>
    <row r="360" spans="1:4" x14ac:dyDescent="0.25">
      <c r="A360" s="94" t="s">
        <v>10055</v>
      </c>
      <c r="B360" t="s">
        <v>9991</v>
      </c>
      <c r="C360">
        <v>41933</v>
      </c>
      <c r="D360" s="94" t="s">
        <v>26271</v>
      </c>
    </row>
    <row r="361" spans="1:4" x14ac:dyDescent="0.25">
      <c r="A361" s="94" t="s">
        <v>10055</v>
      </c>
      <c r="B361" t="s">
        <v>714</v>
      </c>
      <c r="C361">
        <v>88246</v>
      </c>
      <c r="D361" s="94" t="s">
        <v>26282</v>
      </c>
    </row>
    <row r="362" spans="1:4" x14ac:dyDescent="0.25">
      <c r="A362" s="94" t="s">
        <v>10055</v>
      </c>
      <c r="B362" t="s">
        <v>714</v>
      </c>
      <c r="C362">
        <v>88316</v>
      </c>
      <c r="D362" s="94" t="s">
        <v>26282</v>
      </c>
    </row>
    <row r="363" spans="1:4" x14ac:dyDescent="0.25">
      <c r="A363" s="94" t="s">
        <v>10056</v>
      </c>
      <c r="D363" s="94" t="s">
        <v>14</v>
      </c>
    </row>
    <row r="364" spans="1:4" x14ac:dyDescent="0.25">
      <c r="A364" s="94" t="s">
        <v>10056</v>
      </c>
      <c r="B364" t="s">
        <v>714</v>
      </c>
      <c r="C364">
        <v>5678</v>
      </c>
      <c r="D364" s="94" t="s">
        <v>26283</v>
      </c>
    </row>
    <row r="365" spans="1:4" x14ac:dyDescent="0.25">
      <c r="A365" s="94" t="s">
        <v>10056</v>
      </c>
      <c r="B365" t="s">
        <v>714</v>
      </c>
      <c r="C365">
        <v>5679</v>
      </c>
      <c r="D365" s="94" t="s">
        <v>26284</v>
      </c>
    </row>
    <row r="366" spans="1:4" x14ac:dyDescent="0.25">
      <c r="A366" s="94" t="s">
        <v>10056</v>
      </c>
      <c r="B366" t="s">
        <v>9991</v>
      </c>
      <c r="C366">
        <v>20078</v>
      </c>
      <c r="D366" s="94" t="s">
        <v>26285</v>
      </c>
    </row>
    <row r="367" spans="1:4" x14ac:dyDescent="0.25">
      <c r="A367" s="94" t="s">
        <v>10056</v>
      </c>
      <c r="B367" t="s">
        <v>9991</v>
      </c>
      <c r="C367">
        <v>41934</v>
      </c>
      <c r="D367" s="94" t="s">
        <v>26271</v>
      </c>
    </row>
    <row r="368" spans="1:4" x14ac:dyDescent="0.25">
      <c r="A368" s="94" t="s">
        <v>10056</v>
      </c>
      <c r="B368" t="s">
        <v>714</v>
      </c>
      <c r="C368">
        <v>88246</v>
      </c>
      <c r="D368" s="94" t="s">
        <v>26220</v>
      </c>
    </row>
    <row r="369" spans="1:4" x14ac:dyDescent="0.25">
      <c r="A369" s="94" t="s">
        <v>10056</v>
      </c>
      <c r="B369" t="s">
        <v>714</v>
      </c>
      <c r="C369">
        <v>88316</v>
      </c>
      <c r="D369" s="94" t="s">
        <v>26220</v>
      </c>
    </row>
    <row r="370" spans="1:4" x14ac:dyDescent="0.25">
      <c r="A370" s="94" t="s">
        <v>10057</v>
      </c>
      <c r="D370" s="94" t="s">
        <v>14</v>
      </c>
    </row>
    <row r="371" spans="1:4" x14ac:dyDescent="0.25">
      <c r="A371" s="94" t="s">
        <v>10057</v>
      </c>
      <c r="B371" t="s">
        <v>9991</v>
      </c>
      <c r="C371">
        <v>305</v>
      </c>
      <c r="D371" s="94" t="s">
        <v>26286</v>
      </c>
    </row>
    <row r="372" spans="1:4" x14ac:dyDescent="0.25">
      <c r="A372" s="94" t="s">
        <v>10057</v>
      </c>
      <c r="B372" t="s">
        <v>9991</v>
      </c>
      <c r="C372">
        <v>20078</v>
      </c>
      <c r="D372" s="94" t="s">
        <v>26273</v>
      </c>
    </row>
    <row r="373" spans="1:4" x14ac:dyDescent="0.25">
      <c r="A373" s="94" t="s">
        <v>10057</v>
      </c>
      <c r="B373" t="s">
        <v>9991</v>
      </c>
      <c r="C373">
        <v>38032</v>
      </c>
      <c r="D373" s="94" t="s">
        <v>26271</v>
      </c>
    </row>
    <row r="374" spans="1:4" x14ac:dyDescent="0.25">
      <c r="A374" s="94" t="s">
        <v>10057</v>
      </c>
      <c r="B374" t="s">
        <v>714</v>
      </c>
      <c r="C374">
        <v>88246</v>
      </c>
      <c r="D374" s="94" t="s">
        <v>26287</v>
      </c>
    </row>
    <row r="375" spans="1:4" x14ac:dyDescent="0.25">
      <c r="A375" s="94" t="s">
        <v>10057</v>
      </c>
      <c r="B375" t="s">
        <v>714</v>
      </c>
      <c r="C375">
        <v>88316</v>
      </c>
      <c r="D375" s="94" t="s">
        <v>26287</v>
      </c>
    </row>
    <row r="376" spans="1:4" x14ac:dyDescent="0.25">
      <c r="A376" s="94" t="s">
        <v>10058</v>
      </c>
      <c r="D376" s="94" t="s">
        <v>14</v>
      </c>
    </row>
    <row r="377" spans="1:4" x14ac:dyDescent="0.25">
      <c r="A377" s="94" t="s">
        <v>10058</v>
      </c>
      <c r="B377" t="s">
        <v>9991</v>
      </c>
      <c r="C377">
        <v>306</v>
      </c>
      <c r="D377" s="94" t="s">
        <v>26286</v>
      </c>
    </row>
    <row r="378" spans="1:4" x14ac:dyDescent="0.25">
      <c r="A378" s="94" t="s">
        <v>10058</v>
      </c>
      <c r="B378" t="s">
        <v>9991</v>
      </c>
      <c r="C378">
        <v>20078</v>
      </c>
      <c r="D378" s="94" t="s">
        <v>26275</v>
      </c>
    </row>
    <row r="379" spans="1:4" x14ac:dyDescent="0.25">
      <c r="A379" s="94" t="s">
        <v>10058</v>
      </c>
      <c r="B379" t="s">
        <v>9991</v>
      </c>
      <c r="C379">
        <v>38033</v>
      </c>
      <c r="D379" s="94" t="s">
        <v>26271</v>
      </c>
    </row>
    <row r="380" spans="1:4" x14ac:dyDescent="0.25">
      <c r="A380" s="94" t="s">
        <v>10058</v>
      </c>
      <c r="B380" t="s">
        <v>714</v>
      </c>
      <c r="C380">
        <v>88246</v>
      </c>
      <c r="D380" s="94" t="s">
        <v>26288</v>
      </c>
    </row>
    <row r="381" spans="1:4" x14ac:dyDescent="0.25">
      <c r="A381" s="94" t="s">
        <v>10058</v>
      </c>
      <c r="B381" t="s">
        <v>714</v>
      </c>
      <c r="C381">
        <v>88316</v>
      </c>
      <c r="D381" s="94" t="s">
        <v>26288</v>
      </c>
    </row>
    <row r="382" spans="1:4" x14ac:dyDescent="0.25">
      <c r="A382" s="94" t="s">
        <v>10059</v>
      </c>
      <c r="D382" s="94" t="s">
        <v>14</v>
      </c>
    </row>
    <row r="383" spans="1:4" x14ac:dyDescent="0.25">
      <c r="A383" s="94" t="s">
        <v>10059</v>
      </c>
      <c r="B383" t="s">
        <v>9991</v>
      </c>
      <c r="C383">
        <v>307</v>
      </c>
      <c r="D383" s="94" t="s">
        <v>26286</v>
      </c>
    </row>
    <row r="384" spans="1:4" x14ac:dyDescent="0.25">
      <c r="A384" s="94" t="s">
        <v>10059</v>
      </c>
      <c r="B384" t="s">
        <v>9991</v>
      </c>
      <c r="C384">
        <v>20078</v>
      </c>
      <c r="D384" s="94" t="s">
        <v>26140</v>
      </c>
    </row>
    <row r="385" spans="1:4" x14ac:dyDescent="0.25">
      <c r="A385" s="94" t="s">
        <v>10059</v>
      </c>
      <c r="B385" t="s">
        <v>9991</v>
      </c>
      <c r="C385">
        <v>38034</v>
      </c>
      <c r="D385" s="94" t="s">
        <v>26271</v>
      </c>
    </row>
    <row r="386" spans="1:4" x14ac:dyDescent="0.25">
      <c r="A386" s="94" t="s">
        <v>10059</v>
      </c>
      <c r="B386" t="s">
        <v>714</v>
      </c>
      <c r="C386">
        <v>88246</v>
      </c>
      <c r="D386" s="94" t="s">
        <v>26289</v>
      </c>
    </row>
    <row r="387" spans="1:4" x14ac:dyDescent="0.25">
      <c r="A387" s="94" t="s">
        <v>10059</v>
      </c>
      <c r="B387" t="s">
        <v>714</v>
      </c>
      <c r="C387">
        <v>88316</v>
      </c>
      <c r="D387" s="94" t="s">
        <v>26289</v>
      </c>
    </row>
    <row r="388" spans="1:4" x14ac:dyDescent="0.25">
      <c r="A388" s="94" t="s">
        <v>10060</v>
      </c>
      <c r="D388" s="94" t="s">
        <v>14</v>
      </c>
    </row>
    <row r="389" spans="1:4" x14ac:dyDescent="0.25">
      <c r="A389" s="94" t="s">
        <v>10060</v>
      </c>
      <c r="B389" t="s">
        <v>9991</v>
      </c>
      <c r="C389">
        <v>308</v>
      </c>
      <c r="D389" s="94" t="s">
        <v>26286</v>
      </c>
    </row>
    <row r="390" spans="1:4" x14ac:dyDescent="0.25">
      <c r="A390" s="94" t="s">
        <v>10060</v>
      </c>
      <c r="B390" t="s">
        <v>9991</v>
      </c>
      <c r="C390">
        <v>20078</v>
      </c>
      <c r="D390" s="94" t="s">
        <v>26277</v>
      </c>
    </row>
    <row r="391" spans="1:4" x14ac:dyDescent="0.25">
      <c r="A391" s="94" t="s">
        <v>10060</v>
      </c>
      <c r="B391" t="s">
        <v>9991</v>
      </c>
      <c r="C391">
        <v>38035</v>
      </c>
      <c r="D391" s="94" t="s">
        <v>26271</v>
      </c>
    </row>
    <row r="392" spans="1:4" x14ac:dyDescent="0.25">
      <c r="A392" s="94" t="s">
        <v>10060</v>
      </c>
      <c r="B392" t="s">
        <v>714</v>
      </c>
      <c r="C392">
        <v>88246</v>
      </c>
      <c r="D392" s="94" t="s">
        <v>26290</v>
      </c>
    </row>
    <row r="393" spans="1:4" x14ac:dyDescent="0.25">
      <c r="A393" s="94" t="s">
        <v>10060</v>
      </c>
      <c r="B393" t="s">
        <v>714</v>
      </c>
      <c r="C393">
        <v>88316</v>
      </c>
      <c r="D393" s="94" t="s">
        <v>26290</v>
      </c>
    </row>
    <row r="394" spans="1:4" x14ac:dyDescent="0.25">
      <c r="A394" s="94" t="s">
        <v>10061</v>
      </c>
      <c r="D394" s="94" t="s">
        <v>14</v>
      </c>
    </row>
    <row r="395" spans="1:4" x14ac:dyDescent="0.25">
      <c r="A395" s="94" t="s">
        <v>10061</v>
      </c>
      <c r="B395" t="s">
        <v>9991</v>
      </c>
      <c r="C395">
        <v>309</v>
      </c>
      <c r="D395" s="94" t="s">
        <v>26286</v>
      </c>
    </row>
    <row r="396" spans="1:4" x14ac:dyDescent="0.25">
      <c r="A396" s="94" t="s">
        <v>10061</v>
      </c>
      <c r="B396" t="s">
        <v>9991</v>
      </c>
      <c r="C396">
        <v>20078</v>
      </c>
      <c r="D396" s="94" t="s">
        <v>26142</v>
      </c>
    </row>
    <row r="397" spans="1:4" x14ac:dyDescent="0.25">
      <c r="A397" s="94" t="s">
        <v>10061</v>
      </c>
      <c r="B397" t="s">
        <v>9991</v>
      </c>
      <c r="C397">
        <v>38036</v>
      </c>
      <c r="D397" s="94" t="s">
        <v>26271</v>
      </c>
    </row>
    <row r="398" spans="1:4" x14ac:dyDescent="0.25">
      <c r="A398" s="94" t="s">
        <v>10061</v>
      </c>
      <c r="B398" t="s">
        <v>714</v>
      </c>
      <c r="C398">
        <v>88246</v>
      </c>
      <c r="D398" s="94" t="s">
        <v>26291</v>
      </c>
    </row>
    <row r="399" spans="1:4" x14ac:dyDescent="0.25">
      <c r="A399" s="94" t="s">
        <v>10061</v>
      </c>
      <c r="B399" t="s">
        <v>714</v>
      </c>
      <c r="C399">
        <v>88316</v>
      </c>
      <c r="D399" s="94" t="s">
        <v>26291</v>
      </c>
    </row>
    <row r="400" spans="1:4" x14ac:dyDescent="0.25">
      <c r="A400" s="94" t="s">
        <v>10062</v>
      </c>
      <c r="D400" s="94" t="s">
        <v>14</v>
      </c>
    </row>
    <row r="401" spans="1:4" x14ac:dyDescent="0.25">
      <c r="A401" s="94" t="s">
        <v>10062</v>
      </c>
      <c r="B401" t="s">
        <v>9991</v>
      </c>
      <c r="C401">
        <v>310</v>
      </c>
      <c r="D401" s="94" t="s">
        <v>26286</v>
      </c>
    </row>
    <row r="402" spans="1:4" x14ac:dyDescent="0.25">
      <c r="A402" s="94" t="s">
        <v>10062</v>
      </c>
      <c r="B402" t="s">
        <v>714</v>
      </c>
      <c r="C402">
        <v>5678</v>
      </c>
      <c r="D402" s="94" t="s">
        <v>26292</v>
      </c>
    </row>
    <row r="403" spans="1:4" x14ac:dyDescent="0.25">
      <c r="A403" s="94" t="s">
        <v>10062</v>
      </c>
      <c r="B403" t="s">
        <v>714</v>
      </c>
      <c r="C403">
        <v>5679</v>
      </c>
      <c r="D403" s="94" t="s">
        <v>26168</v>
      </c>
    </row>
    <row r="404" spans="1:4" x14ac:dyDescent="0.25">
      <c r="A404" s="94" t="s">
        <v>10062</v>
      </c>
      <c r="B404" t="s">
        <v>9991</v>
      </c>
      <c r="C404">
        <v>20078</v>
      </c>
      <c r="D404" s="94" t="s">
        <v>26279</v>
      </c>
    </row>
    <row r="405" spans="1:4" x14ac:dyDescent="0.25">
      <c r="A405" s="94" t="s">
        <v>10062</v>
      </c>
      <c r="B405" t="s">
        <v>9991</v>
      </c>
      <c r="C405">
        <v>38037</v>
      </c>
      <c r="D405" s="94" t="s">
        <v>26271</v>
      </c>
    </row>
    <row r="406" spans="1:4" x14ac:dyDescent="0.25">
      <c r="A406" s="94" t="s">
        <v>10062</v>
      </c>
      <c r="B406" t="s">
        <v>714</v>
      </c>
      <c r="C406">
        <v>88246</v>
      </c>
      <c r="D406" s="94" t="s">
        <v>26293</v>
      </c>
    </row>
    <row r="407" spans="1:4" x14ac:dyDescent="0.25">
      <c r="A407" s="94" t="s">
        <v>10062</v>
      </c>
      <c r="B407" t="s">
        <v>714</v>
      </c>
      <c r="C407">
        <v>88316</v>
      </c>
      <c r="D407" s="94" t="s">
        <v>26293</v>
      </c>
    </row>
    <row r="408" spans="1:4" x14ac:dyDescent="0.25">
      <c r="A408" s="94" t="s">
        <v>10063</v>
      </c>
      <c r="D408" s="94" t="s">
        <v>14</v>
      </c>
    </row>
    <row r="409" spans="1:4" x14ac:dyDescent="0.25">
      <c r="A409" s="94" t="s">
        <v>10063</v>
      </c>
      <c r="B409" t="s">
        <v>714</v>
      </c>
      <c r="C409">
        <v>5631</v>
      </c>
      <c r="D409" s="94" t="s">
        <v>26294</v>
      </c>
    </row>
    <row r="410" spans="1:4" x14ac:dyDescent="0.25">
      <c r="A410" s="94" t="s">
        <v>10063</v>
      </c>
      <c r="B410" t="s">
        <v>714</v>
      </c>
      <c r="C410">
        <v>5632</v>
      </c>
      <c r="D410" s="94" t="s">
        <v>26295</v>
      </c>
    </row>
    <row r="411" spans="1:4" x14ac:dyDescent="0.25">
      <c r="A411" s="94" t="s">
        <v>10063</v>
      </c>
      <c r="B411" t="s">
        <v>9991</v>
      </c>
      <c r="C411">
        <v>20078</v>
      </c>
      <c r="D411" s="94" t="s">
        <v>26296</v>
      </c>
    </row>
    <row r="412" spans="1:4" x14ac:dyDescent="0.25">
      <c r="A412" s="94" t="s">
        <v>10063</v>
      </c>
      <c r="B412" t="s">
        <v>9991</v>
      </c>
      <c r="C412">
        <v>41782</v>
      </c>
      <c r="D412" s="94" t="s">
        <v>26271</v>
      </c>
    </row>
    <row r="413" spans="1:4" x14ac:dyDescent="0.25">
      <c r="A413" s="94" t="s">
        <v>10063</v>
      </c>
      <c r="B413" t="s">
        <v>714</v>
      </c>
      <c r="C413">
        <v>88246</v>
      </c>
      <c r="D413" s="94" t="s">
        <v>26297</v>
      </c>
    </row>
    <row r="414" spans="1:4" x14ac:dyDescent="0.25">
      <c r="A414" s="94" t="s">
        <v>10063</v>
      </c>
      <c r="B414" t="s">
        <v>714</v>
      </c>
      <c r="C414">
        <v>88316</v>
      </c>
      <c r="D414" s="94" t="s">
        <v>26297</v>
      </c>
    </row>
    <row r="415" spans="1:4" x14ac:dyDescent="0.25">
      <c r="A415" s="94" t="s">
        <v>10064</v>
      </c>
      <c r="D415" s="94" t="s">
        <v>14</v>
      </c>
    </row>
    <row r="416" spans="1:4" x14ac:dyDescent="0.25">
      <c r="A416" s="94" t="s">
        <v>10064</v>
      </c>
      <c r="B416" t="s">
        <v>9991</v>
      </c>
      <c r="C416">
        <v>20078</v>
      </c>
      <c r="D416" s="94" t="s">
        <v>26270</v>
      </c>
    </row>
    <row r="417" spans="1:4" x14ac:dyDescent="0.25">
      <c r="A417" s="94" t="s">
        <v>10064</v>
      </c>
      <c r="B417" t="s">
        <v>9991</v>
      </c>
      <c r="C417">
        <v>36365</v>
      </c>
      <c r="D417" s="94" t="s">
        <v>26271</v>
      </c>
    </row>
    <row r="418" spans="1:4" x14ac:dyDescent="0.25">
      <c r="A418" s="94" t="s">
        <v>10064</v>
      </c>
      <c r="B418" t="s">
        <v>714</v>
      </c>
      <c r="C418">
        <v>88246</v>
      </c>
      <c r="D418" s="94" t="s">
        <v>26298</v>
      </c>
    </row>
    <row r="419" spans="1:4" x14ac:dyDescent="0.25">
      <c r="A419" s="94" t="s">
        <v>10064</v>
      </c>
      <c r="B419" t="s">
        <v>714</v>
      </c>
      <c r="C419">
        <v>88316</v>
      </c>
      <c r="D419" s="94" t="s">
        <v>26298</v>
      </c>
    </row>
    <row r="420" spans="1:4" x14ac:dyDescent="0.25">
      <c r="A420" s="94" t="s">
        <v>10065</v>
      </c>
      <c r="D420" s="94" t="s">
        <v>14</v>
      </c>
    </row>
    <row r="421" spans="1:4" x14ac:dyDescent="0.25">
      <c r="A421" s="94" t="s">
        <v>10065</v>
      </c>
      <c r="B421" t="s">
        <v>9991</v>
      </c>
      <c r="C421">
        <v>20078</v>
      </c>
      <c r="D421" s="94" t="s">
        <v>26273</v>
      </c>
    </row>
    <row r="422" spans="1:4" x14ac:dyDescent="0.25">
      <c r="A422" s="94" t="s">
        <v>10065</v>
      </c>
      <c r="B422" t="s">
        <v>9991</v>
      </c>
      <c r="C422">
        <v>41936</v>
      </c>
      <c r="D422" s="94" t="s">
        <v>26271</v>
      </c>
    </row>
    <row r="423" spans="1:4" x14ac:dyDescent="0.25">
      <c r="A423" s="94" t="s">
        <v>10065</v>
      </c>
      <c r="B423" t="s">
        <v>714</v>
      </c>
      <c r="C423">
        <v>88246</v>
      </c>
      <c r="D423" s="94" t="s">
        <v>26299</v>
      </c>
    </row>
    <row r="424" spans="1:4" x14ac:dyDescent="0.25">
      <c r="A424" s="94" t="s">
        <v>10065</v>
      </c>
      <c r="B424" t="s">
        <v>714</v>
      </c>
      <c r="C424">
        <v>88316</v>
      </c>
      <c r="D424" s="94" t="s">
        <v>26299</v>
      </c>
    </row>
    <row r="425" spans="1:4" x14ac:dyDescent="0.25">
      <c r="A425" s="94" t="s">
        <v>10066</v>
      </c>
      <c r="D425" s="94" t="s">
        <v>14</v>
      </c>
    </row>
    <row r="426" spans="1:4" x14ac:dyDescent="0.25">
      <c r="A426" s="94" t="s">
        <v>10066</v>
      </c>
      <c r="B426" t="s">
        <v>9991</v>
      </c>
      <c r="C426">
        <v>20078</v>
      </c>
      <c r="D426" s="94" t="s">
        <v>26275</v>
      </c>
    </row>
    <row r="427" spans="1:4" x14ac:dyDescent="0.25">
      <c r="A427" s="94" t="s">
        <v>10066</v>
      </c>
      <c r="B427" t="s">
        <v>9991</v>
      </c>
      <c r="C427">
        <v>41930</v>
      </c>
      <c r="D427" s="94" t="s">
        <v>26271</v>
      </c>
    </row>
    <row r="428" spans="1:4" x14ac:dyDescent="0.25">
      <c r="A428" s="94" t="s">
        <v>10066</v>
      </c>
      <c r="B428" t="s">
        <v>714</v>
      </c>
      <c r="C428">
        <v>88246</v>
      </c>
      <c r="D428" s="94" t="s">
        <v>26300</v>
      </c>
    </row>
    <row r="429" spans="1:4" x14ac:dyDescent="0.25">
      <c r="A429" s="94" t="s">
        <v>10066</v>
      </c>
      <c r="B429" t="s">
        <v>714</v>
      </c>
      <c r="C429">
        <v>88316</v>
      </c>
      <c r="D429" s="94" t="s">
        <v>26300</v>
      </c>
    </row>
    <row r="430" spans="1:4" x14ac:dyDescent="0.25">
      <c r="A430" s="94" t="s">
        <v>10067</v>
      </c>
      <c r="D430" s="94" t="s">
        <v>14</v>
      </c>
    </row>
    <row r="431" spans="1:4" x14ac:dyDescent="0.25">
      <c r="A431" s="94" t="s">
        <v>10067</v>
      </c>
      <c r="B431" t="s">
        <v>9991</v>
      </c>
      <c r="C431">
        <v>20078</v>
      </c>
      <c r="D431" s="94" t="s">
        <v>26277</v>
      </c>
    </row>
    <row r="432" spans="1:4" x14ac:dyDescent="0.25">
      <c r="A432" s="94" t="s">
        <v>10067</v>
      </c>
      <c r="B432" t="s">
        <v>9991</v>
      </c>
      <c r="C432">
        <v>41931</v>
      </c>
      <c r="D432" s="94" t="s">
        <v>26271</v>
      </c>
    </row>
    <row r="433" spans="1:4" x14ac:dyDescent="0.25">
      <c r="A433" s="94" t="s">
        <v>10067</v>
      </c>
      <c r="B433" t="s">
        <v>714</v>
      </c>
      <c r="C433">
        <v>88246</v>
      </c>
      <c r="D433" s="94" t="s">
        <v>26301</v>
      </c>
    </row>
    <row r="434" spans="1:4" x14ac:dyDescent="0.25">
      <c r="A434" s="94" t="s">
        <v>10067</v>
      </c>
      <c r="B434" t="s">
        <v>714</v>
      </c>
      <c r="C434">
        <v>88316</v>
      </c>
      <c r="D434" s="94" t="s">
        <v>26301</v>
      </c>
    </row>
    <row r="435" spans="1:4" x14ac:dyDescent="0.25">
      <c r="A435" s="94" t="s">
        <v>10068</v>
      </c>
      <c r="D435" s="94" t="s">
        <v>14</v>
      </c>
    </row>
    <row r="436" spans="1:4" x14ac:dyDescent="0.25">
      <c r="A436" s="94" t="s">
        <v>10068</v>
      </c>
      <c r="B436" t="s">
        <v>9991</v>
      </c>
      <c r="C436">
        <v>20078</v>
      </c>
      <c r="D436" s="94" t="s">
        <v>26279</v>
      </c>
    </row>
    <row r="437" spans="1:4" x14ac:dyDescent="0.25">
      <c r="A437" s="94" t="s">
        <v>10068</v>
      </c>
      <c r="B437" t="s">
        <v>9991</v>
      </c>
      <c r="C437">
        <v>41932</v>
      </c>
      <c r="D437" s="94" t="s">
        <v>26271</v>
      </c>
    </row>
    <row r="438" spans="1:4" x14ac:dyDescent="0.25">
      <c r="A438" s="94" t="s">
        <v>10068</v>
      </c>
      <c r="B438" t="s">
        <v>714</v>
      </c>
      <c r="C438">
        <v>88246</v>
      </c>
      <c r="D438" s="94" t="s">
        <v>26302</v>
      </c>
    </row>
    <row r="439" spans="1:4" x14ac:dyDescent="0.25">
      <c r="A439" s="94" t="s">
        <v>10068</v>
      </c>
      <c r="B439" t="s">
        <v>714</v>
      </c>
      <c r="C439">
        <v>88316</v>
      </c>
      <c r="D439" s="94" t="s">
        <v>26302</v>
      </c>
    </row>
    <row r="440" spans="1:4" x14ac:dyDescent="0.25">
      <c r="A440" s="94" t="s">
        <v>10069</v>
      </c>
      <c r="D440" s="94" t="s">
        <v>14</v>
      </c>
    </row>
    <row r="441" spans="1:4" x14ac:dyDescent="0.25">
      <c r="A441" s="94" t="s">
        <v>10069</v>
      </c>
      <c r="B441" t="s">
        <v>9991</v>
      </c>
      <c r="C441">
        <v>20078</v>
      </c>
      <c r="D441" s="94" t="s">
        <v>26281</v>
      </c>
    </row>
    <row r="442" spans="1:4" x14ac:dyDescent="0.25">
      <c r="A442" s="94" t="s">
        <v>10069</v>
      </c>
      <c r="B442" t="s">
        <v>9991</v>
      </c>
      <c r="C442">
        <v>41933</v>
      </c>
      <c r="D442" s="94" t="s">
        <v>26271</v>
      </c>
    </row>
    <row r="443" spans="1:4" x14ac:dyDescent="0.25">
      <c r="A443" s="94" t="s">
        <v>10069</v>
      </c>
      <c r="B443" t="s">
        <v>714</v>
      </c>
      <c r="C443">
        <v>88246</v>
      </c>
      <c r="D443" s="94" t="s">
        <v>26303</v>
      </c>
    </row>
    <row r="444" spans="1:4" x14ac:dyDescent="0.25">
      <c r="A444" s="94" t="s">
        <v>10069</v>
      </c>
      <c r="B444" t="s">
        <v>714</v>
      </c>
      <c r="C444">
        <v>88316</v>
      </c>
      <c r="D444" s="94" t="s">
        <v>26303</v>
      </c>
    </row>
    <row r="445" spans="1:4" x14ac:dyDescent="0.25">
      <c r="A445" s="94" t="s">
        <v>10070</v>
      </c>
      <c r="D445" s="94" t="s">
        <v>14</v>
      </c>
    </row>
    <row r="446" spans="1:4" x14ac:dyDescent="0.25">
      <c r="A446" s="94" t="s">
        <v>10070</v>
      </c>
      <c r="B446" t="s">
        <v>714</v>
      </c>
      <c r="C446">
        <v>5678</v>
      </c>
      <c r="D446" s="94" t="s">
        <v>26304</v>
      </c>
    </row>
    <row r="447" spans="1:4" x14ac:dyDescent="0.25">
      <c r="A447" s="94" t="s">
        <v>10070</v>
      </c>
      <c r="B447" t="s">
        <v>714</v>
      </c>
      <c r="C447">
        <v>5679</v>
      </c>
      <c r="D447" s="94" t="s">
        <v>26305</v>
      </c>
    </row>
    <row r="448" spans="1:4" x14ac:dyDescent="0.25">
      <c r="A448" s="94" t="s">
        <v>10070</v>
      </c>
      <c r="B448" t="s">
        <v>9991</v>
      </c>
      <c r="C448">
        <v>20078</v>
      </c>
      <c r="D448" s="94" t="s">
        <v>26285</v>
      </c>
    </row>
    <row r="449" spans="1:4" x14ac:dyDescent="0.25">
      <c r="A449" s="94" t="s">
        <v>10070</v>
      </c>
      <c r="B449" t="s">
        <v>9991</v>
      </c>
      <c r="C449">
        <v>41934</v>
      </c>
      <c r="D449" s="94" t="s">
        <v>26271</v>
      </c>
    </row>
    <row r="450" spans="1:4" x14ac:dyDescent="0.25">
      <c r="A450" s="94" t="s">
        <v>10070</v>
      </c>
      <c r="B450" t="s">
        <v>714</v>
      </c>
      <c r="C450">
        <v>88246</v>
      </c>
      <c r="D450" s="94" t="s">
        <v>26306</v>
      </c>
    </row>
    <row r="451" spans="1:4" x14ac:dyDescent="0.25">
      <c r="A451" s="94" t="s">
        <v>10070</v>
      </c>
      <c r="B451" t="s">
        <v>714</v>
      </c>
      <c r="C451">
        <v>88316</v>
      </c>
      <c r="D451" s="94" t="s">
        <v>26306</v>
      </c>
    </row>
    <row r="452" spans="1:4" x14ac:dyDescent="0.25">
      <c r="A452" s="94" t="s">
        <v>10071</v>
      </c>
      <c r="D452" s="94" t="s">
        <v>14</v>
      </c>
    </row>
    <row r="453" spans="1:4" x14ac:dyDescent="0.25">
      <c r="A453" s="94" t="s">
        <v>10071</v>
      </c>
      <c r="B453" t="s">
        <v>9991</v>
      </c>
      <c r="C453">
        <v>305</v>
      </c>
      <c r="D453" s="94" t="s">
        <v>26286</v>
      </c>
    </row>
    <row r="454" spans="1:4" x14ac:dyDescent="0.25">
      <c r="A454" s="94" t="s">
        <v>10071</v>
      </c>
      <c r="B454" t="s">
        <v>9991</v>
      </c>
      <c r="C454">
        <v>20078</v>
      </c>
      <c r="D454" s="94" t="s">
        <v>26273</v>
      </c>
    </row>
    <row r="455" spans="1:4" x14ac:dyDescent="0.25">
      <c r="A455" s="94" t="s">
        <v>10071</v>
      </c>
      <c r="B455" t="s">
        <v>9991</v>
      </c>
      <c r="C455">
        <v>38032</v>
      </c>
      <c r="D455" s="94" t="s">
        <v>26271</v>
      </c>
    </row>
    <row r="456" spans="1:4" x14ac:dyDescent="0.25">
      <c r="A456" s="94" t="s">
        <v>10071</v>
      </c>
      <c r="B456" t="s">
        <v>714</v>
      </c>
      <c r="C456">
        <v>88246</v>
      </c>
      <c r="D456" s="94" t="s">
        <v>26307</v>
      </c>
    </row>
    <row r="457" spans="1:4" x14ac:dyDescent="0.25">
      <c r="A457" s="94" t="s">
        <v>10071</v>
      </c>
      <c r="B457" t="s">
        <v>714</v>
      </c>
      <c r="C457">
        <v>88316</v>
      </c>
      <c r="D457" s="94" t="s">
        <v>26307</v>
      </c>
    </row>
    <row r="458" spans="1:4" x14ac:dyDescent="0.25">
      <c r="A458" s="94" t="s">
        <v>10072</v>
      </c>
      <c r="D458" s="94" t="s">
        <v>14</v>
      </c>
    </row>
    <row r="459" spans="1:4" x14ac:dyDescent="0.25">
      <c r="A459" s="94" t="s">
        <v>10072</v>
      </c>
      <c r="B459" t="s">
        <v>9991</v>
      </c>
      <c r="C459">
        <v>306</v>
      </c>
      <c r="D459" s="94" t="s">
        <v>26286</v>
      </c>
    </row>
    <row r="460" spans="1:4" x14ac:dyDescent="0.25">
      <c r="A460" s="94" t="s">
        <v>10072</v>
      </c>
      <c r="B460" t="s">
        <v>9991</v>
      </c>
      <c r="C460">
        <v>20078</v>
      </c>
      <c r="D460" s="94" t="s">
        <v>26275</v>
      </c>
    </row>
    <row r="461" spans="1:4" x14ac:dyDescent="0.25">
      <c r="A461" s="94" t="s">
        <v>10072</v>
      </c>
      <c r="B461" t="s">
        <v>9991</v>
      </c>
      <c r="C461">
        <v>38033</v>
      </c>
      <c r="D461" s="94" t="s">
        <v>26271</v>
      </c>
    </row>
    <row r="462" spans="1:4" x14ac:dyDescent="0.25">
      <c r="A462" s="94" t="s">
        <v>10072</v>
      </c>
      <c r="B462" t="s">
        <v>714</v>
      </c>
      <c r="C462">
        <v>88246</v>
      </c>
      <c r="D462" s="94" t="s">
        <v>26308</v>
      </c>
    </row>
    <row r="463" spans="1:4" x14ac:dyDescent="0.25">
      <c r="A463" s="94" t="s">
        <v>10072</v>
      </c>
      <c r="B463" t="s">
        <v>714</v>
      </c>
      <c r="C463">
        <v>88316</v>
      </c>
      <c r="D463" s="94" t="s">
        <v>26308</v>
      </c>
    </row>
    <row r="464" spans="1:4" x14ac:dyDescent="0.25">
      <c r="A464" s="94" t="s">
        <v>10073</v>
      </c>
      <c r="D464" s="94" t="s">
        <v>14</v>
      </c>
    </row>
    <row r="465" spans="1:4" x14ac:dyDescent="0.25">
      <c r="A465" s="94" t="s">
        <v>10073</v>
      </c>
      <c r="B465" t="s">
        <v>9991</v>
      </c>
      <c r="C465">
        <v>307</v>
      </c>
      <c r="D465" s="94" t="s">
        <v>26286</v>
      </c>
    </row>
    <row r="466" spans="1:4" x14ac:dyDescent="0.25">
      <c r="A466" s="94" t="s">
        <v>10073</v>
      </c>
      <c r="B466" t="s">
        <v>9991</v>
      </c>
      <c r="C466">
        <v>20078</v>
      </c>
      <c r="D466" s="94" t="s">
        <v>26140</v>
      </c>
    </row>
    <row r="467" spans="1:4" x14ac:dyDescent="0.25">
      <c r="A467" s="94" t="s">
        <v>10073</v>
      </c>
      <c r="B467" t="s">
        <v>9991</v>
      </c>
      <c r="C467">
        <v>38034</v>
      </c>
      <c r="D467" s="94" t="s">
        <v>26271</v>
      </c>
    </row>
    <row r="468" spans="1:4" x14ac:dyDescent="0.25">
      <c r="A468" s="94" t="s">
        <v>10073</v>
      </c>
      <c r="B468" t="s">
        <v>714</v>
      </c>
      <c r="C468">
        <v>88246</v>
      </c>
      <c r="D468" s="94" t="s">
        <v>26309</v>
      </c>
    </row>
    <row r="469" spans="1:4" x14ac:dyDescent="0.25">
      <c r="A469" s="94" t="s">
        <v>10073</v>
      </c>
      <c r="B469" t="s">
        <v>714</v>
      </c>
      <c r="C469">
        <v>88316</v>
      </c>
      <c r="D469" s="94" t="s">
        <v>26309</v>
      </c>
    </row>
    <row r="470" spans="1:4" x14ac:dyDescent="0.25">
      <c r="A470" s="94" t="s">
        <v>10074</v>
      </c>
      <c r="D470" s="94" t="s">
        <v>14</v>
      </c>
    </row>
    <row r="471" spans="1:4" x14ac:dyDescent="0.25">
      <c r="A471" s="94" t="s">
        <v>10074</v>
      </c>
      <c r="B471" t="s">
        <v>9991</v>
      </c>
      <c r="C471">
        <v>308</v>
      </c>
      <c r="D471" s="94" t="s">
        <v>26286</v>
      </c>
    </row>
    <row r="472" spans="1:4" x14ac:dyDescent="0.25">
      <c r="A472" s="94" t="s">
        <v>10074</v>
      </c>
      <c r="B472" t="s">
        <v>9991</v>
      </c>
      <c r="C472">
        <v>20078</v>
      </c>
      <c r="D472" s="94" t="s">
        <v>26277</v>
      </c>
    </row>
    <row r="473" spans="1:4" x14ac:dyDescent="0.25">
      <c r="A473" s="94" t="s">
        <v>10074</v>
      </c>
      <c r="B473" t="s">
        <v>9991</v>
      </c>
      <c r="C473">
        <v>38035</v>
      </c>
      <c r="D473" s="94" t="s">
        <v>26271</v>
      </c>
    </row>
    <row r="474" spans="1:4" x14ac:dyDescent="0.25">
      <c r="A474" s="94" t="s">
        <v>10074</v>
      </c>
      <c r="B474" t="s">
        <v>714</v>
      </c>
      <c r="C474">
        <v>88246</v>
      </c>
      <c r="D474" s="94" t="s">
        <v>26310</v>
      </c>
    </row>
    <row r="475" spans="1:4" x14ac:dyDescent="0.25">
      <c r="A475" s="94" t="s">
        <v>10074</v>
      </c>
      <c r="B475" t="s">
        <v>714</v>
      </c>
      <c r="C475">
        <v>88316</v>
      </c>
      <c r="D475" s="94" t="s">
        <v>26310</v>
      </c>
    </row>
    <row r="476" spans="1:4" x14ac:dyDescent="0.25">
      <c r="A476" s="94" t="s">
        <v>10075</v>
      </c>
      <c r="D476" s="94" t="s">
        <v>14</v>
      </c>
    </row>
    <row r="477" spans="1:4" x14ac:dyDescent="0.25">
      <c r="A477" s="94" t="s">
        <v>10075</v>
      </c>
      <c r="B477" t="s">
        <v>9991</v>
      </c>
      <c r="C477">
        <v>309</v>
      </c>
      <c r="D477" s="94" t="s">
        <v>26286</v>
      </c>
    </row>
    <row r="478" spans="1:4" x14ac:dyDescent="0.25">
      <c r="A478" s="94" t="s">
        <v>10075</v>
      </c>
      <c r="B478" t="s">
        <v>9991</v>
      </c>
      <c r="C478">
        <v>20078</v>
      </c>
      <c r="D478" s="94" t="s">
        <v>26142</v>
      </c>
    </row>
    <row r="479" spans="1:4" x14ac:dyDescent="0.25">
      <c r="A479" s="94" t="s">
        <v>10075</v>
      </c>
      <c r="B479" t="s">
        <v>9991</v>
      </c>
      <c r="C479">
        <v>38036</v>
      </c>
      <c r="D479" s="94" t="s">
        <v>26271</v>
      </c>
    </row>
    <row r="480" spans="1:4" x14ac:dyDescent="0.25">
      <c r="A480" s="94" t="s">
        <v>10075</v>
      </c>
      <c r="B480" t="s">
        <v>714</v>
      </c>
      <c r="C480">
        <v>88246</v>
      </c>
      <c r="D480" s="94" t="s">
        <v>26311</v>
      </c>
    </row>
    <row r="481" spans="1:4" x14ac:dyDescent="0.25">
      <c r="A481" s="94" t="s">
        <v>10075</v>
      </c>
      <c r="B481" t="s">
        <v>714</v>
      </c>
      <c r="C481">
        <v>88316</v>
      </c>
      <c r="D481" s="94" t="s">
        <v>26311</v>
      </c>
    </row>
    <row r="482" spans="1:4" x14ac:dyDescent="0.25">
      <c r="A482" s="94" t="s">
        <v>10076</v>
      </c>
      <c r="D482" s="94" t="s">
        <v>14</v>
      </c>
    </row>
    <row r="483" spans="1:4" x14ac:dyDescent="0.25">
      <c r="A483" s="94" t="s">
        <v>10076</v>
      </c>
      <c r="B483" t="s">
        <v>9991</v>
      </c>
      <c r="C483">
        <v>310</v>
      </c>
      <c r="D483" s="94" t="s">
        <v>26286</v>
      </c>
    </row>
    <row r="484" spans="1:4" x14ac:dyDescent="0.25">
      <c r="A484" s="94" t="s">
        <v>10076</v>
      </c>
      <c r="B484" t="s">
        <v>714</v>
      </c>
      <c r="C484">
        <v>5678</v>
      </c>
      <c r="D484" s="94" t="s">
        <v>26312</v>
      </c>
    </row>
    <row r="485" spans="1:4" x14ac:dyDescent="0.25">
      <c r="A485" s="94" t="s">
        <v>10076</v>
      </c>
      <c r="B485" t="s">
        <v>714</v>
      </c>
      <c r="C485">
        <v>5679</v>
      </c>
      <c r="D485" s="94" t="s">
        <v>26313</v>
      </c>
    </row>
    <row r="486" spans="1:4" x14ac:dyDescent="0.25">
      <c r="A486" s="94" t="s">
        <v>10076</v>
      </c>
      <c r="B486" t="s">
        <v>9991</v>
      </c>
      <c r="C486">
        <v>20078</v>
      </c>
      <c r="D486" s="94" t="s">
        <v>26279</v>
      </c>
    </row>
    <row r="487" spans="1:4" x14ac:dyDescent="0.25">
      <c r="A487" s="94" t="s">
        <v>10076</v>
      </c>
      <c r="B487" t="s">
        <v>9991</v>
      </c>
      <c r="C487">
        <v>38037</v>
      </c>
      <c r="D487" s="94" t="s">
        <v>26271</v>
      </c>
    </row>
    <row r="488" spans="1:4" x14ac:dyDescent="0.25">
      <c r="A488" s="94" t="s">
        <v>10076</v>
      </c>
      <c r="B488" t="s">
        <v>714</v>
      </c>
      <c r="C488">
        <v>88246</v>
      </c>
      <c r="D488" s="94" t="s">
        <v>26314</v>
      </c>
    </row>
    <row r="489" spans="1:4" x14ac:dyDescent="0.25">
      <c r="A489" s="94" t="s">
        <v>10076</v>
      </c>
      <c r="B489" t="s">
        <v>714</v>
      </c>
      <c r="C489">
        <v>88316</v>
      </c>
      <c r="D489" s="94" t="s">
        <v>26314</v>
      </c>
    </row>
    <row r="490" spans="1:4" x14ac:dyDescent="0.25">
      <c r="A490" s="94" t="s">
        <v>10077</v>
      </c>
      <c r="D490" s="94" t="s">
        <v>14</v>
      </c>
    </row>
    <row r="491" spans="1:4" x14ac:dyDescent="0.25">
      <c r="A491" s="94" t="s">
        <v>10077</v>
      </c>
      <c r="B491" t="s">
        <v>714</v>
      </c>
      <c r="C491">
        <v>5631</v>
      </c>
      <c r="D491" s="94" t="s">
        <v>26315</v>
      </c>
    </row>
    <row r="492" spans="1:4" x14ac:dyDescent="0.25">
      <c r="A492" s="94" t="s">
        <v>10077</v>
      </c>
      <c r="B492" t="s">
        <v>714</v>
      </c>
      <c r="C492">
        <v>5632</v>
      </c>
      <c r="D492" s="94" t="s">
        <v>26316</v>
      </c>
    </row>
    <row r="493" spans="1:4" x14ac:dyDescent="0.25">
      <c r="A493" s="94" t="s">
        <v>10077</v>
      </c>
      <c r="B493" t="s">
        <v>9991</v>
      </c>
      <c r="C493">
        <v>20078</v>
      </c>
      <c r="D493" s="94" t="s">
        <v>26296</v>
      </c>
    </row>
    <row r="494" spans="1:4" x14ac:dyDescent="0.25">
      <c r="A494" s="94" t="s">
        <v>10077</v>
      </c>
      <c r="B494" t="s">
        <v>9991</v>
      </c>
      <c r="C494">
        <v>41782</v>
      </c>
      <c r="D494" s="94" t="s">
        <v>26271</v>
      </c>
    </row>
    <row r="495" spans="1:4" x14ac:dyDescent="0.25">
      <c r="A495" s="94" t="s">
        <v>10077</v>
      </c>
      <c r="B495" t="s">
        <v>714</v>
      </c>
      <c r="C495">
        <v>88246</v>
      </c>
      <c r="D495" s="94" t="s">
        <v>26317</v>
      </c>
    </row>
    <row r="496" spans="1:4" x14ac:dyDescent="0.25">
      <c r="A496" s="94" t="s">
        <v>10077</v>
      </c>
      <c r="B496" t="s">
        <v>714</v>
      </c>
      <c r="C496">
        <v>88316</v>
      </c>
      <c r="D496" s="94" t="s">
        <v>26317</v>
      </c>
    </row>
    <row r="497" spans="1:4" x14ac:dyDescent="0.25">
      <c r="A497" s="94" t="s">
        <v>10078</v>
      </c>
      <c r="D497" s="94" t="s">
        <v>14</v>
      </c>
    </row>
    <row r="498" spans="1:4" x14ac:dyDescent="0.25">
      <c r="A498" s="94" t="s">
        <v>10078</v>
      </c>
      <c r="B498" t="s">
        <v>714</v>
      </c>
      <c r="C498">
        <v>88246</v>
      </c>
      <c r="D498" s="94" t="s">
        <v>26318</v>
      </c>
    </row>
    <row r="499" spans="1:4" x14ac:dyDescent="0.25">
      <c r="A499" s="94" t="s">
        <v>10078</v>
      </c>
      <c r="B499" t="s">
        <v>714</v>
      </c>
      <c r="C499">
        <v>88316</v>
      </c>
      <c r="D499" s="94" t="s">
        <v>26318</v>
      </c>
    </row>
    <row r="500" spans="1:4" x14ac:dyDescent="0.25">
      <c r="A500" s="94" t="s">
        <v>10078</v>
      </c>
      <c r="B500" t="s">
        <v>714</v>
      </c>
      <c r="C500">
        <v>88629</v>
      </c>
      <c r="D500" s="94" t="s">
        <v>26319</v>
      </c>
    </row>
    <row r="501" spans="1:4" x14ac:dyDescent="0.25">
      <c r="A501" s="94" t="s">
        <v>10079</v>
      </c>
      <c r="D501" s="94" t="s">
        <v>14</v>
      </c>
    </row>
    <row r="502" spans="1:4" x14ac:dyDescent="0.25">
      <c r="A502" s="94" t="s">
        <v>10079</v>
      </c>
      <c r="B502" t="s">
        <v>714</v>
      </c>
      <c r="C502">
        <v>88246</v>
      </c>
      <c r="D502" s="94" t="s">
        <v>26320</v>
      </c>
    </row>
    <row r="503" spans="1:4" x14ac:dyDescent="0.25">
      <c r="A503" s="94" t="s">
        <v>10079</v>
      </c>
      <c r="B503" t="s">
        <v>714</v>
      </c>
      <c r="C503">
        <v>88316</v>
      </c>
      <c r="D503" s="94" t="s">
        <v>26320</v>
      </c>
    </row>
    <row r="504" spans="1:4" x14ac:dyDescent="0.25">
      <c r="A504" s="94" t="s">
        <v>10079</v>
      </c>
      <c r="B504" t="s">
        <v>714</v>
      </c>
      <c r="C504">
        <v>88629</v>
      </c>
      <c r="D504" s="94" t="s">
        <v>26321</v>
      </c>
    </row>
    <row r="505" spans="1:4" x14ac:dyDescent="0.25">
      <c r="A505" s="94" t="s">
        <v>10080</v>
      </c>
      <c r="D505" s="94" t="s">
        <v>14</v>
      </c>
    </row>
    <row r="506" spans="1:4" x14ac:dyDescent="0.25">
      <c r="A506" s="94" t="s">
        <v>10080</v>
      </c>
      <c r="B506" t="s">
        <v>714</v>
      </c>
      <c r="C506">
        <v>88246</v>
      </c>
      <c r="D506" s="94" t="s">
        <v>26322</v>
      </c>
    </row>
    <row r="507" spans="1:4" x14ac:dyDescent="0.25">
      <c r="A507" s="94" t="s">
        <v>10080</v>
      </c>
      <c r="B507" t="s">
        <v>714</v>
      </c>
      <c r="C507">
        <v>88316</v>
      </c>
      <c r="D507" s="94" t="s">
        <v>26322</v>
      </c>
    </row>
    <row r="508" spans="1:4" x14ac:dyDescent="0.25">
      <c r="A508" s="94" t="s">
        <v>10080</v>
      </c>
      <c r="B508" t="s">
        <v>714</v>
      </c>
      <c r="C508">
        <v>88629</v>
      </c>
      <c r="D508" s="94" t="s">
        <v>26323</v>
      </c>
    </row>
    <row r="509" spans="1:4" x14ac:dyDescent="0.25">
      <c r="A509" s="94" t="s">
        <v>10081</v>
      </c>
      <c r="D509" s="94" t="s">
        <v>14</v>
      </c>
    </row>
    <row r="510" spans="1:4" x14ac:dyDescent="0.25">
      <c r="A510" s="94" t="s">
        <v>10081</v>
      </c>
      <c r="B510" t="s">
        <v>714</v>
      </c>
      <c r="C510">
        <v>88246</v>
      </c>
      <c r="D510" s="94" t="s">
        <v>26324</v>
      </c>
    </row>
    <row r="511" spans="1:4" x14ac:dyDescent="0.25">
      <c r="A511" s="94" t="s">
        <v>10081</v>
      </c>
      <c r="B511" t="s">
        <v>714</v>
      </c>
      <c r="C511">
        <v>88316</v>
      </c>
      <c r="D511" s="94" t="s">
        <v>26324</v>
      </c>
    </row>
    <row r="512" spans="1:4" x14ac:dyDescent="0.25">
      <c r="A512" s="94" t="s">
        <v>10081</v>
      </c>
      <c r="B512" t="s">
        <v>714</v>
      </c>
      <c r="C512">
        <v>88629</v>
      </c>
      <c r="D512" s="94" t="s">
        <v>26325</v>
      </c>
    </row>
    <row r="513" spans="1:4" x14ac:dyDescent="0.25">
      <c r="A513" s="94" t="s">
        <v>10082</v>
      </c>
      <c r="D513" s="94" t="s">
        <v>14</v>
      </c>
    </row>
    <row r="514" spans="1:4" x14ac:dyDescent="0.25">
      <c r="A514" s="94" t="s">
        <v>10082</v>
      </c>
      <c r="B514" t="s">
        <v>714</v>
      </c>
      <c r="C514">
        <v>88246</v>
      </c>
      <c r="D514" s="94" t="s">
        <v>26326</v>
      </c>
    </row>
    <row r="515" spans="1:4" x14ac:dyDescent="0.25">
      <c r="A515" s="94" t="s">
        <v>10082</v>
      </c>
      <c r="B515" t="s">
        <v>714</v>
      </c>
      <c r="C515">
        <v>88316</v>
      </c>
      <c r="D515" s="94" t="s">
        <v>26326</v>
      </c>
    </row>
    <row r="516" spans="1:4" x14ac:dyDescent="0.25">
      <c r="A516" s="94" t="s">
        <v>10082</v>
      </c>
      <c r="B516" t="s">
        <v>714</v>
      </c>
      <c r="C516">
        <v>88629</v>
      </c>
      <c r="D516" s="94" t="s">
        <v>26327</v>
      </c>
    </row>
    <row r="517" spans="1:4" x14ac:dyDescent="0.25">
      <c r="A517" s="94" t="s">
        <v>10083</v>
      </c>
      <c r="D517" s="94" t="s">
        <v>14</v>
      </c>
    </row>
    <row r="518" spans="1:4" x14ac:dyDescent="0.25">
      <c r="A518" s="94" t="s">
        <v>10083</v>
      </c>
      <c r="B518" t="s">
        <v>714</v>
      </c>
      <c r="C518">
        <v>88246</v>
      </c>
      <c r="D518" s="94" t="s">
        <v>26328</v>
      </c>
    </row>
    <row r="519" spans="1:4" x14ac:dyDescent="0.25">
      <c r="A519" s="94" t="s">
        <v>10083</v>
      </c>
      <c r="B519" t="s">
        <v>714</v>
      </c>
      <c r="C519">
        <v>88316</v>
      </c>
      <c r="D519" s="94" t="s">
        <v>26328</v>
      </c>
    </row>
    <row r="520" spans="1:4" x14ac:dyDescent="0.25">
      <c r="A520" s="94" t="s">
        <v>10083</v>
      </c>
      <c r="B520" t="s">
        <v>714</v>
      </c>
      <c r="C520">
        <v>88629</v>
      </c>
      <c r="D520" s="94" t="s">
        <v>26329</v>
      </c>
    </row>
    <row r="521" spans="1:4" x14ac:dyDescent="0.25">
      <c r="A521" s="94" t="s">
        <v>10084</v>
      </c>
      <c r="D521" s="94" t="s">
        <v>14</v>
      </c>
    </row>
    <row r="522" spans="1:4" x14ac:dyDescent="0.25">
      <c r="A522" s="94" t="s">
        <v>10084</v>
      </c>
      <c r="B522" t="s">
        <v>714</v>
      </c>
      <c r="C522">
        <v>88246</v>
      </c>
      <c r="D522" s="94" t="s">
        <v>26330</v>
      </c>
    </row>
    <row r="523" spans="1:4" x14ac:dyDescent="0.25">
      <c r="A523" s="94" t="s">
        <v>10084</v>
      </c>
      <c r="B523" t="s">
        <v>714</v>
      </c>
      <c r="C523">
        <v>88316</v>
      </c>
      <c r="D523" s="94" t="s">
        <v>26330</v>
      </c>
    </row>
    <row r="524" spans="1:4" x14ac:dyDescent="0.25">
      <c r="A524" s="94" t="s">
        <v>10084</v>
      </c>
      <c r="B524" t="s">
        <v>714</v>
      </c>
      <c r="C524">
        <v>88629</v>
      </c>
      <c r="D524" s="94" t="s">
        <v>26331</v>
      </c>
    </row>
    <row r="525" spans="1:4" x14ac:dyDescent="0.25">
      <c r="A525" s="94" t="s">
        <v>10085</v>
      </c>
      <c r="D525" s="94" t="s">
        <v>14</v>
      </c>
    </row>
    <row r="526" spans="1:4" x14ac:dyDescent="0.25">
      <c r="A526" s="94" t="s">
        <v>10085</v>
      </c>
      <c r="B526" t="s">
        <v>714</v>
      </c>
      <c r="C526">
        <v>88246</v>
      </c>
      <c r="D526" s="94" t="s">
        <v>26332</v>
      </c>
    </row>
    <row r="527" spans="1:4" x14ac:dyDescent="0.25">
      <c r="A527" s="94" t="s">
        <v>10085</v>
      </c>
      <c r="B527" t="s">
        <v>714</v>
      </c>
      <c r="C527">
        <v>88316</v>
      </c>
      <c r="D527" s="94" t="s">
        <v>26332</v>
      </c>
    </row>
    <row r="528" spans="1:4" x14ac:dyDescent="0.25">
      <c r="A528" s="94" t="s">
        <v>10085</v>
      </c>
      <c r="B528" t="s">
        <v>714</v>
      </c>
      <c r="C528">
        <v>88629</v>
      </c>
      <c r="D528" s="94" t="s">
        <v>26333</v>
      </c>
    </row>
    <row r="529" spans="1:4" x14ac:dyDescent="0.25">
      <c r="A529" s="94" t="s">
        <v>10086</v>
      </c>
      <c r="D529" s="94" t="s">
        <v>14</v>
      </c>
    </row>
    <row r="530" spans="1:4" x14ac:dyDescent="0.25">
      <c r="A530" s="94" t="s">
        <v>10086</v>
      </c>
      <c r="B530" t="s">
        <v>714</v>
      </c>
      <c r="C530">
        <v>88246</v>
      </c>
      <c r="D530" s="94" t="s">
        <v>26334</v>
      </c>
    </row>
    <row r="531" spans="1:4" x14ac:dyDescent="0.25">
      <c r="A531" s="94" t="s">
        <v>10086</v>
      </c>
      <c r="B531" t="s">
        <v>714</v>
      </c>
      <c r="C531">
        <v>88316</v>
      </c>
      <c r="D531" s="94" t="s">
        <v>26334</v>
      </c>
    </row>
    <row r="532" spans="1:4" x14ac:dyDescent="0.25">
      <c r="A532" s="94" t="s">
        <v>10086</v>
      </c>
      <c r="B532" t="s">
        <v>714</v>
      </c>
      <c r="C532">
        <v>88629</v>
      </c>
      <c r="D532" s="94" t="s">
        <v>26335</v>
      </c>
    </row>
    <row r="533" spans="1:4" x14ac:dyDescent="0.25">
      <c r="A533" s="94" t="s">
        <v>10087</v>
      </c>
      <c r="D533" s="94" t="s">
        <v>14</v>
      </c>
    </row>
    <row r="534" spans="1:4" x14ac:dyDescent="0.25">
      <c r="A534" s="94" t="s">
        <v>10087</v>
      </c>
      <c r="B534" t="s">
        <v>714</v>
      </c>
      <c r="C534">
        <v>88246</v>
      </c>
      <c r="D534" s="94" t="s">
        <v>26272</v>
      </c>
    </row>
    <row r="535" spans="1:4" x14ac:dyDescent="0.25">
      <c r="A535" s="94" t="s">
        <v>10087</v>
      </c>
      <c r="B535" t="s">
        <v>714</v>
      </c>
      <c r="C535">
        <v>88316</v>
      </c>
      <c r="D535" s="94" t="s">
        <v>26272</v>
      </c>
    </row>
    <row r="536" spans="1:4" x14ac:dyDescent="0.25">
      <c r="A536" s="94" t="s">
        <v>10088</v>
      </c>
      <c r="D536" s="94" t="s">
        <v>14</v>
      </c>
    </row>
    <row r="537" spans="1:4" x14ac:dyDescent="0.25">
      <c r="A537" s="94" t="s">
        <v>10088</v>
      </c>
      <c r="B537" t="s">
        <v>714</v>
      </c>
      <c r="C537">
        <v>88246</v>
      </c>
      <c r="D537" s="94" t="s">
        <v>26274</v>
      </c>
    </row>
    <row r="538" spans="1:4" x14ac:dyDescent="0.25">
      <c r="A538" s="94" t="s">
        <v>10088</v>
      </c>
      <c r="B538" t="s">
        <v>714</v>
      </c>
      <c r="C538">
        <v>88316</v>
      </c>
      <c r="D538" s="94" t="s">
        <v>26274</v>
      </c>
    </row>
    <row r="539" spans="1:4" x14ac:dyDescent="0.25">
      <c r="A539" s="94" t="s">
        <v>10089</v>
      </c>
      <c r="D539" s="94" t="s">
        <v>14</v>
      </c>
    </row>
    <row r="540" spans="1:4" x14ac:dyDescent="0.25">
      <c r="A540" s="94" t="s">
        <v>10089</v>
      </c>
      <c r="B540" t="s">
        <v>714</v>
      </c>
      <c r="C540">
        <v>88246</v>
      </c>
      <c r="D540" s="94" t="s">
        <v>26276</v>
      </c>
    </row>
    <row r="541" spans="1:4" x14ac:dyDescent="0.25">
      <c r="A541" s="94" t="s">
        <v>10089</v>
      </c>
      <c r="B541" t="s">
        <v>714</v>
      </c>
      <c r="C541">
        <v>88316</v>
      </c>
      <c r="D541" s="94" t="s">
        <v>26276</v>
      </c>
    </row>
    <row r="542" spans="1:4" x14ac:dyDescent="0.25">
      <c r="A542" s="94" t="s">
        <v>10090</v>
      </c>
      <c r="D542" s="94" t="s">
        <v>14</v>
      </c>
    </row>
    <row r="543" spans="1:4" x14ac:dyDescent="0.25">
      <c r="A543" s="94" t="s">
        <v>10090</v>
      </c>
      <c r="B543" t="s">
        <v>714</v>
      </c>
      <c r="C543">
        <v>88246</v>
      </c>
      <c r="D543" s="94" t="s">
        <v>26278</v>
      </c>
    </row>
    <row r="544" spans="1:4" x14ac:dyDescent="0.25">
      <c r="A544" s="94" t="s">
        <v>10090</v>
      </c>
      <c r="B544" t="s">
        <v>714</v>
      </c>
      <c r="C544">
        <v>88316</v>
      </c>
      <c r="D544" s="94" t="s">
        <v>26278</v>
      </c>
    </row>
    <row r="545" spans="1:4" x14ac:dyDescent="0.25">
      <c r="A545" s="94" t="s">
        <v>10091</v>
      </c>
      <c r="D545" s="94" t="s">
        <v>14</v>
      </c>
    </row>
    <row r="546" spans="1:4" x14ac:dyDescent="0.25">
      <c r="A546" s="94" t="s">
        <v>10091</v>
      </c>
      <c r="B546" t="s">
        <v>714</v>
      </c>
      <c r="C546">
        <v>88246</v>
      </c>
      <c r="D546" s="94" t="s">
        <v>26280</v>
      </c>
    </row>
    <row r="547" spans="1:4" x14ac:dyDescent="0.25">
      <c r="A547" s="94" t="s">
        <v>10091</v>
      </c>
      <c r="B547" t="s">
        <v>714</v>
      </c>
      <c r="C547">
        <v>88316</v>
      </c>
      <c r="D547" s="94" t="s">
        <v>26280</v>
      </c>
    </row>
    <row r="548" spans="1:4" x14ac:dyDescent="0.25">
      <c r="A548" s="94" t="s">
        <v>10092</v>
      </c>
      <c r="D548" s="94" t="s">
        <v>14</v>
      </c>
    </row>
    <row r="549" spans="1:4" x14ac:dyDescent="0.25">
      <c r="A549" s="94" t="s">
        <v>10092</v>
      </c>
      <c r="B549" t="s">
        <v>714</v>
      </c>
      <c r="C549">
        <v>88246</v>
      </c>
      <c r="D549" s="94" t="s">
        <v>26282</v>
      </c>
    </row>
    <row r="550" spans="1:4" x14ac:dyDescent="0.25">
      <c r="A550" s="94" t="s">
        <v>10092</v>
      </c>
      <c r="B550" t="s">
        <v>714</v>
      </c>
      <c r="C550">
        <v>88316</v>
      </c>
      <c r="D550" s="94" t="s">
        <v>26282</v>
      </c>
    </row>
    <row r="551" spans="1:4" x14ac:dyDescent="0.25">
      <c r="A551" s="94" t="s">
        <v>10093</v>
      </c>
      <c r="D551" s="94" t="s">
        <v>14</v>
      </c>
    </row>
    <row r="552" spans="1:4" x14ac:dyDescent="0.25">
      <c r="A552" s="94" t="s">
        <v>10093</v>
      </c>
      <c r="B552" t="s">
        <v>714</v>
      </c>
      <c r="C552">
        <v>5678</v>
      </c>
      <c r="D552" s="94" t="s">
        <v>26283</v>
      </c>
    </row>
    <row r="553" spans="1:4" x14ac:dyDescent="0.25">
      <c r="A553" s="94" t="s">
        <v>10093</v>
      </c>
      <c r="B553" t="s">
        <v>714</v>
      </c>
      <c r="C553">
        <v>5679</v>
      </c>
      <c r="D553" s="94" t="s">
        <v>26284</v>
      </c>
    </row>
    <row r="554" spans="1:4" x14ac:dyDescent="0.25">
      <c r="A554" s="94" t="s">
        <v>10093</v>
      </c>
      <c r="B554" t="s">
        <v>714</v>
      </c>
      <c r="C554">
        <v>88246</v>
      </c>
      <c r="D554" s="94" t="s">
        <v>26220</v>
      </c>
    </row>
    <row r="555" spans="1:4" x14ac:dyDescent="0.25">
      <c r="A555" s="94" t="s">
        <v>10093</v>
      </c>
      <c r="B555" t="s">
        <v>714</v>
      </c>
      <c r="C555">
        <v>88316</v>
      </c>
      <c r="D555" s="94" t="s">
        <v>26220</v>
      </c>
    </row>
    <row r="556" spans="1:4" x14ac:dyDescent="0.25">
      <c r="A556" s="94" t="s">
        <v>10094</v>
      </c>
      <c r="D556" s="94" t="s">
        <v>14</v>
      </c>
    </row>
    <row r="557" spans="1:4" x14ac:dyDescent="0.25">
      <c r="A557" s="94" t="s">
        <v>10094</v>
      </c>
      <c r="B557" t="s">
        <v>714</v>
      </c>
      <c r="C557">
        <v>88246</v>
      </c>
      <c r="D557" s="94" t="s">
        <v>26287</v>
      </c>
    </row>
    <row r="558" spans="1:4" x14ac:dyDescent="0.25">
      <c r="A558" s="94" t="s">
        <v>10094</v>
      </c>
      <c r="B558" t="s">
        <v>714</v>
      </c>
      <c r="C558">
        <v>88316</v>
      </c>
      <c r="D558" s="94" t="s">
        <v>26287</v>
      </c>
    </row>
    <row r="559" spans="1:4" x14ac:dyDescent="0.25">
      <c r="A559" s="94" t="s">
        <v>10095</v>
      </c>
      <c r="D559" s="94" t="s">
        <v>14</v>
      </c>
    </row>
    <row r="560" spans="1:4" x14ac:dyDescent="0.25">
      <c r="A560" s="94" t="s">
        <v>10095</v>
      </c>
      <c r="B560" t="s">
        <v>714</v>
      </c>
      <c r="C560">
        <v>88246</v>
      </c>
      <c r="D560" s="94" t="s">
        <v>26288</v>
      </c>
    </row>
    <row r="561" spans="1:4" x14ac:dyDescent="0.25">
      <c r="A561" s="94" t="s">
        <v>10095</v>
      </c>
      <c r="B561" t="s">
        <v>714</v>
      </c>
      <c r="C561">
        <v>88316</v>
      </c>
      <c r="D561" s="94" t="s">
        <v>26288</v>
      </c>
    </row>
    <row r="562" spans="1:4" x14ac:dyDescent="0.25">
      <c r="A562" s="94" t="s">
        <v>10096</v>
      </c>
      <c r="D562" s="94" t="s">
        <v>14</v>
      </c>
    </row>
    <row r="563" spans="1:4" x14ac:dyDescent="0.25">
      <c r="A563" s="94" t="s">
        <v>10096</v>
      </c>
      <c r="B563" t="s">
        <v>714</v>
      </c>
      <c r="C563">
        <v>88246</v>
      </c>
      <c r="D563" s="94" t="s">
        <v>26289</v>
      </c>
    </row>
    <row r="564" spans="1:4" x14ac:dyDescent="0.25">
      <c r="A564" s="94" t="s">
        <v>10096</v>
      </c>
      <c r="B564" t="s">
        <v>714</v>
      </c>
      <c r="C564">
        <v>88316</v>
      </c>
      <c r="D564" s="94" t="s">
        <v>26289</v>
      </c>
    </row>
    <row r="565" spans="1:4" x14ac:dyDescent="0.25">
      <c r="A565" s="94" t="s">
        <v>10097</v>
      </c>
      <c r="D565" s="94" t="s">
        <v>14</v>
      </c>
    </row>
    <row r="566" spans="1:4" x14ac:dyDescent="0.25">
      <c r="A566" s="94" t="s">
        <v>10097</v>
      </c>
      <c r="B566" t="s">
        <v>714</v>
      </c>
      <c r="C566">
        <v>88246</v>
      </c>
      <c r="D566" s="94" t="s">
        <v>26290</v>
      </c>
    </row>
    <row r="567" spans="1:4" x14ac:dyDescent="0.25">
      <c r="A567" s="94" t="s">
        <v>10097</v>
      </c>
      <c r="B567" t="s">
        <v>714</v>
      </c>
      <c r="C567">
        <v>88316</v>
      </c>
      <c r="D567" s="94" t="s">
        <v>26290</v>
      </c>
    </row>
    <row r="568" spans="1:4" x14ac:dyDescent="0.25">
      <c r="A568" s="94" t="s">
        <v>10098</v>
      </c>
      <c r="D568" s="94" t="s">
        <v>14</v>
      </c>
    </row>
    <row r="569" spans="1:4" x14ac:dyDescent="0.25">
      <c r="A569" s="94" t="s">
        <v>10098</v>
      </c>
      <c r="B569" t="s">
        <v>714</v>
      </c>
      <c r="C569">
        <v>88246</v>
      </c>
      <c r="D569" s="94" t="s">
        <v>26291</v>
      </c>
    </row>
    <row r="570" spans="1:4" x14ac:dyDescent="0.25">
      <c r="A570" s="94" t="s">
        <v>10098</v>
      </c>
      <c r="B570" t="s">
        <v>714</v>
      </c>
      <c r="C570">
        <v>88316</v>
      </c>
      <c r="D570" s="94" t="s">
        <v>26291</v>
      </c>
    </row>
    <row r="571" spans="1:4" x14ac:dyDescent="0.25">
      <c r="A571" s="94" t="s">
        <v>10099</v>
      </c>
      <c r="D571" s="94" t="s">
        <v>14</v>
      </c>
    </row>
    <row r="572" spans="1:4" x14ac:dyDescent="0.25">
      <c r="A572" s="94" t="s">
        <v>10099</v>
      </c>
      <c r="B572" t="s">
        <v>714</v>
      </c>
      <c r="C572">
        <v>5678</v>
      </c>
      <c r="D572" s="94" t="s">
        <v>26292</v>
      </c>
    </row>
    <row r="573" spans="1:4" x14ac:dyDescent="0.25">
      <c r="A573" s="94" t="s">
        <v>10099</v>
      </c>
      <c r="B573" t="s">
        <v>714</v>
      </c>
      <c r="C573">
        <v>5679</v>
      </c>
      <c r="D573" s="94" t="s">
        <v>26168</v>
      </c>
    </row>
    <row r="574" spans="1:4" x14ac:dyDescent="0.25">
      <c r="A574" s="94" t="s">
        <v>10099</v>
      </c>
      <c r="B574" t="s">
        <v>714</v>
      </c>
      <c r="C574">
        <v>88246</v>
      </c>
      <c r="D574" s="94" t="s">
        <v>26293</v>
      </c>
    </row>
    <row r="575" spans="1:4" x14ac:dyDescent="0.25">
      <c r="A575" s="94" t="s">
        <v>10099</v>
      </c>
      <c r="B575" t="s">
        <v>714</v>
      </c>
      <c r="C575">
        <v>88316</v>
      </c>
      <c r="D575" s="94" t="s">
        <v>26293</v>
      </c>
    </row>
    <row r="576" spans="1:4" x14ac:dyDescent="0.25">
      <c r="A576" s="94" t="s">
        <v>10100</v>
      </c>
      <c r="D576" s="94" t="s">
        <v>14</v>
      </c>
    </row>
    <row r="577" spans="1:4" x14ac:dyDescent="0.25">
      <c r="A577" s="94" t="s">
        <v>10100</v>
      </c>
      <c r="B577" t="s">
        <v>714</v>
      </c>
      <c r="C577">
        <v>88246</v>
      </c>
      <c r="D577" s="94" t="s">
        <v>26336</v>
      </c>
    </row>
    <row r="578" spans="1:4" x14ac:dyDescent="0.25">
      <c r="A578" s="94" t="s">
        <v>10100</v>
      </c>
      <c r="B578" t="s">
        <v>714</v>
      </c>
      <c r="C578">
        <v>88316</v>
      </c>
      <c r="D578" s="94" t="s">
        <v>26336</v>
      </c>
    </row>
    <row r="579" spans="1:4" x14ac:dyDescent="0.25">
      <c r="A579" s="94" t="s">
        <v>10101</v>
      </c>
      <c r="D579" s="94" t="s">
        <v>14</v>
      </c>
    </row>
    <row r="580" spans="1:4" x14ac:dyDescent="0.25">
      <c r="A580" s="94" t="s">
        <v>10101</v>
      </c>
      <c r="B580" t="s">
        <v>714</v>
      </c>
      <c r="C580">
        <v>5631</v>
      </c>
      <c r="D580" s="94" t="s">
        <v>26294</v>
      </c>
    </row>
    <row r="581" spans="1:4" x14ac:dyDescent="0.25">
      <c r="A581" s="94" t="s">
        <v>10101</v>
      </c>
      <c r="B581" t="s">
        <v>714</v>
      </c>
      <c r="C581">
        <v>5632</v>
      </c>
      <c r="D581" s="94" t="s">
        <v>26295</v>
      </c>
    </row>
    <row r="582" spans="1:4" x14ac:dyDescent="0.25">
      <c r="A582" s="94" t="s">
        <v>10101</v>
      </c>
      <c r="B582" t="s">
        <v>714</v>
      </c>
      <c r="C582">
        <v>88246</v>
      </c>
      <c r="D582" s="94" t="s">
        <v>26297</v>
      </c>
    </row>
    <row r="583" spans="1:4" x14ac:dyDescent="0.25">
      <c r="A583" s="94" t="s">
        <v>10101</v>
      </c>
      <c r="B583" t="s">
        <v>714</v>
      </c>
      <c r="C583">
        <v>88316</v>
      </c>
      <c r="D583" s="94" t="s">
        <v>26297</v>
      </c>
    </row>
    <row r="584" spans="1:4" x14ac:dyDescent="0.25">
      <c r="A584" s="94" t="s">
        <v>10102</v>
      </c>
      <c r="D584" s="94" t="s">
        <v>14</v>
      </c>
    </row>
    <row r="585" spans="1:4" x14ac:dyDescent="0.25">
      <c r="A585" s="94" t="s">
        <v>10102</v>
      </c>
      <c r="B585" t="s">
        <v>714</v>
      </c>
      <c r="C585">
        <v>88246</v>
      </c>
      <c r="D585" s="94" t="s">
        <v>26298</v>
      </c>
    </row>
    <row r="586" spans="1:4" x14ac:dyDescent="0.25">
      <c r="A586" s="94" t="s">
        <v>10102</v>
      </c>
      <c r="B586" t="s">
        <v>714</v>
      </c>
      <c r="C586">
        <v>88316</v>
      </c>
      <c r="D586" s="94" t="s">
        <v>26298</v>
      </c>
    </row>
    <row r="587" spans="1:4" x14ac:dyDescent="0.25">
      <c r="A587" s="94" t="s">
        <v>10103</v>
      </c>
      <c r="D587" s="94" t="s">
        <v>14</v>
      </c>
    </row>
    <row r="588" spans="1:4" x14ac:dyDescent="0.25">
      <c r="A588" s="94" t="s">
        <v>10103</v>
      </c>
      <c r="B588" t="s">
        <v>714</v>
      </c>
      <c r="C588">
        <v>88246</v>
      </c>
      <c r="D588" s="94" t="s">
        <v>26299</v>
      </c>
    </row>
    <row r="589" spans="1:4" x14ac:dyDescent="0.25">
      <c r="A589" s="94" t="s">
        <v>10103</v>
      </c>
      <c r="B589" t="s">
        <v>714</v>
      </c>
      <c r="C589">
        <v>88316</v>
      </c>
      <c r="D589" s="94" t="s">
        <v>26299</v>
      </c>
    </row>
    <row r="590" spans="1:4" x14ac:dyDescent="0.25">
      <c r="A590" s="94" t="s">
        <v>10104</v>
      </c>
      <c r="D590" s="94" t="s">
        <v>14</v>
      </c>
    </row>
    <row r="591" spans="1:4" x14ac:dyDescent="0.25">
      <c r="A591" s="94" t="s">
        <v>10104</v>
      </c>
      <c r="B591" t="s">
        <v>714</v>
      </c>
      <c r="C591">
        <v>88246</v>
      </c>
      <c r="D591" s="94" t="s">
        <v>26300</v>
      </c>
    </row>
    <row r="592" spans="1:4" x14ac:dyDescent="0.25">
      <c r="A592" s="94" t="s">
        <v>10104</v>
      </c>
      <c r="B592" t="s">
        <v>714</v>
      </c>
      <c r="C592">
        <v>88316</v>
      </c>
      <c r="D592" s="94" t="s">
        <v>26300</v>
      </c>
    </row>
    <row r="593" spans="1:4" x14ac:dyDescent="0.25">
      <c r="A593" s="94" t="s">
        <v>10105</v>
      </c>
      <c r="D593" s="94" t="s">
        <v>14</v>
      </c>
    </row>
    <row r="594" spans="1:4" x14ac:dyDescent="0.25">
      <c r="A594" s="94" t="s">
        <v>10105</v>
      </c>
      <c r="B594" t="s">
        <v>714</v>
      </c>
      <c r="C594">
        <v>88246</v>
      </c>
      <c r="D594" s="94" t="s">
        <v>26301</v>
      </c>
    </row>
    <row r="595" spans="1:4" x14ac:dyDescent="0.25">
      <c r="A595" s="94" t="s">
        <v>10105</v>
      </c>
      <c r="B595" t="s">
        <v>714</v>
      </c>
      <c r="C595">
        <v>88316</v>
      </c>
      <c r="D595" s="94" t="s">
        <v>26301</v>
      </c>
    </row>
    <row r="596" spans="1:4" x14ac:dyDescent="0.25">
      <c r="A596" s="94" t="s">
        <v>10106</v>
      </c>
      <c r="D596" s="94" t="s">
        <v>14</v>
      </c>
    </row>
    <row r="597" spans="1:4" x14ac:dyDescent="0.25">
      <c r="A597" s="94" t="s">
        <v>10106</v>
      </c>
      <c r="B597" t="s">
        <v>714</v>
      </c>
      <c r="C597">
        <v>88246</v>
      </c>
      <c r="D597" s="94" t="s">
        <v>26302</v>
      </c>
    </row>
    <row r="598" spans="1:4" x14ac:dyDescent="0.25">
      <c r="A598" s="94" t="s">
        <v>10106</v>
      </c>
      <c r="B598" t="s">
        <v>714</v>
      </c>
      <c r="C598">
        <v>88316</v>
      </c>
      <c r="D598" s="94" t="s">
        <v>26302</v>
      </c>
    </row>
    <row r="599" spans="1:4" x14ac:dyDescent="0.25">
      <c r="A599" s="94" t="s">
        <v>10107</v>
      </c>
      <c r="D599" s="94" t="s">
        <v>14</v>
      </c>
    </row>
    <row r="600" spans="1:4" x14ac:dyDescent="0.25">
      <c r="A600" s="94" t="s">
        <v>10107</v>
      </c>
      <c r="B600" t="s">
        <v>714</v>
      </c>
      <c r="C600">
        <v>88246</v>
      </c>
      <c r="D600" s="94" t="s">
        <v>26303</v>
      </c>
    </row>
    <row r="601" spans="1:4" x14ac:dyDescent="0.25">
      <c r="A601" s="94" t="s">
        <v>10107</v>
      </c>
      <c r="B601" t="s">
        <v>714</v>
      </c>
      <c r="C601">
        <v>88316</v>
      </c>
      <c r="D601" s="94" t="s">
        <v>26303</v>
      </c>
    </row>
    <row r="602" spans="1:4" x14ac:dyDescent="0.25">
      <c r="A602" s="94" t="s">
        <v>10108</v>
      </c>
      <c r="D602" s="94" t="s">
        <v>14</v>
      </c>
    </row>
    <row r="603" spans="1:4" x14ac:dyDescent="0.25">
      <c r="A603" s="94" t="s">
        <v>10108</v>
      </c>
      <c r="B603" t="s">
        <v>714</v>
      </c>
      <c r="C603">
        <v>5678</v>
      </c>
      <c r="D603" s="94" t="s">
        <v>26304</v>
      </c>
    </row>
    <row r="604" spans="1:4" x14ac:dyDescent="0.25">
      <c r="A604" s="94" t="s">
        <v>10108</v>
      </c>
      <c r="B604" t="s">
        <v>714</v>
      </c>
      <c r="C604">
        <v>5679</v>
      </c>
      <c r="D604" s="94" t="s">
        <v>26305</v>
      </c>
    </row>
    <row r="605" spans="1:4" x14ac:dyDescent="0.25">
      <c r="A605" s="94" t="s">
        <v>10108</v>
      </c>
      <c r="B605" t="s">
        <v>714</v>
      </c>
      <c r="C605">
        <v>88246</v>
      </c>
      <c r="D605" s="94" t="s">
        <v>26306</v>
      </c>
    </row>
    <row r="606" spans="1:4" x14ac:dyDescent="0.25">
      <c r="A606" s="94" t="s">
        <v>10108</v>
      </c>
      <c r="B606" t="s">
        <v>714</v>
      </c>
      <c r="C606">
        <v>88316</v>
      </c>
      <c r="D606" s="94" t="s">
        <v>26306</v>
      </c>
    </row>
    <row r="607" spans="1:4" x14ac:dyDescent="0.25">
      <c r="A607" s="94" t="s">
        <v>10109</v>
      </c>
      <c r="D607" s="94" t="s">
        <v>14</v>
      </c>
    </row>
    <row r="608" spans="1:4" x14ac:dyDescent="0.25">
      <c r="A608" s="94" t="s">
        <v>10109</v>
      </c>
      <c r="B608" t="s">
        <v>714</v>
      </c>
      <c r="C608">
        <v>88246</v>
      </c>
      <c r="D608" s="94" t="s">
        <v>26307</v>
      </c>
    </row>
    <row r="609" spans="1:4" x14ac:dyDescent="0.25">
      <c r="A609" s="94" t="s">
        <v>10109</v>
      </c>
      <c r="B609" t="s">
        <v>714</v>
      </c>
      <c r="C609">
        <v>88316</v>
      </c>
      <c r="D609" s="94" t="s">
        <v>26307</v>
      </c>
    </row>
    <row r="610" spans="1:4" x14ac:dyDescent="0.25">
      <c r="A610" s="94" t="s">
        <v>10110</v>
      </c>
      <c r="D610" s="94" t="s">
        <v>14</v>
      </c>
    </row>
    <row r="611" spans="1:4" x14ac:dyDescent="0.25">
      <c r="A611" s="94" t="s">
        <v>10110</v>
      </c>
      <c r="B611" t="s">
        <v>714</v>
      </c>
      <c r="C611">
        <v>88246</v>
      </c>
      <c r="D611" s="94" t="s">
        <v>26308</v>
      </c>
    </row>
    <row r="612" spans="1:4" x14ac:dyDescent="0.25">
      <c r="A612" s="94" t="s">
        <v>10110</v>
      </c>
      <c r="B612" t="s">
        <v>714</v>
      </c>
      <c r="C612">
        <v>88316</v>
      </c>
      <c r="D612" s="94" t="s">
        <v>26308</v>
      </c>
    </row>
    <row r="613" spans="1:4" x14ac:dyDescent="0.25">
      <c r="A613" s="94" t="s">
        <v>10111</v>
      </c>
      <c r="D613" s="94" t="s">
        <v>14</v>
      </c>
    </row>
    <row r="614" spans="1:4" x14ac:dyDescent="0.25">
      <c r="A614" s="94" t="s">
        <v>10111</v>
      </c>
      <c r="B614" t="s">
        <v>714</v>
      </c>
      <c r="C614">
        <v>88246</v>
      </c>
      <c r="D614" s="94" t="s">
        <v>26309</v>
      </c>
    </row>
    <row r="615" spans="1:4" x14ac:dyDescent="0.25">
      <c r="A615" s="94" t="s">
        <v>10111</v>
      </c>
      <c r="B615" t="s">
        <v>714</v>
      </c>
      <c r="C615">
        <v>88316</v>
      </c>
      <c r="D615" s="94" t="s">
        <v>26309</v>
      </c>
    </row>
    <row r="616" spans="1:4" x14ac:dyDescent="0.25">
      <c r="A616" s="94" t="s">
        <v>10112</v>
      </c>
      <c r="D616" s="94" t="s">
        <v>14</v>
      </c>
    </row>
    <row r="617" spans="1:4" x14ac:dyDescent="0.25">
      <c r="A617" s="94" t="s">
        <v>10112</v>
      </c>
      <c r="B617" t="s">
        <v>714</v>
      </c>
      <c r="C617">
        <v>88246</v>
      </c>
      <c r="D617" s="94" t="s">
        <v>26310</v>
      </c>
    </row>
    <row r="618" spans="1:4" x14ac:dyDescent="0.25">
      <c r="A618" s="94" t="s">
        <v>10112</v>
      </c>
      <c r="B618" t="s">
        <v>714</v>
      </c>
      <c r="C618">
        <v>88316</v>
      </c>
      <c r="D618" s="94" t="s">
        <v>26310</v>
      </c>
    </row>
    <row r="619" spans="1:4" x14ac:dyDescent="0.25">
      <c r="A619" s="94" t="s">
        <v>10113</v>
      </c>
      <c r="D619" s="94" t="s">
        <v>14</v>
      </c>
    </row>
    <row r="620" spans="1:4" x14ac:dyDescent="0.25">
      <c r="A620" s="94" t="s">
        <v>10113</v>
      </c>
      <c r="B620" t="s">
        <v>714</v>
      </c>
      <c r="C620">
        <v>88246</v>
      </c>
      <c r="D620" s="94" t="s">
        <v>26311</v>
      </c>
    </row>
    <row r="621" spans="1:4" x14ac:dyDescent="0.25">
      <c r="A621" s="94" t="s">
        <v>10113</v>
      </c>
      <c r="B621" t="s">
        <v>714</v>
      </c>
      <c r="C621">
        <v>88316</v>
      </c>
      <c r="D621" s="94" t="s">
        <v>26311</v>
      </c>
    </row>
    <row r="622" spans="1:4" x14ac:dyDescent="0.25">
      <c r="A622" s="94" t="s">
        <v>10114</v>
      </c>
      <c r="D622" s="94" t="s">
        <v>14</v>
      </c>
    </row>
    <row r="623" spans="1:4" x14ac:dyDescent="0.25">
      <c r="A623" s="94" t="s">
        <v>10114</v>
      </c>
      <c r="B623" t="s">
        <v>714</v>
      </c>
      <c r="C623">
        <v>5678</v>
      </c>
      <c r="D623" s="94" t="s">
        <v>26312</v>
      </c>
    </row>
    <row r="624" spans="1:4" x14ac:dyDescent="0.25">
      <c r="A624" s="94" t="s">
        <v>10114</v>
      </c>
      <c r="B624" t="s">
        <v>714</v>
      </c>
      <c r="C624">
        <v>5679</v>
      </c>
      <c r="D624" s="94" t="s">
        <v>26313</v>
      </c>
    </row>
    <row r="625" spans="1:4" x14ac:dyDescent="0.25">
      <c r="A625" s="94" t="s">
        <v>10114</v>
      </c>
      <c r="B625" t="s">
        <v>714</v>
      </c>
      <c r="C625">
        <v>88246</v>
      </c>
      <c r="D625" s="94" t="s">
        <v>26314</v>
      </c>
    </row>
    <row r="626" spans="1:4" x14ac:dyDescent="0.25">
      <c r="A626" s="94" t="s">
        <v>10114</v>
      </c>
      <c r="B626" t="s">
        <v>714</v>
      </c>
      <c r="C626">
        <v>88316</v>
      </c>
      <c r="D626" s="94" t="s">
        <v>26314</v>
      </c>
    </row>
    <row r="627" spans="1:4" x14ac:dyDescent="0.25">
      <c r="A627" s="94" t="s">
        <v>10115</v>
      </c>
      <c r="D627" s="94" t="s">
        <v>14</v>
      </c>
    </row>
    <row r="628" spans="1:4" x14ac:dyDescent="0.25">
      <c r="A628" s="94" t="s">
        <v>10115</v>
      </c>
      <c r="B628" t="s">
        <v>714</v>
      </c>
      <c r="C628">
        <v>88246</v>
      </c>
      <c r="D628" s="94" t="s">
        <v>26337</v>
      </c>
    </row>
    <row r="629" spans="1:4" x14ac:dyDescent="0.25">
      <c r="A629" s="94" t="s">
        <v>10115</v>
      </c>
      <c r="B629" t="s">
        <v>714</v>
      </c>
      <c r="C629">
        <v>88316</v>
      </c>
      <c r="D629" s="94" t="s">
        <v>26337</v>
      </c>
    </row>
    <row r="630" spans="1:4" x14ac:dyDescent="0.25">
      <c r="A630" s="94" t="s">
        <v>10116</v>
      </c>
      <c r="D630" s="94" t="s">
        <v>14</v>
      </c>
    </row>
    <row r="631" spans="1:4" x14ac:dyDescent="0.25">
      <c r="A631" s="94" t="s">
        <v>10116</v>
      </c>
      <c r="B631" t="s">
        <v>714</v>
      </c>
      <c r="C631">
        <v>5631</v>
      </c>
      <c r="D631" s="94" t="s">
        <v>26315</v>
      </c>
    </row>
    <row r="632" spans="1:4" x14ac:dyDescent="0.25">
      <c r="A632" s="94" t="s">
        <v>10116</v>
      </c>
      <c r="B632" t="s">
        <v>714</v>
      </c>
      <c r="C632">
        <v>5632</v>
      </c>
      <c r="D632" s="94" t="s">
        <v>26316</v>
      </c>
    </row>
    <row r="633" spans="1:4" x14ac:dyDescent="0.25">
      <c r="A633" s="94" t="s">
        <v>10116</v>
      </c>
      <c r="B633" t="s">
        <v>714</v>
      </c>
      <c r="C633">
        <v>88246</v>
      </c>
      <c r="D633" s="94" t="s">
        <v>26317</v>
      </c>
    </row>
    <row r="634" spans="1:4" x14ac:dyDescent="0.25">
      <c r="A634" s="94" t="s">
        <v>10116</v>
      </c>
      <c r="B634" t="s">
        <v>714</v>
      </c>
      <c r="C634">
        <v>88316</v>
      </c>
      <c r="D634" s="94" t="s">
        <v>26317</v>
      </c>
    </row>
    <row r="635" spans="1:4" x14ac:dyDescent="0.25">
      <c r="A635" s="94" t="s">
        <v>10117</v>
      </c>
      <c r="D635" s="94" t="s">
        <v>14</v>
      </c>
    </row>
    <row r="636" spans="1:4" x14ac:dyDescent="0.25">
      <c r="A636" s="94" t="s">
        <v>10117</v>
      </c>
      <c r="B636" t="s">
        <v>9991</v>
      </c>
      <c r="C636">
        <v>20078</v>
      </c>
      <c r="D636" s="94" t="s">
        <v>26338</v>
      </c>
    </row>
    <row r="637" spans="1:4" x14ac:dyDescent="0.25">
      <c r="A637" s="94" t="s">
        <v>10117</v>
      </c>
      <c r="B637" t="s">
        <v>9991</v>
      </c>
      <c r="C637">
        <v>41779</v>
      </c>
      <c r="D637" s="94" t="s">
        <v>26271</v>
      </c>
    </row>
    <row r="638" spans="1:4" x14ac:dyDescent="0.25">
      <c r="A638" s="94" t="s">
        <v>10117</v>
      </c>
      <c r="B638" t="s">
        <v>714</v>
      </c>
      <c r="C638">
        <v>88246</v>
      </c>
      <c r="D638" s="94" t="s">
        <v>26339</v>
      </c>
    </row>
    <row r="639" spans="1:4" x14ac:dyDescent="0.25">
      <c r="A639" s="94" t="s">
        <v>10117</v>
      </c>
      <c r="B639" t="s">
        <v>714</v>
      </c>
      <c r="C639">
        <v>88316</v>
      </c>
      <c r="D639" s="94" t="s">
        <v>26339</v>
      </c>
    </row>
    <row r="640" spans="1:4" x14ac:dyDescent="0.25">
      <c r="A640" s="94" t="s">
        <v>10118</v>
      </c>
      <c r="D640" s="94" t="s">
        <v>14</v>
      </c>
    </row>
    <row r="641" spans="1:4" x14ac:dyDescent="0.25">
      <c r="A641" s="94" t="s">
        <v>10118</v>
      </c>
      <c r="B641" t="s">
        <v>714</v>
      </c>
      <c r="C641">
        <v>88246</v>
      </c>
      <c r="D641" s="94" t="s">
        <v>26339</v>
      </c>
    </row>
    <row r="642" spans="1:4" x14ac:dyDescent="0.25">
      <c r="A642" s="94" t="s">
        <v>10118</v>
      </c>
      <c r="B642" t="s">
        <v>714</v>
      </c>
      <c r="C642">
        <v>88316</v>
      </c>
      <c r="D642" s="94" t="s">
        <v>26339</v>
      </c>
    </row>
    <row r="643" spans="1:4" x14ac:dyDescent="0.25">
      <c r="A643" s="94" t="s">
        <v>10119</v>
      </c>
      <c r="D643" s="94" t="s">
        <v>14</v>
      </c>
    </row>
    <row r="644" spans="1:4" x14ac:dyDescent="0.25">
      <c r="A644" s="94" t="s">
        <v>10119</v>
      </c>
      <c r="B644" t="s">
        <v>9991</v>
      </c>
      <c r="C644">
        <v>20078</v>
      </c>
      <c r="D644" s="94" t="s">
        <v>26340</v>
      </c>
    </row>
    <row r="645" spans="1:4" x14ac:dyDescent="0.25">
      <c r="A645" s="94" t="s">
        <v>10119</v>
      </c>
      <c r="B645" t="s">
        <v>9991</v>
      </c>
      <c r="C645">
        <v>41780</v>
      </c>
      <c r="D645" s="94" t="s">
        <v>26271</v>
      </c>
    </row>
    <row r="646" spans="1:4" x14ac:dyDescent="0.25">
      <c r="A646" s="94" t="s">
        <v>10119</v>
      </c>
      <c r="B646" t="s">
        <v>714</v>
      </c>
      <c r="C646">
        <v>88246</v>
      </c>
      <c r="D646" s="94" t="s">
        <v>26341</v>
      </c>
    </row>
    <row r="647" spans="1:4" x14ac:dyDescent="0.25">
      <c r="A647" s="94" t="s">
        <v>10119</v>
      </c>
      <c r="B647" t="s">
        <v>714</v>
      </c>
      <c r="C647">
        <v>88316</v>
      </c>
      <c r="D647" s="94" t="s">
        <v>26341</v>
      </c>
    </row>
    <row r="648" spans="1:4" x14ac:dyDescent="0.25">
      <c r="A648" s="94" t="s">
        <v>10120</v>
      </c>
      <c r="D648" s="94" t="s">
        <v>14</v>
      </c>
    </row>
    <row r="649" spans="1:4" x14ac:dyDescent="0.25">
      <c r="A649" s="94" t="s">
        <v>10120</v>
      </c>
      <c r="B649" t="s">
        <v>714</v>
      </c>
      <c r="C649">
        <v>88246</v>
      </c>
      <c r="D649" s="94" t="s">
        <v>26341</v>
      </c>
    </row>
    <row r="650" spans="1:4" x14ac:dyDescent="0.25">
      <c r="A650" s="94" t="s">
        <v>10120</v>
      </c>
      <c r="B650" t="s">
        <v>714</v>
      </c>
      <c r="C650">
        <v>88316</v>
      </c>
      <c r="D650" s="94" t="s">
        <v>26341</v>
      </c>
    </row>
    <row r="651" spans="1:4" x14ac:dyDescent="0.25">
      <c r="A651" s="94" t="s">
        <v>10121</v>
      </c>
      <c r="D651" s="94" t="s">
        <v>14</v>
      </c>
    </row>
    <row r="652" spans="1:4" x14ac:dyDescent="0.25">
      <c r="A652" s="94" t="s">
        <v>10121</v>
      </c>
      <c r="B652" t="s">
        <v>714</v>
      </c>
      <c r="C652">
        <v>5631</v>
      </c>
      <c r="D652" s="94" t="s">
        <v>26342</v>
      </c>
    </row>
    <row r="653" spans="1:4" x14ac:dyDescent="0.25">
      <c r="A653" s="94" t="s">
        <v>10121</v>
      </c>
      <c r="B653" t="s">
        <v>714</v>
      </c>
      <c r="C653">
        <v>5632</v>
      </c>
      <c r="D653" s="94" t="s">
        <v>26343</v>
      </c>
    </row>
    <row r="654" spans="1:4" x14ac:dyDescent="0.25">
      <c r="A654" s="94" t="s">
        <v>10121</v>
      </c>
      <c r="B654" t="s">
        <v>9991</v>
      </c>
      <c r="C654">
        <v>20078</v>
      </c>
      <c r="D654" s="94" t="s">
        <v>26344</v>
      </c>
    </row>
    <row r="655" spans="1:4" x14ac:dyDescent="0.25">
      <c r="A655" s="94" t="s">
        <v>10121</v>
      </c>
      <c r="B655" t="s">
        <v>9991</v>
      </c>
      <c r="C655">
        <v>41783</v>
      </c>
      <c r="D655" s="94" t="s">
        <v>26271</v>
      </c>
    </row>
    <row r="656" spans="1:4" x14ac:dyDescent="0.25">
      <c r="A656" s="94" t="s">
        <v>10121</v>
      </c>
      <c r="B656" t="s">
        <v>714</v>
      </c>
      <c r="C656">
        <v>88246</v>
      </c>
      <c r="D656" s="94" t="s">
        <v>26345</v>
      </c>
    </row>
    <row r="657" spans="1:4" x14ac:dyDescent="0.25">
      <c r="A657" s="94" t="s">
        <v>10121</v>
      </c>
      <c r="B657" t="s">
        <v>714</v>
      </c>
      <c r="C657">
        <v>88316</v>
      </c>
      <c r="D657" s="94" t="s">
        <v>26345</v>
      </c>
    </row>
    <row r="658" spans="1:4" x14ac:dyDescent="0.25">
      <c r="A658" s="94" t="s">
        <v>10122</v>
      </c>
      <c r="D658" s="94" t="s">
        <v>14</v>
      </c>
    </row>
    <row r="659" spans="1:4" x14ac:dyDescent="0.25">
      <c r="A659" s="94" t="s">
        <v>10122</v>
      </c>
      <c r="B659" t="s">
        <v>714</v>
      </c>
      <c r="C659">
        <v>5631</v>
      </c>
      <c r="D659" s="94" t="s">
        <v>26342</v>
      </c>
    </row>
    <row r="660" spans="1:4" x14ac:dyDescent="0.25">
      <c r="A660" s="94" t="s">
        <v>10122</v>
      </c>
      <c r="B660" t="s">
        <v>714</v>
      </c>
      <c r="C660">
        <v>5632</v>
      </c>
      <c r="D660" s="94" t="s">
        <v>26343</v>
      </c>
    </row>
    <row r="661" spans="1:4" x14ac:dyDescent="0.25">
      <c r="A661" s="94" t="s">
        <v>10122</v>
      </c>
      <c r="B661" t="s">
        <v>714</v>
      </c>
      <c r="C661">
        <v>88246</v>
      </c>
      <c r="D661" s="94" t="s">
        <v>26345</v>
      </c>
    </row>
    <row r="662" spans="1:4" x14ac:dyDescent="0.25">
      <c r="A662" s="94" t="s">
        <v>10122</v>
      </c>
      <c r="B662" t="s">
        <v>714</v>
      </c>
      <c r="C662">
        <v>88316</v>
      </c>
      <c r="D662" s="94" t="s">
        <v>26345</v>
      </c>
    </row>
    <row r="663" spans="1:4" x14ac:dyDescent="0.25">
      <c r="A663" s="94" t="s">
        <v>10123</v>
      </c>
      <c r="D663" s="94" t="s">
        <v>14</v>
      </c>
    </row>
    <row r="664" spans="1:4" x14ac:dyDescent="0.25">
      <c r="A664" s="94" t="s">
        <v>10123</v>
      </c>
      <c r="B664" t="s">
        <v>714</v>
      </c>
      <c r="C664">
        <v>5631</v>
      </c>
      <c r="D664" s="94" t="s">
        <v>26346</v>
      </c>
    </row>
    <row r="665" spans="1:4" x14ac:dyDescent="0.25">
      <c r="A665" s="94" t="s">
        <v>10123</v>
      </c>
      <c r="B665" t="s">
        <v>714</v>
      </c>
      <c r="C665">
        <v>5632</v>
      </c>
      <c r="D665" s="94" t="s">
        <v>26347</v>
      </c>
    </row>
    <row r="666" spans="1:4" x14ac:dyDescent="0.25">
      <c r="A666" s="94" t="s">
        <v>10123</v>
      </c>
      <c r="B666" t="s">
        <v>714</v>
      </c>
      <c r="C666">
        <v>88246</v>
      </c>
      <c r="D666" s="94" t="s">
        <v>26348</v>
      </c>
    </row>
    <row r="667" spans="1:4" x14ac:dyDescent="0.25">
      <c r="A667" s="94" t="s">
        <v>10123</v>
      </c>
      <c r="B667" t="s">
        <v>714</v>
      </c>
      <c r="C667">
        <v>88316</v>
      </c>
      <c r="D667" s="94" t="s">
        <v>26348</v>
      </c>
    </row>
    <row r="668" spans="1:4" x14ac:dyDescent="0.25">
      <c r="A668" s="94" t="s">
        <v>10124</v>
      </c>
      <c r="D668" s="94" t="s">
        <v>14</v>
      </c>
    </row>
    <row r="669" spans="1:4" x14ac:dyDescent="0.25">
      <c r="A669" s="94" t="s">
        <v>10124</v>
      </c>
      <c r="B669" t="s">
        <v>714</v>
      </c>
      <c r="C669">
        <v>5631</v>
      </c>
      <c r="D669" s="94" t="s">
        <v>26349</v>
      </c>
    </row>
    <row r="670" spans="1:4" x14ac:dyDescent="0.25">
      <c r="A670" s="94" t="s">
        <v>10124</v>
      </c>
      <c r="B670" t="s">
        <v>714</v>
      </c>
      <c r="C670">
        <v>5632</v>
      </c>
      <c r="D670" s="94" t="s">
        <v>26350</v>
      </c>
    </row>
    <row r="671" spans="1:4" x14ac:dyDescent="0.25">
      <c r="A671" s="94" t="s">
        <v>10124</v>
      </c>
      <c r="B671" t="s">
        <v>9991</v>
      </c>
      <c r="C671">
        <v>20078</v>
      </c>
      <c r="D671" s="94" t="s">
        <v>26351</v>
      </c>
    </row>
    <row r="672" spans="1:4" x14ac:dyDescent="0.25">
      <c r="A672" s="94" t="s">
        <v>10124</v>
      </c>
      <c r="B672" t="s">
        <v>9991</v>
      </c>
      <c r="C672">
        <v>41785</v>
      </c>
      <c r="D672" s="94" t="s">
        <v>26271</v>
      </c>
    </row>
    <row r="673" spans="1:4" x14ac:dyDescent="0.25">
      <c r="A673" s="94" t="s">
        <v>10124</v>
      </c>
      <c r="B673" t="s">
        <v>714</v>
      </c>
      <c r="C673">
        <v>88246</v>
      </c>
      <c r="D673" s="94" t="s">
        <v>26352</v>
      </c>
    </row>
    <row r="674" spans="1:4" x14ac:dyDescent="0.25">
      <c r="A674" s="94" t="s">
        <v>10124</v>
      </c>
      <c r="B674" t="s">
        <v>714</v>
      </c>
      <c r="C674">
        <v>88316</v>
      </c>
      <c r="D674" s="94" t="s">
        <v>26352</v>
      </c>
    </row>
    <row r="675" spans="1:4" x14ac:dyDescent="0.25">
      <c r="A675" s="94" t="s">
        <v>10125</v>
      </c>
      <c r="D675" s="94" t="s">
        <v>14</v>
      </c>
    </row>
    <row r="676" spans="1:4" x14ac:dyDescent="0.25">
      <c r="A676" s="94" t="s">
        <v>10125</v>
      </c>
      <c r="B676" t="s">
        <v>714</v>
      </c>
      <c r="C676">
        <v>5631</v>
      </c>
      <c r="D676" s="94" t="s">
        <v>26349</v>
      </c>
    </row>
    <row r="677" spans="1:4" x14ac:dyDescent="0.25">
      <c r="A677" s="94" t="s">
        <v>10125</v>
      </c>
      <c r="B677" t="s">
        <v>714</v>
      </c>
      <c r="C677">
        <v>5632</v>
      </c>
      <c r="D677" s="94" t="s">
        <v>26350</v>
      </c>
    </row>
    <row r="678" spans="1:4" x14ac:dyDescent="0.25">
      <c r="A678" s="94" t="s">
        <v>10125</v>
      </c>
      <c r="B678" t="s">
        <v>714</v>
      </c>
      <c r="C678">
        <v>88246</v>
      </c>
      <c r="D678" s="94" t="s">
        <v>26352</v>
      </c>
    </row>
    <row r="679" spans="1:4" x14ac:dyDescent="0.25">
      <c r="A679" s="94" t="s">
        <v>10125</v>
      </c>
      <c r="B679" t="s">
        <v>714</v>
      </c>
      <c r="C679">
        <v>88316</v>
      </c>
      <c r="D679" s="94" t="s">
        <v>26352</v>
      </c>
    </row>
    <row r="680" spans="1:4" x14ac:dyDescent="0.25">
      <c r="A680" s="94" t="s">
        <v>10126</v>
      </c>
      <c r="D680" s="94" t="s">
        <v>14</v>
      </c>
    </row>
    <row r="681" spans="1:4" x14ac:dyDescent="0.25">
      <c r="A681" s="94" t="s">
        <v>10126</v>
      </c>
      <c r="B681" t="s">
        <v>714</v>
      </c>
      <c r="C681">
        <v>5631</v>
      </c>
      <c r="D681" s="94" t="s">
        <v>26353</v>
      </c>
    </row>
    <row r="682" spans="1:4" x14ac:dyDescent="0.25">
      <c r="A682" s="94" t="s">
        <v>10126</v>
      </c>
      <c r="B682" t="s">
        <v>714</v>
      </c>
      <c r="C682">
        <v>5632</v>
      </c>
      <c r="D682" s="94" t="s">
        <v>26354</v>
      </c>
    </row>
    <row r="683" spans="1:4" x14ac:dyDescent="0.25">
      <c r="A683" s="94" t="s">
        <v>10126</v>
      </c>
      <c r="B683" t="s">
        <v>9991</v>
      </c>
      <c r="C683">
        <v>20078</v>
      </c>
      <c r="D683" s="94" t="s">
        <v>26351</v>
      </c>
    </row>
    <row r="684" spans="1:4" x14ac:dyDescent="0.25">
      <c r="A684" s="94" t="s">
        <v>10126</v>
      </c>
      <c r="B684" t="s">
        <v>9991</v>
      </c>
      <c r="C684">
        <v>41786</v>
      </c>
      <c r="D684" s="94" t="s">
        <v>26271</v>
      </c>
    </row>
    <row r="685" spans="1:4" x14ac:dyDescent="0.25">
      <c r="A685" s="94" t="s">
        <v>10126</v>
      </c>
      <c r="B685" t="s">
        <v>714</v>
      </c>
      <c r="C685">
        <v>88246</v>
      </c>
      <c r="D685" s="94" t="s">
        <v>26355</v>
      </c>
    </row>
    <row r="686" spans="1:4" x14ac:dyDescent="0.25">
      <c r="A686" s="94" t="s">
        <v>10126</v>
      </c>
      <c r="B686" t="s">
        <v>714</v>
      </c>
      <c r="C686">
        <v>88316</v>
      </c>
      <c r="D686" s="94" t="s">
        <v>26355</v>
      </c>
    </row>
    <row r="687" spans="1:4" x14ac:dyDescent="0.25">
      <c r="A687" s="94" t="s">
        <v>10127</v>
      </c>
      <c r="D687" s="94" t="s">
        <v>14</v>
      </c>
    </row>
    <row r="688" spans="1:4" x14ac:dyDescent="0.25">
      <c r="A688" s="94" t="s">
        <v>10127</v>
      </c>
      <c r="B688" t="s">
        <v>714</v>
      </c>
      <c r="C688">
        <v>5631</v>
      </c>
      <c r="D688" s="94" t="s">
        <v>26353</v>
      </c>
    </row>
    <row r="689" spans="1:4" x14ac:dyDescent="0.25">
      <c r="A689" s="94" t="s">
        <v>10127</v>
      </c>
      <c r="B689" t="s">
        <v>714</v>
      </c>
      <c r="C689">
        <v>5632</v>
      </c>
      <c r="D689" s="94" t="s">
        <v>26354</v>
      </c>
    </row>
    <row r="690" spans="1:4" x14ac:dyDescent="0.25">
      <c r="A690" s="94" t="s">
        <v>10127</v>
      </c>
      <c r="B690" t="s">
        <v>714</v>
      </c>
      <c r="C690">
        <v>88246</v>
      </c>
      <c r="D690" s="94" t="s">
        <v>26355</v>
      </c>
    </row>
    <row r="691" spans="1:4" x14ac:dyDescent="0.25">
      <c r="A691" s="94" t="s">
        <v>10127</v>
      </c>
      <c r="B691" t="s">
        <v>714</v>
      </c>
      <c r="C691">
        <v>88316</v>
      </c>
      <c r="D691" s="94" t="s">
        <v>26355</v>
      </c>
    </row>
    <row r="692" spans="1:4" x14ac:dyDescent="0.25">
      <c r="A692" s="94" t="s">
        <v>10128</v>
      </c>
      <c r="D692" s="94" t="s">
        <v>14</v>
      </c>
    </row>
    <row r="693" spans="1:4" x14ac:dyDescent="0.25">
      <c r="A693" s="94" t="s">
        <v>10128</v>
      </c>
      <c r="B693" t="s">
        <v>714</v>
      </c>
      <c r="C693">
        <v>5631</v>
      </c>
      <c r="D693" s="94" t="s">
        <v>26356</v>
      </c>
    </row>
    <row r="694" spans="1:4" x14ac:dyDescent="0.25">
      <c r="A694" s="94" t="s">
        <v>10128</v>
      </c>
      <c r="B694" t="s">
        <v>714</v>
      </c>
      <c r="C694">
        <v>5632</v>
      </c>
      <c r="D694" s="94" t="s">
        <v>26357</v>
      </c>
    </row>
    <row r="695" spans="1:4" x14ac:dyDescent="0.25">
      <c r="A695" s="94" t="s">
        <v>10128</v>
      </c>
      <c r="B695" t="s">
        <v>714</v>
      </c>
      <c r="C695">
        <v>88246</v>
      </c>
      <c r="D695" s="94" t="s">
        <v>26358</v>
      </c>
    </row>
    <row r="696" spans="1:4" x14ac:dyDescent="0.25">
      <c r="A696" s="94" t="s">
        <v>10128</v>
      </c>
      <c r="B696" t="s">
        <v>714</v>
      </c>
      <c r="C696">
        <v>88316</v>
      </c>
      <c r="D696" s="94" t="s">
        <v>26358</v>
      </c>
    </row>
    <row r="697" spans="1:4" x14ac:dyDescent="0.25">
      <c r="A697" s="94" t="s">
        <v>10129</v>
      </c>
      <c r="D697" s="94" t="s">
        <v>14</v>
      </c>
    </row>
    <row r="698" spans="1:4" x14ac:dyDescent="0.25">
      <c r="A698" s="94" t="s">
        <v>10129</v>
      </c>
      <c r="B698" t="s">
        <v>9991</v>
      </c>
      <c r="C698">
        <v>20078</v>
      </c>
      <c r="D698" s="94" t="s">
        <v>26338</v>
      </c>
    </row>
    <row r="699" spans="1:4" x14ac:dyDescent="0.25">
      <c r="A699" s="94" t="s">
        <v>10129</v>
      </c>
      <c r="B699" t="s">
        <v>9991</v>
      </c>
      <c r="C699">
        <v>41779</v>
      </c>
      <c r="D699" s="94" t="s">
        <v>26271</v>
      </c>
    </row>
    <row r="700" spans="1:4" x14ac:dyDescent="0.25">
      <c r="A700" s="94" t="s">
        <v>10129</v>
      </c>
      <c r="B700" t="s">
        <v>714</v>
      </c>
      <c r="C700">
        <v>88246</v>
      </c>
      <c r="D700" s="94" t="s">
        <v>26359</v>
      </c>
    </row>
    <row r="701" spans="1:4" x14ac:dyDescent="0.25">
      <c r="A701" s="94" t="s">
        <v>10129</v>
      </c>
      <c r="B701" t="s">
        <v>714</v>
      </c>
      <c r="C701">
        <v>88316</v>
      </c>
      <c r="D701" s="94" t="s">
        <v>26359</v>
      </c>
    </row>
    <row r="702" spans="1:4" x14ac:dyDescent="0.25">
      <c r="A702" s="94" t="s">
        <v>10130</v>
      </c>
      <c r="D702" s="94" t="s">
        <v>14</v>
      </c>
    </row>
    <row r="703" spans="1:4" x14ac:dyDescent="0.25">
      <c r="A703" s="94" t="s">
        <v>10130</v>
      </c>
      <c r="B703" t="s">
        <v>714</v>
      </c>
      <c r="C703">
        <v>88246</v>
      </c>
      <c r="D703" s="94" t="s">
        <v>26359</v>
      </c>
    </row>
    <row r="704" spans="1:4" x14ac:dyDescent="0.25">
      <c r="A704" s="94" t="s">
        <v>10130</v>
      </c>
      <c r="B704" t="s">
        <v>714</v>
      </c>
      <c r="C704">
        <v>88316</v>
      </c>
      <c r="D704" s="94" t="s">
        <v>26359</v>
      </c>
    </row>
    <row r="705" spans="1:4" x14ac:dyDescent="0.25">
      <c r="A705" s="94" t="s">
        <v>10131</v>
      </c>
      <c r="D705" s="94" t="s">
        <v>14</v>
      </c>
    </row>
    <row r="706" spans="1:4" x14ac:dyDescent="0.25">
      <c r="A706" s="94" t="s">
        <v>10131</v>
      </c>
      <c r="B706" t="s">
        <v>9991</v>
      </c>
      <c r="C706">
        <v>20078</v>
      </c>
      <c r="D706" s="94" t="s">
        <v>26340</v>
      </c>
    </row>
    <row r="707" spans="1:4" x14ac:dyDescent="0.25">
      <c r="A707" s="94" t="s">
        <v>10131</v>
      </c>
      <c r="B707" t="s">
        <v>9991</v>
      </c>
      <c r="C707">
        <v>41780</v>
      </c>
      <c r="D707" s="94" t="s">
        <v>26271</v>
      </c>
    </row>
    <row r="708" spans="1:4" x14ac:dyDescent="0.25">
      <c r="A708" s="94" t="s">
        <v>10131</v>
      </c>
      <c r="B708" t="s">
        <v>714</v>
      </c>
      <c r="C708">
        <v>88246</v>
      </c>
      <c r="D708" s="94" t="s">
        <v>26360</v>
      </c>
    </row>
    <row r="709" spans="1:4" x14ac:dyDescent="0.25">
      <c r="A709" s="94" t="s">
        <v>10131</v>
      </c>
      <c r="B709" t="s">
        <v>714</v>
      </c>
      <c r="C709">
        <v>88316</v>
      </c>
      <c r="D709" s="94" t="s">
        <v>26360</v>
      </c>
    </row>
    <row r="710" spans="1:4" x14ac:dyDescent="0.25">
      <c r="A710" s="94" t="s">
        <v>10132</v>
      </c>
      <c r="D710" s="94" t="s">
        <v>14</v>
      </c>
    </row>
    <row r="711" spans="1:4" x14ac:dyDescent="0.25">
      <c r="A711" s="94" t="s">
        <v>10132</v>
      </c>
      <c r="B711" t="s">
        <v>714</v>
      </c>
      <c r="C711">
        <v>88246</v>
      </c>
      <c r="D711" s="94" t="s">
        <v>26360</v>
      </c>
    </row>
    <row r="712" spans="1:4" x14ac:dyDescent="0.25">
      <c r="A712" s="94" t="s">
        <v>10132</v>
      </c>
      <c r="B712" t="s">
        <v>714</v>
      </c>
      <c r="C712">
        <v>88316</v>
      </c>
      <c r="D712" s="94" t="s">
        <v>26360</v>
      </c>
    </row>
    <row r="713" spans="1:4" x14ac:dyDescent="0.25">
      <c r="A713" s="94" t="s">
        <v>10133</v>
      </c>
      <c r="D713" s="94" t="s">
        <v>14</v>
      </c>
    </row>
    <row r="714" spans="1:4" x14ac:dyDescent="0.25">
      <c r="A714" s="94" t="s">
        <v>10133</v>
      </c>
      <c r="B714" t="s">
        <v>714</v>
      </c>
      <c r="C714">
        <v>5631</v>
      </c>
      <c r="D714" s="94" t="s">
        <v>26361</v>
      </c>
    </row>
    <row r="715" spans="1:4" x14ac:dyDescent="0.25">
      <c r="A715" s="94" t="s">
        <v>10133</v>
      </c>
      <c r="B715" t="s">
        <v>714</v>
      </c>
      <c r="C715">
        <v>5632</v>
      </c>
      <c r="D715" s="94" t="s">
        <v>26362</v>
      </c>
    </row>
    <row r="716" spans="1:4" x14ac:dyDescent="0.25">
      <c r="A716" s="94" t="s">
        <v>10133</v>
      </c>
      <c r="B716" t="s">
        <v>9991</v>
      </c>
      <c r="C716">
        <v>20078</v>
      </c>
      <c r="D716" s="94" t="s">
        <v>26344</v>
      </c>
    </row>
    <row r="717" spans="1:4" x14ac:dyDescent="0.25">
      <c r="A717" s="94" t="s">
        <v>10133</v>
      </c>
      <c r="B717" t="s">
        <v>9991</v>
      </c>
      <c r="C717">
        <v>41783</v>
      </c>
      <c r="D717" s="94" t="s">
        <v>26271</v>
      </c>
    </row>
    <row r="718" spans="1:4" x14ac:dyDescent="0.25">
      <c r="A718" s="94" t="s">
        <v>10133</v>
      </c>
      <c r="B718" t="s">
        <v>714</v>
      </c>
      <c r="C718">
        <v>88246</v>
      </c>
      <c r="D718" s="94" t="s">
        <v>26363</v>
      </c>
    </row>
    <row r="719" spans="1:4" x14ac:dyDescent="0.25">
      <c r="A719" s="94" t="s">
        <v>10133</v>
      </c>
      <c r="B719" t="s">
        <v>714</v>
      </c>
      <c r="C719">
        <v>88316</v>
      </c>
      <c r="D719" s="94" t="s">
        <v>26363</v>
      </c>
    </row>
    <row r="720" spans="1:4" x14ac:dyDescent="0.25">
      <c r="A720" s="94" t="s">
        <v>10134</v>
      </c>
      <c r="D720" s="94" t="s">
        <v>14</v>
      </c>
    </row>
    <row r="721" spans="1:4" x14ac:dyDescent="0.25">
      <c r="A721" s="94" t="s">
        <v>10134</v>
      </c>
      <c r="B721" t="s">
        <v>714</v>
      </c>
      <c r="C721">
        <v>5631</v>
      </c>
      <c r="D721" s="94" t="s">
        <v>26361</v>
      </c>
    </row>
    <row r="722" spans="1:4" x14ac:dyDescent="0.25">
      <c r="A722" s="94" t="s">
        <v>10134</v>
      </c>
      <c r="B722" t="s">
        <v>714</v>
      </c>
      <c r="C722">
        <v>5632</v>
      </c>
      <c r="D722" s="94" t="s">
        <v>26362</v>
      </c>
    </row>
    <row r="723" spans="1:4" x14ac:dyDescent="0.25">
      <c r="A723" s="94" t="s">
        <v>10134</v>
      </c>
      <c r="B723" t="s">
        <v>714</v>
      </c>
      <c r="C723">
        <v>88246</v>
      </c>
      <c r="D723" s="94" t="s">
        <v>26363</v>
      </c>
    </row>
    <row r="724" spans="1:4" x14ac:dyDescent="0.25">
      <c r="A724" s="94" t="s">
        <v>10134</v>
      </c>
      <c r="B724" t="s">
        <v>714</v>
      </c>
      <c r="C724">
        <v>88316</v>
      </c>
      <c r="D724" s="94" t="s">
        <v>26363</v>
      </c>
    </row>
    <row r="725" spans="1:4" x14ac:dyDescent="0.25">
      <c r="A725" s="94" t="s">
        <v>10135</v>
      </c>
      <c r="D725" s="94" t="s">
        <v>14</v>
      </c>
    </row>
    <row r="726" spans="1:4" x14ac:dyDescent="0.25">
      <c r="A726" s="94" t="s">
        <v>10135</v>
      </c>
      <c r="B726" t="s">
        <v>714</v>
      </c>
      <c r="C726">
        <v>5631</v>
      </c>
      <c r="D726" s="94" t="s">
        <v>26364</v>
      </c>
    </row>
    <row r="727" spans="1:4" x14ac:dyDescent="0.25">
      <c r="A727" s="94" t="s">
        <v>10135</v>
      </c>
      <c r="B727" t="s">
        <v>714</v>
      </c>
      <c r="C727">
        <v>5632</v>
      </c>
      <c r="D727" s="94" t="s">
        <v>26365</v>
      </c>
    </row>
    <row r="728" spans="1:4" x14ac:dyDescent="0.25">
      <c r="A728" s="94" t="s">
        <v>10135</v>
      </c>
      <c r="B728" t="s">
        <v>714</v>
      </c>
      <c r="C728">
        <v>88246</v>
      </c>
      <c r="D728" s="94" t="s">
        <v>26366</v>
      </c>
    </row>
    <row r="729" spans="1:4" x14ac:dyDescent="0.25">
      <c r="A729" s="94" t="s">
        <v>10135</v>
      </c>
      <c r="B729" t="s">
        <v>714</v>
      </c>
      <c r="C729">
        <v>88316</v>
      </c>
      <c r="D729" s="94" t="s">
        <v>26366</v>
      </c>
    </row>
    <row r="730" spans="1:4" x14ac:dyDescent="0.25">
      <c r="A730" s="94" t="s">
        <v>10136</v>
      </c>
      <c r="D730" s="94" t="s">
        <v>14</v>
      </c>
    </row>
    <row r="731" spans="1:4" x14ac:dyDescent="0.25">
      <c r="A731" s="94" t="s">
        <v>10136</v>
      </c>
      <c r="B731" t="s">
        <v>714</v>
      </c>
      <c r="C731">
        <v>5631</v>
      </c>
      <c r="D731" s="94" t="s">
        <v>26367</v>
      </c>
    </row>
    <row r="732" spans="1:4" x14ac:dyDescent="0.25">
      <c r="A732" s="94" t="s">
        <v>10136</v>
      </c>
      <c r="B732" t="s">
        <v>714</v>
      </c>
      <c r="C732">
        <v>5632</v>
      </c>
      <c r="D732" s="94" t="s">
        <v>26172</v>
      </c>
    </row>
    <row r="733" spans="1:4" x14ac:dyDescent="0.25">
      <c r="A733" s="94" t="s">
        <v>10136</v>
      </c>
      <c r="B733" t="s">
        <v>9991</v>
      </c>
      <c r="C733">
        <v>20078</v>
      </c>
      <c r="D733" s="94" t="s">
        <v>26351</v>
      </c>
    </row>
    <row r="734" spans="1:4" x14ac:dyDescent="0.25">
      <c r="A734" s="94" t="s">
        <v>10136</v>
      </c>
      <c r="B734" t="s">
        <v>9991</v>
      </c>
      <c r="C734">
        <v>41785</v>
      </c>
      <c r="D734" s="94" t="s">
        <v>26271</v>
      </c>
    </row>
    <row r="735" spans="1:4" x14ac:dyDescent="0.25">
      <c r="A735" s="94" t="s">
        <v>10136</v>
      </c>
      <c r="B735" t="s">
        <v>714</v>
      </c>
      <c r="C735">
        <v>88246</v>
      </c>
      <c r="D735" s="94" t="s">
        <v>26368</v>
      </c>
    </row>
    <row r="736" spans="1:4" x14ac:dyDescent="0.25">
      <c r="A736" s="94" t="s">
        <v>10136</v>
      </c>
      <c r="B736" t="s">
        <v>714</v>
      </c>
      <c r="C736">
        <v>88316</v>
      </c>
      <c r="D736" s="94" t="s">
        <v>26368</v>
      </c>
    </row>
    <row r="737" spans="1:4" x14ac:dyDescent="0.25">
      <c r="A737" s="94" t="s">
        <v>10137</v>
      </c>
      <c r="D737" s="94" t="s">
        <v>14</v>
      </c>
    </row>
    <row r="738" spans="1:4" x14ac:dyDescent="0.25">
      <c r="A738" s="94" t="s">
        <v>10137</v>
      </c>
      <c r="B738" t="s">
        <v>714</v>
      </c>
      <c r="C738">
        <v>5631</v>
      </c>
      <c r="D738" s="94" t="s">
        <v>26367</v>
      </c>
    </row>
    <row r="739" spans="1:4" x14ac:dyDescent="0.25">
      <c r="A739" s="94" t="s">
        <v>10137</v>
      </c>
      <c r="B739" t="s">
        <v>714</v>
      </c>
      <c r="C739">
        <v>5632</v>
      </c>
      <c r="D739" s="94" t="s">
        <v>26172</v>
      </c>
    </row>
    <row r="740" spans="1:4" x14ac:dyDescent="0.25">
      <c r="A740" s="94" t="s">
        <v>10137</v>
      </c>
      <c r="B740" t="s">
        <v>714</v>
      </c>
      <c r="C740">
        <v>88246</v>
      </c>
      <c r="D740" s="94" t="s">
        <v>26368</v>
      </c>
    </row>
    <row r="741" spans="1:4" x14ac:dyDescent="0.25">
      <c r="A741" s="94" t="s">
        <v>10137</v>
      </c>
      <c r="B741" t="s">
        <v>714</v>
      </c>
      <c r="C741">
        <v>88316</v>
      </c>
      <c r="D741" s="94" t="s">
        <v>26368</v>
      </c>
    </row>
    <row r="742" spans="1:4" x14ac:dyDescent="0.25">
      <c r="A742" s="94" t="s">
        <v>10138</v>
      </c>
      <c r="D742" s="94" t="s">
        <v>14</v>
      </c>
    </row>
    <row r="743" spans="1:4" x14ac:dyDescent="0.25">
      <c r="A743" s="94" t="s">
        <v>10138</v>
      </c>
      <c r="B743" t="s">
        <v>714</v>
      </c>
      <c r="C743">
        <v>5631</v>
      </c>
      <c r="D743" s="94" t="s">
        <v>26369</v>
      </c>
    </row>
    <row r="744" spans="1:4" x14ac:dyDescent="0.25">
      <c r="A744" s="94" t="s">
        <v>10138</v>
      </c>
      <c r="B744" t="s">
        <v>714</v>
      </c>
      <c r="C744">
        <v>5632</v>
      </c>
      <c r="D744" s="94" t="s">
        <v>26370</v>
      </c>
    </row>
    <row r="745" spans="1:4" x14ac:dyDescent="0.25">
      <c r="A745" s="94" t="s">
        <v>10138</v>
      </c>
      <c r="B745" t="s">
        <v>9991</v>
      </c>
      <c r="C745">
        <v>20078</v>
      </c>
      <c r="D745" s="94" t="s">
        <v>26351</v>
      </c>
    </row>
    <row r="746" spans="1:4" x14ac:dyDescent="0.25">
      <c r="A746" s="94" t="s">
        <v>10138</v>
      </c>
      <c r="B746" t="s">
        <v>9991</v>
      </c>
      <c r="C746">
        <v>41786</v>
      </c>
      <c r="D746" s="94" t="s">
        <v>26271</v>
      </c>
    </row>
    <row r="747" spans="1:4" x14ac:dyDescent="0.25">
      <c r="A747" s="94" t="s">
        <v>10138</v>
      </c>
      <c r="B747" t="s">
        <v>714</v>
      </c>
      <c r="C747">
        <v>88246</v>
      </c>
      <c r="D747" s="94" t="s">
        <v>26371</v>
      </c>
    </row>
    <row r="748" spans="1:4" x14ac:dyDescent="0.25">
      <c r="A748" s="94" t="s">
        <v>10138</v>
      </c>
      <c r="B748" t="s">
        <v>714</v>
      </c>
      <c r="C748">
        <v>88316</v>
      </c>
      <c r="D748" s="94" t="s">
        <v>26371</v>
      </c>
    </row>
    <row r="749" spans="1:4" x14ac:dyDescent="0.25">
      <c r="A749" s="94" t="s">
        <v>10139</v>
      </c>
      <c r="D749" s="94" t="s">
        <v>14</v>
      </c>
    </row>
    <row r="750" spans="1:4" x14ac:dyDescent="0.25">
      <c r="A750" s="94" t="s">
        <v>10139</v>
      </c>
      <c r="B750" t="s">
        <v>714</v>
      </c>
      <c r="C750">
        <v>5631</v>
      </c>
      <c r="D750" s="94" t="s">
        <v>26369</v>
      </c>
    </row>
    <row r="751" spans="1:4" x14ac:dyDescent="0.25">
      <c r="A751" s="94" t="s">
        <v>10139</v>
      </c>
      <c r="B751" t="s">
        <v>714</v>
      </c>
      <c r="C751">
        <v>5632</v>
      </c>
      <c r="D751" s="94" t="s">
        <v>26370</v>
      </c>
    </row>
    <row r="752" spans="1:4" x14ac:dyDescent="0.25">
      <c r="A752" s="94" t="s">
        <v>10139</v>
      </c>
      <c r="B752" t="s">
        <v>714</v>
      </c>
      <c r="C752">
        <v>88246</v>
      </c>
      <c r="D752" s="94" t="s">
        <v>26371</v>
      </c>
    </row>
    <row r="753" spans="1:4" x14ac:dyDescent="0.25">
      <c r="A753" s="94" t="s">
        <v>10139</v>
      </c>
      <c r="B753" t="s">
        <v>714</v>
      </c>
      <c r="C753">
        <v>88316</v>
      </c>
      <c r="D753" s="94" t="s">
        <v>26371</v>
      </c>
    </row>
    <row r="754" spans="1:4" x14ac:dyDescent="0.25">
      <c r="A754" s="94" t="s">
        <v>10140</v>
      </c>
      <c r="D754" s="94" t="s">
        <v>14</v>
      </c>
    </row>
    <row r="755" spans="1:4" x14ac:dyDescent="0.25">
      <c r="A755" s="94" t="s">
        <v>10140</v>
      </c>
      <c r="B755" t="s">
        <v>714</v>
      </c>
      <c r="C755">
        <v>5631</v>
      </c>
      <c r="D755" s="94" t="s">
        <v>26372</v>
      </c>
    </row>
    <row r="756" spans="1:4" x14ac:dyDescent="0.25">
      <c r="A756" s="94" t="s">
        <v>10140</v>
      </c>
      <c r="B756" t="s">
        <v>714</v>
      </c>
      <c r="C756">
        <v>5632</v>
      </c>
      <c r="D756" s="94" t="s">
        <v>26373</v>
      </c>
    </row>
    <row r="757" spans="1:4" x14ac:dyDescent="0.25">
      <c r="A757" s="94" t="s">
        <v>10140</v>
      </c>
      <c r="B757" t="s">
        <v>714</v>
      </c>
      <c r="C757">
        <v>88246</v>
      </c>
      <c r="D757" s="94" t="s">
        <v>26374</v>
      </c>
    </row>
    <row r="758" spans="1:4" x14ac:dyDescent="0.25">
      <c r="A758" s="94" t="s">
        <v>10140</v>
      </c>
      <c r="B758" t="s">
        <v>714</v>
      </c>
      <c r="C758">
        <v>88316</v>
      </c>
      <c r="D758" s="94" t="s">
        <v>26374</v>
      </c>
    </row>
    <row r="759" spans="1:4" x14ac:dyDescent="0.25">
      <c r="A759" s="94" t="s">
        <v>10141</v>
      </c>
      <c r="D759" s="94" t="s">
        <v>14</v>
      </c>
    </row>
    <row r="760" spans="1:4" x14ac:dyDescent="0.25">
      <c r="A760" s="94" t="s">
        <v>10141</v>
      </c>
      <c r="B760" t="s">
        <v>9991</v>
      </c>
      <c r="C760">
        <v>20078</v>
      </c>
      <c r="D760" s="94" t="s">
        <v>26375</v>
      </c>
    </row>
    <row r="761" spans="1:4" x14ac:dyDescent="0.25">
      <c r="A761" s="94" t="s">
        <v>10141</v>
      </c>
      <c r="B761" t="s">
        <v>714</v>
      </c>
      <c r="C761">
        <v>88246</v>
      </c>
      <c r="D761" s="94" t="s">
        <v>26376</v>
      </c>
    </row>
    <row r="762" spans="1:4" x14ac:dyDescent="0.25">
      <c r="A762" s="94" t="s">
        <v>10141</v>
      </c>
      <c r="B762" t="s">
        <v>714</v>
      </c>
      <c r="C762">
        <v>88316</v>
      </c>
      <c r="D762" s="94" t="s">
        <v>26376</v>
      </c>
    </row>
    <row r="763" spans="1:4" x14ac:dyDescent="0.25">
      <c r="A763" s="94" t="s">
        <v>10142</v>
      </c>
      <c r="D763" s="94" t="s">
        <v>14</v>
      </c>
    </row>
    <row r="764" spans="1:4" x14ac:dyDescent="0.25">
      <c r="A764" s="94" t="s">
        <v>10142</v>
      </c>
      <c r="B764" t="s">
        <v>9991</v>
      </c>
      <c r="C764">
        <v>20078</v>
      </c>
      <c r="D764" s="94" t="s">
        <v>26377</v>
      </c>
    </row>
    <row r="765" spans="1:4" x14ac:dyDescent="0.25">
      <c r="A765" s="94" t="s">
        <v>10142</v>
      </c>
      <c r="B765" t="s">
        <v>714</v>
      </c>
      <c r="C765">
        <v>88246</v>
      </c>
      <c r="D765" s="94" t="s">
        <v>26378</v>
      </c>
    </row>
    <row r="766" spans="1:4" x14ac:dyDescent="0.25">
      <c r="A766" s="94" t="s">
        <v>10142</v>
      </c>
      <c r="B766" t="s">
        <v>714</v>
      </c>
      <c r="C766">
        <v>88316</v>
      </c>
      <c r="D766" s="94" t="s">
        <v>26378</v>
      </c>
    </row>
    <row r="767" spans="1:4" x14ac:dyDescent="0.25">
      <c r="A767" s="94" t="s">
        <v>10143</v>
      </c>
      <c r="D767" s="94" t="s">
        <v>14</v>
      </c>
    </row>
    <row r="768" spans="1:4" x14ac:dyDescent="0.25">
      <c r="A768" s="94" t="s">
        <v>10143</v>
      </c>
      <c r="B768" t="s">
        <v>9991</v>
      </c>
      <c r="C768">
        <v>20078</v>
      </c>
      <c r="D768" s="94" t="s">
        <v>26379</v>
      </c>
    </row>
    <row r="769" spans="1:4" x14ac:dyDescent="0.25">
      <c r="A769" s="94" t="s">
        <v>10143</v>
      </c>
      <c r="B769" t="s">
        <v>714</v>
      </c>
      <c r="C769">
        <v>88246</v>
      </c>
      <c r="D769" s="94" t="s">
        <v>26380</v>
      </c>
    </row>
    <row r="770" spans="1:4" x14ac:dyDescent="0.25">
      <c r="A770" s="94" t="s">
        <v>10143</v>
      </c>
      <c r="B770" t="s">
        <v>714</v>
      </c>
      <c r="C770">
        <v>88316</v>
      </c>
      <c r="D770" s="94" t="s">
        <v>26380</v>
      </c>
    </row>
    <row r="771" spans="1:4" x14ac:dyDescent="0.25">
      <c r="A771" s="94" t="s">
        <v>10144</v>
      </c>
      <c r="D771" s="94" t="s">
        <v>14</v>
      </c>
    </row>
    <row r="772" spans="1:4" x14ac:dyDescent="0.25">
      <c r="A772" s="94" t="s">
        <v>10144</v>
      </c>
      <c r="B772" t="s">
        <v>9991</v>
      </c>
      <c r="C772">
        <v>20078</v>
      </c>
      <c r="D772" s="94" t="s">
        <v>26375</v>
      </c>
    </row>
    <row r="773" spans="1:4" x14ac:dyDescent="0.25">
      <c r="A773" s="94" t="s">
        <v>10144</v>
      </c>
      <c r="B773" t="s">
        <v>714</v>
      </c>
      <c r="C773">
        <v>88246</v>
      </c>
      <c r="D773" s="94" t="s">
        <v>26130</v>
      </c>
    </row>
    <row r="774" spans="1:4" x14ac:dyDescent="0.25">
      <c r="A774" s="94" t="s">
        <v>10144</v>
      </c>
      <c r="B774" t="s">
        <v>714</v>
      </c>
      <c r="C774">
        <v>88316</v>
      </c>
      <c r="D774" s="94" t="s">
        <v>26130</v>
      </c>
    </row>
    <row r="775" spans="1:4" x14ac:dyDescent="0.25">
      <c r="A775" s="94" t="s">
        <v>10145</v>
      </c>
      <c r="D775" s="94" t="s">
        <v>14</v>
      </c>
    </row>
    <row r="776" spans="1:4" x14ac:dyDescent="0.25">
      <c r="A776" s="94" t="s">
        <v>10145</v>
      </c>
      <c r="B776" t="s">
        <v>9991</v>
      </c>
      <c r="C776">
        <v>20078</v>
      </c>
      <c r="D776" s="94" t="s">
        <v>26377</v>
      </c>
    </row>
    <row r="777" spans="1:4" x14ac:dyDescent="0.25">
      <c r="A777" s="94" t="s">
        <v>10145</v>
      </c>
      <c r="B777" t="s">
        <v>714</v>
      </c>
      <c r="C777">
        <v>88246</v>
      </c>
      <c r="D777" s="94" t="s">
        <v>26381</v>
      </c>
    </row>
    <row r="778" spans="1:4" x14ac:dyDescent="0.25">
      <c r="A778" s="94" t="s">
        <v>10145</v>
      </c>
      <c r="B778" t="s">
        <v>714</v>
      </c>
      <c r="C778">
        <v>88316</v>
      </c>
      <c r="D778" s="94" t="s">
        <v>26381</v>
      </c>
    </row>
    <row r="779" spans="1:4" x14ac:dyDescent="0.25">
      <c r="A779" s="94" t="s">
        <v>10146</v>
      </c>
      <c r="D779" s="94" t="s">
        <v>14</v>
      </c>
    </row>
    <row r="780" spans="1:4" x14ac:dyDescent="0.25">
      <c r="A780" s="94" t="s">
        <v>10146</v>
      </c>
      <c r="B780" t="s">
        <v>9991</v>
      </c>
      <c r="C780">
        <v>20078</v>
      </c>
      <c r="D780" s="94" t="s">
        <v>26379</v>
      </c>
    </row>
    <row r="781" spans="1:4" x14ac:dyDescent="0.25">
      <c r="A781" s="94" t="s">
        <v>10146</v>
      </c>
      <c r="B781" t="s">
        <v>714</v>
      </c>
      <c r="C781">
        <v>88246</v>
      </c>
      <c r="D781" s="94" t="s">
        <v>26382</v>
      </c>
    </row>
    <row r="782" spans="1:4" x14ac:dyDescent="0.25">
      <c r="A782" s="94" t="s">
        <v>10146</v>
      </c>
      <c r="B782" t="s">
        <v>714</v>
      </c>
      <c r="C782">
        <v>88316</v>
      </c>
      <c r="D782" s="94" t="s">
        <v>26382</v>
      </c>
    </row>
    <row r="783" spans="1:4" x14ac:dyDescent="0.25">
      <c r="A783" s="94" t="s">
        <v>10147</v>
      </c>
      <c r="D783" s="94" t="s">
        <v>14</v>
      </c>
    </row>
    <row r="784" spans="1:4" x14ac:dyDescent="0.25">
      <c r="A784" s="94" t="s">
        <v>10147</v>
      </c>
      <c r="B784" t="s">
        <v>714</v>
      </c>
      <c r="C784">
        <v>5631</v>
      </c>
      <c r="D784" s="94" t="s">
        <v>26383</v>
      </c>
    </row>
    <row r="785" spans="1:4" x14ac:dyDescent="0.25">
      <c r="A785" s="94" t="s">
        <v>10147</v>
      </c>
      <c r="B785" t="s">
        <v>714</v>
      </c>
      <c r="C785">
        <v>5632</v>
      </c>
      <c r="D785" s="94" t="s">
        <v>26384</v>
      </c>
    </row>
    <row r="786" spans="1:4" x14ac:dyDescent="0.25">
      <c r="A786" s="94" t="s">
        <v>10147</v>
      </c>
      <c r="B786" t="s">
        <v>9991</v>
      </c>
      <c r="C786">
        <v>40335</v>
      </c>
      <c r="D786" s="94" t="s">
        <v>26385</v>
      </c>
    </row>
    <row r="787" spans="1:4" x14ac:dyDescent="0.25">
      <c r="A787" s="94" t="s">
        <v>10147</v>
      </c>
      <c r="B787" t="s">
        <v>9991</v>
      </c>
      <c r="C787">
        <v>40340</v>
      </c>
      <c r="D787" s="94" t="s">
        <v>26386</v>
      </c>
    </row>
    <row r="788" spans="1:4" x14ac:dyDescent="0.25">
      <c r="A788" s="94" t="s">
        <v>10147</v>
      </c>
      <c r="B788" t="s">
        <v>714</v>
      </c>
      <c r="C788">
        <v>88277</v>
      </c>
      <c r="D788" s="94" t="s">
        <v>26387</v>
      </c>
    </row>
    <row r="789" spans="1:4" x14ac:dyDescent="0.25">
      <c r="A789" s="94" t="s">
        <v>10147</v>
      </c>
      <c r="B789" t="s">
        <v>714</v>
      </c>
      <c r="C789">
        <v>88316</v>
      </c>
      <c r="D789" s="94" t="s">
        <v>26388</v>
      </c>
    </row>
    <row r="790" spans="1:4" x14ac:dyDescent="0.25">
      <c r="A790" s="94" t="s">
        <v>10148</v>
      </c>
      <c r="D790" s="94" t="s">
        <v>14</v>
      </c>
    </row>
    <row r="791" spans="1:4" x14ac:dyDescent="0.25">
      <c r="A791" s="94" t="s">
        <v>10148</v>
      </c>
      <c r="B791" t="s">
        <v>714</v>
      </c>
      <c r="C791">
        <v>5631</v>
      </c>
      <c r="D791" s="94" t="s">
        <v>26383</v>
      </c>
    </row>
    <row r="792" spans="1:4" x14ac:dyDescent="0.25">
      <c r="A792" s="94" t="s">
        <v>10148</v>
      </c>
      <c r="B792" t="s">
        <v>714</v>
      </c>
      <c r="C792">
        <v>5632</v>
      </c>
      <c r="D792" s="94" t="s">
        <v>26384</v>
      </c>
    </row>
    <row r="793" spans="1:4" x14ac:dyDescent="0.25">
      <c r="A793" s="94" t="s">
        <v>10148</v>
      </c>
      <c r="B793" t="s">
        <v>714</v>
      </c>
      <c r="C793">
        <v>88246</v>
      </c>
      <c r="D793" s="94" t="s">
        <v>26387</v>
      </c>
    </row>
    <row r="794" spans="1:4" x14ac:dyDescent="0.25">
      <c r="A794" s="94" t="s">
        <v>10148</v>
      </c>
      <c r="B794" t="s">
        <v>714</v>
      </c>
      <c r="C794">
        <v>88316</v>
      </c>
      <c r="D794" s="94" t="s">
        <v>26388</v>
      </c>
    </row>
    <row r="795" spans="1:4" x14ac:dyDescent="0.25">
      <c r="A795" s="94" t="s">
        <v>10149</v>
      </c>
      <c r="D795" s="94" t="s">
        <v>14</v>
      </c>
    </row>
    <row r="796" spans="1:4" x14ac:dyDescent="0.25">
      <c r="A796" s="94" t="s">
        <v>10149</v>
      </c>
      <c r="B796" t="s">
        <v>714</v>
      </c>
      <c r="C796">
        <v>5631</v>
      </c>
      <c r="D796" s="94" t="s">
        <v>26389</v>
      </c>
    </row>
    <row r="797" spans="1:4" x14ac:dyDescent="0.25">
      <c r="A797" s="94" t="s">
        <v>10149</v>
      </c>
      <c r="B797" t="s">
        <v>714</v>
      </c>
      <c r="C797">
        <v>5632</v>
      </c>
      <c r="D797" s="94" t="s">
        <v>26390</v>
      </c>
    </row>
    <row r="798" spans="1:4" x14ac:dyDescent="0.25">
      <c r="A798" s="94" t="s">
        <v>10149</v>
      </c>
      <c r="B798" t="s">
        <v>9991</v>
      </c>
      <c r="C798">
        <v>7740</v>
      </c>
      <c r="D798" s="94" t="s">
        <v>26385</v>
      </c>
    </row>
    <row r="799" spans="1:4" x14ac:dyDescent="0.25">
      <c r="A799" s="94" t="s">
        <v>10149</v>
      </c>
      <c r="B799" t="s">
        <v>9991</v>
      </c>
      <c r="C799">
        <v>40341</v>
      </c>
      <c r="D799" s="94" t="s">
        <v>26386</v>
      </c>
    </row>
    <row r="800" spans="1:4" x14ac:dyDescent="0.25">
      <c r="A800" s="94" t="s">
        <v>10149</v>
      </c>
      <c r="B800" t="s">
        <v>714</v>
      </c>
      <c r="C800">
        <v>88277</v>
      </c>
      <c r="D800" s="94" t="s">
        <v>26391</v>
      </c>
    </row>
    <row r="801" spans="1:4" x14ac:dyDescent="0.25">
      <c r="A801" s="94" t="s">
        <v>10149</v>
      </c>
      <c r="B801" t="s">
        <v>714</v>
      </c>
      <c r="C801">
        <v>88316</v>
      </c>
      <c r="D801" s="94" t="s">
        <v>26392</v>
      </c>
    </row>
    <row r="802" spans="1:4" x14ac:dyDescent="0.25">
      <c r="A802" s="94" t="s">
        <v>10150</v>
      </c>
      <c r="D802" s="94" t="s">
        <v>14</v>
      </c>
    </row>
    <row r="803" spans="1:4" x14ac:dyDescent="0.25">
      <c r="A803" s="94" t="s">
        <v>10150</v>
      </c>
      <c r="B803" t="s">
        <v>714</v>
      </c>
      <c r="C803">
        <v>5631</v>
      </c>
      <c r="D803" s="94" t="s">
        <v>26389</v>
      </c>
    </row>
    <row r="804" spans="1:4" x14ac:dyDescent="0.25">
      <c r="A804" s="94" t="s">
        <v>10150</v>
      </c>
      <c r="B804" t="s">
        <v>714</v>
      </c>
      <c r="C804">
        <v>5632</v>
      </c>
      <c r="D804" s="94" t="s">
        <v>26390</v>
      </c>
    </row>
    <row r="805" spans="1:4" x14ac:dyDescent="0.25">
      <c r="A805" s="94" t="s">
        <v>10150</v>
      </c>
      <c r="B805" t="s">
        <v>714</v>
      </c>
      <c r="C805">
        <v>88246</v>
      </c>
      <c r="D805" s="94" t="s">
        <v>26391</v>
      </c>
    </row>
    <row r="806" spans="1:4" x14ac:dyDescent="0.25">
      <c r="A806" s="94" t="s">
        <v>10150</v>
      </c>
      <c r="B806" t="s">
        <v>714</v>
      </c>
      <c r="C806">
        <v>88316</v>
      </c>
      <c r="D806" s="94" t="s">
        <v>26392</v>
      </c>
    </row>
    <row r="807" spans="1:4" x14ac:dyDescent="0.25">
      <c r="A807" s="94" t="s">
        <v>10151</v>
      </c>
      <c r="D807" s="94" t="s">
        <v>14</v>
      </c>
    </row>
    <row r="808" spans="1:4" x14ac:dyDescent="0.25">
      <c r="A808" s="94" t="s">
        <v>10151</v>
      </c>
      <c r="B808" t="s">
        <v>714</v>
      </c>
      <c r="C808">
        <v>5631</v>
      </c>
      <c r="D808" s="94" t="s">
        <v>26339</v>
      </c>
    </row>
    <row r="809" spans="1:4" x14ac:dyDescent="0.25">
      <c r="A809" s="94" t="s">
        <v>10151</v>
      </c>
      <c r="B809" t="s">
        <v>714</v>
      </c>
      <c r="C809">
        <v>5632</v>
      </c>
      <c r="D809" s="94" t="s">
        <v>26393</v>
      </c>
    </row>
    <row r="810" spans="1:4" x14ac:dyDescent="0.25">
      <c r="A810" s="94" t="s">
        <v>10151</v>
      </c>
      <c r="B810" t="s">
        <v>9991</v>
      </c>
      <c r="C810">
        <v>7741</v>
      </c>
      <c r="D810" s="94" t="s">
        <v>26385</v>
      </c>
    </row>
    <row r="811" spans="1:4" x14ac:dyDescent="0.25">
      <c r="A811" s="94" t="s">
        <v>10151</v>
      </c>
      <c r="B811" t="s">
        <v>9991</v>
      </c>
      <c r="C811">
        <v>40342</v>
      </c>
      <c r="D811" s="94" t="s">
        <v>26386</v>
      </c>
    </row>
    <row r="812" spans="1:4" x14ac:dyDescent="0.25">
      <c r="A812" s="94" t="s">
        <v>10151</v>
      </c>
      <c r="B812" t="s">
        <v>714</v>
      </c>
      <c r="C812">
        <v>88277</v>
      </c>
      <c r="D812" s="94" t="s">
        <v>26394</v>
      </c>
    </row>
    <row r="813" spans="1:4" x14ac:dyDescent="0.25">
      <c r="A813" s="94" t="s">
        <v>10151</v>
      </c>
      <c r="B813" t="s">
        <v>714</v>
      </c>
      <c r="C813">
        <v>88316</v>
      </c>
      <c r="D813" s="94" t="s">
        <v>26395</v>
      </c>
    </row>
    <row r="814" spans="1:4" x14ac:dyDescent="0.25">
      <c r="A814" s="94" t="s">
        <v>10152</v>
      </c>
      <c r="D814" s="94" t="s">
        <v>14</v>
      </c>
    </row>
    <row r="815" spans="1:4" x14ac:dyDescent="0.25">
      <c r="A815" s="94" t="s">
        <v>10152</v>
      </c>
      <c r="B815" t="s">
        <v>714</v>
      </c>
      <c r="C815">
        <v>5631</v>
      </c>
      <c r="D815" s="94" t="s">
        <v>26339</v>
      </c>
    </row>
    <row r="816" spans="1:4" x14ac:dyDescent="0.25">
      <c r="A816" s="94" t="s">
        <v>10152</v>
      </c>
      <c r="B816" t="s">
        <v>714</v>
      </c>
      <c r="C816">
        <v>5632</v>
      </c>
      <c r="D816" s="94" t="s">
        <v>26393</v>
      </c>
    </row>
    <row r="817" spans="1:4" x14ac:dyDescent="0.25">
      <c r="A817" s="94" t="s">
        <v>10152</v>
      </c>
      <c r="B817" t="s">
        <v>714</v>
      </c>
      <c r="C817">
        <v>88246</v>
      </c>
      <c r="D817" s="94" t="s">
        <v>26394</v>
      </c>
    </row>
    <row r="818" spans="1:4" x14ac:dyDescent="0.25">
      <c r="A818" s="94" t="s">
        <v>10152</v>
      </c>
      <c r="B818" t="s">
        <v>714</v>
      </c>
      <c r="C818">
        <v>88316</v>
      </c>
      <c r="D818" s="94" t="s">
        <v>26395</v>
      </c>
    </row>
    <row r="819" spans="1:4" x14ac:dyDescent="0.25">
      <c r="A819" s="94" t="s">
        <v>10153</v>
      </c>
      <c r="D819" s="94" t="s">
        <v>14</v>
      </c>
    </row>
    <row r="820" spans="1:4" x14ac:dyDescent="0.25">
      <c r="A820" s="94" t="s">
        <v>10153</v>
      </c>
      <c r="B820" t="s">
        <v>714</v>
      </c>
      <c r="C820">
        <v>5631</v>
      </c>
      <c r="D820" s="94" t="s">
        <v>26396</v>
      </c>
    </row>
    <row r="821" spans="1:4" x14ac:dyDescent="0.25">
      <c r="A821" s="94" t="s">
        <v>10153</v>
      </c>
      <c r="B821" t="s">
        <v>714</v>
      </c>
      <c r="C821">
        <v>5632</v>
      </c>
      <c r="D821" s="94" t="s">
        <v>26397</v>
      </c>
    </row>
    <row r="822" spans="1:4" x14ac:dyDescent="0.25">
      <c r="A822" s="94" t="s">
        <v>10153</v>
      </c>
      <c r="B822" t="s">
        <v>9991</v>
      </c>
      <c r="C822">
        <v>7774</v>
      </c>
      <c r="D822" s="94" t="s">
        <v>26385</v>
      </c>
    </row>
    <row r="823" spans="1:4" x14ac:dyDescent="0.25">
      <c r="A823" s="94" t="s">
        <v>10153</v>
      </c>
      <c r="B823" t="s">
        <v>9991</v>
      </c>
      <c r="C823">
        <v>40343</v>
      </c>
      <c r="D823" s="94" t="s">
        <v>26386</v>
      </c>
    </row>
    <row r="824" spans="1:4" x14ac:dyDescent="0.25">
      <c r="A824" s="94" t="s">
        <v>10153</v>
      </c>
      <c r="B824" t="s">
        <v>714</v>
      </c>
      <c r="C824">
        <v>88277</v>
      </c>
      <c r="D824" s="94" t="s">
        <v>26398</v>
      </c>
    </row>
    <row r="825" spans="1:4" x14ac:dyDescent="0.25">
      <c r="A825" s="94" t="s">
        <v>10153</v>
      </c>
      <c r="B825" t="s">
        <v>714</v>
      </c>
      <c r="C825">
        <v>88316</v>
      </c>
      <c r="D825" s="94" t="s">
        <v>26399</v>
      </c>
    </row>
    <row r="826" spans="1:4" x14ac:dyDescent="0.25">
      <c r="A826" s="94" t="s">
        <v>10154</v>
      </c>
      <c r="D826" s="94" t="s">
        <v>14</v>
      </c>
    </row>
    <row r="827" spans="1:4" x14ac:dyDescent="0.25">
      <c r="A827" s="94" t="s">
        <v>10154</v>
      </c>
      <c r="B827" t="s">
        <v>714</v>
      </c>
      <c r="C827">
        <v>5631</v>
      </c>
      <c r="D827" s="94" t="s">
        <v>26396</v>
      </c>
    </row>
    <row r="828" spans="1:4" x14ac:dyDescent="0.25">
      <c r="A828" s="94" t="s">
        <v>10154</v>
      </c>
      <c r="B828" t="s">
        <v>714</v>
      </c>
      <c r="C828">
        <v>5632</v>
      </c>
      <c r="D828" s="94" t="s">
        <v>26397</v>
      </c>
    </row>
    <row r="829" spans="1:4" x14ac:dyDescent="0.25">
      <c r="A829" s="94" t="s">
        <v>10154</v>
      </c>
      <c r="B829" t="s">
        <v>714</v>
      </c>
      <c r="C829">
        <v>88246</v>
      </c>
      <c r="D829" s="94" t="s">
        <v>26398</v>
      </c>
    </row>
    <row r="830" spans="1:4" x14ac:dyDescent="0.25">
      <c r="A830" s="94" t="s">
        <v>10154</v>
      </c>
      <c r="B830" t="s">
        <v>714</v>
      </c>
      <c r="C830">
        <v>88316</v>
      </c>
      <c r="D830" s="94" t="s">
        <v>26399</v>
      </c>
    </row>
    <row r="831" spans="1:4" x14ac:dyDescent="0.25">
      <c r="A831" s="94" t="s">
        <v>10155</v>
      </c>
      <c r="D831" s="94" t="s">
        <v>14</v>
      </c>
    </row>
    <row r="832" spans="1:4" x14ac:dyDescent="0.25">
      <c r="A832" s="94" t="s">
        <v>10155</v>
      </c>
      <c r="B832" t="s">
        <v>714</v>
      </c>
      <c r="C832">
        <v>5631</v>
      </c>
      <c r="D832" s="94" t="s">
        <v>26180</v>
      </c>
    </row>
    <row r="833" spans="1:4" x14ac:dyDescent="0.25">
      <c r="A833" s="94" t="s">
        <v>10155</v>
      </c>
      <c r="B833" t="s">
        <v>714</v>
      </c>
      <c r="C833">
        <v>5632</v>
      </c>
      <c r="D833" s="94" t="s">
        <v>26350</v>
      </c>
    </row>
    <row r="834" spans="1:4" x14ac:dyDescent="0.25">
      <c r="A834" s="94" t="s">
        <v>10155</v>
      </c>
      <c r="B834" t="s">
        <v>9991</v>
      </c>
      <c r="C834">
        <v>7744</v>
      </c>
      <c r="D834" s="94" t="s">
        <v>26385</v>
      </c>
    </row>
    <row r="835" spans="1:4" x14ac:dyDescent="0.25">
      <c r="A835" s="94" t="s">
        <v>10155</v>
      </c>
      <c r="B835" t="s">
        <v>9991</v>
      </c>
      <c r="C835">
        <v>40344</v>
      </c>
      <c r="D835" s="94" t="s">
        <v>26386</v>
      </c>
    </row>
    <row r="836" spans="1:4" x14ac:dyDescent="0.25">
      <c r="A836" s="94" t="s">
        <v>10155</v>
      </c>
      <c r="B836" t="s">
        <v>714</v>
      </c>
      <c r="C836">
        <v>88277</v>
      </c>
      <c r="D836" s="94" t="s">
        <v>26400</v>
      </c>
    </row>
    <row r="837" spans="1:4" x14ac:dyDescent="0.25">
      <c r="A837" s="94" t="s">
        <v>10155</v>
      </c>
      <c r="B837" t="s">
        <v>714</v>
      </c>
      <c r="C837">
        <v>88316</v>
      </c>
      <c r="D837" s="94" t="s">
        <v>26401</v>
      </c>
    </row>
    <row r="838" spans="1:4" x14ac:dyDescent="0.25">
      <c r="A838" s="94" t="s">
        <v>10156</v>
      </c>
      <c r="D838" s="94" t="s">
        <v>14</v>
      </c>
    </row>
    <row r="839" spans="1:4" x14ac:dyDescent="0.25">
      <c r="A839" s="94" t="s">
        <v>10156</v>
      </c>
      <c r="B839" t="s">
        <v>714</v>
      </c>
      <c r="C839">
        <v>5631</v>
      </c>
      <c r="D839" s="94" t="s">
        <v>26180</v>
      </c>
    </row>
    <row r="840" spans="1:4" x14ac:dyDescent="0.25">
      <c r="A840" s="94" t="s">
        <v>10156</v>
      </c>
      <c r="B840" t="s">
        <v>714</v>
      </c>
      <c r="C840">
        <v>5632</v>
      </c>
      <c r="D840" s="94" t="s">
        <v>26350</v>
      </c>
    </row>
    <row r="841" spans="1:4" x14ac:dyDescent="0.25">
      <c r="A841" s="94" t="s">
        <v>10156</v>
      </c>
      <c r="B841" t="s">
        <v>714</v>
      </c>
      <c r="C841">
        <v>88246</v>
      </c>
      <c r="D841" s="94" t="s">
        <v>26400</v>
      </c>
    </row>
    <row r="842" spans="1:4" x14ac:dyDescent="0.25">
      <c r="A842" s="94" t="s">
        <v>10156</v>
      </c>
      <c r="B842" t="s">
        <v>714</v>
      </c>
      <c r="C842">
        <v>88316</v>
      </c>
      <c r="D842" s="94" t="s">
        <v>26401</v>
      </c>
    </row>
    <row r="843" spans="1:4" x14ac:dyDescent="0.25">
      <c r="A843" s="94" t="s">
        <v>10157</v>
      </c>
      <c r="D843" s="94" t="s">
        <v>14</v>
      </c>
    </row>
    <row r="844" spans="1:4" x14ac:dyDescent="0.25">
      <c r="A844" s="94" t="s">
        <v>10157</v>
      </c>
      <c r="B844" t="s">
        <v>714</v>
      </c>
      <c r="C844">
        <v>5631</v>
      </c>
      <c r="D844" s="94" t="s">
        <v>26402</v>
      </c>
    </row>
    <row r="845" spans="1:4" x14ac:dyDescent="0.25">
      <c r="A845" s="94" t="s">
        <v>10157</v>
      </c>
      <c r="B845" t="s">
        <v>714</v>
      </c>
      <c r="C845">
        <v>5632</v>
      </c>
      <c r="D845" s="94" t="s">
        <v>26403</v>
      </c>
    </row>
    <row r="846" spans="1:4" x14ac:dyDescent="0.25">
      <c r="A846" s="94" t="s">
        <v>10157</v>
      </c>
      <c r="B846" t="s">
        <v>714</v>
      </c>
      <c r="C846">
        <v>88246</v>
      </c>
      <c r="D846" s="94" t="s">
        <v>26404</v>
      </c>
    </row>
    <row r="847" spans="1:4" x14ac:dyDescent="0.25">
      <c r="A847" s="94" t="s">
        <v>10157</v>
      </c>
      <c r="B847" t="s">
        <v>714</v>
      </c>
      <c r="C847">
        <v>88316</v>
      </c>
      <c r="D847" s="94" t="s">
        <v>26405</v>
      </c>
    </row>
    <row r="848" spans="1:4" x14ac:dyDescent="0.25">
      <c r="A848" s="94" t="s">
        <v>10158</v>
      </c>
      <c r="D848" s="94" t="s">
        <v>14</v>
      </c>
    </row>
    <row r="849" spans="1:4" x14ac:dyDescent="0.25">
      <c r="A849" s="94" t="s">
        <v>10158</v>
      </c>
      <c r="B849" t="s">
        <v>714</v>
      </c>
      <c r="C849">
        <v>5631</v>
      </c>
      <c r="D849" s="94" t="s">
        <v>26406</v>
      </c>
    </row>
    <row r="850" spans="1:4" x14ac:dyDescent="0.25">
      <c r="A850" s="94" t="s">
        <v>10158</v>
      </c>
      <c r="B850" t="s">
        <v>714</v>
      </c>
      <c r="C850">
        <v>5632</v>
      </c>
      <c r="D850" s="94" t="s">
        <v>26253</v>
      </c>
    </row>
    <row r="851" spans="1:4" x14ac:dyDescent="0.25">
      <c r="A851" s="94" t="s">
        <v>10158</v>
      </c>
      <c r="B851" t="s">
        <v>714</v>
      </c>
      <c r="C851">
        <v>88246</v>
      </c>
      <c r="D851" s="94" t="s">
        <v>26407</v>
      </c>
    </row>
    <row r="852" spans="1:4" x14ac:dyDescent="0.25">
      <c r="A852" s="94" t="s">
        <v>10158</v>
      </c>
      <c r="B852" t="s">
        <v>714</v>
      </c>
      <c r="C852">
        <v>88316</v>
      </c>
      <c r="D852" s="94" t="s">
        <v>26408</v>
      </c>
    </row>
    <row r="853" spans="1:4" x14ac:dyDescent="0.25">
      <c r="A853" s="94" t="s">
        <v>10159</v>
      </c>
      <c r="D853" s="94" t="s">
        <v>14</v>
      </c>
    </row>
    <row r="854" spans="1:4" x14ac:dyDescent="0.25">
      <c r="A854" s="94" t="s">
        <v>10159</v>
      </c>
      <c r="B854" t="s">
        <v>714</v>
      </c>
      <c r="C854">
        <v>5631</v>
      </c>
      <c r="D854" s="94" t="s">
        <v>26409</v>
      </c>
    </row>
    <row r="855" spans="1:4" x14ac:dyDescent="0.25">
      <c r="A855" s="94" t="s">
        <v>10159</v>
      </c>
      <c r="B855" t="s">
        <v>714</v>
      </c>
      <c r="C855">
        <v>5632</v>
      </c>
      <c r="D855" s="94" t="s">
        <v>26410</v>
      </c>
    </row>
    <row r="856" spans="1:4" x14ac:dyDescent="0.25">
      <c r="A856" s="94" t="s">
        <v>10159</v>
      </c>
      <c r="B856" t="s">
        <v>9991</v>
      </c>
      <c r="C856">
        <v>7720</v>
      </c>
      <c r="D856" s="94" t="s">
        <v>26385</v>
      </c>
    </row>
    <row r="857" spans="1:4" x14ac:dyDescent="0.25">
      <c r="A857" s="94" t="s">
        <v>10159</v>
      </c>
      <c r="B857" t="s">
        <v>9991</v>
      </c>
      <c r="C857">
        <v>40347</v>
      </c>
      <c r="D857" s="94" t="s">
        <v>26386</v>
      </c>
    </row>
    <row r="858" spans="1:4" x14ac:dyDescent="0.25">
      <c r="A858" s="94" t="s">
        <v>10159</v>
      </c>
      <c r="B858" t="s">
        <v>714</v>
      </c>
      <c r="C858">
        <v>88277</v>
      </c>
      <c r="D858" s="94" t="s">
        <v>26411</v>
      </c>
    </row>
    <row r="859" spans="1:4" x14ac:dyDescent="0.25">
      <c r="A859" s="94" t="s">
        <v>10159</v>
      </c>
      <c r="B859" t="s">
        <v>714</v>
      </c>
      <c r="C859">
        <v>88316</v>
      </c>
      <c r="D859" s="94" t="s">
        <v>26412</v>
      </c>
    </row>
    <row r="860" spans="1:4" x14ac:dyDescent="0.25">
      <c r="A860" s="94" t="s">
        <v>10160</v>
      </c>
      <c r="D860" s="94" t="s">
        <v>14</v>
      </c>
    </row>
    <row r="861" spans="1:4" x14ac:dyDescent="0.25">
      <c r="A861" s="94" t="s">
        <v>10160</v>
      </c>
      <c r="B861" t="s">
        <v>714</v>
      </c>
      <c r="C861">
        <v>5631</v>
      </c>
      <c r="D861" s="94" t="s">
        <v>26409</v>
      </c>
    </row>
    <row r="862" spans="1:4" x14ac:dyDescent="0.25">
      <c r="A862" s="94" t="s">
        <v>10160</v>
      </c>
      <c r="B862" t="s">
        <v>714</v>
      </c>
      <c r="C862">
        <v>5632</v>
      </c>
      <c r="D862" s="94" t="s">
        <v>26410</v>
      </c>
    </row>
    <row r="863" spans="1:4" x14ac:dyDescent="0.25">
      <c r="A863" s="94" t="s">
        <v>10160</v>
      </c>
      <c r="B863" t="s">
        <v>714</v>
      </c>
      <c r="C863">
        <v>88246</v>
      </c>
      <c r="D863" s="94" t="s">
        <v>26411</v>
      </c>
    </row>
    <row r="864" spans="1:4" x14ac:dyDescent="0.25">
      <c r="A864" s="94" t="s">
        <v>10160</v>
      </c>
      <c r="B864" t="s">
        <v>714</v>
      </c>
      <c r="C864">
        <v>88316</v>
      </c>
      <c r="D864" s="94" t="s">
        <v>26412</v>
      </c>
    </row>
    <row r="865" spans="1:4" x14ac:dyDescent="0.25">
      <c r="A865" s="94" t="s">
        <v>10161</v>
      </c>
      <c r="D865" s="94" t="s">
        <v>14</v>
      </c>
    </row>
    <row r="866" spans="1:4" x14ac:dyDescent="0.25">
      <c r="A866" s="94" t="s">
        <v>10161</v>
      </c>
      <c r="B866" t="s">
        <v>714</v>
      </c>
      <c r="C866">
        <v>5631</v>
      </c>
      <c r="D866" s="94" t="s">
        <v>26279</v>
      </c>
    </row>
    <row r="867" spans="1:4" x14ac:dyDescent="0.25">
      <c r="A867" s="94" t="s">
        <v>10161</v>
      </c>
      <c r="B867" t="s">
        <v>714</v>
      </c>
      <c r="C867">
        <v>5632</v>
      </c>
      <c r="D867" s="94" t="s">
        <v>26413</v>
      </c>
    </row>
    <row r="868" spans="1:4" x14ac:dyDescent="0.25">
      <c r="A868" s="94" t="s">
        <v>10161</v>
      </c>
      <c r="B868" t="s">
        <v>9991</v>
      </c>
      <c r="C868">
        <v>40335</v>
      </c>
      <c r="D868" s="94" t="s">
        <v>26385</v>
      </c>
    </row>
    <row r="869" spans="1:4" x14ac:dyDescent="0.25">
      <c r="A869" s="94" t="s">
        <v>10161</v>
      </c>
      <c r="B869" t="s">
        <v>9991</v>
      </c>
      <c r="C869">
        <v>40340</v>
      </c>
      <c r="D869" s="94" t="s">
        <v>26386</v>
      </c>
    </row>
    <row r="870" spans="1:4" x14ac:dyDescent="0.25">
      <c r="A870" s="94" t="s">
        <v>10161</v>
      </c>
      <c r="B870" t="s">
        <v>714</v>
      </c>
      <c r="C870">
        <v>88277</v>
      </c>
      <c r="D870" s="94" t="s">
        <v>26414</v>
      </c>
    </row>
    <row r="871" spans="1:4" x14ac:dyDescent="0.25">
      <c r="A871" s="94" t="s">
        <v>10161</v>
      </c>
      <c r="B871" t="s">
        <v>714</v>
      </c>
      <c r="C871">
        <v>88316</v>
      </c>
      <c r="D871" s="94" t="s">
        <v>26415</v>
      </c>
    </row>
    <row r="872" spans="1:4" x14ac:dyDescent="0.25">
      <c r="A872" s="94" t="s">
        <v>10162</v>
      </c>
      <c r="D872" s="94" t="s">
        <v>14</v>
      </c>
    </row>
    <row r="873" spans="1:4" x14ac:dyDescent="0.25">
      <c r="A873" s="94" t="s">
        <v>10162</v>
      </c>
      <c r="B873" t="s">
        <v>714</v>
      </c>
      <c r="C873">
        <v>5631</v>
      </c>
      <c r="D873" s="94" t="s">
        <v>26279</v>
      </c>
    </row>
    <row r="874" spans="1:4" x14ac:dyDescent="0.25">
      <c r="A874" s="94" t="s">
        <v>10162</v>
      </c>
      <c r="B874" t="s">
        <v>714</v>
      </c>
      <c r="C874">
        <v>5632</v>
      </c>
      <c r="D874" s="94" t="s">
        <v>26413</v>
      </c>
    </row>
    <row r="875" spans="1:4" x14ac:dyDescent="0.25">
      <c r="A875" s="94" t="s">
        <v>10162</v>
      </c>
      <c r="B875" t="s">
        <v>714</v>
      </c>
      <c r="C875">
        <v>88246</v>
      </c>
      <c r="D875" s="94" t="s">
        <v>26414</v>
      </c>
    </row>
    <row r="876" spans="1:4" x14ac:dyDescent="0.25">
      <c r="A876" s="94" t="s">
        <v>10162</v>
      </c>
      <c r="B876" t="s">
        <v>714</v>
      </c>
      <c r="C876">
        <v>88316</v>
      </c>
      <c r="D876" s="94" t="s">
        <v>26415</v>
      </c>
    </row>
    <row r="877" spans="1:4" x14ac:dyDescent="0.25">
      <c r="A877" s="94" t="s">
        <v>10163</v>
      </c>
      <c r="D877" s="94" t="s">
        <v>14</v>
      </c>
    </row>
    <row r="878" spans="1:4" x14ac:dyDescent="0.25">
      <c r="A878" s="94" t="s">
        <v>10163</v>
      </c>
      <c r="B878" t="s">
        <v>714</v>
      </c>
      <c r="C878">
        <v>5631</v>
      </c>
      <c r="D878" s="94" t="s">
        <v>26402</v>
      </c>
    </row>
    <row r="879" spans="1:4" x14ac:dyDescent="0.25">
      <c r="A879" s="94" t="s">
        <v>10163</v>
      </c>
      <c r="B879" t="s">
        <v>714</v>
      </c>
      <c r="C879">
        <v>5632</v>
      </c>
      <c r="D879" s="94" t="s">
        <v>26416</v>
      </c>
    </row>
    <row r="880" spans="1:4" x14ac:dyDescent="0.25">
      <c r="A880" s="94" t="s">
        <v>10163</v>
      </c>
      <c r="B880" t="s">
        <v>9991</v>
      </c>
      <c r="C880">
        <v>7740</v>
      </c>
      <c r="D880" s="94" t="s">
        <v>26385</v>
      </c>
    </row>
    <row r="881" spans="1:4" x14ac:dyDescent="0.25">
      <c r="A881" s="94" t="s">
        <v>10163</v>
      </c>
      <c r="B881" t="s">
        <v>9991</v>
      </c>
      <c r="C881">
        <v>40341</v>
      </c>
      <c r="D881" s="94" t="s">
        <v>26386</v>
      </c>
    </row>
    <row r="882" spans="1:4" x14ac:dyDescent="0.25">
      <c r="A882" s="94" t="s">
        <v>10163</v>
      </c>
      <c r="B882" t="s">
        <v>714</v>
      </c>
      <c r="C882">
        <v>88277</v>
      </c>
      <c r="D882" s="94" t="s">
        <v>26417</v>
      </c>
    </row>
    <row r="883" spans="1:4" x14ac:dyDescent="0.25">
      <c r="A883" s="94" t="s">
        <v>10163</v>
      </c>
      <c r="B883" t="s">
        <v>714</v>
      </c>
      <c r="C883">
        <v>88316</v>
      </c>
      <c r="D883" s="94" t="s">
        <v>26418</v>
      </c>
    </row>
    <row r="884" spans="1:4" x14ac:dyDescent="0.25">
      <c r="A884" s="94" t="s">
        <v>10164</v>
      </c>
      <c r="D884" s="94" t="s">
        <v>14</v>
      </c>
    </row>
    <row r="885" spans="1:4" x14ac:dyDescent="0.25">
      <c r="A885" s="94" t="s">
        <v>10164</v>
      </c>
      <c r="B885" t="s">
        <v>714</v>
      </c>
      <c r="C885">
        <v>5631</v>
      </c>
      <c r="D885" s="94" t="s">
        <v>26402</v>
      </c>
    </row>
    <row r="886" spans="1:4" x14ac:dyDescent="0.25">
      <c r="A886" s="94" t="s">
        <v>10164</v>
      </c>
      <c r="B886" t="s">
        <v>714</v>
      </c>
      <c r="C886">
        <v>5632</v>
      </c>
      <c r="D886" s="94" t="s">
        <v>26416</v>
      </c>
    </row>
    <row r="887" spans="1:4" x14ac:dyDescent="0.25">
      <c r="A887" s="94" t="s">
        <v>10164</v>
      </c>
      <c r="B887" t="s">
        <v>714</v>
      </c>
      <c r="C887">
        <v>88246</v>
      </c>
      <c r="D887" s="94" t="s">
        <v>26417</v>
      </c>
    </row>
    <row r="888" spans="1:4" x14ac:dyDescent="0.25">
      <c r="A888" s="94" t="s">
        <v>10164</v>
      </c>
      <c r="B888" t="s">
        <v>714</v>
      </c>
      <c r="C888">
        <v>88316</v>
      </c>
      <c r="D888" s="94" t="s">
        <v>26418</v>
      </c>
    </row>
    <row r="889" spans="1:4" x14ac:dyDescent="0.25">
      <c r="A889" s="94" t="s">
        <v>10165</v>
      </c>
      <c r="D889" s="94" t="s">
        <v>14</v>
      </c>
    </row>
    <row r="890" spans="1:4" x14ac:dyDescent="0.25">
      <c r="A890" s="94" t="s">
        <v>10165</v>
      </c>
      <c r="B890" t="s">
        <v>714</v>
      </c>
      <c r="C890">
        <v>5631</v>
      </c>
      <c r="D890" s="94" t="s">
        <v>26409</v>
      </c>
    </row>
    <row r="891" spans="1:4" x14ac:dyDescent="0.25">
      <c r="A891" s="94" t="s">
        <v>10165</v>
      </c>
      <c r="B891" t="s">
        <v>714</v>
      </c>
      <c r="C891">
        <v>5632</v>
      </c>
      <c r="D891" s="94" t="s">
        <v>26410</v>
      </c>
    </row>
    <row r="892" spans="1:4" x14ac:dyDescent="0.25">
      <c r="A892" s="94" t="s">
        <v>10165</v>
      </c>
      <c r="B892" t="s">
        <v>9991</v>
      </c>
      <c r="C892">
        <v>7741</v>
      </c>
      <c r="D892" s="94" t="s">
        <v>26385</v>
      </c>
    </row>
    <row r="893" spans="1:4" x14ac:dyDescent="0.25">
      <c r="A893" s="94" t="s">
        <v>10165</v>
      </c>
      <c r="B893" t="s">
        <v>9991</v>
      </c>
      <c r="C893">
        <v>40342</v>
      </c>
      <c r="D893" s="94" t="s">
        <v>26386</v>
      </c>
    </row>
    <row r="894" spans="1:4" x14ac:dyDescent="0.25">
      <c r="A894" s="94" t="s">
        <v>10165</v>
      </c>
      <c r="B894" t="s">
        <v>714</v>
      </c>
      <c r="C894">
        <v>88277</v>
      </c>
      <c r="D894" s="94" t="s">
        <v>26419</v>
      </c>
    </row>
    <row r="895" spans="1:4" x14ac:dyDescent="0.25">
      <c r="A895" s="94" t="s">
        <v>10165</v>
      </c>
      <c r="B895" t="s">
        <v>714</v>
      </c>
      <c r="C895">
        <v>88316</v>
      </c>
      <c r="D895" s="94" t="s">
        <v>26420</v>
      </c>
    </row>
    <row r="896" spans="1:4" x14ac:dyDescent="0.25">
      <c r="A896" s="94" t="s">
        <v>10166</v>
      </c>
      <c r="D896" s="94" t="s">
        <v>14</v>
      </c>
    </row>
    <row r="897" spans="1:4" x14ac:dyDescent="0.25">
      <c r="A897" s="94" t="s">
        <v>10166</v>
      </c>
      <c r="B897" t="s">
        <v>714</v>
      </c>
      <c r="C897">
        <v>5631</v>
      </c>
      <c r="D897" s="94" t="s">
        <v>26409</v>
      </c>
    </row>
    <row r="898" spans="1:4" x14ac:dyDescent="0.25">
      <c r="A898" s="94" t="s">
        <v>10166</v>
      </c>
      <c r="B898" t="s">
        <v>714</v>
      </c>
      <c r="C898">
        <v>5632</v>
      </c>
      <c r="D898" s="94" t="s">
        <v>26410</v>
      </c>
    </row>
    <row r="899" spans="1:4" x14ac:dyDescent="0.25">
      <c r="A899" s="94" t="s">
        <v>10166</v>
      </c>
      <c r="B899" t="s">
        <v>714</v>
      </c>
      <c r="C899">
        <v>88246</v>
      </c>
      <c r="D899" s="94" t="s">
        <v>26419</v>
      </c>
    </row>
    <row r="900" spans="1:4" x14ac:dyDescent="0.25">
      <c r="A900" s="94" t="s">
        <v>10166</v>
      </c>
      <c r="B900" t="s">
        <v>714</v>
      </c>
      <c r="C900">
        <v>88316</v>
      </c>
      <c r="D900" s="94" t="s">
        <v>26420</v>
      </c>
    </row>
    <row r="901" spans="1:4" x14ac:dyDescent="0.25">
      <c r="A901" s="94" t="s">
        <v>10167</v>
      </c>
      <c r="D901" s="94" t="s">
        <v>14</v>
      </c>
    </row>
    <row r="902" spans="1:4" x14ac:dyDescent="0.25">
      <c r="A902" s="94" t="s">
        <v>10167</v>
      </c>
      <c r="B902" t="s">
        <v>714</v>
      </c>
      <c r="C902">
        <v>5631</v>
      </c>
      <c r="D902" s="94" t="s">
        <v>26421</v>
      </c>
    </row>
    <row r="903" spans="1:4" x14ac:dyDescent="0.25">
      <c r="A903" s="94" t="s">
        <v>10167</v>
      </c>
      <c r="B903" t="s">
        <v>714</v>
      </c>
      <c r="C903">
        <v>5632</v>
      </c>
      <c r="D903" s="94" t="s">
        <v>26204</v>
      </c>
    </row>
    <row r="904" spans="1:4" x14ac:dyDescent="0.25">
      <c r="A904" s="94" t="s">
        <v>10167</v>
      </c>
      <c r="B904" t="s">
        <v>9991</v>
      </c>
      <c r="C904">
        <v>7774</v>
      </c>
      <c r="D904" s="94" t="s">
        <v>26385</v>
      </c>
    </row>
    <row r="905" spans="1:4" x14ac:dyDescent="0.25">
      <c r="A905" s="94" t="s">
        <v>10167</v>
      </c>
      <c r="B905" t="s">
        <v>9991</v>
      </c>
      <c r="C905">
        <v>40343</v>
      </c>
      <c r="D905" s="94" t="s">
        <v>26386</v>
      </c>
    </row>
    <row r="906" spans="1:4" x14ac:dyDescent="0.25">
      <c r="A906" s="94" t="s">
        <v>10167</v>
      </c>
      <c r="B906" t="s">
        <v>714</v>
      </c>
      <c r="C906">
        <v>88277</v>
      </c>
      <c r="D906" s="94" t="s">
        <v>26422</v>
      </c>
    </row>
    <row r="907" spans="1:4" x14ac:dyDescent="0.25">
      <c r="A907" s="94" t="s">
        <v>10167</v>
      </c>
      <c r="B907" t="s">
        <v>714</v>
      </c>
      <c r="C907">
        <v>88316</v>
      </c>
      <c r="D907" s="94" t="s">
        <v>26423</v>
      </c>
    </row>
    <row r="908" spans="1:4" x14ac:dyDescent="0.25">
      <c r="A908" s="94" t="s">
        <v>10168</v>
      </c>
      <c r="D908" s="94" t="s">
        <v>14</v>
      </c>
    </row>
    <row r="909" spans="1:4" x14ac:dyDescent="0.25">
      <c r="A909" s="94" t="s">
        <v>10168</v>
      </c>
      <c r="B909" t="s">
        <v>714</v>
      </c>
      <c r="C909">
        <v>5631</v>
      </c>
      <c r="D909" s="94" t="s">
        <v>26421</v>
      </c>
    </row>
    <row r="910" spans="1:4" x14ac:dyDescent="0.25">
      <c r="A910" s="94" t="s">
        <v>10168</v>
      </c>
      <c r="B910" t="s">
        <v>714</v>
      </c>
      <c r="C910">
        <v>5632</v>
      </c>
      <c r="D910" s="94" t="s">
        <v>26204</v>
      </c>
    </row>
    <row r="911" spans="1:4" x14ac:dyDescent="0.25">
      <c r="A911" s="94" t="s">
        <v>10168</v>
      </c>
      <c r="B911" t="s">
        <v>714</v>
      </c>
      <c r="C911">
        <v>88246</v>
      </c>
      <c r="D911" s="94" t="s">
        <v>26422</v>
      </c>
    </row>
    <row r="912" spans="1:4" x14ac:dyDescent="0.25">
      <c r="A912" s="94" t="s">
        <v>10168</v>
      </c>
      <c r="B912" t="s">
        <v>714</v>
      </c>
      <c r="C912">
        <v>88316</v>
      </c>
      <c r="D912" s="94" t="s">
        <v>26423</v>
      </c>
    </row>
    <row r="913" spans="1:4" x14ac:dyDescent="0.25">
      <c r="A913" s="94" t="s">
        <v>10169</v>
      </c>
      <c r="D913" s="94" t="s">
        <v>14</v>
      </c>
    </row>
    <row r="914" spans="1:4" x14ac:dyDescent="0.25">
      <c r="A914" s="94" t="s">
        <v>10169</v>
      </c>
      <c r="B914" t="s">
        <v>714</v>
      </c>
      <c r="C914">
        <v>5631</v>
      </c>
      <c r="D914" s="94" t="s">
        <v>26115</v>
      </c>
    </row>
    <row r="915" spans="1:4" x14ac:dyDescent="0.25">
      <c r="A915" s="94" t="s">
        <v>10169</v>
      </c>
      <c r="B915" t="s">
        <v>714</v>
      </c>
      <c r="C915">
        <v>5632</v>
      </c>
      <c r="D915" s="94" t="s">
        <v>26424</v>
      </c>
    </row>
    <row r="916" spans="1:4" x14ac:dyDescent="0.25">
      <c r="A916" s="94" t="s">
        <v>10169</v>
      </c>
      <c r="B916" t="s">
        <v>9991</v>
      </c>
      <c r="C916">
        <v>7744</v>
      </c>
      <c r="D916" s="94" t="s">
        <v>26385</v>
      </c>
    </row>
    <row r="917" spans="1:4" x14ac:dyDescent="0.25">
      <c r="A917" s="94" t="s">
        <v>10169</v>
      </c>
      <c r="B917" t="s">
        <v>9991</v>
      </c>
      <c r="C917">
        <v>40344</v>
      </c>
      <c r="D917" s="94" t="s">
        <v>26386</v>
      </c>
    </row>
    <row r="918" spans="1:4" x14ac:dyDescent="0.25">
      <c r="A918" s="94" t="s">
        <v>10169</v>
      </c>
      <c r="B918" t="s">
        <v>714</v>
      </c>
      <c r="C918">
        <v>88277</v>
      </c>
      <c r="D918" s="94" t="s">
        <v>26425</v>
      </c>
    </row>
    <row r="919" spans="1:4" x14ac:dyDescent="0.25">
      <c r="A919" s="94" t="s">
        <v>10169</v>
      </c>
      <c r="B919" t="s">
        <v>714</v>
      </c>
      <c r="C919">
        <v>88316</v>
      </c>
      <c r="D919" s="94" t="s">
        <v>26426</v>
      </c>
    </row>
    <row r="920" spans="1:4" x14ac:dyDescent="0.25">
      <c r="A920" s="94" t="s">
        <v>10170</v>
      </c>
      <c r="D920" s="94" t="s">
        <v>14</v>
      </c>
    </row>
    <row r="921" spans="1:4" x14ac:dyDescent="0.25">
      <c r="A921" s="94" t="s">
        <v>10170</v>
      </c>
      <c r="B921" t="s">
        <v>714</v>
      </c>
      <c r="C921">
        <v>5631</v>
      </c>
      <c r="D921" s="94" t="s">
        <v>26115</v>
      </c>
    </row>
    <row r="922" spans="1:4" x14ac:dyDescent="0.25">
      <c r="A922" s="94" t="s">
        <v>10170</v>
      </c>
      <c r="B922" t="s">
        <v>714</v>
      </c>
      <c r="C922">
        <v>5632</v>
      </c>
      <c r="D922" s="94" t="s">
        <v>26424</v>
      </c>
    </row>
    <row r="923" spans="1:4" x14ac:dyDescent="0.25">
      <c r="A923" s="94" t="s">
        <v>10170</v>
      </c>
      <c r="B923" t="s">
        <v>714</v>
      </c>
      <c r="C923">
        <v>88246</v>
      </c>
      <c r="D923" s="94" t="s">
        <v>26425</v>
      </c>
    </row>
    <row r="924" spans="1:4" x14ac:dyDescent="0.25">
      <c r="A924" s="94" t="s">
        <v>10170</v>
      </c>
      <c r="B924" t="s">
        <v>714</v>
      </c>
      <c r="C924">
        <v>88316</v>
      </c>
      <c r="D924" s="94" t="s">
        <v>26426</v>
      </c>
    </row>
    <row r="925" spans="1:4" x14ac:dyDescent="0.25">
      <c r="A925" s="94" t="s">
        <v>10171</v>
      </c>
      <c r="D925" s="94" t="s">
        <v>14</v>
      </c>
    </row>
    <row r="926" spans="1:4" x14ac:dyDescent="0.25">
      <c r="A926" s="94" t="s">
        <v>10171</v>
      </c>
      <c r="B926" t="s">
        <v>714</v>
      </c>
      <c r="C926">
        <v>5631</v>
      </c>
      <c r="D926" s="94" t="s">
        <v>26427</v>
      </c>
    </row>
    <row r="927" spans="1:4" x14ac:dyDescent="0.25">
      <c r="A927" s="94" t="s">
        <v>10171</v>
      </c>
      <c r="B927" t="s">
        <v>714</v>
      </c>
      <c r="C927">
        <v>5632</v>
      </c>
      <c r="D927" s="94" t="s">
        <v>26388</v>
      </c>
    </row>
    <row r="928" spans="1:4" x14ac:dyDescent="0.25">
      <c r="A928" s="94" t="s">
        <v>10171</v>
      </c>
      <c r="B928" t="s">
        <v>714</v>
      </c>
      <c r="C928">
        <v>88246</v>
      </c>
      <c r="D928" s="94" t="s">
        <v>26428</v>
      </c>
    </row>
    <row r="929" spans="1:4" x14ac:dyDescent="0.25">
      <c r="A929" s="94" t="s">
        <v>10171</v>
      </c>
      <c r="B929" t="s">
        <v>714</v>
      </c>
      <c r="C929">
        <v>88316</v>
      </c>
      <c r="D929" s="94" t="s">
        <v>26429</v>
      </c>
    </row>
    <row r="930" spans="1:4" x14ac:dyDescent="0.25">
      <c r="A930" s="94" t="s">
        <v>10172</v>
      </c>
      <c r="D930" s="94" t="s">
        <v>14</v>
      </c>
    </row>
    <row r="931" spans="1:4" x14ac:dyDescent="0.25">
      <c r="A931" s="94" t="s">
        <v>10172</v>
      </c>
      <c r="B931" t="s">
        <v>714</v>
      </c>
      <c r="C931">
        <v>5631</v>
      </c>
      <c r="D931" s="94" t="s">
        <v>26403</v>
      </c>
    </row>
    <row r="932" spans="1:4" x14ac:dyDescent="0.25">
      <c r="A932" s="94" t="s">
        <v>10172</v>
      </c>
      <c r="B932" t="s">
        <v>714</v>
      </c>
      <c r="C932">
        <v>5632</v>
      </c>
      <c r="D932" s="94" t="s">
        <v>26430</v>
      </c>
    </row>
    <row r="933" spans="1:4" x14ac:dyDescent="0.25">
      <c r="A933" s="94" t="s">
        <v>10172</v>
      </c>
      <c r="B933" t="s">
        <v>714</v>
      </c>
      <c r="C933">
        <v>88246</v>
      </c>
      <c r="D933" s="94" t="s">
        <v>26431</v>
      </c>
    </row>
    <row r="934" spans="1:4" x14ac:dyDescent="0.25">
      <c r="A934" s="94" t="s">
        <v>10172</v>
      </c>
      <c r="B934" t="s">
        <v>714</v>
      </c>
      <c r="C934">
        <v>88316</v>
      </c>
      <c r="D934" s="94" t="s">
        <v>26432</v>
      </c>
    </row>
    <row r="935" spans="1:4" x14ac:dyDescent="0.25">
      <c r="A935" s="94" t="s">
        <v>10173</v>
      </c>
      <c r="D935" s="94" t="s">
        <v>14</v>
      </c>
    </row>
    <row r="936" spans="1:4" x14ac:dyDescent="0.25">
      <c r="A936" s="94" t="s">
        <v>10173</v>
      </c>
      <c r="B936" t="s">
        <v>714</v>
      </c>
      <c r="C936">
        <v>5631</v>
      </c>
      <c r="D936" s="94" t="s">
        <v>26253</v>
      </c>
    </row>
    <row r="937" spans="1:4" x14ac:dyDescent="0.25">
      <c r="A937" s="94" t="s">
        <v>10173</v>
      </c>
      <c r="B937" t="s">
        <v>714</v>
      </c>
      <c r="C937">
        <v>5632</v>
      </c>
      <c r="D937" s="94" t="s">
        <v>26433</v>
      </c>
    </row>
    <row r="938" spans="1:4" x14ac:dyDescent="0.25">
      <c r="A938" s="94" t="s">
        <v>10173</v>
      </c>
      <c r="B938" t="s">
        <v>9991</v>
      </c>
      <c r="C938">
        <v>7720</v>
      </c>
      <c r="D938" s="94" t="s">
        <v>26385</v>
      </c>
    </row>
    <row r="939" spans="1:4" x14ac:dyDescent="0.25">
      <c r="A939" s="94" t="s">
        <v>10173</v>
      </c>
      <c r="B939" t="s">
        <v>9991</v>
      </c>
      <c r="C939">
        <v>40347</v>
      </c>
      <c r="D939" s="94" t="s">
        <v>26386</v>
      </c>
    </row>
    <row r="940" spans="1:4" x14ac:dyDescent="0.25">
      <c r="A940" s="94" t="s">
        <v>10173</v>
      </c>
      <c r="B940" t="s">
        <v>714</v>
      </c>
      <c r="C940">
        <v>88277</v>
      </c>
      <c r="D940" s="94" t="s">
        <v>26434</v>
      </c>
    </row>
    <row r="941" spans="1:4" x14ac:dyDescent="0.25">
      <c r="A941" s="94" t="s">
        <v>10173</v>
      </c>
      <c r="B941" t="s">
        <v>714</v>
      </c>
      <c r="C941">
        <v>88316</v>
      </c>
      <c r="D941" s="94" t="s">
        <v>26435</v>
      </c>
    </row>
    <row r="942" spans="1:4" x14ac:dyDescent="0.25">
      <c r="A942" s="94" t="s">
        <v>10174</v>
      </c>
      <c r="D942" s="94" t="s">
        <v>14</v>
      </c>
    </row>
    <row r="943" spans="1:4" x14ac:dyDescent="0.25">
      <c r="A943" s="94" t="s">
        <v>10174</v>
      </c>
      <c r="B943" t="s">
        <v>714</v>
      </c>
      <c r="C943">
        <v>5631</v>
      </c>
      <c r="D943" s="94" t="s">
        <v>26253</v>
      </c>
    </row>
    <row r="944" spans="1:4" x14ac:dyDescent="0.25">
      <c r="A944" s="94" t="s">
        <v>10174</v>
      </c>
      <c r="B944" t="s">
        <v>714</v>
      </c>
      <c r="C944">
        <v>5632</v>
      </c>
      <c r="D944" s="94" t="s">
        <v>26433</v>
      </c>
    </row>
    <row r="945" spans="1:4" x14ac:dyDescent="0.25">
      <c r="A945" s="94" t="s">
        <v>10174</v>
      </c>
      <c r="B945" t="s">
        <v>714</v>
      </c>
      <c r="C945">
        <v>88246</v>
      </c>
      <c r="D945" s="94" t="s">
        <v>26434</v>
      </c>
    </row>
    <row r="946" spans="1:4" x14ac:dyDescent="0.25">
      <c r="A946" s="94" t="s">
        <v>10174</v>
      </c>
      <c r="B946" t="s">
        <v>714</v>
      </c>
      <c r="C946">
        <v>88316</v>
      </c>
      <c r="D946" s="94" t="s">
        <v>26435</v>
      </c>
    </row>
    <row r="947" spans="1:4" x14ac:dyDescent="0.25">
      <c r="A947" s="94" t="s">
        <v>10175</v>
      </c>
      <c r="D947" s="94" t="s">
        <v>14</v>
      </c>
    </row>
    <row r="948" spans="1:4" x14ac:dyDescent="0.25">
      <c r="A948" s="94" t="s">
        <v>10175</v>
      </c>
      <c r="B948" t="s">
        <v>714</v>
      </c>
      <c r="C948">
        <v>5631</v>
      </c>
      <c r="D948" s="94" t="s">
        <v>26436</v>
      </c>
    </row>
    <row r="949" spans="1:4" x14ac:dyDescent="0.25">
      <c r="A949" s="94" t="s">
        <v>10175</v>
      </c>
      <c r="B949" t="s">
        <v>714</v>
      </c>
      <c r="C949">
        <v>5632</v>
      </c>
      <c r="D949" s="94" t="s">
        <v>26437</v>
      </c>
    </row>
    <row r="950" spans="1:4" x14ac:dyDescent="0.25">
      <c r="A950" s="94" t="s">
        <v>10175</v>
      </c>
      <c r="B950" t="s">
        <v>9991</v>
      </c>
      <c r="C950">
        <v>7745</v>
      </c>
      <c r="D950" s="94" t="s">
        <v>26385</v>
      </c>
    </row>
    <row r="951" spans="1:4" x14ac:dyDescent="0.25">
      <c r="A951" s="94" t="s">
        <v>10175</v>
      </c>
      <c r="B951" t="s">
        <v>714</v>
      </c>
      <c r="C951">
        <v>88246</v>
      </c>
      <c r="D951" s="94" t="s">
        <v>26438</v>
      </c>
    </row>
    <row r="952" spans="1:4" x14ac:dyDescent="0.25">
      <c r="A952" s="94" t="s">
        <v>10175</v>
      </c>
      <c r="B952" t="s">
        <v>714</v>
      </c>
      <c r="C952">
        <v>88316</v>
      </c>
      <c r="D952" s="94" t="s">
        <v>26439</v>
      </c>
    </row>
    <row r="953" spans="1:4" x14ac:dyDescent="0.25">
      <c r="A953" s="94" t="s">
        <v>10175</v>
      </c>
      <c r="B953" t="s">
        <v>714</v>
      </c>
      <c r="C953">
        <v>88629</v>
      </c>
      <c r="D953" s="94" t="s">
        <v>26440</v>
      </c>
    </row>
    <row r="954" spans="1:4" x14ac:dyDescent="0.25">
      <c r="A954" s="94" t="s">
        <v>10176</v>
      </c>
      <c r="D954" s="94" t="s">
        <v>14</v>
      </c>
    </row>
    <row r="955" spans="1:4" x14ac:dyDescent="0.25">
      <c r="A955" s="94" t="s">
        <v>10176</v>
      </c>
      <c r="B955" t="s">
        <v>714</v>
      </c>
      <c r="C955">
        <v>5631</v>
      </c>
      <c r="D955" s="94" t="s">
        <v>26441</v>
      </c>
    </row>
    <row r="956" spans="1:4" x14ac:dyDescent="0.25">
      <c r="A956" s="94" t="s">
        <v>10176</v>
      </c>
      <c r="B956" t="s">
        <v>714</v>
      </c>
      <c r="C956">
        <v>5632</v>
      </c>
      <c r="D956" s="94" t="s">
        <v>26442</v>
      </c>
    </row>
    <row r="957" spans="1:4" x14ac:dyDescent="0.25">
      <c r="A957" s="94" t="s">
        <v>10176</v>
      </c>
      <c r="B957" t="s">
        <v>9991</v>
      </c>
      <c r="C957">
        <v>7714</v>
      </c>
      <c r="D957" s="94" t="s">
        <v>26385</v>
      </c>
    </row>
    <row r="958" spans="1:4" x14ac:dyDescent="0.25">
      <c r="A958" s="94" t="s">
        <v>10176</v>
      </c>
      <c r="B958" t="s">
        <v>714</v>
      </c>
      <c r="C958">
        <v>88246</v>
      </c>
      <c r="D958" s="94" t="s">
        <v>26443</v>
      </c>
    </row>
    <row r="959" spans="1:4" x14ac:dyDescent="0.25">
      <c r="A959" s="94" t="s">
        <v>10176</v>
      </c>
      <c r="B959" t="s">
        <v>714</v>
      </c>
      <c r="C959">
        <v>88316</v>
      </c>
      <c r="D959" s="94" t="s">
        <v>26444</v>
      </c>
    </row>
    <row r="960" spans="1:4" x14ac:dyDescent="0.25">
      <c r="A960" s="94" t="s">
        <v>10176</v>
      </c>
      <c r="B960" t="s">
        <v>714</v>
      </c>
      <c r="C960">
        <v>88629</v>
      </c>
      <c r="D960" s="94" t="s">
        <v>26445</v>
      </c>
    </row>
    <row r="961" spans="1:4" x14ac:dyDescent="0.25">
      <c r="A961" s="94" t="s">
        <v>10177</v>
      </c>
      <c r="D961" s="94" t="s">
        <v>14</v>
      </c>
    </row>
    <row r="962" spans="1:4" x14ac:dyDescent="0.25">
      <c r="A962" s="94" t="s">
        <v>10177</v>
      </c>
      <c r="B962" t="s">
        <v>714</v>
      </c>
      <c r="C962">
        <v>5631</v>
      </c>
      <c r="D962" s="94" t="s">
        <v>26446</v>
      </c>
    </row>
    <row r="963" spans="1:4" x14ac:dyDescent="0.25">
      <c r="A963" s="94" t="s">
        <v>10177</v>
      </c>
      <c r="B963" t="s">
        <v>714</v>
      </c>
      <c r="C963">
        <v>5632</v>
      </c>
      <c r="D963" s="94" t="s">
        <v>26447</v>
      </c>
    </row>
    <row r="964" spans="1:4" x14ac:dyDescent="0.25">
      <c r="A964" s="94" t="s">
        <v>10177</v>
      </c>
      <c r="B964" t="s">
        <v>9991</v>
      </c>
      <c r="C964">
        <v>7725</v>
      </c>
      <c r="D964" s="94" t="s">
        <v>26385</v>
      </c>
    </row>
    <row r="965" spans="1:4" x14ac:dyDescent="0.25">
      <c r="A965" s="94" t="s">
        <v>10177</v>
      </c>
      <c r="B965" t="s">
        <v>714</v>
      </c>
      <c r="C965">
        <v>88246</v>
      </c>
      <c r="D965" s="94" t="s">
        <v>26448</v>
      </c>
    </row>
    <row r="966" spans="1:4" x14ac:dyDescent="0.25">
      <c r="A966" s="94" t="s">
        <v>10177</v>
      </c>
      <c r="B966" t="s">
        <v>714</v>
      </c>
      <c r="C966">
        <v>88316</v>
      </c>
      <c r="D966" s="94" t="s">
        <v>26449</v>
      </c>
    </row>
    <row r="967" spans="1:4" x14ac:dyDescent="0.25">
      <c r="A967" s="94" t="s">
        <v>10177</v>
      </c>
      <c r="B967" t="s">
        <v>714</v>
      </c>
      <c r="C967">
        <v>88629</v>
      </c>
      <c r="D967" s="94" t="s">
        <v>26450</v>
      </c>
    </row>
    <row r="968" spans="1:4" x14ac:dyDescent="0.25">
      <c r="A968" s="94" t="s">
        <v>10178</v>
      </c>
      <c r="D968" s="94" t="s">
        <v>14</v>
      </c>
    </row>
    <row r="969" spans="1:4" x14ac:dyDescent="0.25">
      <c r="A969" s="94" t="s">
        <v>10178</v>
      </c>
      <c r="B969" t="s">
        <v>714</v>
      </c>
      <c r="C969">
        <v>5631</v>
      </c>
      <c r="D969" s="94" t="s">
        <v>26451</v>
      </c>
    </row>
    <row r="970" spans="1:4" x14ac:dyDescent="0.25">
      <c r="A970" s="94" t="s">
        <v>10178</v>
      </c>
      <c r="B970" t="s">
        <v>714</v>
      </c>
      <c r="C970">
        <v>5632</v>
      </c>
      <c r="D970" s="94" t="s">
        <v>26452</v>
      </c>
    </row>
    <row r="971" spans="1:4" x14ac:dyDescent="0.25">
      <c r="A971" s="94" t="s">
        <v>10178</v>
      </c>
      <c r="B971" t="s">
        <v>9991</v>
      </c>
      <c r="C971">
        <v>7742</v>
      </c>
      <c r="D971" s="94" t="s">
        <v>26385</v>
      </c>
    </row>
    <row r="972" spans="1:4" x14ac:dyDescent="0.25">
      <c r="A972" s="94" t="s">
        <v>10178</v>
      </c>
      <c r="B972" t="s">
        <v>714</v>
      </c>
      <c r="C972">
        <v>88246</v>
      </c>
      <c r="D972" s="94" t="s">
        <v>26453</v>
      </c>
    </row>
    <row r="973" spans="1:4" x14ac:dyDescent="0.25">
      <c r="A973" s="94" t="s">
        <v>10178</v>
      </c>
      <c r="B973" t="s">
        <v>714</v>
      </c>
      <c r="C973">
        <v>88316</v>
      </c>
      <c r="D973" s="94" t="s">
        <v>26454</v>
      </c>
    </row>
    <row r="974" spans="1:4" x14ac:dyDescent="0.25">
      <c r="A974" s="94" t="s">
        <v>10178</v>
      </c>
      <c r="B974" t="s">
        <v>714</v>
      </c>
      <c r="C974">
        <v>88629</v>
      </c>
      <c r="D974" s="94" t="s">
        <v>26455</v>
      </c>
    </row>
    <row r="975" spans="1:4" x14ac:dyDescent="0.25">
      <c r="A975" s="94" t="s">
        <v>10179</v>
      </c>
      <c r="D975" s="94" t="s">
        <v>14</v>
      </c>
    </row>
    <row r="976" spans="1:4" x14ac:dyDescent="0.25">
      <c r="A976" s="94" t="s">
        <v>10179</v>
      </c>
      <c r="B976" t="s">
        <v>714</v>
      </c>
      <c r="C976">
        <v>5631</v>
      </c>
      <c r="D976" s="94" t="s">
        <v>26456</v>
      </c>
    </row>
    <row r="977" spans="1:4" x14ac:dyDescent="0.25">
      <c r="A977" s="94" t="s">
        <v>10179</v>
      </c>
      <c r="B977" t="s">
        <v>714</v>
      </c>
      <c r="C977">
        <v>5632</v>
      </c>
      <c r="D977" s="94" t="s">
        <v>26457</v>
      </c>
    </row>
    <row r="978" spans="1:4" x14ac:dyDescent="0.25">
      <c r="A978" s="94" t="s">
        <v>10179</v>
      </c>
      <c r="B978" t="s">
        <v>9991</v>
      </c>
      <c r="C978">
        <v>7750</v>
      </c>
      <c r="D978" s="94" t="s">
        <v>26385</v>
      </c>
    </row>
    <row r="979" spans="1:4" x14ac:dyDescent="0.25">
      <c r="A979" s="94" t="s">
        <v>10179</v>
      </c>
      <c r="B979" t="s">
        <v>714</v>
      </c>
      <c r="C979">
        <v>88246</v>
      </c>
      <c r="D979" s="94" t="s">
        <v>26458</v>
      </c>
    </row>
    <row r="980" spans="1:4" x14ac:dyDescent="0.25">
      <c r="A980" s="94" t="s">
        <v>10179</v>
      </c>
      <c r="B980" t="s">
        <v>714</v>
      </c>
      <c r="C980">
        <v>88316</v>
      </c>
      <c r="D980" s="94" t="s">
        <v>26459</v>
      </c>
    </row>
    <row r="981" spans="1:4" x14ac:dyDescent="0.25">
      <c r="A981" s="94" t="s">
        <v>10179</v>
      </c>
      <c r="B981" t="s">
        <v>714</v>
      </c>
      <c r="C981">
        <v>88629</v>
      </c>
      <c r="D981" s="94" t="s">
        <v>26460</v>
      </c>
    </row>
    <row r="982" spans="1:4" x14ac:dyDescent="0.25">
      <c r="A982" s="94" t="s">
        <v>10180</v>
      </c>
      <c r="D982" s="94" t="s">
        <v>14</v>
      </c>
    </row>
    <row r="983" spans="1:4" x14ac:dyDescent="0.25">
      <c r="A983" s="94" t="s">
        <v>10180</v>
      </c>
      <c r="B983" t="s">
        <v>714</v>
      </c>
      <c r="C983">
        <v>5631</v>
      </c>
      <c r="D983" s="94" t="s">
        <v>26461</v>
      </c>
    </row>
    <row r="984" spans="1:4" x14ac:dyDescent="0.25">
      <c r="A984" s="94" t="s">
        <v>10180</v>
      </c>
      <c r="B984" t="s">
        <v>714</v>
      </c>
      <c r="C984">
        <v>5632</v>
      </c>
      <c r="D984" s="94" t="s">
        <v>26462</v>
      </c>
    </row>
    <row r="985" spans="1:4" x14ac:dyDescent="0.25">
      <c r="A985" s="94" t="s">
        <v>10180</v>
      </c>
      <c r="B985" t="s">
        <v>9991</v>
      </c>
      <c r="C985">
        <v>7756</v>
      </c>
      <c r="D985" s="94" t="s">
        <v>26385</v>
      </c>
    </row>
    <row r="986" spans="1:4" x14ac:dyDescent="0.25">
      <c r="A986" s="94" t="s">
        <v>10180</v>
      </c>
      <c r="B986" t="s">
        <v>714</v>
      </c>
      <c r="C986">
        <v>88246</v>
      </c>
      <c r="D986" s="94" t="s">
        <v>26463</v>
      </c>
    </row>
    <row r="987" spans="1:4" x14ac:dyDescent="0.25">
      <c r="A987" s="94" t="s">
        <v>10180</v>
      </c>
      <c r="B987" t="s">
        <v>714</v>
      </c>
      <c r="C987">
        <v>88316</v>
      </c>
      <c r="D987" s="94" t="s">
        <v>26464</v>
      </c>
    </row>
    <row r="988" spans="1:4" x14ac:dyDescent="0.25">
      <c r="A988" s="94" t="s">
        <v>10180</v>
      </c>
      <c r="B988" t="s">
        <v>714</v>
      </c>
      <c r="C988">
        <v>88629</v>
      </c>
      <c r="D988" s="94" t="s">
        <v>26465</v>
      </c>
    </row>
    <row r="989" spans="1:4" x14ac:dyDescent="0.25">
      <c r="A989" s="94" t="s">
        <v>10181</v>
      </c>
      <c r="D989" s="94" t="s">
        <v>14</v>
      </c>
    </row>
    <row r="990" spans="1:4" x14ac:dyDescent="0.25">
      <c r="A990" s="94" t="s">
        <v>10181</v>
      </c>
      <c r="B990" t="s">
        <v>714</v>
      </c>
      <c r="C990">
        <v>5631</v>
      </c>
      <c r="D990" s="94" t="s">
        <v>26466</v>
      </c>
    </row>
    <row r="991" spans="1:4" x14ac:dyDescent="0.25">
      <c r="A991" s="94" t="s">
        <v>10181</v>
      </c>
      <c r="B991" t="s">
        <v>714</v>
      </c>
      <c r="C991">
        <v>5632</v>
      </c>
      <c r="D991" s="94" t="s">
        <v>26467</v>
      </c>
    </row>
    <row r="992" spans="1:4" x14ac:dyDescent="0.25">
      <c r="A992" s="94" t="s">
        <v>10181</v>
      </c>
      <c r="B992" t="s">
        <v>9991</v>
      </c>
      <c r="C992">
        <v>7753</v>
      </c>
      <c r="D992" s="94" t="s">
        <v>26385</v>
      </c>
    </row>
    <row r="993" spans="1:4" x14ac:dyDescent="0.25">
      <c r="A993" s="94" t="s">
        <v>10181</v>
      </c>
      <c r="B993" t="s">
        <v>714</v>
      </c>
      <c r="C993">
        <v>88246</v>
      </c>
      <c r="D993" s="94" t="s">
        <v>26468</v>
      </c>
    </row>
    <row r="994" spans="1:4" x14ac:dyDescent="0.25">
      <c r="A994" s="94" t="s">
        <v>10181</v>
      </c>
      <c r="B994" t="s">
        <v>714</v>
      </c>
      <c r="C994">
        <v>88316</v>
      </c>
      <c r="D994" s="94" t="s">
        <v>26469</v>
      </c>
    </row>
    <row r="995" spans="1:4" x14ac:dyDescent="0.25">
      <c r="A995" s="94" t="s">
        <v>10181</v>
      </c>
      <c r="B995" t="s">
        <v>714</v>
      </c>
      <c r="C995">
        <v>88629</v>
      </c>
      <c r="D995" s="94" t="s">
        <v>26384</v>
      </c>
    </row>
    <row r="996" spans="1:4" x14ac:dyDescent="0.25">
      <c r="A996" s="94" t="s">
        <v>10182</v>
      </c>
      <c r="D996" s="94" t="s">
        <v>14</v>
      </c>
    </row>
    <row r="997" spans="1:4" x14ac:dyDescent="0.25">
      <c r="A997" s="94" t="s">
        <v>10182</v>
      </c>
      <c r="B997" t="s">
        <v>714</v>
      </c>
      <c r="C997">
        <v>5631</v>
      </c>
      <c r="D997" s="94" t="s">
        <v>26470</v>
      </c>
    </row>
    <row r="998" spans="1:4" x14ac:dyDescent="0.25">
      <c r="A998" s="94" t="s">
        <v>10182</v>
      </c>
      <c r="B998" t="s">
        <v>714</v>
      </c>
      <c r="C998">
        <v>5632</v>
      </c>
      <c r="D998" s="94" t="s">
        <v>26471</v>
      </c>
    </row>
    <row r="999" spans="1:4" x14ac:dyDescent="0.25">
      <c r="A999" s="94" t="s">
        <v>10182</v>
      </c>
      <c r="B999" t="s">
        <v>9991</v>
      </c>
      <c r="C999">
        <v>7745</v>
      </c>
      <c r="D999" s="94" t="s">
        <v>26385</v>
      </c>
    </row>
    <row r="1000" spans="1:4" x14ac:dyDescent="0.25">
      <c r="A1000" s="94" t="s">
        <v>10182</v>
      </c>
      <c r="B1000" t="s">
        <v>714</v>
      </c>
      <c r="C1000">
        <v>88246</v>
      </c>
      <c r="D1000" s="94" t="s">
        <v>26472</v>
      </c>
    </row>
    <row r="1001" spans="1:4" x14ac:dyDescent="0.25">
      <c r="A1001" s="94" t="s">
        <v>10182</v>
      </c>
      <c r="B1001" t="s">
        <v>714</v>
      </c>
      <c r="C1001">
        <v>88316</v>
      </c>
      <c r="D1001" s="94" t="s">
        <v>26473</v>
      </c>
    </row>
    <row r="1002" spans="1:4" x14ac:dyDescent="0.25">
      <c r="A1002" s="94" t="s">
        <v>10182</v>
      </c>
      <c r="B1002" t="s">
        <v>714</v>
      </c>
      <c r="C1002">
        <v>88629</v>
      </c>
      <c r="D1002" s="94" t="s">
        <v>26440</v>
      </c>
    </row>
    <row r="1003" spans="1:4" x14ac:dyDescent="0.25">
      <c r="A1003" s="94" t="s">
        <v>10183</v>
      </c>
      <c r="D1003" s="94" t="s">
        <v>14</v>
      </c>
    </row>
    <row r="1004" spans="1:4" x14ac:dyDescent="0.25">
      <c r="A1004" s="94" t="s">
        <v>10183</v>
      </c>
      <c r="B1004" t="s">
        <v>714</v>
      </c>
      <c r="C1004">
        <v>5631</v>
      </c>
      <c r="D1004" s="94" t="s">
        <v>26474</v>
      </c>
    </row>
    <row r="1005" spans="1:4" x14ac:dyDescent="0.25">
      <c r="A1005" s="94" t="s">
        <v>10183</v>
      </c>
      <c r="B1005" t="s">
        <v>714</v>
      </c>
      <c r="C1005">
        <v>5632</v>
      </c>
      <c r="D1005" s="94" t="s">
        <v>26475</v>
      </c>
    </row>
    <row r="1006" spans="1:4" x14ac:dyDescent="0.25">
      <c r="A1006" s="94" t="s">
        <v>10183</v>
      </c>
      <c r="B1006" t="s">
        <v>9991</v>
      </c>
      <c r="C1006">
        <v>7714</v>
      </c>
      <c r="D1006" s="94" t="s">
        <v>26385</v>
      </c>
    </row>
    <row r="1007" spans="1:4" x14ac:dyDescent="0.25">
      <c r="A1007" s="94" t="s">
        <v>10183</v>
      </c>
      <c r="B1007" t="s">
        <v>714</v>
      </c>
      <c r="C1007">
        <v>88246</v>
      </c>
      <c r="D1007" s="94" t="s">
        <v>26476</v>
      </c>
    </row>
    <row r="1008" spans="1:4" x14ac:dyDescent="0.25">
      <c r="A1008" s="94" t="s">
        <v>10183</v>
      </c>
      <c r="B1008" t="s">
        <v>714</v>
      </c>
      <c r="C1008">
        <v>88316</v>
      </c>
      <c r="D1008" s="94" t="s">
        <v>26477</v>
      </c>
    </row>
    <row r="1009" spans="1:4" x14ac:dyDescent="0.25">
      <c r="A1009" s="94" t="s">
        <v>10183</v>
      </c>
      <c r="B1009" t="s">
        <v>714</v>
      </c>
      <c r="C1009">
        <v>88629</v>
      </c>
      <c r="D1009" s="94" t="s">
        <v>26445</v>
      </c>
    </row>
    <row r="1010" spans="1:4" x14ac:dyDescent="0.25">
      <c r="A1010" s="94" t="s">
        <v>10184</v>
      </c>
      <c r="D1010" s="94" t="s">
        <v>14</v>
      </c>
    </row>
    <row r="1011" spans="1:4" x14ac:dyDescent="0.25">
      <c r="A1011" s="94" t="s">
        <v>10184</v>
      </c>
      <c r="B1011" t="s">
        <v>714</v>
      </c>
      <c r="C1011">
        <v>5631</v>
      </c>
      <c r="D1011" s="94" t="s">
        <v>26478</v>
      </c>
    </row>
    <row r="1012" spans="1:4" x14ac:dyDescent="0.25">
      <c r="A1012" s="94" t="s">
        <v>10184</v>
      </c>
      <c r="B1012" t="s">
        <v>714</v>
      </c>
      <c r="C1012">
        <v>5632</v>
      </c>
      <c r="D1012" s="94" t="s">
        <v>26479</v>
      </c>
    </row>
    <row r="1013" spans="1:4" x14ac:dyDescent="0.25">
      <c r="A1013" s="94" t="s">
        <v>10184</v>
      </c>
      <c r="B1013" t="s">
        <v>9991</v>
      </c>
      <c r="C1013">
        <v>7725</v>
      </c>
      <c r="D1013" s="94" t="s">
        <v>26385</v>
      </c>
    </row>
    <row r="1014" spans="1:4" x14ac:dyDescent="0.25">
      <c r="A1014" s="94" t="s">
        <v>10184</v>
      </c>
      <c r="B1014" t="s">
        <v>714</v>
      </c>
      <c r="C1014">
        <v>88246</v>
      </c>
      <c r="D1014" s="94" t="s">
        <v>26480</v>
      </c>
    </row>
    <row r="1015" spans="1:4" x14ac:dyDescent="0.25">
      <c r="A1015" s="94" t="s">
        <v>10184</v>
      </c>
      <c r="B1015" t="s">
        <v>714</v>
      </c>
      <c r="C1015">
        <v>88316</v>
      </c>
      <c r="D1015" s="94" t="s">
        <v>26481</v>
      </c>
    </row>
    <row r="1016" spans="1:4" x14ac:dyDescent="0.25">
      <c r="A1016" s="94" t="s">
        <v>10184</v>
      </c>
      <c r="B1016" t="s">
        <v>714</v>
      </c>
      <c r="C1016">
        <v>88629</v>
      </c>
      <c r="D1016" s="94" t="s">
        <v>26450</v>
      </c>
    </row>
    <row r="1017" spans="1:4" x14ac:dyDescent="0.25">
      <c r="A1017" s="94" t="s">
        <v>10185</v>
      </c>
      <c r="D1017" s="94" t="s">
        <v>14</v>
      </c>
    </row>
    <row r="1018" spans="1:4" x14ac:dyDescent="0.25">
      <c r="A1018" s="94" t="s">
        <v>10185</v>
      </c>
      <c r="B1018" t="s">
        <v>714</v>
      </c>
      <c r="C1018">
        <v>5631</v>
      </c>
      <c r="D1018" s="94" t="s">
        <v>26482</v>
      </c>
    </row>
    <row r="1019" spans="1:4" x14ac:dyDescent="0.25">
      <c r="A1019" s="94" t="s">
        <v>10185</v>
      </c>
      <c r="B1019" t="s">
        <v>714</v>
      </c>
      <c r="C1019">
        <v>5632</v>
      </c>
      <c r="D1019" s="94" t="s">
        <v>26431</v>
      </c>
    </row>
    <row r="1020" spans="1:4" x14ac:dyDescent="0.25">
      <c r="A1020" s="94" t="s">
        <v>10185</v>
      </c>
      <c r="B1020" t="s">
        <v>9991</v>
      </c>
      <c r="C1020">
        <v>7742</v>
      </c>
      <c r="D1020" s="94" t="s">
        <v>26385</v>
      </c>
    </row>
    <row r="1021" spans="1:4" x14ac:dyDescent="0.25">
      <c r="A1021" s="94" t="s">
        <v>10185</v>
      </c>
      <c r="B1021" t="s">
        <v>714</v>
      </c>
      <c r="C1021">
        <v>88246</v>
      </c>
      <c r="D1021" s="94" t="s">
        <v>26483</v>
      </c>
    </row>
    <row r="1022" spans="1:4" x14ac:dyDescent="0.25">
      <c r="A1022" s="94" t="s">
        <v>10185</v>
      </c>
      <c r="B1022" t="s">
        <v>714</v>
      </c>
      <c r="C1022">
        <v>88316</v>
      </c>
      <c r="D1022" s="94" t="s">
        <v>26484</v>
      </c>
    </row>
    <row r="1023" spans="1:4" x14ac:dyDescent="0.25">
      <c r="A1023" s="94" t="s">
        <v>10185</v>
      </c>
      <c r="B1023" t="s">
        <v>714</v>
      </c>
      <c r="C1023">
        <v>88629</v>
      </c>
      <c r="D1023" s="94" t="s">
        <v>26455</v>
      </c>
    </row>
    <row r="1024" spans="1:4" x14ac:dyDescent="0.25">
      <c r="A1024" s="94" t="s">
        <v>10186</v>
      </c>
      <c r="D1024" s="94" t="s">
        <v>14</v>
      </c>
    </row>
    <row r="1025" spans="1:4" x14ac:dyDescent="0.25">
      <c r="A1025" s="94" t="s">
        <v>10186</v>
      </c>
      <c r="B1025" t="s">
        <v>714</v>
      </c>
      <c r="C1025">
        <v>5631</v>
      </c>
      <c r="D1025" s="94" t="s">
        <v>26485</v>
      </c>
    </row>
    <row r="1026" spans="1:4" x14ac:dyDescent="0.25">
      <c r="A1026" s="94" t="s">
        <v>10186</v>
      </c>
      <c r="B1026" t="s">
        <v>714</v>
      </c>
      <c r="C1026">
        <v>5632</v>
      </c>
      <c r="D1026" s="94" t="s">
        <v>26486</v>
      </c>
    </row>
    <row r="1027" spans="1:4" x14ac:dyDescent="0.25">
      <c r="A1027" s="94" t="s">
        <v>10186</v>
      </c>
      <c r="B1027" t="s">
        <v>9991</v>
      </c>
      <c r="C1027">
        <v>7750</v>
      </c>
      <c r="D1027" s="94" t="s">
        <v>26385</v>
      </c>
    </row>
    <row r="1028" spans="1:4" x14ac:dyDescent="0.25">
      <c r="A1028" s="94" t="s">
        <v>10186</v>
      </c>
      <c r="B1028" t="s">
        <v>714</v>
      </c>
      <c r="C1028">
        <v>88246</v>
      </c>
      <c r="D1028" s="94" t="s">
        <v>26487</v>
      </c>
    </row>
    <row r="1029" spans="1:4" x14ac:dyDescent="0.25">
      <c r="A1029" s="94" t="s">
        <v>10186</v>
      </c>
      <c r="B1029" t="s">
        <v>714</v>
      </c>
      <c r="C1029">
        <v>88316</v>
      </c>
      <c r="D1029" s="94" t="s">
        <v>26488</v>
      </c>
    </row>
    <row r="1030" spans="1:4" x14ac:dyDescent="0.25">
      <c r="A1030" s="94" t="s">
        <v>10186</v>
      </c>
      <c r="B1030" t="s">
        <v>714</v>
      </c>
      <c r="C1030">
        <v>88629</v>
      </c>
      <c r="D1030" s="94" t="s">
        <v>26460</v>
      </c>
    </row>
    <row r="1031" spans="1:4" x14ac:dyDescent="0.25">
      <c r="A1031" s="94" t="s">
        <v>10187</v>
      </c>
      <c r="D1031" s="94" t="s">
        <v>14</v>
      </c>
    </row>
    <row r="1032" spans="1:4" x14ac:dyDescent="0.25">
      <c r="A1032" s="94" t="s">
        <v>10187</v>
      </c>
      <c r="B1032" t="s">
        <v>714</v>
      </c>
      <c r="C1032">
        <v>5631</v>
      </c>
      <c r="D1032" s="94" t="s">
        <v>26489</v>
      </c>
    </row>
    <row r="1033" spans="1:4" x14ac:dyDescent="0.25">
      <c r="A1033" s="94" t="s">
        <v>10187</v>
      </c>
      <c r="B1033" t="s">
        <v>714</v>
      </c>
      <c r="C1033">
        <v>5632</v>
      </c>
      <c r="D1033" s="94" t="s">
        <v>26490</v>
      </c>
    </row>
    <row r="1034" spans="1:4" x14ac:dyDescent="0.25">
      <c r="A1034" s="94" t="s">
        <v>10187</v>
      </c>
      <c r="B1034" t="s">
        <v>9991</v>
      </c>
      <c r="C1034">
        <v>7756</v>
      </c>
      <c r="D1034" s="94" t="s">
        <v>26385</v>
      </c>
    </row>
    <row r="1035" spans="1:4" x14ac:dyDescent="0.25">
      <c r="A1035" s="94" t="s">
        <v>10187</v>
      </c>
      <c r="B1035" t="s">
        <v>714</v>
      </c>
      <c r="C1035">
        <v>88246</v>
      </c>
      <c r="D1035" s="94" t="s">
        <v>26491</v>
      </c>
    </row>
    <row r="1036" spans="1:4" x14ac:dyDescent="0.25">
      <c r="A1036" s="94" t="s">
        <v>10187</v>
      </c>
      <c r="B1036" t="s">
        <v>714</v>
      </c>
      <c r="C1036">
        <v>88316</v>
      </c>
      <c r="D1036" s="94" t="s">
        <v>26492</v>
      </c>
    </row>
    <row r="1037" spans="1:4" x14ac:dyDescent="0.25">
      <c r="A1037" s="94" t="s">
        <v>10187</v>
      </c>
      <c r="B1037" t="s">
        <v>714</v>
      </c>
      <c r="C1037">
        <v>88629</v>
      </c>
      <c r="D1037" s="94" t="s">
        <v>26465</v>
      </c>
    </row>
    <row r="1038" spans="1:4" x14ac:dyDescent="0.25">
      <c r="A1038" s="94" t="s">
        <v>10188</v>
      </c>
      <c r="D1038" s="94" t="s">
        <v>14</v>
      </c>
    </row>
    <row r="1039" spans="1:4" x14ac:dyDescent="0.25">
      <c r="A1039" s="94" t="s">
        <v>10188</v>
      </c>
      <c r="B1039" t="s">
        <v>714</v>
      </c>
      <c r="C1039">
        <v>5631</v>
      </c>
      <c r="D1039" s="94" t="s">
        <v>26493</v>
      </c>
    </row>
    <row r="1040" spans="1:4" x14ac:dyDescent="0.25">
      <c r="A1040" s="94" t="s">
        <v>10188</v>
      </c>
      <c r="B1040" t="s">
        <v>714</v>
      </c>
      <c r="C1040">
        <v>5632</v>
      </c>
      <c r="D1040" s="94" t="s">
        <v>26494</v>
      </c>
    </row>
    <row r="1041" spans="1:4" x14ac:dyDescent="0.25">
      <c r="A1041" s="94" t="s">
        <v>10188</v>
      </c>
      <c r="B1041" t="s">
        <v>9991</v>
      </c>
      <c r="C1041">
        <v>7753</v>
      </c>
      <c r="D1041" s="94" t="s">
        <v>26385</v>
      </c>
    </row>
    <row r="1042" spans="1:4" x14ac:dyDescent="0.25">
      <c r="A1042" s="94" t="s">
        <v>10188</v>
      </c>
      <c r="B1042" t="s">
        <v>714</v>
      </c>
      <c r="C1042">
        <v>88246</v>
      </c>
      <c r="D1042" s="94" t="s">
        <v>26495</v>
      </c>
    </row>
    <row r="1043" spans="1:4" x14ac:dyDescent="0.25">
      <c r="A1043" s="94" t="s">
        <v>10188</v>
      </c>
      <c r="B1043" t="s">
        <v>714</v>
      </c>
      <c r="C1043">
        <v>88316</v>
      </c>
      <c r="D1043" s="94" t="s">
        <v>26496</v>
      </c>
    </row>
    <row r="1044" spans="1:4" x14ac:dyDescent="0.25">
      <c r="A1044" s="94" t="s">
        <v>10188</v>
      </c>
      <c r="B1044" t="s">
        <v>714</v>
      </c>
      <c r="C1044">
        <v>88629</v>
      </c>
      <c r="D1044" s="94" t="s">
        <v>26384</v>
      </c>
    </row>
    <row r="1045" spans="1:4" x14ac:dyDescent="0.25">
      <c r="A1045" s="94" t="s">
        <v>10189</v>
      </c>
      <c r="D1045" s="94" t="s">
        <v>14</v>
      </c>
    </row>
    <row r="1046" spans="1:4" x14ac:dyDescent="0.25">
      <c r="A1046" s="94" t="s">
        <v>10189</v>
      </c>
      <c r="B1046" t="s">
        <v>714</v>
      </c>
      <c r="C1046">
        <v>5631</v>
      </c>
      <c r="D1046" s="94" t="s">
        <v>26427</v>
      </c>
    </row>
    <row r="1047" spans="1:4" x14ac:dyDescent="0.25">
      <c r="A1047" s="94" t="s">
        <v>10189</v>
      </c>
      <c r="B1047" t="s">
        <v>714</v>
      </c>
      <c r="C1047">
        <v>5632</v>
      </c>
      <c r="D1047" s="94" t="s">
        <v>26497</v>
      </c>
    </row>
    <row r="1048" spans="1:4" x14ac:dyDescent="0.25">
      <c r="A1048" s="94" t="s">
        <v>10189</v>
      </c>
      <c r="B1048" t="s">
        <v>714</v>
      </c>
      <c r="C1048">
        <v>88246</v>
      </c>
      <c r="D1048" s="94" t="s">
        <v>26498</v>
      </c>
    </row>
    <row r="1049" spans="1:4" x14ac:dyDescent="0.25">
      <c r="A1049" s="94" t="s">
        <v>10189</v>
      </c>
      <c r="B1049" t="s">
        <v>714</v>
      </c>
      <c r="C1049">
        <v>88316</v>
      </c>
      <c r="D1049" s="94" t="s">
        <v>26499</v>
      </c>
    </row>
    <row r="1050" spans="1:4" x14ac:dyDescent="0.25">
      <c r="A1050" s="94" t="s">
        <v>10189</v>
      </c>
      <c r="B1050" t="s">
        <v>714</v>
      </c>
      <c r="C1050">
        <v>88629</v>
      </c>
      <c r="D1050" s="94" t="s">
        <v>26500</v>
      </c>
    </row>
    <row r="1051" spans="1:4" x14ac:dyDescent="0.25">
      <c r="A1051" s="94" t="s">
        <v>10190</v>
      </c>
      <c r="D1051" s="94" t="s">
        <v>14</v>
      </c>
    </row>
    <row r="1052" spans="1:4" x14ac:dyDescent="0.25">
      <c r="A1052" s="94" t="s">
        <v>10190</v>
      </c>
      <c r="B1052" t="s">
        <v>714</v>
      </c>
      <c r="C1052">
        <v>5631</v>
      </c>
      <c r="D1052" s="94" t="s">
        <v>26436</v>
      </c>
    </row>
    <row r="1053" spans="1:4" x14ac:dyDescent="0.25">
      <c r="A1053" s="94" t="s">
        <v>10190</v>
      </c>
      <c r="B1053" t="s">
        <v>714</v>
      </c>
      <c r="C1053">
        <v>5632</v>
      </c>
      <c r="D1053" s="94" t="s">
        <v>26437</v>
      </c>
    </row>
    <row r="1054" spans="1:4" x14ac:dyDescent="0.25">
      <c r="A1054" s="94" t="s">
        <v>10190</v>
      </c>
      <c r="B1054" t="s">
        <v>714</v>
      </c>
      <c r="C1054">
        <v>88246</v>
      </c>
      <c r="D1054" s="94" t="s">
        <v>26438</v>
      </c>
    </row>
    <row r="1055" spans="1:4" x14ac:dyDescent="0.25">
      <c r="A1055" s="94" t="s">
        <v>10190</v>
      </c>
      <c r="B1055" t="s">
        <v>714</v>
      </c>
      <c r="C1055">
        <v>88316</v>
      </c>
      <c r="D1055" s="94" t="s">
        <v>26439</v>
      </c>
    </row>
    <row r="1056" spans="1:4" x14ac:dyDescent="0.25">
      <c r="A1056" s="94" t="s">
        <v>10190</v>
      </c>
      <c r="B1056" t="s">
        <v>714</v>
      </c>
      <c r="C1056">
        <v>88629</v>
      </c>
      <c r="D1056" s="94" t="s">
        <v>26440</v>
      </c>
    </row>
    <row r="1057" spans="1:4" x14ac:dyDescent="0.25">
      <c r="A1057" s="94" t="s">
        <v>10191</v>
      </c>
      <c r="D1057" s="94" t="s">
        <v>14</v>
      </c>
    </row>
    <row r="1058" spans="1:4" x14ac:dyDescent="0.25">
      <c r="A1058" s="94" t="s">
        <v>10191</v>
      </c>
      <c r="B1058" t="s">
        <v>714</v>
      </c>
      <c r="C1058">
        <v>5631</v>
      </c>
      <c r="D1058" s="94" t="s">
        <v>26441</v>
      </c>
    </row>
    <row r="1059" spans="1:4" x14ac:dyDescent="0.25">
      <c r="A1059" s="94" t="s">
        <v>10191</v>
      </c>
      <c r="B1059" t="s">
        <v>714</v>
      </c>
      <c r="C1059">
        <v>5632</v>
      </c>
      <c r="D1059" s="94" t="s">
        <v>26442</v>
      </c>
    </row>
    <row r="1060" spans="1:4" x14ac:dyDescent="0.25">
      <c r="A1060" s="94" t="s">
        <v>10191</v>
      </c>
      <c r="B1060" t="s">
        <v>714</v>
      </c>
      <c r="C1060">
        <v>88246</v>
      </c>
      <c r="D1060" s="94" t="s">
        <v>26443</v>
      </c>
    </row>
    <row r="1061" spans="1:4" x14ac:dyDescent="0.25">
      <c r="A1061" s="94" t="s">
        <v>10191</v>
      </c>
      <c r="B1061" t="s">
        <v>714</v>
      </c>
      <c r="C1061">
        <v>88316</v>
      </c>
      <c r="D1061" s="94" t="s">
        <v>26444</v>
      </c>
    </row>
    <row r="1062" spans="1:4" x14ac:dyDescent="0.25">
      <c r="A1062" s="94" t="s">
        <v>10191</v>
      </c>
      <c r="B1062" t="s">
        <v>714</v>
      </c>
      <c r="C1062">
        <v>88629</v>
      </c>
      <c r="D1062" s="94" t="s">
        <v>26445</v>
      </c>
    </row>
    <row r="1063" spans="1:4" x14ac:dyDescent="0.25">
      <c r="A1063" s="94" t="s">
        <v>10192</v>
      </c>
      <c r="D1063" s="94" t="s">
        <v>14</v>
      </c>
    </row>
    <row r="1064" spans="1:4" x14ac:dyDescent="0.25">
      <c r="A1064" s="94" t="s">
        <v>10192</v>
      </c>
      <c r="B1064" t="s">
        <v>714</v>
      </c>
      <c r="C1064">
        <v>5631</v>
      </c>
      <c r="D1064" s="94" t="s">
        <v>26446</v>
      </c>
    </row>
    <row r="1065" spans="1:4" x14ac:dyDescent="0.25">
      <c r="A1065" s="94" t="s">
        <v>10192</v>
      </c>
      <c r="B1065" t="s">
        <v>714</v>
      </c>
      <c r="C1065">
        <v>5632</v>
      </c>
      <c r="D1065" s="94" t="s">
        <v>26447</v>
      </c>
    </row>
    <row r="1066" spans="1:4" x14ac:dyDescent="0.25">
      <c r="A1066" s="94" t="s">
        <v>10192</v>
      </c>
      <c r="B1066" t="s">
        <v>714</v>
      </c>
      <c r="C1066">
        <v>88246</v>
      </c>
      <c r="D1066" s="94" t="s">
        <v>26448</v>
      </c>
    </row>
    <row r="1067" spans="1:4" x14ac:dyDescent="0.25">
      <c r="A1067" s="94" t="s">
        <v>10192</v>
      </c>
      <c r="B1067" t="s">
        <v>714</v>
      </c>
      <c r="C1067">
        <v>88316</v>
      </c>
      <c r="D1067" s="94" t="s">
        <v>26449</v>
      </c>
    </row>
    <row r="1068" spans="1:4" x14ac:dyDescent="0.25">
      <c r="A1068" s="94" t="s">
        <v>10192</v>
      </c>
      <c r="B1068" t="s">
        <v>714</v>
      </c>
      <c r="C1068">
        <v>88629</v>
      </c>
      <c r="D1068" s="94" t="s">
        <v>26450</v>
      </c>
    </row>
    <row r="1069" spans="1:4" x14ac:dyDescent="0.25">
      <c r="A1069" s="94" t="s">
        <v>10193</v>
      </c>
      <c r="D1069" s="94" t="s">
        <v>14</v>
      </c>
    </row>
    <row r="1070" spans="1:4" x14ac:dyDescent="0.25">
      <c r="A1070" s="94" t="s">
        <v>10193</v>
      </c>
      <c r="B1070" t="s">
        <v>714</v>
      </c>
      <c r="C1070">
        <v>5631</v>
      </c>
      <c r="D1070" s="94" t="s">
        <v>26451</v>
      </c>
    </row>
    <row r="1071" spans="1:4" x14ac:dyDescent="0.25">
      <c r="A1071" s="94" t="s">
        <v>10193</v>
      </c>
      <c r="B1071" t="s">
        <v>714</v>
      </c>
      <c r="C1071">
        <v>5632</v>
      </c>
      <c r="D1071" s="94" t="s">
        <v>26452</v>
      </c>
    </row>
    <row r="1072" spans="1:4" x14ac:dyDescent="0.25">
      <c r="A1072" s="94" t="s">
        <v>10193</v>
      </c>
      <c r="B1072" t="s">
        <v>714</v>
      </c>
      <c r="C1072">
        <v>88246</v>
      </c>
      <c r="D1072" s="94" t="s">
        <v>26453</v>
      </c>
    </row>
    <row r="1073" spans="1:4" x14ac:dyDescent="0.25">
      <c r="A1073" s="94" t="s">
        <v>10193</v>
      </c>
      <c r="B1073" t="s">
        <v>714</v>
      </c>
      <c r="C1073">
        <v>88316</v>
      </c>
      <c r="D1073" s="94" t="s">
        <v>26454</v>
      </c>
    </row>
    <row r="1074" spans="1:4" x14ac:dyDescent="0.25">
      <c r="A1074" s="94" t="s">
        <v>10193</v>
      </c>
      <c r="B1074" t="s">
        <v>714</v>
      </c>
      <c r="C1074">
        <v>88629</v>
      </c>
      <c r="D1074" s="94" t="s">
        <v>26455</v>
      </c>
    </row>
    <row r="1075" spans="1:4" x14ac:dyDescent="0.25">
      <c r="A1075" s="94" t="s">
        <v>10194</v>
      </c>
      <c r="D1075" s="94" t="s">
        <v>14</v>
      </c>
    </row>
    <row r="1076" spans="1:4" x14ac:dyDescent="0.25">
      <c r="A1076" s="94" t="s">
        <v>10194</v>
      </c>
      <c r="B1076" t="s">
        <v>714</v>
      </c>
      <c r="C1076">
        <v>5631</v>
      </c>
      <c r="D1076" s="94" t="s">
        <v>26456</v>
      </c>
    </row>
    <row r="1077" spans="1:4" x14ac:dyDescent="0.25">
      <c r="A1077" s="94" t="s">
        <v>10194</v>
      </c>
      <c r="B1077" t="s">
        <v>714</v>
      </c>
      <c r="C1077">
        <v>5632</v>
      </c>
      <c r="D1077" s="94" t="s">
        <v>26457</v>
      </c>
    </row>
    <row r="1078" spans="1:4" x14ac:dyDescent="0.25">
      <c r="A1078" s="94" t="s">
        <v>10194</v>
      </c>
      <c r="B1078" t="s">
        <v>714</v>
      </c>
      <c r="C1078">
        <v>88246</v>
      </c>
      <c r="D1078" s="94" t="s">
        <v>26458</v>
      </c>
    </row>
    <row r="1079" spans="1:4" x14ac:dyDescent="0.25">
      <c r="A1079" s="94" t="s">
        <v>10194</v>
      </c>
      <c r="B1079" t="s">
        <v>714</v>
      </c>
      <c r="C1079">
        <v>88316</v>
      </c>
      <c r="D1079" s="94" t="s">
        <v>26459</v>
      </c>
    </row>
    <row r="1080" spans="1:4" x14ac:dyDescent="0.25">
      <c r="A1080" s="94" t="s">
        <v>10194</v>
      </c>
      <c r="B1080" t="s">
        <v>714</v>
      </c>
      <c r="C1080">
        <v>88629</v>
      </c>
      <c r="D1080" s="94" t="s">
        <v>26460</v>
      </c>
    </row>
    <row r="1081" spans="1:4" x14ac:dyDescent="0.25">
      <c r="A1081" s="94" t="s">
        <v>10195</v>
      </c>
      <c r="D1081" s="94" t="s">
        <v>14</v>
      </c>
    </row>
    <row r="1082" spans="1:4" x14ac:dyDescent="0.25">
      <c r="A1082" s="94" t="s">
        <v>10195</v>
      </c>
      <c r="B1082" t="s">
        <v>714</v>
      </c>
      <c r="C1082">
        <v>5631</v>
      </c>
      <c r="D1082" s="94" t="s">
        <v>26461</v>
      </c>
    </row>
    <row r="1083" spans="1:4" x14ac:dyDescent="0.25">
      <c r="A1083" s="94" t="s">
        <v>10195</v>
      </c>
      <c r="B1083" t="s">
        <v>714</v>
      </c>
      <c r="C1083">
        <v>5632</v>
      </c>
      <c r="D1083" s="94" t="s">
        <v>26462</v>
      </c>
    </row>
    <row r="1084" spans="1:4" x14ac:dyDescent="0.25">
      <c r="A1084" s="94" t="s">
        <v>10195</v>
      </c>
      <c r="B1084" t="s">
        <v>714</v>
      </c>
      <c r="C1084">
        <v>88246</v>
      </c>
      <c r="D1084" s="94" t="s">
        <v>26463</v>
      </c>
    </row>
    <row r="1085" spans="1:4" x14ac:dyDescent="0.25">
      <c r="A1085" s="94" t="s">
        <v>10195</v>
      </c>
      <c r="B1085" t="s">
        <v>714</v>
      </c>
      <c r="C1085">
        <v>88316</v>
      </c>
      <c r="D1085" s="94" t="s">
        <v>26464</v>
      </c>
    </row>
    <row r="1086" spans="1:4" x14ac:dyDescent="0.25">
      <c r="A1086" s="94" t="s">
        <v>10195</v>
      </c>
      <c r="B1086" t="s">
        <v>714</v>
      </c>
      <c r="C1086">
        <v>88629</v>
      </c>
      <c r="D1086" s="94" t="s">
        <v>26465</v>
      </c>
    </row>
    <row r="1087" spans="1:4" x14ac:dyDescent="0.25">
      <c r="A1087" s="94" t="s">
        <v>10196</v>
      </c>
      <c r="D1087" s="94" t="s">
        <v>14</v>
      </c>
    </row>
    <row r="1088" spans="1:4" x14ac:dyDescent="0.25">
      <c r="A1088" s="94" t="s">
        <v>10196</v>
      </c>
      <c r="B1088" t="s">
        <v>714</v>
      </c>
      <c r="C1088">
        <v>5631</v>
      </c>
      <c r="D1088" s="94" t="s">
        <v>26466</v>
      </c>
    </row>
    <row r="1089" spans="1:4" x14ac:dyDescent="0.25">
      <c r="A1089" s="94" t="s">
        <v>10196</v>
      </c>
      <c r="B1089" t="s">
        <v>714</v>
      </c>
      <c r="C1089">
        <v>5632</v>
      </c>
      <c r="D1089" s="94" t="s">
        <v>26467</v>
      </c>
    </row>
    <row r="1090" spans="1:4" x14ac:dyDescent="0.25">
      <c r="A1090" s="94" t="s">
        <v>10196</v>
      </c>
      <c r="B1090" t="s">
        <v>714</v>
      </c>
      <c r="C1090">
        <v>88246</v>
      </c>
      <c r="D1090" s="94" t="s">
        <v>26468</v>
      </c>
    </row>
    <row r="1091" spans="1:4" x14ac:dyDescent="0.25">
      <c r="A1091" s="94" t="s">
        <v>10196</v>
      </c>
      <c r="B1091" t="s">
        <v>714</v>
      </c>
      <c r="C1091">
        <v>88316</v>
      </c>
      <c r="D1091" s="94" t="s">
        <v>26469</v>
      </c>
    </row>
    <row r="1092" spans="1:4" x14ac:dyDescent="0.25">
      <c r="A1092" s="94" t="s">
        <v>10196</v>
      </c>
      <c r="B1092" t="s">
        <v>714</v>
      </c>
      <c r="C1092">
        <v>88629</v>
      </c>
      <c r="D1092" s="94" t="s">
        <v>26384</v>
      </c>
    </row>
    <row r="1093" spans="1:4" x14ac:dyDescent="0.25">
      <c r="A1093" s="94" t="s">
        <v>10197</v>
      </c>
      <c r="D1093" s="94" t="s">
        <v>14</v>
      </c>
    </row>
    <row r="1094" spans="1:4" x14ac:dyDescent="0.25">
      <c r="A1094" s="94" t="s">
        <v>10197</v>
      </c>
      <c r="B1094" t="s">
        <v>714</v>
      </c>
      <c r="C1094">
        <v>5631</v>
      </c>
      <c r="D1094" s="94" t="s">
        <v>26501</v>
      </c>
    </row>
    <row r="1095" spans="1:4" x14ac:dyDescent="0.25">
      <c r="A1095" s="94" t="s">
        <v>10197</v>
      </c>
      <c r="B1095" t="s">
        <v>714</v>
      </c>
      <c r="C1095">
        <v>5632</v>
      </c>
      <c r="D1095" s="94" t="s">
        <v>26502</v>
      </c>
    </row>
    <row r="1096" spans="1:4" x14ac:dyDescent="0.25">
      <c r="A1096" s="94" t="s">
        <v>10197</v>
      </c>
      <c r="B1096" t="s">
        <v>9991</v>
      </c>
      <c r="C1096">
        <v>7757</v>
      </c>
      <c r="D1096" s="94" t="s">
        <v>26385</v>
      </c>
    </row>
    <row r="1097" spans="1:4" x14ac:dyDescent="0.25">
      <c r="A1097" s="94" t="s">
        <v>10197</v>
      </c>
      <c r="B1097" t="s">
        <v>714</v>
      </c>
      <c r="C1097">
        <v>88246</v>
      </c>
      <c r="D1097" s="94" t="s">
        <v>26503</v>
      </c>
    </row>
    <row r="1098" spans="1:4" x14ac:dyDescent="0.25">
      <c r="A1098" s="94" t="s">
        <v>10197</v>
      </c>
      <c r="B1098" t="s">
        <v>714</v>
      </c>
      <c r="C1098">
        <v>88316</v>
      </c>
      <c r="D1098" s="94" t="s">
        <v>26504</v>
      </c>
    </row>
    <row r="1099" spans="1:4" x14ac:dyDescent="0.25">
      <c r="A1099" s="94" t="s">
        <v>10197</v>
      </c>
      <c r="B1099" t="s">
        <v>714</v>
      </c>
      <c r="C1099">
        <v>88629</v>
      </c>
      <c r="D1099" s="94" t="s">
        <v>26390</v>
      </c>
    </row>
    <row r="1100" spans="1:4" x14ac:dyDescent="0.25">
      <c r="A1100" s="94" t="s">
        <v>10198</v>
      </c>
      <c r="D1100" s="94" t="s">
        <v>14</v>
      </c>
    </row>
    <row r="1101" spans="1:4" x14ac:dyDescent="0.25">
      <c r="A1101" s="94" t="s">
        <v>10198</v>
      </c>
      <c r="B1101" t="s">
        <v>714</v>
      </c>
      <c r="C1101">
        <v>5631</v>
      </c>
      <c r="D1101" s="94" t="s">
        <v>26501</v>
      </c>
    </row>
    <row r="1102" spans="1:4" x14ac:dyDescent="0.25">
      <c r="A1102" s="94" t="s">
        <v>10198</v>
      </c>
      <c r="B1102" t="s">
        <v>714</v>
      </c>
      <c r="C1102">
        <v>5632</v>
      </c>
      <c r="D1102" s="94" t="s">
        <v>26502</v>
      </c>
    </row>
    <row r="1103" spans="1:4" x14ac:dyDescent="0.25">
      <c r="A1103" s="94" t="s">
        <v>10198</v>
      </c>
      <c r="B1103" t="s">
        <v>714</v>
      </c>
      <c r="C1103">
        <v>88246</v>
      </c>
      <c r="D1103" s="94" t="s">
        <v>26503</v>
      </c>
    </row>
    <row r="1104" spans="1:4" x14ac:dyDescent="0.25">
      <c r="A1104" s="94" t="s">
        <v>10198</v>
      </c>
      <c r="B1104" t="s">
        <v>714</v>
      </c>
      <c r="C1104">
        <v>88316</v>
      </c>
      <c r="D1104" s="94" t="s">
        <v>26504</v>
      </c>
    </row>
    <row r="1105" spans="1:4" x14ac:dyDescent="0.25">
      <c r="A1105" s="94" t="s">
        <v>10198</v>
      </c>
      <c r="B1105" t="s">
        <v>714</v>
      </c>
      <c r="C1105">
        <v>88629</v>
      </c>
      <c r="D1105" s="94" t="s">
        <v>26390</v>
      </c>
    </row>
    <row r="1106" spans="1:4" x14ac:dyDescent="0.25">
      <c r="A1106" s="94" t="s">
        <v>10199</v>
      </c>
      <c r="D1106" s="94" t="s">
        <v>14</v>
      </c>
    </row>
    <row r="1107" spans="1:4" x14ac:dyDescent="0.25">
      <c r="A1107" s="94" t="s">
        <v>10199</v>
      </c>
      <c r="B1107" t="s">
        <v>714</v>
      </c>
      <c r="C1107">
        <v>5631</v>
      </c>
      <c r="D1107" s="94" t="s">
        <v>26219</v>
      </c>
    </row>
    <row r="1108" spans="1:4" x14ac:dyDescent="0.25">
      <c r="A1108" s="94" t="s">
        <v>10199</v>
      </c>
      <c r="B1108" t="s">
        <v>714</v>
      </c>
      <c r="C1108">
        <v>5632</v>
      </c>
      <c r="D1108" s="94" t="s">
        <v>26505</v>
      </c>
    </row>
    <row r="1109" spans="1:4" x14ac:dyDescent="0.25">
      <c r="A1109" s="94" t="s">
        <v>10199</v>
      </c>
      <c r="B1109" t="s">
        <v>9991</v>
      </c>
      <c r="C1109">
        <v>7758</v>
      </c>
      <c r="D1109" s="94" t="s">
        <v>26385</v>
      </c>
    </row>
    <row r="1110" spans="1:4" x14ac:dyDescent="0.25">
      <c r="A1110" s="94" t="s">
        <v>10199</v>
      </c>
      <c r="B1110" t="s">
        <v>714</v>
      </c>
      <c r="C1110">
        <v>88246</v>
      </c>
      <c r="D1110" s="94" t="s">
        <v>26506</v>
      </c>
    </row>
    <row r="1111" spans="1:4" x14ac:dyDescent="0.25">
      <c r="A1111" s="94" t="s">
        <v>10199</v>
      </c>
      <c r="B1111" t="s">
        <v>714</v>
      </c>
      <c r="C1111">
        <v>88316</v>
      </c>
      <c r="D1111" s="94" t="s">
        <v>26507</v>
      </c>
    </row>
    <row r="1112" spans="1:4" x14ac:dyDescent="0.25">
      <c r="A1112" s="94" t="s">
        <v>10199</v>
      </c>
      <c r="B1112" t="s">
        <v>714</v>
      </c>
      <c r="C1112">
        <v>88629</v>
      </c>
      <c r="D1112" s="94" t="s">
        <v>26508</v>
      </c>
    </row>
    <row r="1113" spans="1:4" x14ac:dyDescent="0.25">
      <c r="A1113" s="94" t="s">
        <v>10200</v>
      </c>
      <c r="D1113" s="94" t="s">
        <v>14</v>
      </c>
    </row>
    <row r="1114" spans="1:4" x14ac:dyDescent="0.25">
      <c r="A1114" s="94" t="s">
        <v>10200</v>
      </c>
      <c r="B1114" t="s">
        <v>714</v>
      </c>
      <c r="C1114">
        <v>5631</v>
      </c>
      <c r="D1114" s="94" t="s">
        <v>26219</v>
      </c>
    </row>
    <row r="1115" spans="1:4" x14ac:dyDescent="0.25">
      <c r="A1115" s="94" t="s">
        <v>10200</v>
      </c>
      <c r="B1115" t="s">
        <v>714</v>
      </c>
      <c r="C1115">
        <v>5632</v>
      </c>
      <c r="D1115" s="94" t="s">
        <v>26505</v>
      </c>
    </row>
    <row r="1116" spans="1:4" x14ac:dyDescent="0.25">
      <c r="A1116" s="94" t="s">
        <v>10200</v>
      </c>
      <c r="B1116" t="s">
        <v>714</v>
      </c>
      <c r="C1116">
        <v>88246</v>
      </c>
      <c r="D1116" s="94" t="s">
        <v>26506</v>
      </c>
    </row>
    <row r="1117" spans="1:4" x14ac:dyDescent="0.25">
      <c r="A1117" s="94" t="s">
        <v>10200</v>
      </c>
      <c r="B1117" t="s">
        <v>714</v>
      </c>
      <c r="C1117">
        <v>88316</v>
      </c>
      <c r="D1117" s="94" t="s">
        <v>26507</v>
      </c>
    </row>
    <row r="1118" spans="1:4" x14ac:dyDescent="0.25">
      <c r="A1118" s="94" t="s">
        <v>10200</v>
      </c>
      <c r="B1118" t="s">
        <v>714</v>
      </c>
      <c r="C1118">
        <v>88629</v>
      </c>
      <c r="D1118" s="94" t="s">
        <v>26508</v>
      </c>
    </row>
    <row r="1119" spans="1:4" x14ac:dyDescent="0.25">
      <c r="A1119" s="94" t="s">
        <v>10201</v>
      </c>
      <c r="D1119" s="94" t="s">
        <v>14</v>
      </c>
    </row>
    <row r="1120" spans="1:4" x14ac:dyDescent="0.25">
      <c r="A1120" s="94" t="s">
        <v>10201</v>
      </c>
      <c r="B1120" t="s">
        <v>714</v>
      </c>
      <c r="C1120">
        <v>5631</v>
      </c>
      <c r="D1120" s="94" t="s">
        <v>26509</v>
      </c>
    </row>
    <row r="1121" spans="1:4" x14ac:dyDescent="0.25">
      <c r="A1121" s="94" t="s">
        <v>10201</v>
      </c>
      <c r="B1121" t="s">
        <v>714</v>
      </c>
      <c r="C1121">
        <v>5632</v>
      </c>
      <c r="D1121" s="94" t="s">
        <v>26510</v>
      </c>
    </row>
    <row r="1122" spans="1:4" x14ac:dyDescent="0.25">
      <c r="A1122" s="94" t="s">
        <v>10201</v>
      </c>
      <c r="B1122" t="s">
        <v>714</v>
      </c>
      <c r="C1122">
        <v>88246</v>
      </c>
      <c r="D1122" s="94" t="s">
        <v>26511</v>
      </c>
    </row>
    <row r="1123" spans="1:4" x14ac:dyDescent="0.25">
      <c r="A1123" s="94" t="s">
        <v>10201</v>
      </c>
      <c r="B1123" t="s">
        <v>714</v>
      </c>
      <c r="C1123">
        <v>88316</v>
      </c>
      <c r="D1123" s="94" t="s">
        <v>26512</v>
      </c>
    </row>
    <row r="1124" spans="1:4" x14ac:dyDescent="0.25">
      <c r="A1124" s="94" t="s">
        <v>10201</v>
      </c>
      <c r="B1124" t="s">
        <v>714</v>
      </c>
      <c r="C1124">
        <v>88629</v>
      </c>
      <c r="D1124" s="94" t="s">
        <v>26500</v>
      </c>
    </row>
    <row r="1125" spans="1:4" x14ac:dyDescent="0.25">
      <c r="A1125" s="94" t="s">
        <v>10202</v>
      </c>
      <c r="D1125" s="94" t="s">
        <v>14</v>
      </c>
    </row>
    <row r="1126" spans="1:4" x14ac:dyDescent="0.25">
      <c r="A1126" s="94" t="s">
        <v>10202</v>
      </c>
      <c r="B1126" t="s">
        <v>714</v>
      </c>
      <c r="C1126">
        <v>5631</v>
      </c>
      <c r="D1126" s="94" t="s">
        <v>26470</v>
      </c>
    </row>
    <row r="1127" spans="1:4" x14ac:dyDescent="0.25">
      <c r="A1127" s="94" t="s">
        <v>10202</v>
      </c>
      <c r="B1127" t="s">
        <v>714</v>
      </c>
      <c r="C1127">
        <v>5632</v>
      </c>
      <c r="D1127" s="94" t="s">
        <v>26471</v>
      </c>
    </row>
    <row r="1128" spans="1:4" x14ac:dyDescent="0.25">
      <c r="A1128" s="94" t="s">
        <v>10202</v>
      </c>
      <c r="B1128" t="s">
        <v>714</v>
      </c>
      <c r="C1128">
        <v>88246</v>
      </c>
      <c r="D1128" s="94" t="s">
        <v>26472</v>
      </c>
    </row>
    <row r="1129" spans="1:4" x14ac:dyDescent="0.25">
      <c r="A1129" s="94" t="s">
        <v>10202</v>
      </c>
      <c r="B1129" t="s">
        <v>714</v>
      </c>
      <c r="C1129">
        <v>88316</v>
      </c>
      <c r="D1129" s="94" t="s">
        <v>26473</v>
      </c>
    </row>
    <row r="1130" spans="1:4" x14ac:dyDescent="0.25">
      <c r="A1130" s="94" t="s">
        <v>10202</v>
      </c>
      <c r="B1130" t="s">
        <v>714</v>
      </c>
      <c r="C1130">
        <v>88629</v>
      </c>
      <c r="D1130" s="94" t="s">
        <v>26440</v>
      </c>
    </row>
    <row r="1131" spans="1:4" x14ac:dyDescent="0.25">
      <c r="A1131" s="94" t="s">
        <v>10203</v>
      </c>
      <c r="D1131" s="94" t="s">
        <v>14</v>
      </c>
    </row>
    <row r="1132" spans="1:4" x14ac:dyDescent="0.25">
      <c r="A1132" s="94" t="s">
        <v>10203</v>
      </c>
      <c r="B1132" t="s">
        <v>714</v>
      </c>
      <c r="C1132">
        <v>5631</v>
      </c>
      <c r="D1132" s="94" t="s">
        <v>26474</v>
      </c>
    </row>
    <row r="1133" spans="1:4" x14ac:dyDescent="0.25">
      <c r="A1133" s="94" t="s">
        <v>10203</v>
      </c>
      <c r="B1133" t="s">
        <v>714</v>
      </c>
      <c r="C1133">
        <v>5632</v>
      </c>
      <c r="D1133" s="94" t="s">
        <v>26475</v>
      </c>
    </row>
    <row r="1134" spans="1:4" x14ac:dyDescent="0.25">
      <c r="A1134" s="94" t="s">
        <v>10203</v>
      </c>
      <c r="B1134" t="s">
        <v>714</v>
      </c>
      <c r="C1134">
        <v>88246</v>
      </c>
      <c r="D1134" s="94" t="s">
        <v>26476</v>
      </c>
    </row>
    <row r="1135" spans="1:4" x14ac:dyDescent="0.25">
      <c r="A1135" s="94" t="s">
        <v>10203</v>
      </c>
      <c r="B1135" t="s">
        <v>714</v>
      </c>
      <c r="C1135">
        <v>88316</v>
      </c>
      <c r="D1135" s="94" t="s">
        <v>26477</v>
      </c>
    </row>
    <row r="1136" spans="1:4" x14ac:dyDescent="0.25">
      <c r="A1136" s="94" t="s">
        <v>10203</v>
      </c>
      <c r="B1136" t="s">
        <v>714</v>
      </c>
      <c r="C1136">
        <v>88629</v>
      </c>
      <c r="D1136" s="94" t="s">
        <v>26445</v>
      </c>
    </row>
    <row r="1137" spans="1:4" x14ac:dyDescent="0.25">
      <c r="A1137" s="94" t="s">
        <v>10204</v>
      </c>
      <c r="D1137" s="94" t="s">
        <v>14</v>
      </c>
    </row>
    <row r="1138" spans="1:4" x14ac:dyDescent="0.25">
      <c r="A1138" s="94" t="s">
        <v>10204</v>
      </c>
      <c r="B1138" t="s">
        <v>714</v>
      </c>
      <c r="C1138">
        <v>5631</v>
      </c>
      <c r="D1138" s="94" t="s">
        <v>26478</v>
      </c>
    </row>
    <row r="1139" spans="1:4" x14ac:dyDescent="0.25">
      <c r="A1139" s="94" t="s">
        <v>10204</v>
      </c>
      <c r="B1139" t="s">
        <v>714</v>
      </c>
      <c r="C1139">
        <v>5632</v>
      </c>
      <c r="D1139" s="94" t="s">
        <v>26479</v>
      </c>
    </row>
    <row r="1140" spans="1:4" x14ac:dyDescent="0.25">
      <c r="A1140" s="94" t="s">
        <v>10204</v>
      </c>
      <c r="B1140" t="s">
        <v>714</v>
      </c>
      <c r="C1140">
        <v>88246</v>
      </c>
      <c r="D1140" s="94" t="s">
        <v>26480</v>
      </c>
    </row>
    <row r="1141" spans="1:4" x14ac:dyDescent="0.25">
      <c r="A1141" s="94" t="s">
        <v>10204</v>
      </c>
      <c r="B1141" t="s">
        <v>714</v>
      </c>
      <c r="C1141">
        <v>88316</v>
      </c>
      <c r="D1141" s="94" t="s">
        <v>26481</v>
      </c>
    </row>
    <row r="1142" spans="1:4" x14ac:dyDescent="0.25">
      <c r="A1142" s="94" t="s">
        <v>10204</v>
      </c>
      <c r="B1142" t="s">
        <v>714</v>
      </c>
      <c r="C1142">
        <v>88629</v>
      </c>
      <c r="D1142" s="94" t="s">
        <v>26450</v>
      </c>
    </row>
    <row r="1143" spans="1:4" x14ac:dyDescent="0.25">
      <c r="A1143" s="94" t="s">
        <v>10205</v>
      </c>
      <c r="D1143" s="94" t="s">
        <v>14</v>
      </c>
    </row>
    <row r="1144" spans="1:4" x14ac:dyDescent="0.25">
      <c r="A1144" s="94" t="s">
        <v>10205</v>
      </c>
      <c r="B1144" t="s">
        <v>714</v>
      </c>
      <c r="C1144">
        <v>5631</v>
      </c>
      <c r="D1144" s="94" t="s">
        <v>26482</v>
      </c>
    </row>
    <row r="1145" spans="1:4" x14ac:dyDescent="0.25">
      <c r="A1145" s="94" t="s">
        <v>10205</v>
      </c>
      <c r="B1145" t="s">
        <v>714</v>
      </c>
      <c r="C1145">
        <v>5632</v>
      </c>
      <c r="D1145" s="94" t="s">
        <v>26431</v>
      </c>
    </row>
    <row r="1146" spans="1:4" x14ac:dyDescent="0.25">
      <c r="A1146" s="94" t="s">
        <v>10205</v>
      </c>
      <c r="B1146" t="s">
        <v>714</v>
      </c>
      <c r="C1146">
        <v>88246</v>
      </c>
      <c r="D1146" s="94" t="s">
        <v>26483</v>
      </c>
    </row>
    <row r="1147" spans="1:4" x14ac:dyDescent="0.25">
      <c r="A1147" s="94" t="s">
        <v>10205</v>
      </c>
      <c r="B1147" t="s">
        <v>714</v>
      </c>
      <c r="C1147">
        <v>88316</v>
      </c>
      <c r="D1147" s="94" t="s">
        <v>26484</v>
      </c>
    </row>
    <row r="1148" spans="1:4" x14ac:dyDescent="0.25">
      <c r="A1148" s="94" t="s">
        <v>10205</v>
      </c>
      <c r="B1148" t="s">
        <v>714</v>
      </c>
      <c r="C1148">
        <v>88629</v>
      </c>
      <c r="D1148" s="94" t="s">
        <v>26455</v>
      </c>
    </row>
    <row r="1149" spans="1:4" x14ac:dyDescent="0.25">
      <c r="A1149" s="94" t="s">
        <v>10206</v>
      </c>
      <c r="D1149" s="94" t="s">
        <v>14</v>
      </c>
    </row>
    <row r="1150" spans="1:4" x14ac:dyDescent="0.25">
      <c r="A1150" s="94" t="s">
        <v>10206</v>
      </c>
      <c r="B1150" t="s">
        <v>714</v>
      </c>
      <c r="C1150">
        <v>5631</v>
      </c>
      <c r="D1150" s="94" t="s">
        <v>26485</v>
      </c>
    </row>
    <row r="1151" spans="1:4" x14ac:dyDescent="0.25">
      <c r="A1151" s="94" t="s">
        <v>10206</v>
      </c>
      <c r="B1151" t="s">
        <v>714</v>
      </c>
      <c r="C1151">
        <v>5632</v>
      </c>
      <c r="D1151" s="94" t="s">
        <v>26486</v>
      </c>
    </row>
    <row r="1152" spans="1:4" x14ac:dyDescent="0.25">
      <c r="A1152" s="94" t="s">
        <v>10206</v>
      </c>
      <c r="B1152" t="s">
        <v>714</v>
      </c>
      <c r="C1152">
        <v>88246</v>
      </c>
      <c r="D1152" s="94" t="s">
        <v>26487</v>
      </c>
    </row>
    <row r="1153" spans="1:4" x14ac:dyDescent="0.25">
      <c r="A1153" s="94" t="s">
        <v>10206</v>
      </c>
      <c r="B1153" t="s">
        <v>714</v>
      </c>
      <c r="C1153">
        <v>88316</v>
      </c>
      <c r="D1153" s="94" t="s">
        <v>26488</v>
      </c>
    </row>
    <row r="1154" spans="1:4" x14ac:dyDescent="0.25">
      <c r="A1154" s="94" t="s">
        <v>10206</v>
      </c>
      <c r="B1154" t="s">
        <v>714</v>
      </c>
      <c r="C1154">
        <v>88629</v>
      </c>
      <c r="D1154" s="94" t="s">
        <v>26460</v>
      </c>
    </row>
    <row r="1155" spans="1:4" x14ac:dyDescent="0.25">
      <c r="A1155" s="94" t="s">
        <v>10207</v>
      </c>
      <c r="D1155" s="94" t="s">
        <v>14</v>
      </c>
    </row>
    <row r="1156" spans="1:4" x14ac:dyDescent="0.25">
      <c r="A1156" s="94" t="s">
        <v>10207</v>
      </c>
      <c r="B1156" t="s">
        <v>714</v>
      </c>
      <c r="C1156">
        <v>5631</v>
      </c>
      <c r="D1156" s="94" t="s">
        <v>26489</v>
      </c>
    </row>
    <row r="1157" spans="1:4" x14ac:dyDescent="0.25">
      <c r="A1157" s="94" t="s">
        <v>10207</v>
      </c>
      <c r="B1157" t="s">
        <v>714</v>
      </c>
      <c r="C1157">
        <v>5632</v>
      </c>
      <c r="D1157" s="94" t="s">
        <v>26490</v>
      </c>
    </row>
    <row r="1158" spans="1:4" x14ac:dyDescent="0.25">
      <c r="A1158" s="94" t="s">
        <v>10207</v>
      </c>
      <c r="B1158" t="s">
        <v>714</v>
      </c>
      <c r="C1158">
        <v>88246</v>
      </c>
      <c r="D1158" s="94" t="s">
        <v>26491</v>
      </c>
    </row>
    <row r="1159" spans="1:4" x14ac:dyDescent="0.25">
      <c r="A1159" s="94" t="s">
        <v>10207</v>
      </c>
      <c r="B1159" t="s">
        <v>714</v>
      </c>
      <c r="C1159">
        <v>88316</v>
      </c>
      <c r="D1159" s="94" t="s">
        <v>26492</v>
      </c>
    </row>
    <row r="1160" spans="1:4" x14ac:dyDescent="0.25">
      <c r="A1160" s="94" t="s">
        <v>10207</v>
      </c>
      <c r="B1160" t="s">
        <v>714</v>
      </c>
      <c r="C1160">
        <v>88629</v>
      </c>
      <c r="D1160" s="94" t="s">
        <v>26465</v>
      </c>
    </row>
    <row r="1161" spans="1:4" x14ac:dyDescent="0.25">
      <c r="A1161" s="94" t="s">
        <v>10208</v>
      </c>
      <c r="D1161" s="94" t="s">
        <v>14</v>
      </c>
    </row>
    <row r="1162" spans="1:4" x14ac:dyDescent="0.25">
      <c r="A1162" s="94" t="s">
        <v>10208</v>
      </c>
      <c r="B1162" t="s">
        <v>714</v>
      </c>
      <c r="C1162">
        <v>5631</v>
      </c>
      <c r="D1162" s="94" t="s">
        <v>26493</v>
      </c>
    </row>
    <row r="1163" spans="1:4" x14ac:dyDescent="0.25">
      <c r="A1163" s="94" t="s">
        <v>10208</v>
      </c>
      <c r="B1163" t="s">
        <v>714</v>
      </c>
      <c r="C1163">
        <v>5632</v>
      </c>
      <c r="D1163" s="94" t="s">
        <v>26494</v>
      </c>
    </row>
    <row r="1164" spans="1:4" x14ac:dyDescent="0.25">
      <c r="A1164" s="94" t="s">
        <v>10208</v>
      </c>
      <c r="B1164" t="s">
        <v>714</v>
      </c>
      <c r="C1164">
        <v>88246</v>
      </c>
      <c r="D1164" s="94" t="s">
        <v>26495</v>
      </c>
    </row>
    <row r="1165" spans="1:4" x14ac:dyDescent="0.25">
      <c r="A1165" s="94" t="s">
        <v>10208</v>
      </c>
      <c r="B1165" t="s">
        <v>714</v>
      </c>
      <c r="C1165">
        <v>88316</v>
      </c>
      <c r="D1165" s="94" t="s">
        <v>26496</v>
      </c>
    </row>
    <row r="1166" spans="1:4" x14ac:dyDescent="0.25">
      <c r="A1166" s="94" t="s">
        <v>10208</v>
      </c>
      <c r="B1166" t="s">
        <v>714</v>
      </c>
      <c r="C1166">
        <v>88629</v>
      </c>
      <c r="D1166" s="94" t="s">
        <v>26384</v>
      </c>
    </row>
    <row r="1167" spans="1:4" x14ac:dyDescent="0.25">
      <c r="A1167" s="94" t="s">
        <v>10209</v>
      </c>
      <c r="D1167" s="94" t="s">
        <v>14</v>
      </c>
    </row>
    <row r="1168" spans="1:4" x14ac:dyDescent="0.25">
      <c r="A1168" s="94" t="s">
        <v>10209</v>
      </c>
      <c r="B1168" t="s">
        <v>714</v>
      </c>
      <c r="C1168">
        <v>5631</v>
      </c>
      <c r="D1168" s="94" t="s">
        <v>26513</v>
      </c>
    </row>
    <row r="1169" spans="1:4" x14ac:dyDescent="0.25">
      <c r="A1169" s="94" t="s">
        <v>10209</v>
      </c>
      <c r="B1169" t="s">
        <v>714</v>
      </c>
      <c r="C1169">
        <v>5632</v>
      </c>
      <c r="D1169" s="94" t="s">
        <v>26514</v>
      </c>
    </row>
    <row r="1170" spans="1:4" x14ac:dyDescent="0.25">
      <c r="A1170" s="94" t="s">
        <v>10209</v>
      </c>
      <c r="B1170" t="s">
        <v>9991</v>
      </c>
      <c r="C1170">
        <v>7757</v>
      </c>
      <c r="D1170" s="94" t="s">
        <v>26385</v>
      </c>
    </row>
    <row r="1171" spans="1:4" x14ac:dyDescent="0.25">
      <c r="A1171" s="94" t="s">
        <v>10209</v>
      </c>
      <c r="B1171" t="s">
        <v>714</v>
      </c>
      <c r="C1171">
        <v>88246</v>
      </c>
      <c r="D1171" s="94" t="s">
        <v>26515</v>
      </c>
    </row>
    <row r="1172" spans="1:4" x14ac:dyDescent="0.25">
      <c r="A1172" s="94" t="s">
        <v>10209</v>
      </c>
      <c r="B1172" t="s">
        <v>714</v>
      </c>
      <c r="C1172">
        <v>88316</v>
      </c>
      <c r="D1172" s="94" t="s">
        <v>26516</v>
      </c>
    </row>
    <row r="1173" spans="1:4" x14ac:dyDescent="0.25">
      <c r="A1173" s="94" t="s">
        <v>10209</v>
      </c>
      <c r="B1173" t="s">
        <v>714</v>
      </c>
      <c r="C1173">
        <v>88629</v>
      </c>
      <c r="D1173" s="94" t="s">
        <v>26517</v>
      </c>
    </row>
    <row r="1174" spans="1:4" x14ac:dyDescent="0.25">
      <c r="A1174" s="94" t="s">
        <v>10210</v>
      </c>
      <c r="D1174" s="94" t="s">
        <v>14</v>
      </c>
    </row>
    <row r="1175" spans="1:4" x14ac:dyDescent="0.25">
      <c r="A1175" s="94" t="s">
        <v>10210</v>
      </c>
      <c r="B1175" t="s">
        <v>714</v>
      </c>
      <c r="C1175">
        <v>5631</v>
      </c>
      <c r="D1175" s="94" t="s">
        <v>26513</v>
      </c>
    </row>
    <row r="1176" spans="1:4" x14ac:dyDescent="0.25">
      <c r="A1176" s="94" t="s">
        <v>10210</v>
      </c>
      <c r="B1176" t="s">
        <v>714</v>
      </c>
      <c r="C1176">
        <v>5632</v>
      </c>
      <c r="D1176" s="94" t="s">
        <v>26514</v>
      </c>
    </row>
    <row r="1177" spans="1:4" x14ac:dyDescent="0.25">
      <c r="A1177" s="94" t="s">
        <v>10210</v>
      </c>
      <c r="B1177" t="s">
        <v>714</v>
      </c>
      <c r="C1177">
        <v>88246</v>
      </c>
      <c r="D1177" s="94" t="s">
        <v>26515</v>
      </c>
    </row>
    <row r="1178" spans="1:4" x14ac:dyDescent="0.25">
      <c r="A1178" s="94" t="s">
        <v>10210</v>
      </c>
      <c r="B1178" t="s">
        <v>714</v>
      </c>
      <c r="C1178">
        <v>88316</v>
      </c>
      <c r="D1178" s="94" t="s">
        <v>26516</v>
      </c>
    </row>
    <row r="1179" spans="1:4" x14ac:dyDescent="0.25">
      <c r="A1179" s="94" t="s">
        <v>10210</v>
      </c>
      <c r="B1179" t="s">
        <v>714</v>
      </c>
      <c r="C1179">
        <v>88629</v>
      </c>
      <c r="D1179" s="94" t="s">
        <v>26517</v>
      </c>
    </row>
    <row r="1180" spans="1:4" x14ac:dyDescent="0.25">
      <c r="A1180" s="94" t="s">
        <v>10211</v>
      </c>
      <c r="D1180" s="94" t="s">
        <v>14</v>
      </c>
    </row>
    <row r="1181" spans="1:4" x14ac:dyDescent="0.25">
      <c r="A1181" s="94" t="s">
        <v>10211</v>
      </c>
      <c r="B1181" t="s">
        <v>714</v>
      </c>
      <c r="C1181">
        <v>5631</v>
      </c>
      <c r="D1181" s="94" t="s">
        <v>26518</v>
      </c>
    </row>
    <row r="1182" spans="1:4" x14ac:dyDescent="0.25">
      <c r="A1182" s="94" t="s">
        <v>10211</v>
      </c>
      <c r="B1182" t="s">
        <v>714</v>
      </c>
      <c r="C1182">
        <v>5632</v>
      </c>
      <c r="D1182" s="94" t="s">
        <v>26519</v>
      </c>
    </row>
    <row r="1183" spans="1:4" x14ac:dyDescent="0.25">
      <c r="A1183" s="94" t="s">
        <v>10211</v>
      </c>
      <c r="B1183" t="s">
        <v>9991</v>
      </c>
      <c r="C1183">
        <v>7758</v>
      </c>
      <c r="D1183" s="94" t="s">
        <v>26385</v>
      </c>
    </row>
    <row r="1184" spans="1:4" x14ac:dyDescent="0.25">
      <c r="A1184" s="94" t="s">
        <v>10211</v>
      </c>
      <c r="B1184" t="s">
        <v>714</v>
      </c>
      <c r="C1184">
        <v>88246</v>
      </c>
      <c r="D1184" s="94" t="s">
        <v>26520</v>
      </c>
    </row>
    <row r="1185" spans="1:4" x14ac:dyDescent="0.25">
      <c r="A1185" s="94" t="s">
        <v>10211</v>
      </c>
      <c r="B1185" t="s">
        <v>714</v>
      </c>
      <c r="C1185">
        <v>88316</v>
      </c>
      <c r="D1185" s="94" t="s">
        <v>26521</v>
      </c>
    </row>
    <row r="1186" spans="1:4" x14ac:dyDescent="0.25">
      <c r="A1186" s="94" t="s">
        <v>10211</v>
      </c>
      <c r="B1186" t="s">
        <v>714</v>
      </c>
      <c r="C1186">
        <v>88629</v>
      </c>
      <c r="D1186" s="94" t="s">
        <v>26522</v>
      </c>
    </row>
    <row r="1187" spans="1:4" x14ac:dyDescent="0.25">
      <c r="A1187" s="94" t="s">
        <v>10212</v>
      </c>
      <c r="D1187" s="94" t="s">
        <v>14</v>
      </c>
    </row>
    <row r="1188" spans="1:4" x14ac:dyDescent="0.25">
      <c r="A1188" s="94" t="s">
        <v>10212</v>
      </c>
      <c r="B1188" t="s">
        <v>714</v>
      </c>
      <c r="C1188">
        <v>5631</v>
      </c>
      <c r="D1188" s="94" t="s">
        <v>26518</v>
      </c>
    </row>
    <row r="1189" spans="1:4" x14ac:dyDescent="0.25">
      <c r="A1189" s="94" t="s">
        <v>10212</v>
      </c>
      <c r="B1189" t="s">
        <v>714</v>
      </c>
      <c r="C1189">
        <v>5632</v>
      </c>
      <c r="D1189" s="94" t="s">
        <v>26519</v>
      </c>
    </row>
    <row r="1190" spans="1:4" x14ac:dyDescent="0.25">
      <c r="A1190" s="94" t="s">
        <v>10212</v>
      </c>
      <c r="B1190" t="s">
        <v>714</v>
      </c>
      <c r="C1190">
        <v>88246</v>
      </c>
      <c r="D1190" s="94" t="s">
        <v>26520</v>
      </c>
    </row>
    <row r="1191" spans="1:4" x14ac:dyDescent="0.25">
      <c r="A1191" s="94" t="s">
        <v>10212</v>
      </c>
      <c r="B1191" t="s">
        <v>714</v>
      </c>
      <c r="C1191">
        <v>88316</v>
      </c>
      <c r="D1191" s="94" t="s">
        <v>26521</v>
      </c>
    </row>
    <row r="1192" spans="1:4" x14ac:dyDescent="0.25">
      <c r="A1192" s="94" t="s">
        <v>10212</v>
      </c>
      <c r="B1192" t="s">
        <v>714</v>
      </c>
      <c r="C1192">
        <v>88629</v>
      </c>
      <c r="D1192" s="94" t="s">
        <v>26522</v>
      </c>
    </row>
    <row r="1193" spans="1:4" x14ac:dyDescent="0.25">
      <c r="A1193" s="94" t="s">
        <v>10213</v>
      </c>
      <c r="D1193" s="94" t="s">
        <v>14</v>
      </c>
    </row>
    <row r="1194" spans="1:4" x14ac:dyDescent="0.25">
      <c r="A1194" s="94" t="s">
        <v>10213</v>
      </c>
      <c r="B1194" t="s">
        <v>714</v>
      </c>
      <c r="C1194">
        <v>5631</v>
      </c>
      <c r="D1194" s="94" t="s">
        <v>26427</v>
      </c>
    </row>
    <row r="1195" spans="1:4" x14ac:dyDescent="0.25">
      <c r="A1195" s="94" t="s">
        <v>10213</v>
      </c>
      <c r="B1195" t="s">
        <v>714</v>
      </c>
      <c r="C1195">
        <v>5632</v>
      </c>
      <c r="D1195" s="94" t="s">
        <v>26497</v>
      </c>
    </row>
    <row r="1196" spans="1:4" x14ac:dyDescent="0.25">
      <c r="A1196" s="94" t="s">
        <v>10213</v>
      </c>
      <c r="B1196" t="s">
        <v>9991</v>
      </c>
      <c r="C1196">
        <v>40334</v>
      </c>
      <c r="D1196" s="94" t="s">
        <v>26385</v>
      </c>
    </row>
    <row r="1197" spans="1:4" x14ac:dyDescent="0.25">
      <c r="A1197" s="94" t="s">
        <v>10213</v>
      </c>
      <c r="B1197" t="s">
        <v>714</v>
      </c>
      <c r="C1197">
        <v>88277</v>
      </c>
      <c r="D1197" s="94" t="s">
        <v>26498</v>
      </c>
    </row>
    <row r="1198" spans="1:4" x14ac:dyDescent="0.25">
      <c r="A1198" s="94" t="s">
        <v>10213</v>
      </c>
      <c r="B1198" t="s">
        <v>714</v>
      </c>
      <c r="C1198">
        <v>88316</v>
      </c>
      <c r="D1198" s="94" t="s">
        <v>26499</v>
      </c>
    </row>
    <row r="1199" spans="1:4" x14ac:dyDescent="0.25">
      <c r="A1199" s="94" t="s">
        <v>10213</v>
      </c>
      <c r="B1199" t="s">
        <v>714</v>
      </c>
      <c r="C1199">
        <v>88629</v>
      </c>
      <c r="D1199" s="94" t="s">
        <v>26500</v>
      </c>
    </row>
    <row r="1200" spans="1:4" x14ac:dyDescent="0.25">
      <c r="A1200" s="94" t="s">
        <v>10214</v>
      </c>
      <c r="D1200" s="94" t="s">
        <v>14</v>
      </c>
    </row>
    <row r="1201" spans="1:4" x14ac:dyDescent="0.25">
      <c r="A1201" s="94" t="s">
        <v>10214</v>
      </c>
      <c r="B1201" t="s">
        <v>714</v>
      </c>
      <c r="C1201">
        <v>5631</v>
      </c>
      <c r="D1201" s="94" t="s">
        <v>26509</v>
      </c>
    </row>
    <row r="1202" spans="1:4" x14ac:dyDescent="0.25">
      <c r="A1202" s="94" t="s">
        <v>10214</v>
      </c>
      <c r="B1202" t="s">
        <v>714</v>
      </c>
      <c r="C1202">
        <v>5632</v>
      </c>
      <c r="D1202" s="94" t="s">
        <v>26510</v>
      </c>
    </row>
    <row r="1203" spans="1:4" x14ac:dyDescent="0.25">
      <c r="A1203" s="94" t="s">
        <v>10214</v>
      </c>
      <c r="B1203" t="s">
        <v>9991</v>
      </c>
      <c r="C1203">
        <v>40334</v>
      </c>
      <c r="D1203" s="94" t="s">
        <v>26385</v>
      </c>
    </row>
    <row r="1204" spans="1:4" x14ac:dyDescent="0.25">
      <c r="A1204" s="94" t="s">
        <v>10214</v>
      </c>
      <c r="B1204" t="s">
        <v>714</v>
      </c>
      <c r="C1204">
        <v>88277</v>
      </c>
      <c r="D1204" s="94" t="s">
        <v>26511</v>
      </c>
    </row>
    <row r="1205" spans="1:4" x14ac:dyDescent="0.25">
      <c r="A1205" s="94" t="s">
        <v>10214</v>
      </c>
      <c r="B1205" t="s">
        <v>714</v>
      </c>
      <c r="C1205">
        <v>88316</v>
      </c>
      <c r="D1205" s="94" t="s">
        <v>26512</v>
      </c>
    </row>
    <row r="1206" spans="1:4" x14ac:dyDescent="0.25">
      <c r="A1206" s="94" t="s">
        <v>10214</v>
      </c>
      <c r="B1206" t="s">
        <v>714</v>
      </c>
      <c r="C1206">
        <v>88629</v>
      </c>
      <c r="D1206" s="94" t="s">
        <v>26500</v>
      </c>
    </row>
    <row r="1207" spans="1:4" x14ac:dyDescent="0.25">
      <c r="A1207" s="94" t="s">
        <v>10215</v>
      </c>
      <c r="D1207" s="94" t="s">
        <v>14</v>
      </c>
    </row>
    <row r="1208" spans="1:4" x14ac:dyDescent="0.25">
      <c r="A1208" s="94" t="s">
        <v>10215</v>
      </c>
      <c r="B1208" t="s">
        <v>714</v>
      </c>
      <c r="C1208">
        <v>5631</v>
      </c>
      <c r="D1208" s="94" t="s">
        <v>26427</v>
      </c>
    </row>
    <row r="1209" spans="1:4" x14ac:dyDescent="0.25">
      <c r="A1209" s="94" t="s">
        <v>10215</v>
      </c>
      <c r="B1209" t="s">
        <v>714</v>
      </c>
      <c r="C1209">
        <v>5632</v>
      </c>
      <c r="D1209" s="94" t="s">
        <v>26497</v>
      </c>
    </row>
    <row r="1210" spans="1:4" x14ac:dyDescent="0.25">
      <c r="A1210" s="94" t="s">
        <v>10215</v>
      </c>
      <c r="B1210" t="s">
        <v>9991</v>
      </c>
      <c r="C1210">
        <v>7796</v>
      </c>
      <c r="D1210" s="94" t="s">
        <v>26385</v>
      </c>
    </row>
    <row r="1211" spans="1:4" x14ac:dyDescent="0.25">
      <c r="A1211" s="94" t="s">
        <v>10215</v>
      </c>
      <c r="B1211" t="s">
        <v>714</v>
      </c>
      <c r="C1211">
        <v>88277</v>
      </c>
      <c r="D1211" s="94" t="s">
        <v>26498</v>
      </c>
    </row>
    <row r="1212" spans="1:4" x14ac:dyDescent="0.25">
      <c r="A1212" s="94" t="s">
        <v>10215</v>
      </c>
      <c r="B1212" t="s">
        <v>714</v>
      </c>
      <c r="C1212">
        <v>88316</v>
      </c>
      <c r="D1212" s="94" t="s">
        <v>26499</v>
      </c>
    </row>
    <row r="1213" spans="1:4" x14ac:dyDescent="0.25">
      <c r="A1213" s="94" t="s">
        <v>10215</v>
      </c>
      <c r="B1213" t="s">
        <v>714</v>
      </c>
      <c r="C1213">
        <v>88629</v>
      </c>
      <c r="D1213" s="94" t="s">
        <v>26500</v>
      </c>
    </row>
    <row r="1214" spans="1:4" x14ac:dyDescent="0.25">
      <c r="A1214" s="94" t="s">
        <v>10216</v>
      </c>
      <c r="D1214" s="94" t="s">
        <v>14</v>
      </c>
    </row>
    <row r="1215" spans="1:4" x14ac:dyDescent="0.25">
      <c r="A1215" s="94" t="s">
        <v>10216</v>
      </c>
      <c r="B1215" t="s">
        <v>714</v>
      </c>
      <c r="C1215">
        <v>5631</v>
      </c>
      <c r="D1215" s="94" t="s">
        <v>26436</v>
      </c>
    </row>
    <row r="1216" spans="1:4" x14ac:dyDescent="0.25">
      <c r="A1216" s="94" t="s">
        <v>10216</v>
      </c>
      <c r="B1216" t="s">
        <v>714</v>
      </c>
      <c r="C1216">
        <v>5632</v>
      </c>
      <c r="D1216" s="94" t="s">
        <v>26437</v>
      </c>
    </row>
    <row r="1217" spans="1:4" x14ac:dyDescent="0.25">
      <c r="A1217" s="94" t="s">
        <v>10216</v>
      </c>
      <c r="B1217" t="s">
        <v>9991</v>
      </c>
      <c r="C1217">
        <v>7781</v>
      </c>
      <c r="D1217" s="94" t="s">
        <v>26385</v>
      </c>
    </row>
    <row r="1218" spans="1:4" x14ac:dyDescent="0.25">
      <c r="A1218" s="94" t="s">
        <v>10216</v>
      </c>
      <c r="B1218" t="s">
        <v>714</v>
      </c>
      <c r="C1218">
        <v>88277</v>
      </c>
      <c r="D1218" s="94" t="s">
        <v>26438</v>
      </c>
    </row>
    <row r="1219" spans="1:4" x14ac:dyDescent="0.25">
      <c r="A1219" s="94" t="s">
        <v>10216</v>
      </c>
      <c r="B1219" t="s">
        <v>714</v>
      </c>
      <c r="C1219">
        <v>88316</v>
      </c>
      <c r="D1219" s="94" t="s">
        <v>26439</v>
      </c>
    </row>
    <row r="1220" spans="1:4" x14ac:dyDescent="0.25">
      <c r="A1220" s="94" t="s">
        <v>10216</v>
      </c>
      <c r="B1220" t="s">
        <v>714</v>
      </c>
      <c r="C1220">
        <v>88629</v>
      </c>
      <c r="D1220" s="94" t="s">
        <v>26440</v>
      </c>
    </row>
    <row r="1221" spans="1:4" x14ac:dyDescent="0.25">
      <c r="A1221" s="94" t="s">
        <v>10217</v>
      </c>
      <c r="D1221" s="94" t="s">
        <v>14</v>
      </c>
    </row>
    <row r="1222" spans="1:4" x14ac:dyDescent="0.25">
      <c r="A1222" s="94" t="s">
        <v>10217</v>
      </c>
      <c r="B1222" t="s">
        <v>714</v>
      </c>
      <c r="C1222">
        <v>5631</v>
      </c>
      <c r="D1222" s="94" t="s">
        <v>26441</v>
      </c>
    </row>
    <row r="1223" spans="1:4" x14ac:dyDescent="0.25">
      <c r="A1223" s="94" t="s">
        <v>10217</v>
      </c>
      <c r="B1223" t="s">
        <v>714</v>
      </c>
      <c r="C1223">
        <v>5632</v>
      </c>
      <c r="D1223" s="94" t="s">
        <v>26442</v>
      </c>
    </row>
    <row r="1224" spans="1:4" x14ac:dyDescent="0.25">
      <c r="A1224" s="94" t="s">
        <v>10217</v>
      </c>
      <c r="B1224" t="s">
        <v>9991</v>
      </c>
      <c r="C1224">
        <v>7795</v>
      </c>
      <c r="D1224" s="94" t="s">
        <v>26385</v>
      </c>
    </row>
    <row r="1225" spans="1:4" x14ac:dyDescent="0.25">
      <c r="A1225" s="94" t="s">
        <v>10217</v>
      </c>
      <c r="B1225" t="s">
        <v>714</v>
      </c>
      <c r="C1225">
        <v>88277</v>
      </c>
      <c r="D1225" s="94" t="s">
        <v>26443</v>
      </c>
    </row>
    <row r="1226" spans="1:4" x14ac:dyDescent="0.25">
      <c r="A1226" s="94" t="s">
        <v>10217</v>
      </c>
      <c r="B1226" t="s">
        <v>714</v>
      </c>
      <c r="C1226">
        <v>88316</v>
      </c>
      <c r="D1226" s="94" t="s">
        <v>26444</v>
      </c>
    </row>
    <row r="1227" spans="1:4" x14ac:dyDescent="0.25">
      <c r="A1227" s="94" t="s">
        <v>10217</v>
      </c>
      <c r="B1227" t="s">
        <v>714</v>
      </c>
      <c r="C1227">
        <v>88629</v>
      </c>
      <c r="D1227" s="94" t="s">
        <v>26445</v>
      </c>
    </row>
    <row r="1228" spans="1:4" x14ac:dyDescent="0.25">
      <c r="A1228" s="94" t="s">
        <v>10218</v>
      </c>
      <c r="D1228" s="94" t="s">
        <v>14</v>
      </c>
    </row>
    <row r="1229" spans="1:4" x14ac:dyDescent="0.25">
      <c r="A1229" s="94" t="s">
        <v>10218</v>
      </c>
      <c r="B1229" t="s">
        <v>714</v>
      </c>
      <c r="C1229">
        <v>5631</v>
      </c>
      <c r="D1229" s="94" t="s">
        <v>26509</v>
      </c>
    </row>
    <row r="1230" spans="1:4" x14ac:dyDescent="0.25">
      <c r="A1230" s="94" t="s">
        <v>10218</v>
      </c>
      <c r="B1230" t="s">
        <v>714</v>
      </c>
      <c r="C1230">
        <v>5632</v>
      </c>
      <c r="D1230" s="94" t="s">
        <v>26510</v>
      </c>
    </row>
    <row r="1231" spans="1:4" x14ac:dyDescent="0.25">
      <c r="A1231" s="94" t="s">
        <v>10218</v>
      </c>
      <c r="B1231" t="s">
        <v>9991</v>
      </c>
      <c r="C1231">
        <v>7796</v>
      </c>
      <c r="D1231" s="94" t="s">
        <v>26385</v>
      </c>
    </row>
    <row r="1232" spans="1:4" x14ac:dyDescent="0.25">
      <c r="A1232" s="94" t="s">
        <v>10218</v>
      </c>
      <c r="B1232" t="s">
        <v>714</v>
      </c>
      <c r="C1232">
        <v>88277</v>
      </c>
      <c r="D1232" s="94" t="s">
        <v>26511</v>
      </c>
    </row>
    <row r="1233" spans="1:4" x14ac:dyDescent="0.25">
      <c r="A1233" s="94" t="s">
        <v>10218</v>
      </c>
      <c r="B1233" t="s">
        <v>714</v>
      </c>
      <c r="C1233">
        <v>88316</v>
      </c>
      <c r="D1233" s="94" t="s">
        <v>26512</v>
      </c>
    </row>
    <row r="1234" spans="1:4" x14ac:dyDescent="0.25">
      <c r="A1234" s="94" t="s">
        <v>10218</v>
      </c>
      <c r="B1234" t="s">
        <v>714</v>
      </c>
      <c r="C1234">
        <v>88629</v>
      </c>
      <c r="D1234" s="94" t="s">
        <v>26500</v>
      </c>
    </row>
    <row r="1235" spans="1:4" x14ac:dyDescent="0.25">
      <c r="A1235" s="94" t="s">
        <v>10219</v>
      </c>
      <c r="D1235" s="94" t="s">
        <v>14</v>
      </c>
    </row>
    <row r="1236" spans="1:4" x14ac:dyDescent="0.25">
      <c r="A1236" s="94" t="s">
        <v>10219</v>
      </c>
      <c r="B1236" t="s">
        <v>714</v>
      </c>
      <c r="C1236">
        <v>5631</v>
      </c>
      <c r="D1236" s="94" t="s">
        <v>26470</v>
      </c>
    </row>
    <row r="1237" spans="1:4" x14ac:dyDescent="0.25">
      <c r="A1237" s="94" t="s">
        <v>10219</v>
      </c>
      <c r="B1237" t="s">
        <v>714</v>
      </c>
      <c r="C1237">
        <v>5632</v>
      </c>
      <c r="D1237" s="94" t="s">
        <v>26471</v>
      </c>
    </row>
    <row r="1238" spans="1:4" x14ac:dyDescent="0.25">
      <c r="A1238" s="94" t="s">
        <v>10219</v>
      </c>
      <c r="B1238" t="s">
        <v>9991</v>
      </c>
      <c r="C1238">
        <v>7781</v>
      </c>
      <c r="D1238" s="94" t="s">
        <v>26385</v>
      </c>
    </row>
    <row r="1239" spans="1:4" x14ac:dyDescent="0.25">
      <c r="A1239" s="94" t="s">
        <v>10219</v>
      </c>
      <c r="B1239" t="s">
        <v>714</v>
      </c>
      <c r="C1239">
        <v>88277</v>
      </c>
      <c r="D1239" s="94" t="s">
        <v>26472</v>
      </c>
    </row>
    <row r="1240" spans="1:4" x14ac:dyDescent="0.25">
      <c r="A1240" s="94" t="s">
        <v>10219</v>
      </c>
      <c r="B1240" t="s">
        <v>714</v>
      </c>
      <c r="C1240">
        <v>88316</v>
      </c>
      <c r="D1240" s="94" t="s">
        <v>26473</v>
      </c>
    </row>
    <row r="1241" spans="1:4" x14ac:dyDescent="0.25">
      <c r="A1241" s="94" t="s">
        <v>10219</v>
      </c>
      <c r="B1241" t="s">
        <v>714</v>
      </c>
      <c r="C1241">
        <v>88629</v>
      </c>
      <c r="D1241" s="94" t="s">
        <v>26440</v>
      </c>
    </row>
    <row r="1242" spans="1:4" x14ac:dyDescent="0.25">
      <c r="A1242" s="94" t="s">
        <v>10220</v>
      </c>
      <c r="D1242" s="94" t="s">
        <v>14</v>
      </c>
    </row>
    <row r="1243" spans="1:4" x14ac:dyDescent="0.25">
      <c r="A1243" s="94" t="s">
        <v>10220</v>
      </c>
      <c r="B1243" t="s">
        <v>714</v>
      </c>
      <c r="C1243">
        <v>5631</v>
      </c>
      <c r="D1243" s="94" t="s">
        <v>26474</v>
      </c>
    </row>
    <row r="1244" spans="1:4" x14ac:dyDescent="0.25">
      <c r="A1244" s="94" t="s">
        <v>10220</v>
      </c>
      <c r="B1244" t="s">
        <v>714</v>
      </c>
      <c r="C1244">
        <v>5632</v>
      </c>
      <c r="D1244" s="94" t="s">
        <v>26475</v>
      </c>
    </row>
    <row r="1245" spans="1:4" x14ac:dyDescent="0.25">
      <c r="A1245" s="94" t="s">
        <v>10220</v>
      </c>
      <c r="B1245" t="s">
        <v>9991</v>
      </c>
      <c r="C1245">
        <v>7795</v>
      </c>
      <c r="D1245" s="94" t="s">
        <v>26385</v>
      </c>
    </row>
    <row r="1246" spans="1:4" x14ac:dyDescent="0.25">
      <c r="A1246" s="94" t="s">
        <v>10220</v>
      </c>
      <c r="B1246" t="s">
        <v>714</v>
      </c>
      <c r="C1246">
        <v>88277</v>
      </c>
      <c r="D1246" s="94" t="s">
        <v>26476</v>
      </c>
    </row>
    <row r="1247" spans="1:4" x14ac:dyDescent="0.25">
      <c r="A1247" s="94" t="s">
        <v>10220</v>
      </c>
      <c r="B1247" t="s">
        <v>714</v>
      </c>
      <c r="C1247">
        <v>88316</v>
      </c>
      <c r="D1247" s="94" t="s">
        <v>26477</v>
      </c>
    </row>
    <row r="1248" spans="1:4" x14ac:dyDescent="0.25">
      <c r="A1248" s="94" t="s">
        <v>10220</v>
      </c>
      <c r="B1248" t="s">
        <v>714</v>
      </c>
      <c r="C1248">
        <v>88629</v>
      </c>
      <c r="D1248" s="94" t="s">
        <v>26445</v>
      </c>
    </row>
    <row r="1249" spans="1:4" x14ac:dyDescent="0.25">
      <c r="A1249" s="94" t="s">
        <v>10221</v>
      </c>
      <c r="D1249" s="94" t="s">
        <v>14</v>
      </c>
    </row>
    <row r="1250" spans="1:4" x14ac:dyDescent="0.25">
      <c r="A1250" s="94" t="s">
        <v>10221</v>
      </c>
      <c r="B1250" t="s">
        <v>9991</v>
      </c>
      <c r="C1250">
        <v>370</v>
      </c>
      <c r="D1250" s="94" t="s">
        <v>26272</v>
      </c>
    </row>
    <row r="1251" spans="1:4" x14ac:dyDescent="0.25">
      <c r="A1251" s="94" t="s">
        <v>10221</v>
      </c>
      <c r="B1251" t="s">
        <v>9991</v>
      </c>
      <c r="C1251">
        <v>1379</v>
      </c>
      <c r="D1251" s="94" t="s">
        <v>26523</v>
      </c>
    </row>
    <row r="1252" spans="1:4" x14ac:dyDescent="0.25">
      <c r="A1252" s="94" t="s">
        <v>10221</v>
      </c>
      <c r="B1252" t="s">
        <v>714</v>
      </c>
      <c r="C1252">
        <v>88309</v>
      </c>
      <c r="D1252" s="94" t="s">
        <v>26524</v>
      </c>
    </row>
    <row r="1253" spans="1:4" x14ac:dyDescent="0.25">
      <c r="A1253" s="94" t="s">
        <v>10221</v>
      </c>
      <c r="B1253" t="s">
        <v>714</v>
      </c>
      <c r="C1253">
        <v>88316</v>
      </c>
      <c r="D1253" s="94" t="s">
        <v>26524</v>
      </c>
    </row>
    <row r="1254" spans="1:4" x14ac:dyDescent="0.25">
      <c r="A1254" s="94" t="s">
        <v>10222</v>
      </c>
      <c r="D1254" s="94" t="s">
        <v>14</v>
      </c>
    </row>
    <row r="1255" spans="1:4" x14ac:dyDescent="0.25">
      <c r="A1255" s="94" t="s">
        <v>10222</v>
      </c>
      <c r="B1255" t="s">
        <v>9991</v>
      </c>
      <c r="C1255">
        <v>370</v>
      </c>
      <c r="D1255" s="94" t="s">
        <v>26525</v>
      </c>
    </row>
    <row r="1256" spans="1:4" x14ac:dyDescent="0.25">
      <c r="A1256" s="94" t="s">
        <v>10222</v>
      </c>
      <c r="B1256" t="s">
        <v>9991</v>
      </c>
      <c r="C1256">
        <v>1379</v>
      </c>
      <c r="D1256" s="94" t="s">
        <v>26526</v>
      </c>
    </row>
    <row r="1257" spans="1:4" x14ac:dyDescent="0.25">
      <c r="A1257" s="94" t="s">
        <v>10222</v>
      </c>
      <c r="B1257" t="s">
        <v>714</v>
      </c>
      <c r="C1257">
        <v>88309</v>
      </c>
      <c r="D1257" s="94" t="s">
        <v>26527</v>
      </c>
    </row>
    <row r="1258" spans="1:4" x14ac:dyDescent="0.25">
      <c r="A1258" s="94" t="s">
        <v>10222</v>
      </c>
      <c r="B1258" t="s">
        <v>714</v>
      </c>
      <c r="C1258">
        <v>88316</v>
      </c>
      <c r="D1258" s="94" t="s">
        <v>26527</v>
      </c>
    </row>
    <row r="1259" spans="1:4" x14ac:dyDescent="0.25">
      <c r="A1259" s="94" t="s">
        <v>10223</v>
      </c>
      <c r="D1259" s="94" t="s">
        <v>14</v>
      </c>
    </row>
    <row r="1260" spans="1:4" x14ac:dyDescent="0.25">
      <c r="A1260" s="94" t="s">
        <v>10223</v>
      </c>
      <c r="B1260" t="s">
        <v>9991</v>
      </c>
      <c r="C1260">
        <v>11245</v>
      </c>
      <c r="D1260" s="94" t="s">
        <v>26528</v>
      </c>
    </row>
    <row r="1261" spans="1:4" x14ac:dyDescent="0.25">
      <c r="A1261" s="94" t="s">
        <v>10223</v>
      </c>
      <c r="B1261" t="s">
        <v>714</v>
      </c>
      <c r="C1261">
        <v>88316</v>
      </c>
      <c r="D1261" s="94" t="s">
        <v>26529</v>
      </c>
    </row>
    <row r="1262" spans="1:4" x14ac:dyDescent="0.25">
      <c r="A1262" s="94" t="s">
        <v>10224</v>
      </c>
      <c r="D1262" s="94" t="s">
        <v>14</v>
      </c>
    </row>
    <row r="1263" spans="1:4" x14ac:dyDescent="0.25">
      <c r="A1263" s="94" t="s">
        <v>10224</v>
      </c>
      <c r="B1263" t="s">
        <v>9991</v>
      </c>
      <c r="C1263">
        <v>11236</v>
      </c>
      <c r="D1263" s="94" t="s">
        <v>26528</v>
      </c>
    </row>
    <row r="1264" spans="1:4" x14ac:dyDescent="0.25">
      <c r="A1264" s="94" t="s">
        <v>10224</v>
      </c>
      <c r="B1264" t="s">
        <v>714</v>
      </c>
      <c r="C1264">
        <v>88316</v>
      </c>
      <c r="D1264" s="94" t="s">
        <v>26529</v>
      </c>
    </row>
    <row r="1265" spans="1:4" x14ac:dyDescent="0.25">
      <c r="A1265" s="94" t="s">
        <v>10225</v>
      </c>
      <c r="D1265" s="94" t="s">
        <v>14</v>
      </c>
    </row>
    <row r="1266" spans="1:4" x14ac:dyDescent="0.25">
      <c r="A1266" s="94" t="s">
        <v>10225</v>
      </c>
      <c r="B1266" t="s">
        <v>9991</v>
      </c>
      <c r="C1266">
        <v>11235</v>
      </c>
      <c r="D1266" s="94" t="s">
        <v>26528</v>
      </c>
    </row>
    <row r="1267" spans="1:4" x14ac:dyDescent="0.25">
      <c r="A1267" s="94" t="s">
        <v>10225</v>
      </c>
      <c r="B1267" t="s">
        <v>714</v>
      </c>
      <c r="C1267">
        <v>88316</v>
      </c>
      <c r="D1267" s="94" t="s">
        <v>26529</v>
      </c>
    </row>
    <row r="1268" spans="1:4" x14ac:dyDescent="0.25">
      <c r="A1268" s="94" t="s">
        <v>10226</v>
      </c>
      <c r="D1268" s="94" t="s">
        <v>14</v>
      </c>
    </row>
    <row r="1269" spans="1:4" x14ac:dyDescent="0.25">
      <c r="A1269" s="94" t="s">
        <v>10226</v>
      </c>
      <c r="B1269" t="s">
        <v>9991</v>
      </c>
      <c r="C1269">
        <v>11301</v>
      </c>
      <c r="D1269" s="94" t="s">
        <v>26528</v>
      </c>
    </row>
    <row r="1270" spans="1:4" x14ac:dyDescent="0.25">
      <c r="A1270" s="94" t="s">
        <v>10226</v>
      </c>
      <c r="B1270" t="s">
        <v>714</v>
      </c>
      <c r="C1270">
        <v>87316</v>
      </c>
      <c r="D1270" s="94" t="s">
        <v>26450</v>
      </c>
    </row>
    <row r="1271" spans="1:4" x14ac:dyDescent="0.25">
      <c r="A1271" s="94" t="s">
        <v>10226</v>
      </c>
      <c r="B1271" t="s">
        <v>714</v>
      </c>
      <c r="C1271">
        <v>88309</v>
      </c>
      <c r="D1271" s="94" t="s">
        <v>26527</v>
      </c>
    </row>
    <row r="1272" spans="1:4" x14ac:dyDescent="0.25">
      <c r="A1272" s="94" t="s">
        <v>10226</v>
      </c>
      <c r="B1272" t="s">
        <v>714</v>
      </c>
      <c r="C1272">
        <v>88316</v>
      </c>
      <c r="D1272" s="94" t="s">
        <v>26527</v>
      </c>
    </row>
    <row r="1273" spans="1:4" x14ac:dyDescent="0.25">
      <c r="A1273" s="94" t="s">
        <v>10227</v>
      </c>
      <c r="D1273" s="94" t="s">
        <v>14</v>
      </c>
    </row>
    <row r="1274" spans="1:4" x14ac:dyDescent="0.25">
      <c r="A1274" s="94" t="s">
        <v>10227</v>
      </c>
      <c r="B1274" t="s">
        <v>714</v>
      </c>
      <c r="C1274">
        <v>88277</v>
      </c>
      <c r="D1274" s="94" t="s">
        <v>26530</v>
      </c>
    </row>
    <row r="1275" spans="1:4" x14ac:dyDescent="0.25">
      <c r="A1275" s="94" t="s">
        <v>10227</v>
      </c>
      <c r="B1275" t="s">
        <v>714</v>
      </c>
      <c r="C1275">
        <v>88316</v>
      </c>
      <c r="D1275" s="94" t="s">
        <v>26272</v>
      </c>
    </row>
    <row r="1276" spans="1:4" x14ac:dyDescent="0.25">
      <c r="A1276" s="94" t="s">
        <v>10228</v>
      </c>
      <c r="D1276" s="94" t="s">
        <v>14</v>
      </c>
    </row>
    <row r="1277" spans="1:4" x14ac:dyDescent="0.25">
      <c r="A1277" s="94" t="s">
        <v>10228</v>
      </c>
      <c r="B1277" t="s">
        <v>714</v>
      </c>
      <c r="C1277">
        <v>5928</v>
      </c>
      <c r="D1277" s="94" t="s">
        <v>26440</v>
      </c>
    </row>
    <row r="1278" spans="1:4" x14ac:dyDescent="0.25">
      <c r="A1278" s="94" t="s">
        <v>10228</v>
      </c>
      <c r="B1278" t="s">
        <v>714</v>
      </c>
      <c r="C1278">
        <v>88277</v>
      </c>
      <c r="D1278" s="94" t="s">
        <v>26460</v>
      </c>
    </row>
    <row r="1279" spans="1:4" x14ac:dyDescent="0.25">
      <c r="A1279" s="94" t="s">
        <v>10228</v>
      </c>
      <c r="B1279" t="s">
        <v>714</v>
      </c>
      <c r="C1279">
        <v>88316</v>
      </c>
      <c r="D1279" s="94" t="s">
        <v>26530</v>
      </c>
    </row>
    <row r="1280" spans="1:4" x14ac:dyDescent="0.25">
      <c r="A1280" s="94" t="s">
        <v>10229</v>
      </c>
      <c r="D1280" s="94" t="s">
        <v>14</v>
      </c>
    </row>
    <row r="1281" spans="1:4" x14ac:dyDescent="0.25">
      <c r="A1281" s="94" t="s">
        <v>10229</v>
      </c>
      <c r="B1281" t="s">
        <v>714</v>
      </c>
      <c r="C1281">
        <v>5928</v>
      </c>
      <c r="D1281" s="94" t="s">
        <v>26531</v>
      </c>
    </row>
    <row r="1282" spans="1:4" x14ac:dyDescent="0.25">
      <c r="A1282" s="94" t="s">
        <v>10229</v>
      </c>
      <c r="B1282" t="s">
        <v>714</v>
      </c>
      <c r="C1282">
        <v>88277</v>
      </c>
      <c r="D1282" s="94" t="s">
        <v>26532</v>
      </c>
    </row>
    <row r="1283" spans="1:4" x14ac:dyDescent="0.25">
      <c r="A1283" s="94" t="s">
        <v>10229</v>
      </c>
      <c r="B1283" t="s">
        <v>714</v>
      </c>
      <c r="C1283">
        <v>88316</v>
      </c>
      <c r="D1283" s="94" t="s">
        <v>26180</v>
      </c>
    </row>
    <row r="1284" spans="1:4" x14ac:dyDescent="0.25">
      <c r="A1284" s="94" t="s">
        <v>10230</v>
      </c>
      <c r="D1284" s="94" t="s">
        <v>14</v>
      </c>
    </row>
    <row r="1285" spans="1:4" x14ac:dyDescent="0.25">
      <c r="A1285" s="94" t="s">
        <v>10230</v>
      </c>
      <c r="B1285" t="s">
        <v>9991</v>
      </c>
      <c r="C1285">
        <v>20078</v>
      </c>
      <c r="D1285" s="94" t="s">
        <v>26533</v>
      </c>
    </row>
    <row r="1286" spans="1:4" x14ac:dyDescent="0.25">
      <c r="A1286" s="94" t="s">
        <v>10230</v>
      </c>
      <c r="B1286" t="s">
        <v>714</v>
      </c>
      <c r="C1286">
        <v>88246</v>
      </c>
      <c r="D1286" s="94" t="s">
        <v>26534</v>
      </c>
    </row>
    <row r="1287" spans="1:4" x14ac:dyDescent="0.25">
      <c r="A1287" s="94" t="s">
        <v>10230</v>
      </c>
      <c r="B1287" t="s">
        <v>714</v>
      </c>
      <c r="C1287">
        <v>88316</v>
      </c>
      <c r="D1287" s="94" t="s">
        <v>26534</v>
      </c>
    </row>
    <row r="1288" spans="1:4" x14ac:dyDescent="0.25">
      <c r="A1288" s="94" t="s">
        <v>10231</v>
      </c>
      <c r="D1288" s="94" t="s">
        <v>14</v>
      </c>
    </row>
    <row r="1289" spans="1:4" x14ac:dyDescent="0.25">
      <c r="A1289" s="94" t="s">
        <v>10231</v>
      </c>
      <c r="B1289" t="s">
        <v>714</v>
      </c>
      <c r="C1289">
        <v>5678</v>
      </c>
      <c r="D1289" s="94" t="s">
        <v>26535</v>
      </c>
    </row>
    <row r="1290" spans="1:4" x14ac:dyDescent="0.25">
      <c r="A1290" s="94" t="s">
        <v>10231</v>
      </c>
      <c r="B1290" t="s">
        <v>714</v>
      </c>
      <c r="C1290">
        <v>5679</v>
      </c>
      <c r="D1290" s="94" t="s">
        <v>26536</v>
      </c>
    </row>
    <row r="1291" spans="1:4" x14ac:dyDescent="0.25">
      <c r="A1291" s="94" t="s">
        <v>10231</v>
      </c>
      <c r="B1291" t="s">
        <v>9991</v>
      </c>
      <c r="C1291">
        <v>20078</v>
      </c>
      <c r="D1291" s="94" t="s">
        <v>26537</v>
      </c>
    </row>
    <row r="1292" spans="1:4" x14ac:dyDescent="0.25">
      <c r="A1292" s="94" t="s">
        <v>10231</v>
      </c>
      <c r="B1292" t="s">
        <v>714</v>
      </c>
      <c r="C1292">
        <v>88246</v>
      </c>
      <c r="D1292" s="94" t="s">
        <v>26538</v>
      </c>
    </row>
    <row r="1293" spans="1:4" x14ac:dyDescent="0.25">
      <c r="A1293" s="94" t="s">
        <v>10231</v>
      </c>
      <c r="B1293" t="s">
        <v>714</v>
      </c>
      <c r="C1293">
        <v>88316</v>
      </c>
      <c r="D1293" s="94" t="s">
        <v>26538</v>
      </c>
    </row>
    <row r="1294" spans="1:4" x14ac:dyDescent="0.25">
      <c r="A1294" s="94" t="s">
        <v>10232</v>
      </c>
      <c r="D1294" s="94" t="s">
        <v>14</v>
      </c>
    </row>
    <row r="1295" spans="1:4" x14ac:dyDescent="0.25">
      <c r="A1295" s="94" t="s">
        <v>10232</v>
      </c>
      <c r="B1295" t="s">
        <v>714</v>
      </c>
      <c r="C1295">
        <v>5678</v>
      </c>
      <c r="D1295" s="94" t="s">
        <v>26114</v>
      </c>
    </row>
    <row r="1296" spans="1:4" x14ac:dyDescent="0.25">
      <c r="A1296" s="94" t="s">
        <v>10232</v>
      </c>
      <c r="B1296" t="s">
        <v>714</v>
      </c>
      <c r="C1296">
        <v>5679</v>
      </c>
      <c r="D1296" s="94" t="s">
        <v>26539</v>
      </c>
    </row>
    <row r="1297" spans="1:4" x14ac:dyDescent="0.25">
      <c r="A1297" s="94" t="s">
        <v>10232</v>
      </c>
      <c r="B1297" t="s">
        <v>9991</v>
      </c>
      <c r="C1297">
        <v>20078</v>
      </c>
      <c r="D1297" s="94" t="s">
        <v>26396</v>
      </c>
    </row>
    <row r="1298" spans="1:4" x14ac:dyDescent="0.25">
      <c r="A1298" s="94" t="s">
        <v>10232</v>
      </c>
      <c r="B1298" t="s">
        <v>714</v>
      </c>
      <c r="C1298">
        <v>88246</v>
      </c>
      <c r="D1298" s="94" t="s">
        <v>26466</v>
      </c>
    </row>
    <row r="1299" spans="1:4" x14ac:dyDescent="0.25">
      <c r="A1299" s="94" t="s">
        <v>10232</v>
      </c>
      <c r="B1299" t="s">
        <v>714</v>
      </c>
      <c r="C1299">
        <v>88316</v>
      </c>
      <c r="D1299" s="94" t="s">
        <v>26466</v>
      </c>
    </row>
    <row r="1300" spans="1:4" x14ac:dyDescent="0.25">
      <c r="A1300" s="94" t="s">
        <v>10233</v>
      </c>
      <c r="D1300" s="94" t="s">
        <v>14</v>
      </c>
    </row>
    <row r="1301" spans="1:4" x14ac:dyDescent="0.25">
      <c r="A1301" s="94" t="s">
        <v>10233</v>
      </c>
      <c r="B1301" t="s">
        <v>714</v>
      </c>
      <c r="C1301">
        <v>5678</v>
      </c>
      <c r="D1301" s="94" t="s">
        <v>26540</v>
      </c>
    </row>
    <row r="1302" spans="1:4" x14ac:dyDescent="0.25">
      <c r="A1302" s="94" t="s">
        <v>10233</v>
      </c>
      <c r="B1302" t="s">
        <v>714</v>
      </c>
      <c r="C1302">
        <v>5679</v>
      </c>
      <c r="D1302" s="94" t="s">
        <v>26256</v>
      </c>
    </row>
    <row r="1303" spans="1:4" x14ac:dyDescent="0.25">
      <c r="A1303" s="94" t="s">
        <v>10233</v>
      </c>
      <c r="B1303" t="s">
        <v>9991</v>
      </c>
      <c r="C1303">
        <v>20078</v>
      </c>
      <c r="D1303" s="94" t="s">
        <v>26156</v>
      </c>
    </row>
    <row r="1304" spans="1:4" x14ac:dyDescent="0.25">
      <c r="A1304" s="94" t="s">
        <v>10233</v>
      </c>
      <c r="B1304" t="s">
        <v>714</v>
      </c>
      <c r="C1304">
        <v>88246</v>
      </c>
      <c r="D1304" s="94" t="s">
        <v>26541</v>
      </c>
    </row>
    <row r="1305" spans="1:4" x14ac:dyDescent="0.25">
      <c r="A1305" s="94" t="s">
        <v>10233</v>
      </c>
      <c r="B1305" t="s">
        <v>714</v>
      </c>
      <c r="C1305">
        <v>88316</v>
      </c>
      <c r="D1305" s="94" t="s">
        <v>26541</v>
      </c>
    </row>
    <row r="1306" spans="1:4" x14ac:dyDescent="0.25">
      <c r="A1306" s="94" t="s">
        <v>10234</v>
      </c>
      <c r="D1306" s="94" t="s">
        <v>14</v>
      </c>
    </row>
    <row r="1307" spans="1:4" x14ac:dyDescent="0.25">
      <c r="A1307" s="94" t="s">
        <v>10234</v>
      </c>
      <c r="B1307" t="s">
        <v>714</v>
      </c>
      <c r="C1307">
        <v>5678</v>
      </c>
      <c r="D1307" s="94" t="s">
        <v>26273</v>
      </c>
    </row>
    <row r="1308" spans="1:4" x14ac:dyDescent="0.25">
      <c r="A1308" s="94" t="s">
        <v>10234</v>
      </c>
      <c r="B1308" t="s">
        <v>714</v>
      </c>
      <c r="C1308">
        <v>5679</v>
      </c>
      <c r="D1308" s="94" t="s">
        <v>26542</v>
      </c>
    </row>
    <row r="1309" spans="1:4" x14ac:dyDescent="0.25">
      <c r="A1309" s="94" t="s">
        <v>10234</v>
      </c>
      <c r="B1309" t="s">
        <v>9991</v>
      </c>
      <c r="C1309">
        <v>20078</v>
      </c>
      <c r="D1309" s="94" t="s">
        <v>26543</v>
      </c>
    </row>
    <row r="1310" spans="1:4" x14ac:dyDescent="0.25">
      <c r="A1310" s="94" t="s">
        <v>10234</v>
      </c>
      <c r="B1310" t="s">
        <v>714</v>
      </c>
      <c r="C1310">
        <v>88246</v>
      </c>
      <c r="D1310" s="94" t="s">
        <v>26544</v>
      </c>
    </row>
    <row r="1311" spans="1:4" x14ac:dyDescent="0.25">
      <c r="A1311" s="94" t="s">
        <v>10234</v>
      </c>
      <c r="B1311" t="s">
        <v>714</v>
      </c>
      <c r="C1311">
        <v>88316</v>
      </c>
      <c r="D1311" s="94" t="s">
        <v>26544</v>
      </c>
    </row>
    <row r="1312" spans="1:4" x14ac:dyDescent="0.25">
      <c r="A1312" s="94" t="s">
        <v>10235</v>
      </c>
      <c r="D1312" s="94" t="s">
        <v>14</v>
      </c>
    </row>
    <row r="1313" spans="1:4" x14ac:dyDescent="0.25">
      <c r="A1313" s="94" t="s">
        <v>10235</v>
      </c>
      <c r="B1313" t="s">
        <v>714</v>
      </c>
      <c r="C1313">
        <v>5678</v>
      </c>
      <c r="D1313" s="94" t="s">
        <v>26545</v>
      </c>
    </row>
    <row r="1314" spans="1:4" x14ac:dyDescent="0.25">
      <c r="A1314" s="94" t="s">
        <v>10235</v>
      </c>
      <c r="B1314" t="s">
        <v>714</v>
      </c>
      <c r="C1314">
        <v>5679</v>
      </c>
      <c r="D1314" s="94" t="s">
        <v>26546</v>
      </c>
    </row>
    <row r="1315" spans="1:4" x14ac:dyDescent="0.25">
      <c r="A1315" s="94" t="s">
        <v>10235</v>
      </c>
      <c r="B1315" t="s">
        <v>9991</v>
      </c>
      <c r="C1315">
        <v>20078</v>
      </c>
      <c r="D1315" s="94" t="s">
        <v>26547</v>
      </c>
    </row>
    <row r="1316" spans="1:4" x14ac:dyDescent="0.25">
      <c r="A1316" s="94" t="s">
        <v>10235</v>
      </c>
      <c r="B1316" t="s">
        <v>714</v>
      </c>
      <c r="C1316">
        <v>88246</v>
      </c>
      <c r="D1316" s="94" t="s">
        <v>26548</v>
      </c>
    </row>
    <row r="1317" spans="1:4" x14ac:dyDescent="0.25">
      <c r="A1317" s="94" t="s">
        <v>10235</v>
      </c>
      <c r="B1317" t="s">
        <v>714</v>
      </c>
      <c r="C1317">
        <v>88316</v>
      </c>
      <c r="D1317" s="94" t="s">
        <v>26548</v>
      </c>
    </row>
    <row r="1318" spans="1:4" x14ac:dyDescent="0.25">
      <c r="A1318" s="94" t="s">
        <v>10236</v>
      </c>
      <c r="D1318" s="94" t="s">
        <v>14</v>
      </c>
    </row>
    <row r="1319" spans="1:4" x14ac:dyDescent="0.25">
      <c r="A1319" s="94" t="s">
        <v>10236</v>
      </c>
      <c r="B1319" t="s">
        <v>714</v>
      </c>
      <c r="C1319">
        <v>5678</v>
      </c>
      <c r="D1319" s="94" t="s">
        <v>26549</v>
      </c>
    </row>
    <row r="1320" spans="1:4" x14ac:dyDescent="0.25">
      <c r="A1320" s="94" t="s">
        <v>10236</v>
      </c>
      <c r="B1320" t="s">
        <v>714</v>
      </c>
      <c r="C1320">
        <v>5679</v>
      </c>
      <c r="D1320" s="94" t="s">
        <v>26550</v>
      </c>
    </row>
    <row r="1321" spans="1:4" x14ac:dyDescent="0.25">
      <c r="A1321" s="94" t="s">
        <v>10236</v>
      </c>
      <c r="B1321" t="s">
        <v>9991</v>
      </c>
      <c r="C1321">
        <v>20078</v>
      </c>
      <c r="D1321" s="94" t="s">
        <v>26522</v>
      </c>
    </row>
    <row r="1322" spans="1:4" x14ac:dyDescent="0.25">
      <c r="A1322" s="94" t="s">
        <v>10236</v>
      </c>
      <c r="B1322" t="s">
        <v>714</v>
      </c>
      <c r="C1322">
        <v>88246</v>
      </c>
      <c r="D1322" s="94" t="s">
        <v>26551</v>
      </c>
    </row>
    <row r="1323" spans="1:4" x14ac:dyDescent="0.25">
      <c r="A1323" s="94" t="s">
        <v>10236</v>
      </c>
      <c r="B1323" t="s">
        <v>714</v>
      </c>
      <c r="C1323">
        <v>88316</v>
      </c>
      <c r="D1323" s="94" t="s">
        <v>26551</v>
      </c>
    </row>
    <row r="1324" spans="1:4" x14ac:dyDescent="0.25">
      <c r="A1324" s="94" t="s">
        <v>10237</v>
      </c>
      <c r="D1324" s="94" t="s">
        <v>14</v>
      </c>
    </row>
    <row r="1325" spans="1:4" x14ac:dyDescent="0.25">
      <c r="A1325" s="94" t="s">
        <v>10237</v>
      </c>
      <c r="B1325" t="s">
        <v>9991</v>
      </c>
      <c r="C1325">
        <v>20078</v>
      </c>
      <c r="D1325" s="94" t="s">
        <v>26533</v>
      </c>
    </row>
    <row r="1326" spans="1:4" x14ac:dyDescent="0.25">
      <c r="A1326" s="94" t="s">
        <v>10237</v>
      </c>
      <c r="B1326" t="s">
        <v>714</v>
      </c>
      <c r="C1326">
        <v>88246</v>
      </c>
      <c r="D1326" s="94" t="s">
        <v>26552</v>
      </c>
    </row>
    <row r="1327" spans="1:4" x14ac:dyDescent="0.25">
      <c r="A1327" s="94" t="s">
        <v>10237</v>
      </c>
      <c r="B1327" t="s">
        <v>714</v>
      </c>
      <c r="C1327">
        <v>88316</v>
      </c>
      <c r="D1327" s="94" t="s">
        <v>26552</v>
      </c>
    </row>
    <row r="1328" spans="1:4" x14ac:dyDescent="0.25">
      <c r="A1328" s="94" t="s">
        <v>10238</v>
      </c>
      <c r="D1328" s="94" t="s">
        <v>14</v>
      </c>
    </row>
    <row r="1329" spans="1:4" x14ac:dyDescent="0.25">
      <c r="A1329" s="94" t="s">
        <v>10238</v>
      </c>
      <c r="B1329" t="s">
        <v>714</v>
      </c>
      <c r="C1329">
        <v>5678</v>
      </c>
      <c r="D1329" s="94" t="s">
        <v>26535</v>
      </c>
    </row>
    <row r="1330" spans="1:4" x14ac:dyDescent="0.25">
      <c r="A1330" s="94" t="s">
        <v>10238</v>
      </c>
      <c r="B1330" t="s">
        <v>714</v>
      </c>
      <c r="C1330">
        <v>5679</v>
      </c>
      <c r="D1330" s="94" t="s">
        <v>26545</v>
      </c>
    </row>
    <row r="1331" spans="1:4" x14ac:dyDescent="0.25">
      <c r="A1331" s="94" t="s">
        <v>10238</v>
      </c>
      <c r="B1331" t="s">
        <v>9991</v>
      </c>
      <c r="C1331">
        <v>20078</v>
      </c>
      <c r="D1331" s="94" t="s">
        <v>26537</v>
      </c>
    </row>
    <row r="1332" spans="1:4" x14ac:dyDescent="0.25">
      <c r="A1332" s="94" t="s">
        <v>10238</v>
      </c>
      <c r="B1332" t="s">
        <v>714</v>
      </c>
      <c r="C1332">
        <v>88246</v>
      </c>
      <c r="D1332" s="94" t="s">
        <v>26553</v>
      </c>
    </row>
    <row r="1333" spans="1:4" x14ac:dyDescent="0.25">
      <c r="A1333" s="94" t="s">
        <v>10238</v>
      </c>
      <c r="B1333" t="s">
        <v>714</v>
      </c>
      <c r="C1333">
        <v>88316</v>
      </c>
      <c r="D1333" s="94" t="s">
        <v>26553</v>
      </c>
    </row>
    <row r="1334" spans="1:4" x14ac:dyDescent="0.25">
      <c r="A1334" s="94" t="s">
        <v>10239</v>
      </c>
      <c r="D1334" s="94" t="s">
        <v>14</v>
      </c>
    </row>
    <row r="1335" spans="1:4" x14ac:dyDescent="0.25">
      <c r="A1335" s="94" t="s">
        <v>10239</v>
      </c>
      <c r="B1335" t="s">
        <v>714</v>
      </c>
      <c r="C1335">
        <v>5678</v>
      </c>
      <c r="D1335" s="94" t="s">
        <v>26114</v>
      </c>
    </row>
    <row r="1336" spans="1:4" x14ac:dyDescent="0.25">
      <c r="A1336" s="94" t="s">
        <v>10239</v>
      </c>
      <c r="B1336" t="s">
        <v>714</v>
      </c>
      <c r="C1336">
        <v>5679</v>
      </c>
      <c r="D1336" s="94" t="s">
        <v>26554</v>
      </c>
    </row>
    <row r="1337" spans="1:4" x14ac:dyDescent="0.25">
      <c r="A1337" s="94" t="s">
        <v>10239</v>
      </c>
      <c r="B1337" t="s">
        <v>9991</v>
      </c>
      <c r="C1337">
        <v>20078</v>
      </c>
      <c r="D1337" s="94" t="s">
        <v>26396</v>
      </c>
    </row>
    <row r="1338" spans="1:4" x14ac:dyDescent="0.25">
      <c r="A1338" s="94" t="s">
        <v>10239</v>
      </c>
      <c r="B1338" t="s">
        <v>714</v>
      </c>
      <c r="C1338">
        <v>88246</v>
      </c>
      <c r="D1338" s="94" t="s">
        <v>26509</v>
      </c>
    </row>
    <row r="1339" spans="1:4" x14ac:dyDescent="0.25">
      <c r="A1339" s="94" t="s">
        <v>10239</v>
      </c>
      <c r="B1339" t="s">
        <v>714</v>
      </c>
      <c r="C1339">
        <v>88316</v>
      </c>
      <c r="D1339" s="94" t="s">
        <v>26509</v>
      </c>
    </row>
    <row r="1340" spans="1:4" x14ac:dyDescent="0.25">
      <c r="A1340" s="94" t="s">
        <v>10240</v>
      </c>
      <c r="D1340" s="94" t="s">
        <v>14</v>
      </c>
    </row>
    <row r="1341" spans="1:4" x14ac:dyDescent="0.25">
      <c r="A1341" s="94" t="s">
        <v>10240</v>
      </c>
      <c r="B1341" t="s">
        <v>714</v>
      </c>
      <c r="C1341">
        <v>5678</v>
      </c>
      <c r="D1341" s="94" t="s">
        <v>26540</v>
      </c>
    </row>
    <row r="1342" spans="1:4" x14ac:dyDescent="0.25">
      <c r="A1342" s="94" t="s">
        <v>10240</v>
      </c>
      <c r="B1342" t="s">
        <v>714</v>
      </c>
      <c r="C1342">
        <v>5679</v>
      </c>
      <c r="D1342" s="94" t="s">
        <v>26381</v>
      </c>
    </row>
    <row r="1343" spans="1:4" x14ac:dyDescent="0.25">
      <c r="A1343" s="94" t="s">
        <v>10240</v>
      </c>
      <c r="B1343" t="s">
        <v>9991</v>
      </c>
      <c r="C1343">
        <v>20078</v>
      </c>
      <c r="D1343" s="94" t="s">
        <v>26156</v>
      </c>
    </row>
    <row r="1344" spans="1:4" x14ac:dyDescent="0.25">
      <c r="A1344" s="94" t="s">
        <v>10240</v>
      </c>
      <c r="B1344" t="s">
        <v>714</v>
      </c>
      <c r="C1344">
        <v>88246</v>
      </c>
      <c r="D1344" s="94" t="s">
        <v>26555</v>
      </c>
    </row>
    <row r="1345" spans="1:4" x14ac:dyDescent="0.25">
      <c r="A1345" s="94" t="s">
        <v>10240</v>
      </c>
      <c r="B1345" t="s">
        <v>714</v>
      </c>
      <c r="C1345">
        <v>88316</v>
      </c>
      <c r="D1345" s="94" t="s">
        <v>26555</v>
      </c>
    </row>
    <row r="1346" spans="1:4" x14ac:dyDescent="0.25">
      <c r="A1346" s="94" t="s">
        <v>10241</v>
      </c>
      <c r="D1346" s="94" t="s">
        <v>14</v>
      </c>
    </row>
    <row r="1347" spans="1:4" x14ac:dyDescent="0.25">
      <c r="A1347" s="94" t="s">
        <v>10241</v>
      </c>
      <c r="B1347" t="s">
        <v>714</v>
      </c>
      <c r="C1347">
        <v>5678</v>
      </c>
      <c r="D1347" s="94" t="s">
        <v>26273</v>
      </c>
    </row>
    <row r="1348" spans="1:4" x14ac:dyDescent="0.25">
      <c r="A1348" s="94" t="s">
        <v>10241</v>
      </c>
      <c r="B1348" t="s">
        <v>714</v>
      </c>
      <c r="C1348">
        <v>5679</v>
      </c>
      <c r="D1348" s="94" t="s">
        <v>26556</v>
      </c>
    </row>
    <row r="1349" spans="1:4" x14ac:dyDescent="0.25">
      <c r="A1349" s="94" t="s">
        <v>10241</v>
      </c>
      <c r="B1349" t="s">
        <v>9991</v>
      </c>
      <c r="C1349">
        <v>20078</v>
      </c>
      <c r="D1349" s="94" t="s">
        <v>26543</v>
      </c>
    </row>
    <row r="1350" spans="1:4" x14ac:dyDescent="0.25">
      <c r="A1350" s="94" t="s">
        <v>10241</v>
      </c>
      <c r="B1350" t="s">
        <v>714</v>
      </c>
      <c r="C1350">
        <v>88246</v>
      </c>
      <c r="D1350" s="94" t="s">
        <v>26557</v>
      </c>
    </row>
    <row r="1351" spans="1:4" x14ac:dyDescent="0.25">
      <c r="A1351" s="94" t="s">
        <v>10241</v>
      </c>
      <c r="B1351" t="s">
        <v>714</v>
      </c>
      <c r="C1351">
        <v>88316</v>
      </c>
      <c r="D1351" s="94" t="s">
        <v>26557</v>
      </c>
    </row>
    <row r="1352" spans="1:4" x14ac:dyDescent="0.25">
      <c r="A1352" s="94" t="s">
        <v>10242</v>
      </c>
      <c r="D1352" s="94" t="s">
        <v>14</v>
      </c>
    </row>
    <row r="1353" spans="1:4" x14ac:dyDescent="0.25">
      <c r="A1353" s="94" t="s">
        <v>10242</v>
      </c>
      <c r="B1353" t="s">
        <v>714</v>
      </c>
      <c r="C1353">
        <v>5678</v>
      </c>
      <c r="D1353" s="94" t="s">
        <v>26545</v>
      </c>
    </row>
    <row r="1354" spans="1:4" x14ac:dyDescent="0.25">
      <c r="A1354" s="94" t="s">
        <v>10242</v>
      </c>
      <c r="B1354" t="s">
        <v>714</v>
      </c>
      <c r="C1354">
        <v>5679</v>
      </c>
      <c r="D1354" s="94" t="s">
        <v>26154</v>
      </c>
    </row>
    <row r="1355" spans="1:4" x14ac:dyDescent="0.25">
      <c r="A1355" s="94" t="s">
        <v>10242</v>
      </c>
      <c r="B1355" t="s">
        <v>9991</v>
      </c>
      <c r="C1355">
        <v>20078</v>
      </c>
      <c r="D1355" s="94" t="s">
        <v>26547</v>
      </c>
    </row>
    <row r="1356" spans="1:4" x14ac:dyDescent="0.25">
      <c r="A1356" s="94" t="s">
        <v>10242</v>
      </c>
      <c r="B1356" t="s">
        <v>714</v>
      </c>
      <c r="C1356">
        <v>88246</v>
      </c>
      <c r="D1356" s="94" t="s">
        <v>26558</v>
      </c>
    </row>
    <row r="1357" spans="1:4" x14ac:dyDescent="0.25">
      <c r="A1357" s="94" t="s">
        <v>10242</v>
      </c>
      <c r="B1357" t="s">
        <v>714</v>
      </c>
      <c r="C1357">
        <v>88316</v>
      </c>
      <c r="D1357" s="94" t="s">
        <v>26558</v>
      </c>
    </row>
    <row r="1358" spans="1:4" x14ac:dyDescent="0.25">
      <c r="A1358" s="94" t="s">
        <v>10243</v>
      </c>
      <c r="D1358" s="94" t="s">
        <v>14</v>
      </c>
    </row>
    <row r="1359" spans="1:4" x14ac:dyDescent="0.25">
      <c r="A1359" s="94" t="s">
        <v>10243</v>
      </c>
      <c r="B1359" t="s">
        <v>714</v>
      </c>
      <c r="C1359">
        <v>5678</v>
      </c>
      <c r="D1359" s="94" t="s">
        <v>26549</v>
      </c>
    </row>
    <row r="1360" spans="1:4" x14ac:dyDescent="0.25">
      <c r="A1360" s="94" t="s">
        <v>10243</v>
      </c>
      <c r="B1360" t="s">
        <v>714</v>
      </c>
      <c r="C1360">
        <v>5679</v>
      </c>
      <c r="D1360" s="94" t="s">
        <v>26559</v>
      </c>
    </row>
    <row r="1361" spans="1:4" x14ac:dyDescent="0.25">
      <c r="A1361" s="94" t="s">
        <v>10243</v>
      </c>
      <c r="B1361" t="s">
        <v>9991</v>
      </c>
      <c r="C1361">
        <v>20078</v>
      </c>
      <c r="D1361" s="94" t="s">
        <v>26522</v>
      </c>
    </row>
    <row r="1362" spans="1:4" x14ac:dyDescent="0.25">
      <c r="A1362" s="94" t="s">
        <v>10243</v>
      </c>
      <c r="B1362" t="s">
        <v>714</v>
      </c>
      <c r="C1362">
        <v>88246</v>
      </c>
      <c r="D1362" s="94" t="s">
        <v>26560</v>
      </c>
    </row>
    <row r="1363" spans="1:4" x14ac:dyDescent="0.25">
      <c r="A1363" s="94" t="s">
        <v>10243</v>
      </c>
      <c r="B1363" t="s">
        <v>714</v>
      </c>
      <c r="C1363">
        <v>88316</v>
      </c>
      <c r="D1363" s="94" t="s">
        <v>26560</v>
      </c>
    </row>
    <row r="1364" spans="1:4" x14ac:dyDescent="0.25">
      <c r="A1364" s="94" t="s">
        <v>10244</v>
      </c>
      <c r="D1364" s="94" t="s">
        <v>14</v>
      </c>
    </row>
    <row r="1365" spans="1:4" x14ac:dyDescent="0.25">
      <c r="A1365" s="94" t="s">
        <v>10244</v>
      </c>
      <c r="B1365" t="s">
        <v>9991</v>
      </c>
      <c r="C1365">
        <v>303</v>
      </c>
      <c r="D1365" s="94" t="s">
        <v>26524</v>
      </c>
    </row>
    <row r="1366" spans="1:4" x14ac:dyDescent="0.25">
      <c r="A1366" s="94" t="s">
        <v>10244</v>
      </c>
      <c r="B1366" t="s">
        <v>9991</v>
      </c>
      <c r="C1366">
        <v>7082</v>
      </c>
      <c r="D1366" s="94" t="s">
        <v>26528</v>
      </c>
    </row>
    <row r="1367" spans="1:4" x14ac:dyDescent="0.25">
      <c r="A1367" s="94" t="s">
        <v>10244</v>
      </c>
      <c r="B1367" t="s">
        <v>9991</v>
      </c>
      <c r="C1367">
        <v>20079</v>
      </c>
      <c r="D1367" s="94" t="s">
        <v>26561</v>
      </c>
    </row>
    <row r="1368" spans="1:4" x14ac:dyDescent="0.25">
      <c r="A1368" s="94" t="s">
        <v>10244</v>
      </c>
      <c r="B1368" t="s">
        <v>714</v>
      </c>
      <c r="C1368">
        <v>88248</v>
      </c>
      <c r="D1368" s="94" t="s">
        <v>26562</v>
      </c>
    </row>
    <row r="1369" spans="1:4" x14ac:dyDescent="0.25">
      <c r="A1369" s="94" t="s">
        <v>10244</v>
      </c>
      <c r="B1369" t="s">
        <v>714</v>
      </c>
      <c r="C1369">
        <v>88267</v>
      </c>
      <c r="D1369" s="94" t="s">
        <v>26563</v>
      </c>
    </row>
    <row r="1370" spans="1:4" x14ac:dyDescent="0.25">
      <c r="A1370" s="94" t="s">
        <v>10245</v>
      </c>
      <c r="D1370" s="94" t="s">
        <v>14</v>
      </c>
    </row>
    <row r="1371" spans="1:4" x14ac:dyDescent="0.25">
      <c r="A1371" s="94" t="s">
        <v>10245</v>
      </c>
      <c r="B1371" t="s">
        <v>9991</v>
      </c>
      <c r="C1371">
        <v>306</v>
      </c>
      <c r="D1371" s="94" t="s">
        <v>26527</v>
      </c>
    </row>
    <row r="1372" spans="1:4" x14ac:dyDescent="0.25">
      <c r="A1372" s="94" t="s">
        <v>10245</v>
      </c>
      <c r="B1372" t="s">
        <v>9991</v>
      </c>
      <c r="C1372">
        <v>20079</v>
      </c>
      <c r="D1372" s="94" t="s">
        <v>26561</v>
      </c>
    </row>
    <row r="1373" spans="1:4" x14ac:dyDescent="0.25">
      <c r="A1373" s="94" t="s">
        <v>10245</v>
      </c>
      <c r="B1373" t="s">
        <v>9991</v>
      </c>
      <c r="C1373">
        <v>42695</v>
      </c>
      <c r="D1373" s="94" t="s">
        <v>26528</v>
      </c>
    </row>
    <row r="1374" spans="1:4" x14ac:dyDescent="0.25">
      <c r="A1374" s="94" t="s">
        <v>10245</v>
      </c>
      <c r="B1374" t="s">
        <v>714</v>
      </c>
      <c r="C1374">
        <v>88248</v>
      </c>
      <c r="D1374" s="94" t="s">
        <v>26564</v>
      </c>
    </row>
    <row r="1375" spans="1:4" x14ac:dyDescent="0.25">
      <c r="A1375" s="94" t="s">
        <v>10245</v>
      </c>
      <c r="B1375" t="s">
        <v>714</v>
      </c>
      <c r="C1375">
        <v>88267</v>
      </c>
      <c r="D1375" s="94" t="s">
        <v>26564</v>
      </c>
    </row>
    <row r="1376" spans="1:4" x14ac:dyDescent="0.25">
      <c r="A1376" s="94" t="s">
        <v>10246</v>
      </c>
      <c r="D1376" s="94" t="s">
        <v>14</v>
      </c>
    </row>
    <row r="1377" spans="1:4" x14ac:dyDescent="0.25">
      <c r="A1377" s="94" t="s">
        <v>10246</v>
      </c>
      <c r="B1377" t="s">
        <v>9991</v>
      </c>
      <c r="C1377">
        <v>306</v>
      </c>
      <c r="D1377" s="94" t="s">
        <v>26527</v>
      </c>
    </row>
    <row r="1378" spans="1:4" x14ac:dyDescent="0.25">
      <c r="A1378" s="94" t="s">
        <v>10246</v>
      </c>
      <c r="B1378" t="s">
        <v>9991</v>
      </c>
      <c r="C1378">
        <v>20079</v>
      </c>
      <c r="D1378" s="94" t="s">
        <v>26561</v>
      </c>
    </row>
    <row r="1379" spans="1:4" x14ac:dyDescent="0.25">
      <c r="A1379" s="94" t="s">
        <v>10246</v>
      </c>
      <c r="B1379" t="s">
        <v>9991</v>
      </c>
      <c r="C1379">
        <v>42692</v>
      </c>
      <c r="D1379" s="94" t="s">
        <v>26528</v>
      </c>
    </row>
    <row r="1380" spans="1:4" x14ac:dyDescent="0.25">
      <c r="A1380" s="94" t="s">
        <v>10246</v>
      </c>
      <c r="B1380" t="s">
        <v>714</v>
      </c>
      <c r="C1380">
        <v>88248</v>
      </c>
      <c r="D1380" s="94" t="s">
        <v>26564</v>
      </c>
    </row>
    <row r="1381" spans="1:4" x14ac:dyDescent="0.25">
      <c r="A1381" s="94" t="s">
        <v>10246</v>
      </c>
      <c r="B1381" t="s">
        <v>714</v>
      </c>
      <c r="C1381">
        <v>88267</v>
      </c>
      <c r="D1381" s="94" t="s">
        <v>26564</v>
      </c>
    </row>
    <row r="1382" spans="1:4" x14ac:dyDescent="0.25">
      <c r="A1382" s="94" t="s">
        <v>10247</v>
      </c>
      <c r="D1382" s="94" t="s">
        <v>14</v>
      </c>
    </row>
    <row r="1383" spans="1:4" x14ac:dyDescent="0.25">
      <c r="A1383" s="94" t="s">
        <v>10247</v>
      </c>
      <c r="B1383" t="s">
        <v>714</v>
      </c>
      <c r="C1383">
        <v>88277</v>
      </c>
      <c r="D1383" s="94" t="s">
        <v>26565</v>
      </c>
    </row>
    <row r="1384" spans="1:4" x14ac:dyDescent="0.25">
      <c r="A1384" s="94" t="s">
        <v>10247</v>
      </c>
      <c r="B1384" t="s">
        <v>714</v>
      </c>
      <c r="C1384">
        <v>88316</v>
      </c>
      <c r="D1384" s="94" t="s">
        <v>26562</v>
      </c>
    </row>
    <row r="1385" spans="1:4" x14ac:dyDescent="0.25">
      <c r="A1385" s="94" t="s">
        <v>10248</v>
      </c>
      <c r="D1385" s="94" t="s">
        <v>14</v>
      </c>
    </row>
    <row r="1386" spans="1:4" x14ac:dyDescent="0.25">
      <c r="A1386" s="94" t="s">
        <v>10248</v>
      </c>
      <c r="B1386" t="s">
        <v>714</v>
      </c>
      <c r="C1386">
        <v>88277</v>
      </c>
      <c r="D1386" s="94" t="s">
        <v>26565</v>
      </c>
    </row>
    <row r="1387" spans="1:4" x14ac:dyDescent="0.25">
      <c r="A1387" s="94" t="s">
        <v>10248</v>
      </c>
      <c r="B1387" t="s">
        <v>714</v>
      </c>
      <c r="C1387">
        <v>88316</v>
      </c>
      <c r="D1387" s="94" t="s">
        <v>26566</v>
      </c>
    </row>
    <row r="1388" spans="1:4" x14ac:dyDescent="0.25">
      <c r="A1388" s="94" t="s">
        <v>10248</v>
      </c>
      <c r="B1388" t="s">
        <v>714</v>
      </c>
      <c r="C1388">
        <v>95139</v>
      </c>
      <c r="D1388" s="94" t="s">
        <v>26565</v>
      </c>
    </row>
    <row r="1389" spans="1:4" x14ac:dyDescent="0.25">
      <c r="A1389" s="94" t="s">
        <v>10249</v>
      </c>
      <c r="D1389" s="94" t="s">
        <v>14</v>
      </c>
    </row>
    <row r="1390" spans="1:4" x14ac:dyDescent="0.25">
      <c r="A1390" s="94" t="s">
        <v>10249</v>
      </c>
      <c r="B1390" t="s">
        <v>714</v>
      </c>
      <c r="C1390">
        <v>88277</v>
      </c>
      <c r="D1390" s="94" t="s">
        <v>26527</v>
      </c>
    </row>
    <row r="1391" spans="1:4" x14ac:dyDescent="0.25">
      <c r="A1391" s="94" t="s">
        <v>10249</v>
      </c>
      <c r="B1391" t="s">
        <v>714</v>
      </c>
      <c r="C1391">
        <v>88316</v>
      </c>
      <c r="D1391" s="94" t="s">
        <v>26567</v>
      </c>
    </row>
    <row r="1392" spans="1:4" x14ac:dyDescent="0.25">
      <c r="A1392" s="94" t="s">
        <v>10249</v>
      </c>
      <c r="B1392" t="s">
        <v>714</v>
      </c>
      <c r="C1392">
        <v>95139</v>
      </c>
      <c r="D1392" s="94" t="s">
        <v>26527</v>
      </c>
    </row>
    <row r="1393" spans="1:4" x14ac:dyDescent="0.25">
      <c r="A1393" s="94" t="s">
        <v>10250</v>
      </c>
      <c r="D1393" s="94" t="s">
        <v>14</v>
      </c>
    </row>
    <row r="1394" spans="1:4" x14ac:dyDescent="0.25">
      <c r="A1394" s="94" t="s">
        <v>10250</v>
      </c>
      <c r="B1394" t="s">
        <v>714</v>
      </c>
      <c r="C1394">
        <v>5928</v>
      </c>
      <c r="D1394" s="94" t="s">
        <v>26568</v>
      </c>
    </row>
    <row r="1395" spans="1:4" x14ac:dyDescent="0.25">
      <c r="A1395" s="94" t="s">
        <v>10250</v>
      </c>
      <c r="B1395" t="s">
        <v>714</v>
      </c>
      <c r="C1395">
        <v>88277</v>
      </c>
      <c r="D1395" s="94" t="s">
        <v>26568</v>
      </c>
    </row>
    <row r="1396" spans="1:4" x14ac:dyDescent="0.25">
      <c r="A1396" s="94" t="s">
        <v>10250</v>
      </c>
      <c r="B1396" t="s">
        <v>714</v>
      </c>
      <c r="C1396">
        <v>88316</v>
      </c>
      <c r="D1396" s="94" t="s">
        <v>26569</v>
      </c>
    </row>
    <row r="1397" spans="1:4" x14ac:dyDescent="0.25">
      <c r="A1397" s="94" t="s">
        <v>10251</v>
      </c>
      <c r="D1397" s="94" t="s">
        <v>14</v>
      </c>
    </row>
    <row r="1398" spans="1:4" x14ac:dyDescent="0.25">
      <c r="A1398" s="94" t="s">
        <v>10251</v>
      </c>
      <c r="B1398" t="s">
        <v>714</v>
      </c>
      <c r="C1398">
        <v>5928</v>
      </c>
      <c r="D1398" s="94" t="s">
        <v>26570</v>
      </c>
    </row>
    <row r="1399" spans="1:4" x14ac:dyDescent="0.25">
      <c r="A1399" s="94" t="s">
        <v>10251</v>
      </c>
      <c r="B1399" t="s">
        <v>714</v>
      </c>
      <c r="C1399">
        <v>88277</v>
      </c>
      <c r="D1399" s="94" t="s">
        <v>26570</v>
      </c>
    </row>
    <row r="1400" spans="1:4" x14ac:dyDescent="0.25">
      <c r="A1400" s="94" t="s">
        <v>10251</v>
      </c>
      <c r="B1400" t="s">
        <v>714</v>
      </c>
      <c r="C1400">
        <v>88316</v>
      </c>
      <c r="D1400" s="94" t="s">
        <v>26571</v>
      </c>
    </row>
    <row r="1401" spans="1:4" x14ac:dyDescent="0.25">
      <c r="A1401" s="94" t="s">
        <v>10252</v>
      </c>
      <c r="D1401" s="94" t="s">
        <v>14</v>
      </c>
    </row>
    <row r="1402" spans="1:4" x14ac:dyDescent="0.25">
      <c r="A1402" s="94" t="s">
        <v>10252</v>
      </c>
      <c r="B1402" t="s">
        <v>714</v>
      </c>
      <c r="C1402">
        <v>5928</v>
      </c>
      <c r="D1402" s="94" t="s">
        <v>26572</v>
      </c>
    </row>
    <row r="1403" spans="1:4" x14ac:dyDescent="0.25">
      <c r="A1403" s="94" t="s">
        <v>10252</v>
      </c>
      <c r="B1403" t="s">
        <v>714</v>
      </c>
      <c r="C1403">
        <v>88277</v>
      </c>
      <c r="D1403" s="94" t="s">
        <v>26572</v>
      </c>
    </row>
    <row r="1404" spans="1:4" x14ac:dyDescent="0.25">
      <c r="A1404" s="94" t="s">
        <v>10252</v>
      </c>
      <c r="B1404" t="s">
        <v>714</v>
      </c>
      <c r="C1404">
        <v>88316</v>
      </c>
      <c r="D1404" s="94" t="s">
        <v>26573</v>
      </c>
    </row>
    <row r="1405" spans="1:4" x14ac:dyDescent="0.25">
      <c r="A1405" s="94" t="s">
        <v>10253</v>
      </c>
      <c r="D1405" s="94" t="s">
        <v>14</v>
      </c>
    </row>
    <row r="1406" spans="1:4" x14ac:dyDescent="0.25">
      <c r="A1406" s="94" t="s">
        <v>10253</v>
      </c>
      <c r="B1406" t="s">
        <v>714</v>
      </c>
      <c r="C1406">
        <v>5928</v>
      </c>
      <c r="D1406" s="94" t="s">
        <v>26574</v>
      </c>
    </row>
    <row r="1407" spans="1:4" x14ac:dyDescent="0.25">
      <c r="A1407" s="94" t="s">
        <v>10253</v>
      </c>
      <c r="B1407" t="s">
        <v>714</v>
      </c>
      <c r="C1407">
        <v>88277</v>
      </c>
      <c r="D1407" s="94" t="s">
        <v>26574</v>
      </c>
    </row>
    <row r="1408" spans="1:4" x14ac:dyDescent="0.25">
      <c r="A1408" s="94" t="s">
        <v>10253</v>
      </c>
      <c r="B1408" t="s">
        <v>714</v>
      </c>
      <c r="C1408">
        <v>88316</v>
      </c>
      <c r="D1408" s="94" t="s">
        <v>26575</v>
      </c>
    </row>
    <row r="1409" spans="1:4" x14ac:dyDescent="0.25">
      <c r="A1409" s="94" t="s">
        <v>10254</v>
      </c>
      <c r="D1409" s="94" t="s">
        <v>14</v>
      </c>
    </row>
    <row r="1410" spans="1:4" x14ac:dyDescent="0.25">
      <c r="A1410" s="94" t="s">
        <v>10254</v>
      </c>
      <c r="B1410" t="s">
        <v>714</v>
      </c>
      <c r="C1410">
        <v>5928</v>
      </c>
      <c r="D1410" s="94" t="s">
        <v>26567</v>
      </c>
    </row>
    <row r="1411" spans="1:4" x14ac:dyDescent="0.25">
      <c r="A1411" s="94" t="s">
        <v>10254</v>
      </c>
      <c r="B1411" t="s">
        <v>714</v>
      </c>
      <c r="C1411">
        <v>88277</v>
      </c>
      <c r="D1411" s="94" t="s">
        <v>26567</v>
      </c>
    </row>
    <row r="1412" spans="1:4" x14ac:dyDescent="0.25">
      <c r="A1412" s="94" t="s">
        <v>10254</v>
      </c>
      <c r="B1412" t="s">
        <v>714</v>
      </c>
      <c r="C1412">
        <v>88316</v>
      </c>
      <c r="D1412" s="94" t="s">
        <v>26576</v>
      </c>
    </row>
    <row r="1413" spans="1:4" x14ac:dyDescent="0.25">
      <c r="A1413" s="94" t="s">
        <v>10255</v>
      </c>
      <c r="D1413" s="94" t="s">
        <v>14</v>
      </c>
    </row>
    <row r="1414" spans="1:4" x14ac:dyDescent="0.25">
      <c r="A1414" s="94" t="s">
        <v>10255</v>
      </c>
      <c r="B1414" t="s">
        <v>714</v>
      </c>
      <c r="C1414">
        <v>5928</v>
      </c>
      <c r="D1414" s="94" t="s">
        <v>26577</v>
      </c>
    </row>
    <row r="1415" spans="1:4" x14ac:dyDescent="0.25">
      <c r="A1415" s="94" t="s">
        <v>10255</v>
      </c>
      <c r="B1415" t="s">
        <v>714</v>
      </c>
      <c r="C1415">
        <v>88277</v>
      </c>
      <c r="D1415" s="94" t="s">
        <v>26577</v>
      </c>
    </row>
    <row r="1416" spans="1:4" x14ac:dyDescent="0.25">
      <c r="A1416" s="94" t="s">
        <v>10255</v>
      </c>
      <c r="B1416" t="s">
        <v>714</v>
      </c>
      <c r="C1416">
        <v>88316</v>
      </c>
      <c r="D1416" s="94" t="s">
        <v>26578</v>
      </c>
    </row>
    <row r="1417" spans="1:4" x14ac:dyDescent="0.25">
      <c r="A1417" s="94" t="s">
        <v>10256</v>
      </c>
      <c r="D1417" s="94" t="s">
        <v>14</v>
      </c>
    </row>
    <row r="1418" spans="1:4" x14ac:dyDescent="0.25">
      <c r="A1418" s="94" t="s">
        <v>10256</v>
      </c>
      <c r="B1418" t="s">
        <v>714</v>
      </c>
      <c r="C1418">
        <v>5928</v>
      </c>
      <c r="D1418" s="94" t="s">
        <v>26579</v>
      </c>
    </row>
    <row r="1419" spans="1:4" x14ac:dyDescent="0.25">
      <c r="A1419" s="94" t="s">
        <v>10256</v>
      </c>
      <c r="B1419" t="s">
        <v>714</v>
      </c>
      <c r="C1419">
        <v>88277</v>
      </c>
      <c r="D1419" s="94" t="s">
        <v>26579</v>
      </c>
    </row>
    <row r="1420" spans="1:4" x14ac:dyDescent="0.25">
      <c r="A1420" s="94" t="s">
        <v>10256</v>
      </c>
      <c r="B1420" t="s">
        <v>714</v>
      </c>
      <c r="C1420">
        <v>88316</v>
      </c>
      <c r="D1420" s="94" t="s">
        <v>26580</v>
      </c>
    </row>
    <row r="1421" spans="1:4" x14ac:dyDescent="0.25">
      <c r="A1421" s="94" t="s">
        <v>10257</v>
      </c>
      <c r="D1421" s="94" t="s">
        <v>14</v>
      </c>
    </row>
    <row r="1422" spans="1:4" x14ac:dyDescent="0.25">
      <c r="A1422" s="94" t="s">
        <v>10257</v>
      </c>
      <c r="B1422" t="s">
        <v>714</v>
      </c>
      <c r="C1422">
        <v>5928</v>
      </c>
      <c r="D1422" s="94" t="s">
        <v>26581</v>
      </c>
    </row>
    <row r="1423" spans="1:4" x14ac:dyDescent="0.25">
      <c r="A1423" s="94" t="s">
        <v>10257</v>
      </c>
      <c r="B1423" t="s">
        <v>714</v>
      </c>
      <c r="C1423">
        <v>88277</v>
      </c>
      <c r="D1423" s="94" t="s">
        <v>26581</v>
      </c>
    </row>
    <row r="1424" spans="1:4" x14ac:dyDescent="0.25">
      <c r="A1424" s="94" t="s">
        <v>10257</v>
      </c>
      <c r="B1424" t="s">
        <v>714</v>
      </c>
      <c r="C1424">
        <v>88316</v>
      </c>
      <c r="D1424" s="94" t="s">
        <v>26582</v>
      </c>
    </row>
    <row r="1425" spans="1:4" x14ac:dyDescent="0.25">
      <c r="A1425" s="94" t="s">
        <v>10258</v>
      </c>
      <c r="D1425" s="94" t="s">
        <v>14</v>
      </c>
    </row>
    <row r="1426" spans="1:4" x14ac:dyDescent="0.25">
      <c r="A1426" s="94" t="s">
        <v>10258</v>
      </c>
      <c r="B1426" t="s">
        <v>714</v>
      </c>
      <c r="C1426">
        <v>5928</v>
      </c>
      <c r="D1426" s="94" t="s">
        <v>26583</v>
      </c>
    </row>
    <row r="1427" spans="1:4" x14ac:dyDescent="0.25">
      <c r="A1427" s="94" t="s">
        <v>10258</v>
      </c>
      <c r="B1427" t="s">
        <v>714</v>
      </c>
      <c r="C1427">
        <v>88277</v>
      </c>
      <c r="D1427" s="94" t="s">
        <v>26583</v>
      </c>
    </row>
    <row r="1428" spans="1:4" x14ac:dyDescent="0.25">
      <c r="A1428" s="94" t="s">
        <v>10258</v>
      </c>
      <c r="B1428" t="s">
        <v>714</v>
      </c>
      <c r="C1428">
        <v>88316</v>
      </c>
      <c r="D1428" s="94" t="s">
        <v>26584</v>
      </c>
    </row>
    <row r="1429" spans="1:4" x14ac:dyDescent="0.25">
      <c r="A1429" s="94" t="s">
        <v>10259</v>
      </c>
      <c r="D1429" s="94" t="s">
        <v>14</v>
      </c>
    </row>
    <row r="1430" spans="1:4" x14ac:dyDescent="0.25">
      <c r="A1430" s="94" t="s">
        <v>10259</v>
      </c>
      <c r="B1430" t="s">
        <v>714</v>
      </c>
      <c r="C1430">
        <v>5928</v>
      </c>
      <c r="D1430" s="94" t="s">
        <v>26571</v>
      </c>
    </row>
    <row r="1431" spans="1:4" x14ac:dyDescent="0.25">
      <c r="A1431" s="94" t="s">
        <v>10259</v>
      </c>
      <c r="B1431" t="s">
        <v>714</v>
      </c>
      <c r="C1431">
        <v>88277</v>
      </c>
      <c r="D1431" s="94" t="s">
        <v>26571</v>
      </c>
    </row>
    <row r="1432" spans="1:4" x14ac:dyDescent="0.25">
      <c r="A1432" s="94" t="s">
        <v>10259</v>
      </c>
      <c r="B1432" t="s">
        <v>714</v>
      </c>
      <c r="C1432">
        <v>88316</v>
      </c>
      <c r="D1432" s="94" t="s">
        <v>26585</v>
      </c>
    </row>
    <row r="1433" spans="1:4" x14ac:dyDescent="0.25">
      <c r="A1433" s="94" t="s">
        <v>10260</v>
      </c>
      <c r="D1433" s="94" t="s">
        <v>14</v>
      </c>
    </row>
    <row r="1434" spans="1:4" x14ac:dyDescent="0.25">
      <c r="A1434" s="94" t="s">
        <v>10260</v>
      </c>
      <c r="B1434" t="s">
        <v>714</v>
      </c>
      <c r="C1434">
        <v>5928</v>
      </c>
      <c r="D1434" s="94" t="s">
        <v>26571</v>
      </c>
    </row>
    <row r="1435" spans="1:4" x14ac:dyDescent="0.25">
      <c r="A1435" s="94" t="s">
        <v>10260</v>
      </c>
      <c r="B1435" t="s">
        <v>714</v>
      </c>
      <c r="C1435">
        <v>88277</v>
      </c>
      <c r="D1435" s="94" t="s">
        <v>26571</v>
      </c>
    </row>
    <row r="1436" spans="1:4" x14ac:dyDescent="0.25">
      <c r="A1436" s="94" t="s">
        <v>10260</v>
      </c>
      <c r="B1436" t="s">
        <v>714</v>
      </c>
      <c r="C1436">
        <v>88316</v>
      </c>
      <c r="D1436" s="94" t="s">
        <v>26585</v>
      </c>
    </row>
    <row r="1437" spans="1:4" x14ac:dyDescent="0.25">
      <c r="A1437" s="94" t="s">
        <v>10261</v>
      </c>
      <c r="D1437" s="94" t="s">
        <v>14</v>
      </c>
    </row>
    <row r="1438" spans="1:4" x14ac:dyDescent="0.25">
      <c r="A1438" s="94" t="s">
        <v>10261</v>
      </c>
      <c r="B1438" t="s">
        <v>714</v>
      </c>
      <c r="C1438">
        <v>5928</v>
      </c>
      <c r="D1438" s="94" t="s">
        <v>26571</v>
      </c>
    </row>
    <row r="1439" spans="1:4" x14ac:dyDescent="0.25">
      <c r="A1439" s="94" t="s">
        <v>10261</v>
      </c>
      <c r="B1439" t="s">
        <v>714</v>
      </c>
      <c r="C1439">
        <v>88277</v>
      </c>
      <c r="D1439" s="94" t="s">
        <v>26586</v>
      </c>
    </row>
    <row r="1440" spans="1:4" x14ac:dyDescent="0.25">
      <c r="A1440" s="94" t="s">
        <v>10261</v>
      </c>
      <c r="B1440" t="s">
        <v>714</v>
      </c>
      <c r="C1440">
        <v>88316</v>
      </c>
      <c r="D1440" s="94" t="s">
        <v>26587</v>
      </c>
    </row>
    <row r="1441" spans="1:4" x14ac:dyDescent="0.25">
      <c r="A1441" s="94" t="s">
        <v>10262</v>
      </c>
      <c r="D1441" s="94" t="s">
        <v>14</v>
      </c>
    </row>
    <row r="1442" spans="1:4" x14ac:dyDescent="0.25">
      <c r="A1442" s="94" t="s">
        <v>10262</v>
      </c>
      <c r="B1442" t="s">
        <v>714</v>
      </c>
      <c r="C1442">
        <v>5928</v>
      </c>
      <c r="D1442" s="94" t="s">
        <v>26588</v>
      </c>
    </row>
    <row r="1443" spans="1:4" x14ac:dyDescent="0.25">
      <c r="A1443" s="94" t="s">
        <v>10262</v>
      </c>
      <c r="B1443" t="s">
        <v>714</v>
      </c>
      <c r="C1443">
        <v>88277</v>
      </c>
      <c r="D1443" s="94" t="s">
        <v>26588</v>
      </c>
    </row>
    <row r="1444" spans="1:4" x14ac:dyDescent="0.25">
      <c r="A1444" s="94" t="s">
        <v>10262</v>
      </c>
      <c r="B1444" t="s">
        <v>714</v>
      </c>
      <c r="C1444">
        <v>88316</v>
      </c>
      <c r="D1444" s="94" t="s">
        <v>26589</v>
      </c>
    </row>
    <row r="1445" spans="1:4" x14ac:dyDescent="0.25">
      <c r="A1445" s="94" t="s">
        <v>10263</v>
      </c>
      <c r="D1445" s="94" t="s">
        <v>14</v>
      </c>
    </row>
    <row r="1446" spans="1:4" x14ac:dyDescent="0.25">
      <c r="A1446" s="94" t="s">
        <v>10263</v>
      </c>
      <c r="B1446" t="s">
        <v>714</v>
      </c>
      <c r="C1446">
        <v>88277</v>
      </c>
      <c r="D1446" s="94" t="s">
        <v>26386</v>
      </c>
    </row>
    <row r="1447" spans="1:4" x14ac:dyDescent="0.25">
      <c r="A1447" s="94" t="s">
        <v>10263</v>
      </c>
      <c r="B1447" t="s">
        <v>714</v>
      </c>
      <c r="C1447">
        <v>88316</v>
      </c>
      <c r="D1447" s="94" t="s">
        <v>26528</v>
      </c>
    </row>
    <row r="1448" spans="1:4" x14ac:dyDescent="0.25">
      <c r="A1448" s="94" t="s">
        <v>10264</v>
      </c>
      <c r="D1448" s="94" t="s">
        <v>14</v>
      </c>
    </row>
    <row r="1449" spans="1:4" x14ac:dyDescent="0.25">
      <c r="A1449" s="94" t="s">
        <v>10264</v>
      </c>
      <c r="B1449" t="s">
        <v>714</v>
      </c>
      <c r="C1449">
        <v>88277</v>
      </c>
      <c r="D1449" s="94" t="s">
        <v>26590</v>
      </c>
    </row>
    <row r="1450" spans="1:4" x14ac:dyDescent="0.25">
      <c r="A1450" s="94" t="s">
        <v>10264</v>
      </c>
      <c r="B1450" t="s">
        <v>714</v>
      </c>
      <c r="C1450">
        <v>88316</v>
      </c>
      <c r="D1450" s="94" t="s">
        <v>26562</v>
      </c>
    </row>
    <row r="1451" spans="1:4" x14ac:dyDescent="0.25">
      <c r="A1451" s="94" t="s">
        <v>10264</v>
      </c>
      <c r="B1451" t="s">
        <v>714</v>
      </c>
      <c r="C1451">
        <v>95139</v>
      </c>
      <c r="D1451" s="94" t="s">
        <v>26590</v>
      </c>
    </row>
    <row r="1452" spans="1:4" x14ac:dyDescent="0.25">
      <c r="A1452" s="94" t="s">
        <v>10265</v>
      </c>
      <c r="D1452" s="94" t="s">
        <v>14</v>
      </c>
    </row>
    <row r="1453" spans="1:4" x14ac:dyDescent="0.25">
      <c r="A1453" s="94" t="s">
        <v>10265</v>
      </c>
      <c r="B1453" t="s">
        <v>714</v>
      </c>
      <c r="C1453">
        <v>88277</v>
      </c>
      <c r="D1453" s="94" t="s">
        <v>26591</v>
      </c>
    </row>
    <row r="1454" spans="1:4" x14ac:dyDescent="0.25">
      <c r="A1454" s="94" t="s">
        <v>10265</v>
      </c>
      <c r="B1454" t="s">
        <v>714</v>
      </c>
      <c r="C1454">
        <v>88316</v>
      </c>
      <c r="D1454" s="94" t="s">
        <v>26592</v>
      </c>
    </row>
    <row r="1455" spans="1:4" x14ac:dyDescent="0.25">
      <c r="A1455" s="94" t="s">
        <v>10265</v>
      </c>
      <c r="B1455" t="s">
        <v>714</v>
      </c>
      <c r="C1455">
        <v>95139</v>
      </c>
      <c r="D1455" s="94" t="s">
        <v>26591</v>
      </c>
    </row>
    <row r="1456" spans="1:4" x14ac:dyDescent="0.25">
      <c r="A1456" s="94" t="s">
        <v>10266</v>
      </c>
      <c r="D1456" s="94" t="s">
        <v>14</v>
      </c>
    </row>
    <row r="1457" spans="1:4" x14ac:dyDescent="0.25">
      <c r="A1457" s="94" t="s">
        <v>10266</v>
      </c>
      <c r="B1457" t="s">
        <v>714</v>
      </c>
      <c r="C1457">
        <v>5928</v>
      </c>
      <c r="D1457" s="94" t="s">
        <v>26593</v>
      </c>
    </row>
    <row r="1458" spans="1:4" x14ac:dyDescent="0.25">
      <c r="A1458" s="94" t="s">
        <v>10266</v>
      </c>
      <c r="B1458" t="s">
        <v>714</v>
      </c>
      <c r="C1458">
        <v>88277</v>
      </c>
      <c r="D1458" s="94" t="s">
        <v>26593</v>
      </c>
    </row>
    <row r="1459" spans="1:4" x14ac:dyDescent="0.25">
      <c r="A1459" s="94" t="s">
        <v>10266</v>
      </c>
      <c r="B1459" t="s">
        <v>714</v>
      </c>
      <c r="C1459">
        <v>88316</v>
      </c>
      <c r="D1459" s="94" t="s">
        <v>26594</v>
      </c>
    </row>
    <row r="1460" spans="1:4" x14ac:dyDescent="0.25">
      <c r="A1460" s="94" t="s">
        <v>10267</v>
      </c>
      <c r="D1460" s="94" t="s">
        <v>14</v>
      </c>
    </row>
    <row r="1461" spans="1:4" x14ac:dyDescent="0.25">
      <c r="A1461" s="94" t="s">
        <v>10267</v>
      </c>
      <c r="B1461" t="s">
        <v>714</v>
      </c>
      <c r="C1461">
        <v>5928</v>
      </c>
      <c r="D1461" s="94" t="s">
        <v>26595</v>
      </c>
    </row>
    <row r="1462" spans="1:4" x14ac:dyDescent="0.25">
      <c r="A1462" s="94" t="s">
        <v>10267</v>
      </c>
      <c r="B1462" t="s">
        <v>714</v>
      </c>
      <c r="C1462">
        <v>88277</v>
      </c>
      <c r="D1462" s="94" t="s">
        <v>26595</v>
      </c>
    </row>
    <row r="1463" spans="1:4" x14ac:dyDescent="0.25">
      <c r="A1463" s="94" t="s">
        <v>10267</v>
      </c>
      <c r="B1463" t="s">
        <v>714</v>
      </c>
      <c r="C1463">
        <v>88316</v>
      </c>
      <c r="D1463" s="94" t="s">
        <v>26596</v>
      </c>
    </row>
    <row r="1464" spans="1:4" x14ac:dyDescent="0.25">
      <c r="A1464" s="94" t="s">
        <v>10268</v>
      </c>
      <c r="D1464" s="94" t="s">
        <v>14</v>
      </c>
    </row>
    <row r="1465" spans="1:4" x14ac:dyDescent="0.25">
      <c r="A1465" s="94" t="s">
        <v>10268</v>
      </c>
      <c r="B1465" t="s">
        <v>714</v>
      </c>
      <c r="C1465">
        <v>5928</v>
      </c>
      <c r="D1465" s="94" t="s">
        <v>26597</v>
      </c>
    </row>
    <row r="1466" spans="1:4" x14ac:dyDescent="0.25">
      <c r="A1466" s="94" t="s">
        <v>10268</v>
      </c>
      <c r="B1466" t="s">
        <v>714</v>
      </c>
      <c r="C1466">
        <v>88277</v>
      </c>
      <c r="D1466" s="94" t="s">
        <v>26597</v>
      </c>
    </row>
    <row r="1467" spans="1:4" x14ac:dyDescent="0.25">
      <c r="A1467" s="94" t="s">
        <v>10268</v>
      </c>
      <c r="B1467" t="s">
        <v>714</v>
      </c>
      <c r="C1467">
        <v>88316</v>
      </c>
      <c r="D1467" s="94" t="s">
        <v>26598</v>
      </c>
    </row>
    <row r="1468" spans="1:4" x14ac:dyDescent="0.25">
      <c r="A1468" s="94" t="s">
        <v>10269</v>
      </c>
      <c r="D1468" s="94" t="s">
        <v>14</v>
      </c>
    </row>
    <row r="1469" spans="1:4" x14ac:dyDescent="0.25">
      <c r="A1469" s="94" t="s">
        <v>10269</v>
      </c>
      <c r="B1469" t="s">
        <v>714</v>
      </c>
      <c r="C1469">
        <v>5928</v>
      </c>
      <c r="D1469" s="94" t="s">
        <v>26599</v>
      </c>
    </row>
    <row r="1470" spans="1:4" x14ac:dyDescent="0.25">
      <c r="A1470" s="94" t="s">
        <v>10269</v>
      </c>
      <c r="B1470" t="s">
        <v>714</v>
      </c>
      <c r="C1470">
        <v>88277</v>
      </c>
      <c r="D1470" s="94" t="s">
        <v>26599</v>
      </c>
    </row>
    <row r="1471" spans="1:4" x14ac:dyDescent="0.25">
      <c r="A1471" s="94" t="s">
        <v>10269</v>
      </c>
      <c r="B1471" t="s">
        <v>714</v>
      </c>
      <c r="C1471">
        <v>88316</v>
      </c>
      <c r="D1471" s="94" t="s">
        <v>26600</v>
      </c>
    </row>
    <row r="1472" spans="1:4" x14ac:dyDescent="0.25">
      <c r="A1472" s="94" t="s">
        <v>10270</v>
      </c>
      <c r="D1472" s="94" t="s">
        <v>14</v>
      </c>
    </row>
    <row r="1473" spans="1:4" x14ac:dyDescent="0.25">
      <c r="A1473" s="94" t="s">
        <v>10270</v>
      </c>
      <c r="B1473" t="s">
        <v>714</v>
      </c>
      <c r="C1473">
        <v>5928</v>
      </c>
      <c r="D1473" s="94" t="s">
        <v>26565</v>
      </c>
    </row>
    <row r="1474" spans="1:4" x14ac:dyDescent="0.25">
      <c r="A1474" s="94" t="s">
        <v>10270</v>
      </c>
      <c r="B1474" t="s">
        <v>714</v>
      </c>
      <c r="C1474">
        <v>88277</v>
      </c>
      <c r="D1474" s="94" t="s">
        <v>26565</v>
      </c>
    </row>
    <row r="1475" spans="1:4" x14ac:dyDescent="0.25">
      <c r="A1475" s="94" t="s">
        <v>10270</v>
      </c>
      <c r="B1475" t="s">
        <v>714</v>
      </c>
      <c r="C1475">
        <v>88316</v>
      </c>
      <c r="D1475" s="94" t="s">
        <v>26566</v>
      </c>
    </row>
    <row r="1476" spans="1:4" x14ac:dyDescent="0.25">
      <c r="A1476" s="94" t="s">
        <v>10271</v>
      </c>
      <c r="D1476" s="94" t="s">
        <v>14</v>
      </c>
    </row>
    <row r="1477" spans="1:4" x14ac:dyDescent="0.25">
      <c r="A1477" s="94" t="s">
        <v>10271</v>
      </c>
      <c r="B1477" t="s">
        <v>714</v>
      </c>
      <c r="C1477">
        <v>5928</v>
      </c>
      <c r="D1477" s="94" t="s">
        <v>26594</v>
      </c>
    </row>
    <row r="1478" spans="1:4" x14ac:dyDescent="0.25">
      <c r="A1478" s="94" t="s">
        <v>10271</v>
      </c>
      <c r="B1478" t="s">
        <v>714</v>
      </c>
      <c r="C1478">
        <v>88277</v>
      </c>
      <c r="D1478" s="94" t="s">
        <v>26594</v>
      </c>
    </row>
    <row r="1479" spans="1:4" x14ac:dyDescent="0.25">
      <c r="A1479" s="94" t="s">
        <v>10271</v>
      </c>
      <c r="B1479" t="s">
        <v>714</v>
      </c>
      <c r="C1479">
        <v>88316</v>
      </c>
      <c r="D1479" s="94" t="s">
        <v>26601</v>
      </c>
    </row>
    <row r="1480" spans="1:4" x14ac:dyDescent="0.25">
      <c r="A1480" s="94" t="s">
        <v>10272</v>
      </c>
      <c r="D1480" s="94" t="s">
        <v>14</v>
      </c>
    </row>
    <row r="1481" spans="1:4" x14ac:dyDescent="0.25">
      <c r="A1481" s="94" t="s">
        <v>10272</v>
      </c>
      <c r="B1481" t="s">
        <v>714</v>
      </c>
      <c r="C1481">
        <v>5928</v>
      </c>
      <c r="D1481" s="94" t="s">
        <v>26602</v>
      </c>
    </row>
    <row r="1482" spans="1:4" x14ac:dyDescent="0.25">
      <c r="A1482" s="94" t="s">
        <v>10272</v>
      </c>
      <c r="B1482" t="s">
        <v>714</v>
      </c>
      <c r="C1482">
        <v>88277</v>
      </c>
      <c r="D1482" s="94" t="s">
        <v>26602</v>
      </c>
    </row>
    <row r="1483" spans="1:4" x14ac:dyDescent="0.25">
      <c r="A1483" s="94" t="s">
        <v>10272</v>
      </c>
      <c r="B1483" t="s">
        <v>714</v>
      </c>
      <c r="C1483">
        <v>88316</v>
      </c>
      <c r="D1483" s="94" t="s">
        <v>26574</v>
      </c>
    </row>
    <row r="1484" spans="1:4" x14ac:dyDescent="0.25">
      <c r="A1484" s="94" t="s">
        <v>10273</v>
      </c>
      <c r="D1484" s="94" t="s">
        <v>14</v>
      </c>
    </row>
    <row r="1485" spans="1:4" x14ac:dyDescent="0.25">
      <c r="A1485" s="94" t="s">
        <v>10273</v>
      </c>
      <c r="B1485" t="s">
        <v>714</v>
      </c>
      <c r="C1485">
        <v>5928</v>
      </c>
      <c r="D1485" s="94" t="s">
        <v>26527</v>
      </c>
    </row>
    <row r="1486" spans="1:4" x14ac:dyDescent="0.25">
      <c r="A1486" s="94" t="s">
        <v>10273</v>
      </c>
      <c r="B1486" t="s">
        <v>714</v>
      </c>
      <c r="C1486">
        <v>88277</v>
      </c>
      <c r="D1486" s="94" t="s">
        <v>26527</v>
      </c>
    </row>
    <row r="1487" spans="1:4" x14ac:dyDescent="0.25">
      <c r="A1487" s="94" t="s">
        <v>10273</v>
      </c>
      <c r="B1487" t="s">
        <v>714</v>
      </c>
      <c r="C1487">
        <v>88316</v>
      </c>
      <c r="D1487" s="94" t="s">
        <v>26567</v>
      </c>
    </row>
    <row r="1488" spans="1:4" x14ac:dyDescent="0.25">
      <c r="A1488" s="94" t="s">
        <v>10274</v>
      </c>
      <c r="D1488" s="94" t="s">
        <v>14</v>
      </c>
    </row>
    <row r="1489" spans="1:4" x14ac:dyDescent="0.25">
      <c r="A1489" s="94" t="s">
        <v>10274</v>
      </c>
      <c r="B1489" t="s">
        <v>714</v>
      </c>
      <c r="C1489">
        <v>5928</v>
      </c>
      <c r="D1489" s="94" t="s">
        <v>26596</v>
      </c>
    </row>
    <row r="1490" spans="1:4" x14ac:dyDescent="0.25">
      <c r="A1490" s="94" t="s">
        <v>10274</v>
      </c>
      <c r="B1490" t="s">
        <v>714</v>
      </c>
      <c r="C1490">
        <v>88277</v>
      </c>
      <c r="D1490" s="94" t="s">
        <v>26596</v>
      </c>
    </row>
    <row r="1491" spans="1:4" x14ac:dyDescent="0.25">
      <c r="A1491" s="94" t="s">
        <v>10274</v>
      </c>
      <c r="B1491" t="s">
        <v>714</v>
      </c>
      <c r="C1491">
        <v>88316</v>
      </c>
      <c r="D1491" s="94" t="s">
        <v>26603</v>
      </c>
    </row>
    <row r="1492" spans="1:4" x14ac:dyDescent="0.25">
      <c r="A1492" s="94" t="s">
        <v>10275</v>
      </c>
      <c r="D1492" s="94" t="s">
        <v>14</v>
      </c>
    </row>
    <row r="1493" spans="1:4" x14ac:dyDescent="0.25">
      <c r="A1493" s="94" t="s">
        <v>10275</v>
      </c>
      <c r="B1493" t="s">
        <v>9991</v>
      </c>
      <c r="C1493">
        <v>1106</v>
      </c>
      <c r="D1493" s="94" t="s">
        <v>26590</v>
      </c>
    </row>
    <row r="1494" spans="1:4" x14ac:dyDescent="0.25">
      <c r="A1494" s="94" t="s">
        <v>10275</v>
      </c>
      <c r="B1494" t="s">
        <v>9991</v>
      </c>
      <c r="C1494">
        <v>1350</v>
      </c>
      <c r="D1494" s="94" t="s">
        <v>26604</v>
      </c>
    </row>
    <row r="1495" spans="1:4" x14ac:dyDescent="0.25">
      <c r="A1495" s="94" t="s">
        <v>10275</v>
      </c>
      <c r="B1495" t="s">
        <v>9991</v>
      </c>
      <c r="C1495">
        <v>4491</v>
      </c>
      <c r="D1495" s="94" t="s">
        <v>26605</v>
      </c>
    </row>
    <row r="1496" spans="1:4" x14ac:dyDescent="0.25">
      <c r="A1496" s="94" t="s">
        <v>10275</v>
      </c>
      <c r="B1496" t="s">
        <v>9991</v>
      </c>
      <c r="C1496">
        <v>5061</v>
      </c>
      <c r="D1496" s="94" t="s">
        <v>26606</v>
      </c>
    </row>
    <row r="1497" spans="1:4" x14ac:dyDescent="0.25">
      <c r="A1497" s="94" t="s">
        <v>10275</v>
      </c>
      <c r="B1497" t="s">
        <v>9991</v>
      </c>
      <c r="C1497">
        <v>5333</v>
      </c>
      <c r="D1497" s="94" t="s">
        <v>26607</v>
      </c>
    </row>
    <row r="1498" spans="1:4" x14ac:dyDescent="0.25">
      <c r="A1498" s="94" t="s">
        <v>10275</v>
      </c>
      <c r="B1498" t="s">
        <v>714</v>
      </c>
      <c r="C1498">
        <v>88262</v>
      </c>
      <c r="D1498" s="94" t="s">
        <v>26563</v>
      </c>
    </row>
    <row r="1499" spans="1:4" x14ac:dyDescent="0.25">
      <c r="A1499" s="94" t="s">
        <v>10275</v>
      </c>
      <c r="B1499" t="s">
        <v>714</v>
      </c>
      <c r="C1499">
        <v>88310</v>
      </c>
      <c r="D1499" s="94" t="s">
        <v>26608</v>
      </c>
    </row>
    <row r="1500" spans="1:4" x14ac:dyDescent="0.25">
      <c r="A1500" s="94" t="s">
        <v>10275</v>
      </c>
      <c r="B1500" t="s">
        <v>714</v>
      </c>
      <c r="C1500">
        <v>88316</v>
      </c>
      <c r="D1500" s="94" t="s">
        <v>26609</v>
      </c>
    </row>
    <row r="1501" spans="1:4" x14ac:dyDescent="0.25">
      <c r="A1501" s="94" t="s">
        <v>10276</v>
      </c>
      <c r="D1501" s="94" t="s">
        <v>14</v>
      </c>
    </row>
    <row r="1502" spans="1:4" x14ac:dyDescent="0.25">
      <c r="A1502" s="94" t="s">
        <v>10276</v>
      </c>
      <c r="B1502" t="s">
        <v>9991</v>
      </c>
      <c r="C1502">
        <v>3080</v>
      </c>
      <c r="D1502" s="94" t="s">
        <v>26610</v>
      </c>
    </row>
    <row r="1503" spans="1:4" x14ac:dyDescent="0.25">
      <c r="A1503" s="94" t="s">
        <v>10276</v>
      </c>
      <c r="B1503" t="s">
        <v>9991</v>
      </c>
      <c r="C1503">
        <v>3097</v>
      </c>
      <c r="D1503" s="94" t="s">
        <v>26611</v>
      </c>
    </row>
    <row r="1504" spans="1:4" x14ac:dyDescent="0.25">
      <c r="A1504" s="94" t="s">
        <v>10276</v>
      </c>
      <c r="B1504" t="s">
        <v>9991</v>
      </c>
      <c r="C1504">
        <v>10886</v>
      </c>
      <c r="D1504" s="94" t="s">
        <v>26612</v>
      </c>
    </row>
    <row r="1505" spans="1:4" x14ac:dyDescent="0.25">
      <c r="A1505" s="94" t="s">
        <v>10276</v>
      </c>
      <c r="B1505" t="s">
        <v>9991</v>
      </c>
      <c r="C1505">
        <v>10891</v>
      </c>
      <c r="D1505" s="94" t="s">
        <v>26612</v>
      </c>
    </row>
    <row r="1506" spans="1:4" x14ac:dyDescent="0.25">
      <c r="A1506" s="94" t="s">
        <v>10276</v>
      </c>
      <c r="B1506" t="s">
        <v>9991</v>
      </c>
      <c r="C1506">
        <v>11587</v>
      </c>
      <c r="D1506" s="94" t="s">
        <v>26613</v>
      </c>
    </row>
    <row r="1507" spans="1:4" x14ac:dyDescent="0.25">
      <c r="A1507" s="94" t="s">
        <v>10276</v>
      </c>
      <c r="B1507" t="s">
        <v>714</v>
      </c>
      <c r="C1507" t="s">
        <v>11760</v>
      </c>
      <c r="D1507" s="94" t="s">
        <v>26614</v>
      </c>
    </row>
    <row r="1508" spans="1:4" x14ac:dyDescent="0.25">
      <c r="A1508" s="94" t="s">
        <v>10276</v>
      </c>
      <c r="B1508" t="s">
        <v>714</v>
      </c>
      <c r="C1508" t="s">
        <v>12696</v>
      </c>
      <c r="D1508" s="94" t="s">
        <v>26615</v>
      </c>
    </row>
    <row r="1509" spans="1:4" x14ac:dyDescent="0.25">
      <c r="A1509" s="94" t="s">
        <v>10276</v>
      </c>
      <c r="B1509" t="s">
        <v>714</v>
      </c>
      <c r="C1509" t="s">
        <v>14374</v>
      </c>
      <c r="D1509" s="94" t="s">
        <v>26612</v>
      </c>
    </row>
    <row r="1510" spans="1:4" x14ac:dyDescent="0.25">
      <c r="A1510" s="94" t="s">
        <v>10276</v>
      </c>
      <c r="B1510" t="s">
        <v>714</v>
      </c>
      <c r="C1510">
        <v>83366</v>
      </c>
      <c r="D1510" s="94" t="s">
        <v>26612</v>
      </c>
    </row>
    <row r="1511" spans="1:4" x14ac:dyDescent="0.25">
      <c r="A1511" s="94" t="s">
        <v>10276</v>
      </c>
      <c r="B1511" t="s">
        <v>714</v>
      </c>
      <c r="C1511">
        <v>83463</v>
      </c>
      <c r="D1511" s="94" t="s">
        <v>26612</v>
      </c>
    </row>
    <row r="1512" spans="1:4" x14ac:dyDescent="0.25">
      <c r="A1512" s="94" t="s">
        <v>10276</v>
      </c>
      <c r="B1512" t="s">
        <v>714</v>
      </c>
      <c r="C1512">
        <v>83518</v>
      </c>
      <c r="D1512" s="94" t="s">
        <v>26616</v>
      </c>
    </row>
    <row r="1513" spans="1:4" x14ac:dyDescent="0.25">
      <c r="A1513" s="94" t="s">
        <v>10276</v>
      </c>
      <c r="B1513" t="s">
        <v>714</v>
      </c>
      <c r="C1513">
        <v>84024</v>
      </c>
      <c r="D1513" s="94" t="s">
        <v>26617</v>
      </c>
    </row>
    <row r="1514" spans="1:4" x14ac:dyDescent="0.25">
      <c r="A1514" s="94" t="s">
        <v>10276</v>
      </c>
      <c r="B1514" t="s">
        <v>714</v>
      </c>
      <c r="C1514">
        <v>84848</v>
      </c>
      <c r="D1514" s="94" t="s">
        <v>26618</v>
      </c>
    </row>
    <row r="1515" spans="1:4" x14ac:dyDescent="0.25">
      <c r="A1515" s="94" t="s">
        <v>10276</v>
      </c>
      <c r="B1515" t="s">
        <v>714</v>
      </c>
      <c r="C1515">
        <v>86888</v>
      </c>
      <c r="D1515" s="94" t="s">
        <v>26611</v>
      </c>
    </row>
    <row r="1516" spans="1:4" x14ac:dyDescent="0.25">
      <c r="A1516" s="94" t="s">
        <v>10276</v>
      </c>
      <c r="B1516" t="s">
        <v>714</v>
      </c>
      <c r="C1516">
        <v>86934</v>
      </c>
      <c r="D1516" s="94" t="s">
        <v>26612</v>
      </c>
    </row>
    <row r="1517" spans="1:4" x14ac:dyDescent="0.25">
      <c r="A1517" s="94" t="s">
        <v>10276</v>
      </c>
      <c r="B1517" t="s">
        <v>714</v>
      </c>
      <c r="C1517">
        <v>86943</v>
      </c>
      <c r="D1517" s="94" t="s">
        <v>26611</v>
      </c>
    </row>
    <row r="1518" spans="1:4" x14ac:dyDescent="0.25">
      <c r="A1518" s="94" t="s">
        <v>10276</v>
      </c>
      <c r="B1518" t="s">
        <v>714</v>
      </c>
      <c r="C1518">
        <v>87777</v>
      </c>
      <c r="D1518" s="94" t="s">
        <v>26619</v>
      </c>
    </row>
    <row r="1519" spans="1:4" x14ac:dyDescent="0.25">
      <c r="A1519" s="94" t="s">
        <v>10276</v>
      </c>
      <c r="B1519" t="s">
        <v>714</v>
      </c>
      <c r="C1519">
        <v>87877</v>
      </c>
      <c r="D1519" s="94" t="s">
        <v>26620</v>
      </c>
    </row>
    <row r="1520" spans="1:4" x14ac:dyDescent="0.25">
      <c r="A1520" s="94" t="s">
        <v>10276</v>
      </c>
      <c r="B1520" t="s">
        <v>714</v>
      </c>
      <c r="C1520">
        <v>87903</v>
      </c>
      <c r="D1520" s="94" t="s">
        <v>26619</v>
      </c>
    </row>
    <row r="1521" spans="1:4" x14ac:dyDescent="0.25">
      <c r="A1521" s="94" t="s">
        <v>10276</v>
      </c>
      <c r="B1521" t="s">
        <v>714</v>
      </c>
      <c r="C1521">
        <v>88487</v>
      </c>
      <c r="D1521" s="94" t="s">
        <v>26621</v>
      </c>
    </row>
    <row r="1522" spans="1:4" x14ac:dyDescent="0.25">
      <c r="A1522" s="94" t="s">
        <v>10276</v>
      </c>
      <c r="B1522" t="s">
        <v>714</v>
      </c>
      <c r="C1522">
        <v>89168</v>
      </c>
      <c r="D1522" s="94" t="s">
        <v>26622</v>
      </c>
    </row>
    <row r="1523" spans="1:4" x14ac:dyDescent="0.25">
      <c r="A1523" s="94" t="s">
        <v>10276</v>
      </c>
      <c r="B1523" t="s">
        <v>714</v>
      </c>
      <c r="C1523">
        <v>89171</v>
      </c>
      <c r="D1523" s="94" t="s">
        <v>26623</v>
      </c>
    </row>
    <row r="1524" spans="1:4" x14ac:dyDescent="0.25">
      <c r="A1524" s="94" t="s">
        <v>10276</v>
      </c>
      <c r="B1524" t="s">
        <v>714</v>
      </c>
      <c r="C1524">
        <v>89173</v>
      </c>
      <c r="D1524" s="94" t="s">
        <v>26620</v>
      </c>
    </row>
    <row r="1525" spans="1:4" x14ac:dyDescent="0.25">
      <c r="A1525" s="94" t="s">
        <v>10276</v>
      </c>
      <c r="B1525" t="s">
        <v>714</v>
      </c>
      <c r="C1525">
        <v>89482</v>
      </c>
      <c r="D1525" s="94" t="s">
        <v>26611</v>
      </c>
    </row>
    <row r="1526" spans="1:4" x14ac:dyDescent="0.25">
      <c r="A1526" s="94" t="s">
        <v>10276</v>
      </c>
      <c r="B1526" t="s">
        <v>714</v>
      </c>
      <c r="C1526">
        <v>89711</v>
      </c>
      <c r="D1526" s="94" t="s">
        <v>26624</v>
      </c>
    </row>
    <row r="1527" spans="1:4" x14ac:dyDescent="0.25">
      <c r="A1527" s="94" t="s">
        <v>10276</v>
      </c>
      <c r="B1527" t="s">
        <v>714</v>
      </c>
      <c r="C1527">
        <v>89712</v>
      </c>
      <c r="D1527" s="94" t="s">
        <v>26625</v>
      </c>
    </row>
    <row r="1528" spans="1:4" x14ac:dyDescent="0.25">
      <c r="A1528" s="94" t="s">
        <v>10276</v>
      </c>
      <c r="B1528" t="s">
        <v>714</v>
      </c>
      <c r="C1528">
        <v>89714</v>
      </c>
      <c r="D1528" s="94" t="s">
        <v>26626</v>
      </c>
    </row>
    <row r="1529" spans="1:4" x14ac:dyDescent="0.25">
      <c r="A1529" s="94" t="s">
        <v>10276</v>
      </c>
      <c r="B1529" t="s">
        <v>714</v>
      </c>
      <c r="C1529">
        <v>89724</v>
      </c>
      <c r="D1529" s="94" t="s">
        <v>26436</v>
      </c>
    </row>
    <row r="1530" spans="1:4" x14ac:dyDescent="0.25">
      <c r="A1530" s="94" t="s">
        <v>10276</v>
      </c>
      <c r="B1530" t="s">
        <v>714</v>
      </c>
      <c r="C1530">
        <v>89726</v>
      </c>
      <c r="D1530" s="94" t="s">
        <v>26610</v>
      </c>
    </row>
    <row r="1531" spans="1:4" x14ac:dyDescent="0.25">
      <c r="A1531" s="94" t="s">
        <v>10276</v>
      </c>
      <c r="B1531" t="s">
        <v>714</v>
      </c>
      <c r="C1531">
        <v>89731</v>
      </c>
      <c r="D1531" s="94" t="s">
        <v>26612</v>
      </c>
    </row>
    <row r="1532" spans="1:4" x14ac:dyDescent="0.25">
      <c r="A1532" s="94" t="s">
        <v>10276</v>
      </c>
      <c r="B1532" t="s">
        <v>714</v>
      </c>
      <c r="C1532">
        <v>89748</v>
      </c>
      <c r="D1532" s="94" t="s">
        <v>26610</v>
      </c>
    </row>
    <row r="1533" spans="1:4" x14ac:dyDescent="0.25">
      <c r="A1533" s="94" t="s">
        <v>10276</v>
      </c>
      <c r="B1533" t="s">
        <v>714</v>
      </c>
      <c r="C1533">
        <v>89784</v>
      </c>
      <c r="D1533" s="94" t="s">
        <v>26610</v>
      </c>
    </row>
    <row r="1534" spans="1:4" x14ac:dyDescent="0.25">
      <c r="A1534" s="94" t="s">
        <v>10276</v>
      </c>
      <c r="B1534" t="s">
        <v>714</v>
      </c>
      <c r="C1534">
        <v>89796</v>
      </c>
      <c r="D1534" s="94" t="s">
        <v>26611</v>
      </c>
    </row>
    <row r="1535" spans="1:4" x14ac:dyDescent="0.25">
      <c r="A1535" s="94" t="s">
        <v>10276</v>
      </c>
      <c r="B1535" t="s">
        <v>714</v>
      </c>
      <c r="C1535">
        <v>89957</v>
      </c>
      <c r="D1535" s="94" t="s">
        <v>26618</v>
      </c>
    </row>
    <row r="1536" spans="1:4" x14ac:dyDescent="0.25">
      <c r="A1536" s="94" t="s">
        <v>10276</v>
      </c>
      <c r="B1536" t="s">
        <v>714</v>
      </c>
      <c r="C1536">
        <v>90443</v>
      </c>
      <c r="D1536" s="94" t="s">
        <v>26627</v>
      </c>
    </row>
    <row r="1537" spans="1:4" x14ac:dyDescent="0.25">
      <c r="A1537" s="94" t="s">
        <v>10276</v>
      </c>
      <c r="B1537" t="s">
        <v>714</v>
      </c>
      <c r="C1537">
        <v>90447</v>
      </c>
      <c r="D1537" s="94" t="s">
        <v>26628</v>
      </c>
    </row>
    <row r="1538" spans="1:4" x14ac:dyDescent="0.25">
      <c r="A1538" s="94" t="s">
        <v>10276</v>
      </c>
      <c r="B1538" t="s">
        <v>714</v>
      </c>
      <c r="C1538">
        <v>90456</v>
      </c>
      <c r="D1538" s="94" t="s">
        <v>26629</v>
      </c>
    </row>
    <row r="1539" spans="1:4" x14ac:dyDescent="0.25">
      <c r="A1539" s="94" t="s">
        <v>10276</v>
      </c>
      <c r="B1539" t="s">
        <v>714</v>
      </c>
      <c r="C1539">
        <v>90457</v>
      </c>
      <c r="D1539" s="94" t="s">
        <v>26612</v>
      </c>
    </row>
    <row r="1540" spans="1:4" x14ac:dyDescent="0.25">
      <c r="A1540" s="94" t="s">
        <v>10276</v>
      </c>
      <c r="B1540" t="s">
        <v>714</v>
      </c>
      <c r="C1540">
        <v>90466</v>
      </c>
      <c r="D1540" s="94" t="s">
        <v>26594</v>
      </c>
    </row>
    <row r="1541" spans="1:4" x14ac:dyDescent="0.25">
      <c r="A1541" s="94" t="s">
        <v>10276</v>
      </c>
      <c r="B1541" t="s">
        <v>714</v>
      </c>
      <c r="C1541">
        <v>90820</v>
      </c>
      <c r="D1541" s="94" t="s">
        <v>26611</v>
      </c>
    </row>
    <row r="1542" spans="1:4" x14ac:dyDescent="0.25">
      <c r="A1542" s="94" t="s">
        <v>10276</v>
      </c>
      <c r="B1542" t="s">
        <v>714</v>
      </c>
      <c r="C1542">
        <v>90822</v>
      </c>
      <c r="D1542" s="94" t="s">
        <v>26610</v>
      </c>
    </row>
    <row r="1543" spans="1:4" x14ac:dyDescent="0.25">
      <c r="A1543" s="94" t="s">
        <v>10276</v>
      </c>
      <c r="B1543" t="s">
        <v>714</v>
      </c>
      <c r="C1543">
        <v>91170</v>
      </c>
      <c r="D1543" s="94" t="s">
        <v>26630</v>
      </c>
    </row>
    <row r="1544" spans="1:4" x14ac:dyDescent="0.25">
      <c r="A1544" s="94" t="s">
        <v>10276</v>
      </c>
      <c r="B1544" t="s">
        <v>714</v>
      </c>
      <c r="C1544">
        <v>91831</v>
      </c>
      <c r="D1544" s="94" t="s">
        <v>26630</v>
      </c>
    </row>
    <row r="1545" spans="1:4" x14ac:dyDescent="0.25">
      <c r="A1545" s="94" t="s">
        <v>10276</v>
      </c>
      <c r="B1545" t="s">
        <v>714</v>
      </c>
      <c r="C1545">
        <v>91852</v>
      </c>
      <c r="D1545" s="94" t="s">
        <v>26628</v>
      </c>
    </row>
    <row r="1546" spans="1:4" x14ac:dyDescent="0.25">
      <c r="A1546" s="94" t="s">
        <v>10276</v>
      </c>
      <c r="B1546" t="s">
        <v>714</v>
      </c>
      <c r="C1546">
        <v>91924</v>
      </c>
      <c r="D1546" s="94" t="s">
        <v>26631</v>
      </c>
    </row>
    <row r="1547" spans="1:4" x14ac:dyDescent="0.25">
      <c r="A1547" s="94" t="s">
        <v>10276</v>
      </c>
      <c r="B1547" t="s">
        <v>714</v>
      </c>
      <c r="C1547">
        <v>91926</v>
      </c>
      <c r="D1547" s="94" t="s">
        <v>26632</v>
      </c>
    </row>
    <row r="1548" spans="1:4" x14ac:dyDescent="0.25">
      <c r="A1548" s="94" t="s">
        <v>10276</v>
      </c>
      <c r="B1548" t="s">
        <v>714</v>
      </c>
      <c r="C1548">
        <v>91928</v>
      </c>
      <c r="D1548" s="94" t="s">
        <v>26633</v>
      </c>
    </row>
    <row r="1549" spans="1:4" x14ac:dyDescent="0.25">
      <c r="A1549" s="94" t="s">
        <v>10276</v>
      </c>
      <c r="B1549" t="s">
        <v>714</v>
      </c>
      <c r="C1549">
        <v>91937</v>
      </c>
      <c r="D1549" s="94" t="s">
        <v>26615</v>
      </c>
    </row>
    <row r="1550" spans="1:4" x14ac:dyDescent="0.25">
      <c r="A1550" s="94" t="s">
        <v>10276</v>
      </c>
      <c r="B1550" t="s">
        <v>714</v>
      </c>
      <c r="C1550">
        <v>91939</v>
      </c>
      <c r="D1550" s="94" t="s">
        <v>26610</v>
      </c>
    </row>
    <row r="1551" spans="1:4" x14ac:dyDescent="0.25">
      <c r="A1551" s="94" t="s">
        <v>10276</v>
      </c>
      <c r="B1551" t="s">
        <v>714</v>
      </c>
      <c r="C1551">
        <v>91940</v>
      </c>
      <c r="D1551" s="94" t="s">
        <v>26436</v>
      </c>
    </row>
    <row r="1552" spans="1:4" x14ac:dyDescent="0.25">
      <c r="A1552" s="94" t="s">
        <v>10276</v>
      </c>
      <c r="B1552" t="s">
        <v>714</v>
      </c>
      <c r="C1552">
        <v>91941</v>
      </c>
      <c r="D1552" s="94" t="s">
        <v>26634</v>
      </c>
    </row>
    <row r="1553" spans="1:4" x14ac:dyDescent="0.25">
      <c r="A1553" s="94" t="s">
        <v>10276</v>
      </c>
      <c r="B1553" t="s">
        <v>714</v>
      </c>
      <c r="C1553">
        <v>91945</v>
      </c>
      <c r="D1553" s="94" t="s">
        <v>26610</v>
      </c>
    </row>
    <row r="1554" spans="1:4" x14ac:dyDescent="0.25">
      <c r="A1554" s="94" t="s">
        <v>10276</v>
      </c>
      <c r="B1554" t="s">
        <v>714</v>
      </c>
      <c r="C1554">
        <v>92000</v>
      </c>
      <c r="D1554" s="94" t="s">
        <v>26436</v>
      </c>
    </row>
    <row r="1555" spans="1:4" x14ac:dyDescent="0.25">
      <c r="A1555" s="94" t="s">
        <v>10276</v>
      </c>
      <c r="B1555" t="s">
        <v>714</v>
      </c>
      <c r="C1555">
        <v>92008</v>
      </c>
      <c r="D1555" s="94" t="s">
        <v>26635</v>
      </c>
    </row>
    <row r="1556" spans="1:4" x14ac:dyDescent="0.25">
      <c r="A1556" s="94" t="s">
        <v>10276</v>
      </c>
      <c r="B1556" t="s">
        <v>714</v>
      </c>
      <c r="C1556">
        <v>92023</v>
      </c>
      <c r="D1556" s="94" t="s">
        <v>26636</v>
      </c>
    </row>
    <row r="1557" spans="1:4" x14ac:dyDescent="0.25">
      <c r="A1557" s="94" t="s">
        <v>10276</v>
      </c>
      <c r="B1557" t="s">
        <v>714</v>
      </c>
      <c r="C1557">
        <v>92543</v>
      </c>
      <c r="D1557" s="94" t="s">
        <v>26637</v>
      </c>
    </row>
    <row r="1558" spans="1:4" x14ac:dyDescent="0.25">
      <c r="A1558" s="94" t="s">
        <v>10276</v>
      </c>
      <c r="B1558" t="s">
        <v>714</v>
      </c>
      <c r="C1558">
        <v>92981</v>
      </c>
      <c r="D1558" s="94" t="s">
        <v>26638</v>
      </c>
    </row>
    <row r="1559" spans="1:4" x14ac:dyDescent="0.25">
      <c r="A1559" s="94" t="s">
        <v>10276</v>
      </c>
      <c r="B1559" t="s">
        <v>714</v>
      </c>
      <c r="C1559">
        <v>93040</v>
      </c>
      <c r="D1559" s="94" t="s">
        <v>26611</v>
      </c>
    </row>
    <row r="1560" spans="1:4" x14ac:dyDescent="0.25">
      <c r="A1560" s="94" t="s">
        <v>10276</v>
      </c>
      <c r="B1560" t="s">
        <v>714</v>
      </c>
      <c r="C1560">
        <v>93044</v>
      </c>
      <c r="D1560" s="94" t="s">
        <v>26611</v>
      </c>
    </row>
    <row r="1561" spans="1:4" x14ac:dyDescent="0.25">
      <c r="A1561" s="94" t="s">
        <v>10276</v>
      </c>
      <c r="B1561" t="s">
        <v>714</v>
      </c>
      <c r="C1561">
        <v>93205</v>
      </c>
      <c r="D1561" s="94" t="s">
        <v>26639</v>
      </c>
    </row>
    <row r="1562" spans="1:4" x14ac:dyDescent="0.25">
      <c r="A1562" s="94" t="s">
        <v>10276</v>
      </c>
      <c r="B1562" t="s">
        <v>714</v>
      </c>
      <c r="C1562">
        <v>93358</v>
      </c>
      <c r="D1562" s="94" t="s">
        <v>26640</v>
      </c>
    </row>
    <row r="1563" spans="1:4" x14ac:dyDescent="0.25">
      <c r="A1563" s="94" t="s">
        <v>10276</v>
      </c>
      <c r="B1563" t="s">
        <v>714</v>
      </c>
      <c r="C1563">
        <v>94210</v>
      </c>
      <c r="D1563" s="94" t="s">
        <v>26637</v>
      </c>
    </row>
    <row r="1564" spans="1:4" x14ac:dyDescent="0.25">
      <c r="A1564" s="94" t="s">
        <v>10276</v>
      </c>
      <c r="B1564" t="s">
        <v>714</v>
      </c>
      <c r="C1564">
        <v>94559</v>
      </c>
      <c r="D1564" s="94" t="s">
        <v>26641</v>
      </c>
    </row>
    <row r="1565" spans="1:4" x14ac:dyDescent="0.25">
      <c r="A1565" s="94" t="s">
        <v>10276</v>
      </c>
      <c r="B1565" t="s">
        <v>714</v>
      </c>
      <c r="C1565">
        <v>95240</v>
      </c>
      <c r="D1565" s="94" t="s">
        <v>26642</v>
      </c>
    </row>
    <row r="1566" spans="1:4" x14ac:dyDescent="0.25">
      <c r="A1566" s="94" t="s">
        <v>10276</v>
      </c>
      <c r="B1566" t="s">
        <v>714</v>
      </c>
      <c r="C1566">
        <v>95241</v>
      </c>
      <c r="D1566" s="94" t="s">
        <v>26643</v>
      </c>
    </row>
    <row r="1567" spans="1:4" x14ac:dyDescent="0.25">
      <c r="A1567" s="94" t="s">
        <v>10276</v>
      </c>
      <c r="B1567" t="s">
        <v>714</v>
      </c>
      <c r="C1567">
        <v>96985</v>
      </c>
      <c r="D1567" s="94" t="s">
        <v>26611</v>
      </c>
    </row>
    <row r="1568" spans="1:4" x14ac:dyDescent="0.25">
      <c r="A1568" s="94" t="s">
        <v>10276</v>
      </c>
      <c r="B1568" t="s">
        <v>714</v>
      </c>
      <c r="C1568">
        <v>96995</v>
      </c>
      <c r="D1568" s="94" t="s">
        <v>26644</v>
      </c>
    </row>
    <row r="1569" spans="1:4" x14ac:dyDescent="0.25">
      <c r="A1569" s="94" t="s">
        <v>10276</v>
      </c>
      <c r="B1569" t="s">
        <v>714</v>
      </c>
      <c r="C1569">
        <v>97586</v>
      </c>
      <c r="D1569" s="94" t="s">
        <v>26645</v>
      </c>
    </row>
    <row r="1570" spans="1:4" x14ac:dyDescent="0.25">
      <c r="A1570" s="94" t="s">
        <v>10276</v>
      </c>
      <c r="B1570" t="s">
        <v>714</v>
      </c>
      <c r="C1570">
        <v>97593</v>
      </c>
      <c r="D1570" s="94" t="s">
        <v>26436</v>
      </c>
    </row>
    <row r="1571" spans="1:4" x14ac:dyDescent="0.25">
      <c r="A1571" s="94" t="s">
        <v>10276</v>
      </c>
      <c r="B1571" t="s">
        <v>714</v>
      </c>
      <c r="C1571">
        <v>97886</v>
      </c>
      <c r="D1571" s="94" t="s">
        <v>26611</v>
      </c>
    </row>
    <row r="1572" spans="1:4" x14ac:dyDescent="0.25">
      <c r="A1572" s="94" t="s">
        <v>10276</v>
      </c>
      <c r="B1572" t="s">
        <v>714</v>
      </c>
      <c r="C1572">
        <v>98283</v>
      </c>
      <c r="D1572" s="94" t="s">
        <v>26646</v>
      </c>
    </row>
    <row r="1573" spans="1:4" x14ac:dyDescent="0.25">
      <c r="A1573" s="94" t="s">
        <v>10277</v>
      </c>
      <c r="D1573" s="94" t="s">
        <v>14</v>
      </c>
    </row>
    <row r="1574" spans="1:4" x14ac:dyDescent="0.25">
      <c r="A1574" s="94" t="s">
        <v>10277</v>
      </c>
      <c r="B1574" t="s">
        <v>9991</v>
      </c>
      <c r="C1574">
        <v>3080</v>
      </c>
      <c r="D1574" s="94" t="s">
        <v>26647</v>
      </c>
    </row>
    <row r="1575" spans="1:4" x14ac:dyDescent="0.25">
      <c r="A1575" s="94" t="s">
        <v>10277</v>
      </c>
      <c r="B1575" t="s">
        <v>9991</v>
      </c>
      <c r="C1575">
        <v>3097</v>
      </c>
      <c r="D1575" s="94" t="s">
        <v>26648</v>
      </c>
    </row>
    <row r="1576" spans="1:4" x14ac:dyDescent="0.25">
      <c r="A1576" s="94" t="s">
        <v>10277</v>
      </c>
      <c r="B1576" t="s">
        <v>9991</v>
      </c>
      <c r="C1576">
        <v>10886</v>
      </c>
      <c r="D1576" s="94" t="s">
        <v>26649</v>
      </c>
    </row>
    <row r="1577" spans="1:4" x14ac:dyDescent="0.25">
      <c r="A1577" s="94" t="s">
        <v>10277</v>
      </c>
      <c r="B1577" t="s">
        <v>9991</v>
      </c>
      <c r="C1577">
        <v>10891</v>
      </c>
      <c r="D1577" s="94" t="s">
        <v>26649</v>
      </c>
    </row>
    <row r="1578" spans="1:4" x14ac:dyDescent="0.25">
      <c r="A1578" s="94" t="s">
        <v>10277</v>
      </c>
      <c r="B1578" t="s">
        <v>9991</v>
      </c>
      <c r="C1578">
        <v>11587</v>
      </c>
      <c r="D1578" s="94" t="s">
        <v>26650</v>
      </c>
    </row>
    <row r="1579" spans="1:4" x14ac:dyDescent="0.25">
      <c r="A1579" s="94" t="s">
        <v>10277</v>
      </c>
      <c r="B1579" t="s">
        <v>714</v>
      </c>
      <c r="C1579" t="s">
        <v>11760</v>
      </c>
      <c r="D1579" s="94" t="s">
        <v>26651</v>
      </c>
    </row>
    <row r="1580" spans="1:4" x14ac:dyDescent="0.25">
      <c r="A1580" s="94" t="s">
        <v>10277</v>
      </c>
      <c r="B1580" t="s">
        <v>714</v>
      </c>
      <c r="C1580" t="s">
        <v>12696</v>
      </c>
      <c r="D1580" s="94" t="s">
        <v>26652</v>
      </c>
    </row>
    <row r="1581" spans="1:4" x14ac:dyDescent="0.25">
      <c r="A1581" s="94" t="s">
        <v>10277</v>
      </c>
      <c r="B1581" t="s">
        <v>714</v>
      </c>
      <c r="C1581" t="s">
        <v>14374</v>
      </c>
      <c r="D1581" s="94" t="s">
        <v>26649</v>
      </c>
    </row>
    <row r="1582" spans="1:4" x14ac:dyDescent="0.25">
      <c r="A1582" s="94" t="s">
        <v>10277</v>
      </c>
      <c r="B1582" t="s">
        <v>714</v>
      </c>
      <c r="C1582">
        <v>83366</v>
      </c>
      <c r="D1582" s="94" t="s">
        <v>26649</v>
      </c>
    </row>
    <row r="1583" spans="1:4" x14ac:dyDescent="0.25">
      <c r="A1583" s="94" t="s">
        <v>10277</v>
      </c>
      <c r="B1583" t="s">
        <v>714</v>
      </c>
      <c r="C1583">
        <v>83463</v>
      </c>
      <c r="D1583" s="94" t="s">
        <v>26649</v>
      </c>
    </row>
    <row r="1584" spans="1:4" x14ac:dyDescent="0.25">
      <c r="A1584" s="94" t="s">
        <v>10277</v>
      </c>
      <c r="B1584" t="s">
        <v>714</v>
      </c>
      <c r="C1584">
        <v>83518</v>
      </c>
      <c r="D1584" s="94" t="s">
        <v>26653</v>
      </c>
    </row>
    <row r="1585" spans="1:4" x14ac:dyDescent="0.25">
      <c r="A1585" s="94" t="s">
        <v>10277</v>
      </c>
      <c r="B1585" t="s">
        <v>714</v>
      </c>
      <c r="C1585">
        <v>84024</v>
      </c>
      <c r="D1585" s="94" t="s">
        <v>26648</v>
      </c>
    </row>
    <row r="1586" spans="1:4" x14ac:dyDescent="0.25">
      <c r="A1586" s="94" t="s">
        <v>10277</v>
      </c>
      <c r="B1586" t="s">
        <v>714</v>
      </c>
      <c r="C1586">
        <v>84848</v>
      </c>
      <c r="D1586" s="94" t="s">
        <v>26654</v>
      </c>
    </row>
    <row r="1587" spans="1:4" x14ac:dyDescent="0.25">
      <c r="A1587" s="94" t="s">
        <v>10277</v>
      </c>
      <c r="B1587" t="s">
        <v>714</v>
      </c>
      <c r="C1587">
        <v>86888</v>
      </c>
      <c r="D1587" s="94" t="s">
        <v>26648</v>
      </c>
    </row>
    <row r="1588" spans="1:4" x14ac:dyDescent="0.25">
      <c r="A1588" s="94" t="s">
        <v>10277</v>
      </c>
      <c r="B1588" t="s">
        <v>714</v>
      </c>
      <c r="C1588">
        <v>86934</v>
      </c>
      <c r="D1588" s="94" t="s">
        <v>26649</v>
      </c>
    </row>
    <row r="1589" spans="1:4" x14ac:dyDescent="0.25">
      <c r="A1589" s="94" t="s">
        <v>10277</v>
      </c>
      <c r="B1589" t="s">
        <v>714</v>
      </c>
      <c r="C1589">
        <v>86943</v>
      </c>
      <c r="D1589" s="94" t="s">
        <v>26648</v>
      </c>
    </row>
    <row r="1590" spans="1:4" x14ac:dyDescent="0.25">
      <c r="A1590" s="94" t="s">
        <v>10277</v>
      </c>
      <c r="B1590" t="s">
        <v>714</v>
      </c>
      <c r="C1590">
        <v>87877</v>
      </c>
      <c r="D1590" s="94" t="s">
        <v>26655</v>
      </c>
    </row>
    <row r="1591" spans="1:4" x14ac:dyDescent="0.25">
      <c r="A1591" s="94" t="s">
        <v>10277</v>
      </c>
      <c r="B1591" t="s">
        <v>714</v>
      </c>
      <c r="C1591">
        <v>88487</v>
      </c>
      <c r="D1591" s="94" t="s">
        <v>26656</v>
      </c>
    </row>
    <row r="1592" spans="1:4" x14ac:dyDescent="0.25">
      <c r="A1592" s="94" t="s">
        <v>10277</v>
      </c>
      <c r="B1592" t="s">
        <v>714</v>
      </c>
      <c r="C1592">
        <v>89168</v>
      </c>
      <c r="D1592" s="94" t="s">
        <v>26657</v>
      </c>
    </row>
    <row r="1593" spans="1:4" x14ac:dyDescent="0.25">
      <c r="A1593" s="94" t="s">
        <v>10277</v>
      </c>
      <c r="B1593" t="s">
        <v>714</v>
      </c>
      <c r="C1593">
        <v>89171</v>
      </c>
      <c r="D1593" s="94" t="s">
        <v>26202</v>
      </c>
    </row>
    <row r="1594" spans="1:4" x14ac:dyDescent="0.25">
      <c r="A1594" s="94" t="s">
        <v>10277</v>
      </c>
      <c r="B1594" t="s">
        <v>714</v>
      </c>
      <c r="C1594">
        <v>89173</v>
      </c>
      <c r="D1594" s="94" t="s">
        <v>26655</v>
      </c>
    </row>
    <row r="1595" spans="1:4" x14ac:dyDescent="0.25">
      <c r="A1595" s="94" t="s">
        <v>10277</v>
      </c>
      <c r="B1595" t="s">
        <v>714</v>
      </c>
      <c r="C1595">
        <v>89482</v>
      </c>
      <c r="D1595" s="94" t="s">
        <v>26648</v>
      </c>
    </row>
    <row r="1596" spans="1:4" x14ac:dyDescent="0.25">
      <c r="A1596" s="94" t="s">
        <v>10277</v>
      </c>
      <c r="B1596" t="s">
        <v>714</v>
      </c>
      <c r="C1596">
        <v>89711</v>
      </c>
      <c r="D1596" s="94" t="s">
        <v>26658</v>
      </c>
    </row>
    <row r="1597" spans="1:4" x14ac:dyDescent="0.25">
      <c r="A1597" s="94" t="s">
        <v>10277</v>
      </c>
      <c r="B1597" t="s">
        <v>714</v>
      </c>
      <c r="C1597">
        <v>89712</v>
      </c>
      <c r="D1597" s="94" t="s">
        <v>26659</v>
      </c>
    </row>
    <row r="1598" spans="1:4" x14ac:dyDescent="0.25">
      <c r="A1598" s="94" t="s">
        <v>10277</v>
      </c>
      <c r="B1598" t="s">
        <v>714</v>
      </c>
      <c r="C1598">
        <v>89714</v>
      </c>
      <c r="D1598" s="94" t="s">
        <v>26660</v>
      </c>
    </row>
    <row r="1599" spans="1:4" x14ac:dyDescent="0.25">
      <c r="A1599" s="94" t="s">
        <v>10277</v>
      </c>
      <c r="B1599" t="s">
        <v>714</v>
      </c>
      <c r="C1599">
        <v>89724</v>
      </c>
      <c r="D1599" s="94" t="s">
        <v>26661</v>
      </c>
    </row>
    <row r="1600" spans="1:4" x14ac:dyDescent="0.25">
      <c r="A1600" s="94" t="s">
        <v>10277</v>
      </c>
      <c r="B1600" t="s">
        <v>714</v>
      </c>
      <c r="C1600">
        <v>89726</v>
      </c>
      <c r="D1600" s="94" t="s">
        <v>26647</v>
      </c>
    </row>
    <row r="1601" spans="1:4" x14ac:dyDescent="0.25">
      <c r="A1601" s="94" t="s">
        <v>10277</v>
      </c>
      <c r="B1601" t="s">
        <v>714</v>
      </c>
      <c r="C1601">
        <v>89731</v>
      </c>
      <c r="D1601" s="94" t="s">
        <v>26649</v>
      </c>
    </row>
    <row r="1602" spans="1:4" x14ac:dyDescent="0.25">
      <c r="A1602" s="94" t="s">
        <v>10277</v>
      </c>
      <c r="B1602" t="s">
        <v>714</v>
      </c>
      <c r="C1602">
        <v>89748</v>
      </c>
      <c r="D1602" s="94" t="s">
        <v>26647</v>
      </c>
    </row>
    <row r="1603" spans="1:4" x14ac:dyDescent="0.25">
      <c r="A1603" s="94" t="s">
        <v>10277</v>
      </c>
      <c r="B1603" t="s">
        <v>714</v>
      </c>
      <c r="C1603">
        <v>89784</v>
      </c>
      <c r="D1603" s="94" t="s">
        <v>26647</v>
      </c>
    </row>
    <row r="1604" spans="1:4" x14ac:dyDescent="0.25">
      <c r="A1604" s="94" t="s">
        <v>10277</v>
      </c>
      <c r="B1604" t="s">
        <v>714</v>
      </c>
      <c r="C1604">
        <v>89796</v>
      </c>
      <c r="D1604" s="94" t="s">
        <v>26648</v>
      </c>
    </row>
    <row r="1605" spans="1:4" x14ac:dyDescent="0.25">
      <c r="A1605" s="94" t="s">
        <v>10277</v>
      </c>
      <c r="B1605" t="s">
        <v>714</v>
      </c>
      <c r="C1605">
        <v>89957</v>
      </c>
      <c r="D1605" s="94" t="s">
        <v>26654</v>
      </c>
    </row>
    <row r="1606" spans="1:4" x14ac:dyDescent="0.25">
      <c r="A1606" s="94" t="s">
        <v>10277</v>
      </c>
      <c r="B1606" t="s">
        <v>714</v>
      </c>
      <c r="C1606">
        <v>90443</v>
      </c>
      <c r="D1606" s="94" t="s">
        <v>26662</v>
      </c>
    </row>
    <row r="1607" spans="1:4" x14ac:dyDescent="0.25">
      <c r="A1607" s="94" t="s">
        <v>10277</v>
      </c>
      <c r="B1607" t="s">
        <v>714</v>
      </c>
      <c r="C1607">
        <v>90466</v>
      </c>
      <c r="D1607" s="94" t="s">
        <v>26662</v>
      </c>
    </row>
    <row r="1608" spans="1:4" x14ac:dyDescent="0.25">
      <c r="A1608" s="94" t="s">
        <v>10277</v>
      </c>
      <c r="B1608" t="s">
        <v>714</v>
      </c>
      <c r="C1608">
        <v>90820</v>
      </c>
      <c r="D1608" s="94" t="s">
        <v>26648</v>
      </c>
    </row>
    <row r="1609" spans="1:4" x14ac:dyDescent="0.25">
      <c r="A1609" s="94" t="s">
        <v>10277</v>
      </c>
      <c r="B1609" t="s">
        <v>714</v>
      </c>
      <c r="C1609">
        <v>90822</v>
      </c>
      <c r="D1609" s="94" t="s">
        <v>26647</v>
      </c>
    </row>
    <row r="1610" spans="1:4" x14ac:dyDescent="0.25">
      <c r="A1610" s="94" t="s">
        <v>10277</v>
      </c>
      <c r="B1610" t="s">
        <v>714</v>
      </c>
      <c r="C1610">
        <v>91170</v>
      </c>
      <c r="D1610" s="94" t="s">
        <v>26663</v>
      </c>
    </row>
    <row r="1611" spans="1:4" x14ac:dyDescent="0.25">
      <c r="A1611" s="94" t="s">
        <v>10277</v>
      </c>
      <c r="B1611" t="s">
        <v>714</v>
      </c>
      <c r="C1611">
        <v>91173</v>
      </c>
      <c r="D1611" s="94" t="s">
        <v>26664</v>
      </c>
    </row>
    <row r="1612" spans="1:4" x14ac:dyDescent="0.25">
      <c r="A1612" s="94" t="s">
        <v>10277</v>
      </c>
      <c r="B1612" t="s">
        <v>714</v>
      </c>
      <c r="C1612">
        <v>91862</v>
      </c>
      <c r="D1612" s="94" t="s">
        <v>26663</v>
      </c>
    </row>
    <row r="1613" spans="1:4" x14ac:dyDescent="0.25">
      <c r="A1613" s="94" t="s">
        <v>10277</v>
      </c>
      <c r="B1613" t="s">
        <v>714</v>
      </c>
      <c r="C1613">
        <v>91870</v>
      </c>
      <c r="D1613" s="94" t="s">
        <v>26664</v>
      </c>
    </row>
    <row r="1614" spans="1:4" x14ac:dyDescent="0.25">
      <c r="A1614" s="94" t="s">
        <v>10277</v>
      </c>
      <c r="B1614" t="s">
        <v>714</v>
      </c>
      <c r="C1614">
        <v>91911</v>
      </c>
      <c r="D1614" s="94" t="s">
        <v>26665</v>
      </c>
    </row>
    <row r="1615" spans="1:4" x14ac:dyDescent="0.25">
      <c r="A1615" s="94" t="s">
        <v>10277</v>
      </c>
      <c r="B1615" t="s">
        <v>714</v>
      </c>
      <c r="C1615">
        <v>91924</v>
      </c>
      <c r="D1615" s="94" t="s">
        <v>26666</v>
      </c>
    </row>
    <row r="1616" spans="1:4" x14ac:dyDescent="0.25">
      <c r="A1616" s="94" t="s">
        <v>10277</v>
      </c>
      <c r="B1616" t="s">
        <v>714</v>
      </c>
      <c r="C1616">
        <v>91926</v>
      </c>
      <c r="D1616" s="94" t="s">
        <v>26667</v>
      </c>
    </row>
    <row r="1617" spans="1:4" x14ac:dyDescent="0.25">
      <c r="A1617" s="94" t="s">
        <v>10277</v>
      </c>
      <c r="B1617" t="s">
        <v>714</v>
      </c>
      <c r="C1617">
        <v>91928</v>
      </c>
      <c r="D1617" s="94" t="s">
        <v>26668</v>
      </c>
    </row>
    <row r="1618" spans="1:4" x14ac:dyDescent="0.25">
      <c r="A1618" s="94" t="s">
        <v>10277</v>
      </c>
      <c r="B1618" t="s">
        <v>714</v>
      </c>
      <c r="C1618">
        <v>91937</v>
      </c>
      <c r="D1618" s="94" t="s">
        <v>26652</v>
      </c>
    </row>
    <row r="1619" spans="1:4" x14ac:dyDescent="0.25">
      <c r="A1619" s="94" t="s">
        <v>10277</v>
      </c>
      <c r="B1619" t="s">
        <v>714</v>
      </c>
      <c r="C1619">
        <v>91945</v>
      </c>
      <c r="D1619" s="94" t="s">
        <v>26647</v>
      </c>
    </row>
    <row r="1620" spans="1:4" x14ac:dyDescent="0.25">
      <c r="A1620" s="94" t="s">
        <v>10277</v>
      </c>
      <c r="B1620" t="s">
        <v>714</v>
      </c>
      <c r="C1620">
        <v>92000</v>
      </c>
      <c r="D1620" s="94" t="s">
        <v>26661</v>
      </c>
    </row>
    <row r="1621" spans="1:4" x14ac:dyDescent="0.25">
      <c r="A1621" s="94" t="s">
        <v>10277</v>
      </c>
      <c r="B1621" t="s">
        <v>714</v>
      </c>
      <c r="C1621">
        <v>92008</v>
      </c>
      <c r="D1621" s="94" t="s">
        <v>26669</v>
      </c>
    </row>
    <row r="1622" spans="1:4" x14ac:dyDescent="0.25">
      <c r="A1622" s="94" t="s">
        <v>10277</v>
      </c>
      <c r="B1622" t="s">
        <v>714</v>
      </c>
      <c r="C1622">
        <v>92023</v>
      </c>
      <c r="D1622" s="94" t="s">
        <v>26670</v>
      </c>
    </row>
    <row r="1623" spans="1:4" x14ac:dyDescent="0.25">
      <c r="A1623" s="94" t="s">
        <v>10277</v>
      </c>
      <c r="B1623" t="s">
        <v>714</v>
      </c>
      <c r="C1623">
        <v>92543</v>
      </c>
      <c r="D1623" s="94" t="s">
        <v>26671</v>
      </c>
    </row>
    <row r="1624" spans="1:4" x14ac:dyDescent="0.25">
      <c r="A1624" s="94" t="s">
        <v>10277</v>
      </c>
      <c r="B1624" t="s">
        <v>714</v>
      </c>
      <c r="C1624">
        <v>92981</v>
      </c>
      <c r="D1624" s="94" t="s">
        <v>26665</v>
      </c>
    </row>
    <row r="1625" spans="1:4" x14ac:dyDescent="0.25">
      <c r="A1625" s="94" t="s">
        <v>10277</v>
      </c>
      <c r="B1625" t="s">
        <v>714</v>
      </c>
      <c r="C1625">
        <v>93040</v>
      </c>
      <c r="D1625" s="94" t="s">
        <v>26648</v>
      </c>
    </row>
    <row r="1626" spans="1:4" x14ac:dyDescent="0.25">
      <c r="A1626" s="94" t="s">
        <v>10277</v>
      </c>
      <c r="B1626" t="s">
        <v>714</v>
      </c>
      <c r="C1626">
        <v>93044</v>
      </c>
      <c r="D1626" s="94" t="s">
        <v>26648</v>
      </c>
    </row>
    <row r="1627" spans="1:4" x14ac:dyDescent="0.25">
      <c r="A1627" s="94" t="s">
        <v>10277</v>
      </c>
      <c r="B1627" t="s">
        <v>714</v>
      </c>
      <c r="C1627">
        <v>93358</v>
      </c>
      <c r="D1627" s="94" t="s">
        <v>26672</v>
      </c>
    </row>
    <row r="1628" spans="1:4" x14ac:dyDescent="0.25">
      <c r="A1628" s="94" t="s">
        <v>10277</v>
      </c>
      <c r="B1628" t="s">
        <v>714</v>
      </c>
      <c r="C1628">
        <v>94210</v>
      </c>
      <c r="D1628" s="94" t="s">
        <v>26671</v>
      </c>
    </row>
    <row r="1629" spans="1:4" x14ac:dyDescent="0.25">
      <c r="A1629" s="94" t="s">
        <v>10277</v>
      </c>
      <c r="B1629" t="s">
        <v>714</v>
      </c>
      <c r="C1629">
        <v>94559</v>
      </c>
      <c r="D1629" s="94" t="s">
        <v>26673</v>
      </c>
    </row>
    <row r="1630" spans="1:4" x14ac:dyDescent="0.25">
      <c r="A1630" s="94" t="s">
        <v>10277</v>
      </c>
      <c r="B1630" t="s">
        <v>714</v>
      </c>
      <c r="C1630">
        <v>95240</v>
      </c>
      <c r="D1630" s="94" t="s">
        <v>26116</v>
      </c>
    </row>
    <row r="1631" spans="1:4" x14ac:dyDescent="0.25">
      <c r="A1631" s="94" t="s">
        <v>10277</v>
      </c>
      <c r="B1631" t="s">
        <v>714</v>
      </c>
      <c r="C1631">
        <v>95241</v>
      </c>
      <c r="D1631" s="94" t="s">
        <v>26674</v>
      </c>
    </row>
    <row r="1632" spans="1:4" x14ac:dyDescent="0.25">
      <c r="A1632" s="94" t="s">
        <v>10277</v>
      </c>
      <c r="B1632" t="s">
        <v>714</v>
      </c>
      <c r="C1632">
        <v>95805</v>
      </c>
      <c r="D1632" s="94" t="s">
        <v>26675</v>
      </c>
    </row>
    <row r="1633" spans="1:4" x14ac:dyDescent="0.25">
      <c r="A1633" s="94" t="s">
        <v>10277</v>
      </c>
      <c r="B1633" t="s">
        <v>714</v>
      </c>
      <c r="C1633">
        <v>95811</v>
      </c>
      <c r="D1633" s="94" t="s">
        <v>26670</v>
      </c>
    </row>
    <row r="1634" spans="1:4" x14ac:dyDescent="0.25">
      <c r="A1634" s="94" t="s">
        <v>10277</v>
      </c>
      <c r="B1634" t="s">
        <v>714</v>
      </c>
      <c r="C1634">
        <v>96985</v>
      </c>
      <c r="D1634" s="94" t="s">
        <v>26648</v>
      </c>
    </row>
    <row r="1635" spans="1:4" x14ac:dyDescent="0.25">
      <c r="A1635" s="94" t="s">
        <v>10277</v>
      </c>
      <c r="B1635" t="s">
        <v>714</v>
      </c>
      <c r="C1635">
        <v>96995</v>
      </c>
      <c r="D1635" s="94" t="s">
        <v>26676</v>
      </c>
    </row>
    <row r="1636" spans="1:4" x14ac:dyDescent="0.25">
      <c r="A1636" s="94" t="s">
        <v>10277</v>
      </c>
      <c r="B1636" t="s">
        <v>714</v>
      </c>
      <c r="C1636">
        <v>97586</v>
      </c>
      <c r="D1636" s="94" t="s">
        <v>26677</v>
      </c>
    </row>
    <row r="1637" spans="1:4" x14ac:dyDescent="0.25">
      <c r="A1637" s="94" t="s">
        <v>10277</v>
      </c>
      <c r="B1637" t="s">
        <v>714</v>
      </c>
      <c r="C1637">
        <v>97593</v>
      </c>
      <c r="D1637" s="94" t="s">
        <v>26661</v>
      </c>
    </row>
    <row r="1638" spans="1:4" x14ac:dyDescent="0.25">
      <c r="A1638" s="94" t="s">
        <v>10277</v>
      </c>
      <c r="B1638" t="s">
        <v>714</v>
      </c>
      <c r="C1638">
        <v>97886</v>
      </c>
      <c r="D1638" s="94" t="s">
        <v>26648</v>
      </c>
    </row>
    <row r="1639" spans="1:4" x14ac:dyDescent="0.25">
      <c r="A1639" s="94" t="s">
        <v>10277</v>
      </c>
      <c r="B1639" t="s">
        <v>714</v>
      </c>
      <c r="C1639">
        <v>98283</v>
      </c>
      <c r="D1639" s="94" t="s">
        <v>26678</v>
      </c>
    </row>
    <row r="1640" spans="1:4" x14ac:dyDescent="0.25">
      <c r="A1640" s="94" t="s">
        <v>10277</v>
      </c>
      <c r="B1640" t="s">
        <v>714</v>
      </c>
      <c r="C1640">
        <v>98441</v>
      </c>
      <c r="D1640" s="94" t="s">
        <v>26679</v>
      </c>
    </row>
    <row r="1641" spans="1:4" x14ac:dyDescent="0.25">
      <c r="A1641" s="94" t="s">
        <v>10277</v>
      </c>
      <c r="B1641" t="s">
        <v>714</v>
      </c>
      <c r="C1641">
        <v>98442</v>
      </c>
      <c r="D1641" s="94" t="s">
        <v>26680</v>
      </c>
    </row>
    <row r="1642" spans="1:4" x14ac:dyDescent="0.25">
      <c r="A1642" s="94" t="s">
        <v>10277</v>
      </c>
      <c r="B1642" t="s">
        <v>714</v>
      </c>
      <c r="C1642">
        <v>98443</v>
      </c>
      <c r="D1642" s="94" t="s">
        <v>26681</v>
      </c>
    </row>
    <row r="1643" spans="1:4" x14ac:dyDescent="0.25">
      <c r="A1643" s="94" t="s">
        <v>10277</v>
      </c>
      <c r="B1643" t="s">
        <v>714</v>
      </c>
      <c r="C1643">
        <v>98444</v>
      </c>
      <c r="D1643" s="94" t="s">
        <v>26489</v>
      </c>
    </row>
    <row r="1644" spans="1:4" x14ac:dyDescent="0.25">
      <c r="A1644" s="94" t="s">
        <v>10277</v>
      </c>
      <c r="B1644" t="s">
        <v>714</v>
      </c>
      <c r="C1644">
        <v>98445</v>
      </c>
      <c r="D1644" s="94" t="s">
        <v>26682</v>
      </c>
    </row>
    <row r="1645" spans="1:4" x14ac:dyDescent="0.25">
      <c r="A1645" s="94" t="s">
        <v>10277</v>
      </c>
      <c r="B1645" t="s">
        <v>714</v>
      </c>
      <c r="C1645">
        <v>98446</v>
      </c>
      <c r="D1645" s="94" t="s">
        <v>26683</v>
      </c>
    </row>
    <row r="1646" spans="1:4" x14ac:dyDescent="0.25">
      <c r="A1646" s="94" t="s">
        <v>10277</v>
      </c>
      <c r="B1646" t="s">
        <v>714</v>
      </c>
      <c r="C1646">
        <v>98447</v>
      </c>
      <c r="D1646" s="94" t="s">
        <v>26684</v>
      </c>
    </row>
    <row r="1647" spans="1:4" x14ac:dyDescent="0.25">
      <c r="A1647" s="94" t="s">
        <v>10277</v>
      </c>
      <c r="B1647" t="s">
        <v>714</v>
      </c>
      <c r="C1647">
        <v>98448</v>
      </c>
      <c r="D1647" s="94" t="s">
        <v>26685</v>
      </c>
    </row>
    <row r="1648" spans="1:4" x14ac:dyDescent="0.25">
      <c r="A1648" s="94" t="s">
        <v>10278</v>
      </c>
      <c r="D1648" s="94" t="s">
        <v>14</v>
      </c>
    </row>
    <row r="1649" spans="1:4" x14ac:dyDescent="0.25">
      <c r="A1649" s="94" t="s">
        <v>10278</v>
      </c>
      <c r="B1649" t="s">
        <v>9991</v>
      </c>
      <c r="C1649">
        <v>4513</v>
      </c>
      <c r="D1649" s="94" t="s">
        <v>26686</v>
      </c>
    </row>
    <row r="1650" spans="1:4" x14ac:dyDescent="0.25">
      <c r="A1650" s="94" t="s">
        <v>10278</v>
      </c>
      <c r="B1650" t="s">
        <v>9991</v>
      </c>
      <c r="C1650">
        <v>6193</v>
      </c>
      <c r="D1650" s="94" t="s">
        <v>26687</v>
      </c>
    </row>
    <row r="1651" spans="1:4" x14ac:dyDescent="0.25">
      <c r="A1651" s="94" t="s">
        <v>10278</v>
      </c>
      <c r="B1651" t="s">
        <v>9991</v>
      </c>
      <c r="C1651">
        <v>10886</v>
      </c>
      <c r="D1651" s="94" t="s">
        <v>26688</v>
      </c>
    </row>
    <row r="1652" spans="1:4" x14ac:dyDescent="0.25">
      <c r="A1652" s="94" t="s">
        <v>10278</v>
      </c>
      <c r="B1652" t="s">
        <v>9991</v>
      </c>
      <c r="C1652">
        <v>10891</v>
      </c>
      <c r="D1652" s="94" t="s">
        <v>26688</v>
      </c>
    </row>
    <row r="1653" spans="1:4" x14ac:dyDescent="0.25">
      <c r="A1653" s="94" t="s">
        <v>10278</v>
      </c>
      <c r="B1653" t="s">
        <v>9991</v>
      </c>
      <c r="C1653">
        <v>11455</v>
      </c>
      <c r="D1653" s="94" t="s">
        <v>26688</v>
      </c>
    </row>
    <row r="1654" spans="1:4" x14ac:dyDescent="0.25">
      <c r="A1654" s="94" t="s">
        <v>10278</v>
      </c>
      <c r="B1654" t="s">
        <v>9991</v>
      </c>
      <c r="C1654">
        <v>11587</v>
      </c>
      <c r="D1654" s="94" t="s">
        <v>26528</v>
      </c>
    </row>
    <row r="1655" spans="1:4" x14ac:dyDescent="0.25">
      <c r="A1655" s="94" t="s">
        <v>10278</v>
      </c>
      <c r="B1655" t="s">
        <v>714</v>
      </c>
      <c r="C1655" t="s">
        <v>11760</v>
      </c>
      <c r="D1655" s="94" t="s">
        <v>26689</v>
      </c>
    </row>
    <row r="1656" spans="1:4" x14ac:dyDescent="0.25">
      <c r="A1656" s="94" t="s">
        <v>10278</v>
      </c>
      <c r="B1656" t="s">
        <v>714</v>
      </c>
      <c r="C1656" t="s">
        <v>12696</v>
      </c>
      <c r="D1656" s="94" t="s">
        <v>26690</v>
      </c>
    </row>
    <row r="1657" spans="1:4" x14ac:dyDescent="0.25">
      <c r="A1657" s="94" t="s">
        <v>10278</v>
      </c>
      <c r="B1657" t="s">
        <v>714</v>
      </c>
      <c r="C1657">
        <v>83518</v>
      </c>
      <c r="D1657" s="94" t="s">
        <v>26691</v>
      </c>
    </row>
    <row r="1658" spans="1:4" x14ac:dyDescent="0.25">
      <c r="A1658" s="94" t="s">
        <v>10278</v>
      </c>
      <c r="B1658" t="s">
        <v>714</v>
      </c>
      <c r="C1658">
        <v>84402</v>
      </c>
      <c r="D1658" s="94" t="s">
        <v>26688</v>
      </c>
    </row>
    <row r="1659" spans="1:4" x14ac:dyDescent="0.25">
      <c r="A1659" s="94" t="s">
        <v>10278</v>
      </c>
      <c r="B1659" t="s">
        <v>714</v>
      </c>
      <c r="C1659">
        <v>88262</v>
      </c>
      <c r="D1659" s="94" t="s">
        <v>26692</v>
      </c>
    </row>
    <row r="1660" spans="1:4" x14ac:dyDescent="0.25">
      <c r="A1660" s="94" t="s">
        <v>10278</v>
      </c>
      <c r="B1660" t="s">
        <v>714</v>
      </c>
      <c r="C1660">
        <v>88487</v>
      </c>
      <c r="D1660" s="94" t="s">
        <v>26693</v>
      </c>
    </row>
    <row r="1661" spans="1:4" x14ac:dyDescent="0.25">
      <c r="A1661" s="94" t="s">
        <v>10278</v>
      </c>
      <c r="B1661" t="s">
        <v>714</v>
      </c>
      <c r="C1661">
        <v>91170</v>
      </c>
      <c r="D1661" s="94" t="s">
        <v>26694</v>
      </c>
    </row>
    <row r="1662" spans="1:4" x14ac:dyDescent="0.25">
      <c r="A1662" s="94" t="s">
        <v>10278</v>
      </c>
      <c r="B1662" t="s">
        <v>714</v>
      </c>
      <c r="C1662">
        <v>91173</v>
      </c>
      <c r="D1662" s="94" t="s">
        <v>26695</v>
      </c>
    </row>
    <row r="1663" spans="1:4" x14ac:dyDescent="0.25">
      <c r="A1663" s="94" t="s">
        <v>10278</v>
      </c>
      <c r="B1663" t="s">
        <v>714</v>
      </c>
      <c r="C1663">
        <v>91862</v>
      </c>
      <c r="D1663" s="94" t="s">
        <v>26694</v>
      </c>
    </row>
    <row r="1664" spans="1:4" x14ac:dyDescent="0.25">
      <c r="A1664" s="94" t="s">
        <v>10278</v>
      </c>
      <c r="B1664" t="s">
        <v>714</v>
      </c>
      <c r="C1664">
        <v>91870</v>
      </c>
      <c r="D1664" s="94" t="s">
        <v>26695</v>
      </c>
    </row>
    <row r="1665" spans="1:4" x14ac:dyDescent="0.25">
      <c r="A1665" s="94" t="s">
        <v>10278</v>
      </c>
      <c r="B1665" t="s">
        <v>714</v>
      </c>
      <c r="C1665">
        <v>91911</v>
      </c>
      <c r="D1665" s="94" t="s">
        <v>26696</v>
      </c>
    </row>
    <row r="1666" spans="1:4" x14ac:dyDescent="0.25">
      <c r="A1666" s="94" t="s">
        <v>10278</v>
      </c>
      <c r="B1666" t="s">
        <v>714</v>
      </c>
      <c r="C1666">
        <v>91924</v>
      </c>
      <c r="D1666" s="94" t="s">
        <v>26697</v>
      </c>
    </row>
    <row r="1667" spans="1:4" x14ac:dyDescent="0.25">
      <c r="A1667" s="94" t="s">
        <v>10278</v>
      </c>
      <c r="B1667" t="s">
        <v>714</v>
      </c>
      <c r="C1667">
        <v>91926</v>
      </c>
      <c r="D1667" s="94" t="s">
        <v>26698</v>
      </c>
    </row>
    <row r="1668" spans="1:4" x14ac:dyDescent="0.25">
      <c r="A1668" s="94" t="s">
        <v>10278</v>
      </c>
      <c r="B1668" t="s">
        <v>714</v>
      </c>
      <c r="C1668">
        <v>91937</v>
      </c>
      <c r="D1668" s="94" t="s">
        <v>26699</v>
      </c>
    </row>
    <row r="1669" spans="1:4" x14ac:dyDescent="0.25">
      <c r="A1669" s="94" t="s">
        <v>10278</v>
      </c>
      <c r="B1669" t="s">
        <v>714</v>
      </c>
      <c r="C1669">
        <v>92000</v>
      </c>
      <c r="D1669" s="94" t="s">
        <v>26690</v>
      </c>
    </row>
    <row r="1670" spans="1:4" x14ac:dyDescent="0.25">
      <c r="A1670" s="94" t="s">
        <v>10278</v>
      </c>
      <c r="B1670" t="s">
        <v>714</v>
      </c>
      <c r="C1670">
        <v>92025</v>
      </c>
      <c r="D1670" s="94" t="s">
        <v>26688</v>
      </c>
    </row>
    <row r="1671" spans="1:4" x14ac:dyDescent="0.25">
      <c r="A1671" s="94" t="s">
        <v>10278</v>
      </c>
      <c r="B1671" t="s">
        <v>714</v>
      </c>
      <c r="C1671">
        <v>92543</v>
      </c>
      <c r="D1671" s="94" t="s">
        <v>26700</v>
      </c>
    </row>
    <row r="1672" spans="1:4" x14ac:dyDescent="0.25">
      <c r="A1672" s="94" t="s">
        <v>10278</v>
      </c>
      <c r="B1672" t="s">
        <v>714</v>
      </c>
      <c r="C1672">
        <v>93040</v>
      </c>
      <c r="D1672" s="94" t="s">
        <v>26688</v>
      </c>
    </row>
    <row r="1673" spans="1:4" x14ac:dyDescent="0.25">
      <c r="A1673" s="94" t="s">
        <v>10278</v>
      </c>
      <c r="B1673" t="s">
        <v>714</v>
      </c>
      <c r="C1673">
        <v>93358</v>
      </c>
      <c r="D1673" s="94" t="s">
        <v>26295</v>
      </c>
    </row>
    <row r="1674" spans="1:4" x14ac:dyDescent="0.25">
      <c r="A1674" s="94" t="s">
        <v>10278</v>
      </c>
      <c r="B1674" t="s">
        <v>714</v>
      </c>
      <c r="C1674">
        <v>94210</v>
      </c>
      <c r="D1674" s="94" t="s">
        <v>26700</v>
      </c>
    </row>
    <row r="1675" spans="1:4" x14ac:dyDescent="0.25">
      <c r="A1675" s="94" t="s">
        <v>10278</v>
      </c>
      <c r="B1675" t="s">
        <v>714</v>
      </c>
      <c r="C1675">
        <v>94559</v>
      </c>
      <c r="D1675" s="94" t="s">
        <v>26696</v>
      </c>
    </row>
    <row r="1676" spans="1:4" x14ac:dyDescent="0.25">
      <c r="A1676" s="94" t="s">
        <v>10278</v>
      </c>
      <c r="B1676" t="s">
        <v>714</v>
      </c>
      <c r="C1676">
        <v>95240</v>
      </c>
      <c r="D1676" s="94" t="s">
        <v>26676</v>
      </c>
    </row>
    <row r="1677" spans="1:4" x14ac:dyDescent="0.25">
      <c r="A1677" s="94" t="s">
        <v>10278</v>
      </c>
      <c r="B1677" t="s">
        <v>714</v>
      </c>
      <c r="C1677">
        <v>95241</v>
      </c>
      <c r="D1677" s="94" t="s">
        <v>26700</v>
      </c>
    </row>
    <row r="1678" spans="1:4" x14ac:dyDescent="0.25">
      <c r="A1678" s="94" t="s">
        <v>10278</v>
      </c>
      <c r="B1678" t="s">
        <v>714</v>
      </c>
      <c r="C1678">
        <v>95805</v>
      </c>
      <c r="D1678" s="94" t="s">
        <v>26690</v>
      </c>
    </row>
    <row r="1679" spans="1:4" x14ac:dyDescent="0.25">
      <c r="A1679" s="94" t="s">
        <v>10278</v>
      </c>
      <c r="B1679" t="s">
        <v>714</v>
      </c>
      <c r="C1679">
        <v>95811</v>
      </c>
      <c r="D1679" s="94" t="s">
        <v>26688</v>
      </c>
    </row>
    <row r="1680" spans="1:4" x14ac:dyDescent="0.25">
      <c r="A1680" s="94" t="s">
        <v>10278</v>
      </c>
      <c r="B1680" t="s">
        <v>714</v>
      </c>
      <c r="C1680">
        <v>96995</v>
      </c>
      <c r="D1680" s="94" t="s">
        <v>26701</v>
      </c>
    </row>
    <row r="1681" spans="1:4" x14ac:dyDescent="0.25">
      <c r="A1681" s="94" t="s">
        <v>10278</v>
      </c>
      <c r="B1681" t="s">
        <v>714</v>
      </c>
      <c r="C1681">
        <v>97586</v>
      </c>
      <c r="D1681" s="94" t="s">
        <v>26702</v>
      </c>
    </row>
    <row r="1682" spans="1:4" x14ac:dyDescent="0.25">
      <c r="A1682" s="94" t="s">
        <v>10278</v>
      </c>
      <c r="B1682" t="s">
        <v>714</v>
      </c>
      <c r="C1682">
        <v>97593</v>
      </c>
      <c r="D1682" s="94" t="s">
        <v>26688</v>
      </c>
    </row>
    <row r="1683" spans="1:4" x14ac:dyDescent="0.25">
      <c r="A1683" s="94" t="s">
        <v>10278</v>
      </c>
      <c r="B1683" t="s">
        <v>714</v>
      </c>
      <c r="C1683">
        <v>98441</v>
      </c>
      <c r="D1683" s="94" t="s">
        <v>26703</v>
      </c>
    </row>
    <row r="1684" spans="1:4" x14ac:dyDescent="0.25">
      <c r="A1684" s="94" t="s">
        <v>10278</v>
      </c>
      <c r="B1684" t="s">
        <v>714</v>
      </c>
      <c r="C1684">
        <v>98442</v>
      </c>
      <c r="D1684" s="94" t="s">
        <v>26704</v>
      </c>
    </row>
    <row r="1685" spans="1:4" x14ac:dyDescent="0.25">
      <c r="A1685" s="94" t="s">
        <v>10278</v>
      </c>
      <c r="B1685" t="s">
        <v>714</v>
      </c>
      <c r="C1685">
        <v>98443</v>
      </c>
      <c r="D1685" s="94" t="s">
        <v>26150</v>
      </c>
    </row>
    <row r="1686" spans="1:4" x14ac:dyDescent="0.25">
      <c r="A1686" s="94" t="s">
        <v>10278</v>
      </c>
      <c r="B1686" t="s">
        <v>714</v>
      </c>
      <c r="C1686">
        <v>98444</v>
      </c>
      <c r="D1686" s="94" t="s">
        <v>26705</v>
      </c>
    </row>
    <row r="1687" spans="1:4" x14ac:dyDescent="0.25">
      <c r="A1687" s="94" t="s">
        <v>10278</v>
      </c>
      <c r="B1687" t="s">
        <v>714</v>
      </c>
      <c r="C1687">
        <v>98445</v>
      </c>
      <c r="D1687" s="94" t="s">
        <v>26706</v>
      </c>
    </row>
    <row r="1688" spans="1:4" x14ac:dyDescent="0.25">
      <c r="A1688" s="94" t="s">
        <v>10278</v>
      </c>
      <c r="B1688" t="s">
        <v>714</v>
      </c>
      <c r="C1688">
        <v>98446</v>
      </c>
      <c r="D1688" s="94" t="s">
        <v>26707</v>
      </c>
    </row>
    <row r="1689" spans="1:4" x14ac:dyDescent="0.25">
      <c r="A1689" s="94" t="s">
        <v>10278</v>
      </c>
      <c r="B1689" t="s">
        <v>714</v>
      </c>
      <c r="C1689">
        <v>98447</v>
      </c>
      <c r="D1689" s="94" t="s">
        <v>26708</v>
      </c>
    </row>
    <row r="1690" spans="1:4" x14ac:dyDescent="0.25">
      <c r="A1690" s="94" t="s">
        <v>10278</v>
      </c>
      <c r="B1690" t="s">
        <v>714</v>
      </c>
      <c r="C1690">
        <v>98448</v>
      </c>
      <c r="D1690" s="94" t="s">
        <v>26709</v>
      </c>
    </row>
    <row r="1691" spans="1:4" x14ac:dyDescent="0.25">
      <c r="A1691" s="94" t="s">
        <v>10279</v>
      </c>
      <c r="D1691" s="94" t="s">
        <v>14</v>
      </c>
    </row>
    <row r="1692" spans="1:4" x14ac:dyDescent="0.25">
      <c r="A1692" s="94" t="s">
        <v>10279</v>
      </c>
      <c r="B1692" t="s">
        <v>9991</v>
      </c>
      <c r="C1692">
        <v>4513</v>
      </c>
      <c r="D1692" s="94" t="s">
        <v>26710</v>
      </c>
    </row>
    <row r="1693" spans="1:4" x14ac:dyDescent="0.25">
      <c r="A1693" s="94" t="s">
        <v>10279</v>
      </c>
      <c r="B1693" t="s">
        <v>9991</v>
      </c>
      <c r="C1693">
        <v>6193</v>
      </c>
      <c r="D1693" s="94" t="s">
        <v>26711</v>
      </c>
    </row>
    <row r="1694" spans="1:4" x14ac:dyDescent="0.25">
      <c r="A1694" s="94" t="s">
        <v>10279</v>
      </c>
      <c r="B1694" t="s">
        <v>9991</v>
      </c>
      <c r="C1694">
        <v>10886</v>
      </c>
      <c r="D1694" s="94" t="s">
        <v>26396</v>
      </c>
    </row>
    <row r="1695" spans="1:4" x14ac:dyDescent="0.25">
      <c r="A1695" s="94" t="s">
        <v>10279</v>
      </c>
      <c r="B1695" t="s">
        <v>9991</v>
      </c>
      <c r="C1695">
        <v>10891</v>
      </c>
      <c r="D1695" s="94" t="s">
        <v>26396</v>
      </c>
    </row>
    <row r="1696" spans="1:4" x14ac:dyDescent="0.25">
      <c r="A1696" s="94" t="s">
        <v>10279</v>
      </c>
      <c r="B1696" t="s">
        <v>9991</v>
      </c>
      <c r="C1696">
        <v>11455</v>
      </c>
      <c r="D1696" s="94" t="s">
        <v>26396</v>
      </c>
    </row>
    <row r="1697" spans="1:4" x14ac:dyDescent="0.25">
      <c r="A1697" s="94" t="s">
        <v>10279</v>
      </c>
      <c r="B1697" t="s">
        <v>9991</v>
      </c>
      <c r="C1697">
        <v>11587</v>
      </c>
      <c r="D1697" s="94" t="s">
        <v>26712</v>
      </c>
    </row>
    <row r="1698" spans="1:4" x14ac:dyDescent="0.25">
      <c r="A1698" s="94" t="s">
        <v>10279</v>
      </c>
      <c r="B1698" t="s">
        <v>714</v>
      </c>
      <c r="C1698" t="s">
        <v>11760</v>
      </c>
      <c r="D1698" s="94" t="s">
        <v>26256</v>
      </c>
    </row>
    <row r="1699" spans="1:4" x14ac:dyDescent="0.25">
      <c r="A1699" s="94" t="s">
        <v>10279</v>
      </c>
      <c r="B1699" t="s">
        <v>714</v>
      </c>
      <c r="C1699" t="s">
        <v>12696</v>
      </c>
      <c r="D1699" s="94" t="s">
        <v>26713</v>
      </c>
    </row>
    <row r="1700" spans="1:4" x14ac:dyDescent="0.25">
      <c r="A1700" s="94" t="s">
        <v>10279</v>
      </c>
      <c r="B1700" t="s">
        <v>714</v>
      </c>
      <c r="C1700">
        <v>83518</v>
      </c>
      <c r="D1700" s="94" t="s">
        <v>26714</v>
      </c>
    </row>
    <row r="1701" spans="1:4" x14ac:dyDescent="0.25">
      <c r="A1701" s="94" t="s">
        <v>10279</v>
      </c>
      <c r="B1701" t="s">
        <v>714</v>
      </c>
      <c r="C1701">
        <v>84402</v>
      </c>
      <c r="D1701" s="94" t="s">
        <v>26396</v>
      </c>
    </row>
    <row r="1702" spans="1:4" x14ac:dyDescent="0.25">
      <c r="A1702" s="94" t="s">
        <v>10279</v>
      </c>
      <c r="B1702" t="s">
        <v>714</v>
      </c>
      <c r="C1702">
        <v>87777</v>
      </c>
      <c r="D1702" s="94" t="s">
        <v>26715</v>
      </c>
    </row>
    <row r="1703" spans="1:4" x14ac:dyDescent="0.25">
      <c r="A1703" s="94" t="s">
        <v>10279</v>
      </c>
      <c r="B1703" t="s">
        <v>714</v>
      </c>
      <c r="C1703">
        <v>87794</v>
      </c>
      <c r="D1703" s="94" t="s">
        <v>26716</v>
      </c>
    </row>
    <row r="1704" spans="1:4" x14ac:dyDescent="0.25">
      <c r="A1704" s="94" t="s">
        <v>10279</v>
      </c>
      <c r="B1704" t="s">
        <v>714</v>
      </c>
      <c r="C1704">
        <v>87877</v>
      </c>
      <c r="D1704" s="94" t="s">
        <v>26717</v>
      </c>
    </row>
    <row r="1705" spans="1:4" x14ac:dyDescent="0.25">
      <c r="A1705" s="94" t="s">
        <v>10279</v>
      </c>
      <c r="B1705" t="s">
        <v>714</v>
      </c>
      <c r="C1705">
        <v>87892</v>
      </c>
      <c r="D1705" s="94" t="s">
        <v>26716</v>
      </c>
    </row>
    <row r="1706" spans="1:4" x14ac:dyDescent="0.25">
      <c r="A1706" s="94" t="s">
        <v>10279</v>
      </c>
      <c r="B1706" t="s">
        <v>714</v>
      </c>
      <c r="C1706">
        <v>87903</v>
      </c>
      <c r="D1706" s="94" t="s">
        <v>26715</v>
      </c>
    </row>
    <row r="1707" spans="1:4" x14ac:dyDescent="0.25">
      <c r="A1707" s="94" t="s">
        <v>10279</v>
      </c>
      <c r="B1707" t="s">
        <v>714</v>
      </c>
      <c r="C1707">
        <v>88262</v>
      </c>
      <c r="D1707" s="94" t="s">
        <v>26718</v>
      </c>
    </row>
    <row r="1708" spans="1:4" x14ac:dyDescent="0.25">
      <c r="A1708" s="94" t="s">
        <v>10279</v>
      </c>
      <c r="B1708" t="s">
        <v>714</v>
      </c>
      <c r="C1708">
        <v>88487</v>
      </c>
      <c r="D1708" s="94" t="s">
        <v>26719</v>
      </c>
    </row>
    <row r="1709" spans="1:4" x14ac:dyDescent="0.25">
      <c r="A1709" s="94" t="s">
        <v>10279</v>
      </c>
      <c r="B1709" t="s">
        <v>714</v>
      </c>
      <c r="C1709">
        <v>89168</v>
      </c>
      <c r="D1709" s="94" t="s">
        <v>26720</v>
      </c>
    </row>
    <row r="1710" spans="1:4" x14ac:dyDescent="0.25">
      <c r="A1710" s="94" t="s">
        <v>10279</v>
      </c>
      <c r="B1710" t="s">
        <v>714</v>
      </c>
      <c r="C1710">
        <v>89173</v>
      </c>
      <c r="D1710" s="94" t="s">
        <v>26717</v>
      </c>
    </row>
    <row r="1711" spans="1:4" x14ac:dyDescent="0.25">
      <c r="A1711" s="94" t="s">
        <v>10279</v>
      </c>
      <c r="B1711" t="s">
        <v>714</v>
      </c>
      <c r="C1711">
        <v>90447</v>
      </c>
      <c r="D1711" s="94" t="s">
        <v>26721</v>
      </c>
    </row>
    <row r="1712" spans="1:4" x14ac:dyDescent="0.25">
      <c r="A1712" s="94" t="s">
        <v>10279</v>
      </c>
      <c r="B1712" t="s">
        <v>714</v>
      </c>
      <c r="C1712">
        <v>90456</v>
      </c>
      <c r="D1712" s="94" t="s">
        <v>26722</v>
      </c>
    </row>
    <row r="1713" spans="1:4" x14ac:dyDescent="0.25">
      <c r="A1713" s="94" t="s">
        <v>10279</v>
      </c>
      <c r="B1713" t="s">
        <v>714</v>
      </c>
      <c r="C1713">
        <v>90457</v>
      </c>
      <c r="D1713" s="94" t="s">
        <v>26396</v>
      </c>
    </row>
    <row r="1714" spans="1:4" x14ac:dyDescent="0.25">
      <c r="A1714" s="94" t="s">
        <v>10279</v>
      </c>
      <c r="B1714" t="s">
        <v>714</v>
      </c>
      <c r="C1714">
        <v>90466</v>
      </c>
      <c r="D1714" s="94" t="s">
        <v>26721</v>
      </c>
    </row>
    <row r="1715" spans="1:4" x14ac:dyDescent="0.25">
      <c r="A1715" s="94" t="s">
        <v>10279</v>
      </c>
      <c r="B1715" t="s">
        <v>714</v>
      </c>
      <c r="C1715">
        <v>91170</v>
      </c>
      <c r="D1715" s="94" t="s">
        <v>26723</v>
      </c>
    </row>
    <row r="1716" spans="1:4" x14ac:dyDescent="0.25">
      <c r="A1716" s="94" t="s">
        <v>10279</v>
      </c>
      <c r="B1716" t="s">
        <v>714</v>
      </c>
      <c r="C1716">
        <v>91831</v>
      </c>
      <c r="D1716" s="94" t="s">
        <v>26723</v>
      </c>
    </row>
    <row r="1717" spans="1:4" x14ac:dyDescent="0.25">
      <c r="A1717" s="94" t="s">
        <v>10279</v>
      </c>
      <c r="B1717" t="s">
        <v>714</v>
      </c>
      <c r="C1717">
        <v>91852</v>
      </c>
      <c r="D1717" s="94" t="s">
        <v>26721</v>
      </c>
    </row>
    <row r="1718" spans="1:4" x14ac:dyDescent="0.25">
      <c r="A1718" s="94" t="s">
        <v>10279</v>
      </c>
      <c r="B1718" t="s">
        <v>714</v>
      </c>
      <c r="C1718">
        <v>91924</v>
      </c>
      <c r="D1718" s="94" t="s">
        <v>26724</v>
      </c>
    </row>
    <row r="1719" spans="1:4" x14ac:dyDescent="0.25">
      <c r="A1719" s="94" t="s">
        <v>10279</v>
      </c>
      <c r="B1719" t="s">
        <v>714</v>
      </c>
      <c r="C1719">
        <v>91926</v>
      </c>
      <c r="D1719" s="94" t="s">
        <v>26725</v>
      </c>
    </row>
    <row r="1720" spans="1:4" x14ac:dyDescent="0.25">
      <c r="A1720" s="94" t="s">
        <v>10279</v>
      </c>
      <c r="B1720" t="s">
        <v>714</v>
      </c>
      <c r="C1720">
        <v>91940</v>
      </c>
      <c r="D1720" s="94" t="s">
        <v>26396</v>
      </c>
    </row>
    <row r="1721" spans="1:4" x14ac:dyDescent="0.25">
      <c r="A1721" s="94" t="s">
        <v>10279</v>
      </c>
      <c r="B1721" t="s">
        <v>714</v>
      </c>
      <c r="C1721">
        <v>91941</v>
      </c>
      <c r="D1721" s="94" t="s">
        <v>26713</v>
      </c>
    </row>
    <row r="1722" spans="1:4" x14ac:dyDescent="0.25">
      <c r="A1722" s="94" t="s">
        <v>10279</v>
      </c>
      <c r="B1722" t="s">
        <v>714</v>
      </c>
      <c r="C1722">
        <v>92000</v>
      </c>
      <c r="D1722" s="94" t="s">
        <v>26713</v>
      </c>
    </row>
    <row r="1723" spans="1:4" x14ac:dyDescent="0.25">
      <c r="A1723" s="94" t="s">
        <v>10279</v>
      </c>
      <c r="B1723" t="s">
        <v>714</v>
      </c>
      <c r="C1723">
        <v>92025</v>
      </c>
      <c r="D1723" s="94" t="s">
        <v>26396</v>
      </c>
    </row>
    <row r="1724" spans="1:4" x14ac:dyDescent="0.25">
      <c r="A1724" s="94" t="s">
        <v>10279</v>
      </c>
      <c r="B1724" t="s">
        <v>714</v>
      </c>
      <c r="C1724">
        <v>92543</v>
      </c>
      <c r="D1724" s="94" t="s">
        <v>26726</v>
      </c>
    </row>
    <row r="1725" spans="1:4" x14ac:dyDescent="0.25">
      <c r="A1725" s="94" t="s">
        <v>10279</v>
      </c>
      <c r="B1725" t="s">
        <v>714</v>
      </c>
      <c r="C1725">
        <v>93040</v>
      </c>
      <c r="D1725" s="94" t="s">
        <v>26727</v>
      </c>
    </row>
    <row r="1726" spans="1:4" x14ac:dyDescent="0.25">
      <c r="A1726" s="94" t="s">
        <v>10279</v>
      </c>
      <c r="B1726" t="s">
        <v>714</v>
      </c>
      <c r="C1726">
        <v>93205</v>
      </c>
      <c r="D1726" s="94" t="s">
        <v>26728</v>
      </c>
    </row>
    <row r="1727" spans="1:4" x14ac:dyDescent="0.25">
      <c r="A1727" s="94" t="s">
        <v>10279</v>
      </c>
      <c r="B1727" t="s">
        <v>714</v>
      </c>
      <c r="C1727">
        <v>93358</v>
      </c>
      <c r="D1727" s="94" t="s">
        <v>26729</v>
      </c>
    </row>
    <row r="1728" spans="1:4" x14ac:dyDescent="0.25">
      <c r="A1728" s="94" t="s">
        <v>10279</v>
      </c>
      <c r="B1728" t="s">
        <v>714</v>
      </c>
      <c r="C1728">
        <v>94210</v>
      </c>
      <c r="D1728" s="94" t="s">
        <v>26726</v>
      </c>
    </row>
    <row r="1729" spans="1:4" x14ac:dyDescent="0.25">
      <c r="A1729" s="94" t="s">
        <v>10279</v>
      </c>
      <c r="B1729" t="s">
        <v>714</v>
      </c>
      <c r="C1729">
        <v>94559</v>
      </c>
      <c r="D1729" s="94" t="s">
        <v>26722</v>
      </c>
    </row>
    <row r="1730" spans="1:4" x14ac:dyDescent="0.25">
      <c r="A1730" s="94" t="s">
        <v>10279</v>
      </c>
      <c r="B1730" t="s">
        <v>714</v>
      </c>
      <c r="C1730">
        <v>95240</v>
      </c>
      <c r="D1730" s="94" t="s">
        <v>26323</v>
      </c>
    </row>
    <row r="1731" spans="1:4" x14ac:dyDescent="0.25">
      <c r="A1731" s="94" t="s">
        <v>10279</v>
      </c>
      <c r="B1731" t="s">
        <v>714</v>
      </c>
      <c r="C1731">
        <v>95241</v>
      </c>
      <c r="D1731" s="94" t="s">
        <v>26730</v>
      </c>
    </row>
    <row r="1732" spans="1:4" x14ac:dyDescent="0.25">
      <c r="A1732" s="94" t="s">
        <v>10279</v>
      </c>
      <c r="B1732" t="s">
        <v>714</v>
      </c>
      <c r="C1732">
        <v>96995</v>
      </c>
      <c r="D1732" s="94" t="s">
        <v>26731</v>
      </c>
    </row>
    <row r="1733" spans="1:4" x14ac:dyDescent="0.25">
      <c r="A1733" s="94" t="s">
        <v>10279</v>
      </c>
      <c r="B1733" t="s">
        <v>714</v>
      </c>
      <c r="C1733">
        <v>97586</v>
      </c>
      <c r="D1733" s="94" t="s">
        <v>26727</v>
      </c>
    </row>
    <row r="1734" spans="1:4" x14ac:dyDescent="0.25">
      <c r="A1734" s="94" t="s">
        <v>10279</v>
      </c>
      <c r="B1734" t="s">
        <v>714</v>
      </c>
      <c r="C1734">
        <v>97593</v>
      </c>
      <c r="D1734" s="94" t="s">
        <v>26727</v>
      </c>
    </row>
    <row r="1735" spans="1:4" x14ac:dyDescent="0.25">
      <c r="A1735" s="94" t="s">
        <v>10280</v>
      </c>
      <c r="D1735" s="94" t="s">
        <v>14</v>
      </c>
    </row>
    <row r="1736" spans="1:4" x14ac:dyDescent="0.25">
      <c r="A1736" s="94" t="s">
        <v>10280</v>
      </c>
      <c r="B1736" t="s">
        <v>9991</v>
      </c>
      <c r="C1736">
        <v>3080</v>
      </c>
      <c r="D1736" s="94" t="s">
        <v>26732</v>
      </c>
    </row>
    <row r="1737" spans="1:4" x14ac:dyDescent="0.25">
      <c r="A1737" s="94" t="s">
        <v>10280</v>
      </c>
      <c r="B1737" t="s">
        <v>9991</v>
      </c>
      <c r="C1737">
        <v>10886</v>
      </c>
      <c r="D1737" s="94" t="s">
        <v>26732</v>
      </c>
    </row>
    <row r="1738" spans="1:4" x14ac:dyDescent="0.25">
      <c r="A1738" s="94" t="s">
        <v>10280</v>
      </c>
      <c r="B1738" t="s">
        <v>9991</v>
      </c>
      <c r="C1738">
        <v>10891</v>
      </c>
      <c r="D1738" s="94" t="s">
        <v>26732</v>
      </c>
    </row>
    <row r="1739" spans="1:4" x14ac:dyDescent="0.25">
      <c r="A1739" s="94" t="s">
        <v>10280</v>
      </c>
      <c r="B1739" t="s">
        <v>9991</v>
      </c>
      <c r="C1739">
        <v>11587</v>
      </c>
      <c r="D1739" s="94" t="s">
        <v>26528</v>
      </c>
    </row>
    <row r="1740" spans="1:4" x14ac:dyDescent="0.25">
      <c r="A1740" s="94" t="s">
        <v>10280</v>
      </c>
      <c r="B1740" t="s">
        <v>9991</v>
      </c>
      <c r="C1740">
        <v>37525</v>
      </c>
      <c r="D1740" s="94" t="s">
        <v>26733</v>
      </c>
    </row>
    <row r="1741" spans="1:4" x14ac:dyDescent="0.25">
      <c r="A1741" s="94" t="s">
        <v>10280</v>
      </c>
      <c r="B1741" t="s">
        <v>714</v>
      </c>
      <c r="C1741" t="s">
        <v>12696</v>
      </c>
      <c r="D1741" s="94" t="s">
        <v>26298</v>
      </c>
    </row>
    <row r="1742" spans="1:4" x14ac:dyDescent="0.25">
      <c r="A1742" s="94" t="s">
        <v>10280</v>
      </c>
      <c r="B1742" t="s">
        <v>714</v>
      </c>
      <c r="C1742" t="s">
        <v>14374</v>
      </c>
      <c r="D1742" s="94" t="s">
        <v>26732</v>
      </c>
    </row>
    <row r="1743" spans="1:4" x14ac:dyDescent="0.25">
      <c r="A1743" s="94" t="s">
        <v>10280</v>
      </c>
      <c r="B1743" t="s">
        <v>714</v>
      </c>
      <c r="C1743">
        <v>83518</v>
      </c>
      <c r="D1743" s="94" t="s">
        <v>26525</v>
      </c>
    </row>
    <row r="1744" spans="1:4" x14ac:dyDescent="0.25">
      <c r="A1744" s="94" t="s">
        <v>10280</v>
      </c>
      <c r="B1744" t="s">
        <v>714</v>
      </c>
      <c r="C1744">
        <v>84402</v>
      </c>
      <c r="D1744" s="94" t="s">
        <v>26732</v>
      </c>
    </row>
    <row r="1745" spans="1:4" x14ac:dyDescent="0.25">
      <c r="A1745" s="94" t="s">
        <v>10280</v>
      </c>
      <c r="B1745" t="s">
        <v>714</v>
      </c>
      <c r="C1745">
        <v>86934</v>
      </c>
      <c r="D1745" s="94" t="s">
        <v>26732</v>
      </c>
    </row>
    <row r="1746" spans="1:4" x14ac:dyDescent="0.25">
      <c r="A1746" s="94" t="s">
        <v>10280</v>
      </c>
      <c r="B1746" t="s">
        <v>714</v>
      </c>
      <c r="C1746">
        <v>86943</v>
      </c>
      <c r="D1746" s="94" t="s">
        <v>26732</v>
      </c>
    </row>
    <row r="1747" spans="1:4" x14ac:dyDescent="0.25">
      <c r="A1747" s="94" t="s">
        <v>10280</v>
      </c>
      <c r="B1747" t="s">
        <v>714</v>
      </c>
      <c r="C1747">
        <v>88262</v>
      </c>
      <c r="D1747" s="94" t="s">
        <v>26734</v>
      </c>
    </row>
    <row r="1748" spans="1:4" x14ac:dyDescent="0.25">
      <c r="A1748" s="94" t="s">
        <v>10280</v>
      </c>
      <c r="B1748" t="s">
        <v>714</v>
      </c>
      <c r="C1748">
        <v>88487</v>
      </c>
      <c r="D1748" s="94" t="s">
        <v>26735</v>
      </c>
    </row>
    <row r="1749" spans="1:4" x14ac:dyDescent="0.25">
      <c r="A1749" s="94" t="s">
        <v>10280</v>
      </c>
      <c r="B1749" t="s">
        <v>714</v>
      </c>
      <c r="C1749">
        <v>89711</v>
      </c>
      <c r="D1749" s="94" t="s">
        <v>26736</v>
      </c>
    </row>
    <row r="1750" spans="1:4" x14ac:dyDescent="0.25">
      <c r="A1750" s="94" t="s">
        <v>10280</v>
      </c>
      <c r="B1750" t="s">
        <v>714</v>
      </c>
      <c r="C1750">
        <v>89714</v>
      </c>
      <c r="D1750" s="94" t="s">
        <v>26737</v>
      </c>
    </row>
    <row r="1751" spans="1:4" x14ac:dyDescent="0.25">
      <c r="A1751" s="94" t="s">
        <v>10280</v>
      </c>
      <c r="B1751" t="s">
        <v>714</v>
      </c>
      <c r="C1751">
        <v>89724</v>
      </c>
      <c r="D1751" s="94" t="s">
        <v>26254</v>
      </c>
    </row>
    <row r="1752" spans="1:4" x14ac:dyDescent="0.25">
      <c r="A1752" s="94" t="s">
        <v>10280</v>
      </c>
      <c r="B1752" t="s">
        <v>714</v>
      </c>
      <c r="C1752">
        <v>89957</v>
      </c>
      <c r="D1752" s="94" t="s">
        <v>26254</v>
      </c>
    </row>
    <row r="1753" spans="1:4" x14ac:dyDescent="0.25">
      <c r="A1753" s="94" t="s">
        <v>10280</v>
      </c>
      <c r="B1753" t="s">
        <v>714</v>
      </c>
      <c r="C1753">
        <v>90822</v>
      </c>
      <c r="D1753" s="94" t="s">
        <v>26732</v>
      </c>
    </row>
    <row r="1754" spans="1:4" x14ac:dyDescent="0.25">
      <c r="A1754" s="94" t="s">
        <v>10280</v>
      </c>
      <c r="B1754" t="s">
        <v>714</v>
      </c>
      <c r="C1754">
        <v>91170</v>
      </c>
      <c r="D1754" s="94" t="s">
        <v>26738</v>
      </c>
    </row>
    <row r="1755" spans="1:4" x14ac:dyDescent="0.25">
      <c r="A1755" s="94" t="s">
        <v>10280</v>
      </c>
      <c r="B1755" t="s">
        <v>714</v>
      </c>
      <c r="C1755">
        <v>91173</v>
      </c>
      <c r="D1755" s="94" t="s">
        <v>26739</v>
      </c>
    </row>
    <row r="1756" spans="1:4" x14ac:dyDescent="0.25">
      <c r="A1756" s="94" t="s">
        <v>10280</v>
      </c>
      <c r="B1756" t="s">
        <v>714</v>
      </c>
      <c r="C1756">
        <v>91862</v>
      </c>
      <c r="D1756" s="94" t="s">
        <v>26738</v>
      </c>
    </row>
    <row r="1757" spans="1:4" x14ac:dyDescent="0.25">
      <c r="A1757" s="94" t="s">
        <v>10280</v>
      </c>
      <c r="B1757" t="s">
        <v>714</v>
      </c>
      <c r="C1757">
        <v>91870</v>
      </c>
      <c r="D1757" s="94" t="s">
        <v>26739</v>
      </c>
    </row>
    <row r="1758" spans="1:4" x14ac:dyDescent="0.25">
      <c r="A1758" s="94" t="s">
        <v>10280</v>
      </c>
      <c r="B1758" t="s">
        <v>714</v>
      </c>
      <c r="C1758">
        <v>91911</v>
      </c>
      <c r="D1758" s="94" t="s">
        <v>26298</v>
      </c>
    </row>
    <row r="1759" spans="1:4" x14ac:dyDescent="0.25">
      <c r="A1759" s="94" t="s">
        <v>10280</v>
      </c>
      <c r="B1759" t="s">
        <v>714</v>
      </c>
      <c r="C1759">
        <v>91924</v>
      </c>
      <c r="D1759" s="94" t="s">
        <v>26740</v>
      </c>
    </row>
    <row r="1760" spans="1:4" x14ac:dyDescent="0.25">
      <c r="A1760" s="94" t="s">
        <v>10280</v>
      </c>
      <c r="B1760" t="s">
        <v>714</v>
      </c>
      <c r="C1760">
        <v>91926</v>
      </c>
      <c r="D1760" s="94" t="s">
        <v>26741</v>
      </c>
    </row>
    <row r="1761" spans="1:4" x14ac:dyDescent="0.25">
      <c r="A1761" s="94" t="s">
        <v>10280</v>
      </c>
      <c r="B1761" t="s">
        <v>714</v>
      </c>
      <c r="C1761">
        <v>91937</v>
      </c>
      <c r="D1761" s="94" t="s">
        <v>26742</v>
      </c>
    </row>
    <row r="1762" spans="1:4" x14ac:dyDescent="0.25">
      <c r="A1762" s="94" t="s">
        <v>10280</v>
      </c>
      <c r="B1762" t="s">
        <v>714</v>
      </c>
      <c r="C1762">
        <v>92000</v>
      </c>
      <c r="D1762" s="94" t="s">
        <v>26732</v>
      </c>
    </row>
    <row r="1763" spans="1:4" x14ac:dyDescent="0.25">
      <c r="A1763" s="94" t="s">
        <v>10280</v>
      </c>
      <c r="B1763" t="s">
        <v>714</v>
      </c>
      <c r="C1763">
        <v>92008</v>
      </c>
      <c r="D1763" s="94" t="s">
        <v>26743</v>
      </c>
    </row>
    <row r="1764" spans="1:4" x14ac:dyDescent="0.25">
      <c r="A1764" s="94" t="s">
        <v>10280</v>
      </c>
      <c r="B1764" t="s">
        <v>714</v>
      </c>
      <c r="C1764">
        <v>92023</v>
      </c>
      <c r="D1764" s="94" t="s">
        <v>26732</v>
      </c>
    </row>
    <row r="1765" spans="1:4" x14ac:dyDescent="0.25">
      <c r="A1765" s="94" t="s">
        <v>10280</v>
      </c>
      <c r="B1765" t="s">
        <v>714</v>
      </c>
      <c r="C1765">
        <v>92543</v>
      </c>
      <c r="D1765" s="94" t="s">
        <v>26744</v>
      </c>
    </row>
    <row r="1766" spans="1:4" x14ac:dyDescent="0.25">
      <c r="A1766" s="94" t="s">
        <v>10280</v>
      </c>
      <c r="B1766" t="s">
        <v>714</v>
      </c>
      <c r="C1766">
        <v>93358</v>
      </c>
      <c r="D1766" s="94" t="s">
        <v>26745</v>
      </c>
    </row>
    <row r="1767" spans="1:4" x14ac:dyDescent="0.25">
      <c r="A1767" s="94" t="s">
        <v>10280</v>
      </c>
      <c r="B1767" t="s">
        <v>714</v>
      </c>
      <c r="C1767">
        <v>94210</v>
      </c>
      <c r="D1767" s="94" t="s">
        <v>26744</v>
      </c>
    </row>
    <row r="1768" spans="1:4" x14ac:dyDescent="0.25">
      <c r="A1768" s="94" t="s">
        <v>10280</v>
      </c>
      <c r="B1768" t="s">
        <v>714</v>
      </c>
      <c r="C1768">
        <v>95240</v>
      </c>
      <c r="D1768" s="94" t="s">
        <v>26746</v>
      </c>
    </row>
    <row r="1769" spans="1:4" x14ac:dyDescent="0.25">
      <c r="A1769" s="94" t="s">
        <v>10280</v>
      </c>
      <c r="B1769" t="s">
        <v>714</v>
      </c>
      <c r="C1769">
        <v>95241</v>
      </c>
      <c r="D1769" s="94" t="s">
        <v>26744</v>
      </c>
    </row>
    <row r="1770" spans="1:4" x14ac:dyDescent="0.25">
      <c r="A1770" s="94" t="s">
        <v>10280</v>
      </c>
      <c r="B1770" t="s">
        <v>714</v>
      </c>
      <c r="C1770">
        <v>95805</v>
      </c>
      <c r="D1770" s="94" t="s">
        <v>26747</v>
      </c>
    </row>
    <row r="1771" spans="1:4" x14ac:dyDescent="0.25">
      <c r="A1771" s="94" t="s">
        <v>10280</v>
      </c>
      <c r="B1771" t="s">
        <v>714</v>
      </c>
      <c r="C1771">
        <v>95811</v>
      </c>
      <c r="D1771" s="94" t="s">
        <v>26732</v>
      </c>
    </row>
    <row r="1772" spans="1:4" x14ac:dyDescent="0.25">
      <c r="A1772" s="94" t="s">
        <v>10280</v>
      </c>
      <c r="B1772" t="s">
        <v>714</v>
      </c>
      <c r="C1772">
        <v>96995</v>
      </c>
      <c r="D1772" s="94" t="s">
        <v>26561</v>
      </c>
    </row>
    <row r="1773" spans="1:4" x14ac:dyDescent="0.25">
      <c r="A1773" s="94" t="s">
        <v>10280</v>
      </c>
      <c r="B1773" t="s">
        <v>714</v>
      </c>
      <c r="C1773">
        <v>97586</v>
      </c>
      <c r="D1773" s="94" t="s">
        <v>26742</v>
      </c>
    </row>
    <row r="1774" spans="1:4" x14ac:dyDescent="0.25">
      <c r="A1774" s="94" t="s">
        <v>10280</v>
      </c>
      <c r="B1774" t="s">
        <v>714</v>
      </c>
      <c r="C1774">
        <v>98102</v>
      </c>
      <c r="D1774" s="94" t="s">
        <v>26732</v>
      </c>
    </row>
    <row r="1775" spans="1:4" x14ac:dyDescent="0.25">
      <c r="A1775" s="94" t="s">
        <v>10280</v>
      </c>
      <c r="B1775" t="s">
        <v>714</v>
      </c>
      <c r="C1775">
        <v>98441</v>
      </c>
      <c r="D1775" s="94" t="s">
        <v>26748</v>
      </c>
    </row>
    <row r="1776" spans="1:4" x14ac:dyDescent="0.25">
      <c r="A1776" s="94" t="s">
        <v>10280</v>
      </c>
      <c r="B1776" t="s">
        <v>714</v>
      </c>
      <c r="C1776">
        <v>98442</v>
      </c>
      <c r="D1776" s="94" t="s">
        <v>26749</v>
      </c>
    </row>
    <row r="1777" spans="1:4" x14ac:dyDescent="0.25">
      <c r="A1777" s="94" t="s">
        <v>10280</v>
      </c>
      <c r="B1777" t="s">
        <v>714</v>
      </c>
      <c r="C1777">
        <v>98445</v>
      </c>
      <c r="D1777" s="94" t="s">
        <v>26750</v>
      </c>
    </row>
    <row r="1778" spans="1:4" x14ac:dyDescent="0.25">
      <c r="A1778" s="94" t="s">
        <v>10280</v>
      </c>
      <c r="B1778" t="s">
        <v>714</v>
      </c>
      <c r="C1778">
        <v>98446</v>
      </c>
      <c r="D1778" s="94" t="s">
        <v>26751</v>
      </c>
    </row>
    <row r="1779" spans="1:4" x14ac:dyDescent="0.25">
      <c r="A1779" s="94" t="s">
        <v>10281</v>
      </c>
      <c r="D1779" s="94" t="s">
        <v>14</v>
      </c>
    </row>
    <row r="1780" spans="1:4" x14ac:dyDescent="0.25">
      <c r="A1780" s="94" t="s">
        <v>10281</v>
      </c>
      <c r="B1780" t="s">
        <v>9991</v>
      </c>
      <c r="C1780">
        <v>3080</v>
      </c>
      <c r="D1780" s="94" t="s">
        <v>26752</v>
      </c>
    </row>
    <row r="1781" spans="1:4" x14ac:dyDescent="0.25">
      <c r="A1781" s="94" t="s">
        <v>10281</v>
      </c>
      <c r="B1781" t="s">
        <v>9991</v>
      </c>
      <c r="C1781">
        <v>4496</v>
      </c>
      <c r="D1781" s="94" t="s">
        <v>26753</v>
      </c>
    </row>
    <row r="1782" spans="1:4" x14ac:dyDescent="0.25">
      <c r="A1782" s="94" t="s">
        <v>10281</v>
      </c>
      <c r="B1782" t="s">
        <v>9991</v>
      </c>
      <c r="C1782">
        <v>10886</v>
      </c>
      <c r="D1782" s="94" t="s">
        <v>26752</v>
      </c>
    </row>
    <row r="1783" spans="1:4" x14ac:dyDescent="0.25">
      <c r="A1783" s="94" t="s">
        <v>10281</v>
      </c>
      <c r="B1783" t="s">
        <v>9991</v>
      </c>
      <c r="C1783">
        <v>10891</v>
      </c>
      <c r="D1783" s="94" t="s">
        <v>26752</v>
      </c>
    </row>
    <row r="1784" spans="1:4" x14ac:dyDescent="0.25">
      <c r="A1784" s="94" t="s">
        <v>10281</v>
      </c>
      <c r="B1784" t="s">
        <v>9991</v>
      </c>
      <c r="C1784">
        <v>11587</v>
      </c>
      <c r="D1784" s="94" t="s">
        <v>26754</v>
      </c>
    </row>
    <row r="1785" spans="1:4" x14ac:dyDescent="0.25">
      <c r="A1785" s="94" t="s">
        <v>10281</v>
      </c>
      <c r="B1785" t="s">
        <v>9991</v>
      </c>
      <c r="C1785">
        <v>37525</v>
      </c>
      <c r="D1785" s="94" t="s">
        <v>26755</v>
      </c>
    </row>
    <row r="1786" spans="1:4" x14ac:dyDescent="0.25">
      <c r="A1786" s="94" t="s">
        <v>10281</v>
      </c>
      <c r="B1786" t="s">
        <v>714</v>
      </c>
      <c r="C1786" t="s">
        <v>12696</v>
      </c>
      <c r="D1786" s="94" t="s">
        <v>26756</v>
      </c>
    </row>
    <row r="1787" spans="1:4" x14ac:dyDescent="0.25">
      <c r="A1787" s="94" t="s">
        <v>10281</v>
      </c>
      <c r="B1787" t="s">
        <v>714</v>
      </c>
      <c r="C1787" t="s">
        <v>14374</v>
      </c>
      <c r="D1787" s="94" t="s">
        <v>26752</v>
      </c>
    </row>
    <row r="1788" spans="1:4" x14ac:dyDescent="0.25">
      <c r="A1788" s="94" t="s">
        <v>10281</v>
      </c>
      <c r="B1788" t="s">
        <v>714</v>
      </c>
      <c r="C1788">
        <v>83518</v>
      </c>
      <c r="D1788" s="94" t="s">
        <v>26732</v>
      </c>
    </row>
    <row r="1789" spans="1:4" x14ac:dyDescent="0.25">
      <c r="A1789" s="94" t="s">
        <v>10281</v>
      </c>
      <c r="B1789" t="s">
        <v>714</v>
      </c>
      <c r="C1789">
        <v>84402</v>
      </c>
      <c r="D1789" s="94" t="s">
        <v>26752</v>
      </c>
    </row>
    <row r="1790" spans="1:4" x14ac:dyDescent="0.25">
      <c r="A1790" s="94" t="s">
        <v>10281</v>
      </c>
      <c r="B1790" t="s">
        <v>714</v>
      </c>
      <c r="C1790">
        <v>86934</v>
      </c>
      <c r="D1790" s="94" t="s">
        <v>26752</v>
      </c>
    </row>
    <row r="1791" spans="1:4" x14ac:dyDescent="0.25">
      <c r="A1791" s="94" t="s">
        <v>10281</v>
      </c>
      <c r="B1791" t="s">
        <v>714</v>
      </c>
      <c r="C1791">
        <v>86943</v>
      </c>
      <c r="D1791" s="94" t="s">
        <v>26752</v>
      </c>
    </row>
    <row r="1792" spans="1:4" x14ac:dyDescent="0.25">
      <c r="A1792" s="94" t="s">
        <v>10281</v>
      </c>
      <c r="B1792" t="s">
        <v>714</v>
      </c>
      <c r="C1792">
        <v>87794</v>
      </c>
      <c r="D1792" s="94" t="s">
        <v>26757</v>
      </c>
    </row>
    <row r="1793" spans="1:4" x14ac:dyDescent="0.25">
      <c r="A1793" s="94" t="s">
        <v>10281</v>
      </c>
      <c r="B1793" t="s">
        <v>714</v>
      </c>
      <c r="C1793">
        <v>87877</v>
      </c>
      <c r="D1793" s="94" t="s">
        <v>26757</v>
      </c>
    </row>
    <row r="1794" spans="1:4" x14ac:dyDescent="0.25">
      <c r="A1794" s="94" t="s">
        <v>10281</v>
      </c>
      <c r="B1794" t="s">
        <v>714</v>
      </c>
      <c r="C1794">
        <v>87892</v>
      </c>
      <c r="D1794" s="94" t="s">
        <v>26757</v>
      </c>
    </row>
    <row r="1795" spans="1:4" x14ac:dyDescent="0.25">
      <c r="A1795" s="94" t="s">
        <v>10281</v>
      </c>
      <c r="B1795" t="s">
        <v>714</v>
      </c>
      <c r="C1795">
        <v>88262</v>
      </c>
      <c r="D1795" s="94" t="s">
        <v>26758</v>
      </c>
    </row>
    <row r="1796" spans="1:4" x14ac:dyDescent="0.25">
      <c r="A1796" s="94" t="s">
        <v>10281</v>
      </c>
      <c r="B1796" t="s">
        <v>714</v>
      </c>
      <c r="C1796">
        <v>88487</v>
      </c>
      <c r="D1796" s="94" t="s">
        <v>26759</v>
      </c>
    </row>
    <row r="1797" spans="1:4" x14ac:dyDescent="0.25">
      <c r="A1797" s="94" t="s">
        <v>10281</v>
      </c>
      <c r="B1797" t="s">
        <v>714</v>
      </c>
      <c r="C1797">
        <v>89168</v>
      </c>
      <c r="D1797" s="94" t="s">
        <v>26757</v>
      </c>
    </row>
    <row r="1798" spans="1:4" x14ac:dyDescent="0.25">
      <c r="A1798" s="94" t="s">
        <v>10281</v>
      </c>
      <c r="B1798" t="s">
        <v>714</v>
      </c>
      <c r="C1798">
        <v>89173</v>
      </c>
      <c r="D1798" s="94" t="s">
        <v>26757</v>
      </c>
    </row>
    <row r="1799" spans="1:4" x14ac:dyDescent="0.25">
      <c r="A1799" s="94" t="s">
        <v>10281</v>
      </c>
      <c r="B1799" t="s">
        <v>714</v>
      </c>
      <c r="C1799">
        <v>89711</v>
      </c>
      <c r="D1799" s="94" t="s">
        <v>26760</v>
      </c>
    </row>
    <row r="1800" spans="1:4" x14ac:dyDescent="0.25">
      <c r="A1800" s="94" t="s">
        <v>10281</v>
      </c>
      <c r="B1800" t="s">
        <v>714</v>
      </c>
      <c r="C1800">
        <v>89714</v>
      </c>
      <c r="D1800" s="94" t="s">
        <v>26761</v>
      </c>
    </row>
    <row r="1801" spans="1:4" x14ac:dyDescent="0.25">
      <c r="A1801" s="94" t="s">
        <v>10281</v>
      </c>
      <c r="B1801" t="s">
        <v>714</v>
      </c>
      <c r="C1801">
        <v>89724</v>
      </c>
      <c r="D1801" s="94" t="s">
        <v>26115</v>
      </c>
    </row>
    <row r="1802" spans="1:4" x14ac:dyDescent="0.25">
      <c r="A1802" s="94" t="s">
        <v>10281</v>
      </c>
      <c r="B1802" t="s">
        <v>714</v>
      </c>
      <c r="C1802">
        <v>89957</v>
      </c>
      <c r="D1802" s="94" t="s">
        <v>26115</v>
      </c>
    </row>
    <row r="1803" spans="1:4" x14ac:dyDescent="0.25">
      <c r="A1803" s="94" t="s">
        <v>10281</v>
      </c>
      <c r="B1803" t="s">
        <v>714</v>
      </c>
      <c r="C1803">
        <v>90447</v>
      </c>
      <c r="D1803" s="94" t="s">
        <v>26762</v>
      </c>
    </row>
    <row r="1804" spans="1:4" x14ac:dyDescent="0.25">
      <c r="A1804" s="94" t="s">
        <v>10281</v>
      </c>
      <c r="B1804" t="s">
        <v>714</v>
      </c>
      <c r="C1804">
        <v>90456</v>
      </c>
      <c r="D1804" s="94" t="s">
        <v>26763</v>
      </c>
    </row>
    <row r="1805" spans="1:4" x14ac:dyDescent="0.25">
      <c r="A1805" s="94" t="s">
        <v>10281</v>
      </c>
      <c r="B1805" t="s">
        <v>714</v>
      </c>
      <c r="C1805">
        <v>90457</v>
      </c>
      <c r="D1805" s="94" t="s">
        <v>26752</v>
      </c>
    </row>
    <row r="1806" spans="1:4" x14ac:dyDescent="0.25">
      <c r="A1806" s="94" t="s">
        <v>10281</v>
      </c>
      <c r="B1806" t="s">
        <v>714</v>
      </c>
      <c r="C1806">
        <v>90466</v>
      </c>
      <c r="D1806" s="94" t="s">
        <v>26762</v>
      </c>
    </row>
    <row r="1807" spans="1:4" x14ac:dyDescent="0.25">
      <c r="A1807" s="94" t="s">
        <v>10281</v>
      </c>
      <c r="B1807" t="s">
        <v>714</v>
      </c>
      <c r="C1807">
        <v>90822</v>
      </c>
      <c r="D1807" s="94" t="s">
        <v>26752</v>
      </c>
    </row>
    <row r="1808" spans="1:4" x14ac:dyDescent="0.25">
      <c r="A1808" s="94" t="s">
        <v>10281</v>
      </c>
      <c r="B1808" t="s">
        <v>714</v>
      </c>
      <c r="C1808">
        <v>91170</v>
      </c>
      <c r="D1808" s="94" t="s">
        <v>26764</v>
      </c>
    </row>
    <row r="1809" spans="1:4" x14ac:dyDescent="0.25">
      <c r="A1809" s="94" t="s">
        <v>10281</v>
      </c>
      <c r="B1809" t="s">
        <v>714</v>
      </c>
      <c r="C1809">
        <v>91831</v>
      </c>
      <c r="D1809" s="94" t="s">
        <v>26764</v>
      </c>
    </row>
    <row r="1810" spans="1:4" x14ac:dyDescent="0.25">
      <c r="A1810" s="94" t="s">
        <v>10281</v>
      </c>
      <c r="B1810" t="s">
        <v>714</v>
      </c>
      <c r="C1810">
        <v>91852</v>
      </c>
      <c r="D1810" s="94" t="s">
        <v>26762</v>
      </c>
    </row>
    <row r="1811" spans="1:4" x14ac:dyDescent="0.25">
      <c r="A1811" s="94" t="s">
        <v>10281</v>
      </c>
      <c r="B1811" t="s">
        <v>714</v>
      </c>
      <c r="C1811">
        <v>91924</v>
      </c>
      <c r="D1811" s="94" t="s">
        <v>26765</v>
      </c>
    </row>
    <row r="1812" spans="1:4" x14ac:dyDescent="0.25">
      <c r="A1812" s="94" t="s">
        <v>10281</v>
      </c>
      <c r="B1812" t="s">
        <v>714</v>
      </c>
      <c r="C1812">
        <v>91926</v>
      </c>
      <c r="D1812" s="94" t="s">
        <v>26766</v>
      </c>
    </row>
    <row r="1813" spans="1:4" x14ac:dyDescent="0.25">
      <c r="A1813" s="94" t="s">
        <v>10281</v>
      </c>
      <c r="B1813" t="s">
        <v>714</v>
      </c>
      <c r="C1813">
        <v>91940</v>
      </c>
      <c r="D1813" s="94" t="s">
        <v>26752</v>
      </c>
    </row>
    <row r="1814" spans="1:4" x14ac:dyDescent="0.25">
      <c r="A1814" s="94" t="s">
        <v>10281</v>
      </c>
      <c r="B1814" t="s">
        <v>714</v>
      </c>
      <c r="C1814">
        <v>91941</v>
      </c>
      <c r="D1814" s="94" t="s">
        <v>26767</v>
      </c>
    </row>
    <row r="1815" spans="1:4" x14ac:dyDescent="0.25">
      <c r="A1815" s="94" t="s">
        <v>10281</v>
      </c>
      <c r="B1815" t="s">
        <v>714</v>
      </c>
      <c r="C1815">
        <v>92000</v>
      </c>
      <c r="D1815" s="94" t="s">
        <v>26752</v>
      </c>
    </row>
    <row r="1816" spans="1:4" x14ac:dyDescent="0.25">
      <c r="A1816" s="94" t="s">
        <v>10281</v>
      </c>
      <c r="B1816" t="s">
        <v>714</v>
      </c>
      <c r="C1816">
        <v>92008</v>
      </c>
      <c r="D1816" s="94" t="s">
        <v>26768</v>
      </c>
    </row>
    <row r="1817" spans="1:4" x14ac:dyDescent="0.25">
      <c r="A1817" s="94" t="s">
        <v>10281</v>
      </c>
      <c r="B1817" t="s">
        <v>714</v>
      </c>
      <c r="C1817">
        <v>92023</v>
      </c>
      <c r="D1817" s="94" t="s">
        <v>26752</v>
      </c>
    </row>
    <row r="1818" spans="1:4" x14ac:dyDescent="0.25">
      <c r="A1818" s="94" t="s">
        <v>10281</v>
      </c>
      <c r="B1818" t="s">
        <v>714</v>
      </c>
      <c r="C1818">
        <v>92543</v>
      </c>
      <c r="D1818" s="94" t="s">
        <v>26769</v>
      </c>
    </row>
    <row r="1819" spans="1:4" x14ac:dyDescent="0.25">
      <c r="A1819" s="94" t="s">
        <v>10281</v>
      </c>
      <c r="B1819" t="s">
        <v>714</v>
      </c>
      <c r="C1819">
        <v>93358</v>
      </c>
      <c r="D1819" s="94" t="s">
        <v>26770</v>
      </c>
    </row>
    <row r="1820" spans="1:4" x14ac:dyDescent="0.25">
      <c r="A1820" s="94" t="s">
        <v>10281</v>
      </c>
      <c r="B1820" t="s">
        <v>714</v>
      </c>
      <c r="C1820">
        <v>94210</v>
      </c>
      <c r="D1820" s="94" t="s">
        <v>26769</v>
      </c>
    </row>
    <row r="1821" spans="1:4" x14ac:dyDescent="0.25">
      <c r="A1821" s="94" t="s">
        <v>10281</v>
      </c>
      <c r="B1821" t="s">
        <v>714</v>
      </c>
      <c r="C1821">
        <v>95240</v>
      </c>
      <c r="D1821" s="94" t="s">
        <v>26771</v>
      </c>
    </row>
    <row r="1822" spans="1:4" x14ac:dyDescent="0.25">
      <c r="A1822" s="94" t="s">
        <v>10281</v>
      </c>
      <c r="B1822" t="s">
        <v>714</v>
      </c>
      <c r="C1822">
        <v>95241</v>
      </c>
      <c r="D1822" s="94" t="s">
        <v>26772</v>
      </c>
    </row>
    <row r="1823" spans="1:4" x14ac:dyDescent="0.25">
      <c r="A1823" s="94" t="s">
        <v>10281</v>
      </c>
      <c r="B1823" t="s">
        <v>714</v>
      </c>
      <c r="C1823">
        <v>96995</v>
      </c>
      <c r="D1823" s="94" t="s">
        <v>26773</v>
      </c>
    </row>
    <row r="1824" spans="1:4" x14ac:dyDescent="0.25">
      <c r="A1824" s="94" t="s">
        <v>10281</v>
      </c>
      <c r="B1824" t="s">
        <v>714</v>
      </c>
      <c r="C1824">
        <v>97586</v>
      </c>
      <c r="D1824" s="94" t="s">
        <v>26767</v>
      </c>
    </row>
    <row r="1825" spans="1:4" x14ac:dyDescent="0.25">
      <c r="A1825" s="94" t="s">
        <v>10281</v>
      </c>
      <c r="B1825" t="s">
        <v>714</v>
      </c>
      <c r="C1825">
        <v>98102</v>
      </c>
      <c r="D1825" s="94" t="s">
        <v>26752</v>
      </c>
    </row>
    <row r="1826" spans="1:4" x14ac:dyDescent="0.25">
      <c r="A1826" s="94" t="s">
        <v>10282</v>
      </c>
      <c r="D1826" s="94" t="s">
        <v>14</v>
      </c>
    </row>
    <row r="1827" spans="1:4" x14ac:dyDescent="0.25">
      <c r="A1827" s="94" t="s">
        <v>10282</v>
      </c>
      <c r="B1827" t="s">
        <v>9991</v>
      </c>
      <c r="C1827">
        <v>3080</v>
      </c>
      <c r="D1827" s="94" t="s">
        <v>26774</v>
      </c>
    </row>
    <row r="1828" spans="1:4" x14ac:dyDescent="0.25">
      <c r="A1828" s="94" t="s">
        <v>10282</v>
      </c>
      <c r="B1828" t="s">
        <v>9991</v>
      </c>
      <c r="C1828">
        <v>3659</v>
      </c>
      <c r="D1828" s="94" t="s">
        <v>26775</v>
      </c>
    </row>
    <row r="1829" spans="1:4" x14ac:dyDescent="0.25">
      <c r="A1829" s="94" t="s">
        <v>10282</v>
      </c>
      <c r="B1829" t="s">
        <v>9991</v>
      </c>
      <c r="C1829">
        <v>3670</v>
      </c>
      <c r="D1829" s="94" t="s">
        <v>26774</v>
      </c>
    </row>
    <row r="1830" spans="1:4" x14ac:dyDescent="0.25">
      <c r="A1830" s="94" t="s">
        <v>10282</v>
      </c>
      <c r="B1830" t="s">
        <v>714</v>
      </c>
      <c r="C1830">
        <v>9535</v>
      </c>
      <c r="D1830" s="94" t="s">
        <v>26776</v>
      </c>
    </row>
    <row r="1831" spans="1:4" x14ac:dyDescent="0.25">
      <c r="A1831" s="94" t="s">
        <v>10282</v>
      </c>
      <c r="B1831" t="s">
        <v>9991</v>
      </c>
      <c r="C1831">
        <v>11367</v>
      </c>
      <c r="D1831" s="94" t="s">
        <v>26777</v>
      </c>
    </row>
    <row r="1832" spans="1:4" x14ac:dyDescent="0.25">
      <c r="A1832" s="94" t="s">
        <v>10282</v>
      </c>
      <c r="B1832" t="s">
        <v>9991</v>
      </c>
      <c r="C1832">
        <v>11587</v>
      </c>
      <c r="D1832" s="94" t="s">
        <v>26778</v>
      </c>
    </row>
    <row r="1833" spans="1:4" x14ac:dyDescent="0.25">
      <c r="A1833" s="94" t="s">
        <v>10282</v>
      </c>
      <c r="B1833" t="s">
        <v>9991</v>
      </c>
      <c r="C1833">
        <v>11697</v>
      </c>
      <c r="D1833" s="94" t="s">
        <v>26775</v>
      </c>
    </row>
    <row r="1834" spans="1:4" x14ac:dyDescent="0.25">
      <c r="A1834" s="94" t="s">
        <v>10282</v>
      </c>
      <c r="B1834" t="s">
        <v>9991</v>
      </c>
      <c r="C1834">
        <v>11712</v>
      </c>
      <c r="D1834" s="94" t="s">
        <v>26774</v>
      </c>
    </row>
    <row r="1835" spans="1:4" x14ac:dyDescent="0.25">
      <c r="A1835" s="94" t="s">
        <v>10282</v>
      </c>
      <c r="B1835" t="s">
        <v>9991</v>
      </c>
      <c r="C1835">
        <v>21112</v>
      </c>
      <c r="D1835" s="94" t="s">
        <v>26775</v>
      </c>
    </row>
    <row r="1836" spans="1:4" x14ac:dyDescent="0.25">
      <c r="A1836" s="94" t="s">
        <v>10282</v>
      </c>
      <c r="B1836" t="s">
        <v>714</v>
      </c>
      <c r="C1836" t="s">
        <v>12696</v>
      </c>
      <c r="D1836" s="94" t="s">
        <v>26779</v>
      </c>
    </row>
    <row r="1837" spans="1:4" x14ac:dyDescent="0.25">
      <c r="A1837" s="94" t="s">
        <v>10282</v>
      </c>
      <c r="B1837" t="s">
        <v>714</v>
      </c>
      <c r="C1837" t="s">
        <v>14374</v>
      </c>
      <c r="D1837" s="94" t="s">
        <v>26774</v>
      </c>
    </row>
    <row r="1838" spans="1:4" x14ac:dyDescent="0.25">
      <c r="A1838" s="94" t="s">
        <v>10282</v>
      </c>
      <c r="B1838" t="s">
        <v>714</v>
      </c>
      <c r="C1838">
        <v>83518</v>
      </c>
      <c r="D1838" s="94" t="s">
        <v>26780</v>
      </c>
    </row>
    <row r="1839" spans="1:4" x14ac:dyDescent="0.25">
      <c r="A1839" s="94" t="s">
        <v>10282</v>
      </c>
      <c r="B1839" t="s">
        <v>714</v>
      </c>
      <c r="C1839">
        <v>84024</v>
      </c>
      <c r="D1839" s="94" t="s">
        <v>26781</v>
      </c>
    </row>
    <row r="1840" spans="1:4" x14ac:dyDescent="0.25">
      <c r="A1840" s="94" t="s">
        <v>10282</v>
      </c>
      <c r="B1840" t="s">
        <v>714</v>
      </c>
      <c r="C1840">
        <v>84402</v>
      </c>
      <c r="D1840" s="94" t="s">
        <v>26775</v>
      </c>
    </row>
    <row r="1841" spans="1:4" x14ac:dyDescent="0.25">
      <c r="A1841" s="94" t="s">
        <v>10282</v>
      </c>
      <c r="B1841" t="s">
        <v>714</v>
      </c>
      <c r="C1841">
        <v>86888</v>
      </c>
      <c r="D1841" s="94" t="s">
        <v>26782</v>
      </c>
    </row>
    <row r="1842" spans="1:4" x14ac:dyDescent="0.25">
      <c r="A1842" s="94" t="s">
        <v>10282</v>
      </c>
      <c r="B1842" t="s">
        <v>714</v>
      </c>
      <c r="C1842">
        <v>86943</v>
      </c>
      <c r="D1842" s="94" t="s">
        <v>26782</v>
      </c>
    </row>
    <row r="1843" spans="1:4" x14ac:dyDescent="0.25">
      <c r="A1843" s="94" t="s">
        <v>10282</v>
      </c>
      <c r="B1843" t="s">
        <v>714</v>
      </c>
      <c r="C1843">
        <v>87777</v>
      </c>
      <c r="D1843" s="94" t="s">
        <v>26783</v>
      </c>
    </row>
    <row r="1844" spans="1:4" x14ac:dyDescent="0.25">
      <c r="A1844" s="94" t="s">
        <v>10282</v>
      </c>
      <c r="B1844" t="s">
        <v>714</v>
      </c>
      <c r="C1844">
        <v>87877</v>
      </c>
      <c r="D1844" s="94" t="s">
        <v>26784</v>
      </c>
    </row>
    <row r="1845" spans="1:4" x14ac:dyDescent="0.25">
      <c r="A1845" s="94" t="s">
        <v>10282</v>
      </c>
      <c r="B1845" t="s">
        <v>714</v>
      </c>
      <c r="C1845">
        <v>87903</v>
      </c>
      <c r="D1845" s="94" t="s">
        <v>26783</v>
      </c>
    </row>
    <row r="1846" spans="1:4" x14ac:dyDescent="0.25">
      <c r="A1846" s="94" t="s">
        <v>10282</v>
      </c>
      <c r="B1846" t="s">
        <v>714</v>
      </c>
      <c r="C1846">
        <v>88487</v>
      </c>
      <c r="D1846" s="94" t="s">
        <v>26785</v>
      </c>
    </row>
    <row r="1847" spans="1:4" x14ac:dyDescent="0.25">
      <c r="A1847" s="94" t="s">
        <v>10282</v>
      </c>
      <c r="B1847" t="s">
        <v>714</v>
      </c>
      <c r="C1847">
        <v>89168</v>
      </c>
      <c r="D1847" s="94" t="s">
        <v>26786</v>
      </c>
    </row>
    <row r="1848" spans="1:4" x14ac:dyDescent="0.25">
      <c r="A1848" s="94" t="s">
        <v>10282</v>
      </c>
      <c r="B1848" t="s">
        <v>714</v>
      </c>
      <c r="C1848">
        <v>89171</v>
      </c>
      <c r="D1848" s="94" t="s">
        <v>26787</v>
      </c>
    </row>
    <row r="1849" spans="1:4" x14ac:dyDescent="0.25">
      <c r="A1849" s="94" t="s">
        <v>10282</v>
      </c>
      <c r="B1849" t="s">
        <v>714</v>
      </c>
      <c r="C1849">
        <v>89173</v>
      </c>
      <c r="D1849" s="94" t="s">
        <v>26784</v>
      </c>
    </row>
    <row r="1850" spans="1:4" x14ac:dyDescent="0.25">
      <c r="A1850" s="94" t="s">
        <v>10282</v>
      </c>
      <c r="B1850" t="s">
        <v>714</v>
      </c>
      <c r="C1850">
        <v>89709</v>
      </c>
      <c r="D1850" s="94" t="s">
        <v>26776</v>
      </c>
    </row>
    <row r="1851" spans="1:4" x14ac:dyDescent="0.25">
      <c r="A1851" s="94" t="s">
        <v>10282</v>
      </c>
      <c r="B1851" t="s">
        <v>714</v>
      </c>
      <c r="C1851">
        <v>89711</v>
      </c>
      <c r="D1851" s="94" t="s">
        <v>26788</v>
      </c>
    </row>
    <row r="1852" spans="1:4" x14ac:dyDescent="0.25">
      <c r="A1852" s="94" t="s">
        <v>10282</v>
      </c>
      <c r="B1852" t="s">
        <v>714</v>
      </c>
      <c r="C1852">
        <v>89712</v>
      </c>
      <c r="D1852" s="94" t="s">
        <v>26789</v>
      </c>
    </row>
    <row r="1853" spans="1:4" x14ac:dyDescent="0.25">
      <c r="A1853" s="94" t="s">
        <v>10282</v>
      </c>
      <c r="B1853" t="s">
        <v>714</v>
      </c>
      <c r="C1853">
        <v>89714</v>
      </c>
      <c r="D1853" s="94" t="s">
        <v>26252</v>
      </c>
    </row>
    <row r="1854" spans="1:4" x14ac:dyDescent="0.25">
      <c r="A1854" s="94" t="s">
        <v>10282</v>
      </c>
      <c r="B1854" t="s">
        <v>714</v>
      </c>
      <c r="C1854">
        <v>89724</v>
      </c>
      <c r="D1854" s="94" t="s">
        <v>26790</v>
      </c>
    </row>
    <row r="1855" spans="1:4" x14ac:dyDescent="0.25">
      <c r="A1855" s="94" t="s">
        <v>10282</v>
      </c>
      <c r="B1855" t="s">
        <v>714</v>
      </c>
      <c r="C1855">
        <v>89731</v>
      </c>
      <c r="D1855" s="94" t="s">
        <v>26775</v>
      </c>
    </row>
    <row r="1856" spans="1:4" x14ac:dyDescent="0.25">
      <c r="A1856" s="94" t="s">
        <v>10282</v>
      </c>
      <c r="B1856" t="s">
        <v>714</v>
      </c>
      <c r="C1856">
        <v>89748</v>
      </c>
      <c r="D1856" s="94" t="s">
        <v>26782</v>
      </c>
    </row>
    <row r="1857" spans="1:4" x14ac:dyDescent="0.25">
      <c r="A1857" s="94" t="s">
        <v>10282</v>
      </c>
      <c r="B1857" t="s">
        <v>714</v>
      </c>
      <c r="C1857">
        <v>89784</v>
      </c>
      <c r="D1857" s="94" t="s">
        <v>26775</v>
      </c>
    </row>
    <row r="1858" spans="1:4" x14ac:dyDescent="0.25">
      <c r="A1858" s="94" t="s">
        <v>10282</v>
      </c>
      <c r="B1858" t="s">
        <v>714</v>
      </c>
      <c r="C1858">
        <v>89957</v>
      </c>
      <c r="D1858" s="94" t="s">
        <v>26790</v>
      </c>
    </row>
    <row r="1859" spans="1:4" x14ac:dyDescent="0.25">
      <c r="A1859" s="94" t="s">
        <v>10282</v>
      </c>
      <c r="B1859" t="s">
        <v>714</v>
      </c>
      <c r="C1859">
        <v>89970</v>
      </c>
      <c r="D1859" s="94" t="s">
        <v>26776</v>
      </c>
    </row>
    <row r="1860" spans="1:4" x14ac:dyDescent="0.25">
      <c r="A1860" s="94" t="s">
        <v>10282</v>
      </c>
      <c r="B1860" t="s">
        <v>714</v>
      </c>
      <c r="C1860">
        <v>90443</v>
      </c>
      <c r="D1860" s="94" t="s">
        <v>26791</v>
      </c>
    </row>
    <row r="1861" spans="1:4" x14ac:dyDescent="0.25">
      <c r="A1861" s="94" t="s">
        <v>10282</v>
      </c>
      <c r="B1861" t="s">
        <v>714</v>
      </c>
      <c r="C1861">
        <v>90466</v>
      </c>
      <c r="D1861" s="94" t="s">
        <v>26791</v>
      </c>
    </row>
    <row r="1862" spans="1:4" x14ac:dyDescent="0.25">
      <c r="A1862" s="94" t="s">
        <v>10282</v>
      </c>
      <c r="B1862" t="s">
        <v>714</v>
      </c>
      <c r="C1862">
        <v>90822</v>
      </c>
      <c r="D1862" s="94" t="s">
        <v>26774</v>
      </c>
    </row>
    <row r="1863" spans="1:4" x14ac:dyDescent="0.25">
      <c r="A1863" s="94" t="s">
        <v>10282</v>
      </c>
      <c r="B1863" t="s">
        <v>714</v>
      </c>
      <c r="C1863">
        <v>91170</v>
      </c>
      <c r="D1863" s="94" t="s">
        <v>26792</v>
      </c>
    </row>
    <row r="1864" spans="1:4" x14ac:dyDescent="0.25">
      <c r="A1864" s="94" t="s">
        <v>10282</v>
      </c>
      <c r="B1864" t="s">
        <v>714</v>
      </c>
      <c r="C1864">
        <v>91173</v>
      </c>
      <c r="D1864" s="94" t="s">
        <v>26793</v>
      </c>
    </row>
    <row r="1865" spans="1:4" x14ac:dyDescent="0.25">
      <c r="A1865" s="94" t="s">
        <v>10282</v>
      </c>
      <c r="B1865" t="s">
        <v>714</v>
      </c>
      <c r="C1865">
        <v>91305</v>
      </c>
      <c r="D1865" s="94" t="s">
        <v>26782</v>
      </c>
    </row>
    <row r="1866" spans="1:4" x14ac:dyDescent="0.25">
      <c r="A1866" s="94" t="s">
        <v>10282</v>
      </c>
      <c r="B1866" t="s">
        <v>714</v>
      </c>
      <c r="C1866">
        <v>91862</v>
      </c>
      <c r="D1866" s="94" t="s">
        <v>26794</v>
      </c>
    </row>
    <row r="1867" spans="1:4" x14ac:dyDescent="0.25">
      <c r="A1867" s="94" t="s">
        <v>10282</v>
      </c>
      <c r="B1867" t="s">
        <v>714</v>
      </c>
      <c r="C1867">
        <v>91863</v>
      </c>
      <c r="D1867" s="94" t="s">
        <v>26795</v>
      </c>
    </row>
    <row r="1868" spans="1:4" x14ac:dyDescent="0.25">
      <c r="A1868" s="94" t="s">
        <v>10282</v>
      </c>
      <c r="B1868" t="s">
        <v>714</v>
      </c>
      <c r="C1868">
        <v>91870</v>
      </c>
      <c r="D1868" s="94" t="s">
        <v>26796</v>
      </c>
    </row>
    <row r="1869" spans="1:4" x14ac:dyDescent="0.25">
      <c r="A1869" s="94" t="s">
        <v>10282</v>
      </c>
      <c r="B1869" t="s">
        <v>714</v>
      </c>
      <c r="C1869">
        <v>91871</v>
      </c>
      <c r="D1869" s="94" t="s">
        <v>26797</v>
      </c>
    </row>
    <row r="1870" spans="1:4" x14ac:dyDescent="0.25">
      <c r="A1870" s="94" t="s">
        <v>10282</v>
      </c>
      <c r="B1870" t="s">
        <v>714</v>
      </c>
      <c r="C1870">
        <v>91875</v>
      </c>
      <c r="D1870" s="94" t="s">
        <v>26774</v>
      </c>
    </row>
    <row r="1871" spans="1:4" x14ac:dyDescent="0.25">
      <c r="A1871" s="94" t="s">
        <v>10282</v>
      </c>
      <c r="B1871" t="s">
        <v>714</v>
      </c>
      <c r="C1871">
        <v>91882</v>
      </c>
      <c r="D1871" s="94" t="s">
        <v>26774</v>
      </c>
    </row>
    <row r="1872" spans="1:4" x14ac:dyDescent="0.25">
      <c r="A1872" s="94" t="s">
        <v>10282</v>
      </c>
      <c r="B1872" t="s">
        <v>714</v>
      </c>
      <c r="C1872">
        <v>91890</v>
      </c>
      <c r="D1872" s="94" t="s">
        <v>26775</v>
      </c>
    </row>
    <row r="1873" spans="1:4" x14ac:dyDescent="0.25">
      <c r="A1873" s="94" t="s">
        <v>10282</v>
      </c>
      <c r="B1873" t="s">
        <v>714</v>
      </c>
      <c r="C1873">
        <v>91911</v>
      </c>
      <c r="D1873" s="94" t="s">
        <v>26776</v>
      </c>
    </row>
    <row r="1874" spans="1:4" x14ac:dyDescent="0.25">
      <c r="A1874" s="94" t="s">
        <v>10282</v>
      </c>
      <c r="B1874" t="s">
        <v>714</v>
      </c>
      <c r="C1874">
        <v>91924</v>
      </c>
      <c r="D1874" s="94" t="s">
        <v>26798</v>
      </c>
    </row>
    <row r="1875" spans="1:4" x14ac:dyDescent="0.25">
      <c r="A1875" s="94" t="s">
        <v>10282</v>
      </c>
      <c r="B1875" t="s">
        <v>714</v>
      </c>
      <c r="C1875">
        <v>91926</v>
      </c>
      <c r="D1875" s="94" t="s">
        <v>26799</v>
      </c>
    </row>
    <row r="1876" spans="1:4" x14ac:dyDescent="0.25">
      <c r="A1876" s="94" t="s">
        <v>10282</v>
      </c>
      <c r="B1876" t="s">
        <v>714</v>
      </c>
      <c r="C1876">
        <v>91928</v>
      </c>
      <c r="D1876" s="94" t="s">
        <v>26800</v>
      </c>
    </row>
    <row r="1877" spans="1:4" x14ac:dyDescent="0.25">
      <c r="A1877" s="94" t="s">
        <v>10282</v>
      </c>
      <c r="B1877" t="s">
        <v>714</v>
      </c>
      <c r="C1877">
        <v>91937</v>
      </c>
      <c r="D1877" s="94" t="s">
        <v>26801</v>
      </c>
    </row>
    <row r="1878" spans="1:4" x14ac:dyDescent="0.25">
      <c r="A1878" s="94" t="s">
        <v>10282</v>
      </c>
      <c r="B1878" t="s">
        <v>714</v>
      </c>
      <c r="C1878">
        <v>91959</v>
      </c>
      <c r="D1878" s="94" t="s">
        <v>26775</v>
      </c>
    </row>
    <row r="1879" spans="1:4" x14ac:dyDescent="0.25">
      <c r="A1879" s="94" t="s">
        <v>10282</v>
      </c>
      <c r="B1879" t="s">
        <v>714</v>
      </c>
      <c r="C1879">
        <v>91967</v>
      </c>
      <c r="D1879" s="94" t="s">
        <v>26775</v>
      </c>
    </row>
    <row r="1880" spans="1:4" x14ac:dyDescent="0.25">
      <c r="A1880" s="94" t="s">
        <v>10282</v>
      </c>
      <c r="B1880" t="s">
        <v>714</v>
      </c>
      <c r="C1880">
        <v>92000</v>
      </c>
      <c r="D1880" s="94" t="s">
        <v>26774</v>
      </c>
    </row>
    <row r="1881" spans="1:4" x14ac:dyDescent="0.25">
      <c r="A1881" s="94" t="s">
        <v>10282</v>
      </c>
      <c r="B1881" t="s">
        <v>714</v>
      </c>
      <c r="C1881">
        <v>92543</v>
      </c>
      <c r="D1881" s="94" t="s">
        <v>26802</v>
      </c>
    </row>
    <row r="1882" spans="1:4" x14ac:dyDescent="0.25">
      <c r="A1882" s="94" t="s">
        <v>10282</v>
      </c>
      <c r="B1882" t="s">
        <v>714</v>
      </c>
      <c r="C1882">
        <v>92981</v>
      </c>
      <c r="D1882" s="94" t="s">
        <v>26803</v>
      </c>
    </row>
    <row r="1883" spans="1:4" x14ac:dyDescent="0.25">
      <c r="A1883" s="94" t="s">
        <v>10282</v>
      </c>
      <c r="B1883" t="s">
        <v>714</v>
      </c>
      <c r="C1883">
        <v>93358</v>
      </c>
      <c r="D1883" s="94" t="s">
        <v>26804</v>
      </c>
    </row>
    <row r="1884" spans="1:4" x14ac:dyDescent="0.25">
      <c r="A1884" s="94" t="s">
        <v>10282</v>
      </c>
      <c r="B1884" t="s">
        <v>714</v>
      </c>
      <c r="C1884">
        <v>94210</v>
      </c>
      <c r="D1884" s="94" t="s">
        <v>26802</v>
      </c>
    </row>
    <row r="1885" spans="1:4" x14ac:dyDescent="0.25">
      <c r="A1885" s="94" t="s">
        <v>10282</v>
      </c>
      <c r="B1885" t="s">
        <v>714</v>
      </c>
      <c r="C1885">
        <v>94559</v>
      </c>
      <c r="D1885" s="94" t="s">
        <v>26113</v>
      </c>
    </row>
    <row r="1886" spans="1:4" x14ac:dyDescent="0.25">
      <c r="A1886" s="94" t="s">
        <v>10282</v>
      </c>
      <c r="B1886" t="s">
        <v>714</v>
      </c>
      <c r="C1886">
        <v>95240</v>
      </c>
      <c r="D1886" s="94" t="s">
        <v>26805</v>
      </c>
    </row>
    <row r="1887" spans="1:4" x14ac:dyDescent="0.25">
      <c r="A1887" s="94" t="s">
        <v>10282</v>
      </c>
      <c r="B1887" t="s">
        <v>714</v>
      </c>
      <c r="C1887">
        <v>95241</v>
      </c>
      <c r="D1887" s="94" t="s">
        <v>26806</v>
      </c>
    </row>
    <row r="1888" spans="1:4" x14ac:dyDescent="0.25">
      <c r="A1888" s="94" t="s">
        <v>10282</v>
      </c>
      <c r="B1888" t="s">
        <v>714</v>
      </c>
      <c r="C1888">
        <v>95805</v>
      </c>
      <c r="D1888" s="94" t="s">
        <v>26775</v>
      </c>
    </row>
    <row r="1889" spans="1:4" x14ac:dyDescent="0.25">
      <c r="A1889" s="94" t="s">
        <v>10282</v>
      </c>
      <c r="B1889" t="s">
        <v>714</v>
      </c>
      <c r="C1889">
        <v>95811</v>
      </c>
      <c r="D1889" s="94" t="s">
        <v>26782</v>
      </c>
    </row>
    <row r="1890" spans="1:4" x14ac:dyDescent="0.25">
      <c r="A1890" s="94" t="s">
        <v>10282</v>
      </c>
      <c r="B1890" t="s">
        <v>714</v>
      </c>
      <c r="C1890">
        <v>96985</v>
      </c>
      <c r="D1890" s="94" t="s">
        <v>26782</v>
      </c>
    </row>
    <row r="1891" spans="1:4" x14ac:dyDescent="0.25">
      <c r="A1891" s="94" t="s">
        <v>10282</v>
      </c>
      <c r="B1891" t="s">
        <v>714</v>
      </c>
      <c r="C1891">
        <v>96995</v>
      </c>
      <c r="D1891" s="94" t="s">
        <v>26731</v>
      </c>
    </row>
    <row r="1892" spans="1:4" x14ac:dyDescent="0.25">
      <c r="A1892" s="94" t="s">
        <v>10282</v>
      </c>
      <c r="B1892" t="s">
        <v>714</v>
      </c>
      <c r="C1892">
        <v>97586</v>
      </c>
      <c r="D1892" s="94" t="s">
        <v>26801</v>
      </c>
    </row>
    <row r="1893" spans="1:4" x14ac:dyDescent="0.25">
      <c r="A1893" s="94" t="s">
        <v>10282</v>
      </c>
      <c r="B1893" t="s">
        <v>714</v>
      </c>
      <c r="C1893">
        <v>97886</v>
      </c>
      <c r="D1893" s="94" t="s">
        <v>26782</v>
      </c>
    </row>
    <row r="1894" spans="1:4" x14ac:dyDescent="0.25">
      <c r="A1894" s="94" t="s">
        <v>10282</v>
      </c>
      <c r="B1894" t="s">
        <v>714</v>
      </c>
      <c r="C1894">
        <v>98441</v>
      </c>
      <c r="D1894" s="94" t="s">
        <v>26807</v>
      </c>
    </row>
    <row r="1895" spans="1:4" x14ac:dyDescent="0.25">
      <c r="A1895" s="94" t="s">
        <v>10282</v>
      </c>
      <c r="B1895" t="s">
        <v>714</v>
      </c>
      <c r="C1895">
        <v>98442</v>
      </c>
      <c r="D1895" s="94" t="s">
        <v>26808</v>
      </c>
    </row>
    <row r="1896" spans="1:4" x14ac:dyDescent="0.25">
      <c r="A1896" s="94" t="s">
        <v>10282</v>
      </c>
      <c r="B1896" t="s">
        <v>714</v>
      </c>
      <c r="C1896">
        <v>98443</v>
      </c>
      <c r="D1896" s="94" t="s">
        <v>26809</v>
      </c>
    </row>
    <row r="1897" spans="1:4" x14ac:dyDescent="0.25">
      <c r="A1897" s="94" t="s">
        <v>10282</v>
      </c>
      <c r="B1897" t="s">
        <v>714</v>
      </c>
      <c r="C1897">
        <v>98444</v>
      </c>
      <c r="D1897" s="94" t="s">
        <v>26810</v>
      </c>
    </row>
    <row r="1898" spans="1:4" x14ac:dyDescent="0.25">
      <c r="A1898" s="94" t="s">
        <v>10282</v>
      </c>
      <c r="B1898" t="s">
        <v>714</v>
      </c>
      <c r="C1898">
        <v>98445</v>
      </c>
      <c r="D1898" s="94" t="s">
        <v>26811</v>
      </c>
    </row>
    <row r="1899" spans="1:4" x14ac:dyDescent="0.25">
      <c r="A1899" s="94" t="s">
        <v>10282</v>
      </c>
      <c r="B1899" t="s">
        <v>714</v>
      </c>
      <c r="C1899">
        <v>98446</v>
      </c>
      <c r="D1899" s="94" t="s">
        <v>26812</v>
      </c>
    </row>
    <row r="1900" spans="1:4" x14ac:dyDescent="0.25">
      <c r="A1900" s="94" t="s">
        <v>10282</v>
      </c>
      <c r="B1900" t="s">
        <v>714</v>
      </c>
      <c r="C1900">
        <v>98447</v>
      </c>
      <c r="D1900" s="94" t="s">
        <v>26813</v>
      </c>
    </row>
    <row r="1901" spans="1:4" x14ac:dyDescent="0.25">
      <c r="A1901" s="94" t="s">
        <v>10282</v>
      </c>
      <c r="B1901" t="s">
        <v>714</v>
      </c>
      <c r="C1901">
        <v>98448</v>
      </c>
      <c r="D1901" s="94" t="s">
        <v>26206</v>
      </c>
    </row>
    <row r="1902" spans="1:4" x14ac:dyDescent="0.25">
      <c r="A1902" s="94" t="s">
        <v>10282</v>
      </c>
      <c r="B1902" t="s">
        <v>714</v>
      </c>
      <c r="C1902">
        <v>98679</v>
      </c>
      <c r="D1902" s="94" t="s">
        <v>26814</v>
      </c>
    </row>
    <row r="1903" spans="1:4" x14ac:dyDescent="0.25">
      <c r="A1903" s="94" t="s">
        <v>10283</v>
      </c>
      <c r="D1903" s="94" t="s">
        <v>14</v>
      </c>
    </row>
    <row r="1904" spans="1:4" x14ac:dyDescent="0.25">
      <c r="A1904" s="94" t="s">
        <v>10283</v>
      </c>
      <c r="B1904" t="s">
        <v>9991</v>
      </c>
      <c r="C1904">
        <v>3080</v>
      </c>
      <c r="D1904" s="94" t="s">
        <v>26815</v>
      </c>
    </row>
    <row r="1905" spans="1:4" x14ac:dyDescent="0.25">
      <c r="A1905" s="94" t="s">
        <v>10283</v>
      </c>
      <c r="B1905" t="s">
        <v>9991</v>
      </c>
      <c r="C1905">
        <v>3659</v>
      </c>
      <c r="D1905" s="94" t="s">
        <v>26275</v>
      </c>
    </row>
    <row r="1906" spans="1:4" x14ac:dyDescent="0.25">
      <c r="A1906" s="94" t="s">
        <v>10283</v>
      </c>
      <c r="B1906" t="s">
        <v>9991</v>
      </c>
      <c r="C1906">
        <v>3670</v>
      </c>
      <c r="D1906" s="94" t="s">
        <v>26815</v>
      </c>
    </row>
    <row r="1907" spans="1:4" x14ac:dyDescent="0.25">
      <c r="A1907" s="94" t="s">
        <v>10283</v>
      </c>
      <c r="B1907" t="s">
        <v>714</v>
      </c>
      <c r="C1907">
        <v>9535</v>
      </c>
      <c r="D1907" s="94" t="s">
        <v>26816</v>
      </c>
    </row>
    <row r="1908" spans="1:4" x14ac:dyDescent="0.25">
      <c r="A1908" s="94" t="s">
        <v>10283</v>
      </c>
      <c r="B1908" t="s">
        <v>9991</v>
      </c>
      <c r="C1908">
        <v>10698</v>
      </c>
      <c r="D1908" s="94" t="s">
        <v>26817</v>
      </c>
    </row>
    <row r="1909" spans="1:4" x14ac:dyDescent="0.25">
      <c r="A1909" s="94" t="s">
        <v>10283</v>
      </c>
      <c r="B1909" t="s">
        <v>9991</v>
      </c>
      <c r="C1909">
        <v>11367</v>
      </c>
      <c r="D1909" s="94" t="s">
        <v>26818</v>
      </c>
    </row>
    <row r="1910" spans="1:4" x14ac:dyDescent="0.25">
      <c r="A1910" s="94" t="s">
        <v>10283</v>
      </c>
      <c r="B1910" t="s">
        <v>9991</v>
      </c>
      <c r="C1910">
        <v>11587</v>
      </c>
      <c r="D1910" s="94" t="s">
        <v>26819</v>
      </c>
    </row>
    <row r="1911" spans="1:4" x14ac:dyDescent="0.25">
      <c r="A1911" s="94" t="s">
        <v>10283</v>
      </c>
      <c r="B1911" t="s">
        <v>9991</v>
      </c>
      <c r="C1911">
        <v>11697</v>
      </c>
      <c r="D1911" s="94" t="s">
        <v>26275</v>
      </c>
    </row>
    <row r="1912" spans="1:4" x14ac:dyDescent="0.25">
      <c r="A1912" s="94" t="s">
        <v>10283</v>
      </c>
      <c r="B1912" t="s">
        <v>9991</v>
      </c>
      <c r="C1912">
        <v>11712</v>
      </c>
      <c r="D1912" s="94" t="s">
        <v>26815</v>
      </c>
    </row>
    <row r="1913" spans="1:4" x14ac:dyDescent="0.25">
      <c r="A1913" s="94" t="s">
        <v>10283</v>
      </c>
      <c r="B1913" t="s">
        <v>9991</v>
      </c>
      <c r="C1913">
        <v>21112</v>
      </c>
      <c r="D1913" s="94" t="s">
        <v>26275</v>
      </c>
    </row>
    <row r="1914" spans="1:4" x14ac:dyDescent="0.25">
      <c r="A1914" s="94" t="s">
        <v>10283</v>
      </c>
      <c r="B1914" t="s">
        <v>714</v>
      </c>
      <c r="C1914" t="s">
        <v>12696</v>
      </c>
      <c r="D1914" s="94" t="s">
        <v>26662</v>
      </c>
    </row>
    <row r="1915" spans="1:4" x14ac:dyDescent="0.25">
      <c r="A1915" s="94" t="s">
        <v>10283</v>
      </c>
      <c r="B1915" t="s">
        <v>714</v>
      </c>
      <c r="C1915" t="s">
        <v>14374</v>
      </c>
      <c r="D1915" s="94" t="s">
        <v>26815</v>
      </c>
    </row>
    <row r="1916" spans="1:4" x14ac:dyDescent="0.25">
      <c r="A1916" s="94" t="s">
        <v>10283</v>
      </c>
      <c r="B1916" t="s">
        <v>714</v>
      </c>
      <c r="C1916">
        <v>83518</v>
      </c>
      <c r="D1916" s="94" t="s">
        <v>26156</v>
      </c>
    </row>
    <row r="1917" spans="1:4" x14ac:dyDescent="0.25">
      <c r="A1917" s="94" t="s">
        <v>10283</v>
      </c>
      <c r="B1917" t="s">
        <v>714</v>
      </c>
      <c r="C1917">
        <v>84024</v>
      </c>
      <c r="D1917" s="94" t="s">
        <v>26820</v>
      </c>
    </row>
    <row r="1918" spans="1:4" x14ac:dyDescent="0.25">
      <c r="A1918" s="94" t="s">
        <v>10283</v>
      </c>
      <c r="B1918" t="s">
        <v>714</v>
      </c>
      <c r="C1918">
        <v>84402</v>
      </c>
      <c r="D1918" s="94" t="s">
        <v>26275</v>
      </c>
    </row>
    <row r="1919" spans="1:4" x14ac:dyDescent="0.25">
      <c r="A1919" s="94" t="s">
        <v>10283</v>
      </c>
      <c r="B1919" t="s">
        <v>714</v>
      </c>
      <c r="C1919">
        <v>86888</v>
      </c>
      <c r="D1919" s="94" t="s">
        <v>26821</v>
      </c>
    </row>
    <row r="1920" spans="1:4" x14ac:dyDescent="0.25">
      <c r="A1920" s="94" t="s">
        <v>10283</v>
      </c>
      <c r="B1920" t="s">
        <v>714</v>
      </c>
      <c r="C1920">
        <v>86943</v>
      </c>
      <c r="D1920" s="94" t="s">
        <v>26821</v>
      </c>
    </row>
    <row r="1921" spans="1:4" x14ac:dyDescent="0.25">
      <c r="A1921" s="94" t="s">
        <v>10283</v>
      </c>
      <c r="B1921" t="s">
        <v>714</v>
      </c>
      <c r="C1921">
        <v>87777</v>
      </c>
      <c r="D1921" s="94" t="s">
        <v>26822</v>
      </c>
    </row>
    <row r="1922" spans="1:4" x14ac:dyDescent="0.25">
      <c r="A1922" s="94" t="s">
        <v>10283</v>
      </c>
      <c r="B1922" t="s">
        <v>714</v>
      </c>
      <c r="C1922">
        <v>87877</v>
      </c>
      <c r="D1922" s="94" t="s">
        <v>26823</v>
      </c>
    </row>
    <row r="1923" spans="1:4" x14ac:dyDescent="0.25">
      <c r="A1923" s="94" t="s">
        <v>10283</v>
      </c>
      <c r="B1923" t="s">
        <v>714</v>
      </c>
      <c r="C1923">
        <v>87903</v>
      </c>
      <c r="D1923" s="94" t="s">
        <v>26822</v>
      </c>
    </row>
    <row r="1924" spans="1:4" x14ac:dyDescent="0.25">
      <c r="A1924" s="94" t="s">
        <v>10283</v>
      </c>
      <c r="B1924" t="s">
        <v>714</v>
      </c>
      <c r="C1924">
        <v>88487</v>
      </c>
      <c r="D1924" s="94" t="s">
        <v>26824</v>
      </c>
    </row>
    <row r="1925" spans="1:4" x14ac:dyDescent="0.25">
      <c r="A1925" s="94" t="s">
        <v>10283</v>
      </c>
      <c r="B1925" t="s">
        <v>714</v>
      </c>
      <c r="C1925">
        <v>89168</v>
      </c>
      <c r="D1925" s="94" t="s">
        <v>26825</v>
      </c>
    </row>
    <row r="1926" spans="1:4" x14ac:dyDescent="0.25">
      <c r="A1926" s="94" t="s">
        <v>10283</v>
      </c>
      <c r="B1926" t="s">
        <v>714</v>
      </c>
      <c r="C1926">
        <v>89171</v>
      </c>
      <c r="D1926" s="94" t="s">
        <v>26826</v>
      </c>
    </row>
    <row r="1927" spans="1:4" x14ac:dyDescent="0.25">
      <c r="A1927" s="94" t="s">
        <v>10283</v>
      </c>
      <c r="B1927" t="s">
        <v>714</v>
      </c>
      <c r="C1927">
        <v>89173</v>
      </c>
      <c r="D1927" s="94" t="s">
        <v>26823</v>
      </c>
    </row>
    <row r="1928" spans="1:4" x14ac:dyDescent="0.25">
      <c r="A1928" s="94" t="s">
        <v>10283</v>
      </c>
      <c r="B1928" t="s">
        <v>714</v>
      </c>
      <c r="C1928">
        <v>89709</v>
      </c>
      <c r="D1928" s="94" t="s">
        <v>26816</v>
      </c>
    </row>
    <row r="1929" spans="1:4" x14ac:dyDescent="0.25">
      <c r="A1929" s="94" t="s">
        <v>10283</v>
      </c>
      <c r="B1929" t="s">
        <v>714</v>
      </c>
      <c r="C1929">
        <v>89711</v>
      </c>
      <c r="D1929" s="94" t="s">
        <v>26827</v>
      </c>
    </row>
    <row r="1930" spans="1:4" x14ac:dyDescent="0.25">
      <c r="A1930" s="94" t="s">
        <v>10283</v>
      </c>
      <c r="B1930" t="s">
        <v>714</v>
      </c>
      <c r="C1930">
        <v>89712</v>
      </c>
      <c r="D1930" s="94" t="s">
        <v>26828</v>
      </c>
    </row>
    <row r="1931" spans="1:4" x14ac:dyDescent="0.25">
      <c r="A1931" s="94" t="s">
        <v>10283</v>
      </c>
      <c r="B1931" t="s">
        <v>714</v>
      </c>
      <c r="C1931">
        <v>89714</v>
      </c>
      <c r="D1931" s="94" t="s">
        <v>26829</v>
      </c>
    </row>
    <row r="1932" spans="1:4" x14ac:dyDescent="0.25">
      <c r="A1932" s="94" t="s">
        <v>10283</v>
      </c>
      <c r="B1932" t="s">
        <v>714</v>
      </c>
      <c r="C1932">
        <v>89724</v>
      </c>
      <c r="D1932" s="94" t="s">
        <v>26830</v>
      </c>
    </row>
    <row r="1933" spans="1:4" x14ac:dyDescent="0.25">
      <c r="A1933" s="94" t="s">
        <v>10283</v>
      </c>
      <c r="B1933" t="s">
        <v>714</v>
      </c>
      <c r="C1933">
        <v>89731</v>
      </c>
      <c r="D1933" s="94" t="s">
        <v>26275</v>
      </c>
    </row>
    <row r="1934" spans="1:4" x14ac:dyDescent="0.25">
      <c r="A1934" s="94" t="s">
        <v>10283</v>
      </c>
      <c r="B1934" t="s">
        <v>714</v>
      </c>
      <c r="C1934">
        <v>89748</v>
      </c>
      <c r="D1934" s="94" t="s">
        <v>26821</v>
      </c>
    </row>
    <row r="1935" spans="1:4" x14ac:dyDescent="0.25">
      <c r="A1935" s="94" t="s">
        <v>10283</v>
      </c>
      <c r="B1935" t="s">
        <v>714</v>
      </c>
      <c r="C1935">
        <v>89784</v>
      </c>
      <c r="D1935" s="94" t="s">
        <v>26275</v>
      </c>
    </row>
    <row r="1936" spans="1:4" x14ac:dyDescent="0.25">
      <c r="A1936" s="94" t="s">
        <v>10283</v>
      </c>
      <c r="B1936" t="s">
        <v>714</v>
      </c>
      <c r="C1936">
        <v>89957</v>
      </c>
      <c r="D1936" s="94" t="s">
        <v>26830</v>
      </c>
    </row>
    <row r="1937" spans="1:4" x14ac:dyDescent="0.25">
      <c r="A1937" s="94" t="s">
        <v>10283</v>
      </c>
      <c r="B1937" t="s">
        <v>714</v>
      </c>
      <c r="C1937">
        <v>89970</v>
      </c>
      <c r="D1937" s="94" t="s">
        <v>26816</v>
      </c>
    </row>
    <row r="1938" spans="1:4" x14ac:dyDescent="0.25">
      <c r="A1938" s="94" t="s">
        <v>10283</v>
      </c>
      <c r="B1938" t="s">
        <v>714</v>
      </c>
      <c r="C1938">
        <v>90443</v>
      </c>
      <c r="D1938" s="94" t="s">
        <v>26831</v>
      </c>
    </row>
    <row r="1939" spans="1:4" x14ac:dyDescent="0.25">
      <c r="A1939" s="94" t="s">
        <v>10283</v>
      </c>
      <c r="B1939" t="s">
        <v>714</v>
      </c>
      <c r="C1939">
        <v>90447</v>
      </c>
      <c r="D1939" s="94" t="s">
        <v>26832</v>
      </c>
    </row>
    <row r="1940" spans="1:4" x14ac:dyDescent="0.25">
      <c r="A1940" s="94" t="s">
        <v>10283</v>
      </c>
      <c r="B1940" t="s">
        <v>714</v>
      </c>
      <c r="C1940">
        <v>90456</v>
      </c>
      <c r="D1940" s="94" t="s">
        <v>26815</v>
      </c>
    </row>
    <row r="1941" spans="1:4" x14ac:dyDescent="0.25">
      <c r="A1941" s="94" t="s">
        <v>10283</v>
      </c>
      <c r="B1941" t="s">
        <v>714</v>
      </c>
      <c r="C1941">
        <v>90457</v>
      </c>
      <c r="D1941" s="94" t="s">
        <v>26275</v>
      </c>
    </row>
    <row r="1942" spans="1:4" x14ac:dyDescent="0.25">
      <c r="A1942" s="94" t="s">
        <v>10283</v>
      </c>
      <c r="B1942" t="s">
        <v>714</v>
      </c>
      <c r="C1942">
        <v>90466</v>
      </c>
      <c r="D1942" s="94" t="s">
        <v>26833</v>
      </c>
    </row>
    <row r="1943" spans="1:4" x14ac:dyDescent="0.25">
      <c r="A1943" s="94" t="s">
        <v>10283</v>
      </c>
      <c r="B1943" t="s">
        <v>714</v>
      </c>
      <c r="C1943">
        <v>90822</v>
      </c>
      <c r="D1943" s="94" t="s">
        <v>26815</v>
      </c>
    </row>
    <row r="1944" spans="1:4" x14ac:dyDescent="0.25">
      <c r="A1944" s="94" t="s">
        <v>10283</v>
      </c>
      <c r="B1944" t="s">
        <v>714</v>
      </c>
      <c r="C1944">
        <v>91170</v>
      </c>
      <c r="D1944" s="94" t="s">
        <v>26834</v>
      </c>
    </row>
    <row r="1945" spans="1:4" x14ac:dyDescent="0.25">
      <c r="A1945" s="94" t="s">
        <v>10283</v>
      </c>
      <c r="B1945" t="s">
        <v>714</v>
      </c>
      <c r="C1945">
        <v>91305</v>
      </c>
      <c r="D1945" s="94" t="s">
        <v>26821</v>
      </c>
    </row>
    <row r="1946" spans="1:4" x14ac:dyDescent="0.25">
      <c r="A1946" s="94" t="s">
        <v>10283</v>
      </c>
      <c r="B1946" t="s">
        <v>714</v>
      </c>
      <c r="C1946">
        <v>91831</v>
      </c>
      <c r="D1946" s="94" t="s">
        <v>26835</v>
      </c>
    </row>
    <row r="1947" spans="1:4" x14ac:dyDescent="0.25">
      <c r="A1947" s="94" t="s">
        <v>10283</v>
      </c>
      <c r="B1947" t="s">
        <v>714</v>
      </c>
      <c r="C1947">
        <v>91834</v>
      </c>
      <c r="D1947" s="94" t="s">
        <v>26659</v>
      </c>
    </row>
    <row r="1948" spans="1:4" x14ac:dyDescent="0.25">
      <c r="A1948" s="94" t="s">
        <v>10283</v>
      </c>
      <c r="B1948" t="s">
        <v>714</v>
      </c>
      <c r="C1948">
        <v>91852</v>
      </c>
      <c r="D1948" s="94" t="s">
        <v>26836</v>
      </c>
    </row>
    <row r="1949" spans="1:4" x14ac:dyDescent="0.25">
      <c r="A1949" s="94" t="s">
        <v>10283</v>
      </c>
      <c r="B1949" t="s">
        <v>714</v>
      </c>
      <c r="C1949">
        <v>91854</v>
      </c>
      <c r="D1949" s="94" t="s">
        <v>26837</v>
      </c>
    </row>
    <row r="1950" spans="1:4" x14ac:dyDescent="0.25">
      <c r="A1950" s="94" t="s">
        <v>10283</v>
      </c>
      <c r="B1950" t="s">
        <v>714</v>
      </c>
      <c r="C1950">
        <v>91924</v>
      </c>
      <c r="D1950" s="94" t="s">
        <v>26838</v>
      </c>
    </row>
    <row r="1951" spans="1:4" x14ac:dyDescent="0.25">
      <c r="A1951" s="94" t="s">
        <v>10283</v>
      </c>
      <c r="B1951" t="s">
        <v>714</v>
      </c>
      <c r="C1951">
        <v>91926</v>
      </c>
      <c r="D1951" s="94" t="s">
        <v>26839</v>
      </c>
    </row>
    <row r="1952" spans="1:4" x14ac:dyDescent="0.25">
      <c r="A1952" s="94" t="s">
        <v>10283</v>
      </c>
      <c r="B1952" t="s">
        <v>714</v>
      </c>
      <c r="C1952">
        <v>91928</v>
      </c>
      <c r="D1952" s="94" t="s">
        <v>26840</v>
      </c>
    </row>
    <row r="1953" spans="1:4" x14ac:dyDescent="0.25">
      <c r="A1953" s="94" t="s">
        <v>10283</v>
      </c>
      <c r="B1953" t="s">
        <v>714</v>
      </c>
      <c r="C1953">
        <v>91940</v>
      </c>
      <c r="D1953" s="94" t="s">
        <v>26816</v>
      </c>
    </row>
    <row r="1954" spans="1:4" x14ac:dyDescent="0.25">
      <c r="A1954" s="94" t="s">
        <v>10283</v>
      </c>
      <c r="B1954" t="s">
        <v>714</v>
      </c>
      <c r="C1954">
        <v>91959</v>
      </c>
      <c r="D1954" s="94" t="s">
        <v>26275</v>
      </c>
    </row>
    <row r="1955" spans="1:4" x14ac:dyDescent="0.25">
      <c r="A1955" s="94" t="s">
        <v>10283</v>
      </c>
      <c r="B1955" t="s">
        <v>714</v>
      </c>
      <c r="C1955">
        <v>91967</v>
      </c>
      <c r="D1955" s="94" t="s">
        <v>26275</v>
      </c>
    </row>
    <row r="1956" spans="1:4" x14ac:dyDescent="0.25">
      <c r="A1956" s="94" t="s">
        <v>10283</v>
      </c>
      <c r="B1956" t="s">
        <v>714</v>
      </c>
      <c r="C1956">
        <v>92000</v>
      </c>
      <c r="D1956" s="94" t="s">
        <v>26815</v>
      </c>
    </row>
    <row r="1957" spans="1:4" x14ac:dyDescent="0.25">
      <c r="A1957" s="94" t="s">
        <v>10283</v>
      </c>
      <c r="B1957" t="s">
        <v>714</v>
      </c>
      <c r="C1957">
        <v>92543</v>
      </c>
      <c r="D1957" s="94" t="s">
        <v>26841</v>
      </c>
    </row>
    <row r="1958" spans="1:4" x14ac:dyDescent="0.25">
      <c r="A1958" s="94" t="s">
        <v>10283</v>
      </c>
      <c r="B1958" t="s">
        <v>714</v>
      </c>
      <c r="C1958">
        <v>92981</v>
      </c>
      <c r="D1958" s="94" t="s">
        <v>26842</v>
      </c>
    </row>
    <row r="1959" spans="1:4" x14ac:dyDescent="0.25">
      <c r="A1959" s="94" t="s">
        <v>10283</v>
      </c>
      <c r="B1959" t="s">
        <v>714</v>
      </c>
      <c r="C1959">
        <v>93205</v>
      </c>
      <c r="D1959" s="94" t="s">
        <v>26843</v>
      </c>
    </row>
    <row r="1960" spans="1:4" x14ac:dyDescent="0.25">
      <c r="A1960" s="94" t="s">
        <v>10283</v>
      </c>
      <c r="B1960" t="s">
        <v>714</v>
      </c>
      <c r="C1960">
        <v>93358</v>
      </c>
      <c r="D1960" s="94" t="s">
        <v>26641</v>
      </c>
    </row>
    <row r="1961" spans="1:4" x14ac:dyDescent="0.25">
      <c r="A1961" s="94" t="s">
        <v>10283</v>
      </c>
      <c r="B1961" t="s">
        <v>714</v>
      </c>
      <c r="C1961">
        <v>94210</v>
      </c>
      <c r="D1961" s="94" t="s">
        <v>26841</v>
      </c>
    </row>
    <row r="1962" spans="1:4" x14ac:dyDescent="0.25">
      <c r="A1962" s="94" t="s">
        <v>10283</v>
      </c>
      <c r="B1962" t="s">
        <v>714</v>
      </c>
      <c r="C1962">
        <v>94559</v>
      </c>
      <c r="D1962" s="94" t="s">
        <v>26844</v>
      </c>
    </row>
    <row r="1963" spans="1:4" x14ac:dyDescent="0.25">
      <c r="A1963" s="94" t="s">
        <v>10283</v>
      </c>
      <c r="B1963" t="s">
        <v>714</v>
      </c>
      <c r="C1963">
        <v>95240</v>
      </c>
      <c r="D1963" s="94" t="s">
        <v>26845</v>
      </c>
    </row>
    <row r="1964" spans="1:4" x14ac:dyDescent="0.25">
      <c r="A1964" s="94" t="s">
        <v>10283</v>
      </c>
      <c r="B1964" t="s">
        <v>714</v>
      </c>
      <c r="C1964">
        <v>95241</v>
      </c>
      <c r="D1964" s="94" t="s">
        <v>26819</v>
      </c>
    </row>
    <row r="1965" spans="1:4" x14ac:dyDescent="0.25">
      <c r="A1965" s="94" t="s">
        <v>10283</v>
      </c>
      <c r="B1965" t="s">
        <v>714</v>
      </c>
      <c r="C1965">
        <v>96985</v>
      </c>
      <c r="D1965" s="94" t="s">
        <v>26821</v>
      </c>
    </row>
    <row r="1966" spans="1:4" x14ac:dyDescent="0.25">
      <c r="A1966" s="94" t="s">
        <v>10283</v>
      </c>
      <c r="B1966" t="s">
        <v>714</v>
      </c>
      <c r="C1966">
        <v>96995</v>
      </c>
      <c r="D1966" s="94" t="s">
        <v>26455</v>
      </c>
    </row>
    <row r="1967" spans="1:4" x14ac:dyDescent="0.25">
      <c r="A1967" s="94" t="s">
        <v>10283</v>
      </c>
      <c r="B1967" t="s">
        <v>714</v>
      </c>
      <c r="C1967">
        <v>97586</v>
      </c>
      <c r="D1967" s="94" t="s">
        <v>26846</v>
      </c>
    </row>
    <row r="1968" spans="1:4" x14ac:dyDescent="0.25">
      <c r="A1968" s="94" t="s">
        <v>10283</v>
      </c>
      <c r="B1968" t="s">
        <v>714</v>
      </c>
      <c r="C1968">
        <v>97886</v>
      </c>
      <c r="D1968" s="94" t="s">
        <v>26821</v>
      </c>
    </row>
    <row r="1969" spans="1:4" x14ac:dyDescent="0.25">
      <c r="A1969" s="94" t="s">
        <v>10283</v>
      </c>
      <c r="B1969" t="s">
        <v>714</v>
      </c>
      <c r="C1969">
        <v>98679</v>
      </c>
      <c r="D1969" s="94" t="s">
        <v>26847</v>
      </c>
    </row>
    <row r="1970" spans="1:4" x14ac:dyDescent="0.25">
      <c r="A1970" s="94" t="s">
        <v>10284</v>
      </c>
      <c r="D1970" s="94" t="s">
        <v>14</v>
      </c>
    </row>
    <row r="1971" spans="1:4" x14ac:dyDescent="0.25">
      <c r="A1971" s="94" t="s">
        <v>10284</v>
      </c>
      <c r="B1971" t="s">
        <v>9991</v>
      </c>
      <c r="C1971">
        <v>34636</v>
      </c>
      <c r="D1971" s="94" t="s">
        <v>26528</v>
      </c>
    </row>
    <row r="1972" spans="1:4" x14ac:dyDescent="0.25">
      <c r="A1972" s="94" t="s">
        <v>10284</v>
      </c>
      <c r="B1972" t="s">
        <v>714</v>
      </c>
      <c r="C1972">
        <v>89408</v>
      </c>
      <c r="D1972" s="94" t="s">
        <v>26524</v>
      </c>
    </row>
    <row r="1973" spans="1:4" x14ac:dyDescent="0.25">
      <c r="A1973" s="94" t="s">
        <v>10284</v>
      </c>
      <c r="B1973" t="s">
        <v>714</v>
      </c>
      <c r="C1973">
        <v>89972</v>
      </c>
      <c r="D1973" s="94" t="s">
        <v>26528</v>
      </c>
    </row>
    <row r="1974" spans="1:4" x14ac:dyDescent="0.25">
      <c r="A1974" s="94" t="s">
        <v>10284</v>
      </c>
      <c r="B1974" t="s">
        <v>714</v>
      </c>
      <c r="C1974">
        <v>94648</v>
      </c>
      <c r="D1974" s="94" t="s">
        <v>26848</v>
      </c>
    </row>
    <row r="1975" spans="1:4" x14ac:dyDescent="0.25">
      <c r="A1975" s="94" t="s">
        <v>10284</v>
      </c>
      <c r="B1975" t="s">
        <v>714</v>
      </c>
      <c r="C1975">
        <v>94688</v>
      </c>
      <c r="D1975" s="94" t="s">
        <v>26527</v>
      </c>
    </row>
    <row r="1976" spans="1:4" x14ac:dyDescent="0.25">
      <c r="A1976" s="94" t="s">
        <v>10284</v>
      </c>
      <c r="B1976" t="s">
        <v>714</v>
      </c>
      <c r="C1976">
        <v>94703</v>
      </c>
      <c r="D1976" s="94" t="s">
        <v>26528</v>
      </c>
    </row>
    <row r="1977" spans="1:4" x14ac:dyDescent="0.25">
      <c r="A1977" s="94" t="s">
        <v>10284</v>
      </c>
      <c r="B1977" t="s">
        <v>714</v>
      </c>
      <c r="C1977">
        <v>94796</v>
      </c>
      <c r="D1977" s="94" t="s">
        <v>26528</v>
      </c>
    </row>
    <row r="1978" spans="1:4" x14ac:dyDescent="0.25">
      <c r="A1978" s="94" t="s">
        <v>10284</v>
      </c>
      <c r="B1978" t="s">
        <v>714</v>
      </c>
      <c r="C1978">
        <v>98461</v>
      </c>
      <c r="D1978" s="94" t="s">
        <v>26528</v>
      </c>
    </row>
    <row r="1979" spans="1:4" x14ac:dyDescent="0.25">
      <c r="A1979" s="94" t="s">
        <v>10285</v>
      </c>
      <c r="D1979" s="94" t="s">
        <v>14</v>
      </c>
    </row>
    <row r="1980" spans="1:4" x14ac:dyDescent="0.25">
      <c r="A1980" s="94" t="s">
        <v>10285</v>
      </c>
      <c r="B1980" t="s">
        <v>9991</v>
      </c>
      <c r="C1980">
        <v>34640</v>
      </c>
      <c r="D1980" s="94" t="s">
        <v>26528</v>
      </c>
    </row>
    <row r="1981" spans="1:4" x14ac:dyDescent="0.25">
      <c r="A1981" s="94" t="s">
        <v>10285</v>
      </c>
      <c r="B1981" t="s">
        <v>714</v>
      </c>
      <c r="C1981">
        <v>89408</v>
      </c>
      <c r="D1981" s="94" t="s">
        <v>26524</v>
      </c>
    </row>
    <row r="1982" spans="1:4" x14ac:dyDescent="0.25">
      <c r="A1982" s="94" t="s">
        <v>10285</v>
      </c>
      <c r="B1982" t="s">
        <v>714</v>
      </c>
      <c r="C1982">
        <v>89972</v>
      </c>
      <c r="D1982" s="94" t="s">
        <v>26528</v>
      </c>
    </row>
    <row r="1983" spans="1:4" x14ac:dyDescent="0.25">
      <c r="A1983" s="94" t="s">
        <v>10285</v>
      </c>
      <c r="B1983" t="s">
        <v>714</v>
      </c>
      <c r="C1983">
        <v>94648</v>
      </c>
      <c r="D1983" s="94" t="s">
        <v>26849</v>
      </c>
    </row>
    <row r="1984" spans="1:4" x14ac:dyDescent="0.25">
      <c r="A1984" s="94" t="s">
        <v>10285</v>
      </c>
      <c r="B1984" t="s">
        <v>714</v>
      </c>
      <c r="C1984">
        <v>94688</v>
      </c>
      <c r="D1984" s="94" t="s">
        <v>26527</v>
      </c>
    </row>
    <row r="1985" spans="1:4" x14ac:dyDescent="0.25">
      <c r="A1985" s="94" t="s">
        <v>10285</v>
      </c>
      <c r="B1985" t="s">
        <v>714</v>
      </c>
      <c r="C1985">
        <v>94703</v>
      </c>
      <c r="D1985" s="94" t="s">
        <v>26528</v>
      </c>
    </row>
    <row r="1986" spans="1:4" x14ac:dyDescent="0.25">
      <c r="A1986" s="94" t="s">
        <v>10285</v>
      </c>
      <c r="B1986" t="s">
        <v>714</v>
      </c>
      <c r="C1986">
        <v>94796</v>
      </c>
      <c r="D1986" s="94" t="s">
        <v>26528</v>
      </c>
    </row>
    <row r="1987" spans="1:4" x14ac:dyDescent="0.25">
      <c r="A1987" s="94" t="s">
        <v>10285</v>
      </c>
      <c r="B1987" t="s">
        <v>714</v>
      </c>
      <c r="C1987">
        <v>98462</v>
      </c>
      <c r="D1987" s="94" t="s">
        <v>26528</v>
      </c>
    </row>
    <row r="1988" spans="1:4" x14ac:dyDescent="0.25">
      <c r="A1988" s="94" t="s">
        <v>10286</v>
      </c>
      <c r="D1988" s="94" t="s">
        <v>14</v>
      </c>
    </row>
    <row r="1989" spans="1:4" x14ac:dyDescent="0.25">
      <c r="A1989" s="94" t="s">
        <v>10286</v>
      </c>
      <c r="B1989" t="s">
        <v>9991</v>
      </c>
      <c r="C1989">
        <v>10886</v>
      </c>
      <c r="D1989" s="94" t="s">
        <v>26850</v>
      </c>
    </row>
    <row r="1990" spans="1:4" x14ac:dyDescent="0.25">
      <c r="A1990" s="94" t="s">
        <v>10286</v>
      </c>
      <c r="B1990" t="s">
        <v>9991</v>
      </c>
      <c r="C1990">
        <v>10891</v>
      </c>
      <c r="D1990" s="94" t="s">
        <v>26850</v>
      </c>
    </row>
    <row r="1991" spans="1:4" x14ac:dyDescent="0.25">
      <c r="A1991" s="94" t="s">
        <v>10286</v>
      </c>
      <c r="B1991" t="s">
        <v>714</v>
      </c>
      <c r="C1991" t="s">
        <v>12696</v>
      </c>
      <c r="D1991" s="94" t="s">
        <v>26851</v>
      </c>
    </row>
    <row r="1992" spans="1:4" x14ac:dyDescent="0.25">
      <c r="A1992" s="94" t="s">
        <v>10286</v>
      </c>
      <c r="B1992" t="s">
        <v>714</v>
      </c>
      <c r="C1992">
        <v>84402</v>
      </c>
      <c r="D1992" s="94" t="s">
        <v>26850</v>
      </c>
    </row>
    <row r="1993" spans="1:4" x14ac:dyDescent="0.25">
      <c r="A1993" s="94" t="s">
        <v>10286</v>
      </c>
      <c r="B1993" t="s">
        <v>714</v>
      </c>
      <c r="C1993">
        <v>88487</v>
      </c>
      <c r="D1993" s="94" t="s">
        <v>26852</v>
      </c>
    </row>
    <row r="1994" spans="1:4" x14ac:dyDescent="0.25">
      <c r="A1994" s="94" t="s">
        <v>10286</v>
      </c>
      <c r="B1994" t="s">
        <v>714</v>
      </c>
      <c r="C1994">
        <v>91170</v>
      </c>
      <c r="D1994" s="94" t="s">
        <v>26634</v>
      </c>
    </row>
    <row r="1995" spans="1:4" x14ac:dyDescent="0.25">
      <c r="A1995" s="94" t="s">
        <v>10286</v>
      </c>
      <c r="B1995" t="s">
        <v>714</v>
      </c>
      <c r="C1995">
        <v>91862</v>
      </c>
      <c r="D1995" s="94" t="s">
        <v>26853</v>
      </c>
    </row>
    <row r="1996" spans="1:4" x14ac:dyDescent="0.25">
      <c r="A1996" s="94" t="s">
        <v>10286</v>
      </c>
      <c r="B1996" t="s">
        <v>714</v>
      </c>
      <c r="C1996">
        <v>91870</v>
      </c>
      <c r="D1996" s="94" t="s">
        <v>26634</v>
      </c>
    </row>
    <row r="1997" spans="1:4" x14ac:dyDescent="0.25">
      <c r="A1997" s="94" t="s">
        <v>10286</v>
      </c>
      <c r="B1997" t="s">
        <v>714</v>
      </c>
      <c r="C1997">
        <v>91924</v>
      </c>
      <c r="D1997" s="94" t="s">
        <v>26854</v>
      </c>
    </row>
    <row r="1998" spans="1:4" x14ac:dyDescent="0.25">
      <c r="A1998" s="94" t="s">
        <v>10286</v>
      </c>
      <c r="B1998" t="s">
        <v>714</v>
      </c>
      <c r="C1998">
        <v>91926</v>
      </c>
      <c r="D1998" s="94" t="s">
        <v>26855</v>
      </c>
    </row>
    <row r="1999" spans="1:4" x14ac:dyDescent="0.25">
      <c r="A1999" s="94" t="s">
        <v>10286</v>
      </c>
      <c r="B1999" t="s">
        <v>714</v>
      </c>
      <c r="C1999">
        <v>91959</v>
      </c>
      <c r="D1999" s="94" t="s">
        <v>26850</v>
      </c>
    </row>
    <row r="2000" spans="1:4" x14ac:dyDescent="0.25">
      <c r="A2000" s="94" t="s">
        <v>10286</v>
      </c>
      <c r="B2000" t="s">
        <v>714</v>
      </c>
      <c r="C2000">
        <v>92000</v>
      </c>
      <c r="D2000" s="94" t="s">
        <v>26856</v>
      </c>
    </row>
    <row r="2001" spans="1:4" x14ac:dyDescent="0.25">
      <c r="A2001" s="94" t="s">
        <v>10286</v>
      </c>
      <c r="B2001" t="s">
        <v>714</v>
      </c>
      <c r="C2001">
        <v>92001</v>
      </c>
      <c r="D2001" s="94" t="s">
        <v>26856</v>
      </c>
    </row>
    <row r="2002" spans="1:4" x14ac:dyDescent="0.25">
      <c r="A2002" s="94" t="s">
        <v>10286</v>
      </c>
      <c r="B2002" t="s">
        <v>714</v>
      </c>
      <c r="C2002">
        <v>92543</v>
      </c>
      <c r="D2002" s="94" t="s">
        <v>26857</v>
      </c>
    </row>
    <row r="2003" spans="1:4" x14ac:dyDescent="0.25">
      <c r="A2003" s="94" t="s">
        <v>10286</v>
      </c>
      <c r="B2003" t="s">
        <v>714</v>
      </c>
      <c r="C2003">
        <v>92981</v>
      </c>
      <c r="D2003" s="94" t="s">
        <v>26858</v>
      </c>
    </row>
    <row r="2004" spans="1:4" x14ac:dyDescent="0.25">
      <c r="A2004" s="94" t="s">
        <v>10286</v>
      </c>
      <c r="B2004" t="s">
        <v>714</v>
      </c>
      <c r="C2004">
        <v>93358</v>
      </c>
      <c r="D2004" s="94" t="s">
        <v>26859</v>
      </c>
    </row>
    <row r="2005" spans="1:4" x14ac:dyDescent="0.25">
      <c r="A2005" s="94" t="s">
        <v>10286</v>
      </c>
      <c r="B2005" t="s">
        <v>714</v>
      </c>
      <c r="C2005">
        <v>94210</v>
      </c>
      <c r="D2005" s="94" t="s">
        <v>26857</v>
      </c>
    </row>
    <row r="2006" spans="1:4" x14ac:dyDescent="0.25">
      <c r="A2006" s="94" t="s">
        <v>10286</v>
      </c>
      <c r="B2006" t="s">
        <v>714</v>
      </c>
      <c r="C2006">
        <v>95241</v>
      </c>
      <c r="D2006" s="94" t="s">
        <v>26857</v>
      </c>
    </row>
    <row r="2007" spans="1:4" x14ac:dyDescent="0.25">
      <c r="A2007" s="94" t="s">
        <v>10286</v>
      </c>
      <c r="B2007" t="s">
        <v>714</v>
      </c>
      <c r="C2007">
        <v>95805</v>
      </c>
      <c r="D2007" s="94" t="s">
        <v>26860</v>
      </c>
    </row>
    <row r="2008" spans="1:4" x14ac:dyDescent="0.25">
      <c r="A2008" s="94" t="s">
        <v>10286</v>
      </c>
      <c r="B2008" t="s">
        <v>714</v>
      </c>
      <c r="C2008">
        <v>96985</v>
      </c>
      <c r="D2008" s="94" t="s">
        <v>26856</v>
      </c>
    </row>
    <row r="2009" spans="1:4" x14ac:dyDescent="0.25">
      <c r="A2009" s="94" t="s">
        <v>10286</v>
      </c>
      <c r="B2009" t="s">
        <v>714</v>
      </c>
      <c r="C2009">
        <v>97586</v>
      </c>
      <c r="D2009" s="94" t="s">
        <v>26861</v>
      </c>
    </row>
    <row r="2010" spans="1:4" x14ac:dyDescent="0.25">
      <c r="A2010" s="94" t="s">
        <v>10286</v>
      </c>
      <c r="B2010" t="s">
        <v>714</v>
      </c>
      <c r="C2010">
        <v>97886</v>
      </c>
      <c r="D2010" s="94" t="s">
        <v>26856</v>
      </c>
    </row>
    <row r="2011" spans="1:4" x14ac:dyDescent="0.25">
      <c r="A2011" s="94" t="s">
        <v>10286</v>
      </c>
      <c r="B2011" t="s">
        <v>714</v>
      </c>
      <c r="C2011">
        <v>98441</v>
      </c>
      <c r="D2011" s="94" t="s">
        <v>26373</v>
      </c>
    </row>
    <row r="2012" spans="1:4" x14ac:dyDescent="0.25">
      <c r="A2012" s="94" t="s">
        <v>10286</v>
      </c>
      <c r="B2012" t="s">
        <v>714</v>
      </c>
      <c r="C2012">
        <v>98442</v>
      </c>
      <c r="D2012" s="94" t="s">
        <v>26862</v>
      </c>
    </row>
    <row r="2013" spans="1:4" x14ac:dyDescent="0.25">
      <c r="A2013" s="94" t="s">
        <v>10286</v>
      </c>
      <c r="B2013" t="s">
        <v>714</v>
      </c>
      <c r="C2013">
        <v>98445</v>
      </c>
      <c r="D2013" s="94" t="s">
        <v>26863</v>
      </c>
    </row>
    <row r="2014" spans="1:4" x14ac:dyDescent="0.25">
      <c r="A2014" s="94" t="s">
        <v>10286</v>
      </c>
      <c r="B2014" t="s">
        <v>714</v>
      </c>
      <c r="C2014">
        <v>98446</v>
      </c>
      <c r="D2014" s="94" t="s">
        <v>26864</v>
      </c>
    </row>
    <row r="2015" spans="1:4" x14ac:dyDescent="0.25">
      <c r="A2015" s="94" t="s">
        <v>10287</v>
      </c>
      <c r="D2015" s="94" t="s">
        <v>14</v>
      </c>
    </row>
    <row r="2016" spans="1:4" x14ac:dyDescent="0.25">
      <c r="A2016" s="94" t="s">
        <v>10287</v>
      </c>
      <c r="B2016" t="s">
        <v>9991</v>
      </c>
      <c r="C2016">
        <v>10886</v>
      </c>
      <c r="D2016" s="94" t="s">
        <v>26865</v>
      </c>
    </row>
    <row r="2017" spans="1:4" x14ac:dyDescent="0.25">
      <c r="A2017" s="94" t="s">
        <v>10287</v>
      </c>
      <c r="B2017" t="s">
        <v>9991</v>
      </c>
      <c r="C2017">
        <v>10891</v>
      </c>
      <c r="D2017" s="94" t="s">
        <v>26865</v>
      </c>
    </row>
    <row r="2018" spans="1:4" x14ac:dyDescent="0.25">
      <c r="A2018" s="94" t="s">
        <v>10287</v>
      </c>
      <c r="B2018" t="s">
        <v>714</v>
      </c>
      <c r="C2018" t="s">
        <v>12696</v>
      </c>
      <c r="D2018" s="94" t="s">
        <v>26866</v>
      </c>
    </row>
    <row r="2019" spans="1:4" x14ac:dyDescent="0.25">
      <c r="A2019" s="94" t="s">
        <v>10287</v>
      </c>
      <c r="B2019" t="s">
        <v>714</v>
      </c>
      <c r="C2019">
        <v>84402</v>
      </c>
      <c r="D2019" s="94" t="s">
        <v>26865</v>
      </c>
    </row>
    <row r="2020" spans="1:4" x14ac:dyDescent="0.25">
      <c r="A2020" s="94" t="s">
        <v>10287</v>
      </c>
      <c r="B2020" t="s">
        <v>714</v>
      </c>
      <c r="C2020">
        <v>88487</v>
      </c>
      <c r="D2020" s="94" t="s">
        <v>26867</v>
      </c>
    </row>
    <row r="2021" spans="1:4" x14ac:dyDescent="0.25">
      <c r="A2021" s="94" t="s">
        <v>10287</v>
      </c>
      <c r="B2021" t="s">
        <v>714</v>
      </c>
      <c r="C2021">
        <v>91170</v>
      </c>
      <c r="D2021" s="94" t="s">
        <v>26868</v>
      </c>
    </row>
    <row r="2022" spans="1:4" x14ac:dyDescent="0.25">
      <c r="A2022" s="94" t="s">
        <v>10287</v>
      </c>
      <c r="B2022" t="s">
        <v>714</v>
      </c>
      <c r="C2022">
        <v>91173</v>
      </c>
      <c r="D2022" s="94" t="s">
        <v>26869</v>
      </c>
    </row>
    <row r="2023" spans="1:4" x14ac:dyDescent="0.25">
      <c r="A2023" s="94" t="s">
        <v>10287</v>
      </c>
      <c r="B2023" t="s">
        <v>714</v>
      </c>
      <c r="C2023">
        <v>91862</v>
      </c>
      <c r="D2023" s="94" t="s">
        <v>26868</v>
      </c>
    </row>
    <row r="2024" spans="1:4" x14ac:dyDescent="0.25">
      <c r="A2024" s="94" t="s">
        <v>10287</v>
      </c>
      <c r="B2024" t="s">
        <v>714</v>
      </c>
      <c r="C2024">
        <v>91870</v>
      </c>
      <c r="D2024" s="94" t="s">
        <v>26869</v>
      </c>
    </row>
    <row r="2025" spans="1:4" x14ac:dyDescent="0.25">
      <c r="A2025" s="94" t="s">
        <v>10287</v>
      </c>
      <c r="B2025" t="s">
        <v>714</v>
      </c>
      <c r="C2025">
        <v>91924</v>
      </c>
      <c r="D2025" s="94" t="s">
        <v>26870</v>
      </c>
    </row>
    <row r="2026" spans="1:4" x14ac:dyDescent="0.25">
      <c r="A2026" s="94" t="s">
        <v>10287</v>
      </c>
      <c r="B2026" t="s">
        <v>714</v>
      </c>
      <c r="C2026">
        <v>91926</v>
      </c>
      <c r="D2026" s="94" t="s">
        <v>26871</v>
      </c>
    </row>
    <row r="2027" spans="1:4" x14ac:dyDescent="0.25">
      <c r="A2027" s="94" t="s">
        <v>10287</v>
      </c>
      <c r="B2027" t="s">
        <v>714</v>
      </c>
      <c r="C2027">
        <v>92008</v>
      </c>
      <c r="D2027" s="94" t="s">
        <v>26866</v>
      </c>
    </row>
    <row r="2028" spans="1:4" x14ac:dyDescent="0.25">
      <c r="A2028" s="94" t="s">
        <v>10287</v>
      </c>
      <c r="B2028" t="s">
        <v>714</v>
      </c>
      <c r="C2028">
        <v>92023</v>
      </c>
      <c r="D2028" s="94" t="s">
        <v>26865</v>
      </c>
    </row>
    <row r="2029" spans="1:4" x14ac:dyDescent="0.25">
      <c r="A2029" s="94" t="s">
        <v>10287</v>
      </c>
      <c r="B2029" t="s">
        <v>714</v>
      </c>
      <c r="C2029">
        <v>92543</v>
      </c>
      <c r="D2029" s="94" t="s">
        <v>26872</v>
      </c>
    </row>
    <row r="2030" spans="1:4" x14ac:dyDescent="0.25">
      <c r="A2030" s="94" t="s">
        <v>10287</v>
      </c>
      <c r="B2030" t="s">
        <v>714</v>
      </c>
      <c r="C2030">
        <v>92981</v>
      </c>
      <c r="D2030" s="94" t="s">
        <v>26873</v>
      </c>
    </row>
    <row r="2031" spans="1:4" x14ac:dyDescent="0.25">
      <c r="A2031" s="94" t="s">
        <v>10287</v>
      </c>
      <c r="B2031" t="s">
        <v>714</v>
      </c>
      <c r="C2031">
        <v>93358</v>
      </c>
      <c r="D2031" s="94" t="s">
        <v>26874</v>
      </c>
    </row>
    <row r="2032" spans="1:4" x14ac:dyDescent="0.25">
      <c r="A2032" s="94" t="s">
        <v>10287</v>
      </c>
      <c r="B2032" t="s">
        <v>714</v>
      </c>
      <c r="C2032">
        <v>94210</v>
      </c>
      <c r="D2032" s="94" t="s">
        <v>26872</v>
      </c>
    </row>
    <row r="2033" spans="1:4" x14ac:dyDescent="0.25">
      <c r="A2033" s="94" t="s">
        <v>10287</v>
      </c>
      <c r="B2033" t="s">
        <v>714</v>
      </c>
      <c r="C2033">
        <v>95241</v>
      </c>
      <c r="D2033" s="94" t="s">
        <v>26872</v>
      </c>
    </row>
    <row r="2034" spans="1:4" x14ac:dyDescent="0.25">
      <c r="A2034" s="94" t="s">
        <v>10287</v>
      </c>
      <c r="B2034" t="s">
        <v>714</v>
      </c>
      <c r="C2034">
        <v>95805</v>
      </c>
      <c r="D2034" s="94" t="s">
        <v>26875</v>
      </c>
    </row>
    <row r="2035" spans="1:4" x14ac:dyDescent="0.25">
      <c r="A2035" s="94" t="s">
        <v>10287</v>
      </c>
      <c r="B2035" t="s">
        <v>714</v>
      </c>
      <c r="C2035">
        <v>96985</v>
      </c>
      <c r="D2035" s="94" t="s">
        <v>26865</v>
      </c>
    </row>
    <row r="2036" spans="1:4" x14ac:dyDescent="0.25">
      <c r="A2036" s="94" t="s">
        <v>10287</v>
      </c>
      <c r="B2036" t="s">
        <v>714</v>
      </c>
      <c r="C2036">
        <v>97586</v>
      </c>
      <c r="D2036" s="94" t="s">
        <v>26876</v>
      </c>
    </row>
    <row r="2037" spans="1:4" x14ac:dyDescent="0.25">
      <c r="A2037" s="94" t="s">
        <v>10287</v>
      </c>
      <c r="B2037" t="s">
        <v>714</v>
      </c>
      <c r="C2037">
        <v>97886</v>
      </c>
      <c r="D2037" s="94" t="s">
        <v>26865</v>
      </c>
    </row>
    <row r="2038" spans="1:4" x14ac:dyDescent="0.25">
      <c r="A2038" s="94" t="s">
        <v>10287</v>
      </c>
      <c r="B2038" t="s">
        <v>714</v>
      </c>
      <c r="C2038">
        <v>98441</v>
      </c>
      <c r="D2038" s="94" t="s">
        <v>26865</v>
      </c>
    </row>
    <row r="2039" spans="1:4" x14ac:dyDescent="0.25">
      <c r="A2039" s="94" t="s">
        <v>10287</v>
      </c>
      <c r="B2039" t="s">
        <v>714</v>
      </c>
      <c r="C2039">
        <v>98442</v>
      </c>
      <c r="D2039" s="94" t="s">
        <v>26877</v>
      </c>
    </row>
    <row r="2040" spans="1:4" x14ac:dyDescent="0.25">
      <c r="A2040" s="94" t="s">
        <v>10287</v>
      </c>
      <c r="B2040" t="s">
        <v>714</v>
      </c>
      <c r="C2040">
        <v>98445</v>
      </c>
      <c r="D2040" s="94" t="s">
        <v>26878</v>
      </c>
    </row>
    <row r="2041" spans="1:4" x14ac:dyDescent="0.25">
      <c r="A2041" s="94" t="s">
        <v>10287</v>
      </c>
      <c r="B2041" t="s">
        <v>714</v>
      </c>
      <c r="C2041">
        <v>98446</v>
      </c>
      <c r="D2041" s="94" t="s">
        <v>26879</v>
      </c>
    </row>
    <row r="2042" spans="1:4" x14ac:dyDescent="0.25">
      <c r="A2042" s="94" t="s">
        <v>10288</v>
      </c>
      <c r="D2042" s="94" t="s">
        <v>14</v>
      </c>
    </row>
    <row r="2043" spans="1:4" x14ac:dyDescent="0.25">
      <c r="A2043" s="94" t="s">
        <v>10288</v>
      </c>
      <c r="B2043" t="s">
        <v>9991</v>
      </c>
      <c r="C2043">
        <v>11455</v>
      </c>
      <c r="D2043" s="94" t="s">
        <v>26860</v>
      </c>
    </row>
    <row r="2044" spans="1:4" x14ac:dyDescent="0.25">
      <c r="A2044" s="94" t="s">
        <v>10288</v>
      </c>
      <c r="B2044" t="s">
        <v>714</v>
      </c>
      <c r="C2044" t="s">
        <v>11760</v>
      </c>
      <c r="D2044" s="94" t="s">
        <v>26880</v>
      </c>
    </row>
    <row r="2045" spans="1:4" x14ac:dyDescent="0.25">
      <c r="A2045" s="94" t="s">
        <v>10288</v>
      </c>
      <c r="B2045" t="s">
        <v>714</v>
      </c>
      <c r="C2045">
        <v>83518</v>
      </c>
      <c r="D2045" s="94" t="s">
        <v>26340</v>
      </c>
    </row>
    <row r="2046" spans="1:4" x14ac:dyDescent="0.25">
      <c r="A2046" s="94" t="s">
        <v>10288</v>
      </c>
      <c r="B2046" t="s">
        <v>714</v>
      </c>
      <c r="C2046">
        <v>88487</v>
      </c>
      <c r="D2046" s="94" t="s">
        <v>26881</v>
      </c>
    </row>
    <row r="2047" spans="1:4" x14ac:dyDescent="0.25">
      <c r="A2047" s="94" t="s">
        <v>10288</v>
      </c>
      <c r="B2047" t="s">
        <v>714</v>
      </c>
      <c r="C2047">
        <v>91170</v>
      </c>
      <c r="D2047" s="94" t="s">
        <v>26861</v>
      </c>
    </row>
    <row r="2048" spans="1:4" x14ac:dyDescent="0.25">
      <c r="A2048" s="94" t="s">
        <v>10288</v>
      </c>
      <c r="B2048" t="s">
        <v>714</v>
      </c>
      <c r="C2048">
        <v>91173</v>
      </c>
      <c r="D2048" s="94" t="s">
        <v>26882</v>
      </c>
    </row>
    <row r="2049" spans="1:4" x14ac:dyDescent="0.25">
      <c r="A2049" s="94" t="s">
        <v>10288</v>
      </c>
      <c r="B2049" t="s">
        <v>714</v>
      </c>
      <c r="C2049">
        <v>91852</v>
      </c>
      <c r="D2049" s="94" t="s">
        <v>26860</v>
      </c>
    </row>
    <row r="2050" spans="1:4" x14ac:dyDescent="0.25">
      <c r="A2050" s="94" t="s">
        <v>10288</v>
      </c>
      <c r="B2050" t="s">
        <v>714</v>
      </c>
      <c r="C2050">
        <v>91862</v>
      </c>
      <c r="D2050" s="94" t="s">
        <v>26861</v>
      </c>
    </row>
    <row r="2051" spans="1:4" x14ac:dyDescent="0.25">
      <c r="A2051" s="94" t="s">
        <v>10288</v>
      </c>
      <c r="B2051" t="s">
        <v>714</v>
      </c>
      <c r="C2051">
        <v>91870</v>
      </c>
      <c r="D2051" s="94" t="s">
        <v>26882</v>
      </c>
    </row>
    <row r="2052" spans="1:4" x14ac:dyDescent="0.25">
      <c r="A2052" s="94" t="s">
        <v>10288</v>
      </c>
      <c r="B2052" t="s">
        <v>714</v>
      </c>
      <c r="C2052">
        <v>91924</v>
      </c>
      <c r="D2052" s="94" t="s">
        <v>26883</v>
      </c>
    </row>
    <row r="2053" spans="1:4" x14ac:dyDescent="0.25">
      <c r="A2053" s="94" t="s">
        <v>10288</v>
      </c>
      <c r="B2053" t="s">
        <v>714</v>
      </c>
      <c r="C2053">
        <v>92023</v>
      </c>
      <c r="D2053" s="94" t="s">
        <v>26860</v>
      </c>
    </row>
    <row r="2054" spans="1:4" x14ac:dyDescent="0.25">
      <c r="A2054" s="94" t="s">
        <v>10288</v>
      </c>
      <c r="B2054" t="s">
        <v>714</v>
      </c>
      <c r="C2054">
        <v>92543</v>
      </c>
      <c r="D2054" s="94" t="s">
        <v>26884</v>
      </c>
    </row>
    <row r="2055" spans="1:4" x14ac:dyDescent="0.25">
      <c r="A2055" s="94" t="s">
        <v>10288</v>
      </c>
      <c r="B2055" t="s">
        <v>714</v>
      </c>
      <c r="C2055">
        <v>93358</v>
      </c>
      <c r="D2055" s="94" t="s">
        <v>26188</v>
      </c>
    </row>
    <row r="2056" spans="1:4" x14ac:dyDescent="0.25">
      <c r="A2056" s="94" t="s">
        <v>10288</v>
      </c>
      <c r="B2056" t="s">
        <v>714</v>
      </c>
      <c r="C2056">
        <v>94210</v>
      </c>
      <c r="D2056" s="94" t="s">
        <v>26884</v>
      </c>
    </row>
    <row r="2057" spans="1:4" x14ac:dyDescent="0.25">
      <c r="A2057" s="94" t="s">
        <v>10288</v>
      </c>
      <c r="B2057" t="s">
        <v>714</v>
      </c>
      <c r="C2057">
        <v>94559</v>
      </c>
      <c r="D2057" s="94" t="s">
        <v>26860</v>
      </c>
    </row>
    <row r="2058" spans="1:4" x14ac:dyDescent="0.25">
      <c r="A2058" s="94" t="s">
        <v>10288</v>
      </c>
      <c r="B2058" t="s">
        <v>714</v>
      </c>
      <c r="C2058">
        <v>95240</v>
      </c>
      <c r="D2058" s="94" t="s">
        <v>26327</v>
      </c>
    </row>
    <row r="2059" spans="1:4" x14ac:dyDescent="0.25">
      <c r="A2059" s="94" t="s">
        <v>10288</v>
      </c>
      <c r="B2059" t="s">
        <v>714</v>
      </c>
      <c r="C2059">
        <v>95241</v>
      </c>
      <c r="D2059" s="94" t="s">
        <v>26885</v>
      </c>
    </row>
    <row r="2060" spans="1:4" x14ac:dyDescent="0.25">
      <c r="A2060" s="94" t="s">
        <v>10288</v>
      </c>
      <c r="B2060" t="s">
        <v>714</v>
      </c>
      <c r="C2060">
        <v>95805</v>
      </c>
      <c r="D2060" s="94" t="s">
        <v>26861</v>
      </c>
    </row>
    <row r="2061" spans="1:4" x14ac:dyDescent="0.25">
      <c r="A2061" s="94" t="s">
        <v>10288</v>
      </c>
      <c r="B2061" t="s">
        <v>714</v>
      </c>
      <c r="C2061">
        <v>96995</v>
      </c>
      <c r="D2061" s="94" t="s">
        <v>26114</v>
      </c>
    </row>
    <row r="2062" spans="1:4" x14ac:dyDescent="0.25">
      <c r="A2062" s="94" t="s">
        <v>10288</v>
      </c>
      <c r="B2062" t="s">
        <v>714</v>
      </c>
      <c r="C2062">
        <v>97586</v>
      </c>
      <c r="D2062" s="94" t="s">
        <v>26860</v>
      </c>
    </row>
    <row r="2063" spans="1:4" x14ac:dyDescent="0.25">
      <c r="A2063" s="94" t="s">
        <v>10288</v>
      </c>
      <c r="B2063" t="s">
        <v>714</v>
      </c>
      <c r="C2063">
        <v>98441</v>
      </c>
      <c r="D2063" s="94" t="s">
        <v>26886</v>
      </c>
    </row>
    <row r="2064" spans="1:4" x14ac:dyDescent="0.25">
      <c r="A2064" s="94" t="s">
        <v>10288</v>
      </c>
      <c r="B2064" t="s">
        <v>714</v>
      </c>
      <c r="C2064">
        <v>98442</v>
      </c>
      <c r="D2064" s="94" t="s">
        <v>26887</v>
      </c>
    </row>
    <row r="2065" spans="1:4" x14ac:dyDescent="0.25">
      <c r="A2065" s="94" t="s">
        <v>10288</v>
      </c>
      <c r="B2065" t="s">
        <v>714</v>
      </c>
      <c r="C2065">
        <v>98445</v>
      </c>
      <c r="D2065" s="94" t="s">
        <v>26888</v>
      </c>
    </row>
    <row r="2066" spans="1:4" x14ac:dyDescent="0.25">
      <c r="A2066" s="94" t="s">
        <v>10288</v>
      </c>
      <c r="B2066" t="s">
        <v>714</v>
      </c>
      <c r="C2066">
        <v>98446</v>
      </c>
      <c r="D2066" s="94" t="s">
        <v>26889</v>
      </c>
    </row>
    <row r="2067" spans="1:4" x14ac:dyDescent="0.25">
      <c r="A2067" s="94" t="s">
        <v>10289</v>
      </c>
      <c r="D2067" s="94" t="s">
        <v>14</v>
      </c>
    </row>
    <row r="2068" spans="1:4" x14ac:dyDescent="0.25">
      <c r="A2068" s="94" t="s">
        <v>10289</v>
      </c>
      <c r="B2068" t="s">
        <v>9991</v>
      </c>
      <c r="C2068">
        <v>3080</v>
      </c>
      <c r="D2068" s="94" t="s">
        <v>26890</v>
      </c>
    </row>
    <row r="2069" spans="1:4" x14ac:dyDescent="0.25">
      <c r="A2069" s="94" t="s">
        <v>10289</v>
      </c>
      <c r="B2069" t="s">
        <v>714</v>
      </c>
      <c r="C2069">
        <v>72337</v>
      </c>
      <c r="D2069" s="94" t="s">
        <v>26890</v>
      </c>
    </row>
    <row r="2070" spans="1:4" x14ac:dyDescent="0.25">
      <c r="A2070" s="94" t="s">
        <v>10289</v>
      </c>
      <c r="B2070" t="s">
        <v>714</v>
      </c>
      <c r="C2070">
        <v>84848</v>
      </c>
      <c r="D2070" s="94" t="s">
        <v>26890</v>
      </c>
    </row>
    <row r="2071" spans="1:4" x14ac:dyDescent="0.25">
      <c r="A2071" s="94" t="s">
        <v>10289</v>
      </c>
      <c r="B2071" t="s">
        <v>714</v>
      </c>
      <c r="C2071">
        <v>88487</v>
      </c>
      <c r="D2071" s="94" t="s">
        <v>26891</v>
      </c>
    </row>
    <row r="2072" spans="1:4" x14ac:dyDescent="0.25">
      <c r="A2072" s="94" t="s">
        <v>10289</v>
      </c>
      <c r="B2072" t="s">
        <v>714</v>
      </c>
      <c r="C2072">
        <v>90822</v>
      </c>
      <c r="D2072" s="94" t="s">
        <v>26890</v>
      </c>
    </row>
    <row r="2073" spans="1:4" x14ac:dyDescent="0.25">
      <c r="A2073" s="94" t="s">
        <v>10289</v>
      </c>
      <c r="B2073" t="s">
        <v>714</v>
      </c>
      <c r="C2073">
        <v>91170</v>
      </c>
      <c r="D2073" s="94" t="s">
        <v>26892</v>
      </c>
    </row>
    <row r="2074" spans="1:4" x14ac:dyDescent="0.25">
      <c r="A2074" s="94" t="s">
        <v>10289</v>
      </c>
      <c r="B2074" t="s">
        <v>714</v>
      </c>
      <c r="C2074">
        <v>91173</v>
      </c>
      <c r="D2074" s="94" t="s">
        <v>26893</v>
      </c>
    </row>
    <row r="2075" spans="1:4" x14ac:dyDescent="0.25">
      <c r="A2075" s="94" t="s">
        <v>10289</v>
      </c>
      <c r="B2075" t="s">
        <v>714</v>
      </c>
      <c r="C2075">
        <v>91852</v>
      </c>
      <c r="D2075" s="94" t="s">
        <v>26890</v>
      </c>
    </row>
    <row r="2076" spans="1:4" x14ac:dyDescent="0.25">
      <c r="A2076" s="94" t="s">
        <v>10289</v>
      </c>
      <c r="B2076" t="s">
        <v>714</v>
      </c>
      <c r="C2076">
        <v>91862</v>
      </c>
      <c r="D2076" s="94" t="s">
        <v>26892</v>
      </c>
    </row>
    <row r="2077" spans="1:4" x14ac:dyDescent="0.25">
      <c r="A2077" s="94" t="s">
        <v>10289</v>
      </c>
      <c r="B2077" t="s">
        <v>714</v>
      </c>
      <c r="C2077">
        <v>91870</v>
      </c>
      <c r="D2077" s="94" t="s">
        <v>26894</v>
      </c>
    </row>
    <row r="2078" spans="1:4" x14ac:dyDescent="0.25">
      <c r="A2078" s="94" t="s">
        <v>10289</v>
      </c>
      <c r="B2078" t="s">
        <v>714</v>
      </c>
      <c r="C2078">
        <v>91926</v>
      </c>
      <c r="D2078" s="94" t="s">
        <v>26895</v>
      </c>
    </row>
    <row r="2079" spans="1:4" x14ac:dyDescent="0.25">
      <c r="A2079" s="94" t="s">
        <v>10289</v>
      </c>
      <c r="B2079" t="s">
        <v>714</v>
      </c>
      <c r="C2079">
        <v>92027</v>
      </c>
      <c r="D2079" s="94" t="s">
        <v>26890</v>
      </c>
    </row>
    <row r="2080" spans="1:4" x14ac:dyDescent="0.25">
      <c r="A2080" s="94" t="s">
        <v>10289</v>
      </c>
      <c r="B2080" t="s">
        <v>714</v>
      </c>
      <c r="C2080">
        <v>92543</v>
      </c>
      <c r="D2080" s="94" t="s">
        <v>26896</v>
      </c>
    </row>
    <row r="2081" spans="1:4" x14ac:dyDescent="0.25">
      <c r="A2081" s="94" t="s">
        <v>10289</v>
      </c>
      <c r="B2081" t="s">
        <v>714</v>
      </c>
      <c r="C2081">
        <v>93045</v>
      </c>
      <c r="D2081" s="94" t="s">
        <v>26890</v>
      </c>
    </row>
    <row r="2082" spans="1:4" x14ac:dyDescent="0.25">
      <c r="A2082" s="94" t="s">
        <v>10289</v>
      </c>
      <c r="B2082" t="s">
        <v>714</v>
      </c>
      <c r="C2082">
        <v>94210</v>
      </c>
      <c r="D2082" s="94" t="s">
        <v>26896</v>
      </c>
    </row>
    <row r="2083" spans="1:4" x14ac:dyDescent="0.25">
      <c r="A2083" s="94" t="s">
        <v>10289</v>
      </c>
      <c r="B2083" t="s">
        <v>714</v>
      </c>
      <c r="C2083">
        <v>95240</v>
      </c>
      <c r="D2083" s="94" t="s">
        <v>26897</v>
      </c>
    </row>
    <row r="2084" spans="1:4" x14ac:dyDescent="0.25">
      <c r="A2084" s="94" t="s">
        <v>10289</v>
      </c>
      <c r="B2084" t="s">
        <v>714</v>
      </c>
      <c r="C2084">
        <v>95811</v>
      </c>
      <c r="D2084" s="94" t="s">
        <v>26898</v>
      </c>
    </row>
    <row r="2085" spans="1:4" x14ac:dyDescent="0.25">
      <c r="A2085" s="94" t="s">
        <v>10289</v>
      </c>
      <c r="B2085" t="s">
        <v>714</v>
      </c>
      <c r="C2085">
        <v>97593</v>
      </c>
      <c r="D2085" s="94" t="s">
        <v>26890</v>
      </c>
    </row>
    <row r="2086" spans="1:4" x14ac:dyDescent="0.25">
      <c r="A2086" s="94" t="s">
        <v>10289</v>
      </c>
      <c r="B2086" t="s">
        <v>714</v>
      </c>
      <c r="C2086">
        <v>98441</v>
      </c>
      <c r="D2086" s="94" t="s">
        <v>26899</v>
      </c>
    </row>
    <row r="2087" spans="1:4" x14ac:dyDescent="0.25">
      <c r="A2087" s="94" t="s">
        <v>10289</v>
      </c>
      <c r="B2087" t="s">
        <v>714</v>
      </c>
      <c r="C2087">
        <v>98442</v>
      </c>
      <c r="D2087" s="94" t="s">
        <v>26900</v>
      </c>
    </row>
    <row r="2088" spans="1:4" x14ac:dyDescent="0.25">
      <c r="A2088" s="94" t="s">
        <v>10289</v>
      </c>
      <c r="B2088" t="s">
        <v>714</v>
      </c>
      <c r="C2088">
        <v>98445</v>
      </c>
      <c r="D2088" s="94" t="s">
        <v>26901</v>
      </c>
    </row>
    <row r="2089" spans="1:4" x14ac:dyDescent="0.25">
      <c r="A2089" s="94" t="s">
        <v>10289</v>
      </c>
      <c r="B2089" t="s">
        <v>714</v>
      </c>
      <c r="C2089">
        <v>98446</v>
      </c>
      <c r="D2089" s="94" t="s">
        <v>26902</v>
      </c>
    </row>
    <row r="2090" spans="1:4" x14ac:dyDescent="0.25">
      <c r="A2090" s="94" t="s">
        <v>10290</v>
      </c>
      <c r="D2090" s="94" t="s">
        <v>14</v>
      </c>
    </row>
    <row r="2091" spans="1:4" x14ac:dyDescent="0.25">
      <c r="A2091" s="94" t="s">
        <v>10290</v>
      </c>
      <c r="B2091" t="s">
        <v>9991</v>
      </c>
      <c r="C2091">
        <v>1350</v>
      </c>
      <c r="D2091" s="94" t="s">
        <v>26903</v>
      </c>
    </row>
    <row r="2092" spans="1:4" x14ac:dyDescent="0.25">
      <c r="A2092" s="94" t="s">
        <v>10290</v>
      </c>
      <c r="B2092" t="s">
        <v>9991</v>
      </c>
      <c r="C2092">
        <v>3992</v>
      </c>
      <c r="D2092" s="94" t="s">
        <v>26904</v>
      </c>
    </row>
    <row r="2093" spans="1:4" x14ac:dyDescent="0.25">
      <c r="A2093" s="94" t="s">
        <v>10290</v>
      </c>
      <c r="B2093" t="s">
        <v>9991</v>
      </c>
      <c r="C2093">
        <v>4433</v>
      </c>
      <c r="D2093" s="94" t="s">
        <v>26905</v>
      </c>
    </row>
    <row r="2094" spans="1:4" x14ac:dyDescent="0.25">
      <c r="A2094" s="94" t="s">
        <v>10290</v>
      </c>
      <c r="B2094" t="s">
        <v>9991</v>
      </c>
      <c r="C2094">
        <v>5061</v>
      </c>
      <c r="D2094" s="94" t="s">
        <v>26906</v>
      </c>
    </row>
    <row r="2095" spans="1:4" x14ac:dyDescent="0.25">
      <c r="A2095" s="94" t="s">
        <v>10290</v>
      </c>
      <c r="B2095" t="s">
        <v>714</v>
      </c>
      <c r="C2095">
        <v>88239</v>
      </c>
      <c r="D2095" s="94" t="s">
        <v>26907</v>
      </c>
    </row>
    <row r="2096" spans="1:4" x14ac:dyDescent="0.25">
      <c r="A2096" s="94" t="s">
        <v>10290</v>
      </c>
      <c r="B2096" t="s">
        <v>714</v>
      </c>
      <c r="C2096">
        <v>88262</v>
      </c>
      <c r="D2096" s="94" t="s">
        <v>26908</v>
      </c>
    </row>
    <row r="2097" spans="1:4" x14ac:dyDescent="0.25">
      <c r="A2097" s="94" t="s">
        <v>10290</v>
      </c>
      <c r="B2097" t="s">
        <v>714</v>
      </c>
      <c r="C2097">
        <v>91692</v>
      </c>
      <c r="D2097" s="94" t="s">
        <v>26909</v>
      </c>
    </row>
    <row r="2098" spans="1:4" x14ac:dyDescent="0.25">
      <c r="A2098" s="94" t="s">
        <v>10290</v>
      </c>
      <c r="B2098" t="s">
        <v>714</v>
      </c>
      <c r="C2098">
        <v>91693</v>
      </c>
      <c r="D2098" s="94" t="s">
        <v>26910</v>
      </c>
    </row>
    <row r="2099" spans="1:4" x14ac:dyDescent="0.25">
      <c r="A2099" s="94" t="s">
        <v>10290</v>
      </c>
      <c r="B2099" t="s">
        <v>714</v>
      </c>
      <c r="C2099">
        <v>94974</v>
      </c>
      <c r="D2099" s="94" t="s">
        <v>26911</v>
      </c>
    </row>
    <row r="2100" spans="1:4" x14ac:dyDescent="0.25">
      <c r="A2100" s="94" t="s">
        <v>10291</v>
      </c>
      <c r="D2100" s="94" t="s">
        <v>14</v>
      </c>
    </row>
    <row r="2101" spans="1:4" x14ac:dyDescent="0.25">
      <c r="A2101" s="94" t="s">
        <v>10291</v>
      </c>
      <c r="B2101" t="s">
        <v>9991</v>
      </c>
      <c r="C2101">
        <v>1350</v>
      </c>
      <c r="D2101" s="94" t="s">
        <v>26903</v>
      </c>
    </row>
    <row r="2102" spans="1:4" x14ac:dyDescent="0.25">
      <c r="A2102" s="94" t="s">
        <v>10291</v>
      </c>
      <c r="B2102" t="s">
        <v>9991</v>
      </c>
      <c r="C2102">
        <v>3992</v>
      </c>
      <c r="D2102" s="94" t="s">
        <v>26904</v>
      </c>
    </row>
    <row r="2103" spans="1:4" x14ac:dyDescent="0.25">
      <c r="A2103" s="94" t="s">
        <v>10291</v>
      </c>
      <c r="B2103" t="s">
        <v>9991</v>
      </c>
      <c r="C2103">
        <v>4433</v>
      </c>
      <c r="D2103" s="94" t="s">
        <v>26905</v>
      </c>
    </row>
    <row r="2104" spans="1:4" x14ac:dyDescent="0.25">
      <c r="A2104" s="94" t="s">
        <v>10291</v>
      </c>
      <c r="B2104" t="s">
        <v>9991</v>
      </c>
      <c r="C2104">
        <v>5061</v>
      </c>
      <c r="D2104" s="94" t="s">
        <v>26906</v>
      </c>
    </row>
    <row r="2105" spans="1:4" x14ac:dyDescent="0.25">
      <c r="A2105" s="94" t="s">
        <v>10291</v>
      </c>
      <c r="B2105" t="s">
        <v>714</v>
      </c>
      <c r="C2105">
        <v>88239</v>
      </c>
      <c r="D2105" s="94" t="s">
        <v>26912</v>
      </c>
    </row>
    <row r="2106" spans="1:4" x14ac:dyDescent="0.25">
      <c r="A2106" s="94" t="s">
        <v>10291</v>
      </c>
      <c r="B2106" t="s">
        <v>714</v>
      </c>
      <c r="C2106">
        <v>88262</v>
      </c>
      <c r="D2106" s="94" t="s">
        <v>26913</v>
      </c>
    </row>
    <row r="2107" spans="1:4" x14ac:dyDescent="0.25">
      <c r="A2107" s="94" t="s">
        <v>10291</v>
      </c>
      <c r="B2107" t="s">
        <v>714</v>
      </c>
      <c r="C2107">
        <v>91692</v>
      </c>
      <c r="D2107" s="94" t="s">
        <v>26914</v>
      </c>
    </row>
    <row r="2108" spans="1:4" x14ac:dyDescent="0.25">
      <c r="A2108" s="94" t="s">
        <v>10291</v>
      </c>
      <c r="B2108" t="s">
        <v>714</v>
      </c>
      <c r="C2108">
        <v>91693</v>
      </c>
      <c r="D2108" s="94" t="s">
        <v>26915</v>
      </c>
    </row>
    <row r="2109" spans="1:4" x14ac:dyDescent="0.25">
      <c r="A2109" s="94" t="s">
        <v>10291</v>
      </c>
      <c r="B2109" t="s">
        <v>714</v>
      </c>
      <c r="C2109">
        <v>94974</v>
      </c>
      <c r="D2109" s="94" t="s">
        <v>26911</v>
      </c>
    </row>
    <row r="2110" spans="1:4" x14ac:dyDescent="0.25">
      <c r="A2110" s="94" t="s">
        <v>10292</v>
      </c>
      <c r="D2110" s="94" t="s">
        <v>14</v>
      </c>
    </row>
    <row r="2111" spans="1:4" x14ac:dyDescent="0.25">
      <c r="A2111" s="94" t="s">
        <v>10292</v>
      </c>
      <c r="B2111" t="s">
        <v>9991</v>
      </c>
      <c r="C2111">
        <v>1350</v>
      </c>
      <c r="D2111" s="94" t="s">
        <v>26903</v>
      </c>
    </row>
    <row r="2112" spans="1:4" x14ac:dyDescent="0.25">
      <c r="A2112" s="94" t="s">
        <v>10292</v>
      </c>
      <c r="B2112" t="s">
        <v>9991</v>
      </c>
      <c r="C2112">
        <v>3992</v>
      </c>
      <c r="D2112" s="94" t="s">
        <v>26904</v>
      </c>
    </row>
    <row r="2113" spans="1:4" x14ac:dyDescent="0.25">
      <c r="A2113" s="94" t="s">
        <v>10292</v>
      </c>
      <c r="B2113" t="s">
        <v>9991</v>
      </c>
      <c r="C2113">
        <v>4433</v>
      </c>
      <c r="D2113" s="94" t="s">
        <v>26528</v>
      </c>
    </row>
    <row r="2114" spans="1:4" x14ac:dyDescent="0.25">
      <c r="A2114" s="94" t="s">
        <v>10292</v>
      </c>
      <c r="B2114" t="s">
        <v>9991</v>
      </c>
      <c r="C2114">
        <v>5061</v>
      </c>
      <c r="D2114" s="94" t="s">
        <v>26906</v>
      </c>
    </row>
    <row r="2115" spans="1:4" x14ac:dyDescent="0.25">
      <c r="A2115" s="94" t="s">
        <v>10292</v>
      </c>
      <c r="B2115" t="s">
        <v>714</v>
      </c>
      <c r="C2115">
        <v>88239</v>
      </c>
      <c r="D2115" s="94" t="s">
        <v>26916</v>
      </c>
    </row>
    <row r="2116" spans="1:4" x14ac:dyDescent="0.25">
      <c r="A2116" s="94" t="s">
        <v>10292</v>
      </c>
      <c r="B2116" t="s">
        <v>714</v>
      </c>
      <c r="C2116">
        <v>88262</v>
      </c>
      <c r="D2116" s="94" t="s">
        <v>26917</v>
      </c>
    </row>
    <row r="2117" spans="1:4" x14ac:dyDescent="0.25">
      <c r="A2117" s="94" t="s">
        <v>10292</v>
      </c>
      <c r="B2117" t="s">
        <v>714</v>
      </c>
      <c r="C2117">
        <v>91692</v>
      </c>
      <c r="D2117" s="94" t="s">
        <v>26909</v>
      </c>
    </row>
    <row r="2118" spans="1:4" x14ac:dyDescent="0.25">
      <c r="A2118" s="94" t="s">
        <v>10292</v>
      </c>
      <c r="B2118" t="s">
        <v>714</v>
      </c>
      <c r="C2118">
        <v>91693</v>
      </c>
      <c r="D2118" s="94" t="s">
        <v>26910</v>
      </c>
    </row>
    <row r="2119" spans="1:4" x14ac:dyDescent="0.25">
      <c r="A2119" s="94" t="s">
        <v>10293</v>
      </c>
      <c r="D2119" s="94" t="s">
        <v>14</v>
      </c>
    </row>
    <row r="2120" spans="1:4" x14ac:dyDescent="0.25">
      <c r="A2120" s="94" t="s">
        <v>10293</v>
      </c>
      <c r="B2120" t="s">
        <v>9991</v>
      </c>
      <c r="C2120">
        <v>1350</v>
      </c>
      <c r="D2120" s="94" t="s">
        <v>26903</v>
      </c>
    </row>
    <row r="2121" spans="1:4" x14ac:dyDescent="0.25">
      <c r="A2121" s="94" t="s">
        <v>10293</v>
      </c>
      <c r="B2121" t="s">
        <v>9991</v>
      </c>
      <c r="C2121">
        <v>3992</v>
      </c>
      <c r="D2121" s="94" t="s">
        <v>26904</v>
      </c>
    </row>
    <row r="2122" spans="1:4" x14ac:dyDescent="0.25">
      <c r="A2122" s="94" t="s">
        <v>10293</v>
      </c>
      <c r="B2122" t="s">
        <v>9991</v>
      </c>
      <c r="C2122">
        <v>4433</v>
      </c>
      <c r="D2122" s="94" t="s">
        <v>26528</v>
      </c>
    </row>
    <row r="2123" spans="1:4" x14ac:dyDescent="0.25">
      <c r="A2123" s="94" t="s">
        <v>10293</v>
      </c>
      <c r="B2123" t="s">
        <v>9991</v>
      </c>
      <c r="C2123">
        <v>5061</v>
      </c>
      <c r="D2123" s="94" t="s">
        <v>26906</v>
      </c>
    </row>
    <row r="2124" spans="1:4" x14ac:dyDescent="0.25">
      <c r="A2124" s="94" t="s">
        <v>10293</v>
      </c>
      <c r="B2124" t="s">
        <v>714</v>
      </c>
      <c r="C2124">
        <v>88239</v>
      </c>
      <c r="D2124" s="94" t="s">
        <v>26918</v>
      </c>
    </row>
    <row r="2125" spans="1:4" x14ac:dyDescent="0.25">
      <c r="A2125" s="94" t="s">
        <v>10293</v>
      </c>
      <c r="B2125" t="s">
        <v>714</v>
      </c>
      <c r="C2125">
        <v>88262</v>
      </c>
      <c r="D2125" s="94" t="s">
        <v>26919</v>
      </c>
    </row>
    <row r="2126" spans="1:4" x14ac:dyDescent="0.25">
      <c r="A2126" s="94" t="s">
        <v>10293</v>
      </c>
      <c r="B2126" t="s">
        <v>714</v>
      </c>
      <c r="C2126">
        <v>91692</v>
      </c>
      <c r="D2126" s="94" t="s">
        <v>26914</v>
      </c>
    </row>
    <row r="2127" spans="1:4" x14ac:dyDescent="0.25">
      <c r="A2127" s="94" t="s">
        <v>10293</v>
      </c>
      <c r="B2127" t="s">
        <v>714</v>
      </c>
      <c r="C2127">
        <v>91693</v>
      </c>
      <c r="D2127" s="94" t="s">
        <v>26915</v>
      </c>
    </row>
    <row r="2128" spans="1:4" x14ac:dyDescent="0.25">
      <c r="A2128" s="94" t="s">
        <v>10294</v>
      </c>
      <c r="D2128" s="94" t="s">
        <v>14</v>
      </c>
    </row>
    <row r="2129" spans="1:4" x14ac:dyDescent="0.25">
      <c r="A2129" s="94" t="s">
        <v>10294</v>
      </c>
      <c r="B2129" t="s">
        <v>9991</v>
      </c>
      <c r="C2129">
        <v>1350</v>
      </c>
      <c r="D2129" s="94" t="s">
        <v>26903</v>
      </c>
    </row>
    <row r="2130" spans="1:4" x14ac:dyDescent="0.25">
      <c r="A2130" s="94" t="s">
        <v>10294</v>
      </c>
      <c r="B2130" t="s">
        <v>9991</v>
      </c>
      <c r="C2130">
        <v>3992</v>
      </c>
      <c r="D2130" s="94" t="s">
        <v>26920</v>
      </c>
    </row>
    <row r="2131" spans="1:4" x14ac:dyDescent="0.25">
      <c r="A2131" s="94" t="s">
        <v>10294</v>
      </c>
      <c r="B2131" t="s">
        <v>9991</v>
      </c>
      <c r="C2131">
        <v>4433</v>
      </c>
      <c r="D2131" s="94" t="s">
        <v>26920</v>
      </c>
    </row>
    <row r="2132" spans="1:4" x14ac:dyDescent="0.25">
      <c r="A2132" s="94" t="s">
        <v>10294</v>
      </c>
      <c r="B2132" t="s">
        <v>9991</v>
      </c>
      <c r="C2132">
        <v>5061</v>
      </c>
      <c r="D2132" s="94" t="s">
        <v>26921</v>
      </c>
    </row>
    <row r="2133" spans="1:4" x14ac:dyDescent="0.25">
      <c r="A2133" s="94" t="s">
        <v>10294</v>
      </c>
      <c r="B2133" t="s">
        <v>714</v>
      </c>
      <c r="C2133">
        <v>88239</v>
      </c>
      <c r="D2133" s="94" t="s">
        <v>26922</v>
      </c>
    </row>
    <row r="2134" spans="1:4" x14ac:dyDescent="0.25">
      <c r="A2134" s="94" t="s">
        <v>10294</v>
      </c>
      <c r="B2134" t="s">
        <v>714</v>
      </c>
      <c r="C2134">
        <v>88262</v>
      </c>
      <c r="D2134" s="94" t="s">
        <v>26923</v>
      </c>
    </row>
    <row r="2135" spans="1:4" x14ac:dyDescent="0.25">
      <c r="A2135" s="94" t="s">
        <v>10294</v>
      </c>
      <c r="B2135" t="s">
        <v>714</v>
      </c>
      <c r="C2135">
        <v>91692</v>
      </c>
      <c r="D2135" s="94" t="s">
        <v>26924</v>
      </c>
    </row>
    <row r="2136" spans="1:4" x14ac:dyDescent="0.25">
      <c r="A2136" s="94" t="s">
        <v>10294</v>
      </c>
      <c r="B2136" t="s">
        <v>714</v>
      </c>
      <c r="C2136">
        <v>91693</v>
      </c>
      <c r="D2136" s="94" t="s">
        <v>26925</v>
      </c>
    </row>
    <row r="2137" spans="1:4" x14ac:dyDescent="0.25">
      <c r="A2137" s="94" t="s">
        <v>10294</v>
      </c>
      <c r="B2137" t="s">
        <v>714</v>
      </c>
      <c r="C2137">
        <v>94974</v>
      </c>
      <c r="D2137" s="94" t="s">
        <v>26926</v>
      </c>
    </row>
    <row r="2138" spans="1:4" x14ac:dyDescent="0.25">
      <c r="A2138" s="94" t="s">
        <v>10295</v>
      </c>
      <c r="D2138" s="94" t="s">
        <v>14</v>
      </c>
    </row>
    <row r="2139" spans="1:4" x14ac:dyDescent="0.25">
      <c r="A2139" s="94" t="s">
        <v>10295</v>
      </c>
      <c r="B2139" t="s">
        <v>9991</v>
      </c>
      <c r="C2139">
        <v>1350</v>
      </c>
      <c r="D2139" s="94" t="s">
        <v>26903</v>
      </c>
    </row>
    <row r="2140" spans="1:4" x14ac:dyDescent="0.25">
      <c r="A2140" s="94" t="s">
        <v>10295</v>
      </c>
      <c r="B2140" t="s">
        <v>9991</v>
      </c>
      <c r="C2140">
        <v>3992</v>
      </c>
      <c r="D2140" s="94" t="s">
        <v>26927</v>
      </c>
    </row>
    <row r="2141" spans="1:4" x14ac:dyDescent="0.25">
      <c r="A2141" s="94" t="s">
        <v>10295</v>
      </c>
      <c r="B2141" t="s">
        <v>9991</v>
      </c>
      <c r="C2141">
        <v>4433</v>
      </c>
      <c r="D2141" s="94" t="s">
        <v>26928</v>
      </c>
    </row>
    <row r="2142" spans="1:4" x14ac:dyDescent="0.25">
      <c r="A2142" s="94" t="s">
        <v>10295</v>
      </c>
      <c r="B2142" t="s">
        <v>9991</v>
      </c>
      <c r="C2142">
        <v>5061</v>
      </c>
      <c r="D2142" s="94" t="s">
        <v>26255</v>
      </c>
    </row>
    <row r="2143" spans="1:4" x14ac:dyDescent="0.25">
      <c r="A2143" s="94" t="s">
        <v>10295</v>
      </c>
      <c r="B2143" t="s">
        <v>714</v>
      </c>
      <c r="C2143">
        <v>88239</v>
      </c>
      <c r="D2143" s="94" t="s">
        <v>26929</v>
      </c>
    </row>
    <row r="2144" spans="1:4" x14ac:dyDescent="0.25">
      <c r="A2144" s="94" t="s">
        <v>10295</v>
      </c>
      <c r="B2144" t="s">
        <v>714</v>
      </c>
      <c r="C2144">
        <v>88262</v>
      </c>
      <c r="D2144" s="94" t="s">
        <v>26930</v>
      </c>
    </row>
    <row r="2145" spans="1:4" x14ac:dyDescent="0.25">
      <c r="A2145" s="94" t="s">
        <v>10295</v>
      </c>
      <c r="B2145" t="s">
        <v>714</v>
      </c>
      <c r="C2145">
        <v>91692</v>
      </c>
      <c r="D2145" s="94" t="s">
        <v>26389</v>
      </c>
    </row>
    <row r="2146" spans="1:4" x14ac:dyDescent="0.25">
      <c r="A2146" s="94" t="s">
        <v>10295</v>
      </c>
      <c r="B2146" t="s">
        <v>714</v>
      </c>
      <c r="C2146">
        <v>91693</v>
      </c>
      <c r="D2146" s="94" t="s">
        <v>26931</v>
      </c>
    </row>
    <row r="2147" spans="1:4" x14ac:dyDescent="0.25">
      <c r="A2147" s="94" t="s">
        <v>10295</v>
      </c>
      <c r="B2147" t="s">
        <v>714</v>
      </c>
      <c r="C2147">
        <v>94974</v>
      </c>
      <c r="D2147" s="94" t="s">
        <v>26932</v>
      </c>
    </row>
    <row r="2148" spans="1:4" x14ac:dyDescent="0.25">
      <c r="A2148" s="94" t="s">
        <v>10296</v>
      </c>
      <c r="D2148" s="94" t="s">
        <v>14</v>
      </c>
    </row>
    <row r="2149" spans="1:4" x14ac:dyDescent="0.25">
      <c r="A2149" s="94" t="s">
        <v>10296</v>
      </c>
      <c r="B2149" t="s">
        <v>9991</v>
      </c>
      <c r="C2149">
        <v>1350</v>
      </c>
      <c r="D2149" s="94" t="s">
        <v>26903</v>
      </c>
    </row>
    <row r="2150" spans="1:4" x14ac:dyDescent="0.25">
      <c r="A2150" s="94" t="s">
        <v>10296</v>
      </c>
      <c r="B2150" t="s">
        <v>9991</v>
      </c>
      <c r="C2150">
        <v>3992</v>
      </c>
      <c r="D2150" s="94" t="s">
        <v>26920</v>
      </c>
    </row>
    <row r="2151" spans="1:4" x14ac:dyDescent="0.25">
      <c r="A2151" s="94" t="s">
        <v>10296</v>
      </c>
      <c r="B2151" t="s">
        <v>9991</v>
      </c>
      <c r="C2151">
        <v>4433</v>
      </c>
      <c r="D2151" s="94" t="s">
        <v>26933</v>
      </c>
    </row>
    <row r="2152" spans="1:4" x14ac:dyDescent="0.25">
      <c r="A2152" s="94" t="s">
        <v>10296</v>
      </c>
      <c r="B2152" t="s">
        <v>9991</v>
      </c>
      <c r="C2152">
        <v>5061</v>
      </c>
      <c r="D2152" s="94" t="s">
        <v>26921</v>
      </c>
    </row>
    <row r="2153" spans="1:4" x14ac:dyDescent="0.25">
      <c r="A2153" s="94" t="s">
        <v>10296</v>
      </c>
      <c r="B2153" t="s">
        <v>714</v>
      </c>
      <c r="C2153">
        <v>88239</v>
      </c>
      <c r="D2153" s="94" t="s">
        <v>26934</v>
      </c>
    </row>
    <row r="2154" spans="1:4" x14ac:dyDescent="0.25">
      <c r="A2154" s="94" t="s">
        <v>10296</v>
      </c>
      <c r="B2154" t="s">
        <v>714</v>
      </c>
      <c r="C2154">
        <v>88262</v>
      </c>
      <c r="D2154" s="94" t="s">
        <v>26935</v>
      </c>
    </row>
    <row r="2155" spans="1:4" x14ac:dyDescent="0.25">
      <c r="A2155" s="94" t="s">
        <v>10296</v>
      </c>
      <c r="B2155" t="s">
        <v>714</v>
      </c>
      <c r="C2155">
        <v>91692</v>
      </c>
      <c r="D2155" s="94" t="s">
        <v>26924</v>
      </c>
    </row>
    <row r="2156" spans="1:4" x14ac:dyDescent="0.25">
      <c r="A2156" s="94" t="s">
        <v>10296</v>
      </c>
      <c r="B2156" t="s">
        <v>714</v>
      </c>
      <c r="C2156">
        <v>91693</v>
      </c>
      <c r="D2156" s="94" t="s">
        <v>26925</v>
      </c>
    </row>
    <row r="2157" spans="1:4" x14ac:dyDescent="0.25">
      <c r="A2157" s="94" t="s">
        <v>10297</v>
      </c>
      <c r="D2157" s="94" t="s">
        <v>14</v>
      </c>
    </row>
    <row r="2158" spans="1:4" x14ac:dyDescent="0.25">
      <c r="A2158" s="94" t="s">
        <v>10297</v>
      </c>
      <c r="B2158" t="s">
        <v>9991</v>
      </c>
      <c r="C2158">
        <v>1350</v>
      </c>
      <c r="D2158" s="94" t="s">
        <v>26903</v>
      </c>
    </row>
    <row r="2159" spans="1:4" x14ac:dyDescent="0.25">
      <c r="A2159" s="94" t="s">
        <v>10297</v>
      </c>
      <c r="B2159" t="s">
        <v>9991</v>
      </c>
      <c r="C2159">
        <v>3992</v>
      </c>
      <c r="D2159" s="94" t="s">
        <v>26927</v>
      </c>
    </row>
    <row r="2160" spans="1:4" x14ac:dyDescent="0.25">
      <c r="A2160" s="94" t="s">
        <v>10297</v>
      </c>
      <c r="B2160" t="s">
        <v>9991</v>
      </c>
      <c r="C2160">
        <v>4433</v>
      </c>
      <c r="D2160" s="94" t="s">
        <v>26936</v>
      </c>
    </row>
    <row r="2161" spans="1:4" x14ac:dyDescent="0.25">
      <c r="A2161" s="94" t="s">
        <v>10297</v>
      </c>
      <c r="B2161" t="s">
        <v>9991</v>
      </c>
      <c r="C2161">
        <v>5061</v>
      </c>
      <c r="D2161" s="94" t="s">
        <v>26255</v>
      </c>
    </row>
    <row r="2162" spans="1:4" x14ac:dyDescent="0.25">
      <c r="A2162" s="94" t="s">
        <v>10297</v>
      </c>
      <c r="B2162" t="s">
        <v>714</v>
      </c>
      <c r="C2162">
        <v>88239</v>
      </c>
      <c r="D2162" s="94" t="s">
        <v>26937</v>
      </c>
    </row>
    <row r="2163" spans="1:4" x14ac:dyDescent="0.25">
      <c r="A2163" s="94" t="s">
        <v>10297</v>
      </c>
      <c r="B2163" t="s">
        <v>714</v>
      </c>
      <c r="C2163">
        <v>88262</v>
      </c>
      <c r="D2163" s="94" t="s">
        <v>26938</v>
      </c>
    </row>
    <row r="2164" spans="1:4" x14ac:dyDescent="0.25">
      <c r="A2164" s="94" t="s">
        <v>10297</v>
      </c>
      <c r="B2164" t="s">
        <v>714</v>
      </c>
      <c r="C2164">
        <v>91692</v>
      </c>
      <c r="D2164" s="94" t="s">
        <v>26389</v>
      </c>
    </row>
    <row r="2165" spans="1:4" x14ac:dyDescent="0.25">
      <c r="A2165" s="94" t="s">
        <v>10297</v>
      </c>
      <c r="B2165" t="s">
        <v>714</v>
      </c>
      <c r="C2165">
        <v>91693</v>
      </c>
      <c r="D2165" s="94" t="s">
        <v>26931</v>
      </c>
    </row>
    <row r="2166" spans="1:4" x14ac:dyDescent="0.25">
      <c r="A2166" s="94" t="s">
        <v>10298</v>
      </c>
      <c r="D2166" s="94" t="s">
        <v>14</v>
      </c>
    </row>
    <row r="2167" spans="1:4" x14ac:dyDescent="0.25">
      <c r="A2167" s="94" t="s">
        <v>10298</v>
      </c>
      <c r="B2167" t="s">
        <v>9991</v>
      </c>
      <c r="C2167">
        <v>1350</v>
      </c>
      <c r="D2167" s="94" t="s">
        <v>26900</v>
      </c>
    </row>
    <row r="2168" spans="1:4" x14ac:dyDescent="0.25">
      <c r="A2168" s="94" t="s">
        <v>10298</v>
      </c>
      <c r="B2168" t="s">
        <v>9991</v>
      </c>
      <c r="C2168">
        <v>3992</v>
      </c>
      <c r="D2168" s="94" t="s">
        <v>26904</v>
      </c>
    </row>
    <row r="2169" spans="1:4" x14ac:dyDescent="0.25">
      <c r="A2169" s="94" t="s">
        <v>10298</v>
      </c>
      <c r="B2169" t="s">
        <v>9991</v>
      </c>
      <c r="C2169">
        <v>4433</v>
      </c>
      <c r="D2169" s="94" t="s">
        <v>26905</v>
      </c>
    </row>
    <row r="2170" spans="1:4" x14ac:dyDescent="0.25">
      <c r="A2170" s="94" t="s">
        <v>10298</v>
      </c>
      <c r="B2170" t="s">
        <v>9991</v>
      </c>
      <c r="C2170">
        <v>5061</v>
      </c>
      <c r="D2170" s="94" t="s">
        <v>26939</v>
      </c>
    </row>
    <row r="2171" spans="1:4" x14ac:dyDescent="0.25">
      <c r="A2171" s="94" t="s">
        <v>10298</v>
      </c>
      <c r="B2171" t="s">
        <v>714</v>
      </c>
      <c r="C2171">
        <v>88239</v>
      </c>
      <c r="D2171" s="94" t="s">
        <v>26940</v>
      </c>
    </row>
    <row r="2172" spans="1:4" x14ac:dyDescent="0.25">
      <c r="A2172" s="94" t="s">
        <v>10298</v>
      </c>
      <c r="B2172" t="s">
        <v>714</v>
      </c>
      <c r="C2172">
        <v>88262</v>
      </c>
      <c r="D2172" s="94" t="s">
        <v>26941</v>
      </c>
    </row>
    <row r="2173" spans="1:4" x14ac:dyDescent="0.25">
      <c r="A2173" s="94" t="s">
        <v>10298</v>
      </c>
      <c r="B2173" t="s">
        <v>714</v>
      </c>
      <c r="C2173">
        <v>91692</v>
      </c>
      <c r="D2173" s="94" t="s">
        <v>26942</v>
      </c>
    </row>
    <row r="2174" spans="1:4" x14ac:dyDescent="0.25">
      <c r="A2174" s="94" t="s">
        <v>10298</v>
      </c>
      <c r="B2174" t="s">
        <v>714</v>
      </c>
      <c r="C2174">
        <v>91693</v>
      </c>
      <c r="D2174" s="94" t="s">
        <v>26943</v>
      </c>
    </row>
    <row r="2175" spans="1:4" x14ac:dyDescent="0.25">
      <c r="A2175" s="94" t="s">
        <v>10298</v>
      </c>
      <c r="B2175" t="s">
        <v>714</v>
      </c>
      <c r="C2175">
        <v>94974</v>
      </c>
      <c r="D2175" s="94" t="s">
        <v>26911</v>
      </c>
    </row>
    <row r="2176" spans="1:4" x14ac:dyDescent="0.25">
      <c r="A2176" s="94" t="s">
        <v>10299</v>
      </c>
      <c r="D2176" s="94" t="s">
        <v>14</v>
      </c>
    </row>
    <row r="2177" spans="1:4" x14ac:dyDescent="0.25">
      <c r="A2177" s="94" t="s">
        <v>10299</v>
      </c>
      <c r="B2177" t="s">
        <v>9991</v>
      </c>
      <c r="C2177">
        <v>1350</v>
      </c>
      <c r="D2177" s="94" t="s">
        <v>26900</v>
      </c>
    </row>
    <row r="2178" spans="1:4" x14ac:dyDescent="0.25">
      <c r="A2178" s="94" t="s">
        <v>10299</v>
      </c>
      <c r="B2178" t="s">
        <v>9991</v>
      </c>
      <c r="C2178">
        <v>3992</v>
      </c>
      <c r="D2178" s="94" t="s">
        <v>26904</v>
      </c>
    </row>
    <row r="2179" spans="1:4" x14ac:dyDescent="0.25">
      <c r="A2179" s="94" t="s">
        <v>10299</v>
      </c>
      <c r="B2179" t="s">
        <v>9991</v>
      </c>
      <c r="C2179">
        <v>4433</v>
      </c>
      <c r="D2179" s="94" t="s">
        <v>26905</v>
      </c>
    </row>
    <row r="2180" spans="1:4" x14ac:dyDescent="0.25">
      <c r="A2180" s="94" t="s">
        <v>10299</v>
      </c>
      <c r="B2180" t="s">
        <v>9991</v>
      </c>
      <c r="C2180">
        <v>5061</v>
      </c>
      <c r="D2180" s="94" t="s">
        <v>26939</v>
      </c>
    </row>
    <row r="2181" spans="1:4" x14ac:dyDescent="0.25">
      <c r="A2181" s="94" t="s">
        <v>10299</v>
      </c>
      <c r="B2181" t="s">
        <v>714</v>
      </c>
      <c r="C2181">
        <v>88239</v>
      </c>
      <c r="D2181" s="94" t="s">
        <v>26223</v>
      </c>
    </row>
    <row r="2182" spans="1:4" x14ac:dyDescent="0.25">
      <c r="A2182" s="94" t="s">
        <v>10299</v>
      </c>
      <c r="B2182" t="s">
        <v>714</v>
      </c>
      <c r="C2182">
        <v>88262</v>
      </c>
      <c r="D2182" s="94" t="s">
        <v>26944</v>
      </c>
    </row>
    <row r="2183" spans="1:4" x14ac:dyDescent="0.25">
      <c r="A2183" s="94" t="s">
        <v>10299</v>
      </c>
      <c r="B2183" t="s">
        <v>714</v>
      </c>
      <c r="C2183">
        <v>91692</v>
      </c>
      <c r="D2183" s="94" t="s">
        <v>26945</v>
      </c>
    </row>
    <row r="2184" spans="1:4" x14ac:dyDescent="0.25">
      <c r="A2184" s="94" t="s">
        <v>10299</v>
      </c>
      <c r="B2184" t="s">
        <v>714</v>
      </c>
      <c r="C2184">
        <v>91693</v>
      </c>
      <c r="D2184" s="94" t="s">
        <v>26294</v>
      </c>
    </row>
    <row r="2185" spans="1:4" x14ac:dyDescent="0.25">
      <c r="A2185" s="94" t="s">
        <v>10299</v>
      </c>
      <c r="B2185" t="s">
        <v>714</v>
      </c>
      <c r="C2185">
        <v>94974</v>
      </c>
      <c r="D2185" s="94" t="s">
        <v>26911</v>
      </c>
    </row>
    <row r="2186" spans="1:4" x14ac:dyDescent="0.25">
      <c r="A2186" s="94" t="s">
        <v>10300</v>
      </c>
      <c r="D2186" s="94" t="s">
        <v>14</v>
      </c>
    </row>
    <row r="2187" spans="1:4" x14ac:dyDescent="0.25">
      <c r="A2187" s="94" t="s">
        <v>10300</v>
      </c>
      <c r="B2187" t="s">
        <v>9991</v>
      </c>
      <c r="C2187">
        <v>1350</v>
      </c>
      <c r="D2187" s="94" t="s">
        <v>26900</v>
      </c>
    </row>
    <row r="2188" spans="1:4" x14ac:dyDescent="0.25">
      <c r="A2188" s="94" t="s">
        <v>10300</v>
      </c>
      <c r="B2188" t="s">
        <v>9991</v>
      </c>
      <c r="C2188">
        <v>3992</v>
      </c>
      <c r="D2188" s="94" t="s">
        <v>26904</v>
      </c>
    </row>
    <row r="2189" spans="1:4" x14ac:dyDescent="0.25">
      <c r="A2189" s="94" t="s">
        <v>10300</v>
      </c>
      <c r="B2189" t="s">
        <v>9991</v>
      </c>
      <c r="C2189">
        <v>4433</v>
      </c>
      <c r="D2189" s="94" t="s">
        <v>26528</v>
      </c>
    </row>
    <row r="2190" spans="1:4" x14ac:dyDescent="0.25">
      <c r="A2190" s="94" t="s">
        <v>10300</v>
      </c>
      <c r="B2190" t="s">
        <v>9991</v>
      </c>
      <c r="C2190">
        <v>5061</v>
      </c>
      <c r="D2190" s="94" t="s">
        <v>26939</v>
      </c>
    </row>
    <row r="2191" spans="1:4" x14ac:dyDescent="0.25">
      <c r="A2191" s="94" t="s">
        <v>10300</v>
      </c>
      <c r="B2191" t="s">
        <v>714</v>
      </c>
      <c r="C2191">
        <v>88239</v>
      </c>
      <c r="D2191" s="94" t="s">
        <v>26946</v>
      </c>
    </row>
    <row r="2192" spans="1:4" x14ac:dyDescent="0.25">
      <c r="A2192" s="94" t="s">
        <v>10300</v>
      </c>
      <c r="B2192" t="s">
        <v>714</v>
      </c>
      <c r="C2192">
        <v>88262</v>
      </c>
      <c r="D2192" s="94" t="s">
        <v>26358</v>
      </c>
    </row>
    <row r="2193" spans="1:4" x14ac:dyDescent="0.25">
      <c r="A2193" s="94" t="s">
        <v>10300</v>
      </c>
      <c r="B2193" t="s">
        <v>714</v>
      </c>
      <c r="C2193">
        <v>91692</v>
      </c>
      <c r="D2193" s="94" t="s">
        <v>26942</v>
      </c>
    </row>
    <row r="2194" spans="1:4" x14ac:dyDescent="0.25">
      <c r="A2194" s="94" t="s">
        <v>10300</v>
      </c>
      <c r="B2194" t="s">
        <v>714</v>
      </c>
      <c r="C2194">
        <v>91693</v>
      </c>
      <c r="D2194" s="94" t="s">
        <v>26943</v>
      </c>
    </row>
    <row r="2195" spans="1:4" x14ac:dyDescent="0.25">
      <c r="A2195" s="94" t="s">
        <v>10301</v>
      </c>
      <c r="D2195" s="94" t="s">
        <v>14</v>
      </c>
    </row>
    <row r="2196" spans="1:4" x14ac:dyDescent="0.25">
      <c r="A2196" s="94" t="s">
        <v>10301</v>
      </c>
      <c r="B2196" t="s">
        <v>9991</v>
      </c>
      <c r="C2196">
        <v>1350</v>
      </c>
      <c r="D2196" s="94" t="s">
        <v>26900</v>
      </c>
    </row>
    <row r="2197" spans="1:4" x14ac:dyDescent="0.25">
      <c r="A2197" s="94" t="s">
        <v>10301</v>
      </c>
      <c r="B2197" t="s">
        <v>9991</v>
      </c>
      <c r="C2197">
        <v>3992</v>
      </c>
      <c r="D2197" s="94" t="s">
        <v>26904</v>
      </c>
    </row>
    <row r="2198" spans="1:4" x14ac:dyDescent="0.25">
      <c r="A2198" s="94" t="s">
        <v>10301</v>
      </c>
      <c r="B2198" t="s">
        <v>9991</v>
      </c>
      <c r="C2198">
        <v>4433</v>
      </c>
      <c r="D2198" s="94" t="s">
        <v>26528</v>
      </c>
    </row>
    <row r="2199" spans="1:4" x14ac:dyDescent="0.25">
      <c r="A2199" s="94" t="s">
        <v>10301</v>
      </c>
      <c r="B2199" t="s">
        <v>9991</v>
      </c>
      <c r="C2199">
        <v>5061</v>
      </c>
      <c r="D2199" s="94" t="s">
        <v>26939</v>
      </c>
    </row>
    <row r="2200" spans="1:4" x14ac:dyDescent="0.25">
      <c r="A2200" s="94" t="s">
        <v>10301</v>
      </c>
      <c r="B2200" t="s">
        <v>714</v>
      </c>
      <c r="C2200">
        <v>88239</v>
      </c>
      <c r="D2200" s="94" t="s">
        <v>26947</v>
      </c>
    </row>
    <row r="2201" spans="1:4" x14ac:dyDescent="0.25">
      <c r="A2201" s="94" t="s">
        <v>10301</v>
      </c>
      <c r="B2201" t="s">
        <v>714</v>
      </c>
      <c r="C2201">
        <v>88262</v>
      </c>
      <c r="D2201" s="94" t="s">
        <v>26948</v>
      </c>
    </row>
    <row r="2202" spans="1:4" x14ac:dyDescent="0.25">
      <c r="A2202" s="94" t="s">
        <v>10301</v>
      </c>
      <c r="B2202" t="s">
        <v>714</v>
      </c>
      <c r="C2202">
        <v>91692</v>
      </c>
      <c r="D2202" s="94" t="s">
        <v>26945</v>
      </c>
    </row>
    <row r="2203" spans="1:4" x14ac:dyDescent="0.25">
      <c r="A2203" s="94" t="s">
        <v>10301</v>
      </c>
      <c r="B2203" t="s">
        <v>714</v>
      </c>
      <c r="C2203">
        <v>91693</v>
      </c>
      <c r="D2203" s="94" t="s">
        <v>26294</v>
      </c>
    </row>
    <row r="2204" spans="1:4" x14ac:dyDescent="0.25">
      <c r="A2204" s="94" t="s">
        <v>10302</v>
      </c>
      <c r="D2204" s="94" t="s">
        <v>14</v>
      </c>
    </row>
    <row r="2205" spans="1:4" x14ac:dyDescent="0.25">
      <c r="A2205" s="94" t="s">
        <v>10302</v>
      </c>
      <c r="B2205" t="s">
        <v>9991</v>
      </c>
      <c r="C2205">
        <v>1350</v>
      </c>
      <c r="D2205" s="94" t="s">
        <v>26900</v>
      </c>
    </row>
    <row r="2206" spans="1:4" x14ac:dyDescent="0.25">
      <c r="A2206" s="94" t="s">
        <v>10302</v>
      </c>
      <c r="B2206" t="s">
        <v>9991</v>
      </c>
      <c r="C2206">
        <v>3992</v>
      </c>
      <c r="D2206" s="94" t="s">
        <v>26920</v>
      </c>
    </row>
    <row r="2207" spans="1:4" x14ac:dyDescent="0.25">
      <c r="A2207" s="94" t="s">
        <v>10302</v>
      </c>
      <c r="B2207" t="s">
        <v>9991</v>
      </c>
      <c r="C2207">
        <v>4433</v>
      </c>
      <c r="D2207" s="94" t="s">
        <v>26920</v>
      </c>
    </row>
    <row r="2208" spans="1:4" x14ac:dyDescent="0.25">
      <c r="A2208" s="94" t="s">
        <v>10302</v>
      </c>
      <c r="B2208" t="s">
        <v>9991</v>
      </c>
      <c r="C2208">
        <v>5061</v>
      </c>
      <c r="D2208" s="94" t="s">
        <v>26949</v>
      </c>
    </row>
    <row r="2209" spans="1:4" x14ac:dyDescent="0.25">
      <c r="A2209" s="94" t="s">
        <v>10302</v>
      </c>
      <c r="B2209" t="s">
        <v>714</v>
      </c>
      <c r="C2209">
        <v>88239</v>
      </c>
      <c r="D2209" s="94" t="s">
        <v>26950</v>
      </c>
    </row>
    <row r="2210" spans="1:4" x14ac:dyDescent="0.25">
      <c r="A2210" s="94" t="s">
        <v>10302</v>
      </c>
      <c r="B2210" t="s">
        <v>714</v>
      </c>
      <c r="C2210">
        <v>88262</v>
      </c>
      <c r="D2210" s="94" t="s">
        <v>26951</v>
      </c>
    </row>
    <row r="2211" spans="1:4" x14ac:dyDescent="0.25">
      <c r="A2211" s="94" t="s">
        <v>10302</v>
      </c>
      <c r="B2211" t="s">
        <v>714</v>
      </c>
      <c r="C2211">
        <v>91692</v>
      </c>
      <c r="D2211" s="94" t="s">
        <v>26952</v>
      </c>
    </row>
    <row r="2212" spans="1:4" x14ac:dyDescent="0.25">
      <c r="A2212" s="94" t="s">
        <v>10302</v>
      </c>
      <c r="B2212" t="s">
        <v>714</v>
      </c>
      <c r="C2212">
        <v>91693</v>
      </c>
      <c r="D2212" s="94" t="s">
        <v>26953</v>
      </c>
    </row>
    <row r="2213" spans="1:4" x14ac:dyDescent="0.25">
      <c r="A2213" s="94" t="s">
        <v>10302</v>
      </c>
      <c r="B2213" t="s">
        <v>714</v>
      </c>
      <c r="C2213">
        <v>94974</v>
      </c>
      <c r="D2213" s="94" t="s">
        <v>26926</v>
      </c>
    </row>
    <row r="2214" spans="1:4" x14ac:dyDescent="0.25">
      <c r="A2214" s="94" t="s">
        <v>10303</v>
      </c>
      <c r="D2214" s="94" t="s">
        <v>14</v>
      </c>
    </row>
    <row r="2215" spans="1:4" x14ac:dyDescent="0.25">
      <c r="A2215" s="94" t="s">
        <v>10303</v>
      </c>
      <c r="B2215" t="s">
        <v>9991</v>
      </c>
      <c r="C2215">
        <v>1350</v>
      </c>
      <c r="D2215" s="94" t="s">
        <v>26900</v>
      </c>
    </row>
    <row r="2216" spans="1:4" x14ac:dyDescent="0.25">
      <c r="A2216" s="94" t="s">
        <v>10303</v>
      </c>
      <c r="B2216" t="s">
        <v>9991</v>
      </c>
      <c r="C2216">
        <v>3992</v>
      </c>
      <c r="D2216" s="94" t="s">
        <v>26927</v>
      </c>
    </row>
    <row r="2217" spans="1:4" x14ac:dyDescent="0.25">
      <c r="A2217" s="94" t="s">
        <v>10303</v>
      </c>
      <c r="B2217" t="s">
        <v>9991</v>
      </c>
      <c r="C2217">
        <v>4433</v>
      </c>
      <c r="D2217" s="94" t="s">
        <v>26928</v>
      </c>
    </row>
    <row r="2218" spans="1:4" x14ac:dyDescent="0.25">
      <c r="A2218" s="94" t="s">
        <v>10303</v>
      </c>
      <c r="B2218" t="s">
        <v>9991</v>
      </c>
      <c r="C2218">
        <v>5061</v>
      </c>
      <c r="D2218" s="94" t="s">
        <v>26954</v>
      </c>
    </row>
    <row r="2219" spans="1:4" x14ac:dyDescent="0.25">
      <c r="A2219" s="94" t="s">
        <v>10303</v>
      </c>
      <c r="B2219" t="s">
        <v>714</v>
      </c>
      <c r="C2219">
        <v>88239</v>
      </c>
      <c r="D2219" s="94" t="s">
        <v>26955</v>
      </c>
    </row>
    <row r="2220" spans="1:4" x14ac:dyDescent="0.25">
      <c r="A2220" s="94" t="s">
        <v>10303</v>
      </c>
      <c r="B2220" t="s">
        <v>714</v>
      </c>
      <c r="C2220">
        <v>88262</v>
      </c>
      <c r="D2220" s="94" t="s">
        <v>26956</v>
      </c>
    </row>
    <row r="2221" spans="1:4" x14ac:dyDescent="0.25">
      <c r="A2221" s="94" t="s">
        <v>10303</v>
      </c>
      <c r="B2221" t="s">
        <v>714</v>
      </c>
      <c r="C2221">
        <v>91692</v>
      </c>
      <c r="D2221" s="94" t="s">
        <v>26957</v>
      </c>
    </row>
    <row r="2222" spans="1:4" x14ac:dyDescent="0.25">
      <c r="A2222" s="94" t="s">
        <v>10303</v>
      </c>
      <c r="B2222" t="s">
        <v>714</v>
      </c>
      <c r="C2222">
        <v>91693</v>
      </c>
      <c r="D2222" s="94" t="s">
        <v>26958</v>
      </c>
    </row>
    <row r="2223" spans="1:4" x14ac:dyDescent="0.25">
      <c r="A2223" s="94" t="s">
        <v>10303</v>
      </c>
      <c r="B2223" t="s">
        <v>714</v>
      </c>
      <c r="C2223">
        <v>94974</v>
      </c>
      <c r="D2223" s="94" t="s">
        <v>26932</v>
      </c>
    </row>
    <row r="2224" spans="1:4" x14ac:dyDescent="0.25">
      <c r="A2224" s="94" t="s">
        <v>10304</v>
      </c>
      <c r="D2224" s="94" t="s">
        <v>14</v>
      </c>
    </row>
    <row r="2225" spans="1:4" x14ac:dyDescent="0.25">
      <c r="A2225" s="94" t="s">
        <v>10304</v>
      </c>
      <c r="B2225" t="s">
        <v>9991</v>
      </c>
      <c r="C2225">
        <v>1350</v>
      </c>
      <c r="D2225" s="94" t="s">
        <v>26900</v>
      </c>
    </row>
    <row r="2226" spans="1:4" x14ac:dyDescent="0.25">
      <c r="A2226" s="94" t="s">
        <v>10304</v>
      </c>
      <c r="B2226" t="s">
        <v>9991</v>
      </c>
      <c r="C2226">
        <v>3992</v>
      </c>
      <c r="D2226" s="94" t="s">
        <v>26920</v>
      </c>
    </row>
    <row r="2227" spans="1:4" x14ac:dyDescent="0.25">
      <c r="A2227" s="94" t="s">
        <v>10304</v>
      </c>
      <c r="B2227" t="s">
        <v>9991</v>
      </c>
      <c r="C2227">
        <v>4433</v>
      </c>
      <c r="D2227" s="94" t="s">
        <v>26933</v>
      </c>
    </row>
    <row r="2228" spans="1:4" x14ac:dyDescent="0.25">
      <c r="A2228" s="94" t="s">
        <v>10304</v>
      </c>
      <c r="B2228" t="s">
        <v>9991</v>
      </c>
      <c r="C2228">
        <v>5061</v>
      </c>
      <c r="D2228" s="94" t="s">
        <v>26949</v>
      </c>
    </row>
    <row r="2229" spans="1:4" x14ac:dyDescent="0.25">
      <c r="A2229" s="94" t="s">
        <v>10304</v>
      </c>
      <c r="B2229" t="s">
        <v>714</v>
      </c>
      <c r="C2229">
        <v>88239</v>
      </c>
      <c r="D2229" s="94" t="s">
        <v>26959</v>
      </c>
    </row>
    <row r="2230" spans="1:4" x14ac:dyDescent="0.25">
      <c r="A2230" s="94" t="s">
        <v>10304</v>
      </c>
      <c r="B2230" t="s">
        <v>714</v>
      </c>
      <c r="C2230">
        <v>88262</v>
      </c>
      <c r="D2230" s="94" t="s">
        <v>26960</v>
      </c>
    </row>
    <row r="2231" spans="1:4" x14ac:dyDescent="0.25">
      <c r="A2231" s="94" t="s">
        <v>10304</v>
      </c>
      <c r="B2231" t="s">
        <v>714</v>
      </c>
      <c r="C2231">
        <v>91692</v>
      </c>
      <c r="D2231" s="94" t="s">
        <v>26952</v>
      </c>
    </row>
    <row r="2232" spans="1:4" x14ac:dyDescent="0.25">
      <c r="A2232" s="94" t="s">
        <v>10304</v>
      </c>
      <c r="B2232" t="s">
        <v>714</v>
      </c>
      <c r="C2232">
        <v>91693</v>
      </c>
      <c r="D2232" s="94" t="s">
        <v>26953</v>
      </c>
    </row>
    <row r="2233" spans="1:4" x14ac:dyDescent="0.25">
      <c r="A2233" s="94" t="s">
        <v>10305</v>
      </c>
      <c r="D2233" s="94" t="s">
        <v>14</v>
      </c>
    </row>
    <row r="2234" spans="1:4" x14ac:dyDescent="0.25">
      <c r="A2234" s="94" t="s">
        <v>10305</v>
      </c>
      <c r="B2234" t="s">
        <v>9991</v>
      </c>
      <c r="C2234">
        <v>1350</v>
      </c>
      <c r="D2234" s="94" t="s">
        <v>26900</v>
      </c>
    </row>
    <row r="2235" spans="1:4" x14ac:dyDescent="0.25">
      <c r="A2235" s="94" t="s">
        <v>10305</v>
      </c>
      <c r="B2235" t="s">
        <v>9991</v>
      </c>
      <c r="C2235">
        <v>3992</v>
      </c>
      <c r="D2235" s="94" t="s">
        <v>26927</v>
      </c>
    </row>
    <row r="2236" spans="1:4" x14ac:dyDescent="0.25">
      <c r="A2236" s="94" t="s">
        <v>10305</v>
      </c>
      <c r="B2236" t="s">
        <v>9991</v>
      </c>
      <c r="C2236">
        <v>4433</v>
      </c>
      <c r="D2236" s="94" t="s">
        <v>26936</v>
      </c>
    </row>
    <row r="2237" spans="1:4" x14ac:dyDescent="0.25">
      <c r="A2237" s="94" t="s">
        <v>10305</v>
      </c>
      <c r="B2237" t="s">
        <v>9991</v>
      </c>
      <c r="C2237">
        <v>5061</v>
      </c>
      <c r="D2237" s="94" t="s">
        <v>26954</v>
      </c>
    </row>
    <row r="2238" spans="1:4" x14ac:dyDescent="0.25">
      <c r="A2238" s="94" t="s">
        <v>10305</v>
      </c>
      <c r="B2238" t="s">
        <v>714</v>
      </c>
      <c r="C2238">
        <v>88239</v>
      </c>
      <c r="D2238" s="94" t="s">
        <v>26961</v>
      </c>
    </row>
    <row r="2239" spans="1:4" x14ac:dyDescent="0.25">
      <c r="A2239" s="94" t="s">
        <v>10305</v>
      </c>
      <c r="B2239" t="s">
        <v>714</v>
      </c>
      <c r="C2239">
        <v>88262</v>
      </c>
      <c r="D2239" s="94" t="s">
        <v>26962</v>
      </c>
    </row>
    <row r="2240" spans="1:4" x14ac:dyDescent="0.25">
      <c r="A2240" s="94" t="s">
        <v>10305</v>
      </c>
      <c r="B2240" t="s">
        <v>714</v>
      </c>
      <c r="C2240">
        <v>91692</v>
      </c>
      <c r="D2240" s="94" t="s">
        <v>26957</v>
      </c>
    </row>
    <row r="2241" spans="1:4" x14ac:dyDescent="0.25">
      <c r="A2241" s="94" t="s">
        <v>10305</v>
      </c>
      <c r="B2241" t="s">
        <v>714</v>
      </c>
      <c r="C2241">
        <v>91693</v>
      </c>
      <c r="D2241" s="94" t="s">
        <v>26958</v>
      </c>
    </row>
    <row r="2242" spans="1:4" x14ac:dyDescent="0.25">
      <c r="A2242" s="94" t="s">
        <v>10306</v>
      </c>
      <c r="D2242" s="94" t="s">
        <v>14</v>
      </c>
    </row>
    <row r="2243" spans="1:4" x14ac:dyDescent="0.25">
      <c r="A2243" s="94" t="s">
        <v>10306</v>
      </c>
      <c r="B2243" t="s">
        <v>9991</v>
      </c>
      <c r="C2243">
        <v>1350</v>
      </c>
      <c r="D2243" s="94" t="s">
        <v>26903</v>
      </c>
    </row>
    <row r="2244" spans="1:4" x14ac:dyDescent="0.25">
      <c r="A2244" s="94" t="s">
        <v>10306</v>
      </c>
      <c r="B2244" t="s">
        <v>9991</v>
      </c>
      <c r="C2244">
        <v>3992</v>
      </c>
      <c r="D2244" s="94" t="s">
        <v>26904</v>
      </c>
    </row>
    <row r="2245" spans="1:4" x14ac:dyDescent="0.25">
      <c r="A2245" s="94" t="s">
        <v>10306</v>
      </c>
      <c r="B2245" t="s">
        <v>9991</v>
      </c>
      <c r="C2245">
        <v>4433</v>
      </c>
      <c r="D2245" s="94" t="s">
        <v>26963</v>
      </c>
    </row>
    <row r="2246" spans="1:4" x14ac:dyDescent="0.25">
      <c r="A2246" s="94" t="s">
        <v>10306</v>
      </c>
      <c r="B2246" t="s">
        <v>9991</v>
      </c>
      <c r="C2246">
        <v>5061</v>
      </c>
      <c r="D2246" s="94" t="s">
        <v>26964</v>
      </c>
    </row>
    <row r="2247" spans="1:4" x14ac:dyDescent="0.25">
      <c r="A2247" s="94" t="s">
        <v>10306</v>
      </c>
      <c r="B2247" t="s">
        <v>714</v>
      </c>
      <c r="C2247">
        <v>88239</v>
      </c>
      <c r="D2247" s="94" t="s">
        <v>26965</v>
      </c>
    </row>
    <row r="2248" spans="1:4" x14ac:dyDescent="0.25">
      <c r="A2248" s="94" t="s">
        <v>10306</v>
      </c>
      <c r="B2248" t="s">
        <v>714</v>
      </c>
      <c r="C2248">
        <v>88262</v>
      </c>
      <c r="D2248" s="94" t="s">
        <v>26966</v>
      </c>
    </row>
    <row r="2249" spans="1:4" x14ac:dyDescent="0.25">
      <c r="A2249" s="94" t="s">
        <v>10306</v>
      </c>
      <c r="B2249" t="s">
        <v>714</v>
      </c>
      <c r="C2249">
        <v>91692</v>
      </c>
      <c r="D2249" s="94" t="s">
        <v>26967</v>
      </c>
    </row>
    <row r="2250" spans="1:4" x14ac:dyDescent="0.25">
      <c r="A2250" s="94" t="s">
        <v>10306</v>
      </c>
      <c r="B2250" t="s">
        <v>714</v>
      </c>
      <c r="C2250">
        <v>91693</v>
      </c>
      <c r="D2250" s="94" t="s">
        <v>26968</v>
      </c>
    </row>
    <row r="2251" spans="1:4" x14ac:dyDescent="0.25">
      <c r="A2251" s="94" t="s">
        <v>10306</v>
      </c>
      <c r="B2251" t="s">
        <v>714</v>
      </c>
      <c r="C2251">
        <v>94974</v>
      </c>
      <c r="D2251" s="94" t="s">
        <v>26911</v>
      </c>
    </row>
    <row r="2252" spans="1:4" x14ac:dyDescent="0.25">
      <c r="A2252" s="94" t="s">
        <v>10307</v>
      </c>
      <c r="D2252" s="94" t="s">
        <v>14</v>
      </c>
    </row>
    <row r="2253" spans="1:4" x14ac:dyDescent="0.25">
      <c r="A2253" s="94" t="s">
        <v>10307</v>
      </c>
      <c r="B2253" t="s">
        <v>9991</v>
      </c>
      <c r="C2253">
        <v>3992</v>
      </c>
      <c r="D2253" s="94" t="s">
        <v>26528</v>
      </c>
    </row>
    <row r="2254" spans="1:4" x14ac:dyDescent="0.25">
      <c r="A2254" s="94" t="s">
        <v>10307</v>
      </c>
      <c r="B2254" t="s">
        <v>9991</v>
      </c>
      <c r="C2254">
        <v>4433</v>
      </c>
      <c r="D2254" s="94" t="s">
        <v>26963</v>
      </c>
    </row>
    <row r="2255" spans="1:4" x14ac:dyDescent="0.25">
      <c r="A2255" s="94" t="s">
        <v>10307</v>
      </c>
      <c r="B2255" t="s">
        <v>9991</v>
      </c>
      <c r="C2255">
        <v>5061</v>
      </c>
      <c r="D2255" s="94" t="s">
        <v>26964</v>
      </c>
    </row>
    <row r="2256" spans="1:4" x14ac:dyDescent="0.25">
      <c r="A2256" s="94" t="s">
        <v>10307</v>
      </c>
      <c r="B2256" t="s">
        <v>9991</v>
      </c>
      <c r="C2256">
        <v>7243</v>
      </c>
      <c r="D2256" s="94" t="s">
        <v>26969</v>
      </c>
    </row>
    <row r="2257" spans="1:4" x14ac:dyDescent="0.25">
      <c r="A2257" s="94" t="s">
        <v>10307</v>
      </c>
      <c r="B2257" t="s">
        <v>714</v>
      </c>
      <c r="C2257">
        <v>88239</v>
      </c>
      <c r="D2257" s="94" t="s">
        <v>26970</v>
      </c>
    </row>
    <row r="2258" spans="1:4" x14ac:dyDescent="0.25">
      <c r="A2258" s="94" t="s">
        <v>10307</v>
      </c>
      <c r="B2258" t="s">
        <v>714</v>
      </c>
      <c r="C2258">
        <v>88262</v>
      </c>
      <c r="D2258" s="94" t="s">
        <v>26971</v>
      </c>
    </row>
    <row r="2259" spans="1:4" x14ac:dyDescent="0.25">
      <c r="A2259" s="94" t="s">
        <v>10307</v>
      </c>
      <c r="B2259" t="s">
        <v>714</v>
      </c>
      <c r="C2259">
        <v>91692</v>
      </c>
      <c r="D2259" s="94" t="s">
        <v>26967</v>
      </c>
    </row>
    <row r="2260" spans="1:4" x14ac:dyDescent="0.25">
      <c r="A2260" s="94" t="s">
        <v>10307</v>
      </c>
      <c r="B2260" t="s">
        <v>714</v>
      </c>
      <c r="C2260">
        <v>91693</v>
      </c>
      <c r="D2260" s="94" t="s">
        <v>26968</v>
      </c>
    </row>
    <row r="2261" spans="1:4" x14ac:dyDescent="0.25">
      <c r="A2261" s="94" t="s">
        <v>10307</v>
      </c>
      <c r="B2261" t="s">
        <v>714</v>
      </c>
      <c r="C2261">
        <v>94974</v>
      </c>
      <c r="D2261" s="94" t="s">
        <v>26972</v>
      </c>
    </row>
    <row r="2262" spans="1:4" x14ac:dyDescent="0.25">
      <c r="A2262" s="94" t="s">
        <v>10308</v>
      </c>
      <c r="D2262" s="94" t="s">
        <v>14</v>
      </c>
    </row>
    <row r="2263" spans="1:4" x14ac:dyDescent="0.25">
      <c r="A2263" s="94" t="s">
        <v>10308</v>
      </c>
      <c r="B2263" t="s">
        <v>9991</v>
      </c>
      <c r="C2263">
        <v>1347</v>
      </c>
      <c r="D2263" s="94" t="s">
        <v>26271</v>
      </c>
    </row>
    <row r="2264" spans="1:4" x14ac:dyDescent="0.25">
      <c r="A2264" s="94" t="s">
        <v>10308</v>
      </c>
      <c r="B2264" t="s">
        <v>9991</v>
      </c>
      <c r="C2264">
        <v>4433</v>
      </c>
      <c r="D2264" s="94" t="s">
        <v>26973</v>
      </c>
    </row>
    <row r="2265" spans="1:4" x14ac:dyDescent="0.25">
      <c r="A2265" s="94" t="s">
        <v>10308</v>
      </c>
      <c r="B2265" t="s">
        <v>9991</v>
      </c>
      <c r="C2265">
        <v>5061</v>
      </c>
      <c r="D2265" s="94" t="s">
        <v>26974</v>
      </c>
    </row>
    <row r="2266" spans="1:4" x14ac:dyDescent="0.25">
      <c r="A2266" s="94" t="s">
        <v>10308</v>
      </c>
      <c r="B2266" t="s">
        <v>714</v>
      </c>
      <c r="C2266">
        <v>88239</v>
      </c>
      <c r="D2266" s="94" t="s">
        <v>26975</v>
      </c>
    </row>
    <row r="2267" spans="1:4" x14ac:dyDescent="0.25">
      <c r="A2267" s="94" t="s">
        <v>10308</v>
      </c>
      <c r="B2267" t="s">
        <v>714</v>
      </c>
      <c r="C2267">
        <v>88262</v>
      </c>
      <c r="D2267" s="94" t="s">
        <v>26976</v>
      </c>
    </row>
    <row r="2268" spans="1:4" x14ac:dyDescent="0.25">
      <c r="A2268" s="94" t="s">
        <v>10308</v>
      </c>
      <c r="B2268" t="s">
        <v>714</v>
      </c>
      <c r="C2268">
        <v>91692</v>
      </c>
      <c r="D2268" s="94" t="s">
        <v>26977</v>
      </c>
    </row>
    <row r="2269" spans="1:4" x14ac:dyDescent="0.25">
      <c r="A2269" s="94" t="s">
        <v>10308</v>
      </c>
      <c r="B2269" t="s">
        <v>714</v>
      </c>
      <c r="C2269">
        <v>91693</v>
      </c>
      <c r="D2269" s="94" t="s">
        <v>26978</v>
      </c>
    </row>
    <row r="2270" spans="1:4" x14ac:dyDescent="0.25">
      <c r="A2270" s="94" t="s">
        <v>10309</v>
      </c>
      <c r="D2270" s="94" t="s">
        <v>14</v>
      </c>
    </row>
    <row r="2271" spans="1:4" x14ac:dyDescent="0.25">
      <c r="A2271" s="94" t="s">
        <v>10309</v>
      </c>
      <c r="B2271" t="s">
        <v>9991</v>
      </c>
      <c r="C2271">
        <v>1350</v>
      </c>
      <c r="D2271" s="94" t="s">
        <v>26979</v>
      </c>
    </row>
    <row r="2272" spans="1:4" x14ac:dyDescent="0.25">
      <c r="A2272" s="94" t="s">
        <v>10309</v>
      </c>
      <c r="B2272" t="s">
        <v>9991</v>
      </c>
      <c r="C2272">
        <v>2736</v>
      </c>
      <c r="D2272" s="94" t="s">
        <v>26980</v>
      </c>
    </row>
    <row r="2273" spans="1:4" x14ac:dyDescent="0.25">
      <c r="A2273" s="94" t="s">
        <v>10309</v>
      </c>
      <c r="B2273" t="s">
        <v>9991</v>
      </c>
      <c r="C2273">
        <v>3992</v>
      </c>
      <c r="D2273" s="94" t="s">
        <v>26981</v>
      </c>
    </row>
    <row r="2274" spans="1:4" x14ac:dyDescent="0.25">
      <c r="A2274" s="94" t="s">
        <v>10309</v>
      </c>
      <c r="B2274" t="s">
        <v>9991</v>
      </c>
      <c r="C2274">
        <v>3993</v>
      </c>
      <c r="D2274" s="94" t="s">
        <v>26982</v>
      </c>
    </row>
    <row r="2275" spans="1:4" x14ac:dyDescent="0.25">
      <c r="A2275" s="94" t="s">
        <v>10309</v>
      </c>
      <c r="B2275" t="s">
        <v>9991</v>
      </c>
      <c r="C2275">
        <v>4433</v>
      </c>
      <c r="D2275" s="94" t="s">
        <v>26983</v>
      </c>
    </row>
    <row r="2276" spans="1:4" x14ac:dyDescent="0.25">
      <c r="A2276" s="94" t="s">
        <v>10309</v>
      </c>
      <c r="B2276" t="s">
        <v>9991</v>
      </c>
      <c r="C2276">
        <v>5061</v>
      </c>
      <c r="D2276" s="94" t="s">
        <v>26984</v>
      </c>
    </row>
    <row r="2277" spans="1:4" x14ac:dyDescent="0.25">
      <c r="A2277" s="94" t="s">
        <v>10309</v>
      </c>
      <c r="B2277" t="s">
        <v>9991</v>
      </c>
      <c r="C2277">
        <v>34492</v>
      </c>
      <c r="D2277" s="94" t="s">
        <v>26985</v>
      </c>
    </row>
    <row r="2278" spans="1:4" x14ac:dyDescent="0.25">
      <c r="A2278" s="94" t="s">
        <v>10309</v>
      </c>
      <c r="B2278" t="s">
        <v>714</v>
      </c>
      <c r="C2278">
        <v>88239</v>
      </c>
      <c r="D2278" s="94" t="s">
        <v>26986</v>
      </c>
    </row>
    <row r="2279" spans="1:4" x14ac:dyDescent="0.25">
      <c r="A2279" s="94" t="s">
        <v>10309</v>
      </c>
      <c r="B2279" t="s">
        <v>714</v>
      </c>
      <c r="C2279">
        <v>88262</v>
      </c>
      <c r="D2279" s="94" t="s">
        <v>26987</v>
      </c>
    </row>
    <row r="2280" spans="1:4" x14ac:dyDescent="0.25">
      <c r="A2280" s="94" t="s">
        <v>10309</v>
      </c>
      <c r="B2280" t="s">
        <v>714</v>
      </c>
      <c r="C2280">
        <v>91692</v>
      </c>
      <c r="D2280" s="94" t="s">
        <v>26988</v>
      </c>
    </row>
    <row r="2281" spans="1:4" x14ac:dyDescent="0.25">
      <c r="A2281" s="94" t="s">
        <v>10309</v>
      </c>
      <c r="B2281" t="s">
        <v>714</v>
      </c>
      <c r="C2281">
        <v>91693</v>
      </c>
      <c r="D2281" s="94" t="s">
        <v>26989</v>
      </c>
    </row>
    <row r="2282" spans="1:4" x14ac:dyDescent="0.25">
      <c r="A2282" s="94" t="s">
        <v>10310</v>
      </c>
      <c r="D2282" s="94" t="s">
        <v>14</v>
      </c>
    </row>
    <row r="2283" spans="1:4" x14ac:dyDescent="0.25">
      <c r="A2283" s="94" t="s">
        <v>10310</v>
      </c>
      <c r="B2283" t="s">
        <v>9991</v>
      </c>
      <c r="C2283">
        <v>1350</v>
      </c>
      <c r="D2283" s="94" t="s">
        <v>26990</v>
      </c>
    </row>
    <row r="2284" spans="1:4" x14ac:dyDescent="0.25">
      <c r="A2284" s="94" t="s">
        <v>10310</v>
      </c>
      <c r="B2284" t="s">
        <v>9991</v>
      </c>
      <c r="C2284">
        <v>2736</v>
      </c>
      <c r="D2284" s="94" t="s">
        <v>26991</v>
      </c>
    </row>
    <row r="2285" spans="1:4" x14ac:dyDescent="0.25">
      <c r="A2285" s="94" t="s">
        <v>10310</v>
      </c>
      <c r="B2285" t="s">
        <v>9991</v>
      </c>
      <c r="C2285">
        <v>3992</v>
      </c>
      <c r="D2285" s="94" t="s">
        <v>26992</v>
      </c>
    </row>
    <row r="2286" spans="1:4" x14ac:dyDescent="0.25">
      <c r="A2286" s="94" t="s">
        <v>10310</v>
      </c>
      <c r="B2286" t="s">
        <v>9991</v>
      </c>
      <c r="C2286">
        <v>3993</v>
      </c>
      <c r="D2286" s="94" t="s">
        <v>26993</v>
      </c>
    </row>
    <row r="2287" spans="1:4" x14ac:dyDescent="0.25">
      <c r="A2287" s="94" t="s">
        <v>10310</v>
      </c>
      <c r="B2287" t="s">
        <v>9991</v>
      </c>
      <c r="C2287">
        <v>4433</v>
      </c>
      <c r="D2287" s="94" t="s">
        <v>26994</v>
      </c>
    </row>
    <row r="2288" spans="1:4" x14ac:dyDescent="0.25">
      <c r="A2288" s="94" t="s">
        <v>10310</v>
      </c>
      <c r="B2288" t="s">
        <v>9991</v>
      </c>
      <c r="C2288">
        <v>5061</v>
      </c>
      <c r="D2288" s="94" t="s">
        <v>26995</v>
      </c>
    </row>
    <row r="2289" spans="1:4" x14ac:dyDescent="0.25">
      <c r="A2289" s="94" t="s">
        <v>10310</v>
      </c>
      <c r="B2289" t="s">
        <v>9991</v>
      </c>
      <c r="C2289">
        <v>34492</v>
      </c>
      <c r="D2289" s="94" t="s">
        <v>26996</v>
      </c>
    </row>
    <row r="2290" spans="1:4" x14ac:dyDescent="0.25">
      <c r="A2290" s="94" t="s">
        <v>10310</v>
      </c>
      <c r="B2290" t="s">
        <v>714</v>
      </c>
      <c r="C2290">
        <v>88239</v>
      </c>
      <c r="D2290" s="94" t="s">
        <v>26997</v>
      </c>
    </row>
    <row r="2291" spans="1:4" x14ac:dyDescent="0.25">
      <c r="A2291" s="94" t="s">
        <v>10310</v>
      </c>
      <c r="B2291" t="s">
        <v>714</v>
      </c>
      <c r="C2291">
        <v>88262</v>
      </c>
      <c r="D2291" s="94" t="s">
        <v>26998</v>
      </c>
    </row>
    <row r="2292" spans="1:4" x14ac:dyDescent="0.25">
      <c r="A2292" s="94" t="s">
        <v>10310</v>
      </c>
      <c r="B2292" t="s">
        <v>714</v>
      </c>
      <c r="C2292">
        <v>91692</v>
      </c>
      <c r="D2292" s="94" t="s">
        <v>26999</v>
      </c>
    </row>
    <row r="2293" spans="1:4" x14ac:dyDescent="0.25">
      <c r="A2293" s="94" t="s">
        <v>10310</v>
      </c>
      <c r="B2293" t="s">
        <v>714</v>
      </c>
      <c r="C2293">
        <v>91693</v>
      </c>
      <c r="D2293" s="94" t="s">
        <v>27000</v>
      </c>
    </row>
    <row r="2294" spans="1:4" x14ac:dyDescent="0.25">
      <c r="A2294" s="94" t="s">
        <v>10311</v>
      </c>
      <c r="D2294" s="94" t="s">
        <v>14</v>
      </c>
    </row>
    <row r="2295" spans="1:4" x14ac:dyDescent="0.25">
      <c r="A2295" s="94" t="s">
        <v>10311</v>
      </c>
      <c r="B2295" t="s">
        <v>9991</v>
      </c>
      <c r="C2295">
        <v>4417</v>
      </c>
      <c r="D2295" s="94" t="s">
        <v>26528</v>
      </c>
    </row>
    <row r="2296" spans="1:4" x14ac:dyDescent="0.25">
      <c r="A2296" s="94" t="s">
        <v>10311</v>
      </c>
      <c r="B2296" t="s">
        <v>9991</v>
      </c>
      <c r="C2296">
        <v>4491</v>
      </c>
      <c r="D2296" s="94" t="s">
        <v>26567</v>
      </c>
    </row>
    <row r="2297" spans="1:4" x14ac:dyDescent="0.25">
      <c r="A2297" s="94" t="s">
        <v>10311</v>
      </c>
      <c r="B2297" t="s">
        <v>9991</v>
      </c>
      <c r="C2297">
        <v>4813</v>
      </c>
      <c r="D2297" s="94" t="s">
        <v>26528</v>
      </c>
    </row>
    <row r="2298" spans="1:4" x14ac:dyDescent="0.25">
      <c r="A2298" s="94" t="s">
        <v>10311</v>
      </c>
      <c r="B2298" t="s">
        <v>9991</v>
      </c>
      <c r="C2298">
        <v>5075</v>
      </c>
      <c r="D2298" s="94" t="s">
        <v>27001</v>
      </c>
    </row>
    <row r="2299" spans="1:4" x14ac:dyDescent="0.25">
      <c r="A2299" s="94" t="s">
        <v>10311</v>
      </c>
      <c r="B2299" t="s">
        <v>714</v>
      </c>
      <c r="C2299">
        <v>88262</v>
      </c>
      <c r="D2299" s="94" t="s">
        <v>26528</v>
      </c>
    </row>
    <row r="2300" spans="1:4" x14ac:dyDescent="0.25">
      <c r="A2300" s="94" t="s">
        <v>10311</v>
      </c>
      <c r="B2300" t="s">
        <v>714</v>
      </c>
      <c r="C2300">
        <v>88316</v>
      </c>
      <c r="D2300" s="94" t="s">
        <v>26527</v>
      </c>
    </row>
    <row r="2301" spans="1:4" x14ac:dyDescent="0.25">
      <c r="A2301" s="94" t="s">
        <v>10311</v>
      </c>
      <c r="B2301" t="s">
        <v>714</v>
      </c>
      <c r="C2301">
        <v>94962</v>
      </c>
      <c r="D2301" s="94" t="s">
        <v>26561</v>
      </c>
    </row>
    <row r="2302" spans="1:4" x14ac:dyDescent="0.25">
      <c r="A2302" s="94" t="s">
        <v>10312</v>
      </c>
      <c r="D2302" s="94" t="s">
        <v>14</v>
      </c>
    </row>
    <row r="2303" spans="1:4" x14ac:dyDescent="0.25">
      <c r="A2303" s="94" t="s">
        <v>10312</v>
      </c>
      <c r="B2303" t="s">
        <v>9991</v>
      </c>
      <c r="C2303">
        <v>10776</v>
      </c>
      <c r="D2303" s="94" t="s">
        <v>26528</v>
      </c>
    </row>
    <row r="2304" spans="1:4" x14ac:dyDescent="0.25">
      <c r="A2304" s="94" t="s">
        <v>10313</v>
      </c>
      <c r="D2304" s="94" t="s">
        <v>14</v>
      </c>
    </row>
    <row r="2305" spans="1:4" x14ac:dyDescent="0.25">
      <c r="A2305" s="94" t="s">
        <v>10313</v>
      </c>
      <c r="B2305" t="s">
        <v>714</v>
      </c>
      <c r="C2305">
        <v>5627</v>
      </c>
      <c r="D2305" s="94" t="s">
        <v>26528</v>
      </c>
    </row>
    <row r="2306" spans="1:4" x14ac:dyDescent="0.25">
      <c r="A2306" s="94" t="s">
        <v>10313</v>
      </c>
      <c r="B2306" t="s">
        <v>714</v>
      </c>
      <c r="C2306">
        <v>5628</v>
      </c>
      <c r="D2306" s="94" t="s">
        <v>26528</v>
      </c>
    </row>
    <row r="2307" spans="1:4" x14ac:dyDescent="0.25">
      <c r="A2307" s="94" t="s">
        <v>10313</v>
      </c>
      <c r="B2307" t="s">
        <v>714</v>
      </c>
      <c r="C2307">
        <v>5629</v>
      </c>
      <c r="D2307" s="94" t="s">
        <v>26528</v>
      </c>
    </row>
    <row r="2308" spans="1:4" x14ac:dyDescent="0.25">
      <c r="A2308" s="94" t="s">
        <v>10313</v>
      </c>
      <c r="B2308" t="s">
        <v>714</v>
      </c>
      <c r="C2308">
        <v>5630</v>
      </c>
      <c r="D2308" s="94" t="s">
        <v>26528</v>
      </c>
    </row>
    <row r="2309" spans="1:4" x14ac:dyDescent="0.25">
      <c r="A2309" s="94" t="s">
        <v>10313</v>
      </c>
      <c r="B2309" t="s">
        <v>714</v>
      </c>
      <c r="C2309">
        <v>88294</v>
      </c>
      <c r="D2309" s="94" t="s">
        <v>26528</v>
      </c>
    </row>
    <row r="2310" spans="1:4" x14ac:dyDescent="0.25">
      <c r="A2310" s="94" t="s">
        <v>10314</v>
      </c>
      <c r="D2310" s="94" t="s">
        <v>14</v>
      </c>
    </row>
    <row r="2311" spans="1:4" x14ac:dyDescent="0.25">
      <c r="A2311" s="94" t="s">
        <v>10314</v>
      </c>
      <c r="B2311" t="s">
        <v>714</v>
      </c>
      <c r="C2311">
        <v>5664</v>
      </c>
      <c r="D2311" s="94" t="s">
        <v>26528</v>
      </c>
    </row>
    <row r="2312" spans="1:4" x14ac:dyDescent="0.25">
      <c r="A2312" s="94" t="s">
        <v>10314</v>
      </c>
      <c r="B2312" t="s">
        <v>714</v>
      </c>
      <c r="C2312">
        <v>53786</v>
      </c>
      <c r="D2312" s="94" t="s">
        <v>26528</v>
      </c>
    </row>
    <row r="2313" spans="1:4" x14ac:dyDescent="0.25">
      <c r="A2313" s="94" t="s">
        <v>10314</v>
      </c>
      <c r="B2313" t="s">
        <v>714</v>
      </c>
      <c r="C2313">
        <v>88294</v>
      </c>
      <c r="D2313" s="94" t="s">
        <v>26528</v>
      </c>
    </row>
    <row r="2314" spans="1:4" x14ac:dyDescent="0.25">
      <c r="A2314" s="94" t="s">
        <v>10314</v>
      </c>
      <c r="B2314" t="s">
        <v>714</v>
      </c>
      <c r="C2314">
        <v>88857</v>
      </c>
      <c r="D2314" s="94" t="s">
        <v>26528</v>
      </c>
    </row>
    <row r="2315" spans="1:4" x14ac:dyDescent="0.25">
      <c r="A2315" s="94" t="s">
        <v>10314</v>
      </c>
      <c r="B2315" t="s">
        <v>714</v>
      </c>
      <c r="C2315">
        <v>88858</v>
      </c>
      <c r="D2315" s="94" t="s">
        <v>26528</v>
      </c>
    </row>
    <row r="2316" spans="1:4" x14ac:dyDescent="0.25">
      <c r="A2316" s="94" t="s">
        <v>10315</v>
      </c>
      <c r="D2316" s="94" t="s">
        <v>14</v>
      </c>
    </row>
    <row r="2317" spans="1:4" x14ac:dyDescent="0.25">
      <c r="A2317" s="94" t="s">
        <v>10315</v>
      </c>
      <c r="B2317" t="s">
        <v>714</v>
      </c>
      <c r="C2317">
        <v>5667</v>
      </c>
      <c r="D2317" s="94" t="s">
        <v>26528</v>
      </c>
    </row>
    <row r="2318" spans="1:4" x14ac:dyDescent="0.25">
      <c r="A2318" s="94" t="s">
        <v>10315</v>
      </c>
      <c r="B2318" t="s">
        <v>714</v>
      </c>
      <c r="C2318">
        <v>5668</v>
      </c>
      <c r="D2318" s="94" t="s">
        <v>26528</v>
      </c>
    </row>
    <row r="2319" spans="1:4" x14ac:dyDescent="0.25">
      <c r="A2319" s="94" t="s">
        <v>10315</v>
      </c>
      <c r="B2319" t="s">
        <v>714</v>
      </c>
      <c r="C2319">
        <v>88294</v>
      </c>
      <c r="D2319" s="94" t="s">
        <v>26528</v>
      </c>
    </row>
    <row r="2320" spans="1:4" x14ac:dyDescent="0.25">
      <c r="A2320" s="94" t="s">
        <v>10315</v>
      </c>
      <c r="B2320" t="s">
        <v>714</v>
      </c>
      <c r="C2320">
        <v>88859</v>
      </c>
      <c r="D2320" s="94" t="s">
        <v>26528</v>
      </c>
    </row>
    <row r="2321" spans="1:4" x14ac:dyDescent="0.25">
      <c r="A2321" s="94" t="s">
        <v>10315</v>
      </c>
      <c r="B2321" t="s">
        <v>714</v>
      </c>
      <c r="C2321">
        <v>88860</v>
      </c>
      <c r="D2321" s="94" t="s">
        <v>26528</v>
      </c>
    </row>
    <row r="2322" spans="1:4" x14ac:dyDescent="0.25">
      <c r="A2322" s="94" t="s">
        <v>10316</v>
      </c>
      <c r="D2322" s="94" t="s">
        <v>14</v>
      </c>
    </row>
    <row r="2323" spans="1:4" x14ac:dyDescent="0.25">
      <c r="A2323" s="94" t="s">
        <v>10316</v>
      </c>
      <c r="B2323" t="s">
        <v>714</v>
      </c>
      <c r="C2323">
        <v>5674</v>
      </c>
      <c r="D2323" s="94" t="s">
        <v>26528</v>
      </c>
    </row>
    <row r="2324" spans="1:4" x14ac:dyDescent="0.25">
      <c r="A2324" s="94" t="s">
        <v>10316</v>
      </c>
      <c r="B2324" t="s">
        <v>714</v>
      </c>
      <c r="C2324">
        <v>53788</v>
      </c>
      <c r="D2324" s="94" t="s">
        <v>26528</v>
      </c>
    </row>
    <row r="2325" spans="1:4" x14ac:dyDescent="0.25">
      <c r="A2325" s="94" t="s">
        <v>10316</v>
      </c>
      <c r="B2325" t="s">
        <v>714</v>
      </c>
      <c r="C2325">
        <v>88303</v>
      </c>
      <c r="D2325" s="94" t="s">
        <v>26528</v>
      </c>
    </row>
    <row r="2326" spans="1:4" x14ac:dyDescent="0.25">
      <c r="A2326" s="94" t="s">
        <v>10316</v>
      </c>
      <c r="B2326" t="s">
        <v>714</v>
      </c>
      <c r="C2326">
        <v>89210</v>
      </c>
      <c r="D2326" s="94" t="s">
        <v>26528</v>
      </c>
    </row>
    <row r="2327" spans="1:4" x14ac:dyDescent="0.25">
      <c r="A2327" s="94" t="s">
        <v>10316</v>
      </c>
      <c r="B2327" t="s">
        <v>714</v>
      </c>
      <c r="C2327">
        <v>89211</v>
      </c>
      <c r="D2327" s="94" t="s">
        <v>26528</v>
      </c>
    </row>
    <row r="2328" spans="1:4" x14ac:dyDescent="0.25">
      <c r="A2328" s="94" t="s">
        <v>10317</v>
      </c>
      <c r="D2328" s="94" t="s">
        <v>14</v>
      </c>
    </row>
    <row r="2329" spans="1:4" x14ac:dyDescent="0.25">
      <c r="A2329" s="94" t="s">
        <v>10317</v>
      </c>
      <c r="B2329" t="s">
        <v>714</v>
      </c>
      <c r="C2329">
        <v>5658</v>
      </c>
      <c r="D2329" s="94" t="s">
        <v>26528</v>
      </c>
    </row>
    <row r="2330" spans="1:4" x14ac:dyDescent="0.25">
      <c r="A2330" s="94" t="s">
        <v>10317</v>
      </c>
      <c r="B2330" t="s">
        <v>714</v>
      </c>
      <c r="C2330">
        <v>88855</v>
      </c>
      <c r="D2330" s="94" t="s">
        <v>26528</v>
      </c>
    </row>
    <row r="2331" spans="1:4" x14ac:dyDescent="0.25">
      <c r="A2331" s="94" t="s">
        <v>10317</v>
      </c>
      <c r="B2331" t="s">
        <v>714</v>
      </c>
      <c r="C2331">
        <v>88856</v>
      </c>
      <c r="D2331" s="94" t="s">
        <v>26528</v>
      </c>
    </row>
    <row r="2332" spans="1:4" x14ac:dyDescent="0.25">
      <c r="A2332" s="94" t="s">
        <v>10318</v>
      </c>
      <c r="D2332" s="94" t="s">
        <v>14</v>
      </c>
    </row>
    <row r="2333" spans="1:4" x14ac:dyDescent="0.25">
      <c r="A2333" s="94" t="s">
        <v>10318</v>
      </c>
      <c r="B2333" t="s">
        <v>714</v>
      </c>
      <c r="C2333">
        <v>53863</v>
      </c>
      <c r="D2333" s="94" t="s">
        <v>26528</v>
      </c>
    </row>
    <row r="2334" spans="1:4" x14ac:dyDescent="0.25">
      <c r="A2334" s="94" t="s">
        <v>10318</v>
      </c>
      <c r="B2334" t="s">
        <v>714</v>
      </c>
      <c r="C2334">
        <v>88298</v>
      </c>
      <c r="D2334" s="94" t="s">
        <v>26528</v>
      </c>
    </row>
    <row r="2335" spans="1:4" x14ac:dyDescent="0.25">
      <c r="A2335" s="94" t="s">
        <v>10318</v>
      </c>
      <c r="B2335" t="s">
        <v>714</v>
      </c>
      <c r="C2335">
        <v>95114</v>
      </c>
      <c r="D2335" s="94" t="s">
        <v>26528</v>
      </c>
    </row>
    <row r="2336" spans="1:4" x14ac:dyDescent="0.25">
      <c r="A2336" s="94" t="s">
        <v>10318</v>
      </c>
      <c r="B2336" t="s">
        <v>714</v>
      </c>
      <c r="C2336">
        <v>95115</v>
      </c>
      <c r="D2336" s="94" t="s">
        <v>26528</v>
      </c>
    </row>
    <row r="2337" spans="1:4" x14ac:dyDescent="0.25">
      <c r="A2337" s="94" t="s">
        <v>10319</v>
      </c>
      <c r="D2337" s="94" t="s">
        <v>14</v>
      </c>
    </row>
    <row r="2338" spans="1:4" x14ac:dyDescent="0.25">
      <c r="A2338" s="94" t="s">
        <v>10319</v>
      </c>
      <c r="B2338" t="s">
        <v>714</v>
      </c>
      <c r="C2338">
        <v>5695</v>
      </c>
      <c r="D2338" s="94" t="s">
        <v>26528</v>
      </c>
    </row>
    <row r="2339" spans="1:4" x14ac:dyDescent="0.25">
      <c r="A2339" s="94" t="s">
        <v>10319</v>
      </c>
      <c r="B2339" t="s">
        <v>714</v>
      </c>
      <c r="C2339">
        <v>53792</v>
      </c>
      <c r="D2339" s="94" t="s">
        <v>26528</v>
      </c>
    </row>
    <row r="2340" spans="1:4" x14ac:dyDescent="0.25">
      <c r="A2340" s="94" t="s">
        <v>10319</v>
      </c>
      <c r="B2340" t="s">
        <v>714</v>
      </c>
      <c r="C2340">
        <v>88281</v>
      </c>
      <c r="D2340" s="94" t="s">
        <v>26528</v>
      </c>
    </row>
    <row r="2341" spans="1:4" x14ac:dyDescent="0.25">
      <c r="A2341" s="94" t="s">
        <v>10319</v>
      </c>
      <c r="B2341" t="s">
        <v>714</v>
      </c>
      <c r="C2341">
        <v>91367</v>
      </c>
      <c r="D2341" s="94" t="s">
        <v>26528</v>
      </c>
    </row>
    <row r="2342" spans="1:4" x14ac:dyDescent="0.25">
      <c r="A2342" s="94" t="s">
        <v>10319</v>
      </c>
      <c r="B2342" t="s">
        <v>714</v>
      </c>
      <c r="C2342">
        <v>91368</v>
      </c>
      <c r="D2342" s="94" t="s">
        <v>26528</v>
      </c>
    </row>
    <row r="2343" spans="1:4" x14ac:dyDescent="0.25">
      <c r="A2343" s="94" t="s">
        <v>10319</v>
      </c>
      <c r="B2343" t="s">
        <v>714</v>
      </c>
      <c r="C2343">
        <v>91369</v>
      </c>
      <c r="D2343" s="94" t="s">
        <v>26528</v>
      </c>
    </row>
    <row r="2344" spans="1:4" x14ac:dyDescent="0.25">
      <c r="A2344" s="94" t="s">
        <v>10320</v>
      </c>
      <c r="D2344" s="94" t="s">
        <v>14</v>
      </c>
    </row>
    <row r="2345" spans="1:4" x14ac:dyDescent="0.25">
      <c r="A2345" s="94" t="s">
        <v>10320</v>
      </c>
      <c r="B2345" t="s">
        <v>714</v>
      </c>
      <c r="C2345">
        <v>5703</v>
      </c>
      <c r="D2345" s="94" t="s">
        <v>26528</v>
      </c>
    </row>
    <row r="2346" spans="1:4" x14ac:dyDescent="0.25">
      <c r="A2346" s="94" t="s">
        <v>10320</v>
      </c>
      <c r="B2346" t="s">
        <v>714</v>
      </c>
      <c r="C2346">
        <v>53794</v>
      </c>
      <c r="D2346" s="94" t="s">
        <v>26528</v>
      </c>
    </row>
    <row r="2347" spans="1:4" x14ac:dyDescent="0.25">
      <c r="A2347" s="94" t="s">
        <v>10320</v>
      </c>
      <c r="B2347" t="s">
        <v>714</v>
      </c>
      <c r="C2347">
        <v>88304</v>
      </c>
      <c r="D2347" s="94" t="s">
        <v>26528</v>
      </c>
    </row>
    <row r="2348" spans="1:4" x14ac:dyDescent="0.25">
      <c r="A2348" s="94" t="s">
        <v>10320</v>
      </c>
      <c r="B2348" t="s">
        <v>714</v>
      </c>
      <c r="C2348">
        <v>88316</v>
      </c>
      <c r="D2348" s="94" t="s">
        <v>26567</v>
      </c>
    </row>
    <row r="2349" spans="1:4" x14ac:dyDescent="0.25">
      <c r="A2349" s="94" t="s">
        <v>10320</v>
      </c>
      <c r="B2349" t="s">
        <v>714</v>
      </c>
      <c r="C2349">
        <v>95116</v>
      </c>
      <c r="D2349" s="94" t="s">
        <v>26528</v>
      </c>
    </row>
    <row r="2350" spans="1:4" x14ac:dyDescent="0.25">
      <c r="A2350" s="94" t="s">
        <v>10320</v>
      </c>
      <c r="B2350" t="s">
        <v>714</v>
      </c>
      <c r="C2350">
        <v>95117</v>
      </c>
      <c r="D2350" s="94" t="s">
        <v>26528</v>
      </c>
    </row>
    <row r="2351" spans="1:4" x14ac:dyDescent="0.25">
      <c r="A2351" s="94" t="s">
        <v>10321</v>
      </c>
      <c r="D2351" s="94" t="s">
        <v>14</v>
      </c>
    </row>
    <row r="2352" spans="1:4" x14ac:dyDescent="0.25">
      <c r="A2352" s="94" t="s">
        <v>10321</v>
      </c>
      <c r="B2352" t="s">
        <v>714</v>
      </c>
      <c r="C2352">
        <v>5705</v>
      </c>
      <c r="D2352" s="94" t="s">
        <v>26528</v>
      </c>
    </row>
    <row r="2353" spans="1:4" x14ac:dyDescent="0.25">
      <c r="A2353" s="94" t="s">
        <v>10321</v>
      </c>
      <c r="B2353" t="s">
        <v>714</v>
      </c>
      <c r="C2353">
        <v>53797</v>
      </c>
      <c r="D2353" s="94" t="s">
        <v>26528</v>
      </c>
    </row>
    <row r="2354" spans="1:4" x14ac:dyDescent="0.25">
      <c r="A2354" s="94" t="s">
        <v>10321</v>
      </c>
      <c r="B2354" t="s">
        <v>714</v>
      </c>
      <c r="C2354">
        <v>88282</v>
      </c>
      <c r="D2354" s="94" t="s">
        <v>26528</v>
      </c>
    </row>
    <row r="2355" spans="1:4" x14ac:dyDescent="0.25">
      <c r="A2355" s="94" t="s">
        <v>10321</v>
      </c>
      <c r="B2355" t="s">
        <v>714</v>
      </c>
      <c r="C2355">
        <v>89264</v>
      </c>
      <c r="D2355" s="94" t="s">
        <v>26528</v>
      </c>
    </row>
    <row r="2356" spans="1:4" x14ac:dyDescent="0.25">
      <c r="A2356" s="94" t="s">
        <v>10321</v>
      </c>
      <c r="B2356" t="s">
        <v>714</v>
      </c>
      <c r="C2356">
        <v>89265</v>
      </c>
      <c r="D2356" s="94" t="s">
        <v>26528</v>
      </c>
    </row>
    <row r="2357" spans="1:4" x14ac:dyDescent="0.25">
      <c r="A2357" s="94" t="s">
        <v>10321</v>
      </c>
      <c r="B2357" t="s">
        <v>714</v>
      </c>
      <c r="C2357">
        <v>89266</v>
      </c>
      <c r="D2357" s="94" t="s">
        <v>26528</v>
      </c>
    </row>
    <row r="2358" spans="1:4" x14ac:dyDescent="0.25">
      <c r="A2358" s="94" t="s">
        <v>10322</v>
      </c>
      <c r="D2358" s="94" t="s">
        <v>14</v>
      </c>
    </row>
    <row r="2359" spans="1:4" x14ac:dyDescent="0.25">
      <c r="A2359" s="94" t="s">
        <v>10322</v>
      </c>
      <c r="B2359" t="s">
        <v>714</v>
      </c>
      <c r="C2359">
        <v>5710</v>
      </c>
      <c r="D2359" s="94" t="s">
        <v>26528</v>
      </c>
    </row>
    <row r="2360" spans="1:4" x14ac:dyDescent="0.25">
      <c r="A2360" s="94" t="s">
        <v>10322</v>
      </c>
      <c r="B2360" t="s">
        <v>714</v>
      </c>
      <c r="C2360">
        <v>5711</v>
      </c>
      <c r="D2360" s="94" t="s">
        <v>26528</v>
      </c>
    </row>
    <row r="2361" spans="1:4" x14ac:dyDescent="0.25">
      <c r="A2361" s="94" t="s">
        <v>10322</v>
      </c>
      <c r="B2361" t="s">
        <v>714</v>
      </c>
      <c r="C2361">
        <v>88302</v>
      </c>
      <c r="D2361" s="94" t="s">
        <v>26528</v>
      </c>
    </row>
    <row r="2362" spans="1:4" x14ac:dyDescent="0.25">
      <c r="A2362" s="94" t="s">
        <v>10322</v>
      </c>
      <c r="B2362" t="s">
        <v>714</v>
      </c>
      <c r="C2362">
        <v>89240</v>
      </c>
      <c r="D2362" s="94" t="s">
        <v>26528</v>
      </c>
    </row>
    <row r="2363" spans="1:4" x14ac:dyDescent="0.25">
      <c r="A2363" s="94" t="s">
        <v>10322</v>
      </c>
      <c r="B2363" t="s">
        <v>714</v>
      </c>
      <c r="C2363">
        <v>89241</v>
      </c>
      <c r="D2363" s="94" t="s">
        <v>26528</v>
      </c>
    </row>
    <row r="2364" spans="1:4" x14ac:dyDescent="0.25">
      <c r="A2364" s="94" t="s">
        <v>10323</v>
      </c>
      <c r="D2364" s="94" t="s">
        <v>14</v>
      </c>
    </row>
    <row r="2365" spans="1:4" x14ac:dyDescent="0.25">
      <c r="A2365" s="94" t="s">
        <v>10323</v>
      </c>
      <c r="B2365" t="s">
        <v>714</v>
      </c>
      <c r="C2365">
        <v>53804</v>
      </c>
      <c r="D2365" s="94" t="s">
        <v>26528</v>
      </c>
    </row>
    <row r="2366" spans="1:4" x14ac:dyDescent="0.25">
      <c r="A2366" s="94" t="s">
        <v>10323</v>
      </c>
      <c r="B2366" t="s">
        <v>714</v>
      </c>
      <c r="C2366">
        <v>89015</v>
      </c>
      <c r="D2366" s="94" t="s">
        <v>26528</v>
      </c>
    </row>
    <row r="2367" spans="1:4" x14ac:dyDescent="0.25">
      <c r="A2367" s="94" t="s">
        <v>10323</v>
      </c>
      <c r="B2367" t="s">
        <v>714</v>
      </c>
      <c r="C2367">
        <v>89016</v>
      </c>
      <c r="D2367" s="94" t="s">
        <v>26528</v>
      </c>
    </row>
    <row r="2368" spans="1:4" x14ac:dyDescent="0.25">
      <c r="A2368" s="94" t="s">
        <v>10324</v>
      </c>
      <c r="D2368" s="94" t="s">
        <v>14</v>
      </c>
    </row>
    <row r="2369" spans="1:4" x14ac:dyDescent="0.25">
      <c r="A2369" s="94" t="s">
        <v>10324</v>
      </c>
      <c r="B2369" t="s">
        <v>714</v>
      </c>
      <c r="C2369">
        <v>7063</v>
      </c>
      <c r="D2369" s="94" t="s">
        <v>26528</v>
      </c>
    </row>
    <row r="2370" spans="1:4" x14ac:dyDescent="0.25">
      <c r="A2370" s="94" t="s">
        <v>10324</v>
      </c>
      <c r="B2370" t="s">
        <v>714</v>
      </c>
      <c r="C2370">
        <v>7064</v>
      </c>
      <c r="D2370" s="94" t="s">
        <v>26528</v>
      </c>
    </row>
    <row r="2371" spans="1:4" x14ac:dyDescent="0.25">
      <c r="A2371" s="94" t="s">
        <v>10324</v>
      </c>
      <c r="B2371" t="s">
        <v>714</v>
      </c>
      <c r="C2371">
        <v>7065</v>
      </c>
      <c r="D2371" s="94" t="s">
        <v>26528</v>
      </c>
    </row>
    <row r="2372" spans="1:4" x14ac:dyDescent="0.25">
      <c r="A2372" s="94" t="s">
        <v>10324</v>
      </c>
      <c r="B2372" t="s">
        <v>714</v>
      </c>
      <c r="C2372">
        <v>7066</v>
      </c>
      <c r="D2372" s="94" t="s">
        <v>26528</v>
      </c>
    </row>
    <row r="2373" spans="1:4" x14ac:dyDescent="0.25">
      <c r="A2373" s="94" t="s">
        <v>10324</v>
      </c>
      <c r="B2373" t="s">
        <v>714</v>
      </c>
      <c r="C2373">
        <v>88324</v>
      </c>
      <c r="D2373" s="94" t="s">
        <v>26528</v>
      </c>
    </row>
    <row r="2374" spans="1:4" x14ac:dyDescent="0.25">
      <c r="A2374" s="94" t="s">
        <v>10325</v>
      </c>
      <c r="D2374" s="94" t="s">
        <v>14</v>
      </c>
    </row>
    <row r="2375" spans="1:4" x14ac:dyDescent="0.25">
      <c r="A2375" s="94" t="s">
        <v>10325</v>
      </c>
      <c r="B2375" t="s">
        <v>714</v>
      </c>
      <c r="C2375">
        <v>5718</v>
      </c>
      <c r="D2375" s="94" t="s">
        <v>26528</v>
      </c>
    </row>
    <row r="2376" spans="1:4" x14ac:dyDescent="0.25">
      <c r="A2376" s="94" t="s">
        <v>10325</v>
      </c>
      <c r="B2376" t="s">
        <v>714</v>
      </c>
      <c r="C2376">
        <v>53806</v>
      </c>
      <c r="D2376" s="94" t="s">
        <v>26528</v>
      </c>
    </row>
    <row r="2377" spans="1:4" x14ac:dyDescent="0.25">
      <c r="A2377" s="94" t="s">
        <v>10325</v>
      </c>
      <c r="B2377" t="s">
        <v>714</v>
      </c>
      <c r="C2377">
        <v>88324</v>
      </c>
      <c r="D2377" s="94" t="s">
        <v>26528</v>
      </c>
    </row>
    <row r="2378" spans="1:4" x14ac:dyDescent="0.25">
      <c r="A2378" s="94" t="s">
        <v>10325</v>
      </c>
      <c r="B2378" t="s">
        <v>714</v>
      </c>
      <c r="C2378">
        <v>89017</v>
      </c>
      <c r="D2378" s="94" t="s">
        <v>26528</v>
      </c>
    </row>
    <row r="2379" spans="1:4" x14ac:dyDescent="0.25">
      <c r="A2379" s="94" t="s">
        <v>10325</v>
      </c>
      <c r="B2379" t="s">
        <v>714</v>
      </c>
      <c r="C2379">
        <v>89018</v>
      </c>
      <c r="D2379" s="94" t="s">
        <v>26528</v>
      </c>
    </row>
    <row r="2380" spans="1:4" x14ac:dyDescent="0.25">
      <c r="A2380" s="94" t="s">
        <v>10326</v>
      </c>
      <c r="D2380" s="94" t="s">
        <v>14</v>
      </c>
    </row>
    <row r="2381" spans="1:4" x14ac:dyDescent="0.25">
      <c r="A2381" s="94" t="s">
        <v>10326</v>
      </c>
      <c r="B2381" t="s">
        <v>714</v>
      </c>
      <c r="C2381">
        <v>5721</v>
      </c>
      <c r="D2381" s="94" t="s">
        <v>26528</v>
      </c>
    </row>
    <row r="2382" spans="1:4" x14ac:dyDescent="0.25">
      <c r="A2382" s="94" t="s">
        <v>10326</v>
      </c>
      <c r="B2382" t="s">
        <v>714</v>
      </c>
      <c r="C2382">
        <v>53810</v>
      </c>
      <c r="D2382" s="94" t="s">
        <v>26528</v>
      </c>
    </row>
    <row r="2383" spans="1:4" x14ac:dyDescent="0.25">
      <c r="A2383" s="94" t="s">
        <v>10326</v>
      </c>
      <c r="B2383" t="s">
        <v>714</v>
      </c>
      <c r="C2383">
        <v>88324</v>
      </c>
      <c r="D2383" s="94" t="s">
        <v>26528</v>
      </c>
    </row>
    <row r="2384" spans="1:4" x14ac:dyDescent="0.25">
      <c r="A2384" s="94" t="s">
        <v>10326</v>
      </c>
      <c r="B2384" t="s">
        <v>714</v>
      </c>
      <c r="C2384">
        <v>89009</v>
      </c>
      <c r="D2384" s="94" t="s">
        <v>26528</v>
      </c>
    </row>
    <row r="2385" spans="1:4" x14ac:dyDescent="0.25">
      <c r="A2385" s="94" t="s">
        <v>10326</v>
      </c>
      <c r="B2385" t="s">
        <v>714</v>
      </c>
      <c r="C2385">
        <v>89010</v>
      </c>
      <c r="D2385" s="94" t="s">
        <v>26528</v>
      </c>
    </row>
    <row r="2386" spans="1:4" x14ac:dyDescent="0.25">
      <c r="A2386" s="94" t="s">
        <v>10327</v>
      </c>
      <c r="D2386" s="94" t="s">
        <v>14</v>
      </c>
    </row>
    <row r="2387" spans="1:4" x14ac:dyDescent="0.25">
      <c r="A2387" s="94" t="s">
        <v>10327</v>
      </c>
      <c r="B2387" t="s">
        <v>714</v>
      </c>
      <c r="C2387">
        <v>5722</v>
      </c>
      <c r="D2387" s="94" t="s">
        <v>26528</v>
      </c>
    </row>
    <row r="2388" spans="1:4" x14ac:dyDescent="0.25">
      <c r="A2388" s="94" t="s">
        <v>10327</v>
      </c>
      <c r="B2388" t="s">
        <v>714</v>
      </c>
      <c r="C2388">
        <v>53814</v>
      </c>
      <c r="D2388" s="94" t="s">
        <v>26528</v>
      </c>
    </row>
    <row r="2389" spans="1:4" x14ac:dyDescent="0.25">
      <c r="A2389" s="94" t="s">
        <v>10327</v>
      </c>
      <c r="B2389" t="s">
        <v>714</v>
      </c>
      <c r="C2389">
        <v>88324</v>
      </c>
      <c r="D2389" s="94" t="s">
        <v>26528</v>
      </c>
    </row>
    <row r="2390" spans="1:4" x14ac:dyDescent="0.25">
      <c r="A2390" s="94" t="s">
        <v>10327</v>
      </c>
      <c r="B2390" t="s">
        <v>714</v>
      </c>
      <c r="C2390">
        <v>89013</v>
      </c>
      <c r="D2390" s="94" t="s">
        <v>26528</v>
      </c>
    </row>
    <row r="2391" spans="1:4" x14ac:dyDescent="0.25">
      <c r="A2391" s="94" t="s">
        <v>10327</v>
      </c>
      <c r="B2391" t="s">
        <v>714</v>
      </c>
      <c r="C2391">
        <v>89014</v>
      </c>
      <c r="D2391" s="94" t="s">
        <v>26528</v>
      </c>
    </row>
    <row r="2392" spans="1:4" x14ac:dyDescent="0.25">
      <c r="A2392" s="94" t="s">
        <v>10328</v>
      </c>
      <c r="D2392" s="94" t="s">
        <v>14</v>
      </c>
    </row>
    <row r="2393" spans="1:4" x14ac:dyDescent="0.25">
      <c r="A2393" s="94" t="s">
        <v>10328</v>
      </c>
      <c r="B2393" t="s">
        <v>714</v>
      </c>
      <c r="C2393">
        <v>5727</v>
      </c>
      <c r="D2393" s="94" t="s">
        <v>26528</v>
      </c>
    </row>
    <row r="2394" spans="1:4" x14ac:dyDescent="0.25">
      <c r="A2394" s="94" t="s">
        <v>10328</v>
      </c>
      <c r="B2394" t="s">
        <v>714</v>
      </c>
      <c r="C2394">
        <v>53818</v>
      </c>
      <c r="D2394" s="94" t="s">
        <v>26528</v>
      </c>
    </row>
    <row r="2395" spans="1:4" x14ac:dyDescent="0.25">
      <c r="A2395" s="94" t="s">
        <v>10328</v>
      </c>
      <c r="B2395" t="s">
        <v>714</v>
      </c>
      <c r="C2395">
        <v>93238</v>
      </c>
      <c r="D2395" s="94" t="s">
        <v>26528</v>
      </c>
    </row>
    <row r="2396" spans="1:4" x14ac:dyDescent="0.25">
      <c r="A2396" s="94" t="s">
        <v>10329</v>
      </c>
      <c r="D2396" s="94" t="s">
        <v>14</v>
      </c>
    </row>
    <row r="2397" spans="1:4" x14ac:dyDescent="0.25">
      <c r="A2397" s="94" t="s">
        <v>10329</v>
      </c>
      <c r="B2397" t="s">
        <v>714</v>
      </c>
      <c r="C2397">
        <v>5729</v>
      </c>
      <c r="D2397" s="94" t="s">
        <v>26528</v>
      </c>
    </row>
    <row r="2398" spans="1:4" x14ac:dyDescent="0.25">
      <c r="A2398" s="94" t="s">
        <v>10329</v>
      </c>
      <c r="B2398" t="s">
        <v>714</v>
      </c>
      <c r="C2398">
        <v>5730</v>
      </c>
      <c r="D2398" s="94" t="s">
        <v>26528</v>
      </c>
    </row>
    <row r="2399" spans="1:4" x14ac:dyDescent="0.25">
      <c r="A2399" s="94" t="s">
        <v>10329</v>
      </c>
      <c r="B2399" t="s">
        <v>714</v>
      </c>
      <c r="C2399">
        <v>88303</v>
      </c>
      <c r="D2399" s="94" t="s">
        <v>26528</v>
      </c>
    </row>
    <row r="2400" spans="1:4" x14ac:dyDescent="0.25">
      <c r="A2400" s="94" t="s">
        <v>10329</v>
      </c>
      <c r="B2400" t="s">
        <v>714</v>
      </c>
      <c r="C2400">
        <v>89280</v>
      </c>
      <c r="D2400" s="94" t="s">
        <v>26528</v>
      </c>
    </row>
    <row r="2401" spans="1:4" x14ac:dyDescent="0.25">
      <c r="A2401" s="94" t="s">
        <v>10329</v>
      </c>
      <c r="B2401" t="s">
        <v>714</v>
      </c>
      <c r="C2401">
        <v>89281</v>
      </c>
      <c r="D2401" s="94" t="s">
        <v>26528</v>
      </c>
    </row>
    <row r="2402" spans="1:4" x14ac:dyDescent="0.25">
      <c r="A2402" s="94" t="s">
        <v>10330</v>
      </c>
      <c r="D2402" s="94" t="s">
        <v>14</v>
      </c>
    </row>
    <row r="2403" spans="1:4" x14ac:dyDescent="0.25">
      <c r="A2403" s="94" t="s">
        <v>10330</v>
      </c>
      <c r="B2403" t="s">
        <v>714</v>
      </c>
      <c r="C2403">
        <v>5735</v>
      </c>
      <c r="D2403" s="94" t="s">
        <v>26528</v>
      </c>
    </row>
    <row r="2404" spans="1:4" x14ac:dyDescent="0.25">
      <c r="A2404" s="94" t="s">
        <v>10330</v>
      </c>
      <c r="B2404" t="s">
        <v>714</v>
      </c>
      <c r="C2404">
        <v>5736</v>
      </c>
      <c r="D2404" s="94" t="s">
        <v>26528</v>
      </c>
    </row>
    <row r="2405" spans="1:4" x14ac:dyDescent="0.25">
      <c r="A2405" s="94" t="s">
        <v>10330</v>
      </c>
      <c r="B2405" t="s">
        <v>714</v>
      </c>
      <c r="C2405">
        <v>88294</v>
      </c>
      <c r="D2405" s="94" t="s">
        <v>26528</v>
      </c>
    </row>
    <row r="2406" spans="1:4" x14ac:dyDescent="0.25">
      <c r="A2406" s="94" t="s">
        <v>10330</v>
      </c>
      <c r="B2406" t="s">
        <v>714</v>
      </c>
      <c r="C2406">
        <v>89011</v>
      </c>
      <c r="D2406" s="94" t="s">
        <v>26528</v>
      </c>
    </row>
    <row r="2407" spans="1:4" x14ac:dyDescent="0.25">
      <c r="A2407" s="94" t="s">
        <v>10330</v>
      </c>
      <c r="B2407" t="s">
        <v>714</v>
      </c>
      <c r="C2407">
        <v>89012</v>
      </c>
      <c r="D2407" s="94" t="s">
        <v>26528</v>
      </c>
    </row>
    <row r="2408" spans="1:4" x14ac:dyDescent="0.25">
      <c r="A2408" s="94" t="s">
        <v>10331</v>
      </c>
      <c r="D2408" s="94" t="s">
        <v>14</v>
      </c>
    </row>
    <row r="2409" spans="1:4" x14ac:dyDescent="0.25">
      <c r="A2409" s="94" t="s">
        <v>10331</v>
      </c>
      <c r="B2409" t="s">
        <v>714</v>
      </c>
      <c r="C2409">
        <v>5738</v>
      </c>
      <c r="D2409" s="94" t="s">
        <v>26528</v>
      </c>
    </row>
    <row r="2410" spans="1:4" x14ac:dyDescent="0.25">
      <c r="A2410" s="94" t="s">
        <v>10331</v>
      </c>
      <c r="B2410" t="s">
        <v>714</v>
      </c>
      <c r="C2410">
        <v>5739</v>
      </c>
      <c r="D2410" s="94" t="s">
        <v>26528</v>
      </c>
    </row>
    <row r="2411" spans="1:4" x14ac:dyDescent="0.25">
      <c r="A2411" s="94" t="s">
        <v>10331</v>
      </c>
      <c r="B2411" t="s">
        <v>714</v>
      </c>
      <c r="C2411">
        <v>88303</v>
      </c>
      <c r="D2411" s="94" t="s">
        <v>26528</v>
      </c>
    </row>
    <row r="2412" spans="1:4" x14ac:dyDescent="0.25">
      <c r="A2412" s="94" t="s">
        <v>10331</v>
      </c>
      <c r="B2412" t="s">
        <v>714</v>
      </c>
      <c r="C2412">
        <v>93239</v>
      </c>
      <c r="D2412" s="94" t="s">
        <v>26528</v>
      </c>
    </row>
    <row r="2413" spans="1:4" x14ac:dyDescent="0.25">
      <c r="A2413" s="94" t="s">
        <v>10331</v>
      </c>
      <c r="B2413" t="s">
        <v>714</v>
      </c>
      <c r="C2413">
        <v>93240</v>
      </c>
      <c r="D2413" s="94" t="s">
        <v>26528</v>
      </c>
    </row>
    <row r="2414" spans="1:4" x14ac:dyDescent="0.25">
      <c r="A2414" s="94" t="s">
        <v>10332</v>
      </c>
      <c r="D2414" s="94" t="s">
        <v>14</v>
      </c>
    </row>
    <row r="2415" spans="1:4" x14ac:dyDescent="0.25">
      <c r="A2415" s="94" t="s">
        <v>10332</v>
      </c>
      <c r="B2415" t="s">
        <v>714</v>
      </c>
      <c r="C2415">
        <v>5741</v>
      </c>
      <c r="D2415" s="94" t="s">
        <v>26528</v>
      </c>
    </row>
    <row r="2416" spans="1:4" x14ac:dyDescent="0.25">
      <c r="A2416" s="94" t="s">
        <v>10332</v>
      </c>
      <c r="B2416" t="s">
        <v>714</v>
      </c>
      <c r="C2416">
        <v>5742</v>
      </c>
      <c r="D2416" s="94" t="s">
        <v>26528</v>
      </c>
    </row>
    <row r="2417" spans="1:4" x14ac:dyDescent="0.25">
      <c r="A2417" s="94" t="s">
        <v>10332</v>
      </c>
      <c r="B2417" t="s">
        <v>714</v>
      </c>
      <c r="C2417">
        <v>88316</v>
      </c>
      <c r="D2417" s="94" t="s">
        <v>26528</v>
      </c>
    </row>
    <row r="2418" spans="1:4" x14ac:dyDescent="0.25">
      <c r="A2418" s="94" t="s">
        <v>10332</v>
      </c>
      <c r="B2418" t="s">
        <v>714</v>
      </c>
      <c r="C2418">
        <v>88847</v>
      </c>
      <c r="D2418" s="94" t="s">
        <v>26528</v>
      </c>
    </row>
    <row r="2419" spans="1:4" x14ac:dyDescent="0.25">
      <c r="A2419" s="94" t="s">
        <v>10332</v>
      </c>
      <c r="B2419" t="s">
        <v>714</v>
      </c>
      <c r="C2419">
        <v>88848</v>
      </c>
      <c r="D2419" s="94" t="s">
        <v>26528</v>
      </c>
    </row>
    <row r="2420" spans="1:4" x14ac:dyDescent="0.25">
      <c r="A2420" s="94" t="s">
        <v>10333</v>
      </c>
      <c r="D2420" s="94" t="s">
        <v>14</v>
      </c>
    </row>
    <row r="2421" spans="1:4" x14ac:dyDescent="0.25">
      <c r="A2421" s="94" t="s">
        <v>10333</v>
      </c>
      <c r="B2421" t="s">
        <v>714</v>
      </c>
      <c r="C2421">
        <v>5751</v>
      </c>
      <c r="D2421" s="94" t="s">
        <v>26528</v>
      </c>
    </row>
    <row r="2422" spans="1:4" x14ac:dyDescent="0.25">
      <c r="A2422" s="94" t="s">
        <v>10333</v>
      </c>
      <c r="B2422" t="s">
        <v>714</v>
      </c>
      <c r="C2422">
        <v>53827</v>
      </c>
      <c r="D2422" s="94" t="s">
        <v>26528</v>
      </c>
    </row>
    <row r="2423" spans="1:4" x14ac:dyDescent="0.25">
      <c r="A2423" s="94" t="s">
        <v>10333</v>
      </c>
      <c r="B2423" t="s">
        <v>714</v>
      </c>
      <c r="C2423">
        <v>88282</v>
      </c>
      <c r="D2423" s="94" t="s">
        <v>26528</v>
      </c>
    </row>
    <row r="2424" spans="1:4" x14ac:dyDescent="0.25">
      <c r="A2424" s="94" t="s">
        <v>10333</v>
      </c>
      <c r="B2424" t="s">
        <v>714</v>
      </c>
      <c r="C2424">
        <v>91354</v>
      </c>
      <c r="D2424" s="94" t="s">
        <v>26528</v>
      </c>
    </row>
    <row r="2425" spans="1:4" x14ac:dyDescent="0.25">
      <c r="A2425" s="94" t="s">
        <v>10333</v>
      </c>
      <c r="B2425" t="s">
        <v>714</v>
      </c>
      <c r="C2425">
        <v>91355</v>
      </c>
      <c r="D2425" s="94" t="s">
        <v>26528</v>
      </c>
    </row>
    <row r="2426" spans="1:4" x14ac:dyDescent="0.25">
      <c r="A2426" s="94" t="s">
        <v>10333</v>
      </c>
      <c r="B2426" t="s">
        <v>714</v>
      </c>
      <c r="C2426">
        <v>91356</v>
      </c>
      <c r="D2426" s="94" t="s">
        <v>26528</v>
      </c>
    </row>
    <row r="2427" spans="1:4" x14ac:dyDescent="0.25">
      <c r="A2427" s="94" t="s">
        <v>10334</v>
      </c>
      <c r="D2427" s="94" t="s">
        <v>14</v>
      </c>
    </row>
    <row r="2428" spans="1:4" x14ac:dyDescent="0.25">
      <c r="A2428" s="94" t="s">
        <v>10334</v>
      </c>
      <c r="B2428" t="s">
        <v>714</v>
      </c>
      <c r="C2428">
        <v>5754</v>
      </c>
      <c r="D2428" s="94" t="s">
        <v>26528</v>
      </c>
    </row>
    <row r="2429" spans="1:4" x14ac:dyDescent="0.25">
      <c r="A2429" s="94" t="s">
        <v>10334</v>
      </c>
      <c r="B2429" t="s">
        <v>714</v>
      </c>
      <c r="C2429">
        <v>53829</v>
      </c>
      <c r="D2429" s="94" t="s">
        <v>26528</v>
      </c>
    </row>
    <row r="2430" spans="1:4" x14ac:dyDescent="0.25">
      <c r="A2430" s="94" t="s">
        <v>10334</v>
      </c>
      <c r="B2430" t="s">
        <v>714</v>
      </c>
      <c r="C2430">
        <v>88282</v>
      </c>
      <c r="D2430" s="94" t="s">
        <v>26528</v>
      </c>
    </row>
    <row r="2431" spans="1:4" x14ac:dyDescent="0.25">
      <c r="A2431" s="94" t="s">
        <v>10334</v>
      </c>
      <c r="B2431" t="s">
        <v>714</v>
      </c>
      <c r="C2431">
        <v>91375</v>
      </c>
      <c r="D2431" s="94" t="s">
        <v>26528</v>
      </c>
    </row>
    <row r="2432" spans="1:4" x14ac:dyDescent="0.25">
      <c r="A2432" s="94" t="s">
        <v>10334</v>
      </c>
      <c r="B2432" t="s">
        <v>714</v>
      </c>
      <c r="C2432">
        <v>91376</v>
      </c>
      <c r="D2432" s="94" t="s">
        <v>26528</v>
      </c>
    </row>
    <row r="2433" spans="1:4" x14ac:dyDescent="0.25">
      <c r="A2433" s="94" t="s">
        <v>10334</v>
      </c>
      <c r="B2433" t="s">
        <v>714</v>
      </c>
      <c r="C2433">
        <v>91377</v>
      </c>
      <c r="D2433" s="94" t="s">
        <v>26528</v>
      </c>
    </row>
    <row r="2434" spans="1:4" x14ac:dyDescent="0.25">
      <c r="A2434" s="94" t="s">
        <v>10335</v>
      </c>
      <c r="D2434" s="94" t="s">
        <v>14</v>
      </c>
    </row>
    <row r="2435" spans="1:4" x14ac:dyDescent="0.25">
      <c r="A2435" s="94" t="s">
        <v>10335</v>
      </c>
      <c r="B2435" t="s">
        <v>714</v>
      </c>
      <c r="C2435">
        <v>5763</v>
      </c>
      <c r="D2435" s="94" t="s">
        <v>26528</v>
      </c>
    </row>
    <row r="2436" spans="1:4" x14ac:dyDescent="0.25">
      <c r="A2436" s="94" t="s">
        <v>10335</v>
      </c>
      <c r="B2436" t="s">
        <v>714</v>
      </c>
      <c r="C2436">
        <v>53831</v>
      </c>
      <c r="D2436" s="94" t="s">
        <v>26528</v>
      </c>
    </row>
    <row r="2437" spans="1:4" x14ac:dyDescent="0.25">
      <c r="A2437" s="94" t="s">
        <v>10335</v>
      </c>
      <c r="B2437" t="s">
        <v>714</v>
      </c>
      <c r="C2437">
        <v>88282</v>
      </c>
      <c r="D2437" s="94" t="s">
        <v>26528</v>
      </c>
    </row>
    <row r="2438" spans="1:4" x14ac:dyDescent="0.25">
      <c r="A2438" s="94" t="s">
        <v>10335</v>
      </c>
      <c r="B2438" t="s">
        <v>714</v>
      </c>
      <c r="C2438">
        <v>91396</v>
      </c>
      <c r="D2438" s="94" t="s">
        <v>26528</v>
      </c>
    </row>
    <row r="2439" spans="1:4" x14ac:dyDescent="0.25">
      <c r="A2439" s="94" t="s">
        <v>10335</v>
      </c>
      <c r="B2439" t="s">
        <v>714</v>
      </c>
      <c r="C2439">
        <v>91397</v>
      </c>
      <c r="D2439" s="94" t="s">
        <v>26528</v>
      </c>
    </row>
    <row r="2440" spans="1:4" x14ac:dyDescent="0.25">
      <c r="A2440" s="94" t="s">
        <v>10335</v>
      </c>
      <c r="B2440" t="s">
        <v>714</v>
      </c>
      <c r="C2440">
        <v>91398</v>
      </c>
      <c r="D2440" s="94" t="s">
        <v>26528</v>
      </c>
    </row>
    <row r="2441" spans="1:4" x14ac:dyDescent="0.25">
      <c r="A2441" s="94" t="s">
        <v>10336</v>
      </c>
      <c r="D2441" s="94" t="s">
        <v>14</v>
      </c>
    </row>
    <row r="2442" spans="1:4" x14ac:dyDescent="0.25">
      <c r="A2442" s="94" t="s">
        <v>10336</v>
      </c>
      <c r="B2442" t="s">
        <v>714</v>
      </c>
      <c r="C2442">
        <v>5765</v>
      </c>
      <c r="D2442" s="94" t="s">
        <v>26528</v>
      </c>
    </row>
    <row r="2443" spans="1:4" x14ac:dyDescent="0.25">
      <c r="A2443" s="94" t="s">
        <v>10336</v>
      </c>
      <c r="B2443" t="s">
        <v>714</v>
      </c>
      <c r="C2443">
        <v>5766</v>
      </c>
      <c r="D2443" s="94" t="s">
        <v>26528</v>
      </c>
    </row>
    <row r="2444" spans="1:4" x14ac:dyDescent="0.25">
      <c r="A2444" s="94" t="s">
        <v>10336</v>
      </c>
      <c r="B2444" t="s">
        <v>714</v>
      </c>
      <c r="C2444">
        <v>88316</v>
      </c>
      <c r="D2444" s="94" t="s">
        <v>26528</v>
      </c>
    </row>
    <row r="2445" spans="1:4" x14ac:dyDescent="0.25">
      <c r="A2445" s="94" t="s">
        <v>10336</v>
      </c>
      <c r="B2445" t="s">
        <v>714</v>
      </c>
      <c r="C2445">
        <v>88569</v>
      </c>
      <c r="D2445" s="94" t="s">
        <v>26528</v>
      </c>
    </row>
    <row r="2446" spans="1:4" x14ac:dyDescent="0.25">
      <c r="A2446" s="94" t="s">
        <v>10336</v>
      </c>
      <c r="B2446" t="s">
        <v>714</v>
      </c>
      <c r="C2446">
        <v>88570</v>
      </c>
      <c r="D2446" s="94" t="s">
        <v>26528</v>
      </c>
    </row>
    <row r="2447" spans="1:4" x14ac:dyDescent="0.25">
      <c r="A2447" s="94" t="s">
        <v>10337</v>
      </c>
      <c r="D2447" s="94" t="s">
        <v>14</v>
      </c>
    </row>
    <row r="2448" spans="1:4" x14ac:dyDescent="0.25">
      <c r="A2448" s="94" t="s">
        <v>10337</v>
      </c>
      <c r="B2448" t="s">
        <v>714</v>
      </c>
      <c r="C2448">
        <v>53840</v>
      </c>
      <c r="D2448" s="94" t="s">
        <v>26528</v>
      </c>
    </row>
    <row r="2449" spans="1:4" x14ac:dyDescent="0.25">
      <c r="A2449" s="94" t="s">
        <v>10337</v>
      </c>
      <c r="B2449" t="s">
        <v>714</v>
      </c>
      <c r="C2449">
        <v>53841</v>
      </c>
      <c r="D2449" s="94" t="s">
        <v>26528</v>
      </c>
    </row>
    <row r="2450" spans="1:4" x14ac:dyDescent="0.25">
      <c r="A2450" s="94" t="s">
        <v>10337</v>
      </c>
      <c r="B2450" t="s">
        <v>714</v>
      </c>
      <c r="C2450">
        <v>87026</v>
      </c>
      <c r="D2450" s="94" t="s">
        <v>26528</v>
      </c>
    </row>
    <row r="2451" spans="1:4" x14ac:dyDescent="0.25">
      <c r="A2451" s="94" t="s">
        <v>10338</v>
      </c>
      <c r="D2451" s="94" t="s">
        <v>14</v>
      </c>
    </row>
    <row r="2452" spans="1:4" x14ac:dyDescent="0.25">
      <c r="A2452" s="94" t="s">
        <v>10338</v>
      </c>
      <c r="B2452" t="s">
        <v>714</v>
      </c>
      <c r="C2452">
        <v>88286</v>
      </c>
      <c r="D2452" s="94" t="s">
        <v>26528</v>
      </c>
    </row>
    <row r="2453" spans="1:4" x14ac:dyDescent="0.25">
      <c r="A2453" s="94" t="s">
        <v>10338</v>
      </c>
      <c r="B2453" t="s">
        <v>714</v>
      </c>
      <c r="C2453">
        <v>89259</v>
      </c>
      <c r="D2453" s="94" t="s">
        <v>26528</v>
      </c>
    </row>
    <row r="2454" spans="1:4" x14ac:dyDescent="0.25">
      <c r="A2454" s="94" t="s">
        <v>10338</v>
      </c>
      <c r="B2454" t="s">
        <v>714</v>
      </c>
      <c r="C2454">
        <v>89260</v>
      </c>
      <c r="D2454" s="94" t="s">
        <v>26528</v>
      </c>
    </row>
    <row r="2455" spans="1:4" x14ac:dyDescent="0.25">
      <c r="A2455" s="94" t="s">
        <v>10338</v>
      </c>
      <c r="B2455" t="s">
        <v>714</v>
      </c>
      <c r="C2455">
        <v>89262</v>
      </c>
      <c r="D2455" s="94" t="s">
        <v>26528</v>
      </c>
    </row>
    <row r="2456" spans="1:4" x14ac:dyDescent="0.25">
      <c r="A2456" s="94" t="s">
        <v>10338</v>
      </c>
      <c r="B2456" t="s">
        <v>714</v>
      </c>
      <c r="C2456">
        <v>91466</v>
      </c>
      <c r="D2456" s="94" t="s">
        <v>26528</v>
      </c>
    </row>
    <row r="2457" spans="1:4" x14ac:dyDescent="0.25">
      <c r="A2457" s="94" t="s">
        <v>10338</v>
      </c>
      <c r="B2457" t="s">
        <v>714</v>
      </c>
      <c r="C2457">
        <v>91467</v>
      </c>
      <c r="D2457" s="94" t="s">
        <v>26528</v>
      </c>
    </row>
    <row r="2458" spans="1:4" x14ac:dyDescent="0.25">
      <c r="A2458" s="94" t="s">
        <v>10339</v>
      </c>
      <c r="D2458" s="94" t="s">
        <v>14</v>
      </c>
    </row>
    <row r="2459" spans="1:4" x14ac:dyDescent="0.25">
      <c r="A2459" s="94" t="s">
        <v>10339</v>
      </c>
      <c r="B2459" t="s">
        <v>714</v>
      </c>
      <c r="C2459">
        <v>5779</v>
      </c>
      <c r="D2459" s="94" t="s">
        <v>26528</v>
      </c>
    </row>
    <row r="2460" spans="1:4" x14ac:dyDescent="0.25">
      <c r="A2460" s="94" t="s">
        <v>10339</v>
      </c>
      <c r="B2460" t="s">
        <v>714</v>
      </c>
      <c r="C2460">
        <v>53849</v>
      </c>
      <c r="D2460" s="94" t="s">
        <v>26528</v>
      </c>
    </row>
    <row r="2461" spans="1:4" x14ac:dyDescent="0.25">
      <c r="A2461" s="94" t="s">
        <v>10339</v>
      </c>
      <c r="B2461" t="s">
        <v>714</v>
      </c>
      <c r="C2461">
        <v>88300</v>
      </c>
      <c r="D2461" s="94" t="s">
        <v>26528</v>
      </c>
    </row>
    <row r="2462" spans="1:4" x14ac:dyDescent="0.25">
      <c r="A2462" s="94" t="s">
        <v>10339</v>
      </c>
      <c r="B2462" t="s">
        <v>714</v>
      </c>
      <c r="C2462">
        <v>89228</v>
      </c>
      <c r="D2462" s="94" t="s">
        <v>26528</v>
      </c>
    </row>
    <row r="2463" spans="1:4" x14ac:dyDescent="0.25">
      <c r="A2463" s="94" t="s">
        <v>10339</v>
      </c>
      <c r="B2463" t="s">
        <v>714</v>
      </c>
      <c r="C2463">
        <v>89229</v>
      </c>
      <c r="D2463" s="94" t="s">
        <v>26528</v>
      </c>
    </row>
    <row r="2464" spans="1:4" x14ac:dyDescent="0.25">
      <c r="A2464" s="94" t="s">
        <v>10340</v>
      </c>
      <c r="D2464" s="94" t="s">
        <v>14</v>
      </c>
    </row>
    <row r="2465" spans="1:4" x14ac:dyDescent="0.25">
      <c r="A2465" s="94" t="s">
        <v>10340</v>
      </c>
      <c r="B2465" t="s">
        <v>714</v>
      </c>
      <c r="C2465">
        <v>53857</v>
      </c>
      <c r="D2465" s="94" t="s">
        <v>26528</v>
      </c>
    </row>
    <row r="2466" spans="1:4" x14ac:dyDescent="0.25">
      <c r="A2466" s="94" t="s">
        <v>10340</v>
      </c>
      <c r="B2466" t="s">
        <v>714</v>
      </c>
      <c r="C2466">
        <v>53858</v>
      </c>
      <c r="D2466" s="94" t="s">
        <v>26528</v>
      </c>
    </row>
    <row r="2467" spans="1:4" x14ac:dyDescent="0.25">
      <c r="A2467" s="94" t="s">
        <v>10340</v>
      </c>
      <c r="B2467" t="s">
        <v>714</v>
      </c>
      <c r="C2467">
        <v>88301</v>
      </c>
      <c r="D2467" s="94" t="s">
        <v>26528</v>
      </c>
    </row>
    <row r="2468" spans="1:4" x14ac:dyDescent="0.25">
      <c r="A2468" s="94" t="s">
        <v>10340</v>
      </c>
      <c r="B2468" t="s">
        <v>714</v>
      </c>
      <c r="C2468">
        <v>89128</v>
      </c>
      <c r="D2468" s="94" t="s">
        <v>26528</v>
      </c>
    </row>
    <row r="2469" spans="1:4" x14ac:dyDescent="0.25">
      <c r="A2469" s="94" t="s">
        <v>10340</v>
      </c>
      <c r="B2469" t="s">
        <v>714</v>
      </c>
      <c r="C2469">
        <v>89129</v>
      </c>
      <c r="D2469" s="94" t="s">
        <v>26528</v>
      </c>
    </row>
    <row r="2470" spans="1:4" x14ac:dyDescent="0.25">
      <c r="A2470" s="94" t="s">
        <v>10341</v>
      </c>
      <c r="D2470" s="94" t="s">
        <v>14</v>
      </c>
    </row>
    <row r="2471" spans="1:4" x14ac:dyDescent="0.25">
      <c r="A2471" s="94" t="s">
        <v>10341</v>
      </c>
      <c r="B2471" t="s">
        <v>714</v>
      </c>
      <c r="C2471">
        <v>5787</v>
      </c>
      <c r="D2471" s="94" t="s">
        <v>26528</v>
      </c>
    </row>
    <row r="2472" spans="1:4" x14ac:dyDescent="0.25">
      <c r="A2472" s="94" t="s">
        <v>10341</v>
      </c>
      <c r="B2472" t="s">
        <v>714</v>
      </c>
      <c r="C2472">
        <v>53861</v>
      </c>
      <c r="D2472" s="94" t="s">
        <v>26528</v>
      </c>
    </row>
    <row r="2473" spans="1:4" x14ac:dyDescent="0.25">
      <c r="A2473" s="94" t="s">
        <v>10341</v>
      </c>
      <c r="B2473" t="s">
        <v>714</v>
      </c>
      <c r="C2473">
        <v>88301</v>
      </c>
      <c r="D2473" s="94" t="s">
        <v>26528</v>
      </c>
    </row>
    <row r="2474" spans="1:4" x14ac:dyDescent="0.25">
      <c r="A2474" s="94" t="s">
        <v>10341</v>
      </c>
      <c r="B2474" t="s">
        <v>714</v>
      </c>
      <c r="C2474">
        <v>89130</v>
      </c>
      <c r="D2474" s="94" t="s">
        <v>26528</v>
      </c>
    </row>
    <row r="2475" spans="1:4" x14ac:dyDescent="0.25">
      <c r="A2475" s="94" t="s">
        <v>10341</v>
      </c>
      <c r="B2475" t="s">
        <v>714</v>
      </c>
      <c r="C2475">
        <v>89131</v>
      </c>
      <c r="D2475" s="94" t="s">
        <v>26528</v>
      </c>
    </row>
    <row r="2476" spans="1:4" x14ac:dyDescent="0.25">
      <c r="A2476" s="94" t="s">
        <v>10342</v>
      </c>
      <c r="D2476" s="94" t="s">
        <v>14</v>
      </c>
    </row>
    <row r="2477" spans="1:4" x14ac:dyDescent="0.25">
      <c r="A2477" s="94" t="s">
        <v>10342</v>
      </c>
      <c r="B2477" t="s">
        <v>714</v>
      </c>
      <c r="C2477">
        <v>5797</v>
      </c>
      <c r="D2477" s="94" t="s">
        <v>26528</v>
      </c>
    </row>
    <row r="2478" spans="1:4" x14ac:dyDescent="0.25">
      <c r="A2478" s="94" t="s">
        <v>10342</v>
      </c>
      <c r="B2478" t="s">
        <v>714</v>
      </c>
      <c r="C2478">
        <v>53865</v>
      </c>
      <c r="D2478" s="94" t="s">
        <v>26528</v>
      </c>
    </row>
    <row r="2479" spans="1:4" x14ac:dyDescent="0.25">
      <c r="A2479" s="94" t="s">
        <v>10342</v>
      </c>
      <c r="B2479" t="s">
        <v>714</v>
      </c>
      <c r="C2479">
        <v>90957</v>
      </c>
      <c r="D2479" s="94" t="s">
        <v>26528</v>
      </c>
    </row>
    <row r="2480" spans="1:4" x14ac:dyDescent="0.25">
      <c r="A2480" s="94" t="s">
        <v>10342</v>
      </c>
      <c r="B2480" t="s">
        <v>714</v>
      </c>
      <c r="C2480">
        <v>90958</v>
      </c>
      <c r="D2480" s="94" t="s">
        <v>26528</v>
      </c>
    </row>
    <row r="2481" spans="1:4" x14ac:dyDescent="0.25">
      <c r="A2481" s="94" t="s">
        <v>10343</v>
      </c>
      <c r="D2481" s="94" t="s">
        <v>14</v>
      </c>
    </row>
    <row r="2482" spans="1:4" x14ac:dyDescent="0.25">
      <c r="A2482" s="94" t="s">
        <v>10343</v>
      </c>
      <c r="B2482" t="s">
        <v>714</v>
      </c>
      <c r="C2482">
        <v>5747</v>
      </c>
      <c r="D2482" s="94" t="s">
        <v>26528</v>
      </c>
    </row>
    <row r="2483" spans="1:4" x14ac:dyDescent="0.25">
      <c r="A2483" s="94" t="s">
        <v>10343</v>
      </c>
      <c r="B2483" t="s">
        <v>714</v>
      </c>
      <c r="C2483">
        <v>53882</v>
      </c>
      <c r="D2483" s="94" t="s">
        <v>26528</v>
      </c>
    </row>
    <row r="2484" spans="1:4" x14ac:dyDescent="0.25">
      <c r="A2484" s="94" t="s">
        <v>10343</v>
      </c>
      <c r="B2484" t="s">
        <v>714</v>
      </c>
      <c r="C2484">
        <v>88282</v>
      </c>
      <c r="D2484" s="94" t="s">
        <v>26528</v>
      </c>
    </row>
    <row r="2485" spans="1:4" x14ac:dyDescent="0.25">
      <c r="A2485" s="94" t="s">
        <v>10343</v>
      </c>
      <c r="B2485" t="s">
        <v>714</v>
      </c>
      <c r="C2485">
        <v>91359</v>
      </c>
      <c r="D2485" s="94" t="s">
        <v>26528</v>
      </c>
    </row>
    <row r="2486" spans="1:4" x14ac:dyDescent="0.25">
      <c r="A2486" s="94" t="s">
        <v>10343</v>
      </c>
      <c r="B2486" t="s">
        <v>714</v>
      </c>
      <c r="C2486">
        <v>91360</v>
      </c>
      <c r="D2486" s="94" t="s">
        <v>26528</v>
      </c>
    </row>
    <row r="2487" spans="1:4" x14ac:dyDescent="0.25">
      <c r="A2487" s="94" t="s">
        <v>10343</v>
      </c>
      <c r="B2487" t="s">
        <v>714</v>
      </c>
      <c r="C2487">
        <v>91361</v>
      </c>
      <c r="D2487" s="94" t="s">
        <v>26528</v>
      </c>
    </row>
    <row r="2488" spans="1:4" x14ac:dyDescent="0.25">
      <c r="A2488" s="94" t="s">
        <v>10344</v>
      </c>
      <c r="D2488" s="94" t="s">
        <v>14</v>
      </c>
    </row>
    <row r="2489" spans="1:4" x14ac:dyDescent="0.25">
      <c r="A2489" s="94" t="s">
        <v>10344</v>
      </c>
      <c r="B2489" t="s">
        <v>714</v>
      </c>
      <c r="C2489">
        <v>7038</v>
      </c>
      <c r="D2489" s="94" t="s">
        <v>26528</v>
      </c>
    </row>
    <row r="2490" spans="1:4" x14ac:dyDescent="0.25">
      <c r="A2490" s="94" t="s">
        <v>10344</v>
      </c>
      <c r="B2490" t="s">
        <v>714</v>
      </c>
      <c r="C2490">
        <v>7039</v>
      </c>
      <c r="D2490" s="94" t="s">
        <v>26528</v>
      </c>
    </row>
    <row r="2491" spans="1:4" x14ac:dyDescent="0.25">
      <c r="A2491" s="94" t="s">
        <v>10344</v>
      </c>
      <c r="B2491" t="s">
        <v>714</v>
      </c>
      <c r="C2491">
        <v>7040</v>
      </c>
      <c r="D2491" s="94" t="s">
        <v>26528</v>
      </c>
    </row>
    <row r="2492" spans="1:4" x14ac:dyDescent="0.25">
      <c r="A2492" s="94" t="s">
        <v>10344</v>
      </c>
      <c r="B2492" t="s">
        <v>714</v>
      </c>
      <c r="C2492">
        <v>55263</v>
      </c>
      <c r="D2492" s="94" t="s">
        <v>26528</v>
      </c>
    </row>
    <row r="2493" spans="1:4" x14ac:dyDescent="0.25">
      <c r="A2493" s="94" t="s">
        <v>10344</v>
      </c>
      <c r="B2493" t="s">
        <v>714</v>
      </c>
      <c r="C2493">
        <v>88303</v>
      </c>
      <c r="D2493" s="94" t="s">
        <v>26528</v>
      </c>
    </row>
    <row r="2494" spans="1:4" x14ac:dyDescent="0.25">
      <c r="A2494" s="94" t="s">
        <v>10345</v>
      </c>
      <c r="D2494" s="94" t="s">
        <v>14</v>
      </c>
    </row>
    <row r="2495" spans="1:4" x14ac:dyDescent="0.25">
      <c r="A2495" s="94" t="s">
        <v>10345</v>
      </c>
      <c r="B2495" t="s">
        <v>714</v>
      </c>
      <c r="C2495">
        <v>7032</v>
      </c>
      <c r="D2495" s="94" t="s">
        <v>26528</v>
      </c>
    </row>
    <row r="2496" spans="1:4" x14ac:dyDescent="0.25">
      <c r="A2496" s="94" t="s">
        <v>10345</v>
      </c>
      <c r="B2496" t="s">
        <v>714</v>
      </c>
      <c r="C2496">
        <v>7033</v>
      </c>
      <c r="D2496" s="94" t="s">
        <v>26528</v>
      </c>
    </row>
    <row r="2497" spans="1:4" x14ac:dyDescent="0.25">
      <c r="A2497" s="94" t="s">
        <v>10345</v>
      </c>
      <c r="B2497" t="s">
        <v>714</v>
      </c>
      <c r="C2497">
        <v>7034</v>
      </c>
      <c r="D2497" s="94" t="s">
        <v>26528</v>
      </c>
    </row>
    <row r="2498" spans="1:4" x14ac:dyDescent="0.25">
      <c r="A2498" s="94" t="s">
        <v>10345</v>
      </c>
      <c r="B2498" t="s">
        <v>714</v>
      </c>
      <c r="C2498">
        <v>7035</v>
      </c>
      <c r="D2498" s="94" t="s">
        <v>26528</v>
      </c>
    </row>
    <row r="2499" spans="1:4" x14ac:dyDescent="0.25">
      <c r="A2499" s="94" t="s">
        <v>10346</v>
      </c>
      <c r="D2499" s="94" t="s">
        <v>14</v>
      </c>
    </row>
    <row r="2500" spans="1:4" x14ac:dyDescent="0.25">
      <c r="A2500" s="94" t="s">
        <v>10346</v>
      </c>
      <c r="B2500" t="s">
        <v>714</v>
      </c>
      <c r="C2500">
        <v>7044</v>
      </c>
      <c r="D2500" s="94" t="s">
        <v>26528</v>
      </c>
    </row>
    <row r="2501" spans="1:4" x14ac:dyDescent="0.25">
      <c r="A2501" s="94" t="s">
        <v>10346</v>
      </c>
      <c r="B2501" t="s">
        <v>714</v>
      </c>
      <c r="C2501">
        <v>7045</v>
      </c>
      <c r="D2501" s="94" t="s">
        <v>26528</v>
      </c>
    </row>
    <row r="2502" spans="1:4" x14ac:dyDescent="0.25">
      <c r="A2502" s="94" t="s">
        <v>10346</v>
      </c>
      <c r="B2502" t="s">
        <v>714</v>
      </c>
      <c r="C2502">
        <v>7046</v>
      </c>
      <c r="D2502" s="94" t="s">
        <v>26528</v>
      </c>
    </row>
    <row r="2503" spans="1:4" x14ac:dyDescent="0.25">
      <c r="A2503" s="94" t="s">
        <v>10346</v>
      </c>
      <c r="B2503" t="s">
        <v>714</v>
      </c>
      <c r="C2503">
        <v>7047</v>
      </c>
      <c r="D2503" s="94" t="s">
        <v>26528</v>
      </c>
    </row>
    <row r="2504" spans="1:4" x14ac:dyDescent="0.25">
      <c r="A2504" s="94" t="s">
        <v>10347</v>
      </c>
      <c r="D2504" s="94" t="s">
        <v>14</v>
      </c>
    </row>
    <row r="2505" spans="1:4" x14ac:dyDescent="0.25">
      <c r="A2505" s="94" t="s">
        <v>10347</v>
      </c>
      <c r="B2505" t="s">
        <v>714</v>
      </c>
      <c r="C2505">
        <v>7051</v>
      </c>
      <c r="D2505" s="94" t="s">
        <v>26528</v>
      </c>
    </row>
    <row r="2506" spans="1:4" x14ac:dyDescent="0.25">
      <c r="A2506" s="94" t="s">
        <v>10347</v>
      </c>
      <c r="B2506" t="s">
        <v>714</v>
      </c>
      <c r="C2506">
        <v>7052</v>
      </c>
      <c r="D2506" s="94" t="s">
        <v>26528</v>
      </c>
    </row>
    <row r="2507" spans="1:4" x14ac:dyDescent="0.25">
      <c r="A2507" s="94" t="s">
        <v>10347</v>
      </c>
      <c r="B2507" t="s">
        <v>714</v>
      </c>
      <c r="C2507">
        <v>7053</v>
      </c>
      <c r="D2507" s="94" t="s">
        <v>26528</v>
      </c>
    </row>
    <row r="2508" spans="1:4" x14ac:dyDescent="0.25">
      <c r="A2508" s="94" t="s">
        <v>10347</v>
      </c>
      <c r="B2508" t="s">
        <v>714</v>
      </c>
      <c r="C2508">
        <v>7054</v>
      </c>
      <c r="D2508" s="94" t="s">
        <v>26528</v>
      </c>
    </row>
    <row r="2509" spans="1:4" x14ac:dyDescent="0.25">
      <c r="A2509" s="94" t="s">
        <v>10347</v>
      </c>
      <c r="B2509" t="s">
        <v>714</v>
      </c>
      <c r="C2509">
        <v>88303</v>
      </c>
      <c r="D2509" s="94" t="s">
        <v>26528</v>
      </c>
    </row>
    <row r="2510" spans="1:4" x14ac:dyDescent="0.25">
      <c r="A2510" s="94" t="s">
        <v>10348</v>
      </c>
      <c r="D2510" s="94" t="s">
        <v>14</v>
      </c>
    </row>
    <row r="2511" spans="1:4" x14ac:dyDescent="0.25">
      <c r="A2511" s="94" t="s">
        <v>10348</v>
      </c>
      <c r="B2511" t="s">
        <v>714</v>
      </c>
      <c r="C2511">
        <v>7058</v>
      </c>
      <c r="D2511" s="94" t="s">
        <v>26528</v>
      </c>
    </row>
    <row r="2512" spans="1:4" x14ac:dyDescent="0.25">
      <c r="A2512" s="94" t="s">
        <v>10348</v>
      </c>
      <c r="B2512" t="s">
        <v>714</v>
      </c>
      <c r="C2512">
        <v>7059</v>
      </c>
      <c r="D2512" s="94" t="s">
        <v>26528</v>
      </c>
    </row>
    <row r="2513" spans="1:4" x14ac:dyDescent="0.25">
      <c r="A2513" s="94" t="s">
        <v>10348</v>
      </c>
      <c r="B2513" t="s">
        <v>714</v>
      </c>
      <c r="C2513">
        <v>7060</v>
      </c>
      <c r="D2513" s="94" t="s">
        <v>26528</v>
      </c>
    </row>
    <row r="2514" spans="1:4" x14ac:dyDescent="0.25">
      <c r="A2514" s="94" t="s">
        <v>10348</v>
      </c>
      <c r="B2514" t="s">
        <v>714</v>
      </c>
      <c r="C2514">
        <v>7061</v>
      </c>
      <c r="D2514" s="94" t="s">
        <v>26528</v>
      </c>
    </row>
    <row r="2515" spans="1:4" x14ac:dyDescent="0.25">
      <c r="A2515" s="94" t="s">
        <v>10348</v>
      </c>
      <c r="B2515" t="s">
        <v>714</v>
      </c>
      <c r="C2515">
        <v>88281</v>
      </c>
      <c r="D2515" s="94" t="s">
        <v>26528</v>
      </c>
    </row>
    <row r="2516" spans="1:4" x14ac:dyDescent="0.25">
      <c r="A2516" s="94" t="s">
        <v>10348</v>
      </c>
      <c r="B2516" t="s">
        <v>714</v>
      </c>
      <c r="C2516">
        <v>91402</v>
      </c>
      <c r="D2516" s="94" t="s">
        <v>26528</v>
      </c>
    </row>
    <row r="2517" spans="1:4" x14ac:dyDescent="0.25">
      <c r="A2517" s="94" t="s">
        <v>10349</v>
      </c>
      <c r="D2517" s="94" t="s">
        <v>14</v>
      </c>
    </row>
    <row r="2518" spans="1:4" x14ac:dyDescent="0.25">
      <c r="A2518" s="94" t="s">
        <v>10349</v>
      </c>
      <c r="B2518" t="s">
        <v>714</v>
      </c>
      <c r="C2518">
        <v>73303</v>
      </c>
      <c r="D2518" s="94" t="s">
        <v>26528</v>
      </c>
    </row>
    <row r="2519" spans="1:4" x14ac:dyDescent="0.25">
      <c r="A2519" s="94" t="s">
        <v>10349</v>
      </c>
      <c r="B2519" t="s">
        <v>714</v>
      </c>
      <c r="C2519">
        <v>73307</v>
      </c>
      <c r="D2519" s="94" t="s">
        <v>26528</v>
      </c>
    </row>
    <row r="2520" spans="1:4" x14ac:dyDescent="0.25">
      <c r="A2520" s="94" t="s">
        <v>10349</v>
      </c>
      <c r="B2520" t="s">
        <v>714</v>
      </c>
      <c r="C2520">
        <v>73311</v>
      </c>
      <c r="D2520" s="94" t="s">
        <v>26528</v>
      </c>
    </row>
    <row r="2521" spans="1:4" x14ac:dyDescent="0.25">
      <c r="A2521" s="94" t="s">
        <v>10350</v>
      </c>
      <c r="D2521" s="94" t="s">
        <v>14</v>
      </c>
    </row>
    <row r="2522" spans="1:4" x14ac:dyDescent="0.25">
      <c r="A2522" s="94" t="s">
        <v>10350</v>
      </c>
      <c r="B2522" t="s">
        <v>714</v>
      </c>
      <c r="C2522">
        <v>5089</v>
      </c>
      <c r="D2522" s="94" t="s">
        <v>26528</v>
      </c>
    </row>
    <row r="2523" spans="1:4" x14ac:dyDescent="0.25">
      <c r="A2523" s="94" t="s">
        <v>10350</v>
      </c>
      <c r="B2523" t="s">
        <v>714</v>
      </c>
      <c r="C2523">
        <v>73309</v>
      </c>
      <c r="D2523" s="94" t="s">
        <v>26528</v>
      </c>
    </row>
    <row r="2524" spans="1:4" x14ac:dyDescent="0.25">
      <c r="A2524" s="94" t="s">
        <v>10350</v>
      </c>
      <c r="B2524" t="s">
        <v>714</v>
      </c>
      <c r="C2524">
        <v>73313</v>
      </c>
      <c r="D2524" s="94" t="s">
        <v>26528</v>
      </c>
    </row>
    <row r="2525" spans="1:4" x14ac:dyDescent="0.25">
      <c r="A2525" s="94" t="s">
        <v>10350</v>
      </c>
      <c r="B2525" t="s">
        <v>714</v>
      </c>
      <c r="C2525">
        <v>73315</v>
      </c>
      <c r="D2525" s="94" t="s">
        <v>26528</v>
      </c>
    </row>
    <row r="2526" spans="1:4" x14ac:dyDescent="0.25">
      <c r="A2526" s="94" t="s">
        <v>10350</v>
      </c>
      <c r="B2526" t="s">
        <v>714</v>
      </c>
      <c r="C2526">
        <v>88303</v>
      </c>
      <c r="D2526" s="94" t="s">
        <v>26524</v>
      </c>
    </row>
    <row r="2527" spans="1:4" x14ac:dyDescent="0.25">
      <c r="A2527" s="94" t="s">
        <v>10351</v>
      </c>
      <c r="D2527" s="94" t="s">
        <v>14</v>
      </c>
    </row>
    <row r="2528" spans="1:4" x14ac:dyDescent="0.25">
      <c r="A2528" s="94" t="s">
        <v>10351</v>
      </c>
      <c r="B2528" t="s">
        <v>714</v>
      </c>
      <c r="C2528">
        <v>73335</v>
      </c>
      <c r="D2528" s="94" t="s">
        <v>26528</v>
      </c>
    </row>
    <row r="2529" spans="1:4" x14ac:dyDescent="0.25">
      <c r="A2529" s="94" t="s">
        <v>10351</v>
      </c>
      <c r="B2529" t="s">
        <v>714</v>
      </c>
      <c r="C2529">
        <v>73340</v>
      </c>
      <c r="D2529" s="94" t="s">
        <v>26528</v>
      </c>
    </row>
    <row r="2530" spans="1:4" x14ac:dyDescent="0.25">
      <c r="A2530" s="94" t="s">
        <v>10351</v>
      </c>
      <c r="B2530" t="s">
        <v>714</v>
      </c>
      <c r="C2530">
        <v>88282</v>
      </c>
      <c r="D2530" s="94" t="s">
        <v>26528</v>
      </c>
    </row>
    <row r="2531" spans="1:4" x14ac:dyDescent="0.25">
      <c r="A2531" s="94" t="s">
        <v>10351</v>
      </c>
      <c r="B2531" t="s">
        <v>714</v>
      </c>
      <c r="C2531">
        <v>91390</v>
      </c>
      <c r="D2531" s="94" t="s">
        <v>26528</v>
      </c>
    </row>
    <row r="2532" spans="1:4" x14ac:dyDescent="0.25">
      <c r="A2532" s="94" t="s">
        <v>10351</v>
      </c>
      <c r="B2532" t="s">
        <v>714</v>
      </c>
      <c r="C2532">
        <v>91391</v>
      </c>
      <c r="D2532" s="94" t="s">
        <v>26528</v>
      </c>
    </row>
    <row r="2533" spans="1:4" x14ac:dyDescent="0.25">
      <c r="A2533" s="94" t="s">
        <v>10351</v>
      </c>
      <c r="B2533" t="s">
        <v>714</v>
      </c>
      <c r="C2533">
        <v>91392</v>
      </c>
      <c r="D2533" s="94" t="s">
        <v>26528</v>
      </c>
    </row>
    <row r="2534" spans="1:4" x14ac:dyDescent="0.25">
      <c r="A2534" s="94" t="s">
        <v>10352</v>
      </c>
      <c r="D2534" s="94" t="s">
        <v>14</v>
      </c>
    </row>
    <row r="2535" spans="1:4" x14ac:dyDescent="0.25">
      <c r="A2535" s="94" t="s">
        <v>10352</v>
      </c>
      <c r="B2535" t="s">
        <v>714</v>
      </c>
      <c r="C2535">
        <v>5692</v>
      </c>
      <c r="D2535" s="94" t="s">
        <v>26528</v>
      </c>
    </row>
    <row r="2536" spans="1:4" x14ac:dyDescent="0.25">
      <c r="A2536" s="94" t="s">
        <v>10352</v>
      </c>
      <c r="B2536" t="s">
        <v>714</v>
      </c>
      <c r="C2536">
        <v>5693</v>
      </c>
      <c r="D2536" s="94" t="s">
        <v>26528</v>
      </c>
    </row>
    <row r="2537" spans="1:4" x14ac:dyDescent="0.25">
      <c r="A2537" s="94" t="s">
        <v>10352</v>
      </c>
      <c r="B2537" t="s">
        <v>714</v>
      </c>
      <c r="C2537">
        <v>88853</v>
      </c>
      <c r="D2537" s="94" t="s">
        <v>26528</v>
      </c>
    </row>
    <row r="2538" spans="1:4" x14ac:dyDescent="0.25">
      <c r="A2538" s="94" t="s">
        <v>10352</v>
      </c>
      <c r="B2538" t="s">
        <v>714</v>
      </c>
      <c r="C2538">
        <v>88854</v>
      </c>
      <c r="D2538" s="94" t="s">
        <v>26528</v>
      </c>
    </row>
    <row r="2539" spans="1:4" x14ac:dyDescent="0.25">
      <c r="A2539" s="94" t="s">
        <v>10353</v>
      </c>
      <c r="D2539" s="94" t="s">
        <v>14</v>
      </c>
    </row>
    <row r="2540" spans="1:4" x14ac:dyDescent="0.25">
      <c r="A2540" s="94" t="s">
        <v>10353</v>
      </c>
      <c r="B2540" t="s">
        <v>714</v>
      </c>
      <c r="C2540">
        <v>83361</v>
      </c>
      <c r="D2540" s="94" t="s">
        <v>26528</v>
      </c>
    </row>
    <row r="2541" spans="1:4" x14ac:dyDescent="0.25">
      <c r="A2541" s="94" t="s">
        <v>10353</v>
      </c>
      <c r="B2541" t="s">
        <v>714</v>
      </c>
      <c r="C2541">
        <v>88282</v>
      </c>
      <c r="D2541" s="94" t="s">
        <v>26528</v>
      </c>
    </row>
    <row r="2542" spans="1:4" x14ac:dyDescent="0.25">
      <c r="A2542" s="94" t="s">
        <v>10353</v>
      </c>
      <c r="B2542" t="s">
        <v>714</v>
      </c>
      <c r="C2542">
        <v>91468</v>
      </c>
      <c r="D2542" s="94" t="s">
        <v>26528</v>
      </c>
    </row>
    <row r="2543" spans="1:4" x14ac:dyDescent="0.25">
      <c r="A2543" s="94" t="s">
        <v>10353</v>
      </c>
      <c r="B2543" t="s">
        <v>714</v>
      </c>
      <c r="C2543">
        <v>91469</v>
      </c>
      <c r="D2543" s="94" t="s">
        <v>26528</v>
      </c>
    </row>
    <row r="2544" spans="1:4" x14ac:dyDescent="0.25">
      <c r="A2544" s="94" t="s">
        <v>10353</v>
      </c>
      <c r="B2544" t="s">
        <v>714</v>
      </c>
      <c r="C2544">
        <v>91484</v>
      </c>
      <c r="D2544" s="94" t="s">
        <v>26528</v>
      </c>
    </row>
    <row r="2545" spans="1:4" x14ac:dyDescent="0.25">
      <c r="A2545" s="94" t="s">
        <v>10353</v>
      </c>
      <c r="B2545" t="s">
        <v>714</v>
      </c>
      <c r="C2545">
        <v>91485</v>
      </c>
      <c r="D2545" s="94" t="s">
        <v>26528</v>
      </c>
    </row>
    <row r="2546" spans="1:4" x14ac:dyDescent="0.25">
      <c r="A2546" s="94" t="s">
        <v>10354</v>
      </c>
      <c r="D2546" s="94" t="s">
        <v>14</v>
      </c>
    </row>
    <row r="2547" spans="1:4" x14ac:dyDescent="0.25">
      <c r="A2547" s="94" t="s">
        <v>10354</v>
      </c>
      <c r="B2547" t="s">
        <v>714</v>
      </c>
      <c r="C2547">
        <v>83761</v>
      </c>
      <c r="D2547" s="94" t="s">
        <v>26528</v>
      </c>
    </row>
    <row r="2548" spans="1:4" x14ac:dyDescent="0.25">
      <c r="A2548" s="94" t="s">
        <v>10354</v>
      </c>
      <c r="B2548" t="s">
        <v>714</v>
      </c>
      <c r="C2548">
        <v>83762</v>
      </c>
      <c r="D2548" s="94" t="s">
        <v>26528</v>
      </c>
    </row>
    <row r="2549" spans="1:4" x14ac:dyDescent="0.25">
      <c r="A2549" s="94" t="s">
        <v>10354</v>
      </c>
      <c r="B2549" t="s">
        <v>714</v>
      </c>
      <c r="C2549">
        <v>83763</v>
      </c>
      <c r="D2549" s="94" t="s">
        <v>26528</v>
      </c>
    </row>
    <row r="2550" spans="1:4" x14ac:dyDescent="0.25">
      <c r="A2550" s="94" t="s">
        <v>10354</v>
      </c>
      <c r="B2550" t="s">
        <v>714</v>
      </c>
      <c r="C2550">
        <v>83764</v>
      </c>
      <c r="D2550" s="94" t="s">
        <v>26528</v>
      </c>
    </row>
    <row r="2551" spans="1:4" x14ac:dyDescent="0.25">
      <c r="A2551" s="94" t="s">
        <v>10354</v>
      </c>
      <c r="B2551" t="s">
        <v>714</v>
      </c>
      <c r="C2551">
        <v>88317</v>
      </c>
      <c r="D2551" s="94" t="s">
        <v>26528</v>
      </c>
    </row>
    <row r="2552" spans="1:4" x14ac:dyDescent="0.25">
      <c r="A2552" s="94" t="s">
        <v>10355</v>
      </c>
      <c r="D2552" s="94" t="s">
        <v>14</v>
      </c>
    </row>
    <row r="2553" spans="1:4" x14ac:dyDescent="0.25">
      <c r="A2553" s="94" t="s">
        <v>10355</v>
      </c>
      <c r="B2553" t="s">
        <v>714</v>
      </c>
      <c r="C2553">
        <v>87441</v>
      </c>
      <c r="D2553" s="94" t="s">
        <v>26528</v>
      </c>
    </row>
    <row r="2554" spans="1:4" x14ac:dyDescent="0.25">
      <c r="A2554" s="94" t="s">
        <v>10355</v>
      </c>
      <c r="B2554" t="s">
        <v>714</v>
      </c>
      <c r="C2554">
        <v>87442</v>
      </c>
      <c r="D2554" s="94" t="s">
        <v>26528</v>
      </c>
    </row>
    <row r="2555" spans="1:4" x14ac:dyDescent="0.25">
      <c r="A2555" s="94" t="s">
        <v>10355</v>
      </c>
      <c r="B2555" t="s">
        <v>714</v>
      </c>
      <c r="C2555">
        <v>87443</v>
      </c>
      <c r="D2555" s="94" t="s">
        <v>26528</v>
      </c>
    </row>
    <row r="2556" spans="1:4" x14ac:dyDescent="0.25">
      <c r="A2556" s="94" t="s">
        <v>10355</v>
      </c>
      <c r="B2556" t="s">
        <v>714</v>
      </c>
      <c r="C2556">
        <v>87444</v>
      </c>
      <c r="D2556" s="94" t="s">
        <v>26528</v>
      </c>
    </row>
    <row r="2557" spans="1:4" x14ac:dyDescent="0.25">
      <c r="A2557" s="94" t="s">
        <v>10356</v>
      </c>
      <c r="D2557" s="94" t="s">
        <v>14</v>
      </c>
    </row>
    <row r="2558" spans="1:4" x14ac:dyDescent="0.25">
      <c r="A2558" s="94" t="s">
        <v>10356</v>
      </c>
      <c r="B2558" t="s">
        <v>714</v>
      </c>
      <c r="C2558">
        <v>88387</v>
      </c>
      <c r="D2558" s="94" t="s">
        <v>26528</v>
      </c>
    </row>
    <row r="2559" spans="1:4" x14ac:dyDescent="0.25">
      <c r="A2559" s="94" t="s">
        <v>10356</v>
      </c>
      <c r="B2559" t="s">
        <v>714</v>
      </c>
      <c r="C2559">
        <v>88389</v>
      </c>
      <c r="D2559" s="94" t="s">
        <v>26528</v>
      </c>
    </row>
    <row r="2560" spans="1:4" x14ac:dyDescent="0.25">
      <c r="A2560" s="94" t="s">
        <v>10356</v>
      </c>
      <c r="B2560" t="s">
        <v>714</v>
      </c>
      <c r="C2560">
        <v>88390</v>
      </c>
      <c r="D2560" s="94" t="s">
        <v>26528</v>
      </c>
    </row>
    <row r="2561" spans="1:4" x14ac:dyDescent="0.25">
      <c r="A2561" s="94" t="s">
        <v>10356</v>
      </c>
      <c r="B2561" t="s">
        <v>714</v>
      </c>
      <c r="C2561">
        <v>88391</v>
      </c>
      <c r="D2561" s="94" t="s">
        <v>26528</v>
      </c>
    </row>
    <row r="2562" spans="1:4" x14ac:dyDescent="0.25">
      <c r="A2562" s="94" t="s">
        <v>10357</v>
      </c>
      <c r="D2562" s="94" t="s">
        <v>14</v>
      </c>
    </row>
    <row r="2563" spans="1:4" x14ac:dyDescent="0.25">
      <c r="A2563" s="94" t="s">
        <v>10357</v>
      </c>
      <c r="B2563" t="s">
        <v>714</v>
      </c>
      <c r="C2563">
        <v>88394</v>
      </c>
      <c r="D2563" s="94" t="s">
        <v>26528</v>
      </c>
    </row>
    <row r="2564" spans="1:4" x14ac:dyDescent="0.25">
      <c r="A2564" s="94" t="s">
        <v>10357</v>
      </c>
      <c r="B2564" t="s">
        <v>714</v>
      </c>
      <c r="C2564">
        <v>88395</v>
      </c>
      <c r="D2564" s="94" t="s">
        <v>26528</v>
      </c>
    </row>
    <row r="2565" spans="1:4" x14ac:dyDescent="0.25">
      <c r="A2565" s="94" t="s">
        <v>10357</v>
      </c>
      <c r="B2565" t="s">
        <v>714</v>
      </c>
      <c r="C2565">
        <v>88396</v>
      </c>
      <c r="D2565" s="94" t="s">
        <v>26528</v>
      </c>
    </row>
    <row r="2566" spans="1:4" x14ac:dyDescent="0.25">
      <c r="A2566" s="94" t="s">
        <v>10357</v>
      </c>
      <c r="B2566" t="s">
        <v>714</v>
      </c>
      <c r="C2566">
        <v>88397</v>
      </c>
      <c r="D2566" s="94" t="s">
        <v>26528</v>
      </c>
    </row>
    <row r="2567" spans="1:4" x14ac:dyDescent="0.25">
      <c r="A2567" s="94" t="s">
        <v>10358</v>
      </c>
      <c r="D2567" s="94" t="s">
        <v>14</v>
      </c>
    </row>
    <row r="2568" spans="1:4" x14ac:dyDescent="0.25">
      <c r="A2568" s="94" t="s">
        <v>10358</v>
      </c>
      <c r="B2568" t="s">
        <v>714</v>
      </c>
      <c r="C2568">
        <v>88400</v>
      </c>
      <c r="D2568" s="94" t="s">
        <v>26528</v>
      </c>
    </row>
    <row r="2569" spans="1:4" x14ac:dyDescent="0.25">
      <c r="A2569" s="94" t="s">
        <v>10358</v>
      </c>
      <c r="B2569" t="s">
        <v>714</v>
      </c>
      <c r="C2569">
        <v>88401</v>
      </c>
      <c r="D2569" s="94" t="s">
        <v>26528</v>
      </c>
    </row>
    <row r="2570" spans="1:4" x14ac:dyDescent="0.25">
      <c r="A2570" s="94" t="s">
        <v>10358</v>
      </c>
      <c r="B2570" t="s">
        <v>714</v>
      </c>
      <c r="C2570">
        <v>88402</v>
      </c>
      <c r="D2570" s="94" t="s">
        <v>26528</v>
      </c>
    </row>
    <row r="2571" spans="1:4" x14ac:dyDescent="0.25">
      <c r="A2571" s="94" t="s">
        <v>10358</v>
      </c>
      <c r="B2571" t="s">
        <v>714</v>
      </c>
      <c r="C2571">
        <v>88403</v>
      </c>
      <c r="D2571" s="94" t="s">
        <v>26528</v>
      </c>
    </row>
    <row r="2572" spans="1:4" x14ac:dyDescent="0.25">
      <c r="A2572" s="94" t="s">
        <v>10359</v>
      </c>
      <c r="D2572" s="94" t="s">
        <v>14</v>
      </c>
    </row>
    <row r="2573" spans="1:4" x14ac:dyDescent="0.25">
      <c r="A2573" s="94" t="s">
        <v>10359</v>
      </c>
      <c r="B2573" t="s">
        <v>714</v>
      </c>
      <c r="C2573">
        <v>88419</v>
      </c>
      <c r="D2573" s="94" t="s">
        <v>26528</v>
      </c>
    </row>
    <row r="2574" spans="1:4" x14ac:dyDescent="0.25">
      <c r="A2574" s="94" t="s">
        <v>10359</v>
      </c>
      <c r="B2574" t="s">
        <v>714</v>
      </c>
      <c r="C2574">
        <v>88422</v>
      </c>
      <c r="D2574" s="94" t="s">
        <v>26528</v>
      </c>
    </row>
    <row r="2575" spans="1:4" x14ac:dyDescent="0.25">
      <c r="A2575" s="94" t="s">
        <v>10359</v>
      </c>
      <c r="B2575" t="s">
        <v>714</v>
      </c>
      <c r="C2575">
        <v>88425</v>
      </c>
      <c r="D2575" s="94" t="s">
        <v>26528</v>
      </c>
    </row>
    <row r="2576" spans="1:4" x14ac:dyDescent="0.25">
      <c r="A2576" s="94" t="s">
        <v>10359</v>
      </c>
      <c r="B2576" t="s">
        <v>714</v>
      </c>
      <c r="C2576">
        <v>88427</v>
      </c>
      <c r="D2576" s="94" t="s">
        <v>26528</v>
      </c>
    </row>
    <row r="2577" spans="1:4" x14ac:dyDescent="0.25">
      <c r="A2577" s="94" t="s">
        <v>10360</v>
      </c>
      <c r="D2577" s="94" t="s">
        <v>14</v>
      </c>
    </row>
    <row r="2578" spans="1:4" x14ac:dyDescent="0.25">
      <c r="A2578" s="94" t="s">
        <v>10360</v>
      </c>
      <c r="B2578" t="s">
        <v>714</v>
      </c>
      <c r="C2578">
        <v>88434</v>
      </c>
      <c r="D2578" s="94" t="s">
        <v>26528</v>
      </c>
    </row>
    <row r="2579" spans="1:4" x14ac:dyDescent="0.25">
      <c r="A2579" s="94" t="s">
        <v>10360</v>
      </c>
      <c r="B2579" t="s">
        <v>714</v>
      </c>
      <c r="C2579">
        <v>88435</v>
      </c>
      <c r="D2579" s="94" t="s">
        <v>26528</v>
      </c>
    </row>
    <row r="2580" spans="1:4" x14ac:dyDescent="0.25">
      <c r="A2580" s="94" t="s">
        <v>10360</v>
      </c>
      <c r="B2580" t="s">
        <v>714</v>
      </c>
      <c r="C2580">
        <v>88436</v>
      </c>
      <c r="D2580" s="94" t="s">
        <v>26528</v>
      </c>
    </row>
    <row r="2581" spans="1:4" x14ac:dyDescent="0.25">
      <c r="A2581" s="94" t="s">
        <v>10360</v>
      </c>
      <c r="B2581" t="s">
        <v>714</v>
      </c>
      <c r="C2581">
        <v>88437</v>
      </c>
      <c r="D2581" s="94" t="s">
        <v>26528</v>
      </c>
    </row>
    <row r="2582" spans="1:4" x14ac:dyDescent="0.25">
      <c r="A2582" s="94" t="s">
        <v>10361</v>
      </c>
      <c r="D2582" s="94" t="s">
        <v>14</v>
      </c>
    </row>
    <row r="2583" spans="1:4" x14ac:dyDescent="0.25">
      <c r="A2583" s="94" t="s">
        <v>10361</v>
      </c>
      <c r="B2583" t="s">
        <v>714</v>
      </c>
      <c r="C2583">
        <v>88826</v>
      </c>
      <c r="D2583" s="94" t="s">
        <v>26528</v>
      </c>
    </row>
    <row r="2584" spans="1:4" x14ac:dyDescent="0.25">
      <c r="A2584" s="94" t="s">
        <v>10361</v>
      </c>
      <c r="B2584" t="s">
        <v>714</v>
      </c>
      <c r="C2584">
        <v>88827</v>
      </c>
      <c r="D2584" s="94" t="s">
        <v>26528</v>
      </c>
    </row>
    <row r="2585" spans="1:4" x14ac:dyDescent="0.25">
      <c r="A2585" s="94" t="s">
        <v>10361</v>
      </c>
      <c r="B2585" t="s">
        <v>714</v>
      </c>
      <c r="C2585">
        <v>88828</v>
      </c>
      <c r="D2585" s="94" t="s">
        <v>26528</v>
      </c>
    </row>
    <row r="2586" spans="1:4" x14ac:dyDescent="0.25">
      <c r="A2586" s="94" t="s">
        <v>10361</v>
      </c>
      <c r="B2586" t="s">
        <v>714</v>
      </c>
      <c r="C2586">
        <v>88829</v>
      </c>
      <c r="D2586" s="94" t="s">
        <v>26528</v>
      </c>
    </row>
    <row r="2587" spans="1:4" x14ac:dyDescent="0.25">
      <c r="A2587" s="94" t="s">
        <v>10362</v>
      </c>
      <c r="D2587" s="94" t="s">
        <v>14</v>
      </c>
    </row>
    <row r="2588" spans="1:4" x14ac:dyDescent="0.25">
      <c r="A2588" s="94" t="s">
        <v>10362</v>
      </c>
      <c r="B2588" t="s">
        <v>714</v>
      </c>
      <c r="C2588">
        <v>88324</v>
      </c>
      <c r="D2588" s="94" t="s">
        <v>26528</v>
      </c>
    </row>
    <row r="2589" spans="1:4" x14ac:dyDescent="0.25">
      <c r="A2589" s="94" t="s">
        <v>10362</v>
      </c>
      <c r="B2589" t="s">
        <v>714</v>
      </c>
      <c r="C2589">
        <v>88839</v>
      </c>
      <c r="D2589" s="94" t="s">
        <v>26528</v>
      </c>
    </row>
    <row r="2590" spans="1:4" x14ac:dyDescent="0.25">
      <c r="A2590" s="94" t="s">
        <v>10362</v>
      </c>
      <c r="B2590" t="s">
        <v>714</v>
      </c>
      <c r="C2590">
        <v>88840</v>
      </c>
      <c r="D2590" s="94" t="s">
        <v>26528</v>
      </c>
    </row>
    <row r="2591" spans="1:4" x14ac:dyDescent="0.25">
      <c r="A2591" s="94" t="s">
        <v>10362</v>
      </c>
      <c r="B2591" t="s">
        <v>714</v>
      </c>
      <c r="C2591">
        <v>88841</v>
      </c>
      <c r="D2591" s="94" t="s">
        <v>26528</v>
      </c>
    </row>
    <row r="2592" spans="1:4" x14ac:dyDescent="0.25">
      <c r="A2592" s="94" t="s">
        <v>10362</v>
      </c>
      <c r="B2592" t="s">
        <v>714</v>
      </c>
      <c r="C2592">
        <v>88842</v>
      </c>
      <c r="D2592" s="94" t="s">
        <v>26528</v>
      </c>
    </row>
    <row r="2593" spans="1:4" x14ac:dyDescent="0.25">
      <c r="A2593" s="94" t="s">
        <v>10363</v>
      </c>
      <c r="D2593" s="94" t="s">
        <v>14</v>
      </c>
    </row>
    <row r="2594" spans="1:4" x14ac:dyDescent="0.25">
      <c r="A2594" s="94" t="s">
        <v>10363</v>
      </c>
      <c r="B2594" t="s">
        <v>714</v>
      </c>
      <c r="C2594">
        <v>88294</v>
      </c>
      <c r="D2594" s="94" t="s">
        <v>26528</v>
      </c>
    </row>
    <row r="2595" spans="1:4" x14ac:dyDescent="0.25">
      <c r="A2595" s="94" t="s">
        <v>10363</v>
      </c>
      <c r="B2595" t="s">
        <v>714</v>
      </c>
      <c r="C2595">
        <v>88900</v>
      </c>
      <c r="D2595" s="94" t="s">
        <v>26528</v>
      </c>
    </row>
    <row r="2596" spans="1:4" x14ac:dyDescent="0.25">
      <c r="A2596" s="94" t="s">
        <v>10363</v>
      </c>
      <c r="B2596" t="s">
        <v>714</v>
      </c>
      <c r="C2596">
        <v>88902</v>
      </c>
      <c r="D2596" s="94" t="s">
        <v>26528</v>
      </c>
    </row>
    <row r="2597" spans="1:4" x14ac:dyDescent="0.25">
      <c r="A2597" s="94" t="s">
        <v>10363</v>
      </c>
      <c r="B2597" t="s">
        <v>714</v>
      </c>
      <c r="C2597">
        <v>88903</v>
      </c>
      <c r="D2597" s="94" t="s">
        <v>26528</v>
      </c>
    </row>
    <row r="2598" spans="1:4" x14ac:dyDescent="0.25">
      <c r="A2598" s="94" t="s">
        <v>10363</v>
      </c>
      <c r="B2598" t="s">
        <v>714</v>
      </c>
      <c r="C2598">
        <v>88904</v>
      </c>
      <c r="D2598" s="94" t="s">
        <v>26528</v>
      </c>
    </row>
    <row r="2599" spans="1:4" x14ac:dyDescent="0.25">
      <c r="A2599" s="94" t="s">
        <v>10364</v>
      </c>
      <c r="D2599" s="94" t="s">
        <v>14</v>
      </c>
    </row>
    <row r="2600" spans="1:4" x14ac:dyDescent="0.25">
      <c r="A2600" s="94" t="s">
        <v>10364</v>
      </c>
      <c r="B2600" t="s">
        <v>714</v>
      </c>
      <c r="C2600">
        <v>5800</v>
      </c>
      <c r="D2600" s="94" t="s">
        <v>26528</v>
      </c>
    </row>
    <row r="2601" spans="1:4" x14ac:dyDescent="0.25">
      <c r="A2601" s="94" t="s">
        <v>10364</v>
      </c>
      <c r="B2601" t="s">
        <v>714</v>
      </c>
      <c r="C2601">
        <v>53866</v>
      </c>
      <c r="D2601" s="94" t="s">
        <v>26528</v>
      </c>
    </row>
    <row r="2602" spans="1:4" x14ac:dyDescent="0.25">
      <c r="A2602" s="94" t="s">
        <v>10364</v>
      </c>
      <c r="B2602" t="s">
        <v>714</v>
      </c>
      <c r="C2602">
        <v>89019</v>
      </c>
      <c r="D2602" s="94" t="s">
        <v>26528</v>
      </c>
    </row>
    <row r="2603" spans="1:4" x14ac:dyDescent="0.25">
      <c r="A2603" s="94" t="s">
        <v>10364</v>
      </c>
      <c r="B2603" t="s">
        <v>714</v>
      </c>
      <c r="C2603">
        <v>89020</v>
      </c>
      <c r="D2603" s="94" t="s">
        <v>26528</v>
      </c>
    </row>
    <row r="2604" spans="1:4" x14ac:dyDescent="0.25">
      <c r="A2604" s="94" t="s">
        <v>10365</v>
      </c>
      <c r="D2604" s="94" t="s">
        <v>14</v>
      </c>
    </row>
    <row r="2605" spans="1:4" x14ac:dyDescent="0.25">
      <c r="A2605" s="94" t="s">
        <v>10365</v>
      </c>
      <c r="B2605" t="s">
        <v>714</v>
      </c>
      <c r="C2605">
        <v>89023</v>
      </c>
      <c r="D2605" s="94" t="s">
        <v>26528</v>
      </c>
    </row>
    <row r="2606" spans="1:4" x14ac:dyDescent="0.25">
      <c r="A2606" s="94" t="s">
        <v>10365</v>
      </c>
      <c r="B2606" t="s">
        <v>714</v>
      </c>
      <c r="C2606">
        <v>89024</v>
      </c>
      <c r="D2606" s="94" t="s">
        <v>26528</v>
      </c>
    </row>
    <row r="2607" spans="1:4" x14ac:dyDescent="0.25">
      <c r="A2607" s="94" t="s">
        <v>10365</v>
      </c>
      <c r="B2607" t="s">
        <v>714</v>
      </c>
      <c r="C2607">
        <v>89025</v>
      </c>
      <c r="D2607" s="94" t="s">
        <v>26528</v>
      </c>
    </row>
    <row r="2608" spans="1:4" x14ac:dyDescent="0.25">
      <c r="A2608" s="94" t="s">
        <v>10365</v>
      </c>
      <c r="B2608" t="s">
        <v>714</v>
      </c>
      <c r="C2608">
        <v>89026</v>
      </c>
      <c r="D2608" s="94" t="s">
        <v>26528</v>
      </c>
    </row>
    <row r="2609" spans="1:4" x14ac:dyDescent="0.25">
      <c r="A2609" s="94" t="s">
        <v>10366</v>
      </c>
      <c r="D2609" s="94" t="s">
        <v>14</v>
      </c>
    </row>
    <row r="2610" spans="1:4" x14ac:dyDescent="0.25">
      <c r="A2610" s="94" t="s">
        <v>10366</v>
      </c>
      <c r="B2610" t="s">
        <v>714</v>
      </c>
      <c r="C2610">
        <v>5724</v>
      </c>
      <c r="D2610" s="94" t="s">
        <v>26528</v>
      </c>
    </row>
    <row r="2611" spans="1:4" x14ac:dyDescent="0.25">
      <c r="A2611" s="94" t="s">
        <v>10366</v>
      </c>
      <c r="B2611" t="s">
        <v>714</v>
      </c>
      <c r="C2611">
        <v>53817</v>
      </c>
      <c r="D2611" s="94" t="s">
        <v>26528</v>
      </c>
    </row>
    <row r="2612" spans="1:4" x14ac:dyDescent="0.25">
      <c r="A2612" s="94" t="s">
        <v>10366</v>
      </c>
      <c r="B2612" t="s">
        <v>714</v>
      </c>
      <c r="C2612">
        <v>88324</v>
      </c>
      <c r="D2612" s="94" t="s">
        <v>26528</v>
      </c>
    </row>
    <row r="2613" spans="1:4" x14ac:dyDescent="0.25">
      <c r="A2613" s="94" t="s">
        <v>10366</v>
      </c>
      <c r="B2613" t="s">
        <v>714</v>
      </c>
      <c r="C2613">
        <v>89029</v>
      </c>
      <c r="D2613" s="94" t="s">
        <v>26528</v>
      </c>
    </row>
    <row r="2614" spans="1:4" x14ac:dyDescent="0.25">
      <c r="A2614" s="94" t="s">
        <v>10366</v>
      </c>
      <c r="B2614" t="s">
        <v>714</v>
      </c>
      <c r="C2614">
        <v>89030</v>
      </c>
      <c r="D2614" s="94" t="s">
        <v>26528</v>
      </c>
    </row>
    <row r="2615" spans="1:4" x14ac:dyDescent="0.25">
      <c r="A2615" s="94" t="s">
        <v>10367</v>
      </c>
      <c r="D2615" s="94" t="s">
        <v>14</v>
      </c>
    </row>
    <row r="2616" spans="1:4" x14ac:dyDescent="0.25">
      <c r="A2616" s="94" t="s">
        <v>10367</v>
      </c>
      <c r="B2616" t="s">
        <v>714</v>
      </c>
      <c r="C2616">
        <v>5714</v>
      </c>
      <c r="D2616" s="94" t="s">
        <v>26528</v>
      </c>
    </row>
    <row r="2617" spans="1:4" x14ac:dyDescent="0.25">
      <c r="A2617" s="94" t="s">
        <v>10367</v>
      </c>
      <c r="B2617" t="s">
        <v>714</v>
      </c>
      <c r="C2617">
        <v>5715</v>
      </c>
      <c r="D2617" s="94" t="s">
        <v>26528</v>
      </c>
    </row>
    <row r="2618" spans="1:4" x14ac:dyDescent="0.25">
      <c r="A2618" s="94" t="s">
        <v>10367</v>
      </c>
      <c r="B2618" t="s">
        <v>714</v>
      </c>
      <c r="C2618">
        <v>88324</v>
      </c>
      <c r="D2618" s="94" t="s">
        <v>26528</v>
      </c>
    </row>
    <row r="2619" spans="1:4" x14ac:dyDescent="0.25">
      <c r="A2619" s="94" t="s">
        <v>10367</v>
      </c>
      <c r="B2619" t="s">
        <v>714</v>
      </c>
      <c r="C2619">
        <v>89033</v>
      </c>
      <c r="D2619" s="94" t="s">
        <v>26528</v>
      </c>
    </row>
    <row r="2620" spans="1:4" x14ac:dyDescent="0.25">
      <c r="A2620" s="94" t="s">
        <v>10367</v>
      </c>
      <c r="B2620" t="s">
        <v>714</v>
      </c>
      <c r="C2620">
        <v>89034</v>
      </c>
      <c r="D2620" s="94" t="s">
        <v>26528</v>
      </c>
    </row>
    <row r="2621" spans="1:4" x14ac:dyDescent="0.25">
      <c r="A2621" s="94" t="s">
        <v>10368</v>
      </c>
      <c r="D2621" s="94" t="s">
        <v>14</v>
      </c>
    </row>
    <row r="2622" spans="1:4" x14ac:dyDescent="0.25">
      <c r="A2622" s="94" t="s">
        <v>10368</v>
      </c>
      <c r="B2622" t="s">
        <v>714</v>
      </c>
      <c r="C2622">
        <v>89221</v>
      </c>
      <c r="D2622" s="94" t="s">
        <v>26528</v>
      </c>
    </row>
    <row r="2623" spans="1:4" x14ac:dyDescent="0.25">
      <c r="A2623" s="94" t="s">
        <v>10368</v>
      </c>
      <c r="B2623" t="s">
        <v>714</v>
      </c>
      <c r="C2623">
        <v>89222</v>
      </c>
      <c r="D2623" s="94" t="s">
        <v>26528</v>
      </c>
    </row>
    <row r="2624" spans="1:4" x14ac:dyDescent="0.25">
      <c r="A2624" s="94" t="s">
        <v>10368</v>
      </c>
      <c r="B2624" t="s">
        <v>714</v>
      </c>
      <c r="C2624">
        <v>89223</v>
      </c>
      <c r="D2624" s="94" t="s">
        <v>26528</v>
      </c>
    </row>
    <row r="2625" spans="1:4" x14ac:dyDescent="0.25">
      <c r="A2625" s="94" t="s">
        <v>10368</v>
      </c>
      <c r="B2625" t="s">
        <v>714</v>
      </c>
      <c r="C2625">
        <v>89224</v>
      </c>
      <c r="D2625" s="94" t="s">
        <v>26528</v>
      </c>
    </row>
    <row r="2626" spans="1:4" x14ac:dyDescent="0.25">
      <c r="A2626" s="94" t="s">
        <v>10369</v>
      </c>
      <c r="D2626" s="94" t="s">
        <v>14</v>
      </c>
    </row>
    <row r="2627" spans="1:4" x14ac:dyDescent="0.25">
      <c r="A2627" s="94" t="s">
        <v>10369</v>
      </c>
      <c r="B2627" t="s">
        <v>714</v>
      </c>
      <c r="C2627">
        <v>88302</v>
      </c>
      <c r="D2627" s="94" t="s">
        <v>26528</v>
      </c>
    </row>
    <row r="2628" spans="1:4" x14ac:dyDescent="0.25">
      <c r="A2628" s="94" t="s">
        <v>10369</v>
      </c>
      <c r="B2628" t="s">
        <v>714</v>
      </c>
      <c r="C2628">
        <v>89230</v>
      </c>
      <c r="D2628" s="94" t="s">
        <v>26528</v>
      </c>
    </row>
    <row r="2629" spans="1:4" x14ac:dyDescent="0.25">
      <c r="A2629" s="94" t="s">
        <v>10369</v>
      </c>
      <c r="B2629" t="s">
        <v>714</v>
      </c>
      <c r="C2629">
        <v>89231</v>
      </c>
      <c r="D2629" s="94" t="s">
        <v>26528</v>
      </c>
    </row>
    <row r="2630" spans="1:4" x14ac:dyDescent="0.25">
      <c r="A2630" s="94" t="s">
        <v>10369</v>
      </c>
      <c r="B2630" t="s">
        <v>714</v>
      </c>
      <c r="C2630">
        <v>89232</v>
      </c>
      <c r="D2630" s="94" t="s">
        <v>26528</v>
      </c>
    </row>
    <row r="2631" spans="1:4" x14ac:dyDescent="0.25">
      <c r="A2631" s="94" t="s">
        <v>10369</v>
      </c>
      <c r="B2631" t="s">
        <v>714</v>
      </c>
      <c r="C2631">
        <v>89233</v>
      </c>
      <c r="D2631" s="94" t="s">
        <v>26528</v>
      </c>
    </row>
    <row r="2632" spans="1:4" x14ac:dyDescent="0.25">
      <c r="A2632" s="94" t="s">
        <v>10370</v>
      </c>
      <c r="D2632" s="94" t="s">
        <v>14</v>
      </c>
    </row>
    <row r="2633" spans="1:4" x14ac:dyDescent="0.25">
      <c r="A2633" s="94" t="s">
        <v>10370</v>
      </c>
      <c r="B2633" t="s">
        <v>714</v>
      </c>
      <c r="C2633">
        <v>88302</v>
      </c>
      <c r="D2633" s="94" t="s">
        <v>26528</v>
      </c>
    </row>
    <row r="2634" spans="1:4" x14ac:dyDescent="0.25">
      <c r="A2634" s="94" t="s">
        <v>10370</v>
      </c>
      <c r="B2634" t="s">
        <v>714</v>
      </c>
      <c r="C2634">
        <v>89236</v>
      </c>
      <c r="D2634" s="94" t="s">
        <v>26528</v>
      </c>
    </row>
    <row r="2635" spans="1:4" x14ac:dyDescent="0.25">
      <c r="A2635" s="94" t="s">
        <v>10370</v>
      </c>
      <c r="B2635" t="s">
        <v>714</v>
      </c>
      <c r="C2635">
        <v>89237</v>
      </c>
      <c r="D2635" s="94" t="s">
        <v>26528</v>
      </c>
    </row>
    <row r="2636" spans="1:4" x14ac:dyDescent="0.25">
      <c r="A2636" s="94" t="s">
        <v>10370</v>
      </c>
      <c r="B2636" t="s">
        <v>714</v>
      </c>
      <c r="C2636">
        <v>89238</v>
      </c>
      <c r="D2636" s="94" t="s">
        <v>26528</v>
      </c>
    </row>
    <row r="2637" spans="1:4" x14ac:dyDescent="0.25">
      <c r="A2637" s="94" t="s">
        <v>10370</v>
      </c>
      <c r="B2637" t="s">
        <v>714</v>
      </c>
      <c r="C2637">
        <v>89239</v>
      </c>
      <c r="D2637" s="94" t="s">
        <v>26528</v>
      </c>
    </row>
    <row r="2638" spans="1:4" x14ac:dyDescent="0.25">
      <c r="A2638" s="94" t="s">
        <v>10371</v>
      </c>
      <c r="D2638" s="94" t="s">
        <v>14</v>
      </c>
    </row>
    <row r="2639" spans="1:4" x14ac:dyDescent="0.25">
      <c r="A2639" s="94" t="s">
        <v>10371</v>
      </c>
      <c r="B2639" t="s">
        <v>714</v>
      </c>
      <c r="C2639">
        <v>88302</v>
      </c>
      <c r="D2639" s="94" t="s">
        <v>26528</v>
      </c>
    </row>
    <row r="2640" spans="1:4" x14ac:dyDescent="0.25">
      <c r="A2640" s="94" t="s">
        <v>10371</v>
      </c>
      <c r="B2640" t="s">
        <v>714</v>
      </c>
      <c r="C2640">
        <v>89246</v>
      </c>
      <c r="D2640" s="94" t="s">
        <v>26528</v>
      </c>
    </row>
    <row r="2641" spans="1:4" x14ac:dyDescent="0.25">
      <c r="A2641" s="94" t="s">
        <v>10371</v>
      </c>
      <c r="B2641" t="s">
        <v>714</v>
      </c>
      <c r="C2641">
        <v>89247</v>
      </c>
      <c r="D2641" s="94" t="s">
        <v>26528</v>
      </c>
    </row>
    <row r="2642" spans="1:4" x14ac:dyDescent="0.25">
      <c r="A2642" s="94" t="s">
        <v>10371</v>
      </c>
      <c r="B2642" t="s">
        <v>714</v>
      </c>
      <c r="C2642">
        <v>89248</v>
      </c>
      <c r="D2642" s="94" t="s">
        <v>26528</v>
      </c>
    </row>
    <row r="2643" spans="1:4" x14ac:dyDescent="0.25">
      <c r="A2643" s="94" t="s">
        <v>10371</v>
      </c>
      <c r="B2643" t="s">
        <v>714</v>
      </c>
      <c r="C2643">
        <v>89249</v>
      </c>
      <c r="D2643" s="94" t="s">
        <v>26528</v>
      </c>
    </row>
    <row r="2644" spans="1:4" x14ac:dyDescent="0.25">
      <c r="A2644" s="94" t="s">
        <v>10372</v>
      </c>
      <c r="D2644" s="94" t="s">
        <v>14</v>
      </c>
    </row>
    <row r="2645" spans="1:4" x14ac:dyDescent="0.25">
      <c r="A2645" s="94" t="s">
        <v>10372</v>
      </c>
      <c r="B2645" t="s">
        <v>714</v>
      </c>
      <c r="C2645">
        <v>88302</v>
      </c>
      <c r="D2645" s="94" t="s">
        <v>26528</v>
      </c>
    </row>
    <row r="2646" spans="1:4" x14ac:dyDescent="0.25">
      <c r="A2646" s="94" t="s">
        <v>10372</v>
      </c>
      <c r="B2646" t="s">
        <v>714</v>
      </c>
      <c r="C2646">
        <v>89253</v>
      </c>
      <c r="D2646" s="94" t="s">
        <v>26528</v>
      </c>
    </row>
    <row r="2647" spans="1:4" x14ac:dyDescent="0.25">
      <c r="A2647" s="94" t="s">
        <v>10372</v>
      </c>
      <c r="B2647" t="s">
        <v>714</v>
      </c>
      <c r="C2647">
        <v>89254</v>
      </c>
      <c r="D2647" s="94" t="s">
        <v>26528</v>
      </c>
    </row>
    <row r="2648" spans="1:4" x14ac:dyDescent="0.25">
      <c r="A2648" s="94" t="s">
        <v>10372</v>
      </c>
      <c r="B2648" t="s">
        <v>714</v>
      </c>
      <c r="C2648">
        <v>89255</v>
      </c>
      <c r="D2648" s="94" t="s">
        <v>26528</v>
      </c>
    </row>
    <row r="2649" spans="1:4" x14ac:dyDescent="0.25">
      <c r="A2649" s="94" t="s">
        <v>10372</v>
      </c>
      <c r="B2649" t="s">
        <v>714</v>
      </c>
      <c r="C2649">
        <v>89256</v>
      </c>
      <c r="D2649" s="94" t="s">
        <v>26528</v>
      </c>
    </row>
    <row r="2650" spans="1:4" x14ac:dyDescent="0.25">
      <c r="A2650" s="94" t="s">
        <v>10373</v>
      </c>
      <c r="D2650" s="94" t="s">
        <v>14</v>
      </c>
    </row>
    <row r="2651" spans="1:4" x14ac:dyDescent="0.25">
      <c r="A2651" s="94" t="s">
        <v>10373</v>
      </c>
      <c r="B2651" t="s">
        <v>714</v>
      </c>
      <c r="C2651">
        <v>88296</v>
      </c>
      <c r="D2651" s="94" t="s">
        <v>26528</v>
      </c>
    </row>
    <row r="2652" spans="1:4" x14ac:dyDescent="0.25">
      <c r="A2652" s="94" t="s">
        <v>10373</v>
      </c>
      <c r="B2652" t="s">
        <v>714</v>
      </c>
      <c r="C2652">
        <v>89267</v>
      </c>
      <c r="D2652" s="94" t="s">
        <v>26528</v>
      </c>
    </row>
    <row r="2653" spans="1:4" x14ac:dyDescent="0.25">
      <c r="A2653" s="94" t="s">
        <v>10373</v>
      </c>
      <c r="B2653" t="s">
        <v>714</v>
      </c>
      <c r="C2653">
        <v>89268</v>
      </c>
      <c r="D2653" s="94" t="s">
        <v>26528</v>
      </c>
    </row>
    <row r="2654" spans="1:4" x14ac:dyDescent="0.25">
      <c r="A2654" s="94" t="s">
        <v>10373</v>
      </c>
      <c r="B2654" t="s">
        <v>714</v>
      </c>
      <c r="C2654">
        <v>89269</v>
      </c>
      <c r="D2654" s="94" t="s">
        <v>26528</v>
      </c>
    </row>
    <row r="2655" spans="1:4" x14ac:dyDescent="0.25">
      <c r="A2655" s="94" t="s">
        <v>10373</v>
      </c>
      <c r="B2655" t="s">
        <v>714</v>
      </c>
      <c r="C2655">
        <v>89270</v>
      </c>
      <c r="D2655" s="94" t="s">
        <v>26528</v>
      </c>
    </row>
    <row r="2656" spans="1:4" x14ac:dyDescent="0.25">
      <c r="A2656" s="94" t="s">
        <v>10373</v>
      </c>
      <c r="B2656" t="s">
        <v>714</v>
      </c>
      <c r="C2656">
        <v>89271</v>
      </c>
      <c r="D2656" s="94" t="s">
        <v>26528</v>
      </c>
    </row>
    <row r="2657" spans="1:4" x14ac:dyDescent="0.25">
      <c r="A2657" s="94" t="s">
        <v>10374</v>
      </c>
      <c r="D2657" s="94" t="s">
        <v>14</v>
      </c>
    </row>
    <row r="2658" spans="1:4" x14ac:dyDescent="0.25">
      <c r="A2658" s="94" t="s">
        <v>10374</v>
      </c>
      <c r="B2658" t="s">
        <v>714</v>
      </c>
      <c r="C2658">
        <v>89274</v>
      </c>
      <c r="D2658" s="94" t="s">
        <v>26528</v>
      </c>
    </row>
    <row r="2659" spans="1:4" x14ac:dyDescent="0.25">
      <c r="A2659" s="94" t="s">
        <v>10374</v>
      </c>
      <c r="B2659" t="s">
        <v>714</v>
      </c>
      <c r="C2659">
        <v>89275</v>
      </c>
      <c r="D2659" s="94" t="s">
        <v>26528</v>
      </c>
    </row>
    <row r="2660" spans="1:4" x14ac:dyDescent="0.25">
      <c r="A2660" s="94" t="s">
        <v>10374</v>
      </c>
      <c r="B2660" t="s">
        <v>714</v>
      </c>
      <c r="C2660">
        <v>89276</v>
      </c>
      <c r="D2660" s="94" t="s">
        <v>26528</v>
      </c>
    </row>
    <row r="2661" spans="1:4" x14ac:dyDescent="0.25">
      <c r="A2661" s="94" t="s">
        <v>10374</v>
      </c>
      <c r="B2661" t="s">
        <v>714</v>
      </c>
      <c r="C2661">
        <v>89277</v>
      </c>
      <c r="D2661" s="94" t="s">
        <v>26528</v>
      </c>
    </row>
    <row r="2662" spans="1:4" x14ac:dyDescent="0.25">
      <c r="A2662" s="94" t="s">
        <v>10375</v>
      </c>
      <c r="D2662" s="94" t="s">
        <v>14</v>
      </c>
    </row>
    <row r="2663" spans="1:4" x14ac:dyDescent="0.25">
      <c r="A2663" s="94" t="s">
        <v>10375</v>
      </c>
      <c r="B2663" t="s">
        <v>714</v>
      </c>
      <c r="C2663">
        <v>88307</v>
      </c>
      <c r="D2663" s="94" t="s">
        <v>26527</v>
      </c>
    </row>
    <row r="2664" spans="1:4" x14ac:dyDescent="0.25">
      <c r="A2664" s="94" t="s">
        <v>10375</v>
      </c>
      <c r="B2664" t="s">
        <v>714</v>
      </c>
      <c r="C2664">
        <v>89212</v>
      </c>
      <c r="D2664" s="94" t="s">
        <v>26528</v>
      </c>
    </row>
    <row r="2665" spans="1:4" x14ac:dyDescent="0.25">
      <c r="A2665" s="94" t="s">
        <v>10375</v>
      </c>
      <c r="B2665" t="s">
        <v>714</v>
      </c>
      <c r="C2665">
        <v>89213</v>
      </c>
      <c r="D2665" s="94" t="s">
        <v>26528</v>
      </c>
    </row>
    <row r="2666" spans="1:4" x14ac:dyDescent="0.25">
      <c r="A2666" s="94" t="s">
        <v>10375</v>
      </c>
      <c r="B2666" t="s">
        <v>714</v>
      </c>
      <c r="C2666">
        <v>89214</v>
      </c>
      <c r="D2666" s="94" t="s">
        <v>26528</v>
      </c>
    </row>
    <row r="2667" spans="1:4" x14ac:dyDescent="0.25">
      <c r="A2667" s="94" t="s">
        <v>10375</v>
      </c>
      <c r="B2667" t="s">
        <v>714</v>
      </c>
      <c r="C2667">
        <v>89215</v>
      </c>
      <c r="D2667" s="94" t="s">
        <v>26528</v>
      </c>
    </row>
    <row r="2668" spans="1:4" x14ac:dyDescent="0.25">
      <c r="A2668" s="94" t="s">
        <v>10376</v>
      </c>
      <c r="D2668" s="94" t="s">
        <v>14</v>
      </c>
    </row>
    <row r="2669" spans="1:4" x14ac:dyDescent="0.25">
      <c r="A2669" s="94" t="s">
        <v>10376</v>
      </c>
      <c r="B2669" t="s">
        <v>714</v>
      </c>
      <c r="C2669">
        <v>88281</v>
      </c>
      <c r="D2669" s="94" t="s">
        <v>26528</v>
      </c>
    </row>
    <row r="2670" spans="1:4" x14ac:dyDescent="0.25">
      <c r="A2670" s="94" t="s">
        <v>10376</v>
      </c>
      <c r="B2670" t="s">
        <v>714</v>
      </c>
      <c r="C2670">
        <v>89870</v>
      </c>
      <c r="D2670" s="94" t="s">
        <v>26528</v>
      </c>
    </row>
    <row r="2671" spans="1:4" x14ac:dyDescent="0.25">
      <c r="A2671" s="94" t="s">
        <v>10376</v>
      </c>
      <c r="B2671" t="s">
        <v>714</v>
      </c>
      <c r="C2671">
        <v>89871</v>
      </c>
      <c r="D2671" s="94" t="s">
        <v>26528</v>
      </c>
    </row>
    <row r="2672" spans="1:4" x14ac:dyDescent="0.25">
      <c r="A2672" s="94" t="s">
        <v>10376</v>
      </c>
      <c r="B2672" t="s">
        <v>714</v>
      </c>
      <c r="C2672">
        <v>89872</v>
      </c>
      <c r="D2672" s="94" t="s">
        <v>26528</v>
      </c>
    </row>
    <row r="2673" spans="1:4" x14ac:dyDescent="0.25">
      <c r="A2673" s="94" t="s">
        <v>10376</v>
      </c>
      <c r="B2673" t="s">
        <v>714</v>
      </c>
      <c r="C2673">
        <v>89873</v>
      </c>
      <c r="D2673" s="94" t="s">
        <v>26528</v>
      </c>
    </row>
    <row r="2674" spans="1:4" x14ac:dyDescent="0.25">
      <c r="A2674" s="94" t="s">
        <v>10376</v>
      </c>
      <c r="B2674" t="s">
        <v>714</v>
      </c>
      <c r="C2674">
        <v>89874</v>
      </c>
      <c r="D2674" s="94" t="s">
        <v>26528</v>
      </c>
    </row>
    <row r="2675" spans="1:4" x14ac:dyDescent="0.25">
      <c r="A2675" s="94" t="s">
        <v>10377</v>
      </c>
      <c r="D2675" s="94" t="s">
        <v>14</v>
      </c>
    </row>
    <row r="2676" spans="1:4" x14ac:dyDescent="0.25">
      <c r="A2676" s="94" t="s">
        <v>10377</v>
      </c>
      <c r="B2676" t="s">
        <v>714</v>
      </c>
      <c r="C2676">
        <v>88281</v>
      </c>
      <c r="D2676" s="94" t="s">
        <v>26528</v>
      </c>
    </row>
    <row r="2677" spans="1:4" x14ac:dyDescent="0.25">
      <c r="A2677" s="94" t="s">
        <v>10377</v>
      </c>
      <c r="B2677" t="s">
        <v>714</v>
      </c>
      <c r="C2677">
        <v>89878</v>
      </c>
      <c r="D2677" s="94" t="s">
        <v>26528</v>
      </c>
    </row>
    <row r="2678" spans="1:4" x14ac:dyDescent="0.25">
      <c r="A2678" s="94" t="s">
        <v>10377</v>
      </c>
      <c r="B2678" t="s">
        <v>714</v>
      </c>
      <c r="C2678">
        <v>89879</v>
      </c>
      <c r="D2678" s="94" t="s">
        <v>26528</v>
      </c>
    </row>
    <row r="2679" spans="1:4" x14ac:dyDescent="0.25">
      <c r="A2679" s="94" t="s">
        <v>10377</v>
      </c>
      <c r="B2679" t="s">
        <v>714</v>
      </c>
      <c r="C2679">
        <v>89880</v>
      </c>
      <c r="D2679" s="94" t="s">
        <v>26528</v>
      </c>
    </row>
    <row r="2680" spans="1:4" x14ac:dyDescent="0.25">
      <c r="A2680" s="94" t="s">
        <v>10377</v>
      </c>
      <c r="B2680" t="s">
        <v>714</v>
      </c>
      <c r="C2680">
        <v>89881</v>
      </c>
      <c r="D2680" s="94" t="s">
        <v>26528</v>
      </c>
    </row>
    <row r="2681" spans="1:4" x14ac:dyDescent="0.25">
      <c r="A2681" s="94" t="s">
        <v>10377</v>
      </c>
      <c r="B2681" t="s">
        <v>714</v>
      </c>
      <c r="C2681">
        <v>89882</v>
      </c>
      <c r="D2681" s="94" t="s">
        <v>26528</v>
      </c>
    </row>
    <row r="2682" spans="1:4" x14ac:dyDescent="0.25">
      <c r="A2682" s="94" t="s">
        <v>10378</v>
      </c>
      <c r="D2682" s="94" t="s">
        <v>14</v>
      </c>
    </row>
    <row r="2683" spans="1:4" x14ac:dyDescent="0.25">
      <c r="A2683" s="94" t="s">
        <v>10378</v>
      </c>
      <c r="B2683" t="s">
        <v>714</v>
      </c>
      <c r="C2683">
        <v>90582</v>
      </c>
      <c r="D2683" s="94" t="s">
        <v>26528</v>
      </c>
    </row>
    <row r="2684" spans="1:4" x14ac:dyDescent="0.25">
      <c r="A2684" s="94" t="s">
        <v>10378</v>
      </c>
      <c r="B2684" t="s">
        <v>714</v>
      </c>
      <c r="C2684">
        <v>90583</v>
      </c>
      <c r="D2684" s="94" t="s">
        <v>26528</v>
      </c>
    </row>
    <row r="2685" spans="1:4" x14ac:dyDescent="0.25">
      <c r="A2685" s="94" t="s">
        <v>10378</v>
      </c>
      <c r="B2685" t="s">
        <v>714</v>
      </c>
      <c r="C2685">
        <v>90584</v>
      </c>
      <c r="D2685" s="94" t="s">
        <v>26528</v>
      </c>
    </row>
    <row r="2686" spans="1:4" x14ac:dyDescent="0.25">
      <c r="A2686" s="94" t="s">
        <v>10378</v>
      </c>
      <c r="B2686" t="s">
        <v>714</v>
      </c>
      <c r="C2686">
        <v>90585</v>
      </c>
      <c r="D2686" s="94" t="s">
        <v>26528</v>
      </c>
    </row>
    <row r="2687" spans="1:4" x14ac:dyDescent="0.25">
      <c r="A2687" s="94" t="s">
        <v>10379</v>
      </c>
      <c r="D2687" s="94" t="s">
        <v>14</v>
      </c>
    </row>
    <row r="2688" spans="1:4" x14ac:dyDescent="0.25">
      <c r="A2688" s="94" t="s">
        <v>10379</v>
      </c>
      <c r="B2688" t="s">
        <v>714</v>
      </c>
      <c r="C2688">
        <v>90621</v>
      </c>
      <c r="D2688" s="94" t="s">
        <v>26528</v>
      </c>
    </row>
    <row r="2689" spans="1:4" x14ac:dyDescent="0.25">
      <c r="A2689" s="94" t="s">
        <v>10379</v>
      </c>
      <c r="B2689" t="s">
        <v>714</v>
      </c>
      <c r="C2689">
        <v>90622</v>
      </c>
      <c r="D2689" s="94" t="s">
        <v>26528</v>
      </c>
    </row>
    <row r="2690" spans="1:4" x14ac:dyDescent="0.25">
      <c r="A2690" s="94" t="s">
        <v>10379</v>
      </c>
      <c r="B2690" t="s">
        <v>714</v>
      </c>
      <c r="C2690">
        <v>90623</v>
      </c>
      <c r="D2690" s="94" t="s">
        <v>26528</v>
      </c>
    </row>
    <row r="2691" spans="1:4" x14ac:dyDescent="0.25">
      <c r="A2691" s="94" t="s">
        <v>10379</v>
      </c>
      <c r="B2691" t="s">
        <v>714</v>
      </c>
      <c r="C2691">
        <v>90624</v>
      </c>
      <c r="D2691" s="94" t="s">
        <v>26528</v>
      </c>
    </row>
    <row r="2692" spans="1:4" x14ac:dyDescent="0.25">
      <c r="A2692" s="94" t="s">
        <v>10380</v>
      </c>
      <c r="D2692" s="94" t="s">
        <v>14</v>
      </c>
    </row>
    <row r="2693" spans="1:4" x14ac:dyDescent="0.25">
      <c r="A2693" s="94" t="s">
        <v>10380</v>
      </c>
      <c r="B2693" t="s">
        <v>714</v>
      </c>
      <c r="C2693">
        <v>88297</v>
      </c>
      <c r="D2693" s="94" t="s">
        <v>26528</v>
      </c>
    </row>
    <row r="2694" spans="1:4" x14ac:dyDescent="0.25">
      <c r="A2694" s="94" t="s">
        <v>10380</v>
      </c>
      <c r="B2694" t="s">
        <v>714</v>
      </c>
      <c r="C2694">
        <v>90627</v>
      </c>
      <c r="D2694" s="94" t="s">
        <v>26528</v>
      </c>
    </row>
    <row r="2695" spans="1:4" x14ac:dyDescent="0.25">
      <c r="A2695" s="94" t="s">
        <v>10380</v>
      </c>
      <c r="B2695" t="s">
        <v>714</v>
      </c>
      <c r="C2695">
        <v>90628</v>
      </c>
      <c r="D2695" s="94" t="s">
        <v>26528</v>
      </c>
    </row>
    <row r="2696" spans="1:4" x14ac:dyDescent="0.25">
      <c r="A2696" s="94" t="s">
        <v>10380</v>
      </c>
      <c r="B2696" t="s">
        <v>714</v>
      </c>
      <c r="C2696">
        <v>90629</v>
      </c>
      <c r="D2696" s="94" t="s">
        <v>26528</v>
      </c>
    </row>
    <row r="2697" spans="1:4" x14ac:dyDescent="0.25">
      <c r="A2697" s="94" t="s">
        <v>10380</v>
      </c>
      <c r="B2697" t="s">
        <v>714</v>
      </c>
      <c r="C2697">
        <v>90630</v>
      </c>
      <c r="D2697" s="94" t="s">
        <v>26528</v>
      </c>
    </row>
    <row r="2698" spans="1:4" x14ac:dyDescent="0.25">
      <c r="A2698" s="94" t="s">
        <v>10381</v>
      </c>
      <c r="D2698" s="94" t="s">
        <v>14</v>
      </c>
    </row>
    <row r="2699" spans="1:4" x14ac:dyDescent="0.25">
      <c r="A2699" s="94" t="s">
        <v>10381</v>
      </c>
      <c r="B2699" t="s">
        <v>714</v>
      </c>
      <c r="C2699">
        <v>90633</v>
      </c>
      <c r="D2699" s="94" t="s">
        <v>26528</v>
      </c>
    </row>
    <row r="2700" spans="1:4" x14ac:dyDescent="0.25">
      <c r="A2700" s="94" t="s">
        <v>10381</v>
      </c>
      <c r="B2700" t="s">
        <v>714</v>
      </c>
      <c r="C2700">
        <v>90634</v>
      </c>
      <c r="D2700" s="94" t="s">
        <v>26528</v>
      </c>
    </row>
    <row r="2701" spans="1:4" x14ac:dyDescent="0.25">
      <c r="A2701" s="94" t="s">
        <v>10381</v>
      </c>
      <c r="B2701" t="s">
        <v>714</v>
      </c>
      <c r="C2701">
        <v>90635</v>
      </c>
      <c r="D2701" s="94" t="s">
        <v>26528</v>
      </c>
    </row>
    <row r="2702" spans="1:4" x14ac:dyDescent="0.25">
      <c r="A2702" s="94" t="s">
        <v>10381</v>
      </c>
      <c r="B2702" t="s">
        <v>714</v>
      </c>
      <c r="C2702">
        <v>90636</v>
      </c>
      <c r="D2702" s="94" t="s">
        <v>26528</v>
      </c>
    </row>
    <row r="2703" spans="1:4" x14ac:dyDescent="0.25">
      <c r="A2703" s="94" t="s">
        <v>10382</v>
      </c>
      <c r="D2703" s="94" t="s">
        <v>14</v>
      </c>
    </row>
    <row r="2704" spans="1:4" x14ac:dyDescent="0.25">
      <c r="A2704" s="94" t="s">
        <v>10382</v>
      </c>
      <c r="B2704" t="s">
        <v>714</v>
      </c>
      <c r="C2704">
        <v>90639</v>
      </c>
      <c r="D2704" s="94" t="s">
        <v>26528</v>
      </c>
    </row>
    <row r="2705" spans="1:4" x14ac:dyDescent="0.25">
      <c r="A2705" s="94" t="s">
        <v>10382</v>
      </c>
      <c r="B2705" t="s">
        <v>714</v>
      </c>
      <c r="C2705">
        <v>90640</v>
      </c>
      <c r="D2705" s="94" t="s">
        <v>26528</v>
      </c>
    </row>
    <row r="2706" spans="1:4" x14ac:dyDescent="0.25">
      <c r="A2706" s="94" t="s">
        <v>10382</v>
      </c>
      <c r="B2706" t="s">
        <v>714</v>
      </c>
      <c r="C2706">
        <v>90641</v>
      </c>
      <c r="D2706" s="94" t="s">
        <v>26528</v>
      </c>
    </row>
    <row r="2707" spans="1:4" x14ac:dyDescent="0.25">
      <c r="A2707" s="94" t="s">
        <v>10382</v>
      </c>
      <c r="B2707" t="s">
        <v>714</v>
      </c>
      <c r="C2707">
        <v>90642</v>
      </c>
      <c r="D2707" s="94" t="s">
        <v>26528</v>
      </c>
    </row>
    <row r="2708" spans="1:4" x14ac:dyDescent="0.25">
      <c r="A2708" s="94" t="s">
        <v>10383</v>
      </c>
      <c r="D2708" s="94" t="s">
        <v>14</v>
      </c>
    </row>
    <row r="2709" spans="1:4" x14ac:dyDescent="0.25">
      <c r="A2709" s="94" t="s">
        <v>10383</v>
      </c>
      <c r="B2709" t="s">
        <v>714</v>
      </c>
      <c r="C2709">
        <v>90646</v>
      </c>
      <c r="D2709" s="94" t="s">
        <v>26528</v>
      </c>
    </row>
    <row r="2710" spans="1:4" x14ac:dyDescent="0.25">
      <c r="A2710" s="94" t="s">
        <v>10383</v>
      </c>
      <c r="B2710" t="s">
        <v>714</v>
      </c>
      <c r="C2710">
        <v>90647</v>
      </c>
      <c r="D2710" s="94" t="s">
        <v>26528</v>
      </c>
    </row>
    <row r="2711" spans="1:4" x14ac:dyDescent="0.25">
      <c r="A2711" s="94" t="s">
        <v>10383</v>
      </c>
      <c r="B2711" t="s">
        <v>714</v>
      </c>
      <c r="C2711">
        <v>90648</v>
      </c>
      <c r="D2711" s="94" t="s">
        <v>26528</v>
      </c>
    </row>
    <row r="2712" spans="1:4" x14ac:dyDescent="0.25">
      <c r="A2712" s="94" t="s">
        <v>10383</v>
      </c>
      <c r="B2712" t="s">
        <v>714</v>
      </c>
      <c r="C2712">
        <v>90649</v>
      </c>
      <c r="D2712" s="94" t="s">
        <v>26528</v>
      </c>
    </row>
    <row r="2713" spans="1:4" x14ac:dyDescent="0.25">
      <c r="A2713" s="94" t="s">
        <v>10384</v>
      </c>
      <c r="D2713" s="94" t="s">
        <v>14</v>
      </c>
    </row>
    <row r="2714" spans="1:4" x14ac:dyDescent="0.25">
      <c r="A2714" s="94" t="s">
        <v>10384</v>
      </c>
      <c r="B2714" t="s">
        <v>714</v>
      </c>
      <c r="C2714">
        <v>90652</v>
      </c>
      <c r="D2714" s="94" t="s">
        <v>26528</v>
      </c>
    </row>
    <row r="2715" spans="1:4" x14ac:dyDescent="0.25">
      <c r="A2715" s="94" t="s">
        <v>10384</v>
      </c>
      <c r="B2715" t="s">
        <v>714</v>
      </c>
      <c r="C2715">
        <v>90653</v>
      </c>
      <c r="D2715" s="94" t="s">
        <v>26528</v>
      </c>
    </row>
    <row r="2716" spans="1:4" x14ac:dyDescent="0.25">
      <c r="A2716" s="94" t="s">
        <v>10384</v>
      </c>
      <c r="B2716" t="s">
        <v>714</v>
      </c>
      <c r="C2716">
        <v>90654</v>
      </c>
      <c r="D2716" s="94" t="s">
        <v>26528</v>
      </c>
    </row>
    <row r="2717" spans="1:4" x14ac:dyDescent="0.25">
      <c r="A2717" s="94" t="s">
        <v>10384</v>
      </c>
      <c r="B2717" t="s">
        <v>714</v>
      </c>
      <c r="C2717">
        <v>90655</v>
      </c>
      <c r="D2717" s="94" t="s">
        <v>26528</v>
      </c>
    </row>
    <row r="2718" spans="1:4" x14ac:dyDescent="0.25">
      <c r="A2718" s="94" t="s">
        <v>10385</v>
      </c>
      <c r="D2718" s="94" t="s">
        <v>14</v>
      </c>
    </row>
    <row r="2719" spans="1:4" x14ac:dyDescent="0.25">
      <c r="A2719" s="94" t="s">
        <v>10385</v>
      </c>
      <c r="B2719" t="s">
        <v>714</v>
      </c>
      <c r="C2719">
        <v>90658</v>
      </c>
      <c r="D2719" s="94" t="s">
        <v>26528</v>
      </c>
    </row>
    <row r="2720" spans="1:4" x14ac:dyDescent="0.25">
      <c r="A2720" s="94" t="s">
        <v>10385</v>
      </c>
      <c r="B2720" t="s">
        <v>714</v>
      </c>
      <c r="C2720">
        <v>90659</v>
      </c>
      <c r="D2720" s="94" t="s">
        <v>26528</v>
      </c>
    </row>
    <row r="2721" spans="1:4" x14ac:dyDescent="0.25">
      <c r="A2721" s="94" t="s">
        <v>10385</v>
      </c>
      <c r="B2721" t="s">
        <v>714</v>
      </c>
      <c r="C2721">
        <v>90660</v>
      </c>
      <c r="D2721" s="94" t="s">
        <v>26528</v>
      </c>
    </row>
    <row r="2722" spans="1:4" x14ac:dyDescent="0.25">
      <c r="A2722" s="94" t="s">
        <v>10385</v>
      </c>
      <c r="B2722" t="s">
        <v>714</v>
      </c>
      <c r="C2722">
        <v>90661</v>
      </c>
      <c r="D2722" s="94" t="s">
        <v>26528</v>
      </c>
    </row>
    <row r="2723" spans="1:4" x14ac:dyDescent="0.25">
      <c r="A2723" s="94" t="s">
        <v>10386</v>
      </c>
      <c r="D2723" s="94" t="s">
        <v>14</v>
      </c>
    </row>
    <row r="2724" spans="1:4" x14ac:dyDescent="0.25">
      <c r="A2724" s="94" t="s">
        <v>10386</v>
      </c>
      <c r="B2724" t="s">
        <v>714</v>
      </c>
      <c r="C2724">
        <v>90664</v>
      </c>
      <c r="D2724" s="94" t="s">
        <v>26528</v>
      </c>
    </row>
    <row r="2725" spans="1:4" x14ac:dyDescent="0.25">
      <c r="A2725" s="94" t="s">
        <v>10386</v>
      </c>
      <c r="B2725" t="s">
        <v>714</v>
      </c>
      <c r="C2725">
        <v>90665</v>
      </c>
      <c r="D2725" s="94" t="s">
        <v>26528</v>
      </c>
    </row>
    <row r="2726" spans="1:4" x14ac:dyDescent="0.25">
      <c r="A2726" s="94" t="s">
        <v>10386</v>
      </c>
      <c r="B2726" t="s">
        <v>714</v>
      </c>
      <c r="C2726">
        <v>90666</v>
      </c>
      <c r="D2726" s="94" t="s">
        <v>26528</v>
      </c>
    </row>
    <row r="2727" spans="1:4" x14ac:dyDescent="0.25">
      <c r="A2727" s="94" t="s">
        <v>10386</v>
      </c>
      <c r="B2727" t="s">
        <v>714</v>
      </c>
      <c r="C2727">
        <v>90667</v>
      </c>
      <c r="D2727" s="94" t="s">
        <v>26528</v>
      </c>
    </row>
    <row r="2728" spans="1:4" x14ac:dyDescent="0.25">
      <c r="A2728" s="94" t="s">
        <v>10387</v>
      </c>
      <c r="D2728" s="94" t="s">
        <v>14</v>
      </c>
    </row>
    <row r="2729" spans="1:4" x14ac:dyDescent="0.25">
      <c r="A2729" s="94" t="s">
        <v>10387</v>
      </c>
      <c r="B2729" t="s">
        <v>714</v>
      </c>
      <c r="C2729">
        <v>88297</v>
      </c>
      <c r="D2729" s="94" t="s">
        <v>26528</v>
      </c>
    </row>
    <row r="2730" spans="1:4" x14ac:dyDescent="0.25">
      <c r="A2730" s="94" t="s">
        <v>10387</v>
      </c>
      <c r="B2730" t="s">
        <v>714</v>
      </c>
      <c r="C2730">
        <v>90670</v>
      </c>
      <c r="D2730" s="94" t="s">
        <v>26528</v>
      </c>
    </row>
    <row r="2731" spans="1:4" x14ac:dyDescent="0.25">
      <c r="A2731" s="94" t="s">
        <v>10387</v>
      </c>
      <c r="B2731" t="s">
        <v>714</v>
      </c>
      <c r="C2731">
        <v>90671</v>
      </c>
      <c r="D2731" s="94" t="s">
        <v>26528</v>
      </c>
    </row>
    <row r="2732" spans="1:4" x14ac:dyDescent="0.25">
      <c r="A2732" s="94" t="s">
        <v>10387</v>
      </c>
      <c r="B2732" t="s">
        <v>714</v>
      </c>
      <c r="C2732">
        <v>90672</v>
      </c>
      <c r="D2732" s="94" t="s">
        <v>26528</v>
      </c>
    </row>
    <row r="2733" spans="1:4" x14ac:dyDescent="0.25">
      <c r="A2733" s="94" t="s">
        <v>10387</v>
      </c>
      <c r="B2733" t="s">
        <v>714</v>
      </c>
      <c r="C2733">
        <v>90673</v>
      </c>
      <c r="D2733" s="94" t="s">
        <v>26528</v>
      </c>
    </row>
    <row r="2734" spans="1:4" x14ac:dyDescent="0.25">
      <c r="A2734" s="94" t="s">
        <v>10388</v>
      </c>
      <c r="D2734" s="94" t="s">
        <v>14</v>
      </c>
    </row>
    <row r="2735" spans="1:4" x14ac:dyDescent="0.25">
      <c r="A2735" s="94" t="s">
        <v>10388</v>
      </c>
      <c r="B2735" t="s">
        <v>714</v>
      </c>
      <c r="C2735">
        <v>88297</v>
      </c>
      <c r="D2735" s="94" t="s">
        <v>26528</v>
      </c>
    </row>
    <row r="2736" spans="1:4" x14ac:dyDescent="0.25">
      <c r="A2736" s="94" t="s">
        <v>10388</v>
      </c>
      <c r="B2736" t="s">
        <v>714</v>
      </c>
      <c r="C2736">
        <v>90676</v>
      </c>
      <c r="D2736" s="94" t="s">
        <v>26528</v>
      </c>
    </row>
    <row r="2737" spans="1:4" x14ac:dyDescent="0.25">
      <c r="A2737" s="94" t="s">
        <v>10388</v>
      </c>
      <c r="B2737" t="s">
        <v>714</v>
      </c>
      <c r="C2737">
        <v>90677</v>
      </c>
      <c r="D2737" s="94" t="s">
        <v>26528</v>
      </c>
    </row>
    <row r="2738" spans="1:4" x14ac:dyDescent="0.25">
      <c r="A2738" s="94" t="s">
        <v>10388</v>
      </c>
      <c r="B2738" t="s">
        <v>714</v>
      </c>
      <c r="C2738">
        <v>90678</v>
      </c>
      <c r="D2738" s="94" t="s">
        <v>26528</v>
      </c>
    </row>
    <row r="2739" spans="1:4" x14ac:dyDescent="0.25">
      <c r="A2739" s="94" t="s">
        <v>10388</v>
      </c>
      <c r="B2739" t="s">
        <v>714</v>
      </c>
      <c r="C2739">
        <v>90679</v>
      </c>
      <c r="D2739" s="94" t="s">
        <v>26528</v>
      </c>
    </row>
    <row r="2740" spans="1:4" x14ac:dyDescent="0.25">
      <c r="A2740" s="94" t="s">
        <v>10388</v>
      </c>
      <c r="B2740" t="s">
        <v>714</v>
      </c>
      <c r="C2740">
        <v>91021</v>
      </c>
      <c r="D2740" s="94" t="s">
        <v>26528</v>
      </c>
    </row>
    <row r="2741" spans="1:4" x14ac:dyDescent="0.25">
      <c r="A2741" s="94" t="s">
        <v>10389</v>
      </c>
      <c r="D2741" s="94" t="s">
        <v>14</v>
      </c>
    </row>
    <row r="2742" spans="1:4" x14ac:dyDescent="0.25">
      <c r="A2742" s="94" t="s">
        <v>10389</v>
      </c>
      <c r="B2742" t="s">
        <v>714</v>
      </c>
      <c r="C2742">
        <v>88301</v>
      </c>
      <c r="D2742" s="94" t="s">
        <v>26528</v>
      </c>
    </row>
    <row r="2743" spans="1:4" x14ac:dyDescent="0.25">
      <c r="A2743" s="94" t="s">
        <v>10389</v>
      </c>
      <c r="B2743" t="s">
        <v>714</v>
      </c>
      <c r="C2743">
        <v>90682</v>
      </c>
      <c r="D2743" s="94" t="s">
        <v>26528</v>
      </c>
    </row>
    <row r="2744" spans="1:4" x14ac:dyDescent="0.25">
      <c r="A2744" s="94" t="s">
        <v>10389</v>
      </c>
      <c r="B2744" t="s">
        <v>714</v>
      </c>
      <c r="C2744">
        <v>90683</v>
      </c>
      <c r="D2744" s="94" t="s">
        <v>26528</v>
      </c>
    </row>
    <row r="2745" spans="1:4" x14ac:dyDescent="0.25">
      <c r="A2745" s="94" t="s">
        <v>10389</v>
      </c>
      <c r="B2745" t="s">
        <v>714</v>
      </c>
      <c r="C2745">
        <v>90684</v>
      </c>
      <c r="D2745" s="94" t="s">
        <v>26528</v>
      </c>
    </row>
    <row r="2746" spans="1:4" x14ac:dyDescent="0.25">
      <c r="A2746" s="94" t="s">
        <v>10389</v>
      </c>
      <c r="B2746" t="s">
        <v>714</v>
      </c>
      <c r="C2746">
        <v>90685</v>
      </c>
      <c r="D2746" s="94" t="s">
        <v>26528</v>
      </c>
    </row>
    <row r="2747" spans="1:4" x14ac:dyDescent="0.25">
      <c r="A2747" s="94" t="s">
        <v>10390</v>
      </c>
      <c r="D2747" s="94" t="s">
        <v>14</v>
      </c>
    </row>
    <row r="2748" spans="1:4" x14ac:dyDescent="0.25">
      <c r="A2748" s="94" t="s">
        <v>10390</v>
      </c>
      <c r="B2748" t="s">
        <v>714</v>
      </c>
      <c r="C2748">
        <v>88301</v>
      </c>
      <c r="D2748" s="94" t="s">
        <v>26528</v>
      </c>
    </row>
    <row r="2749" spans="1:4" x14ac:dyDescent="0.25">
      <c r="A2749" s="94" t="s">
        <v>10390</v>
      </c>
      <c r="B2749" t="s">
        <v>714</v>
      </c>
      <c r="C2749">
        <v>90688</v>
      </c>
      <c r="D2749" s="94" t="s">
        <v>26528</v>
      </c>
    </row>
    <row r="2750" spans="1:4" x14ac:dyDescent="0.25">
      <c r="A2750" s="94" t="s">
        <v>10390</v>
      </c>
      <c r="B2750" t="s">
        <v>714</v>
      </c>
      <c r="C2750">
        <v>90689</v>
      </c>
      <c r="D2750" s="94" t="s">
        <v>26528</v>
      </c>
    </row>
    <row r="2751" spans="1:4" x14ac:dyDescent="0.25">
      <c r="A2751" s="94" t="s">
        <v>10390</v>
      </c>
      <c r="B2751" t="s">
        <v>714</v>
      </c>
      <c r="C2751">
        <v>90690</v>
      </c>
      <c r="D2751" s="94" t="s">
        <v>26528</v>
      </c>
    </row>
    <row r="2752" spans="1:4" x14ac:dyDescent="0.25">
      <c r="A2752" s="94" t="s">
        <v>10390</v>
      </c>
      <c r="B2752" t="s">
        <v>714</v>
      </c>
      <c r="C2752">
        <v>90691</v>
      </c>
      <c r="D2752" s="94" t="s">
        <v>26528</v>
      </c>
    </row>
    <row r="2753" spans="1:4" x14ac:dyDescent="0.25">
      <c r="A2753" s="94" t="s">
        <v>10391</v>
      </c>
      <c r="D2753" s="94" t="s">
        <v>14</v>
      </c>
    </row>
    <row r="2754" spans="1:4" x14ac:dyDescent="0.25">
      <c r="A2754" s="94" t="s">
        <v>10391</v>
      </c>
      <c r="B2754" t="s">
        <v>714</v>
      </c>
      <c r="C2754">
        <v>90960</v>
      </c>
      <c r="D2754" s="94" t="s">
        <v>26528</v>
      </c>
    </row>
    <row r="2755" spans="1:4" x14ac:dyDescent="0.25">
      <c r="A2755" s="94" t="s">
        <v>10391</v>
      </c>
      <c r="B2755" t="s">
        <v>714</v>
      </c>
      <c r="C2755">
        <v>90961</v>
      </c>
      <c r="D2755" s="94" t="s">
        <v>26528</v>
      </c>
    </row>
    <row r="2756" spans="1:4" x14ac:dyDescent="0.25">
      <c r="A2756" s="94" t="s">
        <v>10391</v>
      </c>
      <c r="B2756" t="s">
        <v>714</v>
      </c>
      <c r="C2756">
        <v>90962</v>
      </c>
      <c r="D2756" s="94" t="s">
        <v>26528</v>
      </c>
    </row>
    <row r="2757" spans="1:4" x14ac:dyDescent="0.25">
      <c r="A2757" s="94" t="s">
        <v>10391</v>
      </c>
      <c r="B2757" t="s">
        <v>714</v>
      </c>
      <c r="C2757">
        <v>90963</v>
      </c>
      <c r="D2757" s="94" t="s">
        <v>26528</v>
      </c>
    </row>
    <row r="2758" spans="1:4" x14ac:dyDescent="0.25">
      <c r="A2758" s="94" t="s">
        <v>10392</v>
      </c>
      <c r="D2758" s="94" t="s">
        <v>14</v>
      </c>
    </row>
    <row r="2759" spans="1:4" x14ac:dyDescent="0.25">
      <c r="A2759" s="94" t="s">
        <v>10392</v>
      </c>
      <c r="B2759" t="s">
        <v>714</v>
      </c>
      <c r="C2759">
        <v>90968</v>
      </c>
      <c r="D2759" s="94" t="s">
        <v>26528</v>
      </c>
    </row>
    <row r="2760" spans="1:4" x14ac:dyDescent="0.25">
      <c r="A2760" s="94" t="s">
        <v>10392</v>
      </c>
      <c r="B2760" t="s">
        <v>714</v>
      </c>
      <c r="C2760">
        <v>90969</v>
      </c>
      <c r="D2760" s="94" t="s">
        <v>26528</v>
      </c>
    </row>
    <row r="2761" spans="1:4" x14ac:dyDescent="0.25">
      <c r="A2761" s="94" t="s">
        <v>10392</v>
      </c>
      <c r="B2761" t="s">
        <v>714</v>
      </c>
      <c r="C2761">
        <v>90970</v>
      </c>
      <c r="D2761" s="94" t="s">
        <v>26528</v>
      </c>
    </row>
    <row r="2762" spans="1:4" x14ac:dyDescent="0.25">
      <c r="A2762" s="94" t="s">
        <v>10392</v>
      </c>
      <c r="B2762" t="s">
        <v>714</v>
      </c>
      <c r="C2762">
        <v>90971</v>
      </c>
      <c r="D2762" s="94" t="s">
        <v>26528</v>
      </c>
    </row>
    <row r="2763" spans="1:4" x14ac:dyDescent="0.25">
      <c r="A2763" s="94" t="s">
        <v>10393</v>
      </c>
      <c r="D2763" s="94" t="s">
        <v>14</v>
      </c>
    </row>
    <row r="2764" spans="1:4" x14ac:dyDescent="0.25">
      <c r="A2764" s="94" t="s">
        <v>10393</v>
      </c>
      <c r="B2764" t="s">
        <v>714</v>
      </c>
      <c r="C2764">
        <v>90975</v>
      </c>
      <c r="D2764" s="94" t="s">
        <v>26528</v>
      </c>
    </row>
    <row r="2765" spans="1:4" x14ac:dyDescent="0.25">
      <c r="A2765" s="94" t="s">
        <v>10393</v>
      </c>
      <c r="B2765" t="s">
        <v>714</v>
      </c>
      <c r="C2765">
        <v>90976</v>
      </c>
      <c r="D2765" s="94" t="s">
        <v>26528</v>
      </c>
    </row>
    <row r="2766" spans="1:4" x14ac:dyDescent="0.25">
      <c r="A2766" s="94" t="s">
        <v>10393</v>
      </c>
      <c r="B2766" t="s">
        <v>714</v>
      </c>
      <c r="C2766">
        <v>90977</v>
      </c>
      <c r="D2766" s="94" t="s">
        <v>26528</v>
      </c>
    </row>
    <row r="2767" spans="1:4" x14ac:dyDescent="0.25">
      <c r="A2767" s="94" t="s">
        <v>10393</v>
      </c>
      <c r="B2767" t="s">
        <v>714</v>
      </c>
      <c r="C2767">
        <v>90978</v>
      </c>
      <c r="D2767" s="94" t="s">
        <v>26528</v>
      </c>
    </row>
    <row r="2768" spans="1:4" x14ac:dyDescent="0.25">
      <c r="A2768" s="94" t="s">
        <v>10394</v>
      </c>
      <c r="D2768" s="94" t="s">
        <v>14</v>
      </c>
    </row>
    <row r="2769" spans="1:4" x14ac:dyDescent="0.25">
      <c r="A2769" s="94" t="s">
        <v>10394</v>
      </c>
      <c r="B2769" t="s">
        <v>714</v>
      </c>
      <c r="C2769">
        <v>88294</v>
      </c>
      <c r="D2769" s="94" t="s">
        <v>26528</v>
      </c>
    </row>
    <row r="2770" spans="1:4" x14ac:dyDescent="0.25">
      <c r="A2770" s="94" t="s">
        <v>10394</v>
      </c>
      <c r="B2770" t="s">
        <v>714</v>
      </c>
      <c r="C2770">
        <v>88832</v>
      </c>
      <c r="D2770" s="94" t="s">
        <v>26528</v>
      </c>
    </row>
    <row r="2771" spans="1:4" x14ac:dyDescent="0.25">
      <c r="A2771" s="94" t="s">
        <v>10394</v>
      </c>
      <c r="B2771" t="s">
        <v>714</v>
      </c>
      <c r="C2771">
        <v>88834</v>
      </c>
      <c r="D2771" s="94" t="s">
        <v>26528</v>
      </c>
    </row>
    <row r="2772" spans="1:4" x14ac:dyDescent="0.25">
      <c r="A2772" s="94" t="s">
        <v>10394</v>
      </c>
      <c r="B2772" t="s">
        <v>714</v>
      </c>
      <c r="C2772">
        <v>88835</v>
      </c>
      <c r="D2772" s="94" t="s">
        <v>26528</v>
      </c>
    </row>
    <row r="2773" spans="1:4" x14ac:dyDescent="0.25">
      <c r="A2773" s="94" t="s">
        <v>10394</v>
      </c>
      <c r="B2773" t="s">
        <v>714</v>
      </c>
      <c r="C2773">
        <v>88836</v>
      </c>
      <c r="D2773" s="94" t="s">
        <v>26528</v>
      </c>
    </row>
    <row r="2774" spans="1:4" x14ac:dyDescent="0.25">
      <c r="A2774" s="94" t="s">
        <v>10395</v>
      </c>
      <c r="D2774" s="94" t="s">
        <v>14</v>
      </c>
    </row>
    <row r="2775" spans="1:4" x14ac:dyDescent="0.25">
      <c r="A2775" s="94" t="s">
        <v>10395</v>
      </c>
      <c r="B2775" t="s">
        <v>714</v>
      </c>
      <c r="C2775">
        <v>90992</v>
      </c>
      <c r="D2775" s="94" t="s">
        <v>26528</v>
      </c>
    </row>
    <row r="2776" spans="1:4" x14ac:dyDescent="0.25">
      <c r="A2776" s="94" t="s">
        <v>10395</v>
      </c>
      <c r="B2776" t="s">
        <v>714</v>
      </c>
      <c r="C2776">
        <v>90993</v>
      </c>
      <c r="D2776" s="94" t="s">
        <v>26528</v>
      </c>
    </row>
    <row r="2777" spans="1:4" x14ac:dyDescent="0.25">
      <c r="A2777" s="94" t="s">
        <v>10395</v>
      </c>
      <c r="B2777" t="s">
        <v>714</v>
      </c>
      <c r="C2777">
        <v>90994</v>
      </c>
      <c r="D2777" s="94" t="s">
        <v>26528</v>
      </c>
    </row>
    <row r="2778" spans="1:4" x14ac:dyDescent="0.25">
      <c r="A2778" s="94" t="s">
        <v>10395</v>
      </c>
      <c r="B2778" t="s">
        <v>714</v>
      </c>
      <c r="C2778">
        <v>90995</v>
      </c>
      <c r="D2778" s="94" t="s">
        <v>26528</v>
      </c>
    </row>
    <row r="2779" spans="1:4" x14ac:dyDescent="0.25">
      <c r="A2779" s="94" t="s">
        <v>10396</v>
      </c>
      <c r="D2779" s="94" t="s">
        <v>14</v>
      </c>
    </row>
    <row r="2780" spans="1:4" x14ac:dyDescent="0.25">
      <c r="A2780" s="94" t="s">
        <v>10396</v>
      </c>
      <c r="B2780" t="s">
        <v>714</v>
      </c>
      <c r="C2780">
        <v>88282</v>
      </c>
      <c r="D2780" s="94" t="s">
        <v>26528</v>
      </c>
    </row>
    <row r="2781" spans="1:4" x14ac:dyDescent="0.25">
      <c r="A2781" s="94" t="s">
        <v>10396</v>
      </c>
      <c r="B2781" t="s">
        <v>714</v>
      </c>
      <c r="C2781">
        <v>91026</v>
      </c>
      <c r="D2781" s="94" t="s">
        <v>26528</v>
      </c>
    </row>
    <row r="2782" spans="1:4" x14ac:dyDescent="0.25">
      <c r="A2782" s="94" t="s">
        <v>10396</v>
      </c>
      <c r="B2782" t="s">
        <v>714</v>
      </c>
      <c r="C2782">
        <v>91027</v>
      </c>
      <c r="D2782" s="94" t="s">
        <v>26528</v>
      </c>
    </row>
    <row r="2783" spans="1:4" x14ac:dyDescent="0.25">
      <c r="A2783" s="94" t="s">
        <v>10396</v>
      </c>
      <c r="B2783" t="s">
        <v>714</v>
      </c>
      <c r="C2783">
        <v>91028</v>
      </c>
      <c r="D2783" s="94" t="s">
        <v>26528</v>
      </c>
    </row>
    <row r="2784" spans="1:4" x14ac:dyDescent="0.25">
      <c r="A2784" s="94" t="s">
        <v>10396</v>
      </c>
      <c r="B2784" t="s">
        <v>714</v>
      </c>
      <c r="C2784">
        <v>91029</v>
      </c>
      <c r="D2784" s="94" t="s">
        <v>26528</v>
      </c>
    </row>
    <row r="2785" spans="1:4" x14ac:dyDescent="0.25">
      <c r="A2785" s="94" t="s">
        <v>10396</v>
      </c>
      <c r="B2785" t="s">
        <v>714</v>
      </c>
      <c r="C2785">
        <v>91030</v>
      </c>
      <c r="D2785" s="94" t="s">
        <v>26528</v>
      </c>
    </row>
    <row r="2786" spans="1:4" x14ac:dyDescent="0.25">
      <c r="A2786" s="94" t="s">
        <v>10397</v>
      </c>
      <c r="D2786" s="94" t="s">
        <v>14</v>
      </c>
    </row>
    <row r="2787" spans="1:4" x14ac:dyDescent="0.25">
      <c r="A2787" s="94" t="s">
        <v>10397</v>
      </c>
      <c r="B2787" t="s">
        <v>714</v>
      </c>
      <c r="C2787">
        <v>91273</v>
      </c>
      <c r="D2787" s="94" t="s">
        <v>26528</v>
      </c>
    </row>
    <row r="2788" spans="1:4" x14ac:dyDescent="0.25">
      <c r="A2788" s="94" t="s">
        <v>10397</v>
      </c>
      <c r="B2788" t="s">
        <v>714</v>
      </c>
      <c r="C2788">
        <v>91274</v>
      </c>
      <c r="D2788" s="94" t="s">
        <v>26528</v>
      </c>
    </row>
    <row r="2789" spans="1:4" x14ac:dyDescent="0.25">
      <c r="A2789" s="94" t="s">
        <v>10397</v>
      </c>
      <c r="B2789" t="s">
        <v>714</v>
      </c>
      <c r="C2789">
        <v>91275</v>
      </c>
      <c r="D2789" s="94" t="s">
        <v>26528</v>
      </c>
    </row>
    <row r="2790" spans="1:4" x14ac:dyDescent="0.25">
      <c r="A2790" s="94" t="s">
        <v>10397</v>
      </c>
      <c r="B2790" t="s">
        <v>714</v>
      </c>
      <c r="C2790">
        <v>91276</v>
      </c>
      <c r="D2790" s="94" t="s">
        <v>26528</v>
      </c>
    </row>
    <row r="2791" spans="1:4" x14ac:dyDescent="0.25">
      <c r="A2791" s="94" t="s">
        <v>10398</v>
      </c>
      <c r="D2791" s="94" t="s">
        <v>14</v>
      </c>
    </row>
    <row r="2792" spans="1:4" x14ac:dyDescent="0.25">
      <c r="A2792" s="94" t="s">
        <v>10398</v>
      </c>
      <c r="B2792" t="s">
        <v>714</v>
      </c>
      <c r="C2792">
        <v>91279</v>
      </c>
      <c r="D2792" s="94" t="s">
        <v>26528</v>
      </c>
    </row>
    <row r="2793" spans="1:4" x14ac:dyDescent="0.25">
      <c r="A2793" s="94" t="s">
        <v>10398</v>
      </c>
      <c r="B2793" t="s">
        <v>714</v>
      </c>
      <c r="C2793">
        <v>91280</v>
      </c>
      <c r="D2793" s="94" t="s">
        <v>26528</v>
      </c>
    </row>
    <row r="2794" spans="1:4" x14ac:dyDescent="0.25">
      <c r="A2794" s="94" t="s">
        <v>10398</v>
      </c>
      <c r="B2794" t="s">
        <v>714</v>
      </c>
      <c r="C2794">
        <v>91281</v>
      </c>
      <c r="D2794" s="94" t="s">
        <v>26528</v>
      </c>
    </row>
    <row r="2795" spans="1:4" x14ac:dyDescent="0.25">
      <c r="A2795" s="94" t="s">
        <v>10398</v>
      </c>
      <c r="B2795" t="s">
        <v>714</v>
      </c>
      <c r="C2795">
        <v>91282</v>
      </c>
      <c r="D2795" s="94" t="s">
        <v>26528</v>
      </c>
    </row>
    <row r="2796" spans="1:4" x14ac:dyDescent="0.25">
      <c r="A2796" s="94" t="s">
        <v>10399</v>
      </c>
      <c r="D2796" s="94" t="s">
        <v>14</v>
      </c>
    </row>
    <row r="2797" spans="1:4" x14ac:dyDescent="0.25">
      <c r="A2797" s="94" t="s">
        <v>10399</v>
      </c>
      <c r="B2797" t="s">
        <v>714</v>
      </c>
      <c r="C2797">
        <v>88281</v>
      </c>
      <c r="D2797" s="94" t="s">
        <v>26528</v>
      </c>
    </row>
    <row r="2798" spans="1:4" x14ac:dyDescent="0.25">
      <c r="A2798" s="94" t="s">
        <v>10399</v>
      </c>
      <c r="B2798" t="s">
        <v>714</v>
      </c>
      <c r="C2798">
        <v>91380</v>
      </c>
      <c r="D2798" s="94" t="s">
        <v>26528</v>
      </c>
    </row>
    <row r="2799" spans="1:4" x14ac:dyDescent="0.25">
      <c r="A2799" s="94" t="s">
        <v>10399</v>
      </c>
      <c r="B2799" t="s">
        <v>714</v>
      </c>
      <c r="C2799">
        <v>91381</v>
      </c>
      <c r="D2799" s="94" t="s">
        <v>26528</v>
      </c>
    </row>
    <row r="2800" spans="1:4" x14ac:dyDescent="0.25">
      <c r="A2800" s="94" t="s">
        <v>10399</v>
      </c>
      <c r="B2800" t="s">
        <v>714</v>
      </c>
      <c r="C2800">
        <v>91382</v>
      </c>
      <c r="D2800" s="94" t="s">
        <v>26528</v>
      </c>
    </row>
    <row r="2801" spans="1:4" x14ac:dyDescent="0.25">
      <c r="A2801" s="94" t="s">
        <v>10399</v>
      </c>
      <c r="B2801" t="s">
        <v>714</v>
      </c>
      <c r="C2801">
        <v>91383</v>
      </c>
      <c r="D2801" s="94" t="s">
        <v>26528</v>
      </c>
    </row>
    <row r="2802" spans="1:4" x14ac:dyDescent="0.25">
      <c r="A2802" s="94" t="s">
        <v>10399</v>
      </c>
      <c r="B2802" t="s">
        <v>714</v>
      </c>
      <c r="C2802">
        <v>91384</v>
      </c>
      <c r="D2802" s="94" t="s">
        <v>26528</v>
      </c>
    </row>
    <row r="2803" spans="1:4" x14ac:dyDescent="0.25">
      <c r="A2803" s="94" t="s">
        <v>10400</v>
      </c>
      <c r="D2803" s="94" t="s">
        <v>14</v>
      </c>
    </row>
    <row r="2804" spans="1:4" x14ac:dyDescent="0.25">
      <c r="A2804" s="94" t="s">
        <v>10400</v>
      </c>
      <c r="B2804" t="s">
        <v>714</v>
      </c>
      <c r="C2804">
        <v>88297</v>
      </c>
      <c r="D2804" s="94" t="s">
        <v>26528</v>
      </c>
    </row>
    <row r="2805" spans="1:4" x14ac:dyDescent="0.25">
      <c r="A2805" s="94" t="s">
        <v>10400</v>
      </c>
      <c r="B2805" t="s">
        <v>714</v>
      </c>
      <c r="C2805">
        <v>91529</v>
      </c>
      <c r="D2805" s="94" t="s">
        <v>26528</v>
      </c>
    </row>
    <row r="2806" spans="1:4" x14ac:dyDescent="0.25">
      <c r="A2806" s="94" t="s">
        <v>10400</v>
      </c>
      <c r="B2806" t="s">
        <v>714</v>
      </c>
      <c r="C2806">
        <v>91530</v>
      </c>
      <c r="D2806" s="94" t="s">
        <v>26528</v>
      </c>
    </row>
    <row r="2807" spans="1:4" x14ac:dyDescent="0.25">
      <c r="A2807" s="94" t="s">
        <v>10400</v>
      </c>
      <c r="B2807" t="s">
        <v>714</v>
      </c>
      <c r="C2807">
        <v>91531</v>
      </c>
      <c r="D2807" s="94" t="s">
        <v>26528</v>
      </c>
    </row>
    <row r="2808" spans="1:4" x14ac:dyDescent="0.25">
      <c r="A2808" s="94" t="s">
        <v>10400</v>
      </c>
      <c r="B2808" t="s">
        <v>714</v>
      </c>
      <c r="C2808">
        <v>91532</v>
      </c>
      <c r="D2808" s="94" t="s">
        <v>26528</v>
      </c>
    </row>
    <row r="2809" spans="1:4" x14ac:dyDescent="0.25">
      <c r="A2809" s="94" t="s">
        <v>10401</v>
      </c>
      <c r="D2809" s="94" t="s">
        <v>14</v>
      </c>
    </row>
    <row r="2810" spans="1:4" x14ac:dyDescent="0.25">
      <c r="A2810" s="94" t="s">
        <v>10401</v>
      </c>
      <c r="B2810" t="s">
        <v>714</v>
      </c>
      <c r="C2810">
        <v>88286</v>
      </c>
      <c r="D2810" s="94" t="s">
        <v>26528</v>
      </c>
    </row>
    <row r="2811" spans="1:4" x14ac:dyDescent="0.25">
      <c r="A2811" s="94" t="s">
        <v>10401</v>
      </c>
      <c r="B2811" t="s">
        <v>714</v>
      </c>
      <c r="C2811">
        <v>91629</v>
      </c>
      <c r="D2811" s="94" t="s">
        <v>26528</v>
      </c>
    </row>
    <row r="2812" spans="1:4" x14ac:dyDescent="0.25">
      <c r="A2812" s="94" t="s">
        <v>10401</v>
      </c>
      <c r="B2812" t="s">
        <v>714</v>
      </c>
      <c r="C2812">
        <v>91630</v>
      </c>
      <c r="D2812" s="94" t="s">
        <v>26528</v>
      </c>
    </row>
    <row r="2813" spans="1:4" x14ac:dyDescent="0.25">
      <c r="A2813" s="94" t="s">
        <v>10401</v>
      </c>
      <c r="B2813" t="s">
        <v>714</v>
      </c>
      <c r="C2813">
        <v>91631</v>
      </c>
      <c r="D2813" s="94" t="s">
        <v>26528</v>
      </c>
    </row>
    <row r="2814" spans="1:4" x14ac:dyDescent="0.25">
      <c r="A2814" s="94" t="s">
        <v>10401</v>
      </c>
      <c r="B2814" t="s">
        <v>714</v>
      </c>
      <c r="C2814">
        <v>91632</v>
      </c>
      <c r="D2814" s="94" t="s">
        <v>26528</v>
      </c>
    </row>
    <row r="2815" spans="1:4" x14ac:dyDescent="0.25">
      <c r="A2815" s="94" t="s">
        <v>10401</v>
      </c>
      <c r="B2815" t="s">
        <v>714</v>
      </c>
      <c r="C2815">
        <v>91633</v>
      </c>
      <c r="D2815" s="94" t="s">
        <v>26528</v>
      </c>
    </row>
    <row r="2816" spans="1:4" x14ac:dyDescent="0.25">
      <c r="A2816" s="94" t="s">
        <v>10402</v>
      </c>
      <c r="D2816" s="94" t="s">
        <v>14</v>
      </c>
    </row>
    <row r="2817" spans="1:4" x14ac:dyDescent="0.25">
      <c r="A2817" s="94" t="s">
        <v>10402</v>
      </c>
      <c r="B2817" t="s">
        <v>714</v>
      </c>
      <c r="C2817">
        <v>88283</v>
      </c>
      <c r="D2817" s="94" t="s">
        <v>26528</v>
      </c>
    </row>
    <row r="2818" spans="1:4" x14ac:dyDescent="0.25">
      <c r="A2818" s="94" t="s">
        <v>10402</v>
      </c>
      <c r="B2818" t="s">
        <v>714</v>
      </c>
      <c r="C2818">
        <v>91640</v>
      </c>
      <c r="D2818" s="94" t="s">
        <v>26528</v>
      </c>
    </row>
    <row r="2819" spans="1:4" x14ac:dyDescent="0.25">
      <c r="A2819" s="94" t="s">
        <v>10402</v>
      </c>
      <c r="B2819" t="s">
        <v>714</v>
      </c>
      <c r="C2819">
        <v>91641</v>
      </c>
      <c r="D2819" s="94" t="s">
        <v>26528</v>
      </c>
    </row>
    <row r="2820" spans="1:4" x14ac:dyDescent="0.25">
      <c r="A2820" s="94" t="s">
        <v>10402</v>
      </c>
      <c r="B2820" t="s">
        <v>714</v>
      </c>
      <c r="C2820">
        <v>91642</v>
      </c>
      <c r="D2820" s="94" t="s">
        <v>26528</v>
      </c>
    </row>
    <row r="2821" spans="1:4" x14ac:dyDescent="0.25">
      <c r="A2821" s="94" t="s">
        <v>10402</v>
      </c>
      <c r="B2821" t="s">
        <v>714</v>
      </c>
      <c r="C2821">
        <v>91643</v>
      </c>
      <c r="D2821" s="94" t="s">
        <v>26528</v>
      </c>
    </row>
    <row r="2822" spans="1:4" x14ac:dyDescent="0.25">
      <c r="A2822" s="94" t="s">
        <v>10402</v>
      </c>
      <c r="B2822" t="s">
        <v>714</v>
      </c>
      <c r="C2822">
        <v>91644</v>
      </c>
      <c r="D2822" s="94" t="s">
        <v>26528</v>
      </c>
    </row>
    <row r="2823" spans="1:4" x14ac:dyDescent="0.25">
      <c r="A2823" s="94" t="s">
        <v>10403</v>
      </c>
      <c r="D2823" s="94" t="s">
        <v>14</v>
      </c>
    </row>
    <row r="2824" spans="1:4" x14ac:dyDescent="0.25">
      <c r="A2824" s="94" t="s">
        <v>10403</v>
      </c>
      <c r="B2824" t="s">
        <v>714</v>
      </c>
      <c r="C2824">
        <v>88297</v>
      </c>
      <c r="D2824" s="94" t="s">
        <v>26528</v>
      </c>
    </row>
    <row r="2825" spans="1:4" x14ac:dyDescent="0.25">
      <c r="A2825" s="94" t="s">
        <v>10403</v>
      </c>
      <c r="B2825" t="s">
        <v>714</v>
      </c>
      <c r="C2825">
        <v>91688</v>
      </c>
      <c r="D2825" s="94" t="s">
        <v>26528</v>
      </c>
    </row>
    <row r="2826" spans="1:4" x14ac:dyDescent="0.25">
      <c r="A2826" s="94" t="s">
        <v>10403</v>
      </c>
      <c r="B2826" t="s">
        <v>714</v>
      </c>
      <c r="C2826">
        <v>91689</v>
      </c>
      <c r="D2826" s="94" t="s">
        <v>26528</v>
      </c>
    </row>
    <row r="2827" spans="1:4" x14ac:dyDescent="0.25">
      <c r="A2827" s="94" t="s">
        <v>10403</v>
      </c>
      <c r="B2827" t="s">
        <v>714</v>
      </c>
      <c r="C2827">
        <v>91690</v>
      </c>
      <c r="D2827" s="94" t="s">
        <v>26528</v>
      </c>
    </row>
    <row r="2828" spans="1:4" x14ac:dyDescent="0.25">
      <c r="A2828" s="94" t="s">
        <v>10403</v>
      </c>
      <c r="B2828" t="s">
        <v>714</v>
      </c>
      <c r="C2828">
        <v>91691</v>
      </c>
      <c r="D2828" s="94" t="s">
        <v>26528</v>
      </c>
    </row>
    <row r="2829" spans="1:4" x14ac:dyDescent="0.25">
      <c r="A2829" s="94" t="s">
        <v>10404</v>
      </c>
      <c r="D2829" s="94" t="s">
        <v>14</v>
      </c>
    </row>
    <row r="2830" spans="1:4" x14ac:dyDescent="0.25">
      <c r="A2830" s="94" t="s">
        <v>10404</v>
      </c>
      <c r="B2830" t="s">
        <v>714</v>
      </c>
      <c r="C2830">
        <v>92040</v>
      </c>
      <c r="D2830" s="94" t="s">
        <v>26528</v>
      </c>
    </row>
    <row r="2831" spans="1:4" x14ac:dyDescent="0.25">
      <c r="A2831" s="94" t="s">
        <v>10404</v>
      </c>
      <c r="B2831" t="s">
        <v>714</v>
      </c>
      <c r="C2831">
        <v>92041</v>
      </c>
      <c r="D2831" s="94" t="s">
        <v>26528</v>
      </c>
    </row>
    <row r="2832" spans="1:4" x14ac:dyDescent="0.25">
      <c r="A2832" s="94" t="s">
        <v>10404</v>
      </c>
      <c r="B2832" t="s">
        <v>714</v>
      </c>
      <c r="C2832">
        <v>92042</v>
      </c>
      <c r="D2832" s="94" t="s">
        <v>26528</v>
      </c>
    </row>
    <row r="2833" spans="1:4" x14ac:dyDescent="0.25">
      <c r="A2833" s="94" t="s">
        <v>10405</v>
      </c>
      <c r="D2833" s="94" t="s">
        <v>14</v>
      </c>
    </row>
    <row r="2834" spans="1:4" x14ac:dyDescent="0.25">
      <c r="A2834" s="94" t="s">
        <v>10405</v>
      </c>
      <c r="B2834" t="s">
        <v>714</v>
      </c>
      <c r="C2834">
        <v>88282</v>
      </c>
      <c r="D2834" s="94" t="s">
        <v>26528</v>
      </c>
    </row>
    <row r="2835" spans="1:4" x14ac:dyDescent="0.25">
      <c r="A2835" s="94" t="s">
        <v>10405</v>
      </c>
      <c r="B2835" t="s">
        <v>714</v>
      </c>
      <c r="C2835">
        <v>92101</v>
      </c>
      <c r="D2835" s="94" t="s">
        <v>26528</v>
      </c>
    </row>
    <row r="2836" spans="1:4" x14ac:dyDescent="0.25">
      <c r="A2836" s="94" t="s">
        <v>10405</v>
      </c>
      <c r="B2836" t="s">
        <v>714</v>
      </c>
      <c r="C2836">
        <v>92102</v>
      </c>
      <c r="D2836" s="94" t="s">
        <v>26528</v>
      </c>
    </row>
    <row r="2837" spans="1:4" x14ac:dyDescent="0.25">
      <c r="A2837" s="94" t="s">
        <v>10405</v>
      </c>
      <c r="B2837" t="s">
        <v>714</v>
      </c>
      <c r="C2837">
        <v>92103</v>
      </c>
      <c r="D2837" s="94" t="s">
        <v>26528</v>
      </c>
    </row>
    <row r="2838" spans="1:4" x14ac:dyDescent="0.25">
      <c r="A2838" s="94" t="s">
        <v>10405</v>
      </c>
      <c r="B2838" t="s">
        <v>714</v>
      </c>
      <c r="C2838">
        <v>92104</v>
      </c>
      <c r="D2838" s="94" t="s">
        <v>26528</v>
      </c>
    </row>
    <row r="2839" spans="1:4" x14ac:dyDescent="0.25">
      <c r="A2839" s="94" t="s">
        <v>10405</v>
      </c>
      <c r="B2839" t="s">
        <v>714</v>
      </c>
      <c r="C2839">
        <v>92105</v>
      </c>
      <c r="D2839" s="94" t="s">
        <v>26528</v>
      </c>
    </row>
    <row r="2840" spans="1:4" x14ac:dyDescent="0.25">
      <c r="A2840" s="94" t="s">
        <v>10406</v>
      </c>
      <c r="D2840" s="94" t="s">
        <v>14</v>
      </c>
    </row>
    <row r="2841" spans="1:4" x14ac:dyDescent="0.25">
      <c r="A2841" s="94" t="s">
        <v>10406</v>
      </c>
      <c r="B2841" t="s">
        <v>714</v>
      </c>
      <c r="C2841">
        <v>92108</v>
      </c>
      <c r="D2841" s="94" t="s">
        <v>26528</v>
      </c>
    </row>
    <row r="2842" spans="1:4" x14ac:dyDescent="0.25">
      <c r="A2842" s="94" t="s">
        <v>10406</v>
      </c>
      <c r="B2842" t="s">
        <v>714</v>
      </c>
      <c r="C2842">
        <v>92109</v>
      </c>
      <c r="D2842" s="94" t="s">
        <v>26528</v>
      </c>
    </row>
    <row r="2843" spans="1:4" x14ac:dyDescent="0.25">
      <c r="A2843" s="94" t="s">
        <v>10406</v>
      </c>
      <c r="B2843" t="s">
        <v>714</v>
      </c>
      <c r="C2843">
        <v>92110</v>
      </c>
      <c r="D2843" s="94" t="s">
        <v>26528</v>
      </c>
    </row>
    <row r="2844" spans="1:4" x14ac:dyDescent="0.25">
      <c r="A2844" s="94" t="s">
        <v>10406</v>
      </c>
      <c r="B2844" t="s">
        <v>714</v>
      </c>
      <c r="C2844">
        <v>92111</v>
      </c>
      <c r="D2844" s="94" t="s">
        <v>26528</v>
      </c>
    </row>
    <row r="2845" spans="1:4" x14ac:dyDescent="0.25">
      <c r="A2845" s="94" t="s">
        <v>10407</v>
      </c>
      <c r="D2845" s="94" t="s">
        <v>14</v>
      </c>
    </row>
    <row r="2846" spans="1:4" x14ac:dyDescent="0.25">
      <c r="A2846" s="94" t="s">
        <v>10407</v>
      </c>
      <c r="B2846" t="s">
        <v>714</v>
      </c>
      <c r="C2846">
        <v>92114</v>
      </c>
      <c r="D2846" s="94" t="s">
        <v>26528</v>
      </c>
    </row>
    <row r="2847" spans="1:4" x14ac:dyDescent="0.25">
      <c r="A2847" s="94" t="s">
        <v>10407</v>
      </c>
      <c r="B2847" t="s">
        <v>714</v>
      </c>
      <c r="C2847">
        <v>92115</v>
      </c>
      <c r="D2847" s="94" t="s">
        <v>26528</v>
      </c>
    </row>
    <row r="2848" spans="1:4" x14ac:dyDescent="0.25">
      <c r="A2848" s="94" t="s">
        <v>10407</v>
      </c>
      <c r="B2848" t="s">
        <v>714</v>
      </c>
      <c r="C2848">
        <v>92116</v>
      </c>
      <c r="D2848" s="94" t="s">
        <v>26528</v>
      </c>
    </row>
    <row r="2849" spans="1:4" x14ac:dyDescent="0.25">
      <c r="A2849" s="94" t="s">
        <v>10408</v>
      </c>
      <c r="D2849" s="94" t="s">
        <v>14</v>
      </c>
    </row>
    <row r="2850" spans="1:4" x14ac:dyDescent="0.25">
      <c r="A2850" s="94" t="s">
        <v>10408</v>
      </c>
      <c r="B2850" t="s">
        <v>714</v>
      </c>
      <c r="C2850">
        <v>88284</v>
      </c>
      <c r="D2850" s="94" t="s">
        <v>26528</v>
      </c>
    </row>
    <row r="2851" spans="1:4" x14ac:dyDescent="0.25">
      <c r="A2851" s="94" t="s">
        <v>10408</v>
      </c>
      <c r="B2851" t="s">
        <v>714</v>
      </c>
      <c r="C2851">
        <v>92133</v>
      </c>
      <c r="D2851" s="94" t="s">
        <v>26528</v>
      </c>
    </row>
    <row r="2852" spans="1:4" x14ac:dyDescent="0.25">
      <c r="A2852" s="94" t="s">
        <v>10408</v>
      </c>
      <c r="B2852" t="s">
        <v>714</v>
      </c>
      <c r="C2852">
        <v>92134</v>
      </c>
      <c r="D2852" s="94" t="s">
        <v>26528</v>
      </c>
    </row>
    <row r="2853" spans="1:4" x14ac:dyDescent="0.25">
      <c r="A2853" s="94" t="s">
        <v>10408</v>
      </c>
      <c r="B2853" t="s">
        <v>714</v>
      </c>
      <c r="C2853">
        <v>92135</v>
      </c>
      <c r="D2853" s="94" t="s">
        <v>26528</v>
      </c>
    </row>
    <row r="2854" spans="1:4" x14ac:dyDescent="0.25">
      <c r="A2854" s="94" t="s">
        <v>10408</v>
      </c>
      <c r="B2854" t="s">
        <v>714</v>
      </c>
      <c r="C2854">
        <v>92136</v>
      </c>
      <c r="D2854" s="94" t="s">
        <v>26528</v>
      </c>
    </row>
    <row r="2855" spans="1:4" x14ac:dyDescent="0.25">
      <c r="A2855" s="94" t="s">
        <v>10408</v>
      </c>
      <c r="B2855" t="s">
        <v>714</v>
      </c>
      <c r="C2855">
        <v>92137</v>
      </c>
      <c r="D2855" s="94" t="s">
        <v>26528</v>
      </c>
    </row>
    <row r="2856" spans="1:4" x14ac:dyDescent="0.25">
      <c r="A2856" s="94" t="s">
        <v>10409</v>
      </c>
      <c r="D2856" s="94" t="s">
        <v>14</v>
      </c>
    </row>
    <row r="2857" spans="1:4" x14ac:dyDescent="0.25">
      <c r="A2857" s="94" t="s">
        <v>10409</v>
      </c>
      <c r="B2857" t="s">
        <v>714</v>
      </c>
      <c r="C2857">
        <v>88284</v>
      </c>
      <c r="D2857" s="94" t="s">
        <v>26528</v>
      </c>
    </row>
    <row r="2858" spans="1:4" x14ac:dyDescent="0.25">
      <c r="A2858" s="94" t="s">
        <v>10409</v>
      </c>
      <c r="B2858" t="s">
        <v>714</v>
      </c>
      <c r="C2858">
        <v>92140</v>
      </c>
      <c r="D2858" s="94" t="s">
        <v>26528</v>
      </c>
    </row>
    <row r="2859" spans="1:4" x14ac:dyDescent="0.25">
      <c r="A2859" s="94" t="s">
        <v>10409</v>
      </c>
      <c r="B2859" t="s">
        <v>714</v>
      </c>
      <c r="C2859">
        <v>92141</v>
      </c>
      <c r="D2859" s="94" t="s">
        <v>26528</v>
      </c>
    </row>
    <row r="2860" spans="1:4" x14ac:dyDescent="0.25">
      <c r="A2860" s="94" t="s">
        <v>10409</v>
      </c>
      <c r="B2860" t="s">
        <v>714</v>
      </c>
      <c r="C2860">
        <v>92142</v>
      </c>
      <c r="D2860" s="94" t="s">
        <v>26528</v>
      </c>
    </row>
    <row r="2861" spans="1:4" x14ac:dyDescent="0.25">
      <c r="A2861" s="94" t="s">
        <v>10409</v>
      </c>
      <c r="B2861" t="s">
        <v>714</v>
      </c>
      <c r="C2861">
        <v>92143</v>
      </c>
      <c r="D2861" s="94" t="s">
        <v>26528</v>
      </c>
    </row>
    <row r="2862" spans="1:4" x14ac:dyDescent="0.25">
      <c r="A2862" s="94" t="s">
        <v>10409</v>
      </c>
      <c r="B2862" t="s">
        <v>714</v>
      </c>
      <c r="C2862">
        <v>92144</v>
      </c>
      <c r="D2862" s="94" t="s">
        <v>26528</v>
      </c>
    </row>
    <row r="2863" spans="1:4" x14ac:dyDescent="0.25">
      <c r="A2863" s="94" t="s">
        <v>10410</v>
      </c>
      <c r="D2863" s="94" t="s">
        <v>14</v>
      </c>
    </row>
    <row r="2864" spans="1:4" x14ac:dyDescent="0.25">
      <c r="A2864" s="94" t="s">
        <v>10410</v>
      </c>
      <c r="B2864" t="s">
        <v>714</v>
      </c>
      <c r="C2864">
        <v>88283</v>
      </c>
      <c r="D2864" s="94" t="s">
        <v>26528</v>
      </c>
    </row>
    <row r="2865" spans="1:4" x14ac:dyDescent="0.25">
      <c r="A2865" s="94" t="s">
        <v>10410</v>
      </c>
      <c r="B2865" t="s">
        <v>714</v>
      </c>
      <c r="C2865">
        <v>92237</v>
      </c>
      <c r="D2865" s="94" t="s">
        <v>26528</v>
      </c>
    </row>
    <row r="2866" spans="1:4" x14ac:dyDescent="0.25">
      <c r="A2866" s="94" t="s">
        <v>10410</v>
      </c>
      <c r="B2866" t="s">
        <v>714</v>
      </c>
      <c r="C2866">
        <v>92238</v>
      </c>
      <c r="D2866" s="94" t="s">
        <v>26528</v>
      </c>
    </row>
    <row r="2867" spans="1:4" x14ac:dyDescent="0.25">
      <c r="A2867" s="94" t="s">
        <v>10410</v>
      </c>
      <c r="B2867" t="s">
        <v>714</v>
      </c>
      <c r="C2867">
        <v>92239</v>
      </c>
      <c r="D2867" s="94" t="s">
        <v>26528</v>
      </c>
    </row>
    <row r="2868" spans="1:4" x14ac:dyDescent="0.25">
      <c r="A2868" s="94" t="s">
        <v>10410</v>
      </c>
      <c r="B2868" t="s">
        <v>714</v>
      </c>
      <c r="C2868">
        <v>92240</v>
      </c>
      <c r="D2868" s="94" t="s">
        <v>26528</v>
      </c>
    </row>
    <row r="2869" spans="1:4" x14ac:dyDescent="0.25">
      <c r="A2869" s="94" t="s">
        <v>10410</v>
      </c>
      <c r="B2869" t="s">
        <v>714</v>
      </c>
      <c r="C2869">
        <v>92241</v>
      </c>
      <c r="D2869" s="94" t="s">
        <v>26528</v>
      </c>
    </row>
    <row r="2870" spans="1:4" x14ac:dyDescent="0.25">
      <c r="A2870" s="94" t="s">
        <v>10411</v>
      </c>
      <c r="D2870" s="94" t="s">
        <v>14</v>
      </c>
    </row>
    <row r="2871" spans="1:4" x14ac:dyDescent="0.25">
      <c r="A2871" s="94" t="s">
        <v>10411</v>
      </c>
      <c r="B2871" t="s">
        <v>714</v>
      </c>
      <c r="C2871">
        <v>92712</v>
      </c>
      <c r="D2871" s="94" t="s">
        <v>26528</v>
      </c>
    </row>
    <row r="2872" spans="1:4" x14ac:dyDescent="0.25">
      <c r="A2872" s="94" t="s">
        <v>10411</v>
      </c>
      <c r="B2872" t="s">
        <v>714</v>
      </c>
      <c r="C2872">
        <v>92713</v>
      </c>
      <c r="D2872" s="94" t="s">
        <v>26528</v>
      </c>
    </row>
    <row r="2873" spans="1:4" x14ac:dyDescent="0.25">
      <c r="A2873" s="94" t="s">
        <v>10411</v>
      </c>
      <c r="B2873" t="s">
        <v>714</v>
      </c>
      <c r="C2873">
        <v>92714</v>
      </c>
      <c r="D2873" s="94" t="s">
        <v>26528</v>
      </c>
    </row>
    <row r="2874" spans="1:4" x14ac:dyDescent="0.25">
      <c r="A2874" s="94" t="s">
        <v>10411</v>
      </c>
      <c r="B2874" t="s">
        <v>714</v>
      </c>
      <c r="C2874">
        <v>92715</v>
      </c>
      <c r="D2874" s="94" t="s">
        <v>26528</v>
      </c>
    </row>
    <row r="2875" spans="1:4" x14ac:dyDescent="0.25">
      <c r="A2875" s="94" t="s">
        <v>10412</v>
      </c>
      <c r="D2875" s="94" t="s">
        <v>14</v>
      </c>
    </row>
    <row r="2876" spans="1:4" x14ac:dyDescent="0.25">
      <c r="A2876" s="94" t="s">
        <v>10412</v>
      </c>
      <c r="B2876" t="s">
        <v>714</v>
      </c>
      <c r="C2876">
        <v>92956</v>
      </c>
      <c r="D2876" s="94" t="s">
        <v>26528</v>
      </c>
    </row>
    <row r="2877" spans="1:4" x14ac:dyDescent="0.25">
      <c r="A2877" s="94" t="s">
        <v>10412</v>
      </c>
      <c r="B2877" t="s">
        <v>714</v>
      </c>
      <c r="C2877">
        <v>92957</v>
      </c>
      <c r="D2877" s="94" t="s">
        <v>26528</v>
      </c>
    </row>
    <row r="2878" spans="1:4" x14ac:dyDescent="0.25">
      <c r="A2878" s="94" t="s">
        <v>10412</v>
      </c>
      <c r="B2878" t="s">
        <v>714</v>
      </c>
      <c r="C2878">
        <v>92958</v>
      </c>
      <c r="D2878" s="94" t="s">
        <v>26528</v>
      </c>
    </row>
    <row r="2879" spans="1:4" x14ac:dyDescent="0.25">
      <c r="A2879" s="94" t="s">
        <v>10412</v>
      </c>
      <c r="B2879" t="s">
        <v>714</v>
      </c>
      <c r="C2879">
        <v>92959</v>
      </c>
      <c r="D2879" s="94" t="s">
        <v>26528</v>
      </c>
    </row>
    <row r="2880" spans="1:4" x14ac:dyDescent="0.25">
      <c r="A2880" s="94" t="s">
        <v>10413</v>
      </c>
      <c r="D2880" s="94" t="s">
        <v>14</v>
      </c>
    </row>
    <row r="2881" spans="1:4" x14ac:dyDescent="0.25">
      <c r="A2881" s="94" t="s">
        <v>10413</v>
      </c>
      <c r="B2881" t="s">
        <v>714</v>
      </c>
      <c r="C2881">
        <v>88298</v>
      </c>
      <c r="D2881" s="94" t="s">
        <v>26528</v>
      </c>
    </row>
    <row r="2882" spans="1:4" x14ac:dyDescent="0.25">
      <c r="A2882" s="94" t="s">
        <v>10413</v>
      </c>
      <c r="B2882" t="s">
        <v>714</v>
      </c>
      <c r="C2882">
        <v>92963</v>
      </c>
      <c r="D2882" s="94" t="s">
        <v>26528</v>
      </c>
    </row>
    <row r="2883" spans="1:4" x14ac:dyDescent="0.25">
      <c r="A2883" s="94" t="s">
        <v>10413</v>
      </c>
      <c r="B2883" t="s">
        <v>714</v>
      </c>
      <c r="C2883">
        <v>92964</v>
      </c>
      <c r="D2883" s="94" t="s">
        <v>26528</v>
      </c>
    </row>
    <row r="2884" spans="1:4" x14ac:dyDescent="0.25">
      <c r="A2884" s="94" t="s">
        <v>10413</v>
      </c>
      <c r="B2884" t="s">
        <v>714</v>
      </c>
      <c r="C2884">
        <v>92965</v>
      </c>
      <c r="D2884" s="94" t="s">
        <v>26528</v>
      </c>
    </row>
    <row r="2885" spans="1:4" x14ac:dyDescent="0.25">
      <c r="A2885" s="94" t="s">
        <v>10414</v>
      </c>
      <c r="D2885" s="94" t="s">
        <v>14</v>
      </c>
    </row>
    <row r="2886" spans="1:4" x14ac:dyDescent="0.25">
      <c r="A2886" s="94" t="s">
        <v>10414</v>
      </c>
      <c r="B2886" t="s">
        <v>714</v>
      </c>
      <c r="C2886">
        <v>88297</v>
      </c>
      <c r="D2886" s="94" t="s">
        <v>26528</v>
      </c>
    </row>
    <row r="2887" spans="1:4" x14ac:dyDescent="0.25">
      <c r="A2887" s="94" t="s">
        <v>10414</v>
      </c>
      <c r="B2887" t="s">
        <v>714</v>
      </c>
      <c r="C2887">
        <v>93220</v>
      </c>
      <c r="D2887" s="94" t="s">
        <v>26528</v>
      </c>
    </row>
    <row r="2888" spans="1:4" x14ac:dyDescent="0.25">
      <c r="A2888" s="94" t="s">
        <v>10414</v>
      </c>
      <c r="B2888" t="s">
        <v>714</v>
      </c>
      <c r="C2888">
        <v>93221</v>
      </c>
      <c r="D2888" s="94" t="s">
        <v>26528</v>
      </c>
    </row>
    <row r="2889" spans="1:4" x14ac:dyDescent="0.25">
      <c r="A2889" s="94" t="s">
        <v>10414</v>
      </c>
      <c r="B2889" t="s">
        <v>714</v>
      </c>
      <c r="C2889">
        <v>93222</v>
      </c>
      <c r="D2889" s="94" t="s">
        <v>26528</v>
      </c>
    </row>
    <row r="2890" spans="1:4" x14ac:dyDescent="0.25">
      <c r="A2890" s="94" t="s">
        <v>10414</v>
      </c>
      <c r="B2890" t="s">
        <v>714</v>
      </c>
      <c r="C2890">
        <v>93223</v>
      </c>
      <c r="D2890" s="94" t="s">
        <v>26528</v>
      </c>
    </row>
    <row r="2891" spans="1:4" x14ac:dyDescent="0.25">
      <c r="A2891" s="94" t="s">
        <v>10415</v>
      </c>
      <c r="D2891" s="94" t="s">
        <v>14</v>
      </c>
    </row>
    <row r="2892" spans="1:4" x14ac:dyDescent="0.25">
      <c r="A2892" s="94" t="s">
        <v>10415</v>
      </c>
      <c r="B2892" t="s">
        <v>714</v>
      </c>
      <c r="C2892">
        <v>93229</v>
      </c>
      <c r="D2892" s="94" t="s">
        <v>26528</v>
      </c>
    </row>
    <row r="2893" spans="1:4" x14ac:dyDescent="0.25">
      <c r="A2893" s="94" t="s">
        <v>10415</v>
      </c>
      <c r="B2893" t="s">
        <v>714</v>
      </c>
      <c r="C2893">
        <v>93230</v>
      </c>
      <c r="D2893" s="94" t="s">
        <v>26528</v>
      </c>
    </row>
    <row r="2894" spans="1:4" x14ac:dyDescent="0.25">
      <c r="A2894" s="94" t="s">
        <v>10415</v>
      </c>
      <c r="B2894" t="s">
        <v>714</v>
      </c>
      <c r="C2894">
        <v>93231</v>
      </c>
      <c r="D2894" s="94" t="s">
        <v>26528</v>
      </c>
    </row>
    <row r="2895" spans="1:4" x14ac:dyDescent="0.25">
      <c r="A2895" s="94" t="s">
        <v>10415</v>
      </c>
      <c r="B2895" t="s">
        <v>714</v>
      </c>
      <c r="C2895">
        <v>93232</v>
      </c>
      <c r="D2895" s="94" t="s">
        <v>26528</v>
      </c>
    </row>
    <row r="2896" spans="1:4" x14ac:dyDescent="0.25">
      <c r="A2896" s="94" t="s">
        <v>10416</v>
      </c>
      <c r="D2896" s="94" t="s">
        <v>14</v>
      </c>
    </row>
    <row r="2897" spans="1:4" x14ac:dyDescent="0.25">
      <c r="A2897" s="94" t="s">
        <v>10416</v>
      </c>
      <c r="B2897" t="s">
        <v>714</v>
      </c>
      <c r="C2897">
        <v>88296</v>
      </c>
      <c r="D2897" s="94" t="s">
        <v>26528</v>
      </c>
    </row>
    <row r="2898" spans="1:4" x14ac:dyDescent="0.25">
      <c r="A2898" s="94" t="s">
        <v>10416</v>
      </c>
      <c r="B2898" t="s">
        <v>714</v>
      </c>
      <c r="C2898">
        <v>93267</v>
      </c>
      <c r="D2898" s="94" t="s">
        <v>26528</v>
      </c>
    </row>
    <row r="2899" spans="1:4" x14ac:dyDescent="0.25">
      <c r="A2899" s="94" t="s">
        <v>10416</v>
      </c>
      <c r="B2899" t="s">
        <v>714</v>
      </c>
      <c r="C2899">
        <v>93269</v>
      </c>
      <c r="D2899" s="94" t="s">
        <v>26528</v>
      </c>
    </row>
    <row r="2900" spans="1:4" x14ac:dyDescent="0.25">
      <c r="A2900" s="94" t="s">
        <v>10416</v>
      </c>
      <c r="B2900" t="s">
        <v>714</v>
      </c>
      <c r="C2900">
        <v>93270</v>
      </c>
      <c r="D2900" s="94" t="s">
        <v>26528</v>
      </c>
    </row>
    <row r="2901" spans="1:4" x14ac:dyDescent="0.25">
      <c r="A2901" s="94" t="s">
        <v>10416</v>
      </c>
      <c r="B2901" t="s">
        <v>714</v>
      </c>
      <c r="C2901">
        <v>93271</v>
      </c>
      <c r="D2901" s="94" t="s">
        <v>26528</v>
      </c>
    </row>
    <row r="2902" spans="1:4" x14ac:dyDescent="0.25">
      <c r="A2902" s="94" t="s">
        <v>10417</v>
      </c>
      <c r="D2902" s="94" t="s">
        <v>14</v>
      </c>
    </row>
    <row r="2903" spans="1:4" x14ac:dyDescent="0.25">
      <c r="A2903" s="94" t="s">
        <v>10417</v>
      </c>
      <c r="B2903" t="s">
        <v>714</v>
      </c>
      <c r="C2903">
        <v>88295</v>
      </c>
      <c r="D2903" s="94" t="s">
        <v>26528</v>
      </c>
    </row>
    <row r="2904" spans="1:4" x14ac:dyDescent="0.25">
      <c r="A2904" s="94" t="s">
        <v>10417</v>
      </c>
      <c r="B2904" t="s">
        <v>714</v>
      </c>
      <c r="C2904">
        <v>93277</v>
      </c>
      <c r="D2904" s="94" t="s">
        <v>26528</v>
      </c>
    </row>
    <row r="2905" spans="1:4" x14ac:dyDescent="0.25">
      <c r="A2905" s="94" t="s">
        <v>10417</v>
      </c>
      <c r="B2905" t="s">
        <v>714</v>
      </c>
      <c r="C2905">
        <v>93278</v>
      </c>
      <c r="D2905" s="94" t="s">
        <v>26528</v>
      </c>
    </row>
    <row r="2906" spans="1:4" x14ac:dyDescent="0.25">
      <c r="A2906" s="94" t="s">
        <v>10417</v>
      </c>
      <c r="B2906" t="s">
        <v>714</v>
      </c>
      <c r="C2906">
        <v>93279</v>
      </c>
      <c r="D2906" s="94" t="s">
        <v>26528</v>
      </c>
    </row>
    <row r="2907" spans="1:4" x14ac:dyDescent="0.25">
      <c r="A2907" s="94" t="s">
        <v>10417</v>
      </c>
      <c r="B2907" t="s">
        <v>714</v>
      </c>
      <c r="C2907">
        <v>93280</v>
      </c>
      <c r="D2907" s="94" t="s">
        <v>26528</v>
      </c>
    </row>
    <row r="2908" spans="1:4" x14ac:dyDescent="0.25">
      <c r="A2908" s="94" t="s">
        <v>10418</v>
      </c>
      <c r="D2908" s="94" t="s">
        <v>14</v>
      </c>
    </row>
    <row r="2909" spans="1:4" x14ac:dyDescent="0.25">
      <c r="A2909" s="94" t="s">
        <v>10418</v>
      </c>
      <c r="B2909" t="s">
        <v>714</v>
      </c>
      <c r="C2909">
        <v>88296</v>
      </c>
      <c r="D2909" s="94" t="s">
        <v>26528</v>
      </c>
    </row>
    <row r="2910" spans="1:4" x14ac:dyDescent="0.25">
      <c r="A2910" s="94" t="s">
        <v>10418</v>
      </c>
      <c r="B2910" t="s">
        <v>714</v>
      </c>
      <c r="C2910">
        <v>93283</v>
      </c>
      <c r="D2910" s="94" t="s">
        <v>26528</v>
      </c>
    </row>
    <row r="2911" spans="1:4" x14ac:dyDescent="0.25">
      <c r="A2911" s="94" t="s">
        <v>10418</v>
      </c>
      <c r="B2911" t="s">
        <v>714</v>
      </c>
      <c r="C2911">
        <v>93284</v>
      </c>
      <c r="D2911" s="94" t="s">
        <v>26528</v>
      </c>
    </row>
    <row r="2912" spans="1:4" x14ac:dyDescent="0.25">
      <c r="A2912" s="94" t="s">
        <v>10418</v>
      </c>
      <c r="B2912" t="s">
        <v>714</v>
      </c>
      <c r="C2912">
        <v>93285</v>
      </c>
      <c r="D2912" s="94" t="s">
        <v>26528</v>
      </c>
    </row>
    <row r="2913" spans="1:4" x14ac:dyDescent="0.25">
      <c r="A2913" s="94" t="s">
        <v>10418</v>
      </c>
      <c r="B2913" t="s">
        <v>714</v>
      </c>
      <c r="C2913">
        <v>93286</v>
      </c>
      <c r="D2913" s="94" t="s">
        <v>26528</v>
      </c>
    </row>
    <row r="2914" spans="1:4" x14ac:dyDescent="0.25">
      <c r="A2914" s="94" t="s">
        <v>10418</v>
      </c>
      <c r="B2914" t="s">
        <v>714</v>
      </c>
      <c r="C2914">
        <v>93296</v>
      </c>
      <c r="D2914" s="94" t="s">
        <v>26528</v>
      </c>
    </row>
    <row r="2915" spans="1:4" x14ac:dyDescent="0.25">
      <c r="A2915" s="94" t="s">
        <v>10419</v>
      </c>
      <c r="D2915" s="94" t="s">
        <v>14</v>
      </c>
    </row>
    <row r="2916" spans="1:4" x14ac:dyDescent="0.25">
      <c r="A2916" s="94" t="s">
        <v>10419</v>
      </c>
      <c r="B2916" t="s">
        <v>714</v>
      </c>
      <c r="C2916">
        <v>88286</v>
      </c>
      <c r="D2916" s="94" t="s">
        <v>26528</v>
      </c>
    </row>
    <row r="2917" spans="1:4" x14ac:dyDescent="0.25">
      <c r="A2917" s="94" t="s">
        <v>10419</v>
      </c>
      <c r="B2917" t="s">
        <v>714</v>
      </c>
      <c r="C2917">
        <v>93397</v>
      </c>
      <c r="D2917" s="94" t="s">
        <v>26528</v>
      </c>
    </row>
    <row r="2918" spans="1:4" x14ac:dyDescent="0.25">
      <c r="A2918" s="94" t="s">
        <v>10419</v>
      </c>
      <c r="B2918" t="s">
        <v>714</v>
      </c>
      <c r="C2918">
        <v>93398</v>
      </c>
      <c r="D2918" s="94" t="s">
        <v>26528</v>
      </c>
    </row>
    <row r="2919" spans="1:4" x14ac:dyDescent="0.25">
      <c r="A2919" s="94" t="s">
        <v>10419</v>
      </c>
      <c r="B2919" t="s">
        <v>714</v>
      </c>
      <c r="C2919">
        <v>93399</v>
      </c>
      <c r="D2919" s="94" t="s">
        <v>26528</v>
      </c>
    </row>
    <row r="2920" spans="1:4" x14ac:dyDescent="0.25">
      <c r="A2920" s="94" t="s">
        <v>10419</v>
      </c>
      <c r="B2920" t="s">
        <v>714</v>
      </c>
      <c r="C2920">
        <v>93400</v>
      </c>
      <c r="D2920" s="94" t="s">
        <v>26528</v>
      </c>
    </row>
    <row r="2921" spans="1:4" x14ac:dyDescent="0.25">
      <c r="A2921" s="94" t="s">
        <v>10419</v>
      </c>
      <c r="B2921" t="s">
        <v>714</v>
      </c>
      <c r="C2921">
        <v>93401</v>
      </c>
      <c r="D2921" s="94" t="s">
        <v>26528</v>
      </c>
    </row>
    <row r="2922" spans="1:4" x14ac:dyDescent="0.25">
      <c r="A2922" s="94" t="s">
        <v>10420</v>
      </c>
      <c r="D2922" s="94" t="s">
        <v>14</v>
      </c>
    </row>
    <row r="2923" spans="1:4" x14ac:dyDescent="0.25">
      <c r="A2923" s="94" t="s">
        <v>10420</v>
      </c>
      <c r="B2923" t="s">
        <v>714</v>
      </c>
      <c r="C2923">
        <v>88306</v>
      </c>
      <c r="D2923" s="94" t="s">
        <v>26528</v>
      </c>
    </row>
    <row r="2924" spans="1:4" x14ac:dyDescent="0.25">
      <c r="A2924" s="94" t="s">
        <v>10420</v>
      </c>
      <c r="B2924" t="s">
        <v>714</v>
      </c>
      <c r="C2924">
        <v>93404</v>
      </c>
      <c r="D2924" s="94" t="s">
        <v>26528</v>
      </c>
    </row>
    <row r="2925" spans="1:4" x14ac:dyDescent="0.25">
      <c r="A2925" s="94" t="s">
        <v>10420</v>
      </c>
      <c r="B2925" t="s">
        <v>714</v>
      </c>
      <c r="C2925">
        <v>93405</v>
      </c>
      <c r="D2925" s="94" t="s">
        <v>26528</v>
      </c>
    </row>
    <row r="2926" spans="1:4" x14ac:dyDescent="0.25">
      <c r="A2926" s="94" t="s">
        <v>10420</v>
      </c>
      <c r="B2926" t="s">
        <v>714</v>
      </c>
      <c r="C2926">
        <v>93406</v>
      </c>
      <c r="D2926" s="94" t="s">
        <v>26528</v>
      </c>
    </row>
    <row r="2927" spans="1:4" x14ac:dyDescent="0.25">
      <c r="A2927" s="94" t="s">
        <v>10420</v>
      </c>
      <c r="B2927" t="s">
        <v>714</v>
      </c>
      <c r="C2927">
        <v>93407</v>
      </c>
      <c r="D2927" s="94" t="s">
        <v>26528</v>
      </c>
    </row>
    <row r="2928" spans="1:4" x14ac:dyDescent="0.25">
      <c r="A2928" s="94" t="s">
        <v>10421</v>
      </c>
      <c r="D2928" s="94" t="s">
        <v>14</v>
      </c>
    </row>
    <row r="2929" spans="1:4" x14ac:dyDescent="0.25">
      <c r="A2929" s="94" t="s">
        <v>10421</v>
      </c>
      <c r="B2929" t="s">
        <v>714</v>
      </c>
      <c r="C2929">
        <v>93411</v>
      </c>
      <c r="D2929" s="94" t="s">
        <v>26528</v>
      </c>
    </row>
    <row r="2930" spans="1:4" x14ac:dyDescent="0.25">
      <c r="A2930" s="94" t="s">
        <v>10421</v>
      </c>
      <c r="B2930" t="s">
        <v>714</v>
      </c>
      <c r="C2930">
        <v>93412</v>
      </c>
      <c r="D2930" s="94" t="s">
        <v>26528</v>
      </c>
    </row>
    <row r="2931" spans="1:4" x14ac:dyDescent="0.25">
      <c r="A2931" s="94" t="s">
        <v>10421</v>
      </c>
      <c r="B2931" t="s">
        <v>714</v>
      </c>
      <c r="C2931">
        <v>93413</v>
      </c>
      <c r="D2931" s="94" t="s">
        <v>26528</v>
      </c>
    </row>
    <row r="2932" spans="1:4" x14ac:dyDescent="0.25">
      <c r="A2932" s="94" t="s">
        <v>10421</v>
      </c>
      <c r="B2932" t="s">
        <v>714</v>
      </c>
      <c r="C2932">
        <v>93414</v>
      </c>
      <c r="D2932" s="94" t="s">
        <v>26528</v>
      </c>
    </row>
    <row r="2933" spans="1:4" x14ac:dyDescent="0.25">
      <c r="A2933" s="94" t="s">
        <v>10422</v>
      </c>
      <c r="D2933" s="94" t="s">
        <v>14</v>
      </c>
    </row>
    <row r="2934" spans="1:4" x14ac:dyDescent="0.25">
      <c r="A2934" s="94" t="s">
        <v>10422</v>
      </c>
      <c r="B2934" t="s">
        <v>714</v>
      </c>
      <c r="C2934">
        <v>93417</v>
      </c>
      <c r="D2934" s="94" t="s">
        <v>26528</v>
      </c>
    </row>
    <row r="2935" spans="1:4" x14ac:dyDescent="0.25">
      <c r="A2935" s="94" t="s">
        <v>10422</v>
      </c>
      <c r="B2935" t="s">
        <v>714</v>
      </c>
      <c r="C2935">
        <v>93418</v>
      </c>
      <c r="D2935" s="94" t="s">
        <v>26528</v>
      </c>
    </row>
    <row r="2936" spans="1:4" x14ac:dyDescent="0.25">
      <c r="A2936" s="94" t="s">
        <v>10422</v>
      </c>
      <c r="B2936" t="s">
        <v>714</v>
      </c>
      <c r="C2936">
        <v>93419</v>
      </c>
      <c r="D2936" s="94" t="s">
        <v>26528</v>
      </c>
    </row>
    <row r="2937" spans="1:4" x14ac:dyDescent="0.25">
      <c r="A2937" s="94" t="s">
        <v>10422</v>
      </c>
      <c r="B2937" t="s">
        <v>714</v>
      </c>
      <c r="C2937">
        <v>93420</v>
      </c>
      <c r="D2937" s="94" t="s">
        <v>26528</v>
      </c>
    </row>
    <row r="2938" spans="1:4" x14ac:dyDescent="0.25">
      <c r="A2938" s="94" t="s">
        <v>10423</v>
      </c>
      <c r="D2938" s="94" t="s">
        <v>14</v>
      </c>
    </row>
    <row r="2939" spans="1:4" x14ac:dyDescent="0.25">
      <c r="A2939" s="94" t="s">
        <v>10423</v>
      </c>
      <c r="B2939" t="s">
        <v>714</v>
      </c>
      <c r="C2939">
        <v>93423</v>
      </c>
      <c r="D2939" s="94" t="s">
        <v>26528</v>
      </c>
    </row>
    <row r="2940" spans="1:4" x14ac:dyDescent="0.25">
      <c r="A2940" s="94" t="s">
        <v>10423</v>
      </c>
      <c r="B2940" t="s">
        <v>714</v>
      </c>
      <c r="C2940">
        <v>93424</v>
      </c>
      <c r="D2940" s="94" t="s">
        <v>26528</v>
      </c>
    </row>
    <row r="2941" spans="1:4" x14ac:dyDescent="0.25">
      <c r="A2941" s="94" t="s">
        <v>10423</v>
      </c>
      <c r="B2941" t="s">
        <v>714</v>
      </c>
      <c r="C2941">
        <v>93425</v>
      </c>
      <c r="D2941" s="94" t="s">
        <v>26528</v>
      </c>
    </row>
    <row r="2942" spans="1:4" x14ac:dyDescent="0.25">
      <c r="A2942" s="94" t="s">
        <v>10423</v>
      </c>
      <c r="B2942" t="s">
        <v>714</v>
      </c>
      <c r="C2942">
        <v>93426</v>
      </c>
      <c r="D2942" s="94" t="s">
        <v>26528</v>
      </c>
    </row>
    <row r="2943" spans="1:4" x14ac:dyDescent="0.25">
      <c r="A2943" s="94" t="s">
        <v>10424</v>
      </c>
      <c r="D2943" s="94" t="s">
        <v>14</v>
      </c>
    </row>
    <row r="2944" spans="1:4" x14ac:dyDescent="0.25">
      <c r="A2944" s="94" t="s">
        <v>10424</v>
      </c>
      <c r="B2944" t="s">
        <v>714</v>
      </c>
      <c r="C2944">
        <v>88304</v>
      </c>
      <c r="D2944" s="94" t="s">
        <v>26528</v>
      </c>
    </row>
    <row r="2945" spans="1:4" x14ac:dyDescent="0.25">
      <c r="A2945" s="94" t="s">
        <v>10424</v>
      </c>
      <c r="B2945" t="s">
        <v>714</v>
      </c>
      <c r="C2945">
        <v>88316</v>
      </c>
      <c r="D2945" s="94" t="s">
        <v>26567</v>
      </c>
    </row>
    <row r="2946" spans="1:4" x14ac:dyDescent="0.25">
      <c r="A2946" s="94" t="s">
        <v>10424</v>
      </c>
      <c r="B2946" t="s">
        <v>714</v>
      </c>
      <c r="C2946">
        <v>93429</v>
      </c>
      <c r="D2946" s="94" t="s">
        <v>26528</v>
      </c>
    </row>
    <row r="2947" spans="1:4" x14ac:dyDescent="0.25">
      <c r="A2947" s="94" t="s">
        <v>10424</v>
      </c>
      <c r="B2947" t="s">
        <v>714</v>
      </c>
      <c r="C2947">
        <v>93430</v>
      </c>
      <c r="D2947" s="94" t="s">
        <v>26528</v>
      </c>
    </row>
    <row r="2948" spans="1:4" x14ac:dyDescent="0.25">
      <c r="A2948" s="94" t="s">
        <v>10424</v>
      </c>
      <c r="B2948" t="s">
        <v>714</v>
      </c>
      <c r="C2948">
        <v>93431</v>
      </c>
      <c r="D2948" s="94" t="s">
        <v>26528</v>
      </c>
    </row>
    <row r="2949" spans="1:4" x14ac:dyDescent="0.25">
      <c r="A2949" s="94" t="s">
        <v>10424</v>
      </c>
      <c r="B2949" t="s">
        <v>714</v>
      </c>
      <c r="C2949">
        <v>93432</v>
      </c>
      <c r="D2949" s="94" t="s">
        <v>26528</v>
      </c>
    </row>
    <row r="2950" spans="1:4" x14ac:dyDescent="0.25">
      <c r="A2950" s="94" t="s">
        <v>10425</v>
      </c>
      <c r="D2950" s="94" t="s">
        <v>14</v>
      </c>
    </row>
    <row r="2951" spans="1:4" x14ac:dyDescent="0.25">
      <c r="A2951" s="94" t="s">
        <v>10425</v>
      </c>
      <c r="B2951" t="s">
        <v>714</v>
      </c>
      <c r="C2951">
        <v>88304</v>
      </c>
      <c r="D2951" s="94" t="s">
        <v>26528</v>
      </c>
    </row>
    <row r="2952" spans="1:4" x14ac:dyDescent="0.25">
      <c r="A2952" s="94" t="s">
        <v>10425</v>
      </c>
      <c r="B2952" t="s">
        <v>714</v>
      </c>
      <c r="C2952">
        <v>88316</v>
      </c>
      <c r="D2952" s="94" t="s">
        <v>26567</v>
      </c>
    </row>
    <row r="2953" spans="1:4" x14ac:dyDescent="0.25">
      <c r="A2953" s="94" t="s">
        <v>10425</v>
      </c>
      <c r="B2953" t="s">
        <v>714</v>
      </c>
      <c r="C2953">
        <v>93435</v>
      </c>
      <c r="D2953" s="94" t="s">
        <v>26528</v>
      </c>
    </row>
    <row r="2954" spans="1:4" x14ac:dyDescent="0.25">
      <c r="A2954" s="94" t="s">
        <v>10425</v>
      </c>
      <c r="B2954" t="s">
        <v>714</v>
      </c>
      <c r="C2954">
        <v>93436</v>
      </c>
      <c r="D2954" s="94" t="s">
        <v>26528</v>
      </c>
    </row>
    <row r="2955" spans="1:4" x14ac:dyDescent="0.25">
      <c r="A2955" s="94" t="s">
        <v>10425</v>
      </c>
      <c r="B2955" t="s">
        <v>714</v>
      </c>
      <c r="C2955">
        <v>93437</v>
      </c>
      <c r="D2955" s="94" t="s">
        <v>26528</v>
      </c>
    </row>
    <row r="2956" spans="1:4" x14ac:dyDescent="0.25">
      <c r="A2956" s="94" t="s">
        <v>10425</v>
      </c>
      <c r="B2956" t="s">
        <v>714</v>
      </c>
      <c r="C2956">
        <v>93438</v>
      </c>
      <c r="D2956" s="94" t="s">
        <v>26528</v>
      </c>
    </row>
    <row r="2957" spans="1:4" x14ac:dyDescent="0.25">
      <c r="A2957" s="94" t="s">
        <v>10426</v>
      </c>
      <c r="D2957" s="94" t="s">
        <v>14</v>
      </c>
    </row>
    <row r="2958" spans="1:4" x14ac:dyDescent="0.25">
      <c r="A2958" s="94" t="s">
        <v>10426</v>
      </c>
      <c r="B2958" t="s">
        <v>714</v>
      </c>
      <c r="C2958">
        <v>5707</v>
      </c>
      <c r="D2958" s="94" t="s">
        <v>26528</v>
      </c>
    </row>
    <row r="2959" spans="1:4" x14ac:dyDescent="0.25">
      <c r="A2959" s="94" t="s">
        <v>10426</v>
      </c>
      <c r="B2959" t="s">
        <v>714</v>
      </c>
      <c r="C2959">
        <v>88304</v>
      </c>
      <c r="D2959" s="94" t="s">
        <v>26528</v>
      </c>
    </row>
    <row r="2960" spans="1:4" x14ac:dyDescent="0.25">
      <c r="A2960" s="94" t="s">
        <v>10426</v>
      </c>
      <c r="B2960" t="s">
        <v>714</v>
      </c>
      <c r="C2960">
        <v>88316</v>
      </c>
      <c r="D2960" s="94" t="s">
        <v>26567</v>
      </c>
    </row>
    <row r="2961" spans="1:4" x14ac:dyDescent="0.25">
      <c r="A2961" s="94" t="s">
        <v>10426</v>
      </c>
      <c r="B2961" t="s">
        <v>714</v>
      </c>
      <c r="C2961">
        <v>95118</v>
      </c>
      <c r="D2961" s="94" t="s">
        <v>26528</v>
      </c>
    </row>
    <row r="2962" spans="1:4" x14ac:dyDescent="0.25">
      <c r="A2962" s="94" t="s">
        <v>10426</v>
      </c>
      <c r="B2962" t="s">
        <v>714</v>
      </c>
      <c r="C2962">
        <v>95119</v>
      </c>
      <c r="D2962" s="94" t="s">
        <v>26528</v>
      </c>
    </row>
    <row r="2963" spans="1:4" x14ac:dyDescent="0.25">
      <c r="A2963" s="94" t="s">
        <v>10426</v>
      </c>
      <c r="B2963" t="s">
        <v>714</v>
      </c>
      <c r="C2963">
        <v>95120</v>
      </c>
      <c r="D2963" s="94" t="s">
        <v>26528</v>
      </c>
    </row>
    <row r="2964" spans="1:4" x14ac:dyDescent="0.25">
      <c r="A2964" s="94" t="s">
        <v>10427</v>
      </c>
      <c r="D2964" s="94" t="s">
        <v>14</v>
      </c>
    </row>
    <row r="2965" spans="1:4" x14ac:dyDescent="0.25">
      <c r="A2965" s="94" t="s">
        <v>10427</v>
      </c>
      <c r="B2965" t="s">
        <v>714</v>
      </c>
      <c r="C2965">
        <v>88297</v>
      </c>
      <c r="D2965" s="94" t="s">
        <v>26528</v>
      </c>
    </row>
    <row r="2966" spans="1:4" x14ac:dyDescent="0.25">
      <c r="A2966" s="94" t="s">
        <v>10427</v>
      </c>
      <c r="B2966" t="s">
        <v>714</v>
      </c>
      <c r="C2966">
        <v>95123</v>
      </c>
      <c r="D2966" s="94" t="s">
        <v>26528</v>
      </c>
    </row>
    <row r="2967" spans="1:4" x14ac:dyDescent="0.25">
      <c r="A2967" s="94" t="s">
        <v>10427</v>
      </c>
      <c r="B2967" t="s">
        <v>714</v>
      </c>
      <c r="C2967">
        <v>95124</v>
      </c>
      <c r="D2967" s="94" t="s">
        <v>26528</v>
      </c>
    </row>
    <row r="2968" spans="1:4" x14ac:dyDescent="0.25">
      <c r="A2968" s="94" t="s">
        <v>10427</v>
      </c>
      <c r="B2968" t="s">
        <v>714</v>
      </c>
      <c r="C2968">
        <v>95125</v>
      </c>
      <c r="D2968" s="94" t="s">
        <v>26528</v>
      </c>
    </row>
    <row r="2969" spans="1:4" x14ac:dyDescent="0.25">
      <c r="A2969" s="94" t="s">
        <v>10427</v>
      </c>
      <c r="B2969" t="s">
        <v>714</v>
      </c>
      <c r="C2969">
        <v>95126</v>
      </c>
      <c r="D2969" s="94" t="s">
        <v>26528</v>
      </c>
    </row>
    <row r="2970" spans="1:4" x14ac:dyDescent="0.25">
      <c r="A2970" s="94" t="s">
        <v>10428</v>
      </c>
      <c r="D2970" s="94" t="s">
        <v>14</v>
      </c>
    </row>
    <row r="2971" spans="1:4" x14ac:dyDescent="0.25">
      <c r="A2971" s="94" t="s">
        <v>10428</v>
      </c>
      <c r="B2971" t="s">
        <v>714</v>
      </c>
      <c r="C2971">
        <v>88293</v>
      </c>
      <c r="D2971" s="94" t="s">
        <v>26528</v>
      </c>
    </row>
    <row r="2972" spans="1:4" x14ac:dyDescent="0.25">
      <c r="A2972" s="94" t="s">
        <v>10428</v>
      </c>
      <c r="B2972" t="s">
        <v>714</v>
      </c>
      <c r="C2972">
        <v>95129</v>
      </c>
      <c r="D2972" s="94" t="s">
        <v>26528</v>
      </c>
    </row>
    <row r="2973" spans="1:4" x14ac:dyDescent="0.25">
      <c r="A2973" s="94" t="s">
        <v>10428</v>
      </c>
      <c r="B2973" t="s">
        <v>714</v>
      </c>
      <c r="C2973">
        <v>95130</v>
      </c>
      <c r="D2973" s="94" t="s">
        <v>26528</v>
      </c>
    </row>
    <row r="2974" spans="1:4" x14ac:dyDescent="0.25">
      <c r="A2974" s="94" t="s">
        <v>10428</v>
      </c>
      <c r="B2974" t="s">
        <v>714</v>
      </c>
      <c r="C2974">
        <v>95131</v>
      </c>
      <c r="D2974" s="94" t="s">
        <v>26528</v>
      </c>
    </row>
    <row r="2975" spans="1:4" x14ac:dyDescent="0.25">
      <c r="A2975" s="94" t="s">
        <v>10428</v>
      </c>
      <c r="B2975" t="s">
        <v>714</v>
      </c>
      <c r="C2975">
        <v>95132</v>
      </c>
      <c r="D2975" s="94" t="s">
        <v>26528</v>
      </c>
    </row>
    <row r="2976" spans="1:4" x14ac:dyDescent="0.25">
      <c r="A2976" s="94" t="s">
        <v>10429</v>
      </c>
      <c r="D2976" s="94" t="s">
        <v>14</v>
      </c>
    </row>
    <row r="2977" spans="1:4" x14ac:dyDescent="0.25">
      <c r="A2977" s="94" t="s">
        <v>10429</v>
      </c>
      <c r="B2977" t="s">
        <v>714</v>
      </c>
      <c r="C2977">
        <v>95136</v>
      </c>
      <c r="D2977" s="94" t="s">
        <v>26528</v>
      </c>
    </row>
    <row r="2978" spans="1:4" x14ac:dyDescent="0.25">
      <c r="A2978" s="94" t="s">
        <v>10429</v>
      </c>
      <c r="B2978" t="s">
        <v>714</v>
      </c>
      <c r="C2978">
        <v>95137</v>
      </c>
      <c r="D2978" s="94" t="s">
        <v>26528</v>
      </c>
    </row>
    <row r="2979" spans="1:4" x14ac:dyDescent="0.25">
      <c r="A2979" s="94" t="s">
        <v>10429</v>
      </c>
      <c r="B2979" t="s">
        <v>714</v>
      </c>
      <c r="C2979">
        <v>95138</v>
      </c>
      <c r="D2979" s="94" t="s">
        <v>26528</v>
      </c>
    </row>
    <row r="2980" spans="1:4" x14ac:dyDescent="0.25">
      <c r="A2980" s="94" t="s">
        <v>10430</v>
      </c>
      <c r="D2980" s="94" t="s">
        <v>14</v>
      </c>
    </row>
    <row r="2981" spans="1:4" x14ac:dyDescent="0.25">
      <c r="A2981" s="94" t="s">
        <v>10430</v>
      </c>
      <c r="B2981" t="s">
        <v>714</v>
      </c>
      <c r="C2981">
        <v>88296</v>
      </c>
      <c r="D2981" s="94" t="s">
        <v>26528</v>
      </c>
    </row>
    <row r="2982" spans="1:4" x14ac:dyDescent="0.25">
      <c r="A2982" s="94" t="s">
        <v>10430</v>
      </c>
      <c r="B2982" t="s">
        <v>714</v>
      </c>
      <c r="C2982">
        <v>95208</v>
      </c>
      <c r="D2982" s="94" t="s">
        <v>26528</v>
      </c>
    </row>
    <row r="2983" spans="1:4" x14ac:dyDescent="0.25">
      <c r="A2983" s="94" t="s">
        <v>10430</v>
      </c>
      <c r="B2983" t="s">
        <v>714</v>
      </c>
      <c r="C2983">
        <v>95209</v>
      </c>
      <c r="D2983" s="94" t="s">
        <v>26528</v>
      </c>
    </row>
    <row r="2984" spans="1:4" x14ac:dyDescent="0.25">
      <c r="A2984" s="94" t="s">
        <v>10430</v>
      </c>
      <c r="B2984" t="s">
        <v>714</v>
      </c>
      <c r="C2984">
        <v>95210</v>
      </c>
      <c r="D2984" s="94" t="s">
        <v>26528</v>
      </c>
    </row>
    <row r="2985" spans="1:4" x14ac:dyDescent="0.25">
      <c r="A2985" s="94" t="s">
        <v>10430</v>
      </c>
      <c r="B2985" t="s">
        <v>714</v>
      </c>
      <c r="C2985">
        <v>95211</v>
      </c>
      <c r="D2985" s="94" t="s">
        <v>26528</v>
      </c>
    </row>
    <row r="2986" spans="1:4" x14ac:dyDescent="0.25">
      <c r="A2986" s="94" t="s">
        <v>10431</v>
      </c>
      <c r="D2986" s="94" t="s">
        <v>14</v>
      </c>
    </row>
    <row r="2987" spans="1:4" x14ac:dyDescent="0.25">
      <c r="A2987" s="94" t="s">
        <v>10431</v>
      </c>
      <c r="B2987" t="s">
        <v>714</v>
      </c>
      <c r="C2987">
        <v>88310</v>
      </c>
      <c r="D2987" s="94" t="s">
        <v>26528</v>
      </c>
    </row>
    <row r="2988" spans="1:4" x14ac:dyDescent="0.25">
      <c r="A2988" s="94" t="s">
        <v>10431</v>
      </c>
      <c r="B2988" t="s">
        <v>714</v>
      </c>
      <c r="C2988">
        <v>95214</v>
      </c>
      <c r="D2988" s="94" t="s">
        <v>26528</v>
      </c>
    </row>
    <row r="2989" spans="1:4" x14ac:dyDescent="0.25">
      <c r="A2989" s="94" t="s">
        <v>10431</v>
      </c>
      <c r="B2989" t="s">
        <v>714</v>
      </c>
      <c r="C2989">
        <v>95215</v>
      </c>
      <c r="D2989" s="94" t="s">
        <v>26528</v>
      </c>
    </row>
    <row r="2990" spans="1:4" x14ac:dyDescent="0.25">
      <c r="A2990" s="94" t="s">
        <v>10431</v>
      </c>
      <c r="B2990" t="s">
        <v>714</v>
      </c>
      <c r="C2990">
        <v>95216</v>
      </c>
      <c r="D2990" s="94" t="s">
        <v>26528</v>
      </c>
    </row>
    <row r="2991" spans="1:4" x14ac:dyDescent="0.25">
      <c r="A2991" s="94" t="s">
        <v>10431</v>
      </c>
      <c r="B2991" t="s">
        <v>714</v>
      </c>
      <c r="C2991">
        <v>95217</v>
      </c>
      <c r="D2991" s="94" t="s">
        <v>26528</v>
      </c>
    </row>
    <row r="2992" spans="1:4" x14ac:dyDescent="0.25">
      <c r="A2992" s="94" t="s">
        <v>10432</v>
      </c>
      <c r="D2992" s="94" t="s">
        <v>14</v>
      </c>
    </row>
    <row r="2993" spans="1:4" x14ac:dyDescent="0.25">
      <c r="A2993" s="94" t="s">
        <v>10432</v>
      </c>
      <c r="B2993" t="s">
        <v>714</v>
      </c>
      <c r="C2993">
        <v>88298</v>
      </c>
      <c r="D2993" s="94" t="s">
        <v>26528</v>
      </c>
    </row>
    <row r="2994" spans="1:4" x14ac:dyDescent="0.25">
      <c r="A2994" s="94" t="s">
        <v>10432</v>
      </c>
      <c r="B2994" t="s">
        <v>714</v>
      </c>
      <c r="C2994">
        <v>95255</v>
      </c>
      <c r="D2994" s="94" t="s">
        <v>26528</v>
      </c>
    </row>
    <row r="2995" spans="1:4" x14ac:dyDescent="0.25">
      <c r="A2995" s="94" t="s">
        <v>10432</v>
      </c>
      <c r="B2995" t="s">
        <v>714</v>
      </c>
      <c r="C2995">
        <v>95256</v>
      </c>
      <c r="D2995" s="94" t="s">
        <v>26528</v>
      </c>
    </row>
    <row r="2996" spans="1:4" x14ac:dyDescent="0.25">
      <c r="A2996" s="94" t="s">
        <v>10432</v>
      </c>
      <c r="B2996" t="s">
        <v>714</v>
      </c>
      <c r="C2996">
        <v>95257</v>
      </c>
      <c r="D2996" s="94" t="s">
        <v>26528</v>
      </c>
    </row>
    <row r="2997" spans="1:4" x14ac:dyDescent="0.25">
      <c r="A2997" s="94" t="s">
        <v>10433</v>
      </c>
      <c r="D2997" s="94" t="s">
        <v>14</v>
      </c>
    </row>
    <row r="2998" spans="1:4" x14ac:dyDescent="0.25">
      <c r="A2998" s="94" t="s">
        <v>10433</v>
      </c>
      <c r="B2998" t="s">
        <v>714</v>
      </c>
      <c r="C2998">
        <v>95260</v>
      </c>
      <c r="D2998" s="94" t="s">
        <v>26528</v>
      </c>
    </row>
    <row r="2999" spans="1:4" x14ac:dyDescent="0.25">
      <c r="A2999" s="94" t="s">
        <v>10433</v>
      </c>
      <c r="B2999" t="s">
        <v>714</v>
      </c>
      <c r="C2999">
        <v>95261</v>
      </c>
      <c r="D2999" s="94" t="s">
        <v>26528</v>
      </c>
    </row>
    <row r="3000" spans="1:4" x14ac:dyDescent="0.25">
      <c r="A3000" s="94" t="s">
        <v>10433</v>
      </c>
      <c r="B3000" t="s">
        <v>714</v>
      </c>
      <c r="C3000">
        <v>95262</v>
      </c>
      <c r="D3000" s="94" t="s">
        <v>26528</v>
      </c>
    </row>
    <row r="3001" spans="1:4" x14ac:dyDescent="0.25">
      <c r="A3001" s="94" t="s">
        <v>10433</v>
      </c>
      <c r="B3001" t="s">
        <v>714</v>
      </c>
      <c r="C3001">
        <v>95263</v>
      </c>
      <c r="D3001" s="94" t="s">
        <v>26528</v>
      </c>
    </row>
    <row r="3002" spans="1:4" x14ac:dyDescent="0.25">
      <c r="A3002" s="94" t="s">
        <v>10434</v>
      </c>
      <c r="D3002" s="94" t="s">
        <v>14</v>
      </c>
    </row>
    <row r="3003" spans="1:4" x14ac:dyDescent="0.25">
      <c r="A3003" s="94" t="s">
        <v>10434</v>
      </c>
      <c r="B3003" t="s">
        <v>714</v>
      </c>
      <c r="C3003">
        <v>95266</v>
      </c>
      <c r="D3003" s="94" t="s">
        <v>26528</v>
      </c>
    </row>
    <row r="3004" spans="1:4" x14ac:dyDescent="0.25">
      <c r="A3004" s="94" t="s">
        <v>10434</v>
      </c>
      <c r="B3004" t="s">
        <v>714</v>
      </c>
      <c r="C3004">
        <v>95267</v>
      </c>
      <c r="D3004" s="94" t="s">
        <v>26528</v>
      </c>
    </row>
    <row r="3005" spans="1:4" x14ac:dyDescent="0.25">
      <c r="A3005" s="94" t="s">
        <v>10434</v>
      </c>
      <c r="B3005" t="s">
        <v>714</v>
      </c>
      <c r="C3005">
        <v>95268</v>
      </c>
      <c r="D3005" s="94" t="s">
        <v>26528</v>
      </c>
    </row>
    <row r="3006" spans="1:4" x14ac:dyDescent="0.25">
      <c r="A3006" s="94" t="s">
        <v>10434</v>
      </c>
      <c r="B3006" t="s">
        <v>714</v>
      </c>
      <c r="C3006">
        <v>95269</v>
      </c>
      <c r="D3006" s="94" t="s">
        <v>26528</v>
      </c>
    </row>
    <row r="3007" spans="1:4" x14ac:dyDescent="0.25">
      <c r="A3007" s="94" t="s">
        <v>10435</v>
      </c>
      <c r="D3007" s="94" t="s">
        <v>14</v>
      </c>
    </row>
    <row r="3008" spans="1:4" x14ac:dyDescent="0.25">
      <c r="A3008" s="94" t="s">
        <v>10435</v>
      </c>
      <c r="B3008" t="s">
        <v>714</v>
      </c>
      <c r="C3008">
        <v>95272</v>
      </c>
      <c r="D3008" s="94" t="s">
        <v>26528</v>
      </c>
    </row>
    <row r="3009" spans="1:4" x14ac:dyDescent="0.25">
      <c r="A3009" s="94" t="s">
        <v>10435</v>
      </c>
      <c r="B3009" t="s">
        <v>714</v>
      </c>
      <c r="C3009">
        <v>95273</v>
      </c>
      <c r="D3009" s="94" t="s">
        <v>26528</v>
      </c>
    </row>
    <row r="3010" spans="1:4" x14ac:dyDescent="0.25">
      <c r="A3010" s="94" t="s">
        <v>10435</v>
      </c>
      <c r="B3010" t="s">
        <v>714</v>
      </c>
      <c r="C3010">
        <v>95274</v>
      </c>
      <c r="D3010" s="94" t="s">
        <v>26528</v>
      </c>
    </row>
    <row r="3011" spans="1:4" x14ac:dyDescent="0.25">
      <c r="A3011" s="94" t="s">
        <v>10435</v>
      </c>
      <c r="B3011" t="s">
        <v>714</v>
      </c>
      <c r="C3011">
        <v>95275</v>
      </c>
      <c r="D3011" s="94" t="s">
        <v>26528</v>
      </c>
    </row>
    <row r="3012" spans="1:4" x14ac:dyDescent="0.25">
      <c r="A3012" s="94" t="s">
        <v>10436</v>
      </c>
      <c r="D3012" s="94" t="s">
        <v>14</v>
      </c>
    </row>
    <row r="3013" spans="1:4" x14ac:dyDescent="0.25">
      <c r="A3013" s="94" t="s">
        <v>10436</v>
      </c>
      <c r="B3013" t="s">
        <v>714</v>
      </c>
      <c r="C3013">
        <v>95278</v>
      </c>
      <c r="D3013" s="94" t="s">
        <v>26528</v>
      </c>
    </row>
    <row r="3014" spans="1:4" x14ac:dyDescent="0.25">
      <c r="A3014" s="94" t="s">
        <v>10436</v>
      </c>
      <c r="B3014" t="s">
        <v>714</v>
      </c>
      <c r="C3014">
        <v>95279</v>
      </c>
      <c r="D3014" s="94" t="s">
        <v>26528</v>
      </c>
    </row>
    <row r="3015" spans="1:4" x14ac:dyDescent="0.25">
      <c r="A3015" s="94" t="s">
        <v>10436</v>
      </c>
      <c r="B3015" t="s">
        <v>714</v>
      </c>
      <c r="C3015">
        <v>95280</v>
      </c>
      <c r="D3015" s="94" t="s">
        <v>26528</v>
      </c>
    </row>
    <row r="3016" spans="1:4" x14ac:dyDescent="0.25">
      <c r="A3016" s="94" t="s">
        <v>10436</v>
      </c>
      <c r="B3016" t="s">
        <v>714</v>
      </c>
      <c r="C3016">
        <v>95281</v>
      </c>
      <c r="D3016" s="94" t="s">
        <v>26528</v>
      </c>
    </row>
    <row r="3017" spans="1:4" x14ac:dyDescent="0.25">
      <c r="A3017" s="94" t="s">
        <v>10437</v>
      </c>
      <c r="D3017" s="94" t="s">
        <v>14</v>
      </c>
    </row>
    <row r="3018" spans="1:4" x14ac:dyDescent="0.25">
      <c r="A3018" s="94" t="s">
        <v>10437</v>
      </c>
      <c r="B3018" t="s">
        <v>714</v>
      </c>
      <c r="C3018">
        <v>88298</v>
      </c>
      <c r="D3018" s="94" t="s">
        <v>26528</v>
      </c>
    </row>
    <row r="3019" spans="1:4" x14ac:dyDescent="0.25">
      <c r="A3019" s="94" t="s">
        <v>10437</v>
      </c>
      <c r="B3019" t="s">
        <v>714</v>
      </c>
      <c r="C3019">
        <v>95617</v>
      </c>
      <c r="D3019" s="94" t="s">
        <v>26528</v>
      </c>
    </row>
    <row r="3020" spans="1:4" x14ac:dyDescent="0.25">
      <c r="A3020" s="94" t="s">
        <v>10437</v>
      </c>
      <c r="B3020" t="s">
        <v>714</v>
      </c>
      <c r="C3020">
        <v>95618</v>
      </c>
      <c r="D3020" s="94" t="s">
        <v>26528</v>
      </c>
    </row>
    <row r="3021" spans="1:4" x14ac:dyDescent="0.25">
      <c r="A3021" s="94" t="s">
        <v>10437</v>
      </c>
      <c r="B3021" t="s">
        <v>714</v>
      </c>
      <c r="C3021">
        <v>95619</v>
      </c>
      <c r="D3021" s="94" t="s">
        <v>26528</v>
      </c>
    </row>
    <row r="3022" spans="1:4" x14ac:dyDescent="0.25">
      <c r="A3022" s="94" t="s">
        <v>10438</v>
      </c>
      <c r="D3022" s="94" t="s">
        <v>14</v>
      </c>
    </row>
    <row r="3023" spans="1:4" x14ac:dyDescent="0.25">
      <c r="A3023" s="94" t="s">
        <v>10438</v>
      </c>
      <c r="B3023" t="s">
        <v>714</v>
      </c>
      <c r="C3023">
        <v>88303</v>
      </c>
      <c r="D3023" s="94" t="s">
        <v>26528</v>
      </c>
    </row>
    <row r="3024" spans="1:4" x14ac:dyDescent="0.25">
      <c r="A3024" s="94" t="s">
        <v>10438</v>
      </c>
      <c r="B3024" t="s">
        <v>714</v>
      </c>
      <c r="C3024">
        <v>95627</v>
      </c>
      <c r="D3024" s="94" t="s">
        <v>26528</v>
      </c>
    </row>
    <row r="3025" spans="1:4" x14ac:dyDescent="0.25">
      <c r="A3025" s="94" t="s">
        <v>10438</v>
      </c>
      <c r="B3025" t="s">
        <v>714</v>
      </c>
      <c r="C3025">
        <v>95628</v>
      </c>
      <c r="D3025" s="94" t="s">
        <v>26528</v>
      </c>
    </row>
    <row r="3026" spans="1:4" x14ac:dyDescent="0.25">
      <c r="A3026" s="94" t="s">
        <v>10438</v>
      </c>
      <c r="B3026" t="s">
        <v>714</v>
      </c>
      <c r="C3026">
        <v>95629</v>
      </c>
      <c r="D3026" s="94" t="s">
        <v>26528</v>
      </c>
    </row>
    <row r="3027" spans="1:4" x14ac:dyDescent="0.25">
      <c r="A3027" s="94" t="s">
        <v>10438</v>
      </c>
      <c r="B3027" t="s">
        <v>714</v>
      </c>
      <c r="C3027">
        <v>95630</v>
      </c>
      <c r="D3027" s="94" t="s">
        <v>26528</v>
      </c>
    </row>
    <row r="3028" spans="1:4" x14ac:dyDescent="0.25">
      <c r="A3028" s="94" t="s">
        <v>10439</v>
      </c>
      <c r="D3028" s="94" t="s">
        <v>14</v>
      </c>
    </row>
    <row r="3029" spans="1:4" x14ac:dyDescent="0.25">
      <c r="A3029" s="94" t="s">
        <v>10439</v>
      </c>
      <c r="B3029" t="s">
        <v>714</v>
      </c>
      <c r="C3029">
        <v>88297</v>
      </c>
      <c r="D3029" s="94" t="s">
        <v>26528</v>
      </c>
    </row>
    <row r="3030" spans="1:4" x14ac:dyDescent="0.25">
      <c r="A3030" s="94" t="s">
        <v>10439</v>
      </c>
      <c r="B3030" t="s">
        <v>714</v>
      </c>
      <c r="C3030">
        <v>95698</v>
      </c>
      <c r="D3030" s="94" t="s">
        <v>26528</v>
      </c>
    </row>
    <row r="3031" spans="1:4" x14ac:dyDescent="0.25">
      <c r="A3031" s="94" t="s">
        <v>10439</v>
      </c>
      <c r="B3031" t="s">
        <v>714</v>
      </c>
      <c r="C3031">
        <v>95699</v>
      </c>
      <c r="D3031" s="94" t="s">
        <v>26528</v>
      </c>
    </row>
    <row r="3032" spans="1:4" x14ac:dyDescent="0.25">
      <c r="A3032" s="94" t="s">
        <v>10439</v>
      </c>
      <c r="B3032" t="s">
        <v>714</v>
      </c>
      <c r="C3032">
        <v>95700</v>
      </c>
      <c r="D3032" s="94" t="s">
        <v>26528</v>
      </c>
    </row>
    <row r="3033" spans="1:4" x14ac:dyDescent="0.25">
      <c r="A3033" s="94" t="s">
        <v>10439</v>
      </c>
      <c r="B3033" t="s">
        <v>714</v>
      </c>
      <c r="C3033">
        <v>95701</v>
      </c>
      <c r="D3033" s="94" t="s">
        <v>26528</v>
      </c>
    </row>
    <row r="3034" spans="1:4" x14ac:dyDescent="0.25">
      <c r="A3034" s="94" t="s">
        <v>10440</v>
      </c>
      <c r="D3034" s="94" t="s">
        <v>14</v>
      </c>
    </row>
    <row r="3035" spans="1:4" x14ac:dyDescent="0.25">
      <c r="A3035" s="94" t="s">
        <v>10440</v>
      </c>
      <c r="B3035" t="s">
        <v>714</v>
      </c>
      <c r="C3035">
        <v>88297</v>
      </c>
      <c r="D3035" s="94" t="s">
        <v>26528</v>
      </c>
    </row>
    <row r="3036" spans="1:4" x14ac:dyDescent="0.25">
      <c r="A3036" s="94" t="s">
        <v>10440</v>
      </c>
      <c r="B3036" t="s">
        <v>714</v>
      </c>
      <c r="C3036">
        <v>95704</v>
      </c>
      <c r="D3036" s="94" t="s">
        <v>26528</v>
      </c>
    </row>
    <row r="3037" spans="1:4" x14ac:dyDescent="0.25">
      <c r="A3037" s="94" t="s">
        <v>10440</v>
      </c>
      <c r="B3037" t="s">
        <v>714</v>
      </c>
      <c r="C3037">
        <v>95705</v>
      </c>
      <c r="D3037" s="94" t="s">
        <v>26528</v>
      </c>
    </row>
    <row r="3038" spans="1:4" x14ac:dyDescent="0.25">
      <c r="A3038" s="94" t="s">
        <v>10440</v>
      </c>
      <c r="B3038" t="s">
        <v>714</v>
      </c>
      <c r="C3038">
        <v>95706</v>
      </c>
      <c r="D3038" s="94" t="s">
        <v>26528</v>
      </c>
    </row>
    <row r="3039" spans="1:4" x14ac:dyDescent="0.25">
      <c r="A3039" s="94" t="s">
        <v>10440</v>
      </c>
      <c r="B3039" t="s">
        <v>714</v>
      </c>
      <c r="C3039">
        <v>95707</v>
      </c>
      <c r="D3039" s="94" t="s">
        <v>26528</v>
      </c>
    </row>
    <row r="3040" spans="1:4" x14ac:dyDescent="0.25">
      <c r="A3040" s="94" t="s">
        <v>10441</v>
      </c>
      <c r="D3040" s="94" t="s">
        <v>14</v>
      </c>
    </row>
    <row r="3041" spans="1:4" x14ac:dyDescent="0.25">
      <c r="A3041" s="94" t="s">
        <v>10441</v>
      </c>
      <c r="B3041" t="s">
        <v>714</v>
      </c>
      <c r="C3041">
        <v>88294</v>
      </c>
      <c r="D3041" s="94" t="s">
        <v>26528</v>
      </c>
    </row>
    <row r="3042" spans="1:4" x14ac:dyDescent="0.25">
      <c r="A3042" s="94" t="s">
        <v>10441</v>
      </c>
      <c r="B3042" t="s">
        <v>714</v>
      </c>
      <c r="C3042">
        <v>95710</v>
      </c>
      <c r="D3042" s="94" t="s">
        <v>26528</v>
      </c>
    </row>
    <row r="3043" spans="1:4" x14ac:dyDescent="0.25">
      <c r="A3043" s="94" t="s">
        <v>10441</v>
      </c>
      <c r="B3043" t="s">
        <v>714</v>
      </c>
      <c r="C3043">
        <v>95711</v>
      </c>
      <c r="D3043" s="94" t="s">
        <v>26528</v>
      </c>
    </row>
    <row r="3044" spans="1:4" x14ac:dyDescent="0.25">
      <c r="A3044" s="94" t="s">
        <v>10441</v>
      </c>
      <c r="B3044" t="s">
        <v>714</v>
      </c>
      <c r="C3044">
        <v>95712</v>
      </c>
      <c r="D3044" s="94" t="s">
        <v>26528</v>
      </c>
    </row>
    <row r="3045" spans="1:4" x14ac:dyDescent="0.25">
      <c r="A3045" s="94" t="s">
        <v>10441</v>
      </c>
      <c r="B3045" t="s">
        <v>714</v>
      </c>
      <c r="C3045">
        <v>95713</v>
      </c>
      <c r="D3045" s="94" t="s">
        <v>26528</v>
      </c>
    </row>
    <row r="3046" spans="1:4" x14ac:dyDescent="0.25">
      <c r="A3046" s="94" t="s">
        <v>10442</v>
      </c>
      <c r="D3046" s="94" t="s">
        <v>14</v>
      </c>
    </row>
    <row r="3047" spans="1:4" x14ac:dyDescent="0.25">
      <c r="A3047" s="94" t="s">
        <v>10442</v>
      </c>
      <c r="B3047" t="s">
        <v>714</v>
      </c>
      <c r="C3047">
        <v>88294</v>
      </c>
      <c r="D3047" s="94" t="s">
        <v>26528</v>
      </c>
    </row>
    <row r="3048" spans="1:4" x14ac:dyDescent="0.25">
      <c r="A3048" s="94" t="s">
        <v>10442</v>
      </c>
      <c r="B3048" t="s">
        <v>714</v>
      </c>
      <c r="C3048">
        <v>95716</v>
      </c>
      <c r="D3048" s="94" t="s">
        <v>26528</v>
      </c>
    </row>
    <row r="3049" spans="1:4" x14ac:dyDescent="0.25">
      <c r="A3049" s="94" t="s">
        <v>10442</v>
      </c>
      <c r="B3049" t="s">
        <v>714</v>
      </c>
      <c r="C3049">
        <v>95717</v>
      </c>
      <c r="D3049" s="94" t="s">
        <v>26528</v>
      </c>
    </row>
    <row r="3050" spans="1:4" x14ac:dyDescent="0.25">
      <c r="A3050" s="94" t="s">
        <v>10442</v>
      </c>
      <c r="B3050" t="s">
        <v>714</v>
      </c>
      <c r="C3050">
        <v>95718</v>
      </c>
      <c r="D3050" s="94" t="s">
        <v>26528</v>
      </c>
    </row>
    <row r="3051" spans="1:4" x14ac:dyDescent="0.25">
      <c r="A3051" s="94" t="s">
        <v>10442</v>
      </c>
      <c r="B3051" t="s">
        <v>714</v>
      </c>
      <c r="C3051">
        <v>95719</v>
      </c>
      <c r="D3051" s="94" t="s">
        <v>26528</v>
      </c>
    </row>
    <row r="3052" spans="1:4" x14ac:dyDescent="0.25">
      <c r="A3052" s="94" t="s">
        <v>10443</v>
      </c>
      <c r="D3052" s="94" t="s">
        <v>14</v>
      </c>
    </row>
    <row r="3053" spans="1:4" x14ac:dyDescent="0.25">
      <c r="A3053" s="94" t="s">
        <v>10443</v>
      </c>
      <c r="B3053" t="s">
        <v>714</v>
      </c>
      <c r="C3053">
        <v>95869</v>
      </c>
      <c r="D3053" s="94" t="s">
        <v>26528</v>
      </c>
    </row>
    <row r="3054" spans="1:4" x14ac:dyDescent="0.25">
      <c r="A3054" s="94" t="s">
        <v>10443</v>
      </c>
      <c r="B3054" t="s">
        <v>714</v>
      </c>
      <c r="C3054">
        <v>95870</v>
      </c>
      <c r="D3054" s="94" t="s">
        <v>26528</v>
      </c>
    </row>
    <row r="3055" spans="1:4" x14ac:dyDescent="0.25">
      <c r="A3055" s="94" t="s">
        <v>10443</v>
      </c>
      <c r="B3055" t="s">
        <v>714</v>
      </c>
      <c r="C3055">
        <v>95871</v>
      </c>
      <c r="D3055" s="94" t="s">
        <v>26528</v>
      </c>
    </row>
    <row r="3056" spans="1:4" x14ac:dyDescent="0.25">
      <c r="A3056" s="94" t="s">
        <v>10443</v>
      </c>
      <c r="B3056" t="s">
        <v>714</v>
      </c>
      <c r="C3056">
        <v>95874</v>
      </c>
      <c r="D3056" s="94" t="s">
        <v>26528</v>
      </c>
    </row>
    <row r="3057" spans="1:4" x14ac:dyDescent="0.25">
      <c r="A3057" s="94" t="s">
        <v>10444</v>
      </c>
      <c r="D3057" s="94" t="s">
        <v>14</v>
      </c>
    </row>
    <row r="3058" spans="1:4" x14ac:dyDescent="0.25">
      <c r="A3058" s="94" t="s">
        <v>10444</v>
      </c>
      <c r="B3058" t="s">
        <v>714</v>
      </c>
      <c r="C3058">
        <v>88324</v>
      </c>
      <c r="D3058" s="94" t="s">
        <v>26528</v>
      </c>
    </row>
    <row r="3059" spans="1:4" x14ac:dyDescent="0.25">
      <c r="A3059" s="94" t="s">
        <v>10444</v>
      </c>
      <c r="B3059" t="s">
        <v>714</v>
      </c>
      <c r="C3059">
        <v>96008</v>
      </c>
      <c r="D3059" s="94" t="s">
        <v>26528</v>
      </c>
    </row>
    <row r="3060" spans="1:4" x14ac:dyDescent="0.25">
      <c r="A3060" s="94" t="s">
        <v>10444</v>
      </c>
      <c r="B3060" t="s">
        <v>714</v>
      </c>
      <c r="C3060">
        <v>96009</v>
      </c>
      <c r="D3060" s="94" t="s">
        <v>26528</v>
      </c>
    </row>
    <row r="3061" spans="1:4" x14ac:dyDescent="0.25">
      <c r="A3061" s="94" t="s">
        <v>10444</v>
      </c>
      <c r="B3061" t="s">
        <v>714</v>
      </c>
      <c r="C3061">
        <v>96011</v>
      </c>
      <c r="D3061" s="94" t="s">
        <v>26528</v>
      </c>
    </row>
    <row r="3062" spans="1:4" x14ac:dyDescent="0.25">
      <c r="A3062" s="94" t="s">
        <v>10444</v>
      </c>
      <c r="B3062" t="s">
        <v>714</v>
      </c>
      <c r="C3062">
        <v>96012</v>
      </c>
      <c r="D3062" s="94" t="s">
        <v>26528</v>
      </c>
    </row>
    <row r="3063" spans="1:4" x14ac:dyDescent="0.25">
      <c r="A3063" s="94" t="s">
        <v>10445</v>
      </c>
      <c r="D3063" s="94" t="s">
        <v>14</v>
      </c>
    </row>
    <row r="3064" spans="1:4" x14ac:dyDescent="0.25">
      <c r="A3064" s="94" t="s">
        <v>10445</v>
      </c>
      <c r="B3064" t="s">
        <v>714</v>
      </c>
      <c r="C3064">
        <v>88324</v>
      </c>
      <c r="D3064" s="94" t="s">
        <v>26528</v>
      </c>
    </row>
    <row r="3065" spans="1:4" x14ac:dyDescent="0.25">
      <c r="A3065" s="94" t="s">
        <v>10445</v>
      </c>
      <c r="B3065" t="s">
        <v>714</v>
      </c>
      <c r="C3065">
        <v>96015</v>
      </c>
      <c r="D3065" s="94" t="s">
        <v>26528</v>
      </c>
    </row>
    <row r="3066" spans="1:4" x14ac:dyDescent="0.25">
      <c r="A3066" s="94" t="s">
        <v>10445</v>
      </c>
      <c r="B3066" t="s">
        <v>714</v>
      </c>
      <c r="C3066">
        <v>96016</v>
      </c>
      <c r="D3066" s="94" t="s">
        <v>26528</v>
      </c>
    </row>
    <row r="3067" spans="1:4" x14ac:dyDescent="0.25">
      <c r="A3067" s="94" t="s">
        <v>10445</v>
      </c>
      <c r="B3067" t="s">
        <v>714</v>
      </c>
      <c r="C3067">
        <v>96018</v>
      </c>
      <c r="D3067" s="94" t="s">
        <v>26528</v>
      </c>
    </row>
    <row r="3068" spans="1:4" x14ac:dyDescent="0.25">
      <c r="A3068" s="94" t="s">
        <v>10445</v>
      </c>
      <c r="B3068" t="s">
        <v>714</v>
      </c>
      <c r="C3068">
        <v>96019</v>
      </c>
      <c r="D3068" s="94" t="s">
        <v>26528</v>
      </c>
    </row>
    <row r="3069" spans="1:4" x14ac:dyDescent="0.25">
      <c r="A3069" s="94" t="s">
        <v>10446</v>
      </c>
      <c r="D3069" s="94" t="s">
        <v>14</v>
      </c>
    </row>
    <row r="3070" spans="1:4" x14ac:dyDescent="0.25">
      <c r="A3070" s="94" t="s">
        <v>10446</v>
      </c>
      <c r="B3070" t="s">
        <v>714</v>
      </c>
      <c r="C3070">
        <v>88324</v>
      </c>
      <c r="D3070" s="94" t="s">
        <v>26528</v>
      </c>
    </row>
    <row r="3071" spans="1:4" x14ac:dyDescent="0.25">
      <c r="A3071" s="94" t="s">
        <v>10446</v>
      </c>
      <c r="B3071" t="s">
        <v>714</v>
      </c>
      <c r="C3071">
        <v>96023</v>
      </c>
      <c r="D3071" s="94" t="s">
        <v>26528</v>
      </c>
    </row>
    <row r="3072" spans="1:4" x14ac:dyDescent="0.25">
      <c r="A3072" s="94" t="s">
        <v>10446</v>
      </c>
      <c r="B3072" t="s">
        <v>714</v>
      </c>
      <c r="C3072">
        <v>96024</v>
      </c>
      <c r="D3072" s="94" t="s">
        <v>26528</v>
      </c>
    </row>
    <row r="3073" spans="1:4" x14ac:dyDescent="0.25">
      <c r="A3073" s="94" t="s">
        <v>10446</v>
      </c>
      <c r="B3073" t="s">
        <v>714</v>
      </c>
      <c r="C3073">
        <v>96026</v>
      </c>
      <c r="D3073" s="94" t="s">
        <v>26528</v>
      </c>
    </row>
    <row r="3074" spans="1:4" x14ac:dyDescent="0.25">
      <c r="A3074" s="94" t="s">
        <v>10446</v>
      </c>
      <c r="B3074" t="s">
        <v>714</v>
      </c>
      <c r="C3074">
        <v>96027</v>
      </c>
      <c r="D3074" s="94" t="s">
        <v>26528</v>
      </c>
    </row>
    <row r="3075" spans="1:4" x14ac:dyDescent="0.25">
      <c r="A3075" s="94" t="s">
        <v>10447</v>
      </c>
      <c r="D3075" s="94" t="s">
        <v>14</v>
      </c>
    </row>
    <row r="3076" spans="1:4" x14ac:dyDescent="0.25">
      <c r="A3076" s="94" t="s">
        <v>10447</v>
      </c>
      <c r="B3076" t="s">
        <v>714</v>
      </c>
      <c r="C3076">
        <v>88281</v>
      </c>
      <c r="D3076" s="94" t="s">
        <v>26528</v>
      </c>
    </row>
    <row r="3077" spans="1:4" x14ac:dyDescent="0.25">
      <c r="A3077" s="94" t="s">
        <v>10447</v>
      </c>
      <c r="B3077" t="s">
        <v>714</v>
      </c>
      <c r="C3077">
        <v>96030</v>
      </c>
      <c r="D3077" s="94" t="s">
        <v>26528</v>
      </c>
    </row>
    <row r="3078" spans="1:4" x14ac:dyDescent="0.25">
      <c r="A3078" s="94" t="s">
        <v>10447</v>
      </c>
      <c r="B3078" t="s">
        <v>714</v>
      </c>
      <c r="C3078">
        <v>96031</v>
      </c>
      <c r="D3078" s="94" t="s">
        <v>26528</v>
      </c>
    </row>
    <row r="3079" spans="1:4" x14ac:dyDescent="0.25">
      <c r="A3079" s="94" t="s">
        <v>10447</v>
      </c>
      <c r="B3079" t="s">
        <v>714</v>
      </c>
      <c r="C3079">
        <v>96032</v>
      </c>
      <c r="D3079" s="94" t="s">
        <v>26528</v>
      </c>
    </row>
    <row r="3080" spans="1:4" x14ac:dyDescent="0.25">
      <c r="A3080" s="94" t="s">
        <v>10447</v>
      </c>
      <c r="B3080" t="s">
        <v>714</v>
      </c>
      <c r="C3080">
        <v>96033</v>
      </c>
      <c r="D3080" s="94" t="s">
        <v>26528</v>
      </c>
    </row>
    <row r="3081" spans="1:4" x14ac:dyDescent="0.25">
      <c r="A3081" s="94" t="s">
        <v>10447</v>
      </c>
      <c r="B3081" t="s">
        <v>714</v>
      </c>
      <c r="C3081">
        <v>96034</v>
      </c>
      <c r="D3081" s="94" t="s">
        <v>26528</v>
      </c>
    </row>
    <row r="3082" spans="1:4" x14ac:dyDescent="0.25">
      <c r="A3082" s="94" t="s">
        <v>10448</v>
      </c>
      <c r="D3082" s="94" t="s">
        <v>14</v>
      </c>
    </row>
    <row r="3083" spans="1:4" x14ac:dyDescent="0.25">
      <c r="A3083" s="94" t="s">
        <v>10448</v>
      </c>
      <c r="B3083" t="s">
        <v>714</v>
      </c>
      <c r="C3083">
        <v>88324</v>
      </c>
      <c r="D3083" s="94" t="s">
        <v>26528</v>
      </c>
    </row>
    <row r="3084" spans="1:4" x14ac:dyDescent="0.25">
      <c r="A3084" s="94" t="s">
        <v>10448</v>
      </c>
      <c r="B3084" t="s">
        <v>714</v>
      </c>
      <c r="C3084">
        <v>96053</v>
      </c>
      <c r="D3084" s="94" t="s">
        <v>26528</v>
      </c>
    </row>
    <row r="3085" spans="1:4" x14ac:dyDescent="0.25">
      <c r="A3085" s="94" t="s">
        <v>10448</v>
      </c>
      <c r="B3085" t="s">
        <v>714</v>
      </c>
      <c r="C3085">
        <v>96055</v>
      </c>
      <c r="D3085" s="94" t="s">
        <v>26528</v>
      </c>
    </row>
    <row r="3086" spans="1:4" x14ac:dyDescent="0.25">
      <c r="A3086" s="94" t="s">
        <v>10448</v>
      </c>
      <c r="B3086" t="s">
        <v>714</v>
      </c>
      <c r="C3086">
        <v>96056</v>
      </c>
      <c r="D3086" s="94" t="s">
        <v>26528</v>
      </c>
    </row>
    <row r="3087" spans="1:4" x14ac:dyDescent="0.25">
      <c r="A3087" s="94" t="s">
        <v>10448</v>
      </c>
      <c r="B3087" t="s">
        <v>714</v>
      </c>
      <c r="C3087">
        <v>96057</v>
      </c>
      <c r="D3087" s="94" t="s">
        <v>26528</v>
      </c>
    </row>
    <row r="3088" spans="1:4" x14ac:dyDescent="0.25">
      <c r="A3088" s="94" t="s">
        <v>10449</v>
      </c>
      <c r="D3088" s="94" t="s">
        <v>14</v>
      </c>
    </row>
    <row r="3089" spans="1:4" x14ac:dyDescent="0.25">
      <c r="A3089" s="94" t="s">
        <v>10449</v>
      </c>
      <c r="B3089" t="s">
        <v>714</v>
      </c>
      <c r="C3089">
        <v>88301</v>
      </c>
      <c r="D3089" s="94" t="s">
        <v>26528</v>
      </c>
    </row>
    <row r="3090" spans="1:4" x14ac:dyDescent="0.25">
      <c r="A3090" s="94" t="s">
        <v>10449</v>
      </c>
      <c r="B3090" t="s">
        <v>714</v>
      </c>
      <c r="C3090">
        <v>96054</v>
      </c>
      <c r="D3090" s="94" t="s">
        <v>26528</v>
      </c>
    </row>
    <row r="3091" spans="1:4" x14ac:dyDescent="0.25">
      <c r="A3091" s="94" t="s">
        <v>10449</v>
      </c>
      <c r="B3091" t="s">
        <v>714</v>
      </c>
      <c r="C3091">
        <v>96060</v>
      </c>
      <c r="D3091" s="94" t="s">
        <v>26528</v>
      </c>
    </row>
    <row r="3092" spans="1:4" x14ac:dyDescent="0.25">
      <c r="A3092" s="94" t="s">
        <v>10449</v>
      </c>
      <c r="B3092" t="s">
        <v>714</v>
      </c>
      <c r="C3092">
        <v>96061</v>
      </c>
      <c r="D3092" s="94" t="s">
        <v>26528</v>
      </c>
    </row>
    <row r="3093" spans="1:4" x14ac:dyDescent="0.25">
      <c r="A3093" s="94" t="s">
        <v>10449</v>
      </c>
      <c r="B3093" t="s">
        <v>714</v>
      </c>
      <c r="C3093">
        <v>96062</v>
      </c>
      <c r="D3093" s="94" t="s">
        <v>26528</v>
      </c>
    </row>
    <row r="3094" spans="1:4" x14ac:dyDescent="0.25">
      <c r="A3094" s="94" t="s">
        <v>10450</v>
      </c>
      <c r="D3094" s="94" t="s">
        <v>14</v>
      </c>
    </row>
    <row r="3095" spans="1:4" x14ac:dyDescent="0.25">
      <c r="A3095" s="94" t="s">
        <v>10450</v>
      </c>
      <c r="B3095" t="s">
        <v>714</v>
      </c>
      <c r="C3095">
        <v>88294</v>
      </c>
      <c r="D3095" s="94" t="s">
        <v>26528</v>
      </c>
    </row>
    <row r="3096" spans="1:4" x14ac:dyDescent="0.25">
      <c r="A3096" s="94" t="s">
        <v>10450</v>
      </c>
      <c r="B3096" t="s">
        <v>714</v>
      </c>
      <c r="C3096">
        <v>96241</v>
      </c>
      <c r="D3096" s="94" t="s">
        <v>26528</v>
      </c>
    </row>
    <row r="3097" spans="1:4" x14ac:dyDescent="0.25">
      <c r="A3097" s="94" t="s">
        <v>10450</v>
      </c>
      <c r="B3097" t="s">
        <v>714</v>
      </c>
      <c r="C3097">
        <v>96242</v>
      </c>
      <c r="D3097" s="94" t="s">
        <v>26528</v>
      </c>
    </row>
    <row r="3098" spans="1:4" x14ac:dyDescent="0.25">
      <c r="A3098" s="94" t="s">
        <v>10450</v>
      </c>
      <c r="B3098" t="s">
        <v>714</v>
      </c>
      <c r="C3098">
        <v>96243</v>
      </c>
      <c r="D3098" s="94" t="s">
        <v>26528</v>
      </c>
    </row>
    <row r="3099" spans="1:4" x14ac:dyDescent="0.25">
      <c r="A3099" s="94" t="s">
        <v>10450</v>
      </c>
      <c r="B3099" t="s">
        <v>714</v>
      </c>
      <c r="C3099">
        <v>96244</v>
      </c>
      <c r="D3099" s="94" t="s">
        <v>26528</v>
      </c>
    </row>
    <row r="3100" spans="1:4" x14ac:dyDescent="0.25">
      <c r="A3100" s="94" t="s">
        <v>10451</v>
      </c>
      <c r="D3100" s="94" t="s">
        <v>14</v>
      </c>
    </row>
    <row r="3101" spans="1:4" x14ac:dyDescent="0.25">
      <c r="A3101" s="94" t="s">
        <v>10451</v>
      </c>
      <c r="B3101" t="s">
        <v>714</v>
      </c>
      <c r="C3101">
        <v>88297</v>
      </c>
      <c r="D3101" s="94" t="s">
        <v>26528</v>
      </c>
    </row>
    <row r="3102" spans="1:4" x14ac:dyDescent="0.25">
      <c r="A3102" s="94" t="s">
        <v>10451</v>
      </c>
      <c r="B3102" t="s">
        <v>714</v>
      </c>
      <c r="C3102">
        <v>96298</v>
      </c>
      <c r="D3102" s="94" t="s">
        <v>26528</v>
      </c>
    </row>
    <row r="3103" spans="1:4" x14ac:dyDescent="0.25">
      <c r="A3103" s="94" t="s">
        <v>10451</v>
      </c>
      <c r="B3103" t="s">
        <v>714</v>
      </c>
      <c r="C3103">
        <v>96299</v>
      </c>
      <c r="D3103" s="94" t="s">
        <v>26528</v>
      </c>
    </row>
    <row r="3104" spans="1:4" x14ac:dyDescent="0.25">
      <c r="A3104" s="94" t="s">
        <v>10451</v>
      </c>
      <c r="B3104" t="s">
        <v>714</v>
      </c>
      <c r="C3104">
        <v>96300</v>
      </c>
      <c r="D3104" s="94" t="s">
        <v>26528</v>
      </c>
    </row>
    <row r="3105" spans="1:4" x14ac:dyDescent="0.25">
      <c r="A3105" s="94" t="s">
        <v>10451</v>
      </c>
      <c r="B3105" t="s">
        <v>714</v>
      </c>
      <c r="C3105">
        <v>96301</v>
      </c>
      <c r="D3105" s="94" t="s">
        <v>26528</v>
      </c>
    </row>
    <row r="3106" spans="1:4" x14ac:dyDescent="0.25">
      <c r="A3106" s="94" t="s">
        <v>10452</v>
      </c>
      <c r="D3106" s="94" t="s">
        <v>14</v>
      </c>
    </row>
    <row r="3107" spans="1:4" x14ac:dyDescent="0.25">
      <c r="A3107" s="94" t="s">
        <v>10452</v>
      </c>
      <c r="B3107" t="s">
        <v>714</v>
      </c>
      <c r="C3107">
        <v>96304</v>
      </c>
      <c r="D3107" s="94" t="s">
        <v>26528</v>
      </c>
    </row>
    <row r="3108" spans="1:4" x14ac:dyDescent="0.25">
      <c r="A3108" s="94" t="s">
        <v>10452</v>
      </c>
      <c r="B3108" t="s">
        <v>714</v>
      </c>
      <c r="C3108">
        <v>96305</v>
      </c>
      <c r="D3108" s="94" t="s">
        <v>26528</v>
      </c>
    </row>
    <row r="3109" spans="1:4" x14ac:dyDescent="0.25">
      <c r="A3109" s="94" t="s">
        <v>10452</v>
      </c>
      <c r="B3109" t="s">
        <v>714</v>
      </c>
      <c r="C3109">
        <v>96306</v>
      </c>
      <c r="D3109" s="94" t="s">
        <v>26528</v>
      </c>
    </row>
    <row r="3110" spans="1:4" x14ac:dyDescent="0.25">
      <c r="A3110" s="94" t="s">
        <v>10452</v>
      </c>
      <c r="B3110" t="s">
        <v>714</v>
      </c>
      <c r="C3110">
        <v>96307</v>
      </c>
      <c r="D3110" s="94" t="s">
        <v>26528</v>
      </c>
    </row>
    <row r="3111" spans="1:4" x14ac:dyDescent="0.25">
      <c r="A3111" s="94" t="s">
        <v>10453</v>
      </c>
      <c r="D3111" s="94" t="s">
        <v>14</v>
      </c>
    </row>
    <row r="3112" spans="1:4" x14ac:dyDescent="0.25">
      <c r="A3112" s="94" t="s">
        <v>10453</v>
      </c>
      <c r="B3112" t="s">
        <v>714</v>
      </c>
      <c r="C3112">
        <v>88303</v>
      </c>
      <c r="D3112" s="94" t="s">
        <v>26528</v>
      </c>
    </row>
    <row r="3113" spans="1:4" x14ac:dyDescent="0.25">
      <c r="A3113" s="94" t="s">
        <v>10453</v>
      </c>
      <c r="B3113" t="s">
        <v>714</v>
      </c>
      <c r="C3113">
        <v>96457</v>
      </c>
      <c r="D3113" s="94" t="s">
        <v>26528</v>
      </c>
    </row>
    <row r="3114" spans="1:4" x14ac:dyDescent="0.25">
      <c r="A3114" s="94" t="s">
        <v>10453</v>
      </c>
      <c r="B3114" t="s">
        <v>714</v>
      </c>
      <c r="C3114">
        <v>96458</v>
      </c>
      <c r="D3114" s="94" t="s">
        <v>26528</v>
      </c>
    </row>
    <row r="3115" spans="1:4" x14ac:dyDescent="0.25">
      <c r="A3115" s="94" t="s">
        <v>10453</v>
      </c>
      <c r="B3115" t="s">
        <v>714</v>
      </c>
      <c r="C3115">
        <v>96459</v>
      </c>
      <c r="D3115" s="94" t="s">
        <v>26528</v>
      </c>
    </row>
    <row r="3116" spans="1:4" x14ac:dyDescent="0.25">
      <c r="A3116" s="94" t="s">
        <v>10453</v>
      </c>
      <c r="B3116" t="s">
        <v>714</v>
      </c>
      <c r="C3116">
        <v>96460</v>
      </c>
      <c r="D3116" s="94" t="s">
        <v>26528</v>
      </c>
    </row>
    <row r="3117" spans="1:4" x14ac:dyDescent="0.25">
      <c r="A3117" s="94" t="s">
        <v>10454</v>
      </c>
      <c r="D3117" s="94" t="s">
        <v>14</v>
      </c>
    </row>
    <row r="3118" spans="1:4" x14ac:dyDescent="0.25">
      <c r="A3118" s="94" t="s">
        <v>10454</v>
      </c>
      <c r="B3118" t="s">
        <v>714</v>
      </c>
      <c r="C3118">
        <v>98760</v>
      </c>
      <c r="D3118" s="94" t="s">
        <v>26528</v>
      </c>
    </row>
    <row r="3119" spans="1:4" x14ac:dyDescent="0.25">
      <c r="A3119" s="94" t="s">
        <v>10454</v>
      </c>
      <c r="B3119" t="s">
        <v>714</v>
      </c>
      <c r="C3119">
        <v>98761</v>
      </c>
      <c r="D3119" s="94" t="s">
        <v>26528</v>
      </c>
    </row>
    <row r="3120" spans="1:4" x14ac:dyDescent="0.25">
      <c r="A3120" s="94" t="s">
        <v>10454</v>
      </c>
      <c r="B3120" t="s">
        <v>714</v>
      </c>
      <c r="C3120">
        <v>98762</v>
      </c>
      <c r="D3120" s="94" t="s">
        <v>26528</v>
      </c>
    </row>
    <row r="3121" spans="1:4" x14ac:dyDescent="0.25">
      <c r="A3121" s="94" t="s">
        <v>10454</v>
      </c>
      <c r="B3121" t="s">
        <v>714</v>
      </c>
      <c r="C3121">
        <v>98763</v>
      </c>
      <c r="D3121" s="94" t="s">
        <v>26528</v>
      </c>
    </row>
    <row r="3122" spans="1:4" x14ac:dyDescent="0.25">
      <c r="A3122" s="94" t="s">
        <v>10455</v>
      </c>
      <c r="D3122" s="94" t="s">
        <v>14</v>
      </c>
    </row>
    <row r="3123" spans="1:4" x14ac:dyDescent="0.25">
      <c r="A3123" s="94" t="s">
        <v>10455</v>
      </c>
      <c r="B3123" t="s">
        <v>714</v>
      </c>
      <c r="C3123">
        <v>5627</v>
      </c>
      <c r="D3123" s="94" t="s">
        <v>26528</v>
      </c>
    </row>
    <row r="3124" spans="1:4" x14ac:dyDescent="0.25">
      <c r="A3124" s="94" t="s">
        <v>10455</v>
      </c>
      <c r="B3124" t="s">
        <v>714</v>
      </c>
      <c r="C3124">
        <v>5628</v>
      </c>
      <c r="D3124" s="94" t="s">
        <v>26528</v>
      </c>
    </row>
    <row r="3125" spans="1:4" x14ac:dyDescent="0.25">
      <c r="A3125" s="94" t="s">
        <v>10455</v>
      </c>
      <c r="B3125" t="s">
        <v>714</v>
      </c>
      <c r="C3125">
        <v>88294</v>
      </c>
      <c r="D3125" s="94" t="s">
        <v>26528</v>
      </c>
    </row>
    <row r="3126" spans="1:4" x14ac:dyDescent="0.25">
      <c r="A3126" s="94" t="s">
        <v>10456</v>
      </c>
      <c r="D3126" s="94" t="s">
        <v>14</v>
      </c>
    </row>
    <row r="3127" spans="1:4" x14ac:dyDescent="0.25">
      <c r="A3127" s="94" t="s">
        <v>10456</v>
      </c>
      <c r="B3127" t="s">
        <v>714</v>
      </c>
      <c r="C3127">
        <v>88294</v>
      </c>
      <c r="D3127" s="94" t="s">
        <v>26528</v>
      </c>
    </row>
    <row r="3128" spans="1:4" x14ac:dyDescent="0.25">
      <c r="A3128" s="94" t="s">
        <v>10456</v>
      </c>
      <c r="B3128" t="s">
        <v>714</v>
      </c>
      <c r="C3128">
        <v>88857</v>
      </c>
      <c r="D3128" s="94" t="s">
        <v>26528</v>
      </c>
    </row>
    <row r="3129" spans="1:4" x14ac:dyDescent="0.25">
      <c r="A3129" s="94" t="s">
        <v>10456</v>
      </c>
      <c r="B3129" t="s">
        <v>714</v>
      </c>
      <c r="C3129">
        <v>88858</v>
      </c>
      <c r="D3129" s="94" t="s">
        <v>26528</v>
      </c>
    </row>
    <row r="3130" spans="1:4" x14ac:dyDescent="0.25">
      <c r="A3130" s="94" t="s">
        <v>10457</v>
      </c>
      <c r="D3130" s="94" t="s">
        <v>14</v>
      </c>
    </row>
    <row r="3131" spans="1:4" x14ac:dyDescent="0.25">
      <c r="A3131" s="94" t="s">
        <v>10457</v>
      </c>
      <c r="B3131" t="s">
        <v>714</v>
      </c>
      <c r="C3131">
        <v>88294</v>
      </c>
      <c r="D3131" s="94" t="s">
        <v>26528</v>
      </c>
    </row>
    <row r="3132" spans="1:4" x14ac:dyDescent="0.25">
      <c r="A3132" s="94" t="s">
        <v>10457</v>
      </c>
      <c r="B3132" t="s">
        <v>714</v>
      </c>
      <c r="C3132">
        <v>88859</v>
      </c>
      <c r="D3132" s="94" t="s">
        <v>26528</v>
      </c>
    </row>
    <row r="3133" spans="1:4" x14ac:dyDescent="0.25">
      <c r="A3133" s="94" t="s">
        <v>10457</v>
      </c>
      <c r="B3133" t="s">
        <v>714</v>
      </c>
      <c r="C3133">
        <v>88860</v>
      </c>
      <c r="D3133" s="94" t="s">
        <v>26528</v>
      </c>
    </row>
    <row r="3134" spans="1:4" x14ac:dyDescent="0.25">
      <c r="A3134" s="94" t="s">
        <v>10458</v>
      </c>
      <c r="D3134" s="94" t="s">
        <v>14</v>
      </c>
    </row>
    <row r="3135" spans="1:4" x14ac:dyDescent="0.25">
      <c r="A3135" s="94" t="s">
        <v>10458</v>
      </c>
      <c r="B3135" t="s">
        <v>714</v>
      </c>
      <c r="C3135">
        <v>88303</v>
      </c>
      <c r="D3135" s="94" t="s">
        <v>26528</v>
      </c>
    </row>
    <row r="3136" spans="1:4" x14ac:dyDescent="0.25">
      <c r="A3136" s="94" t="s">
        <v>10458</v>
      </c>
      <c r="B3136" t="s">
        <v>714</v>
      </c>
      <c r="C3136">
        <v>89210</v>
      </c>
      <c r="D3136" s="94" t="s">
        <v>26528</v>
      </c>
    </row>
    <row r="3137" spans="1:4" x14ac:dyDescent="0.25">
      <c r="A3137" s="94" t="s">
        <v>10458</v>
      </c>
      <c r="B3137" t="s">
        <v>714</v>
      </c>
      <c r="C3137">
        <v>89211</v>
      </c>
      <c r="D3137" s="94" t="s">
        <v>26528</v>
      </c>
    </row>
    <row r="3138" spans="1:4" x14ac:dyDescent="0.25">
      <c r="A3138" s="94" t="s">
        <v>10459</v>
      </c>
      <c r="D3138" s="94" t="s">
        <v>14</v>
      </c>
    </row>
    <row r="3139" spans="1:4" x14ac:dyDescent="0.25">
      <c r="A3139" s="94" t="s">
        <v>10459</v>
      </c>
      <c r="B3139" t="s">
        <v>714</v>
      </c>
      <c r="C3139">
        <v>88855</v>
      </c>
      <c r="D3139" s="94" t="s">
        <v>26528</v>
      </c>
    </row>
    <row r="3140" spans="1:4" x14ac:dyDescent="0.25">
      <c r="A3140" s="94" t="s">
        <v>10459</v>
      </c>
      <c r="B3140" t="s">
        <v>714</v>
      </c>
      <c r="C3140">
        <v>88856</v>
      </c>
      <c r="D3140" s="94" t="s">
        <v>26528</v>
      </c>
    </row>
    <row r="3141" spans="1:4" x14ac:dyDescent="0.25">
      <c r="A3141" s="94" t="s">
        <v>10460</v>
      </c>
      <c r="D3141" s="94" t="s">
        <v>14</v>
      </c>
    </row>
    <row r="3142" spans="1:4" x14ac:dyDescent="0.25">
      <c r="A3142" s="94" t="s">
        <v>10460</v>
      </c>
      <c r="B3142" t="s">
        <v>714</v>
      </c>
      <c r="C3142">
        <v>88853</v>
      </c>
      <c r="D3142" s="94" t="s">
        <v>26528</v>
      </c>
    </row>
    <row r="3143" spans="1:4" x14ac:dyDescent="0.25">
      <c r="A3143" s="94" t="s">
        <v>10460</v>
      </c>
      <c r="B3143" t="s">
        <v>714</v>
      </c>
      <c r="C3143">
        <v>88854</v>
      </c>
      <c r="D3143" s="94" t="s">
        <v>26528</v>
      </c>
    </row>
    <row r="3144" spans="1:4" x14ac:dyDescent="0.25">
      <c r="A3144" s="94" t="s">
        <v>10461</v>
      </c>
      <c r="D3144" s="94" t="s">
        <v>14</v>
      </c>
    </row>
    <row r="3145" spans="1:4" x14ac:dyDescent="0.25">
      <c r="A3145" s="94" t="s">
        <v>10461</v>
      </c>
      <c r="B3145" t="s">
        <v>714</v>
      </c>
      <c r="C3145">
        <v>88282</v>
      </c>
      <c r="D3145" s="94" t="s">
        <v>26528</v>
      </c>
    </row>
    <row r="3146" spans="1:4" x14ac:dyDescent="0.25">
      <c r="A3146" s="94" t="s">
        <v>10461</v>
      </c>
      <c r="B3146" t="s">
        <v>714</v>
      </c>
      <c r="C3146">
        <v>89264</v>
      </c>
      <c r="D3146" s="94" t="s">
        <v>26528</v>
      </c>
    </row>
    <row r="3147" spans="1:4" x14ac:dyDescent="0.25">
      <c r="A3147" s="94" t="s">
        <v>10461</v>
      </c>
      <c r="B3147" t="s">
        <v>714</v>
      </c>
      <c r="C3147">
        <v>89265</v>
      </c>
      <c r="D3147" s="94" t="s">
        <v>26528</v>
      </c>
    </row>
    <row r="3148" spans="1:4" x14ac:dyDescent="0.25">
      <c r="A3148" s="94" t="s">
        <v>10461</v>
      </c>
      <c r="B3148" t="s">
        <v>714</v>
      </c>
      <c r="C3148">
        <v>89266</v>
      </c>
      <c r="D3148" s="94" t="s">
        <v>26528</v>
      </c>
    </row>
    <row r="3149" spans="1:4" x14ac:dyDescent="0.25">
      <c r="A3149" s="94" t="s">
        <v>10462</v>
      </c>
      <c r="D3149" s="94" t="s">
        <v>14</v>
      </c>
    </row>
    <row r="3150" spans="1:4" x14ac:dyDescent="0.25">
      <c r="A3150" s="94" t="s">
        <v>10462</v>
      </c>
      <c r="B3150" t="s">
        <v>714</v>
      </c>
      <c r="C3150">
        <v>88304</v>
      </c>
      <c r="D3150" s="94" t="s">
        <v>26528</v>
      </c>
    </row>
    <row r="3151" spans="1:4" x14ac:dyDescent="0.25">
      <c r="A3151" s="94" t="s">
        <v>10462</v>
      </c>
      <c r="B3151" t="s">
        <v>714</v>
      </c>
      <c r="C3151">
        <v>88316</v>
      </c>
      <c r="D3151" s="94" t="s">
        <v>26567</v>
      </c>
    </row>
    <row r="3152" spans="1:4" x14ac:dyDescent="0.25">
      <c r="A3152" s="94" t="s">
        <v>10462</v>
      </c>
      <c r="B3152" t="s">
        <v>714</v>
      </c>
      <c r="C3152">
        <v>95116</v>
      </c>
      <c r="D3152" s="94" t="s">
        <v>26528</v>
      </c>
    </row>
    <row r="3153" spans="1:4" x14ac:dyDescent="0.25">
      <c r="A3153" s="94" t="s">
        <v>10462</v>
      </c>
      <c r="B3153" t="s">
        <v>714</v>
      </c>
      <c r="C3153">
        <v>95117</v>
      </c>
      <c r="D3153" s="94" t="s">
        <v>26528</v>
      </c>
    </row>
    <row r="3154" spans="1:4" x14ac:dyDescent="0.25">
      <c r="A3154" s="94" t="s">
        <v>10463</v>
      </c>
      <c r="D3154" s="94" t="s">
        <v>14</v>
      </c>
    </row>
    <row r="3155" spans="1:4" x14ac:dyDescent="0.25">
      <c r="A3155" s="94" t="s">
        <v>10463</v>
      </c>
      <c r="B3155" t="s">
        <v>714</v>
      </c>
      <c r="C3155">
        <v>88302</v>
      </c>
      <c r="D3155" s="94" t="s">
        <v>26528</v>
      </c>
    </row>
    <row r="3156" spans="1:4" x14ac:dyDescent="0.25">
      <c r="A3156" s="94" t="s">
        <v>10463</v>
      </c>
      <c r="B3156" t="s">
        <v>714</v>
      </c>
      <c r="C3156">
        <v>89240</v>
      </c>
      <c r="D3156" s="94" t="s">
        <v>26528</v>
      </c>
    </row>
    <row r="3157" spans="1:4" x14ac:dyDescent="0.25">
      <c r="A3157" s="94" t="s">
        <v>10463</v>
      </c>
      <c r="B3157" t="s">
        <v>714</v>
      </c>
      <c r="C3157">
        <v>89241</v>
      </c>
      <c r="D3157" s="94" t="s">
        <v>26528</v>
      </c>
    </row>
    <row r="3158" spans="1:4" x14ac:dyDescent="0.25">
      <c r="A3158" s="94" t="s">
        <v>10464</v>
      </c>
      <c r="D3158" s="94" t="s">
        <v>14</v>
      </c>
    </row>
    <row r="3159" spans="1:4" x14ac:dyDescent="0.25">
      <c r="A3159" s="94" t="s">
        <v>10464</v>
      </c>
      <c r="B3159" t="s">
        <v>714</v>
      </c>
      <c r="C3159">
        <v>89015</v>
      </c>
      <c r="D3159" s="94" t="s">
        <v>26528</v>
      </c>
    </row>
    <row r="3160" spans="1:4" x14ac:dyDescent="0.25">
      <c r="A3160" s="94" t="s">
        <v>10464</v>
      </c>
      <c r="B3160" t="s">
        <v>714</v>
      </c>
      <c r="C3160">
        <v>89016</v>
      </c>
      <c r="D3160" s="94" t="s">
        <v>26528</v>
      </c>
    </row>
    <row r="3161" spans="1:4" x14ac:dyDescent="0.25">
      <c r="A3161" s="94" t="s">
        <v>10465</v>
      </c>
      <c r="D3161" s="94" t="s">
        <v>14</v>
      </c>
    </row>
    <row r="3162" spans="1:4" x14ac:dyDescent="0.25">
      <c r="A3162" s="94" t="s">
        <v>10465</v>
      </c>
      <c r="B3162" t="s">
        <v>714</v>
      </c>
      <c r="C3162">
        <v>7063</v>
      </c>
      <c r="D3162" s="94" t="s">
        <v>26528</v>
      </c>
    </row>
    <row r="3163" spans="1:4" x14ac:dyDescent="0.25">
      <c r="A3163" s="94" t="s">
        <v>10465</v>
      </c>
      <c r="B3163" t="s">
        <v>714</v>
      </c>
      <c r="C3163">
        <v>7064</v>
      </c>
      <c r="D3163" s="94" t="s">
        <v>26528</v>
      </c>
    </row>
    <row r="3164" spans="1:4" x14ac:dyDescent="0.25">
      <c r="A3164" s="94" t="s">
        <v>10465</v>
      </c>
      <c r="B3164" t="s">
        <v>714</v>
      </c>
      <c r="C3164">
        <v>88324</v>
      </c>
      <c r="D3164" s="94" t="s">
        <v>26528</v>
      </c>
    </row>
    <row r="3165" spans="1:4" x14ac:dyDescent="0.25">
      <c r="A3165" s="94" t="s">
        <v>10466</v>
      </c>
      <c r="D3165" s="94" t="s">
        <v>14</v>
      </c>
    </row>
    <row r="3166" spans="1:4" x14ac:dyDescent="0.25">
      <c r="A3166" s="94" t="s">
        <v>10466</v>
      </c>
      <c r="B3166" t="s">
        <v>714</v>
      </c>
      <c r="C3166">
        <v>88324</v>
      </c>
      <c r="D3166" s="94" t="s">
        <v>26528</v>
      </c>
    </row>
    <row r="3167" spans="1:4" x14ac:dyDescent="0.25">
      <c r="A3167" s="94" t="s">
        <v>10466</v>
      </c>
      <c r="B3167" t="s">
        <v>714</v>
      </c>
      <c r="C3167">
        <v>89017</v>
      </c>
      <c r="D3167" s="94" t="s">
        <v>26528</v>
      </c>
    </row>
    <row r="3168" spans="1:4" x14ac:dyDescent="0.25">
      <c r="A3168" s="94" t="s">
        <v>10466</v>
      </c>
      <c r="B3168" t="s">
        <v>714</v>
      </c>
      <c r="C3168">
        <v>89018</v>
      </c>
      <c r="D3168" s="94" t="s">
        <v>26528</v>
      </c>
    </row>
    <row r="3169" spans="1:4" x14ac:dyDescent="0.25">
      <c r="A3169" s="94" t="s">
        <v>10467</v>
      </c>
      <c r="D3169" s="94" t="s">
        <v>14</v>
      </c>
    </row>
    <row r="3170" spans="1:4" x14ac:dyDescent="0.25">
      <c r="A3170" s="94" t="s">
        <v>10467</v>
      </c>
      <c r="B3170" t="s">
        <v>714</v>
      </c>
      <c r="C3170">
        <v>88324</v>
      </c>
      <c r="D3170" s="94" t="s">
        <v>26528</v>
      </c>
    </row>
    <row r="3171" spans="1:4" x14ac:dyDescent="0.25">
      <c r="A3171" s="94" t="s">
        <v>10467</v>
      </c>
      <c r="B3171" t="s">
        <v>714</v>
      </c>
      <c r="C3171">
        <v>89009</v>
      </c>
      <c r="D3171" s="94" t="s">
        <v>26528</v>
      </c>
    </row>
    <row r="3172" spans="1:4" x14ac:dyDescent="0.25">
      <c r="A3172" s="94" t="s">
        <v>10467</v>
      </c>
      <c r="B3172" t="s">
        <v>714</v>
      </c>
      <c r="C3172">
        <v>89010</v>
      </c>
      <c r="D3172" s="94" t="s">
        <v>26528</v>
      </c>
    </row>
    <row r="3173" spans="1:4" x14ac:dyDescent="0.25">
      <c r="A3173" s="94" t="s">
        <v>10468</v>
      </c>
      <c r="D3173" s="94" t="s">
        <v>14</v>
      </c>
    </row>
    <row r="3174" spans="1:4" x14ac:dyDescent="0.25">
      <c r="A3174" s="94" t="s">
        <v>10468</v>
      </c>
      <c r="B3174" t="s">
        <v>714</v>
      </c>
      <c r="C3174">
        <v>88324</v>
      </c>
      <c r="D3174" s="94" t="s">
        <v>26528</v>
      </c>
    </row>
    <row r="3175" spans="1:4" x14ac:dyDescent="0.25">
      <c r="A3175" s="94" t="s">
        <v>10468</v>
      </c>
      <c r="B3175" t="s">
        <v>714</v>
      </c>
      <c r="C3175">
        <v>89013</v>
      </c>
      <c r="D3175" s="94" t="s">
        <v>26528</v>
      </c>
    </row>
    <row r="3176" spans="1:4" x14ac:dyDescent="0.25">
      <c r="A3176" s="94" t="s">
        <v>10468</v>
      </c>
      <c r="B3176" t="s">
        <v>714</v>
      </c>
      <c r="C3176">
        <v>89014</v>
      </c>
      <c r="D3176" s="94" t="s">
        <v>26528</v>
      </c>
    </row>
    <row r="3177" spans="1:4" x14ac:dyDescent="0.25">
      <c r="A3177" s="94" t="s">
        <v>10469</v>
      </c>
      <c r="D3177" s="94" t="s">
        <v>14</v>
      </c>
    </row>
    <row r="3178" spans="1:4" x14ac:dyDescent="0.25">
      <c r="A3178" s="94" t="s">
        <v>10469</v>
      </c>
      <c r="B3178" t="s">
        <v>714</v>
      </c>
      <c r="C3178">
        <v>53818</v>
      </c>
      <c r="D3178" s="94" t="s">
        <v>26528</v>
      </c>
    </row>
    <row r="3179" spans="1:4" x14ac:dyDescent="0.25">
      <c r="A3179" s="94" t="s">
        <v>10469</v>
      </c>
      <c r="B3179" t="s">
        <v>714</v>
      </c>
      <c r="C3179">
        <v>93238</v>
      </c>
      <c r="D3179" s="94" t="s">
        <v>26528</v>
      </c>
    </row>
    <row r="3180" spans="1:4" x14ac:dyDescent="0.25">
      <c r="A3180" s="94" t="s">
        <v>10470</v>
      </c>
      <c r="D3180" s="94" t="s">
        <v>14</v>
      </c>
    </row>
    <row r="3181" spans="1:4" x14ac:dyDescent="0.25">
      <c r="A3181" s="94" t="s">
        <v>10470</v>
      </c>
      <c r="B3181" t="s">
        <v>714</v>
      </c>
      <c r="C3181">
        <v>88303</v>
      </c>
      <c r="D3181" s="94" t="s">
        <v>26528</v>
      </c>
    </row>
    <row r="3182" spans="1:4" x14ac:dyDescent="0.25">
      <c r="A3182" s="94" t="s">
        <v>10470</v>
      </c>
      <c r="B3182" t="s">
        <v>714</v>
      </c>
      <c r="C3182">
        <v>89280</v>
      </c>
      <c r="D3182" s="94" t="s">
        <v>26528</v>
      </c>
    </row>
    <row r="3183" spans="1:4" x14ac:dyDescent="0.25">
      <c r="A3183" s="94" t="s">
        <v>10470</v>
      </c>
      <c r="B3183" t="s">
        <v>714</v>
      </c>
      <c r="C3183">
        <v>89281</v>
      </c>
      <c r="D3183" s="94" t="s">
        <v>26528</v>
      </c>
    </row>
    <row r="3184" spans="1:4" x14ac:dyDescent="0.25">
      <c r="A3184" s="94" t="s">
        <v>10471</v>
      </c>
      <c r="D3184" s="94" t="s">
        <v>14</v>
      </c>
    </row>
    <row r="3185" spans="1:4" x14ac:dyDescent="0.25">
      <c r="A3185" s="94" t="s">
        <v>10471</v>
      </c>
      <c r="B3185" t="s">
        <v>714</v>
      </c>
      <c r="C3185">
        <v>88294</v>
      </c>
      <c r="D3185" s="94" t="s">
        <v>26528</v>
      </c>
    </row>
    <row r="3186" spans="1:4" x14ac:dyDescent="0.25">
      <c r="A3186" s="94" t="s">
        <v>10471</v>
      </c>
      <c r="B3186" t="s">
        <v>714</v>
      </c>
      <c r="C3186">
        <v>89011</v>
      </c>
      <c r="D3186" s="94" t="s">
        <v>26528</v>
      </c>
    </row>
    <row r="3187" spans="1:4" x14ac:dyDescent="0.25">
      <c r="A3187" s="94" t="s">
        <v>10471</v>
      </c>
      <c r="B3187" t="s">
        <v>714</v>
      </c>
      <c r="C3187">
        <v>89012</v>
      </c>
      <c r="D3187" s="94" t="s">
        <v>26528</v>
      </c>
    </row>
    <row r="3188" spans="1:4" x14ac:dyDescent="0.25">
      <c r="A3188" s="94" t="s">
        <v>10472</v>
      </c>
      <c r="D3188" s="94" t="s">
        <v>14</v>
      </c>
    </row>
    <row r="3189" spans="1:4" x14ac:dyDescent="0.25">
      <c r="A3189" s="94" t="s">
        <v>10472</v>
      </c>
      <c r="B3189" t="s">
        <v>714</v>
      </c>
      <c r="C3189">
        <v>5738</v>
      </c>
      <c r="D3189" s="94" t="s">
        <v>26528</v>
      </c>
    </row>
    <row r="3190" spans="1:4" x14ac:dyDescent="0.25">
      <c r="A3190" s="94" t="s">
        <v>10472</v>
      </c>
      <c r="B3190" t="s">
        <v>714</v>
      </c>
      <c r="C3190">
        <v>88303</v>
      </c>
      <c r="D3190" s="94" t="s">
        <v>26528</v>
      </c>
    </row>
    <row r="3191" spans="1:4" x14ac:dyDescent="0.25">
      <c r="A3191" s="94" t="s">
        <v>10472</v>
      </c>
      <c r="B3191" t="s">
        <v>714</v>
      </c>
      <c r="C3191">
        <v>93239</v>
      </c>
      <c r="D3191" s="94" t="s">
        <v>26528</v>
      </c>
    </row>
    <row r="3192" spans="1:4" x14ac:dyDescent="0.25">
      <c r="A3192" s="94" t="s">
        <v>10473</v>
      </c>
      <c r="D3192" s="94" t="s">
        <v>14</v>
      </c>
    </row>
    <row r="3193" spans="1:4" x14ac:dyDescent="0.25">
      <c r="A3193" s="94" t="s">
        <v>10473</v>
      </c>
      <c r="B3193" t="s">
        <v>714</v>
      </c>
      <c r="C3193">
        <v>88316</v>
      </c>
      <c r="D3193" s="94" t="s">
        <v>26528</v>
      </c>
    </row>
    <row r="3194" spans="1:4" x14ac:dyDescent="0.25">
      <c r="A3194" s="94" t="s">
        <v>10473</v>
      </c>
      <c r="B3194" t="s">
        <v>714</v>
      </c>
      <c r="C3194">
        <v>88847</v>
      </c>
      <c r="D3194" s="94" t="s">
        <v>26528</v>
      </c>
    </row>
    <row r="3195" spans="1:4" x14ac:dyDescent="0.25">
      <c r="A3195" s="94" t="s">
        <v>10473</v>
      </c>
      <c r="B3195" t="s">
        <v>714</v>
      </c>
      <c r="C3195">
        <v>88848</v>
      </c>
      <c r="D3195" s="94" t="s">
        <v>26528</v>
      </c>
    </row>
    <row r="3196" spans="1:4" x14ac:dyDescent="0.25">
      <c r="A3196" s="94" t="s">
        <v>10474</v>
      </c>
      <c r="D3196" s="94" t="s">
        <v>14</v>
      </c>
    </row>
    <row r="3197" spans="1:4" x14ac:dyDescent="0.25">
      <c r="A3197" s="94" t="s">
        <v>10474</v>
      </c>
      <c r="B3197" t="s">
        <v>714</v>
      </c>
      <c r="C3197">
        <v>88282</v>
      </c>
      <c r="D3197" s="94" t="s">
        <v>26528</v>
      </c>
    </row>
    <row r="3198" spans="1:4" x14ac:dyDescent="0.25">
      <c r="A3198" s="94" t="s">
        <v>10474</v>
      </c>
      <c r="B3198" t="s">
        <v>714</v>
      </c>
      <c r="C3198">
        <v>91354</v>
      </c>
      <c r="D3198" s="94" t="s">
        <v>26528</v>
      </c>
    </row>
    <row r="3199" spans="1:4" x14ac:dyDescent="0.25">
      <c r="A3199" s="94" t="s">
        <v>10474</v>
      </c>
      <c r="B3199" t="s">
        <v>714</v>
      </c>
      <c r="C3199">
        <v>91355</v>
      </c>
      <c r="D3199" s="94" t="s">
        <v>26528</v>
      </c>
    </row>
    <row r="3200" spans="1:4" x14ac:dyDescent="0.25">
      <c r="A3200" s="94" t="s">
        <v>10474</v>
      </c>
      <c r="B3200" t="s">
        <v>714</v>
      </c>
      <c r="C3200">
        <v>91356</v>
      </c>
      <c r="D3200" s="94" t="s">
        <v>26528</v>
      </c>
    </row>
    <row r="3201" spans="1:4" x14ac:dyDescent="0.25">
      <c r="A3201" s="94" t="s">
        <v>10475</v>
      </c>
      <c r="D3201" s="94" t="s">
        <v>14</v>
      </c>
    </row>
    <row r="3202" spans="1:4" x14ac:dyDescent="0.25">
      <c r="A3202" s="94" t="s">
        <v>10475</v>
      </c>
      <c r="B3202" t="s">
        <v>714</v>
      </c>
      <c r="C3202">
        <v>88282</v>
      </c>
      <c r="D3202" s="94" t="s">
        <v>26528</v>
      </c>
    </row>
    <row r="3203" spans="1:4" x14ac:dyDescent="0.25">
      <c r="A3203" s="94" t="s">
        <v>10475</v>
      </c>
      <c r="B3203" t="s">
        <v>714</v>
      </c>
      <c r="C3203">
        <v>91375</v>
      </c>
      <c r="D3203" s="94" t="s">
        <v>26528</v>
      </c>
    </row>
    <row r="3204" spans="1:4" x14ac:dyDescent="0.25">
      <c r="A3204" s="94" t="s">
        <v>10475</v>
      </c>
      <c r="B3204" t="s">
        <v>714</v>
      </c>
      <c r="C3204">
        <v>91376</v>
      </c>
      <c r="D3204" s="94" t="s">
        <v>26528</v>
      </c>
    </row>
    <row r="3205" spans="1:4" x14ac:dyDescent="0.25">
      <c r="A3205" s="94" t="s">
        <v>10475</v>
      </c>
      <c r="B3205" t="s">
        <v>714</v>
      </c>
      <c r="C3205">
        <v>91377</v>
      </c>
      <c r="D3205" s="94" t="s">
        <v>26528</v>
      </c>
    </row>
    <row r="3206" spans="1:4" x14ac:dyDescent="0.25">
      <c r="A3206" s="94" t="s">
        <v>10476</v>
      </c>
      <c r="D3206" s="94" t="s">
        <v>14</v>
      </c>
    </row>
    <row r="3207" spans="1:4" x14ac:dyDescent="0.25">
      <c r="A3207" s="94" t="s">
        <v>10476</v>
      </c>
      <c r="B3207" t="s">
        <v>714</v>
      </c>
      <c r="C3207">
        <v>88282</v>
      </c>
      <c r="D3207" s="94" t="s">
        <v>26528</v>
      </c>
    </row>
    <row r="3208" spans="1:4" x14ac:dyDescent="0.25">
      <c r="A3208" s="94" t="s">
        <v>10476</v>
      </c>
      <c r="B3208" t="s">
        <v>714</v>
      </c>
      <c r="C3208">
        <v>91396</v>
      </c>
      <c r="D3208" s="94" t="s">
        <v>26528</v>
      </c>
    </row>
    <row r="3209" spans="1:4" x14ac:dyDescent="0.25">
      <c r="A3209" s="94" t="s">
        <v>10476</v>
      </c>
      <c r="B3209" t="s">
        <v>714</v>
      </c>
      <c r="C3209">
        <v>91397</v>
      </c>
      <c r="D3209" s="94" t="s">
        <v>26528</v>
      </c>
    </row>
    <row r="3210" spans="1:4" x14ac:dyDescent="0.25">
      <c r="A3210" s="94" t="s">
        <v>10476</v>
      </c>
      <c r="B3210" t="s">
        <v>714</v>
      </c>
      <c r="C3210">
        <v>91398</v>
      </c>
      <c r="D3210" s="94" t="s">
        <v>26528</v>
      </c>
    </row>
    <row r="3211" spans="1:4" x14ac:dyDescent="0.25">
      <c r="A3211" s="94" t="s">
        <v>10477</v>
      </c>
      <c r="D3211" s="94" t="s">
        <v>14</v>
      </c>
    </row>
    <row r="3212" spans="1:4" x14ac:dyDescent="0.25">
      <c r="A3212" s="94" t="s">
        <v>10477</v>
      </c>
      <c r="B3212" t="s">
        <v>714</v>
      </c>
      <c r="C3212">
        <v>88316</v>
      </c>
      <c r="D3212" s="94" t="s">
        <v>26528</v>
      </c>
    </row>
    <row r="3213" spans="1:4" x14ac:dyDescent="0.25">
      <c r="A3213" s="94" t="s">
        <v>10477</v>
      </c>
      <c r="B3213" t="s">
        <v>714</v>
      </c>
      <c r="C3213">
        <v>88569</v>
      </c>
      <c r="D3213" s="94" t="s">
        <v>26528</v>
      </c>
    </row>
    <row r="3214" spans="1:4" x14ac:dyDescent="0.25">
      <c r="A3214" s="94" t="s">
        <v>10477</v>
      </c>
      <c r="B3214" t="s">
        <v>714</v>
      </c>
      <c r="C3214">
        <v>88570</v>
      </c>
      <c r="D3214" s="94" t="s">
        <v>26528</v>
      </c>
    </row>
    <row r="3215" spans="1:4" x14ac:dyDescent="0.25">
      <c r="A3215" s="94" t="s">
        <v>10478</v>
      </c>
      <c r="D3215" s="94" t="s">
        <v>14</v>
      </c>
    </row>
    <row r="3216" spans="1:4" x14ac:dyDescent="0.25">
      <c r="A3216" s="94" t="s">
        <v>10478</v>
      </c>
      <c r="B3216" t="s">
        <v>714</v>
      </c>
      <c r="C3216">
        <v>53840</v>
      </c>
      <c r="D3216" s="94" t="s">
        <v>26528</v>
      </c>
    </row>
    <row r="3217" spans="1:4" x14ac:dyDescent="0.25">
      <c r="A3217" s="94" t="s">
        <v>10478</v>
      </c>
      <c r="B3217" t="s">
        <v>714</v>
      </c>
      <c r="C3217">
        <v>87026</v>
      </c>
      <c r="D3217" s="94" t="s">
        <v>26528</v>
      </c>
    </row>
    <row r="3218" spans="1:4" x14ac:dyDescent="0.25">
      <c r="A3218" s="94" t="s">
        <v>10479</v>
      </c>
      <c r="D3218" s="94" t="s">
        <v>14</v>
      </c>
    </row>
    <row r="3219" spans="1:4" x14ac:dyDescent="0.25">
      <c r="A3219" s="94" t="s">
        <v>10479</v>
      </c>
      <c r="B3219" t="s">
        <v>714</v>
      </c>
      <c r="C3219">
        <v>88286</v>
      </c>
      <c r="D3219" s="94" t="s">
        <v>26528</v>
      </c>
    </row>
    <row r="3220" spans="1:4" x14ac:dyDescent="0.25">
      <c r="A3220" s="94" t="s">
        <v>10479</v>
      </c>
      <c r="B3220" t="s">
        <v>714</v>
      </c>
      <c r="C3220">
        <v>89259</v>
      </c>
      <c r="D3220" s="94" t="s">
        <v>26528</v>
      </c>
    </row>
    <row r="3221" spans="1:4" x14ac:dyDescent="0.25">
      <c r="A3221" s="94" t="s">
        <v>10479</v>
      </c>
      <c r="B3221" t="s">
        <v>714</v>
      </c>
      <c r="C3221">
        <v>89260</v>
      </c>
      <c r="D3221" s="94" t="s">
        <v>26528</v>
      </c>
    </row>
    <row r="3222" spans="1:4" x14ac:dyDescent="0.25">
      <c r="A3222" s="94" t="s">
        <v>10479</v>
      </c>
      <c r="B3222" t="s">
        <v>714</v>
      </c>
      <c r="C3222">
        <v>91466</v>
      </c>
      <c r="D3222" s="94" t="s">
        <v>26528</v>
      </c>
    </row>
    <row r="3223" spans="1:4" x14ac:dyDescent="0.25">
      <c r="A3223" s="94" t="s">
        <v>10480</v>
      </c>
      <c r="D3223" s="94" t="s">
        <v>14</v>
      </c>
    </row>
    <row r="3224" spans="1:4" x14ac:dyDescent="0.25">
      <c r="A3224" s="94" t="s">
        <v>10480</v>
      </c>
      <c r="B3224" t="s">
        <v>714</v>
      </c>
      <c r="C3224">
        <v>88300</v>
      </c>
      <c r="D3224" s="94" t="s">
        <v>26528</v>
      </c>
    </row>
    <row r="3225" spans="1:4" x14ac:dyDescent="0.25">
      <c r="A3225" s="94" t="s">
        <v>10480</v>
      </c>
      <c r="B3225" t="s">
        <v>714</v>
      </c>
      <c r="C3225">
        <v>89228</v>
      </c>
      <c r="D3225" s="94" t="s">
        <v>26528</v>
      </c>
    </row>
    <row r="3226" spans="1:4" x14ac:dyDescent="0.25">
      <c r="A3226" s="94" t="s">
        <v>10480</v>
      </c>
      <c r="B3226" t="s">
        <v>714</v>
      </c>
      <c r="C3226">
        <v>89229</v>
      </c>
      <c r="D3226" s="94" t="s">
        <v>26528</v>
      </c>
    </row>
    <row r="3227" spans="1:4" x14ac:dyDescent="0.25">
      <c r="A3227" s="94" t="s">
        <v>10481</v>
      </c>
      <c r="D3227" s="94" t="s">
        <v>14</v>
      </c>
    </row>
    <row r="3228" spans="1:4" x14ac:dyDescent="0.25">
      <c r="A3228" s="94" t="s">
        <v>10481</v>
      </c>
      <c r="B3228" t="s">
        <v>714</v>
      </c>
      <c r="C3228">
        <v>88301</v>
      </c>
      <c r="D3228" s="94" t="s">
        <v>26528</v>
      </c>
    </row>
    <row r="3229" spans="1:4" x14ac:dyDescent="0.25">
      <c r="A3229" s="94" t="s">
        <v>10481</v>
      </c>
      <c r="B3229" t="s">
        <v>714</v>
      </c>
      <c r="C3229">
        <v>89128</v>
      </c>
      <c r="D3229" s="94" t="s">
        <v>26528</v>
      </c>
    </row>
    <row r="3230" spans="1:4" x14ac:dyDescent="0.25">
      <c r="A3230" s="94" t="s">
        <v>10481</v>
      </c>
      <c r="B3230" t="s">
        <v>714</v>
      </c>
      <c r="C3230">
        <v>89129</v>
      </c>
      <c r="D3230" s="94" t="s">
        <v>26528</v>
      </c>
    </row>
    <row r="3231" spans="1:4" x14ac:dyDescent="0.25">
      <c r="A3231" s="94" t="s">
        <v>10482</v>
      </c>
      <c r="D3231" s="94" t="s">
        <v>14</v>
      </c>
    </row>
    <row r="3232" spans="1:4" x14ac:dyDescent="0.25">
      <c r="A3232" s="94" t="s">
        <v>10482</v>
      </c>
      <c r="B3232" t="s">
        <v>714</v>
      </c>
      <c r="C3232">
        <v>88301</v>
      </c>
      <c r="D3232" s="94" t="s">
        <v>26528</v>
      </c>
    </row>
    <row r="3233" spans="1:4" x14ac:dyDescent="0.25">
      <c r="A3233" s="94" t="s">
        <v>10482</v>
      </c>
      <c r="B3233" t="s">
        <v>714</v>
      </c>
      <c r="C3233">
        <v>89130</v>
      </c>
      <c r="D3233" s="94" t="s">
        <v>26528</v>
      </c>
    </row>
    <row r="3234" spans="1:4" x14ac:dyDescent="0.25">
      <c r="A3234" s="94" t="s">
        <v>10482</v>
      </c>
      <c r="B3234" t="s">
        <v>714</v>
      </c>
      <c r="C3234">
        <v>89131</v>
      </c>
      <c r="D3234" s="94" t="s">
        <v>26528</v>
      </c>
    </row>
    <row r="3235" spans="1:4" x14ac:dyDescent="0.25">
      <c r="A3235" s="94" t="s">
        <v>10483</v>
      </c>
      <c r="D3235" s="94" t="s">
        <v>14</v>
      </c>
    </row>
    <row r="3236" spans="1:4" x14ac:dyDescent="0.25">
      <c r="A3236" s="94" t="s">
        <v>10483</v>
      </c>
      <c r="B3236" t="s">
        <v>714</v>
      </c>
      <c r="C3236">
        <v>88298</v>
      </c>
      <c r="D3236" s="94" t="s">
        <v>26528</v>
      </c>
    </row>
    <row r="3237" spans="1:4" x14ac:dyDescent="0.25">
      <c r="A3237" s="94" t="s">
        <v>10483</v>
      </c>
      <c r="B3237" t="s">
        <v>714</v>
      </c>
      <c r="C3237">
        <v>95114</v>
      </c>
      <c r="D3237" s="94" t="s">
        <v>26528</v>
      </c>
    </row>
    <row r="3238" spans="1:4" x14ac:dyDescent="0.25">
      <c r="A3238" s="94" t="s">
        <v>10483</v>
      </c>
      <c r="B3238" t="s">
        <v>714</v>
      </c>
      <c r="C3238">
        <v>95115</v>
      </c>
      <c r="D3238" s="94" t="s">
        <v>26528</v>
      </c>
    </row>
    <row r="3239" spans="1:4" x14ac:dyDescent="0.25">
      <c r="A3239" s="94" t="s">
        <v>10484</v>
      </c>
      <c r="D3239" s="94" t="s">
        <v>14</v>
      </c>
    </row>
    <row r="3240" spans="1:4" x14ac:dyDescent="0.25">
      <c r="A3240" s="94" t="s">
        <v>10484</v>
      </c>
      <c r="B3240" t="s">
        <v>714</v>
      </c>
      <c r="C3240">
        <v>90957</v>
      </c>
      <c r="D3240" s="94" t="s">
        <v>26528</v>
      </c>
    </row>
    <row r="3241" spans="1:4" x14ac:dyDescent="0.25">
      <c r="A3241" s="94" t="s">
        <v>10484</v>
      </c>
      <c r="B3241" t="s">
        <v>714</v>
      </c>
      <c r="C3241">
        <v>90958</v>
      </c>
      <c r="D3241" s="94" t="s">
        <v>26528</v>
      </c>
    </row>
    <row r="3242" spans="1:4" x14ac:dyDescent="0.25">
      <c r="A3242" s="94" t="s">
        <v>10485</v>
      </c>
      <c r="D3242" s="94" t="s">
        <v>14</v>
      </c>
    </row>
    <row r="3243" spans="1:4" x14ac:dyDescent="0.25">
      <c r="A3243" s="94" t="s">
        <v>10485</v>
      </c>
      <c r="B3243" t="s">
        <v>714</v>
      </c>
      <c r="C3243">
        <v>88281</v>
      </c>
      <c r="D3243" s="94" t="s">
        <v>26528</v>
      </c>
    </row>
    <row r="3244" spans="1:4" x14ac:dyDescent="0.25">
      <c r="A3244" s="94" t="s">
        <v>10485</v>
      </c>
      <c r="B3244" t="s">
        <v>714</v>
      </c>
      <c r="C3244">
        <v>91367</v>
      </c>
      <c r="D3244" s="94" t="s">
        <v>26528</v>
      </c>
    </row>
    <row r="3245" spans="1:4" x14ac:dyDescent="0.25">
      <c r="A3245" s="94" t="s">
        <v>10485</v>
      </c>
      <c r="B3245" t="s">
        <v>714</v>
      </c>
      <c r="C3245">
        <v>91368</v>
      </c>
      <c r="D3245" s="94" t="s">
        <v>26528</v>
      </c>
    </row>
    <row r="3246" spans="1:4" x14ac:dyDescent="0.25">
      <c r="A3246" s="94" t="s">
        <v>10485</v>
      </c>
      <c r="B3246" t="s">
        <v>714</v>
      </c>
      <c r="C3246">
        <v>91369</v>
      </c>
      <c r="D3246" s="94" t="s">
        <v>26528</v>
      </c>
    </row>
    <row r="3247" spans="1:4" x14ac:dyDescent="0.25">
      <c r="A3247" s="94" t="s">
        <v>10486</v>
      </c>
      <c r="D3247" s="94" t="s">
        <v>14</v>
      </c>
    </row>
    <row r="3248" spans="1:4" x14ac:dyDescent="0.25">
      <c r="A3248" s="94" t="s">
        <v>10486</v>
      </c>
      <c r="B3248" t="s">
        <v>714</v>
      </c>
      <c r="C3248">
        <v>88282</v>
      </c>
      <c r="D3248" s="94" t="s">
        <v>26528</v>
      </c>
    </row>
    <row r="3249" spans="1:4" x14ac:dyDescent="0.25">
      <c r="A3249" s="94" t="s">
        <v>10486</v>
      </c>
      <c r="B3249" t="s">
        <v>714</v>
      </c>
      <c r="C3249">
        <v>91359</v>
      </c>
      <c r="D3249" s="94" t="s">
        <v>26528</v>
      </c>
    </row>
    <row r="3250" spans="1:4" x14ac:dyDescent="0.25">
      <c r="A3250" s="94" t="s">
        <v>10486</v>
      </c>
      <c r="B3250" t="s">
        <v>714</v>
      </c>
      <c r="C3250">
        <v>91360</v>
      </c>
      <c r="D3250" s="94" t="s">
        <v>26528</v>
      </c>
    </row>
    <row r="3251" spans="1:4" x14ac:dyDescent="0.25">
      <c r="A3251" s="94" t="s">
        <v>10486</v>
      </c>
      <c r="B3251" t="s">
        <v>714</v>
      </c>
      <c r="C3251">
        <v>91361</v>
      </c>
      <c r="D3251" s="94" t="s">
        <v>26528</v>
      </c>
    </row>
    <row r="3252" spans="1:4" x14ac:dyDescent="0.25">
      <c r="A3252" s="94" t="s">
        <v>10487</v>
      </c>
      <c r="D3252" s="94" t="s">
        <v>14</v>
      </c>
    </row>
    <row r="3253" spans="1:4" x14ac:dyDescent="0.25">
      <c r="A3253" s="94" t="s">
        <v>10487</v>
      </c>
      <c r="B3253" t="s">
        <v>714</v>
      </c>
      <c r="C3253">
        <v>7038</v>
      </c>
      <c r="D3253" s="94" t="s">
        <v>26528</v>
      </c>
    </row>
    <row r="3254" spans="1:4" x14ac:dyDescent="0.25">
      <c r="A3254" s="94" t="s">
        <v>10487</v>
      </c>
      <c r="B3254" t="s">
        <v>714</v>
      </c>
      <c r="C3254">
        <v>7039</v>
      </c>
      <c r="D3254" s="94" t="s">
        <v>26528</v>
      </c>
    </row>
    <row r="3255" spans="1:4" x14ac:dyDescent="0.25">
      <c r="A3255" s="94" t="s">
        <v>10487</v>
      </c>
      <c r="B3255" t="s">
        <v>714</v>
      </c>
      <c r="C3255">
        <v>88303</v>
      </c>
      <c r="D3255" s="94" t="s">
        <v>26528</v>
      </c>
    </row>
    <row r="3256" spans="1:4" x14ac:dyDescent="0.25">
      <c r="A3256" s="94" t="s">
        <v>10488</v>
      </c>
      <c r="D3256" s="94" t="s">
        <v>14</v>
      </c>
    </row>
    <row r="3257" spans="1:4" x14ac:dyDescent="0.25">
      <c r="A3257" s="94" t="s">
        <v>10488</v>
      </c>
      <c r="B3257" t="s">
        <v>714</v>
      </c>
      <c r="C3257">
        <v>7032</v>
      </c>
      <c r="D3257" s="94" t="s">
        <v>26528</v>
      </c>
    </row>
    <row r="3258" spans="1:4" x14ac:dyDescent="0.25">
      <c r="A3258" s="94" t="s">
        <v>10488</v>
      </c>
      <c r="B3258" t="s">
        <v>714</v>
      </c>
      <c r="C3258">
        <v>7033</v>
      </c>
      <c r="D3258" s="94" t="s">
        <v>26528</v>
      </c>
    </row>
    <row r="3259" spans="1:4" x14ac:dyDescent="0.25">
      <c r="A3259" s="94" t="s">
        <v>10489</v>
      </c>
      <c r="D3259" s="94" t="s">
        <v>14</v>
      </c>
    </row>
    <row r="3260" spans="1:4" x14ac:dyDescent="0.25">
      <c r="A3260" s="94" t="s">
        <v>10489</v>
      </c>
      <c r="B3260" t="s">
        <v>714</v>
      </c>
      <c r="C3260">
        <v>7044</v>
      </c>
      <c r="D3260" s="94" t="s">
        <v>26528</v>
      </c>
    </row>
    <row r="3261" spans="1:4" x14ac:dyDescent="0.25">
      <c r="A3261" s="94" t="s">
        <v>10489</v>
      </c>
      <c r="B3261" t="s">
        <v>714</v>
      </c>
      <c r="C3261">
        <v>7045</v>
      </c>
      <c r="D3261" s="94" t="s">
        <v>26528</v>
      </c>
    </row>
    <row r="3262" spans="1:4" x14ac:dyDescent="0.25">
      <c r="A3262" s="94" t="s">
        <v>10490</v>
      </c>
      <c r="D3262" s="94" t="s">
        <v>14</v>
      </c>
    </row>
    <row r="3263" spans="1:4" x14ac:dyDescent="0.25">
      <c r="A3263" s="94" t="s">
        <v>10490</v>
      </c>
      <c r="B3263" t="s">
        <v>714</v>
      </c>
      <c r="C3263">
        <v>7051</v>
      </c>
      <c r="D3263" s="94" t="s">
        <v>26528</v>
      </c>
    </row>
    <row r="3264" spans="1:4" x14ac:dyDescent="0.25">
      <c r="A3264" s="94" t="s">
        <v>10490</v>
      </c>
      <c r="B3264" t="s">
        <v>714</v>
      </c>
      <c r="C3264">
        <v>7052</v>
      </c>
      <c r="D3264" s="94" t="s">
        <v>26528</v>
      </c>
    </row>
    <row r="3265" spans="1:4" x14ac:dyDescent="0.25">
      <c r="A3265" s="94" t="s">
        <v>10490</v>
      </c>
      <c r="B3265" t="s">
        <v>714</v>
      </c>
      <c r="C3265">
        <v>88303</v>
      </c>
      <c r="D3265" s="94" t="s">
        <v>26528</v>
      </c>
    </row>
    <row r="3266" spans="1:4" x14ac:dyDescent="0.25">
      <c r="A3266" s="94" t="s">
        <v>10491</v>
      </c>
      <c r="D3266" s="94" t="s">
        <v>14</v>
      </c>
    </row>
    <row r="3267" spans="1:4" x14ac:dyDescent="0.25">
      <c r="A3267" s="94" t="s">
        <v>10491</v>
      </c>
      <c r="B3267" t="s">
        <v>714</v>
      </c>
      <c r="C3267">
        <v>7058</v>
      </c>
      <c r="D3267" s="94" t="s">
        <v>26528</v>
      </c>
    </row>
    <row r="3268" spans="1:4" x14ac:dyDescent="0.25">
      <c r="A3268" s="94" t="s">
        <v>10491</v>
      </c>
      <c r="B3268" t="s">
        <v>714</v>
      </c>
      <c r="C3268">
        <v>7059</v>
      </c>
      <c r="D3268" s="94" t="s">
        <v>26528</v>
      </c>
    </row>
    <row r="3269" spans="1:4" x14ac:dyDescent="0.25">
      <c r="A3269" s="94" t="s">
        <v>10491</v>
      </c>
      <c r="B3269" t="s">
        <v>714</v>
      </c>
      <c r="C3269">
        <v>88281</v>
      </c>
      <c r="D3269" s="94" t="s">
        <v>26528</v>
      </c>
    </row>
    <row r="3270" spans="1:4" x14ac:dyDescent="0.25">
      <c r="A3270" s="94" t="s">
        <v>10491</v>
      </c>
      <c r="B3270" t="s">
        <v>714</v>
      </c>
      <c r="C3270">
        <v>91402</v>
      </c>
      <c r="D3270" s="94" t="s">
        <v>26528</v>
      </c>
    </row>
    <row r="3271" spans="1:4" x14ac:dyDescent="0.25">
      <c r="A3271" s="94" t="s">
        <v>10492</v>
      </c>
      <c r="D3271" s="94" t="s">
        <v>14</v>
      </c>
    </row>
    <row r="3272" spans="1:4" x14ac:dyDescent="0.25">
      <c r="A3272" s="94" t="s">
        <v>10492</v>
      </c>
      <c r="B3272" t="s">
        <v>714</v>
      </c>
      <c r="C3272">
        <v>73303</v>
      </c>
      <c r="D3272" s="94" t="s">
        <v>26528</v>
      </c>
    </row>
    <row r="3273" spans="1:4" x14ac:dyDescent="0.25">
      <c r="A3273" s="94" t="s">
        <v>10492</v>
      </c>
      <c r="B3273" t="s">
        <v>714</v>
      </c>
      <c r="C3273">
        <v>93235</v>
      </c>
      <c r="D3273" s="94" t="s">
        <v>26528</v>
      </c>
    </row>
    <row r="3274" spans="1:4" x14ac:dyDescent="0.25">
      <c r="A3274" s="94" t="s">
        <v>10493</v>
      </c>
      <c r="D3274" s="94" t="s">
        <v>14</v>
      </c>
    </row>
    <row r="3275" spans="1:4" x14ac:dyDescent="0.25">
      <c r="A3275" s="94" t="s">
        <v>10493</v>
      </c>
      <c r="B3275" t="s">
        <v>714</v>
      </c>
      <c r="C3275">
        <v>83761</v>
      </c>
      <c r="D3275" s="94" t="s">
        <v>26528</v>
      </c>
    </row>
    <row r="3276" spans="1:4" x14ac:dyDescent="0.25">
      <c r="A3276" s="94" t="s">
        <v>10493</v>
      </c>
      <c r="B3276" t="s">
        <v>714</v>
      </c>
      <c r="C3276">
        <v>83764</v>
      </c>
      <c r="D3276" s="94" t="s">
        <v>26528</v>
      </c>
    </row>
    <row r="3277" spans="1:4" x14ac:dyDescent="0.25">
      <c r="A3277" s="94" t="s">
        <v>10493</v>
      </c>
      <c r="B3277" t="s">
        <v>714</v>
      </c>
      <c r="C3277">
        <v>88317</v>
      </c>
      <c r="D3277" s="94" t="s">
        <v>26528</v>
      </c>
    </row>
    <row r="3278" spans="1:4" x14ac:dyDescent="0.25">
      <c r="A3278" s="94" t="s">
        <v>10494</v>
      </c>
      <c r="D3278" s="94" t="s">
        <v>14</v>
      </c>
    </row>
    <row r="3279" spans="1:4" x14ac:dyDescent="0.25">
      <c r="A3279" s="94" t="s">
        <v>10494</v>
      </c>
      <c r="B3279" t="s">
        <v>714</v>
      </c>
      <c r="C3279">
        <v>88294</v>
      </c>
      <c r="D3279" s="94" t="s">
        <v>26528</v>
      </c>
    </row>
    <row r="3280" spans="1:4" x14ac:dyDescent="0.25">
      <c r="A3280" s="94" t="s">
        <v>10494</v>
      </c>
      <c r="B3280" t="s">
        <v>714</v>
      </c>
      <c r="C3280">
        <v>88832</v>
      </c>
      <c r="D3280" s="94" t="s">
        <v>26528</v>
      </c>
    </row>
    <row r="3281" spans="1:4" x14ac:dyDescent="0.25">
      <c r="A3281" s="94" t="s">
        <v>10494</v>
      </c>
      <c r="B3281" t="s">
        <v>714</v>
      </c>
      <c r="C3281">
        <v>88834</v>
      </c>
      <c r="D3281" s="94" t="s">
        <v>26528</v>
      </c>
    </row>
    <row r="3282" spans="1:4" x14ac:dyDescent="0.25">
      <c r="A3282" s="94" t="s">
        <v>10495</v>
      </c>
      <c r="D3282" s="94" t="s">
        <v>14</v>
      </c>
    </row>
    <row r="3283" spans="1:4" x14ac:dyDescent="0.25">
      <c r="A3283" s="94" t="s">
        <v>10495</v>
      </c>
      <c r="B3283" t="s">
        <v>714</v>
      </c>
      <c r="C3283">
        <v>87441</v>
      </c>
      <c r="D3283" s="94" t="s">
        <v>26528</v>
      </c>
    </row>
    <row r="3284" spans="1:4" x14ac:dyDescent="0.25">
      <c r="A3284" s="94" t="s">
        <v>10495</v>
      </c>
      <c r="B3284" t="s">
        <v>714</v>
      </c>
      <c r="C3284">
        <v>87442</v>
      </c>
      <c r="D3284" s="94" t="s">
        <v>26528</v>
      </c>
    </row>
    <row r="3285" spans="1:4" x14ac:dyDescent="0.25">
      <c r="A3285" s="94" t="s">
        <v>10496</v>
      </c>
      <c r="D3285" s="94" t="s">
        <v>14</v>
      </c>
    </row>
    <row r="3286" spans="1:4" x14ac:dyDescent="0.25">
      <c r="A3286" s="94" t="s">
        <v>10496</v>
      </c>
      <c r="B3286" t="s">
        <v>714</v>
      </c>
      <c r="C3286">
        <v>88387</v>
      </c>
      <c r="D3286" s="94" t="s">
        <v>26528</v>
      </c>
    </row>
    <row r="3287" spans="1:4" x14ac:dyDescent="0.25">
      <c r="A3287" s="94" t="s">
        <v>10496</v>
      </c>
      <c r="B3287" t="s">
        <v>714</v>
      </c>
      <c r="C3287">
        <v>88389</v>
      </c>
      <c r="D3287" s="94" t="s">
        <v>26528</v>
      </c>
    </row>
    <row r="3288" spans="1:4" x14ac:dyDescent="0.25">
      <c r="A3288" s="94" t="s">
        <v>10497</v>
      </c>
      <c r="D3288" s="94" t="s">
        <v>14</v>
      </c>
    </row>
    <row r="3289" spans="1:4" x14ac:dyDescent="0.25">
      <c r="A3289" s="94" t="s">
        <v>10497</v>
      </c>
      <c r="B3289" t="s">
        <v>714</v>
      </c>
      <c r="C3289">
        <v>88394</v>
      </c>
      <c r="D3289" s="94" t="s">
        <v>26528</v>
      </c>
    </row>
    <row r="3290" spans="1:4" x14ac:dyDescent="0.25">
      <c r="A3290" s="94" t="s">
        <v>10497</v>
      </c>
      <c r="B3290" t="s">
        <v>714</v>
      </c>
      <c r="C3290">
        <v>88395</v>
      </c>
      <c r="D3290" s="94" t="s">
        <v>26528</v>
      </c>
    </row>
    <row r="3291" spans="1:4" x14ac:dyDescent="0.25">
      <c r="A3291" s="94" t="s">
        <v>10498</v>
      </c>
      <c r="D3291" s="94" t="s">
        <v>14</v>
      </c>
    </row>
    <row r="3292" spans="1:4" x14ac:dyDescent="0.25">
      <c r="A3292" s="94" t="s">
        <v>10498</v>
      </c>
      <c r="B3292" t="s">
        <v>714</v>
      </c>
      <c r="C3292">
        <v>88400</v>
      </c>
      <c r="D3292" s="94" t="s">
        <v>26528</v>
      </c>
    </row>
    <row r="3293" spans="1:4" x14ac:dyDescent="0.25">
      <c r="A3293" s="94" t="s">
        <v>10498</v>
      </c>
      <c r="B3293" t="s">
        <v>714</v>
      </c>
      <c r="C3293">
        <v>88401</v>
      </c>
      <c r="D3293" s="94" t="s">
        <v>26528</v>
      </c>
    </row>
    <row r="3294" spans="1:4" x14ac:dyDescent="0.25">
      <c r="A3294" s="94" t="s">
        <v>10499</v>
      </c>
      <c r="D3294" s="94" t="s">
        <v>14</v>
      </c>
    </row>
    <row r="3295" spans="1:4" x14ac:dyDescent="0.25">
      <c r="A3295" s="94" t="s">
        <v>10499</v>
      </c>
      <c r="B3295" t="s">
        <v>714</v>
      </c>
      <c r="C3295">
        <v>88419</v>
      </c>
      <c r="D3295" s="94" t="s">
        <v>26528</v>
      </c>
    </row>
    <row r="3296" spans="1:4" x14ac:dyDescent="0.25">
      <c r="A3296" s="94" t="s">
        <v>10499</v>
      </c>
      <c r="B3296" t="s">
        <v>714</v>
      </c>
      <c r="C3296">
        <v>88422</v>
      </c>
      <c r="D3296" s="94" t="s">
        <v>26528</v>
      </c>
    </row>
    <row r="3297" spans="1:4" x14ac:dyDescent="0.25">
      <c r="A3297" s="94" t="s">
        <v>10500</v>
      </c>
      <c r="D3297" s="94" t="s">
        <v>14</v>
      </c>
    </row>
    <row r="3298" spans="1:4" x14ac:dyDescent="0.25">
      <c r="A3298" s="94" t="s">
        <v>10500</v>
      </c>
      <c r="B3298" t="s">
        <v>714</v>
      </c>
      <c r="C3298">
        <v>88434</v>
      </c>
      <c r="D3298" s="94" t="s">
        <v>26528</v>
      </c>
    </row>
    <row r="3299" spans="1:4" x14ac:dyDescent="0.25">
      <c r="A3299" s="94" t="s">
        <v>10500</v>
      </c>
      <c r="B3299" t="s">
        <v>714</v>
      </c>
      <c r="C3299">
        <v>88435</v>
      </c>
      <c r="D3299" s="94" t="s">
        <v>26528</v>
      </c>
    </row>
    <row r="3300" spans="1:4" x14ac:dyDescent="0.25">
      <c r="A3300" s="94" t="s">
        <v>10501</v>
      </c>
      <c r="D3300" s="94" t="s">
        <v>14</v>
      </c>
    </row>
    <row r="3301" spans="1:4" x14ac:dyDescent="0.25">
      <c r="A3301" s="94" t="s">
        <v>10501</v>
      </c>
      <c r="B3301" t="s">
        <v>714</v>
      </c>
      <c r="C3301">
        <v>88826</v>
      </c>
      <c r="D3301" s="94" t="s">
        <v>26528</v>
      </c>
    </row>
    <row r="3302" spans="1:4" x14ac:dyDescent="0.25">
      <c r="A3302" s="94" t="s">
        <v>10501</v>
      </c>
      <c r="B3302" t="s">
        <v>714</v>
      </c>
      <c r="C3302">
        <v>88827</v>
      </c>
      <c r="D3302" s="94" t="s">
        <v>26528</v>
      </c>
    </row>
    <row r="3303" spans="1:4" x14ac:dyDescent="0.25">
      <c r="A3303" s="94" t="s">
        <v>10502</v>
      </c>
      <c r="D3303" s="94" t="s">
        <v>14</v>
      </c>
    </row>
    <row r="3304" spans="1:4" x14ac:dyDescent="0.25">
      <c r="A3304" s="94" t="s">
        <v>10502</v>
      </c>
      <c r="B3304" t="s">
        <v>714</v>
      </c>
      <c r="C3304">
        <v>88324</v>
      </c>
      <c r="D3304" s="94" t="s">
        <v>26528</v>
      </c>
    </row>
    <row r="3305" spans="1:4" x14ac:dyDescent="0.25">
      <c r="A3305" s="94" t="s">
        <v>10502</v>
      </c>
      <c r="B3305" t="s">
        <v>714</v>
      </c>
      <c r="C3305">
        <v>88839</v>
      </c>
      <c r="D3305" s="94" t="s">
        <v>26528</v>
      </c>
    </row>
    <row r="3306" spans="1:4" x14ac:dyDescent="0.25">
      <c r="A3306" s="94" t="s">
        <v>10502</v>
      </c>
      <c r="B3306" t="s">
        <v>714</v>
      </c>
      <c r="C3306">
        <v>88840</v>
      </c>
      <c r="D3306" s="94" t="s">
        <v>26528</v>
      </c>
    </row>
    <row r="3307" spans="1:4" x14ac:dyDescent="0.25">
      <c r="A3307" s="94" t="s">
        <v>10503</v>
      </c>
      <c r="D3307" s="94" t="s">
        <v>14</v>
      </c>
    </row>
    <row r="3308" spans="1:4" x14ac:dyDescent="0.25">
      <c r="A3308" s="94" t="s">
        <v>10503</v>
      </c>
      <c r="B3308" t="s">
        <v>714</v>
      </c>
      <c r="C3308">
        <v>88294</v>
      </c>
      <c r="D3308" s="94" t="s">
        <v>26528</v>
      </c>
    </row>
    <row r="3309" spans="1:4" x14ac:dyDescent="0.25">
      <c r="A3309" s="94" t="s">
        <v>10503</v>
      </c>
      <c r="B3309" t="s">
        <v>714</v>
      </c>
      <c r="C3309">
        <v>88900</v>
      </c>
      <c r="D3309" s="94" t="s">
        <v>26528</v>
      </c>
    </row>
    <row r="3310" spans="1:4" x14ac:dyDescent="0.25">
      <c r="A3310" s="94" t="s">
        <v>10503</v>
      </c>
      <c r="B3310" t="s">
        <v>714</v>
      </c>
      <c r="C3310">
        <v>88902</v>
      </c>
      <c r="D3310" s="94" t="s">
        <v>26528</v>
      </c>
    </row>
    <row r="3311" spans="1:4" x14ac:dyDescent="0.25">
      <c r="A3311" s="94" t="s">
        <v>10504</v>
      </c>
      <c r="D3311" s="94" t="s">
        <v>14</v>
      </c>
    </row>
    <row r="3312" spans="1:4" x14ac:dyDescent="0.25">
      <c r="A3312" s="94" t="s">
        <v>10504</v>
      </c>
      <c r="B3312" t="s">
        <v>714</v>
      </c>
      <c r="C3312">
        <v>89019</v>
      </c>
      <c r="D3312" s="94" t="s">
        <v>26528</v>
      </c>
    </row>
    <row r="3313" spans="1:4" x14ac:dyDescent="0.25">
      <c r="A3313" s="94" t="s">
        <v>10504</v>
      </c>
      <c r="B3313" t="s">
        <v>714</v>
      </c>
      <c r="C3313">
        <v>89020</v>
      </c>
      <c r="D3313" s="94" t="s">
        <v>26528</v>
      </c>
    </row>
    <row r="3314" spans="1:4" x14ac:dyDescent="0.25">
      <c r="A3314" s="94" t="s">
        <v>10505</v>
      </c>
      <c r="D3314" s="94" t="s">
        <v>14</v>
      </c>
    </row>
    <row r="3315" spans="1:4" x14ac:dyDescent="0.25">
      <c r="A3315" s="94" t="s">
        <v>10505</v>
      </c>
      <c r="B3315" t="s">
        <v>714</v>
      </c>
      <c r="C3315">
        <v>89023</v>
      </c>
      <c r="D3315" s="94" t="s">
        <v>26528</v>
      </c>
    </row>
    <row r="3316" spans="1:4" x14ac:dyDescent="0.25">
      <c r="A3316" s="94" t="s">
        <v>10505</v>
      </c>
      <c r="B3316" t="s">
        <v>714</v>
      </c>
      <c r="C3316">
        <v>89024</v>
      </c>
      <c r="D3316" s="94" t="s">
        <v>26528</v>
      </c>
    </row>
    <row r="3317" spans="1:4" x14ac:dyDescent="0.25">
      <c r="A3317" s="94" t="s">
        <v>10506</v>
      </c>
      <c r="D3317" s="94" t="s">
        <v>14</v>
      </c>
    </row>
    <row r="3318" spans="1:4" x14ac:dyDescent="0.25">
      <c r="A3318" s="94" t="s">
        <v>10506</v>
      </c>
      <c r="B3318" t="s">
        <v>714</v>
      </c>
      <c r="C3318">
        <v>88324</v>
      </c>
      <c r="D3318" s="94" t="s">
        <v>26528</v>
      </c>
    </row>
    <row r="3319" spans="1:4" x14ac:dyDescent="0.25">
      <c r="A3319" s="94" t="s">
        <v>10506</v>
      </c>
      <c r="B3319" t="s">
        <v>714</v>
      </c>
      <c r="C3319">
        <v>89029</v>
      </c>
      <c r="D3319" s="94" t="s">
        <v>26528</v>
      </c>
    </row>
    <row r="3320" spans="1:4" x14ac:dyDescent="0.25">
      <c r="A3320" s="94" t="s">
        <v>10506</v>
      </c>
      <c r="B3320" t="s">
        <v>714</v>
      </c>
      <c r="C3320">
        <v>89030</v>
      </c>
      <c r="D3320" s="94" t="s">
        <v>26528</v>
      </c>
    </row>
    <row r="3321" spans="1:4" x14ac:dyDescent="0.25">
      <c r="A3321" s="94" t="s">
        <v>10507</v>
      </c>
      <c r="D3321" s="94" t="s">
        <v>14</v>
      </c>
    </row>
    <row r="3322" spans="1:4" x14ac:dyDescent="0.25">
      <c r="A3322" s="94" t="s">
        <v>10507</v>
      </c>
      <c r="B3322" t="s">
        <v>714</v>
      </c>
      <c r="C3322">
        <v>88324</v>
      </c>
      <c r="D3322" s="94" t="s">
        <v>26528</v>
      </c>
    </row>
    <row r="3323" spans="1:4" x14ac:dyDescent="0.25">
      <c r="A3323" s="94" t="s">
        <v>10507</v>
      </c>
      <c r="B3323" t="s">
        <v>714</v>
      </c>
      <c r="C3323">
        <v>89033</v>
      </c>
      <c r="D3323" s="94" t="s">
        <v>26528</v>
      </c>
    </row>
    <row r="3324" spans="1:4" x14ac:dyDescent="0.25">
      <c r="A3324" s="94" t="s">
        <v>10507</v>
      </c>
      <c r="B3324" t="s">
        <v>714</v>
      </c>
      <c r="C3324">
        <v>89034</v>
      </c>
      <c r="D3324" s="94" t="s">
        <v>26528</v>
      </c>
    </row>
    <row r="3325" spans="1:4" x14ac:dyDescent="0.25">
      <c r="A3325" s="94" t="s">
        <v>10508</v>
      </c>
      <c r="D3325" s="94" t="s">
        <v>14</v>
      </c>
    </row>
    <row r="3326" spans="1:4" x14ac:dyDescent="0.25">
      <c r="A3326" s="94" t="s">
        <v>10508</v>
      </c>
      <c r="B3326" t="s">
        <v>714</v>
      </c>
      <c r="C3326">
        <v>88307</v>
      </c>
      <c r="D3326" s="94" t="s">
        <v>26527</v>
      </c>
    </row>
    <row r="3327" spans="1:4" x14ac:dyDescent="0.25">
      <c r="A3327" s="94" t="s">
        <v>10508</v>
      </c>
      <c r="B3327" t="s">
        <v>714</v>
      </c>
      <c r="C3327">
        <v>89212</v>
      </c>
      <c r="D3327" s="94" t="s">
        <v>26528</v>
      </c>
    </row>
    <row r="3328" spans="1:4" x14ac:dyDescent="0.25">
      <c r="A3328" s="94" t="s">
        <v>10508</v>
      </c>
      <c r="B3328" t="s">
        <v>714</v>
      </c>
      <c r="C3328">
        <v>89213</v>
      </c>
      <c r="D3328" s="94" t="s">
        <v>26528</v>
      </c>
    </row>
    <row r="3329" spans="1:4" x14ac:dyDescent="0.25">
      <c r="A3329" s="94" t="s">
        <v>10509</v>
      </c>
      <c r="D3329" s="94" t="s">
        <v>14</v>
      </c>
    </row>
    <row r="3330" spans="1:4" x14ac:dyDescent="0.25">
      <c r="A3330" s="94" t="s">
        <v>10509</v>
      </c>
      <c r="B3330" t="s">
        <v>714</v>
      </c>
      <c r="C3330">
        <v>89221</v>
      </c>
      <c r="D3330" s="94" t="s">
        <v>26528</v>
      </c>
    </row>
    <row r="3331" spans="1:4" x14ac:dyDescent="0.25">
      <c r="A3331" s="94" t="s">
        <v>10509</v>
      </c>
      <c r="B3331" t="s">
        <v>714</v>
      </c>
      <c r="C3331">
        <v>89222</v>
      </c>
      <c r="D3331" s="94" t="s">
        <v>26528</v>
      </c>
    </row>
    <row r="3332" spans="1:4" x14ac:dyDescent="0.25">
      <c r="A3332" s="94" t="s">
        <v>10510</v>
      </c>
      <c r="D3332" s="94" t="s">
        <v>14</v>
      </c>
    </row>
    <row r="3333" spans="1:4" x14ac:dyDescent="0.25">
      <c r="A3333" s="94" t="s">
        <v>10510</v>
      </c>
      <c r="B3333" t="s">
        <v>714</v>
      </c>
      <c r="C3333">
        <v>88302</v>
      </c>
      <c r="D3333" s="94" t="s">
        <v>26528</v>
      </c>
    </row>
    <row r="3334" spans="1:4" x14ac:dyDescent="0.25">
      <c r="A3334" s="94" t="s">
        <v>10510</v>
      </c>
      <c r="B3334" t="s">
        <v>714</v>
      </c>
      <c r="C3334">
        <v>89230</v>
      </c>
      <c r="D3334" s="94" t="s">
        <v>26528</v>
      </c>
    </row>
    <row r="3335" spans="1:4" x14ac:dyDescent="0.25">
      <c r="A3335" s="94" t="s">
        <v>10510</v>
      </c>
      <c r="B3335" t="s">
        <v>714</v>
      </c>
      <c r="C3335">
        <v>89231</v>
      </c>
      <c r="D3335" s="94" t="s">
        <v>26528</v>
      </c>
    </row>
    <row r="3336" spans="1:4" x14ac:dyDescent="0.25">
      <c r="A3336" s="94" t="s">
        <v>10511</v>
      </c>
      <c r="D3336" s="94" t="s">
        <v>14</v>
      </c>
    </row>
    <row r="3337" spans="1:4" x14ac:dyDescent="0.25">
      <c r="A3337" s="94" t="s">
        <v>10511</v>
      </c>
      <c r="B3337" t="s">
        <v>714</v>
      </c>
      <c r="C3337">
        <v>88302</v>
      </c>
      <c r="D3337" s="94" t="s">
        <v>26528</v>
      </c>
    </row>
    <row r="3338" spans="1:4" x14ac:dyDescent="0.25">
      <c r="A3338" s="94" t="s">
        <v>10511</v>
      </c>
      <c r="B3338" t="s">
        <v>714</v>
      </c>
      <c r="C3338">
        <v>89236</v>
      </c>
      <c r="D3338" s="94" t="s">
        <v>26528</v>
      </c>
    </row>
    <row r="3339" spans="1:4" x14ac:dyDescent="0.25">
      <c r="A3339" s="94" t="s">
        <v>10511</v>
      </c>
      <c r="B3339" t="s">
        <v>714</v>
      </c>
      <c r="C3339">
        <v>89237</v>
      </c>
      <c r="D3339" s="94" t="s">
        <v>26528</v>
      </c>
    </row>
    <row r="3340" spans="1:4" x14ac:dyDescent="0.25">
      <c r="A3340" s="94" t="s">
        <v>10512</v>
      </c>
      <c r="D3340" s="94" t="s">
        <v>14</v>
      </c>
    </row>
    <row r="3341" spans="1:4" x14ac:dyDescent="0.25">
      <c r="A3341" s="94" t="s">
        <v>10512</v>
      </c>
      <c r="B3341" t="s">
        <v>714</v>
      </c>
      <c r="C3341">
        <v>88302</v>
      </c>
      <c r="D3341" s="94" t="s">
        <v>26528</v>
      </c>
    </row>
    <row r="3342" spans="1:4" x14ac:dyDescent="0.25">
      <c r="A3342" s="94" t="s">
        <v>10512</v>
      </c>
      <c r="B3342" t="s">
        <v>714</v>
      </c>
      <c r="C3342">
        <v>89246</v>
      </c>
      <c r="D3342" s="94" t="s">
        <v>26528</v>
      </c>
    </row>
    <row r="3343" spans="1:4" x14ac:dyDescent="0.25">
      <c r="A3343" s="94" t="s">
        <v>10512</v>
      </c>
      <c r="B3343" t="s">
        <v>714</v>
      </c>
      <c r="C3343">
        <v>89247</v>
      </c>
      <c r="D3343" s="94" t="s">
        <v>26528</v>
      </c>
    </row>
    <row r="3344" spans="1:4" x14ac:dyDescent="0.25">
      <c r="A3344" s="94" t="s">
        <v>10513</v>
      </c>
      <c r="D3344" s="94" t="s">
        <v>14</v>
      </c>
    </row>
    <row r="3345" spans="1:4" x14ac:dyDescent="0.25">
      <c r="A3345" s="94" t="s">
        <v>10513</v>
      </c>
      <c r="B3345" t="s">
        <v>714</v>
      </c>
      <c r="C3345">
        <v>88302</v>
      </c>
      <c r="D3345" s="94" t="s">
        <v>26528</v>
      </c>
    </row>
    <row r="3346" spans="1:4" x14ac:dyDescent="0.25">
      <c r="A3346" s="94" t="s">
        <v>10513</v>
      </c>
      <c r="B3346" t="s">
        <v>714</v>
      </c>
      <c r="C3346">
        <v>89253</v>
      </c>
      <c r="D3346" s="94" t="s">
        <v>26528</v>
      </c>
    </row>
    <row r="3347" spans="1:4" x14ac:dyDescent="0.25">
      <c r="A3347" s="94" t="s">
        <v>10513</v>
      </c>
      <c r="B3347" t="s">
        <v>714</v>
      </c>
      <c r="C3347">
        <v>89254</v>
      </c>
      <c r="D3347" s="94" t="s">
        <v>26528</v>
      </c>
    </row>
    <row r="3348" spans="1:4" x14ac:dyDescent="0.25">
      <c r="A3348" s="94" t="s">
        <v>10514</v>
      </c>
      <c r="D3348" s="94" t="s">
        <v>14</v>
      </c>
    </row>
    <row r="3349" spans="1:4" x14ac:dyDescent="0.25">
      <c r="A3349" s="94" t="s">
        <v>10514</v>
      </c>
      <c r="B3349" t="s">
        <v>714</v>
      </c>
      <c r="C3349">
        <v>88296</v>
      </c>
      <c r="D3349" s="94" t="s">
        <v>26528</v>
      </c>
    </row>
    <row r="3350" spans="1:4" x14ac:dyDescent="0.25">
      <c r="A3350" s="94" t="s">
        <v>10514</v>
      </c>
      <c r="B3350" t="s">
        <v>714</v>
      </c>
      <c r="C3350">
        <v>89267</v>
      </c>
      <c r="D3350" s="94" t="s">
        <v>26528</v>
      </c>
    </row>
    <row r="3351" spans="1:4" x14ac:dyDescent="0.25">
      <c r="A3351" s="94" t="s">
        <v>10514</v>
      </c>
      <c r="B3351" t="s">
        <v>714</v>
      </c>
      <c r="C3351">
        <v>89268</v>
      </c>
      <c r="D3351" s="94" t="s">
        <v>26528</v>
      </c>
    </row>
    <row r="3352" spans="1:4" x14ac:dyDescent="0.25">
      <c r="A3352" s="94" t="s">
        <v>10514</v>
      </c>
      <c r="B3352" t="s">
        <v>714</v>
      </c>
      <c r="C3352">
        <v>89269</v>
      </c>
      <c r="D3352" s="94" t="s">
        <v>26528</v>
      </c>
    </row>
    <row r="3353" spans="1:4" x14ac:dyDescent="0.25">
      <c r="A3353" s="94" t="s">
        <v>10515</v>
      </c>
      <c r="D3353" s="94" t="s">
        <v>14</v>
      </c>
    </row>
    <row r="3354" spans="1:4" x14ac:dyDescent="0.25">
      <c r="A3354" s="94" t="s">
        <v>10515</v>
      </c>
      <c r="B3354" t="s">
        <v>714</v>
      </c>
      <c r="C3354">
        <v>89274</v>
      </c>
      <c r="D3354" s="94" t="s">
        <v>26528</v>
      </c>
    </row>
    <row r="3355" spans="1:4" x14ac:dyDescent="0.25">
      <c r="A3355" s="94" t="s">
        <v>10515</v>
      </c>
      <c r="B3355" t="s">
        <v>714</v>
      </c>
      <c r="C3355">
        <v>89275</v>
      </c>
      <c r="D3355" s="94" t="s">
        <v>26528</v>
      </c>
    </row>
    <row r="3356" spans="1:4" x14ac:dyDescent="0.25">
      <c r="A3356" s="94" t="s">
        <v>10516</v>
      </c>
      <c r="D3356" s="94" t="s">
        <v>14</v>
      </c>
    </row>
    <row r="3357" spans="1:4" x14ac:dyDescent="0.25">
      <c r="A3357" s="94" t="s">
        <v>10516</v>
      </c>
      <c r="B3357" t="s">
        <v>714</v>
      </c>
      <c r="C3357">
        <v>88281</v>
      </c>
      <c r="D3357" s="94" t="s">
        <v>26528</v>
      </c>
    </row>
    <row r="3358" spans="1:4" x14ac:dyDescent="0.25">
      <c r="A3358" s="94" t="s">
        <v>10516</v>
      </c>
      <c r="B3358" t="s">
        <v>714</v>
      </c>
      <c r="C3358">
        <v>89870</v>
      </c>
      <c r="D3358" s="94" t="s">
        <v>26528</v>
      </c>
    </row>
    <row r="3359" spans="1:4" x14ac:dyDescent="0.25">
      <c r="A3359" s="94" t="s">
        <v>10516</v>
      </c>
      <c r="B3359" t="s">
        <v>714</v>
      </c>
      <c r="C3359">
        <v>89871</v>
      </c>
      <c r="D3359" s="94" t="s">
        <v>26528</v>
      </c>
    </row>
    <row r="3360" spans="1:4" x14ac:dyDescent="0.25">
      <c r="A3360" s="94" t="s">
        <v>10516</v>
      </c>
      <c r="B3360" t="s">
        <v>714</v>
      </c>
      <c r="C3360">
        <v>89872</v>
      </c>
      <c r="D3360" s="94" t="s">
        <v>26528</v>
      </c>
    </row>
    <row r="3361" spans="1:4" x14ac:dyDescent="0.25">
      <c r="A3361" s="94" t="s">
        <v>10517</v>
      </c>
      <c r="D3361" s="94" t="s">
        <v>14</v>
      </c>
    </row>
    <row r="3362" spans="1:4" x14ac:dyDescent="0.25">
      <c r="A3362" s="94" t="s">
        <v>10517</v>
      </c>
      <c r="B3362" t="s">
        <v>714</v>
      </c>
      <c r="C3362">
        <v>88281</v>
      </c>
      <c r="D3362" s="94" t="s">
        <v>26528</v>
      </c>
    </row>
    <row r="3363" spans="1:4" x14ac:dyDescent="0.25">
      <c r="A3363" s="94" t="s">
        <v>10517</v>
      </c>
      <c r="B3363" t="s">
        <v>714</v>
      </c>
      <c r="C3363">
        <v>89878</v>
      </c>
      <c r="D3363" s="94" t="s">
        <v>26528</v>
      </c>
    </row>
    <row r="3364" spans="1:4" x14ac:dyDescent="0.25">
      <c r="A3364" s="94" t="s">
        <v>10517</v>
      </c>
      <c r="B3364" t="s">
        <v>714</v>
      </c>
      <c r="C3364">
        <v>89879</v>
      </c>
      <c r="D3364" s="94" t="s">
        <v>26528</v>
      </c>
    </row>
    <row r="3365" spans="1:4" x14ac:dyDescent="0.25">
      <c r="A3365" s="94" t="s">
        <v>10517</v>
      </c>
      <c r="B3365" t="s">
        <v>714</v>
      </c>
      <c r="C3365">
        <v>89880</v>
      </c>
      <c r="D3365" s="94" t="s">
        <v>26528</v>
      </c>
    </row>
    <row r="3366" spans="1:4" x14ac:dyDescent="0.25">
      <c r="A3366" s="94" t="s">
        <v>10518</v>
      </c>
      <c r="D3366" s="94" t="s">
        <v>14</v>
      </c>
    </row>
    <row r="3367" spans="1:4" x14ac:dyDescent="0.25">
      <c r="A3367" s="94" t="s">
        <v>10518</v>
      </c>
      <c r="B3367" t="s">
        <v>714</v>
      </c>
      <c r="C3367">
        <v>90582</v>
      </c>
      <c r="D3367" s="94" t="s">
        <v>26528</v>
      </c>
    </row>
    <row r="3368" spans="1:4" x14ac:dyDescent="0.25">
      <c r="A3368" s="94" t="s">
        <v>10518</v>
      </c>
      <c r="B3368" t="s">
        <v>714</v>
      </c>
      <c r="C3368">
        <v>90583</v>
      </c>
      <c r="D3368" s="94" t="s">
        <v>26528</v>
      </c>
    </row>
    <row r="3369" spans="1:4" x14ac:dyDescent="0.25">
      <c r="A3369" s="94" t="s">
        <v>10519</v>
      </c>
      <c r="D3369" s="94" t="s">
        <v>14</v>
      </c>
    </row>
    <row r="3370" spans="1:4" x14ac:dyDescent="0.25">
      <c r="A3370" s="94" t="s">
        <v>10519</v>
      </c>
      <c r="B3370" t="s">
        <v>714</v>
      </c>
      <c r="C3370">
        <v>90621</v>
      </c>
      <c r="D3370" s="94" t="s">
        <v>26528</v>
      </c>
    </row>
    <row r="3371" spans="1:4" x14ac:dyDescent="0.25">
      <c r="A3371" s="94" t="s">
        <v>10519</v>
      </c>
      <c r="B3371" t="s">
        <v>714</v>
      </c>
      <c r="C3371">
        <v>90622</v>
      </c>
      <c r="D3371" s="94" t="s">
        <v>26528</v>
      </c>
    </row>
    <row r="3372" spans="1:4" x14ac:dyDescent="0.25">
      <c r="A3372" s="94" t="s">
        <v>10520</v>
      </c>
      <c r="D3372" s="94" t="s">
        <v>14</v>
      </c>
    </row>
    <row r="3373" spans="1:4" x14ac:dyDescent="0.25">
      <c r="A3373" s="94" t="s">
        <v>10520</v>
      </c>
      <c r="B3373" t="s">
        <v>714</v>
      </c>
      <c r="C3373">
        <v>88297</v>
      </c>
      <c r="D3373" s="94" t="s">
        <v>26528</v>
      </c>
    </row>
    <row r="3374" spans="1:4" x14ac:dyDescent="0.25">
      <c r="A3374" s="94" t="s">
        <v>10520</v>
      </c>
      <c r="B3374" t="s">
        <v>714</v>
      </c>
      <c r="C3374">
        <v>90627</v>
      </c>
      <c r="D3374" s="94" t="s">
        <v>26528</v>
      </c>
    </row>
    <row r="3375" spans="1:4" x14ac:dyDescent="0.25">
      <c r="A3375" s="94" t="s">
        <v>10520</v>
      </c>
      <c r="B3375" t="s">
        <v>714</v>
      </c>
      <c r="C3375">
        <v>90628</v>
      </c>
      <c r="D3375" s="94" t="s">
        <v>26528</v>
      </c>
    </row>
    <row r="3376" spans="1:4" x14ac:dyDescent="0.25">
      <c r="A3376" s="94" t="s">
        <v>10521</v>
      </c>
      <c r="D3376" s="94" t="s">
        <v>14</v>
      </c>
    </row>
    <row r="3377" spans="1:4" x14ac:dyDescent="0.25">
      <c r="A3377" s="94" t="s">
        <v>10521</v>
      </c>
      <c r="B3377" t="s">
        <v>714</v>
      </c>
      <c r="C3377">
        <v>90633</v>
      </c>
      <c r="D3377" s="94" t="s">
        <v>26528</v>
      </c>
    </row>
    <row r="3378" spans="1:4" x14ac:dyDescent="0.25">
      <c r="A3378" s="94" t="s">
        <v>10521</v>
      </c>
      <c r="B3378" t="s">
        <v>714</v>
      </c>
      <c r="C3378">
        <v>90634</v>
      </c>
      <c r="D3378" s="94" t="s">
        <v>26528</v>
      </c>
    </row>
    <row r="3379" spans="1:4" x14ac:dyDescent="0.25">
      <c r="A3379" s="94" t="s">
        <v>10522</v>
      </c>
      <c r="D3379" s="94" t="s">
        <v>14</v>
      </c>
    </row>
    <row r="3380" spans="1:4" x14ac:dyDescent="0.25">
      <c r="A3380" s="94" t="s">
        <v>10522</v>
      </c>
      <c r="B3380" t="s">
        <v>714</v>
      </c>
      <c r="C3380">
        <v>90639</v>
      </c>
      <c r="D3380" s="94" t="s">
        <v>26528</v>
      </c>
    </row>
    <row r="3381" spans="1:4" x14ac:dyDescent="0.25">
      <c r="A3381" s="94" t="s">
        <v>10522</v>
      </c>
      <c r="B3381" t="s">
        <v>714</v>
      </c>
      <c r="C3381">
        <v>90640</v>
      </c>
      <c r="D3381" s="94" t="s">
        <v>26528</v>
      </c>
    </row>
    <row r="3382" spans="1:4" x14ac:dyDescent="0.25">
      <c r="A3382" s="94" t="s">
        <v>10523</v>
      </c>
      <c r="D3382" s="94" t="s">
        <v>14</v>
      </c>
    </row>
    <row r="3383" spans="1:4" x14ac:dyDescent="0.25">
      <c r="A3383" s="94" t="s">
        <v>10523</v>
      </c>
      <c r="B3383" t="s">
        <v>714</v>
      </c>
      <c r="C3383">
        <v>90646</v>
      </c>
      <c r="D3383" s="94" t="s">
        <v>26528</v>
      </c>
    </row>
    <row r="3384" spans="1:4" x14ac:dyDescent="0.25">
      <c r="A3384" s="94" t="s">
        <v>10523</v>
      </c>
      <c r="B3384" t="s">
        <v>714</v>
      </c>
      <c r="C3384">
        <v>90647</v>
      </c>
      <c r="D3384" s="94" t="s">
        <v>26528</v>
      </c>
    </row>
    <row r="3385" spans="1:4" x14ac:dyDescent="0.25">
      <c r="A3385" s="94" t="s">
        <v>10524</v>
      </c>
      <c r="D3385" s="94" t="s">
        <v>14</v>
      </c>
    </row>
    <row r="3386" spans="1:4" x14ac:dyDescent="0.25">
      <c r="A3386" s="94" t="s">
        <v>10524</v>
      </c>
      <c r="B3386" t="s">
        <v>714</v>
      </c>
      <c r="C3386">
        <v>90652</v>
      </c>
      <c r="D3386" s="94" t="s">
        <v>26528</v>
      </c>
    </row>
    <row r="3387" spans="1:4" x14ac:dyDescent="0.25">
      <c r="A3387" s="94" t="s">
        <v>10524</v>
      </c>
      <c r="B3387" t="s">
        <v>714</v>
      </c>
      <c r="C3387">
        <v>90653</v>
      </c>
      <c r="D3387" s="94" t="s">
        <v>26528</v>
      </c>
    </row>
    <row r="3388" spans="1:4" x14ac:dyDescent="0.25">
      <c r="A3388" s="94" t="s">
        <v>10525</v>
      </c>
      <c r="D3388" s="94" t="s">
        <v>14</v>
      </c>
    </row>
    <row r="3389" spans="1:4" x14ac:dyDescent="0.25">
      <c r="A3389" s="94" t="s">
        <v>10525</v>
      </c>
      <c r="B3389" t="s">
        <v>714</v>
      </c>
      <c r="C3389">
        <v>90658</v>
      </c>
      <c r="D3389" s="94" t="s">
        <v>26528</v>
      </c>
    </row>
    <row r="3390" spans="1:4" x14ac:dyDescent="0.25">
      <c r="A3390" s="94" t="s">
        <v>10525</v>
      </c>
      <c r="B3390" t="s">
        <v>714</v>
      </c>
      <c r="C3390">
        <v>90659</v>
      </c>
      <c r="D3390" s="94" t="s">
        <v>26528</v>
      </c>
    </row>
    <row r="3391" spans="1:4" x14ac:dyDescent="0.25">
      <c r="A3391" s="94" t="s">
        <v>10526</v>
      </c>
      <c r="D3391" s="94" t="s">
        <v>14</v>
      </c>
    </row>
    <row r="3392" spans="1:4" x14ac:dyDescent="0.25">
      <c r="A3392" s="94" t="s">
        <v>10526</v>
      </c>
      <c r="B3392" t="s">
        <v>714</v>
      </c>
      <c r="C3392">
        <v>90664</v>
      </c>
      <c r="D3392" s="94" t="s">
        <v>26528</v>
      </c>
    </row>
    <row r="3393" spans="1:4" x14ac:dyDescent="0.25">
      <c r="A3393" s="94" t="s">
        <v>10526</v>
      </c>
      <c r="B3393" t="s">
        <v>714</v>
      </c>
      <c r="C3393">
        <v>90665</v>
      </c>
      <c r="D3393" s="94" t="s">
        <v>26528</v>
      </c>
    </row>
    <row r="3394" spans="1:4" x14ac:dyDescent="0.25">
      <c r="A3394" s="94" t="s">
        <v>10527</v>
      </c>
      <c r="D3394" s="94" t="s">
        <v>14</v>
      </c>
    </row>
    <row r="3395" spans="1:4" x14ac:dyDescent="0.25">
      <c r="A3395" s="94" t="s">
        <v>10527</v>
      </c>
      <c r="B3395" t="s">
        <v>714</v>
      </c>
      <c r="C3395">
        <v>88297</v>
      </c>
      <c r="D3395" s="94" t="s">
        <v>26528</v>
      </c>
    </row>
    <row r="3396" spans="1:4" x14ac:dyDescent="0.25">
      <c r="A3396" s="94" t="s">
        <v>10527</v>
      </c>
      <c r="B3396" t="s">
        <v>714</v>
      </c>
      <c r="C3396">
        <v>90670</v>
      </c>
      <c r="D3396" s="94" t="s">
        <v>26528</v>
      </c>
    </row>
    <row r="3397" spans="1:4" x14ac:dyDescent="0.25">
      <c r="A3397" s="94" t="s">
        <v>10527</v>
      </c>
      <c r="B3397" t="s">
        <v>714</v>
      </c>
      <c r="C3397">
        <v>90671</v>
      </c>
      <c r="D3397" s="94" t="s">
        <v>26528</v>
      </c>
    </row>
    <row r="3398" spans="1:4" x14ac:dyDescent="0.25">
      <c r="A3398" s="94" t="s">
        <v>10528</v>
      </c>
      <c r="D3398" s="94" t="s">
        <v>14</v>
      </c>
    </row>
    <row r="3399" spans="1:4" x14ac:dyDescent="0.25">
      <c r="A3399" s="94" t="s">
        <v>10528</v>
      </c>
      <c r="B3399" t="s">
        <v>714</v>
      </c>
      <c r="C3399">
        <v>88297</v>
      </c>
      <c r="D3399" s="94" t="s">
        <v>26528</v>
      </c>
    </row>
    <row r="3400" spans="1:4" x14ac:dyDescent="0.25">
      <c r="A3400" s="94" t="s">
        <v>10528</v>
      </c>
      <c r="B3400" t="s">
        <v>714</v>
      </c>
      <c r="C3400">
        <v>90676</v>
      </c>
      <c r="D3400" s="94" t="s">
        <v>26528</v>
      </c>
    </row>
    <row r="3401" spans="1:4" x14ac:dyDescent="0.25">
      <c r="A3401" s="94" t="s">
        <v>10528</v>
      </c>
      <c r="B3401" t="s">
        <v>714</v>
      </c>
      <c r="C3401">
        <v>90677</v>
      </c>
      <c r="D3401" s="94" t="s">
        <v>26528</v>
      </c>
    </row>
    <row r="3402" spans="1:4" x14ac:dyDescent="0.25">
      <c r="A3402" s="94" t="s">
        <v>10528</v>
      </c>
      <c r="B3402" t="s">
        <v>714</v>
      </c>
      <c r="C3402">
        <v>91021</v>
      </c>
      <c r="D3402" s="94" t="s">
        <v>26528</v>
      </c>
    </row>
    <row r="3403" spans="1:4" x14ac:dyDescent="0.25">
      <c r="A3403" s="94" t="s">
        <v>10529</v>
      </c>
      <c r="D3403" s="94" t="s">
        <v>14</v>
      </c>
    </row>
    <row r="3404" spans="1:4" x14ac:dyDescent="0.25">
      <c r="A3404" s="94" t="s">
        <v>10529</v>
      </c>
      <c r="B3404" t="s">
        <v>714</v>
      </c>
      <c r="C3404">
        <v>88301</v>
      </c>
      <c r="D3404" s="94" t="s">
        <v>26528</v>
      </c>
    </row>
    <row r="3405" spans="1:4" x14ac:dyDescent="0.25">
      <c r="A3405" s="94" t="s">
        <v>10529</v>
      </c>
      <c r="B3405" t="s">
        <v>714</v>
      </c>
      <c r="C3405">
        <v>90682</v>
      </c>
      <c r="D3405" s="94" t="s">
        <v>26528</v>
      </c>
    </row>
    <row r="3406" spans="1:4" x14ac:dyDescent="0.25">
      <c r="A3406" s="94" t="s">
        <v>10529</v>
      </c>
      <c r="B3406" t="s">
        <v>714</v>
      </c>
      <c r="C3406">
        <v>90683</v>
      </c>
      <c r="D3406" s="94" t="s">
        <v>26528</v>
      </c>
    </row>
    <row r="3407" spans="1:4" x14ac:dyDescent="0.25">
      <c r="A3407" s="94" t="s">
        <v>10530</v>
      </c>
      <c r="D3407" s="94" t="s">
        <v>14</v>
      </c>
    </row>
    <row r="3408" spans="1:4" x14ac:dyDescent="0.25">
      <c r="A3408" s="94" t="s">
        <v>10530</v>
      </c>
      <c r="B3408" t="s">
        <v>714</v>
      </c>
      <c r="C3408">
        <v>88301</v>
      </c>
      <c r="D3408" s="94" t="s">
        <v>26528</v>
      </c>
    </row>
    <row r="3409" spans="1:4" x14ac:dyDescent="0.25">
      <c r="A3409" s="94" t="s">
        <v>10530</v>
      </c>
      <c r="B3409" t="s">
        <v>714</v>
      </c>
      <c r="C3409">
        <v>90688</v>
      </c>
      <c r="D3409" s="94" t="s">
        <v>26528</v>
      </c>
    </row>
    <row r="3410" spans="1:4" x14ac:dyDescent="0.25">
      <c r="A3410" s="94" t="s">
        <v>10530</v>
      </c>
      <c r="B3410" t="s">
        <v>714</v>
      </c>
      <c r="C3410">
        <v>90689</v>
      </c>
      <c r="D3410" s="94" t="s">
        <v>26528</v>
      </c>
    </row>
    <row r="3411" spans="1:4" x14ac:dyDescent="0.25">
      <c r="A3411" s="94" t="s">
        <v>10531</v>
      </c>
      <c r="D3411" s="94" t="s">
        <v>14</v>
      </c>
    </row>
    <row r="3412" spans="1:4" x14ac:dyDescent="0.25">
      <c r="A3412" s="94" t="s">
        <v>10531</v>
      </c>
      <c r="B3412" t="s">
        <v>714</v>
      </c>
      <c r="C3412">
        <v>90960</v>
      </c>
      <c r="D3412" s="94" t="s">
        <v>26528</v>
      </c>
    </row>
    <row r="3413" spans="1:4" x14ac:dyDescent="0.25">
      <c r="A3413" s="94" t="s">
        <v>10531</v>
      </c>
      <c r="B3413" t="s">
        <v>714</v>
      </c>
      <c r="C3413">
        <v>90961</v>
      </c>
      <c r="D3413" s="94" t="s">
        <v>26528</v>
      </c>
    </row>
    <row r="3414" spans="1:4" x14ac:dyDescent="0.25">
      <c r="A3414" s="94" t="s">
        <v>10532</v>
      </c>
      <c r="D3414" s="94" t="s">
        <v>14</v>
      </c>
    </row>
    <row r="3415" spans="1:4" x14ac:dyDescent="0.25">
      <c r="A3415" s="94" t="s">
        <v>10532</v>
      </c>
      <c r="B3415" t="s">
        <v>714</v>
      </c>
      <c r="C3415">
        <v>90968</v>
      </c>
      <c r="D3415" s="94" t="s">
        <v>26528</v>
      </c>
    </row>
    <row r="3416" spans="1:4" x14ac:dyDescent="0.25">
      <c r="A3416" s="94" t="s">
        <v>10532</v>
      </c>
      <c r="B3416" t="s">
        <v>714</v>
      </c>
      <c r="C3416">
        <v>90969</v>
      </c>
      <c r="D3416" s="94" t="s">
        <v>26528</v>
      </c>
    </row>
    <row r="3417" spans="1:4" x14ac:dyDescent="0.25">
      <c r="A3417" s="94" t="s">
        <v>10533</v>
      </c>
      <c r="D3417" s="94" t="s">
        <v>14</v>
      </c>
    </row>
    <row r="3418" spans="1:4" x14ac:dyDescent="0.25">
      <c r="A3418" s="94" t="s">
        <v>10533</v>
      </c>
      <c r="B3418" t="s">
        <v>714</v>
      </c>
      <c r="C3418">
        <v>90975</v>
      </c>
      <c r="D3418" s="94" t="s">
        <v>26528</v>
      </c>
    </row>
    <row r="3419" spans="1:4" x14ac:dyDescent="0.25">
      <c r="A3419" s="94" t="s">
        <v>10533</v>
      </c>
      <c r="B3419" t="s">
        <v>714</v>
      </c>
      <c r="C3419">
        <v>90976</v>
      </c>
      <c r="D3419" s="94" t="s">
        <v>26528</v>
      </c>
    </row>
    <row r="3420" spans="1:4" x14ac:dyDescent="0.25">
      <c r="A3420" s="94" t="s">
        <v>10534</v>
      </c>
      <c r="D3420" s="94" t="s">
        <v>14</v>
      </c>
    </row>
    <row r="3421" spans="1:4" x14ac:dyDescent="0.25">
      <c r="A3421" s="94" t="s">
        <v>10534</v>
      </c>
      <c r="B3421" t="s">
        <v>714</v>
      </c>
      <c r="C3421">
        <v>90992</v>
      </c>
      <c r="D3421" s="94" t="s">
        <v>26528</v>
      </c>
    </row>
    <row r="3422" spans="1:4" x14ac:dyDescent="0.25">
      <c r="A3422" s="94" t="s">
        <v>10534</v>
      </c>
      <c r="B3422" t="s">
        <v>714</v>
      </c>
      <c r="C3422">
        <v>90993</v>
      </c>
      <c r="D3422" s="94" t="s">
        <v>26528</v>
      </c>
    </row>
    <row r="3423" spans="1:4" x14ac:dyDescent="0.25">
      <c r="A3423" s="94" t="s">
        <v>10535</v>
      </c>
      <c r="D3423" s="94" t="s">
        <v>14</v>
      </c>
    </row>
    <row r="3424" spans="1:4" x14ac:dyDescent="0.25">
      <c r="A3424" s="94" t="s">
        <v>10535</v>
      </c>
      <c r="B3424" t="s">
        <v>714</v>
      </c>
      <c r="C3424">
        <v>88282</v>
      </c>
      <c r="D3424" s="94" t="s">
        <v>26528</v>
      </c>
    </row>
    <row r="3425" spans="1:4" x14ac:dyDescent="0.25">
      <c r="A3425" s="94" t="s">
        <v>10535</v>
      </c>
      <c r="B3425" t="s">
        <v>714</v>
      </c>
      <c r="C3425">
        <v>91026</v>
      </c>
      <c r="D3425" s="94" t="s">
        <v>26528</v>
      </c>
    </row>
    <row r="3426" spans="1:4" x14ac:dyDescent="0.25">
      <c r="A3426" s="94" t="s">
        <v>10535</v>
      </c>
      <c r="B3426" t="s">
        <v>714</v>
      </c>
      <c r="C3426">
        <v>91027</v>
      </c>
      <c r="D3426" s="94" t="s">
        <v>26528</v>
      </c>
    </row>
    <row r="3427" spans="1:4" x14ac:dyDescent="0.25">
      <c r="A3427" s="94" t="s">
        <v>10535</v>
      </c>
      <c r="B3427" t="s">
        <v>714</v>
      </c>
      <c r="C3427">
        <v>91028</v>
      </c>
      <c r="D3427" s="94" t="s">
        <v>26528</v>
      </c>
    </row>
    <row r="3428" spans="1:4" x14ac:dyDescent="0.25">
      <c r="A3428" s="94" t="s">
        <v>10536</v>
      </c>
      <c r="D3428" s="94" t="s">
        <v>14</v>
      </c>
    </row>
    <row r="3429" spans="1:4" x14ac:dyDescent="0.25">
      <c r="A3429" s="94" t="s">
        <v>10536</v>
      </c>
      <c r="B3429" t="s">
        <v>714</v>
      </c>
      <c r="C3429">
        <v>91273</v>
      </c>
      <c r="D3429" s="94" t="s">
        <v>26528</v>
      </c>
    </row>
    <row r="3430" spans="1:4" x14ac:dyDescent="0.25">
      <c r="A3430" s="94" t="s">
        <v>10536</v>
      </c>
      <c r="B3430" t="s">
        <v>714</v>
      </c>
      <c r="C3430">
        <v>91274</v>
      </c>
      <c r="D3430" s="94" t="s">
        <v>26528</v>
      </c>
    </row>
    <row r="3431" spans="1:4" x14ac:dyDescent="0.25">
      <c r="A3431" s="94" t="s">
        <v>10537</v>
      </c>
      <c r="D3431" s="94" t="s">
        <v>14</v>
      </c>
    </row>
    <row r="3432" spans="1:4" x14ac:dyDescent="0.25">
      <c r="A3432" s="94" t="s">
        <v>10537</v>
      </c>
      <c r="B3432" t="s">
        <v>714</v>
      </c>
      <c r="C3432">
        <v>91279</v>
      </c>
      <c r="D3432" s="94" t="s">
        <v>26528</v>
      </c>
    </row>
    <row r="3433" spans="1:4" x14ac:dyDescent="0.25">
      <c r="A3433" s="94" t="s">
        <v>10537</v>
      </c>
      <c r="B3433" t="s">
        <v>714</v>
      </c>
      <c r="C3433">
        <v>91280</v>
      </c>
      <c r="D3433" s="94" t="s">
        <v>26528</v>
      </c>
    </row>
    <row r="3434" spans="1:4" x14ac:dyDescent="0.25">
      <c r="A3434" s="94" t="s">
        <v>10538</v>
      </c>
      <c r="D3434" s="94" t="s">
        <v>14</v>
      </c>
    </row>
    <row r="3435" spans="1:4" x14ac:dyDescent="0.25">
      <c r="A3435" s="94" t="s">
        <v>10538</v>
      </c>
      <c r="B3435" t="s">
        <v>714</v>
      </c>
      <c r="C3435">
        <v>88281</v>
      </c>
      <c r="D3435" s="94" t="s">
        <v>26528</v>
      </c>
    </row>
    <row r="3436" spans="1:4" x14ac:dyDescent="0.25">
      <c r="A3436" s="94" t="s">
        <v>10538</v>
      </c>
      <c r="B3436" t="s">
        <v>714</v>
      </c>
      <c r="C3436">
        <v>91380</v>
      </c>
      <c r="D3436" s="94" t="s">
        <v>26528</v>
      </c>
    </row>
    <row r="3437" spans="1:4" x14ac:dyDescent="0.25">
      <c r="A3437" s="94" t="s">
        <v>10538</v>
      </c>
      <c r="B3437" t="s">
        <v>714</v>
      </c>
      <c r="C3437">
        <v>91381</v>
      </c>
      <c r="D3437" s="94" t="s">
        <v>26528</v>
      </c>
    </row>
    <row r="3438" spans="1:4" x14ac:dyDescent="0.25">
      <c r="A3438" s="94" t="s">
        <v>10538</v>
      </c>
      <c r="B3438" t="s">
        <v>714</v>
      </c>
      <c r="C3438">
        <v>91382</v>
      </c>
      <c r="D3438" s="94" t="s">
        <v>26528</v>
      </c>
    </row>
    <row r="3439" spans="1:4" x14ac:dyDescent="0.25">
      <c r="A3439" s="94" t="s">
        <v>10539</v>
      </c>
      <c r="D3439" s="94" t="s">
        <v>14</v>
      </c>
    </row>
    <row r="3440" spans="1:4" x14ac:dyDescent="0.25">
      <c r="A3440" s="94" t="s">
        <v>10539</v>
      </c>
      <c r="B3440" t="s">
        <v>714</v>
      </c>
      <c r="C3440">
        <v>88282</v>
      </c>
      <c r="D3440" s="94" t="s">
        <v>26528</v>
      </c>
    </row>
    <row r="3441" spans="1:4" x14ac:dyDescent="0.25">
      <c r="A3441" s="94" t="s">
        <v>10539</v>
      </c>
      <c r="B3441" t="s">
        <v>714</v>
      </c>
      <c r="C3441">
        <v>91390</v>
      </c>
      <c r="D3441" s="94" t="s">
        <v>26528</v>
      </c>
    </row>
    <row r="3442" spans="1:4" x14ac:dyDescent="0.25">
      <c r="A3442" s="94" t="s">
        <v>10539</v>
      </c>
      <c r="B3442" t="s">
        <v>714</v>
      </c>
      <c r="C3442">
        <v>91391</v>
      </c>
      <c r="D3442" s="94" t="s">
        <v>26528</v>
      </c>
    </row>
    <row r="3443" spans="1:4" x14ac:dyDescent="0.25">
      <c r="A3443" s="94" t="s">
        <v>10539</v>
      </c>
      <c r="B3443" t="s">
        <v>714</v>
      </c>
      <c r="C3443">
        <v>91392</v>
      </c>
      <c r="D3443" s="94" t="s">
        <v>26528</v>
      </c>
    </row>
    <row r="3444" spans="1:4" x14ac:dyDescent="0.25">
      <c r="A3444" s="94" t="s">
        <v>10540</v>
      </c>
      <c r="D3444" s="94" t="s">
        <v>14</v>
      </c>
    </row>
    <row r="3445" spans="1:4" x14ac:dyDescent="0.25">
      <c r="A3445" s="94" t="s">
        <v>10540</v>
      </c>
      <c r="B3445" t="s">
        <v>714</v>
      </c>
      <c r="C3445">
        <v>88282</v>
      </c>
      <c r="D3445" s="94" t="s">
        <v>26528</v>
      </c>
    </row>
    <row r="3446" spans="1:4" x14ac:dyDescent="0.25">
      <c r="A3446" s="94" t="s">
        <v>10540</v>
      </c>
      <c r="B3446" t="s">
        <v>714</v>
      </c>
      <c r="C3446">
        <v>91468</v>
      </c>
      <c r="D3446" s="94" t="s">
        <v>26528</v>
      </c>
    </row>
    <row r="3447" spans="1:4" x14ac:dyDescent="0.25">
      <c r="A3447" s="94" t="s">
        <v>10540</v>
      </c>
      <c r="B3447" t="s">
        <v>714</v>
      </c>
      <c r="C3447">
        <v>91469</v>
      </c>
      <c r="D3447" s="94" t="s">
        <v>26528</v>
      </c>
    </row>
    <row r="3448" spans="1:4" x14ac:dyDescent="0.25">
      <c r="A3448" s="94" t="s">
        <v>10540</v>
      </c>
      <c r="B3448" t="s">
        <v>714</v>
      </c>
      <c r="C3448">
        <v>91484</v>
      </c>
      <c r="D3448" s="94" t="s">
        <v>26528</v>
      </c>
    </row>
    <row r="3449" spans="1:4" x14ac:dyDescent="0.25">
      <c r="A3449" s="94" t="s">
        <v>10541</v>
      </c>
      <c r="D3449" s="94" t="s">
        <v>14</v>
      </c>
    </row>
    <row r="3450" spans="1:4" x14ac:dyDescent="0.25">
      <c r="A3450" s="94" t="s">
        <v>10541</v>
      </c>
      <c r="B3450" t="s">
        <v>714</v>
      </c>
      <c r="C3450">
        <v>88297</v>
      </c>
      <c r="D3450" s="94" t="s">
        <v>26528</v>
      </c>
    </row>
    <row r="3451" spans="1:4" x14ac:dyDescent="0.25">
      <c r="A3451" s="94" t="s">
        <v>10541</v>
      </c>
      <c r="B3451" t="s">
        <v>714</v>
      </c>
      <c r="C3451">
        <v>91529</v>
      </c>
      <c r="D3451" s="94" t="s">
        <v>26528</v>
      </c>
    </row>
    <row r="3452" spans="1:4" x14ac:dyDescent="0.25">
      <c r="A3452" s="94" t="s">
        <v>10541</v>
      </c>
      <c r="B3452" t="s">
        <v>714</v>
      </c>
      <c r="C3452">
        <v>91530</v>
      </c>
      <c r="D3452" s="94" t="s">
        <v>26528</v>
      </c>
    </row>
    <row r="3453" spans="1:4" x14ac:dyDescent="0.25">
      <c r="A3453" s="94" t="s">
        <v>10542</v>
      </c>
      <c r="D3453" s="94" t="s">
        <v>14</v>
      </c>
    </row>
    <row r="3454" spans="1:4" x14ac:dyDescent="0.25">
      <c r="A3454" s="94" t="s">
        <v>10542</v>
      </c>
      <c r="B3454" t="s">
        <v>714</v>
      </c>
      <c r="C3454">
        <v>88286</v>
      </c>
      <c r="D3454" s="94" t="s">
        <v>26528</v>
      </c>
    </row>
    <row r="3455" spans="1:4" x14ac:dyDescent="0.25">
      <c r="A3455" s="94" t="s">
        <v>10542</v>
      </c>
      <c r="B3455" t="s">
        <v>714</v>
      </c>
      <c r="C3455">
        <v>91629</v>
      </c>
      <c r="D3455" s="94" t="s">
        <v>26528</v>
      </c>
    </row>
    <row r="3456" spans="1:4" x14ac:dyDescent="0.25">
      <c r="A3456" s="94" t="s">
        <v>10542</v>
      </c>
      <c r="B3456" t="s">
        <v>714</v>
      </c>
      <c r="C3456">
        <v>91630</v>
      </c>
      <c r="D3456" s="94" t="s">
        <v>26528</v>
      </c>
    </row>
    <row r="3457" spans="1:4" x14ac:dyDescent="0.25">
      <c r="A3457" s="94" t="s">
        <v>10542</v>
      </c>
      <c r="B3457" t="s">
        <v>714</v>
      </c>
      <c r="C3457">
        <v>91631</v>
      </c>
      <c r="D3457" s="94" t="s">
        <v>26528</v>
      </c>
    </row>
    <row r="3458" spans="1:4" x14ac:dyDescent="0.25">
      <c r="A3458" s="94" t="s">
        <v>10543</v>
      </c>
      <c r="D3458" s="94" t="s">
        <v>14</v>
      </c>
    </row>
    <row r="3459" spans="1:4" x14ac:dyDescent="0.25">
      <c r="A3459" s="94" t="s">
        <v>10543</v>
      </c>
      <c r="B3459" t="s">
        <v>714</v>
      </c>
      <c r="C3459">
        <v>88283</v>
      </c>
      <c r="D3459" s="94" t="s">
        <v>26528</v>
      </c>
    </row>
    <row r="3460" spans="1:4" x14ac:dyDescent="0.25">
      <c r="A3460" s="94" t="s">
        <v>10543</v>
      </c>
      <c r="B3460" t="s">
        <v>714</v>
      </c>
      <c r="C3460">
        <v>91640</v>
      </c>
      <c r="D3460" s="94" t="s">
        <v>26528</v>
      </c>
    </row>
    <row r="3461" spans="1:4" x14ac:dyDescent="0.25">
      <c r="A3461" s="94" t="s">
        <v>10543</v>
      </c>
      <c r="B3461" t="s">
        <v>714</v>
      </c>
      <c r="C3461">
        <v>91641</v>
      </c>
      <c r="D3461" s="94" t="s">
        <v>26528</v>
      </c>
    </row>
    <row r="3462" spans="1:4" x14ac:dyDescent="0.25">
      <c r="A3462" s="94" t="s">
        <v>10543</v>
      </c>
      <c r="B3462" t="s">
        <v>714</v>
      </c>
      <c r="C3462">
        <v>91642</v>
      </c>
      <c r="D3462" s="94" t="s">
        <v>26528</v>
      </c>
    </row>
    <row r="3463" spans="1:4" x14ac:dyDescent="0.25">
      <c r="A3463" s="94" t="s">
        <v>10544</v>
      </c>
      <c r="D3463" s="94" t="s">
        <v>14</v>
      </c>
    </row>
    <row r="3464" spans="1:4" x14ac:dyDescent="0.25">
      <c r="A3464" s="94" t="s">
        <v>10544</v>
      </c>
      <c r="B3464" t="s">
        <v>714</v>
      </c>
      <c r="C3464">
        <v>88297</v>
      </c>
      <c r="D3464" s="94" t="s">
        <v>26528</v>
      </c>
    </row>
    <row r="3465" spans="1:4" x14ac:dyDescent="0.25">
      <c r="A3465" s="94" t="s">
        <v>10544</v>
      </c>
      <c r="B3465" t="s">
        <v>714</v>
      </c>
      <c r="C3465">
        <v>91688</v>
      </c>
      <c r="D3465" s="94" t="s">
        <v>26528</v>
      </c>
    </row>
    <row r="3466" spans="1:4" x14ac:dyDescent="0.25">
      <c r="A3466" s="94" t="s">
        <v>10544</v>
      </c>
      <c r="B3466" t="s">
        <v>714</v>
      </c>
      <c r="C3466">
        <v>91689</v>
      </c>
      <c r="D3466" s="94" t="s">
        <v>26528</v>
      </c>
    </row>
    <row r="3467" spans="1:4" x14ac:dyDescent="0.25">
      <c r="A3467" s="94" t="s">
        <v>10545</v>
      </c>
      <c r="D3467" s="94" t="s">
        <v>14</v>
      </c>
    </row>
    <row r="3468" spans="1:4" x14ac:dyDescent="0.25">
      <c r="A3468" s="94" t="s">
        <v>10545</v>
      </c>
      <c r="B3468" t="s">
        <v>714</v>
      </c>
      <c r="C3468">
        <v>92040</v>
      </c>
      <c r="D3468" s="94" t="s">
        <v>26528</v>
      </c>
    </row>
    <row r="3469" spans="1:4" x14ac:dyDescent="0.25">
      <c r="A3469" s="94" t="s">
        <v>10545</v>
      </c>
      <c r="B3469" t="s">
        <v>714</v>
      </c>
      <c r="C3469">
        <v>92041</v>
      </c>
      <c r="D3469" s="94" t="s">
        <v>26528</v>
      </c>
    </row>
    <row r="3470" spans="1:4" x14ac:dyDescent="0.25">
      <c r="A3470" s="94" t="s">
        <v>10546</v>
      </c>
      <c r="D3470" s="94" t="s">
        <v>14</v>
      </c>
    </row>
    <row r="3471" spans="1:4" x14ac:dyDescent="0.25">
      <c r="A3471" s="94" t="s">
        <v>10546</v>
      </c>
      <c r="B3471" t="s">
        <v>714</v>
      </c>
      <c r="C3471">
        <v>88282</v>
      </c>
      <c r="D3471" s="94" t="s">
        <v>26528</v>
      </c>
    </row>
    <row r="3472" spans="1:4" x14ac:dyDescent="0.25">
      <c r="A3472" s="94" t="s">
        <v>10546</v>
      </c>
      <c r="B3472" t="s">
        <v>714</v>
      </c>
      <c r="C3472">
        <v>92101</v>
      </c>
      <c r="D3472" s="94" t="s">
        <v>26528</v>
      </c>
    </row>
    <row r="3473" spans="1:4" x14ac:dyDescent="0.25">
      <c r="A3473" s="94" t="s">
        <v>10546</v>
      </c>
      <c r="B3473" t="s">
        <v>714</v>
      </c>
      <c r="C3473">
        <v>92102</v>
      </c>
      <c r="D3473" s="94" t="s">
        <v>26528</v>
      </c>
    </row>
    <row r="3474" spans="1:4" x14ac:dyDescent="0.25">
      <c r="A3474" s="94" t="s">
        <v>10546</v>
      </c>
      <c r="B3474" t="s">
        <v>714</v>
      </c>
      <c r="C3474">
        <v>92103</v>
      </c>
      <c r="D3474" s="94" t="s">
        <v>26528</v>
      </c>
    </row>
    <row r="3475" spans="1:4" x14ac:dyDescent="0.25">
      <c r="A3475" s="94" t="s">
        <v>10547</v>
      </c>
      <c r="D3475" s="94" t="s">
        <v>14</v>
      </c>
    </row>
    <row r="3476" spans="1:4" x14ac:dyDescent="0.25">
      <c r="A3476" s="94" t="s">
        <v>10547</v>
      </c>
      <c r="B3476" t="s">
        <v>714</v>
      </c>
      <c r="C3476">
        <v>92108</v>
      </c>
      <c r="D3476" s="94" t="s">
        <v>26528</v>
      </c>
    </row>
    <row r="3477" spans="1:4" x14ac:dyDescent="0.25">
      <c r="A3477" s="94" t="s">
        <v>10547</v>
      </c>
      <c r="B3477" t="s">
        <v>714</v>
      </c>
      <c r="C3477">
        <v>92109</v>
      </c>
      <c r="D3477" s="94" t="s">
        <v>26528</v>
      </c>
    </row>
    <row r="3478" spans="1:4" x14ac:dyDescent="0.25">
      <c r="A3478" s="94" t="s">
        <v>10548</v>
      </c>
      <c r="D3478" s="94" t="s">
        <v>14</v>
      </c>
    </row>
    <row r="3479" spans="1:4" x14ac:dyDescent="0.25">
      <c r="A3479" s="94" t="s">
        <v>10548</v>
      </c>
      <c r="B3479" t="s">
        <v>714</v>
      </c>
      <c r="C3479">
        <v>92114</v>
      </c>
      <c r="D3479" s="94" t="s">
        <v>26528</v>
      </c>
    </row>
    <row r="3480" spans="1:4" x14ac:dyDescent="0.25">
      <c r="A3480" s="94" t="s">
        <v>10548</v>
      </c>
      <c r="B3480" t="s">
        <v>714</v>
      </c>
      <c r="C3480">
        <v>92115</v>
      </c>
      <c r="D3480" s="94" t="s">
        <v>26528</v>
      </c>
    </row>
    <row r="3481" spans="1:4" x14ac:dyDescent="0.25">
      <c r="A3481" s="94" t="s">
        <v>10549</v>
      </c>
      <c r="D3481" s="94" t="s">
        <v>14</v>
      </c>
    </row>
    <row r="3482" spans="1:4" x14ac:dyDescent="0.25">
      <c r="A3482" s="94" t="s">
        <v>10549</v>
      </c>
      <c r="B3482" t="s">
        <v>714</v>
      </c>
      <c r="C3482">
        <v>88284</v>
      </c>
      <c r="D3482" s="94" t="s">
        <v>26528</v>
      </c>
    </row>
    <row r="3483" spans="1:4" x14ac:dyDescent="0.25">
      <c r="A3483" s="94" t="s">
        <v>10549</v>
      </c>
      <c r="B3483" t="s">
        <v>714</v>
      </c>
      <c r="C3483">
        <v>92133</v>
      </c>
      <c r="D3483" s="94" t="s">
        <v>26528</v>
      </c>
    </row>
    <row r="3484" spans="1:4" x14ac:dyDescent="0.25">
      <c r="A3484" s="94" t="s">
        <v>10549</v>
      </c>
      <c r="B3484" t="s">
        <v>714</v>
      </c>
      <c r="C3484">
        <v>92134</v>
      </c>
      <c r="D3484" s="94" t="s">
        <v>26528</v>
      </c>
    </row>
    <row r="3485" spans="1:4" x14ac:dyDescent="0.25">
      <c r="A3485" s="94" t="s">
        <v>10549</v>
      </c>
      <c r="B3485" t="s">
        <v>714</v>
      </c>
      <c r="C3485">
        <v>92135</v>
      </c>
      <c r="D3485" s="94" t="s">
        <v>26528</v>
      </c>
    </row>
    <row r="3486" spans="1:4" x14ac:dyDescent="0.25">
      <c r="A3486" s="94" t="s">
        <v>10550</v>
      </c>
      <c r="D3486" s="94" t="s">
        <v>14</v>
      </c>
    </row>
    <row r="3487" spans="1:4" x14ac:dyDescent="0.25">
      <c r="A3487" s="94" t="s">
        <v>10550</v>
      </c>
      <c r="B3487" t="s">
        <v>714</v>
      </c>
      <c r="C3487">
        <v>88284</v>
      </c>
      <c r="D3487" s="94" t="s">
        <v>26528</v>
      </c>
    </row>
    <row r="3488" spans="1:4" x14ac:dyDescent="0.25">
      <c r="A3488" s="94" t="s">
        <v>10550</v>
      </c>
      <c r="B3488" t="s">
        <v>714</v>
      </c>
      <c r="C3488">
        <v>92140</v>
      </c>
      <c r="D3488" s="94" t="s">
        <v>26528</v>
      </c>
    </row>
    <row r="3489" spans="1:4" x14ac:dyDescent="0.25">
      <c r="A3489" s="94" t="s">
        <v>10550</v>
      </c>
      <c r="B3489" t="s">
        <v>714</v>
      </c>
      <c r="C3489">
        <v>92141</v>
      </c>
      <c r="D3489" s="94" t="s">
        <v>26528</v>
      </c>
    </row>
    <row r="3490" spans="1:4" x14ac:dyDescent="0.25">
      <c r="A3490" s="94" t="s">
        <v>10550</v>
      </c>
      <c r="B3490" t="s">
        <v>714</v>
      </c>
      <c r="C3490">
        <v>92142</v>
      </c>
      <c r="D3490" s="94" t="s">
        <v>26528</v>
      </c>
    </row>
    <row r="3491" spans="1:4" x14ac:dyDescent="0.25">
      <c r="A3491" s="94" t="s">
        <v>10551</v>
      </c>
      <c r="D3491" s="94" t="s">
        <v>14</v>
      </c>
    </row>
    <row r="3492" spans="1:4" x14ac:dyDescent="0.25">
      <c r="A3492" s="94" t="s">
        <v>10551</v>
      </c>
      <c r="B3492" t="s">
        <v>714</v>
      </c>
      <c r="C3492">
        <v>88283</v>
      </c>
      <c r="D3492" s="94" t="s">
        <v>26528</v>
      </c>
    </row>
    <row r="3493" spans="1:4" x14ac:dyDescent="0.25">
      <c r="A3493" s="94" t="s">
        <v>10551</v>
      </c>
      <c r="B3493" t="s">
        <v>714</v>
      </c>
      <c r="C3493">
        <v>92237</v>
      </c>
      <c r="D3493" s="94" t="s">
        <v>26528</v>
      </c>
    </row>
    <row r="3494" spans="1:4" x14ac:dyDescent="0.25">
      <c r="A3494" s="94" t="s">
        <v>10551</v>
      </c>
      <c r="B3494" t="s">
        <v>714</v>
      </c>
      <c r="C3494">
        <v>92238</v>
      </c>
      <c r="D3494" s="94" t="s">
        <v>26528</v>
      </c>
    </row>
    <row r="3495" spans="1:4" x14ac:dyDescent="0.25">
      <c r="A3495" s="94" t="s">
        <v>10551</v>
      </c>
      <c r="B3495" t="s">
        <v>714</v>
      </c>
      <c r="C3495">
        <v>92239</v>
      </c>
      <c r="D3495" s="94" t="s">
        <v>26528</v>
      </c>
    </row>
    <row r="3496" spans="1:4" x14ac:dyDescent="0.25">
      <c r="A3496" s="94" t="s">
        <v>10552</v>
      </c>
      <c r="D3496" s="94" t="s">
        <v>14</v>
      </c>
    </row>
    <row r="3497" spans="1:4" x14ac:dyDescent="0.25">
      <c r="A3497" s="94" t="s">
        <v>10552</v>
      </c>
      <c r="B3497" t="s">
        <v>714</v>
      </c>
      <c r="C3497">
        <v>92712</v>
      </c>
      <c r="D3497" s="94" t="s">
        <v>26528</v>
      </c>
    </row>
    <row r="3498" spans="1:4" x14ac:dyDescent="0.25">
      <c r="A3498" s="94" t="s">
        <v>10552</v>
      </c>
      <c r="B3498" t="s">
        <v>714</v>
      </c>
      <c r="C3498">
        <v>92713</v>
      </c>
      <c r="D3498" s="94" t="s">
        <v>26528</v>
      </c>
    </row>
    <row r="3499" spans="1:4" x14ac:dyDescent="0.25">
      <c r="A3499" s="94" t="s">
        <v>10553</v>
      </c>
      <c r="D3499" s="94" t="s">
        <v>14</v>
      </c>
    </row>
    <row r="3500" spans="1:4" x14ac:dyDescent="0.25">
      <c r="A3500" s="94" t="s">
        <v>10553</v>
      </c>
      <c r="B3500" t="s">
        <v>714</v>
      </c>
      <c r="C3500">
        <v>92956</v>
      </c>
      <c r="D3500" s="94" t="s">
        <v>26528</v>
      </c>
    </row>
    <row r="3501" spans="1:4" x14ac:dyDescent="0.25">
      <c r="A3501" s="94" t="s">
        <v>10553</v>
      </c>
      <c r="B3501" t="s">
        <v>714</v>
      </c>
      <c r="C3501">
        <v>92957</v>
      </c>
      <c r="D3501" s="94" t="s">
        <v>26528</v>
      </c>
    </row>
    <row r="3502" spans="1:4" x14ac:dyDescent="0.25">
      <c r="A3502" s="94" t="s">
        <v>10554</v>
      </c>
      <c r="D3502" s="94" t="s">
        <v>14</v>
      </c>
    </row>
    <row r="3503" spans="1:4" x14ac:dyDescent="0.25">
      <c r="A3503" s="94" t="s">
        <v>10554</v>
      </c>
      <c r="B3503" t="s">
        <v>714</v>
      </c>
      <c r="C3503">
        <v>88298</v>
      </c>
      <c r="D3503" s="94" t="s">
        <v>26528</v>
      </c>
    </row>
    <row r="3504" spans="1:4" x14ac:dyDescent="0.25">
      <c r="A3504" s="94" t="s">
        <v>10554</v>
      </c>
      <c r="B3504" t="s">
        <v>714</v>
      </c>
      <c r="C3504">
        <v>92963</v>
      </c>
      <c r="D3504" s="94" t="s">
        <v>26528</v>
      </c>
    </row>
    <row r="3505" spans="1:4" x14ac:dyDescent="0.25">
      <c r="A3505" s="94" t="s">
        <v>10554</v>
      </c>
      <c r="B3505" t="s">
        <v>714</v>
      </c>
      <c r="C3505">
        <v>92964</v>
      </c>
      <c r="D3505" s="94" t="s">
        <v>26528</v>
      </c>
    </row>
    <row r="3506" spans="1:4" x14ac:dyDescent="0.25">
      <c r="A3506" s="94" t="s">
        <v>10555</v>
      </c>
      <c r="D3506" s="94" t="s">
        <v>14</v>
      </c>
    </row>
    <row r="3507" spans="1:4" x14ac:dyDescent="0.25">
      <c r="A3507" s="94" t="s">
        <v>10555</v>
      </c>
      <c r="B3507" t="s">
        <v>714</v>
      </c>
      <c r="C3507">
        <v>88297</v>
      </c>
      <c r="D3507" s="94" t="s">
        <v>26528</v>
      </c>
    </row>
    <row r="3508" spans="1:4" x14ac:dyDescent="0.25">
      <c r="A3508" s="94" t="s">
        <v>10555</v>
      </c>
      <c r="B3508" t="s">
        <v>714</v>
      </c>
      <c r="C3508">
        <v>93220</v>
      </c>
      <c r="D3508" s="94" t="s">
        <v>26528</v>
      </c>
    </row>
    <row r="3509" spans="1:4" x14ac:dyDescent="0.25">
      <c r="A3509" s="94" t="s">
        <v>10555</v>
      </c>
      <c r="B3509" t="s">
        <v>714</v>
      </c>
      <c r="C3509">
        <v>93221</v>
      </c>
      <c r="D3509" s="94" t="s">
        <v>26528</v>
      </c>
    </row>
    <row r="3510" spans="1:4" x14ac:dyDescent="0.25">
      <c r="A3510" s="94" t="s">
        <v>10556</v>
      </c>
      <c r="D3510" s="94" t="s">
        <v>14</v>
      </c>
    </row>
    <row r="3511" spans="1:4" x14ac:dyDescent="0.25">
      <c r="A3511" s="94" t="s">
        <v>10556</v>
      </c>
      <c r="B3511" t="s">
        <v>714</v>
      </c>
      <c r="C3511">
        <v>93229</v>
      </c>
      <c r="D3511" s="94" t="s">
        <v>26528</v>
      </c>
    </row>
    <row r="3512" spans="1:4" x14ac:dyDescent="0.25">
      <c r="A3512" s="94" t="s">
        <v>10556</v>
      </c>
      <c r="B3512" t="s">
        <v>714</v>
      </c>
      <c r="C3512">
        <v>93230</v>
      </c>
      <c r="D3512" s="94" t="s">
        <v>26528</v>
      </c>
    </row>
    <row r="3513" spans="1:4" x14ac:dyDescent="0.25">
      <c r="A3513" s="94" t="s">
        <v>10557</v>
      </c>
      <c r="D3513" s="94" t="s">
        <v>14</v>
      </c>
    </row>
    <row r="3514" spans="1:4" x14ac:dyDescent="0.25">
      <c r="A3514" s="94" t="s">
        <v>10557</v>
      </c>
      <c r="B3514" t="s">
        <v>714</v>
      </c>
      <c r="C3514">
        <v>73309</v>
      </c>
      <c r="D3514" s="94" t="s">
        <v>26528</v>
      </c>
    </row>
    <row r="3515" spans="1:4" x14ac:dyDescent="0.25">
      <c r="A3515" s="94" t="s">
        <v>10557</v>
      </c>
      <c r="B3515" t="s">
        <v>714</v>
      </c>
      <c r="C3515">
        <v>73313</v>
      </c>
      <c r="D3515" s="94" t="s">
        <v>26528</v>
      </c>
    </row>
    <row r="3516" spans="1:4" x14ac:dyDescent="0.25">
      <c r="A3516" s="94" t="s">
        <v>10557</v>
      </c>
      <c r="B3516" t="s">
        <v>714</v>
      </c>
      <c r="C3516">
        <v>88303</v>
      </c>
      <c r="D3516" s="94" t="s">
        <v>26528</v>
      </c>
    </row>
    <row r="3517" spans="1:4" x14ac:dyDescent="0.25">
      <c r="A3517" s="94" t="s">
        <v>10558</v>
      </c>
      <c r="D3517" s="94" t="s">
        <v>14</v>
      </c>
    </row>
    <row r="3518" spans="1:4" x14ac:dyDescent="0.25">
      <c r="A3518" s="94" t="s">
        <v>10558</v>
      </c>
      <c r="B3518" t="s">
        <v>714</v>
      </c>
      <c r="C3518">
        <v>88296</v>
      </c>
      <c r="D3518" s="94" t="s">
        <v>26528</v>
      </c>
    </row>
    <row r="3519" spans="1:4" x14ac:dyDescent="0.25">
      <c r="A3519" s="94" t="s">
        <v>10558</v>
      </c>
      <c r="B3519" t="s">
        <v>714</v>
      </c>
      <c r="C3519">
        <v>93267</v>
      </c>
      <c r="D3519" s="94" t="s">
        <v>26528</v>
      </c>
    </row>
    <row r="3520" spans="1:4" x14ac:dyDescent="0.25">
      <c r="A3520" s="94" t="s">
        <v>10558</v>
      </c>
      <c r="B3520" t="s">
        <v>714</v>
      </c>
      <c r="C3520">
        <v>93269</v>
      </c>
      <c r="D3520" s="94" t="s">
        <v>26528</v>
      </c>
    </row>
    <row r="3521" spans="1:4" x14ac:dyDescent="0.25">
      <c r="A3521" s="94" t="s">
        <v>10559</v>
      </c>
      <c r="D3521" s="94" t="s">
        <v>14</v>
      </c>
    </row>
    <row r="3522" spans="1:4" x14ac:dyDescent="0.25">
      <c r="A3522" s="94" t="s">
        <v>10559</v>
      </c>
      <c r="B3522" t="s">
        <v>714</v>
      </c>
      <c r="C3522">
        <v>88295</v>
      </c>
      <c r="D3522" s="94" t="s">
        <v>26528</v>
      </c>
    </row>
    <row r="3523" spans="1:4" x14ac:dyDescent="0.25">
      <c r="A3523" s="94" t="s">
        <v>10559</v>
      </c>
      <c r="B3523" t="s">
        <v>714</v>
      </c>
      <c r="C3523">
        <v>93277</v>
      </c>
      <c r="D3523" s="94" t="s">
        <v>26528</v>
      </c>
    </row>
    <row r="3524" spans="1:4" x14ac:dyDescent="0.25">
      <c r="A3524" s="94" t="s">
        <v>10559</v>
      </c>
      <c r="B3524" t="s">
        <v>714</v>
      </c>
      <c r="C3524">
        <v>93278</v>
      </c>
      <c r="D3524" s="94" t="s">
        <v>26528</v>
      </c>
    </row>
    <row r="3525" spans="1:4" x14ac:dyDescent="0.25">
      <c r="A3525" s="94" t="s">
        <v>10560</v>
      </c>
      <c r="D3525" s="94" t="s">
        <v>14</v>
      </c>
    </row>
    <row r="3526" spans="1:4" x14ac:dyDescent="0.25">
      <c r="A3526" s="94" t="s">
        <v>10560</v>
      </c>
      <c r="B3526" t="s">
        <v>714</v>
      </c>
      <c r="C3526">
        <v>88296</v>
      </c>
      <c r="D3526" s="94" t="s">
        <v>26528</v>
      </c>
    </row>
    <row r="3527" spans="1:4" x14ac:dyDescent="0.25">
      <c r="A3527" s="94" t="s">
        <v>10560</v>
      </c>
      <c r="B3527" t="s">
        <v>714</v>
      </c>
      <c r="C3527">
        <v>93283</v>
      </c>
      <c r="D3527" s="94" t="s">
        <v>26528</v>
      </c>
    </row>
    <row r="3528" spans="1:4" x14ac:dyDescent="0.25">
      <c r="A3528" s="94" t="s">
        <v>10560</v>
      </c>
      <c r="B3528" t="s">
        <v>714</v>
      </c>
      <c r="C3528">
        <v>93284</v>
      </c>
      <c r="D3528" s="94" t="s">
        <v>26528</v>
      </c>
    </row>
    <row r="3529" spans="1:4" x14ac:dyDescent="0.25">
      <c r="A3529" s="94" t="s">
        <v>10560</v>
      </c>
      <c r="B3529" t="s">
        <v>714</v>
      </c>
      <c r="C3529">
        <v>93296</v>
      </c>
      <c r="D3529" s="94" t="s">
        <v>26528</v>
      </c>
    </row>
    <row r="3530" spans="1:4" x14ac:dyDescent="0.25">
      <c r="A3530" s="94" t="s">
        <v>10561</v>
      </c>
      <c r="D3530" s="94" t="s">
        <v>14</v>
      </c>
    </row>
    <row r="3531" spans="1:4" x14ac:dyDescent="0.25">
      <c r="A3531" s="94" t="s">
        <v>10561</v>
      </c>
      <c r="B3531" t="s">
        <v>714</v>
      </c>
      <c r="C3531">
        <v>88286</v>
      </c>
      <c r="D3531" s="94" t="s">
        <v>26528</v>
      </c>
    </row>
    <row r="3532" spans="1:4" x14ac:dyDescent="0.25">
      <c r="A3532" s="94" t="s">
        <v>10561</v>
      </c>
      <c r="B3532" t="s">
        <v>714</v>
      </c>
      <c r="C3532">
        <v>93397</v>
      </c>
      <c r="D3532" s="94" t="s">
        <v>26528</v>
      </c>
    </row>
    <row r="3533" spans="1:4" x14ac:dyDescent="0.25">
      <c r="A3533" s="94" t="s">
        <v>10561</v>
      </c>
      <c r="B3533" t="s">
        <v>714</v>
      </c>
      <c r="C3533">
        <v>93398</v>
      </c>
      <c r="D3533" s="94" t="s">
        <v>26528</v>
      </c>
    </row>
    <row r="3534" spans="1:4" x14ac:dyDescent="0.25">
      <c r="A3534" s="94" t="s">
        <v>10561</v>
      </c>
      <c r="B3534" t="s">
        <v>714</v>
      </c>
      <c r="C3534">
        <v>93399</v>
      </c>
      <c r="D3534" s="94" t="s">
        <v>26528</v>
      </c>
    </row>
    <row r="3535" spans="1:4" x14ac:dyDescent="0.25">
      <c r="A3535" s="94" t="s">
        <v>10562</v>
      </c>
      <c r="D3535" s="94" t="s">
        <v>14</v>
      </c>
    </row>
    <row r="3536" spans="1:4" x14ac:dyDescent="0.25">
      <c r="A3536" s="94" t="s">
        <v>10562</v>
      </c>
      <c r="B3536" t="s">
        <v>714</v>
      </c>
      <c r="C3536">
        <v>88306</v>
      </c>
      <c r="D3536" s="94" t="s">
        <v>26528</v>
      </c>
    </row>
    <row r="3537" spans="1:4" x14ac:dyDescent="0.25">
      <c r="A3537" s="94" t="s">
        <v>10562</v>
      </c>
      <c r="B3537" t="s">
        <v>714</v>
      </c>
      <c r="C3537">
        <v>93404</v>
      </c>
      <c r="D3537" s="94" t="s">
        <v>26528</v>
      </c>
    </row>
    <row r="3538" spans="1:4" x14ac:dyDescent="0.25">
      <c r="A3538" s="94" t="s">
        <v>10562</v>
      </c>
      <c r="B3538" t="s">
        <v>714</v>
      </c>
      <c r="C3538">
        <v>93405</v>
      </c>
      <c r="D3538" s="94" t="s">
        <v>26528</v>
      </c>
    </row>
    <row r="3539" spans="1:4" x14ac:dyDescent="0.25">
      <c r="A3539" s="94" t="s">
        <v>10563</v>
      </c>
      <c r="D3539" s="94" t="s">
        <v>14</v>
      </c>
    </row>
    <row r="3540" spans="1:4" x14ac:dyDescent="0.25">
      <c r="A3540" s="94" t="s">
        <v>10563</v>
      </c>
      <c r="B3540" t="s">
        <v>714</v>
      </c>
      <c r="C3540">
        <v>93411</v>
      </c>
      <c r="D3540" s="94" t="s">
        <v>26528</v>
      </c>
    </row>
    <row r="3541" spans="1:4" x14ac:dyDescent="0.25">
      <c r="A3541" s="94" t="s">
        <v>10563</v>
      </c>
      <c r="B3541" t="s">
        <v>714</v>
      </c>
      <c r="C3541">
        <v>93412</v>
      </c>
      <c r="D3541" s="94" t="s">
        <v>26528</v>
      </c>
    </row>
    <row r="3542" spans="1:4" x14ac:dyDescent="0.25">
      <c r="A3542" s="94" t="s">
        <v>10564</v>
      </c>
      <c r="D3542" s="94" t="s">
        <v>14</v>
      </c>
    </row>
    <row r="3543" spans="1:4" x14ac:dyDescent="0.25">
      <c r="A3543" s="94" t="s">
        <v>10564</v>
      </c>
      <c r="B3543" t="s">
        <v>714</v>
      </c>
      <c r="C3543">
        <v>93417</v>
      </c>
      <c r="D3543" s="94" t="s">
        <v>26528</v>
      </c>
    </row>
    <row r="3544" spans="1:4" x14ac:dyDescent="0.25">
      <c r="A3544" s="94" t="s">
        <v>10564</v>
      </c>
      <c r="B3544" t="s">
        <v>714</v>
      </c>
      <c r="C3544">
        <v>93418</v>
      </c>
      <c r="D3544" s="94" t="s">
        <v>26528</v>
      </c>
    </row>
    <row r="3545" spans="1:4" x14ac:dyDescent="0.25">
      <c r="A3545" s="94" t="s">
        <v>10565</v>
      </c>
      <c r="D3545" s="94" t="s">
        <v>14</v>
      </c>
    </row>
    <row r="3546" spans="1:4" x14ac:dyDescent="0.25">
      <c r="A3546" s="94" t="s">
        <v>10565</v>
      </c>
      <c r="B3546" t="s">
        <v>714</v>
      </c>
      <c r="C3546">
        <v>93423</v>
      </c>
      <c r="D3546" s="94" t="s">
        <v>26528</v>
      </c>
    </row>
    <row r="3547" spans="1:4" x14ac:dyDescent="0.25">
      <c r="A3547" s="94" t="s">
        <v>10565</v>
      </c>
      <c r="B3547" t="s">
        <v>714</v>
      </c>
      <c r="C3547">
        <v>93424</v>
      </c>
      <c r="D3547" s="94" t="s">
        <v>26528</v>
      </c>
    </row>
    <row r="3548" spans="1:4" x14ac:dyDescent="0.25">
      <c r="A3548" s="94" t="s">
        <v>10566</v>
      </c>
      <c r="D3548" s="94" t="s">
        <v>14</v>
      </c>
    </row>
    <row r="3549" spans="1:4" x14ac:dyDescent="0.25">
      <c r="A3549" s="94" t="s">
        <v>10566</v>
      </c>
      <c r="B3549" t="s">
        <v>714</v>
      </c>
      <c r="C3549">
        <v>88304</v>
      </c>
      <c r="D3549" s="94" t="s">
        <v>26528</v>
      </c>
    </row>
    <row r="3550" spans="1:4" x14ac:dyDescent="0.25">
      <c r="A3550" s="94" t="s">
        <v>10566</v>
      </c>
      <c r="B3550" t="s">
        <v>714</v>
      </c>
      <c r="C3550">
        <v>88316</v>
      </c>
      <c r="D3550" s="94" t="s">
        <v>26567</v>
      </c>
    </row>
    <row r="3551" spans="1:4" x14ac:dyDescent="0.25">
      <c r="A3551" s="94" t="s">
        <v>10566</v>
      </c>
      <c r="B3551" t="s">
        <v>714</v>
      </c>
      <c r="C3551">
        <v>93429</v>
      </c>
      <c r="D3551" s="94" t="s">
        <v>26528</v>
      </c>
    </row>
    <row r="3552" spans="1:4" x14ac:dyDescent="0.25">
      <c r="A3552" s="94" t="s">
        <v>10566</v>
      </c>
      <c r="B3552" t="s">
        <v>714</v>
      </c>
      <c r="C3552">
        <v>93430</v>
      </c>
      <c r="D3552" s="94" t="s">
        <v>26528</v>
      </c>
    </row>
    <row r="3553" spans="1:4" x14ac:dyDescent="0.25">
      <c r="A3553" s="94" t="s">
        <v>10567</v>
      </c>
      <c r="D3553" s="94" t="s">
        <v>14</v>
      </c>
    </row>
    <row r="3554" spans="1:4" x14ac:dyDescent="0.25">
      <c r="A3554" s="94" t="s">
        <v>10567</v>
      </c>
      <c r="B3554" t="s">
        <v>714</v>
      </c>
      <c r="C3554">
        <v>88304</v>
      </c>
      <c r="D3554" s="94" t="s">
        <v>26528</v>
      </c>
    </row>
    <row r="3555" spans="1:4" x14ac:dyDescent="0.25">
      <c r="A3555" s="94" t="s">
        <v>10567</v>
      </c>
      <c r="B3555" t="s">
        <v>714</v>
      </c>
      <c r="C3555">
        <v>88316</v>
      </c>
      <c r="D3555" s="94" t="s">
        <v>26567</v>
      </c>
    </row>
    <row r="3556" spans="1:4" x14ac:dyDescent="0.25">
      <c r="A3556" s="94" t="s">
        <v>10567</v>
      </c>
      <c r="B3556" t="s">
        <v>714</v>
      </c>
      <c r="C3556">
        <v>93435</v>
      </c>
      <c r="D3556" s="94" t="s">
        <v>26528</v>
      </c>
    </row>
    <row r="3557" spans="1:4" x14ac:dyDescent="0.25">
      <c r="A3557" s="94" t="s">
        <v>10567</v>
      </c>
      <c r="B3557" t="s">
        <v>714</v>
      </c>
      <c r="C3557">
        <v>93436</v>
      </c>
      <c r="D3557" s="94" t="s">
        <v>26528</v>
      </c>
    </row>
    <row r="3558" spans="1:4" x14ac:dyDescent="0.25">
      <c r="A3558" s="94" t="s">
        <v>10568</v>
      </c>
      <c r="D3558" s="94" t="s">
        <v>14</v>
      </c>
    </row>
    <row r="3559" spans="1:4" x14ac:dyDescent="0.25">
      <c r="A3559" s="94" t="s">
        <v>10568</v>
      </c>
      <c r="B3559" t="s">
        <v>714</v>
      </c>
      <c r="C3559">
        <v>88304</v>
      </c>
      <c r="D3559" s="94" t="s">
        <v>26528</v>
      </c>
    </row>
    <row r="3560" spans="1:4" x14ac:dyDescent="0.25">
      <c r="A3560" s="94" t="s">
        <v>10568</v>
      </c>
      <c r="B3560" t="s">
        <v>714</v>
      </c>
      <c r="C3560">
        <v>88316</v>
      </c>
      <c r="D3560" s="94" t="s">
        <v>26567</v>
      </c>
    </row>
    <row r="3561" spans="1:4" x14ac:dyDescent="0.25">
      <c r="A3561" s="94" t="s">
        <v>10568</v>
      </c>
      <c r="B3561" t="s">
        <v>714</v>
      </c>
      <c r="C3561">
        <v>95118</v>
      </c>
      <c r="D3561" s="94" t="s">
        <v>26528</v>
      </c>
    </row>
    <row r="3562" spans="1:4" x14ac:dyDescent="0.25">
      <c r="A3562" s="94" t="s">
        <v>10568</v>
      </c>
      <c r="B3562" t="s">
        <v>714</v>
      </c>
      <c r="C3562">
        <v>95119</v>
      </c>
      <c r="D3562" s="94" t="s">
        <v>26528</v>
      </c>
    </row>
    <row r="3563" spans="1:4" x14ac:dyDescent="0.25">
      <c r="A3563" s="94" t="s">
        <v>10569</v>
      </c>
      <c r="D3563" s="94" t="s">
        <v>14</v>
      </c>
    </row>
    <row r="3564" spans="1:4" x14ac:dyDescent="0.25">
      <c r="A3564" s="94" t="s">
        <v>10569</v>
      </c>
      <c r="B3564" t="s">
        <v>714</v>
      </c>
      <c r="C3564">
        <v>88297</v>
      </c>
      <c r="D3564" s="94" t="s">
        <v>26528</v>
      </c>
    </row>
    <row r="3565" spans="1:4" x14ac:dyDescent="0.25">
      <c r="A3565" s="94" t="s">
        <v>10569</v>
      </c>
      <c r="B3565" t="s">
        <v>714</v>
      </c>
      <c r="C3565">
        <v>95123</v>
      </c>
      <c r="D3565" s="94" t="s">
        <v>26528</v>
      </c>
    </row>
    <row r="3566" spans="1:4" x14ac:dyDescent="0.25">
      <c r="A3566" s="94" t="s">
        <v>10569</v>
      </c>
      <c r="B3566" t="s">
        <v>714</v>
      </c>
      <c r="C3566">
        <v>95124</v>
      </c>
      <c r="D3566" s="94" t="s">
        <v>26528</v>
      </c>
    </row>
    <row r="3567" spans="1:4" x14ac:dyDescent="0.25">
      <c r="A3567" s="94" t="s">
        <v>10570</v>
      </c>
      <c r="D3567" s="94" t="s">
        <v>14</v>
      </c>
    </row>
    <row r="3568" spans="1:4" x14ac:dyDescent="0.25">
      <c r="A3568" s="94" t="s">
        <v>10570</v>
      </c>
      <c r="B3568" t="s">
        <v>714</v>
      </c>
      <c r="C3568">
        <v>95136</v>
      </c>
      <c r="D3568" s="94" t="s">
        <v>26528</v>
      </c>
    </row>
    <row r="3569" spans="1:4" x14ac:dyDescent="0.25">
      <c r="A3569" s="94" t="s">
        <v>10570</v>
      </c>
      <c r="B3569" t="s">
        <v>714</v>
      </c>
      <c r="C3569">
        <v>95137</v>
      </c>
      <c r="D3569" s="94" t="s">
        <v>26528</v>
      </c>
    </row>
    <row r="3570" spans="1:4" x14ac:dyDescent="0.25">
      <c r="A3570" s="94" t="s">
        <v>10571</v>
      </c>
      <c r="D3570" s="94" t="s">
        <v>14</v>
      </c>
    </row>
    <row r="3571" spans="1:4" x14ac:dyDescent="0.25">
      <c r="A3571" s="94" t="s">
        <v>10571</v>
      </c>
      <c r="B3571" t="s">
        <v>714</v>
      </c>
      <c r="C3571">
        <v>88296</v>
      </c>
      <c r="D3571" s="94" t="s">
        <v>26528</v>
      </c>
    </row>
    <row r="3572" spans="1:4" x14ac:dyDescent="0.25">
      <c r="A3572" s="94" t="s">
        <v>10571</v>
      </c>
      <c r="B3572" t="s">
        <v>714</v>
      </c>
      <c r="C3572">
        <v>95208</v>
      </c>
      <c r="D3572" s="94" t="s">
        <v>26528</v>
      </c>
    </row>
    <row r="3573" spans="1:4" x14ac:dyDescent="0.25">
      <c r="A3573" s="94" t="s">
        <v>10571</v>
      </c>
      <c r="B3573" t="s">
        <v>714</v>
      </c>
      <c r="C3573">
        <v>95209</v>
      </c>
      <c r="D3573" s="94" t="s">
        <v>26528</v>
      </c>
    </row>
    <row r="3574" spans="1:4" x14ac:dyDescent="0.25">
      <c r="A3574" s="94" t="s">
        <v>10572</v>
      </c>
      <c r="D3574" s="94" t="s">
        <v>14</v>
      </c>
    </row>
    <row r="3575" spans="1:4" x14ac:dyDescent="0.25">
      <c r="A3575" s="94" t="s">
        <v>10572</v>
      </c>
      <c r="B3575" t="s">
        <v>714</v>
      </c>
      <c r="C3575">
        <v>88310</v>
      </c>
      <c r="D3575" s="94" t="s">
        <v>26528</v>
      </c>
    </row>
    <row r="3576" spans="1:4" x14ac:dyDescent="0.25">
      <c r="A3576" s="94" t="s">
        <v>10572</v>
      </c>
      <c r="B3576" t="s">
        <v>714</v>
      </c>
      <c r="C3576">
        <v>95214</v>
      </c>
      <c r="D3576" s="94" t="s">
        <v>26528</v>
      </c>
    </row>
    <row r="3577" spans="1:4" x14ac:dyDescent="0.25">
      <c r="A3577" s="94" t="s">
        <v>10572</v>
      </c>
      <c r="B3577" t="s">
        <v>714</v>
      </c>
      <c r="C3577">
        <v>95215</v>
      </c>
      <c r="D3577" s="94" t="s">
        <v>26528</v>
      </c>
    </row>
    <row r="3578" spans="1:4" x14ac:dyDescent="0.25">
      <c r="A3578" s="94" t="s">
        <v>10573</v>
      </c>
      <c r="D3578" s="94" t="s">
        <v>14</v>
      </c>
    </row>
    <row r="3579" spans="1:4" x14ac:dyDescent="0.25">
      <c r="A3579" s="94" t="s">
        <v>10573</v>
      </c>
      <c r="B3579" t="s">
        <v>714</v>
      </c>
      <c r="C3579">
        <v>88298</v>
      </c>
      <c r="D3579" s="94" t="s">
        <v>26528</v>
      </c>
    </row>
    <row r="3580" spans="1:4" x14ac:dyDescent="0.25">
      <c r="A3580" s="94" t="s">
        <v>10573</v>
      </c>
      <c r="B3580" t="s">
        <v>714</v>
      </c>
      <c r="C3580">
        <v>95255</v>
      </c>
      <c r="D3580" s="94" t="s">
        <v>26528</v>
      </c>
    </row>
    <row r="3581" spans="1:4" x14ac:dyDescent="0.25">
      <c r="A3581" s="94" t="s">
        <v>10573</v>
      </c>
      <c r="B3581" t="s">
        <v>714</v>
      </c>
      <c r="C3581">
        <v>95256</v>
      </c>
      <c r="D3581" s="94" t="s">
        <v>26528</v>
      </c>
    </row>
    <row r="3582" spans="1:4" x14ac:dyDescent="0.25">
      <c r="A3582" s="94" t="s">
        <v>10574</v>
      </c>
      <c r="D3582" s="94" t="s">
        <v>14</v>
      </c>
    </row>
    <row r="3583" spans="1:4" x14ac:dyDescent="0.25">
      <c r="A3583" s="94" t="s">
        <v>10574</v>
      </c>
      <c r="B3583" t="s">
        <v>714</v>
      </c>
      <c r="C3583">
        <v>95260</v>
      </c>
      <c r="D3583" s="94" t="s">
        <v>26528</v>
      </c>
    </row>
    <row r="3584" spans="1:4" x14ac:dyDescent="0.25">
      <c r="A3584" s="94" t="s">
        <v>10574</v>
      </c>
      <c r="B3584" t="s">
        <v>714</v>
      </c>
      <c r="C3584">
        <v>95261</v>
      </c>
      <c r="D3584" s="94" t="s">
        <v>26528</v>
      </c>
    </row>
    <row r="3585" spans="1:4" x14ac:dyDescent="0.25">
      <c r="A3585" s="94" t="s">
        <v>10575</v>
      </c>
      <c r="D3585" s="94" t="s">
        <v>14</v>
      </c>
    </row>
    <row r="3586" spans="1:4" x14ac:dyDescent="0.25">
      <c r="A3586" s="94" t="s">
        <v>10575</v>
      </c>
      <c r="B3586" t="s">
        <v>714</v>
      </c>
      <c r="C3586">
        <v>95266</v>
      </c>
      <c r="D3586" s="94" t="s">
        <v>26528</v>
      </c>
    </row>
    <row r="3587" spans="1:4" x14ac:dyDescent="0.25">
      <c r="A3587" s="94" t="s">
        <v>10575</v>
      </c>
      <c r="B3587" t="s">
        <v>714</v>
      </c>
      <c r="C3587">
        <v>95267</v>
      </c>
      <c r="D3587" s="94" t="s">
        <v>26528</v>
      </c>
    </row>
    <row r="3588" spans="1:4" x14ac:dyDescent="0.25">
      <c r="A3588" s="94" t="s">
        <v>10576</v>
      </c>
      <c r="D3588" s="94" t="s">
        <v>14</v>
      </c>
    </row>
    <row r="3589" spans="1:4" x14ac:dyDescent="0.25">
      <c r="A3589" s="94" t="s">
        <v>10576</v>
      </c>
      <c r="B3589" t="s">
        <v>714</v>
      </c>
      <c r="C3589">
        <v>95272</v>
      </c>
      <c r="D3589" s="94" t="s">
        <v>26528</v>
      </c>
    </row>
    <row r="3590" spans="1:4" x14ac:dyDescent="0.25">
      <c r="A3590" s="94" t="s">
        <v>10576</v>
      </c>
      <c r="B3590" t="s">
        <v>714</v>
      </c>
      <c r="C3590">
        <v>95273</v>
      </c>
      <c r="D3590" s="94" t="s">
        <v>26528</v>
      </c>
    </row>
    <row r="3591" spans="1:4" x14ac:dyDescent="0.25">
      <c r="A3591" s="94" t="s">
        <v>10577</v>
      </c>
      <c r="D3591" s="94" t="s">
        <v>14</v>
      </c>
    </row>
    <row r="3592" spans="1:4" x14ac:dyDescent="0.25">
      <c r="A3592" s="94" t="s">
        <v>10577</v>
      </c>
      <c r="B3592" t="s">
        <v>714</v>
      </c>
      <c r="C3592">
        <v>95278</v>
      </c>
      <c r="D3592" s="94" t="s">
        <v>26528</v>
      </c>
    </row>
    <row r="3593" spans="1:4" x14ac:dyDescent="0.25">
      <c r="A3593" s="94" t="s">
        <v>10577</v>
      </c>
      <c r="B3593" t="s">
        <v>714</v>
      </c>
      <c r="C3593">
        <v>95279</v>
      </c>
      <c r="D3593" s="94" t="s">
        <v>26528</v>
      </c>
    </row>
    <row r="3594" spans="1:4" x14ac:dyDescent="0.25">
      <c r="A3594" s="94" t="s">
        <v>10578</v>
      </c>
      <c r="D3594" s="94" t="s">
        <v>14</v>
      </c>
    </row>
    <row r="3595" spans="1:4" x14ac:dyDescent="0.25">
      <c r="A3595" s="94" t="s">
        <v>10578</v>
      </c>
      <c r="B3595" t="s">
        <v>714</v>
      </c>
      <c r="C3595">
        <v>88298</v>
      </c>
      <c r="D3595" s="94" t="s">
        <v>26528</v>
      </c>
    </row>
    <row r="3596" spans="1:4" x14ac:dyDescent="0.25">
      <c r="A3596" s="94" t="s">
        <v>10578</v>
      </c>
      <c r="B3596" t="s">
        <v>714</v>
      </c>
      <c r="C3596">
        <v>95617</v>
      </c>
      <c r="D3596" s="94" t="s">
        <v>26528</v>
      </c>
    </row>
    <row r="3597" spans="1:4" x14ac:dyDescent="0.25">
      <c r="A3597" s="94" t="s">
        <v>10578</v>
      </c>
      <c r="B3597" t="s">
        <v>714</v>
      </c>
      <c r="C3597">
        <v>95618</v>
      </c>
      <c r="D3597" s="94" t="s">
        <v>26528</v>
      </c>
    </row>
    <row r="3598" spans="1:4" x14ac:dyDescent="0.25">
      <c r="A3598" s="94" t="s">
        <v>10579</v>
      </c>
      <c r="D3598" s="94" t="s">
        <v>14</v>
      </c>
    </row>
    <row r="3599" spans="1:4" x14ac:dyDescent="0.25">
      <c r="A3599" s="94" t="s">
        <v>10579</v>
      </c>
      <c r="B3599" t="s">
        <v>714</v>
      </c>
      <c r="C3599">
        <v>88303</v>
      </c>
      <c r="D3599" s="94" t="s">
        <v>26528</v>
      </c>
    </row>
    <row r="3600" spans="1:4" x14ac:dyDescent="0.25">
      <c r="A3600" s="94" t="s">
        <v>10579</v>
      </c>
      <c r="B3600" t="s">
        <v>714</v>
      </c>
      <c r="C3600">
        <v>95627</v>
      </c>
      <c r="D3600" s="94" t="s">
        <v>26528</v>
      </c>
    </row>
    <row r="3601" spans="1:4" x14ac:dyDescent="0.25">
      <c r="A3601" s="94" t="s">
        <v>10579</v>
      </c>
      <c r="B3601" t="s">
        <v>714</v>
      </c>
      <c r="C3601">
        <v>95628</v>
      </c>
      <c r="D3601" s="94" t="s">
        <v>26528</v>
      </c>
    </row>
    <row r="3602" spans="1:4" x14ac:dyDescent="0.25">
      <c r="A3602" s="94" t="s">
        <v>10580</v>
      </c>
      <c r="D3602" s="94" t="s">
        <v>14</v>
      </c>
    </row>
    <row r="3603" spans="1:4" x14ac:dyDescent="0.25">
      <c r="A3603" s="94" t="s">
        <v>10580</v>
      </c>
      <c r="B3603" t="s">
        <v>714</v>
      </c>
      <c r="C3603">
        <v>88297</v>
      </c>
      <c r="D3603" s="94" t="s">
        <v>26528</v>
      </c>
    </row>
    <row r="3604" spans="1:4" x14ac:dyDescent="0.25">
      <c r="A3604" s="94" t="s">
        <v>10580</v>
      </c>
      <c r="B3604" t="s">
        <v>714</v>
      </c>
      <c r="C3604">
        <v>95698</v>
      </c>
      <c r="D3604" s="94" t="s">
        <v>26528</v>
      </c>
    </row>
    <row r="3605" spans="1:4" x14ac:dyDescent="0.25">
      <c r="A3605" s="94" t="s">
        <v>10580</v>
      </c>
      <c r="B3605" t="s">
        <v>714</v>
      </c>
      <c r="C3605">
        <v>95699</v>
      </c>
      <c r="D3605" s="94" t="s">
        <v>26528</v>
      </c>
    </row>
    <row r="3606" spans="1:4" x14ac:dyDescent="0.25">
      <c r="A3606" s="94" t="s">
        <v>10581</v>
      </c>
      <c r="D3606" s="94" t="s">
        <v>14</v>
      </c>
    </row>
    <row r="3607" spans="1:4" x14ac:dyDescent="0.25">
      <c r="A3607" s="94" t="s">
        <v>10581</v>
      </c>
      <c r="B3607" t="s">
        <v>714</v>
      </c>
      <c r="C3607">
        <v>88297</v>
      </c>
      <c r="D3607" s="94" t="s">
        <v>26528</v>
      </c>
    </row>
    <row r="3608" spans="1:4" x14ac:dyDescent="0.25">
      <c r="A3608" s="94" t="s">
        <v>10581</v>
      </c>
      <c r="B3608" t="s">
        <v>714</v>
      </c>
      <c r="C3608">
        <v>95704</v>
      </c>
      <c r="D3608" s="94" t="s">
        <v>26528</v>
      </c>
    </row>
    <row r="3609" spans="1:4" x14ac:dyDescent="0.25">
      <c r="A3609" s="94" t="s">
        <v>10581</v>
      </c>
      <c r="B3609" t="s">
        <v>714</v>
      </c>
      <c r="C3609">
        <v>95705</v>
      </c>
      <c r="D3609" s="94" t="s">
        <v>26528</v>
      </c>
    </row>
    <row r="3610" spans="1:4" x14ac:dyDescent="0.25">
      <c r="A3610" s="94" t="s">
        <v>10582</v>
      </c>
      <c r="D3610" s="94" t="s">
        <v>14</v>
      </c>
    </row>
    <row r="3611" spans="1:4" x14ac:dyDescent="0.25">
      <c r="A3611" s="94" t="s">
        <v>10582</v>
      </c>
      <c r="B3611" t="s">
        <v>714</v>
      </c>
      <c r="C3611">
        <v>88294</v>
      </c>
      <c r="D3611" s="94" t="s">
        <v>26528</v>
      </c>
    </row>
    <row r="3612" spans="1:4" x14ac:dyDescent="0.25">
      <c r="A3612" s="94" t="s">
        <v>10582</v>
      </c>
      <c r="B3612" t="s">
        <v>714</v>
      </c>
      <c r="C3612">
        <v>95710</v>
      </c>
      <c r="D3612" s="94" t="s">
        <v>26528</v>
      </c>
    </row>
    <row r="3613" spans="1:4" x14ac:dyDescent="0.25">
      <c r="A3613" s="94" t="s">
        <v>10582</v>
      </c>
      <c r="B3613" t="s">
        <v>714</v>
      </c>
      <c r="C3613">
        <v>95711</v>
      </c>
      <c r="D3613" s="94" t="s">
        <v>26528</v>
      </c>
    </row>
    <row r="3614" spans="1:4" x14ac:dyDescent="0.25">
      <c r="A3614" s="94" t="s">
        <v>10583</v>
      </c>
      <c r="D3614" s="94" t="s">
        <v>14</v>
      </c>
    </row>
    <row r="3615" spans="1:4" x14ac:dyDescent="0.25">
      <c r="A3615" s="94" t="s">
        <v>10583</v>
      </c>
      <c r="B3615" t="s">
        <v>714</v>
      </c>
      <c r="C3615">
        <v>88294</v>
      </c>
      <c r="D3615" s="94" t="s">
        <v>26528</v>
      </c>
    </row>
    <row r="3616" spans="1:4" x14ac:dyDescent="0.25">
      <c r="A3616" s="94" t="s">
        <v>10583</v>
      </c>
      <c r="B3616" t="s">
        <v>714</v>
      </c>
      <c r="C3616">
        <v>95716</v>
      </c>
      <c r="D3616" s="94" t="s">
        <v>26528</v>
      </c>
    </row>
    <row r="3617" spans="1:4" x14ac:dyDescent="0.25">
      <c r="A3617" s="94" t="s">
        <v>10583</v>
      </c>
      <c r="B3617" t="s">
        <v>714</v>
      </c>
      <c r="C3617">
        <v>95717</v>
      </c>
      <c r="D3617" s="94" t="s">
        <v>26528</v>
      </c>
    </row>
    <row r="3618" spans="1:4" x14ac:dyDescent="0.25">
      <c r="A3618" s="94" t="s">
        <v>10584</v>
      </c>
      <c r="D3618" s="94" t="s">
        <v>14</v>
      </c>
    </row>
    <row r="3619" spans="1:4" x14ac:dyDescent="0.25">
      <c r="A3619" s="94" t="s">
        <v>10584</v>
      </c>
      <c r="B3619" t="s">
        <v>714</v>
      </c>
      <c r="C3619">
        <v>95869</v>
      </c>
      <c r="D3619" s="94" t="s">
        <v>26528</v>
      </c>
    </row>
    <row r="3620" spans="1:4" x14ac:dyDescent="0.25">
      <c r="A3620" s="94" t="s">
        <v>10584</v>
      </c>
      <c r="B3620" t="s">
        <v>714</v>
      </c>
      <c r="C3620">
        <v>95874</v>
      </c>
      <c r="D3620" s="94" t="s">
        <v>26528</v>
      </c>
    </row>
    <row r="3621" spans="1:4" x14ac:dyDescent="0.25">
      <c r="A3621" s="94" t="s">
        <v>10585</v>
      </c>
      <c r="D3621" s="94" t="s">
        <v>14</v>
      </c>
    </row>
    <row r="3622" spans="1:4" x14ac:dyDescent="0.25">
      <c r="A3622" s="94" t="s">
        <v>10585</v>
      </c>
      <c r="B3622" t="s">
        <v>714</v>
      </c>
      <c r="C3622">
        <v>88324</v>
      </c>
      <c r="D3622" s="94" t="s">
        <v>26528</v>
      </c>
    </row>
    <row r="3623" spans="1:4" x14ac:dyDescent="0.25">
      <c r="A3623" s="94" t="s">
        <v>10585</v>
      </c>
      <c r="B3623" t="s">
        <v>714</v>
      </c>
      <c r="C3623">
        <v>96008</v>
      </c>
      <c r="D3623" s="94" t="s">
        <v>26528</v>
      </c>
    </row>
    <row r="3624" spans="1:4" x14ac:dyDescent="0.25">
      <c r="A3624" s="94" t="s">
        <v>10585</v>
      </c>
      <c r="B3624" t="s">
        <v>714</v>
      </c>
      <c r="C3624">
        <v>96009</v>
      </c>
      <c r="D3624" s="94" t="s">
        <v>26528</v>
      </c>
    </row>
    <row r="3625" spans="1:4" x14ac:dyDescent="0.25">
      <c r="A3625" s="94" t="s">
        <v>10586</v>
      </c>
      <c r="D3625" s="94" t="s">
        <v>14</v>
      </c>
    </row>
    <row r="3626" spans="1:4" x14ac:dyDescent="0.25">
      <c r="A3626" s="94" t="s">
        <v>10586</v>
      </c>
      <c r="B3626" t="s">
        <v>714</v>
      </c>
      <c r="C3626">
        <v>88324</v>
      </c>
      <c r="D3626" s="94" t="s">
        <v>26528</v>
      </c>
    </row>
    <row r="3627" spans="1:4" x14ac:dyDescent="0.25">
      <c r="A3627" s="94" t="s">
        <v>10586</v>
      </c>
      <c r="B3627" t="s">
        <v>714</v>
      </c>
      <c r="C3627">
        <v>96015</v>
      </c>
      <c r="D3627" s="94" t="s">
        <v>26528</v>
      </c>
    </row>
    <row r="3628" spans="1:4" x14ac:dyDescent="0.25">
      <c r="A3628" s="94" t="s">
        <v>10586</v>
      </c>
      <c r="B3628" t="s">
        <v>714</v>
      </c>
      <c r="C3628">
        <v>96016</v>
      </c>
      <c r="D3628" s="94" t="s">
        <v>26528</v>
      </c>
    </row>
    <row r="3629" spans="1:4" x14ac:dyDescent="0.25">
      <c r="A3629" s="94" t="s">
        <v>10587</v>
      </c>
      <c r="D3629" s="94" t="s">
        <v>14</v>
      </c>
    </row>
    <row r="3630" spans="1:4" x14ac:dyDescent="0.25">
      <c r="A3630" s="94" t="s">
        <v>10587</v>
      </c>
      <c r="B3630" t="s">
        <v>714</v>
      </c>
      <c r="C3630">
        <v>88324</v>
      </c>
      <c r="D3630" s="94" t="s">
        <v>26528</v>
      </c>
    </row>
    <row r="3631" spans="1:4" x14ac:dyDescent="0.25">
      <c r="A3631" s="94" t="s">
        <v>10587</v>
      </c>
      <c r="B3631" t="s">
        <v>714</v>
      </c>
      <c r="C3631">
        <v>96023</v>
      </c>
      <c r="D3631" s="94" t="s">
        <v>26528</v>
      </c>
    </row>
    <row r="3632" spans="1:4" x14ac:dyDescent="0.25">
      <c r="A3632" s="94" t="s">
        <v>10587</v>
      </c>
      <c r="B3632" t="s">
        <v>714</v>
      </c>
      <c r="C3632">
        <v>96024</v>
      </c>
      <c r="D3632" s="94" t="s">
        <v>26528</v>
      </c>
    </row>
    <row r="3633" spans="1:4" x14ac:dyDescent="0.25">
      <c r="A3633" s="94" t="s">
        <v>10588</v>
      </c>
      <c r="D3633" s="94" t="s">
        <v>14</v>
      </c>
    </row>
    <row r="3634" spans="1:4" x14ac:dyDescent="0.25">
      <c r="A3634" s="94" t="s">
        <v>10588</v>
      </c>
      <c r="B3634" t="s">
        <v>714</v>
      </c>
      <c r="C3634">
        <v>88281</v>
      </c>
      <c r="D3634" s="94" t="s">
        <v>26528</v>
      </c>
    </row>
    <row r="3635" spans="1:4" x14ac:dyDescent="0.25">
      <c r="A3635" s="94" t="s">
        <v>10588</v>
      </c>
      <c r="B3635" t="s">
        <v>714</v>
      </c>
      <c r="C3635">
        <v>96030</v>
      </c>
      <c r="D3635" s="94" t="s">
        <v>26528</v>
      </c>
    </row>
    <row r="3636" spans="1:4" x14ac:dyDescent="0.25">
      <c r="A3636" s="94" t="s">
        <v>10588</v>
      </c>
      <c r="B3636" t="s">
        <v>714</v>
      </c>
      <c r="C3636">
        <v>96031</v>
      </c>
      <c r="D3636" s="94" t="s">
        <v>26528</v>
      </c>
    </row>
    <row r="3637" spans="1:4" x14ac:dyDescent="0.25">
      <c r="A3637" s="94" t="s">
        <v>10588</v>
      </c>
      <c r="B3637" t="s">
        <v>714</v>
      </c>
      <c r="C3637">
        <v>96032</v>
      </c>
      <c r="D3637" s="94" t="s">
        <v>26528</v>
      </c>
    </row>
    <row r="3638" spans="1:4" x14ac:dyDescent="0.25">
      <c r="A3638" s="94" t="s">
        <v>10589</v>
      </c>
      <c r="D3638" s="94" t="s">
        <v>14</v>
      </c>
    </row>
    <row r="3639" spans="1:4" x14ac:dyDescent="0.25">
      <c r="A3639" s="94" t="s">
        <v>10589</v>
      </c>
      <c r="B3639" t="s">
        <v>714</v>
      </c>
      <c r="C3639">
        <v>88324</v>
      </c>
      <c r="D3639" s="94" t="s">
        <v>26528</v>
      </c>
    </row>
    <row r="3640" spans="1:4" x14ac:dyDescent="0.25">
      <c r="A3640" s="94" t="s">
        <v>10589</v>
      </c>
      <c r="B3640" t="s">
        <v>714</v>
      </c>
      <c r="C3640">
        <v>96053</v>
      </c>
      <c r="D3640" s="94" t="s">
        <v>26528</v>
      </c>
    </row>
    <row r="3641" spans="1:4" x14ac:dyDescent="0.25">
      <c r="A3641" s="94" t="s">
        <v>10589</v>
      </c>
      <c r="B3641" t="s">
        <v>714</v>
      </c>
      <c r="C3641">
        <v>96055</v>
      </c>
      <c r="D3641" s="94" t="s">
        <v>26528</v>
      </c>
    </row>
    <row r="3642" spans="1:4" x14ac:dyDescent="0.25">
      <c r="A3642" s="94" t="s">
        <v>10590</v>
      </c>
      <c r="D3642" s="94" t="s">
        <v>14</v>
      </c>
    </row>
    <row r="3643" spans="1:4" x14ac:dyDescent="0.25">
      <c r="A3643" s="94" t="s">
        <v>10590</v>
      </c>
      <c r="B3643" t="s">
        <v>714</v>
      </c>
      <c r="C3643">
        <v>88301</v>
      </c>
      <c r="D3643" s="94" t="s">
        <v>26528</v>
      </c>
    </row>
    <row r="3644" spans="1:4" x14ac:dyDescent="0.25">
      <c r="A3644" s="94" t="s">
        <v>10590</v>
      </c>
      <c r="B3644" t="s">
        <v>714</v>
      </c>
      <c r="C3644">
        <v>96054</v>
      </c>
      <c r="D3644" s="94" t="s">
        <v>26528</v>
      </c>
    </row>
    <row r="3645" spans="1:4" x14ac:dyDescent="0.25">
      <c r="A3645" s="94" t="s">
        <v>10590</v>
      </c>
      <c r="B3645" t="s">
        <v>714</v>
      </c>
      <c r="C3645">
        <v>96060</v>
      </c>
      <c r="D3645" s="94" t="s">
        <v>26528</v>
      </c>
    </row>
    <row r="3646" spans="1:4" x14ac:dyDescent="0.25">
      <c r="A3646" s="94" t="s">
        <v>10591</v>
      </c>
      <c r="D3646" s="94" t="s">
        <v>14</v>
      </c>
    </row>
    <row r="3647" spans="1:4" x14ac:dyDescent="0.25">
      <c r="A3647" s="94" t="s">
        <v>10591</v>
      </c>
      <c r="B3647" t="s">
        <v>714</v>
      </c>
      <c r="C3647">
        <v>88293</v>
      </c>
      <c r="D3647" s="94" t="s">
        <v>26528</v>
      </c>
    </row>
    <row r="3648" spans="1:4" x14ac:dyDescent="0.25">
      <c r="A3648" s="94" t="s">
        <v>10591</v>
      </c>
      <c r="B3648" t="s">
        <v>714</v>
      </c>
      <c r="C3648">
        <v>95129</v>
      </c>
      <c r="D3648" s="94" t="s">
        <v>26528</v>
      </c>
    </row>
    <row r="3649" spans="1:4" x14ac:dyDescent="0.25">
      <c r="A3649" s="94" t="s">
        <v>10591</v>
      </c>
      <c r="B3649" t="s">
        <v>714</v>
      </c>
      <c r="C3649">
        <v>95130</v>
      </c>
      <c r="D3649" s="94" t="s">
        <v>26528</v>
      </c>
    </row>
    <row r="3650" spans="1:4" x14ac:dyDescent="0.25">
      <c r="A3650" s="94" t="s">
        <v>10592</v>
      </c>
      <c r="D3650" s="94" t="s">
        <v>14</v>
      </c>
    </row>
    <row r="3651" spans="1:4" x14ac:dyDescent="0.25">
      <c r="A3651" s="94" t="s">
        <v>10592</v>
      </c>
      <c r="B3651" t="s">
        <v>714</v>
      </c>
      <c r="C3651">
        <v>88294</v>
      </c>
      <c r="D3651" s="94" t="s">
        <v>26528</v>
      </c>
    </row>
    <row r="3652" spans="1:4" x14ac:dyDescent="0.25">
      <c r="A3652" s="94" t="s">
        <v>10592</v>
      </c>
      <c r="B3652" t="s">
        <v>714</v>
      </c>
      <c r="C3652">
        <v>96241</v>
      </c>
      <c r="D3652" s="94" t="s">
        <v>26528</v>
      </c>
    </row>
    <row r="3653" spans="1:4" x14ac:dyDescent="0.25">
      <c r="A3653" s="94" t="s">
        <v>10592</v>
      </c>
      <c r="B3653" t="s">
        <v>714</v>
      </c>
      <c r="C3653">
        <v>96242</v>
      </c>
      <c r="D3653" s="94" t="s">
        <v>26528</v>
      </c>
    </row>
    <row r="3654" spans="1:4" x14ac:dyDescent="0.25">
      <c r="A3654" s="94" t="s">
        <v>10593</v>
      </c>
      <c r="D3654" s="94" t="s">
        <v>14</v>
      </c>
    </row>
    <row r="3655" spans="1:4" x14ac:dyDescent="0.25">
      <c r="A3655" s="94" t="s">
        <v>10593</v>
      </c>
      <c r="B3655" t="s">
        <v>714</v>
      </c>
      <c r="C3655">
        <v>88297</v>
      </c>
      <c r="D3655" s="94" t="s">
        <v>26528</v>
      </c>
    </row>
    <row r="3656" spans="1:4" x14ac:dyDescent="0.25">
      <c r="A3656" s="94" t="s">
        <v>10593</v>
      </c>
      <c r="B3656" t="s">
        <v>714</v>
      </c>
      <c r="C3656">
        <v>96298</v>
      </c>
      <c r="D3656" s="94" t="s">
        <v>26528</v>
      </c>
    </row>
    <row r="3657" spans="1:4" x14ac:dyDescent="0.25">
      <c r="A3657" s="94" t="s">
        <v>10593</v>
      </c>
      <c r="B3657" t="s">
        <v>714</v>
      </c>
      <c r="C3657">
        <v>96299</v>
      </c>
      <c r="D3657" s="94" t="s">
        <v>26528</v>
      </c>
    </row>
    <row r="3658" spans="1:4" x14ac:dyDescent="0.25">
      <c r="A3658" s="94" t="s">
        <v>10594</v>
      </c>
      <c r="D3658" s="94" t="s">
        <v>14</v>
      </c>
    </row>
    <row r="3659" spans="1:4" x14ac:dyDescent="0.25">
      <c r="A3659" s="94" t="s">
        <v>10594</v>
      </c>
      <c r="B3659" t="s">
        <v>714</v>
      </c>
      <c r="C3659">
        <v>96304</v>
      </c>
      <c r="D3659" s="94" t="s">
        <v>26528</v>
      </c>
    </row>
    <row r="3660" spans="1:4" x14ac:dyDescent="0.25">
      <c r="A3660" s="94" t="s">
        <v>10594</v>
      </c>
      <c r="B3660" t="s">
        <v>714</v>
      </c>
      <c r="C3660">
        <v>96305</v>
      </c>
      <c r="D3660" s="94" t="s">
        <v>26528</v>
      </c>
    </row>
    <row r="3661" spans="1:4" x14ac:dyDescent="0.25">
      <c r="A3661" s="94" t="s">
        <v>10595</v>
      </c>
      <c r="D3661" s="94" t="s">
        <v>14</v>
      </c>
    </row>
    <row r="3662" spans="1:4" x14ac:dyDescent="0.25">
      <c r="A3662" s="94" t="s">
        <v>10595</v>
      </c>
      <c r="B3662" t="s">
        <v>714</v>
      </c>
      <c r="C3662">
        <v>88303</v>
      </c>
      <c r="D3662" s="94" t="s">
        <v>26528</v>
      </c>
    </row>
    <row r="3663" spans="1:4" x14ac:dyDescent="0.25">
      <c r="A3663" s="94" t="s">
        <v>10595</v>
      </c>
      <c r="B3663" t="s">
        <v>714</v>
      </c>
      <c r="C3663">
        <v>96459</v>
      </c>
      <c r="D3663" s="94" t="s">
        <v>26528</v>
      </c>
    </row>
    <row r="3664" spans="1:4" x14ac:dyDescent="0.25">
      <c r="A3664" s="94" t="s">
        <v>10595</v>
      </c>
      <c r="B3664" t="s">
        <v>714</v>
      </c>
      <c r="C3664">
        <v>96460</v>
      </c>
      <c r="D3664" s="94" t="s">
        <v>26528</v>
      </c>
    </row>
    <row r="3665" spans="1:4" x14ac:dyDescent="0.25">
      <c r="A3665" s="94" t="s">
        <v>10596</v>
      </c>
      <c r="D3665" s="94" t="s">
        <v>14</v>
      </c>
    </row>
    <row r="3666" spans="1:4" x14ac:dyDescent="0.25">
      <c r="A3666" s="94" t="s">
        <v>10596</v>
      </c>
      <c r="B3666" t="s">
        <v>714</v>
      </c>
      <c r="C3666">
        <v>98760</v>
      </c>
      <c r="D3666" s="94" t="s">
        <v>26528</v>
      </c>
    </row>
    <row r="3667" spans="1:4" x14ac:dyDescent="0.25">
      <c r="A3667" s="94" t="s">
        <v>10596</v>
      </c>
      <c r="B3667" t="s">
        <v>714</v>
      </c>
      <c r="C3667">
        <v>98761</v>
      </c>
      <c r="D3667" s="94" t="s">
        <v>26528</v>
      </c>
    </row>
    <row r="3668" spans="1:4" x14ac:dyDescent="0.25">
      <c r="A3668" s="94" t="s">
        <v>10597</v>
      </c>
      <c r="D3668" s="94" t="s">
        <v>14</v>
      </c>
    </row>
    <row r="3669" spans="1:4" x14ac:dyDescent="0.25">
      <c r="A3669" s="94" t="s">
        <v>10597</v>
      </c>
      <c r="B3669" t="s">
        <v>9991</v>
      </c>
      <c r="C3669">
        <v>14513</v>
      </c>
      <c r="D3669" s="94" t="s">
        <v>27002</v>
      </c>
    </row>
    <row r="3670" spans="1:4" x14ac:dyDescent="0.25">
      <c r="A3670" s="94" t="s">
        <v>10598</v>
      </c>
      <c r="D3670" s="94" t="s">
        <v>14</v>
      </c>
    </row>
    <row r="3671" spans="1:4" x14ac:dyDescent="0.25">
      <c r="A3671" s="94" t="s">
        <v>10598</v>
      </c>
      <c r="B3671" t="s">
        <v>9991</v>
      </c>
      <c r="C3671">
        <v>10685</v>
      </c>
      <c r="D3671" s="94" t="s">
        <v>27003</v>
      </c>
    </row>
    <row r="3672" spans="1:4" x14ac:dyDescent="0.25">
      <c r="A3672" s="94" t="s">
        <v>10599</v>
      </c>
      <c r="D3672" s="94" t="s">
        <v>14</v>
      </c>
    </row>
    <row r="3673" spans="1:4" x14ac:dyDescent="0.25">
      <c r="A3673" s="94" t="s">
        <v>10599</v>
      </c>
      <c r="B3673" t="s">
        <v>9991</v>
      </c>
      <c r="C3673">
        <v>10685</v>
      </c>
      <c r="D3673" s="94" t="s">
        <v>27004</v>
      </c>
    </row>
    <row r="3674" spans="1:4" x14ac:dyDescent="0.25">
      <c r="A3674" s="94" t="s">
        <v>10600</v>
      </c>
      <c r="D3674" s="94" t="s">
        <v>14</v>
      </c>
    </row>
    <row r="3675" spans="1:4" x14ac:dyDescent="0.25">
      <c r="A3675" s="94" t="s">
        <v>10600</v>
      </c>
      <c r="B3675" t="s">
        <v>9991</v>
      </c>
      <c r="C3675">
        <v>10685</v>
      </c>
      <c r="D3675" s="94" t="s">
        <v>27005</v>
      </c>
    </row>
    <row r="3676" spans="1:4" x14ac:dyDescent="0.25">
      <c r="A3676" s="94" t="s">
        <v>10601</v>
      </c>
      <c r="D3676" s="94" t="s">
        <v>14</v>
      </c>
    </row>
    <row r="3677" spans="1:4" x14ac:dyDescent="0.25">
      <c r="A3677" s="94" t="s">
        <v>10601</v>
      </c>
      <c r="B3677" t="s">
        <v>9991</v>
      </c>
      <c r="C3677">
        <v>4221</v>
      </c>
      <c r="D3677" s="94" t="s">
        <v>27006</v>
      </c>
    </row>
    <row r="3678" spans="1:4" x14ac:dyDescent="0.25">
      <c r="A3678" s="94" t="s">
        <v>10602</v>
      </c>
      <c r="D3678" s="94" t="s">
        <v>14</v>
      </c>
    </row>
    <row r="3679" spans="1:4" x14ac:dyDescent="0.25">
      <c r="A3679" s="94" t="s">
        <v>10602</v>
      </c>
      <c r="B3679" t="s">
        <v>9991</v>
      </c>
      <c r="C3679">
        <v>36529</v>
      </c>
      <c r="D3679" s="94" t="s">
        <v>27007</v>
      </c>
    </row>
    <row r="3680" spans="1:4" x14ac:dyDescent="0.25">
      <c r="A3680" s="94" t="s">
        <v>10603</v>
      </c>
      <c r="D3680" s="94" t="s">
        <v>14</v>
      </c>
    </row>
    <row r="3681" spans="1:4" x14ac:dyDescent="0.25">
      <c r="A3681" s="94" t="s">
        <v>10603</v>
      </c>
      <c r="B3681" t="s">
        <v>9991</v>
      </c>
      <c r="C3681">
        <v>36531</v>
      </c>
      <c r="D3681" s="94" t="s">
        <v>27005</v>
      </c>
    </row>
    <row r="3682" spans="1:4" x14ac:dyDescent="0.25">
      <c r="A3682" s="94" t="s">
        <v>10604</v>
      </c>
      <c r="D3682" s="94" t="s">
        <v>14</v>
      </c>
    </row>
    <row r="3683" spans="1:4" x14ac:dyDescent="0.25">
      <c r="A3683" s="94" t="s">
        <v>10604</v>
      </c>
      <c r="B3683" t="s">
        <v>9991</v>
      </c>
      <c r="C3683">
        <v>36530</v>
      </c>
      <c r="D3683" s="94" t="s">
        <v>27005</v>
      </c>
    </row>
    <row r="3684" spans="1:4" x14ac:dyDescent="0.25">
      <c r="A3684" s="94" t="s">
        <v>10605</v>
      </c>
      <c r="D3684" s="94" t="s">
        <v>14</v>
      </c>
    </row>
    <row r="3685" spans="1:4" x14ac:dyDescent="0.25">
      <c r="A3685" s="94" t="s">
        <v>10605</v>
      </c>
      <c r="B3685" t="s">
        <v>9991</v>
      </c>
      <c r="C3685">
        <v>4221</v>
      </c>
      <c r="D3685" s="94" t="s">
        <v>27008</v>
      </c>
    </row>
    <row r="3686" spans="1:4" x14ac:dyDescent="0.25">
      <c r="A3686" s="94" t="s">
        <v>10606</v>
      </c>
      <c r="D3686" s="94" t="s">
        <v>14</v>
      </c>
    </row>
    <row r="3687" spans="1:4" x14ac:dyDescent="0.25">
      <c r="A3687" s="94" t="s">
        <v>10606</v>
      </c>
      <c r="B3687" t="s">
        <v>9991</v>
      </c>
      <c r="C3687">
        <v>10646</v>
      </c>
      <c r="D3687" s="94" t="s">
        <v>27002</v>
      </c>
    </row>
    <row r="3688" spans="1:4" x14ac:dyDescent="0.25">
      <c r="A3688" s="94" t="s">
        <v>10607</v>
      </c>
      <c r="D3688" s="94" t="s">
        <v>14</v>
      </c>
    </row>
    <row r="3689" spans="1:4" x14ac:dyDescent="0.25">
      <c r="A3689" s="94" t="s">
        <v>10607</v>
      </c>
      <c r="B3689" t="s">
        <v>9991</v>
      </c>
      <c r="C3689">
        <v>36502</v>
      </c>
      <c r="D3689" s="94" t="s">
        <v>27005</v>
      </c>
    </row>
    <row r="3690" spans="1:4" x14ac:dyDescent="0.25">
      <c r="A3690" s="94" t="s">
        <v>10608</v>
      </c>
      <c r="D3690" s="94" t="s">
        <v>14</v>
      </c>
    </row>
    <row r="3691" spans="1:4" x14ac:dyDescent="0.25">
      <c r="A3691" s="94" t="s">
        <v>10608</v>
      </c>
      <c r="B3691" t="s">
        <v>9991</v>
      </c>
      <c r="C3691">
        <v>4222</v>
      </c>
      <c r="D3691" s="94" t="s">
        <v>27009</v>
      </c>
    </row>
    <row r="3692" spans="1:4" x14ac:dyDescent="0.25">
      <c r="A3692" s="94" t="s">
        <v>10609</v>
      </c>
      <c r="D3692" s="94" t="s">
        <v>14</v>
      </c>
    </row>
    <row r="3693" spans="1:4" x14ac:dyDescent="0.25">
      <c r="A3693" s="94" t="s">
        <v>10609</v>
      </c>
      <c r="B3693" t="s">
        <v>9991</v>
      </c>
      <c r="C3693">
        <v>37733</v>
      </c>
      <c r="D3693" s="94" t="s">
        <v>27010</v>
      </c>
    </row>
    <row r="3694" spans="1:4" x14ac:dyDescent="0.25">
      <c r="A3694" s="94" t="s">
        <v>10609</v>
      </c>
      <c r="B3694" t="s">
        <v>9991</v>
      </c>
      <c r="C3694">
        <v>37760</v>
      </c>
      <c r="D3694" s="94" t="s">
        <v>27010</v>
      </c>
    </row>
    <row r="3695" spans="1:4" x14ac:dyDescent="0.25">
      <c r="A3695" s="94" t="s">
        <v>10610</v>
      </c>
      <c r="D3695" s="94" t="s">
        <v>14</v>
      </c>
    </row>
    <row r="3696" spans="1:4" x14ac:dyDescent="0.25">
      <c r="A3696" s="94" t="s">
        <v>10610</v>
      </c>
      <c r="B3696" t="s">
        <v>9991</v>
      </c>
      <c r="C3696">
        <v>2705</v>
      </c>
      <c r="D3696" s="94" t="s">
        <v>27011</v>
      </c>
    </row>
    <row r="3697" spans="1:4" x14ac:dyDescent="0.25">
      <c r="A3697" s="94" t="s">
        <v>10611</v>
      </c>
      <c r="D3697" s="94" t="s">
        <v>14</v>
      </c>
    </row>
    <row r="3698" spans="1:4" x14ac:dyDescent="0.25">
      <c r="A3698" s="94" t="s">
        <v>10611</v>
      </c>
      <c r="B3698" t="s">
        <v>9991</v>
      </c>
      <c r="C3698">
        <v>37731</v>
      </c>
      <c r="D3698" s="94" t="s">
        <v>27012</v>
      </c>
    </row>
    <row r="3699" spans="1:4" x14ac:dyDescent="0.25">
      <c r="A3699" s="94" t="s">
        <v>10611</v>
      </c>
      <c r="B3699" t="s">
        <v>9991</v>
      </c>
      <c r="C3699">
        <v>37761</v>
      </c>
      <c r="D3699" s="94" t="s">
        <v>27012</v>
      </c>
    </row>
    <row r="3700" spans="1:4" x14ac:dyDescent="0.25">
      <c r="A3700" s="94" t="s">
        <v>10612</v>
      </c>
      <c r="D3700" s="94" t="s">
        <v>14</v>
      </c>
    </row>
    <row r="3701" spans="1:4" x14ac:dyDescent="0.25">
      <c r="A3701" s="94" t="s">
        <v>10612</v>
      </c>
      <c r="B3701" t="s">
        <v>9991</v>
      </c>
      <c r="C3701">
        <v>9921</v>
      </c>
      <c r="D3701" s="94" t="s">
        <v>27013</v>
      </c>
    </row>
    <row r="3702" spans="1:4" x14ac:dyDescent="0.25">
      <c r="A3702" s="94" t="s">
        <v>10613</v>
      </c>
      <c r="D3702" s="94" t="s">
        <v>14</v>
      </c>
    </row>
    <row r="3703" spans="1:4" x14ac:dyDescent="0.25">
      <c r="A3703" s="94" t="s">
        <v>10613</v>
      </c>
      <c r="B3703" t="s">
        <v>9991</v>
      </c>
      <c r="C3703">
        <v>10488</v>
      </c>
      <c r="D3703" s="94" t="s">
        <v>27012</v>
      </c>
    </row>
    <row r="3704" spans="1:4" x14ac:dyDescent="0.25">
      <c r="A3704" s="94" t="s">
        <v>10614</v>
      </c>
      <c r="D3704" s="94" t="s">
        <v>14</v>
      </c>
    </row>
    <row r="3705" spans="1:4" x14ac:dyDescent="0.25">
      <c r="A3705" s="94" t="s">
        <v>10614</v>
      </c>
      <c r="B3705" t="s">
        <v>9991</v>
      </c>
      <c r="C3705">
        <v>4221</v>
      </c>
      <c r="D3705" s="94" t="s">
        <v>27014</v>
      </c>
    </row>
    <row r="3706" spans="1:4" x14ac:dyDescent="0.25">
      <c r="A3706" s="94" t="s">
        <v>10615</v>
      </c>
      <c r="D3706" s="94" t="s">
        <v>14</v>
      </c>
    </row>
    <row r="3707" spans="1:4" x14ac:dyDescent="0.25">
      <c r="A3707" s="94" t="s">
        <v>10615</v>
      </c>
      <c r="B3707" t="s">
        <v>9991</v>
      </c>
      <c r="C3707">
        <v>7640</v>
      </c>
      <c r="D3707" s="94" t="s">
        <v>27015</v>
      </c>
    </row>
    <row r="3708" spans="1:4" x14ac:dyDescent="0.25">
      <c r="A3708" s="94" t="s">
        <v>10616</v>
      </c>
      <c r="D3708" s="94" t="s">
        <v>14</v>
      </c>
    </row>
    <row r="3709" spans="1:4" x14ac:dyDescent="0.25">
      <c r="A3709" s="94" t="s">
        <v>10616</v>
      </c>
      <c r="B3709" t="s">
        <v>9991</v>
      </c>
      <c r="C3709">
        <v>4221</v>
      </c>
      <c r="D3709" s="94" t="s">
        <v>27016</v>
      </c>
    </row>
    <row r="3710" spans="1:4" x14ac:dyDescent="0.25">
      <c r="A3710" s="94" t="s">
        <v>10617</v>
      </c>
      <c r="D3710" s="94" t="s">
        <v>14</v>
      </c>
    </row>
    <row r="3711" spans="1:4" x14ac:dyDescent="0.25">
      <c r="A3711" s="94" t="s">
        <v>10617</v>
      </c>
      <c r="B3711" t="s">
        <v>9991</v>
      </c>
      <c r="C3711">
        <v>4221</v>
      </c>
      <c r="D3711" s="94" t="s">
        <v>27017</v>
      </c>
    </row>
    <row r="3712" spans="1:4" x14ac:dyDescent="0.25">
      <c r="A3712" s="94" t="s">
        <v>10618</v>
      </c>
      <c r="D3712" s="94" t="s">
        <v>14</v>
      </c>
    </row>
    <row r="3713" spans="1:4" x14ac:dyDescent="0.25">
      <c r="A3713" s="94" t="s">
        <v>10618</v>
      </c>
      <c r="B3713" t="s">
        <v>9991</v>
      </c>
      <c r="C3713">
        <v>4221</v>
      </c>
      <c r="D3713" s="94" t="s">
        <v>27018</v>
      </c>
    </row>
    <row r="3714" spans="1:4" x14ac:dyDescent="0.25">
      <c r="A3714" s="94" t="s">
        <v>10619</v>
      </c>
      <c r="D3714" s="94" t="s">
        <v>14</v>
      </c>
    </row>
    <row r="3715" spans="1:4" x14ac:dyDescent="0.25">
      <c r="A3715" s="94" t="s">
        <v>10619</v>
      </c>
      <c r="B3715" t="s">
        <v>9991</v>
      </c>
      <c r="C3715">
        <v>4221</v>
      </c>
      <c r="D3715" s="94" t="s">
        <v>27019</v>
      </c>
    </row>
    <row r="3716" spans="1:4" x14ac:dyDescent="0.25">
      <c r="A3716" s="94" t="s">
        <v>10620</v>
      </c>
      <c r="D3716" s="94" t="s">
        <v>14</v>
      </c>
    </row>
    <row r="3717" spans="1:4" x14ac:dyDescent="0.25">
      <c r="A3717" s="94" t="s">
        <v>10620</v>
      </c>
      <c r="B3717" t="s">
        <v>9991</v>
      </c>
      <c r="C3717">
        <v>7622</v>
      </c>
      <c r="D3717" s="94" t="s">
        <v>27020</v>
      </c>
    </row>
    <row r="3718" spans="1:4" x14ac:dyDescent="0.25">
      <c r="A3718" s="94" t="s">
        <v>10621</v>
      </c>
      <c r="D3718" s="94" t="s">
        <v>14</v>
      </c>
    </row>
    <row r="3719" spans="1:4" x14ac:dyDescent="0.25">
      <c r="A3719" s="94" t="s">
        <v>10621</v>
      </c>
      <c r="B3719" t="s">
        <v>9991</v>
      </c>
      <c r="C3719">
        <v>6069</v>
      </c>
      <c r="D3719" s="94" t="s">
        <v>27002</v>
      </c>
    </row>
    <row r="3720" spans="1:4" x14ac:dyDescent="0.25">
      <c r="A3720" s="94" t="s">
        <v>10622</v>
      </c>
      <c r="D3720" s="94" t="s">
        <v>14</v>
      </c>
    </row>
    <row r="3721" spans="1:4" x14ac:dyDescent="0.25">
      <c r="A3721" s="94" t="s">
        <v>10622</v>
      </c>
      <c r="B3721" t="s">
        <v>9991</v>
      </c>
      <c r="C3721">
        <v>6067</v>
      </c>
      <c r="D3721" s="94" t="s">
        <v>27002</v>
      </c>
    </row>
    <row r="3722" spans="1:4" x14ac:dyDescent="0.25">
      <c r="A3722" s="94" t="s">
        <v>10623</v>
      </c>
      <c r="D3722" s="94" t="s">
        <v>14</v>
      </c>
    </row>
    <row r="3723" spans="1:4" x14ac:dyDescent="0.25">
      <c r="A3723" s="94" t="s">
        <v>10623</v>
      </c>
      <c r="B3723" t="s">
        <v>9991</v>
      </c>
      <c r="C3723">
        <v>4221</v>
      </c>
      <c r="D3723" s="94" t="s">
        <v>27021</v>
      </c>
    </row>
    <row r="3724" spans="1:4" x14ac:dyDescent="0.25">
      <c r="A3724" s="94" t="s">
        <v>10624</v>
      </c>
      <c r="D3724" s="94" t="s">
        <v>14</v>
      </c>
    </row>
    <row r="3725" spans="1:4" x14ac:dyDescent="0.25">
      <c r="A3725" s="94" t="s">
        <v>10624</v>
      </c>
      <c r="B3725" t="s">
        <v>9991</v>
      </c>
      <c r="C3725">
        <v>6046</v>
      </c>
      <c r="D3725" s="94" t="s">
        <v>27005</v>
      </c>
    </row>
    <row r="3726" spans="1:4" x14ac:dyDescent="0.25">
      <c r="A3726" s="94" t="s">
        <v>10625</v>
      </c>
      <c r="D3726" s="94" t="s">
        <v>14</v>
      </c>
    </row>
    <row r="3727" spans="1:4" x14ac:dyDescent="0.25">
      <c r="A3727" s="94" t="s">
        <v>10625</v>
      </c>
      <c r="B3727" t="s">
        <v>9991</v>
      </c>
      <c r="C3727">
        <v>4221</v>
      </c>
      <c r="D3727" s="94" t="s">
        <v>27022</v>
      </c>
    </row>
    <row r="3728" spans="1:4" x14ac:dyDescent="0.25">
      <c r="A3728" s="94" t="s">
        <v>10626</v>
      </c>
      <c r="D3728" s="94" t="s">
        <v>14</v>
      </c>
    </row>
    <row r="3729" spans="1:4" x14ac:dyDescent="0.25">
      <c r="A3729" s="94" t="s">
        <v>10626</v>
      </c>
      <c r="B3729" t="s">
        <v>9991</v>
      </c>
      <c r="C3729">
        <v>6070</v>
      </c>
      <c r="D3729" s="94" t="s">
        <v>27023</v>
      </c>
    </row>
    <row r="3730" spans="1:4" x14ac:dyDescent="0.25">
      <c r="A3730" s="94" t="s">
        <v>10627</v>
      </c>
      <c r="D3730" s="94" t="s">
        <v>14</v>
      </c>
    </row>
    <row r="3731" spans="1:4" x14ac:dyDescent="0.25">
      <c r="A3731" s="94" t="s">
        <v>10627</v>
      </c>
      <c r="B3731" t="s">
        <v>9991</v>
      </c>
      <c r="C3731">
        <v>6070</v>
      </c>
      <c r="D3731" s="94" t="s">
        <v>27002</v>
      </c>
    </row>
    <row r="3732" spans="1:4" x14ac:dyDescent="0.25">
      <c r="A3732" s="94" t="s">
        <v>10628</v>
      </c>
      <c r="D3732" s="94" t="s">
        <v>14</v>
      </c>
    </row>
    <row r="3733" spans="1:4" x14ac:dyDescent="0.25">
      <c r="A3733" s="94" t="s">
        <v>10628</v>
      </c>
      <c r="B3733" t="s">
        <v>9991</v>
      </c>
      <c r="C3733">
        <v>36485</v>
      </c>
      <c r="D3733" s="94" t="s">
        <v>27012</v>
      </c>
    </row>
    <row r="3734" spans="1:4" x14ac:dyDescent="0.25">
      <c r="A3734" s="94" t="s">
        <v>10629</v>
      </c>
      <c r="D3734" s="94" t="s">
        <v>14</v>
      </c>
    </row>
    <row r="3735" spans="1:4" x14ac:dyDescent="0.25">
      <c r="A3735" s="94" t="s">
        <v>10629</v>
      </c>
      <c r="B3735" t="s">
        <v>9991</v>
      </c>
      <c r="C3735">
        <v>4221</v>
      </c>
      <c r="D3735" s="94" t="s">
        <v>27024</v>
      </c>
    </row>
    <row r="3736" spans="1:4" x14ac:dyDescent="0.25">
      <c r="A3736" s="94" t="s">
        <v>10630</v>
      </c>
      <c r="D3736" s="94" t="s">
        <v>14</v>
      </c>
    </row>
    <row r="3737" spans="1:4" x14ac:dyDescent="0.25">
      <c r="A3737" s="94" t="s">
        <v>10630</v>
      </c>
      <c r="B3737" t="s">
        <v>9991</v>
      </c>
      <c r="C3737">
        <v>4221</v>
      </c>
      <c r="D3737" s="94" t="s">
        <v>27025</v>
      </c>
    </row>
    <row r="3738" spans="1:4" x14ac:dyDescent="0.25">
      <c r="A3738" s="94" t="s">
        <v>10631</v>
      </c>
      <c r="D3738" s="94" t="s">
        <v>14</v>
      </c>
    </row>
    <row r="3739" spans="1:4" x14ac:dyDescent="0.25">
      <c r="A3739" s="94" t="s">
        <v>10631</v>
      </c>
      <c r="B3739" t="s">
        <v>9991</v>
      </c>
      <c r="C3739">
        <v>37754</v>
      </c>
      <c r="D3739" s="94" t="s">
        <v>27012</v>
      </c>
    </row>
    <row r="3740" spans="1:4" x14ac:dyDescent="0.25">
      <c r="A3740" s="94" t="s">
        <v>10632</v>
      </c>
      <c r="D3740" s="94" t="s">
        <v>14</v>
      </c>
    </row>
    <row r="3741" spans="1:4" x14ac:dyDescent="0.25">
      <c r="A3741" s="94" t="s">
        <v>10632</v>
      </c>
      <c r="B3741" t="s">
        <v>9991</v>
      </c>
      <c r="C3741">
        <v>37761</v>
      </c>
      <c r="D3741" s="94" t="s">
        <v>27012</v>
      </c>
    </row>
    <row r="3742" spans="1:4" x14ac:dyDescent="0.25">
      <c r="A3742" s="94" t="s">
        <v>10633</v>
      </c>
      <c r="D3742" s="94" t="s">
        <v>14</v>
      </c>
    </row>
    <row r="3743" spans="1:4" x14ac:dyDescent="0.25">
      <c r="A3743" s="94" t="s">
        <v>10633</v>
      </c>
      <c r="B3743" t="s">
        <v>9991</v>
      </c>
      <c r="C3743">
        <v>37736</v>
      </c>
      <c r="D3743" s="94" t="s">
        <v>27012</v>
      </c>
    </row>
    <row r="3744" spans="1:4" x14ac:dyDescent="0.25">
      <c r="A3744" s="94" t="s">
        <v>10633</v>
      </c>
      <c r="B3744" t="s">
        <v>9991</v>
      </c>
      <c r="C3744">
        <v>37747</v>
      </c>
      <c r="D3744" s="94" t="s">
        <v>27012</v>
      </c>
    </row>
    <row r="3745" spans="1:4" x14ac:dyDescent="0.25">
      <c r="A3745" s="94" t="s">
        <v>10634</v>
      </c>
      <c r="D3745" s="94" t="s">
        <v>14</v>
      </c>
    </row>
    <row r="3746" spans="1:4" x14ac:dyDescent="0.25">
      <c r="A3746" s="94" t="s">
        <v>10634</v>
      </c>
      <c r="B3746" t="s">
        <v>9991</v>
      </c>
      <c r="C3746">
        <v>20219</v>
      </c>
      <c r="D3746" s="94" t="s">
        <v>27026</v>
      </c>
    </row>
    <row r="3747" spans="1:4" x14ac:dyDescent="0.25">
      <c r="A3747" s="94" t="s">
        <v>10635</v>
      </c>
      <c r="D3747" s="94" t="s">
        <v>14</v>
      </c>
    </row>
    <row r="3748" spans="1:4" x14ac:dyDescent="0.25">
      <c r="A3748" s="94" t="s">
        <v>10635</v>
      </c>
      <c r="B3748" t="s">
        <v>9991</v>
      </c>
      <c r="C3748">
        <v>4222</v>
      </c>
      <c r="D3748" s="94" t="s">
        <v>27027</v>
      </c>
    </row>
    <row r="3749" spans="1:4" x14ac:dyDescent="0.25">
      <c r="A3749" s="94" t="s">
        <v>10636</v>
      </c>
      <c r="D3749" s="94" t="s">
        <v>14</v>
      </c>
    </row>
    <row r="3750" spans="1:4" x14ac:dyDescent="0.25">
      <c r="A3750" s="94" t="s">
        <v>10636</v>
      </c>
      <c r="B3750" t="s">
        <v>9991</v>
      </c>
      <c r="C3750">
        <v>4090</v>
      </c>
      <c r="D3750" s="94" t="s">
        <v>27012</v>
      </c>
    </row>
    <row r="3751" spans="1:4" x14ac:dyDescent="0.25">
      <c r="A3751" s="94" t="s">
        <v>10637</v>
      </c>
      <c r="D3751" s="94" t="s">
        <v>14</v>
      </c>
    </row>
    <row r="3752" spans="1:4" x14ac:dyDescent="0.25">
      <c r="A3752" s="94" t="s">
        <v>10637</v>
      </c>
      <c r="B3752" t="s">
        <v>9991</v>
      </c>
      <c r="C3752">
        <v>4221</v>
      </c>
      <c r="D3752" s="94" t="s">
        <v>27028</v>
      </c>
    </row>
    <row r="3753" spans="1:4" x14ac:dyDescent="0.25">
      <c r="A3753" s="94" t="s">
        <v>10638</v>
      </c>
      <c r="D3753" s="94" t="s">
        <v>14</v>
      </c>
    </row>
    <row r="3754" spans="1:4" x14ac:dyDescent="0.25">
      <c r="A3754" s="94" t="s">
        <v>10638</v>
      </c>
      <c r="B3754" t="s">
        <v>9991</v>
      </c>
      <c r="C3754">
        <v>36522</v>
      </c>
      <c r="D3754" s="94" t="s">
        <v>27002</v>
      </c>
    </row>
    <row r="3755" spans="1:4" x14ac:dyDescent="0.25">
      <c r="A3755" s="94" t="s">
        <v>10639</v>
      </c>
      <c r="D3755" s="94" t="s">
        <v>14</v>
      </c>
    </row>
    <row r="3756" spans="1:4" x14ac:dyDescent="0.25">
      <c r="A3756" s="94" t="s">
        <v>10639</v>
      </c>
      <c r="B3756" t="s">
        <v>9991</v>
      </c>
      <c r="C3756">
        <v>751</v>
      </c>
      <c r="D3756" s="94" t="s">
        <v>27005</v>
      </c>
    </row>
    <row r="3757" spans="1:4" x14ac:dyDescent="0.25">
      <c r="A3757" s="94" t="s">
        <v>10640</v>
      </c>
      <c r="D3757" s="94" t="s">
        <v>14</v>
      </c>
    </row>
    <row r="3758" spans="1:4" x14ac:dyDescent="0.25">
      <c r="A3758" s="94" t="s">
        <v>10640</v>
      </c>
      <c r="B3758" t="s">
        <v>9991</v>
      </c>
      <c r="C3758">
        <v>14405</v>
      </c>
      <c r="D3758" s="94" t="s">
        <v>27029</v>
      </c>
    </row>
    <row r="3759" spans="1:4" x14ac:dyDescent="0.25">
      <c r="A3759" s="94" t="s">
        <v>10641</v>
      </c>
      <c r="D3759" s="94" t="s">
        <v>14</v>
      </c>
    </row>
    <row r="3760" spans="1:4" x14ac:dyDescent="0.25">
      <c r="A3760" s="94" t="s">
        <v>10641</v>
      </c>
      <c r="B3760" t="s">
        <v>9991</v>
      </c>
      <c r="C3760">
        <v>14405</v>
      </c>
      <c r="D3760" s="94" t="s">
        <v>27030</v>
      </c>
    </row>
    <row r="3761" spans="1:4" x14ac:dyDescent="0.25">
      <c r="A3761" s="94" t="s">
        <v>10642</v>
      </c>
      <c r="D3761" s="94" t="s">
        <v>14</v>
      </c>
    </row>
    <row r="3762" spans="1:4" x14ac:dyDescent="0.25">
      <c r="A3762" s="94" t="s">
        <v>10642</v>
      </c>
      <c r="B3762" t="s">
        <v>9991</v>
      </c>
      <c r="C3762">
        <v>14405</v>
      </c>
      <c r="D3762" s="94" t="s">
        <v>27012</v>
      </c>
    </row>
    <row r="3763" spans="1:4" x14ac:dyDescent="0.25">
      <c r="A3763" s="94" t="s">
        <v>10643</v>
      </c>
      <c r="D3763" s="94" t="s">
        <v>14</v>
      </c>
    </row>
    <row r="3764" spans="1:4" x14ac:dyDescent="0.25">
      <c r="A3764" s="94" t="s">
        <v>10643</v>
      </c>
      <c r="B3764" t="s">
        <v>9991</v>
      </c>
      <c r="C3764">
        <v>4221</v>
      </c>
      <c r="D3764" s="94" t="s">
        <v>27031</v>
      </c>
    </row>
    <row r="3765" spans="1:4" x14ac:dyDescent="0.25">
      <c r="A3765" s="94" t="s">
        <v>10644</v>
      </c>
      <c r="D3765" s="94" t="s">
        <v>14</v>
      </c>
    </row>
    <row r="3766" spans="1:4" x14ac:dyDescent="0.25">
      <c r="A3766" s="94" t="s">
        <v>10644</v>
      </c>
      <c r="B3766" t="s">
        <v>9991</v>
      </c>
      <c r="C3766">
        <v>10642</v>
      </c>
      <c r="D3766" s="94" t="s">
        <v>27023</v>
      </c>
    </row>
    <row r="3767" spans="1:4" x14ac:dyDescent="0.25">
      <c r="A3767" s="94" t="s">
        <v>10645</v>
      </c>
      <c r="D3767" s="94" t="s">
        <v>14</v>
      </c>
    </row>
    <row r="3768" spans="1:4" x14ac:dyDescent="0.25">
      <c r="A3768" s="94" t="s">
        <v>10645</v>
      </c>
      <c r="B3768" t="s">
        <v>9991</v>
      </c>
      <c r="C3768">
        <v>10642</v>
      </c>
      <c r="D3768" s="94" t="s">
        <v>27032</v>
      </c>
    </row>
    <row r="3769" spans="1:4" x14ac:dyDescent="0.25">
      <c r="A3769" s="94" t="s">
        <v>10646</v>
      </c>
      <c r="D3769" s="94" t="s">
        <v>14</v>
      </c>
    </row>
    <row r="3770" spans="1:4" x14ac:dyDescent="0.25">
      <c r="A3770" s="94" t="s">
        <v>10646</v>
      </c>
      <c r="B3770" t="s">
        <v>9991</v>
      </c>
      <c r="C3770">
        <v>10642</v>
      </c>
      <c r="D3770" s="94" t="s">
        <v>27002</v>
      </c>
    </row>
    <row r="3771" spans="1:4" x14ac:dyDescent="0.25">
      <c r="A3771" s="94" t="s">
        <v>10647</v>
      </c>
      <c r="D3771" s="94" t="s">
        <v>14</v>
      </c>
    </row>
    <row r="3772" spans="1:4" x14ac:dyDescent="0.25">
      <c r="A3772" s="94" t="s">
        <v>10647</v>
      </c>
      <c r="B3772" t="s">
        <v>9991</v>
      </c>
      <c r="C3772">
        <v>36503</v>
      </c>
      <c r="D3772" s="94" t="s">
        <v>27033</v>
      </c>
    </row>
    <row r="3773" spans="1:4" x14ac:dyDescent="0.25">
      <c r="A3773" s="94" t="s">
        <v>10648</v>
      </c>
      <c r="D3773" s="94" t="s">
        <v>14</v>
      </c>
    </row>
    <row r="3774" spans="1:4" x14ac:dyDescent="0.25">
      <c r="A3774" s="94" t="s">
        <v>10648</v>
      </c>
      <c r="B3774" t="s">
        <v>9991</v>
      </c>
      <c r="C3774">
        <v>36503</v>
      </c>
      <c r="D3774" s="94" t="s">
        <v>27004</v>
      </c>
    </row>
    <row r="3775" spans="1:4" x14ac:dyDescent="0.25">
      <c r="A3775" s="94" t="s">
        <v>10649</v>
      </c>
      <c r="D3775" s="94" t="s">
        <v>14</v>
      </c>
    </row>
    <row r="3776" spans="1:4" x14ac:dyDescent="0.25">
      <c r="A3776" s="94" t="s">
        <v>10649</v>
      </c>
      <c r="B3776" t="s">
        <v>9991</v>
      </c>
      <c r="C3776">
        <v>36503</v>
      </c>
      <c r="D3776" s="94" t="s">
        <v>27005</v>
      </c>
    </row>
    <row r="3777" spans="1:4" x14ac:dyDescent="0.25">
      <c r="A3777" s="94" t="s">
        <v>10650</v>
      </c>
      <c r="D3777" s="94" t="s">
        <v>14</v>
      </c>
    </row>
    <row r="3778" spans="1:4" x14ac:dyDescent="0.25">
      <c r="A3778" s="94" t="s">
        <v>10650</v>
      </c>
      <c r="B3778" t="s">
        <v>9991</v>
      </c>
      <c r="C3778">
        <v>4222</v>
      </c>
      <c r="D3778" s="94" t="s">
        <v>27034</v>
      </c>
    </row>
    <row r="3779" spans="1:4" x14ac:dyDescent="0.25">
      <c r="A3779" s="94" t="s">
        <v>10651</v>
      </c>
      <c r="D3779" s="94" t="s">
        <v>14</v>
      </c>
    </row>
    <row r="3780" spans="1:4" x14ac:dyDescent="0.25">
      <c r="A3780" s="94" t="s">
        <v>10651</v>
      </c>
      <c r="B3780" t="s">
        <v>9991</v>
      </c>
      <c r="C3780">
        <v>14489</v>
      </c>
      <c r="D3780" s="94" t="s">
        <v>27023</v>
      </c>
    </row>
    <row r="3781" spans="1:4" x14ac:dyDescent="0.25">
      <c r="A3781" s="94" t="s">
        <v>10652</v>
      </c>
      <c r="D3781" s="94" t="s">
        <v>14</v>
      </c>
    </row>
    <row r="3782" spans="1:4" x14ac:dyDescent="0.25">
      <c r="A3782" s="94" t="s">
        <v>10652</v>
      </c>
      <c r="B3782" t="s">
        <v>9991</v>
      </c>
      <c r="C3782">
        <v>14489</v>
      </c>
      <c r="D3782" s="94" t="s">
        <v>27032</v>
      </c>
    </row>
    <row r="3783" spans="1:4" x14ac:dyDescent="0.25">
      <c r="A3783" s="94" t="s">
        <v>10653</v>
      </c>
      <c r="D3783" s="94" t="s">
        <v>14</v>
      </c>
    </row>
    <row r="3784" spans="1:4" x14ac:dyDescent="0.25">
      <c r="A3784" s="94" t="s">
        <v>10653</v>
      </c>
      <c r="B3784" t="s">
        <v>9991</v>
      </c>
      <c r="C3784">
        <v>14489</v>
      </c>
      <c r="D3784" s="94" t="s">
        <v>27002</v>
      </c>
    </row>
    <row r="3785" spans="1:4" x14ac:dyDescent="0.25">
      <c r="A3785" s="94" t="s">
        <v>10654</v>
      </c>
      <c r="D3785" s="94" t="s">
        <v>14</v>
      </c>
    </row>
    <row r="3786" spans="1:4" x14ac:dyDescent="0.25">
      <c r="A3786" s="94" t="s">
        <v>10654</v>
      </c>
      <c r="B3786" t="s">
        <v>9991</v>
      </c>
      <c r="C3786">
        <v>4221</v>
      </c>
      <c r="D3786" s="94" t="s">
        <v>27035</v>
      </c>
    </row>
    <row r="3787" spans="1:4" x14ac:dyDescent="0.25">
      <c r="A3787" s="94" t="s">
        <v>10655</v>
      </c>
      <c r="D3787" s="94" t="s">
        <v>14</v>
      </c>
    </row>
    <row r="3788" spans="1:4" x14ac:dyDescent="0.25">
      <c r="A3788" s="94" t="s">
        <v>10655</v>
      </c>
      <c r="B3788" t="s">
        <v>9991</v>
      </c>
      <c r="C3788">
        <v>37733</v>
      </c>
      <c r="D3788" s="94" t="s">
        <v>27036</v>
      </c>
    </row>
    <row r="3789" spans="1:4" x14ac:dyDescent="0.25">
      <c r="A3789" s="94" t="s">
        <v>10655</v>
      </c>
      <c r="B3789" t="s">
        <v>9991</v>
      </c>
      <c r="C3789">
        <v>37752</v>
      </c>
      <c r="D3789" s="94" t="s">
        <v>27036</v>
      </c>
    </row>
    <row r="3790" spans="1:4" x14ac:dyDescent="0.25">
      <c r="A3790" s="94" t="s">
        <v>10656</v>
      </c>
      <c r="D3790" s="94" t="s">
        <v>14</v>
      </c>
    </row>
    <row r="3791" spans="1:4" x14ac:dyDescent="0.25">
      <c r="A3791" s="94" t="s">
        <v>10656</v>
      </c>
      <c r="B3791" t="s">
        <v>9991</v>
      </c>
      <c r="C3791">
        <v>37733</v>
      </c>
      <c r="D3791" s="94" t="s">
        <v>27032</v>
      </c>
    </row>
    <row r="3792" spans="1:4" x14ac:dyDescent="0.25">
      <c r="A3792" s="94" t="s">
        <v>10656</v>
      </c>
      <c r="B3792" t="s">
        <v>9991</v>
      </c>
      <c r="C3792">
        <v>37752</v>
      </c>
      <c r="D3792" s="94" t="s">
        <v>27032</v>
      </c>
    </row>
    <row r="3793" spans="1:4" x14ac:dyDescent="0.25">
      <c r="A3793" s="94" t="s">
        <v>10657</v>
      </c>
      <c r="D3793" s="94" t="s">
        <v>14</v>
      </c>
    </row>
    <row r="3794" spans="1:4" x14ac:dyDescent="0.25">
      <c r="A3794" s="94" t="s">
        <v>10657</v>
      </c>
      <c r="B3794" t="s">
        <v>9991</v>
      </c>
      <c r="C3794">
        <v>37733</v>
      </c>
      <c r="D3794" s="94" t="s">
        <v>27010</v>
      </c>
    </row>
    <row r="3795" spans="1:4" x14ac:dyDescent="0.25">
      <c r="A3795" s="94" t="s">
        <v>10657</v>
      </c>
      <c r="B3795" t="s">
        <v>9991</v>
      </c>
      <c r="C3795">
        <v>37752</v>
      </c>
      <c r="D3795" s="94" t="s">
        <v>27010</v>
      </c>
    </row>
    <row r="3796" spans="1:4" x14ac:dyDescent="0.25">
      <c r="A3796" s="94" t="s">
        <v>10658</v>
      </c>
      <c r="D3796" s="94" t="s">
        <v>14</v>
      </c>
    </row>
    <row r="3797" spans="1:4" x14ac:dyDescent="0.25">
      <c r="A3797" s="94" t="s">
        <v>10658</v>
      </c>
      <c r="B3797" t="s">
        <v>9991</v>
      </c>
      <c r="C3797">
        <v>4221</v>
      </c>
      <c r="D3797" s="94" t="s">
        <v>27037</v>
      </c>
    </row>
    <row r="3798" spans="1:4" x14ac:dyDescent="0.25">
      <c r="A3798" s="94" t="s">
        <v>10659</v>
      </c>
      <c r="D3798" s="94" t="s">
        <v>14</v>
      </c>
    </row>
    <row r="3799" spans="1:4" x14ac:dyDescent="0.25">
      <c r="A3799" s="94" t="s">
        <v>10659</v>
      </c>
      <c r="B3799" t="s">
        <v>9991</v>
      </c>
      <c r="C3799">
        <v>36511</v>
      </c>
      <c r="D3799" s="94" t="s">
        <v>27023</v>
      </c>
    </row>
    <row r="3800" spans="1:4" x14ac:dyDescent="0.25">
      <c r="A3800" s="94" t="s">
        <v>10660</v>
      </c>
      <c r="D3800" s="94" t="s">
        <v>14</v>
      </c>
    </row>
    <row r="3801" spans="1:4" x14ac:dyDescent="0.25">
      <c r="A3801" s="94" t="s">
        <v>10660</v>
      </c>
      <c r="B3801" t="s">
        <v>9991</v>
      </c>
      <c r="C3801">
        <v>36511</v>
      </c>
      <c r="D3801" s="94" t="s">
        <v>27032</v>
      </c>
    </row>
    <row r="3802" spans="1:4" x14ac:dyDescent="0.25">
      <c r="A3802" s="94" t="s">
        <v>10661</v>
      </c>
      <c r="D3802" s="94" t="s">
        <v>14</v>
      </c>
    </row>
    <row r="3803" spans="1:4" x14ac:dyDescent="0.25">
      <c r="A3803" s="94" t="s">
        <v>10661</v>
      </c>
      <c r="B3803" t="s">
        <v>9991</v>
      </c>
      <c r="C3803">
        <v>36511</v>
      </c>
      <c r="D3803" s="94" t="s">
        <v>27015</v>
      </c>
    </row>
    <row r="3804" spans="1:4" x14ac:dyDescent="0.25">
      <c r="A3804" s="94" t="s">
        <v>10662</v>
      </c>
      <c r="D3804" s="94" t="s">
        <v>14</v>
      </c>
    </row>
    <row r="3805" spans="1:4" x14ac:dyDescent="0.25">
      <c r="A3805" s="94" t="s">
        <v>10662</v>
      </c>
      <c r="B3805" t="s">
        <v>9991</v>
      </c>
      <c r="C3805">
        <v>4221</v>
      </c>
      <c r="D3805" s="94" t="s">
        <v>27038</v>
      </c>
    </row>
    <row r="3806" spans="1:4" x14ac:dyDescent="0.25">
      <c r="A3806" s="94" t="s">
        <v>10663</v>
      </c>
      <c r="D3806" s="94" t="s">
        <v>14</v>
      </c>
    </row>
    <row r="3807" spans="1:4" x14ac:dyDescent="0.25">
      <c r="A3807" s="94" t="s">
        <v>10663</v>
      </c>
      <c r="B3807" t="s">
        <v>9991</v>
      </c>
      <c r="C3807">
        <v>4221</v>
      </c>
      <c r="D3807" s="94" t="s">
        <v>27039</v>
      </c>
    </row>
    <row r="3808" spans="1:4" x14ac:dyDescent="0.25">
      <c r="A3808" s="94" t="s">
        <v>10664</v>
      </c>
      <c r="D3808" s="94" t="s">
        <v>14</v>
      </c>
    </row>
    <row r="3809" spans="1:4" x14ac:dyDescent="0.25">
      <c r="A3809" s="94" t="s">
        <v>10664</v>
      </c>
      <c r="B3809" t="s">
        <v>9991</v>
      </c>
      <c r="C3809">
        <v>4221</v>
      </c>
      <c r="D3809" s="94" t="s">
        <v>27040</v>
      </c>
    </row>
    <row r="3810" spans="1:4" x14ac:dyDescent="0.25">
      <c r="A3810" s="94" t="s">
        <v>10665</v>
      </c>
      <c r="D3810" s="94" t="s">
        <v>14</v>
      </c>
    </row>
    <row r="3811" spans="1:4" x14ac:dyDescent="0.25">
      <c r="A3811" s="94" t="s">
        <v>10665</v>
      </c>
      <c r="B3811" t="s">
        <v>9991</v>
      </c>
      <c r="C3811">
        <v>4221</v>
      </c>
      <c r="D3811" s="94" t="s">
        <v>27041</v>
      </c>
    </row>
    <row r="3812" spans="1:4" x14ac:dyDescent="0.25">
      <c r="A3812" s="94" t="s">
        <v>10666</v>
      </c>
      <c r="D3812" s="94" t="s">
        <v>14</v>
      </c>
    </row>
    <row r="3813" spans="1:4" x14ac:dyDescent="0.25">
      <c r="A3813" s="94" t="s">
        <v>10666</v>
      </c>
      <c r="B3813" t="s">
        <v>9991</v>
      </c>
      <c r="C3813">
        <v>9914</v>
      </c>
      <c r="D3813" s="94" t="s">
        <v>27013</v>
      </c>
    </row>
    <row r="3814" spans="1:4" x14ac:dyDescent="0.25">
      <c r="A3814" s="94" t="s">
        <v>10667</v>
      </c>
      <c r="D3814" s="94" t="s">
        <v>14</v>
      </c>
    </row>
    <row r="3815" spans="1:4" x14ac:dyDescent="0.25">
      <c r="A3815" s="94" t="s">
        <v>10667</v>
      </c>
      <c r="B3815" t="s">
        <v>9991</v>
      </c>
      <c r="C3815">
        <v>4221</v>
      </c>
      <c r="D3815" s="94" t="s">
        <v>27025</v>
      </c>
    </row>
    <row r="3816" spans="1:4" x14ac:dyDescent="0.25">
      <c r="A3816" s="94" t="s">
        <v>10668</v>
      </c>
      <c r="D3816" s="94" t="s">
        <v>14</v>
      </c>
    </row>
    <row r="3817" spans="1:4" x14ac:dyDescent="0.25">
      <c r="A3817" s="94" t="s">
        <v>10668</v>
      </c>
      <c r="B3817" t="s">
        <v>9991</v>
      </c>
      <c r="C3817">
        <v>13726</v>
      </c>
      <c r="D3817" s="94" t="s">
        <v>27005</v>
      </c>
    </row>
    <row r="3818" spans="1:4" x14ac:dyDescent="0.25">
      <c r="A3818" s="94" t="s">
        <v>10669</v>
      </c>
      <c r="D3818" s="94" t="s">
        <v>14</v>
      </c>
    </row>
    <row r="3819" spans="1:4" x14ac:dyDescent="0.25">
      <c r="A3819" s="94" t="s">
        <v>10669</v>
      </c>
      <c r="B3819" t="s">
        <v>9991</v>
      </c>
      <c r="C3819">
        <v>7625</v>
      </c>
      <c r="D3819" s="94" t="s">
        <v>27020</v>
      </c>
    </row>
    <row r="3820" spans="1:4" x14ac:dyDescent="0.25">
      <c r="A3820" s="94" t="s">
        <v>10670</v>
      </c>
      <c r="D3820" s="94" t="s">
        <v>14</v>
      </c>
    </row>
    <row r="3821" spans="1:4" x14ac:dyDescent="0.25">
      <c r="A3821" s="94" t="s">
        <v>10670</v>
      </c>
      <c r="B3821" t="s">
        <v>9991</v>
      </c>
      <c r="C3821">
        <v>7624</v>
      </c>
      <c r="D3821" s="94" t="s">
        <v>27020</v>
      </c>
    </row>
    <row r="3822" spans="1:4" x14ac:dyDescent="0.25">
      <c r="A3822" s="94" t="s">
        <v>10671</v>
      </c>
      <c r="D3822" s="94" t="s">
        <v>14</v>
      </c>
    </row>
    <row r="3823" spans="1:4" x14ac:dyDescent="0.25">
      <c r="A3823" s="94" t="s">
        <v>10671</v>
      </c>
      <c r="B3823" t="s">
        <v>9991</v>
      </c>
      <c r="C3823">
        <v>7623</v>
      </c>
      <c r="D3823" s="94" t="s">
        <v>27020</v>
      </c>
    </row>
    <row r="3824" spans="1:4" x14ac:dyDescent="0.25">
      <c r="A3824" s="94" t="s">
        <v>10672</v>
      </c>
      <c r="D3824" s="94" t="s">
        <v>14</v>
      </c>
    </row>
    <row r="3825" spans="1:4" x14ac:dyDescent="0.25">
      <c r="A3825" s="94" t="s">
        <v>10672</v>
      </c>
      <c r="B3825" t="s">
        <v>9991</v>
      </c>
      <c r="C3825">
        <v>4221</v>
      </c>
      <c r="D3825" s="94" t="s">
        <v>27042</v>
      </c>
    </row>
    <row r="3826" spans="1:4" x14ac:dyDescent="0.25">
      <c r="A3826" s="94" t="s">
        <v>10673</v>
      </c>
      <c r="D3826" s="94" t="s">
        <v>14</v>
      </c>
    </row>
    <row r="3827" spans="1:4" x14ac:dyDescent="0.25">
      <c r="A3827" s="94" t="s">
        <v>10673</v>
      </c>
      <c r="B3827" t="s">
        <v>9991</v>
      </c>
      <c r="C3827">
        <v>6069</v>
      </c>
      <c r="D3827" s="94" t="s">
        <v>27023</v>
      </c>
    </row>
    <row r="3828" spans="1:4" x14ac:dyDescent="0.25">
      <c r="A3828" s="94" t="s">
        <v>10674</v>
      </c>
      <c r="D3828" s="94" t="s">
        <v>14</v>
      </c>
    </row>
    <row r="3829" spans="1:4" x14ac:dyDescent="0.25">
      <c r="A3829" s="94" t="s">
        <v>10674</v>
      </c>
      <c r="B3829" t="s">
        <v>9991</v>
      </c>
      <c r="C3829">
        <v>4221</v>
      </c>
      <c r="D3829" s="94" t="s">
        <v>27037</v>
      </c>
    </row>
    <row r="3830" spans="1:4" x14ac:dyDescent="0.25">
      <c r="A3830" s="94" t="s">
        <v>10675</v>
      </c>
      <c r="D3830" s="94" t="s">
        <v>14</v>
      </c>
    </row>
    <row r="3831" spans="1:4" x14ac:dyDescent="0.25">
      <c r="A3831" s="94" t="s">
        <v>10675</v>
      </c>
      <c r="B3831" t="s">
        <v>9991</v>
      </c>
      <c r="C3831">
        <v>4221</v>
      </c>
      <c r="D3831" s="94" t="s">
        <v>27025</v>
      </c>
    </row>
    <row r="3832" spans="1:4" x14ac:dyDescent="0.25">
      <c r="A3832" s="94" t="s">
        <v>10676</v>
      </c>
      <c r="D3832" s="94" t="s">
        <v>14</v>
      </c>
    </row>
    <row r="3833" spans="1:4" x14ac:dyDescent="0.25">
      <c r="A3833" s="94" t="s">
        <v>10676</v>
      </c>
      <c r="B3833" t="s">
        <v>9991</v>
      </c>
      <c r="C3833">
        <v>4221</v>
      </c>
      <c r="D3833" s="94" t="s">
        <v>27041</v>
      </c>
    </row>
    <row r="3834" spans="1:4" x14ac:dyDescent="0.25">
      <c r="A3834" s="94" t="s">
        <v>10677</v>
      </c>
      <c r="D3834" s="94" t="s">
        <v>14</v>
      </c>
    </row>
    <row r="3835" spans="1:4" x14ac:dyDescent="0.25">
      <c r="A3835" s="94" t="s">
        <v>10677</v>
      </c>
      <c r="B3835" t="s">
        <v>9991</v>
      </c>
      <c r="C3835">
        <v>3318</v>
      </c>
      <c r="D3835" s="94" t="s">
        <v>27043</v>
      </c>
    </row>
    <row r="3836" spans="1:4" x14ac:dyDescent="0.25">
      <c r="A3836" s="94" t="s">
        <v>10678</v>
      </c>
      <c r="D3836" s="94" t="s">
        <v>14</v>
      </c>
    </row>
    <row r="3837" spans="1:4" x14ac:dyDescent="0.25">
      <c r="A3837" s="94" t="s">
        <v>10678</v>
      </c>
      <c r="B3837" t="s">
        <v>9991</v>
      </c>
      <c r="C3837">
        <v>3318</v>
      </c>
      <c r="D3837" s="94" t="s">
        <v>27007</v>
      </c>
    </row>
    <row r="3838" spans="1:4" x14ac:dyDescent="0.25">
      <c r="A3838" s="94" t="s">
        <v>10679</v>
      </c>
      <c r="D3838" s="94" t="s">
        <v>14</v>
      </c>
    </row>
    <row r="3839" spans="1:4" x14ac:dyDescent="0.25">
      <c r="A3839" s="94" t="s">
        <v>10679</v>
      </c>
      <c r="B3839" t="s">
        <v>9991</v>
      </c>
      <c r="C3839">
        <v>4221</v>
      </c>
      <c r="D3839" s="94" t="s">
        <v>27035</v>
      </c>
    </row>
    <row r="3840" spans="1:4" x14ac:dyDescent="0.25">
      <c r="A3840" s="94" t="s">
        <v>10680</v>
      </c>
      <c r="D3840" s="94" t="s">
        <v>14</v>
      </c>
    </row>
    <row r="3841" spans="1:4" x14ac:dyDescent="0.25">
      <c r="A3841" s="94" t="s">
        <v>10680</v>
      </c>
      <c r="B3841" t="s">
        <v>9991</v>
      </c>
      <c r="C3841">
        <v>4262</v>
      </c>
      <c r="D3841" s="94" t="s">
        <v>27005</v>
      </c>
    </row>
    <row r="3842" spans="1:4" x14ac:dyDescent="0.25">
      <c r="A3842" s="94" t="s">
        <v>10681</v>
      </c>
      <c r="D3842" s="94" t="s">
        <v>14</v>
      </c>
    </row>
    <row r="3843" spans="1:4" x14ac:dyDescent="0.25">
      <c r="A3843" s="94" t="s">
        <v>10681</v>
      </c>
      <c r="B3843" t="s">
        <v>9991</v>
      </c>
      <c r="C3843">
        <v>4221</v>
      </c>
      <c r="D3843" s="94" t="s">
        <v>27044</v>
      </c>
    </row>
    <row r="3844" spans="1:4" x14ac:dyDescent="0.25">
      <c r="A3844" s="94" t="s">
        <v>10682</v>
      </c>
      <c r="D3844" s="94" t="s">
        <v>14</v>
      </c>
    </row>
    <row r="3845" spans="1:4" x14ac:dyDescent="0.25">
      <c r="A3845" s="94" t="s">
        <v>10682</v>
      </c>
      <c r="B3845" t="s">
        <v>9991</v>
      </c>
      <c r="C3845">
        <v>4263</v>
      </c>
      <c r="D3845" s="94" t="s">
        <v>27005</v>
      </c>
    </row>
    <row r="3846" spans="1:4" x14ac:dyDescent="0.25">
      <c r="A3846" s="94" t="s">
        <v>10683</v>
      </c>
      <c r="D3846" s="94" t="s">
        <v>14</v>
      </c>
    </row>
    <row r="3847" spans="1:4" x14ac:dyDescent="0.25">
      <c r="A3847" s="94" t="s">
        <v>10683</v>
      </c>
      <c r="B3847" t="s">
        <v>9991</v>
      </c>
      <c r="C3847">
        <v>41898</v>
      </c>
      <c r="D3847" s="94" t="s">
        <v>27045</v>
      </c>
    </row>
    <row r="3848" spans="1:4" x14ac:dyDescent="0.25">
      <c r="A3848" s="94" t="s">
        <v>10684</v>
      </c>
      <c r="D3848" s="94" t="s">
        <v>14</v>
      </c>
    </row>
    <row r="3849" spans="1:4" x14ac:dyDescent="0.25">
      <c r="A3849" s="94" t="s">
        <v>10684</v>
      </c>
      <c r="B3849" t="s">
        <v>9991</v>
      </c>
      <c r="C3849">
        <v>4221</v>
      </c>
      <c r="D3849" s="94" t="s">
        <v>27046</v>
      </c>
    </row>
    <row r="3850" spans="1:4" x14ac:dyDescent="0.25">
      <c r="A3850" s="94" t="s">
        <v>10685</v>
      </c>
      <c r="D3850" s="94" t="s">
        <v>14</v>
      </c>
    </row>
    <row r="3851" spans="1:4" x14ac:dyDescent="0.25">
      <c r="A3851" s="94" t="s">
        <v>10685</v>
      </c>
      <c r="B3851" t="s">
        <v>9991</v>
      </c>
      <c r="C3851">
        <v>14250</v>
      </c>
      <c r="D3851" s="94" t="s">
        <v>27047</v>
      </c>
    </row>
    <row r="3852" spans="1:4" x14ac:dyDescent="0.25">
      <c r="A3852" s="94" t="s">
        <v>10686</v>
      </c>
      <c r="D3852" s="94" t="s">
        <v>14</v>
      </c>
    </row>
    <row r="3853" spans="1:4" x14ac:dyDescent="0.25">
      <c r="A3853" s="94" t="s">
        <v>10686</v>
      </c>
      <c r="B3853" t="s">
        <v>9991</v>
      </c>
      <c r="C3853">
        <v>37738</v>
      </c>
      <c r="D3853" s="94" t="s">
        <v>27012</v>
      </c>
    </row>
    <row r="3854" spans="1:4" x14ac:dyDescent="0.25">
      <c r="A3854" s="94" t="s">
        <v>10686</v>
      </c>
      <c r="B3854" t="s">
        <v>9991</v>
      </c>
      <c r="C3854">
        <v>37745</v>
      </c>
      <c r="D3854" s="94" t="s">
        <v>27012</v>
      </c>
    </row>
    <row r="3855" spans="1:4" x14ac:dyDescent="0.25">
      <c r="A3855" s="94" t="s">
        <v>10687</v>
      </c>
      <c r="D3855" s="94" t="s">
        <v>14</v>
      </c>
    </row>
    <row r="3856" spans="1:4" x14ac:dyDescent="0.25">
      <c r="A3856" s="94" t="s">
        <v>10687</v>
      </c>
      <c r="B3856" t="s">
        <v>9991</v>
      </c>
      <c r="C3856">
        <v>4221</v>
      </c>
      <c r="D3856" s="94" t="s">
        <v>27006</v>
      </c>
    </row>
    <row r="3857" spans="1:4" x14ac:dyDescent="0.25">
      <c r="A3857" s="94" t="s">
        <v>10688</v>
      </c>
      <c r="D3857" s="94" t="s">
        <v>14</v>
      </c>
    </row>
    <row r="3858" spans="1:4" x14ac:dyDescent="0.25">
      <c r="A3858" s="94" t="s">
        <v>10688</v>
      </c>
      <c r="B3858" t="s">
        <v>9991</v>
      </c>
      <c r="C3858">
        <v>25019</v>
      </c>
      <c r="D3858" s="94" t="s">
        <v>27036</v>
      </c>
    </row>
    <row r="3859" spans="1:4" x14ac:dyDescent="0.25">
      <c r="A3859" s="94" t="s">
        <v>10689</v>
      </c>
      <c r="D3859" s="94" t="s">
        <v>14</v>
      </c>
    </row>
    <row r="3860" spans="1:4" x14ac:dyDescent="0.25">
      <c r="A3860" s="94" t="s">
        <v>10689</v>
      </c>
      <c r="B3860" t="s">
        <v>9991</v>
      </c>
      <c r="C3860">
        <v>25019</v>
      </c>
      <c r="D3860" s="94" t="s">
        <v>27007</v>
      </c>
    </row>
    <row r="3861" spans="1:4" x14ac:dyDescent="0.25">
      <c r="A3861" s="94" t="s">
        <v>10690</v>
      </c>
      <c r="D3861" s="94" t="s">
        <v>14</v>
      </c>
    </row>
    <row r="3862" spans="1:4" x14ac:dyDescent="0.25">
      <c r="A3862" s="94" t="s">
        <v>10690</v>
      </c>
      <c r="B3862" t="s">
        <v>9991</v>
      </c>
      <c r="C3862">
        <v>14513</v>
      </c>
      <c r="D3862" s="94" t="s">
        <v>27023</v>
      </c>
    </row>
    <row r="3863" spans="1:4" x14ac:dyDescent="0.25">
      <c r="A3863" s="94" t="s">
        <v>10691</v>
      </c>
      <c r="D3863" s="94" t="s">
        <v>14</v>
      </c>
    </row>
    <row r="3864" spans="1:4" x14ac:dyDescent="0.25">
      <c r="A3864" s="94" t="s">
        <v>10691</v>
      </c>
      <c r="B3864" t="s">
        <v>9991</v>
      </c>
      <c r="C3864">
        <v>4221</v>
      </c>
      <c r="D3864" s="94" t="s">
        <v>27048</v>
      </c>
    </row>
    <row r="3865" spans="1:4" x14ac:dyDescent="0.25">
      <c r="A3865" s="94" t="s">
        <v>10692</v>
      </c>
      <c r="D3865" s="94" t="s">
        <v>14</v>
      </c>
    </row>
    <row r="3866" spans="1:4" x14ac:dyDescent="0.25">
      <c r="A3866" s="94" t="s">
        <v>10692</v>
      </c>
      <c r="B3866" t="s">
        <v>9991</v>
      </c>
      <c r="C3866">
        <v>14513</v>
      </c>
      <c r="D3866" s="94" t="s">
        <v>27032</v>
      </c>
    </row>
    <row r="3867" spans="1:4" x14ac:dyDescent="0.25">
      <c r="A3867" s="94" t="s">
        <v>10693</v>
      </c>
      <c r="D3867" s="94" t="s">
        <v>14</v>
      </c>
    </row>
    <row r="3868" spans="1:4" x14ac:dyDescent="0.25">
      <c r="A3868" s="94" t="s">
        <v>10693</v>
      </c>
      <c r="B3868" t="s">
        <v>9991</v>
      </c>
      <c r="C3868">
        <v>4221</v>
      </c>
      <c r="D3868" s="94" t="s">
        <v>27040</v>
      </c>
    </row>
    <row r="3869" spans="1:4" x14ac:dyDescent="0.25">
      <c r="A3869" s="94" t="s">
        <v>10694</v>
      </c>
      <c r="D3869" s="94" t="s">
        <v>14</v>
      </c>
    </row>
    <row r="3870" spans="1:4" x14ac:dyDescent="0.25">
      <c r="A3870" s="94" t="s">
        <v>10694</v>
      </c>
      <c r="B3870" t="s">
        <v>9991</v>
      </c>
      <c r="C3870">
        <v>37730</v>
      </c>
      <c r="D3870" s="94" t="s">
        <v>27012</v>
      </c>
    </row>
    <row r="3871" spans="1:4" x14ac:dyDescent="0.25">
      <c r="A3871" s="94" t="s">
        <v>10694</v>
      </c>
      <c r="B3871" t="s">
        <v>9991</v>
      </c>
      <c r="C3871">
        <v>37748</v>
      </c>
      <c r="D3871" s="94" t="s">
        <v>27012</v>
      </c>
    </row>
    <row r="3872" spans="1:4" x14ac:dyDescent="0.25">
      <c r="A3872" s="94" t="s">
        <v>10695</v>
      </c>
      <c r="D3872" s="94" t="s">
        <v>14</v>
      </c>
    </row>
    <row r="3873" spans="1:4" x14ac:dyDescent="0.25">
      <c r="A3873" s="94" t="s">
        <v>10695</v>
      </c>
      <c r="B3873" t="s">
        <v>9991</v>
      </c>
      <c r="C3873">
        <v>4221</v>
      </c>
      <c r="D3873" s="94" t="s">
        <v>27037</v>
      </c>
    </row>
    <row r="3874" spans="1:4" x14ac:dyDescent="0.25">
      <c r="A3874" s="94" t="s">
        <v>10696</v>
      </c>
      <c r="D3874" s="94" t="s">
        <v>14</v>
      </c>
    </row>
    <row r="3875" spans="1:4" x14ac:dyDescent="0.25">
      <c r="A3875" s="94" t="s">
        <v>10696</v>
      </c>
      <c r="B3875" t="s">
        <v>9991</v>
      </c>
      <c r="C3875">
        <v>36484</v>
      </c>
      <c r="D3875" s="94" t="s">
        <v>27026</v>
      </c>
    </row>
    <row r="3876" spans="1:4" x14ac:dyDescent="0.25">
      <c r="A3876" s="94" t="s">
        <v>10696</v>
      </c>
      <c r="B3876" t="s">
        <v>9991</v>
      </c>
      <c r="C3876">
        <v>37754</v>
      </c>
      <c r="D3876" s="94" t="s">
        <v>27026</v>
      </c>
    </row>
    <row r="3877" spans="1:4" x14ac:dyDescent="0.25">
      <c r="A3877" s="94" t="s">
        <v>10697</v>
      </c>
      <c r="D3877" s="94" t="s">
        <v>14</v>
      </c>
    </row>
    <row r="3878" spans="1:4" x14ac:dyDescent="0.25">
      <c r="A3878" s="94" t="s">
        <v>10697</v>
      </c>
      <c r="B3878" t="s">
        <v>9991</v>
      </c>
      <c r="C3878">
        <v>13333</v>
      </c>
      <c r="D3878" s="94" t="s">
        <v>27033</v>
      </c>
    </row>
    <row r="3879" spans="1:4" x14ac:dyDescent="0.25">
      <c r="A3879" s="94" t="s">
        <v>10698</v>
      </c>
      <c r="D3879" s="94" t="s">
        <v>14</v>
      </c>
    </row>
    <row r="3880" spans="1:4" x14ac:dyDescent="0.25">
      <c r="A3880" s="94" t="s">
        <v>10698</v>
      </c>
      <c r="B3880" t="s">
        <v>9991</v>
      </c>
      <c r="C3880">
        <v>13333</v>
      </c>
      <c r="D3880" s="94" t="s">
        <v>27045</v>
      </c>
    </row>
    <row r="3881" spans="1:4" x14ac:dyDescent="0.25">
      <c r="A3881" s="94" t="s">
        <v>10699</v>
      </c>
      <c r="D3881" s="94" t="s">
        <v>14</v>
      </c>
    </row>
    <row r="3882" spans="1:4" x14ac:dyDescent="0.25">
      <c r="A3882" s="94" t="s">
        <v>10699</v>
      </c>
      <c r="B3882" t="s">
        <v>9991</v>
      </c>
      <c r="C3882">
        <v>4221</v>
      </c>
      <c r="D3882" s="94" t="s">
        <v>27049</v>
      </c>
    </row>
    <row r="3883" spans="1:4" x14ac:dyDescent="0.25">
      <c r="A3883" s="94" t="s">
        <v>10700</v>
      </c>
      <c r="D3883" s="94" t="s">
        <v>14</v>
      </c>
    </row>
    <row r="3884" spans="1:4" x14ac:dyDescent="0.25">
      <c r="A3884" s="94" t="s">
        <v>10700</v>
      </c>
      <c r="B3884" t="s">
        <v>9991</v>
      </c>
      <c r="C3884">
        <v>13333</v>
      </c>
      <c r="D3884" s="94" t="s">
        <v>27004</v>
      </c>
    </row>
    <row r="3885" spans="1:4" x14ac:dyDescent="0.25">
      <c r="A3885" s="94" t="s">
        <v>10701</v>
      </c>
      <c r="D3885" s="94" t="s">
        <v>14</v>
      </c>
    </row>
    <row r="3886" spans="1:4" x14ac:dyDescent="0.25">
      <c r="A3886" s="94" t="s">
        <v>10701</v>
      </c>
      <c r="B3886" t="s">
        <v>9991</v>
      </c>
      <c r="C3886">
        <v>3318</v>
      </c>
      <c r="D3886" s="94" t="s">
        <v>27030</v>
      </c>
    </row>
    <row r="3887" spans="1:4" x14ac:dyDescent="0.25">
      <c r="A3887" s="94" t="s">
        <v>10702</v>
      </c>
      <c r="D3887" s="94" t="s">
        <v>14</v>
      </c>
    </row>
    <row r="3888" spans="1:4" x14ac:dyDescent="0.25">
      <c r="A3888" s="94" t="s">
        <v>10702</v>
      </c>
      <c r="B3888" t="s">
        <v>9991</v>
      </c>
      <c r="C3888">
        <v>10537</v>
      </c>
      <c r="D3888" s="94" t="s">
        <v>27033</v>
      </c>
    </row>
    <row r="3889" spans="1:4" x14ac:dyDescent="0.25">
      <c r="A3889" s="94" t="s">
        <v>10703</v>
      </c>
      <c r="D3889" s="94" t="s">
        <v>14</v>
      </c>
    </row>
    <row r="3890" spans="1:4" x14ac:dyDescent="0.25">
      <c r="A3890" s="94" t="s">
        <v>10703</v>
      </c>
      <c r="B3890" t="s">
        <v>9991</v>
      </c>
      <c r="C3890">
        <v>10537</v>
      </c>
      <c r="D3890" s="94" t="s">
        <v>27004</v>
      </c>
    </row>
    <row r="3891" spans="1:4" x14ac:dyDescent="0.25">
      <c r="A3891" s="94" t="s">
        <v>10704</v>
      </c>
      <c r="D3891" s="94" t="s">
        <v>14</v>
      </c>
    </row>
    <row r="3892" spans="1:4" x14ac:dyDescent="0.25">
      <c r="A3892" s="94" t="s">
        <v>10704</v>
      </c>
      <c r="B3892" t="s">
        <v>9991</v>
      </c>
      <c r="C3892">
        <v>10537</v>
      </c>
      <c r="D3892" s="94" t="s">
        <v>27050</v>
      </c>
    </row>
    <row r="3893" spans="1:4" x14ac:dyDescent="0.25">
      <c r="A3893" s="94" t="s">
        <v>10705</v>
      </c>
      <c r="D3893" s="94" t="s">
        <v>14</v>
      </c>
    </row>
    <row r="3894" spans="1:4" x14ac:dyDescent="0.25">
      <c r="A3894" s="94" t="s">
        <v>10705</v>
      </c>
      <c r="B3894" t="s">
        <v>9991</v>
      </c>
      <c r="C3894">
        <v>4221</v>
      </c>
      <c r="D3894" s="94" t="s">
        <v>27051</v>
      </c>
    </row>
    <row r="3895" spans="1:4" x14ac:dyDescent="0.25">
      <c r="A3895" s="94" t="s">
        <v>10706</v>
      </c>
      <c r="D3895" s="94" t="s">
        <v>14</v>
      </c>
    </row>
    <row r="3896" spans="1:4" x14ac:dyDescent="0.25">
      <c r="A3896" s="94" t="s">
        <v>10706</v>
      </c>
      <c r="B3896" t="s">
        <v>9991</v>
      </c>
      <c r="C3896">
        <v>37544</v>
      </c>
      <c r="D3896" s="94" t="s">
        <v>27033</v>
      </c>
    </row>
    <row r="3897" spans="1:4" x14ac:dyDescent="0.25">
      <c r="A3897" s="94" t="s">
        <v>10707</v>
      </c>
      <c r="D3897" s="94" t="s">
        <v>14</v>
      </c>
    </row>
    <row r="3898" spans="1:4" x14ac:dyDescent="0.25">
      <c r="A3898" s="94" t="s">
        <v>10707</v>
      </c>
      <c r="B3898" t="s">
        <v>9991</v>
      </c>
      <c r="C3898">
        <v>37544</v>
      </c>
      <c r="D3898" s="94" t="s">
        <v>27004</v>
      </c>
    </row>
    <row r="3899" spans="1:4" x14ac:dyDescent="0.25">
      <c r="A3899" s="94" t="s">
        <v>10708</v>
      </c>
      <c r="D3899" s="94" t="s">
        <v>14</v>
      </c>
    </row>
    <row r="3900" spans="1:4" x14ac:dyDescent="0.25">
      <c r="A3900" s="94" t="s">
        <v>10708</v>
      </c>
      <c r="B3900" t="s">
        <v>9991</v>
      </c>
      <c r="C3900">
        <v>37544</v>
      </c>
      <c r="D3900" s="94" t="s">
        <v>27045</v>
      </c>
    </row>
    <row r="3901" spans="1:4" x14ac:dyDescent="0.25">
      <c r="A3901" s="94" t="s">
        <v>10709</v>
      </c>
      <c r="D3901" s="94" t="s">
        <v>14</v>
      </c>
    </row>
    <row r="3902" spans="1:4" x14ac:dyDescent="0.25">
      <c r="A3902" s="94" t="s">
        <v>10709</v>
      </c>
      <c r="B3902" t="s">
        <v>9991</v>
      </c>
      <c r="C3902">
        <v>2705</v>
      </c>
      <c r="D3902" s="94" t="s">
        <v>27052</v>
      </c>
    </row>
    <row r="3903" spans="1:4" x14ac:dyDescent="0.25">
      <c r="A3903" s="94" t="s">
        <v>10710</v>
      </c>
      <c r="D3903" s="94" t="s">
        <v>14</v>
      </c>
    </row>
    <row r="3904" spans="1:4" x14ac:dyDescent="0.25">
      <c r="A3904" s="94" t="s">
        <v>10710</v>
      </c>
      <c r="B3904" t="s">
        <v>9991</v>
      </c>
      <c r="C3904">
        <v>37545</v>
      </c>
      <c r="D3904" s="94" t="s">
        <v>27033</v>
      </c>
    </row>
    <row r="3905" spans="1:4" x14ac:dyDescent="0.25">
      <c r="A3905" s="94" t="s">
        <v>10711</v>
      </c>
      <c r="D3905" s="94" t="s">
        <v>14</v>
      </c>
    </row>
    <row r="3906" spans="1:4" x14ac:dyDescent="0.25">
      <c r="A3906" s="94" t="s">
        <v>10711</v>
      </c>
      <c r="B3906" t="s">
        <v>9991</v>
      </c>
      <c r="C3906">
        <v>37545</v>
      </c>
      <c r="D3906" s="94" t="s">
        <v>27004</v>
      </c>
    </row>
    <row r="3907" spans="1:4" x14ac:dyDescent="0.25">
      <c r="A3907" s="94" t="s">
        <v>10712</v>
      </c>
      <c r="D3907" s="94" t="s">
        <v>14</v>
      </c>
    </row>
    <row r="3908" spans="1:4" x14ac:dyDescent="0.25">
      <c r="A3908" s="94" t="s">
        <v>10712</v>
      </c>
      <c r="B3908" t="s">
        <v>9991</v>
      </c>
      <c r="C3908">
        <v>37545</v>
      </c>
      <c r="D3908" s="94" t="s">
        <v>27045</v>
      </c>
    </row>
    <row r="3909" spans="1:4" x14ac:dyDescent="0.25">
      <c r="A3909" s="94" t="s">
        <v>10713</v>
      </c>
      <c r="D3909" s="94" t="s">
        <v>14</v>
      </c>
    </row>
    <row r="3910" spans="1:4" x14ac:dyDescent="0.25">
      <c r="A3910" s="94" t="s">
        <v>10713</v>
      </c>
      <c r="B3910" t="s">
        <v>9991</v>
      </c>
      <c r="C3910">
        <v>2705</v>
      </c>
      <c r="D3910" s="94" t="s">
        <v>27053</v>
      </c>
    </row>
    <row r="3911" spans="1:4" x14ac:dyDescent="0.25">
      <c r="A3911" s="94" t="s">
        <v>10714</v>
      </c>
      <c r="D3911" s="94" t="s">
        <v>14</v>
      </c>
    </row>
    <row r="3912" spans="1:4" x14ac:dyDescent="0.25">
      <c r="A3912" s="94" t="s">
        <v>10714</v>
      </c>
      <c r="B3912" t="s">
        <v>9991</v>
      </c>
      <c r="C3912">
        <v>37546</v>
      </c>
      <c r="D3912" s="94" t="s">
        <v>27033</v>
      </c>
    </row>
    <row r="3913" spans="1:4" x14ac:dyDescent="0.25">
      <c r="A3913" s="94" t="s">
        <v>10715</v>
      </c>
      <c r="D3913" s="94" t="s">
        <v>14</v>
      </c>
    </row>
    <row r="3914" spans="1:4" x14ac:dyDescent="0.25">
      <c r="A3914" s="94" t="s">
        <v>10715</v>
      </c>
      <c r="B3914" t="s">
        <v>9991</v>
      </c>
      <c r="C3914">
        <v>37546</v>
      </c>
      <c r="D3914" s="94" t="s">
        <v>27004</v>
      </c>
    </row>
    <row r="3915" spans="1:4" x14ac:dyDescent="0.25">
      <c r="A3915" s="94" t="s">
        <v>10716</v>
      </c>
      <c r="D3915" s="94" t="s">
        <v>14</v>
      </c>
    </row>
    <row r="3916" spans="1:4" x14ac:dyDescent="0.25">
      <c r="A3916" s="94" t="s">
        <v>10716</v>
      </c>
      <c r="B3916" t="s">
        <v>9991</v>
      </c>
      <c r="C3916">
        <v>37546</v>
      </c>
      <c r="D3916" s="94" t="s">
        <v>27045</v>
      </c>
    </row>
    <row r="3917" spans="1:4" x14ac:dyDescent="0.25">
      <c r="A3917" s="94" t="s">
        <v>10717</v>
      </c>
      <c r="D3917" s="94" t="s">
        <v>14</v>
      </c>
    </row>
    <row r="3918" spans="1:4" x14ac:dyDescent="0.25">
      <c r="A3918" s="94" t="s">
        <v>10717</v>
      </c>
      <c r="B3918" t="s">
        <v>9991</v>
      </c>
      <c r="C3918">
        <v>2705</v>
      </c>
      <c r="D3918" s="94" t="s">
        <v>27047</v>
      </c>
    </row>
    <row r="3919" spans="1:4" x14ac:dyDescent="0.25">
      <c r="A3919" s="94" t="s">
        <v>10718</v>
      </c>
      <c r="D3919" s="94" t="s">
        <v>14</v>
      </c>
    </row>
    <row r="3920" spans="1:4" x14ac:dyDescent="0.25">
      <c r="A3920" s="94" t="s">
        <v>10718</v>
      </c>
      <c r="B3920" t="s">
        <v>9991</v>
      </c>
      <c r="C3920">
        <v>37540</v>
      </c>
      <c r="D3920" s="94" t="s">
        <v>27033</v>
      </c>
    </row>
    <row r="3921" spans="1:4" x14ac:dyDescent="0.25">
      <c r="A3921" s="94" t="s">
        <v>10719</v>
      </c>
      <c r="D3921" s="94" t="s">
        <v>14</v>
      </c>
    </row>
    <row r="3922" spans="1:4" x14ac:dyDescent="0.25">
      <c r="A3922" s="94" t="s">
        <v>10719</v>
      </c>
      <c r="B3922" t="s">
        <v>9991</v>
      </c>
      <c r="C3922">
        <v>37540</v>
      </c>
      <c r="D3922" s="94" t="s">
        <v>27004</v>
      </c>
    </row>
    <row r="3923" spans="1:4" x14ac:dyDescent="0.25">
      <c r="A3923" s="94" t="s">
        <v>10720</v>
      </c>
      <c r="D3923" s="94" t="s">
        <v>14</v>
      </c>
    </row>
    <row r="3924" spans="1:4" x14ac:dyDescent="0.25">
      <c r="A3924" s="94" t="s">
        <v>10720</v>
      </c>
      <c r="B3924" t="s">
        <v>9991</v>
      </c>
      <c r="C3924">
        <v>37540</v>
      </c>
      <c r="D3924" s="94" t="s">
        <v>27005</v>
      </c>
    </row>
    <row r="3925" spans="1:4" x14ac:dyDescent="0.25">
      <c r="A3925" s="94" t="s">
        <v>10721</v>
      </c>
      <c r="D3925" s="94" t="s">
        <v>14</v>
      </c>
    </row>
    <row r="3926" spans="1:4" x14ac:dyDescent="0.25">
      <c r="A3926" s="94" t="s">
        <v>10721</v>
      </c>
      <c r="B3926" t="s">
        <v>9991</v>
      </c>
      <c r="C3926">
        <v>2705</v>
      </c>
      <c r="D3926" s="94" t="s">
        <v>27054</v>
      </c>
    </row>
    <row r="3927" spans="1:4" x14ac:dyDescent="0.25">
      <c r="A3927" s="94" t="s">
        <v>10722</v>
      </c>
      <c r="D3927" s="94" t="s">
        <v>14</v>
      </c>
    </row>
    <row r="3928" spans="1:4" x14ac:dyDescent="0.25">
      <c r="A3928" s="94" t="s">
        <v>10722</v>
      </c>
      <c r="B3928" t="s">
        <v>9991</v>
      </c>
      <c r="C3928">
        <v>37548</v>
      </c>
      <c r="D3928" s="94" t="s">
        <v>27033</v>
      </c>
    </row>
    <row r="3929" spans="1:4" x14ac:dyDescent="0.25">
      <c r="A3929" s="94" t="s">
        <v>10723</v>
      </c>
      <c r="D3929" s="94" t="s">
        <v>14</v>
      </c>
    </row>
    <row r="3930" spans="1:4" x14ac:dyDescent="0.25">
      <c r="A3930" s="94" t="s">
        <v>10723</v>
      </c>
      <c r="B3930" t="s">
        <v>9991</v>
      </c>
      <c r="C3930">
        <v>37548</v>
      </c>
      <c r="D3930" s="94" t="s">
        <v>27004</v>
      </c>
    </row>
    <row r="3931" spans="1:4" x14ac:dyDescent="0.25">
      <c r="A3931" s="94" t="s">
        <v>10724</v>
      </c>
      <c r="D3931" s="94" t="s">
        <v>14</v>
      </c>
    </row>
    <row r="3932" spans="1:4" x14ac:dyDescent="0.25">
      <c r="A3932" s="94" t="s">
        <v>10724</v>
      </c>
      <c r="B3932" t="s">
        <v>9991</v>
      </c>
      <c r="C3932">
        <v>37548</v>
      </c>
      <c r="D3932" s="94" t="s">
        <v>27005</v>
      </c>
    </row>
    <row r="3933" spans="1:4" x14ac:dyDescent="0.25">
      <c r="A3933" s="94" t="s">
        <v>10725</v>
      </c>
      <c r="D3933" s="94" t="s">
        <v>14</v>
      </c>
    </row>
    <row r="3934" spans="1:4" x14ac:dyDescent="0.25">
      <c r="A3934" s="94" t="s">
        <v>10725</v>
      </c>
      <c r="B3934" t="s">
        <v>9991</v>
      </c>
      <c r="C3934">
        <v>2705</v>
      </c>
      <c r="D3934" s="94" t="s">
        <v>27054</v>
      </c>
    </row>
    <row r="3935" spans="1:4" x14ac:dyDescent="0.25">
      <c r="A3935" s="94" t="s">
        <v>10726</v>
      </c>
      <c r="D3935" s="94" t="s">
        <v>14</v>
      </c>
    </row>
    <row r="3936" spans="1:4" x14ac:dyDescent="0.25">
      <c r="A3936" s="94" t="s">
        <v>10726</v>
      </c>
      <c r="B3936" t="s">
        <v>9991</v>
      </c>
      <c r="C3936">
        <v>20219</v>
      </c>
      <c r="D3936" s="94" t="s">
        <v>27055</v>
      </c>
    </row>
    <row r="3937" spans="1:4" x14ac:dyDescent="0.25">
      <c r="A3937" s="94" t="s">
        <v>10727</v>
      </c>
      <c r="D3937" s="94" t="s">
        <v>14</v>
      </c>
    </row>
    <row r="3938" spans="1:4" x14ac:dyDescent="0.25">
      <c r="A3938" s="94" t="s">
        <v>10727</v>
      </c>
      <c r="B3938" t="s">
        <v>9991</v>
      </c>
      <c r="C3938">
        <v>20219</v>
      </c>
      <c r="D3938" s="94" t="s">
        <v>27056</v>
      </c>
    </row>
    <row r="3939" spans="1:4" x14ac:dyDescent="0.25">
      <c r="A3939" s="94" t="s">
        <v>10728</v>
      </c>
      <c r="D3939" s="94" t="s">
        <v>14</v>
      </c>
    </row>
    <row r="3940" spans="1:4" x14ac:dyDescent="0.25">
      <c r="A3940" s="94" t="s">
        <v>10728</v>
      </c>
      <c r="B3940" t="s">
        <v>9991</v>
      </c>
      <c r="C3940">
        <v>10535</v>
      </c>
      <c r="D3940" s="94" t="s">
        <v>27033</v>
      </c>
    </row>
    <row r="3941" spans="1:4" x14ac:dyDescent="0.25">
      <c r="A3941" s="94" t="s">
        <v>10729</v>
      </c>
      <c r="D3941" s="94" t="s">
        <v>14</v>
      </c>
    </row>
    <row r="3942" spans="1:4" x14ac:dyDescent="0.25">
      <c r="A3942" s="94" t="s">
        <v>10729</v>
      </c>
      <c r="B3942" t="s">
        <v>9991</v>
      </c>
      <c r="C3942">
        <v>10535</v>
      </c>
      <c r="D3942" s="94" t="s">
        <v>27004</v>
      </c>
    </row>
    <row r="3943" spans="1:4" x14ac:dyDescent="0.25">
      <c r="A3943" s="94" t="s">
        <v>10730</v>
      </c>
      <c r="D3943" s="94" t="s">
        <v>14</v>
      </c>
    </row>
    <row r="3944" spans="1:4" x14ac:dyDescent="0.25">
      <c r="A3944" s="94" t="s">
        <v>10730</v>
      </c>
      <c r="B3944" t="s">
        <v>9991</v>
      </c>
      <c r="C3944">
        <v>10535</v>
      </c>
      <c r="D3944" s="94" t="s">
        <v>27050</v>
      </c>
    </row>
    <row r="3945" spans="1:4" x14ac:dyDescent="0.25">
      <c r="A3945" s="94" t="s">
        <v>10731</v>
      </c>
      <c r="D3945" s="94" t="s">
        <v>14</v>
      </c>
    </row>
    <row r="3946" spans="1:4" x14ac:dyDescent="0.25">
      <c r="A3946" s="94" t="s">
        <v>10731</v>
      </c>
      <c r="B3946" t="s">
        <v>9991</v>
      </c>
      <c r="C3946">
        <v>2705</v>
      </c>
      <c r="D3946" s="94" t="s">
        <v>27057</v>
      </c>
    </row>
    <row r="3947" spans="1:4" x14ac:dyDescent="0.25">
      <c r="A3947" s="94" t="s">
        <v>10732</v>
      </c>
      <c r="D3947" s="94" t="s">
        <v>14</v>
      </c>
    </row>
    <row r="3948" spans="1:4" x14ac:dyDescent="0.25">
      <c r="A3948" s="94" t="s">
        <v>10732</v>
      </c>
      <c r="B3948" t="s">
        <v>9991</v>
      </c>
      <c r="C3948">
        <v>36482</v>
      </c>
      <c r="D3948" s="94" t="s">
        <v>27003</v>
      </c>
    </row>
    <row r="3949" spans="1:4" x14ac:dyDescent="0.25">
      <c r="A3949" s="94" t="s">
        <v>10733</v>
      </c>
      <c r="D3949" s="94" t="s">
        <v>14</v>
      </c>
    </row>
    <row r="3950" spans="1:4" x14ac:dyDescent="0.25">
      <c r="A3950" s="94" t="s">
        <v>10733</v>
      </c>
      <c r="B3950" t="s">
        <v>9991</v>
      </c>
      <c r="C3950">
        <v>36482</v>
      </c>
      <c r="D3950" s="94" t="s">
        <v>27004</v>
      </c>
    </row>
    <row r="3951" spans="1:4" x14ac:dyDescent="0.25">
      <c r="A3951" s="94" t="s">
        <v>10734</v>
      </c>
      <c r="D3951" s="94" t="s">
        <v>14</v>
      </c>
    </row>
    <row r="3952" spans="1:4" x14ac:dyDescent="0.25">
      <c r="A3952" s="94" t="s">
        <v>10734</v>
      </c>
      <c r="B3952" t="s">
        <v>9991</v>
      </c>
      <c r="C3952">
        <v>36482</v>
      </c>
      <c r="D3952" s="94" t="s">
        <v>27005</v>
      </c>
    </row>
    <row r="3953" spans="1:4" x14ac:dyDescent="0.25">
      <c r="A3953" s="94" t="s">
        <v>10735</v>
      </c>
      <c r="D3953" s="94" t="s">
        <v>14</v>
      </c>
    </row>
    <row r="3954" spans="1:4" x14ac:dyDescent="0.25">
      <c r="A3954" s="94" t="s">
        <v>10735</v>
      </c>
      <c r="B3954" t="s">
        <v>9991</v>
      </c>
      <c r="C3954">
        <v>4221</v>
      </c>
      <c r="D3954" s="94" t="s">
        <v>27058</v>
      </c>
    </row>
    <row r="3955" spans="1:4" x14ac:dyDescent="0.25">
      <c r="A3955" s="94" t="s">
        <v>10736</v>
      </c>
      <c r="D3955" s="94" t="s">
        <v>14</v>
      </c>
    </row>
    <row r="3956" spans="1:4" x14ac:dyDescent="0.25">
      <c r="A3956" s="94" t="s">
        <v>10736</v>
      </c>
      <c r="B3956" t="s">
        <v>9991</v>
      </c>
      <c r="C3956">
        <v>36509</v>
      </c>
      <c r="D3956" s="94" t="s">
        <v>27059</v>
      </c>
    </row>
    <row r="3957" spans="1:4" x14ac:dyDescent="0.25">
      <c r="A3957" s="94" t="s">
        <v>10737</v>
      </c>
      <c r="D3957" s="94" t="s">
        <v>14</v>
      </c>
    </row>
    <row r="3958" spans="1:4" x14ac:dyDescent="0.25">
      <c r="A3958" s="94" t="s">
        <v>10737</v>
      </c>
      <c r="B3958" t="s">
        <v>9991</v>
      </c>
      <c r="C3958">
        <v>36509</v>
      </c>
      <c r="D3958" s="94" t="s">
        <v>27060</v>
      </c>
    </row>
    <row r="3959" spans="1:4" x14ac:dyDescent="0.25">
      <c r="A3959" s="94" t="s">
        <v>10738</v>
      </c>
      <c r="D3959" s="94" t="s">
        <v>14</v>
      </c>
    </row>
    <row r="3960" spans="1:4" x14ac:dyDescent="0.25">
      <c r="A3960" s="94" t="s">
        <v>10738</v>
      </c>
      <c r="B3960" t="s">
        <v>9991</v>
      </c>
      <c r="C3960">
        <v>36509</v>
      </c>
      <c r="D3960" s="94" t="s">
        <v>27020</v>
      </c>
    </row>
    <row r="3961" spans="1:4" x14ac:dyDescent="0.25">
      <c r="A3961" s="94" t="s">
        <v>10739</v>
      </c>
      <c r="D3961" s="94" t="s">
        <v>14</v>
      </c>
    </row>
    <row r="3962" spans="1:4" x14ac:dyDescent="0.25">
      <c r="A3962" s="94" t="s">
        <v>10739</v>
      </c>
      <c r="B3962" t="s">
        <v>9991</v>
      </c>
      <c r="C3962">
        <v>4221</v>
      </c>
      <c r="D3962" s="94" t="s">
        <v>27035</v>
      </c>
    </row>
    <row r="3963" spans="1:4" x14ac:dyDescent="0.25">
      <c r="A3963" s="94" t="s">
        <v>10740</v>
      </c>
      <c r="D3963" s="94" t="s">
        <v>14</v>
      </c>
    </row>
    <row r="3964" spans="1:4" x14ac:dyDescent="0.25">
      <c r="A3964" s="94" t="s">
        <v>10740</v>
      </c>
      <c r="B3964" t="s">
        <v>9991</v>
      </c>
      <c r="C3964">
        <v>36485</v>
      </c>
      <c r="D3964" s="94" t="s">
        <v>27029</v>
      </c>
    </row>
    <row r="3965" spans="1:4" x14ac:dyDescent="0.25">
      <c r="A3965" s="94" t="s">
        <v>10741</v>
      </c>
      <c r="D3965" s="94" t="s">
        <v>14</v>
      </c>
    </row>
    <row r="3966" spans="1:4" x14ac:dyDescent="0.25">
      <c r="A3966" s="94" t="s">
        <v>10741</v>
      </c>
      <c r="B3966" t="s">
        <v>9991</v>
      </c>
      <c r="C3966">
        <v>36485</v>
      </c>
      <c r="D3966" s="94" t="s">
        <v>27030</v>
      </c>
    </row>
    <row r="3967" spans="1:4" x14ac:dyDescent="0.25">
      <c r="A3967" s="94" t="s">
        <v>10742</v>
      </c>
      <c r="D3967" s="94" t="s">
        <v>14</v>
      </c>
    </row>
    <row r="3968" spans="1:4" x14ac:dyDescent="0.25">
      <c r="A3968" s="94" t="s">
        <v>10742</v>
      </c>
      <c r="B3968" t="s">
        <v>9991</v>
      </c>
      <c r="C3968">
        <v>36502</v>
      </c>
      <c r="D3968" s="94" t="s">
        <v>27033</v>
      </c>
    </row>
    <row r="3969" spans="1:4" x14ac:dyDescent="0.25">
      <c r="A3969" s="94" t="s">
        <v>10743</v>
      </c>
      <c r="D3969" s="94" t="s">
        <v>14</v>
      </c>
    </row>
    <row r="3970" spans="1:4" x14ac:dyDescent="0.25">
      <c r="A3970" s="94" t="s">
        <v>10743</v>
      </c>
      <c r="B3970" t="s">
        <v>9991</v>
      </c>
      <c r="C3970">
        <v>36502</v>
      </c>
      <c r="D3970" s="94" t="s">
        <v>27004</v>
      </c>
    </row>
    <row r="3971" spans="1:4" x14ac:dyDescent="0.25">
      <c r="A3971" s="94" t="s">
        <v>10744</v>
      </c>
      <c r="D3971" s="94" t="s">
        <v>14</v>
      </c>
    </row>
    <row r="3972" spans="1:4" x14ac:dyDescent="0.25">
      <c r="A3972" s="94" t="s">
        <v>10744</v>
      </c>
      <c r="B3972" t="s">
        <v>9991</v>
      </c>
      <c r="C3972">
        <v>36529</v>
      </c>
      <c r="D3972" s="94" t="s">
        <v>27043</v>
      </c>
    </row>
    <row r="3973" spans="1:4" x14ac:dyDescent="0.25">
      <c r="A3973" s="94" t="s">
        <v>10745</v>
      </c>
      <c r="D3973" s="94" t="s">
        <v>14</v>
      </c>
    </row>
    <row r="3974" spans="1:4" x14ac:dyDescent="0.25">
      <c r="A3974" s="94" t="s">
        <v>10745</v>
      </c>
      <c r="B3974" t="s">
        <v>9991</v>
      </c>
      <c r="C3974">
        <v>36529</v>
      </c>
      <c r="D3974" s="94" t="s">
        <v>27030</v>
      </c>
    </row>
    <row r="3975" spans="1:4" x14ac:dyDescent="0.25">
      <c r="A3975" s="94" t="s">
        <v>10746</v>
      </c>
      <c r="D3975" s="94" t="s">
        <v>14</v>
      </c>
    </row>
    <row r="3976" spans="1:4" x14ac:dyDescent="0.25">
      <c r="A3976" s="94" t="s">
        <v>10746</v>
      </c>
      <c r="B3976" t="s">
        <v>9991</v>
      </c>
      <c r="C3976">
        <v>36531</v>
      </c>
      <c r="D3976" s="94" t="s">
        <v>27003</v>
      </c>
    </row>
    <row r="3977" spans="1:4" x14ac:dyDescent="0.25">
      <c r="A3977" s="94" t="s">
        <v>10747</v>
      </c>
      <c r="D3977" s="94" t="s">
        <v>14</v>
      </c>
    </row>
    <row r="3978" spans="1:4" x14ac:dyDescent="0.25">
      <c r="A3978" s="94" t="s">
        <v>10747</v>
      </c>
      <c r="B3978" t="s">
        <v>9991</v>
      </c>
      <c r="C3978">
        <v>36531</v>
      </c>
      <c r="D3978" s="94" t="s">
        <v>27004</v>
      </c>
    </row>
    <row r="3979" spans="1:4" x14ac:dyDescent="0.25">
      <c r="A3979" s="94" t="s">
        <v>10748</v>
      </c>
      <c r="D3979" s="94" t="s">
        <v>14</v>
      </c>
    </row>
    <row r="3980" spans="1:4" x14ac:dyDescent="0.25">
      <c r="A3980" s="94" t="s">
        <v>10748</v>
      </c>
      <c r="B3980" t="s">
        <v>9991</v>
      </c>
      <c r="C3980">
        <v>36530</v>
      </c>
      <c r="D3980" s="94" t="s">
        <v>27003</v>
      </c>
    </row>
    <row r="3981" spans="1:4" x14ac:dyDescent="0.25">
      <c r="A3981" s="94" t="s">
        <v>10749</v>
      </c>
      <c r="D3981" s="94" t="s">
        <v>14</v>
      </c>
    </row>
    <row r="3982" spans="1:4" x14ac:dyDescent="0.25">
      <c r="A3982" s="94" t="s">
        <v>10749</v>
      </c>
      <c r="B3982" t="s">
        <v>9991</v>
      </c>
      <c r="C3982">
        <v>36530</v>
      </c>
      <c r="D3982" s="94" t="s">
        <v>27004</v>
      </c>
    </row>
    <row r="3983" spans="1:4" x14ac:dyDescent="0.25">
      <c r="A3983" s="94" t="s">
        <v>10750</v>
      </c>
      <c r="D3983" s="94" t="s">
        <v>14</v>
      </c>
    </row>
    <row r="3984" spans="1:4" x14ac:dyDescent="0.25">
      <c r="A3984" s="94" t="s">
        <v>10750</v>
      </c>
      <c r="B3984" t="s">
        <v>9991</v>
      </c>
      <c r="C3984">
        <v>14525</v>
      </c>
      <c r="D3984" s="94" t="s">
        <v>27003</v>
      </c>
    </row>
    <row r="3985" spans="1:4" x14ac:dyDescent="0.25">
      <c r="A3985" s="94" t="s">
        <v>10751</v>
      </c>
      <c r="D3985" s="94" t="s">
        <v>14</v>
      </c>
    </row>
    <row r="3986" spans="1:4" x14ac:dyDescent="0.25">
      <c r="A3986" s="94" t="s">
        <v>10751</v>
      </c>
      <c r="B3986" t="s">
        <v>9991</v>
      </c>
      <c r="C3986">
        <v>14525</v>
      </c>
      <c r="D3986" s="94" t="s">
        <v>27004</v>
      </c>
    </row>
    <row r="3987" spans="1:4" x14ac:dyDescent="0.25">
      <c r="A3987" s="94" t="s">
        <v>10752</v>
      </c>
      <c r="D3987" s="94" t="s">
        <v>14</v>
      </c>
    </row>
    <row r="3988" spans="1:4" x14ac:dyDescent="0.25">
      <c r="A3988" s="94" t="s">
        <v>10752</v>
      </c>
      <c r="B3988" t="s">
        <v>9991</v>
      </c>
      <c r="C3988">
        <v>14525</v>
      </c>
      <c r="D3988" s="94" t="s">
        <v>27005</v>
      </c>
    </row>
    <row r="3989" spans="1:4" x14ac:dyDescent="0.25">
      <c r="A3989" s="94" t="s">
        <v>10753</v>
      </c>
      <c r="D3989" s="94" t="s">
        <v>14</v>
      </c>
    </row>
    <row r="3990" spans="1:4" x14ac:dyDescent="0.25">
      <c r="A3990" s="94" t="s">
        <v>10753</v>
      </c>
      <c r="B3990" t="s">
        <v>9991</v>
      </c>
      <c r="C3990">
        <v>4221</v>
      </c>
      <c r="D3990" s="94" t="s">
        <v>27061</v>
      </c>
    </row>
    <row r="3991" spans="1:4" x14ac:dyDescent="0.25">
      <c r="A3991" s="94" t="s">
        <v>10754</v>
      </c>
      <c r="D3991" s="94" t="s">
        <v>14</v>
      </c>
    </row>
    <row r="3992" spans="1:4" x14ac:dyDescent="0.25">
      <c r="A3992" s="94" t="s">
        <v>10754</v>
      </c>
      <c r="B3992" t="s">
        <v>9991</v>
      </c>
      <c r="C3992">
        <v>7624</v>
      </c>
      <c r="D3992" s="94" t="s">
        <v>27059</v>
      </c>
    </row>
    <row r="3993" spans="1:4" x14ac:dyDescent="0.25">
      <c r="A3993" s="94" t="s">
        <v>10755</v>
      </c>
      <c r="D3993" s="94" t="s">
        <v>14</v>
      </c>
    </row>
    <row r="3994" spans="1:4" x14ac:dyDescent="0.25">
      <c r="A3994" s="94" t="s">
        <v>10755</v>
      </c>
      <c r="B3994" t="s">
        <v>9991</v>
      </c>
      <c r="C3994">
        <v>7624</v>
      </c>
      <c r="D3994" s="94" t="s">
        <v>27060</v>
      </c>
    </row>
    <row r="3995" spans="1:4" x14ac:dyDescent="0.25">
      <c r="A3995" s="94" t="s">
        <v>10756</v>
      </c>
      <c r="D3995" s="94" t="s">
        <v>14</v>
      </c>
    </row>
    <row r="3996" spans="1:4" x14ac:dyDescent="0.25">
      <c r="A3996" s="94" t="s">
        <v>10756</v>
      </c>
      <c r="B3996" t="s">
        <v>9991</v>
      </c>
      <c r="C3996">
        <v>6046</v>
      </c>
      <c r="D3996" s="94" t="s">
        <v>27003</v>
      </c>
    </row>
    <row r="3997" spans="1:4" x14ac:dyDescent="0.25">
      <c r="A3997" s="94" t="s">
        <v>10757</v>
      </c>
      <c r="D3997" s="94" t="s">
        <v>14</v>
      </c>
    </row>
    <row r="3998" spans="1:4" x14ac:dyDescent="0.25">
      <c r="A3998" s="94" t="s">
        <v>10757</v>
      </c>
      <c r="B3998" t="s">
        <v>9991</v>
      </c>
      <c r="C3998">
        <v>6046</v>
      </c>
      <c r="D3998" s="94" t="s">
        <v>27004</v>
      </c>
    </row>
    <row r="3999" spans="1:4" x14ac:dyDescent="0.25">
      <c r="A3999" s="94" t="s">
        <v>10758</v>
      </c>
      <c r="D3999" s="94" t="s">
        <v>14</v>
      </c>
    </row>
    <row r="4000" spans="1:4" x14ac:dyDescent="0.25">
      <c r="A4000" s="94" t="s">
        <v>10758</v>
      </c>
      <c r="B4000" t="s">
        <v>9991</v>
      </c>
      <c r="C4000">
        <v>7623</v>
      </c>
      <c r="D4000" s="94" t="s">
        <v>27059</v>
      </c>
    </row>
    <row r="4001" spans="1:4" x14ac:dyDescent="0.25">
      <c r="A4001" s="94" t="s">
        <v>10759</v>
      </c>
      <c r="D4001" s="94" t="s">
        <v>14</v>
      </c>
    </row>
    <row r="4002" spans="1:4" x14ac:dyDescent="0.25">
      <c r="A4002" s="94" t="s">
        <v>10759</v>
      </c>
      <c r="B4002" t="s">
        <v>9991</v>
      </c>
      <c r="C4002">
        <v>7623</v>
      </c>
      <c r="D4002" s="94" t="s">
        <v>27060</v>
      </c>
    </row>
    <row r="4003" spans="1:4" x14ac:dyDescent="0.25">
      <c r="A4003" s="94" t="s">
        <v>10760</v>
      </c>
      <c r="D4003" s="94" t="s">
        <v>14</v>
      </c>
    </row>
    <row r="4004" spans="1:4" x14ac:dyDescent="0.25">
      <c r="A4004" s="94" t="s">
        <v>10760</v>
      </c>
      <c r="B4004" t="s">
        <v>9991</v>
      </c>
      <c r="C4004">
        <v>13726</v>
      </c>
      <c r="D4004" s="94" t="s">
        <v>27003</v>
      </c>
    </row>
    <row r="4005" spans="1:4" x14ac:dyDescent="0.25">
      <c r="A4005" s="94" t="s">
        <v>10761</v>
      </c>
      <c r="D4005" s="94" t="s">
        <v>14</v>
      </c>
    </row>
    <row r="4006" spans="1:4" x14ac:dyDescent="0.25">
      <c r="A4006" s="94" t="s">
        <v>10761</v>
      </c>
      <c r="B4006" t="s">
        <v>9991</v>
      </c>
      <c r="C4006">
        <v>13726</v>
      </c>
      <c r="D4006" s="94" t="s">
        <v>27004</v>
      </c>
    </row>
    <row r="4007" spans="1:4" x14ac:dyDescent="0.25">
      <c r="A4007" s="94" t="s">
        <v>10762</v>
      </c>
      <c r="D4007" s="94" t="s">
        <v>14</v>
      </c>
    </row>
    <row r="4008" spans="1:4" x14ac:dyDescent="0.25">
      <c r="A4008" s="94" t="s">
        <v>10762</v>
      </c>
      <c r="B4008" t="s">
        <v>9991</v>
      </c>
      <c r="C4008">
        <v>7625</v>
      </c>
      <c r="D4008" s="94" t="s">
        <v>27059</v>
      </c>
    </row>
    <row r="4009" spans="1:4" x14ac:dyDescent="0.25">
      <c r="A4009" s="94" t="s">
        <v>10763</v>
      </c>
      <c r="D4009" s="94" t="s">
        <v>14</v>
      </c>
    </row>
    <row r="4010" spans="1:4" x14ac:dyDescent="0.25">
      <c r="A4010" s="94" t="s">
        <v>10763</v>
      </c>
      <c r="B4010" t="s">
        <v>9991</v>
      </c>
      <c r="C4010">
        <v>7625</v>
      </c>
      <c r="D4010" s="94" t="s">
        <v>27060</v>
      </c>
    </row>
    <row r="4011" spans="1:4" x14ac:dyDescent="0.25">
      <c r="A4011" s="94" t="s">
        <v>10764</v>
      </c>
      <c r="D4011" s="94" t="s">
        <v>14</v>
      </c>
    </row>
    <row r="4012" spans="1:4" x14ac:dyDescent="0.25">
      <c r="A4012" s="94" t="s">
        <v>10764</v>
      </c>
      <c r="B4012" t="s">
        <v>9991</v>
      </c>
      <c r="C4012">
        <v>751</v>
      </c>
      <c r="D4012" s="94" t="s">
        <v>27033</v>
      </c>
    </row>
    <row r="4013" spans="1:4" x14ac:dyDescent="0.25">
      <c r="A4013" s="94" t="s">
        <v>10765</v>
      </c>
      <c r="D4013" s="94" t="s">
        <v>14</v>
      </c>
    </row>
    <row r="4014" spans="1:4" x14ac:dyDescent="0.25">
      <c r="A4014" s="94" t="s">
        <v>10765</v>
      </c>
      <c r="B4014" t="s">
        <v>9991</v>
      </c>
      <c r="C4014">
        <v>751</v>
      </c>
      <c r="D4014" s="94" t="s">
        <v>27004</v>
      </c>
    </row>
    <row r="4015" spans="1:4" x14ac:dyDescent="0.25">
      <c r="A4015" s="94" t="s">
        <v>10766</v>
      </c>
      <c r="D4015" s="94" t="s">
        <v>14</v>
      </c>
    </row>
    <row r="4016" spans="1:4" x14ac:dyDescent="0.25">
      <c r="A4016" s="94" t="s">
        <v>10766</v>
      </c>
      <c r="B4016" t="s">
        <v>9991</v>
      </c>
      <c r="C4016">
        <v>25014</v>
      </c>
      <c r="D4016" s="94" t="s">
        <v>27029</v>
      </c>
    </row>
    <row r="4017" spans="1:4" x14ac:dyDescent="0.25">
      <c r="A4017" s="94" t="s">
        <v>10767</v>
      </c>
      <c r="D4017" s="94" t="s">
        <v>14</v>
      </c>
    </row>
    <row r="4018" spans="1:4" x14ac:dyDescent="0.25">
      <c r="A4018" s="94" t="s">
        <v>10767</v>
      </c>
      <c r="B4018" t="s">
        <v>9991</v>
      </c>
      <c r="C4018">
        <v>25014</v>
      </c>
      <c r="D4018" s="94" t="s">
        <v>27030</v>
      </c>
    </row>
    <row r="4019" spans="1:4" x14ac:dyDescent="0.25">
      <c r="A4019" s="94" t="s">
        <v>10768</v>
      </c>
      <c r="D4019" s="94" t="s">
        <v>14</v>
      </c>
    </row>
    <row r="4020" spans="1:4" x14ac:dyDescent="0.25">
      <c r="A4020" s="94" t="s">
        <v>10768</v>
      </c>
      <c r="B4020" t="s">
        <v>9991</v>
      </c>
      <c r="C4020">
        <v>25014</v>
      </c>
      <c r="D4020" s="94" t="s">
        <v>27012</v>
      </c>
    </row>
    <row r="4021" spans="1:4" x14ac:dyDescent="0.25">
      <c r="A4021" s="94" t="s">
        <v>10769</v>
      </c>
      <c r="D4021" s="94" t="s">
        <v>14</v>
      </c>
    </row>
    <row r="4022" spans="1:4" x14ac:dyDescent="0.25">
      <c r="A4022" s="94" t="s">
        <v>10769</v>
      </c>
      <c r="B4022" t="s">
        <v>9991</v>
      </c>
      <c r="C4022">
        <v>4221</v>
      </c>
      <c r="D4022" s="94" t="s">
        <v>27062</v>
      </c>
    </row>
    <row r="4023" spans="1:4" x14ac:dyDescent="0.25">
      <c r="A4023" s="94" t="s">
        <v>10770</v>
      </c>
      <c r="D4023" s="94" t="s">
        <v>14</v>
      </c>
    </row>
    <row r="4024" spans="1:4" x14ac:dyDescent="0.25">
      <c r="A4024" s="94" t="s">
        <v>10770</v>
      </c>
      <c r="B4024" t="s">
        <v>9991</v>
      </c>
      <c r="C4024">
        <v>7622</v>
      </c>
      <c r="D4024" s="94" t="s">
        <v>27059</v>
      </c>
    </row>
    <row r="4025" spans="1:4" x14ac:dyDescent="0.25">
      <c r="A4025" s="94" t="s">
        <v>10771</v>
      </c>
      <c r="D4025" s="94" t="s">
        <v>14</v>
      </c>
    </row>
    <row r="4026" spans="1:4" x14ac:dyDescent="0.25">
      <c r="A4026" s="94" t="s">
        <v>10771</v>
      </c>
      <c r="B4026" t="s">
        <v>9991</v>
      </c>
      <c r="C4026">
        <v>7622</v>
      </c>
      <c r="D4026" s="94" t="s">
        <v>27060</v>
      </c>
    </row>
    <row r="4027" spans="1:4" x14ac:dyDescent="0.25">
      <c r="A4027" s="94" t="s">
        <v>10772</v>
      </c>
      <c r="D4027" s="94" t="s">
        <v>14</v>
      </c>
    </row>
    <row r="4028" spans="1:4" x14ac:dyDescent="0.25">
      <c r="A4028" s="94" t="s">
        <v>10772</v>
      </c>
      <c r="B4028" t="s">
        <v>9991</v>
      </c>
      <c r="C4028">
        <v>7640</v>
      </c>
      <c r="D4028" s="94" t="s">
        <v>27023</v>
      </c>
    </row>
    <row r="4029" spans="1:4" x14ac:dyDescent="0.25">
      <c r="A4029" s="94" t="s">
        <v>10773</v>
      </c>
      <c r="D4029" s="94" t="s">
        <v>14</v>
      </c>
    </row>
    <row r="4030" spans="1:4" x14ac:dyDescent="0.25">
      <c r="A4030" s="94" t="s">
        <v>10773</v>
      </c>
      <c r="B4030" t="s">
        <v>9991</v>
      </c>
      <c r="C4030">
        <v>7640</v>
      </c>
      <c r="D4030" s="94" t="s">
        <v>27032</v>
      </c>
    </row>
    <row r="4031" spans="1:4" x14ac:dyDescent="0.25">
      <c r="A4031" s="94" t="s">
        <v>10774</v>
      </c>
      <c r="D4031" s="94" t="s">
        <v>14</v>
      </c>
    </row>
    <row r="4032" spans="1:4" x14ac:dyDescent="0.25">
      <c r="A4032" s="94" t="s">
        <v>10774</v>
      </c>
      <c r="B4032" t="s">
        <v>9991</v>
      </c>
      <c r="C4032">
        <v>4262</v>
      </c>
      <c r="D4032" s="94" t="s">
        <v>27003</v>
      </c>
    </row>
    <row r="4033" spans="1:4" x14ac:dyDescent="0.25">
      <c r="A4033" s="94" t="s">
        <v>10775</v>
      </c>
      <c r="D4033" s="94" t="s">
        <v>14</v>
      </c>
    </row>
    <row r="4034" spans="1:4" x14ac:dyDescent="0.25">
      <c r="A4034" s="94" t="s">
        <v>10775</v>
      </c>
      <c r="B4034" t="s">
        <v>9991</v>
      </c>
      <c r="C4034">
        <v>4262</v>
      </c>
      <c r="D4034" s="94" t="s">
        <v>27004</v>
      </c>
    </row>
    <row r="4035" spans="1:4" x14ac:dyDescent="0.25">
      <c r="A4035" s="94" t="s">
        <v>10776</v>
      </c>
      <c r="D4035" s="94" t="s">
        <v>14</v>
      </c>
    </row>
    <row r="4036" spans="1:4" x14ac:dyDescent="0.25">
      <c r="A4036" s="94" t="s">
        <v>10776</v>
      </c>
      <c r="B4036" t="s">
        <v>9991</v>
      </c>
      <c r="C4036">
        <v>4263</v>
      </c>
      <c r="D4036" s="94" t="s">
        <v>27003</v>
      </c>
    </row>
    <row r="4037" spans="1:4" x14ac:dyDescent="0.25">
      <c r="A4037" s="94" t="s">
        <v>10777</v>
      </c>
      <c r="D4037" s="94" t="s">
        <v>14</v>
      </c>
    </row>
    <row r="4038" spans="1:4" x14ac:dyDescent="0.25">
      <c r="A4038" s="94" t="s">
        <v>10777</v>
      </c>
      <c r="B4038" t="s">
        <v>9991</v>
      </c>
      <c r="C4038">
        <v>4263</v>
      </c>
      <c r="D4038" s="94" t="s">
        <v>27004</v>
      </c>
    </row>
    <row r="4039" spans="1:4" x14ac:dyDescent="0.25">
      <c r="A4039" s="94" t="s">
        <v>10778</v>
      </c>
      <c r="D4039" s="94" t="s">
        <v>14</v>
      </c>
    </row>
    <row r="4040" spans="1:4" x14ac:dyDescent="0.25">
      <c r="A4040" s="94" t="s">
        <v>10778</v>
      </c>
      <c r="B4040" t="s">
        <v>9991</v>
      </c>
      <c r="C4040">
        <v>10646</v>
      </c>
      <c r="D4040" s="94" t="s">
        <v>27023</v>
      </c>
    </row>
    <row r="4041" spans="1:4" x14ac:dyDescent="0.25">
      <c r="A4041" s="94" t="s">
        <v>10779</v>
      </c>
      <c r="D4041" s="94" t="s">
        <v>14</v>
      </c>
    </row>
    <row r="4042" spans="1:4" x14ac:dyDescent="0.25">
      <c r="A4042" s="94" t="s">
        <v>10779</v>
      </c>
      <c r="B4042" t="s">
        <v>9991</v>
      </c>
      <c r="C4042">
        <v>10646</v>
      </c>
      <c r="D4042" s="94" t="s">
        <v>27032</v>
      </c>
    </row>
    <row r="4043" spans="1:4" x14ac:dyDescent="0.25">
      <c r="A4043" s="94" t="s">
        <v>10780</v>
      </c>
      <c r="D4043" s="94" t="s">
        <v>14</v>
      </c>
    </row>
    <row r="4044" spans="1:4" x14ac:dyDescent="0.25">
      <c r="A4044" s="94" t="s">
        <v>10780</v>
      </c>
      <c r="B4044" t="s">
        <v>9991</v>
      </c>
      <c r="C4044">
        <v>37597</v>
      </c>
      <c r="D4044" s="94" t="s">
        <v>27063</v>
      </c>
    </row>
    <row r="4045" spans="1:4" x14ac:dyDescent="0.25">
      <c r="A4045" s="94" t="s">
        <v>10781</v>
      </c>
      <c r="D4045" s="94" t="s">
        <v>14</v>
      </c>
    </row>
    <row r="4046" spans="1:4" x14ac:dyDescent="0.25">
      <c r="A4046" s="94" t="s">
        <v>10781</v>
      </c>
      <c r="B4046" t="s">
        <v>9991</v>
      </c>
      <c r="C4046">
        <v>37597</v>
      </c>
      <c r="D4046" s="94" t="s">
        <v>27030</v>
      </c>
    </row>
    <row r="4047" spans="1:4" x14ac:dyDescent="0.25">
      <c r="A4047" s="94" t="s">
        <v>10782</v>
      </c>
      <c r="D4047" s="94" t="s">
        <v>14</v>
      </c>
    </row>
    <row r="4048" spans="1:4" x14ac:dyDescent="0.25">
      <c r="A4048" s="94" t="s">
        <v>10782</v>
      </c>
      <c r="B4048" t="s">
        <v>9991</v>
      </c>
      <c r="C4048">
        <v>37597</v>
      </c>
      <c r="D4048" s="94" t="s">
        <v>27064</v>
      </c>
    </row>
    <row r="4049" spans="1:4" x14ac:dyDescent="0.25">
      <c r="A4049" s="94" t="s">
        <v>10783</v>
      </c>
      <c r="D4049" s="94" t="s">
        <v>14</v>
      </c>
    </row>
    <row r="4050" spans="1:4" x14ac:dyDescent="0.25">
      <c r="A4050" s="94" t="s">
        <v>10783</v>
      </c>
      <c r="B4050" t="s">
        <v>9991</v>
      </c>
      <c r="C4050">
        <v>4221</v>
      </c>
      <c r="D4050" s="94" t="s">
        <v>27065</v>
      </c>
    </row>
    <row r="4051" spans="1:4" x14ac:dyDescent="0.25">
      <c r="A4051" s="94" t="s">
        <v>10784</v>
      </c>
      <c r="D4051" s="94" t="s">
        <v>14</v>
      </c>
    </row>
    <row r="4052" spans="1:4" x14ac:dyDescent="0.25">
      <c r="A4052" s="94" t="s">
        <v>10784</v>
      </c>
      <c r="B4052" t="s">
        <v>9991</v>
      </c>
      <c r="C4052">
        <v>36397</v>
      </c>
      <c r="D4052" s="94" t="s">
        <v>27033</v>
      </c>
    </row>
    <row r="4053" spans="1:4" x14ac:dyDescent="0.25">
      <c r="A4053" s="94" t="s">
        <v>10785</v>
      </c>
      <c r="D4053" s="94" t="s">
        <v>14</v>
      </c>
    </row>
    <row r="4054" spans="1:4" x14ac:dyDescent="0.25">
      <c r="A4054" s="94" t="s">
        <v>10785</v>
      </c>
      <c r="B4054" t="s">
        <v>9991</v>
      </c>
      <c r="C4054">
        <v>36397</v>
      </c>
      <c r="D4054" s="94" t="s">
        <v>27004</v>
      </c>
    </row>
    <row r="4055" spans="1:4" x14ac:dyDescent="0.25">
      <c r="A4055" s="94" t="s">
        <v>10786</v>
      </c>
      <c r="D4055" s="94" t="s">
        <v>14</v>
      </c>
    </row>
    <row r="4056" spans="1:4" x14ac:dyDescent="0.25">
      <c r="A4056" s="94" t="s">
        <v>10786</v>
      </c>
      <c r="B4056" t="s">
        <v>9991</v>
      </c>
      <c r="C4056">
        <v>36397</v>
      </c>
      <c r="D4056" s="94" t="s">
        <v>27050</v>
      </c>
    </row>
    <row r="4057" spans="1:4" x14ac:dyDescent="0.25">
      <c r="A4057" s="94" t="s">
        <v>10787</v>
      </c>
      <c r="D4057" s="94" t="s">
        <v>14</v>
      </c>
    </row>
    <row r="4058" spans="1:4" x14ac:dyDescent="0.25">
      <c r="A4058" s="94" t="s">
        <v>10787</v>
      </c>
      <c r="B4058" t="s">
        <v>9991</v>
      </c>
      <c r="C4058">
        <v>2705</v>
      </c>
      <c r="D4058" s="94" t="s">
        <v>27066</v>
      </c>
    </row>
    <row r="4059" spans="1:4" x14ac:dyDescent="0.25">
      <c r="A4059" s="94" t="s">
        <v>10788</v>
      </c>
      <c r="D4059" s="94" t="s">
        <v>14</v>
      </c>
    </row>
    <row r="4060" spans="1:4" x14ac:dyDescent="0.25">
      <c r="A4060" s="94" t="s">
        <v>10788</v>
      </c>
      <c r="B4060" t="s">
        <v>9991</v>
      </c>
      <c r="C4060">
        <v>4090</v>
      </c>
      <c r="D4060" s="94" t="s">
        <v>27036</v>
      </c>
    </row>
    <row r="4061" spans="1:4" x14ac:dyDescent="0.25">
      <c r="A4061" s="94" t="s">
        <v>10789</v>
      </c>
      <c r="D4061" s="94" t="s">
        <v>14</v>
      </c>
    </row>
    <row r="4062" spans="1:4" x14ac:dyDescent="0.25">
      <c r="A4062" s="94" t="s">
        <v>10789</v>
      </c>
      <c r="B4062" t="s">
        <v>9991</v>
      </c>
      <c r="C4062">
        <v>4090</v>
      </c>
      <c r="D4062" s="94" t="s">
        <v>27030</v>
      </c>
    </row>
    <row r="4063" spans="1:4" x14ac:dyDescent="0.25">
      <c r="A4063" s="94" t="s">
        <v>10790</v>
      </c>
      <c r="D4063" s="94" t="s">
        <v>14</v>
      </c>
    </row>
    <row r="4064" spans="1:4" x14ac:dyDescent="0.25">
      <c r="A4064" s="94" t="s">
        <v>10790</v>
      </c>
      <c r="B4064" t="s">
        <v>9991</v>
      </c>
      <c r="C4064">
        <v>13877</v>
      </c>
      <c r="D4064" s="94" t="s">
        <v>27067</v>
      </c>
    </row>
    <row r="4065" spans="1:4" x14ac:dyDescent="0.25">
      <c r="A4065" s="94" t="s">
        <v>10791</v>
      </c>
      <c r="D4065" s="94" t="s">
        <v>14</v>
      </c>
    </row>
    <row r="4066" spans="1:4" x14ac:dyDescent="0.25">
      <c r="A4066" s="94" t="s">
        <v>10791</v>
      </c>
      <c r="B4066" t="s">
        <v>9991</v>
      </c>
      <c r="C4066">
        <v>13877</v>
      </c>
      <c r="D4066" s="94" t="s">
        <v>27032</v>
      </c>
    </row>
    <row r="4067" spans="1:4" x14ac:dyDescent="0.25">
      <c r="A4067" s="94" t="s">
        <v>10792</v>
      </c>
      <c r="D4067" s="94" t="s">
        <v>14</v>
      </c>
    </row>
    <row r="4068" spans="1:4" x14ac:dyDescent="0.25">
      <c r="A4068" s="94" t="s">
        <v>10792</v>
      </c>
      <c r="B4068" t="s">
        <v>9991</v>
      </c>
      <c r="C4068">
        <v>13877</v>
      </c>
      <c r="D4068" s="94" t="s">
        <v>27068</v>
      </c>
    </row>
    <row r="4069" spans="1:4" x14ac:dyDescent="0.25">
      <c r="A4069" s="94" t="s">
        <v>10793</v>
      </c>
      <c r="D4069" s="94" t="s">
        <v>14</v>
      </c>
    </row>
    <row r="4070" spans="1:4" x14ac:dyDescent="0.25">
      <c r="A4070" s="94" t="s">
        <v>10793</v>
      </c>
      <c r="B4070" t="s">
        <v>9991</v>
      </c>
      <c r="C4070">
        <v>4221</v>
      </c>
      <c r="D4070" s="94" t="s">
        <v>27069</v>
      </c>
    </row>
    <row r="4071" spans="1:4" x14ac:dyDescent="0.25">
      <c r="A4071" s="94" t="s">
        <v>10794</v>
      </c>
      <c r="D4071" s="94" t="s">
        <v>14</v>
      </c>
    </row>
    <row r="4072" spans="1:4" x14ac:dyDescent="0.25">
      <c r="A4072" s="94" t="s">
        <v>10794</v>
      </c>
      <c r="B4072" t="s">
        <v>9991</v>
      </c>
      <c r="C4072">
        <v>14576</v>
      </c>
      <c r="D4072" s="94" t="s">
        <v>27067</v>
      </c>
    </row>
    <row r="4073" spans="1:4" x14ac:dyDescent="0.25">
      <c r="A4073" s="94" t="s">
        <v>10795</v>
      </c>
      <c r="D4073" s="94" t="s">
        <v>14</v>
      </c>
    </row>
    <row r="4074" spans="1:4" x14ac:dyDescent="0.25">
      <c r="A4074" s="94" t="s">
        <v>10795</v>
      </c>
      <c r="B4074" t="s">
        <v>9991</v>
      </c>
      <c r="C4074">
        <v>14576</v>
      </c>
      <c r="D4074" s="94" t="s">
        <v>27032</v>
      </c>
    </row>
    <row r="4075" spans="1:4" x14ac:dyDescent="0.25">
      <c r="A4075" s="94" t="s">
        <v>10796</v>
      </c>
      <c r="D4075" s="94" t="s">
        <v>14</v>
      </c>
    </row>
    <row r="4076" spans="1:4" x14ac:dyDescent="0.25">
      <c r="A4076" s="94" t="s">
        <v>10796</v>
      </c>
      <c r="B4076" t="s">
        <v>9991</v>
      </c>
      <c r="C4076">
        <v>14576</v>
      </c>
      <c r="D4076" s="94" t="s">
        <v>27068</v>
      </c>
    </row>
    <row r="4077" spans="1:4" x14ac:dyDescent="0.25">
      <c r="A4077" s="94" t="s">
        <v>10797</v>
      </c>
      <c r="D4077" s="94" t="s">
        <v>14</v>
      </c>
    </row>
    <row r="4078" spans="1:4" x14ac:dyDescent="0.25">
      <c r="A4078" s="94" t="s">
        <v>10797</v>
      </c>
      <c r="B4078" t="s">
        <v>9991</v>
      </c>
      <c r="C4078">
        <v>4221</v>
      </c>
      <c r="D4078" s="94" t="s">
        <v>27070</v>
      </c>
    </row>
    <row r="4079" spans="1:4" x14ac:dyDescent="0.25">
      <c r="A4079" s="94" t="s">
        <v>10798</v>
      </c>
      <c r="D4079" s="94" t="s">
        <v>14</v>
      </c>
    </row>
    <row r="4080" spans="1:4" x14ac:dyDescent="0.25">
      <c r="A4080" s="94" t="s">
        <v>10798</v>
      </c>
      <c r="B4080" t="s">
        <v>9991</v>
      </c>
      <c r="C4080">
        <v>10488</v>
      </c>
      <c r="D4080" s="94" t="s">
        <v>27036</v>
      </c>
    </row>
    <row r="4081" spans="1:4" x14ac:dyDescent="0.25">
      <c r="A4081" s="94" t="s">
        <v>10799</v>
      </c>
      <c r="D4081" s="94" t="s">
        <v>14</v>
      </c>
    </row>
    <row r="4082" spans="1:4" x14ac:dyDescent="0.25">
      <c r="A4082" s="94" t="s">
        <v>10799</v>
      </c>
      <c r="B4082" t="s">
        <v>9991</v>
      </c>
      <c r="C4082">
        <v>10488</v>
      </c>
      <c r="D4082" s="94" t="s">
        <v>27030</v>
      </c>
    </row>
    <row r="4083" spans="1:4" x14ac:dyDescent="0.25">
      <c r="A4083" s="94" t="s">
        <v>10800</v>
      </c>
      <c r="D4083" s="94" t="s">
        <v>14</v>
      </c>
    </row>
    <row r="4084" spans="1:4" x14ac:dyDescent="0.25">
      <c r="A4084" s="94" t="s">
        <v>10800</v>
      </c>
      <c r="B4084" t="s">
        <v>9991</v>
      </c>
      <c r="C4084">
        <v>14575</v>
      </c>
      <c r="D4084" s="94" t="s">
        <v>27067</v>
      </c>
    </row>
    <row r="4085" spans="1:4" x14ac:dyDescent="0.25">
      <c r="A4085" s="94" t="s">
        <v>10801</v>
      </c>
      <c r="D4085" s="94" t="s">
        <v>14</v>
      </c>
    </row>
    <row r="4086" spans="1:4" x14ac:dyDescent="0.25">
      <c r="A4086" s="94" t="s">
        <v>10801</v>
      </c>
      <c r="B4086" t="s">
        <v>9991</v>
      </c>
      <c r="C4086">
        <v>14575</v>
      </c>
      <c r="D4086" s="94" t="s">
        <v>27032</v>
      </c>
    </row>
    <row r="4087" spans="1:4" x14ac:dyDescent="0.25">
      <c r="A4087" s="94" t="s">
        <v>10802</v>
      </c>
      <c r="D4087" s="94" t="s">
        <v>14</v>
      </c>
    </row>
    <row r="4088" spans="1:4" x14ac:dyDescent="0.25">
      <c r="A4088" s="94" t="s">
        <v>10802</v>
      </c>
      <c r="B4088" t="s">
        <v>9991</v>
      </c>
      <c r="C4088">
        <v>14575</v>
      </c>
      <c r="D4088" s="94" t="s">
        <v>27068</v>
      </c>
    </row>
    <row r="4089" spans="1:4" x14ac:dyDescent="0.25">
      <c r="A4089" s="94" t="s">
        <v>10803</v>
      </c>
      <c r="D4089" s="94" t="s">
        <v>14</v>
      </c>
    </row>
    <row r="4090" spans="1:4" x14ac:dyDescent="0.25">
      <c r="A4090" s="94" t="s">
        <v>10803</v>
      </c>
      <c r="B4090" t="s">
        <v>9991</v>
      </c>
      <c r="C4090">
        <v>4221</v>
      </c>
      <c r="D4090" s="94" t="s">
        <v>27071</v>
      </c>
    </row>
    <row r="4091" spans="1:4" x14ac:dyDescent="0.25">
      <c r="A4091" s="94" t="s">
        <v>10804</v>
      </c>
      <c r="D4091" s="94" t="s">
        <v>14</v>
      </c>
    </row>
    <row r="4092" spans="1:4" x14ac:dyDescent="0.25">
      <c r="A4092" s="94" t="s">
        <v>10804</v>
      </c>
      <c r="B4092" t="s">
        <v>9991</v>
      </c>
      <c r="C4092">
        <v>25970</v>
      </c>
      <c r="D4092" s="94" t="s">
        <v>27036</v>
      </c>
    </row>
    <row r="4093" spans="1:4" x14ac:dyDescent="0.25">
      <c r="A4093" s="94" t="s">
        <v>10805</v>
      </c>
      <c r="D4093" s="94" t="s">
        <v>14</v>
      </c>
    </row>
    <row r="4094" spans="1:4" x14ac:dyDescent="0.25">
      <c r="A4094" s="94" t="s">
        <v>10805</v>
      </c>
      <c r="B4094" t="s">
        <v>9991</v>
      </c>
      <c r="C4094">
        <v>25970</v>
      </c>
      <c r="D4094" s="94" t="s">
        <v>27030</v>
      </c>
    </row>
    <row r="4095" spans="1:4" x14ac:dyDescent="0.25">
      <c r="A4095" s="94" t="s">
        <v>10806</v>
      </c>
      <c r="D4095" s="94" t="s">
        <v>14</v>
      </c>
    </row>
    <row r="4096" spans="1:4" x14ac:dyDescent="0.25">
      <c r="A4096" s="94" t="s">
        <v>10806</v>
      </c>
      <c r="B4096" t="s">
        <v>9991</v>
      </c>
      <c r="C4096">
        <v>25970</v>
      </c>
      <c r="D4096" s="94" t="s">
        <v>27012</v>
      </c>
    </row>
    <row r="4097" spans="1:4" x14ac:dyDescent="0.25">
      <c r="A4097" s="94" t="s">
        <v>10807</v>
      </c>
      <c r="D4097" s="94" t="s">
        <v>14</v>
      </c>
    </row>
    <row r="4098" spans="1:4" x14ac:dyDescent="0.25">
      <c r="A4098" s="94" t="s">
        <v>10807</v>
      </c>
      <c r="B4098" t="s">
        <v>9991</v>
      </c>
      <c r="C4098">
        <v>4221</v>
      </c>
      <c r="D4098" s="94" t="s">
        <v>27042</v>
      </c>
    </row>
    <row r="4099" spans="1:4" x14ac:dyDescent="0.25">
      <c r="A4099" s="94" t="s">
        <v>10808</v>
      </c>
      <c r="D4099" s="94" t="s">
        <v>14</v>
      </c>
    </row>
    <row r="4100" spans="1:4" x14ac:dyDescent="0.25">
      <c r="A4100" s="94" t="s">
        <v>10808</v>
      </c>
      <c r="B4100" t="s">
        <v>9991</v>
      </c>
      <c r="C4100">
        <v>3363</v>
      </c>
      <c r="D4100" s="94" t="s">
        <v>27029</v>
      </c>
    </row>
    <row r="4101" spans="1:4" x14ac:dyDescent="0.25">
      <c r="A4101" s="94" t="s">
        <v>10808</v>
      </c>
      <c r="B4101" t="s">
        <v>9991</v>
      </c>
      <c r="C4101">
        <v>37761</v>
      </c>
      <c r="D4101" s="94" t="s">
        <v>27029</v>
      </c>
    </row>
    <row r="4102" spans="1:4" x14ac:dyDescent="0.25">
      <c r="A4102" s="94" t="s">
        <v>10809</v>
      </c>
      <c r="D4102" s="94" t="s">
        <v>14</v>
      </c>
    </row>
    <row r="4103" spans="1:4" x14ac:dyDescent="0.25">
      <c r="A4103" s="94" t="s">
        <v>10809</v>
      </c>
      <c r="B4103" t="s">
        <v>9991</v>
      </c>
      <c r="C4103">
        <v>3363</v>
      </c>
      <c r="D4103" s="94" t="s">
        <v>27030</v>
      </c>
    </row>
    <row r="4104" spans="1:4" x14ac:dyDescent="0.25">
      <c r="A4104" s="94" t="s">
        <v>10809</v>
      </c>
      <c r="B4104" t="s">
        <v>9991</v>
      </c>
      <c r="C4104">
        <v>37761</v>
      </c>
      <c r="D4104" s="94" t="s">
        <v>27030</v>
      </c>
    </row>
    <row r="4105" spans="1:4" x14ac:dyDescent="0.25">
      <c r="A4105" s="94" t="s">
        <v>10810</v>
      </c>
      <c r="D4105" s="94" t="s">
        <v>14</v>
      </c>
    </row>
    <row r="4106" spans="1:4" x14ac:dyDescent="0.25">
      <c r="A4106" s="94" t="s">
        <v>10810</v>
      </c>
      <c r="B4106" t="s">
        <v>9991</v>
      </c>
      <c r="C4106">
        <v>3363</v>
      </c>
      <c r="D4106" s="94" t="s">
        <v>27012</v>
      </c>
    </row>
    <row r="4107" spans="1:4" x14ac:dyDescent="0.25">
      <c r="A4107" s="94" t="s">
        <v>10810</v>
      </c>
      <c r="B4107" t="s">
        <v>9991</v>
      </c>
      <c r="C4107">
        <v>37761</v>
      </c>
      <c r="D4107" s="94" t="s">
        <v>27012</v>
      </c>
    </row>
    <row r="4108" spans="1:4" x14ac:dyDescent="0.25">
      <c r="A4108" s="94" t="s">
        <v>10811</v>
      </c>
      <c r="D4108" s="94" t="s">
        <v>14</v>
      </c>
    </row>
    <row r="4109" spans="1:4" x14ac:dyDescent="0.25">
      <c r="A4109" s="94" t="s">
        <v>10811</v>
      </c>
      <c r="B4109" t="s">
        <v>9991</v>
      </c>
      <c r="C4109">
        <v>37731</v>
      </c>
      <c r="D4109" s="94" t="s">
        <v>27029</v>
      </c>
    </row>
    <row r="4110" spans="1:4" x14ac:dyDescent="0.25">
      <c r="A4110" s="94" t="s">
        <v>10811</v>
      </c>
      <c r="B4110" t="s">
        <v>9991</v>
      </c>
      <c r="C4110">
        <v>37761</v>
      </c>
      <c r="D4110" s="94" t="s">
        <v>27029</v>
      </c>
    </row>
    <row r="4111" spans="1:4" x14ac:dyDescent="0.25">
      <c r="A4111" s="94" t="s">
        <v>10812</v>
      </c>
      <c r="D4111" s="94" t="s">
        <v>14</v>
      </c>
    </row>
    <row r="4112" spans="1:4" x14ac:dyDescent="0.25">
      <c r="A4112" s="94" t="s">
        <v>10812</v>
      </c>
      <c r="B4112" t="s">
        <v>9991</v>
      </c>
      <c r="C4112">
        <v>37731</v>
      </c>
      <c r="D4112" s="94" t="s">
        <v>27030</v>
      </c>
    </row>
    <row r="4113" spans="1:4" x14ac:dyDescent="0.25">
      <c r="A4113" s="94" t="s">
        <v>10812</v>
      </c>
      <c r="B4113" t="s">
        <v>9991</v>
      </c>
      <c r="C4113">
        <v>37761</v>
      </c>
      <c r="D4113" s="94" t="s">
        <v>27030</v>
      </c>
    </row>
    <row r="4114" spans="1:4" x14ac:dyDescent="0.25">
      <c r="A4114" s="94" t="s">
        <v>10813</v>
      </c>
      <c r="D4114" s="94" t="s">
        <v>14</v>
      </c>
    </row>
    <row r="4115" spans="1:4" x14ac:dyDescent="0.25">
      <c r="A4115" s="94" t="s">
        <v>10813</v>
      </c>
      <c r="B4115" t="s">
        <v>9991</v>
      </c>
      <c r="C4115">
        <v>37731</v>
      </c>
      <c r="D4115" s="94" t="s">
        <v>27072</v>
      </c>
    </row>
    <row r="4116" spans="1:4" x14ac:dyDescent="0.25">
      <c r="A4116" s="94" t="s">
        <v>10813</v>
      </c>
      <c r="B4116" t="s">
        <v>9991</v>
      </c>
      <c r="C4116">
        <v>37761</v>
      </c>
      <c r="D4116" s="94" t="s">
        <v>27072</v>
      </c>
    </row>
    <row r="4117" spans="1:4" x14ac:dyDescent="0.25">
      <c r="A4117" s="94" t="s">
        <v>10814</v>
      </c>
      <c r="D4117" s="94" t="s">
        <v>14</v>
      </c>
    </row>
    <row r="4118" spans="1:4" x14ac:dyDescent="0.25">
      <c r="A4118" s="94" t="s">
        <v>10814</v>
      </c>
      <c r="B4118" t="s">
        <v>9991</v>
      </c>
      <c r="C4118">
        <v>25952</v>
      </c>
      <c r="D4118" s="94" t="s">
        <v>27036</v>
      </c>
    </row>
    <row r="4119" spans="1:4" x14ac:dyDescent="0.25">
      <c r="A4119" s="94" t="s">
        <v>10815</v>
      </c>
      <c r="D4119" s="94" t="s">
        <v>14</v>
      </c>
    </row>
    <row r="4120" spans="1:4" x14ac:dyDescent="0.25">
      <c r="A4120" s="94" t="s">
        <v>10815</v>
      </c>
      <c r="B4120" t="s">
        <v>9991</v>
      </c>
      <c r="C4120">
        <v>25952</v>
      </c>
      <c r="D4120" s="94" t="s">
        <v>27030</v>
      </c>
    </row>
    <row r="4121" spans="1:4" x14ac:dyDescent="0.25">
      <c r="A4121" s="94" t="s">
        <v>10816</v>
      </c>
      <c r="D4121" s="94" t="s">
        <v>14</v>
      </c>
    </row>
    <row r="4122" spans="1:4" x14ac:dyDescent="0.25">
      <c r="A4122" s="94" t="s">
        <v>10816</v>
      </c>
      <c r="B4122" t="s">
        <v>9991</v>
      </c>
      <c r="C4122">
        <v>25952</v>
      </c>
      <c r="D4122" s="94" t="s">
        <v>27072</v>
      </c>
    </row>
    <row r="4123" spans="1:4" x14ac:dyDescent="0.25">
      <c r="A4123" s="94" t="s">
        <v>10817</v>
      </c>
      <c r="D4123" s="94" t="s">
        <v>14</v>
      </c>
    </row>
    <row r="4124" spans="1:4" x14ac:dyDescent="0.25">
      <c r="A4124" s="94" t="s">
        <v>10817</v>
      </c>
      <c r="B4124" t="s">
        <v>9991</v>
      </c>
      <c r="C4124">
        <v>25952</v>
      </c>
      <c r="D4124" s="94" t="s">
        <v>27012</v>
      </c>
    </row>
    <row r="4125" spans="1:4" x14ac:dyDescent="0.25">
      <c r="A4125" s="94" t="s">
        <v>10818</v>
      </c>
      <c r="D4125" s="94" t="s">
        <v>14</v>
      </c>
    </row>
    <row r="4126" spans="1:4" x14ac:dyDescent="0.25">
      <c r="A4126" s="94" t="s">
        <v>10818</v>
      </c>
      <c r="B4126" t="s">
        <v>9991</v>
      </c>
      <c r="C4126">
        <v>4221</v>
      </c>
      <c r="D4126" s="94" t="s">
        <v>27073</v>
      </c>
    </row>
    <row r="4127" spans="1:4" x14ac:dyDescent="0.25">
      <c r="A4127" s="94" t="s">
        <v>10819</v>
      </c>
      <c r="D4127" s="94" t="s">
        <v>14</v>
      </c>
    </row>
    <row r="4128" spans="1:4" x14ac:dyDescent="0.25">
      <c r="A4128" s="94" t="s">
        <v>10819</v>
      </c>
      <c r="B4128" t="s">
        <v>9991</v>
      </c>
      <c r="C4128">
        <v>36398</v>
      </c>
      <c r="D4128" s="94" t="s">
        <v>27033</v>
      </c>
    </row>
    <row r="4129" spans="1:4" x14ac:dyDescent="0.25">
      <c r="A4129" s="94" t="s">
        <v>10820</v>
      </c>
      <c r="D4129" s="94" t="s">
        <v>14</v>
      </c>
    </row>
    <row r="4130" spans="1:4" x14ac:dyDescent="0.25">
      <c r="A4130" s="94" t="s">
        <v>10820</v>
      </c>
      <c r="B4130" t="s">
        <v>9991</v>
      </c>
      <c r="C4130">
        <v>36398</v>
      </c>
      <c r="D4130" s="94" t="s">
        <v>27004</v>
      </c>
    </row>
    <row r="4131" spans="1:4" x14ac:dyDescent="0.25">
      <c r="A4131" s="94" t="s">
        <v>10821</v>
      </c>
      <c r="D4131" s="94" t="s">
        <v>14</v>
      </c>
    </row>
    <row r="4132" spans="1:4" x14ac:dyDescent="0.25">
      <c r="A4132" s="94" t="s">
        <v>10821</v>
      </c>
      <c r="B4132" t="s">
        <v>9991</v>
      </c>
      <c r="C4132">
        <v>36398</v>
      </c>
      <c r="D4132" s="94" t="s">
        <v>27050</v>
      </c>
    </row>
    <row r="4133" spans="1:4" x14ac:dyDescent="0.25">
      <c r="A4133" s="94" t="s">
        <v>10822</v>
      </c>
      <c r="D4133" s="94" t="s">
        <v>14</v>
      </c>
    </row>
    <row r="4134" spans="1:4" x14ac:dyDescent="0.25">
      <c r="A4134" s="94" t="s">
        <v>10822</v>
      </c>
      <c r="B4134" t="s">
        <v>9991</v>
      </c>
      <c r="C4134">
        <v>4221</v>
      </c>
      <c r="D4134" s="94" t="s">
        <v>26597</v>
      </c>
    </row>
    <row r="4135" spans="1:4" x14ac:dyDescent="0.25">
      <c r="A4135" s="94" t="s">
        <v>10823</v>
      </c>
      <c r="D4135" s="94" t="s">
        <v>14</v>
      </c>
    </row>
    <row r="4136" spans="1:4" x14ac:dyDescent="0.25">
      <c r="A4136" s="94" t="s">
        <v>10823</v>
      </c>
      <c r="B4136" t="s">
        <v>9991</v>
      </c>
      <c r="C4136">
        <v>6067</v>
      </c>
      <c r="D4136" s="94" t="s">
        <v>27023</v>
      </c>
    </row>
    <row r="4137" spans="1:4" x14ac:dyDescent="0.25">
      <c r="A4137" s="94" t="s">
        <v>10824</v>
      </c>
      <c r="D4137" s="94" t="s">
        <v>14</v>
      </c>
    </row>
    <row r="4138" spans="1:4" x14ac:dyDescent="0.25">
      <c r="A4138" s="94" t="s">
        <v>10824</v>
      </c>
      <c r="B4138" t="s">
        <v>9991</v>
      </c>
      <c r="C4138">
        <v>6067</v>
      </c>
      <c r="D4138" s="94" t="s">
        <v>27032</v>
      </c>
    </row>
    <row r="4139" spans="1:4" x14ac:dyDescent="0.25">
      <c r="A4139" s="94" t="s">
        <v>10825</v>
      </c>
      <c r="D4139" s="94" t="s">
        <v>14</v>
      </c>
    </row>
    <row r="4140" spans="1:4" x14ac:dyDescent="0.25">
      <c r="A4140" s="94" t="s">
        <v>10825</v>
      </c>
      <c r="B4140" t="s">
        <v>9991</v>
      </c>
      <c r="C4140">
        <v>37743</v>
      </c>
      <c r="D4140" s="94" t="s">
        <v>27036</v>
      </c>
    </row>
    <row r="4141" spans="1:4" x14ac:dyDescent="0.25">
      <c r="A4141" s="94" t="s">
        <v>10825</v>
      </c>
      <c r="B4141" t="s">
        <v>9991</v>
      </c>
      <c r="C4141">
        <v>37762</v>
      </c>
      <c r="D4141" s="94" t="s">
        <v>27036</v>
      </c>
    </row>
    <row r="4142" spans="1:4" x14ac:dyDescent="0.25">
      <c r="A4142" s="94" t="s">
        <v>10826</v>
      </c>
      <c r="D4142" s="94" t="s">
        <v>14</v>
      </c>
    </row>
    <row r="4143" spans="1:4" x14ac:dyDescent="0.25">
      <c r="A4143" s="94" t="s">
        <v>10826</v>
      </c>
      <c r="B4143" t="s">
        <v>9991</v>
      </c>
      <c r="C4143">
        <v>37743</v>
      </c>
      <c r="D4143" s="94" t="s">
        <v>27032</v>
      </c>
    </row>
    <row r="4144" spans="1:4" x14ac:dyDescent="0.25">
      <c r="A4144" s="94" t="s">
        <v>10826</v>
      </c>
      <c r="B4144" t="s">
        <v>9991</v>
      </c>
      <c r="C4144">
        <v>37762</v>
      </c>
      <c r="D4144" s="94" t="s">
        <v>27032</v>
      </c>
    </row>
    <row r="4145" spans="1:4" x14ac:dyDescent="0.25">
      <c r="A4145" s="94" t="s">
        <v>10827</v>
      </c>
      <c r="D4145" s="94" t="s">
        <v>14</v>
      </c>
    </row>
    <row r="4146" spans="1:4" x14ac:dyDescent="0.25">
      <c r="A4146" s="94" t="s">
        <v>10827</v>
      </c>
      <c r="B4146" t="s">
        <v>9991</v>
      </c>
      <c r="C4146">
        <v>37743</v>
      </c>
      <c r="D4146" s="94" t="s">
        <v>27074</v>
      </c>
    </row>
    <row r="4147" spans="1:4" x14ac:dyDescent="0.25">
      <c r="A4147" s="94" t="s">
        <v>10827</v>
      </c>
      <c r="B4147" t="s">
        <v>9991</v>
      </c>
      <c r="C4147">
        <v>37762</v>
      </c>
      <c r="D4147" s="94" t="s">
        <v>27074</v>
      </c>
    </row>
    <row r="4148" spans="1:4" x14ac:dyDescent="0.25">
      <c r="A4148" s="94" t="s">
        <v>10828</v>
      </c>
      <c r="D4148" s="94" t="s">
        <v>14</v>
      </c>
    </row>
    <row r="4149" spans="1:4" x14ac:dyDescent="0.25">
      <c r="A4149" s="94" t="s">
        <v>10828</v>
      </c>
      <c r="B4149" t="s">
        <v>9991</v>
      </c>
      <c r="C4149">
        <v>37743</v>
      </c>
      <c r="D4149" s="94" t="s">
        <v>27010</v>
      </c>
    </row>
    <row r="4150" spans="1:4" x14ac:dyDescent="0.25">
      <c r="A4150" s="94" t="s">
        <v>10828</v>
      </c>
      <c r="B4150" t="s">
        <v>9991</v>
      </c>
      <c r="C4150">
        <v>37762</v>
      </c>
      <c r="D4150" s="94" t="s">
        <v>27010</v>
      </c>
    </row>
    <row r="4151" spans="1:4" x14ac:dyDescent="0.25">
      <c r="A4151" s="94" t="s">
        <v>10829</v>
      </c>
      <c r="D4151" s="94" t="s">
        <v>14</v>
      </c>
    </row>
    <row r="4152" spans="1:4" x14ac:dyDescent="0.25">
      <c r="A4152" s="94" t="s">
        <v>10829</v>
      </c>
      <c r="B4152" t="s">
        <v>9991</v>
      </c>
      <c r="C4152">
        <v>4221</v>
      </c>
      <c r="D4152" s="94" t="s">
        <v>27075</v>
      </c>
    </row>
    <row r="4153" spans="1:4" x14ac:dyDescent="0.25">
      <c r="A4153" s="94" t="s">
        <v>10830</v>
      </c>
      <c r="D4153" s="94" t="s">
        <v>14</v>
      </c>
    </row>
    <row r="4154" spans="1:4" x14ac:dyDescent="0.25">
      <c r="A4154" s="94" t="s">
        <v>10830</v>
      </c>
      <c r="B4154" t="s">
        <v>9991</v>
      </c>
      <c r="C4154">
        <v>37744</v>
      </c>
      <c r="D4154" s="94" t="s">
        <v>27036</v>
      </c>
    </row>
    <row r="4155" spans="1:4" x14ac:dyDescent="0.25">
      <c r="A4155" s="94" t="s">
        <v>10830</v>
      </c>
      <c r="B4155" t="s">
        <v>9991</v>
      </c>
      <c r="C4155">
        <v>37763</v>
      </c>
      <c r="D4155" s="94" t="s">
        <v>27036</v>
      </c>
    </row>
    <row r="4156" spans="1:4" x14ac:dyDescent="0.25">
      <c r="A4156" s="94" t="s">
        <v>10831</v>
      </c>
      <c r="D4156" s="94" t="s">
        <v>14</v>
      </c>
    </row>
    <row r="4157" spans="1:4" x14ac:dyDescent="0.25">
      <c r="A4157" s="94" t="s">
        <v>10831</v>
      </c>
      <c r="B4157" t="s">
        <v>9991</v>
      </c>
      <c r="C4157">
        <v>37744</v>
      </c>
      <c r="D4157" s="94" t="s">
        <v>27032</v>
      </c>
    </row>
    <row r="4158" spans="1:4" x14ac:dyDescent="0.25">
      <c r="A4158" s="94" t="s">
        <v>10831</v>
      </c>
      <c r="B4158" t="s">
        <v>9991</v>
      </c>
      <c r="C4158">
        <v>37763</v>
      </c>
      <c r="D4158" s="94" t="s">
        <v>27032</v>
      </c>
    </row>
    <row r="4159" spans="1:4" x14ac:dyDescent="0.25">
      <c r="A4159" s="94" t="s">
        <v>10832</v>
      </c>
      <c r="D4159" s="94" t="s">
        <v>14</v>
      </c>
    </row>
    <row r="4160" spans="1:4" x14ac:dyDescent="0.25">
      <c r="A4160" s="94" t="s">
        <v>10832</v>
      </c>
      <c r="B4160" t="s">
        <v>9991</v>
      </c>
      <c r="C4160">
        <v>37744</v>
      </c>
      <c r="D4160" s="94" t="s">
        <v>27074</v>
      </c>
    </row>
    <row r="4161" spans="1:4" x14ac:dyDescent="0.25">
      <c r="A4161" s="94" t="s">
        <v>10832</v>
      </c>
      <c r="B4161" t="s">
        <v>9991</v>
      </c>
      <c r="C4161">
        <v>37763</v>
      </c>
      <c r="D4161" s="94" t="s">
        <v>27074</v>
      </c>
    </row>
    <row r="4162" spans="1:4" x14ac:dyDescent="0.25">
      <c r="A4162" s="94" t="s">
        <v>10833</v>
      </c>
      <c r="D4162" s="94" t="s">
        <v>14</v>
      </c>
    </row>
    <row r="4163" spans="1:4" x14ac:dyDescent="0.25">
      <c r="A4163" s="94" t="s">
        <v>10833</v>
      </c>
      <c r="B4163" t="s">
        <v>9991</v>
      </c>
      <c r="C4163">
        <v>37744</v>
      </c>
      <c r="D4163" s="94" t="s">
        <v>27010</v>
      </c>
    </row>
    <row r="4164" spans="1:4" x14ac:dyDescent="0.25">
      <c r="A4164" s="94" t="s">
        <v>10833</v>
      </c>
      <c r="B4164" t="s">
        <v>9991</v>
      </c>
      <c r="C4164">
        <v>37763</v>
      </c>
      <c r="D4164" s="94" t="s">
        <v>27010</v>
      </c>
    </row>
    <row r="4165" spans="1:4" x14ac:dyDescent="0.25">
      <c r="A4165" s="94" t="s">
        <v>10834</v>
      </c>
      <c r="D4165" s="94" t="s">
        <v>14</v>
      </c>
    </row>
    <row r="4166" spans="1:4" x14ac:dyDescent="0.25">
      <c r="A4166" s="94" t="s">
        <v>10834</v>
      </c>
      <c r="B4166" t="s">
        <v>9991</v>
      </c>
      <c r="C4166">
        <v>4221</v>
      </c>
      <c r="D4166" s="94" t="s">
        <v>27076</v>
      </c>
    </row>
    <row r="4167" spans="1:4" x14ac:dyDescent="0.25">
      <c r="A4167" s="94" t="s">
        <v>10835</v>
      </c>
      <c r="D4167" s="94" t="s">
        <v>14</v>
      </c>
    </row>
    <row r="4168" spans="1:4" x14ac:dyDescent="0.25">
      <c r="A4168" s="94" t="s">
        <v>10835</v>
      </c>
      <c r="B4168" t="s">
        <v>9991</v>
      </c>
      <c r="C4168">
        <v>13896</v>
      </c>
      <c r="D4168" s="94" t="s">
        <v>27077</v>
      </c>
    </row>
    <row r="4169" spans="1:4" x14ac:dyDescent="0.25">
      <c r="A4169" s="94" t="s">
        <v>10836</v>
      </c>
      <c r="D4169" s="94" t="s">
        <v>14</v>
      </c>
    </row>
    <row r="4170" spans="1:4" x14ac:dyDescent="0.25">
      <c r="A4170" s="94" t="s">
        <v>10836</v>
      </c>
      <c r="B4170" t="s">
        <v>9991</v>
      </c>
      <c r="C4170">
        <v>13896</v>
      </c>
      <c r="D4170" s="94" t="s">
        <v>27078</v>
      </c>
    </row>
    <row r="4171" spans="1:4" x14ac:dyDescent="0.25">
      <c r="A4171" s="94" t="s">
        <v>10837</v>
      </c>
      <c r="D4171" s="94" t="s">
        <v>14</v>
      </c>
    </row>
    <row r="4172" spans="1:4" x14ac:dyDescent="0.25">
      <c r="A4172" s="94" t="s">
        <v>10837</v>
      </c>
      <c r="B4172" t="s">
        <v>9991</v>
      </c>
      <c r="C4172">
        <v>13896</v>
      </c>
      <c r="D4172" s="94" t="s">
        <v>27079</v>
      </c>
    </row>
    <row r="4173" spans="1:4" x14ac:dyDescent="0.25">
      <c r="A4173" s="94" t="s">
        <v>10838</v>
      </c>
      <c r="D4173" s="94" t="s">
        <v>14</v>
      </c>
    </row>
    <row r="4174" spans="1:4" x14ac:dyDescent="0.25">
      <c r="A4174" s="94" t="s">
        <v>10838</v>
      </c>
      <c r="B4174" t="s">
        <v>9991</v>
      </c>
      <c r="C4174">
        <v>2705</v>
      </c>
      <c r="D4174" s="94" t="s">
        <v>27057</v>
      </c>
    </row>
    <row r="4175" spans="1:4" x14ac:dyDescent="0.25">
      <c r="A4175" s="94" t="s">
        <v>10839</v>
      </c>
      <c r="D4175" s="94" t="s">
        <v>14</v>
      </c>
    </row>
    <row r="4176" spans="1:4" x14ac:dyDescent="0.25">
      <c r="A4176" s="94" t="s">
        <v>10839</v>
      </c>
      <c r="B4176" t="s">
        <v>9991</v>
      </c>
      <c r="C4176">
        <v>40791</v>
      </c>
      <c r="D4176" s="94" t="s">
        <v>27033</v>
      </c>
    </row>
    <row r="4177" spans="1:4" x14ac:dyDescent="0.25">
      <c r="A4177" s="94" t="s">
        <v>10840</v>
      </c>
      <c r="D4177" s="94" t="s">
        <v>14</v>
      </c>
    </row>
    <row r="4178" spans="1:4" x14ac:dyDescent="0.25">
      <c r="A4178" s="94" t="s">
        <v>10840</v>
      </c>
      <c r="B4178" t="s">
        <v>9991</v>
      </c>
      <c r="C4178">
        <v>40791</v>
      </c>
      <c r="D4178" s="94" t="s">
        <v>27004</v>
      </c>
    </row>
    <row r="4179" spans="1:4" x14ac:dyDescent="0.25">
      <c r="A4179" s="94" t="s">
        <v>10841</v>
      </c>
      <c r="D4179" s="94" t="s">
        <v>14</v>
      </c>
    </row>
    <row r="4180" spans="1:4" x14ac:dyDescent="0.25">
      <c r="A4180" s="94" t="s">
        <v>10841</v>
      </c>
      <c r="B4180" t="s">
        <v>9991</v>
      </c>
      <c r="C4180">
        <v>40791</v>
      </c>
      <c r="D4180" s="94" t="s">
        <v>27045</v>
      </c>
    </row>
    <row r="4181" spans="1:4" x14ac:dyDescent="0.25">
      <c r="A4181" s="94" t="s">
        <v>10842</v>
      </c>
      <c r="D4181" s="94" t="s">
        <v>14</v>
      </c>
    </row>
    <row r="4182" spans="1:4" x14ac:dyDescent="0.25">
      <c r="A4182" s="94" t="s">
        <v>10842</v>
      </c>
      <c r="B4182" t="s">
        <v>9991</v>
      </c>
      <c r="C4182">
        <v>2705</v>
      </c>
      <c r="D4182" s="94" t="s">
        <v>27052</v>
      </c>
    </row>
    <row r="4183" spans="1:4" x14ac:dyDescent="0.25">
      <c r="A4183" s="94" t="s">
        <v>10843</v>
      </c>
      <c r="D4183" s="94" t="s">
        <v>14</v>
      </c>
    </row>
    <row r="4184" spans="1:4" x14ac:dyDescent="0.25">
      <c r="A4184" s="94" t="s">
        <v>10843</v>
      </c>
      <c r="B4184" t="s">
        <v>9991</v>
      </c>
      <c r="C4184">
        <v>39012</v>
      </c>
      <c r="D4184" s="94" t="s">
        <v>27023</v>
      </c>
    </row>
    <row r="4185" spans="1:4" x14ac:dyDescent="0.25">
      <c r="A4185" s="94" t="s">
        <v>10844</v>
      </c>
      <c r="D4185" s="94" t="s">
        <v>14</v>
      </c>
    </row>
    <row r="4186" spans="1:4" x14ac:dyDescent="0.25">
      <c r="A4186" s="94" t="s">
        <v>10844</v>
      </c>
      <c r="B4186" t="s">
        <v>9991</v>
      </c>
      <c r="C4186">
        <v>39012</v>
      </c>
      <c r="D4186" s="94" t="s">
        <v>27032</v>
      </c>
    </row>
    <row r="4187" spans="1:4" x14ac:dyDescent="0.25">
      <c r="A4187" s="94" t="s">
        <v>10845</v>
      </c>
      <c r="D4187" s="94" t="s">
        <v>14</v>
      </c>
    </row>
    <row r="4188" spans="1:4" x14ac:dyDescent="0.25">
      <c r="A4188" s="94" t="s">
        <v>10845</v>
      </c>
      <c r="B4188" t="s">
        <v>9991</v>
      </c>
      <c r="C4188">
        <v>39012</v>
      </c>
      <c r="D4188" s="94" t="s">
        <v>27002</v>
      </c>
    </row>
    <row r="4189" spans="1:4" x14ac:dyDescent="0.25">
      <c r="A4189" s="94" t="s">
        <v>10846</v>
      </c>
      <c r="D4189" s="94" t="s">
        <v>14</v>
      </c>
    </row>
    <row r="4190" spans="1:4" x14ac:dyDescent="0.25">
      <c r="A4190" s="94" t="s">
        <v>10846</v>
      </c>
      <c r="B4190" t="s">
        <v>9991</v>
      </c>
      <c r="C4190">
        <v>2705</v>
      </c>
      <c r="D4190" s="94" t="s">
        <v>27080</v>
      </c>
    </row>
    <row r="4191" spans="1:4" x14ac:dyDescent="0.25">
      <c r="A4191" s="94" t="s">
        <v>10847</v>
      </c>
      <c r="D4191" s="94" t="s">
        <v>14</v>
      </c>
    </row>
    <row r="4192" spans="1:4" x14ac:dyDescent="0.25">
      <c r="A4192" s="94" t="s">
        <v>10847</v>
      </c>
      <c r="B4192" t="s">
        <v>9991</v>
      </c>
      <c r="C4192">
        <v>39919</v>
      </c>
      <c r="D4192" s="94" t="s">
        <v>27033</v>
      </c>
    </row>
    <row r="4193" spans="1:4" x14ac:dyDescent="0.25">
      <c r="A4193" s="94" t="s">
        <v>10848</v>
      </c>
      <c r="D4193" s="94" t="s">
        <v>14</v>
      </c>
    </row>
    <row r="4194" spans="1:4" x14ac:dyDescent="0.25">
      <c r="A4194" s="94" t="s">
        <v>10848</v>
      </c>
      <c r="B4194" t="s">
        <v>9991</v>
      </c>
      <c r="C4194">
        <v>39919</v>
      </c>
      <c r="D4194" s="94" t="s">
        <v>27004</v>
      </c>
    </row>
    <row r="4195" spans="1:4" x14ac:dyDescent="0.25">
      <c r="A4195" s="94" t="s">
        <v>10849</v>
      </c>
      <c r="D4195" s="94" t="s">
        <v>14</v>
      </c>
    </row>
    <row r="4196" spans="1:4" x14ac:dyDescent="0.25">
      <c r="A4196" s="94" t="s">
        <v>10849</v>
      </c>
      <c r="B4196" t="s">
        <v>9991</v>
      </c>
      <c r="C4196">
        <v>39919</v>
      </c>
      <c r="D4196" s="94" t="s">
        <v>27005</v>
      </c>
    </row>
    <row r="4197" spans="1:4" x14ac:dyDescent="0.25">
      <c r="A4197" s="94" t="s">
        <v>10850</v>
      </c>
      <c r="D4197" s="94" t="s">
        <v>14</v>
      </c>
    </row>
    <row r="4198" spans="1:4" x14ac:dyDescent="0.25">
      <c r="A4198" s="94" t="s">
        <v>10850</v>
      </c>
      <c r="B4198" t="s">
        <v>9991</v>
      </c>
      <c r="C4198">
        <v>2705</v>
      </c>
      <c r="D4198" s="94" t="s">
        <v>27081</v>
      </c>
    </row>
    <row r="4199" spans="1:4" x14ac:dyDescent="0.25">
      <c r="A4199" s="94" t="s">
        <v>10851</v>
      </c>
      <c r="D4199" s="94" t="s">
        <v>14</v>
      </c>
    </row>
    <row r="4200" spans="1:4" x14ac:dyDescent="0.25">
      <c r="A4200" s="94" t="s">
        <v>10851</v>
      </c>
      <c r="B4200" t="s">
        <v>9991</v>
      </c>
      <c r="C4200">
        <v>39917</v>
      </c>
      <c r="D4200" s="94" t="s">
        <v>27033</v>
      </c>
    </row>
    <row r="4201" spans="1:4" x14ac:dyDescent="0.25">
      <c r="A4201" s="94" t="s">
        <v>10852</v>
      </c>
      <c r="D4201" s="94" t="s">
        <v>14</v>
      </c>
    </row>
    <row r="4202" spans="1:4" x14ac:dyDescent="0.25">
      <c r="A4202" s="94" t="s">
        <v>10852</v>
      </c>
      <c r="B4202" t="s">
        <v>9991</v>
      </c>
      <c r="C4202">
        <v>39917</v>
      </c>
      <c r="D4202" s="94" t="s">
        <v>27004</v>
      </c>
    </row>
    <row r="4203" spans="1:4" x14ac:dyDescent="0.25">
      <c r="A4203" s="94" t="s">
        <v>10853</v>
      </c>
      <c r="D4203" s="94" t="s">
        <v>14</v>
      </c>
    </row>
    <row r="4204" spans="1:4" x14ac:dyDescent="0.25">
      <c r="A4204" s="94" t="s">
        <v>10853</v>
      </c>
      <c r="B4204" t="s">
        <v>9991</v>
      </c>
      <c r="C4204">
        <v>39917</v>
      </c>
      <c r="D4204" s="94" t="s">
        <v>27005</v>
      </c>
    </row>
    <row r="4205" spans="1:4" x14ac:dyDescent="0.25">
      <c r="A4205" s="94" t="s">
        <v>10854</v>
      </c>
      <c r="D4205" s="94" t="s">
        <v>14</v>
      </c>
    </row>
    <row r="4206" spans="1:4" x14ac:dyDescent="0.25">
      <c r="A4206" s="94" t="s">
        <v>10854</v>
      </c>
      <c r="B4206" t="s">
        <v>9991</v>
      </c>
      <c r="C4206">
        <v>4221</v>
      </c>
      <c r="D4206" s="94" t="s">
        <v>26599</v>
      </c>
    </row>
    <row r="4207" spans="1:4" x14ac:dyDescent="0.25">
      <c r="A4207" s="94" t="s">
        <v>10855</v>
      </c>
      <c r="D4207" s="94" t="s">
        <v>14</v>
      </c>
    </row>
    <row r="4208" spans="1:4" x14ac:dyDescent="0.25">
      <c r="A4208" s="94" t="s">
        <v>10855</v>
      </c>
      <c r="B4208" t="s">
        <v>9991</v>
      </c>
      <c r="C4208">
        <v>39925</v>
      </c>
      <c r="D4208" s="94" t="s">
        <v>27033</v>
      </c>
    </row>
    <row r="4209" spans="1:4" x14ac:dyDescent="0.25">
      <c r="A4209" s="94" t="s">
        <v>10856</v>
      </c>
      <c r="D4209" s="94" t="s">
        <v>14</v>
      </c>
    </row>
    <row r="4210" spans="1:4" x14ac:dyDescent="0.25">
      <c r="A4210" s="94" t="s">
        <v>10856</v>
      </c>
      <c r="B4210" t="s">
        <v>9991</v>
      </c>
      <c r="C4210">
        <v>39925</v>
      </c>
      <c r="D4210" s="94" t="s">
        <v>27004</v>
      </c>
    </row>
    <row r="4211" spans="1:4" x14ac:dyDescent="0.25">
      <c r="A4211" s="94" t="s">
        <v>10857</v>
      </c>
      <c r="D4211" s="94" t="s">
        <v>14</v>
      </c>
    </row>
    <row r="4212" spans="1:4" x14ac:dyDescent="0.25">
      <c r="A4212" s="94" t="s">
        <v>10857</v>
      </c>
      <c r="B4212" t="s">
        <v>9991</v>
      </c>
      <c r="C4212">
        <v>39925</v>
      </c>
      <c r="D4212" s="94" t="s">
        <v>27005</v>
      </c>
    </row>
    <row r="4213" spans="1:4" x14ac:dyDescent="0.25">
      <c r="A4213" s="94" t="s">
        <v>10858</v>
      </c>
      <c r="D4213" s="94" t="s">
        <v>14</v>
      </c>
    </row>
    <row r="4214" spans="1:4" x14ac:dyDescent="0.25">
      <c r="A4214" s="94" t="s">
        <v>10858</v>
      </c>
      <c r="B4214" t="s">
        <v>9991</v>
      </c>
      <c r="C4214">
        <v>14250</v>
      </c>
      <c r="D4214" s="94" t="s">
        <v>27082</v>
      </c>
    </row>
    <row r="4215" spans="1:4" x14ac:dyDescent="0.25">
      <c r="A4215" s="94" t="s">
        <v>10859</v>
      </c>
      <c r="D4215" s="94" t="s">
        <v>14</v>
      </c>
    </row>
    <row r="4216" spans="1:4" x14ac:dyDescent="0.25">
      <c r="A4216" s="94" t="s">
        <v>10859</v>
      </c>
      <c r="B4216" t="s">
        <v>9991</v>
      </c>
      <c r="C4216">
        <v>39008</v>
      </c>
      <c r="D4216" s="94" t="s">
        <v>27033</v>
      </c>
    </row>
    <row r="4217" spans="1:4" x14ac:dyDescent="0.25">
      <c r="A4217" s="94" t="s">
        <v>10860</v>
      </c>
      <c r="D4217" s="94" t="s">
        <v>14</v>
      </c>
    </row>
    <row r="4218" spans="1:4" x14ac:dyDescent="0.25">
      <c r="A4218" s="94" t="s">
        <v>10860</v>
      </c>
      <c r="B4218" t="s">
        <v>9991</v>
      </c>
      <c r="C4218">
        <v>39008</v>
      </c>
      <c r="D4218" s="94" t="s">
        <v>27004</v>
      </c>
    </row>
    <row r="4219" spans="1:4" x14ac:dyDescent="0.25">
      <c r="A4219" s="94" t="s">
        <v>10861</v>
      </c>
      <c r="D4219" s="94" t="s">
        <v>14</v>
      </c>
    </row>
    <row r="4220" spans="1:4" x14ac:dyDescent="0.25">
      <c r="A4220" s="94" t="s">
        <v>10861</v>
      </c>
      <c r="B4220" t="s">
        <v>9991</v>
      </c>
      <c r="C4220">
        <v>39008</v>
      </c>
      <c r="D4220" s="94" t="s">
        <v>27005</v>
      </c>
    </row>
    <row r="4221" spans="1:4" x14ac:dyDescent="0.25">
      <c r="A4221" s="94" t="s">
        <v>10862</v>
      </c>
      <c r="D4221" s="94" t="s">
        <v>14</v>
      </c>
    </row>
    <row r="4222" spans="1:4" x14ac:dyDescent="0.25">
      <c r="A4222" s="94" t="s">
        <v>10862</v>
      </c>
      <c r="B4222" t="s">
        <v>9991</v>
      </c>
      <c r="C4222">
        <v>14250</v>
      </c>
      <c r="D4222" s="94" t="s">
        <v>27081</v>
      </c>
    </row>
    <row r="4223" spans="1:4" x14ac:dyDescent="0.25">
      <c r="A4223" s="94" t="s">
        <v>10863</v>
      </c>
      <c r="D4223" s="94" t="s">
        <v>14</v>
      </c>
    </row>
    <row r="4224" spans="1:4" x14ac:dyDescent="0.25">
      <c r="A4224" s="94" t="s">
        <v>10863</v>
      </c>
      <c r="B4224" t="s">
        <v>9991</v>
      </c>
      <c r="C4224">
        <v>39009</v>
      </c>
      <c r="D4224" s="94" t="s">
        <v>27033</v>
      </c>
    </row>
    <row r="4225" spans="1:4" x14ac:dyDescent="0.25">
      <c r="A4225" s="94" t="s">
        <v>10864</v>
      </c>
      <c r="D4225" s="94" t="s">
        <v>14</v>
      </c>
    </row>
    <row r="4226" spans="1:4" x14ac:dyDescent="0.25">
      <c r="A4226" s="94" t="s">
        <v>10864</v>
      </c>
      <c r="B4226" t="s">
        <v>9991</v>
      </c>
      <c r="C4226">
        <v>39009</v>
      </c>
      <c r="D4226" s="94" t="s">
        <v>27004</v>
      </c>
    </row>
    <row r="4227" spans="1:4" x14ac:dyDescent="0.25">
      <c r="A4227" s="94" t="s">
        <v>10865</v>
      </c>
      <c r="D4227" s="94" t="s">
        <v>14</v>
      </c>
    </row>
    <row r="4228" spans="1:4" x14ac:dyDescent="0.25">
      <c r="A4228" s="94" t="s">
        <v>10865</v>
      </c>
      <c r="B4228" t="s">
        <v>9991</v>
      </c>
      <c r="C4228">
        <v>39009</v>
      </c>
      <c r="D4228" s="94" t="s">
        <v>27005</v>
      </c>
    </row>
    <row r="4229" spans="1:4" x14ac:dyDescent="0.25">
      <c r="A4229" s="94" t="s">
        <v>10866</v>
      </c>
      <c r="D4229" s="94" t="s">
        <v>14</v>
      </c>
    </row>
    <row r="4230" spans="1:4" x14ac:dyDescent="0.25">
      <c r="A4230" s="94" t="s">
        <v>10866</v>
      </c>
      <c r="B4230" t="s">
        <v>9991</v>
      </c>
      <c r="C4230">
        <v>14250</v>
      </c>
      <c r="D4230" s="94" t="s">
        <v>27081</v>
      </c>
    </row>
    <row r="4231" spans="1:4" x14ac:dyDescent="0.25">
      <c r="A4231" s="94" t="s">
        <v>10867</v>
      </c>
      <c r="D4231" s="94" t="s">
        <v>14</v>
      </c>
    </row>
    <row r="4232" spans="1:4" x14ac:dyDescent="0.25">
      <c r="A4232" s="94" t="s">
        <v>10867</v>
      </c>
      <c r="B4232" t="s">
        <v>9991</v>
      </c>
      <c r="C4232">
        <v>13803</v>
      </c>
      <c r="D4232" s="94" t="s">
        <v>27033</v>
      </c>
    </row>
    <row r="4233" spans="1:4" x14ac:dyDescent="0.25">
      <c r="A4233" s="94" t="s">
        <v>10867</v>
      </c>
      <c r="B4233" t="s">
        <v>9991</v>
      </c>
      <c r="C4233">
        <v>39828</v>
      </c>
      <c r="D4233" s="94" t="s">
        <v>27033</v>
      </c>
    </row>
    <row r="4234" spans="1:4" x14ac:dyDescent="0.25">
      <c r="A4234" s="94" t="s">
        <v>10868</v>
      </c>
      <c r="D4234" s="94" t="s">
        <v>14</v>
      </c>
    </row>
    <row r="4235" spans="1:4" x14ac:dyDescent="0.25">
      <c r="A4235" s="94" t="s">
        <v>10868</v>
      </c>
      <c r="B4235" t="s">
        <v>9991</v>
      </c>
      <c r="C4235">
        <v>13803</v>
      </c>
      <c r="D4235" s="94" t="s">
        <v>27004</v>
      </c>
    </row>
    <row r="4236" spans="1:4" x14ac:dyDescent="0.25">
      <c r="A4236" s="94" t="s">
        <v>10869</v>
      </c>
      <c r="D4236" s="94" t="s">
        <v>14</v>
      </c>
    </row>
    <row r="4237" spans="1:4" x14ac:dyDescent="0.25">
      <c r="A4237" s="94" t="s">
        <v>10869</v>
      </c>
      <c r="B4237" t="s">
        <v>9991</v>
      </c>
      <c r="C4237">
        <v>13803</v>
      </c>
      <c r="D4237" s="94" t="s">
        <v>27005</v>
      </c>
    </row>
    <row r="4238" spans="1:4" x14ac:dyDescent="0.25">
      <c r="A4238" s="94" t="s">
        <v>10869</v>
      </c>
      <c r="B4238" t="s">
        <v>9991</v>
      </c>
      <c r="C4238">
        <v>39828</v>
      </c>
      <c r="D4238" s="94" t="s">
        <v>27005</v>
      </c>
    </row>
    <row r="4239" spans="1:4" x14ac:dyDescent="0.25">
      <c r="A4239" s="94" t="s">
        <v>10870</v>
      </c>
      <c r="D4239" s="94" t="s">
        <v>14</v>
      </c>
    </row>
    <row r="4240" spans="1:4" x14ac:dyDescent="0.25">
      <c r="A4240" s="94" t="s">
        <v>10870</v>
      </c>
      <c r="B4240" t="s">
        <v>9991</v>
      </c>
      <c r="C4240">
        <v>4221</v>
      </c>
      <c r="D4240" s="94" t="s">
        <v>27083</v>
      </c>
    </row>
    <row r="4241" spans="1:4" x14ac:dyDescent="0.25">
      <c r="A4241" s="94" t="s">
        <v>10871</v>
      </c>
      <c r="D4241" s="94" t="s">
        <v>14</v>
      </c>
    </row>
    <row r="4242" spans="1:4" x14ac:dyDescent="0.25">
      <c r="A4242" s="94" t="s">
        <v>10871</v>
      </c>
      <c r="B4242" t="s">
        <v>9991</v>
      </c>
      <c r="C4242">
        <v>38541</v>
      </c>
      <c r="D4242" s="94" t="s">
        <v>27023</v>
      </c>
    </row>
    <row r="4243" spans="1:4" x14ac:dyDescent="0.25">
      <c r="A4243" s="94" t="s">
        <v>10872</v>
      </c>
      <c r="D4243" s="94" t="s">
        <v>14</v>
      </c>
    </row>
    <row r="4244" spans="1:4" x14ac:dyDescent="0.25">
      <c r="A4244" s="94" t="s">
        <v>10872</v>
      </c>
      <c r="B4244" t="s">
        <v>9991</v>
      </c>
      <c r="C4244">
        <v>38541</v>
      </c>
      <c r="D4244" s="94" t="s">
        <v>27032</v>
      </c>
    </row>
    <row r="4245" spans="1:4" x14ac:dyDescent="0.25">
      <c r="A4245" s="94" t="s">
        <v>10873</v>
      </c>
      <c r="D4245" s="94" t="s">
        <v>14</v>
      </c>
    </row>
    <row r="4246" spans="1:4" x14ac:dyDescent="0.25">
      <c r="A4246" s="94" t="s">
        <v>10873</v>
      </c>
      <c r="B4246" t="s">
        <v>9991</v>
      </c>
      <c r="C4246">
        <v>38541</v>
      </c>
      <c r="D4246" s="94" t="s">
        <v>27002</v>
      </c>
    </row>
    <row r="4247" spans="1:4" x14ac:dyDescent="0.25">
      <c r="A4247" s="94" t="s">
        <v>10874</v>
      </c>
      <c r="D4247" s="94" t="s">
        <v>14</v>
      </c>
    </row>
    <row r="4248" spans="1:4" x14ac:dyDescent="0.25">
      <c r="A4248" s="94" t="s">
        <v>10874</v>
      </c>
      <c r="B4248" t="s">
        <v>9991</v>
      </c>
      <c r="C4248">
        <v>4221</v>
      </c>
      <c r="D4248" s="94" t="s">
        <v>27084</v>
      </c>
    </row>
    <row r="4249" spans="1:4" x14ac:dyDescent="0.25">
      <c r="A4249" s="94" t="s">
        <v>10875</v>
      </c>
      <c r="D4249" s="94" t="s">
        <v>14</v>
      </c>
    </row>
    <row r="4250" spans="1:4" x14ac:dyDescent="0.25">
      <c r="A4250" s="94" t="s">
        <v>10875</v>
      </c>
      <c r="B4250" t="s">
        <v>9991</v>
      </c>
      <c r="C4250">
        <v>37755</v>
      </c>
      <c r="D4250" s="94" t="s">
        <v>27023</v>
      </c>
    </row>
    <row r="4251" spans="1:4" x14ac:dyDescent="0.25">
      <c r="A4251" s="94" t="s">
        <v>10875</v>
      </c>
      <c r="B4251" t="s">
        <v>9991</v>
      </c>
      <c r="C4251">
        <v>38543</v>
      </c>
      <c r="D4251" s="94" t="s">
        <v>27023</v>
      </c>
    </row>
    <row r="4252" spans="1:4" x14ac:dyDescent="0.25">
      <c r="A4252" s="94" t="s">
        <v>10876</v>
      </c>
      <c r="D4252" s="94" t="s">
        <v>14</v>
      </c>
    </row>
    <row r="4253" spans="1:4" x14ac:dyDescent="0.25">
      <c r="A4253" s="94" t="s">
        <v>10876</v>
      </c>
      <c r="B4253" t="s">
        <v>9991</v>
      </c>
      <c r="C4253">
        <v>37755</v>
      </c>
      <c r="D4253" s="94" t="s">
        <v>27032</v>
      </c>
    </row>
    <row r="4254" spans="1:4" x14ac:dyDescent="0.25">
      <c r="A4254" s="94" t="s">
        <v>10876</v>
      </c>
      <c r="B4254" t="s">
        <v>9991</v>
      </c>
      <c r="C4254">
        <v>38543</v>
      </c>
      <c r="D4254" s="94" t="s">
        <v>27032</v>
      </c>
    </row>
    <row r="4255" spans="1:4" x14ac:dyDescent="0.25">
      <c r="A4255" s="94" t="s">
        <v>10877</v>
      </c>
      <c r="D4255" s="94" t="s">
        <v>14</v>
      </c>
    </row>
    <row r="4256" spans="1:4" x14ac:dyDescent="0.25">
      <c r="A4256" s="94" t="s">
        <v>10877</v>
      </c>
      <c r="B4256" t="s">
        <v>9991</v>
      </c>
      <c r="C4256">
        <v>37755</v>
      </c>
      <c r="D4256" s="94" t="s">
        <v>27002</v>
      </c>
    </row>
    <row r="4257" spans="1:4" x14ac:dyDescent="0.25">
      <c r="A4257" s="94" t="s">
        <v>10877</v>
      </c>
      <c r="B4257" t="s">
        <v>9991</v>
      </c>
      <c r="C4257">
        <v>38543</v>
      </c>
      <c r="D4257" s="94" t="s">
        <v>27002</v>
      </c>
    </row>
    <row r="4258" spans="1:4" x14ac:dyDescent="0.25">
      <c r="A4258" s="94" t="s">
        <v>10878</v>
      </c>
      <c r="D4258" s="94" t="s">
        <v>14</v>
      </c>
    </row>
    <row r="4259" spans="1:4" x14ac:dyDescent="0.25">
      <c r="A4259" s="94" t="s">
        <v>10878</v>
      </c>
      <c r="B4259" t="s">
        <v>9991</v>
      </c>
      <c r="C4259">
        <v>4221</v>
      </c>
      <c r="D4259" s="94" t="s">
        <v>27085</v>
      </c>
    </row>
    <row r="4260" spans="1:4" x14ac:dyDescent="0.25">
      <c r="A4260" s="94" t="s">
        <v>10879</v>
      </c>
      <c r="D4260" s="94" t="s">
        <v>14</v>
      </c>
    </row>
    <row r="4261" spans="1:4" x14ac:dyDescent="0.25">
      <c r="A4261" s="94" t="s">
        <v>10879</v>
      </c>
      <c r="B4261" t="s">
        <v>9991</v>
      </c>
      <c r="C4261">
        <v>37515</v>
      </c>
      <c r="D4261" s="94" t="s">
        <v>27033</v>
      </c>
    </row>
    <row r="4262" spans="1:4" x14ac:dyDescent="0.25">
      <c r="A4262" s="94" t="s">
        <v>10880</v>
      </c>
      <c r="D4262" s="94" t="s">
        <v>14</v>
      </c>
    </row>
    <row r="4263" spans="1:4" x14ac:dyDescent="0.25">
      <c r="A4263" s="94" t="s">
        <v>10880</v>
      </c>
      <c r="B4263" t="s">
        <v>9991</v>
      </c>
      <c r="C4263">
        <v>37515</v>
      </c>
      <c r="D4263" s="94" t="s">
        <v>27004</v>
      </c>
    </row>
    <row r="4264" spans="1:4" x14ac:dyDescent="0.25">
      <c r="A4264" s="94" t="s">
        <v>10881</v>
      </c>
      <c r="D4264" s="94" t="s">
        <v>14</v>
      </c>
    </row>
    <row r="4265" spans="1:4" x14ac:dyDescent="0.25">
      <c r="A4265" s="94" t="s">
        <v>10881</v>
      </c>
      <c r="B4265" t="s">
        <v>9991</v>
      </c>
      <c r="C4265">
        <v>37515</v>
      </c>
      <c r="D4265" s="94" t="s">
        <v>27005</v>
      </c>
    </row>
    <row r="4266" spans="1:4" x14ac:dyDescent="0.25">
      <c r="A4266" s="94" t="s">
        <v>10882</v>
      </c>
      <c r="D4266" s="94" t="s">
        <v>14</v>
      </c>
    </row>
    <row r="4267" spans="1:4" x14ac:dyDescent="0.25">
      <c r="A4267" s="94" t="s">
        <v>10882</v>
      </c>
      <c r="B4267" t="s">
        <v>9991</v>
      </c>
      <c r="C4267">
        <v>4221</v>
      </c>
      <c r="D4267" s="94" t="s">
        <v>27008</v>
      </c>
    </row>
    <row r="4268" spans="1:4" x14ac:dyDescent="0.25">
      <c r="A4268" s="94" t="s">
        <v>10883</v>
      </c>
      <c r="D4268" s="94" t="s">
        <v>14</v>
      </c>
    </row>
    <row r="4269" spans="1:4" x14ac:dyDescent="0.25">
      <c r="A4269" s="94" t="s">
        <v>10883</v>
      </c>
      <c r="B4269" t="s">
        <v>9991</v>
      </c>
      <c r="C4269">
        <v>37514</v>
      </c>
      <c r="D4269" s="94" t="s">
        <v>27045</v>
      </c>
    </row>
    <row r="4270" spans="1:4" x14ac:dyDescent="0.25">
      <c r="A4270" s="94" t="s">
        <v>10884</v>
      </c>
      <c r="D4270" s="94" t="s">
        <v>14</v>
      </c>
    </row>
    <row r="4271" spans="1:4" x14ac:dyDescent="0.25">
      <c r="A4271" s="94" t="s">
        <v>10884</v>
      </c>
      <c r="B4271" t="s">
        <v>9991</v>
      </c>
      <c r="C4271">
        <v>37514</v>
      </c>
      <c r="D4271" s="94" t="s">
        <v>27086</v>
      </c>
    </row>
    <row r="4272" spans="1:4" x14ac:dyDescent="0.25">
      <c r="A4272" s="94" t="s">
        <v>10885</v>
      </c>
      <c r="D4272" s="94" t="s">
        <v>14</v>
      </c>
    </row>
    <row r="4273" spans="1:4" x14ac:dyDescent="0.25">
      <c r="A4273" s="94" t="s">
        <v>10885</v>
      </c>
      <c r="B4273" t="s">
        <v>9991</v>
      </c>
      <c r="C4273">
        <v>37514</v>
      </c>
      <c r="D4273" s="94" t="s">
        <v>27079</v>
      </c>
    </row>
    <row r="4274" spans="1:4" x14ac:dyDescent="0.25">
      <c r="A4274" s="94" t="s">
        <v>10886</v>
      </c>
      <c r="D4274" s="94" t="s">
        <v>14</v>
      </c>
    </row>
    <row r="4275" spans="1:4" x14ac:dyDescent="0.25">
      <c r="A4275" s="94" t="s">
        <v>10886</v>
      </c>
      <c r="B4275" t="s">
        <v>9991</v>
      </c>
      <c r="C4275">
        <v>4221</v>
      </c>
      <c r="D4275" s="94" t="s">
        <v>27087</v>
      </c>
    </row>
    <row r="4276" spans="1:4" x14ac:dyDescent="0.25">
      <c r="A4276" s="94" t="s">
        <v>10887</v>
      </c>
      <c r="D4276" s="94" t="s">
        <v>14</v>
      </c>
    </row>
    <row r="4277" spans="1:4" x14ac:dyDescent="0.25">
      <c r="A4277" s="94" t="s">
        <v>10887</v>
      </c>
      <c r="B4277" t="s">
        <v>9991</v>
      </c>
      <c r="C4277">
        <v>36522</v>
      </c>
      <c r="D4277" s="94" t="s">
        <v>27023</v>
      </c>
    </row>
    <row r="4278" spans="1:4" x14ac:dyDescent="0.25">
      <c r="A4278" s="94" t="s">
        <v>10888</v>
      </c>
      <c r="D4278" s="94" t="s">
        <v>14</v>
      </c>
    </row>
    <row r="4279" spans="1:4" x14ac:dyDescent="0.25">
      <c r="A4279" s="94" t="s">
        <v>10888</v>
      </c>
      <c r="B4279" t="s">
        <v>9991</v>
      </c>
      <c r="C4279">
        <v>36522</v>
      </c>
      <c r="D4279" s="94" t="s">
        <v>27032</v>
      </c>
    </row>
    <row r="4280" spans="1:4" x14ac:dyDescent="0.25">
      <c r="A4280" s="94" t="s">
        <v>10889</v>
      </c>
      <c r="D4280" s="94" t="s">
        <v>14</v>
      </c>
    </row>
    <row r="4281" spans="1:4" x14ac:dyDescent="0.25">
      <c r="A4281" s="94" t="s">
        <v>10889</v>
      </c>
      <c r="B4281" t="s">
        <v>9991</v>
      </c>
      <c r="C4281">
        <v>13803</v>
      </c>
      <c r="D4281" s="94" t="s">
        <v>27023</v>
      </c>
    </row>
    <row r="4282" spans="1:4" x14ac:dyDescent="0.25">
      <c r="A4282" s="94" t="s">
        <v>10890</v>
      </c>
      <c r="D4282" s="94" t="s">
        <v>14</v>
      </c>
    </row>
    <row r="4283" spans="1:4" x14ac:dyDescent="0.25">
      <c r="A4283" s="94" t="s">
        <v>10890</v>
      </c>
      <c r="B4283" t="s">
        <v>9991</v>
      </c>
      <c r="C4283">
        <v>13803</v>
      </c>
      <c r="D4283" s="94" t="s">
        <v>27032</v>
      </c>
    </row>
    <row r="4284" spans="1:4" x14ac:dyDescent="0.25">
      <c r="A4284" s="94" t="s">
        <v>10891</v>
      </c>
      <c r="D4284" s="94" t="s">
        <v>14</v>
      </c>
    </row>
    <row r="4285" spans="1:4" x14ac:dyDescent="0.25">
      <c r="A4285" s="94" t="s">
        <v>10891</v>
      </c>
      <c r="B4285" t="s">
        <v>9991</v>
      </c>
      <c r="C4285">
        <v>13803</v>
      </c>
      <c r="D4285" s="94" t="s">
        <v>27002</v>
      </c>
    </row>
    <row r="4286" spans="1:4" x14ac:dyDescent="0.25">
      <c r="A4286" s="94" t="s">
        <v>10892</v>
      </c>
      <c r="D4286" s="94" t="s">
        <v>14</v>
      </c>
    </row>
    <row r="4287" spans="1:4" x14ac:dyDescent="0.25">
      <c r="A4287" s="94" t="s">
        <v>10892</v>
      </c>
      <c r="B4287" t="s">
        <v>9991</v>
      </c>
      <c r="C4287">
        <v>4221</v>
      </c>
      <c r="D4287" s="94" t="s">
        <v>27083</v>
      </c>
    </row>
    <row r="4288" spans="1:4" x14ac:dyDescent="0.25">
      <c r="A4288" s="94" t="s">
        <v>10893</v>
      </c>
      <c r="D4288" s="94" t="s">
        <v>14</v>
      </c>
    </row>
    <row r="4289" spans="1:4" x14ac:dyDescent="0.25">
      <c r="A4289" s="94" t="s">
        <v>10893</v>
      </c>
      <c r="B4289" t="s">
        <v>9991</v>
      </c>
      <c r="C4289">
        <v>36525</v>
      </c>
      <c r="D4289" s="94" t="s">
        <v>27023</v>
      </c>
    </row>
    <row r="4290" spans="1:4" x14ac:dyDescent="0.25">
      <c r="A4290" s="94" t="s">
        <v>10894</v>
      </c>
      <c r="D4290" s="94" t="s">
        <v>14</v>
      </c>
    </row>
    <row r="4291" spans="1:4" x14ac:dyDescent="0.25">
      <c r="A4291" s="94" t="s">
        <v>10894</v>
      </c>
      <c r="B4291" t="s">
        <v>9991</v>
      </c>
      <c r="C4291">
        <v>36525</v>
      </c>
      <c r="D4291" s="94" t="s">
        <v>27032</v>
      </c>
    </row>
    <row r="4292" spans="1:4" x14ac:dyDescent="0.25">
      <c r="A4292" s="94" t="s">
        <v>10895</v>
      </c>
      <c r="D4292" s="94" t="s">
        <v>14</v>
      </c>
    </row>
    <row r="4293" spans="1:4" x14ac:dyDescent="0.25">
      <c r="A4293" s="94" t="s">
        <v>10895</v>
      </c>
      <c r="B4293" t="s">
        <v>9991</v>
      </c>
      <c r="C4293">
        <v>36525</v>
      </c>
      <c r="D4293" s="94" t="s">
        <v>27002</v>
      </c>
    </row>
    <row r="4294" spans="1:4" x14ac:dyDescent="0.25">
      <c r="A4294" s="94" t="s">
        <v>10896</v>
      </c>
      <c r="D4294" s="94" t="s">
        <v>14</v>
      </c>
    </row>
    <row r="4295" spans="1:4" x14ac:dyDescent="0.25">
      <c r="A4295" s="94" t="s">
        <v>10896</v>
      </c>
      <c r="B4295" t="s">
        <v>9991</v>
      </c>
      <c r="C4295">
        <v>4221</v>
      </c>
      <c r="D4295" s="94" t="s">
        <v>27088</v>
      </c>
    </row>
    <row r="4296" spans="1:4" x14ac:dyDescent="0.25">
      <c r="A4296" s="94" t="s">
        <v>10897</v>
      </c>
      <c r="D4296" s="94" t="s">
        <v>14</v>
      </c>
    </row>
    <row r="4297" spans="1:4" x14ac:dyDescent="0.25">
      <c r="A4297" s="94" t="s">
        <v>10897</v>
      </c>
      <c r="B4297" t="s">
        <v>9991</v>
      </c>
      <c r="C4297">
        <v>36523</v>
      </c>
      <c r="D4297" s="94" t="s">
        <v>27023</v>
      </c>
    </row>
    <row r="4298" spans="1:4" x14ac:dyDescent="0.25">
      <c r="A4298" s="94" t="s">
        <v>10898</v>
      </c>
      <c r="D4298" s="94" t="s">
        <v>14</v>
      </c>
    </row>
    <row r="4299" spans="1:4" x14ac:dyDescent="0.25">
      <c r="A4299" s="94" t="s">
        <v>10898</v>
      </c>
      <c r="B4299" t="s">
        <v>9991</v>
      </c>
      <c r="C4299">
        <v>36523</v>
      </c>
      <c r="D4299" s="94" t="s">
        <v>27032</v>
      </c>
    </row>
    <row r="4300" spans="1:4" x14ac:dyDescent="0.25">
      <c r="A4300" s="94" t="s">
        <v>10899</v>
      </c>
      <c r="D4300" s="94" t="s">
        <v>14</v>
      </c>
    </row>
    <row r="4301" spans="1:4" x14ac:dyDescent="0.25">
      <c r="A4301" s="94" t="s">
        <v>10899</v>
      </c>
      <c r="B4301" t="s">
        <v>9991</v>
      </c>
      <c r="C4301">
        <v>36523</v>
      </c>
      <c r="D4301" s="94" t="s">
        <v>27002</v>
      </c>
    </row>
    <row r="4302" spans="1:4" x14ac:dyDescent="0.25">
      <c r="A4302" s="94" t="s">
        <v>10900</v>
      </c>
      <c r="D4302" s="94" t="s">
        <v>14</v>
      </c>
    </row>
    <row r="4303" spans="1:4" x14ac:dyDescent="0.25">
      <c r="A4303" s="94" t="s">
        <v>10900</v>
      </c>
      <c r="B4303" t="s">
        <v>9991</v>
      </c>
      <c r="C4303">
        <v>4221</v>
      </c>
      <c r="D4303" s="94" t="s">
        <v>27089</v>
      </c>
    </row>
    <row r="4304" spans="1:4" x14ac:dyDescent="0.25">
      <c r="A4304" s="94" t="s">
        <v>10901</v>
      </c>
      <c r="D4304" s="94" t="s">
        <v>14</v>
      </c>
    </row>
    <row r="4305" spans="1:4" x14ac:dyDescent="0.25">
      <c r="A4305" s="94" t="s">
        <v>10901</v>
      </c>
      <c r="B4305" t="s">
        <v>9991</v>
      </c>
      <c r="C4305">
        <v>36526</v>
      </c>
      <c r="D4305" s="94" t="s">
        <v>27023</v>
      </c>
    </row>
    <row r="4306" spans="1:4" x14ac:dyDescent="0.25">
      <c r="A4306" s="94" t="s">
        <v>10902</v>
      </c>
      <c r="D4306" s="94" t="s">
        <v>14</v>
      </c>
    </row>
    <row r="4307" spans="1:4" x14ac:dyDescent="0.25">
      <c r="A4307" s="94" t="s">
        <v>10902</v>
      </c>
      <c r="B4307" t="s">
        <v>9991</v>
      </c>
      <c r="C4307">
        <v>36526</v>
      </c>
      <c r="D4307" s="94" t="s">
        <v>27032</v>
      </c>
    </row>
    <row r="4308" spans="1:4" x14ac:dyDescent="0.25">
      <c r="A4308" s="94" t="s">
        <v>10903</v>
      </c>
      <c r="D4308" s="94" t="s">
        <v>14</v>
      </c>
    </row>
    <row r="4309" spans="1:4" x14ac:dyDescent="0.25">
      <c r="A4309" s="94" t="s">
        <v>10903</v>
      </c>
      <c r="B4309" t="s">
        <v>9991</v>
      </c>
      <c r="C4309">
        <v>36526</v>
      </c>
      <c r="D4309" s="94" t="s">
        <v>27002</v>
      </c>
    </row>
    <row r="4310" spans="1:4" x14ac:dyDescent="0.25">
      <c r="A4310" s="94" t="s">
        <v>10904</v>
      </c>
      <c r="D4310" s="94" t="s">
        <v>14</v>
      </c>
    </row>
    <row r="4311" spans="1:4" x14ac:dyDescent="0.25">
      <c r="A4311" s="94" t="s">
        <v>10904</v>
      </c>
      <c r="B4311" t="s">
        <v>9991</v>
      </c>
      <c r="C4311">
        <v>4221</v>
      </c>
      <c r="D4311" s="94" t="s">
        <v>27090</v>
      </c>
    </row>
    <row r="4312" spans="1:4" x14ac:dyDescent="0.25">
      <c r="A4312" s="94" t="s">
        <v>10905</v>
      </c>
      <c r="D4312" s="94" t="s">
        <v>14</v>
      </c>
    </row>
    <row r="4313" spans="1:4" x14ac:dyDescent="0.25">
      <c r="A4313" s="94" t="s">
        <v>10905</v>
      </c>
      <c r="B4313" t="s">
        <v>9991</v>
      </c>
      <c r="C4313">
        <v>37755</v>
      </c>
      <c r="D4313" s="94" t="s">
        <v>27074</v>
      </c>
    </row>
    <row r="4314" spans="1:4" x14ac:dyDescent="0.25">
      <c r="A4314" s="94" t="s">
        <v>10905</v>
      </c>
      <c r="B4314" t="s">
        <v>9991</v>
      </c>
      <c r="C4314">
        <v>38543</v>
      </c>
      <c r="D4314" s="94" t="s">
        <v>27074</v>
      </c>
    </row>
    <row r="4315" spans="1:4" x14ac:dyDescent="0.25">
      <c r="A4315" s="94" t="s">
        <v>10906</v>
      </c>
      <c r="D4315" s="94" t="s">
        <v>14</v>
      </c>
    </row>
    <row r="4316" spans="1:4" x14ac:dyDescent="0.25">
      <c r="A4316" s="94" t="s">
        <v>10906</v>
      </c>
      <c r="B4316" t="s">
        <v>9991</v>
      </c>
      <c r="C4316">
        <v>37730</v>
      </c>
      <c r="D4316" s="94" t="s">
        <v>27029</v>
      </c>
    </row>
    <row r="4317" spans="1:4" x14ac:dyDescent="0.25">
      <c r="A4317" s="94" t="s">
        <v>10906</v>
      </c>
      <c r="B4317" t="s">
        <v>9991</v>
      </c>
      <c r="C4317">
        <v>37755</v>
      </c>
      <c r="D4317" s="94" t="s">
        <v>27029</v>
      </c>
    </row>
    <row r="4318" spans="1:4" x14ac:dyDescent="0.25">
      <c r="A4318" s="94" t="s">
        <v>10907</v>
      </c>
      <c r="D4318" s="94" t="s">
        <v>14</v>
      </c>
    </row>
    <row r="4319" spans="1:4" x14ac:dyDescent="0.25">
      <c r="A4319" s="94" t="s">
        <v>10907</v>
      </c>
      <c r="B4319" t="s">
        <v>9991</v>
      </c>
      <c r="C4319">
        <v>37730</v>
      </c>
      <c r="D4319" s="94" t="s">
        <v>27030</v>
      </c>
    </row>
    <row r="4320" spans="1:4" x14ac:dyDescent="0.25">
      <c r="A4320" s="94" t="s">
        <v>10907</v>
      </c>
      <c r="B4320" t="s">
        <v>9991</v>
      </c>
      <c r="C4320">
        <v>37755</v>
      </c>
      <c r="D4320" s="94" t="s">
        <v>27030</v>
      </c>
    </row>
    <row r="4321" spans="1:4" x14ac:dyDescent="0.25">
      <c r="A4321" s="94" t="s">
        <v>10908</v>
      </c>
      <c r="D4321" s="94" t="s">
        <v>14</v>
      </c>
    </row>
    <row r="4322" spans="1:4" x14ac:dyDescent="0.25">
      <c r="A4322" s="94" t="s">
        <v>10908</v>
      </c>
      <c r="B4322" t="s">
        <v>9991</v>
      </c>
      <c r="C4322">
        <v>37730</v>
      </c>
      <c r="D4322" s="94" t="s">
        <v>27072</v>
      </c>
    </row>
    <row r="4323" spans="1:4" x14ac:dyDescent="0.25">
      <c r="A4323" s="94" t="s">
        <v>10908</v>
      </c>
      <c r="B4323" t="s">
        <v>9991</v>
      </c>
      <c r="C4323">
        <v>37755</v>
      </c>
      <c r="D4323" s="94" t="s">
        <v>27072</v>
      </c>
    </row>
    <row r="4324" spans="1:4" x14ac:dyDescent="0.25">
      <c r="A4324" s="94" t="s">
        <v>10909</v>
      </c>
      <c r="D4324" s="94" t="s">
        <v>14</v>
      </c>
    </row>
    <row r="4325" spans="1:4" x14ac:dyDescent="0.25">
      <c r="A4325" s="94" t="s">
        <v>10909</v>
      </c>
      <c r="B4325" t="s">
        <v>9991</v>
      </c>
      <c r="C4325">
        <v>37730</v>
      </c>
      <c r="D4325" s="94" t="s">
        <v>27012</v>
      </c>
    </row>
    <row r="4326" spans="1:4" x14ac:dyDescent="0.25">
      <c r="A4326" s="94" t="s">
        <v>10909</v>
      </c>
      <c r="B4326" t="s">
        <v>9991</v>
      </c>
      <c r="C4326">
        <v>37755</v>
      </c>
      <c r="D4326" s="94" t="s">
        <v>27012</v>
      </c>
    </row>
    <row r="4327" spans="1:4" x14ac:dyDescent="0.25">
      <c r="A4327" s="94" t="s">
        <v>10910</v>
      </c>
      <c r="D4327" s="94" t="s">
        <v>14</v>
      </c>
    </row>
    <row r="4328" spans="1:4" x14ac:dyDescent="0.25">
      <c r="A4328" s="94" t="s">
        <v>10910</v>
      </c>
      <c r="B4328" t="s">
        <v>9991</v>
      </c>
      <c r="C4328">
        <v>4221</v>
      </c>
      <c r="D4328" s="94" t="s">
        <v>27091</v>
      </c>
    </row>
    <row r="4329" spans="1:4" x14ac:dyDescent="0.25">
      <c r="A4329" s="94" t="s">
        <v>10911</v>
      </c>
      <c r="D4329" s="94" t="s">
        <v>14</v>
      </c>
    </row>
    <row r="4330" spans="1:4" x14ac:dyDescent="0.25">
      <c r="A4330" s="94" t="s">
        <v>10911</v>
      </c>
      <c r="B4330" t="s">
        <v>9991</v>
      </c>
      <c r="C4330">
        <v>1442</v>
      </c>
      <c r="D4330" s="94" t="s">
        <v>27023</v>
      </c>
    </row>
    <row r="4331" spans="1:4" x14ac:dyDescent="0.25">
      <c r="A4331" s="94" t="s">
        <v>10912</v>
      </c>
      <c r="D4331" s="94" t="s">
        <v>14</v>
      </c>
    </row>
    <row r="4332" spans="1:4" x14ac:dyDescent="0.25">
      <c r="A4332" s="94" t="s">
        <v>10912</v>
      </c>
      <c r="B4332" t="s">
        <v>9991</v>
      </c>
      <c r="C4332">
        <v>1442</v>
      </c>
      <c r="D4332" s="94" t="s">
        <v>27032</v>
      </c>
    </row>
    <row r="4333" spans="1:4" x14ac:dyDescent="0.25">
      <c r="A4333" s="94" t="s">
        <v>10913</v>
      </c>
      <c r="D4333" s="94" t="s">
        <v>14</v>
      </c>
    </row>
    <row r="4334" spans="1:4" x14ac:dyDescent="0.25">
      <c r="A4334" s="94" t="s">
        <v>10913</v>
      </c>
      <c r="B4334" t="s">
        <v>9991</v>
      </c>
      <c r="C4334">
        <v>1442</v>
      </c>
      <c r="D4334" s="94" t="s">
        <v>27002</v>
      </c>
    </row>
    <row r="4335" spans="1:4" x14ac:dyDescent="0.25">
      <c r="A4335" s="94" t="s">
        <v>10914</v>
      </c>
      <c r="D4335" s="94" t="s">
        <v>14</v>
      </c>
    </row>
    <row r="4336" spans="1:4" x14ac:dyDescent="0.25">
      <c r="A4336" s="94" t="s">
        <v>10914</v>
      </c>
      <c r="B4336" t="s">
        <v>9991</v>
      </c>
      <c r="C4336">
        <v>4222</v>
      </c>
      <c r="D4336" s="94" t="s">
        <v>27009</v>
      </c>
    </row>
    <row r="4337" spans="1:4" x14ac:dyDescent="0.25">
      <c r="A4337" s="94" t="s">
        <v>10915</v>
      </c>
      <c r="D4337" s="94" t="s">
        <v>14</v>
      </c>
    </row>
    <row r="4338" spans="1:4" x14ac:dyDescent="0.25">
      <c r="A4338" s="94" t="s">
        <v>10915</v>
      </c>
      <c r="B4338" t="s">
        <v>9991</v>
      </c>
      <c r="C4338">
        <v>11280</v>
      </c>
      <c r="D4338" s="94" t="s">
        <v>27033</v>
      </c>
    </row>
    <row r="4339" spans="1:4" x14ac:dyDescent="0.25">
      <c r="A4339" s="94" t="s">
        <v>10915</v>
      </c>
      <c r="B4339" t="s">
        <v>9991</v>
      </c>
      <c r="C4339">
        <v>13887</v>
      </c>
      <c r="D4339" s="94" t="s">
        <v>27033</v>
      </c>
    </row>
    <row r="4340" spans="1:4" x14ac:dyDescent="0.25">
      <c r="A4340" s="94" t="s">
        <v>10916</v>
      </c>
      <c r="D4340" s="94" t="s">
        <v>14</v>
      </c>
    </row>
    <row r="4341" spans="1:4" x14ac:dyDescent="0.25">
      <c r="A4341" s="94" t="s">
        <v>10916</v>
      </c>
      <c r="B4341" t="s">
        <v>9991</v>
      </c>
      <c r="C4341">
        <v>11280</v>
      </c>
      <c r="D4341" s="94" t="s">
        <v>27004</v>
      </c>
    </row>
    <row r="4342" spans="1:4" x14ac:dyDescent="0.25">
      <c r="A4342" s="94" t="s">
        <v>10917</v>
      </c>
      <c r="D4342" s="94" t="s">
        <v>14</v>
      </c>
    </row>
    <row r="4343" spans="1:4" x14ac:dyDescent="0.25">
      <c r="A4343" s="94" t="s">
        <v>10917</v>
      </c>
      <c r="B4343" t="s">
        <v>9991</v>
      </c>
      <c r="C4343">
        <v>11280</v>
      </c>
      <c r="D4343" s="94" t="s">
        <v>27045</v>
      </c>
    </row>
    <row r="4344" spans="1:4" x14ac:dyDescent="0.25">
      <c r="A4344" s="94" t="s">
        <v>10917</v>
      </c>
      <c r="B4344" t="s">
        <v>9991</v>
      </c>
      <c r="C4344">
        <v>13887</v>
      </c>
      <c r="D4344" s="94" t="s">
        <v>27045</v>
      </c>
    </row>
    <row r="4345" spans="1:4" x14ac:dyDescent="0.25">
      <c r="A4345" s="94" t="s">
        <v>10918</v>
      </c>
      <c r="D4345" s="94" t="s">
        <v>14</v>
      </c>
    </row>
    <row r="4346" spans="1:4" x14ac:dyDescent="0.25">
      <c r="A4346" s="94" t="s">
        <v>10918</v>
      </c>
      <c r="B4346" t="s">
        <v>9991</v>
      </c>
      <c r="C4346">
        <v>4222</v>
      </c>
      <c r="D4346" s="94" t="s">
        <v>27092</v>
      </c>
    </row>
    <row r="4347" spans="1:4" x14ac:dyDescent="0.25">
      <c r="A4347" s="94" t="s">
        <v>10919</v>
      </c>
      <c r="D4347" s="94" t="s">
        <v>14</v>
      </c>
    </row>
    <row r="4348" spans="1:4" x14ac:dyDescent="0.25">
      <c r="A4348" s="94" t="s">
        <v>10919</v>
      </c>
      <c r="B4348" t="s">
        <v>9991</v>
      </c>
      <c r="C4348">
        <v>37754</v>
      </c>
      <c r="D4348" s="94" t="s">
        <v>27029</v>
      </c>
    </row>
    <row r="4349" spans="1:4" x14ac:dyDescent="0.25">
      <c r="A4349" s="94" t="s">
        <v>10920</v>
      </c>
      <c r="D4349" s="94" t="s">
        <v>14</v>
      </c>
    </row>
    <row r="4350" spans="1:4" x14ac:dyDescent="0.25">
      <c r="A4350" s="94" t="s">
        <v>10920</v>
      </c>
      <c r="B4350" t="s">
        <v>9991</v>
      </c>
      <c r="C4350">
        <v>37754</v>
      </c>
      <c r="D4350" s="94" t="s">
        <v>27030</v>
      </c>
    </row>
    <row r="4351" spans="1:4" x14ac:dyDescent="0.25">
      <c r="A4351" s="94" t="s">
        <v>10921</v>
      </c>
      <c r="D4351" s="94" t="s">
        <v>14</v>
      </c>
    </row>
    <row r="4352" spans="1:4" x14ac:dyDescent="0.25">
      <c r="A4352" s="94" t="s">
        <v>10921</v>
      </c>
      <c r="B4352" t="s">
        <v>9991</v>
      </c>
      <c r="C4352">
        <v>37754</v>
      </c>
      <c r="D4352" s="94" t="s">
        <v>27072</v>
      </c>
    </row>
    <row r="4353" spans="1:4" x14ac:dyDescent="0.25">
      <c r="A4353" s="94" t="s">
        <v>10922</v>
      </c>
      <c r="D4353" s="94" t="s">
        <v>14</v>
      </c>
    </row>
    <row r="4354" spans="1:4" x14ac:dyDescent="0.25">
      <c r="A4354" s="94" t="s">
        <v>10922</v>
      </c>
      <c r="B4354" t="s">
        <v>9991</v>
      </c>
      <c r="C4354">
        <v>37738</v>
      </c>
      <c r="D4354" s="94" t="s">
        <v>27029</v>
      </c>
    </row>
    <row r="4355" spans="1:4" x14ac:dyDescent="0.25">
      <c r="A4355" s="94" t="s">
        <v>10922</v>
      </c>
      <c r="B4355" t="s">
        <v>9991</v>
      </c>
      <c r="C4355">
        <v>37745</v>
      </c>
      <c r="D4355" s="94" t="s">
        <v>27029</v>
      </c>
    </row>
    <row r="4356" spans="1:4" x14ac:dyDescent="0.25">
      <c r="A4356" s="94" t="s">
        <v>10923</v>
      </c>
      <c r="D4356" s="94" t="s">
        <v>14</v>
      </c>
    </row>
    <row r="4357" spans="1:4" x14ac:dyDescent="0.25">
      <c r="A4357" s="94" t="s">
        <v>10923</v>
      </c>
      <c r="B4357" t="s">
        <v>9991</v>
      </c>
      <c r="C4357">
        <v>37738</v>
      </c>
      <c r="D4357" s="94" t="s">
        <v>27030</v>
      </c>
    </row>
    <row r="4358" spans="1:4" x14ac:dyDescent="0.25">
      <c r="A4358" s="94" t="s">
        <v>10923</v>
      </c>
      <c r="B4358" t="s">
        <v>9991</v>
      </c>
      <c r="C4358">
        <v>37745</v>
      </c>
      <c r="D4358" s="94" t="s">
        <v>27030</v>
      </c>
    </row>
    <row r="4359" spans="1:4" x14ac:dyDescent="0.25">
      <c r="A4359" s="94" t="s">
        <v>10924</v>
      </c>
      <c r="D4359" s="94" t="s">
        <v>14</v>
      </c>
    </row>
    <row r="4360" spans="1:4" x14ac:dyDescent="0.25">
      <c r="A4360" s="94" t="s">
        <v>10924</v>
      </c>
      <c r="B4360" t="s">
        <v>9991</v>
      </c>
      <c r="C4360">
        <v>37738</v>
      </c>
      <c r="D4360" s="94" t="s">
        <v>27072</v>
      </c>
    </row>
    <row r="4361" spans="1:4" x14ac:dyDescent="0.25">
      <c r="A4361" s="94" t="s">
        <v>10924</v>
      </c>
      <c r="B4361" t="s">
        <v>9991</v>
      </c>
      <c r="C4361">
        <v>37745</v>
      </c>
      <c r="D4361" s="94" t="s">
        <v>27072</v>
      </c>
    </row>
    <row r="4362" spans="1:4" x14ac:dyDescent="0.25">
      <c r="A4362" s="94" t="s">
        <v>10925</v>
      </c>
      <c r="D4362" s="94" t="s">
        <v>14</v>
      </c>
    </row>
    <row r="4363" spans="1:4" x14ac:dyDescent="0.25">
      <c r="A4363" s="94" t="s">
        <v>10925</v>
      </c>
      <c r="B4363" t="s">
        <v>9991</v>
      </c>
      <c r="C4363">
        <v>37733</v>
      </c>
      <c r="D4363" s="94" t="s">
        <v>27036</v>
      </c>
    </row>
    <row r="4364" spans="1:4" x14ac:dyDescent="0.25">
      <c r="A4364" s="94" t="s">
        <v>10925</v>
      </c>
      <c r="B4364" t="s">
        <v>9991</v>
      </c>
      <c r="C4364">
        <v>37760</v>
      </c>
      <c r="D4364" s="94" t="s">
        <v>27036</v>
      </c>
    </row>
    <row r="4365" spans="1:4" x14ac:dyDescent="0.25">
      <c r="A4365" s="94" t="s">
        <v>10926</v>
      </c>
      <c r="D4365" s="94" t="s">
        <v>14</v>
      </c>
    </row>
    <row r="4366" spans="1:4" x14ac:dyDescent="0.25">
      <c r="A4366" s="94" t="s">
        <v>10926</v>
      </c>
      <c r="B4366" t="s">
        <v>9991</v>
      </c>
      <c r="C4366">
        <v>37733</v>
      </c>
      <c r="D4366" s="94" t="s">
        <v>27032</v>
      </c>
    </row>
    <row r="4367" spans="1:4" x14ac:dyDescent="0.25">
      <c r="A4367" s="94" t="s">
        <v>10926</v>
      </c>
      <c r="B4367" t="s">
        <v>9991</v>
      </c>
      <c r="C4367">
        <v>37760</v>
      </c>
      <c r="D4367" s="94" t="s">
        <v>27032</v>
      </c>
    </row>
    <row r="4368" spans="1:4" x14ac:dyDescent="0.25">
      <c r="A4368" s="94" t="s">
        <v>10927</v>
      </c>
      <c r="D4368" s="94" t="s">
        <v>14</v>
      </c>
    </row>
    <row r="4369" spans="1:4" x14ac:dyDescent="0.25">
      <c r="A4369" s="94" t="s">
        <v>10927</v>
      </c>
      <c r="B4369" t="s">
        <v>9991</v>
      </c>
      <c r="C4369">
        <v>37733</v>
      </c>
      <c r="D4369" s="94" t="s">
        <v>27074</v>
      </c>
    </row>
    <row r="4370" spans="1:4" x14ac:dyDescent="0.25">
      <c r="A4370" s="94" t="s">
        <v>10927</v>
      </c>
      <c r="B4370" t="s">
        <v>9991</v>
      </c>
      <c r="C4370">
        <v>37760</v>
      </c>
      <c r="D4370" s="94" t="s">
        <v>27074</v>
      </c>
    </row>
    <row r="4371" spans="1:4" x14ac:dyDescent="0.25">
      <c r="A4371" s="94" t="s">
        <v>10928</v>
      </c>
      <c r="D4371" s="94" t="s">
        <v>14</v>
      </c>
    </row>
    <row r="4372" spans="1:4" x14ac:dyDescent="0.25">
      <c r="A4372" s="94" t="s">
        <v>10928</v>
      </c>
      <c r="B4372" t="s">
        <v>9991</v>
      </c>
      <c r="C4372">
        <v>37761</v>
      </c>
      <c r="D4372" s="94" t="s">
        <v>27029</v>
      </c>
    </row>
    <row r="4373" spans="1:4" x14ac:dyDescent="0.25">
      <c r="A4373" s="94" t="s">
        <v>10929</v>
      </c>
      <c r="D4373" s="94" t="s">
        <v>14</v>
      </c>
    </row>
    <row r="4374" spans="1:4" x14ac:dyDescent="0.25">
      <c r="A4374" s="94" t="s">
        <v>10929</v>
      </c>
      <c r="B4374" t="s">
        <v>9991</v>
      </c>
      <c r="C4374">
        <v>37761</v>
      </c>
      <c r="D4374" s="94" t="s">
        <v>27030</v>
      </c>
    </row>
    <row r="4375" spans="1:4" x14ac:dyDescent="0.25">
      <c r="A4375" s="94" t="s">
        <v>10930</v>
      </c>
      <c r="D4375" s="94" t="s">
        <v>14</v>
      </c>
    </row>
    <row r="4376" spans="1:4" x14ac:dyDescent="0.25">
      <c r="A4376" s="94" t="s">
        <v>10930</v>
      </c>
      <c r="B4376" t="s">
        <v>9991</v>
      </c>
      <c r="C4376">
        <v>37761</v>
      </c>
      <c r="D4376" s="94" t="s">
        <v>27072</v>
      </c>
    </row>
    <row r="4377" spans="1:4" x14ac:dyDescent="0.25">
      <c r="A4377" s="94" t="s">
        <v>10931</v>
      </c>
      <c r="D4377" s="94" t="s">
        <v>14</v>
      </c>
    </row>
    <row r="4378" spans="1:4" x14ac:dyDescent="0.25">
      <c r="A4378" s="94" t="s">
        <v>10931</v>
      </c>
      <c r="B4378" t="s">
        <v>9991</v>
      </c>
      <c r="C4378">
        <v>37734</v>
      </c>
      <c r="D4378" s="94" t="s">
        <v>27036</v>
      </c>
    </row>
    <row r="4379" spans="1:4" x14ac:dyDescent="0.25">
      <c r="A4379" s="94" t="s">
        <v>10931</v>
      </c>
      <c r="B4379" t="s">
        <v>9991</v>
      </c>
      <c r="C4379">
        <v>37747</v>
      </c>
      <c r="D4379" s="94" t="s">
        <v>27036</v>
      </c>
    </row>
    <row r="4380" spans="1:4" x14ac:dyDescent="0.25">
      <c r="A4380" s="94" t="s">
        <v>10932</v>
      </c>
      <c r="D4380" s="94" t="s">
        <v>14</v>
      </c>
    </row>
    <row r="4381" spans="1:4" x14ac:dyDescent="0.25">
      <c r="A4381" s="94" t="s">
        <v>10932</v>
      </c>
      <c r="B4381" t="s">
        <v>9991</v>
      </c>
      <c r="C4381">
        <v>37734</v>
      </c>
      <c r="D4381" s="94" t="s">
        <v>27032</v>
      </c>
    </row>
    <row r="4382" spans="1:4" x14ac:dyDescent="0.25">
      <c r="A4382" s="94" t="s">
        <v>10932</v>
      </c>
      <c r="B4382" t="s">
        <v>9991</v>
      </c>
      <c r="C4382">
        <v>37747</v>
      </c>
      <c r="D4382" s="94" t="s">
        <v>27032</v>
      </c>
    </row>
    <row r="4383" spans="1:4" x14ac:dyDescent="0.25">
      <c r="A4383" s="94" t="s">
        <v>10933</v>
      </c>
      <c r="D4383" s="94" t="s">
        <v>14</v>
      </c>
    </row>
    <row r="4384" spans="1:4" x14ac:dyDescent="0.25">
      <c r="A4384" s="94" t="s">
        <v>10933</v>
      </c>
      <c r="B4384" t="s">
        <v>9991</v>
      </c>
      <c r="C4384">
        <v>37734</v>
      </c>
      <c r="D4384" s="94" t="s">
        <v>27074</v>
      </c>
    </row>
    <row r="4385" spans="1:4" x14ac:dyDescent="0.25">
      <c r="A4385" s="94" t="s">
        <v>10933</v>
      </c>
      <c r="B4385" t="s">
        <v>9991</v>
      </c>
      <c r="C4385">
        <v>37747</v>
      </c>
      <c r="D4385" s="94" t="s">
        <v>27074</v>
      </c>
    </row>
    <row r="4386" spans="1:4" x14ac:dyDescent="0.25">
      <c r="A4386" s="94" t="s">
        <v>10934</v>
      </c>
      <c r="D4386" s="94" t="s">
        <v>14</v>
      </c>
    </row>
    <row r="4387" spans="1:4" x14ac:dyDescent="0.25">
      <c r="A4387" s="94" t="s">
        <v>10934</v>
      </c>
      <c r="B4387" t="s">
        <v>9991</v>
      </c>
      <c r="C4387">
        <v>37734</v>
      </c>
      <c r="D4387" s="94" t="s">
        <v>27010</v>
      </c>
    </row>
    <row r="4388" spans="1:4" x14ac:dyDescent="0.25">
      <c r="A4388" s="94" t="s">
        <v>10934</v>
      </c>
      <c r="B4388" t="s">
        <v>9991</v>
      </c>
      <c r="C4388">
        <v>37747</v>
      </c>
      <c r="D4388" s="94" t="s">
        <v>27010</v>
      </c>
    </row>
    <row r="4389" spans="1:4" x14ac:dyDescent="0.25">
      <c r="A4389" s="94" t="s">
        <v>10935</v>
      </c>
      <c r="D4389" s="94" t="s">
        <v>14</v>
      </c>
    </row>
    <row r="4390" spans="1:4" x14ac:dyDescent="0.25">
      <c r="A4390" s="94" t="s">
        <v>10935</v>
      </c>
      <c r="B4390" t="s">
        <v>9991</v>
      </c>
      <c r="C4390">
        <v>4221</v>
      </c>
      <c r="D4390" s="94" t="s">
        <v>27041</v>
      </c>
    </row>
    <row r="4391" spans="1:4" x14ac:dyDescent="0.25">
      <c r="A4391" s="94" t="s">
        <v>10936</v>
      </c>
      <c r="D4391" s="94" t="s">
        <v>14</v>
      </c>
    </row>
    <row r="4392" spans="1:4" x14ac:dyDescent="0.25">
      <c r="A4392" s="94" t="s">
        <v>10936</v>
      </c>
      <c r="B4392" t="s">
        <v>9991</v>
      </c>
      <c r="C4392">
        <v>37730</v>
      </c>
      <c r="D4392" s="94" t="s">
        <v>27029</v>
      </c>
    </row>
    <row r="4393" spans="1:4" x14ac:dyDescent="0.25">
      <c r="A4393" s="94" t="s">
        <v>10936</v>
      </c>
      <c r="B4393" t="s">
        <v>9991</v>
      </c>
      <c r="C4393">
        <v>37748</v>
      </c>
      <c r="D4393" s="94" t="s">
        <v>27029</v>
      </c>
    </row>
    <row r="4394" spans="1:4" x14ac:dyDescent="0.25">
      <c r="A4394" s="94" t="s">
        <v>10937</v>
      </c>
      <c r="D4394" s="94" t="s">
        <v>14</v>
      </c>
    </row>
    <row r="4395" spans="1:4" x14ac:dyDescent="0.25">
      <c r="A4395" s="94" t="s">
        <v>10937</v>
      </c>
      <c r="B4395" t="s">
        <v>9991</v>
      </c>
      <c r="C4395">
        <v>37730</v>
      </c>
      <c r="D4395" s="94" t="s">
        <v>27030</v>
      </c>
    </row>
    <row r="4396" spans="1:4" x14ac:dyDescent="0.25">
      <c r="A4396" s="94" t="s">
        <v>10937</v>
      </c>
      <c r="B4396" t="s">
        <v>9991</v>
      </c>
      <c r="C4396">
        <v>37748</v>
      </c>
      <c r="D4396" s="94" t="s">
        <v>27030</v>
      </c>
    </row>
    <row r="4397" spans="1:4" x14ac:dyDescent="0.25">
      <c r="A4397" s="94" t="s">
        <v>10938</v>
      </c>
      <c r="D4397" s="94" t="s">
        <v>14</v>
      </c>
    </row>
    <row r="4398" spans="1:4" x14ac:dyDescent="0.25">
      <c r="A4398" s="94" t="s">
        <v>10938</v>
      </c>
      <c r="B4398" t="s">
        <v>9991</v>
      </c>
      <c r="C4398">
        <v>37730</v>
      </c>
      <c r="D4398" s="94" t="s">
        <v>27072</v>
      </c>
    </row>
    <row r="4399" spans="1:4" x14ac:dyDescent="0.25">
      <c r="A4399" s="94" t="s">
        <v>10938</v>
      </c>
      <c r="B4399" t="s">
        <v>9991</v>
      </c>
      <c r="C4399">
        <v>37748</v>
      </c>
      <c r="D4399" s="94" t="s">
        <v>27072</v>
      </c>
    </row>
    <row r="4400" spans="1:4" x14ac:dyDescent="0.25">
      <c r="A4400" s="94" t="s">
        <v>10939</v>
      </c>
      <c r="D4400" s="94" t="s">
        <v>14</v>
      </c>
    </row>
    <row r="4401" spans="1:4" x14ac:dyDescent="0.25">
      <c r="A4401" s="94" t="s">
        <v>10939</v>
      </c>
      <c r="B4401" t="s">
        <v>9991</v>
      </c>
      <c r="C4401">
        <v>37736</v>
      </c>
      <c r="D4401" s="94" t="s">
        <v>27029</v>
      </c>
    </row>
    <row r="4402" spans="1:4" x14ac:dyDescent="0.25">
      <c r="A4402" s="94" t="s">
        <v>10939</v>
      </c>
      <c r="B4402" t="s">
        <v>9991</v>
      </c>
      <c r="C4402">
        <v>37747</v>
      </c>
      <c r="D4402" s="94" t="s">
        <v>27029</v>
      </c>
    </row>
    <row r="4403" spans="1:4" x14ac:dyDescent="0.25">
      <c r="A4403" s="94" t="s">
        <v>10940</v>
      </c>
      <c r="D4403" s="94" t="s">
        <v>14</v>
      </c>
    </row>
    <row r="4404" spans="1:4" x14ac:dyDescent="0.25">
      <c r="A4404" s="94" t="s">
        <v>10940</v>
      </c>
      <c r="B4404" t="s">
        <v>9991</v>
      </c>
      <c r="C4404">
        <v>37736</v>
      </c>
      <c r="D4404" s="94" t="s">
        <v>27030</v>
      </c>
    </row>
    <row r="4405" spans="1:4" x14ac:dyDescent="0.25">
      <c r="A4405" s="94" t="s">
        <v>10940</v>
      </c>
      <c r="B4405" t="s">
        <v>9991</v>
      </c>
      <c r="C4405">
        <v>37747</v>
      </c>
      <c r="D4405" s="94" t="s">
        <v>27030</v>
      </c>
    </row>
    <row r="4406" spans="1:4" x14ac:dyDescent="0.25">
      <c r="A4406" s="94" t="s">
        <v>10941</v>
      </c>
      <c r="D4406" s="94" t="s">
        <v>14</v>
      </c>
    </row>
    <row r="4407" spans="1:4" x14ac:dyDescent="0.25">
      <c r="A4407" s="94" t="s">
        <v>10941</v>
      </c>
      <c r="B4407" t="s">
        <v>9991</v>
      </c>
      <c r="C4407">
        <v>37736</v>
      </c>
      <c r="D4407" s="94" t="s">
        <v>27072</v>
      </c>
    </row>
    <row r="4408" spans="1:4" x14ac:dyDescent="0.25">
      <c r="A4408" s="94" t="s">
        <v>10941</v>
      </c>
      <c r="B4408" t="s">
        <v>9991</v>
      </c>
      <c r="C4408">
        <v>37747</v>
      </c>
      <c r="D4408" s="94" t="s">
        <v>27072</v>
      </c>
    </row>
    <row r="4409" spans="1:4" x14ac:dyDescent="0.25">
      <c r="A4409" s="94" t="s">
        <v>10942</v>
      </c>
      <c r="D4409" s="94" t="s">
        <v>14</v>
      </c>
    </row>
    <row r="4410" spans="1:4" x14ac:dyDescent="0.25">
      <c r="A4410" s="94" t="s">
        <v>10942</v>
      </c>
      <c r="B4410" t="s">
        <v>9991</v>
      </c>
      <c r="C4410">
        <v>37733</v>
      </c>
      <c r="D4410" s="94" t="s">
        <v>27074</v>
      </c>
    </row>
    <row r="4411" spans="1:4" x14ac:dyDescent="0.25">
      <c r="A4411" s="94" t="s">
        <v>10942</v>
      </c>
      <c r="B4411" t="s">
        <v>9991</v>
      </c>
      <c r="C4411">
        <v>37752</v>
      </c>
      <c r="D4411" s="94" t="s">
        <v>27074</v>
      </c>
    </row>
    <row r="4412" spans="1:4" x14ac:dyDescent="0.25">
      <c r="A4412" s="94" t="s">
        <v>10943</v>
      </c>
      <c r="D4412" s="94" t="s">
        <v>14</v>
      </c>
    </row>
    <row r="4413" spans="1:4" x14ac:dyDescent="0.25">
      <c r="A4413" s="94" t="s">
        <v>10943</v>
      </c>
      <c r="B4413" t="s">
        <v>9991</v>
      </c>
      <c r="C4413">
        <v>3363</v>
      </c>
      <c r="D4413" s="94" t="s">
        <v>27072</v>
      </c>
    </row>
    <row r="4414" spans="1:4" x14ac:dyDescent="0.25">
      <c r="A4414" s="94" t="s">
        <v>10943</v>
      </c>
      <c r="B4414" t="s">
        <v>9991</v>
      </c>
      <c r="C4414">
        <v>37761</v>
      </c>
      <c r="D4414" s="94" t="s">
        <v>27072</v>
      </c>
    </row>
    <row r="4415" spans="1:4" x14ac:dyDescent="0.25">
      <c r="A4415" s="94" t="s">
        <v>10944</v>
      </c>
      <c r="D4415" s="94" t="s">
        <v>14</v>
      </c>
    </row>
    <row r="4416" spans="1:4" x14ac:dyDescent="0.25">
      <c r="A4416" s="94" t="s">
        <v>10944</v>
      </c>
      <c r="B4416" t="s">
        <v>9991</v>
      </c>
      <c r="C4416">
        <v>4221</v>
      </c>
      <c r="D4416" s="94" t="s">
        <v>27025</v>
      </c>
    </row>
    <row r="4417" spans="1:4" x14ac:dyDescent="0.25">
      <c r="A4417" s="94" t="s">
        <v>10945</v>
      </c>
      <c r="D4417" s="94" t="s">
        <v>14</v>
      </c>
    </row>
    <row r="4418" spans="1:4" x14ac:dyDescent="0.25">
      <c r="A4418" s="94" t="s">
        <v>10945</v>
      </c>
      <c r="B4418" t="s">
        <v>9991</v>
      </c>
      <c r="C4418">
        <v>36484</v>
      </c>
      <c r="D4418" s="94" t="s">
        <v>27055</v>
      </c>
    </row>
    <row r="4419" spans="1:4" x14ac:dyDescent="0.25">
      <c r="A4419" s="94" t="s">
        <v>10945</v>
      </c>
      <c r="B4419" t="s">
        <v>9991</v>
      </c>
      <c r="C4419">
        <v>37754</v>
      </c>
      <c r="D4419" s="94" t="s">
        <v>27055</v>
      </c>
    </row>
    <row r="4420" spans="1:4" x14ac:dyDescent="0.25">
      <c r="A4420" s="94" t="s">
        <v>10946</v>
      </c>
      <c r="D4420" s="94" t="s">
        <v>14</v>
      </c>
    </row>
    <row r="4421" spans="1:4" x14ac:dyDescent="0.25">
      <c r="A4421" s="94" t="s">
        <v>10946</v>
      </c>
      <c r="B4421" t="s">
        <v>9991</v>
      </c>
      <c r="C4421">
        <v>36484</v>
      </c>
      <c r="D4421" s="94" t="s">
        <v>27056</v>
      </c>
    </row>
    <row r="4422" spans="1:4" x14ac:dyDescent="0.25">
      <c r="A4422" s="94" t="s">
        <v>10946</v>
      </c>
      <c r="B4422" t="s">
        <v>9991</v>
      </c>
      <c r="C4422">
        <v>37754</v>
      </c>
      <c r="D4422" s="94" t="s">
        <v>27056</v>
      </c>
    </row>
    <row r="4423" spans="1:4" x14ac:dyDescent="0.25">
      <c r="A4423" s="94" t="s">
        <v>10947</v>
      </c>
      <c r="D4423" s="94" t="s">
        <v>14</v>
      </c>
    </row>
    <row r="4424" spans="1:4" x14ac:dyDescent="0.25">
      <c r="A4424" s="94" t="s">
        <v>10947</v>
      </c>
      <c r="B4424" t="s">
        <v>9991</v>
      </c>
      <c r="C4424">
        <v>36484</v>
      </c>
      <c r="D4424" s="94" t="s">
        <v>27093</v>
      </c>
    </row>
    <row r="4425" spans="1:4" x14ac:dyDescent="0.25">
      <c r="A4425" s="94" t="s">
        <v>10947</v>
      </c>
      <c r="B4425" t="s">
        <v>9991</v>
      </c>
      <c r="C4425">
        <v>37754</v>
      </c>
      <c r="D4425" s="94" t="s">
        <v>27093</v>
      </c>
    </row>
    <row r="4426" spans="1:4" x14ac:dyDescent="0.25">
      <c r="A4426" s="94" t="s">
        <v>10948</v>
      </c>
      <c r="D4426" s="94" t="s">
        <v>14</v>
      </c>
    </row>
    <row r="4427" spans="1:4" x14ac:dyDescent="0.25">
      <c r="A4427" s="94" t="s">
        <v>10948</v>
      </c>
      <c r="B4427" t="s">
        <v>9991</v>
      </c>
      <c r="C4427">
        <v>4221</v>
      </c>
      <c r="D4427" s="94" t="s">
        <v>27094</v>
      </c>
    </row>
    <row r="4428" spans="1:4" x14ac:dyDescent="0.25">
      <c r="A4428" s="94" t="s">
        <v>10949</v>
      </c>
      <c r="D4428" s="94" t="s">
        <v>14</v>
      </c>
    </row>
    <row r="4429" spans="1:4" x14ac:dyDescent="0.25">
      <c r="A4429" s="94" t="s">
        <v>10949</v>
      </c>
      <c r="B4429" t="s">
        <v>9991</v>
      </c>
      <c r="C4429">
        <v>13458</v>
      </c>
      <c r="D4429" s="94" t="s">
        <v>27023</v>
      </c>
    </row>
    <row r="4430" spans="1:4" x14ac:dyDescent="0.25">
      <c r="A4430" s="94" t="s">
        <v>10950</v>
      </c>
      <c r="D4430" s="94" t="s">
        <v>14</v>
      </c>
    </row>
    <row r="4431" spans="1:4" x14ac:dyDescent="0.25">
      <c r="A4431" s="94" t="s">
        <v>10950</v>
      </c>
      <c r="B4431" t="s">
        <v>9991</v>
      </c>
      <c r="C4431">
        <v>13458</v>
      </c>
      <c r="D4431" s="94" t="s">
        <v>27032</v>
      </c>
    </row>
    <row r="4432" spans="1:4" x14ac:dyDescent="0.25">
      <c r="A4432" s="94" t="s">
        <v>10951</v>
      </c>
      <c r="D4432" s="94" t="s">
        <v>14</v>
      </c>
    </row>
    <row r="4433" spans="1:4" x14ac:dyDescent="0.25">
      <c r="A4433" s="94" t="s">
        <v>10951</v>
      </c>
      <c r="B4433" t="s">
        <v>9991</v>
      </c>
      <c r="C4433">
        <v>13458</v>
      </c>
      <c r="D4433" s="94" t="s">
        <v>27002</v>
      </c>
    </row>
    <row r="4434" spans="1:4" x14ac:dyDescent="0.25">
      <c r="A4434" s="94" t="s">
        <v>10952</v>
      </c>
      <c r="D4434" s="94" t="s">
        <v>14</v>
      </c>
    </row>
    <row r="4435" spans="1:4" x14ac:dyDescent="0.25">
      <c r="A4435" s="94" t="s">
        <v>10952</v>
      </c>
      <c r="B4435" t="s">
        <v>9991</v>
      </c>
      <c r="C4435">
        <v>4222</v>
      </c>
      <c r="D4435" s="94" t="s">
        <v>27095</v>
      </c>
    </row>
    <row r="4436" spans="1:4" x14ac:dyDescent="0.25">
      <c r="A4436" s="94" t="s">
        <v>10953</v>
      </c>
      <c r="D4436" s="94" t="s">
        <v>14</v>
      </c>
    </row>
    <row r="4437" spans="1:4" x14ac:dyDescent="0.25">
      <c r="A4437" s="94" t="s">
        <v>10953</v>
      </c>
      <c r="B4437" t="s">
        <v>9991</v>
      </c>
      <c r="C4437">
        <v>10712</v>
      </c>
      <c r="D4437" s="94" t="s">
        <v>27029</v>
      </c>
    </row>
    <row r="4438" spans="1:4" x14ac:dyDescent="0.25">
      <c r="A4438" s="94" t="s">
        <v>10953</v>
      </c>
      <c r="B4438" t="s">
        <v>9991</v>
      </c>
      <c r="C4438">
        <v>37756</v>
      </c>
      <c r="D4438" s="94" t="s">
        <v>27029</v>
      </c>
    </row>
    <row r="4439" spans="1:4" x14ac:dyDescent="0.25">
      <c r="A4439" s="94" t="s">
        <v>10954</v>
      </c>
      <c r="D4439" s="94" t="s">
        <v>14</v>
      </c>
    </row>
    <row r="4440" spans="1:4" x14ac:dyDescent="0.25">
      <c r="A4440" s="94" t="s">
        <v>10954</v>
      </c>
      <c r="B4440" t="s">
        <v>9991</v>
      </c>
      <c r="C4440">
        <v>10712</v>
      </c>
      <c r="D4440" s="94" t="s">
        <v>27030</v>
      </c>
    </row>
    <row r="4441" spans="1:4" x14ac:dyDescent="0.25">
      <c r="A4441" s="94" t="s">
        <v>10954</v>
      </c>
      <c r="B4441" t="s">
        <v>9991</v>
      </c>
      <c r="C4441">
        <v>37756</v>
      </c>
      <c r="D4441" s="94" t="s">
        <v>27030</v>
      </c>
    </row>
    <row r="4442" spans="1:4" x14ac:dyDescent="0.25">
      <c r="A4442" s="94" t="s">
        <v>10955</v>
      </c>
      <c r="D4442" s="94" t="s">
        <v>14</v>
      </c>
    </row>
    <row r="4443" spans="1:4" x14ac:dyDescent="0.25">
      <c r="A4443" s="94" t="s">
        <v>10955</v>
      </c>
      <c r="B4443" t="s">
        <v>9991</v>
      </c>
      <c r="C4443">
        <v>10712</v>
      </c>
      <c r="D4443" s="94" t="s">
        <v>27072</v>
      </c>
    </row>
    <row r="4444" spans="1:4" x14ac:dyDescent="0.25">
      <c r="A4444" s="94" t="s">
        <v>10955</v>
      </c>
      <c r="B4444" t="s">
        <v>9991</v>
      </c>
      <c r="C4444">
        <v>37756</v>
      </c>
      <c r="D4444" s="94" t="s">
        <v>27072</v>
      </c>
    </row>
    <row r="4445" spans="1:4" x14ac:dyDescent="0.25">
      <c r="A4445" s="94" t="s">
        <v>10956</v>
      </c>
      <c r="D4445" s="94" t="s">
        <v>14</v>
      </c>
    </row>
    <row r="4446" spans="1:4" x14ac:dyDescent="0.25">
      <c r="A4446" s="94" t="s">
        <v>10956</v>
      </c>
      <c r="B4446" t="s">
        <v>9991</v>
      </c>
      <c r="C4446">
        <v>10712</v>
      </c>
      <c r="D4446" s="94" t="s">
        <v>27012</v>
      </c>
    </row>
    <row r="4447" spans="1:4" x14ac:dyDescent="0.25">
      <c r="A4447" s="94" t="s">
        <v>10956</v>
      </c>
      <c r="B4447" t="s">
        <v>9991</v>
      </c>
      <c r="C4447">
        <v>37756</v>
      </c>
      <c r="D4447" s="94" t="s">
        <v>27012</v>
      </c>
    </row>
    <row r="4448" spans="1:4" x14ac:dyDescent="0.25">
      <c r="A4448" s="94" t="s">
        <v>10957</v>
      </c>
      <c r="D4448" s="94" t="s">
        <v>14</v>
      </c>
    </row>
    <row r="4449" spans="1:4" x14ac:dyDescent="0.25">
      <c r="A4449" s="94" t="s">
        <v>10957</v>
      </c>
      <c r="B4449" t="s">
        <v>9991</v>
      </c>
      <c r="C4449">
        <v>4221</v>
      </c>
      <c r="D4449" s="94" t="s">
        <v>27096</v>
      </c>
    </row>
    <row r="4450" spans="1:4" x14ac:dyDescent="0.25">
      <c r="A4450" s="94" t="s">
        <v>10958</v>
      </c>
      <c r="D4450" s="94" t="s">
        <v>14</v>
      </c>
    </row>
    <row r="4451" spans="1:4" x14ac:dyDescent="0.25">
      <c r="A4451" s="94" t="s">
        <v>10958</v>
      </c>
      <c r="B4451" t="s">
        <v>9991</v>
      </c>
      <c r="C4451">
        <v>13215</v>
      </c>
      <c r="D4451" s="94" t="s">
        <v>27029</v>
      </c>
    </row>
    <row r="4452" spans="1:4" x14ac:dyDescent="0.25">
      <c r="A4452" s="94" t="s">
        <v>10958</v>
      </c>
      <c r="B4452" t="s">
        <v>9991</v>
      </c>
      <c r="C4452">
        <v>14405</v>
      </c>
      <c r="D4452" s="94" t="s">
        <v>27029</v>
      </c>
    </row>
    <row r="4453" spans="1:4" x14ac:dyDescent="0.25">
      <c r="A4453" s="94" t="s">
        <v>10959</v>
      </c>
      <c r="D4453" s="94" t="s">
        <v>14</v>
      </c>
    </row>
    <row r="4454" spans="1:4" x14ac:dyDescent="0.25">
      <c r="A4454" s="94" t="s">
        <v>10959</v>
      </c>
      <c r="B4454" t="s">
        <v>9991</v>
      </c>
      <c r="C4454">
        <v>13215</v>
      </c>
      <c r="D4454" s="94" t="s">
        <v>27030</v>
      </c>
    </row>
    <row r="4455" spans="1:4" x14ac:dyDescent="0.25">
      <c r="A4455" s="94" t="s">
        <v>10959</v>
      </c>
      <c r="B4455" t="s">
        <v>9991</v>
      </c>
      <c r="C4455">
        <v>14405</v>
      </c>
      <c r="D4455" s="94" t="s">
        <v>27030</v>
      </c>
    </row>
    <row r="4456" spans="1:4" x14ac:dyDescent="0.25">
      <c r="A4456" s="94" t="s">
        <v>10960</v>
      </c>
      <c r="D4456" s="94" t="s">
        <v>14</v>
      </c>
    </row>
    <row r="4457" spans="1:4" x14ac:dyDescent="0.25">
      <c r="A4457" s="94" t="s">
        <v>10960</v>
      </c>
      <c r="B4457" t="s">
        <v>9991</v>
      </c>
      <c r="C4457">
        <v>13215</v>
      </c>
      <c r="D4457" s="94" t="s">
        <v>27072</v>
      </c>
    </row>
    <row r="4458" spans="1:4" x14ac:dyDescent="0.25">
      <c r="A4458" s="94" t="s">
        <v>10960</v>
      </c>
      <c r="B4458" t="s">
        <v>9991</v>
      </c>
      <c r="C4458">
        <v>14405</v>
      </c>
      <c r="D4458" s="94" t="s">
        <v>27072</v>
      </c>
    </row>
    <row r="4459" spans="1:4" x14ac:dyDescent="0.25">
      <c r="A4459" s="94" t="s">
        <v>10961</v>
      </c>
      <c r="D4459" s="94" t="s">
        <v>14</v>
      </c>
    </row>
    <row r="4460" spans="1:4" x14ac:dyDescent="0.25">
      <c r="A4460" s="94" t="s">
        <v>10961</v>
      </c>
      <c r="B4460" t="s">
        <v>9991</v>
      </c>
      <c r="C4460">
        <v>13215</v>
      </c>
      <c r="D4460" s="94" t="s">
        <v>27012</v>
      </c>
    </row>
    <row r="4461" spans="1:4" x14ac:dyDescent="0.25">
      <c r="A4461" s="94" t="s">
        <v>10961</v>
      </c>
      <c r="B4461" t="s">
        <v>9991</v>
      </c>
      <c r="C4461">
        <v>14405</v>
      </c>
      <c r="D4461" s="94" t="s">
        <v>27012</v>
      </c>
    </row>
    <row r="4462" spans="1:4" x14ac:dyDescent="0.25">
      <c r="A4462" s="94" t="s">
        <v>10962</v>
      </c>
      <c r="D4462" s="94" t="s">
        <v>14</v>
      </c>
    </row>
    <row r="4463" spans="1:4" x14ac:dyDescent="0.25">
      <c r="A4463" s="94" t="s">
        <v>10962</v>
      </c>
      <c r="B4463" t="s">
        <v>9991</v>
      </c>
      <c r="C4463">
        <v>4221</v>
      </c>
      <c r="D4463" s="94" t="s">
        <v>27097</v>
      </c>
    </row>
    <row r="4464" spans="1:4" x14ac:dyDescent="0.25">
      <c r="A4464" s="94" t="s">
        <v>10963</v>
      </c>
      <c r="D4464" s="94" t="s">
        <v>14</v>
      </c>
    </row>
    <row r="4465" spans="1:4" x14ac:dyDescent="0.25">
      <c r="A4465" s="94" t="s">
        <v>10963</v>
      </c>
      <c r="B4465" t="s">
        <v>9991</v>
      </c>
      <c r="C4465">
        <v>14618</v>
      </c>
      <c r="D4465" s="94" t="s">
        <v>27098</v>
      </c>
    </row>
    <row r="4466" spans="1:4" x14ac:dyDescent="0.25">
      <c r="A4466" s="94" t="s">
        <v>10964</v>
      </c>
      <c r="D4466" s="94" t="s">
        <v>14</v>
      </c>
    </row>
    <row r="4467" spans="1:4" x14ac:dyDescent="0.25">
      <c r="A4467" s="94" t="s">
        <v>10964</v>
      </c>
      <c r="B4467" t="s">
        <v>9991</v>
      </c>
      <c r="C4467">
        <v>14618</v>
      </c>
      <c r="D4467" s="94" t="s">
        <v>27004</v>
      </c>
    </row>
    <row r="4468" spans="1:4" x14ac:dyDescent="0.25">
      <c r="A4468" s="94" t="s">
        <v>10965</v>
      </c>
      <c r="D4468" s="94" t="s">
        <v>14</v>
      </c>
    </row>
    <row r="4469" spans="1:4" x14ac:dyDescent="0.25">
      <c r="A4469" s="94" t="s">
        <v>10965</v>
      </c>
      <c r="B4469" t="s">
        <v>9991</v>
      </c>
      <c r="C4469">
        <v>14618</v>
      </c>
      <c r="D4469" s="94" t="s">
        <v>27013</v>
      </c>
    </row>
    <row r="4470" spans="1:4" x14ac:dyDescent="0.25">
      <c r="A4470" s="94" t="s">
        <v>10966</v>
      </c>
      <c r="D4470" s="94" t="s">
        <v>14</v>
      </c>
    </row>
    <row r="4471" spans="1:4" x14ac:dyDescent="0.25">
      <c r="A4471" s="94" t="s">
        <v>10966</v>
      </c>
      <c r="B4471" t="s">
        <v>9991</v>
      </c>
      <c r="C4471">
        <v>2705</v>
      </c>
      <c r="D4471" s="94" t="s">
        <v>27099</v>
      </c>
    </row>
    <row r="4472" spans="1:4" x14ac:dyDescent="0.25">
      <c r="A4472" s="94" t="s">
        <v>10967</v>
      </c>
      <c r="D4472" s="94" t="s">
        <v>14</v>
      </c>
    </row>
    <row r="4473" spans="1:4" x14ac:dyDescent="0.25">
      <c r="A4473" s="94" t="s">
        <v>10967</v>
      </c>
      <c r="B4473" t="s">
        <v>9991</v>
      </c>
      <c r="C4473">
        <v>2401</v>
      </c>
      <c r="D4473" s="94" t="s">
        <v>27098</v>
      </c>
    </row>
    <row r="4474" spans="1:4" x14ac:dyDescent="0.25">
      <c r="A4474" s="94" t="s">
        <v>10968</v>
      </c>
      <c r="D4474" s="94" t="s">
        <v>14</v>
      </c>
    </row>
    <row r="4475" spans="1:4" x14ac:dyDescent="0.25">
      <c r="A4475" s="94" t="s">
        <v>10968</v>
      </c>
      <c r="B4475" t="s">
        <v>9991</v>
      </c>
      <c r="C4475">
        <v>2401</v>
      </c>
      <c r="D4475" s="94" t="s">
        <v>27004</v>
      </c>
    </row>
    <row r="4476" spans="1:4" x14ac:dyDescent="0.25">
      <c r="A4476" s="94" t="s">
        <v>10969</v>
      </c>
      <c r="D4476" s="94" t="s">
        <v>14</v>
      </c>
    </row>
    <row r="4477" spans="1:4" x14ac:dyDescent="0.25">
      <c r="A4477" s="94" t="s">
        <v>10969</v>
      </c>
      <c r="B4477" t="s">
        <v>9991</v>
      </c>
      <c r="C4477">
        <v>2401</v>
      </c>
      <c r="D4477" s="94" t="s">
        <v>27050</v>
      </c>
    </row>
    <row r="4478" spans="1:4" x14ac:dyDescent="0.25">
      <c r="A4478" s="94" t="s">
        <v>10970</v>
      </c>
      <c r="D4478" s="94" t="s">
        <v>14</v>
      </c>
    </row>
    <row r="4479" spans="1:4" x14ac:dyDescent="0.25">
      <c r="A4479" s="94" t="s">
        <v>10970</v>
      </c>
      <c r="B4479" t="s">
        <v>9991</v>
      </c>
      <c r="C4479">
        <v>37747</v>
      </c>
      <c r="D4479" s="94" t="s">
        <v>27029</v>
      </c>
    </row>
    <row r="4480" spans="1:4" x14ac:dyDescent="0.25">
      <c r="A4480" s="94" t="s">
        <v>10970</v>
      </c>
      <c r="B4480" t="s">
        <v>9991</v>
      </c>
      <c r="C4480">
        <v>37768</v>
      </c>
      <c r="D4480" s="94" t="s">
        <v>27029</v>
      </c>
    </row>
    <row r="4481" spans="1:4" x14ac:dyDescent="0.25">
      <c r="A4481" s="94" t="s">
        <v>10971</v>
      </c>
      <c r="D4481" s="94" t="s">
        <v>14</v>
      </c>
    </row>
    <row r="4482" spans="1:4" x14ac:dyDescent="0.25">
      <c r="A4482" s="94" t="s">
        <v>10971</v>
      </c>
      <c r="B4482" t="s">
        <v>9991</v>
      </c>
      <c r="C4482">
        <v>37747</v>
      </c>
      <c r="D4482" s="94" t="s">
        <v>27030</v>
      </c>
    </row>
    <row r="4483" spans="1:4" x14ac:dyDescent="0.25">
      <c r="A4483" s="94" t="s">
        <v>10971</v>
      </c>
      <c r="B4483" t="s">
        <v>9991</v>
      </c>
      <c r="C4483">
        <v>37768</v>
      </c>
      <c r="D4483" s="94" t="s">
        <v>27030</v>
      </c>
    </row>
    <row r="4484" spans="1:4" x14ac:dyDescent="0.25">
      <c r="A4484" s="94" t="s">
        <v>10972</v>
      </c>
      <c r="D4484" s="94" t="s">
        <v>14</v>
      </c>
    </row>
    <row r="4485" spans="1:4" x14ac:dyDescent="0.25">
      <c r="A4485" s="94" t="s">
        <v>10972</v>
      </c>
      <c r="B4485" t="s">
        <v>9991</v>
      </c>
      <c r="C4485">
        <v>37747</v>
      </c>
      <c r="D4485" s="94" t="s">
        <v>27072</v>
      </c>
    </row>
    <row r="4486" spans="1:4" x14ac:dyDescent="0.25">
      <c r="A4486" s="94" t="s">
        <v>10972</v>
      </c>
      <c r="B4486" t="s">
        <v>9991</v>
      </c>
      <c r="C4486">
        <v>37768</v>
      </c>
      <c r="D4486" s="94" t="s">
        <v>27072</v>
      </c>
    </row>
    <row r="4487" spans="1:4" x14ac:dyDescent="0.25">
      <c r="A4487" s="94" t="s">
        <v>10973</v>
      </c>
      <c r="D4487" s="94" t="s">
        <v>14</v>
      </c>
    </row>
    <row r="4488" spans="1:4" x14ac:dyDescent="0.25">
      <c r="A4488" s="94" t="s">
        <v>10973</v>
      </c>
      <c r="B4488" t="s">
        <v>9991</v>
      </c>
      <c r="C4488">
        <v>37747</v>
      </c>
      <c r="D4488" s="94" t="s">
        <v>27012</v>
      </c>
    </row>
    <row r="4489" spans="1:4" x14ac:dyDescent="0.25">
      <c r="A4489" s="94" t="s">
        <v>10973</v>
      </c>
      <c r="B4489" t="s">
        <v>9991</v>
      </c>
      <c r="C4489">
        <v>37768</v>
      </c>
      <c r="D4489" s="94" t="s">
        <v>27012</v>
      </c>
    </row>
    <row r="4490" spans="1:4" x14ac:dyDescent="0.25">
      <c r="A4490" s="94" t="s">
        <v>10974</v>
      </c>
      <c r="D4490" s="94" t="s">
        <v>14</v>
      </c>
    </row>
    <row r="4491" spans="1:4" x14ac:dyDescent="0.25">
      <c r="A4491" s="94" t="s">
        <v>10974</v>
      </c>
      <c r="B4491" t="s">
        <v>9991</v>
      </c>
      <c r="C4491">
        <v>4221</v>
      </c>
      <c r="D4491" s="94" t="s">
        <v>27041</v>
      </c>
    </row>
    <row r="4492" spans="1:4" x14ac:dyDescent="0.25">
      <c r="A4492" s="94" t="s">
        <v>10975</v>
      </c>
      <c r="D4492" s="94" t="s">
        <v>14</v>
      </c>
    </row>
    <row r="4493" spans="1:4" x14ac:dyDescent="0.25">
      <c r="A4493" s="94" t="s">
        <v>10975</v>
      </c>
      <c r="B4493" t="s">
        <v>9991</v>
      </c>
      <c r="C4493">
        <v>38410</v>
      </c>
      <c r="D4493" s="94" t="s">
        <v>27033</v>
      </c>
    </row>
    <row r="4494" spans="1:4" x14ac:dyDescent="0.25">
      <c r="A4494" s="94" t="s">
        <v>10976</v>
      </c>
      <c r="D4494" s="94" t="s">
        <v>14</v>
      </c>
    </row>
    <row r="4495" spans="1:4" x14ac:dyDescent="0.25">
      <c r="A4495" s="94" t="s">
        <v>10976</v>
      </c>
      <c r="B4495" t="s">
        <v>9991</v>
      </c>
      <c r="C4495">
        <v>38410</v>
      </c>
      <c r="D4495" s="94" t="s">
        <v>27004</v>
      </c>
    </row>
    <row r="4496" spans="1:4" x14ac:dyDescent="0.25">
      <c r="A4496" s="94" t="s">
        <v>10977</v>
      </c>
      <c r="D4496" s="94" t="s">
        <v>14</v>
      </c>
    </row>
    <row r="4497" spans="1:4" x14ac:dyDescent="0.25">
      <c r="A4497" s="94" t="s">
        <v>10977</v>
      </c>
      <c r="B4497" t="s">
        <v>9991</v>
      </c>
      <c r="C4497">
        <v>38410</v>
      </c>
      <c r="D4497" s="94" t="s">
        <v>27013</v>
      </c>
    </row>
    <row r="4498" spans="1:4" x14ac:dyDescent="0.25">
      <c r="A4498" s="94" t="s">
        <v>10978</v>
      </c>
      <c r="D4498" s="94" t="s">
        <v>14</v>
      </c>
    </row>
    <row r="4499" spans="1:4" x14ac:dyDescent="0.25">
      <c r="A4499" s="94" t="s">
        <v>10978</v>
      </c>
      <c r="B4499" t="s">
        <v>9991</v>
      </c>
      <c r="C4499">
        <v>2705</v>
      </c>
      <c r="D4499" s="94" t="s">
        <v>27057</v>
      </c>
    </row>
    <row r="4500" spans="1:4" x14ac:dyDescent="0.25">
      <c r="A4500" s="94" t="s">
        <v>10979</v>
      </c>
      <c r="D4500" s="94" t="s">
        <v>14</v>
      </c>
    </row>
    <row r="4501" spans="1:4" x14ac:dyDescent="0.25">
      <c r="A4501" s="94" t="s">
        <v>10979</v>
      </c>
      <c r="B4501" t="s">
        <v>9991</v>
      </c>
      <c r="C4501">
        <v>38411</v>
      </c>
      <c r="D4501" s="94" t="s">
        <v>27033</v>
      </c>
    </row>
    <row r="4502" spans="1:4" x14ac:dyDescent="0.25">
      <c r="A4502" s="94" t="s">
        <v>10980</v>
      </c>
      <c r="D4502" s="94" t="s">
        <v>14</v>
      </c>
    </row>
    <row r="4503" spans="1:4" x14ac:dyDescent="0.25">
      <c r="A4503" s="94" t="s">
        <v>10980</v>
      </c>
      <c r="B4503" t="s">
        <v>9991</v>
      </c>
      <c r="C4503">
        <v>38411</v>
      </c>
      <c r="D4503" s="94" t="s">
        <v>27004</v>
      </c>
    </row>
    <row r="4504" spans="1:4" x14ac:dyDescent="0.25">
      <c r="A4504" s="94" t="s">
        <v>10981</v>
      </c>
      <c r="D4504" s="94" t="s">
        <v>14</v>
      </c>
    </row>
    <row r="4505" spans="1:4" x14ac:dyDescent="0.25">
      <c r="A4505" s="94" t="s">
        <v>10981</v>
      </c>
      <c r="B4505" t="s">
        <v>9991</v>
      </c>
      <c r="C4505">
        <v>38411</v>
      </c>
      <c r="D4505" s="94" t="s">
        <v>27045</v>
      </c>
    </row>
    <row r="4506" spans="1:4" x14ac:dyDescent="0.25">
      <c r="A4506" s="94" t="s">
        <v>10982</v>
      </c>
      <c r="D4506" s="94" t="s">
        <v>14</v>
      </c>
    </row>
    <row r="4507" spans="1:4" x14ac:dyDescent="0.25">
      <c r="A4507" s="94" t="s">
        <v>10982</v>
      </c>
      <c r="B4507" t="s">
        <v>9991</v>
      </c>
      <c r="C4507">
        <v>1159</v>
      </c>
      <c r="D4507" s="94" t="s">
        <v>27100</v>
      </c>
    </row>
    <row r="4508" spans="1:4" x14ac:dyDescent="0.25">
      <c r="A4508" s="94" t="s">
        <v>10983</v>
      </c>
      <c r="D4508" s="94" t="s">
        <v>14</v>
      </c>
    </row>
    <row r="4509" spans="1:4" x14ac:dyDescent="0.25">
      <c r="A4509" s="94" t="s">
        <v>10983</v>
      </c>
      <c r="B4509" t="s">
        <v>9991</v>
      </c>
      <c r="C4509">
        <v>1159</v>
      </c>
      <c r="D4509" s="94" t="s">
        <v>27004</v>
      </c>
    </row>
    <row r="4510" spans="1:4" x14ac:dyDescent="0.25">
      <c r="A4510" s="94" t="s">
        <v>10984</v>
      </c>
      <c r="D4510" s="94" t="s">
        <v>14</v>
      </c>
    </row>
    <row r="4511" spans="1:4" x14ac:dyDescent="0.25">
      <c r="A4511" s="94" t="s">
        <v>10984</v>
      </c>
      <c r="B4511" t="s">
        <v>9991</v>
      </c>
      <c r="C4511">
        <v>1159</v>
      </c>
      <c r="D4511" s="94" t="s">
        <v>27101</v>
      </c>
    </row>
    <row r="4512" spans="1:4" x14ac:dyDescent="0.25">
      <c r="A4512" s="94" t="s">
        <v>10985</v>
      </c>
      <c r="D4512" s="94" t="s">
        <v>14</v>
      </c>
    </row>
    <row r="4513" spans="1:4" x14ac:dyDescent="0.25">
      <c r="A4513" s="94" t="s">
        <v>10985</v>
      </c>
      <c r="B4513" t="s">
        <v>9991</v>
      </c>
      <c r="C4513">
        <v>1159</v>
      </c>
      <c r="D4513" s="94" t="s">
        <v>27050</v>
      </c>
    </row>
    <row r="4514" spans="1:4" x14ac:dyDescent="0.25">
      <c r="A4514" s="94" t="s">
        <v>10986</v>
      </c>
      <c r="D4514" s="94" t="s">
        <v>14</v>
      </c>
    </row>
    <row r="4515" spans="1:4" x14ac:dyDescent="0.25">
      <c r="A4515" s="94" t="s">
        <v>10986</v>
      </c>
      <c r="B4515" t="s">
        <v>9991</v>
      </c>
      <c r="C4515">
        <v>4221</v>
      </c>
      <c r="D4515" s="94" t="s">
        <v>27102</v>
      </c>
    </row>
    <row r="4516" spans="1:4" x14ac:dyDescent="0.25">
      <c r="A4516" s="94" t="s">
        <v>10987</v>
      </c>
      <c r="D4516" s="94" t="s">
        <v>14</v>
      </c>
    </row>
    <row r="4517" spans="1:4" x14ac:dyDescent="0.25">
      <c r="A4517" s="94" t="s">
        <v>10987</v>
      </c>
      <c r="B4517" t="s">
        <v>9991</v>
      </c>
      <c r="C4517">
        <v>13617</v>
      </c>
      <c r="D4517" s="94" t="s">
        <v>27100</v>
      </c>
    </row>
    <row r="4518" spans="1:4" x14ac:dyDescent="0.25">
      <c r="A4518" s="94" t="s">
        <v>10988</v>
      </c>
      <c r="D4518" s="94" t="s">
        <v>14</v>
      </c>
    </row>
    <row r="4519" spans="1:4" x14ac:dyDescent="0.25">
      <c r="A4519" s="94" t="s">
        <v>10988</v>
      </c>
      <c r="B4519" t="s">
        <v>9991</v>
      </c>
      <c r="C4519">
        <v>13617</v>
      </c>
      <c r="D4519" s="94" t="s">
        <v>27004</v>
      </c>
    </row>
    <row r="4520" spans="1:4" x14ac:dyDescent="0.25">
      <c r="A4520" s="94" t="s">
        <v>10989</v>
      </c>
      <c r="D4520" s="94" t="s">
        <v>14</v>
      </c>
    </row>
    <row r="4521" spans="1:4" x14ac:dyDescent="0.25">
      <c r="A4521" s="94" t="s">
        <v>10989</v>
      </c>
      <c r="B4521" t="s">
        <v>9991</v>
      </c>
      <c r="C4521">
        <v>13617</v>
      </c>
      <c r="D4521" s="94" t="s">
        <v>27101</v>
      </c>
    </row>
    <row r="4522" spans="1:4" x14ac:dyDescent="0.25">
      <c r="A4522" s="94" t="s">
        <v>10990</v>
      </c>
      <c r="D4522" s="94" t="s">
        <v>14</v>
      </c>
    </row>
    <row r="4523" spans="1:4" x14ac:dyDescent="0.25">
      <c r="A4523" s="94" t="s">
        <v>10990</v>
      </c>
      <c r="B4523" t="s">
        <v>9991</v>
      </c>
      <c r="C4523">
        <v>13617</v>
      </c>
      <c r="D4523" s="94" t="s">
        <v>27050</v>
      </c>
    </row>
    <row r="4524" spans="1:4" x14ac:dyDescent="0.25">
      <c r="A4524" s="94" t="s">
        <v>10991</v>
      </c>
      <c r="D4524" s="94" t="s">
        <v>14</v>
      </c>
    </row>
    <row r="4525" spans="1:4" x14ac:dyDescent="0.25">
      <c r="A4525" s="94" t="s">
        <v>10991</v>
      </c>
      <c r="B4525" t="s">
        <v>9991</v>
      </c>
      <c r="C4525">
        <v>4222</v>
      </c>
      <c r="D4525" s="94" t="s">
        <v>27103</v>
      </c>
    </row>
    <row r="4526" spans="1:4" x14ac:dyDescent="0.25">
      <c r="A4526" s="94" t="s">
        <v>10992</v>
      </c>
      <c r="D4526" s="94" t="s">
        <v>14</v>
      </c>
    </row>
    <row r="4527" spans="1:4" x14ac:dyDescent="0.25">
      <c r="A4527" s="94" t="s">
        <v>10992</v>
      </c>
      <c r="B4527" t="s">
        <v>9991</v>
      </c>
      <c r="C4527">
        <v>25014</v>
      </c>
      <c r="D4527" s="94" t="s">
        <v>27029</v>
      </c>
    </row>
    <row r="4528" spans="1:4" x14ac:dyDescent="0.25">
      <c r="A4528" s="94" t="s">
        <v>10992</v>
      </c>
      <c r="B4528" t="s">
        <v>9991</v>
      </c>
      <c r="C4528">
        <v>37763</v>
      </c>
      <c r="D4528" s="94" t="s">
        <v>27029</v>
      </c>
    </row>
    <row r="4529" spans="1:4" x14ac:dyDescent="0.25">
      <c r="A4529" s="94" t="s">
        <v>10993</v>
      </c>
      <c r="D4529" s="94" t="s">
        <v>14</v>
      </c>
    </row>
    <row r="4530" spans="1:4" x14ac:dyDescent="0.25">
      <c r="A4530" s="94" t="s">
        <v>10993</v>
      </c>
      <c r="B4530" t="s">
        <v>9991</v>
      </c>
      <c r="C4530">
        <v>25014</v>
      </c>
      <c r="D4530" s="94" t="s">
        <v>27030</v>
      </c>
    </row>
    <row r="4531" spans="1:4" x14ac:dyDescent="0.25">
      <c r="A4531" s="94" t="s">
        <v>10993</v>
      </c>
      <c r="B4531" t="s">
        <v>9991</v>
      </c>
      <c r="C4531">
        <v>37763</v>
      </c>
      <c r="D4531" s="94" t="s">
        <v>27030</v>
      </c>
    </row>
    <row r="4532" spans="1:4" x14ac:dyDescent="0.25">
      <c r="A4532" s="94" t="s">
        <v>10994</v>
      </c>
      <c r="D4532" s="94" t="s">
        <v>14</v>
      </c>
    </row>
    <row r="4533" spans="1:4" x14ac:dyDescent="0.25">
      <c r="A4533" s="94" t="s">
        <v>10994</v>
      </c>
      <c r="B4533" t="s">
        <v>9991</v>
      </c>
      <c r="C4533">
        <v>25014</v>
      </c>
      <c r="D4533" s="94" t="s">
        <v>27072</v>
      </c>
    </row>
    <row r="4534" spans="1:4" x14ac:dyDescent="0.25">
      <c r="A4534" s="94" t="s">
        <v>10994</v>
      </c>
      <c r="B4534" t="s">
        <v>9991</v>
      </c>
      <c r="C4534">
        <v>37763</v>
      </c>
      <c r="D4534" s="94" t="s">
        <v>27072</v>
      </c>
    </row>
    <row r="4535" spans="1:4" x14ac:dyDescent="0.25">
      <c r="A4535" s="94" t="s">
        <v>10995</v>
      </c>
      <c r="D4535" s="94" t="s">
        <v>14</v>
      </c>
    </row>
    <row r="4536" spans="1:4" x14ac:dyDescent="0.25">
      <c r="A4536" s="94" t="s">
        <v>10995</v>
      </c>
      <c r="B4536" t="s">
        <v>9991</v>
      </c>
      <c r="C4536">
        <v>25014</v>
      </c>
      <c r="D4536" s="94" t="s">
        <v>27012</v>
      </c>
    </row>
    <row r="4537" spans="1:4" x14ac:dyDescent="0.25">
      <c r="A4537" s="94" t="s">
        <v>10995</v>
      </c>
      <c r="B4537" t="s">
        <v>9991</v>
      </c>
      <c r="C4537">
        <v>37763</v>
      </c>
      <c r="D4537" s="94" t="s">
        <v>27012</v>
      </c>
    </row>
    <row r="4538" spans="1:4" x14ac:dyDescent="0.25">
      <c r="A4538" s="94" t="s">
        <v>10996</v>
      </c>
      <c r="D4538" s="94" t="s">
        <v>14</v>
      </c>
    </row>
    <row r="4539" spans="1:4" x14ac:dyDescent="0.25">
      <c r="A4539" s="94" t="s">
        <v>10996</v>
      </c>
      <c r="B4539" t="s">
        <v>9991</v>
      </c>
      <c r="C4539">
        <v>4221</v>
      </c>
      <c r="D4539" s="94" t="s">
        <v>27076</v>
      </c>
    </row>
    <row r="4540" spans="1:4" x14ac:dyDescent="0.25">
      <c r="A4540" s="94" t="s">
        <v>10997</v>
      </c>
      <c r="D4540" s="94" t="s">
        <v>14</v>
      </c>
    </row>
    <row r="4541" spans="1:4" x14ac:dyDescent="0.25">
      <c r="A4541" s="94" t="s">
        <v>10997</v>
      </c>
      <c r="B4541" t="s">
        <v>9991</v>
      </c>
      <c r="C4541">
        <v>13761</v>
      </c>
      <c r="D4541" s="94" t="s">
        <v>27033</v>
      </c>
    </row>
    <row r="4542" spans="1:4" x14ac:dyDescent="0.25">
      <c r="A4542" s="94" t="s">
        <v>10998</v>
      </c>
      <c r="D4542" s="94" t="s">
        <v>14</v>
      </c>
    </row>
    <row r="4543" spans="1:4" x14ac:dyDescent="0.25">
      <c r="A4543" s="94" t="s">
        <v>10998</v>
      </c>
      <c r="B4543" t="s">
        <v>9991</v>
      </c>
      <c r="C4543">
        <v>13761</v>
      </c>
      <c r="D4543" s="94" t="s">
        <v>27004</v>
      </c>
    </row>
    <row r="4544" spans="1:4" x14ac:dyDescent="0.25">
      <c r="A4544" s="94" t="s">
        <v>10999</v>
      </c>
      <c r="D4544" s="94" t="s">
        <v>14</v>
      </c>
    </row>
    <row r="4545" spans="1:4" x14ac:dyDescent="0.25">
      <c r="A4545" s="94" t="s">
        <v>10999</v>
      </c>
      <c r="B4545" t="s">
        <v>9991</v>
      </c>
      <c r="C4545">
        <v>13761</v>
      </c>
      <c r="D4545" s="94" t="s">
        <v>27045</v>
      </c>
    </row>
    <row r="4546" spans="1:4" x14ac:dyDescent="0.25">
      <c r="A4546" s="94" t="s">
        <v>11000</v>
      </c>
      <c r="D4546" s="94" t="s">
        <v>14</v>
      </c>
    </row>
    <row r="4547" spans="1:4" x14ac:dyDescent="0.25">
      <c r="A4547" s="94" t="s">
        <v>11000</v>
      </c>
      <c r="B4547" t="s">
        <v>9991</v>
      </c>
      <c r="C4547">
        <v>1</v>
      </c>
      <c r="D4547" s="94" t="s">
        <v>27104</v>
      </c>
    </row>
    <row r="4548" spans="1:4" x14ac:dyDescent="0.25">
      <c r="A4548" s="94" t="s">
        <v>11000</v>
      </c>
      <c r="B4548" t="s">
        <v>9991</v>
      </c>
      <c r="C4548">
        <v>2</v>
      </c>
      <c r="D4548" s="94" t="s">
        <v>27105</v>
      </c>
    </row>
    <row r="4549" spans="1:4" x14ac:dyDescent="0.25">
      <c r="A4549" s="94" t="s">
        <v>11001</v>
      </c>
      <c r="D4549" s="94" t="s">
        <v>14</v>
      </c>
    </row>
    <row r="4550" spans="1:4" x14ac:dyDescent="0.25">
      <c r="A4550" s="94" t="s">
        <v>11001</v>
      </c>
      <c r="B4550" t="s">
        <v>9991</v>
      </c>
      <c r="C4550">
        <v>13836</v>
      </c>
      <c r="D4550" s="94" t="s">
        <v>27033</v>
      </c>
    </row>
    <row r="4551" spans="1:4" x14ac:dyDescent="0.25">
      <c r="A4551" s="94" t="s">
        <v>11002</v>
      </c>
      <c r="D4551" s="94" t="s">
        <v>14</v>
      </c>
    </row>
    <row r="4552" spans="1:4" x14ac:dyDescent="0.25">
      <c r="A4552" s="94" t="s">
        <v>11002</v>
      </c>
      <c r="B4552" t="s">
        <v>9991</v>
      </c>
      <c r="C4552">
        <v>13836</v>
      </c>
      <c r="D4552" s="94" t="s">
        <v>27004</v>
      </c>
    </row>
    <row r="4553" spans="1:4" x14ac:dyDescent="0.25">
      <c r="A4553" s="94" t="s">
        <v>11003</v>
      </c>
      <c r="D4553" s="94" t="s">
        <v>14</v>
      </c>
    </row>
    <row r="4554" spans="1:4" x14ac:dyDescent="0.25">
      <c r="A4554" s="94" t="s">
        <v>11003</v>
      </c>
      <c r="B4554" t="s">
        <v>9991</v>
      </c>
      <c r="C4554">
        <v>13836</v>
      </c>
      <c r="D4554" s="94" t="s">
        <v>27005</v>
      </c>
    </row>
    <row r="4555" spans="1:4" x14ac:dyDescent="0.25">
      <c r="A4555" s="94" t="s">
        <v>11004</v>
      </c>
      <c r="D4555" s="94" t="s">
        <v>14</v>
      </c>
    </row>
    <row r="4556" spans="1:4" x14ac:dyDescent="0.25">
      <c r="A4556" s="94" t="s">
        <v>11004</v>
      </c>
      <c r="B4556" t="s">
        <v>9991</v>
      </c>
      <c r="C4556">
        <v>4221</v>
      </c>
      <c r="D4556" s="94" t="s">
        <v>27106</v>
      </c>
    </row>
    <row r="4557" spans="1:4" x14ac:dyDescent="0.25">
      <c r="A4557" s="94" t="s">
        <v>11005</v>
      </c>
      <c r="D4557" s="94" t="s">
        <v>14</v>
      </c>
    </row>
    <row r="4558" spans="1:4" x14ac:dyDescent="0.25">
      <c r="A4558" s="94" t="s">
        <v>11005</v>
      </c>
      <c r="B4558" t="s">
        <v>9991</v>
      </c>
      <c r="C4558">
        <v>14529</v>
      </c>
      <c r="D4558" s="94" t="s">
        <v>27033</v>
      </c>
    </row>
    <row r="4559" spans="1:4" x14ac:dyDescent="0.25">
      <c r="A4559" s="94" t="s">
        <v>11006</v>
      </c>
      <c r="D4559" s="94" t="s">
        <v>14</v>
      </c>
    </row>
    <row r="4560" spans="1:4" x14ac:dyDescent="0.25">
      <c r="A4560" s="94" t="s">
        <v>11006</v>
      </c>
      <c r="B4560" t="s">
        <v>9991</v>
      </c>
      <c r="C4560">
        <v>14529</v>
      </c>
      <c r="D4560" s="94" t="s">
        <v>27004</v>
      </c>
    </row>
    <row r="4561" spans="1:4" x14ac:dyDescent="0.25">
      <c r="A4561" s="94" t="s">
        <v>11007</v>
      </c>
      <c r="D4561" s="94" t="s">
        <v>14</v>
      </c>
    </row>
    <row r="4562" spans="1:4" x14ac:dyDescent="0.25">
      <c r="A4562" s="94" t="s">
        <v>11007</v>
      </c>
      <c r="B4562" t="s">
        <v>9991</v>
      </c>
      <c r="C4562">
        <v>14529</v>
      </c>
      <c r="D4562" s="94" t="s">
        <v>27045</v>
      </c>
    </row>
    <row r="4563" spans="1:4" x14ac:dyDescent="0.25">
      <c r="A4563" s="94" t="s">
        <v>11008</v>
      </c>
      <c r="D4563" s="94" t="s">
        <v>14</v>
      </c>
    </row>
    <row r="4564" spans="1:4" x14ac:dyDescent="0.25">
      <c r="A4564" s="94" t="s">
        <v>11008</v>
      </c>
      <c r="B4564" t="s">
        <v>9991</v>
      </c>
      <c r="C4564">
        <v>38542</v>
      </c>
      <c r="D4564" s="94" t="s">
        <v>27023</v>
      </c>
    </row>
    <row r="4565" spans="1:4" x14ac:dyDescent="0.25">
      <c r="A4565" s="94" t="s">
        <v>11009</v>
      </c>
      <c r="D4565" s="94" t="s">
        <v>14</v>
      </c>
    </row>
    <row r="4566" spans="1:4" x14ac:dyDescent="0.25">
      <c r="A4566" s="94" t="s">
        <v>11009</v>
      </c>
      <c r="B4566" t="s">
        <v>9991</v>
      </c>
      <c r="C4566">
        <v>38542</v>
      </c>
      <c r="D4566" s="94" t="s">
        <v>27032</v>
      </c>
    </row>
    <row r="4567" spans="1:4" x14ac:dyDescent="0.25">
      <c r="A4567" s="94" t="s">
        <v>11010</v>
      </c>
      <c r="D4567" s="94" t="s">
        <v>14</v>
      </c>
    </row>
    <row r="4568" spans="1:4" x14ac:dyDescent="0.25">
      <c r="A4568" s="94" t="s">
        <v>11010</v>
      </c>
      <c r="B4568" t="s">
        <v>9991</v>
      </c>
      <c r="C4568">
        <v>38542</v>
      </c>
      <c r="D4568" s="94" t="s">
        <v>27002</v>
      </c>
    </row>
    <row r="4569" spans="1:4" x14ac:dyDescent="0.25">
      <c r="A4569" s="94" t="s">
        <v>11011</v>
      </c>
      <c r="D4569" s="94" t="s">
        <v>14</v>
      </c>
    </row>
    <row r="4570" spans="1:4" x14ac:dyDescent="0.25">
      <c r="A4570" s="94" t="s">
        <v>11011</v>
      </c>
      <c r="B4570" t="s">
        <v>9991</v>
      </c>
      <c r="C4570">
        <v>4221</v>
      </c>
      <c r="D4570" s="94" t="s">
        <v>27107</v>
      </c>
    </row>
    <row r="4571" spans="1:4" x14ac:dyDescent="0.25">
      <c r="A4571" s="94" t="s">
        <v>11012</v>
      </c>
      <c r="D4571" s="94" t="s">
        <v>14</v>
      </c>
    </row>
    <row r="4572" spans="1:4" x14ac:dyDescent="0.25">
      <c r="A4572" s="94" t="s">
        <v>11012</v>
      </c>
      <c r="B4572" t="s">
        <v>9991</v>
      </c>
      <c r="C4572">
        <v>13891</v>
      </c>
      <c r="D4572" s="94" t="s">
        <v>27033</v>
      </c>
    </row>
    <row r="4573" spans="1:4" x14ac:dyDescent="0.25">
      <c r="A4573" s="94" t="s">
        <v>11013</v>
      </c>
      <c r="D4573" s="94" t="s">
        <v>14</v>
      </c>
    </row>
    <row r="4574" spans="1:4" x14ac:dyDescent="0.25">
      <c r="A4574" s="94" t="s">
        <v>11013</v>
      </c>
      <c r="B4574" t="s">
        <v>9991</v>
      </c>
      <c r="C4574">
        <v>13891</v>
      </c>
      <c r="D4574" s="94" t="s">
        <v>27004</v>
      </c>
    </row>
    <row r="4575" spans="1:4" x14ac:dyDescent="0.25">
      <c r="A4575" s="94" t="s">
        <v>11014</v>
      </c>
      <c r="D4575" s="94" t="s">
        <v>14</v>
      </c>
    </row>
    <row r="4576" spans="1:4" x14ac:dyDescent="0.25">
      <c r="A4576" s="94" t="s">
        <v>11014</v>
      </c>
      <c r="B4576" t="s">
        <v>9991</v>
      </c>
      <c r="C4576">
        <v>13891</v>
      </c>
      <c r="D4576" s="94" t="s">
        <v>27050</v>
      </c>
    </row>
    <row r="4577" spans="1:4" x14ac:dyDescent="0.25">
      <c r="A4577" s="94" t="s">
        <v>11015</v>
      </c>
      <c r="D4577" s="94" t="s">
        <v>14</v>
      </c>
    </row>
    <row r="4578" spans="1:4" x14ac:dyDescent="0.25">
      <c r="A4578" s="94" t="s">
        <v>11015</v>
      </c>
      <c r="B4578" t="s">
        <v>9991</v>
      </c>
      <c r="C4578">
        <v>4222</v>
      </c>
      <c r="D4578" s="94" t="s">
        <v>27108</v>
      </c>
    </row>
    <row r="4579" spans="1:4" x14ac:dyDescent="0.25">
      <c r="A4579" s="94" t="s">
        <v>11016</v>
      </c>
      <c r="D4579" s="94" t="s">
        <v>14</v>
      </c>
    </row>
    <row r="4580" spans="1:4" x14ac:dyDescent="0.25">
      <c r="A4580" s="94" t="s">
        <v>11016</v>
      </c>
      <c r="B4580" t="s">
        <v>9991</v>
      </c>
      <c r="C4580">
        <v>25019</v>
      </c>
      <c r="D4580" s="94" t="s">
        <v>27030</v>
      </c>
    </row>
    <row r="4581" spans="1:4" x14ac:dyDescent="0.25">
      <c r="A4581" s="94" t="s">
        <v>11017</v>
      </c>
      <c r="D4581" s="94" t="s">
        <v>14</v>
      </c>
    </row>
    <row r="4582" spans="1:4" x14ac:dyDescent="0.25">
      <c r="A4582" s="94" t="s">
        <v>11017</v>
      </c>
      <c r="B4582" t="s">
        <v>9991</v>
      </c>
      <c r="C4582">
        <v>6069</v>
      </c>
      <c r="D4582" s="94" t="s">
        <v>27032</v>
      </c>
    </row>
    <row r="4583" spans="1:4" x14ac:dyDescent="0.25">
      <c r="A4583" s="94" t="s">
        <v>11018</v>
      </c>
      <c r="D4583" s="94" t="s">
        <v>14</v>
      </c>
    </row>
    <row r="4584" spans="1:4" x14ac:dyDescent="0.25">
      <c r="A4584" s="94" t="s">
        <v>11018</v>
      </c>
      <c r="B4584" t="s">
        <v>9991</v>
      </c>
      <c r="C4584">
        <v>6070</v>
      </c>
      <c r="D4584" s="94" t="s">
        <v>27032</v>
      </c>
    </row>
    <row r="4585" spans="1:4" x14ac:dyDescent="0.25">
      <c r="A4585" s="94" t="s">
        <v>11019</v>
      </c>
      <c r="D4585" s="94" t="s">
        <v>14</v>
      </c>
    </row>
    <row r="4586" spans="1:4" x14ac:dyDescent="0.25">
      <c r="A4586" s="94" t="s">
        <v>11019</v>
      </c>
      <c r="B4586" t="s">
        <v>9991</v>
      </c>
      <c r="C4586">
        <v>4221</v>
      </c>
      <c r="D4586" s="94" t="s">
        <v>27109</v>
      </c>
    </row>
    <row r="4587" spans="1:4" x14ac:dyDescent="0.25">
      <c r="A4587" s="94" t="s">
        <v>11020</v>
      </c>
      <c r="D4587" s="94" t="s">
        <v>14</v>
      </c>
    </row>
    <row r="4588" spans="1:4" x14ac:dyDescent="0.25">
      <c r="A4588" s="94" t="s">
        <v>11020</v>
      </c>
      <c r="B4588" t="s">
        <v>9991</v>
      </c>
      <c r="C4588">
        <v>36494</v>
      </c>
      <c r="D4588" s="94" t="s">
        <v>27033</v>
      </c>
    </row>
    <row r="4589" spans="1:4" x14ac:dyDescent="0.25">
      <c r="A4589" s="94" t="s">
        <v>11021</v>
      </c>
      <c r="D4589" s="94" t="s">
        <v>14</v>
      </c>
    </row>
    <row r="4590" spans="1:4" x14ac:dyDescent="0.25">
      <c r="A4590" s="94" t="s">
        <v>11021</v>
      </c>
      <c r="B4590" t="s">
        <v>9991</v>
      </c>
      <c r="C4590">
        <v>36494</v>
      </c>
      <c r="D4590" s="94" t="s">
        <v>27004</v>
      </c>
    </row>
    <row r="4591" spans="1:4" x14ac:dyDescent="0.25">
      <c r="A4591" s="94" t="s">
        <v>11022</v>
      </c>
      <c r="D4591" s="94" t="s">
        <v>14</v>
      </c>
    </row>
    <row r="4592" spans="1:4" x14ac:dyDescent="0.25">
      <c r="A4592" s="94" t="s">
        <v>11022</v>
      </c>
      <c r="B4592" t="s">
        <v>9991</v>
      </c>
      <c r="C4592">
        <v>36494</v>
      </c>
      <c r="D4592" s="94" t="s">
        <v>27005</v>
      </c>
    </row>
    <row r="4593" spans="1:4" x14ac:dyDescent="0.25">
      <c r="A4593" s="94" t="s">
        <v>11023</v>
      </c>
      <c r="D4593" s="94" t="s">
        <v>14</v>
      </c>
    </row>
    <row r="4594" spans="1:4" x14ac:dyDescent="0.25">
      <c r="A4594" s="94" t="s">
        <v>11023</v>
      </c>
      <c r="B4594" t="s">
        <v>9991</v>
      </c>
      <c r="C4594">
        <v>2705</v>
      </c>
      <c r="D4594" s="94" t="s">
        <v>27110</v>
      </c>
    </row>
    <row r="4595" spans="1:4" x14ac:dyDescent="0.25">
      <c r="A4595" s="94" t="s">
        <v>11024</v>
      </c>
      <c r="D4595" s="94" t="s">
        <v>14</v>
      </c>
    </row>
    <row r="4596" spans="1:4" x14ac:dyDescent="0.25">
      <c r="A4596" s="94" t="s">
        <v>11024</v>
      </c>
      <c r="B4596" t="s">
        <v>9991</v>
      </c>
      <c r="C4596">
        <v>36487</v>
      </c>
      <c r="D4596" s="94" t="s">
        <v>27033</v>
      </c>
    </row>
    <row r="4597" spans="1:4" x14ac:dyDescent="0.25">
      <c r="A4597" s="94" t="s">
        <v>11025</v>
      </c>
      <c r="D4597" s="94" t="s">
        <v>14</v>
      </c>
    </row>
    <row r="4598" spans="1:4" x14ac:dyDescent="0.25">
      <c r="A4598" s="94" t="s">
        <v>11025</v>
      </c>
      <c r="B4598" t="s">
        <v>9991</v>
      </c>
      <c r="C4598">
        <v>36487</v>
      </c>
      <c r="D4598" s="94" t="s">
        <v>27004</v>
      </c>
    </row>
    <row r="4599" spans="1:4" x14ac:dyDescent="0.25">
      <c r="A4599" s="94" t="s">
        <v>11026</v>
      </c>
      <c r="D4599" s="94" t="s">
        <v>14</v>
      </c>
    </row>
    <row r="4600" spans="1:4" x14ac:dyDescent="0.25">
      <c r="A4600" s="94" t="s">
        <v>11026</v>
      </c>
      <c r="B4600" t="s">
        <v>9991</v>
      </c>
      <c r="C4600">
        <v>36487</v>
      </c>
      <c r="D4600" s="94" t="s">
        <v>27050</v>
      </c>
    </row>
    <row r="4601" spans="1:4" x14ac:dyDescent="0.25">
      <c r="A4601" s="94" t="s">
        <v>11027</v>
      </c>
      <c r="D4601" s="94" t="s">
        <v>14</v>
      </c>
    </row>
    <row r="4602" spans="1:4" x14ac:dyDescent="0.25">
      <c r="A4602" s="94" t="s">
        <v>11027</v>
      </c>
      <c r="B4602" t="s">
        <v>9991</v>
      </c>
      <c r="C4602">
        <v>2705</v>
      </c>
      <c r="D4602" s="94" t="s">
        <v>27111</v>
      </c>
    </row>
    <row r="4603" spans="1:4" x14ac:dyDescent="0.25">
      <c r="A4603" s="94" t="s">
        <v>11028</v>
      </c>
      <c r="D4603" s="94" t="s">
        <v>14</v>
      </c>
    </row>
    <row r="4604" spans="1:4" x14ac:dyDescent="0.25">
      <c r="A4604" s="94" t="s">
        <v>11028</v>
      </c>
      <c r="B4604" t="s">
        <v>9991</v>
      </c>
      <c r="C4604">
        <v>25954</v>
      </c>
      <c r="D4604" s="94" t="s">
        <v>27036</v>
      </c>
    </row>
    <row r="4605" spans="1:4" x14ac:dyDescent="0.25">
      <c r="A4605" s="94" t="s">
        <v>11029</v>
      </c>
      <c r="D4605" s="94" t="s">
        <v>14</v>
      </c>
    </row>
    <row r="4606" spans="1:4" x14ac:dyDescent="0.25">
      <c r="A4606" s="94" t="s">
        <v>11029</v>
      </c>
      <c r="B4606" t="s">
        <v>9991</v>
      </c>
      <c r="C4606">
        <v>25954</v>
      </c>
      <c r="D4606" s="94" t="s">
        <v>27030</v>
      </c>
    </row>
    <row r="4607" spans="1:4" x14ac:dyDescent="0.25">
      <c r="A4607" s="94" t="s">
        <v>11030</v>
      </c>
      <c r="D4607" s="94" t="s">
        <v>14</v>
      </c>
    </row>
    <row r="4608" spans="1:4" x14ac:dyDescent="0.25">
      <c r="A4608" s="94" t="s">
        <v>11030</v>
      </c>
      <c r="B4608" t="s">
        <v>9991</v>
      </c>
      <c r="C4608">
        <v>25954</v>
      </c>
      <c r="D4608" s="94" t="s">
        <v>27012</v>
      </c>
    </row>
    <row r="4609" spans="1:4" x14ac:dyDescent="0.25">
      <c r="A4609" s="94" t="s">
        <v>11031</v>
      </c>
      <c r="D4609" s="94" t="s">
        <v>14</v>
      </c>
    </row>
    <row r="4610" spans="1:4" x14ac:dyDescent="0.25">
      <c r="A4610" s="94" t="s">
        <v>11031</v>
      </c>
      <c r="B4610" t="s">
        <v>9991</v>
      </c>
      <c r="C4610">
        <v>2705</v>
      </c>
      <c r="D4610" s="94" t="s">
        <v>27112</v>
      </c>
    </row>
    <row r="4611" spans="1:4" x14ac:dyDescent="0.25">
      <c r="A4611" s="94" t="s">
        <v>11032</v>
      </c>
      <c r="D4611" s="94" t="s">
        <v>14</v>
      </c>
    </row>
    <row r="4612" spans="1:4" x14ac:dyDescent="0.25">
      <c r="A4612" s="94" t="s">
        <v>11032</v>
      </c>
      <c r="B4612" t="s">
        <v>9991</v>
      </c>
      <c r="C4612">
        <v>25954</v>
      </c>
      <c r="D4612" s="94" t="s">
        <v>27072</v>
      </c>
    </row>
    <row r="4613" spans="1:4" x14ac:dyDescent="0.25">
      <c r="A4613" s="94" t="s">
        <v>11033</v>
      </c>
      <c r="D4613" s="94" t="s">
        <v>14</v>
      </c>
    </row>
    <row r="4614" spans="1:4" x14ac:dyDescent="0.25">
      <c r="A4614" s="94" t="s">
        <v>11033</v>
      </c>
      <c r="B4614" t="s">
        <v>9991</v>
      </c>
      <c r="C4614">
        <v>10712</v>
      </c>
      <c r="D4614" s="94" t="s">
        <v>27029</v>
      </c>
    </row>
    <row r="4615" spans="1:4" x14ac:dyDescent="0.25">
      <c r="A4615" s="94" t="s">
        <v>11033</v>
      </c>
      <c r="B4615" t="s">
        <v>9991</v>
      </c>
      <c r="C4615">
        <v>37761</v>
      </c>
      <c r="D4615" s="94" t="s">
        <v>27029</v>
      </c>
    </row>
    <row r="4616" spans="1:4" x14ac:dyDescent="0.25">
      <c r="A4616" s="94" t="s">
        <v>11034</v>
      </c>
      <c r="D4616" s="94" t="s">
        <v>14</v>
      </c>
    </row>
    <row r="4617" spans="1:4" x14ac:dyDescent="0.25">
      <c r="A4617" s="94" t="s">
        <v>11034</v>
      </c>
      <c r="B4617" t="s">
        <v>9991</v>
      </c>
      <c r="C4617">
        <v>10712</v>
      </c>
      <c r="D4617" s="94" t="s">
        <v>27030</v>
      </c>
    </row>
    <row r="4618" spans="1:4" x14ac:dyDescent="0.25">
      <c r="A4618" s="94" t="s">
        <v>11034</v>
      </c>
      <c r="B4618" t="s">
        <v>9991</v>
      </c>
      <c r="C4618">
        <v>37761</v>
      </c>
      <c r="D4618" s="94" t="s">
        <v>27030</v>
      </c>
    </row>
    <row r="4619" spans="1:4" x14ac:dyDescent="0.25">
      <c r="A4619" s="94" t="s">
        <v>11035</v>
      </c>
      <c r="D4619" s="94" t="s">
        <v>14</v>
      </c>
    </row>
    <row r="4620" spans="1:4" x14ac:dyDescent="0.25">
      <c r="A4620" s="94" t="s">
        <v>11035</v>
      </c>
      <c r="B4620" t="s">
        <v>9991</v>
      </c>
      <c r="C4620">
        <v>10712</v>
      </c>
      <c r="D4620" s="94" t="s">
        <v>27072</v>
      </c>
    </row>
    <row r="4621" spans="1:4" x14ac:dyDescent="0.25">
      <c r="A4621" s="94" t="s">
        <v>11035</v>
      </c>
      <c r="B4621" t="s">
        <v>9991</v>
      </c>
      <c r="C4621">
        <v>37761</v>
      </c>
      <c r="D4621" s="94" t="s">
        <v>27072</v>
      </c>
    </row>
    <row r="4622" spans="1:4" x14ac:dyDescent="0.25">
      <c r="A4622" s="94" t="s">
        <v>11036</v>
      </c>
      <c r="D4622" s="94" t="s">
        <v>14</v>
      </c>
    </row>
    <row r="4623" spans="1:4" x14ac:dyDescent="0.25">
      <c r="A4623" s="94" t="s">
        <v>11036</v>
      </c>
      <c r="B4623" t="s">
        <v>9991</v>
      </c>
      <c r="C4623">
        <v>10712</v>
      </c>
      <c r="D4623" s="94" t="s">
        <v>27012</v>
      </c>
    </row>
    <row r="4624" spans="1:4" x14ac:dyDescent="0.25">
      <c r="A4624" s="94" t="s">
        <v>11036</v>
      </c>
      <c r="B4624" t="s">
        <v>9991</v>
      </c>
      <c r="C4624">
        <v>37761</v>
      </c>
      <c r="D4624" s="94" t="s">
        <v>27012</v>
      </c>
    </row>
    <row r="4625" spans="1:4" x14ac:dyDescent="0.25">
      <c r="A4625" s="94" t="s">
        <v>11037</v>
      </c>
      <c r="D4625" s="94" t="s">
        <v>14</v>
      </c>
    </row>
    <row r="4626" spans="1:4" x14ac:dyDescent="0.25">
      <c r="A4626" s="94" t="s">
        <v>11037</v>
      </c>
      <c r="B4626" t="s">
        <v>9991</v>
      </c>
      <c r="C4626">
        <v>4221</v>
      </c>
      <c r="D4626" s="94" t="s">
        <v>27025</v>
      </c>
    </row>
    <row r="4627" spans="1:4" x14ac:dyDescent="0.25">
      <c r="A4627" s="94" t="s">
        <v>11038</v>
      </c>
      <c r="D4627" s="94" t="s">
        <v>14</v>
      </c>
    </row>
    <row r="4628" spans="1:4" x14ac:dyDescent="0.25">
      <c r="A4628" s="94" t="s">
        <v>11038</v>
      </c>
      <c r="B4628" t="s">
        <v>9991</v>
      </c>
      <c r="C4628">
        <v>36522</v>
      </c>
      <c r="D4628" s="94" t="s">
        <v>27098</v>
      </c>
    </row>
    <row r="4629" spans="1:4" x14ac:dyDescent="0.25">
      <c r="A4629" s="94" t="s">
        <v>11038</v>
      </c>
      <c r="B4629" t="s">
        <v>9991</v>
      </c>
      <c r="C4629">
        <v>39813</v>
      </c>
      <c r="D4629" s="94" t="s">
        <v>27098</v>
      </c>
    </row>
    <row r="4630" spans="1:4" x14ac:dyDescent="0.25">
      <c r="A4630" s="94" t="s">
        <v>11039</v>
      </c>
      <c r="D4630" s="94" t="s">
        <v>14</v>
      </c>
    </row>
    <row r="4631" spans="1:4" x14ac:dyDescent="0.25">
      <c r="A4631" s="94" t="s">
        <v>11039</v>
      </c>
      <c r="B4631" t="s">
        <v>9991</v>
      </c>
      <c r="C4631">
        <v>36522</v>
      </c>
      <c r="D4631" s="94" t="s">
        <v>27004</v>
      </c>
    </row>
    <row r="4632" spans="1:4" x14ac:dyDescent="0.25">
      <c r="A4632" s="94" t="s">
        <v>11039</v>
      </c>
      <c r="B4632" t="s">
        <v>9991</v>
      </c>
      <c r="C4632">
        <v>39813</v>
      </c>
      <c r="D4632" s="94" t="s">
        <v>27004</v>
      </c>
    </row>
    <row r="4633" spans="1:4" x14ac:dyDescent="0.25">
      <c r="A4633" s="94" t="s">
        <v>11040</v>
      </c>
      <c r="D4633" s="94" t="s">
        <v>14</v>
      </c>
    </row>
    <row r="4634" spans="1:4" x14ac:dyDescent="0.25">
      <c r="A4634" s="94" t="s">
        <v>11040</v>
      </c>
      <c r="B4634" t="s">
        <v>9991</v>
      </c>
      <c r="C4634">
        <v>36522</v>
      </c>
      <c r="D4634" s="94" t="s">
        <v>27113</v>
      </c>
    </row>
    <row r="4635" spans="1:4" x14ac:dyDescent="0.25">
      <c r="A4635" s="94" t="s">
        <v>11040</v>
      </c>
      <c r="B4635" t="s">
        <v>9991</v>
      </c>
      <c r="C4635">
        <v>39813</v>
      </c>
      <c r="D4635" s="94" t="s">
        <v>27113</v>
      </c>
    </row>
    <row r="4636" spans="1:4" x14ac:dyDescent="0.25">
      <c r="A4636" s="94" t="s">
        <v>11041</v>
      </c>
      <c r="D4636" s="94" t="s">
        <v>14</v>
      </c>
    </row>
    <row r="4637" spans="1:4" x14ac:dyDescent="0.25">
      <c r="A4637" s="94" t="s">
        <v>11041</v>
      </c>
      <c r="B4637" t="s">
        <v>9991</v>
      </c>
      <c r="C4637">
        <v>4221</v>
      </c>
      <c r="D4637" s="94" t="s">
        <v>27046</v>
      </c>
    </row>
    <row r="4638" spans="1:4" x14ac:dyDescent="0.25">
      <c r="A4638" s="94" t="s">
        <v>11042</v>
      </c>
      <c r="D4638" s="94" t="s">
        <v>14</v>
      </c>
    </row>
    <row r="4639" spans="1:4" x14ac:dyDescent="0.25">
      <c r="A4639" s="94" t="s">
        <v>11042</v>
      </c>
      <c r="B4639" t="s">
        <v>9991</v>
      </c>
      <c r="C4639">
        <v>36498</v>
      </c>
      <c r="D4639" s="94" t="s">
        <v>27036</v>
      </c>
    </row>
    <row r="4640" spans="1:4" x14ac:dyDescent="0.25">
      <c r="A4640" s="94" t="s">
        <v>11043</v>
      </c>
      <c r="D4640" s="94" t="s">
        <v>14</v>
      </c>
    </row>
    <row r="4641" spans="1:4" x14ac:dyDescent="0.25">
      <c r="A4641" s="94" t="s">
        <v>11043</v>
      </c>
      <c r="B4641" t="s">
        <v>9991</v>
      </c>
      <c r="C4641">
        <v>36498</v>
      </c>
      <c r="D4641" s="94" t="s">
        <v>27030</v>
      </c>
    </row>
    <row r="4642" spans="1:4" x14ac:dyDescent="0.25">
      <c r="A4642" s="94" t="s">
        <v>11044</v>
      </c>
      <c r="D4642" s="94" t="s">
        <v>14</v>
      </c>
    </row>
    <row r="4643" spans="1:4" x14ac:dyDescent="0.25">
      <c r="A4643" s="94" t="s">
        <v>11044</v>
      </c>
      <c r="B4643" t="s">
        <v>9991</v>
      </c>
      <c r="C4643">
        <v>36498</v>
      </c>
      <c r="D4643" s="94" t="s">
        <v>27007</v>
      </c>
    </row>
    <row r="4644" spans="1:4" x14ac:dyDescent="0.25">
      <c r="A4644" s="94" t="s">
        <v>11045</v>
      </c>
      <c r="D4644" s="94" t="s">
        <v>14</v>
      </c>
    </row>
    <row r="4645" spans="1:4" x14ac:dyDescent="0.25">
      <c r="A4645" s="94" t="s">
        <v>11045</v>
      </c>
      <c r="B4645" t="s">
        <v>9991</v>
      </c>
      <c r="C4645">
        <v>4222</v>
      </c>
      <c r="D4645" s="94" t="s">
        <v>27114</v>
      </c>
    </row>
    <row r="4646" spans="1:4" x14ac:dyDescent="0.25">
      <c r="A4646" s="94" t="s">
        <v>11046</v>
      </c>
      <c r="D4646" s="94" t="s">
        <v>14</v>
      </c>
    </row>
    <row r="4647" spans="1:4" x14ac:dyDescent="0.25">
      <c r="A4647" s="94" t="s">
        <v>11046</v>
      </c>
      <c r="B4647" t="s">
        <v>9991</v>
      </c>
      <c r="C4647">
        <v>36500</v>
      </c>
      <c r="D4647" s="94" t="s">
        <v>27036</v>
      </c>
    </row>
    <row r="4648" spans="1:4" x14ac:dyDescent="0.25">
      <c r="A4648" s="94" t="s">
        <v>11047</v>
      </c>
      <c r="D4648" s="94" t="s">
        <v>14</v>
      </c>
    </row>
    <row r="4649" spans="1:4" x14ac:dyDescent="0.25">
      <c r="A4649" s="94" t="s">
        <v>11047</v>
      </c>
      <c r="B4649" t="s">
        <v>9991</v>
      </c>
      <c r="C4649">
        <v>36500</v>
      </c>
      <c r="D4649" s="94" t="s">
        <v>27030</v>
      </c>
    </row>
    <row r="4650" spans="1:4" x14ac:dyDescent="0.25">
      <c r="A4650" s="94" t="s">
        <v>11048</v>
      </c>
      <c r="D4650" s="94" t="s">
        <v>14</v>
      </c>
    </row>
    <row r="4651" spans="1:4" x14ac:dyDescent="0.25">
      <c r="A4651" s="94" t="s">
        <v>11048</v>
      </c>
      <c r="B4651" t="s">
        <v>9991</v>
      </c>
      <c r="C4651">
        <v>36500</v>
      </c>
      <c r="D4651" s="94" t="s">
        <v>27007</v>
      </c>
    </row>
    <row r="4652" spans="1:4" x14ac:dyDescent="0.25">
      <c r="A4652" s="94" t="s">
        <v>11049</v>
      </c>
      <c r="D4652" s="94" t="s">
        <v>14</v>
      </c>
    </row>
    <row r="4653" spans="1:4" x14ac:dyDescent="0.25">
      <c r="A4653" s="94" t="s">
        <v>11049</v>
      </c>
      <c r="B4653" t="s">
        <v>9991</v>
      </c>
      <c r="C4653">
        <v>4221</v>
      </c>
      <c r="D4653" s="94" t="s">
        <v>27115</v>
      </c>
    </row>
    <row r="4654" spans="1:4" x14ac:dyDescent="0.25">
      <c r="A4654" s="94" t="s">
        <v>11050</v>
      </c>
      <c r="D4654" s="94" t="s">
        <v>14</v>
      </c>
    </row>
    <row r="4655" spans="1:4" x14ac:dyDescent="0.25">
      <c r="A4655" s="94" t="s">
        <v>11050</v>
      </c>
      <c r="B4655" t="s">
        <v>9991</v>
      </c>
      <c r="C4655">
        <v>36501</v>
      </c>
      <c r="D4655" s="94" t="s">
        <v>27036</v>
      </c>
    </row>
    <row r="4656" spans="1:4" x14ac:dyDescent="0.25">
      <c r="A4656" s="94" t="s">
        <v>11051</v>
      </c>
      <c r="D4656" s="94" t="s">
        <v>14</v>
      </c>
    </row>
    <row r="4657" spans="1:4" x14ac:dyDescent="0.25">
      <c r="A4657" s="94" t="s">
        <v>11051</v>
      </c>
      <c r="B4657" t="s">
        <v>9991</v>
      </c>
      <c r="C4657">
        <v>36501</v>
      </c>
      <c r="D4657" s="94" t="s">
        <v>27030</v>
      </c>
    </row>
    <row r="4658" spans="1:4" x14ac:dyDescent="0.25">
      <c r="A4658" s="94" t="s">
        <v>11052</v>
      </c>
      <c r="D4658" s="94" t="s">
        <v>14</v>
      </c>
    </row>
    <row r="4659" spans="1:4" x14ac:dyDescent="0.25">
      <c r="A4659" s="94" t="s">
        <v>11052</v>
      </c>
      <c r="B4659" t="s">
        <v>9991</v>
      </c>
      <c r="C4659">
        <v>36501</v>
      </c>
      <c r="D4659" s="94" t="s">
        <v>27007</v>
      </c>
    </row>
    <row r="4660" spans="1:4" x14ac:dyDescent="0.25">
      <c r="A4660" s="94" t="s">
        <v>11053</v>
      </c>
      <c r="D4660" s="94" t="s">
        <v>14</v>
      </c>
    </row>
    <row r="4661" spans="1:4" x14ac:dyDescent="0.25">
      <c r="A4661" s="94" t="s">
        <v>11053</v>
      </c>
      <c r="B4661" t="s">
        <v>9991</v>
      </c>
      <c r="C4661">
        <v>4221</v>
      </c>
      <c r="D4661" s="94" t="s">
        <v>27116</v>
      </c>
    </row>
    <row r="4662" spans="1:4" x14ac:dyDescent="0.25">
      <c r="A4662" s="94" t="s">
        <v>11054</v>
      </c>
      <c r="D4662" s="94" t="s">
        <v>14</v>
      </c>
    </row>
    <row r="4663" spans="1:4" x14ac:dyDescent="0.25">
      <c r="A4663" s="94" t="s">
        <v>11054</v>
      </c>
      <c r="B4663" t="s">
        <v>9991</v>
      </c>
      <c r="C4663">
        <v>9912</v>
      </c>
      <c r="D4663" s="94" t="s">
        <v>27036</v>
      </c>
    </row>
    <row r="4664" spans="1:4" x14ac:dyDescent="0.25">
      <c r="A4664" s="94" t="s">
        <v>11055</v>
      </c>
      <c r="D4664" s="94" t="s">
        <v>14</v>
      </c>
    </row>
    <row r="4665" spans="1:4" x14ac:dyDescent="0.25">
      <c r="A4665" s="94" t="s">
        <v>11055</v>
      </c>
      <c r="B4665" t="s">
        <v>9991</v>
      </c>
      <c r="C4665">
        <v>9912</v>
      </c>
      <c r="D4665" s="94" t="s">
        <v>27030</v>
      </c>
    </row>
    <row r="4666" spans="1:4" x14ac:dyDescent="0.25">
      <c r="A4666" s="94" t="s">
        <v>11056</v>
      </c>
      <c r="D4666" s="94" t="s">
        <v>14</v>
      </c>
    </row>
    <row r="4667" spans="1:4" x14ac:dyDescent="0.25">
      <c r="A4667" s="94" t="s">
        <v>11056</v>
      </c>
      <c r="B4667" t="s">
        <v>9991</v>
      </c>
      <c r="C4667">
        <v>9912</v>
      </c>
      <c r="D4667" s="94" t="s">
        <v>27012</v>
      </c>
    </row>
    <row r="4668" spans="1:4" x14ac:dyDescent="0.25">
      <c r="A4668" s="94" t="s">
        <v>11057</v>
      </c>
      <c r="D4668" s="94" t="s">
        <v>14</v>
      </c>
    </row>
    <row r="4669" spans="1:4" x14ac:dyDescent="0.25">
      <c r="A4669" s="94" t="s">
        <v>11057</v>
      </c>
      <c r="B4669" t="s">
        <v>9991</v>
      </c>
      <c r="C4669">
        <v>4221</v>
      </c>
      <c r="D4669" s="94" t="s">
        <v>27117</v>
      </c>
    </row>
    <row r="4670" spans="1:4" x14ac:dyDescent="0.25">
      <c r="A4670" s="94" t="s">
        <v>11058</v>
      </c>
      <c r="D4670" s="94" t="s">
        <v>14</v>
      </c>
    </row>
    <row r="4671" spans="1:4" x14ac:dyDescent="0.25">
      <c r="A4671" s="94" t="s">
        <v>11058</v>
      </c>
      <c r="B4671" t="s">
        <v>9991</v>
      </c>
      <c r="C4671">
        <v>38604</v>
      </c>
      <c r="D4671" s="94" t="s">
        <v>27029</v>
      </c>
    </row>
    <row r="4672" spans="1:4" x14ac:dyDescent="0.25">
      <c r="A4672" s="94" t="s">
        <v>11059</v>
      </c>
      <c r="D4672" s="94" t="s">
        <v>14</v>
      </c>
    </row>
    <row r="4673" spans="1:4" x14ac:dyDescent="0.25">
      <c r="A4673" s="94" t="s">
        <v>11059</v>
      </c>
      <c r="B4673" t="s">
        <v>9991</v>
      </c>
      <c r="C4673">
        <v>38604</v>
      </c>
      <c r="D4673" s="94" t="s">
        <v>27030</v>
      </c>
    </row>
    <row r="4674" spans="1:4" x14ac:dyDescent="0.25">
      <c r="A4674" s="94" t="s">
        <v>11060</v>
      </c>
      <c r="D4674" s="94" t="s">
        <v>14</v>
      </c>
    </row>
    <row r="4675" spans="1:4" x14ac:dyDescent="0.25">
      <c r="A4675" s="94" t="s">
        <v>11060</v>
      </c>
      <c r="B4675" t="s">
        <v>9991</v>
      </c>
      <c r="C4675">
        <v>38604</v>
      </c>
      <c r="D4675" s="94" t="s">
        <v>27012</v>
      </c>
    </row>
    <row r="4676" spans="1:4" x14ac:dyDescent="0.25">
      <c r="A4676" s="94" t="s">
        <v>11061</v>
      </c>
      <c r="D4676" s="94" t="s">
        <v>14</v>
      </c>
    </row>
    <row r="4677" spans="1:4" x14ac:dyDescent="0.25">
      <c r="A4677" s="94" t="s">
        <v>11061</v>
      </c>
      <c r="B4677" t="s">
        <v>9991</v>
      </c>
      <c r="C4677">
        <v>4221</v>
      </c>
      <c r="D4677" s="94" t="s">
        <v>27118</v>
      </c>
    </row>
    <row r="4678" spans="1:4" x14ac:dyDescent="0.25">
      <c r="A4678" s="94" t="s">
        <v>11062</v>
      </c>
      <c r="D4678" s="94" t="s">
        <v>14</v>
      </c>
    </row>
    <row r="4679" spans="1:4" x14ac:dyDescent="0.25">
      <c r="A4679" s="94" t="s">
        <v>11062</v>
      </c>
      <c r="B4679" t="s">
        <v>9991</v>
      </c>
      <c r="C4679">
        <v>41898</v>
      </c>
      <c r="D4679" s="94" t="s">
        <v>27033</v>
      </c>
    </row>
    <row r="4680" spans="1:4" x14ac:dyDescent="0.25">
      <c r="A4680" s="94" t="s">
        <v>11063</v>
      </c>
      <c r="D4680" s="94" t="s">
        <v>14</v>
      </c>
    </row>
    <row r="4681" spans="1:4" x14ac:dyDescent="0.25">
      <c r="A4681" s="94" t="s">
        <v>11063</v>
      </c>
      <c r="B4681" t="s">
        <v>9991</v>
      </c>
      <c r="C4681">
        <v>41898</v>
      </c>
      <c r="D4681" s="94" t="s">
        <v>27004</v>
      </c>
    </row>
    <row r="4682" spans="1:4" x14ac:dyDescent="0.25">
      <c r="A4682" s="94" t="s">
        <v>11064</v>
      </c>
      <c r="D4682" s="94" t="s">
        <v>14</v>
      </c>
    </row>
    <row r="4683" spans="1:4" x14ac:dyDescent="0.25">
      <c r="A4683" s="94" t="s">
        <v>11064</v>
      </c>
      <c r="B4683" t="s">
        <v>9991</v>
      </c>
      <c r="C4683">
        <v>9914</v>
      </c>
      <c r="D4683" s="94" t="s">
        <v>27063</v>
      </c>
    </row>
    <row r="4684" spans="1:4" x14ac:dyDescent="0.25">
      <c r="A4684" s="94" t="s">
        <v>11065</v>
      </c>
      <c r="D4684" s="94" t="s">
        <v>14</v>
      </c>
    </row>
    <row r="4685" spans="1:4" x14ac:dyDescent="0.25">
      <c r="A4685" s="94" t="s">
        <v>11065</v>
      </c>
      <c r="B4685" t="s">
        <v>9991</v>
      </c>
      <c r="C4685">
        <v>9914</v>
      </c>
      <c r="D4685" s="94" t="s">
        <v>27030</v>
      </c>
    </row>
    <row r="4686" spans="1:4" x14ac:dyDescent="0.25">
      <c r="A4686" s="94" t="s">
        <v>11066</v>
      </c>
      <c r="D4686" s="94" t="s">
        <v>14</v>
      </c>
    </row>
    <row r="4687" spans="1:4" x14ac:dyDescent="0.25">
      <c r="A4687" s="94" t="s">
        <v>11066</v>
      </c>
      <c r="B4687" t="s">
        <v>9991</v>
      </c>
      <c r="C4687">
        <v>9921</v>
      </c>
      <c r="D4687" s="94" t="s">
        <v>27036</v>
      </c>
    </row>
    <row r="4688" spans="1:4" x14ac:dyDescent="0.25">
      <c r="A4688" s="94" t="s">
        <v>11067</v>
      </c>
      <c r="D4688" s="94" t="s">
        <v>14</v>
      </c>
    </row>
    <row r="4689" spans="1:4" x14ac:dyDescent="0.25">
      <c r="A4689" s="94" t="s">
        <v>11067</v>
      </c>
      <c r="B4689" t="s">
        <v>9991</v>
      </c>
      <c r="C4689">
        <v>9921</v>
      </c>
      <c r="D4689" s="94" t="s">
        <v>27030</v>
      </c>
    </row>
    <row r="4690" spans="1:4" x14ac:dyDescent="0.25">
      <c r="A4690" s="94" t="s">
        <v>11068</v>
      </c>
      <c r="D4690" s="94" t="s">
        <v>14</v>
      </c>
    </row>
    <row r="4691" spans="1:4" x14ac:dyDescent="0.25">
      <c r="A4691" s="94" t="s">
        <v>11068</v>
      </c>
      <c r="B4691" t="s">
        <v>9991</v>
      </c>
      <c r="C4691">
        <v>2705</v>
      </c>
      <c r="D4691" s="94" t="s">
        <v>27119</v>
      </c>
    </row>
    <row r="4692" spans="1:4" x14ac:dyDescent="0.25">
      <c r="A4692" s="94" t="s">
        <v>11069</v>
      </c>
      <c r="D4692" s="94" t="s">
        <v>14</v>
      </c>
    </row>
    <row r="4693" spans="1:4" x14ac:dyDescent="0.25">
      <c r="A4693" s="94" t="s">
        <v>11069</v>
      </c>
      <c r="B4693" t="s">
        <v>9991</v>
      </c>
      <c r="C4693">
        <v>26039</v>
      </c>
      <c r="D4693" s="94" t="s">
        <v>27063</v>
      </c>
    </row>
    <row r="4694" spans="1:4" x14ac:dyDescent="0.25">
      <c r="A4694" s="94" t="s">
        <v>11070</v>
      </c>
      <c r="D4694" s="94" t="s">
        <v>14</v>
      </c>
    </row>
    <row r="4695" spans="1:4" x14ac:dyDescent="0.25">
      <c r="A4695" s="94" t="s">
        <v>11070</v>
      </c>
      <c r="B4695" t="s">
        <v>9991</v>
      </c>
      <c r="C4695">
        <v>26039</v>
      </c>
      <c r="D4695" s="94" t="s">
        <v>27030</v>
      </c>
    </row>
    <row r="4696" spans="1:4" x14ac:dyDescent="0.25">
      <c r="A4696" s="94" t="s">
        <v>11071</v>
      </c>
      <c r="D4696" s="94" t="s">
        <v>14</v>
      </c>
    </row>
    <row r="4697" spans="1:4" x14ac:dyDescent="0.25">
      <c r="A4697" s="94" t="s">
        <v>11071</v>
      </c>
      <c r="B4697" t="s">
        <v>9991</v>
      </c>
      <c r="C4697">
        <v>26039</v>
      </c>
      <c r="D4697" s="94" t="s">
        <v>27013</v>
      </c>
    </row>
    <row r="4698" spans="1:4" x14ac:dyDescent="0.25">
      <c r="A4698" s="94" t="s">
        <v>11072</v>
      </c>
      <c r="D4698" s="94" t="s">
        <v>14</v>
      </c>
    </row>
    <row r="4699" spans="1:4" x14ac:dyDescent="0.25">
      <c r="A4699" s="94" t="s">
        <v>11072</v>
      </c>
      <c r="B4699" t="s">
        <v>9991</v>
      </c>
      <c r="C4699">
        <v>4221</v>
      </c>
      <c r="D4699" s="94" t="s">
        <v>27120</v>
      </c>
    </row>
    <row r="4700" spans="1:4" x14ac:dyDescent="0.25">
      <c r="A4700" s="94" t="s">
        <v>11073</v>
      </c>
      <c r="D4700" s="94" t="s">
        <v>14</v>
      </c>
    </row>
    <row r="4701" spans="1:4" x14ac:dyDescent="0.25">
      <c r="A4701" s="94" t="s">
        <v>11073</v>
      </c>
      <c r="B4701" t="s">
        <v>9991</v>
      </c>
      <c r="C4701">
        <v>40637</v>
      </c>
      <c r="D4701" s="94" t="s">
        <v>27036</v>
      </c>
    </row>
    <row r="4702" spans="1:4" x14ac:dyDescent="0.25">
      <c r="A4702" s="94" t="s">
        <v>11074</v>
      </c>
      <c r="D4702" s="94" t="s">
        <v>14</v>
      </c>
    </row>
    <row r="4703" spans="1:4" x14ac:dyDescent="0.25">
      <c r="A4703" s="94" t="s">
        <v>11074</v>
      </c>
      <c r="B4703" t="s">
        <v>9991</v>
      </c>
      <c r="C4703">
        <v>40637</v>
      </c>
      <c r="D4703" s="94" t="s">
        <v>27032</v>
      </c>
    </row>
    <row r="4704" spans="1:4" x14ac:dyDescent="0.25">
      <c r="A4704" s="94" t="s">
        <v>11075</v>
      </c>
      <c r="D4704" s="94" t="s">
        <v>14</v>
      </c>
    </row>
    <row r="4705" spans="1:4" x14ac:dyDescent="0.25">
      <c r="A4705" s="94" t="s">
        <v>11075</v>
      </c>
      <c r="B4705" t="s">
        <v>9991</v>
      </c>
      <c r="C4705">
        <v>40637</v>
      </c>
      <c r="D4705" s="94" t="s">
        <v>27010</v>
      </c>
    </row>
    <row r="4706" spans="1:4" x14ac:dyDescent="0.25">
      <c r="A4706" s="94" t="s">
        <v>11076</v>
      </c>
      <c r="D4706" s="94" t="s">
        <v>14</v>
      </c>
    </row>
    <row r="4707" spans="1:4" x14ac:dyDescent="0.25">
      <c r="A4707" s="94" t="s">
        <v>11076</v>
      </c>
      <c r="B4707" t="s">
        <v>9991</v>
      </c>
      <c r="C4707">
        <v>4221</v>
      </c>
      <c r="D4707" s="94" t="s">
        <v>27121</v>
      </c>
    </row>
    <row r="4708" spans="1:4" x14ac:dyDescent="0.25">
      <c r="A4708" s="94" t="s">
        <v>11077</v>
      </c>
      <c r="D4708" s="94" t="s">
        <v>14</v>
      </c>
    </row>
    <row r="4709" spans="1:4" x14ac:dyDescent="0.25">
      <c r="A4709" s="94" t="s">
        <v>11077</v>
      </c>
      <c r="B4709" t="s">
        <v>9991</v>
      </c>
      <c r="C4709">
        <v>10742</v>
      </c>
      <c r="D4709" s="94" t="s">
        <v>27122</v>
      </c>
    </row>
    <row r="4710" spans="1:4" x14ac:dyDescent="0.25">
      <c r="A4710" s="94" t="s">
        <v>11078</v>
      </c>
      <c r="D4710" s="94" t="s">
        <v>14</v>
      </c>
    </row>
    <row r="4711" spans="1:4" x14ac:dyDescent="0.25">
      <c r="A4711" s="94" t="s">
        <v>11078</v>
      </c>
      <c r="B4711" t="s">
        <v>9991</v>
      </c>
      <c r="C4711">
        <v>10742</v>
      </c>
      <c r="D4711" s="94" t="s">
        <v>27123</v>
      </c>
    </row>
    <row r="4712" spans="1:4" x14ac:dyDescent="0.25">
      <c r="A4712" s="94" t="s">
        <v>11079</v>
      </c>
      <c r="D4712" s="94" t="s">
        <v>14</v>
      </c>
    </row>
    <row r="4713" spans="1:4" x14ac:dyDescent="0.25">
      <c r="A4713" s="94" t="s">
        <v>11079</v>
      </c>
      <c r="B4713" t="s">
        <v>9991</v>
      </c>
      <c r="C4713">
        <v>10742</v>
      </c>
      <c r="D4713" s="94" t="s">
        <v>27124</v>
      </c>
    </row>
    <row r="4714" spans="1:4" x14ac:dyDescent="0.25">
      <c r="A4714" s="94" t="s">
        <v>11080</v>
      </c>
      <c r="D4714" s="94" t="s">
        <v>14</v>
      </c>
    </row>
    <row r="4715" spans="1:4" x14ac:dyDescent="0.25">
      <c r="A4715" s="94" t="s">
        <v>11080</v>
      </c>
      <c r="B4715" t="s">
        <v>9991</v>
      </c>
      <c r="C4715">
        <v>36493</v>
      </c>
      <c r="D4715" s="94" t="s">
        <v>27033</v>
      </c>
    </row>
    <row r="4716" spans="1:4" x14ac:dyDescent="0.25">
      <c r="A4716" s="94" t="s">
        <v>11081</v>
      </c>
      <c r="D4716" s="94" t="s">
        <v>14</v>
      </c>
    </row>
    <row r="4717" spans="1:4" x14ac:dyDescent="0.25">
      <c r="A4717" s="94" t="s">
        <v>11081</v>
      </c>
      <c r="B4717" t="s">
        <v>9991</v>
      </c>
      <c r="C4717">
        <v>36493</v>
      </c>
      <c r="D4717" s="94" t="s">
        <v>27004</v>
      </c>
    </row>
    <row r="4718" spans="1:4" x14ac:dyDescent="0.25">
      <c r="A4718" s="94" t="s">
        <v>11082</v>
      </c>
      <c r="D4718" s="94" t="s">
        <v>14</v>
      </c>
    </row>
    <row r="4719" spans="1:4" x14ac:dyDescent="0.25">
      <c r="A4719" s="94" t="s">
        <v>11082</v>
      </c>
      <c r="B4719" t="s">
        <v>9991</v>
      </c>
      <c r="C4719">
        <v>36493</v>
      </c>
      <c r="D4719" s="94" t="s">
        <v>27005</v>
      </c>
    </row>
    <row r="4720" spans="1:4" x14ac:dyDescent="0.25">
      <c r="A4720" s="94" t="s">
        <v>11083</v>
      </c>
      <c r="D4720" s="94" t="s">
        <v>14</v>
      </c>
    </row>
    <row r="4721" spans="1:4" x14ac:dyDescent="0.25">
      <c r="A4721" s="94" t="s">
        <v>11083</v>
      </c>
      <c r="B4721" t="s">
        <v>9991</v>
      </c>
      <c r="C4721">
        <v>2705</v>
      </c>
      <c r="D4721" s="94" t="s">
        <v>27110</v>
      </c>
    </row>
    <row r="4722" spans="1:4" x14ac:dyDescent="0.25">
      <c r="A4722" s="94" t="s">
        <v>11084</v>
      </c>
      <c r="D4722" s="94" t="s">
        <v>14</v>
      </c>
    </row>
    <row r="4723" spans="1:4" x14ac:dyDescent="0.25">
      <c r="A4723" s="94" t="s">
        <v>11084</v>
      </c>
      <c r="B4723" t="s">
        <v>9991</v>
      </c>
      <c r="C4723">
        <v>41757</v>
      </c>
      <c r="D4723" s="94" t="s">
        <v>27098</v>
      </c>
    </row>
    <row r="4724" spans="1:4" x14ac:dyDescent="0.25">
      <c r="A4724" s="94" t="s">
        <v>11085</v>
      </c>
      <c r="D4724" s="94" t="s">
        <v>14</v>
      </c>
    </row>
    <row r="4725" spans="1:4" x14ac:dyDescent="0.25">
      <c r="A4725" s="94" t="s">
        <v>11085</v>
      </c>
      <c r="B4725" t="s">
        <v>9991</v>
      </c>
      <c r="C4725">
        <v>41757</v>
      </c>
      <c r="D4725" s="94" t="s">
        <v>27004</v>
      </c>
    </row>
    <row r="4726" spans="1:4" x14ac:dyDescent="0.25">
      <c r="A4726" s="94" t="s">
        <v>11086</v>
      </c>
      <c r="D4726" s="94" t="s">
        <v>14</v>
      </c>
    </row>
    <row r="4727" spans="1:4" x14ac:dyDescent="0.25">
      <c r="A4727" s="94" t="s">
        <v>11086</v>
      </c>
      <c r="B4727" t="s">
        <v>9991</v>
      </c>
      <c r="C4727">
        <v>41757</v>
      </c>
      <c r="D4727" s="94" t="s">
        <v>27013</v>
      </c>
    </row>
    <row r="4728" spans="1:4" x14ac:dyDescent="0.25">
      <c r="A4728" s="94" t="s">
        <v>11087</v>
      </c>
      <c r="D4728" s="94" t="s">
        <v>14</v>
      </c>
    </row>
    <row r="4729" spans="1:4" x14ac:dyDescent="0.25">
      <c r="A4729" s="94" t="s">
        <v>11087</v>
      </c>
      <c r="B4729" t="s">
        <v>9991</v>
      </c>
      <c r="C4729">
        <v>2705</v>
      </c>
      <c r="D4729" s="94" t="s">
        <v>27125</v>
      </c>
    </row>
    <row r="4730" spans="1:4" x14ac:dyDescent="0.25">
      <c r="A4730" s="94" t="s">
        <v>11088</v>
      </c>
      <c r="D4730" s="94" t="s">
        <v>14</v>
      </c>
    </row>
    <row r="4731" spans="1:4" x14ac:dyDescent="0.25">
      <c r="A4731" s="94" t="s">
        <v>11088</v>
      </c>
      <c r="B4731" t="s">
        <v>9991</v>
      </c>
      <c r="C4731">
        <v>11616</v>
      </c>
      <c r="D4731" s="94" t="s">
        <v>27033</v>
      </c>
    </row>
    <row r="4732" spans="1:4" x14ac:dyDescent="0.25">
      <c r="A4732" s="94" t="s">
        <v>11089</v>
      </c>
      <c r="D4732" s="94" t="s">
        <v>14</v>
      </c>
    </row>
    <row r="4733" spans="1:4" x14ac:dyDescent="0.25">
      <c r="A4733" s="94" t="s">
        <v>11089</v>
      </c>
      <c r="B4733" t="s">
        <v>9991</v>
      </c>
      <c r="C4733">
        <v>11616</v>
      </c>
      <c r="D4733" s="94" t="s">
        <v>27004</v>
      </c>
    </row>
    <row r="4734" spans="1:4" x14ac:dyDescent="0.25">
      <c r="A4734" s="94" t="s">
        <v>11090</v>
      </c>
      <c r="D4734" s="94" t="s">
        <v>14</v>
      </c>
    </row>
    <row r="4735" spans="1:4" x14ac:dyDescent="0.25">
      <c r="A4735" s="94" t="s">
        <v>11090</v>
      </c>
      <c r="B4735" t="s">
        <v>9991</v>
      </c>
      <c r="C4735">
        <v>11616</v>
      </c>
      <c r="D4735" s="94" t="s">
        <v>27045</v>
      </c>
    </row>
    <row r="4736" spans="1:4" x14ac:dyDescent="0.25">
      <c r="A4736" s="94" t="s">
        <v>11091</v>
      </c>
      <c r="D4736" s="94" t="s">
        <v>14</v>
      </c>
    </row>
    <row r="4737" spans="1:4" x14ac:dyDescent="0.25">
      <c r="A4737" s="94" t="s">
        <v>11091</v>
      </c>
      <c r="B4737" t="s">
        <v>9991</v>
      </c>
      <c r="C4737">
        <v>11281</v>
      </c>
      <c r="D4737" s="94" t="s">
        <v>27023</v>
      </c>
    </row>
    <row r="4738" spans="1:4" x14ac:dyDescent="0.25">
      <c r="A4738" s="94" t="s">
        <v>11092</v>
      </c>
      <c r="D4738" s="94" t="s">
        <v>14</v>
      </c>
    </row>
    <row r="4739" spans="1:4" x14ac:dyDescent="0.25">
      <c r="A4739" s="94" t="s">
        <v>11092</v>
      </c>
      <c r="B4739" t="s">
        <v>9991</v>
      </c>
      <c r="C4739">
        <v>11616</v>
      </c>
      <c r="D4739" s="94" t="s">
        <v>27032</v>
      </c>
    </row>
    <row r="4740" spans="1:4" x14ac:dyDescent="0.25">
      <c r="A4740" s="94" t="s">
        <v>11093</v>
      </c>
      <c r="D4740" s="94" t="s">
        <v>14</v>
      </c>
    </row>
    <row r="4741" spans="1:4" x14ac:dyDescent="0.25">
      <c r="A4741" s="94" t="s">
        <v>11093</v>
      </c>
      <c r="B4741" t="s">
        <v>9991</v>
      </c>
      <c r="C4741">
        <v>11616</v>
      </c>
      <c r="D4741" s="94" t="s">
        <v>27002</v>
      </c>
    </row>
    <row r="4742" spans="1:4" x14ac:dyDescent="0.25">
      <c r="A4742" s="94" t="s">
        <v>11094</v>
      </c>
      <c r="D4742" s="94" t="s">
        <v>14</v>
      </c>
    </row>
    <row r="4743" spans="1:4" x14ac:dyDescent="0.25">
      <c r="A4743" s="94" t="s">
        <v>11094</v>
      </c>
      <c r="B4743" t="s">
        <v>9991</v>
      </c>
      <c r="C4743">
        <v>4222</v>
      </c>
      <c r="D4743" s="94" t="s">
        <v>27126</v>
      </c>
    </row>
    <row r="4744" spans="1:4" x14ac:dyDescent="0.25">
      <c r="A4744" s="94" t="s">
        <v>11095</v>
      </c>
      <c r="D4744" s="94" t="s">
        <v>14</v>
      </c>
    </row>
    <row r="4745" spans="1:4" x14ac:dyDescent="0.25">
      <c r="A4745" s="94" t="s">
        <v>11095</v>
      </c>
      <c r="B4745" t="s">
        <v>9991</v>
      </c>
      <c r="C4745">
        <v>13897</v>
      </c>
      <c r="D4745" s="94" t="s">
        <v>27098</v>
      </c>
    </row>
    <row r="4746" spans="1:4" x14ac:dyDescent="0.25">
      <c r="A4746" s="94" t="s">
        <v>11096</v>
      </c>
      <c r="D4746" s="94" t="s">
        <v>14</v>
      </c>
    </row>
    <row r="4747" spans="1:4" x14ac:dyDescent="0.25">
      <c r="A4747" s="94" t="s">
        <v>11096</v>
      </c>
      <c r="B4747" t="s">
        <v>9991</v>
      </c>
      <c r="C4747">
        <v>13897</v>
      </c>
      <c r="D4747" s="94" t="s">
        <v>27004</v>
      </c>
    </row>
    <row r="4748" spans="1:4" x14ac:dyDescent="0.25">
      <c r="A4748" s="94" t="s">
        <v>11097</v>
      </c>
      <c r="D4748" s="94" t="s">
        <v>14</v>
      </c>
    </row>
    <row r="4749" spans="1:4" x14ac:dyDescent="0.25">
      <c r="A4749" s="94" t="s">
        <v>11097</v>
      </c>
      <c r="B4749" t="s">
        <v>9991</v>
      </c>
      <c r="C4749">
        <v>13897</v>
      </c>
      <c r="D4749" s="94" t="s">
        <v>27005</v>
      </c>
    </row>
    <row r="4750" spans="1:4" x14ac:dyDescent="0.25">
      <c r="A4750" s="94" t="s">
        <v>11098</v>
      </c>
      <c r="D4750" s="94" t="s">
        <v>14</v>
      </c>
    </row>
    <row r="4751" spans="1:4" x14ac:dyDescent="0.25">
      <c r="A4751" s="94" t="s">
        <v>11098</v>
      </c>
      <c r="B4751" t="s">
        <v>9991</v>
      </c>
      <c r="C4751">
        <v>4222</v>
      </c>
      <c r="D4751" s="94" t="s">
        <v>27108</v>
      </c>
    </row>
    <row r="4752" spans="1:4" x14ac:dyDescent="0.25">
      <c r="A4752" s="94" t="s">
        <v>11099</v>
      </c>
      <c r="D4752" s="94" t="s">
        <v>14</v>
      </c>
    </row>
    <row r="4753" spans="1:4" x14ac:dyDescent="0.25">
      <c r="A4753" s="94" t="s">
        <v>11099</v>
      </c>
      <c r="B4753" t="s">
        <v>9991</v>
      </c>
      <c r="C4753">
        <v>13954</v>
      </c>
      <c r="D4753" s="94" t="s">
        <v>27033</v>
      </c>
    </row>
    <row r="4754" spans="1:4" x14ac:dyDescent="0.25">
      <c r="A4754" s="94" t="s">
        <v>11100</v>
      </c>
      <c r="D4754" s="94" t="s">
        <v>14</v>
      </c>
    </row>
    <row r="4755" spans="1:4" x14ac:dyDescent="0.25">
      <c r="A4755" s="94" t="s">
        <v>11100</v>
      </c>
      <c r="B4755" t="s">
        <v>9991</v>
      </c>
      <c r="C4755">
        <v>13954</v>
      </c>
      <c r="D4755" s="94" t="s">
        <v>27004</v>
      </c>
    </row>
    <row r="4756" spans="1:4" x14ac:dyDescent="0.25">
      <c r="A4756" s="94" t="s">
        <v>11101</v>
      </c>
      <c r="D4756" s="94" t="s">
        <v>14</v>
      </c>
    </row>
    <row r="4757" spans="1:4" x14ac:dyDescent="0.25">
      <c r="A4757" s="94" t="s">
        <v>11101</v>
      </c>
      <c r="B4757" t="s">
        <v>9991</v>
      </c>
      <c r="C4757">
        <v>13954</v>
      </c>
      <c r="D4757" s="94" t="s">
        <v>27013</v>
      </c>
    </row>
    <row r="4758" spans="1:4" x14ac:dyDescent="0.25">
      <c r="A4758" s="94" t="s">
        <v>11102</v>
      </c>
      <c r="D4758" s="94" t="s">
        <v>14</v>
      </c>
    </row>
    <row r="4759" spans="1:4" x14ac:dyDescent="0.25">
      <c r="A4759" s="94" t="s">
        <v>11102</v>
      </c>
      <c r="B4759" t="s">
        <v>9991</v>
      </c>
      <c r="C4759">
        <v>2705</v>
      </c>
      <c r="D4759" s="94" t="s">
        <v>27127</v>
      </c>
    </row>
    <row r="4760" spans="1:4" x14ac:dyDescent="0.25">
      <c r="A4760" s="94" t="s">
        <v>11103</v>
      </c>
      <c r="D4760" s="94" t="s">
        <v>14</v>
      </c>
    </row>
    <row r="4761" spans="1:4" x14ac:dyDescent="0.25">
      <c r="A4761" s="94" t="s">
        <v>11103</v>
      </c>
      <c r="B4761" t="s">
        <v>9991</v>
      </c>
      <c r="C4761">
        <v>10658</v>
      </c>
      <c r="D4761" s="94" t="s">
        <v>27033</v>
      </c>
    </row>
    <row r="4762" spans="1:4" x14ac:dyDescent="0.25">
      <c r="A4762" s="94" t="s">
        <v>11104</v>
      </c>
      <c r="D4762" s="94" t="s">
        <v>14</v>
      </c>
    </row>
    <row r="4763" spans="1:4" x14ac:dyDescent="0.25">
      <c r="A4763" s="94" t="s">
        <v>11104</v>
      </c>
      <c r="B4763" t="s">
        <v>9991</v>
      </c>
      <c r="C4763">
        <v>10658</v>
      </c>
      <c r="D4763" s="94" t="s">
        <v>27004</v>
      </c>
    </row>
    <row r="4764" spans="1:4" x14ac:dyDescent="0.25">
      <c r="A4764" s="94" t="s">
        <v>11105</v>
      </c>
      <c r="D4764" s="94" t="s">
        <v>14</v>
      </c>
    </row>
    <row r="4765" spans="1:4" x14ac:dyDescent="0.25">
      <c r="A4765" s="94" t="s">
        <v>11105</v>
      </c>
      <c r="B4765" t="s">
        <v>9991</v>
      </c>
      <c r="C4765">
        <v>10658</v>
      </c>
      <c r="D4765" s="94" t="s">
        <v>27013</v>
      </c>
    </row>
    <row r="4766" spans="1:4" x14ac:dyDescent="0.25">
      <c r="A4766" s="94" t="s">
        <v>11106</v>
      </c>
      <c r="D4766" s="94" t="s">
        <v>14</v>
      </c>
    </row>
    <row r="4767" spans="1:4" x14ac:dyDescent="0.25">
      <c r="A4767" s="94" t="s">
        <v>11106</v>
      </c>
      <c r="B4767" t="s">
        <v>9991</v>
      </c>
      <c r="C4767">
        <v>4222</v>
      </c>
      <c r="D4767" s="94" t="s">
        <v>27108</v>
      </c>
    </row>
    <row r="4768" spans="1:4" x14ac:dyDescent="0.25">
      <c r="A4768" s="94" t="s">
        <v>11107</v>
      </c>
      <c r="D4768" s="94" t="s">
        <v>14</v>
      </c>
    </row>
    <row r="4769" spans="1:4" x14ac:dyDescent="0.25">
      <c r="A4769" s="94" t="s">
        <v>11107</v>
      </c>
      <c r="B4769" t="s">
        <v>9991</v>
      </c>
      <c r="C4769">
        <v>11651</v>
      </c>
      <c r="D4769" s="94" t="s">
        <v>27033</v>
      </c>
    </row>
    <row r="4770" spans="1:4" x14ac:dyDescent="0.25">
      <c r="A4770" s="94" t="s">
        <v>11108</v>
      </c>
      <c r="D4770" s="94" t="s">
        <v>14</v>
      </c>
    </row>
    <row r="4771" spans="1:4" x14ac:dyDescent="0.25">
      <c r="A4771" s="94" t="s">
        <v>11108</v>
      </c>
      <c r="B4771" t="s">
        <v>9991</v>
      </c>
      <c r="C4771">
        <v>11651</v>
      </c>
      <c r="D4771" s="94" t="s">
        <v>27004</v>
      </c>
    </row>
    <row r="4772" spans="1:4" x14ac:dyDescent="0.25">
      <c r="A4772" s="94" t="s">
        <v>11109</v>
      </c>
      <c r="D4772" s="94" t="s">
        <v>14</v>
      </c>
    </row>
    <row r="4773" spans="1:4" x14ac:dyDescent="0.25">
      <c r="A4773" s="94" t="s">
        <v>11109</v>
      </c>
      <c r="B4773" t="s">
        <v>9991</v>
      </c>
      <c r="C4773">
        <v>11651</v>
      </c>
      <c r="D4773" s="94" t="s">
        <v>27045</v>
      </c>
    </row>
    <row r="4774" spans="1:4" x14ac:dyDescent="0.25">
      <c r="A4774" s="94" t="s">
        <v>11110</v>
      </c>
      <c r="D4774" s="94" t="s">
        <v>14</v>
      </c>
    </row>
    <row r="4775" spans="1:4" x14ac:dyDescent="0.25">
      <c r="A4775" s="94" t="s">
        <v>11110</v>
      </c>
      <c r="B4775" t="s">
        <v>9991</v>
      </c>
      <c r="C4775">
        <v>14626</v>
      </c>
      <c r="D4775" s="94" t="s">
        <v>27023</v>
      </c>
    </row>
    <row r="4776" spans="1:4" x14ac:dyDescent="0.25">
      <c r="A4776" s="94" t="s">
        <v>11111</v>
      </c>
      <c r="D4776" s="94" t="s">
        <v>14</v>
      </c>
    </row>
    <row r="4777" spans="1:4" x14ac:dyDescent="0.25">
      <c r="A4777" s="94" t="s">
        <v>11111</v>
      </c>
      <c r="B4777" t="s">
        <v>9991</v>
      </c>
      <c r="C4777">
        <v>14626</v>
      </c>
      <c r="D4777" s="94" t="s">
        <v>27032</v>
      </c>
    </row>
    <row r="4778" spans="1:4" x14ac:dyDescent="0.25">
      <c r="A4778" s="94" t="s">
        <v>11112</v>
      </c>
      <c r="D4778" s="94" t="s">
        <v>14</v>
      </c>
    </row>
    <row r="4779" spans="1:4" x14ac:dyDescent="0.25">
      <c r="A4779" s="94" t="s">
        <v>11112</v>
      </c>
      <c r="B4779" t="s">
        <v>9991</v>
      </c>
      <c r="C4779">
        <v>14626</v>
      </c>
      <c r="D4779" s="94" t="s">
        <v>27002</v>
      </c>
    </row>
    <row r="4780" spans="1:4" x14ac:dyDescent="0.25">
      <c r="A4780" s="94" t="s">
        <v>11113</v>
      </c>
      <c r="D4780" s="94" t="s">
        <v>14</v>
      </c>
    </row>
    <row r="4781" spans="1:4" x14ac:dyDescent="0.25">
      <c r="A4781" s="94" t="s">
        <v>11113</v>
      </c>
      <c r="B4781" t="s">
        <v>9991</v>
      </c>
      <c r="C4781">
        <v>4221</v>
      </c>
      <c r="D4781" s="94" t="s">
        <v>27035</v>
      </c>
    </row>
    <row r="4782" spans="1:4" x14ac:dyDescent="0.25">
      <c r="A4782" s="94" t="s">
        <v>11114</v>
      </c>
      <c r="D4782" s="94" t="s">
        <v>14</v>
      </c>
    </row>
    <row r="4783" spans="1:4" x14ac:dyDescent="0.25">
      <c r="A4783" s="94" t="s">
        <v>11114</v>
      </c>
      <c r="B4783" t="s">
        <v>9991</v>
      </c>
      <c r="C4783">
        <v>40406</v>
      </c>
      <c r="D4783" s="94" t="s">
        <v>27033</v>
      </c>
    </row>
    <row r="4784" spans="1:4" x14ac:dyDescent="0.25">
      <c r="A4784" s="94" t="s">
        <v>11115</v>
      </c>
      <c r="D4784" s="94" t="s">
        <v>14</v>
      </c>
    </row>
    <row r="4785" spans="1:4" x14ac:dyDescent="0.25">
      <c r="A4785" s="94" t="s">
        <v>11115</v>
      </c>
      <c r="B4785" t="s">
        <v>9991</v>
      </c>
      <c r="C4785">
        <v>40406</v>
      </c>
      <c r="D4785" s="94" t="s">
        <v>27004</v>
      </c>
    </row>
    <row r="4786" spans="1:4" x14ac:dyDescent="0.25">
      <c r="A4786" s="94" t="s">
        <v>11116</v>
      </c>
      <c r="D4786" s="94" t="s">
        <v>14</v>
      </c>
    </row>
    <row r="4787" spans="1:4" x14ac:dyDescent="0.25">
      <c r="A4787" s="94" t="s">
        <v>11116</v>
      </c>
      <c r="B4787" t="s">
        <v>9991</v>
      </c>
      <c r="C4787">
        <v>40406</v>
      </c>
      <c r="D4787" s="94" t="s">
        <v>27045</v>
      </c>
    </row>
    <row r="4788" spans="1:4" x14ac:dyDescent="0.25">
      <c r="A4788" s="94" t="s">
        <v>11117</v>
      </c>
      <c r="D4788" s="94" t="s">
        <v>14</v>
      </c>
    </row>
    <row r="4789" spans="1:4" x14ac:dyDescent="0.25">
      <c r="A4789" s="94" t="s">
        <v>11117</v>
      </c>
      <c r="B4789" t="s">
        <v>9991</v>
      </c>
      <c r="C4789">
        <v>2705</v>
      </c>
      <c r="D4789" s="94" t="s">
        <v>27052</v>
      </c>
    </row>
    <row r="4790" spans="1:4" x14ac:dyDescent="0.25">
      <c r="A4790" s="94" t="s">
        <v>11118</v>
      </c>
      <c r="D4790" s="94" t="s">
        <v>14</v>
      </c>
    </row>
    <row r="4791" spans="1:4" x14ac:dyDescent="0.25">
      <c r="A4791" s="94" t="s">
        <v>11118</v>
      </c>
      <c r="B4791" t="s">
        <v>9991</v>
      </c>
      <c r="C4791">
        <v>40435</v>
      </c>
      <c r="D4791" s="94" t="s">
        <v>27023</v>
      </c>
    </row>
    <row r="4792" spans="1:4" x14ac:dyDescent="0.25">
      <c r="A4792" s="94" t="s">
        <v>11119</v>
      </c>
      <c r="D4792" s="94" t="s">
        <v>14</v>
      </c>
    </row>
    <row r="4793" spans="1:4" x14ac:dyDescent="0.25">
      <c r="A4793" s="94" t="s">
        <v>11119</v>
      </c>
      <c r="B4793" t="s">
        <v>9991</v>
      </c>
      <c r="C4793">
        <v>40435</v>
      </c>
      <c r="D4793" s="94" t="s">
        <v>27032</v>
      </c>
    </row>
    <row r="4794" spans="1:4" x14ac:dyDescent="0.25">
      <c r="A4794" s="94" t="s">
        <v>11120</v>
      </c>
      <c r="D4794" s="94" t="s">
        <v>14</v>
      </c>
    </row>
    <row r="4795" spans="1:4" x14ac:dyDescent="0.25">
      <c r="A4795" s="94" t="s">
        <v>11120</v>
      </c>
      <c r="B4795" t="s">
        <v>9991</v>
      </c>
      <c r="C4795">
        <v>40435</v>
      </c>
      <c r="D4795" s="94" t="s">
        <v>27002</v>
      </c>
    </row>
    <row r="4796" spans="1:4" x14ac:dyDescent="0.25">
      <c r="A4796" s="94" t="s">
        <v>11121</v>
      </c>
      <c r="D4796" s="94" t="s">
        <v>14</v>
      </c>
    </row>
    <row r="4797" spans="1:4" x14ac:dyDescent="0.25">
      <c r="A4797" s="94" t="s">
        <v>11121</v>
      </c>
      <c r="B4797" t="s">
        <v>9991</v>
      </c>
      <c r="C4797">
        <v>2705</v>
      </c>
      <c r="D4797" s="94" t="s">
        <v>27128</v>
      </c>
    </row>
    <row r="4798" spans="1:4" x14ac:dyDescent="0.25">
      <c r="A4798" s="94" t="s">
        <v>11122</v>
      </c>
      <c r="D4798" s="94" t="s">
        <v>14</v>
      </c>
    </row>
    <row r="4799" spans="1:4" x14ac:dyDescent="0.25">
      <c r="A4799" s="94" t="s">
        <v>11122</v>
      </c>
      <c r="B4799" t="s">
        <v>9991</v>
      </c>
      <c r="C4799">
        <v>40635</v>
      </c>
      <c r="D4799" s="94" t="s">
        <v>27003</v>
      </c>
    </row>
    <row r="4800" spans="1:4" x14ac:dyDescent="0.25">
      <c r="A4800" s="94" t="s">
        <v>11123</v>
      </c>
      <c r="D4800" s="94" t="s">
        <v>14</v>
      </c>
    </row>
    <row r="4801" spans="1:4" x14ac:dyDescent="0.25">
      <c r="A4801" s="94" t="s">
        <v>11123</v>
      </c>
      <c r="B4801" t="s">
        <v>9991</v>
      </c>
      <c r="C4801">
        <v>40635</v>
      </c>
      <c r="D4801" s="94" t="s">
        <v>27004</v>
      </c>
    </row>
    <row r="4802" spans="1:4" x14ac:dyDescent="0.25">
      <c r="A4802" s="94" t="s">
        <v>11124</v>
      </c>
      <c r="D4802" s="94" t="s">
        <v>14</v>
      </c>
    </row>
    <row r="4803" spans="1:4" x14ac:dyDescent="0.25">
      <c r="A4803" s="94" t="s">
        <v>11124</v>
      </c>
      <c r="B4803" t="s">
        <v>9991</v>
      </c>
      <c r="C4803">
        <v>40635</v>
      </c>
      <c r="D4803" s="94" t="s">
        <v>27005</v>
      </c>
    </row>
    <row r="4804" spans="1:4" x14ac:dyDescent="0.25">
      <c r="A4804" s="94" t="s">
        <v>11125</v>
      </c>
      <c r="D4804" s="94" t="s">
        <v>14</v>
      </c>
    </row>
    <row r="4805" spans="1:4" x14ac:dyDescent="0.25">
      <c r="A4805" s="94" t="s">
        <v>11125</v>
      </c>
      <c r="B4805" t="s">
        <v>9991</v>
      </c>
      <c r="C4805">
        <v>4221</v>
      </c>
      <c r="D4805" s="94" t="s">
        <v>27061</v>
      </c>
    </row>
    <row r="4806" spans="1:4" x14ac:dyDescent="0.25">
      <c r="A4806" s="94" t="s">
        <v>11126</v>
      </c>
      <c r="D4806" s="94" t="s">
        <v>14</v>
      </c>
    </row>
    <row r="4807" spans="1:4" x14ac:dyDescent="0.25">
      <c r="A4807" s="94" t="s">
        <v>11126</v>
      </c>
      <c r="B4807" t="s">
        <v>9991</v>
      </c>
      <c r="C4807">
        <v>40636</v>
      </c>
      <c r="D4807" s="94" t="s">
        <v>27003</v>
      </c>
    </row>
    <row r="4808" spans="1:4" x14ac:dyDescent="0.25">
      <c r="A4808" s="94" t="s">
        <v>11127</v>
      </c>
      <c r="D4808" s="94" t="s">
        <v>14</v>
      </c>
    </row>
    <row r="4809" spans="1:4" x14ac:dyDescent="0.25">
      <c r="A4809" s="94" t="s">
        <v>11127</v>
      </c>
      <c r="B4809" t="s">
        <v>9991</v>
      </c>
      <c r="C4809">
        <v>40636</v>
      </c>
      <c r="D4809" s="94" t="s">
        <v>27004</v>
      </c>
    </row>
    <row r="4810" spans="1:4" x14ac:dyDescent="0.25">
      <c r="A4810" s="94" t="s">
        <v>11128</v>
      </c>
      <c r="D4810" s="94" t="s">
        <v>14</v>
      </c>
    </row>
    <row r="4811" spans="1:4" x14ac:dyDescent="0.25">
      <c r="A4811" s="94" t="s">
        <v>11128</v>
      </c>
      <c r="B4811" t="s">
        <v>9991</v>
      </c>
      <c r="C4811">
        <v>40636</v>
      </c>
      <c r="D4811" s="94" t="s">
        <v>27005</v>
      </c>
    </row>
    <row r="4812" spans="1:4" x14ac:dyDescent="0.25">
      <c r="A4812" s="94" t="s">
        <v>11129</v>
      </c>
      <c r="D4812" s="94" t="s">
        <v>14</v>
      </c>
    </row>
    <row r="4813" spans="1:4" x14ac:dyDescent="0.25">
      <c r="A4813" s="94" t="s">
        <v>11129</v>
      </c>
      <c r="B4813" t="s">
        <v>9991</v>
      </c>
      <c r="C4813">
        <v>4221</v>
      </c>
      <c r="D4813" s="94" t="s">
        <v>27061</v>
      </c>
    </row>
    <row r="4814" spans="1:4" x14ac:dyDescent="0.25">
      <c r="A4814" s="94" t="s">
        <v>11130</v>
      </c>
      <c r="D4814" s="94" t="s">
        <v>14</v>
      </c>
    </row>
    <row r="4815" spans="1:4" x14ac:dyDescent="0.25">
      <c r="A4815" s="94" t="s">
        <v>11130</v>
      </c>
      <c r="B4815" t="s">
        <v>9991</v>
      </c>
      <c r="C4815">
        <v>39588</v>
      </c>
      <c r="D4815" s="94" t="s">
        <v>27030</v>
      </c>
    </row>
    <row r="4816" spans="1:4" x14ac:dyDescent="0.25">
      <c r="A4816" s="94" t="s">
        <v>11131</v>
      </c>
      <c r="D4816" s="94" t="s">
        <v>14</v>
      </c>
    </row>
    <row r="4817" spans="1:4" x14ac:dyDescent="0.25">
      <c r="A4817" s="94" t="s">
        <v>11131</v>
      </c>
      <c r="B4817" t="s">
        <v>9991</v>
      </c>
      <c r="C4817">
        <v>39588</v>
      </c>
      <c r="D4817" s="94" t="s">
        <v>27007</v>
      </c>
    </row>
    <row r="4818" spans="1:4" x14ac:dyDescent="0.25">
      <c r="A4818" s="94" t="s">
        <v>11132</v>
      </c>
      <c r="D4818" s="94" t="s">
        <v>14</v>
      </c>
    </row>
    <row r="4819" spans="1:4" x14ac:dyDescent="0.25">
      <c r="A4819" s="94" t="s">
        <v>11132</v>
      </c>
      <c r="B4819" t="s">
        <v>9991</v>
      </c>
      <c r="C4819">
        <v>4221</v>
      </c>
      <c r="D4819" s="94" t="s">
        <v>27129</v>
      </c>
    </row>
    <row r="4820" spans="1:4" x14ac:dyDescent="0.25">
      <c r="A4820" s="94" t="s">
        <v>11133</v>
      </c>
      <c r="D4820" s="94" t="s">
        <v>14</v>
      </c>
    </row>
    <row r="4821" spans="1:4" x14ac:dyDescent="0.25">
      <c r="A4821" s="94" t="s">
        <v>11133</v>
      </c>
      <c r="B4821" t="s">
        <v>9991</v>
      </c>
      <c r="C4821">
        <v>39588</v>
      </c>
      <c r="D4821" s="94" t="s">
        <v>27036</v>
      </c>
    </row>
    <row r="4822" spans="1:4" x14ac:dyDescent="0.25">
      <c r="A4822" s="94" t="s">
        <v>11134</v>
      </c>
      <c r="D4822" s="94" t="s">
        <v>14</v>
      </c>
    </row>
    <row r="4823" spans="1:4" x14ac:dyDescent="0.25">
      <c r="A4823" s="94" t="s">
        <v>11134</v>
      </c>
      <c r="B4823" t="s">
        <v>9991</v>
      </c>
      <c r="C4823">
        <v>13726</v>
      </c>
      <c r="D4823" s="94" t="s">
        <v>27023</v>
      </c>
    </row>
    <row r="4824" spans="1:4" x14ac:dyDescent="0.25">
      <c r="A4824" s="94" t="s">
        <v>11134</v>
      </c>
      <c r="B4824" t="s">
        <v>9991</v>
      </c>
      <c r="C4824">
        <v>36511</v>
      </c>
      <c r="D4824" s="94" t="s">
        <v>27023</v>
      </c>
    </row>
    <row r="4825" spans="1:4" x14ac:dyDescent="0.25">
      <c r="A4825" s="94" t="s">
        <v>11135</v>
      </c>
      <c r="D4825" s="94" t="s">
        <v>14</v>
      </c>
    </row>
    <row r="4826" spans="1:4" x14ac:dyDescent="0.25">
      <c r="A4826" s="94" t="s">
        <v>11135</v>
      </c>
      <c r="B4826" t="s">
        <v>9991</v>
      </c>
      <c r="C4826">
        <v>13726</v>
      </c>
      <c r="D4826" s="94" t="s">
        <v>27032</v>
      </c>
    </row>
    <row r="4827" spans="1:4" x14ac:dyDescent="0.25">
      <c r="A4827" s="94" t="s">
        <v>11135</v>
      </c>
      <c r="B4827" t="s">
        <v>9991</v>
      </c>
      <c r="C4827">
        <v>36511</v>
      </c>
      <c r="D4827" s="94" t="s">
        <v>27032</v>
      </c>
    </row>
    <row r="4828" spans="1:4" x14ac:dyDescent="0.25">
      <c r="A4828" s="94" t="s">
        <v>11136</v>
      </c>
      <c r="D4828" s="94" t="s">
        <v>14</v>
      </c>
    </row>
    <row r="4829" spans="1:4" x14ac:dyDescent="0.25">
      <c r="A4829" s="94" t="s">
        <v>11136</v>
      </c>
      <c r="B4829" t="s">
        <v>9991</v>
      </c>
      <c r="C4829">
        <v>13726</v>
      </c>
      <c r="D4829" s="94" t="s">
        <v>27015</v>
      </c>
    </row>
    <row r="4830" spans="1:4" x14ac:dyDescent="0.25">
      <c r="A4830" s="94" t="s">
        <v>11136</v>
      </c>
      <c r="B4830" t="s">
        <v>9991</v>
      </c>
      <c r="C4830">
        <v>36511</v>
      </c>
      <c r="D4830" s="94" t="s">
        <v>27015</v>
      </c>
    </row>
    <row r="4831" spans="1:4" x14ac:dyDescent="0.25">
      <c r="A4831" s="94" t="s">
        <v>11137</v>
      </c>
      <c r="D4831" s="94" t="s">
        <v>14</v>
      </c>
    </row>
    <row r="4832" spans="1:4" x14ac:dyDescent="0.25">
      <c r="A4832" s="94" t="s">
        <v>11137</v>
      </c>
      <c r="B4832" t="s">
        <v>9991</v>
      </c>
      <c r="C4832">
        <v>4221</v>
      </c>
      <c r="D4832" s="94" t="s">
        <v>27038</v>
      </c>
    </row>
    <row r="4833" spans="1:4" x14ac:dyDescent="0.25">
      <c r="A4833" s="94" t="s">
        <v>11138</v>
      </c>
      <c r="D4833" s="94" t="s">
        <v>14</v>
      </c>
    </row>
    <row r="4834" spans="1:4" x14ac:dyDescent="0.25">
      <c r="A4834" s="94" t="s">
        <v>11138</v>
      </c>
      <c r="B4834" t="s">
        <v>9991</v>
      </c>
      <c r="C4834">
        <v>36511</v>
      </c>
      <c r="D4834" s="94" t="s">
        <v>27023</v>
      </c>
    </row>
    <row r="4835" spans="1:4" x14ac:dyDescent="0.25">
      <c r="A4835" s="94" t="s">
        <v>11138</v>
      </c>
      <c r="B4835" t="s">
        <v>9991</v>
      </c>
      <c r="C4835">
        <v>36529</v>
      </c>
      <c r="D4835" s="94" t="s">
        <v>27023</v>
      </c>
    </row>
    <row r="4836" spans="1:4" x14ac:dyDescent="0.25">
      <c r="A4836" s="94" t="s">
        <v>11139</v>
      </c>
      <c r="D4836" s="94" t="s">
        <v>14</v>
      </c>
    </row>
    <row r="4837" spans="1:4" x14ac:dyDescent="0.25">
      <c r="A4837" s="94" t="s">
        <v>11139</v>
      </c>
      <c r="B4837" t="s">
        <v>9991</v>
      </c>
      <c r="C4837">
        <v>36511</v>
      </c>
      <c r="D4837" s="94" t="s">
        <v>27032</v>
      </c>
    </row>
    <row r="4838" spans="1:4" x14ac:dyDescent="0.25">
      <c r="A4838" s="94" t="s">
        <v>11139</v>
      </c>
      <c r="B4838" t="s">
        <v>9991</v>
      </c>
      <c r="C4838">
        <v>36529</v>
      </c>
      <c r="D4838" s="94" t="s">
        <v>27032</v>
      </c>
    </row>
    <row r="4839" spans="1:4" x14ac:dyDescent="0.25">
      <c r="A4839" s="94" t="s">
        <v>11140</v>
      </c>
      <c r="D4839" s="94" t="s">
        <v>14</v>
      </c>
    </row>
    <row r="4840" spans="1:4" x14ac:dyDescent="0.25">
      <c r="A4840" s="94" t="s">
        <v>11140</v>
      </c>
      <c r="B4840" t="s">
        <v>9991</v>
      </c>
      <c r="C4840">
        <v>36511</v>
      </c>
      <c r="D4840" s="94" t="s">
        <v>27015</v>
      </c>
    </row>
    <row r="4841" spans="1:4" x14ac:dyDescent="0.25">
      <c r="A4841" s="94" t="s">
        <v>11140</v>
      </c>
      <c r="B4841" t="s">
        <v>9991</v>
      </c>
      <c r="C4841">
        <v>36529</v>
      </c>
      <c r="D4841" s="94" t="s">
        <v>27015</v>
      </c>
    </row>
    <row r="4842" spans="1:4" x14ac:dyDescent="0.25">
      <c r="A4842" s="94" t="s">
        <v>11141</v>
      </c>
      <c r="D4842" s="94" t="s">
        <v>14</v>
      </c>
    </row>
    <row r="4843" spans="1:4" x14ac:dyDescent="0.25">
      <c r="A4843" s="94" t="s">
        <v>11141</v>
      </c>
      <c r="B4843" t="s">
        <v>9991</v>
      </c>
      <c r="C4843">
        <v>4221</v>
      </c>
      <c r="D4843" s="94" t="s">
        <v>27038</v>
      </c>
    </row>
    <row r="4844" spans="1:4" x14ac:dyDescent="0.25">
      <c r="A4844" s="94" t="s">
        <v>11142</v>
      </c>
      <c r="D4844" s="94" t="s">
        <v>14</v>
      </c>
    </row>
    <row r="4845" spans="1:4" x14ac:dyDescent="0.25">
      <c r="A4845" s="94" t="s">
        <v>11142</v>
      </c>
      <c r="B4845" t="s">
        <v>9991</v>
      </c>
      <c r="C4845">
        <v>7640</v>
      </c>
      <c r="D4845" s="94" t="s">
        <v>27023</v>
      </c>
    </row>
    <row r="4846" spans="1:4" x14ac:dyDescent="0.25">
      <c r="A4846" s="94" t="s">
        <v>11142</v>
      </c>
      <c r="B4846" t="s">
        <v>9991</v>
      </c>
      <c r="C4846">
        <v>36529</v>
      </c>
      <c r="D4846" s="94" t="s">
        <v>27023</v>
      </c>
    </row>
    <row r="4847" spans="1:4" x14ac:dyDescent="0.25">
      <c r="A4847" s="94" t="s">
        <v>11143</v>
      </c>
      <c r="D4847" s="94" t="s">
        <v>14</v>
      </c>
    </row>
    <row r="4848" spans="1:4" x14ac:dyDescent="0.25">
      <c r="A4848" s="94" t="s">
        <v>11143</v>
      </c>
      <c r="B4848" t="s">
        <v>9991</v>
      </c>
      <c r="C4848">
        <v>7640</v>
      </c>
      <c r="D4848" s="94" t="s">
        <v>27032</v>
      </c>
    </row>
    <row r="4849" spans="1:4" x14ac:dyDescent="0.25">
      <c r="A4849" s="94" t="s">
        <v>11143</v>
      </c>
      <c r="B4849" t="s">
        <v>9991</v>
      </c>
      <c r="C4849">
        <v>36529</v>
      </c>
      <c r="D4849" s="94" t="s">
        <v>27032</v>
      </c>
    </row>
    <row r="4850" spans="1:4" x14ac:dyDescent="0.25">
      <c r="A4850" s="94" t="s">
        <v>11144</v>
      </c>
      <c r="D4850" s="94" t="s">
        <v>14</v>
      </c>
    </row>
    <row r="4851" spans="1:4" x14ac:dyDescent="0.25">
      <c r="A4851" s="94" t="s">
        <v>11144</v>
      </c>
      <c r="B4851" t="s">
        <v>9991</v>
      </c>
      <c r="C4851">
        <v>7640</v>
      </c>
      <c r="D4851" s="94" t="s">
        <v>27015</v>
      </c>
    </row>
    <row r="4852" spans="1:4" x14ac:dyDescent="0.25">
      <c r="A4852" s="94" t="s">
        <v>11144</v>
      </c>
      <c r="B4852" t="s">
        <v>9991</v>
      </c>
      <c r="C4852">
        <v>36529</v>
      </c>
      <c r="D4852" s="94" t="s">
        <v>27015</v>
      </c>
    </row>
    <row r="4853" spans="1:4" x14ac:dyDescent="0.25">
      <c r="A4853" s="94" t="s">
        <v>11145</v>
      </c>
      <c r="D4853" s="94" t="s">
        <v>14</v>
      </c>
    </row>
    <row r="4854" spans="1:4" x14ac:dyDescent="0.25">
      <c r="A4854" s="94" t="s">
        <v>11145</v>
      </c>
      <c r="B4854" t="s">
        <v>9991</v>
      </c>
      <c r="C4854">
        <v>4221</v>
      </c>
      <c r="D4854" s="94" t="s">
        <v>27016</v>
      </c>
    </row>
    <row r="4855" spans="1:4" x14ac:dyDescent="0.25">
      <c r="A4855" s="94" t="s">
        <v>11146</v>
      </c>
      <c r="D4855" s="94" t="s">
        <v>14</v>
      </c>
    </row>
    <row r="4856" spans="1:4" x14ac:dyDescent="0.25">
      <c r="A4856" s="94" t="s">
        <v>11146</v>
      </c>
      <c r="B4856" t="s">
        <v>9991</v>
      </c>
      <c r="C4856">
        <v>2401</v>
      </c>
      <c r="D4856" s="94" t="s">
        <v>27036</v>
      </c>
    </row>
    <row r="4857" spans="1:4" x14ac:dyDescent="0.25">
      <c r="A4857" s="94" t="s">
        <v>11146</v>
      </c>
      <c r="B4857" t="s">
        <v>9991</v>
      </c>
      <c r="C4857">
        <v>37734</v>
      </c>
      <c r="D4857" s="94" t="s">
        <v>27036</v>
      </c>
    </row>
    <row r="4858" spans="1:4" x14ac:dyDescent="0.25">
      <c r="A4858" s="94" t="s">
        <v>11146</v>
      </c>
      <c r="B4858" t="s">
        <v>9991</v>
      </c>
      <c r="C4858">
        <v>37747</v>
      </c>
      <c r="D4858" s="94" t="s">
        <v>27036</v>
      </c>
    </row>
    <row r="4859" spans="1:4" x14ac:dyDescent="0.25">
      <c r="A4859" s="94" t="s">
        <v>11147</v>
      </c>
      <c r="D4859" s="94" t="s">
        <v>14</v>
      </c>
    </row>
    <row r="4860" spans="1:4" x14ac:dyDescent="0.25">
      <c r="A4860" s="94" t="s">
        <v>11147</v>
      </c>
      <c r="B4860" t="s">
        <v>9991</v>
      </c>
      <c r="C4860">
        <v>2401</v>
      </c>
      <c r="D4860" s="94" t="s">
        <v>27032</v>
      </c>
    </row>
    <row r="4861" spans="1:4" x14ac:dyDescent="0.25">
      <c r="A4861" s="94" t="s">
        <v>11147</v>
      </c>
      <c r="B4861" t="s">
        <v>9991</v>
      </c>
      <c r="C4861">
        <v>37734</v>
      </c>
      <c r="D4861" s="94" t="s">
        <v>27032</v>
      </c>
    </row>
    <row r="4862" spans="1:4" x14ac:dyDescent="0.25">
      <c r="A4862" s="94" t="s">
        <v>11147</v>
      </c>
      <c r="B4862" t="s">
        <v>9991</v>
      </c>
      <c r="C4862">
        <v>37747</v>
      </c>
      <c r="D4862" s="94" t="s">
        <v>27032</v>
      </c>
    </row>
    <row r="4863" spans="1:4" x14ac:dyDescent="0.25">
      <c r="A4863" s="94" t="s">
        <v>11148</v>
      </c>
      <c r="D4863" s="94" t="s">
        <v>14</v>
      </c>
    </row>
    <row r="4864" spans="1:4" x14ac:dyDescent="0.25">
      <c r="A4864" s="94" t="s">
        <v>11148</v>
      </c>
      <c r="B4864" t="s">
        <v>9991</v>
      </c>
      <c r="C4864">
        <v>2401</v>
      </c>
      <c r="D4864" s="94" t="s">
        <v>27074</v>
      </c>
    </row>
    <row r="4865" spans="1:4" x14ac:dyDescent="0.25">
      <c r="A4865" s="94" t="s">
        <v>11148</v>
      </c>
      <c r="B4865" t="s">
        <v>9991</v>
      </c>
      <c r="C4865">
        <v>37734</v>
      </c>
      <c r="D4865" s="94" t="s">
        <v>27074</v>
      </c>
    </row>
    <row r="4866" spans="1:4" x14ac:dyDescent="0.25">
      <c r="A4866" s="94" t="s">
        <v>11148</v>
      </c>
      <c r="B4866" t="s">
        <v>9991</v>
      </c>
      <c r="C4866">
        <v>37747</v>
      </c>
      <c r="D4866" s="94" t="s">
        <v>27074</v>
      </c>
    </row>
    <row r="4867" spans="1:4" x14ac:dyDescent="0.25">
      <c r="A4867" s="94" t="s">
        <v>11149</v>
      </c>
      <c r="D4867" s="94" t="s">
        <v>14</v>
      </c>
    </row>
    <row r="4868" spans="1:4" x14ac:dyDescent="0.25">
      <c r="A4868" s="94" t="s">
        <v>11149</v>
      </c>
      <c r="B4868" t="s">
        <v>9991</v>
      </c>
      <c r="C4868">
        <v>2401</v>
      </c>
      <c r="D4868" s="94" t="s">
        <v>27010</v>
      </c>
    </row>
    <row r="4869" spans="1:4" x14ac:dyDescent="0.25">
      <c r="A4869" s="94" t="s">
        <v>11149</v>
      </c>
      <c r="B4869" t="s">
        <v>9991</v>
      </c>
      <c r="C4869">
        <v>37734</v>
      </c>
      <c r="D4869" s="94" t="s">
        <v>27010</v>
      </c>
    </row>
    <row r="4870" spans="1:4" x14ac:dyDescent="0.25">
      <c r="A4870" s="94" t="s">
        <v>11149</v>
      </c>
      <c r="B4870" t="s">
        <v>9991</v>
      </c>
      <c r="C4870">
        <v>37747</v>
      </c>
      <c r="D4870" s="94" t="s">
        <v>27010</v>
      </c>
    </row>
    <row r="4871" spans="1:4" x14ac:dyDescent="0.25">
      <c r="A4871" s="94" t="s">
        <v>11150</v>
      </c>
      <c r="D4871" s="94" t="s">
        <v>14</v>
      </c>
    </row>
    <row r="4872" spans="1:4" x14ac:dyDescent="0.25">
      <c r="A4872" s="94" t="s">
        <v>11150</v>
      </c>
      <c r="B4872" t="s">
        <v>9991</v>
      </c>
      <c r="C4872">
        <v>4221</v>
      </c>
      <c r="D4872" s="94" t="s">
        <v>27041</v>
      </c>
    </row>
    <row r="4873" spans="1:4" x14ac:dyDescent="0.25">
      <c r="A4873" s="94" t="s">
        <v>11151</v>
      </c>
      <c r="D4873" s="94" t="s">
        <v>14</v>
      </c>
    </row>
    <row r="4874" spans="1:4" x14ac:dyDescent="0.25">
      <c r="A4874" s="94" t="s">
        <v>11151</v>
      </c>
      <c r="B4874" t="s">
        <v>9991</v>
      </c>
      <c r="C4874">
        <v>7640</v>
      </c>
      <c r="D4874" s="94" t="s">
        <v>27023</v>
      </c>
    </row>
    <row r="4875" spans="1:4" x14ac:dyDescent="0.25">
      <c r="A4875" s="94" t="s">
        <v>11151</v>
      </c>
      <c r="B4875" t="s">
        <v>9991</v>
      </c>
      <c r="C4875">
        <v>13726</v>
      </c>
      <c r="D4875" s="94" t="s">
        <v>27023</v>
      </c>
    </row>
    <row r="4876" spans="1:4" x14ac:dyDescent="0.25">
      <c r="A4876" s="94" t="s">
        <v>11152</v>
      </c>
      <c r="D4876" s="94" t="s">
        <v>14</v>
      </c>
    </row>
    <row r="4877" spans="1:4" x14ac:dyDescent="0.25">
      <c r="A4877" s="94" t="s">
        <v>11152</v>
      </c>
      <c r="B4877" t="s">
        <v>9991</v>
      </c>
      <c r="C4877">
        <v>13726</v>
      </c>
      <c r="D4877" s="94" t="s">
        <v>27045</v>
      </c>
    </row>
    <row r="4878" spans="1:4" x14ac:dyDescent="0.25">
      <c r="A4878" s="94" t="s">
        <v>11152</v>
      </c>
      <c r="B4878" t="s">
        <v>9991</v>
      </c>
      <c r="C4878">
        <v>37514</v>
      </c>
      <c r="D4878" s="94" t="s">
        <v>27045</v>
      </c>
    </row>
    <row r="4879" spans="1:4" x14ac:dyDescent="0.25">
      <c r="A4879" s="94" t="s">
        <v>11153</v>
      </c>
      <c r="D4879" s="94" t="s">
        <v>14</v>
      </c>
    </row>
    <row r="4880" spans="1:4" x14ac:dyDescent="0.25">
      <c r="A4880" s="94" t="s">
        <v>11153</v>
      </c>
      <c r="B4880" t="s">
        <v>9991</v>
      </c>
      <c r="C4880">
        <v>7640</v>
      </c>
      <c r="D4880" s="94" t="s">
        <v>27032</v>
      </c>
    </row>
    <row r="4881" spans="1:4" x14ac:dyDescent="0.25">
      <c r="A4881" s="94" t="s">
        <v>11153</v>
      </c>
      <c r="B4881" t="s">
        <v>9991</v>
      </c>
      <c r="C4881">
        <v>13726</v>
      </c>
      <c r="D4881" s="94" t="s">
        <v>27032</v>
      </c>
    </row>
    <row r="4882" spans="1:4" x14ac:dyDescent="0.25">
      <c r="A4882" s="94" t="s">
        <v>11154</v>
      </c>
      <c r="D4882" s="94" t="s">
        <v>14</v>
      </c>
    </row>
    <row r="4883" spans="1:4" x14ac:dyDescent="0.25">
      <c r="A4883" s="94" t="s">
        <v>11154</v>
      </c>
      <c r="B4883" t="s">
        <v>9991</v>
      </c>
      <c r="C4883">
        <v>7640</v>
      </c>
      <c r="D4883" s="94" t="s">
        <v>27015</v>
      </c>
    </row>
    <row r="4884" spans="1:4" x14ac:dyDescent="0.25">
      <c r="A4884" s="94" t="s">
        <v>11154</v>
      </c>
      <c r="B4884" t="s">
        <v>9991</v>
      </c>
      <c r="C4884">
        <v>13726</v>
      </c>
      <c r="D4884" s="94" t="s">
        <v>27015</v>
      </c>
    </row>
    <row r="4885" spans="1:4" x14ac:dyDescent="0.25">
      <c r="A4885" s="94" t="s">
        <v>11155</v>
      </c>
      <c r="D4885" s="94" t="s">
        <v>14</v>
      </c>
    </row>
    <row r="4886" spans="1:4" x14ac:dyDescent="0.25">
      <c r="A4886" s="94" t="s">
        <v>11155</v>
      </c>
      <c r="B4886" t="s">
        <v>9991</v>
      </c>
      <c r="C4886">
        <v>4221</v>
      </c>
      <c r="D4886" s="94" t="s">
        <v>27016</v>
      </c>
    </row>
    <row r="4887" spans="1:4" x14ac:dyDescent="0.25">
      <c r="A4887" s="94" t="s">
        <v>11156</v>
      </c>
      <c r="D4887" s="94" t="s">
        <v>14</v>
      </c>
    </row>
    <row r="4888" spans="1:4" x14ac:dyDescent="0.25">
      <c r="A4888" s="94" t="s">
        <v>11156</v>
      </c>
      <c r="B4888" t="s">
        <v>9991</v>
      </c>
      <c r="C4888">
        <v>13726</v>
      </c>
      <c r="D4888" s="94" t="s">
        <v>27086</v>
      </c>
    </row>
    <row r="4889" spans="1:4" x14ac:dyDescent="0.25">
      <c r="A4889" s="94" t="s">
        <v>11156</v>
      </c>
      <c r="B4889" t="s">
        <v>9991</v>
      </c>
      <c r="C4889">
        <v>37514</v>
      </c>
      <c r="D4889" s="94" t="s">
        <v>27086</v>
      </c>
    </row>
    <row r="4890" spans="1:4" x14ac:dyDescent="0.25">
      <c r="A4890" s="94" t="s">
        <v>11157</v>
      </c>
      <c r="D4890" s="94" t="s">
        <v>14</v>
      </c>
    </row>
    <row r="4891" spans="1:4" x14ac:dyDescent="0.25">
      <c r="A4891" s="94" t="s">
        <v>11157</v>
      </c>
      <c r="B4891" t="s">
        <v>9991</v>
      </c>
      <c r="C4891">
        <v>13726</v>
      </c>
      <c r="D4891" s="94" t="s">
        <v>27079</v>
      </c>
    </row>
    <row r="4892" spans="1:4" x14ac:dyDescent="0.25">
      <c r="A4892" s="94" t="s">
        <v>11157</v>
      </c>
      <c r="B4892" t="s">
        <v>9991</v>
      </c>
      <c r="C4892">
        <v>37514</v>
      </c>
      <c r="D4892" s="94" t="s">
        <v>27079</v>
      </c>
    </row>
    <row r="4893" spans="1:4" x14ac:dyDescent="0.25">
      <c r="A4893" s="94" t="s">
        <v>11158</v>
      </c>
      <c r="D4893" s="94" t="s">
        <v>14</v>
      </c>
    </row>
    <row r="4894" spans="1:4" x14ac:dyDescent="0.25">
      <c r="A4894" s="94" t="s">
        <v>11158</v>
      </c>
      <c r="B4894" t="s">
        <v>9991</v>
      </c>
      <c r="C4894">
        <v>4221</v>
      </c>
      <c r="D4894" s="94" t="s">
        <v>27087</v>
      </c>
    </row>
    <row r="4895" spans="1:4" x14ac:dyDescent="0.25">
      <c r="A4895" s="94" t="s">
        <v>11159</v>
      </c>
      <c r="D4895" s="94" t="s">
        <v>14</v>
      </c>
    </row>
    <row r="4896" spans="1:4" x14ac:dyDescent="0.25">
      <c r="A4896" s="94" t="s">
        <v>11159</v>
      </c>
      <c r="B4896" t="s">
        <v>9991</v>
      </c>
      <c r="C4896">
        <v>37520</v>
      </c>
      <c r="D4896" s="94" t="s">
        <v>27003</v>
      </c>
    </row>
    <row r="4897" spans="1:4" x14ac:dyDescent="0.25">
      <c r="A4897" s="94" t="s">
        <v>11160</v>
      </c>
      <c r="D4897" s="94" t="s">
        <v>14</v>
      </c>
    </row>
    <row r="4898" spans="1:4" x14ac:dyDescent="0.25">
      <c r="A4898" s="94" t="s">
        <v>11160</v>
      </c>
      <c r="B4898" t="s">
        <v>9991</v>
      </c>
      <c r="C4898">
        <v>37520</v>
      </c>
      <c r="D4898" s="94" t="s">
        <v>27004</v>
      </c>
    </row>
    <row r="4899" spans="1:4" x14ac:dyDescent="0.25">
      <c r="A4899" s="94" t="s">
        <v>11161</v>
      </c>
      <c r="D4899" s="94" t="s">
        <v>14</v>
      </c>
    </row>
    <row r="4900" spans="1:4" x14ac:dyDescent="0.25">
      <c r="A4900" s="94" t="s">
        <v>11161</v>
      </c>
      <c r="B4900" t="s">
        <v>9991</v>
      </c>
      <c r="C4900">
        <v>37520</v>
      </c>
      <c r="D4900" s="94" t="s">
        <v>27005</v>
      </c>
    </row>
    <row r="4901" spans="1:4" x14ac:dyDescent="0.25">
      <c r="A4901" s="94" t="s">
        <v>11162</v>
      </c>
      <c r="D4901" s="94" t="s">
        <v>14</v>
      </c>
    </row>
    <row r="4902" spans="1:4" x14ac:dyDescent="0.25">
      <c r="A4902" s="94" t="s">
        <v>11162</v>
      </c>
      <c r="B4902" t="s">
        <v>9991</v>
      </c>
      <c r="C4902">
        <v>4221</v>
      </c>
      <c r="D4902" s="94" t="s">
        <v>27130</v>
      </c>
    </row>
    <row r="4903" spans="1:4" x14ac:dyDescent="0.25">
      <c r="A4903" s="94" t="s">
        <v>11163</v>
      </c>
      <c r="D4903" s="94" t="s">
        <v>14</v>
      </c>
    </row>
    <row r="4904" spans="1:4" x14ac:dyDescent="0.25">
      <c r="A4904" s="94" t="s">
        <v>11163</v>
      </c>
      <c r="B4904" t="s">
        <v>9991</v>
      </c>
      <c r="C4904">
        <v>42002</v>
      </c>
      <c r="D4904" s="94" t="s">
        <v>27023</v>
      </c>
    </row>
    <row r="4905" spans="1:4" x14ac:dyDescent="0.25">
      <c r="A4905" s="94" t="s">
        <v>11164</v>
      </c>
      <c r="D4905" s="94" t="s">
        <v>14</v>
      </c>
    </row>
    <row r="4906" spans="1:4" x14ac:dyDescent="0.25">
      <c r="A4906" s="94" t="s">
        <v>11164</v>
      </c>
      <c r="B4906" t="s">
        <v>9991</v>
      </c>
      <c r="C4906">
        <v>42002</v>
      </c>
      <c r="D4906" s="94" t="s">
        <v>27032</v>
      </c>
    </row>
    <row r="4907" spans="1:4" x14ac:dyDescent="0.25">
      <c r="A4907" s="94" t="s">
        <v>11165</v>
      </c>
      <c r="D4907" s="94" t="s">
        <v>14</v>
      </c>
    </row>
    <row r="4908" spans="1:4" x14ac:dyDescent="0.25">
      <c r="A4908" s="94" t="s">
        <v>11165</v>
      </c>
      <c r="B4908" t="s">
        <v>9991</v>
      </c>
      <c r="C4908">
        <v>42002</v>
      </c>
      <c r="D4908" s="94" t="s">
        <v>27002</v>
      </c>
    </row>
    <row r="4909" spans="1:4" x14ac:dyDescent="0.25">
      <c r="A4909" s="94" t="s">
        <v>11166</v>
      </c>
      <c r="D4909" s="94" t="s">
        <v>14</v>
      </c>
    </row>
    <row r="4910" spans="1:4" x14ac:dyDescent="0.25">
      <c r="A4910" s="94" t="s">
        <v>11166</v>
      </c>
      <c r="B4910" t="s">
        <v>9991</v>
      </c>
      <c r="C4910">
        <v>4221</v>
      </c>
      <c r="D4910" s="94" t="s">
        <v>27058</v>
      </c>
    </row>
    <row r="4911" spans="1:4" x14ac:dyDescent="0.25">
      <c r="A4911" s="94" t="s">
        <v>11167</v>
      </c>
      <c r="D4911" s="94" t="s">
        <v>14</v>
      </c>
    </row>
    <row r="4912" spans="1:4" x14ac:dyDescent="0.25">
      <c r="A4912" s="94" t="s">
        <v>11167</v>
      </c>
      <c r="B4912" t="s">
        <v>9991</v>
      </c>
      <c r="C4912">
        <v>41991</v>
      </c>
      <c r="D4912" s="94" t="s">
        <v>27023</v>
      </c>
    </row>
    <row r="4913" spans="1:4" x14ac:dyDescent="0.25">
      <c r="A4913" s="94" t="s">
        <v>11168</v>
      </c>
      <c r="D4913" s="94" t="s">
        <v>14</v>
      </c>
    </row>
    <row r="4914" spans="1:4" x14ac:dyDescent="0.25">
      <c r="A4914" s="94" t="s">
        <v>11168</v>
      </c>
      <c r="B4914" t="s">
        <v>9991</v>
      </c>
      <c r="C4914">
        <v>41991</v>
      </c>
      <c r="D4914" s="94" t="s">
        <v>27032</v>
      </c>
    </row>
    <row r="4915" spans="1:4" x14ac:dyDescent="0.25">
      <c r="A4915" s="94" t="s">
        <v>11169</v>
      </c>
      <c r="D4915" s="94" t="s">
        <v>14</v>
      </c>
    </row>
    <row r="4916" spans="1:4" x14ac:dyDescent="0.25">
      <c r="A4916" s="94" t="s">
        <v>11169</v>
      </c>
      <c r="B4916" t="s">
        <v>9991</v>
      </c>
      <c r="C4916">
        <v>41991</v>
      </c>
      <c r="D4916" s="94" t="s">
        <v>27002</v>
      </c>
    </row>
    <row r="4917" spans="1:4" x14ac:dyDescent="0.25">
      <c r="A4917" s="94" t="s">
        <v>11170</v>
      </c>
      <c r="D4917" s="94" t="s">
        <v>14</v>
      </c>
    </row>
    <row r="4918" spans="1:4" x14ac:dyDescent="0.25">
      <c r="A4918" s="94" t="s">
        <v>11170</v>
      </c>
      <c r="B4918" t="s">
        <v>9991</v>
      </c>
      <c r="C4918">
        <v>2705</v>
      </c>
      <c r="D4918" s="94" t="s">
        <v>27131</v>
      </c>
    </row>
    <row r="4919" spans="1:4" x14ac:dyDescent="0.25">
      <c r="A4919" s="94" t="s">
        <v>11171</v>
      </c>
      <c r="D4919" s="94" t="s">
        <v>14</v>
      </c>
    </row>
    <row r="4920" spans="1:4" x14ac:dyDescent="0.25">
      <c r="A4920" s="94" t="s">
        <v>11171</v>
      </c>
      <c r="B4920" t="s">
        <v>9991</v>
      </c>
      <c r="C4920">
        <v>4221</v>
      </c>
      <c r="D4920" s="94" t="s">
        <v>27058</v>
      </c>
    </row>
    <row r="4921" spans="1:4" x14ac:dyDescent="0.25">
      <c r="A4921" s="94" t="s">
        <v>11172</v>
      </c>
      <c r="D4921" s="94" t="s">
        <v>14</v>
      </c>
    </row>
    <row r="4922" spans="1:4" x14ac:dyDescent="0.25">
      <c r="A4922" s="94" t="s">
        <v>11172</v>
      </c>
      <c r="B4922" t="s">
        <v>9991</v>
      </c>
      <c r="C4922">
        <v>14511</v>
      </c>
      <c r="D4922" s="94" t="s">
        <v>27002</v>
      </c>
    </row>
    <row r="4923" spans="1:4" x14ac:dyDescent="0.25">
      <c r="A4923" s="94" t="s">
        <v>11173</v>
      </c>
      <c r="D4923" s="94" t="s">
        <v>14</v>
      </c>
    </row>
    <row r="4924" spans="1:4" x14ac:dyDescent="0.25">
      <c r="A4924" s="94" t="s">
        <v>11173</v>
      </c>
      <c r="B4924" t="s">
        <v>9991</v>
      </c>
      <c r="C4924">
        <v>14511</v>
      </c>
      <c r="D4924" s="94" t="s">
        <v>27032</v>
      </c>
    </row>
    <row r="4925" spans="1:4" x14ac:dyDescent="0.25">
      <c r="A4925" s="94" t="s">
        <v>11174</v>
      </c>
      <c r="D4925" s="94" t="s">
        <v>14</v>
      </c>
    </row>
    <row r="4926" spans="1:4" x14ac:dyDescent="0.25">
      <c r="A4926" s="94" t="s">
        <v>11174</v>
      </c>
      <c r="B4926" t="s">
        <v>9991</v>
      </c>
      <c r="C4926">
        <v>14511</v>
      </c>
      <c r="D4926" s="94" t="s">
        <v>27023</v>
      </c>
    </row>
    <row r="4927" spans="1:4" x14ac:dyDescent="0.25">
      <c r="A4927" s="94" t="s">
        <v>11175</v>
      </c>
      <c r="D4927" s="94" t="s">
        <v>14</v>
      </c>
    </row>
    <row r="4928" spans="1:4" x14ac:dyDescent="0.25">
      <c r="A4928" s="94" t="s">
        <v>11175</v>
      </c>
      <c r="B4928" t="s">
        <v>9991</v>
      </c>
      <c r="C4928">
        <v>38412</v>
      </c>
      <c r="D4928" s="94" t="s">
        <v>27033</v>
      </c>
    </row>
    <row r="4929" spans="1:4" x14ac:dyDescent="0.25">
      <c r="A4929" s="94" t="s">
        <v>11176</v>
      </c>
      <c r="D4929" s="94" t="s">
        <v>14</v>
      </c>
    </row>
    <row r="4930" spans="1:4" x14ac:dyDescent="0.25">
      <c r="A4930" s="94" t="s">
        <v>11176</v>
      </c>
      <c r="B4930" t="s">
        <v>9991</v>
      </c>
      <c r="C4930">
        <v>38412</v>
      </c>
      <c r="D4930" s="94" t="s">
        <v>27004</v>
      </c>
    </row>
    <row r="4931" spans="1:4" x14ac:dyDescent="0.25">
      <c r="A4931" s="94" t="s">
        <v>11177</v>
      </c>
      <c r="D4931" s="94" t="s">
        <v>14</v>
      </c>
    </row>
    <row r="4932" spans="1:4" x14ac:dyDescent="0.25">
      <c r="A4932" s="94" t="s">
        <v>11177</v>
      </c>
      <c r="B4932" t="s">
        <v>9991</v>
      </c>
      <c r="C4932">
        <v>38412</v>
      </c>
      <c r="D4932" s="94" t="s">
        <v>27045</v>
      </c>
    </row>
    <row r="4933" spans="1:4" x14ac:dyDescent="0.25">
      <c r="A4933" s="94" t="s">
        <v>11178</v>
      </c>
      <c r="D4933" s="94" t="s">
        <v>14</v>
      </c>
    </row>
    <row r="4934" spans="1:4" x14ac:dyDescent="0.25">
      <c r="A4934" s="94" t="s">
        <v>11178</v>
      </c>
      <c r="B4934" t="s">
        <v>9991</v>
      </c>
      <c r="C4934">
        <v>2705</v>
      </c>
      <c r="D4934" s="94" t="s">
        <v>27132</v>
      </c>
    </row>
    <row r="4935" spans="1:4" x14ac:dyDescent="0.25">
      <c r="A4935" s="94" t="s">
        <v>11179</v>
      </c>
      <c r="D4935" s="94" t="s">
        <v>14</v>
      </c>
    </row>
    <row r="4936" spans="1:4" x14ac:dyDescent="0.25">
      <c r="A4936" s="94" t="s">
        <v>11179</v>
      </c>
      <c r="B4936" t="s">
        <v>9991</v>
      </c>
      <c r="C4936">
        <v>7340</v>
      </c>
      <c r="D4936" s="94" t="s">
        <v>26278</v>
      </c>
    </row>
    <row r="4937" spans="1:4" x14ac:dyDescent="0.25">
      <c r="A4937" s="94" t="s">
        <v>11179</v>
      </c>
      <c r="B4937" t="s">
        <v>714</v>
      </c>
      <c r="C4937">
        <v>88316</v>
      </c>
      <c r="D4937" s="94" t="s">
        <v>27133</v>
      </c>
    </row>
    <row r="4938" spans="1:4" x14ac:dyDescent="0.25">
      <c r="A4938" s="94" t="s">
        <v>11180</v>
      </c>
      <c r="D4938" s="94" t="s">
        <v>14</v>
      </c>
    </row>
    <row r="4939" spans="1:4" x14ac:dyDescent="0.25">
      <c r="A4939" s="94" t="s">
        <v>11180</v>
      </c>
      <c r="B4939" t="s">
        <v>714</v>
      </c>
      <c r="C4939">
        <v>88239</v>
      </c>
      <c r="D4939" s="94" t="s">
        <v>26397</v>
      </c>
    </row>
    <row r="4940" spans="1:4" x14ac:dyDescent="0.25">
      <c r="A4940" s="94" t="s">
        <v>11180</v>
      </c>
      <c r="B4940" t="s">
        <v>714</v>
      </c>
      <c r="C4940">
        <v>88262</v>
      </c>
      <c r="D4940" s="94" t="s">
        <v>26397</v>
      </c>
    </row>
    <row r="4941" spans="1:4" x14ac:dyDescent="0.25">
      <c r="A4941" s="94" t="s">
        <v>11181</v>
      </c>
      <c r="D4941" s="94" t="s">
        <v>14</v>
      </c>
    </row>
    <row r="4942" spans="1:4" x14ac:dyDescent="0.25">
      <c r="A4942" s="94" t="s">
        <v>11181</v>
      </c>
      <c r="B4942" t="s">
        <v>9991</v>
      </c>
      <c r="C4942">
        <v>5061</v>
      </c>
      <c r="D4942" s="94" t="s">
        <v>26561</v>
      </c>
    </row>
    <row r="4943" spans="1:4" x14ac:dyDescent="0.25">
      <c r="A4943" s="94" t="s">
        <v>11181</v>
      </c>
      <c r="B4943" t="s">
        <v>714</v>
      </c>
      <c r="C4943">
        <v>88239</v>
      </c>
      <c r="D4943" s="94" t="s">
        <v>26606</v>
      </c>
    </row>
    <row r="4944" spans="1:4" x14ac:dyDescent="0.25">
      <c r="A4944" s="94" t="s">
        <v>11181</v>
      </c>
      <c r="B4944" t="s">
        <v>714</v>
      </c>
      <c r="C4944">
        <v>88262</v>
      </c>
      <c r="D4944" s="94" t="s">
        <v>26606</v>
      </c>
    </row>
    <row r="4945" spans="1:4" x14ac:dyDescent="0.25">
      <c r="A4945" s="94" t="s">
        <v>11182</v>
      </c>
      <c r="D4945" s="94" t="s">
        <v>14</v>
      </c>
    </row>
    <row r="4946" spans="1:4" x14ac:dyDescent="0.25">
      <c r="A4946" s="94" t="s">
        <v>11182</v>
      </c>
      <c r="B4946" t="s">
        <v>9991</v>
      </c>
      <c r="C4946">
        <v>4425</v>
      </c>
      <c r="D4946" s="94" t="s">
        <v>27134</v>
      </c>
    </row>
    <row r="4947" spans="1:4" x14ac:dyDescent="0.25">
      <c r="A4947" s="94" t="s">
        <v>11182</v>
      </c>
      <c r="B4947" t="s">
        <v>9991</v>
      </c>
      <c r="C4947">
        <v>5075</v>
      </c>
      <c r="D4947" s="94" t="s">
        <v>27135</v>
      </c>
    </row>
    <row r="4948" spans="1:4" x14ac:dyDescent="0.25">
      <c r="A4948" s="94" t="s">
        <v>11182</v>
      </c>
      <c r="B4948" t="s">
        <v>9991</v>
      </c>
      <c r="C4948">
        <v>40552</v>
      </c>
      <c r="D4948" s="94" t="s">
        <v>26525</v>
      </c>
    </row>
    <row r="4949" spans="1:4" x14ac:dyDescent="0.25">
      <c r="A4949" s="94" t="s">
        <v>11182</v>
      </c>
      <c r="B4949" t="s">
        <v>714</v>
      </c>
      <c r="C4949">
        <v>88239</v>
      </c>
      <c r="D4949" s="94" t="s">
        <v>27136</v>
      </c>
    </row>
    <row r="4950" spans="1:4" x14ac:dyDescent="0.25">
      <c r="A4950" s="94" t="s">
        <v>11182</v>
      </c>
      <c r="B4950" t="s">
        <v>714</v>
      </c>
      <c r="C4950">
        <v>88262</v>
      </c>
      <c r="D4950" s="94" t="s">
        <v>27137</v>
      </c>
    </row>
    <row r="4951" spans="1:4" x14ac:dyDescent="0.25">
      <c r="A4951" s="94" t="s">
        <v>11182</v>
      </c>
      <c r="B4951" t="s">
        <v>714</v>
      </c>
      <c r="C4951">
        <v>93287</v>
      </c>
      <c r="D4951" s="94" t="s">
        <v>27138</v>
      </c>
    </row>
    <row r="4952" spans="1:4" x14ac:dyDescent="0.25">
      <c r="A4952" s="94" t="s">
        <v>11182</v>
      </c>
      <c r="B4952" t="s">
        <v>714</v>
      </c>
      <c r="C4952">
        <v>93288</v>
      </c>
      <c r="D4952" s="94" t="s">
        <v>27139</v>
      </c>
    </row>
    <row r="4953" spans="1:4" x14ac:dyDescent="0.25">
      <c r="A4953" s="94" t="s">
        <v>11183</v>
      </c>
      <c r="D4953" s="94" t="s">
        <v>14</v>
      </c>
    </row>
    <row r="4954" spans="1:4" x14ac:dyDescent="0.25">
      <c r="A4954" s="94" t="s">
        <v>11183</v>
      </c>
      <c r="B4954" t="s">
        <v>9991</v>
      </c>
      <c r="C4954">
        <v>4425</v>
      </c>
      <c r="D4954" s="94" t="s">
        <v>27134</v>
      </c>
    </row>
    <row r="4955" spans="1:4" x14ac:dyDescent="0.25">
      <c r="A4955" s="94" t="s">
        <v>11183</v>
      </c>
      <c r="B4955" t="s">
        <v>9991</v>
      </c>
      <c r="C4955">
        <v>5075</v>
      </c>
      <c r="D4955" s="94" t="s">
        <v>27135</v>
      </c>
    </row>
    <row r="4956" spans="1:4" x14ac:dyDescent="0.25">
      <c r="A4956" s="94" t="s">
        <v>11183</v>
      </c>
      <c r="B4956" t="s">
        <v>9991</v>
      </c>
      <c r="C4956">
        <v>40552</v>
      </c>
      <c r="D4956" s="94" t="s">
        <v>26525</v>
      </c>
    </row>
    <row r="4957" spans="1:4" x14ac:dyDescent="0.25">
      <c r="A4957" s="94" t="s">
        <v>11183</v>
      </c>
      <c r="B4957" t="s">
        <v>714</v>
      </c>
      <c r="C4957">
        <v>88239</v>
      </c>
      <c r="D4957" s="94" t="s">
        <v>27140</v>
      </c>
    </row>
    <row r="4958" spans="1:4" x14ac:dyDescent="0.25">
      <c r="A4958" s="94" t="s">
        <v>11183</v>
      </c>
      <c r="B4958" t="s">
        <v>714</v>
      </c>
      <c r="C4958">
        <v>88262</v>
      </c>
      <c r="D4958" s="94" t="s">
        <v>27141</v>
      </c>
    </row>
    <row r="4959" spans="1:4" x14ac:dyDescent="0.25">
      <c r="A4959" s="94" t="s">
        <v>11183</v>
      </c>
      <c r="B4959" t="s">
        <v>714</v>
      </c>
      <c r="C4959">
        <v>93287</v>
      </c>
      <c r="D4959" s="94" t="s">
        <v>27138</v>
      </c>
    </row>
    <row r="4960" spans="1:4" x14ac:dyDescent="0.25">
      <c r="A4960" s="94" t="s">
        <v>11183</v>
      </c>
      <c r="B4960" t="s">
        <v>714</v>
      </c>
      <c r="C4960">
        <v>93288</v>
      </c>
      <c r="D4960" s="94" t="s">
        <v>27139</v>
      </c>
    </row>
    <row r="4961" spans="1:4" x14ac:dyDescent="0.25">
      <c r="A4961" s="94" t="s">
        <v>11184</v>
      </c>
      <c r="D4961" s="94" t="s">
        <v>14</v>
      </c>
    </row>
    <row r="4962" spans="1:4" x14ac:dyDescent="0.25">
      <c r="A4962" s="94" t="s">
        <v>11184</v>
      </c>
      <c r="B4962" t="s">
        <v>9991</v>
      </c>
      <c r="C4962">
        <v>4425</v>
      </c>
      <c r="D4962" s="94" t="s">
        <v>27134</v>
      </c>
    </row>
    <row r="4963" spans="1:4" x14ac:dyDescent="0.25">
      <c r="A4963" s="94" t="s">
        <v>11184</v>
      </c>
      <c r="B4963" t="s">
        <v>9991</v>
      </c>
      <c r="C4963">
        <v>5075</v>
      </c>
      <c r="D4963" s="94" t="s">
        <v>27135</v>
      </c>
    </row>
    <row r="4964" spans="1:4" x14ac:dyDescent="0.25">
      <c r="A4964" s="94" t="s">
        <v>11184</v>
      </c>
      <c r="B4964" t="s">
        <v>9991</v>
      </c>
      <c r="C4964">
        <v>40552</v>
      </c>
      <c r="D4964" s="94" t="s">
        <v>26525</v>
      </c>
    </row>
    <row r="4965" spans="1:4" x14ac:dyDescent="0.25">
      <c r="A4965" s="94" t="s">
        <v>11184</v>
      </c>
      <c r="B4965" t="s">
        <v>714</v>
      </c>
      <c r="C4965">
        <v>88239</v>
      </c>
      <c r="D4965" s="94" t="s">
        <v>27142</v>
      </c>
    </row>
    <row r="4966" spans="1:4" x14ac:dyDescent="0.25">
      <c r="A4966" s="94" t="s">
        <v>11184</v>
      </c>
      <c r="B4966" t="s">
        <v>714</v>
      </c>
      <c r="C4966">
        <v>88262</v>
      </c>
      <c r="D4966" s="94" t="s">
        <v>27143</v>
      </c>
    </row>
    <row r="4967" spans="1:4" x14ac:dyDescent="0.25">
      <c r="A4967" s="94" t="s">
        <v>11184</v>
      </c>
      <c r="B4967" t="s">
        <v>714</v>
      </c>
      <c r="C4967">
        <v>93287</v>
      </c>
      <c r="D4967" s="94" t="s">
        <v>27138</v>
      </c>
    </row>
    <row r="4968" spans="1:4" x14ac:dyDescent="0.25">
      <c r="A4968" s="94" t="s">
        <v>11184</v>
      </c>
      <c r="B4968" t="s">
        <v>714</v>
      </c>
      <c r="C4968">
        <v>93288</v>
      </c>
      <c r="D4968" s="94" t="s">
        <v>27139</v>
      </c>
    </row>
    <row r="4969" spans="1:4" x14ac:dyDescent="0.25">
      <c r="A4969" s="94" t="s">
        <v>11185</v>
      </c>
      <c r="D4969" s="94" t="s">
        <v>14</v>
      </c>
    </row>
    <row r="4970" spans="1:4" x14ac:dyDescent="0.25">
      <c r="A4970" s="94" t="s">
        <v>11185</v>
      </c>
      <c r="B4970" t="s">
        <v>9991</v>
      </c>
      <c r="C4970">
        <v>4425</v>
      </c>
      <c r="D4970" s="94" t="s">
        <v>27134</v>
      </c>
    </row>
    <row r="4971" spans="1:4" x14ac:dyDescent="0.25">
      <c r="A4971" s="94" t="s">
        <v>11185</v>
      </c>
      <c r="B4971" t="s">
        <v>9991</v>
      </c>
      <c r="C4971">
        <v>5075</v>
      </c>
      <c r="D4971" s="94" t="s">
        <v>27135</v>
      </c>
    </row>
    <row r="4972" spans="1:4" x14ac:dyDescent="0.25">
      <c r="A4972" s="94" t="s">
        <v>11185</v>
      </c>
      <c r="B4972" t="s">
        <v>9991</v>
      </c>
      <c r="C4972">
        <v>40552</v>
      </c>
      <c r="D4972" s="94" t="s">
        <v>26525</v>
      </c>
    </row>
    <row r="4973" spans="1:4" x14ac:dyDescent="0.25">
      <c r="A4973" s="94" t="s">
        <v>11185</v>
      </c>
      <c r="B4973" t="s">
        <v>714</v>
      </c>
      <c r="C4973">
        <v>88239</v>
      </c>
      <c r="D4973" s="94" t="s">
        <v>27144</v>
      </c>
    </row>
    <row r="4974" spans="1:4" x14ac:dyDescent="0.25">
      <c r="A4974" s="94" t="s">
        <v>11185</v>
      </c>
      <c r="B4974" t="s">
        <v>714</v>
      </c>
      <c r="C4974">
        <v>88262</v>
      </c>
      <c r="D4974" s="94" t="s">
        <v>27145</v>
      </c>
    </row>
    <row r="4975" spans="1:4" x14ac:dyDescent="0.25">
      <c r="A4975" s="94" t="s">
        <v>11185</v>
      </c>
      <c r="B4975" t="s">
        <v>714</v>
      </c>
      <c r="C4975">
        <v>93287</v>
      </c>
      <c r="D4975" s="94" t="s">
        <v>27138</v>
      </c>
    </row>
    <row r="4976" spans="1:4" x14ac:dyDescent="0.25">
      <c r="A4976" s="94" t="s">
        <v>11185</v>
      </c>
      <c r="B4976" t="s">
        <v>714</v>
      </c>
      <c r="C4976">
        <v>93288</v>
      </c>
      <c r="D4976" s="94" t="s">
        <v>27139</v>
      </c>
    </row>
    <row r="4977" spans="1:4" x14ac:dyDescent="0.25">
      <c r="A4977" s="94" t="s">
        <v>11186</v>
      </c>
      <c r="D4977" s="94" t="s">
        <v>14</v>
      </c>
    </row>
    <row r="4978" spans="1:4" x14ac:dyDescent="0.25">
      <c r="A4978" s="94" t="s">
        <v>11186</v>
      </c>
      <c r="B4978" t="s">
        <v>9991</v>
      </c>
      <c r="C4978">
        <v>4408</v>
      </c>
      <c r="D4978" s="94" t="s">
        <v>27146</v>
      </c>
    </row>
    <row r="4979" spans="1:4" x14ac:dyDescent="0.25">
      <c r="A4979" s="94" t="s">
        <v>11186</v>
      </c>
      <c r="B4979" t="s">
        <v>9991</v>
      </c>
      <c r="C4979">
        <v>4425</v>
      </c>
      <c r="D4979" s="94" t="s">
        <v>27147</v>
      </c>
    </row>
    <row r="4980" spans="1:4" x14ac:dyDescent="0.25">
      <c r="A4980" s="94" t="s">
        <v>11186</v>
      </c>
      <c r="B4980" t="s">
        <v>9991</v>
      </c>
      <c r="C4980">
        <v>4430</v>
      </c>
      <c r="D4980" s="94" t="s">
        <v>27148</v>
      </c>
    </row>
    <row r="4981" spans="1:4" x14ac:dyDescent="0.25">
      <c r="A4981" s="94" t="s">
        <v>11186</v>
      </c>
      <c r="B4981" t="s">
        <v>9991</v>
      </c>
      <c r="C4981">
        <v>20247</v>
      </c>
      <c r="D4981" s="94" t="s">
        <v>27149</v>
      </c>
    </row>
    <row r="4982" spans="1:4" x14ac:dyDescent="0.25">
      <c r="A4982" s="94" t="s">
        <v>11186</v>
      </c>
      <c r="B4982" t="s">
        <v>9991</v>
      </c>
      <c r="C4982">
        <v>39027</v>
      </c>
      <c r="D4982" s="94" t="s">
        <v>26397</v>
      </c>
    </row>
    <row r="4983" spans="1:4" x14ac:dyDescent="0.25">
      <c r="A4983" s="94" t="s">
        <v>11186</v>
      </c>
      <c r="B4983" t="s">
        <v>9991</v>
      </c>
      <c r="C4983">
        <v>40568</v>
      </c>
      <c r="D4983" s="94" t="s">
        <v>26530</v>
      </c>
    </row>
    <row r="4984" spans="1:4" x14ac:dyDescent="0.25">
      <c r="A4984" s="94" t="s">
        <v>11186</v>
      </c>
      <c r="B4984" t="s">
        <v>714</v>
      </c>
      <c r="C4984">
        <v>88239</v>
      </c>
      <c r="D4984" s="94" t="s">
        <v>27150</v>
      </c>
    </row>
    <row r="4985" spans="1:4" x14ac:dyDescent="0.25">
      <c r="A4985" s="94" t="s">
        <v>11186</v>
      </c>
      <c r="B4985" t="s">
        <v>714</v>
      </c>
      <c r="C4985">
        <v>88262</v>
      </c>
      <c r="D4985" s="94" t="s">
        <v>27151</v>
      </c>
    </row>
    <row r="4986" spans="1:4" x14ac:dyDescent="0.25">
      <c r="A4986" s="94" t="s">
        <v>11186</v>
      </c>
      <c r="B4986" t="s">
        <v>714</v>
      </c>
      <c r="C4986">
        <v>93281</v>
      </c>
      <c r="D4986" s="94" t="s">
        <v>27152</v>
      </c>
    </row>
    <row r="4987" spans="1:4" x14ac:dyDescent="0.25">
      <c r="A4987" s="94" t="s">
        <v>11186</v>
      </c>
      <c r="B4987" t="s">
        <v>714</v>
      </c>
      <c r="C4987">
        <v>93282</v>
      </c>
      <c r="D4987" s="94" t="s">
        <v>27153</v>
      </c>
    </row>
    <row r="4988" spans="1:4" x14ac:dyDescent="0.25">
      <c r="A4988" s="94" t="s">
        <v>11187</v>
      </c>
      <c r="D4988" s="94" t="s">
        <v>14</v>
      </c>
    </row>
    <row r="4989" spans="1:4" x14ac:dyDescent="0.25">
      <c r="A4989" s="94" t="s">
        <v>11187</v>
      </c>
      <c r="B4989" t="s">
        <v>9991</v>
      </c>
      <c r="C4989">
        <v>4408</v>
      </c>
      <c r="D4989" s="94" t="s">
        <v>27154</v>
      </c>
    </row>
    <row r="4990" spans="1:4" x14ac:dyDescent="0.25">
      <c r="A4990" s="94" t="s">
        <v>11187</v>
      </c>
      <c r="B4990" t="s">
        <v>9991</v>
      </c>
      <c r="C4990">
        <v>4425</v>
      </c>
      <c r="D4990" s="94" t="s">
        <v>27155</v>
      </c>
    </row>
    <row r="4991" spans="1:4" x14ac:dyDescent="0.25">
      <c r="A4991" s="94" t="s">
        <v>11187</v>
      </c>
      <c r="B4991" t="s">
        <v>9991</v>
      </c>
      <c r="C4991">
        <v>4430</v>
      </c>
      <c r="D4991" s="94" t="s">
        <v>26496</v>
      </c>
    </row>
    <row r="4992" spans="1:4" x14ac:dyDescent="0.25">
      <c r="A4992" s="94" t="s">
        <v>11187</v>
      </c>
      <c r="B4992" t="s">
        <v>9991</v>
      </c>
      <c r="C4992">
        <v>20247</v>
      </c>
      <c r="D4992" s="94" t="s">
        <v>27149</v>
      </c>
    </row>
    <row r="4993" spans="1:4" x14ac:dyDescent="0.25">
      <c r="A4993" s="94" t="s">
        <v>11187</v>
      </c>
      <c r="B4993" t="s">
        <v>9991</v>
      </c>
      <c r="C4993">
        <v>39027</v>
      </c>
      <c r="D4993" s="94" t="s">
        <v>26397</v>
      </c>
    </row>
    <row r="4994" spans="1:4" x14ac:dyDescent="0.25">
      <c r="A4994" s="94" t="s">
        <v>11187</v>
      </c>
      <c r="B4994" t="s">
        <v>9991</v>
      </c>
      <c r="C4994">
        <v>40568</v>
      </c>
      <c r="D4994" s="94" t="s">
        <v>26530</v>
      </c>
    </row>
    <row r="4995" spans="1:4" x14ac:dyDescent="0.25">
      <c r="A4995" s="94" t="s">
        <v>11187</v>
      </c>
      <c r="B4995" t="s">
        <v>714</v>
      </c>
      <c r="C4995">
        <v>88239</v>
      </c>
      <c r="D4995" s="94" t="s">
        <v>27156</v>
      </c>
    </row>
    <row r="4996" spans="1:4" x14ac:dyDescent="0.25">
      <c r="A4996" s="94" t="s">
        <v>11187</v>
      </c>
      <c r="B4996" t="s">
        <v>714</v>
      </c>
      <c r="C4996">
        <v>88262</v>
      </c>
      <c r="D4996" s="94" t="s">
        <v>27157</v>
      </c>
    </row>
    <row r="4997" spans="1:4" x14ac:dyDescent="0.25">
      <c r="A4997" s="94" t="s">
        <v>11187</v>
      </c>
      <c r="B4997" t="s">
        <v>714</v>
      </c>
      <c r="C4997">
        <v>93281</v>
      </c>
      <c r="D4997" s="94" t="s">
        <v>27158</v>
      </c>
    </row>
    <row r="4998" spans="1:4" x14ac:dyDescent="0.25">
      <c r="A4998" s="94" t="s">
        <v>11187</v>
      </c>
      <c r="B4998" t="s">
        <v>714</v>
      </c>
      <c r="C4998">
        <v>93282</v>
      </c>
      <c r="D4998" s="94" t="s">
        <v>27159</v>
      </c>
    </row>
    <row r="4999" spans="1:4" x14ac:dyDescent="0.25">
      <c r="A4999" s="94" t="s">
        <v>11188</v>
      </c>
      <c r="D4999" s="94" t="s">
        <v>14</v>
      </c>
    </row>
    <row r="5000" spans="1:4" x14ac:dyDescent="0.25">
      <c r="A5000" s="94" t="s">
        <v>11188</v>
      </c>
      <c r="B5000" t="s">
        <v>9991</v>
      </c>
      <c r="C5000">
        <v>4408</v>
      </c>
      <c r="D5000" s="94" t="s">
        <v>27160</v>
      </c>
    </row>
    <row r="5001" spans="1:4" x14ac:dyDescent="0.25">
      <c r="A5001" s="94" t="s">
        <v>11188</v>
      </c>
      <c r="B5001" t="s">
        <v>9991</v>
      </c>
      <c r="C5001">
        <v>4425</v>
      </c>
      <c r="D5001" s="94" t="s">
        <v>27161</v>
      </c>
    </row>
    <row r="5002" spans="1:4" x14ac:dyDescent="0.25">
      <c r="A5002" s="94" t="s">
        <v>11188</v>
      </c>
      <c r="B5002" t="s">
        <v>9991</v>
      </c>
      <c r="C5002">
        <v>4430</v>
      </c>
      <c r="D5002" s="94" t="s">
        <v>27162</v>
      </c>
    </row>
    <row r="5003" spans="1:4" x14ac:dyDescent="0.25">
      <c r="A5003" s="94" t="s">
        <v>11188</v>
      </c>
      <c r="B5003" t="s">
        <v>9991</v>
      </c>
      <c r="C5003">
        <v>20247</v>
      </c>
      <c r="D5003" s="94" t="s">
        <v>27149</v>
      </c>
    </row>
    <row r="5004" spans="1:4" x14ac:dyDescent="0.25">
      <c r="A5004" s="94" t="s">
        <v>11188</v>
      </c>
      <c r="B5004" t="s">
        <v>9991</v>
      </c>
      <c r="C5004">
        <v>39027</v>
      </c>
      <c r="D5004" s="94" t="s">
        <v>26397</v>
      </c>
    </row>
    <row r="5005" spans="1:4" x14ac:dyDescent="0.25">
      <c r="A5005" s="94" t="s">
        <v>11188</v>
      </c>
      <c r="B5005" t="s">
        <v>9991</v>
      </c>
      <c r="C5005">
        <v>40568</v>
      </c>
      <c r="D5005" s="94" t="s">
        <v>26530</v>
      </c>
    </row>
    <row r="5006" spans="1:4" x14ac:dyDescent="0.25">
      <c r="A5006" s="94" t="s">
        <v>11188</v>
      </c>
      <c r="B5006" t="s">
        <v>714</v>
      </c>
      <c r="C5006">
        <v>88239</v>
      </c>
      <c r="D5006" s="94" t="s">
        <v>27163</v>
      </c>
    </row>
    <row r="5007" spans="1:4" x14ac:dyDescent="0.25">
      <c r="A5007" s="94" t="s">
        <v>11188</v>
      </c>
      <c r="B5007" t="s">
        <v>714</v>
      </c>
      <c r="C5007">
        <v>88262</v>
      </c>
      <c r="D5007" s="94" t="s">
        <v>27164</v>
      </c>
    </row>
    <row r="5008" spans="1:4" x14ac:dyDescent="0.25">
      <c r="A5008" s="94" t="s">
        <v>11188</v>
      </c>
      <c r="B5008" t="s">
        <v>714</v>
      </c>
      <c r="C5008">
        <v>93281</v>
      </c>
      <c r="D5008" s="94" t="s">
        <v>26188</v>
      </c>
    </row>
    <row r="5009" spans="1:4" x14ac:dyDescent="0.25">
      <c r="A5009" s="94" t="s">
        <v>11188</v>
      </c>
      <c r="B5009" t="s">
        <v>714</v>
      </c>
      <c r="C5009">
        <v>93282</v>
      </c>
      <c r="D5009" s="94" t="s">
        <v>27165</v>
      </c>
    </row>
    <row r="5010" spans="1:4" x14ac:dyDescent="0.25">
      <c r="A5010" s="94" t="s">
        <v>11189</v>
      </c>
      <c r="D5010" s="94" t="s">
        <v>14</v>
      </c>
    </row>
    <row r="5011" spans="1:4" x14ac:dyDescent="0.25">
      <c r="A5011" s="94" t="s">
        <v>11189</v>
      </c>
      <c r="B5011" t="s">
        <v>9991</v>
      </c>
      <c r="C5011">
        <v>4408</v>
      </c>
      <c r="D5011" s="94" t="s">
        <v>27166</v>
      </c>
    </row>
    <row r="5012" spans="1:4" x14ac:dyDescent="0.25">
      <c r="A5012" s="94" t="s">
        <v>11189</v>
      </c>
      <c r="B5012" t="s">
        <v>9991</v>
      </c>
      <c r="C5012">
        <v>4425</v>
      </c>
      <c r="D5012" s="94" t="s">
        <v>27167</v>
      </c>
    </row>
    <row r="5013" spans="1:4" x14ac:dyDescent="0.25">
      <c r="A5013" s="94" t="s">
        <v>11189</v>
      </c>
      <c r="B5013" t="s">
        <v>9991</v>
      </c>
      <c r="C5013">
        <v>4430</v>
      </c>
      <c r="D5013" s="94" t="s">
        <v>27168</v>
      </c>
    </row>
    <row r="5014" spans="1:4" x14ac:dyDescent="0.25">
      <c r="A5014" s="94" t="s">
        <v>11189</v>
      </c>
      <c r="B5014" t="s">
        <v>9991</v>
      </c>
      <c r="C5014">
        <v>20247</v>
      </c>
      <c r="D5014" s="94" t="s">
        <v>27149</v>
      </c>
    </row>
    <row r="5015" spans="1:4" x14ac:dyDescent="0.25">
      <c r="A5015" s="94" t="s">
        <v>11189</v>
      </c>
      <c r="B5015" t="s">
        <v>9991</v>
      </c>
      <c r="C5015">
        <v>39027</v>
      </c>
      <c r="D5015" s="94" t="s">
        <v>26397</v>
      </c>
    </row>
    <row r="5016" spans="1:4" x14ac:dyDescent="0.25">
      <c r="A5016" s="94" t="s">
        <v>11189</v>
      </c>
      <c r="B5016" t="s">
        <v>9991</v>
      </c>
      <c r="C5016">
        <v>40568</v>
      </c>
      <c r="D5016" s="94" t="s">
        <v>26530</v>
      </c>
    </row>
    <row r="5017" spans="1:4" x14ac:dyDescent="0.25">
      <c r="A5017" s="94" t="s">
        <v>11189</v>
      </c>
      <c r="B5017" t="s">
        <v>714</v>
      </c>
      <c r="C5017">
        <v>88239</v>
      </c>
      <c r="D5017" s="94" t="s">
        <v>27169</v>
      </c>
    </row>
    <row r="5018" spans="1:4" x14ac:dyDescent="0.25">
      <c r="A5018" s="94" t="s">
        <v>11189</v>
      </c>
      <c r="B5018" t="s">
        <v>714</v>
      </c>
      <c r="C5018">
        <v>88262</v>
      </c>
      <c r="D5018" s="94" t="s">
        <v>27170</v>
      </c>
    </row>
    <row r="5019" spans="1:4" x14ac:dyDescent="0.25">
      <c r="A5019" s="94" t="s">
        <v>11189</v>
      </c>
      <c r="B5019" t="s">
        <v>714</v>
      </c>
      <c r="C5019">
        <v>93281</v>
      </c>
      <c r="D5019" s="94" t="s">
        <v>26964</v>
      </c>
    </row>
    <row r="5020" spans="1:4" x14ac:dyDescent="0.25">
      <c r="A5020" s="94" t="s">
        <v>11189</v>
      </c>
      <c r="B5020" t="s">
        <v>714</v>
      </c>
      <c r="C5020">
        <v>93282</v>
      </c>
      <c r="D5020" s="94" t="s">
        <v>26119</v>
      </c>
    </row>
    <row r="5021" spans="1:4" x14ac:dyDescent="0.25">
      <c r="A5021" s="94" t="s">
        <v>11190</v>
      </c>
      <c r="D5021" s="94" t="s">
        <v>14</v>
      </c>
    </row>
    <row r="5022" spans="1:4" x14ac:dyDescent="0.25">
      <c r="A5022" s="94" t="s">
        <v>11190</v>
      </c>
      <c r="B5022" t="s">
        <v>9991</v>
      </c>
      <c r="C5022">
        <v>4425</v>
      </c>
      <c r="D5022" s="94" t="s">
        <v>27147</v>
      </c>
    </row>
    <row r="5023" spans="1:4" x14ac:dyDescent="0.25">
      <c r="A5023" s="94" t="s">
        <v>11190</v>
      </c>
      <c r="B5023" t="s">
        <v>9991</v>
      </c>
      <c r="C5023">
        <v>40568</v>
      </c>
      <c r="D5023" s="94" t="s">
        <v>26530</v>
      </c>
    </row>
    <row r="5024" spans="1:4" x14ac:dyDescent="0.25">
      <c r="A5024" s="94" t="s">
        <v>11190</v>
      </c>
      <c r="B5024" t="s">
        <v>714</v>
      </c>
      <c r="C5024">
        <v>88239</v>
      </c>
      <c r="D5024" s="94" t="s">
        <v>26403</v>
      </c>
    </row>
    <row r="5025" spans="1:4" x14ac:dyDescent="0.25">
      <c r="A5025" s="94" t="s">
        <v>11190</v>
      </c>
      <c r="B5025" t="s">
        <v>714</v>
      </c>
      <c r="C5025">
        <v>88262</v>
      </c>
      <c r="D5025" s="94" t="s">
        <v>27171</v>
      </c>
    </row>
    <row r="5026" spans="1:4" x14ac:dyDescent="0.25">
      <c r="A5026" s="94" t="s">
        <v>11190</v>
      </c>
      <c r="B5026" t="s">
        <v>714</v>
      </c>
      <c r="C5026">
        <v>93281</v>
      </c>
      <c r="D5026" s="94" t="s">
        <v>26112</v>
      </c>
    </row>
    <row r="5027" spans="1:4" x14ac:dyDescent="0.25">
      <c r="A5027" s="94" t="s">
        <v>11190</v>
      </c>
      <c r="B5027" t="s">
        <v>714</v>
      </c>
      <c r="C5027">
        <v>93282</v>
      </c>
      <c r="D5027" s="94" t="s">
        <v>26805</v>
      </c>
    </row>
    <row r="5028" spans="1:4" x14ac:dyDescent="0.25">
      <c r="A5028" s="94" t="s">
        <v>11191</v>
      </c>
      <c r="D5028" s="94" t="s">
        <v>14</v>
      </c>
    </row>
    <row r="5029" spans="1:4" x14ac:dyDescent="0.25">
      <c r="A5029" s="94" t="s">
        <v>11191</v>
      </c>
      <c r="B5029" t="s">
        <v>9991</v>
      </c>
      <c r="C5029">
        <v>4472</v>
      </c>
      <c r="D5029" s="94" t="s">
        <v>27172</v>
      </c>
    </row>
    <row r="5030" spans="1:4" x14ac:dyDescent="0.25">
      <c r="A5030" s="94" t="s">
        <v>11191</v>
      </c>
      <c r="B5030" t="s">
        <v>9991</v>
      </c>
      <c r="C5030">
        <v>40568</v>
      </c>
      <c r="D5030" s="94" t="s">
        <v>26339</v>
      </c>
    </row>
    <row r="5031" spans="1:4" x14ac:dyDescent="0.25">
      <c r="A5031" s="94" t="s">
        <v>11191</v>
      </c>
      <c r="B5031" t="s">
        <v>714</v>
      </c>
      <c r="C5031">
        <v>88239</v>
      </c>
      <c r="D5031" s="94" t="s">
        <v>27173</v>
      </c>
    </row>
    <row r="5032" spans="1:4" x14ac:dyDescent="0.25">
      <c r="A5032" s="94" t="s">
        <v>11191</v>
      </c>
      <c r="B5032" t="s">
        <v>714</v>
      </c>
      <c r="C5032">
        <v>88262</v>
      </c>
      <c r="D5032" s="94" t="s">
        <v>27174</v>
      </c>
    </row>
    <row r="5033" spans="1:4" x14ac:dyDescent="0.25">
      <c r="A5033" s="94" t="s">
        <v>11191</v>
      </c>
      <c r="B5033" t="s">
        <v>714</v>
      </c>
      <c r="C5033">
        <v>93281</v>
      </c>
      <c r="D5033" s="94" t="s">
        <v>27175</v>
      </c>
    </row>
    <row r="5034" spans="1:4" x14ac:dyDescent="0.25">
      <c r="A5034" s="94" t="s">
        <v>11191</v>
      </c>
      <c r="B5034" t="s">
        <v>714</v>
      </c>
      <c r="C5034">
        <v>93282</v>
      </c>
      <c r="D5034" s="94" t="s">
        <v>27176</v>
      </c>
    </row>
    <row r="5035" spans="1:4" x14ac:dyDescent="0.25">
      <c r="A5035" s="94" t="s">
        <v>11192</v>
      </c>
      <c r="D5035" s="94" t="s">
        <v>14</v>
      </c>
    </row>
    <row r="5036" spans="1:4" x14ac:dyDescent="0.25">
      <c r="A5036" s="94" t="s">
        <v>11192</v>
      </c>
      <c r="B5036" t="s">
        <v>9991</v>
      </c>
      <c r="C5036">
        <v>4425</v>
      </c>
      <c r="D5036" s="94" t="s">
        <v>27177</v>
      </c>
    </row>
    <row r="5037" spans="1:4" x14ac:dyDescent="0.25">
      <c r="A5037" s="94" t="s">
        <v>11192</v>
      </c>
      <c r="B5037" t="s">
        <v>9991</v>
      </c>
      <c r="C5037">
        <v>6193</v>
      </c>
      <c r="D5037" s="94" t="s">
        <v>26524</v>
      </c>
    </row>
    <row r="5038" spans="1:4" x14ac:dyDescent="0.25">
      <c r="A5038" s="94" t="s">
        <v>11192</v>
      </c>
      <c r="B5038" t="s">
        <v>9991</v>
      </c>
      <c r="C5038">
        <v>21142</v>
      </c>
      <c r="D5038" s="94" t="s">
        <v>26528</v>
      </c>
    </row>
    <row r="5039" spans="1:4" x14ac:dyDescent="0.25">
      <c r="A5039" s="94" t="s">
        <v>11192</v>
      </c>
      <c r="B5039" t="s">
        <v>9991</v>
      </c>
      <c r="C5039">
        <v>39027</v>
      </c>
      <c r="D5039" s="94" t="s">
        <v>27178</v>
      </c>
    </row>
    <row r="5040" spans="1:4" x14ac:dyDescent="0.25">
      <c r="A5040" s="94" t="s">
        <v>11192</v>
      </c>
      <c r="B5040" t="s">
        <v>714</v>
      </c>
      <c r="C5040">
        <v>88239</v>
      </c>
      <c r="D5040" s="94" t="s">
        <v>27179</v>
      </c>
    </row>
    <row r="5041" spans="1:4" x14ac:dyDescent="0.25">
      <c r="A5041" s="94" t="s">
        <v>11192</v>
      </c>
      <c r="B5041" t="s">
        <v>714</v>
      </c>
      <c r="C5041">
        <v>88262</v>
      </c>
      <c r="D5041" s="94" t="s">
        <v>27180</v>
      </c>
    </row>
    <row r="5042" spans="1:4" x14ac:dyDescent="0.25">
      <c r="A5042" s="94" t="s">
        <v>11192</v>
      </c>
      <c r="B5042" t="s">
        <v>714</v>
      </c>
      <c r="C5042">
        <v>92259</v>
      </c>
      <c r="D5042" s="94" t="s">
        <v>26528</v>
      </c>
    </row>
    <row r="5043" spans="1:4" x14ac:dyDescent="0.25">
      <c r="A5043" s="94" t="s">
        <v>11193</v>
      </c>
      <c r="D5043" s="94" t="s">
        <v>14</v>
      </c>
    </row>
    <row r="5044" spans="1:4" x14ac:dyDescent="0.25">
      <c r="A5044" s="94" t="s">
        <v>11193</v>
      </c>
      <c r="B5044" t="s">
        <v>9991</v>
      </c>
      <c r="C5044">
        <v>4400</v>
      </c>
      <c r="D5044" s="94" t="s">
        <v>27066</v>
      </c>
    </row>
    <row r="5045" spans="1:4" x14ac:dyDescent="0.25">
      <c r="A5045" s="94" t="s">
        <v>11193</v>
      </c>
      <c r="B5045" t="s">
        <v>9991</v>
      </c>
      <c r="C5045">
        <v>4425</v>
      </c>
      <c r="D5045" s="94" t="s">
        <v>27181</v>
      </c>
    </row>
    <row r="5046" spans="1:4" x14ac:dyDescent="0.25">
      <c r="A5046" s="94" t="s">
        <v>11193</v>
      </c>
      <c r="B5046" t="s">
        <v>9991</v>
      </c>
      <c r="C5046">
        <v>6193</v>
      </c>
      <c r="D5046" s="94" t="s">
        <v>26524</v>
      </c>
    </row>
    <row r="5047" spans="1:4" x14ac:dyDescent="0.25">
      <c r="A5047" s="94" t="s">
        <v>11193</v>
      </c>
      <c r="B5047" t="s">
        <v>9991</v>
      </c>
      <c r="C5047">
        <v>21142</v>
      </c>
      <c r="D5047" s="94" t="s">
        <v>26528</v>
      </c>
    </row>
    <row r="5048" spans="1:4" x14ac:dyDescent="0.25">
      <c r="A5048" s="94" t="s">
        <v>11193</v>
      </c>
      <c r="B5048" t="s">
        <v>9991</v>
      </c>
      <c r="C5048">
        <v>39027</v>
      </c>
      <c r="D5048" s="94" t="s">
        <v>27182</v>
      </c>
    </row>
    <row r="5049" spans="1:4" x14ac:dyDescent="0.25">
      <c r="A5049" s="94" t="s">
        <v>11193</v>
      </c>
      <c r="B5049" t="s">
        <v>714</v>
      </c>
      <c r="C5049">
        <v>88239</v>
      </c>
      <c r="D5049" s="94" t="s">
        <v>27183</v>
      </c>
    </row>
    <row r="5050" spans="1:4" x14ac:dyDescent="0.25">
      <c r="A5050" s="94" t="s">
        <v>11193</v>
      </c>
      <c r="B5050" t="s">
        <v>714</v>
      </c>
      <c r="C5050">
        <v>88262</v>
      </c>
      <c r="D5050" s="94" t="s">
        <v>27184</v>
      </c>
    </row>
    <row r="5051" spans="1:4" x14ac:dyDescent="0.25">
      <c r="A5051" s="94" t="s">
        <v>11193</v>
      </c>
      <c r="B5051" t="s">
        <v>714</v>
      </c>
      <c r="C5051">
        <v>92259</v>
      </c>
      <c r="D5051" s="94" t="s">
        <v>26528</v>
      </c>
    </row>
    <row r="5052" spans="1:4" x14ac:dyDescent="0.25">
      <c r="A5052" s="94" t="s">
        <v>11194</v>
      </c>
      <c r="D5052" s="94" t="s">
        <v>14</v>
      </c>
    </row>
    <row r="5053" spans="1:4" x14ac:dyDescent="0.25">
      <c r="A5053" s="94" t="s">
        <v>11194</v>
      </c>
      <c r="B5053" t="s">
        <v>9991</v>
      </c>
      <c r="C5053">
        <v>4400</v>
      </c>
      <c r="D5053" s="94" t="s">
        <v>26524</v>
      </c>
    </row>
    <row r="5054" spans="1:4" x14ac:dyDescent="0.25">
      <c r="A5054" s="94" t="s">
        <v>11194</v>
      </c>
      <c r="B5054" t="s">
        <v>9991</v>
      </c>
      <c r="C5054">
        <v>4425</v>
      </c>
      <c r="D5054" s="94" t="s">
        <v>27185</v>
      </c>
    </row>
    <row r="5055" spans="1:4" x14ac:dyDescent="0.25">
      <c r="A5055" s="94" t="s">
        <v>11194</v>
      </c>
      <c r="B5055" t="s">
        <v>9991</v>
      </c>
      <c r="C5055">
        <v>6193</v>
      </c>
      <c r="D5055" s="94" t="s">
        <v>26524</v>
      </c>
    </row>
    <row r="5056" spans="1:4" x14ac:dyDescent="0.25">
      <c r="A5056" s="94" t="s">
        <v>11194</v>
      </c>
      <c r="B5056" t="s">
        <v>9991</v>
      </c>
      <c r="C5056">
        <v>21142</v>
      </c>
      <c r="D5056" s="94" t="s">
        <v>26528</v>
      </c>
    </row>
    <row r="5057" spans="1:4" x14ac:dyDescent="0.25">
      <c r="A5057" s="94" t="s">
        <v>11194</v>
      </c>
      <c r="B5057" t="s">
        <v>9991</v>
      </c>
      <c r="C5057">
        <v>39027</v>
      </c>
      <c r="D5057" s="94" t="s">
        <v>27186</v>
      </c>
    </row>
    <row r="5058" spans="1:4" x14ac:dyDescent="0.25">
      <c r="A5058" s="94" t="s">
        <v>11194</v>
      </c>
      <c r="B5058" t="s">
        <v>714</v>
      </c>
      <c r="C5058">
        <v>88239</v>
      </c>
      <c r="D5058" s="94" t="s">
        <v>27183</v>
      </c>
    </row>
    <row r="5059" spans="1:4" x14ac:dyDescent="0.25">
      <c r="A5059" s="94" t="s">
        <v>11194</v>
      </c>
      <c r="B5059" t="s">
        <v>714</v>
      </c>
      <c r="C5059">
        <v>88262</v>
      </c>
      <c r="D5059" s="94" t="s">
        <v>27184</v>
      </c>
    </row>
    <row r="5060" spans="1:4" x14ac:dyDescent="0.25">
      <c r="A5060" s="94" t="s">
        <v>11194</v>
      </c>
      <c r="B5060" t="s">
        <v>714</v>
      </c>
      <c r="C5060">
        <v>92259</v>
      </c>
      <c r="D5060" s="94" t="s">
        <v>26528</v>
      </c>
    </row>
    <row r="5061" spans="1:4" x14ac:dyDescent="0.25">
      <c r="A5061" s="94" t="s">
        <v>11195</v>
      </c>
      <c r="D5061" s="94" t="s">
        <v>14</v>
      </c>
    </row>
    <row r="5062" spans="1:4" x14ac:dyDescent="0.25">
      <c r="A5062" s="94" t="s">
        <v>11195</v>
      </c>
      <c r="B5062" t="s">
        <v>9991</v>
      </c>
      <c r="C5062">
        <v>4400</v>
      </c>
      <c r="D5062" s="94" t="s">
        <v>27187</v>
      </c>
    </row>
    <row r="5063" spans="1:4" x14ac:dyDescent="0.25">
      <c r="A5063" s="94" t="s">
        <v>11195</v>
      </c>
      <c r="B5063" t="s">
        <v>9991</v>
      </c>
      <c r="C5063">
        <v>4425</v>
      </c>
      <c r="D5063" s="94" t="s">
        <v>26526</v>
      </c>
    </row>
    <row r="5064" spans="1:4" x14ac:dyDescent="0.25">
      <c r="A5064" s="94" t="s">
        <v>11195</v>
      </c>
      <c r="B5064" t="s">
        <v>9991</v>
      </c>
      <c r="C5064">
        <v>6193</v>
      </c>
      <c r="D5064" s="94" t="s">
        <v>26524</v>
      </c>
    </row>
    <row r="5065" spans="1:4" x14ac:dyDescent="0.25">
      <c r="A5065" s="94" t="s">
        <v>11195</v>
      </c>
      <c r="B5065" t="s">
        <v>9991</v>
      </c>
      <c r="C5065">
        <v>21142</v>
      </c>
      <c r="D5065" s="94" t="s">
        <v>26528</v>
      </c>
    </row>
    <row r="5066" spans="1:4" x14ac:dyDescent="0.25">
      <c r="A5066" s="94" t="s">
        <v>11195</v>
      </c>
      <c r="B5066" t="s">
        <v>9991</v>
      </c>
      <c r="C5066">
        <v>39027</v>
      </c>
      <c r="D5066" s="94" t="s">
        <v>27186</v>
      </c>
    </row>
    <row r="5067" spans="1:4" x14ac:dyDescent="0.25">
      <c r="A5067" s="94" t="s">
        <v>11195</v>
      </c>
      <c r="B5067" t="s">
        <v>714</v>
      </c>
      <c r="C5067">
        <v>88239</v>
      </c>
      <c r="D5067" s="94" t="s">
        <v>27183</v>
      </c>
    </row>
    <row r="5068" spans="1:4" x14ac:dyDescent="0.25">
      <c r="A5068" s="94" t="s">
        <v>11195</v>
      </c>
      <c r="B5068" t="s">
        <v>714</v>
      </c>
      <c r="C5068">
        <v>88262</v>
      </c>
      <c r="D5068" s="94" t="s">
        <v>27184</v>
      </c>
    </row>
    <row r="5069" spans="1:4" x14ac:dyDescent="0.25">
      <c r="A5069" s="94" t="s">
        <v>11195</v>
      </c>
      <c r="B5069" t="s">
        <v>714</v>
      </c>
      <c r="C5069">
        <v>92260</v>
      </c>
      <c r="D5069" s="94" t="s">
        <v>26528</v>
      </c>
    </row>
    <row r="5070" spans="1:4" x14ac:dyDescent="0.25">
      <c r="A5070" s="94" t="s">
        <v>11196</v>
      </c>
      <c r="D5070" s="94" t="s">
        <v>14</v>
      </c>
    </row>
    <row r="5071" spans="1:4" x14ac:dyDescent="0.25">
      <c r="A5071" s="94" t="s">
        <v>11196</v>
      </c>
      <c r="B5071" t="s">
        <v>9991</v>
      </c>
      <c r="C5071">
        <v>4400</v>
      </c>
      <c r="D5071" s="94" t="s">
        <v>27188</v>
      </c>
    </row>
    <row r="5072" spans="1:4" x14ac:dyDescent="0.25">
      <c r="A5072" s="94" t="s">
        <v>11196</v>
      </c>
      <c r="B5072" t="s">
        <v>9991</v>
      </c>
      <c r="C5072">
        <v>4415</v>
      </c>
      <c r="D5072" s="94" t="s">
        <v>27187</v>
      </c>
    </row>
    <row r="5073" spans="1:4" x14ac:dyDescent="0.25">
      <c r="A5073" s="94" t="s">
        <v>11196</v>
      </c>
      <c r="B5073" t="s">
        <v>9991</v>
      </c>
      <c r="C5073">
        <v>4425</v>
      </c>
      <c r="D5073" s="94" t="s">
        <v>27189</v>
      </c>
    </row>
    <row r="5074" spans="1:4" x14ac:dyDescent="0.25">
      <c r="A5074" s="94" t="s">
        <v>11196</v>
      </c>
      <c r="B5074" t="s">
        <v>9991</v>
      </c>
      <c r="C5074">
        <v>6193</v>
      </c>
      <c r="D5074" s="94" t="s">
        <v>26524</v>
      </c>
    </row>
    <row r="5075" spans="1:4" x14ac:dyDescent="0.25">
      <c r="A5075" s="94" t="s">
        <v>11196</v>
      </c>
      <c r="B5075" t="s">
        <v>9991</v>
      </c>
      <c r="C5075">
        <v>21142</v>
      </c>
      <c r="D5075" s="94" t="s">
        <v>26528</v>
      </c>
    </row>
    <row r="5076" spans="1:4" x14ac:dyDescent="0.25">
      <c r="A5076" s="94" t="s">
        <v>11196</v>
      </c>
      <c r="B5076" t="s">
        <v>9991</v>
      </c>
      <c r="C5076">
        <v>39027</v>
      </c>
      <c r="D5076" s="94" t="s">
        <v>27190</v>
      </c>
    </row>
    <row r="5077" spans="1:4" x14ac:dyDescent="0.25">
      <c r="A5077" s="94" t="s">
        <v>11196</v>
      </c>
      <c r="B5077" t="s">
        <v>714</v>
      </c>
      <c r="C5077">
        <v>88239</v>
      </c>
      <c r="D5077" s="94" t="s">
        <v>27191</v>
      </c>
    </row>
    <row r="5078" spans="1:4" x14ac:dyDescent="0.25">
      <c r="A5078" s="94" t="s">
        <v>11196</v>
      </c>
      <c r="B5078" t="s">
        <v>714</v>
      </c>
      <c r="C5078">
        <v>88262</v>
      </c>
      <c r="D5078" s="94" t="s">
        <v>27192</v>
      </c>
    </row>
    <row r="5079" spans="1:4" x14ac:dyDescent="0.25">
      <c r="A5079" s="94" t="s">
        <v>11196</v>
      </c>
      <c r="B5079" t="s">
        <v>714</v>
      </c>
      <c r="C5079">
        <v>92260</v>
      </c>
      <c r="D5079" s="94" t="s">
        <v>26528</v>
      </c>
    </row>
    <row r="5080" spans="1:4" x14ac:dyDescent="0.25">
      <c r="A5080" s="94" t="s">
        <v>11197</v>
      </c>
      <c r="D5080" s="94" t="s">
        <v>14</v>
      </c>
    </row>
    <row r="5081" spans="1:4" x14ac:dyDescent="0.25">
      <c r="A5081" s="94" t="s">
        <v>11197</v>
      </c>
      <c r="B5081" t="s">
        <v>9991</v>
      </c>
      <c r="C5081">
        <v>4344</v>
      </c>
      <c r="D5081" s="94" t="s">
        <v>26567</v>
      </c>
    </row>
    <row r="5082" spans="1:4" x14ac:dyDescent="0.25">
      <c r="A5082" s="94" t="s">
        <v>11197</v>
      </c>
      <c r="B5082" t="s">
        <v>9991</v>
      </c>
      <c r="C5082">
        <v>4400</v>
      </c>
      <c r="D5082" s="94" t="s">
        <v>27188</v>
      </c>
    </row>
    <row r="5083" spans="1:4" x14ac:dyDescent="0.25">
      <c r="A5083" s="94" t="s">
        <v>11197</v>
      </c>
      <c r="B5083" t="s">
        <v>9991</v>
      </c>
      <c r="C5083">
        <v>4415</v>
      </c>
      <c r="D5083" s="94" t="s">
        <v>26567</v>
      </c>
    </row>
    <row r="5084" spans="1:4" x14ac:dyDescent="0.25">
      <c r="A5084" s="94" t="s">
        <v>11197</v>
      </c>
      <c r="B5084" t="s">
        <v>9991</v>
      </c>
      <c r="C5084">
        <v>4425</v>
      </c>
      <c r="D5084" s="94" t="s">
        <v>26582</v>
      </c>
    </row>
    <row r="5085" spans="1:4" x14ac:dyDescent="0.25">
      <c r="A5085" s="94" t="s">
        <v>11197</v>
      </c>
      <c r="B5085" t="s">
        <v>9991</v>
      </c>
      <c r="C5085">
        <v>4472</v>
      </c>
      <c r="D5085" s="94" t="s">
        <v>27134</v>
      </c>
    </row>
    <row r="5086" spans="1:4" x14ac:dyDescent="0.25">
      <c r="A5086" s="94" t="s">
        <v>11197</v>
      </c>
      <c r="B5086" t="s">
        <v>9991</v>
      </c>
      <c r="C5086">
        <v>6193</v>
      </c>
      <c r="D5086" s="94" t="s">
        <v>26524</v>
      </c>
    </row>
    <row r="5087" spans="1:4" x14ac:dyDescent="0.25">
      <c r="A5087" s="94" t="s">
        <v>11197</v>
      </c>
      <c r="B5087" t="s">
        <v>9991</v>
      </c>
      <c r="C5087">
        <v>21142</v>
      </c>
      <c r="D5087" s="94" t="s">
        <v>26528</v>
      </c>
    </row>
    <row r="5088" spans="1:4" x14ac:dyDescent="0.25">
      <c r="A5088" s="94" t="s">
        <v>11197</v>
      </c>
      <c r="B5088" t="s">
        <v>9991</v>
      </c>
      <c r="C5088">
        <v>39027</v>
      </c>
      <c r="D5088" s="94" t="s">
        <v>26568</v>
      </c>
    </row>
    <row r="5089" spans="1:4" x14ac:dyDescent="0.25">
      <c r="A5089" s="94" t="s">
        <v>11197</v>
      </c>
      <c r="B5089" t="s">
        <v>9991</v>
      </c>
      <c r="C5089">
        <v>40623</v>
      </c>
      <c r="D5089" s="94" t="s">
        <v>26528</v>
      </c>
    </row>
    <row r="5090" spans="1:4" x14ac:dyDescent="0.25">
      <c r="A5090" s="94" t="s">
        <v>11197</v>
      </c>
      <c r="B5090" t="s">
        <v>714</v>
      </c>
      <c r="C5090">
        <v>88239</v>
      </c>
      <c r="D5090" s="94" t="s">
        <v>27191</v>
      </c>
    </row>
    <row r="5091" spans="1:4" x14ac:dyDescent="0.25">
      <c r="A5091" s="94" t="s">
        <v>11197</v>
      </c>
      <c r="B5091" t="s">
        <v>714</v>
      </c>
      <c r="C5091">
        <v>88262</v>
      </c>
      <c r="D5091" s="94" t="s">
        <v>27192</v>
      </c>
    </row>
    <row r="5092" spans="1:4" x14ac:dyDescent="0.25">
      <c r="A5092" s="94" t="s">
        <v>11197</v>
      </c>
      <c r="B5092" t="s">
        <v>714</v>
      </c>
      <c r="C5092">
        <v>92261</v>
      </c>
      <c r="D5092" s="94" t="s">
        <v>26528</v>
      </c>
    </row>
    <row r="5093" spans="1:4" x14ac:dyDescent="0.25">
      <c r="A5093" s="94" t="s">
        <v>11198</v>
      </c>
      <c r="D5093" s="94" t="s">
        <v>14</v>
      </c>
    </row>
    <row r="5094" spans="1:4" x14ac:dyDescent="0.25">
      <c r="A5094" s="94" t="s">
        <v>11198</v>
      </c>
      <c r="B5094" t="s">
        <v>9991</v>
      </c>
      <c r="C5094">
        <v>4344</v>
      </c>
      <c r="D5094" s="94" t="s">
        <v>26567</v>
      </c>
    </row>
    <row r="5095" spans="1:4" x14ac:dyDescent="0.25">
      <c r="A5095" s="94" t="s">
        <v>11198</v>
      </c>
      <c r="B5095" t="s">
        <v>9991</v>
      </c>
      <c r="C5095">
        <v>4400</v>
      </c>
      <c r="D5095" s="94" t="s">
        <v>27193</v>
      </c>
    </row>
    <row r="5096" spans="1:4" x14ac:dyDescent="0.25">
      <c r="A5096" s="94" t="s">
        <v>11198</v>
      </c>
      <c r="B5096" t="s">
        <v>9991</v>
      </c>
      <c r="C5096">
        <v>4415</v>
      </c>
      <c r="D5096" s="94" t="s">
        <v>27194</v>
      </c>
    </row>
    <row r="5097" spans="1:4" x14ac:dyDescent="0.25">
      <c r="A5097" s="94" t="s">
        <v>11198</v>
      </c>
      <c r="B5097" t="s">
        <v>9991</v>
      </c>
      <c r="C5097">
        <v>4425</v>
      </c>
      <c r="D5097" s="94" t="s">
        <v>27195</v>
      </c>
    </row>
    <row r="5098" spans="1:4" x14ac:dyDescent="0.25">
      <c r="A5098" s="94" t="s">
        <v>11198</v>
      </c>
      <c r="B5098" t="s">
        <v>9991</v>
      </c>
      <c r="C5098">
        <v>4472</v>
      </c>
      <c r="D5098" s="94" t="s">
        <v>26582</v>
      </c>
    </row>
    <row r="5099" spans="1:4" x14ac:dyDescent="0.25">
      <c r="A5099" s="94" t="s">
        <v>11198</v>
      </c>
      <c r="B5099" t="s">
        <v>9991</v>
      </c>
      <c r="C5099">
        <v>6193</v>
      </c>
      <c r="D5099" s="94" t="s">
        <v>26524</v>
      </c>
    </row>
    <row r="5100" spans="1:4" x14ac:dyDescent="0.25">
      <c r="A5100" s="94" t="s">
        <v>11198</v>
      </c>
      <c r="B5100" t="s">
        <v>9991</v>
      </c>
      <c r="C5100">
        <v>21142</v>
      </c>
      <c r="D5100" s="94" t="s">
        <v>26528</v>
      </c>
    </row>
    <row r="5101" spans="1:4" x14ac:dyDescent="0.25">
      <c r="A5101" s="94" t="s">
        <v>11198</v>
      </c>
      <c r="B5101" t="s">
        <v>9991</v>
      </c>
      <c r="C5101">
        <v>39027</v>
      </c>
      <c r="D5101" s="94" t="s">
        <v>27196</v>
      </c>
    </row>
    <row r="5102" spans="1:4" x14ac:dyDescent="0.25">
      <c r="A5102" s="94" t="s">
        <v>11198</v>
      </c>
      <c r="B5102" t="s">
        <v>9991</v>
      </c>
      <c r="C5102">
        <v>40623</v>
      </c>
      <c r="D5102" s="94" t="s">
        <v>26528</v>
      </c>
    </row>
    <row r="5103" spans="1:4" x14ac:dyDescent="0.25">
      <c r="A5103" s="94" t="s">
        <v>11198</v>
      </c>
      <c r="B5103" t="s">
        <v>714</v>
      </c>
      <c r="C5103">
        <v>88239</v>
      </c>
      <c r="D5103" s="94" t="s">
        <v>27191</v>
      </c>
    </row>
    <row r="5104" spans="1:4" x14ac:dyDescent="0.25">
      <c r="A5104" s="94" t="s">
        <v>11198</v>
      </c>
      <c r="B5104" t="s">
        <v>714</v>
      </c>
      <c r="C5104">
        <v>88262</v>
      </c>
      <c r="D5104" s="94" t="s">
        <v>27192</v>
      </c>
    </row>
    <row r="5105" spans="1:4" x14ac:dyDescent="0.25">
      <c r="A5105" s="94" t="s">
        <v>11198</v>
      </c>
      <c r="B5105" t="s">
        <v>714</v>
      </c>
      <c r="C5105">
        <v>92261</v>
      </c>
      <c r="D5105" s="94" t="s">
        <v>26528</v>
      </c>
    </row>
    <row r="5106" spans="1:4" x14ac:dyDescent="0.25">
      <c r="A5106" s="94" t="s">
        <v>11199</v>
      </c>
      <c r="D5106" s="94" t="s">
        <v>14</v>
      </c>
    </row>
    <row r="5107" spans="1:4" x14ac:dyDescent="0.25">
      <c r="A5107" s="94" t="s">
        <v>11199</v>
      </c>
      <c r="B5107" t="s">
        <v>9991</v>
      </c>
      <c r="C5107">
        <v>4344</v>
      </c>
      <c r="D5107" s="94" t="s">
        <v>26567</v>
      </c>
    </row>
    <row r="5108" spans="1:4" x14ac:dyDescent="0.25">
      <c r="A5108" s="94" t="s">
        <v>11199</v>
      </c>
      <c r="B5108" t="s">
        <v>9991</v>
      </c>
      <c r="C5108">
        <v>4400</v>
      </c>
      <c r="D5108" s="94" t="s">
        <v>26576</v>
      </c>
    </row>
    <row r="5109" spans="1:4" x14ac:dyDescent="0.25">
      <c r="A5109" s="94" t="s">
        <v>11199</v>
      </c>
      <c r="B5109" t="s">
        <v>9991</v>
      </c>
      <c r="C5109">
        <v>4415</v>
      </c>
      <c r="D5109" s="94" t="s">
        <v>26581</v>
      </c>
    </row>
    <row r="5110" spans="1:4" x14ac:dyDescent="0.25">
      <c r="A5110" s="94" t="s">
        <v>11199</v>
      </c>
      <c r="B5110" t="s">
        <v>9991</v>
      </c>
      <c r="C5110">
        <v>4425</v>
      </c>
      <c r="D5110" s="94" t="s">
        <v>27197</v>
      </c>
    </row>
    <row r="5111" spans="1:4" x14ac:dyDescent="0.25">
      <c r="A5111" s="94" t="s">
        <v>11199</v>
      </c>
      <c r="B5111" t="s">
        <v>9991</v>
      </c>
      <c r="C5111">
        <v>4472</v>
      </c>
      <c r="D5111" s="94" t="s">
        <v>27195</v>
      </c>
    </row>
    <row r="5112" spans="1:4" x14ac:dyDescent="0.25">
      <c r="A5112" s="94" t="s">
        <v>11199</v>
      </c>
      <c r="B5112" t="s">
        <v>9991</v>
      </c>
      <c r="C5112">
        <v>6193</v>
      </c>
      <c r="D5112" s="94" t="s">
        <v>26524</v>
      </c>
    </row>
    <row r="5113" spans="1:4" x14ac:dyDescent="0.25">
      <c r="A5113" s="94" t="s">
        <v>11199</v>
      </c>
      <c r="B5113" t="s">
        <v>9991</v>
      </c>
      <c r="C5113">
        <v>21142</v>
      </c>
      <c r="D5113" s="94" t="s">
        <v>26528</v>
      </c>
    </row>
    <row r="5114" spans="1:4" x14ac:dyDescent="0.25">
      <c r="A5114" s="94" t="s">
        <v>11199</v>
      </c>
      <c r="B5114" t="s">
        <v>9991</v>
      </c>
      <c r="C5114">
        <v>39027</v>
      </c>
      <c r="D5114" s="94" t="s">
        <v>26524</v>
      </c>
    </row>
    <row r="5115" spans="1:4" x14ac:dyDescent="0.25">
      <c r="A5115" s="94" t="s">
        <v>11199</v>
      </c>
      <c r="B5115" t="s">
        <v>9991</v>
      </c>
      <c r="C5115">
        <v>40623</v>
      </c>
      <c r="D5115" s="94" t="s">
        <v>26528</v>
      </c>
    </row>
    <row r="5116" spans="1:4" x14ac:dyDescent="0.25">
      <c r="A5116" s="94" t="s">
        <v>11199</v>
      </c>
      <c r="B5116" t="s">
        <v>714</v>
      </c>
      <c r="C5116">
        <v>88239</v>
      </c>
      <c r="D5116" s="94" t="s">
        <v>27191</v>
      </c>
    </row>
    <row r="5117" spans="1:4" x14ac:dyDescent="0.25">
      <c r="A5117" s="94" t="s">
        <v>11199</v>
      </c>
      <c r="B5117" t="s">
        <v>714</v>
      </c>
      <c r="C5117">
        <v>88262</v>
      </c>
      <c r="D5117" s="94" t="s">
        <v>27192</v>
      </c>
    </row>
    <row r="5118" spans="1:4" x14ac:dyDescent="0.25">
      <c r="A5118" s="94" t="s">
        <v>11199</v>
      </c>
      <c r="B5118" t="s">
        <v>714</v>
      </c>
      <c r="C5118">
        <v>92262</v>
      </c>
      <c r="D5118" s="94" t="s">
        <v>26528</v>
      </c>
    </row>
    <row r="5119" spans="1:4" x14ac:dyDescent="0.25">
      <c r="A5119" s="94" t="s">
        <v>11200</v>
      </c>
      <c r="D5119" s="94" t="s">
        <v>14</v>
      </c>
    </row>
    <row r="5120" spans="1:4" x14ac:dyDescent="0.25">
      <c r="A5120" s="94" t="s">
        <v>11200</v>
      </c>
      <c r="B5120" t="s">
        <v>9991</v>
      </c>
      <c r="C5120">
        <v>4344</v>
      </c>
      <c r="D5120" s="94" t="s">
        <v>26567</v>
      </c>
    </row>
    <row r="5121" spans="1:4" x14ac:dyDescent="0.25">
      <c r="A5121" s="94" t="s">
        <v>11200</v>
      </c>
      <c r="B5121" t="s">
        <v>9991</v>
      </c>
      <c r="C5121">
        <v>4400</v>
      </c>
      <c r="D5121" s="94" t="s">
        <v>26582</v>
      </c>
    </row>
    <row r="5122" spans="1:4" x14ac:dyDescent="0.25">
      <c r="A5122" s="94" t="s">
        <v>11200</v>
      </c>
      <c r="B5122" t="s">
        <v>9991</v>
      </c>
      <c r="C5122">
        <v>4415</v>
      </c>
      <c r="D5122" s="94" t="s">
        <v>26582</v>
      </c>
    </row>
    <row r="5123" spans="1:4" x14ac:dyDescent="0.25">
      <c r="A5123" s="94" t="s">
        <v>11200</v>
      </c>
      <c r="B5123" t="s">
        <v>9991</v>
      </c>
      <c r="C5123">
        <v>4425</v>
      </c>
      <c r="D5123" s="94" t="s">
        <v>27198</v>
      </c>
    </row>
    <row r="5124" spans="1:4" x14ac:dyDescent="0.25">
      <c r="A5124" s="94" t="s">
        <v>11200</v>
      </c>
      <c r="B5124" t="s">
        <v>9991</v>
      </c>
      <c r="C5124">
        <v>4472</v>
      </c>
      <c r="D5124" s="94" t="s">
        <v>27199</v>
      </c>
    </row>
    <row r="5125" spans="1:4" x14ac:dyDescent="0.25">
      <c r="A5125" s="94" t="s">
        <v>11200</v>
      </c>
      <c r="B5125" t="s">
        <v>9991</v>
      </c>
      <c r="C5125">
        <v>6193</v>
      </c>
      <c r="D5125" s="94" t="s">
        <v>26524</v>
      </c>
    </row>
    <row r="5126" spans="1:4" x14ac:dyDescent="0.25">
      <c r="A5126" s="94" t="s">
        <v>11200</v>
      </c>
      <c r="B5126" t="s">
        <v>9991</v>
      </c>
      <c r="C5126">
        <v>21142</v>
      </c>
      <c r="D5126" s="94" t="s">
        <v>26528</v>
      </c>
    </row>
    <row r="5127" spans="1:4" x14ac:dyDescent="0.25">
      <c r="A5127" s="94" t="s">
        <v>11200</v>
      </c>
      <c r="B5127" t="s">
        <v>9991</v>
      </c>
      <c r="C5127">
        <v>39027</v>
      </c>
      <c r="D5127" s="94" t="s">
        <v>27200</v>
      </c>
    </row>
    <row r="5128" spans="1:4" x14ac:dyDescent="0.25">
      <c r="A5128" s="94" t="s">
        <v>11200</v>
      </c>
      <c r="B5128" t="s">
        <v>9991</v>
      </c>
      <c r="C5128">
        <v>40623</v>
      </c>
      <c r="D5128" s="94" t="s">
        <v>26528</v>
      </c>
    </row>
    <row r="5129" spans="1:4" x14ac:dyDescent="0.25">
      <c r="A5129" s="94" t="s">
        <v>11200</v>
      </c>
      <c r="B5129" t="s">
        <v>714</v>
      </c>
      <c r="C5129">
        <v>88239</v>
      </c>
      <c r="D5129" s="94" t="s">
        <v>27201</v>
      </c>
    </row>
    <row r="5130" spans="1:4" x14ac:dyDescent="0.25">
      <c r="A5130" s="94" t="s">
        <v>11200</v>
      </c>
      <c r="B5130" t="s">
        <v>714</v>
      </c>
      <c r="C5130">
        <v>88262</v>
      </c>
      <c r="D5130" s="94" t="s">
        <v>27202</v>
      </c>
    </row>
    <row r="5131" spans="1:4" x14ac:dyDescent="0.25">
      <c r="A5131" s="94" t="s">
        <v>11200</v>
      </c>
      <c r="B5131" t="s">
        <v>714</v>
      </c>
      <c r="C5131">
        <v>92262</v>
      </c>
      <c r="D5131" s="94" t="s">
        <v>26528</v>
      </c>
    </row>
    <row r="5132" spans="1:4" x14ac:dyDescent="0.25">
      <c r="A5132" s="94" t="s">
        <v>11201</v>
      </c>
      <c r="D5132" s="94" t="s">
        <v>14</v>
      </c>
    </row>
    <row r="5133" spans="1:4" x14ac:dyDescent="0.25">
      <c r="A5133" s="94" t="s">
        <v>11201</v>
      </c>
      <c r="B5133" t="s">
        <v>9991</v>
      </c>
      <c r="C5133">
        <v>4344</v>
      </c>
      <c r="D5133" s="94" t="s">
        <v>26567</v>
      </c>
    </row>
    <row r="5134" spans="1:4" x14ac:dyDescent="0.25">
      <c r="A5134" s="94" t="s">
        <v>11201</v>
      </c>
      <c r="B5134" t="s">
        <v>9991</v>
      </c>
      <c r="C5134">
        <v>4400</v>
      </c>
      <c r="D5134" s="94" t="s">
        <v>27185</v>
      </c>
    </row>
    <row r="5135" spans="1:4" x14ac:dyDescent="0.25">
      <c r="A5135" s="94" t="s">
        <v>11201</v>
      </c>
      <c r="B5135" t="s">
        <v>9991</v>
      </c>
      <c r="C5135">
        <v>4415</v>
      </c>
      <c r="D5135" s="94" t="s">
        <v>27195</v>
      </c>
    </row>
    <row r="5136" spans="1:4" x14ac:dyDescent="0.25">
      <c r="A5136" s="94" t="s">
        <v>11201</v>
      </c>
      <c r="B5136" t="s">
        <v>9991</v>
      </c>
      <c r="C5136">
        <v>4425</v>
      </c>
      <c r="D5136" s="94" t="s">
        <v>27203</v>
      </c>
    </row>
    <row r="5137" spans="1:4" x14ac:dyDescent="0.25">
      <c r="A5137" s="94" t="s">
        <v>11201</v>
      </c>
      <c r="B5137" t="s">
        <v>9991</v>
      </c>
      <c r="C5137">
        <v>4472</v>
      </c>
      <c r="D5137" s="94" t="s">
        <v>27204</v>
      </c>
    </row>
    <row r="5138" spans="1:4" x14ac:dyDescent="0.25">
      <c r="A5138" s="94" t="s">
        <v>11201</v>
      </c>
      <c r="B5138" t="s">
        <v>9991</v>
      </c>
      <c r="C5138">
        <v>6193</v>
      </c>
      <c r="D5138" s="94" t="s">
        <v>26524</v>
      </c>
    </row>
    <row r="5139" spans="1:4" x14ac:dyDescent="0.25">
      <c r="A5139" s="94" t="s">
        <v>11201</v>
      </c>
      <c r="B5139" t="s">
        <v>9991</v>
      </c>
      <c r="C5139">
        <v>21142</v>
      </c>
      <c r="D5139" s="94" t="s">
        <v>26528</v>
      </c>
    </row>
    <row r="5140" spans="1:4" x14ac:dyDescent="0.25">
      <c r="A5140" s="94" t="s">
        <v>11201</v>
      </c>
      <c r="B5140" t="s">
        <v>9991</v>
      </c>
      <c r="C5140">
        <v>39027</v>
      </c>
      <c r="D5140" s="94" t="s">
        <v>27205</v>
      </c>
    </row>
    <row r="5141" spans="1:4" x14ac:dyDescent="0.25">
      <c r="A5141" s="94" t="s">
        <v>11201</v>
      </c>
      <c r="B5141" t="s">
        <v>9991</v>
      </c>
      <c r="C5141">
        <v>40623</v>
      </c>
      <c r="D5141" s="94" t="s">
        <v>26528</v>
      </c>
    </row>
    <row r="5142" spans="1:4" x14ac:dyDescent="0.25">
      <c r="A5142" s="94" t="s">
        <v>11201</v>
      </c>
      <c r="B5142" t="s">
        <v>714</v>
      </c>
      <c r="C5142">
        <v>88239</v>
      </c>
      <c r="D5142" s="94" t="s">
        <v>27201</v>
      </c>
    </row>
    <row r="5143" spans="1:4" x14ac:dyDescent="0.25">
      <c r="A5143" s="94" t="s">
        <v>11201</v>
      </c>
      <c r="B5143" t="s">
        <v>714</v>
      </c>
      <c r="C5143">
        <v>88262</v>
      </c>
      <c r="D5143" s="94" t="s">
        <v>27202</v>
      </c>
    </row>
    <row r="5144" spans="1:4" x14ac:dyDescent="0.25">
      <c r="A5144" s="94" t="s">
        <v>11201</v>
      </c>
      <c r="B5144" t="s">
        <v>714</v>
      </c>
      <c r="C5144">
        <v>92262</v>
      </c>
      <c r="D5144" s="94" t="s">
        <v>26528</v>
      </c>
    </row>
    <row r="5145" spans="1:4" x14ac:dyDescent="0.25">
      <c r="A5145" s="94" t="s">
        <v>11202</v>
      </c>
      <c r="D5145" s="94" t="s">
        <v>14</v>
      </c>
    </row>
    <row r="5146" spans="1:4" x14ac:dyDescent="0.25">
      <c r="A5146" s="94" t="s">
        <v>11202</v>
      </c>
      <c r="B5146" t="s">
        <v>9991</v>
      </c>
      <c r="C5146">
        <v>4425</v>
      </c>
      <c r="D5146" s="94" t="s">
        <v>27193</v>
      </c>
    </row>
    <row r="5147" spans="1:4" x14ac:dyDescent="0.25">
      <c r="A5147" s="94" t="s">
        <v>11202</v>
      </c>
      <c r="B5147" t="s">
        <v>9991</v>
      </c>
      <c r="C5147">
        <v>6193</v>
      </c>
      <c r="D5147" s="94" t="s">
        <v>26524</v>
      </c>
    </row>
    <row r="5148" spans="1:4" x14ac:dyDescent="0.25">
      <c r="A5148" s="94" t="s">
        <v>11202</v>
      </c>
      <c r="B5148" t="s">
        <v>9991</v>
      </c>
      <c r="C5148">
        <v>21142</v>
      </c>
      <c r="D5148" s="94" t="s">
        <v>26528</v>
      </c>
    </row>
    <row r="5149" spans="1:4" x14ac:dyDescent="0.25">
      <c r="A5149" s="94" t="s">
        <v>11202</v>
      </c>
      <c r="B5149" t="s">
        <v>9991</v>
      </c>
      <c r="C5149">
        <v>39027</v>
      </c>
      <c r="D5149" s="94" t="s">
        <v>27178</v>
      </c>
    </row>
    <row r="5150" spans="1:4" x14ac:dyDescent="0.25">
      <c r="A5150" s="94" t="s">
        <v>11202</v>
      </c>
      <c r="B5150" t="s">
        <v>714</v>
      </c>
      <c r="C5150">
        <v>88239</v>
      </c>
      <c r="D5150" s="94" t="s">
        <v>27179</v>
      </c>
    </row>
    <row r="5151" spans="1:4" x14ac:dyDescent="0.25">
      <c r="A5151" s="94" t="s">
        <v>11202</v>
      </c>
      <c r="B5151" t="s">
        <v>714</v>
      </c>
      <c r="C5151">
        <v>88262</v>
      </c>
      <c r="D5151" s="94" t="s">
        <v>27180</v>
      </c>
    </row>
    <row r="5152" spans="1:4" x14ac:dyDescent="0.25">
      <c r="A5152" s="94" t="s">
        <v>11202</v>
      </c>
      <c r="B5152" t="s">
        <v>714</v>
      </c>
      <c r="C5152">
        <v>92259</v>
      </c>
      <c r="D5152" s="94" t="s">
        <v>26528</v>
      </c>
    </row>
    <row r="5153" spans="1:4" x14ac:dyDescent="0.25">
      <c r="A5153" s="94" t="s">
        <v>11203</v>
      </c>
      <c r="D5153" s="94" t="s">
        <v>14</v>
      </c>
    </row>
    <row r="5154" spans="1:4" x14ac:dyDescent="0.25">
      <c r="A5154" s="94" t="s">
        <v>11203</v>
      </c>
      <c r="B5154" t="s">
        <v>9991</v>
      </c>
      <c r="C5154">
        <v>4400</v>
      </c>
      <c r="D5154" s="94" t="s">
        <v>26527</v>
      </c>
    </row>
    <row r="5155" spans="1:4" x14ac:dyDescent="0.25">
      <c r="A5155" s="94" t="s">
        <v>11203</v>
      </c>
      <c r="B5155" t="s">
        <v>9991</v>
      </c>
      <c r="C5155">
        <v>4425</v>
      </c>
      <c r="D5155" s="94" t="s">
        <v>27134</v>
      </c>
    </row>
    <row r="5156" spans="1:4" x14ac:dyDescent="0.25">
      <c r="A5156" s="94" t="s">
        <v>11203</v>
      </c>
      <c r="B5156" t="s">
        <v>9991</v>
      </c>
      <c r="C5156">
        <v>6193</v>
      </c>
      <c r="D5156" s="94" t="s">
        <v>26524</v>
      </c>
    </row>
    <row r="5157" spans="1:4" x14ac:dyDescent="0.25">
      <c r="A5157" s="94" t="s">
        <v>11203</v>
      </c>
      <c r="B5157" t="s">
        <v>9991</v>
      </c>
      <c r="C5157">
        <v>21142</v>
      </c>
      <c r="D5157" s="94" t="s">
        <v>26528</v>
      </c>
    </row>
    <row r="5158" spans="1:4" x14ac:dyDescent="0.25">
      <c r="A5158" s="94" t="s">
        <v>11203</v>
      </c>
      <c r="B5158" t="s">
        <v>9991</v>
      </c>
      <c r="C5158">
        <v>39027</v>
      </c>
      <c r="D5158" s="94" t="s">
        <v>27182</v>
      </c>
    </row>
    <row r="5159" spans="1:4" x14ac:dyDescent="0.25">
      <c r="A5159" s="94" t="s">
        <v>11203</v>
      </c>
      <c r="B5159" t="s">
        <v>714</v>
      </c>
      <c r="C5159">
        <v>88239</v>
      </c>
      <c r="D5159" s="94" t="s">
        <v>27183</v>
      </c>
    </row>
    <row r="5160" spans="1:4" x14ac:dyDescent="0.25">
      <c r="A5160" s="94" t="s">
        <v>11203</v>
      </c>
      <c r="B5160" t="s">
        <v>714</v>
      </c>
      <c r="C5160">
        <v>88262</v>
      </c>
      <c r="D5160" s="94" t="s">
        <v>27184</v>
      </c>
    </row>
    <row r="5161" spans="1:4" x14ac:dyDescent="0.25">
      <c r="A5161" s="94" t="s">
        <v>11203</v>
      </c>
      <c r="B5161" t="s">
        <v>714</v>
      </c>
      <c r="C5161">
        <v>92259</v>
      </c>
      <c r="D5161" s="94" t="s">
        <v>26528</v>
      </c>
    </row>
    <row r="5162" spans="1:4" x14ac:dyDescent="0.25">
      <c r="A5162" s="94" t="s">
        <v>11204</v>
      </c>
      <c r="D5162" s="94" t="s">
        <v>14</v>
      </c>
    </row>
    <row r="5163" spans="1:4" x14ac:dyDescent="0.25">
      <c r="A5163" s="94" t="s">
        <v>11204</v>
      </c>
      <c r="B5163" t="s">
        <v>9991</v>
      </c>
      <c r="C5163">
        <v>4400</v>
      </c>
      <c r="D5163" s="94" t="s">
        <v>27066</v>
      </c>
    </row>
    <row r="5164" spans="1:4" x14ac:dyDescent="0.25">
      <c r="A5164" s="94" t="s">
        <v>11204</v>
      </c>
      <c r="B5164" t="s">
        <v>9991</v>
      </c>
      <c r="C5164">
        <v>4425</v>
      </c>
      <c r="D5164" s="94" t="s">
        <v>27195</v>
      </c>
    </row>
    <row r="5165" spans="1:4" x14ac:dyDescent="0.25">
      <c r="A5165" s="94" t="s">
        <v>11204</v>
      </c>
      <c r="B5165" t="s">
        <v>9991</v>
      </c>
      <c r="C5165">
        <v>6193</v>
      </c>
      <c r="D5165" s="94" t="s">
        <v>26524</v>
      </c>
    </row>
    <row r="5166" spans="1:4" x14ac:dyDescent="0.25">
      <c r="A5166" s="94" t="s">
        <v>11204</v>
      </c>
      <c r="B5166" t="s">
        <v>9991</v>
      </c>
      <c r="C5166">
        <v>21142</v>
      </c>
      <c r="D5166" s="94" t="s">
        <v>26528</v>
      </c>
    </row>
    <row r="5167" spans="1:4" x14ac:dyDescent="0.25">
      <c r="A5167" s="94" t="s">
        <v>11204</v>
      </c>
      <c r="B5167" t="s">
        <v>9991</v>
      </c>
      <c r="C5167">
        <v>39027</v>
      </c>
      <c r="D5167" s="94" t="s">
        <v>27186</v>
      </c>
    </row>
    <row r="5168" spans="1:4" x14ac:dyDescent="0.25">
      <c r="A5168" s="94" t="s">
        <v>11204</v>
      </c>
      <c r="B5168" t="s">
        <v>714</v>
      </c>
      <c r="C5168">
        <v>88239</v>
      </c>
      <c r="D5168" s="94" t="s">
        <v>27183</v>
      </c>
    </row>
    <row r="5169" spans="1:4" x14ac:dyDescent="0.25">
      <c r="A5169" s="94" t="s">
        <v>11204</v>
      </c>
      <c r="B5169" t="s">
        <v>714</v>
      </c>
      <c r="C5169">
        <v>88262</v>
      </c>
      <c r="D5169" s="94" t="s">
        <v>27184</v>
      </c>
    </row>
    <row r="5170" spans="1:4" x14ac:dyDescent="0.25">
      <c r="A5170" s="94" t="s">
        <v>11204</v>
      </c>
      <c r="B5170" t="s">
        <v>714</v>
      </c>
      <c r="C5170">
        <v>92259</v>
      </c>
      <c r="D5170" s="94" t="s">
        <v>26528</v>
      </c>
    </row>
    <row r="5171" spans="1:4" x14ac:dyDescent="0.25">
      <c r="A5171" s="94" t="s">
        <v>11205</v>
      </c>
      <c r="D5171" s="94" t="s">
        <v>14</v>
      </c>
    </row>
    <row r="5172" spans="1:4" x14ac:dyDescent="0.25">
      <c r="A5172" s="94" t="s">
        <v>11205</v>
      </c>
      <c r="B5172" t="s">
        <v>9991</v>
      </c>
      <c r="C5172">
        <v>4400</v>
      </c>
      <c r="D5172" s="94" t="s">
        <v>27187</v>
      </c>
    </row>
    <row r="5173" spans="1:4" x14ac:dyDescent="0.25">
      <c r="A5173" s="94" t="s">
        <v>11205</v>
      </c>
      <c r="B5173" t="s">
        <v>9991</v>
      </c>
      <c r="C5173">
        <v>4425</v>
      </c>
      <c r="D5173" s="94" t="s">
        <v>27198</v>
      </c>
    </row>
    <row r="5174" spans="1:4" x14ac:dyDescent="0.25">
      <c r="A5174" s="94" t="s">
        <v>11205</v>
      </c>
      <c r="B5174" t="s">
        <v>9991</v>
      </c>
      <c r="C5174">
        <v>6193</v>
      </c>
      <c r="D5174" s="94" t="s">
        <v>26524</v>
      </c>
    </row>
    <row r="5175" spans="1:4" x14ac:dyDescent="0.25">
      <c r="A5175" s="94" t="s">
        <v>11205</v>
      </c>
      <c r="B5175" t="s">
        <v>9991</v>
      </c>
      <c r="C5175">
        <v>21142</v>
      </c>
      <c r="D5175" s="94" t="s">
        <v>26528</v>
      </c>
    </row>
    <row r="5176" spans="1:4" x14ac:dyDescent="0.25">
      <c r="A5176" s="94" t="s">
        <v>11205</v>
      </c>
      <c r="B5176" t="s">
        <v>9991</v>
      </c>
      <c r="C5176">
        <v>39027</v>
      </c>
      <c r="D5176" s="94" t="s">
        <v>27206</v>
      </c>
    </row>
    <row r="5177" spans="1:4" x14ac:dyDescent="0.25">
      <c r="A5177" s="94" t="s">
        <v>11205</v>
      </c>
      <c r="B5177" t="s">
        <v>714</v>
      </c>
      <c r="C5177">
        <v>88239</v>
      </c>
      <c r="D5177" s="94" t="s">
        <v>27183</v>
      </c>
    </row>
    <row r="5178" spans="1:4" x14ac:dyDescent="0.25">
      <c r="A5178" s="94" t="s">
        <v>11205</v>
      </c>
      <c r="B5178" t="s">
        <v>714</v>
      </c>
      <c r="C5178">
        <v>88262</v>
      </c>
      <c r="D5178" s="94" t="s">
        <v>27184</v>
      </c>
    </row>
    <row r="5179" spans="1:4" x14ac:dyDescent="0.25">
      <c r="A5179" s="94" t="s">
        <v>11205</v>
      </c>
      <c r="B5179" t="s">
        <v>714</v>
      </c>
      <c r="C5179">
        <v>92260</v>
      </c>
      <c r="D5179" s="94" t="s">
        <v>26528</v>
      </c>
    </row>
    <row r="5180" spans="1:4" x14ac:dyDescent="0.25">
      <c r="A5180" s="94" t="s">
        <v>11206</v>
      </c>
      <c r="D5180" s="94" t="s">
        <v>14</v>
      </c>
    </row>
    <row r="5181" spans="1:4" x14ac:dyDescent="0.25">
      <c r="A5181" s="94" t="s">
        <v>11206</v>
      </c>
      <c r="B5181" t="s">
        <v>9991</v>
      </c>
      <c r="C5181">
        <v>4400</v>
      </c>
      <c r="D5181" s="94" t="s">
        <v>26581</v>
      </c>
    </row>
    <row r="5182" spans="1:4" x14ac:dyDescent="0.25">
      <c r="A5182" s="94" t="s">
        <v>11206</v>
      </c>
      <c r="B5182" t="s">
        <v>9991</v>
      </c>
      <c r="C5182">
        <v>4415</v>
      </c>
      <c r="D5182" s="94" t="s">
        <v>27066</v>
      </c>
    </row>
    <row r="5183" spans="1:4" x14ac:dyDescent="0.25">
      <c r="A5183" s="94" t="s">
        <v>11206</v>
      </c>
      <c r="B5183" t="s">
        <v>9991</v>
      </c>
      <c r="C5183">
        <v>4425</v>
      </c>
      <c r="D5183" s="94" t="s">
        <v>27189</v>
      </c>
    </row>
    <row r="5184" spans="1:4" x14ac:dyDescent="0.25">
      <c r="A5184" s="94" t="s">
        <v>11206</v>
      </c>
      <c r="B5184" t="s">
        <v>9991</v>
      </c>
      <c r="C5184">
        <v>6193</v>
      </c>
      <c r="D5184" s="94" t="s">
        <v>26524</v>
      </c>
    </row>
    <row r="5185" spans="1:4" x14ac:dyDescent="0.25">
      <c r="A5185" s="94" t="s">
        <v>11206</v>
      </c>
      <c r="B5185" t="s">
        <v>9991</v>
      </c>
      <c r="C5185">
        <v>21142</v>
      </c>
      <c r="D5185" s="94" t="s">
        <v>26528</v>
      </c>
    </row>
    <row r="5186" spans="1:4" x14ac:dyDescent="0.25">
      <c r="A5186" s="94" t="s">
        <v>11206</v>
      </c>
      <c r="B5186" t="s">
        <v>9991</v>
      </c>
      <c r="C5186">
        <v>39027</v>
      </c>
      <c r="D5186" s="94" t="s">
        <v>27190</v>
      </c>
    </row>
    <row r="5187" spans="1:4" x14ac:dyDescent="0.25">
      <c r="A5187" s="94" t="s">
        <v>11206</v>
      </c>
      <c r="B5187" t="s">
        <v>714</v>
      </c>
      <c r="C5187">
        <v>88239</v>
      </c>
      <c r="D5187" s="94" t="s">
        <v>27191</v>
      </c>
    </row>
    <row r="5188" spans="1:4" x14ac:dyDescent="0.25">
      <c r="A5188" s="94" t="s">
        <v>11206</v>
      </c>
      <c r="B5188" t="s">
        <v>714</v>
      </c>
      <c r="C5188">
        <v>88262</v>
      </c>
      <c r="D5188" s="94" t="s">
        <v>27192</v>
      </c>
    </row>
    <row r="5189" spans="1:4" x14ac:dyDescent="0.25">
      <c r="A5189" s="94" t="s">
        <v>11206</v>
      </c>
      <c r="B5189" t="s">
        <v>714</v>
      </c>
      <c r="C5189">
        <v>92260</v>
      </c>
      <c r="D5189" s="94" t="s">
        <v>26528</v>
      </c>
    </row>
    <row r="5190" spans="1:4" x14ac:dyDescent="0.25">
      <c r="A5190" s="94" t="s">
        <v>11207</v>
      </c>
      <c r="D5190" s="94" t="s">
        <v>14</v>
      </c>
    </row>
    <row r="5191" spans="1:4" x14ac:dyDescent="0.25">
      <c r="A5191" s="94" t="s">
        <v>11207</v>
      </c>
      <c r="B5191" t="s">
        <v>9991</v>
      </c>
      <c r="C5191">
        <v>4344</v>
      </c>
      <c r="D5191" s="94" t="s">
        <v>26567</v>
      </c>
    </row>
    <row r="5192" spans="1:4" x14ac:dyDescent="0.25">
      <c r="A5192" s="94" t="s">
        <v>11207</v>
      </c>
      <c r="B5192" t="s">
        <v>9991</v>
      </c>
      <c r="C5192">
        <v>4400</v>
      </c>
      <c r="D5192" s="94" t="s">
        <v>27188</v>
      </c>
    </row>
    <row r="5193" spans="1:4" x14ac:dyDescent="0.25">
      <c r="A5193" s="94" t="s">
        <v>11207</v>
      </c>
      <c r="B5193" t="s">
        <v>9991</v>
      </c>
      <c r="C5193">
        <v>4415</v>
      </c>
      <c r="D5193" s="94" t="s">
        <v>27066</v>
      </c>
    </row>
    <row r="5194" spans="1:4" x14ac:dyDescent="0.25">
      <c r="A5194" s="94" t="s">
        <v>11207</v>
      </c>
      <c r="B5194" t="s">
        <v>9991</v>
      </c>
      <c r="C5194">
        <v>4425</v>
      </c>
      <c r="D5194" s="94" t="s">
        <v>27134</v>
      </c>
    </row>
    <row r="5195" spans="1:4" x14ac:dyDescent="0.25">
      <c r="A5195" s="94" t="s">
        <v>11207</v>
      </c>
      <c r="B5195" t="s">
        <v>9991</v>
      </c>
      <c r="C5195">
        <v>4472</v>
      </c>
      <c r="D5195" s="94" t="s">
        <v>27134</v>
      </c>
    </row>
    <row r="5196" spans="1:4" x14ac:dyDescent="0.25">
      <c r="A5196" s="94" t="s">
        <v>11207</v>
      </c>
      <c r="B5196" t="s">
        <v>9991</v>
      </c>
      <c r="C5196">
        <v>6193</v>
      </c>
      <c r="D5196" s="94" t="s">
        <v>26524</v>
      </c>
    </row>
    <row r="5197" spans="1:4" x14ac:dyDescent="0.25">
      <c r="A5197" s="94" t="s">
        <v>11207</v>
      </c>
      <c r="B5197" t="s">
        <v>9991</v>
      </c>
      <c r="C5197">
        <v>21142</v>
      </c>
      <c r="D5197" s="94" t="s">
        <v>26528</v>
      </c>
    </row>
    <row r="5198" spans="1:4" x14ac:dyDescent="0.25">
      <c r="A5198" s="94" t="s">
        <v>11207</v>
      </c>
      <c r="B5198" t="s">
        <v>9991</v>
      </c>
      <c r="C5198">
        <v>39027</v>
      </c>
      <c r="D5198" s="94" t="s">
        <v>26568</v>
      </c>
    </row>
    <row r="5199" spans="1:4" x14ac:dyDescent="0.25">
      <c r="A5199" s="94" t="s">
        <v>11207</v>
      </c>
      <c r="B5199" t="s">
        <v>9991</v>
      </c>
      <c r="C5199">
        <v>40623</v>
      </c>
      <c r="D5199" s="94" t="s">
        <v>26528</v>
      </c>
    </row>
    <row r="5200" spans="1:4" x14ac:dyDescent="0.25">
      <c r="A5200" s="94" t="s">
        <v>11207</v>
      </c>
      <c r="B5200" t="s">
        <v>714</v>
      </c>
      <c r="C5200">
        <v>88239</v>
      </c>
      <c r="D5200" s="94" t="s">
        <v>27191</v>
      </c>
    </row>
    <row r="5201" spans="1:4" x14ac:dyDescent="0.25">
      <c r="A5201" s="94" t="s">
        <v>11207</v>
      </c>
      <c r="B5201" t="s">
        <v>714</v>
      </c>
      <c r="C5201">
        <v>88262</v>
      </c>
      <c r="D5201" s="94" t="s">
        <v>27192</v>
      </c>
    </row>
    <row r="5202" spans="1:4" x14ac:dyDescent="0.25">
      <c r="A5202" s="94" t="s">
        <v>11207</v>
      </c>
      <c r="B5202" t="s">
        <v>714</v>
      </c>
      <c r="C5202">
        <v>92261</v>
      </c>
      <c r="D5202" s="94" t="s">
        <v>26528</v>
      </c>
    </row>
    <row r="5203" spans="1:4" x14ac:dyDescent="0.25">
      <c r="A5203" s="94" t="s">
        <v>11208</v>
      </c>
      <c r="D5203" s="94" t="s">
        <v>14</v>
      </c>
    </row>
    <row r="5204" spans="1:4" x14ac:dyDescent="0.25">
      <c r="A5204" s="94" t="s">
        <v>11208</v>
      </c>
      <c r="B5204" t="s">
        <v>9991</v>
      </c>
      <c r="C5204">
        <v>4344</v>
      </c>
      <c r="D5204" s="94" t="s">
        <v>26567</v>
      </c>
    </row>
    <row r="5205" spans="1:4" x14ac:dyDescent="0.25">
      <c r="A5205" s="94" t="s">
        <v>11208</v>
      </c>
      <c r="B5205" t="s">
        <v>9991</v>
      </c>
      <c r="C5205">
        <v>4400</v>
      </c>
      <c r="D5205" s="94" t="s">
        <v>27207</v>
      </c>
    </row>
    <row r="5206" spans="1:4" x14ac:dyDescent="0.25">
      <c r="A5206" s="94" t="s">
        <v>11208</v>
      </c>
      <c r="B5206" t="s">
        <v>9991</v>
      </c>
      <c r="C5206">
        <v>4415</v>
      </c>
      <c r="D5206" s="94" t="s">
        <v>27066</v>
      </c>
    </row>
    <row r="5207" spans="1:4" x14ac:dyDescent="0.25">
      <c r="A5207" s="94" t="s">
        <v>11208</v>
      </c>
      <c r="B5207" t="s">
        <v>9991</v>
      </c>
      <c r="C5207">
        <v>4425</v>
      </c>
      <c r="D5207" s="94" t="s">
        <v>27208</v>
      </c>
    </row>
    <row r="5208" spans="1:4" x14ac:dyDescent="0.25">
      <c r="A5208" s="94" t="s">
        <v>11208</v>
      </c>
      <c r="B5208" t="s">
        <v>9991</v>
      </c>
      <c r="C5208">
        <v>4472</v>
      </c>
      <c r="D5208" s="94" t="s">
        <v>26582</v>
      </c>
    </row>
    <row r="5209" spans="1:4" x14ac:dyDescent="0.25">
      <c r="A5209" s="94" t="s">
        <v>11208</v>
      </c>
      <c r="B5209" t="s">
        <v>9991</v>
      </c>
      <c r="C5209">
        <v>6193</v>
      </c>
      <c r="D5209" s="94" t="s">
        <v>26524</v>
      </c>
    </row>
    <row r="5210" spans="1:4" x14ac:dyDescent="0.25">
      <c r="A5210" s="94" t="s">
        <v>11208</v>
      </c>
      <c r="B5210" t="s">
        <v>9991</v>
      </c>
      <c r="C5210">
        <v>21142</v>
      </c>
      <c r="D5210" s="94" t="s">
        <v>26528</v>
      </c>
    </row>
    <row r="5211" spans="1:4" x14ac:dyDescent="0.25">
      <c r="A5211" s="94" t="s">
        <v>11208</v>
      </c>
      <c r="B5211" t="s">
        <v>9991</v>
      </c>
      <c r="C5211">
        <v>39027</v>
      </c>
      <c r="D5211" s="94" t="s">
        <v>27196</v>
      </c>
    </row>
    <row r="5212" spans="1:4" x14ac:dyDescent="0.25">
      <c r="A5212" s="94" t="s">
        <v>11208</v>
      </c>
      <c r="B5212" t="s">
        <v>9991</v>
      </c>
      <c r="C5212">
        <v>40623</v>
      </c>
      <c r="D5212" s="94" t="s">
        <v>26528</v>
      </c>
    </row>
    <row r="5213" spans="1:4" x14ac:dyDescent="0.25">
      <c r="A5213" s="94" t="s">
        <v>11208</v>
      </c>
      <c r="B5213" t="s">
        <v>714</v>
      </c>
      <c r="C5213">
        <v>88239</v>
      </c>
      <c r="D5213" s="94" t="s">
        <v>27191</v>
      </c>
    </row>
    <row r="5214" spans="1:4" x14ac:dyDescent="0.25">
      <c r="A5214" s="94" t="s">
        <v>11208</v>
      </c>
      <c r="B5214" t="s">
        <v>714</v>
      </c>
      <c r="C5214">
        <v>88262</v>
      </c>
      <c r="D5214" s="94" t="s">
        <v>27192</v>
      </c>
    </row>
    <row r="5215" spans="1:4" x14ac:dyDescent="0.25">
      <c r="A5215" s="94" t="s">
        <v>11208</v>
      </c>
      <c r="B5215" t="s">
        <v>714</v>
      </c>
      <c r="C5215">
        <v>92261</v>
      </c>
      <c r="D5215" s="94" t="s">
        <v>26528</v>
      </c>
    </row>
    <row r="5216" spans="1:4" x14ac:dyDescent="0.25">
      <c r="A5216" s="94" t="s">
        <v>11209</v>
      </c>
      <c r="D5216" s="94" t="s">
        <v>14</v>
      </c>
    </row>
    <row r="5217" spans="1:4" x14ac:dyDescent="0.25">
      <c r="A5217" s="94" t="s">
        <v>11209</v>
      </c>
      <c r="B5217" t="s">
        <v>9991</v>
      </c>
      <c r="C5217">
        <v>4344</v>
      </c>
      <c r="D5217" s="94" t="s">
        <v>26567</v>
      </c>
    </row>
    <row r="5218" spans="1:4" x14ac:dyDescent="0.25">
      <c r="A5218" s="94" t="s">
        <v>11209</v>
      </c>
      <c r="B5218" t="s">
        <v>9991</v>
      </c>
      <c r="C5218">
        <v>4400</v>
      </c>
      <c r="D5218" s="94" t="s">
        <v>27193</v>
      </c>
    </row>
    <row r="5219" spans="1:4" x14ac:dyDescent="0.25">
      <c r="A5219" s="94" t="s">
        <v>11209</v>
      </c>
      <c r="B5219" t="s">
        <v>9991</v>
      </c>
      <c r="C5219">
        <v>4415</v>
      </c>
      <c r="D5219" s="94" t="s">
        <v>26524</v>
      </c>
    </row>
    <row r="5220" spans="1:4" x14ac:dyDescent="0.25">
      <c r="A5220" s="94" t="s">
        <v>11209</v>
      </c>
      <c r="B5220" t="s">
        <v>9991</v>
      </c>
      <c r="C5220">
        <v>4425</v>
      </c>
      <c r="D5220" s="94" t="s">
        <v>27185</v>
      </c>
    </row>
    <row r="5221" spans="1:4" x14ac:dyDescent="0.25">
      <c r="A5221" s="94" t="s">
        <v>11209</v>
      </c>
      <c r="B5221" t="s">
        <v>9991</v>
      </c>
      <c r="C5221">
        <v>4472</v>
      </c>
      <c r="D5221" s="94" t="s">
        <v>27195</v>
      </c>
    </row>
    <row r="5222" spans="1:4" x14ac:dyDescent="0.25">
      <c r="A5222" s="94" t="s">
        <v>11209</v>
      </c>
      <c r="B5222" t="s">
        <v>9991</v>
      </c>
      <c r="C5222">
        <v>6193</v>
      </c>
      <c r="D5222" s="94" t="s">
        <v>26524</v>
      </c>
    </row>
    <row r="5223" spans="1:4" x14ac:dyDescent="0.25">
      <c r="A5223" s="94" t="s">
        <v>11209</v>
      </c>
      <c r="B5223" t="s">
        <v>9991</v>
      </c>
      <c r="C5223">
        <v>21142</v>
      </c>
      <c r="D5223" s="94" t="s">
        <v>26528</v>
      </c>
    </row>
    <row r="5224" spans="1:4" x14ac:dyDescent="0.25">
      <c r="A5224" s="94" t="s">
        <v>11209</v>
      </c>
      <c r="B5224" t="s">
        <v>9991</v>
      </c>
      <c r="C5224">
        <v>39027</v>
      </c>
      <c r="D5224" s="94" t="s">
        <v>26524</v>
      </c>
    </row>
    <row r="5225" spans="1:4" x14ac:dyDescent="0.25">
      <c r="A5225" s="94" t="s">
        <v>11209</v>
      </c>
      <c r="B5225" t="s">
        <v>9991</v>
      </c>
      <c r="C5225">
        <v>40623</v>
      </c>
      <c r="D5225" s="94" t="s">
        <v>26528</v>
      </c>
    </row>
    <row r="5226" spans="1:4" x14ac:dyDescent="0.25">
      <c r="A5226" s="94" t="s">
        <v>11209</v>
      </c>
      <c r="B5226" t="s">
        <v>714</v>
      </c>
      <c r="C5226">
        <v>88239</v>
      </c>
      <c r="D5226" s="94" t="s">
        <v>27191</v>
      </c>
    </row>
    <row r="5227" spans="1:4" x14ac:dyDescent="0.25">
      <c r="A5227" s="94" t="s">
        <v>11209</v>
      </c>
      <c r="B5227" t="s">
        <v>714</v>
      </c>
      <c r="C5227">
        <v>88262</v>
      </c>
      <c r="D5227" s="94" t="s">
        <v>27192</v>
      </c>
    </row>
    <row r="5228" spans="1:4" x14ac:dyDescent="0.25">
      <c r="A5228" s="94" t="s">
        <v>11209</v>
      </c>
      <c r="B5228" t="s">
        <v>714</v>
      </c>
      <c r="C5228">
        <v>92262</v>
      </c>
      <c r="D5228" s="94" t="s">
        <v>26528</v>
      </c>
    </row>
    <row r="5229" spans="1:4" x14ac:dyDescent="0.25">
      <c r="A5229" s="94" t="s">
        <v>11210</v>
      </c>
      <c r="D5229" s="94" t="s">
        <v>14</v>
      </c>
    </row>
    <row r="5230" spans="1:4" x14ac:dyDescent="0.25">
      <c r="A5230" s="94" t="s">
        <v>11210</v>
      </c>
      <c r="B5230" t="s">
        <v>9991</v>
      </c>
      <c r="C5230">
        <v>4344</v>
      </c>
      <c r="D5230" s="94" t="s">
        <v>26567</v>
      </c>
    </row>
    <row r="5231" spans="1:4" x14ac:dyDescent="0.25">
      <c r="A5231" s="94" t="s">
        <v>11210</v>
      </c>
      <c r="B5231" t="s">
        <v>9991</v>
      </c>
      <c r="C5231">
        <v>4400</v>
      </c>
      <c r="D5231" s="94" t="s">
        <v>27134</v>
      </c>
    </row>
    <row r="5232" spans="1:4" x14ac:dyDescent="0.25">
      <c r="A5232" s="94" t="s">
        <v>11210</v>
      </c>
      <c r="B5232" t="s">
        <v>9991</v>
      </c>
      <c r="C5232">
        <v>4415</v>
      </c>
      <c r="D5232" s="94" t="s">
        <v>27188</v>
      </c>
    </row>
    <row r="5233" spans="1:4" x14ac:dyDescent="0.25">
      <c r="A5233" s="94" t="s">
        <v>11210</v>
      </c>
      <c r="B5233" t="s">
        <v>9991</v>
      </c>
      <c r="C5233">
        <v>4425</v>
      </c>
      <c r="D5233" s="94" t="s">
        <v>27197</v>
      </c>
    </row>
    <row r="5234" spans="1:4" x14ac:dyDescent="0.25">
      <c r="A5234" s="94" t="s">
        <v>11210</v>
      </c>
      <c r="B5234" t="s">
        <v>9991</v>
      </c>
      <c r="C5234">
        <v>4472</v>
      </c>
      <c r="D5234" s="94" t="s">
        <v>27199</v>
      </c>
    </row>
    <row r="5235" spans="1:4" x14ac:dyDescent="0.25">
      <c r="A5235" s="94" t="s">
        <v>11210</v>
      </c>
      <c r="B5235" t="s">
        <v>9991</v>
      </c>
      <c r="C5235">
        <v>6193</v>
      </c>
      <c r="D5235" s="94" t="s">
        <v>26524</v>
      </c>
    </row>
    <row r="5236" spans="1:4" x14ac:dyDescent="0.25">
      <c r="A5236" s="94" t="s">
        <v>11210</v>
      </c>
      <c r="B5236" t="s">
        <v>9991</v>
      </c>
      <c r="C5236">
        <v>21142</v>
      </c>
      <c r="D5236" s="94" t="s">
        <v>26528</v>
      </c>
    </row>
    <row r="5237" spans="1:4" x14ac:dyDescent="0.25">
      <c r="A5237" s="94" t="s">
        <v>11210</v>
      </c>
      <c r="B5237" t="s">
        <v>9991</v>
      </c>
      <c r="C5237">
        <v>39027</v>
      </c>
      <c r="D5237" s="94" t="s">
        <v>27200</v>
      </c>
    </row>
    <row r="5238" spans="1:4" x14ac:dyDescent="0.25">
      <c r="A5238" s="94" t="s">
        <v>11210</v>
      </c>
      <c r="B5238" t="s">
        <v>9991</v>
      </c>
      <c r="C5238">
        <v>40623</v>
      </c>
      <c r="D5238" s="94" t="s">
        <v>26528</v>
      </c>
    </row>
    <row r="5239" spans="1:4" x14ac:dyDescent="0.25">
      <c r="A5239" s="94" t="s">
        <v>11210</v>
      </c>
      <c r="B5239" t="s">
        <v>714</v>
      </c>
      <c r="C5239">
        <v>88239</v>
      </c>
      <c r="D5239" s="94" t="s">
        <v>27201</v>
      </c>
    </row>
    <row r="5240" spans="1:4" x14ac:dyDescent="0.25">
      <c r="A5240" s="94" t="s">
        <v>11210</v>
      </c>
      <c r="B5240" t="s">
        <v>714</v>
      </c>
      <c r="C5240">
        <v>88262</v>
      </c>
      <c r="D5240" s="94" t="s">
        <v>27202</v>
      </c>
    </row>
    <row r="5241" spans="1:4" x14ac:dyDescent="0.25">
      <c r="A5241" s="94" t="s">
        <v>11210</v>
      </c>
      <c r="B5241" t="s">
        <v>714</v>
      </c>
      <c r="C5241">
        <v>92262</v>
      </c>
      <c r="D5241" s="94" t="s">
        <v>26528</v>
      </c>
    </row>
    <row r="5242" spans="1:4" x14ac:dyDescent="0.25">
      <c r="A5242" s="94" t="s">
        <v>11211</v>
      </c>
      <c r="D5242" s="94" t="s">
        <v>14</v>
      </c>
    </row>
    <row r="5243" spans="1:4" x14ac:dyDescent="0.25">
      <c r="A5243" s="94" t="s">
        <v>11211</v>
      </c>
      <c r="B5243" t="s">
        <v>9991</v>
      </c>
      <c r="C5243">
        <v>4344</v>
      </c>
      <c r="D5243" s="94" t="s">
        <v>26567</v>
      </c>
    </row>
    <row r="5244" spans="1:4" x14ac:dyDescent="0.25">
      <c r="A5244" s="94" t="s">
        <v>11211</v>
      </c>
      <c r="B5244" t="s">
        <v>9991</v>
      </c>
      <c r="C5244">
        <v>4400</v>
      </c>
      <c r="D5244" s="94" t="s">
        <v>26582</v>
      </c>
    </row>
    <row r="5245" spans="1:4" x14ac:dyDescent="0.25">
      <c r="A5245" s="94" t="s">
        <v>11211</v>
      </c>
      <c r="B5245" t="s">
        <v>9991</v>
      </c>
      <c r="C5245">
        <v>4415</v>
      </c>
      <c r="D5245" s="94" t="s">
        <v>27188</v>
      </c>
    </row>
    <row r="5246" spans="1:4" x14ac:dyDescent="0.25">
      <c r="A5246" s="94" t="s">
        <v>11211</v>
      </c>
      <c r="B5246" t="s">
        <v>9991</v>
      </c>
      <c r="C5246">
        <v>4425</v>
      </c>
      <c r="D5246" s="94" t="s">
        <v>27198</v>
      </c>
    </row>
    <row r="5247" spans="1:4" x14ac:dyDescent="0.25">
      <c r="A5247" s="94" t="s">
        <v>11211</v>
      </c>
      <c r="B5247" t="s">
        <v>9991</v>
      </c>
      <c r="C5247">
        <v>4472</v>
      </c>
      <c r="D5247" s="94" t="s">
        <v>27204</v>
      </c>
    </row>
    <row r="5248" spans="1:4" x14ac:dyDescent="0.25">
      <c r="A5248" s="94" t="s">
        <v>11211</v>
      </c>
      <c r="B5248" t="s">
        <v>9991</v>
      </c>
      <c r="C5248">
        <v>6193</v>
      </c>
      <c r="D5248" s="94" t="s">
        <v>26524</v>
      </c>
    </row>
    <row r="5249" spans="1:4" x14ac:dyDescent="0.25">
      <c r="A5249" s="94" t="s">
        <v>11211</v>
      </c>
      <c r="B5249" t="s">
        <v>9991</v>
      </c>
      <c r="C5249">
        <v>21142</v>
      </c>
      <c r="D5249" s="94" t="s">
        <v>26528</v>
      </c>
    </row>
    <row r="5250" spans="1:4" x14ac:dyDescent="0.25">
      <c r="A5250" s="94" t="s">
        <v>11211</v>
      </c>
      <c r="B5250" t="s">
        <v>9991</v>
      </c>
      <c r="C5250">
        <v>39027</v>
      </c>
      <c r="D5250" s="94" t="s">
        <v>27205</v>
      </c>
    </row>
    <row r="5251" spans="1:4" x14ac:dyDescent="0.25">
      <c r="A5251" s="94" t="s">
        <v>11211</v>
      </c>
      <c r="B5251" t="s">
        <v>9991</v>
      </c>
      <c r="C5251">
        <v>40623</v>
      </c>
      <c r="D5251" s="94" t="s">
        <v>26528</v>
      </c>
    </row>
    <row r="5252" spans="1:4" x14ac:dyDescent="0.25">
      <c r="A5252" s="94" t="s">
        <v>11211</v>
      </c>
      <c r="B5252" t="s">
        <v>714</v>
      </c>
      <c r="C5252">
        <v>88239</v>
      </c>
      <c r="D5252" s="94" t="s">
        <v>27201</v>
      </c>
    </row>
    <row r="5253" spans="1:4" x14ac:dyDescent="0.25">
      <c r="A5253" s="94" t="s">
        <v>11211</v>
      </c>
      <c r="B5253" t="s">
        <v>714</v>
      </c>
      <c r="C5253">
        <v>88262</v>
      </c>
      <c r="D5253" s="94" t="s">
        <v>27202</v>
      </c>
    </row>
    <row r="5254" spans="1:4" x14ac:dyDescent="0.25">
      <c r="A5254" s="94" t="s">
        <v>11211</v>
      </c>
      <c r="B5254" t="s">
        <v>714</v>
      </c>
      <c r="C5254">
        <v>92262</v>
      </c>
      <c r="D5254" s="94" t="s">
        <v>26528</v>
      </c>
    </row>
    <row r="5255" spans="1:4" x14ac:dyDescent="0.25">
      <c r="A5255" s="94" t="s">
        <v>11212</v>
      </c>
      <c r="D5255" s="94" t="s">
        <v>14</v>
      </c>
    </row>
    <row r="5256" spans="1:4" x14ac:dyDescent="0.25">
      <c r="A5256" s="94" t="s">
        <v>11212</v>
      </c>
      <c r="B5256" t="s">
        <v>9991</v>
      </c>
      <c r="C5256">
        <v>4425</v>
      </c>
      <c r="D5256" s="94" t="s">
        <v>26399</v>
      </c>
    </row>
    <row r="5257" spans="1:4" x14ac:dyDescent="0.25">
      <c r="A5257" s="94" t="s">
        <v>11212</v>
      </c>
      <c r="B5257" t="s">
        <v>9991</v>
      </c>
      <c r="C5257">
        <v>4430</v>
      </c>
      <c r="D5257" s="94" t="s">
        <v>27209</v>
      </c>
    </row>
    <row r="5258" spans="1:4" x14ac:dyDescent="0.25">
      <c r="A5258" s="94" t="s">
        <v>11212</v>
      </c>
      <c r="B5258" t="s">
        <v>9991</v>
      </c>
      <c r="C5258">
        <v>4472</v>
      </c>
      <c r="D5258" s="94" t="s">
        <v>26222</v>
      </c>
    </row>
    <row r="5259" spans="1:4" x14ac:dyDescent="0.25">
      <c r="A5259" s="94" t="s">
        <v>11212</v>
      </c>
      <c r="B5259" t="s">
        <v>9991</v>
      </c>
      <c r="C5259">
        <v>5075</v>
      </c>
      <c r="D5259" s="94" t="s">
        <v>27210</v>
      </c>
    </row>
    <row r="5260" spans="1:4" x14ac:dyDescent="0.25">
      <c r="A5260" s="94" t="s">
        <v>11212</v>
      </c>
      <c r="B5260" t="s">
        <v>714</v>
      </c>
      <c r="C5260">
        <v>88239</v>
      </c>
      <c r="D5260" s="94" t="s">
        <v>27211</v>
      </c>
    </row>
    <row r="5261" spans="1:4" x14ac:dyDescent="0.25">
      <c r="A5261" s="94" t="s">
        <v>11212</v>
      </c>
      <c r="B5261" t="s">
        <v>714</v>
      </c>
      <c r="C5261">
        <v>88262</v>
      </c>
      <c r="D5261" s="94" t="s">
        <v>27212</v>
      </c>
    </row>
    <row r="5262" spans="1:4" x14ac:dyDescent="0.25">
      <c r="A5262" s="94" t="s">
        <v>11212</v>
      </c>
      <c r="B5262" t="s">
        <v>714</v>
      </c>
      <c r="C5262">
        <v>93281</v>
      </c>
      <c r="D5262" s="94" t="s">
        <v>26455</v>
      </c>
    </row>
    <row r="5263" spans="1:4" x14ac:dyDescent="0.25">
      <c r="A5263" s="94" t="s">
        <v>11212</v>
      </c>
      <c r="B5263" t="s">
        <v>714</v>
      </c>
      <c r="C5263">
        <v>93282</v>
      </c>
      <c r="D5263" s="94" t="s">
        <v>26942</v>
      </c>
    </row>
    <row r="5264" spans="1:4" x14ac:dyDescent="0.25">
      <c r="A5264" s="94" t="s">
        <v>11213</v>
      </c>
      <c r="D5264" s="94" t="s">
        <v>14</v>
      </c>
    </row>
    <row r="5265" spans="1:4" x14ac:dyDescent="0.25">
      <c r="A5265" s="94" t="s">
        <v>11213</v>
      </c>
      <c r="B5265" t="s">
        <v>9991</v>
      </c>
      <c r="C5265">
        <v>4425</v>
      </c>
      <c r="D5265" s="94" t="s">
        <v>26399</v>
      </c>
    </row>
    <row r="5266" spans="1:4" x14ac:dyDescent="0.25">
      <c r="A5266" s="94" t="s">
        <v>11213</v>
      </c>
      <c r="B5266" t="s">
        <v>9991</v>
      </c>
      <c r="C5266">
        <v>4430</v>
      </c>
      <c r="D5266" s="94" t="s">
        <v>27209</v>
      </c>
    </row>
    <row r="5267" spans="1:4" x14ac:dyDescent="0.25">
      <c r="A5267" s="94" t="s">
        <v>11213</v>
      </c>
      <c r="B5267" t="s">
        <v>9991</v>
      </c>
      <c r="C5267">
        <v>4472</v>
      </c>
      <c r="D5267" s="94" t="s">
        <v>26436</v>
      </c>
    </row>
    <row r="5268" spans="1:4" x14ac:dyDescent="0.25">
      <c r="A5268" s="94" t="s">
        <v>11213</v>
      </c>
      <c r="B5268" t="s">
        <v>9991</v>
      </c>
      <c r="C5268">
        <v>5075</v>
      </c>
      <c r="D5268" s="94" t="s">
        <v>26451</v>
      </c>
    </row>
    <row r="5269" spans="1:4" x14ac:dyDescent="0.25">
      <c r="A5269" s="94" t="s">
        <v>11213</v>
      </c>
      <c r="B5269" t="s">
        <v>714</v>
      </c>
      <c r="C5269">
        <v>88239</v>
      </c>
      <c r="D5269" s="94" t="s">
        <v>26274</v>
      </c>
    </row>
    <row r="5270" spans="1:4" x14ac:dyDescent="0.25">
      <c r="A5270" s="94" t="s">
        <v>11213</v>
      </c>
      <c r="B5270" t="s">
        <v>714</v>
      </c>
      <c r="C5270">
        <v>88262</v>
      </c>
      <c r="D5270" s="94" t="s">
        <v>26414</v>
      </c>
    </row>
    <row r="5271" spans="1:4" x14ac:dyDescent="0.25">
      <c r="A5271" s="94" t="s">
        <v>11213</v>
      </c>
      <c r="B5271" t="s">
        <v>714</v>
      </c>
      <c r="C5271">
        <v>93281</v>
      </c>
      <c r="D5271" s="94" t="s">
        <v>27213</v>
      </c>
    </row>
    <row r="5272" spans="1:4" x14ac:dyDescent="0.25">
      <c r="A5272" s="94" t="s">
        <v>11213</v>
      </c>
      <c r="B5272" t="s">
        <v>714</v>
      </c>
      <c r="C5272">
        <v>93282</v>
      </c>
      <c r="D5272" s="94" t="s">
        <v>27214</v>
      </c>
    </row>
    <row r="5273" spans="1:4" x14ac:dyDescent="0.25">
      <c r="A5273" s="94" t="s">
        <v>11214</v>
      </c>
      <c r="D5273" s="94" t="s">
        <v>14</v>
      </c>
    </row>
    <row r="5274" spans="1:4" x14ac:dyDescent="0.25">
      <c r="A5274" s="94" t="s">
        <v>11214</v>
      </c>
      <c r="B5274" t="s">
        <v>9991</v>
      </c>
      <c r="C5274">
        <v>4425</v>
      </c>
      <c r="D5274" s="94" t="s">
        <v>26222</v>
      </c>
    </row>
    <row r="5275" spans="1:4" x14ac:dyDescent="0.25">
      <c r="A5275" s="94" t="s">
        <v>11214</v>
      </c>
      <c r="B5275" t="s">
        <v>9991</v>
      </c>
      <c r="C5275">
        <v>4430</v>
      </c>
      <c r="D5275" s="94" t="s">
        <v>27215</v>
      </c>
    </row>
    <row r="5276" spans="1:4" x14ac:dyDescent="0.25">
      <c r="A5276" s="94" t="s">
        <v>11214</v>
      </c>
      <c r="B5276" t="s">
        <v>9991</v>
      </c>
      <c r="C5276">
        <v>4472</v>
      </c>
      <c r="D5276" s="94" t="s">
        <v>27216</v>
      </c>
    </row>
    <row r="5277" spans="1:4" x14ac:dyDescent="0.25">
      <c r="A5277" s="94" t="s">
        <v>11214</v>
      </c>
      <c r="B5277" t="s">
        <v>9991</v>
      </c>
      <c r="C5277">
        <v>5075</v>
      </c>
      <c r="D5277" s="94" t="s">
        <v>27210</v>
      </c>
    </row>
    <row r="5278" spans="1:4" x14ac:dyDescent="0.25">
      <c r="A5278" s="94" t="s">
        <v>11214</v>
      </c>
      <c r="B5278" t="s">
        <v>714</v>
      </c>
      <c r="C5278">
        <v>88239</v>
      </c>
      <c r="D5278" s="94" t="s">
        <v>27171</v>
      </c>
    </row>
    <row r="5279" spans="1:4" x14ac:dyDescent="0.25">
      <c r="A5279" s="94" t="s">
        <v>11214</v>
      </c>
      <c r="B5279" t="s">
        <v>714</v>
      </c>
      <c r="C5279">
        <v>88262</v>
      </c>
      <c r="D5279" s="94" t="s">
        <v>27217</v>
      </c>
    </row>
    <row r="5280" spans="1:4" x14ac:dyDescent="0.25">
      <c r="A5280" s="94" t="s">
        <v>11214</v>
      </c>
      <c r="B5280" t="s">
        <v>714</v>
      </c>
      <c r="C5280">
        <v>93281</v>
      </c>
      <c r="D5280" s="94" t="s">
        <v>27218</v>
      </c>
    </row>
    <row r="5281" spans="1:4" x14ac:dyDescent="0.25">
      <c r="A5281" s="94" t="s">
        <v>11214</v>
      </c>
      <c r="B5281" t="s">
        <v>714</v>
      </c>
      <c r="C5281">
        <v>93282</v>
      </c>
      <c r="D5281" s="94" t="s">
        <v>26977</v>
      </c>
    </row>
    <row r="5282" spans="1:4" x14ac:dyDescent="0.25">
      <c r="A5282" s="94" t="s">
        <v>11215</v>
      </c>
      <c r="D5282" s="94" t="s">
        <v>14</v>
      </c>
    </row>
    <row r="5283" spans="1:4" x14ac:dyDescent="0.25">
      <c r="A5283" s="94" t="s">
        <v>11215</v>
      </c>
      <c r="B5283" t="s">
        <v>714</v>
      </c>
      <c r="C5283">
        <v>88316</v>
      </c>
      <c r="D5283" s="94" t="s">
        <v>26278</v>
      </c>
    </row>
    <row r="5284" spans="1:4" x14ac:dyDescent="0.25">
      <c r="A5284" s="94" t="s">
        <v>11215</v>
      </c>
      <c r="B5284" t="s">
        <v>714</v>
      </c>
      <c r="C5284">
        <v>88323</v>
      </c>
      <c r="D5284" s="94" t="s">
        <v>26386</v>
      </c>
    </row>
    <row r="5285" spans="1:4" x14ac:dyDescent="0.25">
      <c r="A5285" s="94" t="s">
        <v>11216</v>
      </c>
      <c r="D5285" s="94" t="s">
        <v>14</v>
      </c>
    </row>
    <row r="5286" spans="1:4" x14ac:dyDescent="0.25">
      <c r="A5286" s="94" t="s">
        <v>11216</v>
      </c>
      <c r="B5286" t="s">
        <v>9991</v>
      </c>
      <c r="C5286">
        <v>40865</v>
      </c>
      <c r="D5286" s="94" t="s">
        <v>27219</v>
      </c>
    </row>
    <row r="5287" spans="1:4" x14ac:dyDescent="0.25">
      <c r="A5287" s="94" t="s">
        <v>11216</v>
      </c>
      <c r="B5287" t="s">
        <v>714</v>
      </c>
      <c r="C5287">
        <v>88316</v>
      </c>
      <c r="D5287" s="94" t="s">
        <v>26880</v>
      </c>
    </row>
    <row r="5288" spans="1:4" x14ac:dyDescent="0.25">
      <c r="A5288" s="94" t="s">
        <v>11216</v>
      </c>
      <c r="B5288" t="s">
        <v>714</v>
      </c>
      <c r="C5288">
        <v>88323</v>
      </c>
      <c r="D5288" s="94" t="s">
        <v>26393</v>
      </c>
    </row>
    <row r="5289" spans="1:4" x14ac:dyDescent="0.25">
      <c r="A5289" s="94" t="s">
        <v>11216</v>
      </c>
      <c r="B5289" t="s">
        <v>714</v>
      </c>
      <c r="C5289">
        <v>93281</v>
      </c>
      <c r="D5289" s="94" t="s">
        <v>27220</v>
      </c>
    </row>
    <row r="5290" spans="1:4" x14ac:dyDescent="0.25">
      <c r="A5290" s="94" t="s">
        <v>11216</v>
      </c>
      <c r="B5290" t="s">
        <v>714</v>
      </c>
      <c r="C5290">
        <v>93282</v>
      </c>
      <c r="D5290" s="94" t="s">
        <v>27221</v>
      </c>
    </row>
    <row r="5291" spans="1:4" x14ac:dyDescent="0.25">
      <c r="A5291" s="94" t="s">
        <v>11217</v>
      </c>
      <c r="D5291" s="94" t="s">
        <v>14</v>
      </c>
    </row>
    <row r="5292" spans="1:4" x14ac:dyDescent="0.25">
      <c r="A5292" s="94" t="s">
        <v>11217</v>
      </c>
      <c r="B5292" t="s">
        <v>9991</v>
      </c>
      <c r="C5292">
        <v>40865</v>
      </c>
      <c r="D5292" s="94" t="s">
        <v>27219</v>
      </c>
    </row>
    <row r="5293" spans="1:4" x14ac:dyDescent="0.25">
      <c r="A5293" s="94" t="s">
        <v>11217</v>
      </c>
      <c r="B5293" t="s">
        <v>714</v>
      </c>
      <c r="C5293">
        <v>88316</v>
      </c>
      <c r="D5293" s="94" t="s">
        <v>27222</v>
      </c>
    </row>
    <row r="5294" spans="1:4" x14ac:dyDescent="0.25">
      <c r="A5294" s="94" t="s">
        <v>11217</v>
      </c>
      <c r="B5294" t="s">
        <v>714</v>
      </c>
      <c r="C5294">
        <v>88323</v>
      </c>
      <c r="D5294" s="94" t="s">
        <v>27223</v>
      </c>
    </row>
    <row r="5295" spans="1:4" x14ac:dyDescent="0.25">
      <c r="A5295" s="94" t="s">
        <v>11217</v>
      </c>
      <c r="B5295" t="s">
        <v>714</v>
      </c>
      <c r="C5295">
        <v>93281</v>
      </c>
      <c r="D5295" s="94" t="s">
        <v>27220</v>
      </c>
    </row>
    <row r="5296" spans="1:4" x14ac:dyDescent="0.25">
      <c r="A5296" s="94" t="s">
        <v>11217</v>
      </c>
      <c r="B5296" t="s">
        <v>714</v>
      </c>
      <c r="C5296">
        <v>93282</v>
      </c>
      <c r="D5296" s="94" t="s">
        <v>27221</v>
      </c>
    </row>
    <row r="5297" spans="1:4" x14ac:dyDescent="0.25">
      <c r="A5297" s="94" t="s">
        <v>11218</v>
      </c>
      <c r="D5297" s="94" t="s">
        <v>14</v>
      </c>
    </row>
    <row r="5298" spans="1:4" x14ac:dyDescent="0.25">
      <c r="A5298" s="94" t="s">
        <v>11218</v>
      </c>
      <c r="B5298" t="s">
        <v>9991</v>
      </c>
      <c r="C5298">
        <v>36788</v>
      </c>
      <c r="D5298" s="94" t="s">
        <v>27224</v>
      </c>
    </row>
    <row r="5299" spans="1:4" x14ac:dyDescent="0.25">
      <c r="A5299" s="94" t="s">
        <v>11218</v>
      </c>
      <c r="B5299" t="s">
        <v>714</v>
      </c>
      <c r="C5299">
        <v>88316</v>
      </c>
      <c r="D5299" s="94" t="s">
        <v>27225</v>
      </c>
    </row>
    <row r="5300" spans="1:4" x14ac:dyDescent="0.25">
      <c r="A5300" s="94" t="s">
        <v>11218</v>
      </c>
      <c r="B5300" t="s">
        <v>714</v>
      </c>
      <c r="C5300">
        <v>88323</v>
      </c>
      <c r="D5300" s="94" t="s">
        <v>27226</v>
      </c>
    </row>
    <row r="5301" spans="1:4" x14ac:dyDescent="0.25">
      <c r="A5301" s="94" t="s">
        <v>11218</v>
      </c>
      <c r="B5301" t="s">
        <v>714</v>
      </c>
      <c r="C5301">
        <v>93281</v>
      </c>
      <c r="D5301" s="94" t="s">
        <v>26396</v>
      </c>
    </row>
    <row r="5302" spans="1:4" x14ac:dyDescent="0.25">
      <c r="A5302" s="94" t="s">
        <v>11218</v>
      </c>
      <c r="B5302" t="s">
        <v>714</v>
      </c>
      <c r="C5302">
        <v>93282</v>
      </c>
      <c r="D5302" s="94" t="s">
        <v>26285</v>
      </c>
    </row>
    <row r="5303" spans="1:4" x14ac:dyDescent="0.25">
      <c r="A5303" s="94" t="s">
        <v>11219</v>
      </c>
      <c r="D5303" s="94" t="s">
        <v>14</v>
      </c>
    </row>
    <row r="5304" spans="1:4" x14ac:dyDescent="0.25">
      <c r="A5304" s="94" t="s">
        <v>11219</v>
      </c>
      <c r="B5304" t="s">
        <v>9991</v>
      </c>
      <c r="C5304">
        <v>36788</v>
      </c>
      <c r="D5304" s="94" t="s">
        <v>27224</v>
      </c>
    </row>
    <row r="5305" spans="1:4" x14ac:dyDescent="0.25">
      <c r="A5305" s="94" t="s">
        <v>11219</v>
      </c>
      <c r="B5305" t="s">
        <v>714</v>
      </c>
      <c r="C5305">
        <v>88316</v>
      </c>
      <c r="D5305" s="94" t="s">
        <v>27227</v>
      </c>
    </row>
    <row r="5306" spans="1:4" x14ac:dyDescent="0.25">
      <c r="A5306" s="94" t="s">
        <v>11219</v>
      </c>
      <c r="B5306" t="s">
        <v>714</v>
      </c>
      <c r="C5306">
        <v>88323</v>
      </c>
      <c r="D5306" s="94" t="s">
        <v>26880</v>
      </c>
    </row>
    <row r="5307" spans="1:4" x14ac:dyDescent="0.25">
      <c r="A5307" s="94" t="s">
        <v>11219</v>
      </c>
      <c r="B5307" t="s">
        <v>714</v>
      </c>
      <c r="C5307">
        <v>93281</v>
      </c>
      <c r="D5307" s="94" t="s">
        <v>26396</v>
      </c>
    </row>
    <row r="5308" spans="1:4" x14ac:dyDescent="0.25">
      <c r="A5308" s="94" t="s">
        <v>11219</v>
      </c>
      <c r="B5308" t="s">
        <v>714</v>
      </c>
      <c r="C5308">
        <v>93282</v>
      </c>
      <c r="D5308" s="94" t="s">
        <v>26285</v>
      </c>
    </row>
    <row r="5309" spans="1:4" x14ac:dyDescent="0.25">
      <c r="A5309" s="94" t="s">
        <v>11220</v>
      </c>
      <c r="D5309" s="94" t="s">
        <v>14</v>
      </c>
    </row>
    <row r="5310" spans="1:4" x14ac:dyDescent="0.25">
      <c r="A5310" s="94" t="s">
        <v>11220</v>
      </c>
      <c r="B5310" t="s">
        <v>9991</v>
      </c>
      <c r="C5310">
        <v>7176</v>
      </c>
      <c r="D5310" s="94" t="s">
        <v>27228</v>
      </c>
    </row>
    <row r="5311" spans="1:4" x14ac:dyDescent="0.25">
      <c r="A5311" s="94" t="s">
        <v>11220</v>
      </c>
      <c r="B5311" t="s">
        <v>714</v>
      </c>
      <c r="C5311">
        <v>88316</v>
      </c>
      <c r="D5311" s="94" t="s">
        <v>27229</v>
      </c>
    </row>
    <row r="5312" spans="1:4" x14ac:dyDescent="0.25">
      <c r="A5312" s="94" t="s">
        <v>11220</v>
      </c>
      <c r="B5312" t="s">
        <v>714</v>
      </c>
      <c r="C5312">
        <v>88323</v>
      </c>
      <c r="D5312" s="94" t="s">
        <v>27230</v>
      </c>
    </row>
    <row r="5313" spans="1:4" x14ac:dyDescent="0.25">
      <c r="A5313" s="94" t="s">
        <v>11220</v>
      </c>
      <c r="B5313" t="s">
        <v>714</v>
      </c>
      <c r="C5313">
        <v>93281</v>
      </c>
      <c r="D5313" s="94" t="s">
        <v>27231</v>
      </c>
    </row>
    <row r="5314" spans="1:4" x14ac:dyDescent="0.25">
      <c r="A5314" s="94" t="s">
        <v>11220</v>
      </c>
      <c r="B5314" t="s">
        <v>714</v>
      </c>
      <c r="C5314">
        <v>93282</v>
      </c>
      <c r="D5314" s="94" t="s">
        <v>27232</v>
      </c>
    </row>
    <row r="5315" spans="1:4" x14ac:dyDescent="0.25">
      <c r="A5315" s="94" t="s">
        <v>11221</v>
      </c>
      <c r="D5315" s="94" t="s">
        <v>14</v>
      </c>
    </row>
    <row r="5316" spans="1:4" x14ac:dyDescent="0.25">
      <c r="A5316" s="94" t="s">
        <v>11221</v>
      </c>
      <c r="B5316" t="s">
        <v>9991</v>
      </c>
      <c r="C5316">
        <v>7176</v>
      </c>
      <c r="D5316" s="94" t="s">
        <v>27228</v>
      </c>
    </row>
    <row r="5317" spans="1:4" x14ac:dyDescent="0.25">
      <c r="A5317" s="94" t="s">
        <v>11221</v>
      </c>
      <c r="B5317" t="s">
        <v>714</v>
      </c>
      <c r="C5317">
        <v>88316</v>
      </c>
      <c r="D5317" s="94" t="s">
        <v>27233</v>
      </c>
    </row>
    <row r="5318" spans="1:4" x14ac:dyDescent="0.25">
      <c r="A5318" s="94" t="s">
        <v>11221</v>
      </c>
      <c r="B5318" t="s">
        <v>714</v>
      </c>
      <c r="C5318">
        <v>88323</v>
      </c>
      <c r="D5318" s="94" t="s">
        <v>26452</v>
      </c>
    </row>
    <row r="5319" spans="1:4" x14ac:dyDescent="0.25">
      <c r="A5319" s="94" t="s">
        <v>11221</v>
      </c>
      <c r="B5319" t="s">
        <v>714</v>
      </c>
      <c r="C5319">
        <v>93281</v>
      </c>
      <c r="D5319" s="94" t="s">
        <v>27231</v>
      </c>
    </row>
    <row r="5320" spans="1:4" x14ac:dyDescent="0.25">
      <c r="A5320" s="94" t="s">
        <v>11221</v>
      </c>
      <c r="B5320" t="s">
        <v>714</v>
      </c>
      <c r="C5320">
        <v>93282</v>
      </c>
      <c r="D5320" s="94" t="s">
        <v>27232</v>
      </c>
    </row>
    <row r="5321" spans="1:4" x14ac:dyDescent="0.25">
      <c r="A5321" s="94" t="s">
        <v>11222</v>
      </c>
      <c r="D5321" s="94" t="s">
        <v>14</v>
      </c>
    </row>
    <row r="5322" spans="1:4" x14ac:dyDescent="0.25">
      <c r="A5322" s="94" t="s">
        <v>11222</v>
      </c>
      <c r="B5322" t="s">
        <v>714</v>
      </c>
      <c r="C5322">
        <v>87337</v>
      </c>
      <c r="D5322" s="94" t="s">
        <v>27234</v>
      </c>
    </row>
    <row r="5323" spans="1:4" x14ac:dyDescent="0.25">
      <c r="A5323" s="94" t="s">
        <v>11222</v>
      </c>
      <c r="B5323" t="s">
        <v>714</v>
      </c>
      <c r="C5323">
        <v>88316</v>
      </c>
      <c r="D5323" s="94" t="s">
        <v>27235</v>
      </c>
    </row>
    <row r="5324" spans="1:4" x14ac:dyDescent="0.25">
      <c r="A5324" s="94" t="s">
        <v>11222</v>
      </c>
      <c r="B5324" t="s">
        <v>714</v>
      </c>
      <c r="C5324">
        <v>88323</v>
      </c>
      <c r="D5324" s="94" t="s">
        <v>27235</v>
      </c>
    </row>
    <row r="5325" spans="1:4" x14ac:dyDescent="0.25">
      <c r="A5325" s="94" t="s">
        <v>11223</v>
      </c>
      <c r="D5325" s="94" t="s">
        <v>14</v>
      </c>
    </row>
    <row r="5326" spans="1:4" x14ac:dyDescent="0.25">
      <c r="A5326" s="94" t="s">
        <v>11223</v>
      </c>
      <c r="B5326" t="s">
        <v>9991</v>
      </c>
      <c r="C5326">
        <v>42481</v>
      </c>
      <c r="D5326" s="94" t="s">
        <v>26385</v>
      </c>
    </row>
    <row r="5327" spans="1:4" x14ac:dyDescent="0.25">
      <c r="A5327" s="94" t="s">
        <v>11223</v>
      </c>
      <c r="B5327" t="s">
        <v>714</v>
      </c>
      <c r="C5327">
        <v>88316</v>
      </c>
      <c r="D5327" s="94" t="s">
        <v>26403</v>
      </c>
    </row>
    <row r="5328" spans="1:4" x14ac:dyDescent="0.25">
      <c r="A5328" s="94" t="s">
        <v>11223</v>
      </c>
      <c r="B5328" t="s">
        <v>714</v>
      </c>
      <c r="C5328">
        <v>88323</v>
      </c>
      <c r="D5328" s="94" t="s">
        <v>27236</v>
      </c>
    </row>
    <row r="5329" spans="1:4" x14ac:dyDescent="0.25">
      <c r="A5329" s="94" t="s">
        <v>11223</v>
      </c>
      <c r="B5329" t="s">
        <v>714</v>
      </c>
      <c r="C5329">
        <v>93281</v>
      </c>
      <c r="D5329" s="94" t="s">
        <v>27176</v>
      </c>
    </row>
    <row r="5330" spans="1:4" x14ac:dyDescent="0.25">
      <c r="A5330" s="94" t="s">
        <v>11223</v>
      </c>
      <c r="B5330" t="s">
        <v>714</v>
      </c>
      <c r="C5330">
        <v>93282</v>
      </c>
      <c r="D5330" s="94" t="s">
        <v>27237</v>
      </c>
    </row>
    <row r="5331" spans="1:4" x14ac:dyDescent="0.25">
      <c r="A5331" s="94" t="s">
        <v>11224</v>
      </c>
      <c r="D5331" s="94" t="s">
        <v>14</v>
      </c>
    </row>
    <row r="5332" spans="1:4" x14ac:dyDescent="0.25">
      <c r="A5332" s="94" t="s">
        <v>11224</v>
      </c>
      <c r="B5332" t="s">
        <v>9991</v>
      </c>
      <c r="C5332">
        <v>42528</v>
      </c>
      <c r="D5332" s="94" t="s">
        <v>27238</v>
      </c>
    </row>
    <row r="5333" spans="1:4" x14ac:dyDescent="0.25">
      <c r="A5333" s="94" t="s">
        <v>11224</v>
      </c>
      <c r="B5333" t="s">
        <v>9991</v>
      </c>
      <c r="C5333">
        <v>42529</v>
      </c>
      <c r="D5333" s="94" t="s">
        <v>26593</v>
      </c>
    </row>
    <row r="5334" spans="1:4" x14ac:dyDescent="0.25">
      <c r="A5334" s="94" t="s">
        <v>11224</v>
      </c>
      <c r="B5334" t="s">
        <v>714</v>
      </c>
      <c r="C5334">
        <v>88316</v>
      </c>
      <c r="D5334" s="94" t="s">
        <v>27239</v>
      </c>
    </row>
    <row r="5335" spans="1:4" x14ac:dyDescent="0.25">
      <c r="A5335" s="94" t="s">
        <v>11224</v>
      </c>
      <c r="B5335" t="s">
        <v>714</v>
      </c>
      <c r="C5335">
        <v>88323</v>
      </c>
      <c r="D5335" s="94" t="s">
        <v>27240</v>
      </c>
    </row>
    <row r="5336" spans="1:4" x14ac:dyDescent="0.25">
      <c r="A5336" s="94" t="s">
        <v>11224</v>
      </c>
      <c r="B5336" t="s">
        <v>714</v>
      </c>
      <c r="C5336">
        <v>93281</v>
      </c>
      <c r="D5336" s="94" t="s">
        <v>27079</v>
      </c>
    </row>
    <row r="5337" spans="1:4" x14ac:dyDescent="0.25">
      <c r="A5337" s="94" t="s">
        <v>11224</v>
      </c>
      <c r="B5337" t="s">
        <v>714</v>
      </c>
      <c r="C5337">
        <v>93282</v>
      </c>
      <c r="D5337" s="94" t="s">
        <v>27241</v>
      </c>
    </row>
    <row r="5338" spans="1:4" x14ac:dyDescent="0.25">
      <c r="A5338" s="94" t="s">
        <v>11225</v>
      </c>
      <c r="D5338" s="94" t="s">
        <v>14</v>
      </c>
    </row>
    <row r="5339" spans="1:4" x14ac:dyDescent="0.25">
      <c r="A5339" s="94" t="s">
        <v>11225</v>
      </c>
      <c r="B5339" t="s">
        <v>9991</v>
      </c>
      <c r="C5339">
        <v>345</v>
      </c>
      <c r="D5339" s="94" t="s">
        <v>27242</v>
      </c>
    </row>
    <row r="5340" spans="1:4" x14ac:dyDescent="0.25">
      <c r="A5340" s="94" t="s">
        <v>11225</v>
      </c>
      <c r="B5340" t="s">
        <v>714</v>
      </c>
      <c r="C5340">
        <v>88323</v>
      </c>
      <c r="D5340" s="94" t="s">
        <v>27243</v>
      </c>
    </row>
    <row r="5341" spans="1:4" x14ac:dyDescent="0.25">
      <c r="A5341" s="94" t="s">
        <v>11226</v>
      </c>
      <c r="D5341" s="94" t="s">
        <v>14</v>
      </c>
    </row>
    <row r="5342" spans="1:4" x14ac:dyDescent="0.25">
      <c r="A5342" s="94" t="s">
        <v>11226</v>
      </c>
      <c r="B5342" t="s">
        <v>9991</v>
      </c>
      <c r="C5342">
        <v>7183</v>
      </c>
      <c r="D5342" s="94" t="s">
        <v>27224</v>
      </c>
    </row>
    <row r="5343" spans="1:4" x14ac:dyDescent="0.25">
      <c r="A5343" s="94" t="s">
        <v>11226</v>
      </c>
      <c r="B5343" t="s">
        <v>714</v>
      </c>
      <c r="C5343">
        <v>88316</v>
      </c>
      <c r="D5343" s="94" t="s">
        <v>27225</v>
      </c>
    </row>
    <row r="5344" spans="1:4" x14ac:dyDescent="0.25">
      <c r="A5344" s="94" t="s">
        <v>11226</v>
      </c>
      <c r="B5344" t="s">
        <v>714</v>
      </c>
      <c r="C5344">
        <v>88323</v>
      </c>
      <c r="D5344" s="94" t="s">
        <v>27226</v>
      </c>
    </row>
    <row r="5345" spans="1:4" x14ac:dyDescent="0.25">
      <c r="A5345" s="94" t="s">
        <v>11226</v>
      </c>
      <c r="B5345" t="s">
        <v>714</v>
      </c>
      <c r="C5345">
        <v>93281</v>
      </c>
      <c r="D5345" s="94" t="s">
        <v>26396</v>
      </c>
    </row>
    <row r="5346" spans="1:4" x14ac:dyDescent="0.25">
      <c r="A5346" s="94" t="s">
        <v>11226</v>
      </c>
      <c r="B5346" t="s">
        <v>714</v>
      </c>
      <c r="C5346">
        <v>93282</v>
      </c>
      <c r="D5346" s="94" t="s">
        <v>26285</v>
      </c>
    </row>
    <row r="5347" spans="1:4" x14ac:dyDescent="0.25">
      <c r="A5347" s="94" t="s">
        <v>11227</v>
      </c>
      <c r="D5347" s="94" t="s">
        <v>14</v>
      </c>
    </row>
    <row r="5348" spans="1:4" x14ac:dyDescent="0.25">
      <c r="A5348" s="94" t="s">
        <v>11227</v>
      </c>
      <c r="B5348" t="s">
        <v>9991</v>
      </c>
      <c r="C5348">
        <v>7183</v>
      </c>
      <c r="D5348" s="94" t="s">
        <v>27224</v>
      </c>
    </row>
    <row r="5349" spans="1:4" x14ac:dyDescent="0.25">
      <c r="A5349" s="94" t="s">
        <v>11227</v>
      </c>
      <c r="B5349" t="s">
        <v>714</v>
      </c>
      <c r="C5349">
        <v>88316</v>
      </c>
      <c r="D5349" s="94" t="s">
        <v>27227</v>
      </c>
    </row>
    <row r="5350" spans="1:4" x14ac:dyDescent="0.25">
      <c r="A5350" s="94" t="s">
        <v>11227</v>
      </c>
      <c r="B5350" t="s">
        <v>714</v>
      </c>
      <c r="C5350">
        <v>88323</v>
      </c>
      <c r="D5350" s="94" t="s">
        <v>26880</v>
      </c>
    </row>
    <row r="5351" spans="1:4" x14ac:dyDescent="0.25">
      <c r="A5351" s="94" t="s">
        <v>11227</v>
      </c>
      <c r="B5351" t="s">
        <v>714</v>
      </c>
      <c r="C5351">
        <v>93281</v>
      </c>
      <c r="D5351" s="94" t="s">
        <v>26396</v>
      </c>
    </row>
    <row r="5352" spans="1:4" x14ac:dyDescent="0.25">
      <c r="A5352" s="94" t="s">
        <v>11227</v>
      </c>
      <c r="B5352" t="s">
        <v>714</v>
      </c>
      <c r="C5352">
        <v>93282</v>
      </c>
      <c r="D5352" s="94" t="s">
        <v>26285</v>
      </c>
    </row>
    <row r="5353" spans="1:4" x14ac:dyDescent="0.25">
      <c r="A5353" s="94" t="s">
        <v>11228</v>
      </c>
      <c r="D5353" s="94" t="s">
        <v>14</v>
      </c>
    </row>
    <row r="5354" spans="1:4" x14ac:dyDescent="0.25">
      <c r="A5354" s="94" t="s">
        <v>11228</v>
      </c>
      <c r="B5354" t="s">
        <v>9991</v>
      </c>
      <c r="C5354">
        <v>7175</v>
      </c>
      <c r="D5354" s="94" t="s">
        <v>27224</v>
      </c>
    </row>
    <row r="5355" spans="1:4" x14ac:dyDescent="0.25">
      <c r="A5355" s="94" t="s">
        <v>11228</v>
      </c>
      <c r="B5355" t="s">
        <v>714</v>
      </c>
      <c r="C5355">
        <v>88316</v>
      </c>
      <c r="D5355" s="94" t="s">
        <v>27225</v>
      </c>
    </row>
    <row r="5356" spans="1:4" x14ac:dyDescent="0.25">
      <c r="A5356" s="94" t="s">
        <v>11228</v>
      </c>
      <c r="B5356" t="s">
        <v>714</v>
      </c>
      <c r="C5356">
        <v>88323</v>
      </c>
      <c r="D5356" s="94" t="s">
        <v>27226</v>
      </c>
    </row>
    <row r="5357" spans="1:4" x14ac:dyDescent="0.25">
      <c r="A5357" s="94" t="s">
        <v>11228</v>
      </c>
      <c r="B5357" t="s">
        <v>714</v>
      </c>
      <c r="C5357">
        <v>93281</v>
      </c>
      <c r="D5357" s="94" t="s">
        <v>26396</v>
      </c>
    </row>
    <row r="5358" spans="1:4" x14ac:dyDescent="0.25">
      <c r="A5358" s="94" t="s">
        <v>11228</v>
      </c>
      <c r="B5358" t="s">
        <v>714</v>
      </c>
      <c r="C5358">
        <v>93282</v>
      </c>
      <c r="D5358" s="94" t="s">
        <v>26285</v>
      </c>
    </row>
    <row r="5359" spans="1:4" x14ac:dyDescent="0.25">
      <c r="A5359" s="94" t="s">
        <v>11229</v>
      </c>
      <c r="D5359" s="94" t="s">
        <v>14</v>
      </c>
    </row>
    <row r="5360" spans="1:4" x14ac:dyDescent="0.25">
      <c r="A5360" s="94" t="s">
        <v>11229</v>
      </c>
      <c r="B5360" t="s">
        <v>9991</v>
      </c>
      <c r="C5360">
        <v>7175</v>
      </c>
      <c r="D5360" s="94" t="s">
        <v>27224</v>
      </c>
    </row>
    <row r="5361" spans="1:4" x14ac:dyDescent="0.25">
      <c r="A5361" s="94" t="s">
        <v>11229</v>
      </c>
      <c r="B5361" t="s">
        <v>714</v>
      </c>
      <c r="C5361">
        <v>88316</v>
      </c>
      <c r="D5361" s="94" t="s">
        <v>27227</v>
      </c>
    </row>
    <row r="5362" spans="1:4" x14ac:dyDescent="0.25">
      <c r="A5362" s="94" t="s">
        <v>11229</v>
      </c>
      <c r="B5362" t="s">
        <v>714</v>
      </c>
      <c r="C5362">
        <v>88323</v>
      </c>
      <c r="D5362" s="94" t="s">
        <v>26880</v>
      </c>
    </row>
    <row r="5363" spans="1:4" x14ac:dyDescent="0.25">
      <c r="A5363" s="94" t="s">
        <v>11229</v>
      </c>
      <c r="B5363" t="s">
        <v>714</v>
      </c>
      <c r="C5363">
        <v>93281</v>
      </c>
      <c r="D5363" s="94" t="s">
        <v>26396</v>
      </c>
    </row>
    <row r="5364" spans="1:4" x14ac:dyDescent="0.25">
      <c r="A5364" s="94" t="s">
        <v>11229</v>
      </c>
      <c r="B5364" t="s">
        <v>714</v>
      </c>
      <c r="C5364">
        <v>93282</v>
      </c>
      <c r="D5364" s="94" t="s">
        <v>26285</v>
      </c>
    </row>
    <row r="5365" spans="1:4" x14ac:dyDescent="0.25">
      <c r="A5365" s="94" t="s">
        <v>11230</v>
      </c>
      <c r="D5365" s="94" t="s">
        <v>14</v>
      </c>
    </row>
    <row r="5366" spans="1:4" x14ac:dyDescent="0.25">
      <c r="A5366" s="94" t="s">
        <v>11230</v>
      </c>
      <c r="B5366" t="s">
        <v>9991</v>
      </c>
      <c r="C5366">
        <v>11088</v>
      </c>
      <c r="D5366" s="94" t="s">
        <v>27228</v>
      </c>
    </row>
    <row r="5367" spans="1:4" x14ac:dyDescent="0.25">
      <c r="A5367" s="94" t="s">
        <v>11230</v>
      </c>
      <c r="B5367" t="s">
        <v>714</v>
      </c>
      <c r="C5367">
        <v>88316</v>
      </c>
      <c r="D5367" s="94" t="s">
        <v>27229</v>
      </c>
    </row>
    <row r="5368" spans="1:4" x14ac:dyDescent="0.25">
      <c r="A5368" s="94" t="s">
        <v>11230</v>
      </c>
      <c r="B5368" t="s">
        <v>714</v>
      </c>
      <c r="C5368">
        <v>88323</v>
      </c>
      <c r="D5368" s="94" t="s">
        <v>27230</v>
      </c>
    </row>
    <row r="5369" spans="1:4" x14ac:dyDescent="0.25">
      <c r="A5369" s="94" t="s">
        <v>11230</v>
      </c>
      <c r="B5369" t="s">
        <v>714</v>
      </c>
      <c r="C5369">
        <v>93281</v>
      </c>
      <c r="D5369" s="94" t="s">
        <v>27231</v>
      </c>
    </row>
    <row r="5370" spans="1:4" x14ac:dyDescent="0.25">
      <c r="A5370" s="94" t="s">
        <v>11230</v>
      </c>
      <c r="B5370" t="s">
        <v>714</v>
      </c>
      <c r="C5370">
        <v>93282</v>
      </c>
      <c r="D5370" s="94" t="s">
        <v>27232</v>
      </c>
    </row>
    <row r="5371" spans="1:4" x14ac:dyDescent="0.25">
      <c r="A5371" s="94" t="s">
        <v>11231</v>
      </c>
      <c r="D5371" s="94" t="s">
        <v>14</v>
      </c>
    </row>
    <row r="5372" spans="1:4" x14ac:dyDescent="0.25">
      <c r="A5372" s="94" t="s">
        <v>11231</v>
      </c>
      <c r="B5372" t="s">
        <v>9991</v>
      </c>
      <c r="C5372">
        <v>11088</v>
      </c>
      <c r="D5372" s="94" t="s">
        <v>27228</v>
      </c>
    </row>
    <row r="5373" spans="1:4" x14ac:dyDescent="0.25">
      <c r="A5373" s="94" t="s">
        <v>11231</v>
      </c>
      <c r="B5373" t="s">
        <v>714</v>
      </c>
      <c r="C5373">
        <v>88316</v>
      </c>
      <c r="D5373" s="94" t="s">
        <v>27233</v>
      </c>
    </row>
    <row r="5374" spans="1:4" x14ac:dyDescent="0.25">
      <c r="A5374" s="94" t="s">
        <v>11231</v>
      </c>
      <c r="B5374" t="s">
        <v>714</v>
      </c>
      <c r="C5374">
        <v>88323</v>
      </c>
      <c r="D5374" s="94" t="s">
        <v>26452</v>
      </c>
    </row>
    <row r="5375" spans="1:4" x14ac:dyDescent="0.25">
      <c r="A5375" s="94" t="s">
        <v>11231</v>
      </c>
      <c r="B5375" t="s">
        <v>714</v>
      </c>
      <c r="C5375">
        <v>93281</v>
      </c>
      <c r="D5375" s="94" t="s">
        <v>27231</v>
      </c>
    </row>
    <row r="5376" spans="1:4" x14ac:dyDescent="0.25">
      <c r="A5376" s="94" t="s">
        <v>11231</v>
      </c>
      <c r="B5376" t="s">
        <v>714</v>
      </c>
      <c r="C5376">
        <v>93282</v>
      </c>
      <c r="D5376" s="94" t="s">
        <v>27232</v>
      </c>
    </row>
    <row r="5377" spans="1:4" x14ac:dyDescent="0.25">
      <c r="A5377" s="94" t="s">
        <v>11232</v>
      </c>
      <c r="D5377" s="94" t="s">
        <v>14</v>
      </c>
    </row>
    <row r="5378" spans="1:4" x14ac:dyDescent="0.25">
      <c r="A5378" s="94" t="s">
        <v>11232</v>
      </c>
      <c r="B5378" t="s">
        <v>9991</v>
      </c>
      <c r="C5378">
        <v>7180</v>
      </c>
      <c r="D5378" s="94" t="s">
        <v>27228</v>
      </c>
    </row>
    <row r="5379" spans="1:4" x14ac:dyDescent="0.25">
      <c r="A5379" s="94" t="s">
        <v>11232</v>
      </c>
      <c r="B5379" t="s">
        <v>714</v>
      </c>
      <c r="C5379">
        <v>88316</v>
      </c>
      <c r="D5379" s="94" t="s">
        <v>27229</v>
      </c>
    </row>
    <row r="5380" spans="1:4" x14ac:dyDescent="0.25">
      <c r="A5380" s="94" t="s">
        <v>11232</v>
      </c>
      <c r="B5380" t="s">
        <v>714</v>
      </c>
      <c r="C5380">
        <v>88323</v>
      </c>
      <c r="D5380" s="94" t="s">
        <v>27230</v>
      </c>
    </row>
    <row r="5381" spans="1:4" x14ac:dyDescent="0.25">
      <c r="A5381" s="94" t="s">
        <v>11232</v>
      </c>
      <c r="B5381" t="s">
        <v>714</v>
      </c>
      <c r="C5381">
        <v>93281</v>
      </c>
      <c r="D5381" s="94" t="s">
        <v>27231</v>
      </c>
    </row>
    <row r="5382" spans="1:4" x14ac:dyDescent="0.25">
      <c r="A5382" s="94" t="s">
        <v>11232</v>
      </c>
      <c r="B5382" t="s">
        <v>714</v>
      </c>
      <c r="C5382">
        <v>93282</v>
      </c>
      <c r="D5382" s="94" t="s">
        <v>27232</v>
      </c>
    </row>
    <row r="5383" spans="1:4" x14ac:dyDescent="0.25">
      <c r="A5383" s="94" t="s">
        <v>11233</v>
      </c>
      <c r="D5383" s="94" t="s">
        <v>14</v>
      </c>
    </row>
    <row r="5384" spans="1:4" x14ac:dyDescent="0.25">
      <c r="A5384" s="94" t="s">
        <v>11233</v>
      </c>
      <c r="B5384" t="s">
        <v>9991</v>
      </c>
      <c r="C5384">
        <v>7180</v>
      </c>
      <c r="D5384" s="94" t="s">
        <v>27228</v>
      </c>
    </row>
    <row r="5385" spans="1:4" x14ac:dyDescent="0.25">
      <c r="A5385" s="94" t="s">
        <v>11233</v>
      </c>
      <c r="B5385" t="s">
        <v>714</v>
      </c>
      <c r="C5385">
        <v>88316</v>
      </c>
      <c r="D5385" s="94" t="s">
        <v>27233</v>
      </c>
    </row>
    <row r="5386" spans="1:4" x14ac:dyDescent="0.25">
      <c r="A5386" s="94" t="s">
        <v>11233</v>
      </c>
      <c r="B5386" t="s">
        <v>714</v>
      </c>
      <c r="C5386">
        <v>88323</v>
      </c>
      <c r="D5386" s="94" t="s">
        <v>26452</v>
      </c>
    </row>
    <row r="5387" spans="1:4" x14ac:dyDescent="0.25">
      <c r="A5387" s="94" t="s">
        <v>11233</v>
      </c>
      <c r="B5387" t="s">
        <v>714</v>
      </c>
      <c r="C5387">
        <v>93281</v>
      </c>
      <c r="D5387" s="94" t="s">
        <v>27231</v>
      </c>
    </row>
    <row r="5388" spans="1:4" x14ac:dyDescent="0.25">
      <c r="A5388" s="94" t="s">
        <v>11233</v>
      </c>
      <c r="B5388" t="s">
        <v>714</v>
      </c>
      <c r="C5388">
        <v>93282</v>
      </c>
      <c r="D5388" s="94" t="s">
        <v>27232</v>
      </c>
    </row>
    <row r="5389" spans="1:4" x14ac:dyDescent="0.25">
      <c r="A5389" s="94" t="s">
        <v>11234</v>
      </c>
      <c r="D5389" s="94" t="s">
        <v>14</v>
      </c>
    </row>
    <row r="5390" spans="1:4" x14ac:dyDescent="0.25">
      <c r="A5390" s="94" t="s">
        <v>11234</v>
      </c>
      <c r="B5390" t="s">
        <v>9991</v>
      </c>
      <c r="C5390">
        <v>1607</v>
      </c>
      <c r="D5390" s="94" t="s">
        <v>27131</v>
      </c>
    </row>
    <row r="5391" spans="1:4" x14ac:dyDescent="0.25">
      <c r="A5391" s="94" t="s">
        <v>11234</v>
      </c>
      <c r="B5391" t="s">
        <v>9991</v>
      </c>
      <c r="C5391">
        <v>4302</v>
      </c>
      <c r="D5391" s="94" t="s">
        <v>27131</v>
      </c>
    </row>
    <row r="5392" spans="1:4" x14ac:dyDescent="0.25">
      <c r="A5392" s="94" t="s">
        <v>11234</v>
      </c>
      <c r="B5392" t="s">
        <v>9991</v>
      </c>
      <c r="C5392">
        <v>7194</v>
      </c>
      <c r="D5392" s="94" t="s">
        <v>27244</v>
      </c>
    </row>
    <row r="5393" spans="1:4" x14ac:dyDescent="0.25">
      <c r="A5393" s="94" t="s">
        <v>11234</v>
      </c>
      <c r="B5393" t="s">
        <v>714</v>
      </c>
      <c r="C5393">
        <v>88316</v>
      </c>
      <c r="D5393" s="94" t="s">
        <v>26606</v>
      </c>
    </row>
    <row r="5394" spans="1:4" x14ac:dyDescent="0.25">
      <c r="A5394" s="94" t="s">
        <v>11234</v>
      </c>
      <c r="B5394" t="s">
        <v>714</v>
      </c>
      <c r="C5394">
        <v>88323</v>
      </c>
      <c r="D5394" s="94" t="s">
        <v>27245</v>
      </c>
    </row>
    <row r="5395" spans="1:4" x14ac:dyDescent="0.25">
      <c r="A5395" s="94" t="s">
        <v>11234</v>
      </c>
      <c r="B5395" t="s">
        <v>714</v>
      </c>
      <c r="C5395">
        <v>93281</v>
      </c>
      <c r="D5395" s="94" t="s">
        <v>26450</v>
      </c>
    </row>
    <row r="5396" spans="1:4" x14ac:dyDescent="0.25">
      <c r="A5396" s="94" t="s">
        <v>11234</v>
      </c>
      <c r="B5396" t="s">
        <v>714</v>
      </c>
      <c r="C5396">
        <v>93282</v>
      </c>
      <c r="D5396" s="94" t="s">
        <v>27246</v>
      </c>
    </row>
    <row r="5397" spans="1:4" x14ac:dyDescent="0.25">
      <c r="A5397" s="94" t="s">
        <v>11235</v>
      </c>
      <c r="D5397" s="94" t="s">
        <v>14</v>
      </c>
    </row>
    <row r="5398" spans="1:4" x14ac:dyDescent="0.25">
      <c r="A5398" s="94" t="s">
        <v>11235</v>
      </c>
      <c r="B5398" t="s">
        <v>9991</v>
      </c>
      <c r="C5398">
        <v>1607</v>
      </c>
      <c r="D5398" s="94" t="s">
        <v>27247</v>
      </c>
    </row>
    <row r="5399" spans="1:4" x14ac:dyDescent="0.25">
      <c r="A5399" s="94" t="s">
        <v>11235</v>
      </c>
      <c r="B5399" t="s">
        <v>9991</v>
      </c>
      <c r="C5399">
        <v>4302</v>
      </c>
      <c r="D5399" s="94" t="s">
        <v>27247</v>
      </c>
    </row>
    <row r="5400" spans="1:4" x14ac:dyDescent="0.25">
      <c r="A5400" s="94" t="s">
        <v>11235</v>
      </c>
      <c r="B5400" t="s">
        <v>9991</v>
      </c>
      <c r="C5400">
        <v>7194</v>
      </c>
      <c r="D5400" s="94" t="s">
        <v>27248</v>
      </c>
    </row>
    <row r="5401" spans="1:4" x14ac:dyDescent="0.25">
      <c r="A5401" s="94" t="s">
        <v>11235</v>
      </c>
      <c r="B5401" t="s">
        <v>714</v>
      </c>
      <c r="C5401">
        <v>88316</v>
      </c>
      <c r="D5401" s="94" t="s">
        <v>27249</v>
      </c>
    </row>
    <row r="5402" spans="1:4" x14ac:dyDescent="0.25">
      <c r="A5402" s="94" t="s">
        <v>11235</v>
      </c>
      <c r="B5402" t="s">
        <v>714</v>
      </c>
      <c r="C5402">
        <v>88323</v>
      </c>
      <c r="D5402" s="94" t="s">
        <v>26400</v>
      </c>
    </row>
    <row r="5403" spans="1:4" x14ac:dyDescent="0.25">
      <c r="A5403" s="94" t="s">
        <v>11235</v>
      </c>
      <c r="B5403" t="s">
        <v>714</v>
      </c>
      <c r="C5403">
        <v>93281</v>
      </c>
      <c r="D5403" s="94" t="s">
        <v>27250</v>
      </c>
    </row>
    <row r="5404" spans="1:4" x14ac:dyDescent="0.25">
      <c r="A5404" s="94" t="s">
        <v>11235</v>
      </c>
      <c r="B5404" t="s">
        <v>714</v>
      </c>
      <c r="C5404">
        <v>93282</v>
      </c>
      <c r="D5404" s="94" t="s">
        <v>27251</v>
      </c>
    </row>
    <row r="5405" spans="1:4" x14ac:dyDescent="0.25">
      <c r="A5405" s="94" t="s">
        <v>11236</v>
      </c>
      <c r="D5405" s="94" t="s">
        <v>14</v>
      </c>
    </row>
    <row r="5406" spans="1:4" x14ac:dyDescent="0.25">
      <c r="A5406" s="94" t="s">
        <v>11236</v>
      </c>
      <c r="B5406" t="s">
        <v>9991</v>
      </c>
      <c r="C5406">
        <v>1607</v>
      </c>
      <c r="D5406" s="94" t="s">
        <v>27252</v>
      </c>
    </row>
    <row r="5407" spans="1:4" x14ac:dyDescent="0.25">
      <c r="A5407" s="94" t="s">
        <v>11236</v>
      </c>
      <c r="B5407" t="s">
        <v>9991</v>
      </c>
      <c r="C5407">
        <v>4312</v>
      </c>
      <c r="D5407" s="94" t="s">
        <v>27253</v>
      </c>
    </row>
    <row r="5408" spans="1:4" x14ac:dyDescent="0.25">
      <c r="A5408" s="94" t="s">
        <v>11236</v>
      </c>
      <c r="B5408" t="s">
        <v>9991</v>
      </c>
      <c r="C5408">
        <v>7231</v>
      </c>
      <c r="D5408" s="94" t="s">
        <v>27254</v>
      </c>
    </row>
    <row r="5409" spans="1:4" x14ac:dyDescent="0.25">
      <c r="A5409" s="94" t="s">
        <v>11236</v>
      </c>
      <c r="B5409" t="s">
        <v>9991</v>
      </c>
      <c r="C5409">
        <v>42482</v>
      </c>
      <c r="D5409" s="94" t="s">
        <v>27252</v>
      </c>
    </row>
    <row r="5410" spans="1:4" x14ac:dyDescent="0.25">
      <c r="A5410" s="94" t="s">
        <v>11236</v>
      </c>
      <c r="B5410" t="s">
        <v>714</v>
      </c>
      <c r="C5410">
        <v>88316</v>
      </c>
      <c r="D5410" s="94" t="s">
        <v>27139</v>
      </c>
    </row>
    <row r="5411" spans="1:4" x14ac:dyDescent="0.25">
      <c r="A5411" s="94" t="s">
        <v>11236</v>
      </c>
      <c r="B5411" t="s">
        <v>714</v>
      </c>
      <c r="C5411">
        <v>88323</v>
      </c>
      <c r="D5411" s="94" t="s">
        <v>27255</v>
      </c>
    </row>
    <row r="5412" spans="1:4" x14ac:dyDescent="0.25">
      <c r="A5412" s="94" t="s">
        <v>11236</v>
      </c>
      <c r="B5412" t="s">
        <v>714</v>
      </c>
      <c r="C5412">
        <v>93281</v>
      </c>
      <c r="D5412" s="94" t="s">
        <v>27256</v>
      </c>
    </row>
    <row r="5413" spans="1:4" x14ac:dyDescent="0.25">
      <c r="A5413" s="94" t="s">
        <v>11236</v>
      </c>
      <c r="B5413" t="s">
        <v>714</v>
      </c>
      <c r="C5413">
        <v>93282</v>
      </c>
      <c r="D5413" s="94" t="s">
        <v>27257</v>
      </c>
    </row>
    <row r="5414" spans="1:4" x14ac:dyDescent="0.25">
      <c r="A5414" s="94" t="s">
        <v>11237</v>
      </c>
      <c r="D5414" s="94" t="s">
        <v>14</v>
      </c>
    </row>
    <row r="5415" spans="1:4" x14ac:dyDescent="0.25">
      <c r="A5415" s="94" t="s">
        <v>11237</v>
      </c>
      <c r="B5415" t="s">
        <v>9991</v>
      </c>
      <c r="C5415">
        <v>583</v>
      </c>
      <c r="D5415" s="94" t="s">
        <v>27258</v>
      </c>
    </row>
    <row r="5416" spans="1:4" x14ac:dyDescent="0.25">
      <c r="A5416" s="94" t="s">
        <v>11237</v>
      </c>
      <c r="B5416" t="s">
        <v>714</v>
      </c>
      <c r="C5416">
        <v>88278</v>
      </c>
      <c r="D5416" s="94" t="s">
        <v>27259</v>
      </c>
    </row>
    <row r="5417" spans="1:4" x14ac:dyDescent="0.25">
      <c r="A5417" s="94" t="s">
        <v>11237</v>
      </c>
      <c r="B5417" t="s">
        <v>714</v>
      </c>
      <c r="C5417">
        <v>88316</v>
      </c>
      <c r="D5417" s="94" t="s">
        <v>27260</v>
      </c>
    </row>
    <row r="5418" spans="1:4" x14ac:dyDescent="0.25">
      <c r="A5418" s="94" t="s">
        <v>11238</v>
      </c>
      <c r="D5418" s="94" t="s">
        <v>14</v>
      </c>
    </row>
    <row r="5419" spans="1:4" x14ac:dyDescent="0.25">
      <c r="A5419" s="94" t="s">
        <v>11238</v>
      </c>
      <c r="B5419" t="s">
        <v>9991</v>
      </c>
      <c r="C5419">
        <v>583</v>
      </c>
      <c r="D5419" s="94" t="s">
        <v>27261</v>
      </c>
    </row>
    <row r="5420" spans="1:4" x14ac:dyDescent="0.25">
      <c r="A5420" s="94" t="s">
        <v>11238</v>
      </c>
      <c r="B5420" t="s">
        <v>714</v>
      </c>
      <c r="C5420">
        <v>88278</v>
      </c>
      <c r="D5420" s="94" t="s">
        <v>26602</v>
      </c>
    </row>
    <row r="5421" spans="1:4" x14ac:dyDescent="0.25">
      <c r="A5421" s="94" t="s">
        <v>11238</v>
      </c>
      <c r="B5421" t="s">
        <v>714</v>
      </c>
      <c r="C5421">
        <v>88316</v>
      </c>
      <c r="D5421" s="94" t="s">
        <v>27206</v>
      </c>
    </row>
    <row r="5422" spans="1:4" x14ac:dyDescent="0.25">
      <c r="A5422" s="94" t="s">
        <v>11239</v>
      </c>
      <c r="D5422" s="94" t="s">
        <v>14</v>
      </c>
    </row>
    <row r="5423" spans="1:4" x14ac:dyDescent="0.25">
      <c r="A5423" s="94" t="s">
        <v>11239</v>
      </c>
      <c r="B5423" t="s">
        <v>9991</v>
      </c>
      <c r="C5423">
        <v>583</v>
      </c>
      <c r="D5423" s="94" t="s">
        <v>27262</v>
      </c>
    </row>
    <row r="5424" spans="1:4" x14ac:dyDescent="0.25">
      <c r="A5424" s="94" t="s">
        <v>11239</v>
      </c>
      <c r="B5424" t="s">
        <v>714</v>
      </c>
      <c r="C5424">
        <v>88278</v>
      </c>
      <c r="D5424" s="94" t="s">
        <v>26527</v>
      </c>
    </row>
    <row r="5425" spans="1:4" x14ac:dyDescent="0.25">
      <c r="A5425" s="94" t="s">
        <v>11239</v>
      </c>
      <c r="B5425" t="s">
        <v>714</v>
      </c>
      <c r="C5425">
        <v>88316</v>
      </c>
      <c r="D5425" s="94" t="s">
        <v>27206</v>
      </c>
    </row>
    <row r="5426" spans="1:4" x14ac:dyDescent="0.25">
      <c r="A5426" s="94" t="s">
        <v>11240</v>
      </c>
      <c r="D5426" s="94" t="s">
        <v>14</v>
      </c>
    </row>
    <row r="5427" spans="1:4" x14ac:dyDescent="0.25">
      <c r="A5427" s="94" t="s">
        <v>11240</v>
      </c>
      <c r="B5427" t="s">
        <v>9991</v>
      </c>
      <c r="C5427">
        <v>583</v>
      </c>
      <c r="D5427" s="94" t="s">
        <v>27263</v>
      </c>
    </row>
    <row r="5428" spans="1:4" x14ac:dyDescent="0.25">
      <c r="A5428" s="94" t="s">
        <v>11240</v>
      </c>
      <c r="B5428" t="s">
        <v>714</v>
      </c>
      <c r="C5428">
        <v>88278</v>
      </c>
      <c r="D5428" s="94" t="s">
        <v>27066</v>
      </c>
    </row>
    <row r="5429" spans="1:4" x14ac:dyDescent="0.25">
      <c r="A5429" s="94" t="s">
        <v>11240</v>
      </c>
      <c r="B5429" t="s">
        <v>714</v>
      </c>
      <c r="C5429">
        <v>88316</v>
      </c>
      <c r="D5429" s="94" t="s">
        <v>27264</v>
      </c>
    </row>
    <row r="5430" spans="1:4" x14ac:dyDescent="0.25">
      <c r="A5430" s="94" t="s">
        <v>11241</v>
      </c>
      <c r="D5430" s="94" t="s">
        <v>14</v>
      </c>
    </row>
    <row r="5431" spans="1:4" x14ac:dyDescent="0.25">
      <c r="A5431" s="94" t="s">
        <v>11241</v>
      </c>
      <c r="B5431" t="s">
        <v>9991</v>
      </c>
      <c r="C5431">
        <v>583</v>
      </c>
      <c r="D5431" s="94" t="s">
        <v>26849</v>
      </c>
    </row>
    <row r="5432" spans="1:4" x14ac:dyDescent="0.25">
      <c r="A5432" s="94" t="s">
        <v>11241</v>
      </c>
      <c r="B5432" t="s">
        <v>714</v>
      </c>
      <c r="C5432">
        <v>88278</v>
      </c>
      <c r="D5432" s="94" t="s">
        <v>27265</v>
      </c>
    </row>
    <row r="5433" spans="1:4" x14ac:dyDescent="0.25">
      <c r="A5433" s="94" t="s">
        <v>11241</v>
      </c>
      <c r="B5433" t="s">
        <v>714</v>
      </c>
      <c r="C5433">
        <v>88316</v>
      </c>
      <c r="D5433" s="94" t="s">
        <v>27266</v>
      </c>
    </row>
    <row r="5434" spans="1:4" x14ac:dyDescent="0.25">
      <c r="A5434" s="94" t="s">
        <v>11242</v>
      </c>
      <c r="D5434" s="94" t="s">
        <v>14</v>
      </c>
    </row>
    <row r="5435" spans="1:4" x14ac:dyDescent="0.25">
      <c r="A5435" s="94" t="s">
        <v>11242</v>
      </c>
      <c r="B5435" t="s">
        <v>9991</v>
      </c>
      <c r="C5435">
        <v>583</v>
      </c>
      <c r="D5435" s="94" t="s">
        <v>27267</v>
      </c>
    </row>
    <row r="5436" spans="1:4" x14ac:dyDescent="0.25">
      <c r="A5436" s="94" t="s">
        <v>11242</v>
      </c>
      <c r="B5436" t="s">
        <v>714</v>
      </c>
      <c r="C5436">
        <v>88278</v>
      </c>
      <c r="D5436" s="94" t="s">
        <v>26598</v>
      </c>
    </row>
    <row r="5437" spans="1:4" x14ac:dyDescent="0.25">
      <c r="A5437" s="94" t="s">
        <v>11242</v>
      </c>
      <c r="B5437" t="s">
        <v>714</v>
      </c>
      <c r="C5437">
        <v>88316</v>
      </c>
      <c r="D5437" s="94" t="s">
        <v>27268</v>
      </c>
    </row>
    <row r="5438" spans="1:4" x14ac:dyDescent="0.25">
      <c r="A5438" s="94" t="s">
        <v>11243</v>
      </c>
      <c r="D5438" s="94" t="s">
        <v>14</v>
      </c>
    </row>
    <row r="5439" spans="1:4" x14ac:dyDescent="0.25">
      <c r="A5439" s="94" t="s">
        <v>11243</v>
      </c>
      <c r="B5439" t="s">
        <v>9991</v>
      </c>
      <c r="C5439">
        <v>583</v>
      </c>
      <c r="D5439" s="94" t="s">
        <v>27269</v>
      </c>
    </row>
    <row r="5440" spans="1:4" x14ac:dyDescent="0.25">
      <c r="A5440" s="94" t="s">
        <v>11243</v>
      </c>
      <c r="B5440" t="s">
        <v>714</v>
      </c>
      <c r="C5440">
        <v>88278</v>
      </c>
      <c r="D5440" s="94" t="s">
        <v>26524</v>
      </c>
    </row>
    <row r="5441" spans="1:4" x14ac:dyDescent="0.25">
      <c r="A5441" s="94" t="s">
        <v>11244</v>
      </c>
      <c r="D5441" s="94" t="s">
        <v>14</v>
      </c>
    </row>
    <row r="5442" spans="1:4" x14ac:dyDescent="0.25">
      <c r="A5442" s="94" t="s">
        <v>11244</v>
      </c>
      <c r="B5442" t="s">
        <v>9991</v>
      </c>
      <c r="C5442">
        <v>583</v>
      </c>
      <c r="D5442" s="94" t="s">
        <v>27270</v>
      </c>
    </row>
    <row r="5443" spans="1:4" x14ac:dyDescent="0.25">
      <c r="A5443" s="94" t="s">
        <v>11244</v>
      </c>
      <c r="B5443" t="s">
        <v>714</v>
      </c>
      <c r="C5443">
        <v>88278</v>
      </c>
      <c r="D5443" s="94" t="s">
        <v>26524</v>
      </c>
    </row>
    <row r="5444" spans="1:4" x14ac:dyDescent="0.25">
      <c r="A5444" s="94" t="s">
        <v>11245</v>
      </c>
      <c r="D5444" s="94" t="s">
        <v>14</v>
      </c>
    </row>
    <row r="5445" spans="1:4" x14ac:dyDescent="0.25">
      <c r="A5445" s="94" t="s">
        <v>11245</v>
      </c>
      <c r="B5445" t="s">
        <v>9991</v>
      </c>
      <c r="C5445">
        <v>583</v>
      </c>
      <c r="D5445" s="94" t="s">
        <v>27271</v>
      </c>
    </row>
    <row r="5446" spans="1:4" x14ac:dyDescent="0.25">
      <c r="A5446" s="94" t="s">
        <v>11245</v>
      </c>
      <c r="B5446" t="s">
        <v>714</v>
      </c>
      <c r="C5446">
        <v>88278</v>
      </c>
      <c r="D5446" s="94" t="s">
        <v>26524</v>
      </c>
    </row>
    <row r="5447" spans="1:4" x14ac:dyDescent="0.25">
      <c r="A5447" s="94" t="s">
        <v>11246</v>
      </c>
      <c r="D5447" s="94" t="s">
        <v>14</v>
      </c>
    </row>
    <row r="5448" spans="1:4" x14ac:dyDescent="0.25">
      <c r="A5448" s="94" t="s">
        <v>11246</v>
      </c>
      <c r="B5448" t="s">
        <v>9991</v>
      </c>
      <c r="C5448">
        <v>583</v>
      </c>
      <c r="D5448" s="94" t="s">
        <v>27134</v>
      </c>
    </row>
    <row r="5449" spans="1:4" x14ac:dyDescent="0.25">
      <c r="A5449" s="94" t="s">
        <v>11246</v>
      </c>
      <c r="B5449" t="s">
        <v>714</v>
      </c>
      <c r="C5449">
        <v>88278</v>
      </c>
      <c r="D5449" s="94" t="s">
        <v>26524</v>
      </c>
    </row>
    <row r="5450" spans="1:4" x14ac:dyDescent="0.25">
      <c r="A5450" s="94" t="s">
        <v>11247</v>
      </c>
      <c r="D5450" s="94" t="s">
        <v>14</v>
      </c>
    </row>
    <row r="5451" spans="1:4" x14ac:dyDescent="0.25">
      <c r="A5451" s="94" t="s">
        <v>11247</v>
      </c>
      <c r="B5451" t="s">
        <v>9991</v>
      </c>
      <c r="C5451">
        <v>7241</v>
      </c>
      <c r="D5451" s="94" t="s">
        <v>27178</v>
      </c>
    </row>
    <row r="5452" spans="1:4" x14ac:dyDescent="0.25">
      <c r="A5452" s="94" t="s">
        <v>11247</v>
      </c>
      <c r="B5452" t="s">
        <v>714</v>
      </c>
      <c r="C5452">
        <v>88316</v>
      </c>
      <c r="D5452" s="94" t="s">
        <v>26451</v>
      </c>
    </row>
    <row r="5453" spans="1:4" x14ac:dyDescent="0.25">
      <c r="A5453" s="94" t="s">
        <v>11247</v>
      </c>
      <c r="B5453" t="s">
        <v>714</v>
      </c>
      <c r="C5453">
        <v>88323</v>
      </c>
      <c r="D5453" s="94" t="s">
        <v>26451</v>
      </c>
    </row>
    <row r="5454" spans="1:4" x14ac:dyDescent="0.25">
      <c r="A5454" s="94" t="s">
        <v>11248</v>
      </c>
      <c r="D5454" s="94" t="s">
        <v>14</v>
      </c>
    </row>
    <row r="5455" spans="1:4" x14ac:dyDescent="0.25">
      <c r="A5455" s="94" t="s">
        <v>11248</v>
      </c>
      <c r="B5455" t="s">
        <v>9991</v>
      </c>
      <c r="C5455">
        <v>7243</v>
      </c>
      <c r="D5455" s="94" t="s">
        <v>27272</v>
      </c>
    </row>
    <row r="5456" spans="1:4" x14ac:dyDescent="0.25">
      <c r="A5456" s="94" t="s">
        <v>11248</v>
      </c>
      <c r="B5456" t="s">
        <v>9991</v>
      </c>
      <c r="C5456">
        <v>11029</v>
      </c>
      <c r="D5456" s="94" t="s">
        <v>27273</v>
      </c>
    </row>
    <row r="5457" spans="1:4" x14ac:dyDescent="0.25">
      <c r="A5457" s="94" t="s">
        <v>11248</v>
      </c>
      <c r="B5457" t="s">
        <v>714</v>
      </c>
      <c r="C5457">
        <v>88316</v>
      </c>
      <c r="D5457" s="94" t="s">
        <v>27274</v>
      </c>
    </row>
    <row r="5458" spans="1:4" x14ac:dyDescent="0.25">
      <c r="A5458" s="94" t="s">
        <v>11248</v>
      </c>
      <c r="B5458" t="s">
        <v>714</v>
      </c>
      <c r="C5458">
        <v>88323</v>
      </c>
      <c r="D5458" s="94" t="s">
        <v>27275</v>
      </c>
    </row>
    <row r="5459" spans="1:4" x14ac:dyDescent="0.25">
      <c r="A5459" s="94" t="s">
        <v>11248</v>
      </c>
      <c r="B5459" t="s">
        <v>714</v>
      </c>
      <c r="C5459">
        <v>93281</v>
      </c>
      <c r="D5459" s="94" t="s">
        <v>27276</v>
      </c>
    </row>
    <row r="5460" spans="1:4" x14ac:dyDescent="0.25">
      <c r="A5460" s="94" t="s">
        <v>11248</v>
      </c>
      <c r="B5460" t="s">
        <v>714</v>
      </c>
      <c r="C5460">
        <v>93282</v>
      </c>
      <c r="D5460" s="94" t="s">
        <v>26859</v>
      </c>
    </row>
    <row r="5461" spans="1:4" x14ac:dyDescent="0.25">
      <c r="A5461" s="94" t="s">
        <v>11249</v>
      </c>
      <c r="D5461" s="94" t="s">
        <v>14</v>
      </c>
    </row>
    <row r="5462" spans="1:4" x14ac:dyDescent="0.25">
      <c r="A5462" s="94" t="s">
        <v>11249</v>
      </c>
      <c r="B5462" t="s">
        <v>9991</v>
      </c>
      <c r="C5462">
        <v>11029</v>
      </c>
      <c r="D5462" s="94" t="s">
        <v>27273</v>
      </c>
    </row>
    <row r="5463" spans="1:4" x14ac:dyDescent="0.25">
      <c r="A5463" s="94" t="s">
        <v>11249</v>
      </c>
      <c r="B5463" t="s">
        <v>9991</v>
      </c>
      <c r="C5463">
        <v>42172</v>
      </c>
      <c r="D5463" s="94" t="s">
        <v>27277</v>
      </c>
    </row>
    <row r="5464" spans="1:4" x14ac:dyDescent="0.25">
      <c r="A5464" s="94" t="s">
        <v>11249</v>
      </c>
      <c r="B5464" t="s">
        <v>714</v>
      </c>
      <c r="C5464">
        <v>88316</v>
      </c>
      <c r="D5464" s="94" t="s">
        <v>27278</v>
      </c>
    </row>
    <row r="5465" spans="1:4" x14ac:dyDescent="0.25">
      <c r="A5465" s="94" t="s">
        <v>11249</v>
      </c>
      <c r="B5465" t="s">
        <v>714</v>
      </c>
      <c r="C5465">
        <v>88323</v>
      </c>
      <c r="D5465" s="94" t="s">
        <v>27165</v>
      </c>
    </row>
    <row r="5466" spans="1:4" x14ac:dyDescent="0.25">
      <c r="A5466" s="94" t="s">
        <v>11249</v>
      </c>
      <c r="B5466" t="s">
        <v>714</v>
      </c>
      <c r="C5466">
        <v>93281</v>
      </c>
      <c r="D5466" s="94" t="s">
        <v>27276</v>
      </c>
    </row>
    <row r="5467" spans="1:4" x14ac:dyDescent="0.25">
      <c r="A5467" s="94" t="s">
        <v>11249</v>
      </c>
      <c r="B5467" t="s">
        <v>714</v>
      </c>
      <c r="C5467">
        <v>93282</v>
      </c>
      <c r="D5467" s="94" t="s">
        <v>26972</v>
      </c>
    </row>
    <row r="5468" spans="1:4" x14ac:dyDescent="0.25">
      <c r="A5468" s="94" t="s">
        <v>11250</v>
      </c>
      <c r="D5468" s="94" t="s">
        <v>14</v>
      </c>
    </row>
    <row r="5469" spans="1:4" x14ac:dyDescent="0.25">
      <c r="A5469" s="94" t="s">
        <v>11250</v>
      </c>
      <c r="B5469" t="s">
        <v>9991</v>
      </c>
      <c r="C5469">
        <v>7181</v>
      </c>
      <c r="D5469" s="94" t="s">
        <v>26524</v>
      </c>
    </row>
    <row r="5470" spans="1:4" x14ac:dyDescent="0.25">
      <c r="A5470" s="94" t="s">
        <v>11250</v>
      </c>
      <c r="B5470" t="s">
        <v>714</v>
      </c>
      <c r="C5470">
        <v>87337</v>
      </c>
      <c r="D5470" s="94" t="s">
        <v>27279</v>
      </c>
    </row>
    <row r="5471" spans="1:4" x14ac:dyDescent="0.25">
      <c r="A5471" s="94" t="s">
        <v>11250</v>
      </c>
      <c r="B5471" t="s">
        <v>714</v>
      </c>
      <c r="C5471">
        <v>88316</v>
      </c>
      <c r="D5471" s="94" t="s">
        <v>27280</v>
      </c>
    </row>
    <row r="5472" spans="1:4" x14ac:dyDescent="0.25">
      <c r="A5472" s="94" t="s">
        <v>11250</v>
      </c>
      <c r="B5472" t="s">
        <v>714</v>
      </c>
      <c r="C5472">
        <v>88323</v>
      </c>
      <c r="D5472" s="94" t="s">
        <v>26431</v>
      </c>
    </row>
    <row r="5473" spans="1:4" x14ac:dyDescent="0.25">
      <c r="A5473" s="94" t="s">
        <v>11250</v>
      </c>
      <c r="B5473" t="s">
        <v>714</v>
      </c>
      <c r="C5473">
        <v>93281</v>
      </c>
      <c r="D5473" s="94" t="s">
        <v>26845</v>
      </c>
    </row>
    <row r="5474" spans="1:4" x14ac:dyDescent="0.25">
      <c r="A5474" s="94" t="s">
        <v>11250</v>
      </c>
      <c r="B5474" t="s">
        <v>714</v>
      </c>
      <c r="C5474">
        <v>93282</v>
      </c>
      <c r="D5474" s="94" t="s">
        <v>26124</v>
      </c>
    </row>
    <row r="5475" spans="1:4" x14ac:dyDescent="0.25">
      <c r="A5475" s="94" t="s">
        <v>11251</v>
      </c>
      <c r="D5475" s="94" t="s">
        <v>14</v>
      </c>
    </row>
    <row r="5476" spans="1:4" x14ac:dyDescent="0.25">
      <c r="A5476" s="94" t="s">
        <v>11251</v>
      </c>
      <c r="B5476" t="s">
        <v>9991</v>
      </c>
      <c r="C5476">
        <v>40866</v>
      </c>
      <c r="D5476" s="94" t="s">
        <v>26524</v>
      </c>
    </row>
    <row r="5477" spans="1:4" x14ac:dyDescent="0.25">
      <c r="A5477" s="94" t="s">
        <v>11251</v>
      </c>
      <c r="B5477" t="s">
        <v>714</v>
      </c>
      <c r="C5477">
        <v>87337</v>
      </c>
      <c r="D5477" s="94" t="s">
        <v>27279</v>
      </c>
    </row>
    <row r="5478" spans="1:4" x14ac:dyDescent="0.25">
      <c r="A5478" s="94" t="s">
        <v>11251</v>
      </c>
      <c r="B5478" t="s">
        <v>714</v>
      </c>
      <c r="C5478">
        <v>88316</v>
      </c>
      <c r="D5478" s="94" t="s">
        <v>27280</v>
      </c>
    </row>
    <row r="5479" spans="1:4" x14ac:dyDescent="0.25">
      <c r="A5479" s="94" t="s">
        <v>11251</v>
      </c>
      <c r="B5479" t="s">
        <v>714</v>
      </c>
      <c r="C5479">
        <v>88323</v>
      </c>
      <c r="D5479" s="94" t="s">
        <v>26431</v>
      </c>
    </row>
    <row r="5480" spans="1:4" x14ac:dyDescent="0.25">
      <c r="A5480" s="94" t="s">
        <v>11251</v>
      </c>
      <c r="B5480" t="s">
        <v>714</v>
      </c>
      <c r="C5480">
        <v>93281</v>
      </c>
      <c r="D5480" s="94" t="s">
        <v>26845</v>
      </c>
    </row>
    <row r="5481" spans="1:4" x14ac:dyDescent="0.25">
      <c r="A5481" s="94" t="s">
        <v>11251</v>
      </c>
      <c r="B5481" t="s">
        <v>714</v>
      </c>
      <c r="C5481">
        <v>93282</v>
      </c>
      <c r="D5481" s="94" t="s">
        <v>26124</v>
      </c>
    </row>
    <row r="5482" spans="1:4" x14ac:dyDescent="0.25">
      <c r="A5482" s="94" t="s">
        <v>11252</v>
      </c>
      <c r="D5482" s="94" t="s">
        <v>14</v>
      </c>
    </row>
    <row r="5483" spans="1:4" x14ac:dyDescent="0.25">
      <c r="A5483" s="94" t="s">
        <v>11252</v>
      </c>
      <c r="B5483" t="s">
        <v>9991</v>
      </c>
      <c r="C5483">
        <v>7181</v>
      </c>
      <c r="D5483" s="94" t="s">
        <v>26524</v>
      </c>
    </row>
    <row r="5484" spans="1:4" x14ac:dyDescent="0.25">
      <c r="A5484" s="94" t="s">
        <v>11252</v>
      </c>
      <c r="B5484" t="s">
        <v>714</v>
      </c>
      <c r="C5484">
        <v>87337</v>
      </c>
      <c r="D5484" s="94" t="s">
        <v>27279</v>
      </c>
    </row>
    <row r="5485" spans="1:4" x14ac:dyDescent="0.25">
      <c r="A5485" s="94" t="s">
        <v>11252</v>
      </c>
      <c r="B5485" t="s">
        <v>714</v>
      </c>
      <c r="C5485">
        <v>88316</v>
      </c>
      <c r="D5485" s="94" t="s">
        <v>26501</v>
      </c>
    </row>
    <row r="5486" spans="1:4" x14ac:dyDescent="0.25">
      <c r="A5486" s="94" t="s">
        <v>11252</v>
      </c>
      <c r="B5486" t="s">
        <v>714</v>
      </c>
      <c r="C5486">
        <v>88323</v>
      </c>
      <c r="D5486" s="94" t="s">
        <v>27281</v>
      </c>
    </row>
    <row r="5487" spans="1:4" x14ac:dyDescent="0.25">
      <c r="A5487" s="94" t="s">
        <v>11252</v>
      </c>
      <c r="B5487" t="s">
        <v>714</v>
      </c>
      <c r="C5487">
        <v>93281</v>
      </c>
      <c r="D5487" s="94" t="s">
        <v>26845</v>
      </c>
    </row>
    <row r="5488" spans="1:4" x14ac:dyDescent="0.25">
      <c r="A5488" s="94" t="s">
        <v>11252</v>
      </c>
      <c r="B5488" t="s">
        <v>714</v>
      </c>
      <c r="C5488">
        <v>93282</v>
      </c>
      <c r="D5488" s="94" t="s">
        <v>26124</v>
      </c>
    </row>
    <row r="5489" spans="1:4" x14ac:dyDescent="0.25">
      <c r="A5489" s="94" t="s">
        <v>11253</v>
      </c>
      <c r="D5489" s="94" t="s">
        <v>14</v>
      </c>
    </row>
    <row r="5490" spans="1:4" x14ac:dyDescent="0.25">
      <c r="A5490" s="94" t="s">
        <v>11253</v>
      </c>
      <c r="B5490" t="s">
        <v>9991</v>
      </c>
      <c r="C5490">
        <v>40866</v>
      </c>
      <c r="D5490" s="94" t="s">
        <v>26524</v>
      </c>
    </row>
    <row r="5491" spans="1:4" x14ac:dyDescent="0.25">
      <c r="A5491" s="94" t="s">
        <v>11253</v>
      </c>
      <c r="B5491" t="s">
        <v>714</v>
      </c>
      <c r="C5491">
        <v>87337</v>
      </c>
      <c r="D5491" s="94" t="s">
        <v>27279</v>
      </c>
    </row>
    <row r="5492" spans="1:4" x14ac:dyDescent="0.25">
      <c r="A5492" s="94" t="s">
        <v>11253</v>
      </c>
      <c r="B5492" t="s">
        <v>714</v>
      </c>
      <c r="C5492">
        <v>88316</v>
      </c>
      <c r="D5492" s="94" t="s">
        <v>26501</v>
      </c>
    </row>
    <row r="5493" spans="1:4" x14ac:dyDescent="0.25">
      <c r="A5493" s="94" t="s">
        <v>11253</v>
      </c>
      <c r="B5493" t="s">
        <v>714</v>
      </c>
      <c r="C5493">
        <v>88323</v>
      </c>
      <c r="D5493" s="94" t="s">
        <v>27281</v>
      </c>
    </row>
    <row r="5494" spans="1:4" x14ac:dyDescent="0.25">
      <c r="A5494" s="94" t="s">
        <v>11253</v>
      </c>
      <c r="B5494" t="s">
        <v>714</v>
      </c>
      <c r="C5494">
        <v>93281</v>
      </c>
      <c r="D5494" s="94" t="s">
        <v>26845</v>
      </c>
    </row>
    <row r="5495" spans="1:4" x14ac:dyDescent="0.25">
      <c r="A5495" s="94" t="s">
        <v>11253</v>
      </c>
      <c r="B5495" t="s">
        <v>714</v>
      </c>
      <c r="C5495">
        <v>93282</v>
      </c>
      <c r="D5495" s="94" t="s">
        <v>26124</v>
      </c>
    </row>
    <row r="5496" spans="1:4" x14ac:dyDescent="0.25">
      <c r="A5496" s="94" t="s">
        <v>11254</v>
      </c>
      <c r="D5496" s="94" t="s">
        <v>14</v>
      </c>
    </row>
    <row r="5497" spans="1:4" x14ac:dyDescent="0.25">
      <c r="A5497" s="94" t="s">
        <v>11254</v>
      </c>
      <c r="B5497" t="s">
        <v>9991</v>
      </c>
      <c r="C5497">
        <v>1607</v>
      </c>
      <c r="D5497" s="94" t="s">
        <v>27282</v>
      </c>
    </row>
    <row r="5498" spans="1:4" x14ac:dyDescent="0.25">
      <c r="A5498" s="94" t="s">
        <v>11254</v>
      </c>
      <c r="B5498" t="s">
        <v>9991</v>
      </c>
      <c r="C5498">
        <v>4299</v>
      </c>
      <c r="D5498" s="94" t="s">
        <v>27282</v>
      </c>
    </row>
    <row r="5499" spans="1:4" x14ac:dyDescent="0.25">
      <c r="A5499" s="94" t="s">
        <v>11254</v>
      </c>
      <c r="B5499" t="s">
        <v>9991</v>
      </c>
      <c r="C5499">
        <v>7214</v>
      </c>
      <c r="D5499" s="94" t="s">
        <v>27283</v>
      </c>
    </row>
    <row r="5500" spans="1:4" x14ac:dyDescent="0.25">
      <c r="A5500" s="94" t="s">
        <v>11254</v>
      </c>
      <c r="B5500" t="s">
        <v>9991</v>
      </c>
      <c r="C5500">
        <v>38123</v>
      </c>
      <c r="D5500" s="94" t="s">
        <v>27284</v>
      </c>
    </row>
    <row r="5501" spans="1:4" x14ac:dyDescent="0.25">
      <c r="A5501" s="94" t="s">
        <v>11254</v>
      </c>
      <c r="B5501" t="s">
        <v>714</v>
      </c>
      <c r="C5501">
        <v>88316</v>
      </c>
      <c r="D5501" s="94" t="s">
        <v>26451</v>
      </c>
    </row>
    <row r="5502" spans="1:4" x14ac:dyDescent="0.25">
      <c r="A5502" s="94" t="s">
        <v>11254</v>
      </c>
      <c r="B5502" t="s">
        <v>714</v>
      </c>
      <c r="C5502">
        <v>88323</v>
      </c>
      <c r="D5502" s="94" t="s">
        <v>26451</v>
      </c>
    </row>
    <row r="5503" spans="1:4" x14ac:dyDescent="0.25">
      <c r="A5503" s="94" t="s">
        <v>11255</v>
      </c>
      <c r="D5503" s="94" t="s">
        <v>14</v>
      </c>
    </row>
    <row r="5504" spans="1:4" x14ac:dyDescent="0.25">
      <c r="A5504" s="94" t="s">
        <v>11255</v>
      </c>
      <c r="B5504" t="s">
        <v>9991</v>
      </c>
      <c r="C5504">
        <v>1607</v>
      </c>
      <c r="D5504" s="94" t="s">
        <v>26979</v>
      </c>
    </row>
    <row r="5505" spans="1:4" x14ac:dyDescent="0.25">
      <c r="A5505" s="94" t="s">
        <v>11255</v>
      </c>
      <c r="B5505" t="s">
        <v>9991</v>
      </c>
      <c r="C5505">
        <v>4302</v>
      </c>
      <c r="D5505" s="94" t="s">
        <v>26979</v>
      </c>
    </row>
    <row r="5506" spans="1:4" x14ac:dyDescent="0.25">
      <c r="A5506" s="94" t="s">
        <v>11255</v>
      </c>
      <c r="B5506" t="s">
        <v>9991</v>
      </c>
      <c r="C5506">
        <v>7219</v>
      </c>
      <c r="D5506" s="94" t="s">
        <v>27285</v>
      </c>
    </row>
    <row r="5507" spans="1:4" x14ac:dyDescent="0.25">
      <c r="A5507" s="94" t="s">
        <v>11255</v>
      </c>
      <c r="B5507" t="s">
        <v>714</v>
      </c>
      <c r="C5507">
        <v>88316</v>
      </c>
      <c r="D5507" s="94" t="s">
        <v>26424</v>
      </c>
    </row>
    <row r="5508" spans="1:4" x14ac:dyDescent="0.25">
      <c r="A5508" s="94" t="s">
        <v>11255</v>
      </c>
      <c r="B5508" t="s">
        <v>714</v>
      </c>
      <c r="C5508">
        <v>88323</v>
      </c>
      <c r="D5508" s="94" t="s">
        <v>26394</v>
      </c>
    </row>
    <row r="5509" spans="1:4" x14ac:dyDescent="0.25">
      <c r="A5509" s="94" t="s">
        <v>11255</v>
      </c>
      <c r="B5509" t="s">
        <v>714</v>
      </c>
      <c r="C5509">
        <v>93281</v>
      </c>
      <c r="D5509" s="94" t="s">
        <v>27286</v>
      </c>
    </row>
    <row r="5510" spans="1:4" x14ac:dyDescent="0.25">
      <c r="A5510" s="94" t="s">
        <v>11255</v>
      </c>
      <c r="B5510" t="s">
        <v>714</v>
      </c>
      <c r="C5510">
        <v>93282</v>
      </c>
      <c r="D5510" s="94" t="s">
        <v>27287</v>
      </c>
    </row>
    <row r="5511" spans="1:4" x14ac:dyDescent="0.25">
      <c r="A5511" s="94" t="s">
        <v>11256</v>
      </c>
      <c r="D5511" s="94" t="s">
        <v>14</v>
      </c>
    </row>
    <row r="5512" spans="1:4" x14ac:dyDescent="0.25">
      <c r="A5512" s="94" t="s">
        <v>11256</v>
      </c>
      <c r="B5512" t="s">
        <v>9991</v>
      </c>
      <c r="C5512">
        <v>1607</v>
      </c>
      <c r="D5512" s="94" t="s">
        <v>26979</v>
      </c>
    </row>
    <row r="5513" spans="1:4" x14ac:dyDescent="0.25">
      <c r="A5513" s="94" t="s">
        <v>11256</v>
      </c>
      <c r="B5513" t="s">
        <v>9991</v>
      </c>
      <c r="C5513">
        <v>4302</v>
      </c>
      <c r="D5513" s="94" t="s">
        <v>26979</v>
      </c>
    </row>
    <row r="5514" spans="1:4" x14ac:dyDescent="0.25">
      <c r="A5514" s="94" t="s">
        <v>11256</v>
      </c>
      <c r="B5514" t="s">
        <v>9991</v>
      </c>
      <c r="C5514">
        <v>7216</v>
      </c>
      <c r="D5514" s="94" t="s">
        <v>27285</v>
      </c>
    </row>
    <row r="5515" spans="1:4" x14ac:dyDescent="0.25">
      <c r="A5515" s="94" t="s">
        <v>11256</v>
      </c>
      <c r="B5515" t="s">
        <v>714</v>
      </c>
      <c r="C5515">
        <v>88316</v>
      </c>
      <c r="D5515" s="94" t="s">
        <v>26424</v>
      </c>
    </row>
    <row r="5516" spans="1:4" x14ac:dyDescent="0.25">
      <c r="A5516" s="94" t="s">
        <v>11256</v>
      </c>
      <c r="B5516" t="s">
        <v>714</v>
      </c>
      <c r="C5516">
        <v>88323</v>
      </c>
      <c r="D5516" s="94" t="s">
        <v>26394</v>
      </c>
    </row>
    <row r="5517" spans="1:4" x14ac:dyDescent="0.25">
      <c r="A5517" s="94" t="s">
        <v>11256</v>
      </c>
      <c r="B5517" t="s">
        <v>714</v>
      </c>
      <c r="C5517">
        <v>93281</v>
      </c>
      <c r="D5517" s="94" t="s">
        <v>27286</v>
      </c>
    </row>
    <row r="5518" spans="1:4" x14ac:dyDescent="0.25">
      <c r="A5518" s="94" t="s">
        <v>11256</v>
      </c>
      <c r="B5518" t="s">
        <v>714</v>
      </c>
      <c r="C5518">
        <v>93282</v>
      </c>
      <c r="D5518" s="94" t="s">
        <v>27287</v>
      </c>
    </row>
    <row r="5519" spans="1:4" x14ac:dyDescent="0.25">
      <c r="A5519" s="94" t="s">
        <v>11257</v>
      </c>
      <c r="D5519" s="94" t="s">
        <v>14</v>
      </c>
    </row>
    <row r="5520" spans="1:4" x14ac:dyDescent="0.25">
      <c r="A5520" s="94" t="s">
        <v>11257</v>
      </c>
      <c r="B5520" t="s">
        <v>9991</v>
      </c>
      <c r="C5520">
        <v>11054</v>
      </c>
      <c r="D5520" s="94" t="s">
        <v>26524</v>
      </c>
    </row>
    <row r="5521" spans="1:4" x14ac:dyDescent="0.25">
      <c r="A5521" s="94" t="s">
        <v>11257</v>
      </c>
      <c r="B5521" t="s">
        <v>9991</v>
      </c>
      <c r="C5521">
        <v>12614</v>
      </c>
      <c r="D5521" s="94" t="s">
        <v>27105</v>
      </c>
    </row>
    <row r="5522" spans="1:4" x14ac:dyDescent="0.25">
      <c r="A5522" s="94" t="s">
        <v>11257</v>
      </c>
      <c r="B5522" t="s">
        <v>9991</v>
      </c>
      <c r="C5522">
        <v>12616</v>
      </c>
      <c r="D5522" s="94" t="s">
        <v>27288</v>
      </c>
    </row>
    <row r="5523" spans="1:4" x14ac:dyDescent="0.25">
      <c r="A5523" s="94" t="s">
        <v>11257</v>
      </c>
      <c r="B5523" t="s">
        <v>9991</v>
      </c>
      <c r="C5523">
        <v>12618</v>
      </c>
      <c r="D5523" s="94" t="s">
        <v>27280</v>
      </c>
    </row>
    <row r="5524" spans="1:4" x14ac:dyDescent="0.25">
      <c r="A5524" s="94" t="s">
        <v>11257</v>
      </c>
      <c r="B5524" t="s">
        <v>9991</v>
      </c>
      <c r="C5524">
        <v>12624</v>
      </c>
      <c r="D5524" s="94" t="s">
        <v>27288</v>
      </c>
    </row>
    <row r="5525" spans="1:4" x14ac:dyDescent="0.25">
      <c r="A5525" s="94" t="s">
        <v>11257</v>
      </c>
      <c r="B5525" t="s">
        <v>9991</v>
      </c>
      <c r="C5525">
        <v>12626</v>
      </c>
      <c r="D5525" s="94" t="s">
        <v>27289</v>
      </c>
    </row>
    <row r="5526" spans="1:4" x14ac:dyDescent="0.25">
      <c r="A5526" s="94" t="s">
        <v>11257</v>
      </c>
      <c r="B5526" t="s">
        <v>9991</v>
      </c>
      <c r="C5526">
        <v>12627</v>
      </c>
      <c r="D5526" s="94" t="s">
        <v>27126</v>
      </c>
    </row>
    <row r="5527" spans="1:4" x14ac:dyDescent="0.25">
      <c r="A5527" s="94" t="s">
        <v>11257</v>
      </c>
      <c r="B5527" t="s">
        <v>714</v>
      </c>
      <c r="C5527">
        <v>88316</v>
      </c>
      <c r="D5527" s="94" t="s">
        <v>27290</v>
      </c>
    </row>
    <row r="5528" spans="1:4" x14ac:dyDescent="0.25">
      <c r="A5528" s="94" t="s">
        <v>11257</v>
      </c>
      <c r="B5528" t="s">
        <v>714</v>
      </c>
      <c r="C5528">
        <v>88323</v>
      </c>
      <c r="D5528" s="94" t="s">
        <v>27291</v>
      </c>
    </row>
    <row r="5529" spans="1:4" x14ac:dyDescent="0.25">
      <c r="A5529" s="94" t="s">
        <v>11257</v>
      </c>
      <c r="B5529" t="s">
        <v>714</v>
      </c>
      <c r="C5529">
        <v>93281</v>
      </c>
      <c r="D5529" s="94" t="s">
        <v>27292</v>
      </c>
    </row>
    <row r="5530" spans="1:4" x14ac:dyDescent="0.25">
      <c r="A5530" s="94" t="s">
        <v>11257</v>
      </c>
      <c r="B5530" t="s">
        <v>714</v>
      </c>
      <c r="C5530">
        <v>93282</v>
      </c>
      <c r="D5530" s="94" t="s">
        <v>27293</v>
      </c>
    </row>
    <row r="5531" spans="1:4" x14ac:dyDescent="0.25">
      <c r="A5531" s="94" t="s">
        <v>11258</v>
      </c>
      <c r="D5531" s="94" t="s">
        <v>14</v>
      </c>
    </row>
    <row r="5532" spans="1:4" x14ac:dyDescent="0.25">
      <c r="A5532" s="94" t="s">
        <v>11258</v>
      </c>
      <c r="B5532" t="s">
        <v>9991</v>
      </c>
      <c r="C5532">
        <v>142</v>
      </c>
      <c r="D5532" s="94" t="s">
        <v>27294</v>
      </c>
    </row>
    <row r="5533" spans="1:4" x14ac:dyDescent="0.25">
      <c r="A5533" s="94" t="s">
        <v>11258</v>
      </c>
      <c r="B5533" t="s">
        <v>9991</v>
      </c>
      <c r="C5533">
        <v>5061</v>
      </c>
      <c r="D5533" s="94" t="s">
        <v>27295</v>
      </c>
    </row>
    <row r="5534" spans="1:4" x14ac:dyDescent="0.25">
      <c r="A5534" s="94" t="s">
        <v>11258</v>
      </c>
      <c r="B5534" t="s">
        <v>9991</v>
      </c>
      <c r="C5534">
        <v>5104</v>
      </c>
      <c r="D5534" s="94" t="s">
        <v>27296</v>
      </c>
    </row>
    <row r="5535" spans="1:4" x14ac:dyDescent="0.25">
      <c r="A5535" s="94" t="s">
        <v>11258</v>
      </c>
      <c r="B5535" t="s">
        <v>9991</v>
      </c>
      <c r="C5535">
        <v>13388</v>
      </c>
      <c r="D5535" s="94" t="s">
        <v>27297</v>
      </c>
    </row>
    <row r="5536" spans="1:4" x14ac:dyDescent="0.25">
      <c r="A5536" s="94" t="s">
        <v>11258</v>
      </c>
      <c r="B5536" t="s">
        <v>9991</v>
      </c>
      <c r="C5536">
        <v>40869</v>
      </c>
      <c r="D5536" s="94" t="s">
        <v>26271</v>
      </c>
    </row>
    <row r="5537" spans="1:4" x14ac:dyDescent="0.25">
      <c r="A5537" s="94" t="s">
        <v>11258</v>
      </c>
      <c r="B5537" t="s">
        <v>714</v>
      </c>
      <c r="C5537">
        <v>88316</v>
      </c>
      <c r="D5537" s="94" t="s">
        <v>27298</v>
      </c>
    </row>
    <row r="5538" spans="1:4" x14ac:dyDescent="0.25">
      <c r="A5538" s="94" t="s">
        <v>11258</v>
      </c>
      <c r="B5538" t="s">
        <v>714</v>
      </c>
      <c r="C5538">
        <v>88323</v>
      </c>
      <c r="D5538" s="94" t="s">
        <v>26442</v>
      </c>
    </row>
    <row r="5539" spans="1:4" x14ac:dyDescent="0.25">
      <c r="A5539" s="94" t="s">
        <v>11258</v>
      </c>
      <c r="B5539" t="s">
        <v>714</v>
      </c>
      <c r="C5539">
        <v>93281</v>
      </c>
      <c r="D5539" s="94" t="s">
        <v>27292</v>
      </c>
    </row>
    <row r="5540" spans="1:4" x14ac:dyDescent="0.25">
      <c r="A5540" s="94" t="s">
        <v>11258</v>
      </c>
      <c r="B5540" t="s">
        <v>714</v>
      </c>
      <c r="C5540">
        <v>93282</v>
      </c>
      <c r="D5540" s="94" t="s">
        <v>27293</v>
      </c>
    </row>
    <row r="5541" spans="1:4" x14ac:dyDescent="0.25">
      <c r="A5541" s="94" t="s">
        <v>11259</v>
      </c>
      <c r="D5541" s="94" t="s">
        <v>14</v>
      </c>
    </row>
    <row r="5542" spans="1:4" x14ac:dyDescent="0.25">
      <c r="A5542" s="94" t="s">
        <v>11259</v>
      </c>
      <c r="B5542" t="s">
        <v>9991</v>
      </c>
      <c r="C5542">
        <v>142</v>
      </c>
      <c r="D5542" s="94" t="s">
        <v>27299</v>
      </c>
    </row>
    <row r="5543" spans="1:4" x14ac:dyDescent="0.25">
      <c r="A5543" s="94" t="s">
        <v>11259</v>
      </c>
      <c r="B5543" t="s">
        <v>9991</v>
      </c>
      <c r="C5543">
        <v>5061</v>
      </c>
      <c r="D5543" s="94" t="s">
        <v>26383</v>
      </c>
    </row>
    <row r="5544" spans="1:4" x14ac:dyDescent="0.25">
      <c r="A5544" s="94" t="s">
        <v>11259</v>
      </c>
      <c r="B5544" t="s">
        <v>9991</v>
      </c>
      <c r="C5544">
        <v>5104</v>
      </c>
      <c r="D5544" s="94" t="s">
        <v>27300</v>
      </c>
    </row>
    <row r="5545" spans="1:4" x14ac:dyDescent="0.25">
      <c r="A5545" s="94" t="s">
        <v>11259</v>
      </c>
      <c r="B5545" t="s">
        <v>9991</v>
      </c>
      <c r="C5545">
        <v>13388</v>
      </c>
      <c r="D5545" s="94" t="s">
        <v>27301</v>
      </c>
    </row>
    <row r="5546" spans="1:4" x14ac:dyDescent="0.25">
      <c r="A5546" s="94" t="s">
        <v>11259</v>
      </c>
      <c r="B5546" t="s">
        <v>9991</v>
      </c>
      <c r="C5546">
        <v>40870</v>
      </c>
      <c r="D5546" s="94" t="s">
        <v>26271</v>
      </c>
    </row>
    <row r="5547" spans="1:4" x14ac:dyDescent="0.25">
      <c r="A5547" s="94" t="s">
        <v>11259</v>
      </c>
      <c r="B5547" t="s">
        <v>714</v>
      </c>
      <c r="C5547">
        <v>88316</v>
      </c>
      <c r="D5547" s="94" t="s">
        <v>27302</v>
      </c>
    </row>
    <row r="5548" spans="1:4" x14ac:dyDescent="0.25">
      <c r="A5548" s="94" t="s">
        <v>11259</v>
      </c>
      <c r="B5548" t="s">
        <v>714</v>
      </c>
      <c r="C5548">
        <v>88323</v>
      </c>
      <c r="D5548" s="94" t="s">
        <v>27303</v>
      </c>
    </row>
    <row r="5549" spans="1:4" x14ac:dyDescent="0.25">
      <c r="A5549" s="94" t="s">
        <v>11259</v>
      </c>
      <c r="B5549" t="s">
        <v>714</v>
      </c>
      <c r="C5549">
        <v>93281</v>
      </c>
      <c r="D5549" s="94" t="s">
        <v>27292</v>
      </c>
    </row>
    <row r="5550" spans="1:4" x14ac:dyDescent="0.25">
      <c r="A5550" s="94" t="s">
        <v>11259</v>
      </c>
      <c r="B5550" t="s">
        <v>714</v>
      </c>
      <c r="C5550">
        <v>93282</v>
      </c>
      <c r="D5550" s="94" t="s">
        <v>27293</v>
      </c>
    </row>
    <row r="5551" spans="1:4" x14ac:dyDescent="0.25">
      <c r="A5551" s="94" t="s">
        <v>11260</v>
      </c>
      <c r="D5551" s="94" t="s">
        <v>14</v>
      </c>
    </row>
    <row r="5552" spans="1:4" x14ac:dyDescent="0.25">
      <c r="A5552" s="94" t="s">
        <v>11260</v>
      </c>
      <c r="B5552" t="s">
        <v>9991</v>
      </c>
      <c r="C5552">
        <v>142</v>
      </c>
      <c r="D5552" s="94" t="s">
        <v>26407</v>
      </c>
    </row>
    <row r="5553" spans="1:4" x14ac:dyDescent="0.25">
      <c r="A5553" s="94" t="s">
        <v>11260</v>
      </c>
      <c r="B5553" t="s">
        <v>9991</v>
      </c>
      <c r="C5553">
        <v>5061</v>
      </c>
      <c r="D5553" s="94" t="s">
        <v>26279</v>
      </c>
    </row>
    <row r="5554" spans="1:4" x14ac:dyDescent="0.25">
      <c r="A5554" s="94" t="s">
        <v>11260</v>
      </c>
      <c r="B5554" t="s">
        <v>9991</v>
      </c>
      <c r="C5554">
        <v>5104</v>
      </c>
      <c r="D5554" s="94" t="s">
        <v>27304</v>
      </c>
    </row>
    <row r="5555" spans="1:4" x14ac:dyDescent="0.25">
      <c r="A5555" s="94" t="s">
        <v>11260</v>
      </c>
      <c r="B5555" t="s">
        <v>9991</v>
      </c>
      <c r="C5555">
        <v>13388</v>
      </c>
      <c r="D5555" s="94" t="s">
        <v>27305</v>
      </c>
    </row>
    <row r="5556" spans="1:4" x14ac:dyDescent="0.25">
      <c r="A5556" s="94" t="s">
        <v>11260</v>
      </c>
      <c r="B5556" t="s">
        <v>9991</v>
      </c>
      <c r="C5556">
        <v>40871</v>
      </c>
      <c r="D5556" s="94" t="s">
        <v>26271</v>
      </c>
    </row>
    <row r="5557" spans="1:4" x14ac:dyDescent="0.25">
      <c r="A5557" s="94" t="s">
        <v>11260</v>
      </c>
      <c r="B5557" t="s">
        <v>714</v>
      </c>
      <c r="C5557">
        <v>88316</v>
      </c>
      <c r="D5557" s="94" t="s">
        <v>27306</v>
      </c>
    </row>
    <row r="5558" spans="1:4" x14ac:dyDescent="0.25">
      <c r="A5558" s="94" t="s">
        <v>11260</v>
      </c>
      <c r="B5558" t="s">
        <v>714</v>
      </c>
      <c r="C5558">
        <v>88323</v>
      </c>
      <c r="D5558" s="94" t="s">
        <v>27307</v>
      </c>
    </row>
    <row r="5559" spans="1:4" x14ac:dyDescent="0.25">
      <c r="A5559" s="94" t="s">
        <v>11260</v>
      </c>
      <c r="B5559" t="s">
        <v>714</v>
      </c>
      <c r="C5559">
        <v>93281</v>
      </c>
      <c r="D5559" s="94" t="s">
        <v>27292</v>
      </c>
    </row>
    <row r="5560" spans="1:4" x14ac:dyDescent="0.25">
      <c r="A5560" s="94" t="s">
        <v>11260</v>
      </c>
      <c r="B5560" t="s">
        <v>714</v>
      </c>
      <c r="C5560">
        <v>93282</v>
      </c>
      <c r="D5560" s="94" t="s">
        <v>27293</v>
      </c>
    </row>
    <row r="5561" spans="1:4" x14ac:dyDescent="0.25">
      <c r="A5561" s="94" t="s">
        <v>11261</v>
      </c>
      <c r="D5561" s="94" t="s">
        <v>14</v>
      </c>
    </row>
    <row r="5562" spans="1:4" x14ac:dyDescent="0.25">
      <c r="A5562" s="94" t="s">
        <v>11261</v>
      </c>
      <c r="B5562" t="s">
        <v>9991</v>
      </c>
      <c r="C5562">
        <v>142</v>
      </c>
      <c r="D5562" s="94" t="s">
        <v>26525</v>
      </c>
    </row>
    <row r="5563" spans="1:4" x14ac:dyDescent="0.25">
      <c r="A5563" s="94" t="s">
        <v>11261</v>
      </c>
      <c r="B5563" t="s">
        <v>9991</v>
      </c>
      <c r="C5563">
        <v>5061</v>
      </c>
      <c r="D5563" s="94" t="s">
        <v>26676</v>
      </c>
    </row>
    <row r="5564" spans="1:4" x14ac:dyDescent="0.25">
      <c r="A5564" s="94" t="s">
        <v>11261</v>
      </c>
      <c r="B5564" t="s">
        <v>9991</v>
      </c>
      <c r="C5564">
        <v>5104</v>
      </c>
      <c r="D5564" s="94" t="s">
        <v>26972</v>
      </c>
    </row>
    <row r="5565" spans="1:4" x14ac:dyDescent="0.25">
      <c r="A5565" s="94" t="s">
        <v>11261</v>
      </c>
      <c r="B5565" t="s">
        <v>9991</v>
      </c>
      <c r="C5565">
        <v>13388</v>
      </c>
      <c r="D5565" s="94" t="s">
        <v>26421</v>
      </c>
    </row>
    <row r="5566" spans="1:4" x14ac:dyDescent="0.25">
      <c r="A5566" s="94" t="s">
        <v>11261</v>
      </c>
      <c r="B5566" t="s">
        <v>9991</v>
      </c>
      <c r="C5566">
        <v>40872</v>
      </c>
      <c r="D5566" s="94" t="s">
        <v>26271</v>
      </c>
    </row>
    <row r="5567" spans="1:4" x14ac:dyDescent="0.25">
      <c r="A5567" s="94" t="s">
        <v>11261</v>
      </c>
      <c r="B5567" t="s">
        <v>714</v>
      </c>
      <c r="C5567">
        <v>88316</v>
      </c>
      <c r="D5567" s="94" t="s">
        <v>27222</v>
      </c>
    </row>
    <row r="5568" spans="1:4" x14ac:dyDescent="0.25">
      <c r="A5568" s="94" t="s">
        <v>11261</v>
      </c>
      <c r="B5568" t="s">
        <v>714</v>
      </c>
      <c r="C5568">
        <v>88323</v>
      </c>
      <c r="D5568" s="94" t="s">
        <v>27308</v>
      </c>
    </row>
    <row r="5569" spans="1:4" x14ac:dyDescent="0.25">
      <c r="A5569" s="94" t="s">
        <v>11261</v>
      </c>
      <c r="B5569" t="s">
        <v>714</v>
      </c>
      <c r="C5569">
        <v>93281</v>
      </c>
      <c r="D5569" s="94" t="s">
        <v>27292</v>
      </c>
    </row>
    <row r="5570" spans="1:4" x14ac:dyDescent="0.25">
      <c r="A5570" s="94" t="s">
        <v>11261</v>
      </c>
      <c r="B5570" t="s">
        <v>714</v>
      </c>
      <c r="C5570">
        <v>93282</v>
      </c>
      <c r="D5570" s="94" t="s">
        <v>27293</v>
      </c>
    </row>
    <row r="5571" spans="1:4" x14ac:dyDescent="0.25">
      <c r="A5571" s="94" t="s">
        <v>11262</v>
      </c>
      <c r="D5571" s="94" t="s">
        <v>14</v>
      </c>
    </row>
    <row r="5572" spans="1:4" x14ac:dyDescent="0.25">
      <c r="A5572" s="94" t="s">
        <v>11262</v>
      </c>
      <c r="B5572" t="s">
        <v>9991</v>
      </c>
      <c r="C5572">
        <v>1607</v>
      </c>
      <c r="D5572" s="94" t="s">
        <v>27309</v>
      </c>
    </row>
    <row r="5573" spans="1:4" x14ac:dyDescent="0.25">
      <c r="A5573" s="94" t="s">
        <v>11262</v>
      </c>
      <c r="B5573" t="s">
        <v>9991</v>
      </c>
      <c r="C5573">
        <v>4299</v>
      </c>
      <c r="D5573" s="94" t="s">
        <v>27309</v>
      </c>
    </row>
    <row r="5574" spans="1:4" x14ac:dyDescent="0.25">
      <c r="A5574" s="94" t="s">
        <v>11262</v>
      </c>
      <c r="B5574" t="s">
        <v>9991</v>
      </c>
      <c r="C5574">
        <v>7237</v>
      </c>
      <c r="D5574" s="94" t="s">
        <v>27310</v>
      </c>
    </row>
    <row r="5575" spans="1:4" x14ac:dyDescent="0.25">
      <c r="A5575" s="94" t="s">
        <v>11262</v>
      </c>
      <c r="B5575" t="s">
        <v>9991</v>
      </c>
      <c r="C5575">
        <v>38123</v>
      </c>
      <c r="D5575" s="94" t="s">
        <v>26443</v>
      </c>
    </row>
    <row r="5576" spans="1:4" x14ac:dyDescent="0.25">
      <c r="A5576" s="94" t="s">
        <v>11262</v>
      </c>
      <c r="B5576" t="s">
        <v>714</v>
      </c>
      <c r="C5576">
        <v>88316</v>
      </c>
      <c r="D5576" s="94" t="s">
        <v>26410</v>
      </c>
    </row>
    <row r="5577" spans="1:4" x14ac:dyDescent="0.25">
      <c r="A5577" s="94" t="s">
        <v>11262</v>
      </c>
      <c r="B5577" t="s">
        <v>714</v>
      </c>
      <c r="C5577">
        <v>88323</v>
      </c>
      <c r="D5577" s="94" t="s">
        <v>26410</v>
      </c>
    </row>
    <row r="5578" spans="1:4" x14ac:dyDescent="0.25">
      <c r="A5578" s="94" t="s">
        <v>11262</v>
      </c>
      <c r="B5578" t="s">
        <v>714</v>
      </c>
      <c r="C5578">
        <v>93281</v>
      </c>
      <c r="D5578" s="94" t="s">
        <v>27292</v>
      </c>
    </row>
    <row r="5579" spans="1:4" x14ac:dyDescent="0.25">
      <c r="A5579" s="94" t="s">
        <v>11262</v>
      </c>
      <c r="B5579" t="s">
        <v>714</v>
      </c>
      <c r="C5579">
        <v>93282</v>
      </c>
      <c r="D5579" s="94" t="s">
        <v>27293</v>
      </c>
    </row>
    <row r="5580" spans="1:4" x14ac:dyDescent="0.25">
      <c r="A5580" s="94" t="s">
        <v>11263</v>
      </c>
      <c r="D5580" s="94" t="s">
        <v>14</v>
      </c>
    </row>
    <row r="5581" spans="1:4" x14ac:dyDescent="0.25">
      <c r="A5581" s="94" t="s">
        <v>11263</v>
      </c>
      <c r="B5581" t="s">
        <v>9991</v>
      </c>
      <c r="C5581">
        <v>1607</v>
      </c>
      <c r="D5581" s="94" t="s">
        <v>27131</v>
      </c>
    </row>
    <row r="5582" spans="1:4" x14ac:dyDescent="0.25">
      <c r="A5582" s="94" t="s">
        <v>11263</v>
      </c>
      <c r="B5582" t="s">
        <v>9991</v>
      </c>
      <c r="C5582">
        <v>4302</v>
      </c>
      <c r="D5582" s="94" t="s">
        <v>27131</v>
      </c>
    </row>
    <row r="5583" spans="1:4" x14ac:dyDescent="0.25">
      <c r="A5583" s="94" t="s">
        <v>11263</v>
      </c>
      <c r="B5583" t="s">
        <v>9991</v>
      </c>
      <c r="C5583">
        <v>7184</v>
      </c>
      <c r="D5583" s="94" t="s">
        <v>27244</v>
      </c>
    </row>
    <row r="5584" spans="1:4" x14ac:dyDescent="0.25">
      <c r="A5584" s="94" t="s">
        <v>11263</v>
      </c>
      <c r="B5584" t="s">
        <v>714</v>
      </c>
      <c r="C5584">
        <v>88316</v>
      </c>
      <c r="D5584" s="94" t="s">
        <v>26606</v>
      </c>
    </row>
    <row r="5585" spans="1:4" x14ac:dyDescent="0.25">
      <c r="A5585" s="94" t="s">
        <v>11263</v>
      </c>
      <c r="B5585" t="s">
        <v>714</v>
      </c>
      <c r="C5585">
        <v>88323</v>
      </c>
      <c r="D5585" s="94" t="s">
        <v>27245</v>
      </c>
    </row>
    <row r="5586" spans="1:4" x14ac:dyDescent="0.25">
      <c r="A5586" s="94" t="s">
        <v>11263</v>
      </c>
      <c r="B5586" t="s">
        <v>714</v>
      </c>
      <c r="C5586">
        <v>93281</v>
      </c>
      <c r="D5586" s="94" t="s">
        <v>26450</v>
      </c>
    </row>
    <row r="5587" spans="1:4" x14ac:dyDescent="0.25">
      <c r="A5587" s="94" t="s">
        <v>11263</v>
      </c>
      <c r="B5587" t="s">
        <v>714</v>
      </c>
      <c r="C5587">
        <v>93282</v>
      </c>
      <c r="D5587" s="94" t="s">
        <v>27246</v>
      </c>
    </row>
    <row r="5588" spans="1:4" x14ac:dyDescent="0.25">
      <c r="A5588" s="94" t="s">
        <v>11264</v>
      </c>
      <c r="D5588" s="94" t="s">
        <v>14</v>
      </c>
    </row>
    <row r="5589" spans="1:4" x14ac:dyDescent="0.25">
      <c r="A5589" s="94" t="s">
        <v>11264</v>
      </c>
      <c r="B5589" t="s">
        <v>9991</v>
      </c>
      <c r="C5589">
        <v>4774</v>
      </c>
      <c r="D5589" s="94" t="s">
        <v>26271</v>
      </c>
    </row>
    <row r="5590" spans="1:4" x14ac:dyDescent="0.25">
      <c r="A5590" s="94" t="s">
        <v>11264</v>
      </c>
      <c r="B5590" t="s">
        <v>714</v>
      </c>
      <c r="C5590">
        <v>88315</v>
      </c>
      <c r="D5590" s="94" t="s">
        <v>26451</v>
      </c>
    </row>
    <row r="5591" spans="1:4" x14ac:dyDescent="0.25">
      <c r="A5591" s="94" t="s">
        <v>11264</v>
      </c>
      <c r="B5591" t="s">
        <v>714</v>
      </c>
      <c r="C5591">
        <v>88316</v>
      </c>
      <c r="D5591" s="94" t="s">
        <v>26451</v>
      </c>
    </row>
    <row r="5592" spans="1:4" x14ac:dyDescent="0.25">
      <c r="A5592" s="94" t="s">
        <v>11264</v>
      </c>
      <c r="B5592" t="s">
        <v>714</v>
      </c>
      <c r="C5592">
        <v>98746</v>
      </c>
      <c r="D5592" s="94" t="s">
        <v>26676</v>
      </c>
    </row>
    <row r="5593" spans="1:4" x14ac:dyDescent="0.25">
      <c r="A5593" s="94" t="s">
        <v>11265</v>
      </c>
      <c r="D5593" s="94" t="s">
        <v>14</v>
      </c>
    </row>
    <row r="5594" spans="1:4" x14ac:dyDescent="0.25">
      <c r="A5594" s="94" t="s">
        <v>11265</v>
      </c>
      <c r="B5594" t="s">
        <v>9991</v>
      </c>
      <c r="C5594">
        <v>4766</v>
      </c>
      <c r="D5594" s="94" t="s">
        <v>26271</v>
      </c>
    </row>
    <row r="5595" spans="1:4" x14ac:dyDescent="0.25">
      <c r="A5595" s="94" t="s">
        <v>11265</v>
      </c>
      <c r="B5595" t="s">
        <v>714</v>
      </c>
      <c r="C5595">
        <v>88315</v>
      </c>
      <c r="D5595" s="94" t="s">
        <v>26525</v>
      </c>
    </row>
    <row r="5596" spans="1:4" x14ac:dyDescent="0.25">
      <c r="A5596" s="94" t="s">
        <v>11265</v>
      </c>
      <c r="B5596" t="s">
        <v>714</v>
      </c>
      <c r="C5596">
        <v>88316</v>
      </c>
      <c r="D5596" s="94" t="s">
        <v>26525</v>
      </c>
    </row>
    <row r="5597" spans="1:4" x14ac:dyDescent="0.25">
      <c r="A5597" s="94" t="s">
        <v>11265</v>
      </c>
      <c r="B5597" t="s">
        <v>714</v>
      </c>
      <c r="C5597">
        <v>98746</v>
      </c>
      <c r="D5597" s="94" t="s">
        <v>26676</v>
      </c>
    </row>
    <row r="5598" spans="1:4" x14ac:dyDescent="0.25">
      <c r="A5598" s="94" t="s">
        <v>11266</v>
      </c>
      <c r="D5598" s="94" t="s">
        <v>14</v>
      </c>
    </row>
    <row r="5599" spans="1:4" x14ac:dyDescent="0.25">
      <c r="A5599" s="94" t="s">
        <v>11266</v>
      </c>
      <c r="B5599" t="s">
        <v>9991</v>
      </c>
      <c r="C5599">
        <v>11964</v>
      </c>
      <c r="D5599" s="94" t="s">
        <v>27199</v>
      </c>
    </row>
    <row r="5600" spans="1:4" x14ac:dyDescent="0.25">
      <c r="A5600" s="94" t="s">
        <v>11266</v>
      </c>
      <c r="B5600" t="s">
        <v>714</v>
      </c>
      <c r="C5600">
        <v>88278</v>
      </c>
      <c r="D5600" s="94" t="s">
        <v>27311</v>
      </c>
    </row>
    <row r="5601" spans="1:4" x14ac:dyDescent="0.25">
      <c r="A5601" s="94" t="s">
        <v>11266</v>
      </c>
      <c r="B5601" t="s">
        <v>714</v>
      </c>
      <c r="C5601">
        <v>88316</v>
      </c>
      <c r="D5601" s="94" t="s">
        <v>27312</v>
      </c>
    </row>
    <row r="5602" spans="1:4" x14ac:dyDescent="0.25">
      <c r="A5602" s="94" t="s">
        <v>11266</v>
      </c>
      <c r="B5602" t="s">
        <v>714</v>
      </c>
      <c r="C5602">
        <v>93287</v>
      </c>
      <c r="D5602" s="94" t="s">
        <v>27138</v>
      </c>
    </row>
    <row r="5603" spans="1:4" x14ac:dyDescent="0.25">
      <c r="A5603" s="94" t="s">
        <v>11266</v>
      </c>
      <c r="B5603" t="s">
        <v>714</v>
      </c>
      <c r="C5603">
        <v>93288</v>
      </c>
      <c r="D5603" s="94" t="s">
        <v>27139</v>
      </c>
    </row>
    <row r="5604" spans="1:4" x14ac:dyDescent="0.25">
      <c r="A5604" s="94" t="s">
        <v>11267</v>
      </c>
      <c r="D5604" s="94" t="s">
        <v>14</v>
      </c>
    </row>
    <row r="5605" spans="1:4" x14ac:dyDescent="0.25">
      <c r="A5605" s="94" t="s">
        <v>11267</v>
      </c>
      <c r="B5605" t="s">
        <v>9991</v>
      </c>
      <c r="C5605">
        <v>11964</v>
      </c>
      <c r="D5605" s="94" t="s">
        <v>27199</v>
      </c>
    </row>
    <row r="5606" spans="1:4" x14ac:dyDescent="0.25">
      <c r="A5606" s="94" t="s">
        <v>11267</v>
      </c>
      <c r="B5606" t="s">
        <v>714</v>
      </c>
      <c r="C5606">
        <v>88278</v>
      </c>
      <c r="D5606" s="94" t="s">
        <v>27313</v>
      </c>
    </row>
    <row r="5607" spans="1:4" x14ac:dyDescent="0.25">
      <c r="A5607" s="94" t="s">
        <v>11267</v>
      </c>
      <c r="B5607" t="s">
        <v>714</v>
      </c>
      <c r="C5607">
        <v>88316</v>
      </c>
      <c r="D5607" s="94" t="s">
        <v>27314</v>
      </c>
    </row>
    <row r="5608" spans="1:4" x14ac:dyDescent="0.25">
      <c r="A5608" s="94" t="s">
        <v>11267</v>
      </c>
      <c r="B5608" t="s">
        <v>714</v>
      </c>
      <c r="C5608">
        <v>93287</v>
      </c>
      <c r="D5608" s="94" t="s">
        <v>27138</v>
      </c>
    </row>
    <row r="5609" spans="1:4" x14ac:dyDescent="0.25">
      <c r="A5609" s="94" t="s">
        <v>11267</v>
      </c>
      <c r="B5609" t="s">
        <v>714</v>
      </c>
      <c r="C5609">
        <v>93288</v>
      </c>
      <c r="D5609" s="94" t="s">
        <v>27139</v>
      </c>
    </row>
    <row r="5610" spans="1:4" x14ac:dyDescent="0.25">
      <c r="A5610" s="94" t="s">
        <v>11268</v>
      </c>
      <c r="D5610" s="94" t="s">
        <v>14</v>
      </c>
    </row>
    <row r="5611" spans="1:4" x14ac:dyDescent="0.25">
      <c r="A5611" s="94" t="s">
        <v>11268</v>
      </c>
      <c r="B5611" t="s">
        <v>9991</v>
      </c>
      <c r="C5611">
        <v>11964</v>
      </c>
      <c r="D5611" s="94" t="s">
        <v>27199</v>
      </c>
    </row>
    <row r="5612" spans="1:4" x14ac:dyDescent="0.25">
      <c r="A5612" s="94" t="s">
        <v>11268</v>
      </c>
      <c r="B5612" t="s">
        <v>714</v>
      </c>
      <c r="C5612">
        <v>88278</v>
      </c>
      <c r="D5612" s="94" t="s">
        <v>27315</v>
      </c>
    </row>
    <row r="5613" spans="1:4" x14ac:dyDescent="0.25">
      <c r="A5613" s="94" t="s">
        <v>11268</v>
      </c>
      <c r="B5613" t="s">
        <v>714</v>
      </c>
      <c r="C5613">
        <v>88316</v>
      </c>
      <c r="D5613" s="94" t="s">
        <v>27316</v>
      </c>
    </row>
    <row r="5614" spans="1:4" x14ac:dyDescent="0.25">
      <c r="A5614" s="94" t="s">
        <v>11268</v>
      </c>
      <c r="B5614" t="s">
        <v>714</v>
      </c>
      <c r="C5614">
        <v>93287</v>
      </c>
      <c r="D5614" s="94" t="s">
        <v>27138</v>
      </c>
    </row>
    <row r="5615" spans="1:4" x14ac:dyDescent="0.25">
      <c r="A5615" s="94" t="s">
        <v>11268</v>
      </c>
      <c r="B5615" t="s">
        <v>714</v>
      </c>
      <c r="C5615">
        <v>93288</v>
      </c>
      <c r="D5615" s="94" t="s">
        <v>27139</v>
      </c>
    </row>
    <row r="5616" spans="1:4" x14ac:dyDescent="0.25">
      <c r="A5616" s="94" t="s">
        <v>11269</v>
      </c>
      <c r="D5616" s="94" t="s">
        <v>14</v>
      </c>
    </row>
    <row r="5617" spans="1:4" x14ac:dyDescent="0.25">
      <c r="A5617" s="94" t="s">
        <v>11269</v>
      </c>
      <c r="B5617" t="s">
        <v>9991</v>
      </c>
      <c r="C5617">
        <v>11964</v>
      </c>
      <c r="D5617" s="94" t="s">
        <v>27199</v>
      </c>
    </row>
    <row r="5618" spans="1:4" x14ac:dyDescent="0.25">
      <c r="A5618" s="94" t="s">
        <v>11269</v>
      </c>
      <c r="B5618" t="s">
        <v>714</v>
      </c>
      <c r="C5618">
        <v>88278</v>
      </c>
      <c r="D5618" s="94" t="s">
        <v>27317</v>
      </c>
    </row>
    <row r="5619" spans="1:4" x14ac:dyDescent="0.25">
      <c r="A5619" s="94" t="s">
        <v>11269</v>
      </c>
      <c r="B5619" t="s">
        <v>714</v>
      </c>
      <c r="C5619">
        <v>88316</v>
      </c>
      <c r="D5619" s="94" t="s">
        <v>27318</v>
      </c>
    </row>
    <row r="5620" spans="1:4" x14ac:dyDescent="0.25">
      <c r="A5620" s="94" t="s">
        <v>11269</v>
      </c>
      <c r="B5620" t="s">
        <v>714</v>
      </c>
      <c r="C5620">
        <v>93287</v>
      </c>
      <c r="D5620" s="94" t="s">
        <v>27138</v>
      </c>
    </row>
    <row r="5621" spans="1:4" x14ac:dyDescent="0.25">
      <c r="A5621" s="94" t="s">
        <v>11269</v>
      </c>
      <c r="B5621" t="s">
        <v>714</v>
      </c>
      <c r="C5621">
        <v>93288</v>
      </c>
      <c r="D5621" s="94" t="s">
        <v>27139</v>
      </c>
    </row>
    <row r="5622" spans="1:4" x14ac:dyDescent="0.25">
      <c r="A5622" s="94" t="s">
        <v>11270</v>
      </c>
      <c r="D5622" s="94" t="s">
        <v>14</v>
      </c>
    </row>
    <row r="5623" spans="1:4" x14ac:dyDescent="0.25">
      <c r="A5623" s="94" t="s">
        <v>11270</v>
      </c>
      <c r="B5623" t="s">
        <v>9991</v>
      </c>
      <c r="C5623">
        <v>1330</v>
      </c>
      <c r="D5623" s="94" t="s">
        <v>27319</v>
      </c>
    </row>
    <row r="5624" spans="1:4" x14ac:dyDescent="0.25">
      <c r="A5624" s="94" t="s">
        <v>11270</v>
      </c>
      <c r="B5624" t="s">
        <v>9991</v>
      </c>
      <c r="C5624">
        <v>40424</v>
      </c>
      <c r="D5624" s="94" t="s">
        <v>27133</v>
      </c>
    </row>
    <row r="5625" spans="1:4" x14ac:dyDescent="0.25">
      <c r="A5625" s="94" t="s">
        <v>11270</v>
      </c>
      <c r="B5625" t="s">
        <v>9991</v>
      </c>
      <c r="C5625">
        <v>40535</v>
      </c>
      <c r="D5625" s="94" t="s">
        <v>27320</v>
      </c>
    </row>
    <row r="5626" spans="1:4" x14ac:dyDescent="0.25">
      <c r="A5626" s="94" t="s">
        <v>11270</v>
      </c>
      <c r="B5626" t="s">
        <v>9991</v>
      </c>
      <c r="C5626">
        <v>40537</v>
      </c>
      <c r="D5626" s="94" t="s">
        <v>27321</v>
      </c>
    </row>
    <row r="5627" spans="1:4" x14ac:dyDescent="0.25">
      <c r="A5627" s="94" t="s">
        <v>11270</v>
      </c>
      <c r="B5627" t="s">
        <v>9991</v>
      </c>
      <c r="C5627">
        <v>40547</v>
      </c>
      <c r="D5627" s="94" t="s">
        <v>26272</v>
      </c>
    </row>
    <row r="5628" spans="1:4" x14ac:dyDescent="0.25">
      <c r="A5628" s="94" t="s">
        <v>11270</v>
      </c>
      <c r="B5628" t="s">
        <v>9991</v>
      </c>
      <c r="C5628">
        <v>40549</v>
      </c>
      <c r="D5628" s="94" t="s">
        <v>26455</v>
      </c>
    </row>
    <row r="5629" spans="1:4" x14ac:dyDescent="0.25">
      <c r="A5629" s="94" t="s">
        <v>11270</v>
      </c>
      <c r="B5629" t="s">
        <v>9991</v>
      </c>
      <c r="C5629">
        <v>40664</v>
      </c>
      <c r="D5629" s="94" t="s">
        <v>27322</v>
      </c>
    </row>
    <row r="5630" spans="1:4" x14ac:dyDescent="0.25">
      <c r="A5630" s="94" t="s">
        <v>11270</v>
      </c>
      <c r="B5630" t="s">
        <v>9991</v>
      </c>
      <c r="C5630">
        <v>40839</v>
      </c>
      <c r="D5630" s="94" t="s">
        <v>26450</v>
      </c>
    </row>
    <row r="5631" spans="1:4" x14ac:dyDescent="0.25">
      <c r="A5631" s="94" t="s">
        <v>11270</v>
      </c>
      <c r="B5631" t="s">
        <v>714</v>
      </c>
      <c r="C5631">
        <v>88278</v>
      </c>
      <c r="D5631" s="94" t="s">
        <v>27323</v>
      </c>
    </row>
    <row r="5632" spans="1:4" x14ac:dyDescent="0.25">
      <c r="A5632" s="94" t="s">
        <v>11270</v>
      </c>
      <c r="B5632" t="s">
        <v>714</v>
      </c>
      <c r="C5632">
        <v>88316</v>
      </c>
      <c r="D5632" s="94" t="s">
        <v>27324</v>
      </c>
    </row>
    <row r="5633" spans="1:4" x14ac:dyDescent="0.25">
      <c r="A5633" s="94" t="s">
        <v>11270</v>
      </c>
      <c r="B5633" t="s">
        <v>714</v>
      </c>
      <c r="C5633">
        <v>93281</v>
      </c>
      <c r="D5633" s="94" t="s">
        <v>27325</v>
      </c>
    </row>
    <row r="5634" spans="1:4" x14ac:dyDescent="0.25">
      <c r="A5634" s="94" t="s">
        <v>11270</v>
      </c>
      <c r="B5634" t="s">
        <v>714</v>
      </c>
      <c r="C5634">
        <v>93282</v>
      </c>
      <c r="D5634" s="94" t="s">
        <v>26649</v>
      </c>
    </row>
    <row r="5635" spans="1:4" x14ac:dyDescent="0.25">
      <c r="A5635" s="94" t="s">
        <v>11271</v>
      </c>
      <c r="D5635" s="94" t="s">
        <v>14</v>
      </c>
    </row>
    <row r="5636" spans="1:4" x14ac:dyDescent="0.25">
      <c r="A5636" s="94" t="s">
        <v>11271</v>
      </c>
      <c r="B5636" t="s">
        <v>9991</v>
      </c>
      <c r="C5636">
        <v>40424</v>
      </c>
      <c r="D5636" s="94" t="s">
        <v>27133</v>
      </c>
    </row>
    <row r="5637" spans="1:4" x14ac:dyDescent="0.25">
      <c r="A5637" s="94" t="s">
        <v>11271</v>
      </c>
      <c r="B5637" t="s">
        <v>9991</v>
      </c>
      <c r="C5637">
        <v>40535</v>
      </c>
      <c r="D5637" s="94" t="s">
        <v>27320</v>
      </c>
    </row>
    <row r="5638" spans="1:4" x14ac:dyDescent="0.25">
      <c r="A5638" s="94" t="s">
        <v>11271</v>
      </c>
      <c r="B5638" t="s">
        <v>9991</v>
      </c>
      <c r="C5638">
        <v>40547</v>
      </c>
      <c r="D5638" s="94" t="s">
        <v>26272</v>
      </c>
    </row>
    <row r="5639" spans="1:4" x14ac:dyDescent="0.25">
      <c r="A5639" s="94" t="s">
        <v>11271</v>
      </c>
      <c r="B5639" t="s">
        <v>9991</v>
      </c>
      <c r="C5639">
        <v>40664</v>
      </c>
      <c r="D5639" s="94" t="s">
        <v>27322</v>
      </c>
    </row>
    <row r="5640" spans="1:4" x14ac:dyDescent="0.25">
      <c r="A5640" s="94" t="s">
        <v>11271</v>
      </c>
      <c r="B5640" t="s">
        <v>9991</v>
      </c>
      <c r="C5640">
        <v>40839</v>
      </c>
      <c r="D5640" s="94" t="s">
        <v>26450</v>
      </c>
    </row>
    <row r="5641" spans="1:4" x14ac:dyDescent="0.25">
      <c r="A5641" s="94" t="s">
        <v>11271</v>
      </c>
      <c r="B5641" t="s">
        <v>714</v>
      </c>
      <c r="C5641">
        <v>88278</v>
      </c>
      <c r="D5641" s="94" t="s">
        <v>27326</v>
      </c>
    </row>
    <row r="5642" spans="1:4" x14ac:dyDescent="0.25">
      <c r="A5642" s="94" t="s">
        <v>11271</v>
      </c>
      <c r="B5642" t="s">
        <v>714</v>
      </c>
      <c r="C5642">
        <v>88316</v>
      </c>
      <c r="D5642" s="94" t="s">
        <v>27327</v>
      </c>
    </row>
    <row r="5643" spans="1:4" x14ac:dyDescent="0.25">
      <c r="A5643" s="94" t="s">
        <v>11271</v>
      </c>
      <c r="B5643" t="s">
        <v>714</v>
      </c>
      <c r="C5643">
        <v>93281</v>
      </c>
      <c r="D5643" s="94" t="s">
        <v>26701</v>
      </c>
    </row>
    <row r="5644" spans="1:4" x14ac:dyDescent="0.25">
      <c r="A5644" s="94" t="s">
        <v>11271</v>
      </c>
      <c r="B5644" t="s">
        <v>714</v>
      </c>
      <c r="C5644">
        <v>93282</v>
      </c>
      <c r="D5644" s="94" t="s">
        <v>26327</v>
      </c>
    </row>
    <row r="5645" spans="1:4" x14ac:dyDescent="0.25">
      <c r="A5645" s="94" t="s">
        <v>11272</v>
      </c>
      <c r="D5645" s="94" t="s">
        <v>14</v>
      </c>
    </row>
    <row r="5646" spans="1:4" x14ac:dyDescent="0.25">
      <c r="A5646" s="94" t="s">
        <v>11272</v>
      </c>
      <c r="B5646" t="s">
        <v>9991</v>
      </c>
      <c r="C5646">
        <v>40547</v>
      </c>
      <c r="D5646" s="94" t="s">
        <v>26272</v>
      </c>
    </row>
    <row r="5647" spans="1:4" x14ac:dyDescent="0.25">
      <c r="A5647" s="94" t="s">
        <v>11272</v>
      </c>
      <c r="B5647" t="s">
        <v>9991</v>
      </c>
      <c r="C5647">
        <v>40664</v>
      </c>
      <c r="D5647" s="94" t="s">
        <v>27322</v>
      </c>
    </row>
    <row r="5648" spans="1:4" x14ac:dyDescent="0.25">
      <c r="A5648" s="94" t="s">
        <v>11272</v>
      </c>
      <c r="B5648" t="s">
        <v>714</v>
      </c>
      <c r="C5648">
        <v>88278</v>
      </c>
      <c r="D5648" s="94" t="s">
        <v>27328</v>
      </c>
    </row>
    <row r="5649" spans="1:4" x14ac:dyDescent="0.25">
      <c r="A5649" s="94" t="s">
        <v>11272</v>
      </c>
      <c r="B5649" t="s">
        <v>714</v>
      </c>
      <c r="C5649">
        <v>88316</v>
      </c>
      <c r="D5649" s="94" t="s">
        <v>26393</v>
      </c>
    </row>
    <row r="5650" spans="1:4" x14ac:dyDescent="0.25">
      <c r="A5650" s="94" t="s">
        <v>11272</v>
      </c>
      <c r="B5650" t="s">
        <v>714</v>
      </c>
      <c r="C5650">
        <v>93281</v>
      </c>
      <c r="D5650" s="94" t="s">
        <v>27329</v>
      </c>
    </row>
    <row r="5651" spans="1:4" x14ac:dyDescent="0.25">
      <c r="A5651" s="94" t="s">
        <v>11272</v>
      </c>
      <c r="B5651" t="s">
        <v>714</v>
      </c>
      <c r="C5651">
        <v>93282</v>
      </c>
      <c r="D5651" s="94" t="s">
        <v>26112</v>
      </c>
    </row>
    <row r="5652" spans="1:4" x14ac:dyDescent="0.25">
      <c r="A5652" s="94" t="s">
        <v>11273</v>
      </c>
      <c r="D5652" s="94" t="s">
        <v>14</v>
      </c>
    </row>
    <row r="5653" spans="1:4" x14ac:dyDescent="0.25">
      <c r="A5653" s="94" t="s">
        <v>11273</v>
      </c>
      <c r="B5653" t="s">
        <v>9991</v>
      </c>
      <c r="C5653">
        <v>1330</v>
      </c>
      <c r="D5653" s="94" t="s">
        <v>27319</v>
      </c>
    </row>
    <row r="5654" spans="1:4" x14ac:dyDescent="0.25">
      <c r="A5654" s="94" t="s">
        <v>11273</v>
      </c>
      <c r="B5654" t="s">
        <v>9991</v>
      </c>
      <c r="C5654">
        <v>40424</v>
      </c>
      <c r="D5654" s="94" t="s">
        <v>27133</v>
      </c>
    </row>
    <row r="5655" spans="1:4" x14ac:dyDescent="0.25">
      <c r="A5655" s="94" t="s">
        <v>11273</v>
      </c>
      <c r="B5655" t="s">
        <v>9991</v>
      </c>
      <c r="C5655">
        <v>40535</v>
      </c>
      <c r="D5655" s="94" t="s">
        <v>27330</v>
      </c>
    </row>
    <row r="5656" spans="1:4" x14ac:dyDescent="0.25">
      <c r="A5656" s="94" t="s">
        <v>11273</v>
      </c>
      <c r="B5656" t="s">
        <v>9991</v>
      </c>
      <c r="C5656">
        <v>40537</v>
      </c>
      <c r="D5656" s="94" t="s">
        <v>27331</v>
      </c>
    </row>
    <row r="5657" spans="1:4" x14ac:dyDescent="0.25">
      <c r="A5657" s="94" t="s">
        <v>11273</v>
      </c>
      <c r="B5657" t="s">
        <v>9991</v>
      </c>
      <c r="C5657">
        <v>40547</v>
      </c>
      <c r="D5657" s="94" t="s">
        <v>26272</v>
      </c>
    </row>
    <row r="5658" spans="1:4" x14ac:dyDescent="0.25">
      <c r="A5658" s="94" t="s">
        <v>11273</v>
      </c>
      <c r="B5658" t="s">
        <v>9991</v>
      </c>
      <c r="C5658">
        <v>40549</v>
      </c>
      <c r="D5658" s="94" t="s">
        <v>26455</v>
      </c>
    </row>
    <row r="5659" spans="1:4" x14ac:dyDescent="0.25">
      <c r="A5659" s="94" t="s">
        <v>11273</v>
      </c>
      <c r="B5659" t="s">
        <v>9991</v>
      </c>
      <c r="C5659">
        <v>40664</v>
      </c>
      <c r="D5659" s="94" t="s">
        <v>27332</v>
      </c>
    </row>
    <row r="5660" spans="1:4" x14ac:dyDescent="0.25">
      <c r="A5660" s="94" t="s">
        <v>11273</v>
      </c>
      <c r="B5660" t="s">
        <v>9991</v>
      </c>
      <c r="C5660">
        <v>40839</v>
      </c>
      <c r="D5660" s="94" t="s">
        <v>26450</v>
      </c>
    </row>
    <row r="5661" spans="1:4" x14ac:dyDescent="0.25">
      <c r="A5661" s="94" t="s">
        <v>11273</v>
      </c>
      <c r="B5661" t="s">
        <v>714</v>
      </c>
      <c r="C5661">
        <v>88278</v>
      </c>
      <c r="D5661" s="94" t="s">
        <v>27333</v>
      </c>
    </row>
    <row r="5662" spans="1:4" x14ac:dyDescent="0.25">
      <c r="A5662" s="94" t="s">
        <v>11273</v>
      </c>
      <c r="B5662" t="s">
        <v>714</v>
      </c>
      <c r="C5662">
        <v>88316</v>
      </c>
      <c r="D5662" s="94" t="s">
        <v>27334</v>
      </c>
    </row>
    <row r="5663" spans="1:4" x14ac:dyDescent="0.25">
      <c r="A5663" s="94" t="s">
        <v>11273</v>
      </c>
      <c r="B5663" t="s">
        <v>714</v>
      </c>
      <c r="C5663">
        <v>93281</v>
      </c>
      <c r="D5663" s="94" t="s">
        <v>27335</v>
      </c>
    </row>
    <row r="5664" spans="1:4" x14ac:dyDescent="0.25">
      <c r="A5664" s="94" t="s">
        <v>11273</v>
      </c>
      <c r="B5664" t="s">
        <v>714</v>
      </c>
      <c r="C5664">
        <v>93282</v>
      </c>
      <c r="D5664" s="94" t="s">
        <v>26537</v>
      </c>
    </row>
    <row r="5665" spans="1:4" x14ac:dyDescent="0.25">
      <c r="A5665" s="94" t="s">
        <v>11274</v>
      </c>
      <c r="D5665" s="94" t="s">
        <v>14</v>
      </c>
    </row>
    <row r="5666" spans="1:4" x14ac:dyDescent="0.25">
      <c r="A5666" s="94" t="s">
        <v>11274</v>
      </c>
      <c r="B5666" t="s">
        <v>9991</v>
      </c>
      <c r="C5666">
        <v>40424</v>
      </c>
      <c r="D5666" s="94" t="s">
        <v>27133</v>
      </c>
    </row>
    <row r="5667" spans="1:4" x14ac:dyDescent="0.25">
      <c r="A5667" s="94" t="s">
        <v>11274</v>
      </c>
      <c r="B5667" t="s">
        <v>9991</v>
      </c>
      <c r="C5667">
        <v>40535</v>
      </c>
      <c r="D5667" s="94" t="s">
        <v>27330</v>
      </c>
    </row>
    <row r="5668" spans="1:4" x14ac:dyDescent="0.25">
      <c r="A5668" s="94" t="s">
        <v>11274</v>
      </c>
      <c r="B5668" t="s">
        <v>9991</v>
      </c>
      <c r="C5668">
        <v>40547</v>
      </c>
      <c r="D5668" s="94" t="s">
        <v>26272</v>
      </c>
    </row>
    <row r="5669" spans="1:4" x14ac:dyDescent="0.25">
      <c r="A5669" s="94" t="s">
        <v>11274</v>
      </c>
      <c r="B5669" t="s">
        <v>9991</v>
      </c>
      <c r="C5669">
        <v>40664</v>
      </c>
      <c r="D5669" s="94" t="s">
        <v>27332</v>
      </c>
    </row>
    <row r="5670" spans="1:4" x14ac:dyDescent="0.25">
      <c r="A5670" s="94" t="s">
        <v>11274</v>
      </c>
      <c r="B5670" t="s">
        <v>9991</v>
      </c>
      <c r="C5670">
        <v>40839</v>
      </c>
      <c r="D5670" s="94" t="s">
        <v>26450</v>
      </c>
    </row>
    <row r="5671" spans="1:4" x14ac:dyDescent="0.25">
      <c r="A5671" s="94" t="s">
        <v>11274</v>
      </c>
      <c r="B5671" t="s">
        <v>714</v>
      </c>
      <c r="C5671">
        <v>88278</v>
      </c>
      <c r="D5671" s="94" t="s">
        <v>27336</v>
      </c>
    </row>
    <row r="5672" spans="1:4" x14ac:dyDescent="0.25">
      <c r="A5672" s="94" t="s">
        <v>11274</v>
      </c>
      <c r="B5672" t="s">
        <v>714</v>
      </c>
      <c r="C5672">
        <v>88316</v>
      </c>
      <c r="D5672" s="94" t="s">
        <v>27216</v>
      </c>
    </row>
    <row r="5673" spans="1:4" x14ac:dyDescent="0.25">
      <c r="A5673" s="94" t="s">
        <v>11274</v>
      </c>
      <c r="B5673" t="s">
        <v>714</v>
      </c>
      <c r="C5673">
        <v>93281</v>
      </c>
      <c r="D5673" s="94" t="s">
        <v>26701</v>
      </c>
    </row>
    <row r="5674" spans="1:4" x14ac:dyDescent="0.25">
      <c r="A5674" s="94" t="s">
        <v>11274</v>
      </c>
      <c r="B5674" t="s">
        <v>714</v>
      </c>
      <c r="C5674">
        <v>93282</v>
      </c>
      <c r="D5674" s="94" t="s">
        <v>26327</v>
      </c>
    </row>
    <row r="5675" spans="1:4" x14ac:dyDescent="0.25">
      <c r="A5675" s="94" t="s">
        <v>11275</v>
      </c>
      <c r="D5675" s="94" t="s">
        <v>14</v>
      </c>
    </row>
    <row r="5676" spans="1:4" x14ac:dyDescent="0.25">
      <c r="A5676" s="94" t="s">
        <v>11275</v>
      </c>
      <c r="B5676" t="s">
        <v>9991</v>
      </c>
      <c r="C5676">
        <v>40547</v>
      </c>
      <c r="D5676" s="94" t="s">
        <v>26272</v>
      </c>
    </row>
    <row r="5677" spans="1:4" x14ac:dyDescent="0.25">
      <c r="A5677" s="94" t="s">
        <v>11275</v>
      </c>
      <c r="B5677" t="s">
        <v>9991</v>
      </c>
      <c r="C5677">
        <v>40664</v>
      </c>
      <c r="D5677" s="94" t="s">
        <v>27332</v>
      </c>
    </row>
    <row r="5678" spans="1:4" x14ac:dyDescent="0.25">
      <c r="A5678" s="94" t="s">
        <v>11275</v>
      </c>
      <c r="B5678" t="s">
        <v>714</v>
      </c>
      <c r="C5678">
        <v>88278</v>
      </c>
      <c r="D5678" s="94" t="s">
        <v>26419</v>
      </c>
    </row>
    <row r="5679" spans="1:4" x14ac:dyDescent="0.25">
      <c r="A5679" s="94" t="s">
        <v>11275</v>
      </c>
      <c r="B5679" t="s">
        <v>714</v>
      </c>
      <c r="C5679">
        <v>88316</v>
      </c>
      <c r="D5679" s="94" t="s">
        <v>26253</v>
      </c>
    </row>
    <row r="5680" spans="1:4" x14ac:dyDescent="0.25">
      <c r="A5680" s="94" t="s">
        <v>11275</v>
      </c>
      <c r="B5680" t="s">
        <v>714</v>
      </c>
      <c r="C5680">
        <v>93281</v>
      </c>
      <c r="D5680" s="94" t="s">
        <v>27329</v>
      </c>
    </row>
    <row r="5681" spans="1:4" x14ac:dyDescent="0.25">
      <c r="A5681" s="94" t="s">
        <v>11275</v>
      </c>
      <c r="B5681" t="s">
        <v>714</v>
      </c>
      <c r="C5681">
        <v>93282</v>
      </c>
      <c r="D5681" s="94" t="s">
        <v>26112</v>
      </c>
    </row>
    <row r="5682" spans="1:4" x14ac:dyDescent="0.25">
      <c r="A5682" s="94" t="s">
        <v>11276</v>
      </c>
      <c r="D5682" s="94" t="s">
        <v>14</v>
      </c>
    </row>
    <row r="5683" spans="1:4" x14ac:dyDescent="0.25">
      <c r="A5683" s="94" t="s">
        <v>11276</v>
      </c>
      <c r="B5683" t="s">
        <v>9991</v>
      </c>
      <c r="C5683">
        <v>1330</v>
      </c>
      <c r="D5683" s="94" t="s">
        <v>27319</v>
      </c>
    </row>
    <row r="5684" spans="1:4" x14ac:dyDescent="0.25">
      <c r="A5684" s="94" t="s">
        <v>11276</v>
      </c>
      <c r="B5684" t="s">
        <v>9991</v>
      </c>
      <c r="C5684">
        <v>40424</v>
      </c>
      <c r="D5684" s="94" t="s">
        <v>27133</v>
      </c>
    </row>
    <row r="5685" spans="1:4" x14ac:dyDescent="0.25">
      <c r="A5685" s="94" t="s">
        <v>11276</v>
      </c>
      <c r="B5685" t="s">
        <v>9991</v>
      </c>
      <c r="C5685">
        <v>40535</v>
      </c>
      <c r="D5685" s="94" t="s">
        <v>27337</v>
      </c>
    </row>
    <row r="5686" spans="1:4" x14ac:dyDescent="0.25">
      <c r="A5686" s="94" t="s">
        <v>11276</v>
      </c>
      <c r="B5686" t="s">
        <v>9991</v>
      </c>
      <c r="C5686">
        <v>40537</v>
      </c>
      <c r="D5686" s="94" t="s">
        <v>27338</v>
      </c>
    </row>
    <row r="5687" spans="1:4" x14ac:dyDescent="0.25">
      <c r="A5687" s="94" t="s">
        <v>11276</v>
      </c>
      <c r="B5687" t="s">
        <v>9991</v>
      </c>
      <c r="C5687">
        <v>40547</v>
      </c>
      <c r="D5687" s="94" t="s">
        <v>26272</v>
      </c>
    </row>
    <row r="5688" spans="1:4" x14ac:dyDescent="0.25">
      <c r="A5688" s="94" t="s">
        <v>11276</v>
      </c>
      <c r="B5688" t="s">
        <v>9991</v>
      </c>
      <c r="C5688">
        <v>40549</v>
      </c>
      <c r="D5688" s="94" t="s">
        <v>26455</v>
      </c>
    </row>
    <row r="5689" spans="1:4" x14ac:dyDescent="0.25">
      <c r="A5689" s="94" t="s">
        <v>11276</v>
      </c>
      <c r="B5689" t="s">
        <v>9991</v>
      </c>
      <c r="C5689">
        <v>40664</v>
      </c>
      <c r="D5689" s="94" t="s">
        <v>27339</v>
      </c>
    </row>
    <row r="5690" spans="1:4" x14ac:dyDescent="0.25">
      <c r="A5690" s="94" t="s">
        <v>11276</v>
      </c>
      <c r="B5690" t="s">
        <v>9991</v>
      </c>
      <c r="C5690">
        <v>40839</v>
      </c>
      <c r="D5690" s="94" t="s">
        <v>26450</v>
      </c>
    </row>
    <row r="5691" spans="1:4" x14ac:dyDescent="0.25">
      <c r="A5691" s="94" t="s">
        <v>11276</v>
      </c>
      <c r="B5691" t="s">
        <v>714</v>
      </c>
      <c r="C5691">
        <v>88278</v>
      </c>
      <c r="D5691" s="94" t="s">
        <v>27340</v>
      </c>
    </row>
    <row r="5692" spans="1:4" x14ac:dyDescent="0.25">
      <c r="A5692" s="94" t="s">
        <v>11276</v>
      </c>
      <c r="B5692" t="s">
        <v>714</v>
      </c>
      <c r="C5692">
        <v>88316</v>
      </c>
      <c r="D5692" s="94" t="s">
        <v>27341</v>
      </c>
    </row>
    <row r="5693" spans="1:4" x14ac:dyDescent="0.25">
      <c r="A5693" s="94" t="s">
        <v>11276</v>
      </c>
      <c r="B5693" t="s">
        <v>714</v>
      </c>
      <c r="C5693">
        <v>93281</v>
      </c>
      <c r="D5693" s="94" t="s">
        <v>27342</v>
      </c>
    </row>
    <row r="5694" spans="1:4" x14ac:dyDescent="0.25">
      <c r="A5694" s="94" t="s">
        <v>11276</v>
      </c>
      <c r="B5694" t="s">
        <v>714</v>
      </c>
      <c r="C5694">
        <v>93282</v>
      </c>
      <c r="D5694" s="94" t="s">
        <v>26138</v>
      </c>
    </row>
    <row r="5695" spans="1:4" x14ac:dyDescent="0.25">
      <c r="A5695" s="94" t="s">
        <v>11277</v>
      </c>
      <c r="D5695" s="94" t="s">
        <v>14</v>
      </c>
    </row>
    <row r="5696" spans="1:4" x14ac:dyDescent="0.25">
      <c r="A5696" s="94" t="s">
        <v>11277</v>
      </c>
      <c r="B5696" t="s">
        <v>9991</v>
      </c>
      <c r="C5696">
        <v>40424</v>
      </c>
      <c r="D5696" s="94" t="s">
        <v>27133</v>
      </c>
    </row>
    <row r="5697" spans="1:4" x14ac:dyDescent="0.25">
      <c r="A5697" s="94" t="s">
        <v>11277</v>
      </c>
      <c r="B5697" t="s">
        <v>9991</v>
      </c>
      <c r="C5697">
        <v>40535</v>
      </c>
      <c r="D5697" s="94" t="s">
        <v>27337</v>
      </c>
    </row>
    <row r="5698" spans="1:4" x14ac:dyDescent="0.25">
      <c r="A5698" s="94" t="s">
        <v>11277</v>
      </c>
      <c r="B5698" t="s">
        <v>9991</v>
      </c>
      <c r="C5698">
        <v>40547</v>
      </c>
      <c r="D5698" s="94" t="s">
        <v>26272</v>
      </c>
    </row>
    <row r="5699" spans="1:4" x14ac:dyDescent="0.25">
      <c r="A5699" s="94" t="s">
        <v>11277</v>
      </c>
      <c r="B5699" t="s">
        <v>9991</v>
      </c>
      <c r="C5699">
        <v>40664</v>
      </c>
      <c r="D5699" s="94" t="s">
        <v>27339</v>
      </c>
    </row>
    <row r="5700" spans="1:4" x14ac:dyDescent="0.25">
      <c r="A5700" s="94" t="s">
        <v>11277</v>
      </c>
      <c r="B5700" t="s">
        <v>9991</v>
      </c>
      <c r="C5700">
        <v>40839</v>
      </c>
      <c r="D5700" s="94" t="s">
        <v>26450</v>
      </c>
    </row>
    <row r="5701" spans="1:4" x14ac:dyDescent="0.25">
      <c r="A5701" s="94" t="s">
        <v>11277</v>
      </c>
      <c r="B5701" t="s">
        <v>714</v>
      </c>
      <c r="C5701">
        <v>88278</v>
      </c>
      <c r="D5701" s="94" t="s">
        <v>27343</v>
      </c>
    </row>
    <row r="5702" spans="1:4" x14ac:dyDescent="0.25">
      <c r="A5702" s="94" t="s">
        <v>11277</v>
      </c>
      <c r="B5702" t="s">
        <v>714</v>
      </c>
      <c r="C5702">
        <v>88316</v>
      </c>
      <c r="D5702" s="94" t="s">
        <v>27327</v>
      </c>
    </row>
    <row r="5703" spans="1:4" x14ac:dyDescent="0.25">
      <c r="A5703" s="94" t="s">
        <v>11277</v>
      </c>
      <c r="B5703" t="s">
        <v>714</v>
      </c>
      <c r="C5703">
        <v>93281</v>
      </c>
      <c r="D5703" s="94" t="s">
        <v>26773</v>
      </c>
    </row>
    <row r="5704" spans="1:4" x14ac:dyDescent="0.25">
      <c r="A5704" s="94" t="s">
        <v>11277</v>
      </c>
      <c r="B5704" t="s">
        <v>714</v>
      </c>
      <c r="C5704">
        <v>93282</v>
      </c>
      <c r="D5704" s="94" t="s">
        <v>27344</v>
      </c>
    </row>
    <row r="5705" spans="1:4" x14ac:dyDescent="0.25">
      <c r="A5705" s="94" t="s">
        <v>11278</v>
      </c>
      <c r="D5705" s="94" t="s">
        <v>14</v>
      </c>
    </row>
    <row r="5706" spans="1:4" x14ac:dyDescent="0.25">
      <c r="A5706" s="94" t="s">
        <v>11278</v>
      </c>
      <c r="B5706" t="s">
        <v>9991</v>
      </c>
      <c r="C5706">
        <v>40547</v>
      </c>
      <c r="D5706" s="94" t="s">
        <v>26272</v>
      </c>
    </row>
    <row r="5707" spans="1:4" x14ac:dyDescent="0.25">
      <c r="A5707" s="94" t="s">
        <v>11278</v>
      </c>
      <c r="B5707" t="s">
        <v>9991</v>
      </c>
      <c r="C5707">
        <v>40664</v>
      </c>
      <c r="D5707" s="94" t="s">
        <v>27339</v>
      </c>
    </row>
    <row r="5708" spans="1:4" x14ac:dyDescent="0.25">
      <c r="A5708" s="94" t="s">
        <v>11278</v>
      </c>
      <c r="B5708" t="s">
        <v>714</v>
      </c>
      <c r="C5708">
        <v>88278</v>
      </c>
      <c r="D5708" s="94" t="s">
        <v>27294</v>
      </c>
    </row>
    <row r="5709" spans="1:4" x14ac:dyDescent="0.25">
      <c r="A5709" s="94" t="s">
        <v>11278</v>
      </c>
      <c r="B5709" t="s">
        <v>714</v>
      </c>
      <c r="C5709">
        <v>88316</v>
      </c>
      <c r="D5709" s="94" t="s">
        <v>27345</v>
      </c>
    </row>
    <row r="5710" spans="1:4" x14ac:dyDescent="0.25">
      <c r="A5710" s="94" t="s">
        <v>11278</v>
      </c>
      <c r="B5710" t="s">
        <v>714</v>
      </c>
      <c r="C5710">
        <v>93281</v>
      </c>
      <c r="D5710" s="94" t="s">
        <v>27287</v>
      </c>
    </row>
    <row r="5711" spans="1:4" x14ac:dyDescent="0.25">
      <c r="A5711" s="94" t="s">
        <v>11278</v>
      </c>
      <c r="B5711" t="s">
        <v>714</v>
      </c>
      <c r="C5711">
        <v>93282</v>
      </c>
      <c r="D5711" s="94" t="s">
        <v>27242</v>
      </c>
    </row>
    <row r="5712" spans="1:4" x14ac:dyDescent="0.25">
      <c r="A5712" s="94" t="s">
        <v>11279</v>
      </c>
      <c r="D5712" s="94" t="s">
        <v>14</v>
      </c>
    </row>
    <row r="5713" spans="1:4" x14ac:dyDescent="0.25">
      <c r="A5713" s="94" t="s">
        <v>11279</v>
      </c>
      <c r="B5713" t="s">
        <v>9991</v>
      </c>
      <c r="C5713">
        <v>1330</v>
      </c>
      <c r="D5713" s="94" t="s">
        <v>27319</v>
      </c>
    </row>
    <row r="5714" spans="1:4" x14ac:dyDescent="0.25">
      <c r="A5714" s="94" t="s">
        <v>11279</v>
      </c>
      <c r="B5714" t="s">
        <v>9991</v>
      </c>
      <c r="C5714">
        <v>40424</v>
      </c>
      <c r="D5714" s="94" t="s">
        <v>27133</v>
      </c>
    </row>
    <row r="5715" spans="1:4" x14ac:dyDescent="0.25">
      <c r="A5715" s="94" t="s">
        <v>11279</v>
      </c>
      <c r="B5715" t="s">
        <v>9991</v>
      </c>
      <c r="C5715">
        <v>40535</v>
      </c>
      <c r="D5715" s="94" t="s">
        <v>27346</v>
      </c>
    </row>
    <row r="5716" spans="1:4" x14ac:dyDescent="0.25">
      <c r="A5716" s="94" t="s">
        <v>11279</v>
      </c>
      <c r="B5716" t="s">
        <v>9991</v>
      </c>
      <c r="C5716">
        <v>40537</v>
      </c>
      <c r="D5716" s="94" t="s">
        <v>27347</v>
      </c>
    </row>
    <row r="5717" spans="1:4" x14ac:dyDescent="0.25">
      <c r="A5717" s="94" t="s">
        <v>11279</v>
      </c>
      <c r="B5717" t="s">
        <v>9991</v>
      </c>
      <c r="C5717">
        <v>40547</v>
      </c>
      <c r="D5717" s="94" t="s">
        <v>26272</v>
      </c>
    </row>
    <row r="5718" spans="1:4" x14ac:dyDescent="0.25">
      <c r="A5718" s="94" t="s">
        <v>11279</v>
      </c>
      <c r="B5718" t="s">
        <v>9991</v>
      </c>
      <c r="C5718">
        <v>40549</v>
      </c>
      <c r="D5718" s="94" t="s">
        <v>26455</v>
      </c>
    </row>
    <row r="5719" spans="1:4" x14ac:dyDescent="0.25">
      <c r="A5719" s="94" t="s">
        <v>11279</v>
      </c>
      <c r="B5719" t="s">
        <v>9991</v>
      </c>
      <c r="C5719">
        <v>40664</v>
      </c>
      <c r="D5719" s="94" t="s">
        <v>27348</v>
      </c>
    </row>
    <row r="5720" spans="1:4" x14ac:dyDescent="0.25">
      <c r="A5720" s="94" t="s">
        <v>11279</v>
      </c>
      <c r="B5720" t="s">
        <v>9991</v>
      </c>
      <c r="C5720">
        <v>40839</v>
      </c>
      <c r="D5720" s="94" t="s">
        <v>26450</v>
      </c>
    </row>
    <row r="5721" spans="1:4" x14ac:dyDescent="0.25">
      <c r="A5721" s="94" t="s">
        <v>11279</v>
      </c>
      <c r="B5721" t="s">
        <v>714</v>
      </c>
      <c r="C5721">
        <v>88278</v>
      </c>
      <c r="D5721" s="94" t="s">
        <v>27349</v>
      </c>
    </row>
    <row r="5722" spans="1:4" x14ac:dyDescent="0.25">
      <c r="A5722" s="94" t="s">
        <v>11279</v>
      </c>
      <c r="B5722" t="s">
        <v>714</v>
      </c>
      <c r="C5722">
        <v>88316</v>
      </c>
      <c r="D5722" s="94" t="s">
        <v>27350</v>
      </c>
    </row>
    <row r="5723" spans="1:4" x14ac:dyDescent="0.25">
      <c r="A5723" s="94" t="s">
        <v>11279</v>
      </c>
      <c r="B5723" t="s">
        <v>714</v>
      </c>
      <c r="C5723">
        <v>93281</v>
      </c>
      <c r="D5723" s="94" t="s">
        <v>26952</v>
      </c>
    </row>
    <row r="5724" spans="1:4" x14ac:dyDescent="0.25">
      <c r="A5724" s="94" t="s">
        <v>11279</v>
      </c>
      <c r="B5724" t="s">
        <v>714</v>
      </c>
      <c r="C5724">
        <v>93282</v>
      </c>
      <c r="D5724" s="94" t="s">
        <v>27351</v>
      </c>
    </row>
    <row r="5725" spans="1:4" x14ac:dyDescent="0.25">
      <c r="A5725" s="94" t="s">
        <v>11280</v>
      </c>
      <c r="D5725" s="94" t="s">
        <v>14</v>
      </c>
    </row>
    <row r="5726" spans="1:4" x14ac:dyDescent="0.25">
      <c r="A5726" s="94" t="s">
        <v>11280</v>
      </c>
      <c r="B5726" t="s">
        <v>9991</v>
      </c>
      <c r="C5726">
        <v>40424</v>
      </c>
      <c r="D5726" s="94" t="s">
        <v>27133</v>
      </c>
    </row>
    <row r="5727" spans="1:4" x14ac:dyDescent="0.25">
      <c r="A5727" s="94" t="s">
        <v>11280</v>
      </c>
      <c r="B5727" t="s">
        <v>9991</v>
      </c>
      <c r="C5727">
        <v>40535</v>
      </c>
      <c r="D5727" s="94" t="s">
        <v>27346</v>
      </c>
    </row>
    <row r="5728" spans="1:4" x14ac:dyDescent="0.25">
      <c r="A5728" s="94" t="s">
        <v>11280</v>
      </c>
      <c r="B5728" t="s">
        <v>9991</v>
      </c>
      <c r="C5728">
        <v>40547</v>
      </c>
      <c r="D5728" s="94" t="s">
        <v>26272</v>
      </c>
    </row>
    <row r="5729" spans="1:4" x14ac:dyDescent="0.25">
      <c r="A5729" s="94" t="s">
        <v>11280</v>
      </c>
      <c r="B5729" t="s">
        <v>9991</v>
      </c>
      <c r="C5729">
        <v>40664</v>
      </c>
      <c r="D5729" s="94" t="s">
        <v>27348</v>
      </c>
    </row>
    <row r="5730" spans="1:4" x14ac:dyDescent="0.25">
      <c r="A5730" s="94" t="s">
        <v>11280</v>
      </c>
      <c r="B5730" t="s">
        <v>9991</v>
      </c>
      <c r="C5730">
        <v>40839</v>
      </c>
      <c r="D5730" s="94" t="s">
        <v>26450</v>
      </c>
    </row>
    <row r="5731" spans="1:4" x14ac:dyDescent="0.25">
      <c r="A5731" s="94" t="s">
        <v>11280</v>
      </c>
      <c r="B5731" t="s">
        <v>714</v>
      </c>
      <c r="C5731">
        <v>88278</v>
      </c>
      <c r="D5731" s="94" t="s">
        <v>26352</v>
      </c>
    </row>
    <row r="5732" spans="1:4" x14ac:dyDescent="0.25">
      <c r="A5732" s="94" t="s">
        <v>11280</v>
      </c>
      <c r="B5732" t="s">
        <v>714</v>
      </c>
      <c r="C5732">
        <v>88316</v>
      </c>
      <c r="D5732" s="94" t="s">
        <v>27352</v>
      </c>
    </row>
    <row r="5733" spans="1:4" x14ac:dyDescent="0.25">
      <c r="A5733" s="94" t="s">
        <v>11280</v>
      </c>
      <c r="B5733" t="s">
        <v>714</v>
      </c>
      <c r="C5733">
        <v>93281</v>
      </c>
      <c r="D5733" s="94" t="s">
        <v>26701</v>
      </c>
    </row>
    <row r="5734" spans="1:4" x14ac:dyDescent="0.25">
      <c r="A5734" s="94" t="s">
        <v>11280</v>
      </c>
      <c r="B5734" t="s">
        <v>714</v>
      </c>
      <c r="C5734">
        <v>93282</v>
      </c>
      <c r="D5734" s="94" t="s">
        <v>26327</v>
      </c>
    </row>
    <row r="5735" spans="1:4" x14ac:dyDescent="0.25">
      <c r="A5735" s="94" t="s">
        <v>11281</v>
      </c>
      <c r="D5735" s="94" t="s">
        <v>14</v>
      </c>
    </row>
    <row r="5736" spans="1:4" x14ac:dyDescent="0.25">
      <c r="A5736" s="94" t="s">
        <v>11281</v>
      </c>
      <c r="B5736" t="s">
        <v>9991</v>
      </c>
      <c r="C5736">
        <v>40547</v>
      </c>
      <c r="D5736" s="94" t="s">
        <v>26272</v>
      </c>
    </row>
    <row r="5737" spans="1:4" x14ac:dyDescent="0.25">
      <c r="A5737" s="94" t="s">
        <v>11281</v>
      </c>
      <c r="B5737" t="s">
        <v>9991</v>
      </c>
      <c r="C5737">
        <v>40664</v>
      </c>
      <c r="D5737" s="94" t="s">
        <v>27348</v>
      </c>
    </row>
    <row r="5738" spans="1:4" x14ac:dyDescent="0.25">
      <c r="A5738" s="94" t="s">
        <v>11281</v>
      </c>
      <c r="B5738" t="s">
        <v>714</v>
      </c>
      <c r="C5738">
        <v>88278</v>
      </c>
      <c r="D5738" s="94" t="s">
        <v>27326</v>
      </c>
    </row>
    <row r="5739" spans="1:4" x14ac:dyDescent="0.25">
      <c r="A5739" s="94" t="s">
        <v>11281</v>
      </c>
      <c r="B5739" t="s">
        <v>714</v>
      </c>
      <c r="C5739">
        <v>88316</v>
      </c>
      <c r="D5739" s="94" t="s">
        <v>26350</v>
      </c>
    </row>
    <row r="5740" spans="1:4" x14ac:dyDescent="0.25">
      <c r="A5740" s="94" t="s">
        <v>11281</v>
      </c>
      <c r="B5740" t="s">
        <v>714</v>
      </c>
      <c r="C5740">
        <v>93281</v>
      </c>
      <c r="D5740" s="94" t="s">
        <v>27287</v>
      </c>
    </row>
    <row r="5741" spans="1:4" x14ac:dyDescent="0.25">
      <c r="A5741" s="94" t="s">
        <v>11281</v>
      </c>
      <c r="B5741" t="s">
        <v>714</v>
      </c>
      <c r="C5741">
        <v>93282</v>
      </c>
      <c r="D5741" s="94" t="s">
        <v>26319</v>
      </c>
    </row>
    <row r="5742" spans="1:4" x14ac:dyDescent="0.25">
      <c r="A5742" s="94" t="s">
        <v>11282</v>
      </c>
      <c r="D5742" s="94" t="s">
        <v>14</v>
      </c>
    </row>
    <row r="5743" spans="1:4" x14ac:dyDescent="0.25">
      <c r="A5743" s="94" t="s">
        <v>11282</v>
      </c>
      <c r="B5743" t="s">
        <v>9991</v>
      </c>
      <c r="C5743">
        <v>40536</v>
      </c>
      <c r="D5743" s="94" t="s">
        <v>27353</v>
      </c>
    </row>
    <row r="5744" spans="1:4" x14ac:dyDescent="0.25">
      <c r="A5744" s="94" t="s">
        <v>11282</v>
      </c>
      <c r="B5744" t="s">
        <v>9991</v>
      </c>
      <c r="C5744">
        <v>40549</v>
      </c>
      <c r="D5744" s="94" t="s">
        <v>26455</v>
      </c>
    </row>
    <row r="5745" spans="1:4" x14ac:dyDescent="0.25">
      <c r="A5745" s="94" t="s">
        <v>11282</v>
      </c>
      <c r="B5745" t="s">
        <v>714</v>
      </c>
      <c r="C5745">
        <v>88278</v>
      </c>
      <c r="D5745" s="94" t="s">
        <v>27354</v>
      </c>
    </row>
    <row r="5746" spans="1:4" x14ac:dyDescent="0.25">
      <c r="A5746" s="94" t="s">
        <v>11282</v>
      </c>
      <c r="B5746" t="s">
        <v>714</v>
      </c>
      <c r="C5746">
        <v>88316</v>
      </c>
      <c r="D5746" s="94" t="s">
        <v>26446</v>
      </c>
    </row>
    <row r="5747" spans="1:4" x14ac:dyDescent="0.25">
      <c r="A5747" s="94" t="s">
        <v>11282</v>
      </c>
      <c r="B5747" t="s">
        <v>714</v>
      </c>
      <c r="C5747">
        <v>93281</v>
      </c>
      <c r="D5747" s="94" t="s">
        <v>26701</v>
      </c>
    </row>
    <row r="5748" spans="1:4" x14ac:dyDescent="0.25">
      <c r="A5748" s="94" t="s">
        <v>11282</v>
      </c>
      <c r="B5748" t="s">
        <v>714</v>
      </c>
      <c r="C5748">
        <v>93282</v>
      </c>
      <c r="D5748" s="94" t="s">
        <v>26327</v>
      </c>
    </row>
    <row r="5749" spans="1:4" x14ac:dyDescent="0.25">
      <c r="A5749" s="94" t="s">
        <v>11283</v>
      </c>
      <c r="D5749" s="94" t="s">
        <v>14</v>
      </c>
    </row>
    <row r="5750" spans="1:4" x14ac:dyDescent="0.25">
      <c r="A5750" s="94" t="s">
        <v>11283</v>
      </c>
      <c r="B5750" t="s">
        <v>9991</v>
      </c>
      <c r="C5750">
        <v>40537</v>
      </c>
      <c r="D5750" s="94" t="s">
        <v>27355</v>
      </c>
    </row>
    <row r="5751" spans="1:4" x14ac:dyDescent="0.25">
      <c r="A5751" s="94" t="s">
        <v>11283</v>
      </c>
      <c r="B5751" t="s">
        <v>9991</v>
      </c>
      <c r="C5751">
        <v>40549</v>
      </c>
      <c r="D5751" s="94" t="s">
        <v>26455</v>
      </c>
    </row>
    <row r="5752" spans="1:4" x14ac:dyDescent="0.25">
      <c r="A5752" s="94" t="s">
        <v>11283</v>
      </c>
      <c r="B5752" t="s">
        <v>714</v>
      </c>
      <c r="C5752">
        <v>88278</v>
      </c>
      <c r="D5752" s="94" t="s">
        <v>26395</v>
      </c>
    </row>
    <row r="5753" spans="1:4" x14ac:dyDescent="0.25">
      <c r="A5753" s="94" t="s">
        <v>11283</v>
      </c>
      <c r="B5753" t="s">
        <v>714</v>
      </c>
      <c r="C5753">
        <v>88316</v>
      </c>
      <c r="D5753" s="94" t="s">
        <v>26756</v>
      </c>
    </row>
    <row r="5754" spans="1:4" x14ac:dyDescent="0.25">
      <c r="A5754" s="94" t="s">
        <v>11283</v>
      </c>
      <c r="B5754" t="s">
        <v>714</v>
      </c>
      <c r="C5754">
        <v>93281</v>
      </c>
      <c r="D5754" s="94" t="s">
        <v>26731</v>
      </c>
    </row>
    <row r="5755" spans="1:4" x14ac:dyDescent="0.25">
      <c r="A5755" s="94" t="s">
        <v>11283</v>
      </c>
      <c r="B5755" t="s">
        <v>714</v>
      </c>
      <c r="C5755">
        <v>93282</v>
      </c>
      <c r="D5755" s="94" t="s">
        <v>26561</v>
      </c>
    </row>
    <row r="5756" spans="1:4" x14ac:dyDescent="0.25">
      <c r="A5756" s="94" t="s">
        <v>11284</v>
      </c>
      <c r="D5756" s="94" t="s">
        <v>14</v>
      </c>
    </row>
    <row r="5757" spans="1:4" x14ac:dyDescent="0.25">
      <c r="A5757" s="94" t="s">
        <v>11284</v>
      </c>
      <c r="B5757" t="s">
        <v>9991</v>
      </c>
      <c r="C5757">
        <v>4777</v>
      </c>
      <c r="D5757" s="94" t="s">
        <v>27356</v>
      </c>
    </row>
    <row r="5758" spans="1:4" x14ac:dyDescent="0.25">
      <c r="A5758" s="94" t="s">
        <v>11284</v>
      </c>
      <c r="B5758" t="s">
        <v>9991</v>
      </c>
      <c r="C5758">
        <v>10997</v>
      </c>
      <c r="D5758" s="94" t="s">
        <v>27357</v>
      </c>
    </row>
    <row r="5759" spans="1:4" x14ac:dyDescent="0.25">
      <c r="A5759" s="94" t="s">
        <v>11284</v>
      </c>
      <c r="B5759" t="s">
        <v>9991</v>
      </c>
      <c r="C5759">
        <v>40598</v>
      </c>
      <c r="D5759" s="94" t="s">
        <v>27358</v>
      </c>
    </row>
    <row r="5760" spans="1:4" x14ac:dyDescent="0.25">
      <c r="A5760" s="94" t="s">
        <v>11284</v>
      </c>
      <c r="B5760" t="s">
        <v>714</v>
      </c>
      <c r="C5760">
        <v>88278</v>
      </c>
      <c r="D5760" s="94" t="s">
        <v>27359</v>
      </c>
    </row>
    <row r="5761" spans="1:4" x14ac:dyDescent="0.25">
      <c r="A5761" s="94" t="s">
        <v>11284</v>
      </c>
      <c r="B5761" t="s">
        <v>714</v>
      </c>
      <c r="C5761">
        <v>88316</v>
      </c>
      <c r="D5761" s="94" t="s">
        <v>27360</v>
      </c>
    </row>
    <row r="5762" spans="1:4" x14ac:dyDescent="0.25">
      <c r="A5762" s="94" t="s">
        <v>11284</v>
      </c>
      <c r="B5762" t="s">
        <v>714</v>
      </c>
      <c r="C5762">
        <v>92255</v>
      </c>
      <c r="D5762" s="94" t="s">
        <v>26528</v>
      </c>
    </row>
    <row r="5763" spans="1:4" x14ac:dyDescent="0.25">
      <c r="A5763" s="94" t="s">
        <v>11285</v>
      </c>
      <c r="D5763" s="94" t="s">
        <v>14</v>
      </c>
    </row>
    <row r="5764" spans="1:4" x14ac:dyDescent="0.25">
      <c r="A5764" s="94" t="s">
        <v>11285</v>
      </c>
      <c r="B5764" t="s">
        <v>9991</v>
      </c>
      <c r="C5764">
        <v>4777</v>
      </c>
      <c r="D5764" s="94" t="s">
        <v>27361</v>
      </c>
    </row>
    <row r="5765" spans="1:4" x14ac:dyDescent="0.25">
      <c r="A5765" s="94" t="s">
        <v>11285</v>
      </c>
      <c r="B5765" t="s">
        <v>9991</v>
      </c>
      <c r="C5765">
        <v>10997</v>
      </c>
      <c r="D5765" s="94" t="s">
        <v>27357</v>
      </c>
    </row>
    <row r="5766" spans="1:4" x14ac:dyDescent="0.25">
      <c r="A5766" s="94" t="s">
        <v>11285</v>
      </c>
      <c r="B5766" t="s">
        <v>9991</v>
      </c>
      <c r="C5766">
        <v>40598</v>
      </c>
      <c r="D5766" s="94" t="s">
        <v>27362</v>
      </c>
    </row>
    <row r="5767" spans="1:4" x14ac:dyDescent="0.25">
      <c r="A5767" s="94" t="s">
        <v>11285</v>
      </c>
      <c r="B5767" t="s">
        <v>714</v>
      </c>
      <c r="C5767">
        <v>88278</v>
      </c>
      <c r="D5767" s="94" t="s">
        <v>27359</v>
      </c>
    </row>
    <row r="5768" spans="1:4" x14ac:dyDescent="0.25">
      <c r="A5768" s="94" t="s">
        <v>11285</v>
      </c>
      <c r="B5768" t="s">
        <v>714</v>
      </c>
      <c r="C5768">
        <v>88316</v>
      </c>
      <c r="D5768" s="94" t="s">
        <v>27360</v>
      </c>
    </row>
    <row r="5769" spans="1:4" x14ac:dyDescent="0.25">
      <c r="A5769" s="94" t="s">
        <v>11285</v>
      </c>
      <c r="B5769" t="s">
        <v>714</v>
      </c>
      <c r="C5769">
        <v>92255</v>
      </c>
      <c r="D5769" s="94" t="s">
        <v>26528</v>
      </c>
    </row>
    <row r="5770" spans="1:4" x14ac:dyDescent="0.25">
      <c r="A5770" s="94" t="s">
        <v>11286</v>
      </c>
      <c r="D5770" s="94" t="s">
        <v>14</v>
      </c>
    </row>
    <row r="5771" spans="1:4" x14ac:dyDescent="0.25">
      <c r="A5771" s="94" t="s">
        <v>11286</v>
      </c>
      <c r="B5771" t="s">
        <v>9991</v>
      </c>
      <c r="C5771">
        <v>4777</v>
      </c>
      <c r="D5771" s="94" t="s">
        <v>27363</v>
      </c>
    </row>
    <row r="5772" spans="1:4" x14ac:dyDescent="0.25">
      <c r="A5772" s="94" t="s">
        <v>11286</v>
      </c>
      <c r="B5772" t="s">
        <v>9991</v>
      </c>
      <c r="C5772">
        <v>10997</v>
      </c>
      <c r="D5772" s="94" t="s">
        <v>27357</v>
      </c>
    </row>
    <row r="5773" spans="1:4" x14ac:dyDescent="0.25">
      <c r="A5773" s="94" t="s">
        <v>11286</v>
      </c>
      <c r="B5773" t="s">
        <v>9991</v>
      </c>
      <c r="C5773">
        <v>40598</v>
      </c>
      <c r="D5773" s="94" t="s">
        <v>27364</v>
      </c>
    </row>
    <row r="5774" spans="1:4" x14ac:dyDescent="0.25">
      <c r="A5774" s="94" t="s">
        <v>11286</v>
      </c>
      <c r="B5774" t="s">
        <v>714</v>
      </c>
      <c r="C5774">
        <v>88278</v>
      </c>
      <c r="D5774" s="94" t="s">
        <v>27359</v>
      </c>
    </row>
    <row r="5775" spans="1:4" x14ac:dyDescent="0.25">
      <c r="A5775" s="94" t="s">
        <v>11286</v>
      </c>
      <c r="B5775" t="s">
        <v>714</v>
      </c>
      <c r="C5775">
        <v>88316</v>
      </c>
      <c r="D5775" s="94" t="s">
        <v>27360</v>
      </c>
    </row>
    <row r="5776" spans="1:4" x14ac:dyDescent="0.25">
      <c r="A5776" s="94" t="s">
        <v>11286</v>
      </c>
      <c r="B5776" t="s">
        <v>714</v>
      </c>
      <c r="C5776">
        <v>92255</v>
      </c>
      <c r="D5776" s="94" t="s">
        <v>26528</v>
      </c>
    </row>
    <row r="5777" spans="1:4" x14ac:dyDescent="0.25">
      <c r="A5777" s="94" t="s">
        <v>11287</v>
      </c>
      <c r="D5777" s="94" t="s">
        <v>14</v>
      </c>
    </row>
    <row r="5778" spans="1:4" x14ac:dyDescent="0.25">
      <c r="A5778" s="94" t="s">
        <v>11287</v>
      </c>
      <c r="B5778" t="s">
        <v>9991</v>
      </c>
      <c r="C5778">
        <v>4777</v>
      </c>
      <c r="D5778" s="94" t="s">
        <v>27365</v>
      </c>
    </row>
    <row r="5779" spans="1:4" x14ac:dyDescent="0.25">
      <c r="A5779" s="94" t="s">
        <v>11287</v>
      </c>
      <c r="B5779" t="s">
        <v>9991</v>
      </c>
      <c r="C5779">
        <v>10997</v>
      </c>
      <c r="D5779" s="94" t="s">
        <v>27366</v>
      </c>
    </row>
    <row r="5780" spans="1:4" x14ac:dyDescent="0.25">
      <c r="A5780" s="94" t="s">
        <v>11287</v>
      </c>
      <c r="B5780" t="s">
        <v>9991</v>
      </c>
      <c r="C5780">
        <v>40598</v>
      </c>
      <c r="D5780" s="94" t="s">
        <v>27367</v>
      </c>
    </row>
    <row r="5781" spans="1:4" x14ac:dyDescent="0.25">
      <c r="A5781" s="94" t="s">
        <v>11287</v>
      </c>
      <c r="B5781" t="s">
        <v>714</v>
      </c>
      <c r="C5781">
        <v>88278</v>
      </c>
      <c r="D5781" s="94" t="s">
        <v>27368</v>
      </c>
    </row>
    <row r="5782" spans="1:4" x14ac:dyDescent="0.25">
      <c r="A5782" s="94" t="s">
        <v>11287</v>
      </c>
      <c r="B5782" t="s">
        <v>714</v>
      </c>
      <c r="C5782">
        <v>88316</v>
      </c>
      <c r="D5782" s="94" t="s">
        <v>27369</v>
      </c>
    </row>
    <row r="5783" spans="1:4" x14ac:dyDescent="0.25">
      <c r="A5783" s="94" t="s">
        <v>11287</v>
      </c>
      <c r="B5783" t="s">
        <v>714</v>
      </c>
      <c r="C5783">
        <v>92256</v>
      </c>
      <c r="D5783" s="94" t="s">
        <v>26528</v>
      </c>
    </row>
    <row r="5784" spans="1:4" x14ac:dyDescent="0.25">
      <c r="A5784" s="94" t="s">
        <v>11288</v>
      </c>
      <c r="D5784" s="94" t="s">
        <v>14</v>
      </c>
    </row>
    <row r="5785" spans="1:4" x14ac:dyDescent="0.25">
      <c r="A5785" s="94" t="s">
        <v>11288</v>
      </c>
      <c r="B5785" t="s">
        <v>9991</v>
      </c>
      <c r="C5785">
        <v>4777</v>
      </c>
      <c r="D5785" s="94" t="s">
        <v>27370</v>
      </c>
    </row>
    <row r="5786" spans="1:4" x14ac:dyDescent="0.25">
      <c r="A5786" s="94" t="s">
        <v>11288</v>
      </c>
      <c r="B5786" t="s">
        <v>9991</v>
      </c>
      <c r="C5786">
        <v>10997</v>
      </c>
      <c r="D5786" s="94" t="s">
        <v>27366</v>
      </c>
    </row>
    <row r="5787" spans="1:4" x14ac:dyDescent="0.25">
      <c r="A5787" s="94" t="s">
        <v>11288</v>
      </c>
      <c r="B5787" t="s">
        <v>9991</v>
      </c>
      <c r="C5787">
        <v>40598</v>
      </c>
      <c r="D5787" s="94" t="s">
        <v>27371</v>
      </c>
    </row>
    <row r="5788" spans="1:4" x14ac:dyDescent="0.25">
      <c r="A5788" s="94" t="s">
        <v>11288</v>
      </c>
      <c r="B5788" t="s">
        <v>714</v>
      </c>
      <c r="C5788">
        <v>88278</v>
      </c>
      <c r="D5788" s="94" t="s">
        <v>27368</v>
      </c>
    </row>
    <row r="5789" spans="1:4" x14ac:dyDescent="0.25">
      <c r="A5789" s="94" t="s">
        <v>11288</v>
      </c>
      <c r="B5789" t="s">
        <v>714</v>
      </c>
      <c r="C5789">
        <v>88316</v>
      </c>
      <c r="D5789" s="94" t="s">
        <v>27369</v>
      </c>
    </row>
    <row r="5790" spans="1:4" x14ac:dyDescent="0.25">
      <c r="A5790" s="94" t="s">
        <v>11288</v>
      </c>
      <c r="B5790" t="s">
        <v>714</v>
      </c>
      <c r="C5790">
        <v>92256</v>
      </c>
      <c r="D5790" s="94" t="s">
        <v>26528</v>
      </c>
    </row>
    <row r="5791" spans="1:4" x14ac:dyDescent="0.25">
      <c r="A5791" s="94" t="s">
        <v>11289</v>
      </c>
      <c r="D5791" s="94" t="s">
        <v>14</v>
      </c>
    </row>
    <row r="5792" spans="1:4" x14ac:dyDescent="0.25">
      <c r="A5792" s="94" t="s">
        <v>11289</v>
      </c>
      <c r="B5792" t="s">
        <v>9991</v>
      </c>
      <c r="C5792">
        <v>4777</v>
      </c>
      <c r="D5792" s="94" t="s">
        <v>27372</v>
      </c>
    </row>
    <row r="5793" spans="1:4" x14ac:dyDescent="0.25">
      <c r="A5793" s="94" t="s">
        <v>11289</v>
      </c>
      <c r="B5793" t="s">
        <v>9991</v>
      </c>
      <c r="C5793">
        <v>10997</v>
      </c>
      <c r="D5793" s="94" t="s">
        <v>27366</v>
      </c>
    </row>
    <row r="5794" spans="1:4" x14ac:dyDescent="0.25">
      <c r="A5794" s="94" t="s">
        <v>11289</v>
      </c>
      <c r="B5794" t="s">
        <v>9991</v>
      </c>
      <c r="C5794">
        <v>40598</v>
      </c>
      <c r="D5794" s="94" t="s">
        <v>27373</v>
      </c>
    </row>
    <row r="5795" spans="1:4" x14ac:dyDescent="0.25">
      <c r="A5795" s="94" t="s">
        <v>11289</v>
      </c>
      <c r="B5795" t="s">
        <v>714</v>
      </c>
      <c r="C5795">
        <v>88278</v>
      </c>
      <c r="D5795" s="94" t="s">
        <v>27368</v>
      </c>
    </row>
    <row r="5796" spans="1:4" x14ac:dyDescent="0.25">
      <c r="A5796" s="94" t="s">
        <v>11289</v>
      </c>
      <c r="B5796" t="s">
        <v>714</v>
      </c>
      <c r="C5796">
        <v>88316</v>
      </c>
      <c r="D5796" s="94" t="s">
        <v>27369</v>
      </c>
    </row>
    <row r="5797" spans="1:4" x14ac:dyDescent="0.25">
      <c r="A5797" s="94" t="s">
        <v>11289</v>
      </c>
      <c r="B5797" t="s">
        <v>714</v>
      </c>
      <c r="C5797">
        <v>92257</v>
      </c>
      <c r="D5797" s="94" t="s">
        <v>26528</v>
      </c>
    </row>
    <row r="5798" spans="1:4" x14ac:dyDescent="0.25">
      <c r="A5798" s="94" t="s">
        <v>11290</v>
      </c>
      <c r="D5798" s="94" t="s">
        <v>14</v>
      </c>
    </row>
    <row r="5799" spans="1:4" x14ac:dyDescent="0.25">
      <c r="A5799" s="94" t="s">
        <v>11290</v>
      </c>
      <c r="B5799" t="s">
        <v>9991</v>
      </c>
      <c r="C5799">
        <v>4777</v>
      </c>
      <c r="D5799" s="94" t="s">
        <v>27374</v>
      </c>
    </row>
    <row r="5800" spans="1:4" x14ac:dyDescent="0.25">
      <c r="A5800" s="94" t="s">
        <v>11290</v>
      </c>
      <c r="B5800" t="s">
        <v>9991</v>
      </c>
      <c r="C5800">
        <v>10997</v>
      </c>
      <c r="D5800" s="94" t="s">
        <v>27175</v>
      </c>
    </row>
    <row r="5801" spans="1:4" x14ac:dyDescent="0.25">
      <c r="A5801" s="94" t="s">
        <v>11290</v>
      </c>
      <c r="B5801" t="s">
        <v>9991</v>
      </c>
      <c r="C5801">
        <v>11964</v>
      </c>
      <c r="D5801" s="94" t="s">
        <v>27375</v>
      </c>
    </row>
    <row r="5802" spans="1:4" x14ac:dyDescent="0.25">
      <c r="A5802" s="94" t="s">
        <v>11290</v>
      </c>
      <c r="B5802" t="s">
        <v>9991</v>
      </c>
      <c r="C5802">
        <v>40598</v>
      </c>
      <c r="D5802" s="94" t="s">
        <v>27376</v>
      </c>
    </row>
    <row r="5803" spans="1:4" x14ac:dyDescent="0.25">
      <c r="A5803" s="94" t="s">
        <v>11290</v>
      </c>
      <c r="B5803" t="s">
        <v>714</v>
      </c>
      <c r="C5803">
        <v>88278</v>
      </c>
      <c r="D5803" s="94" t="s">
        <v>27377</v>
      </c>
    </row>
    <row r="5804" spans="1:4" x14ac:dyDescent="0.25">
      <c r="A5804" s="94" t="s">
        <v>11290</v>
      </c>
      <c r="B5804" t="s">
        <v>714</v>
      </c>
      <c r="C5804">
        <v>88316</v>
      </c>
      <c r="D5804" s="94" t="s">
        <v>27378</v>
      </c>
    </row>
    <row r="5805" spans="1:4" x14ac:dyDescent="0.25">
      <c r="A5805" s="94" t="s">
        <v>11290</v>
      </c>
      <c r="B5805" t="s">
        <v>714</v>
      </c>
      <c r="C5805">
        <v>93287</v>
      </c>
      <c r="D5805" s="94" t="s">
        <v>27379</v>
      </c>
    </row>
    <row r="5806" spans="1:4" x14ac:dyDescent="0.25">
      <c r="A5806" s="94" t="s">
        <v>11290</v>
      </c>
      <c r="B5806" t="s">
        <v>714</v>
      </c>
      <c r="C5806">
        <v>93288</v>
      </c>
      <c r="D5806" s="94" t="s">
        <v>27380</v>
      </c>
    </row>
    <row r="5807" spans="1:4" x14ac:dyDescent="0.25">
      <c r="A5807" s="94" t="s">
        <v>11291</v>
      </c>
      <c r="D5807" s="94" t="s">
        <v>14</v>
      </c>
    </row>
    <row r="5808" spans="1:4" x14ac:dyDescent="0.25">
      <c r="A5808" s="94" t="s">
        <v>11291</v>
      </c>
      <c r="B5808" t="s">
        <v>9991</v>
      </c>
      <c r="C5808">
        <v>4777</v>
      </c>
      <c r="D5808" s="94" t="s">
        <v>27381</v>
      </c>
    </row>
    <row r="5809" spans="1:4" x14ac:dyDescent="0.25">
      <c r="A5809" s="94" t="s">
        <v>11291</v>
      </c>
      <c r="B5809" t="s">
        <v>9991</v>
      </c>
      <c r="C5809">
        <v>10997</v>
      </c>
      <c r="D5809" s="94" t="s">
        <v>27382</v>
      </c>
    </row>
    <row r="5810" spans="1:4" x14ac:dyDescent="0.25">
      <c r="A5810" s="94" t="s">
        <v>11291</v>
      </c>
      <c r="B5810" t="s">
        <v>9991</v>
      </c>
      <c r="C5810">
        <v>40598</v>
      </c>
      <c r="D5810" s="94" t="s">
        <v>27383</v>
      </c>
    </row>
    <row r="5811" spans="1:4" x14ac:dyDescent="0.25">
      <c r="A5811" s="94" t="s">
        <v>11291</v>
      </c>
      <c r="B5811" t="s">
        <v>714</v>
      </c>
      <c r="C5811">
        <v>88278</v>
      </c>
      <c r="D5811" s="94" t="s">
        <v>27384</v>
      </c>
    </row>
    <row r="5812" spans="1:4" x14ac:dyDescent="0.25">
      <c r="A5812" s="94" t="s">
        <v>11291</v>
      </c>
      <c r="B5812" t="s">
        <v>714</v>
      </c>
      <c r="C5812">
        <v>88316</v>
      </c>
      <c r="D5812" s="94" t="s">
        <v>27385</v>
      </c>
    </row>
    <row r="5813" spans="1:4" x14ac:dyDescent="0.25">
      <c r="A5813" s="94" t="s">
        <v>11291</v>
      </c>
      <c r="B5813" t="s">
        <v>714</v>
      </c>
      <c r="C5813">
        <v>92257</v>
      </c>
      <c r="D5813" s="94" t="s">
        <v>26528</v>
      </c>
    </row>
    <row r="5814" spans="1:4" x14ac:dyDescent="0.25">
      <c r="A5814" s="94" t="s">
        <v>11292</v>
      </c>
      <c r="D5814" s="94" t="s">
        <v>14</v>
      </c>
    </row>
    <row r="5815" spans="1:4" x14ac:dyDescent="0.25">
      <c r="A5815" s="94" t="s">
        <v>11292</v>
      </c>
      <c r="B5815" t="s">
        <v>9991</v>
      </c>
      <c r="C5815">
        <v>4777</v>
      </c>
      <c r="D5815" s="94" t="s">
        <v>27386</v>
      </c>
    </row>
    <row r="5816" spans="1:4" x14ac:dyDescent="0.25">
      <c r="A5816" s="94" t="s">
        <v>11292</v>
      </c>
      <c r="B5816" t="s">
        <v>9991</v>
      </c>
      <c r="C5816">
        <v>10997</v>
      </c>
      <c r="D5816" s="94" t="s">
        <v>27382</v>
      </c>
    </row>
    <row r="5817" spans="1:4" x14ac:dyDescent="0.25">
      <c r="A5817" s="94" t="s">
        <v>11292</v>
      </c>
      <c r="B5817" t="s">
        <v>9991</v>
      </c>
      <c r="C5817">
        <v>40598</v>
      </c>
      <c r="D5817" s="94" t="s">
        <v>27387</v>
      </c>
    </row>
    <row r="5818" spans="1:4" x14ac:dyDescent="0.25">
      <c r="A5818" s="94" t="s">
        <v>11292</v>
      </c>
      <c r="B5818" t="s">
        <v>714</v>
      </c>
      <c r="C5818">
        <v>88278</v>
      </c>
      <c r="D5818" s="94" t="s">
        <v>27384</v>
      </c>
    </row>
    <row r="5819" spans="1:4" x14ac:dyDescent="0.25">
      <c r="A5819" s="94" t="s">
        <v>11292</v>
      </c>
      <c r="B5819" t="s">
        <v>714</v>
      </c>
      <c r="C5819">
        <v>88316</v>
      </c>
      <c r="D5819" s="94" t="s">
        <v>27385</v>
      </c>
    </row>
    <row r="5820" spans="1:4" x14ac:dyDescent="0.25">
      <c r="A5820" s="94" t="s">
        <v>11292</v>
      </c>
      <c r="B5820" t="s">
        <v>714</v>
      </c>
      <c r="C5820">
        <v>92258</v>
      </c>
      <c r="D5820" s="94" t="s">
        <v>26528</v>
      </c>
    </row>
    <row r="5821" spans="1:4" x14ac:dyDescent="0.25">
      <c r="A5821" s="94" t="s">
        <v>11293</v>
      </c>
      <c r="D5821" s="94" t="s">
        <v>14</v>
      </c>
    </row>
    <row r="5822" spans="1:4" x14ac:dyDescent="0.25">
      <c r="A5822" s="94" t="s">
        <v>11293</v>
      </c>
      <c r="B5822" t="s">
        <v>9991</v>
      </c>
      <c r="C5822">
        <v>4777</v>
      </c>
      <c r="D5822" s="94" t="s">
        <v>27388</v>
      </c>
    </row>
    <row r="5823" spans="1:4" x14ac:dyDescent="0.25">
      <c r="A5823" s="94" t="s">
        <v>11293</v>
      </c>
      <c r="B5823" t="s">
        <v>9991</v>
      </c>
      <c r="C5823">
        <v>10997</v>
      </c>
      <c r="D5823" s="94" t="s">
        <v>27382</v>
      </c>
    </row>
    <row r="5824" spans="1:4" x14ac:dyDescent="0.25">
      <c r="A5824" s="94" t="s">
        <v>11293</v>
      </c>
      <c r="B5824" t="s">
        <v>9991</v>
      </c>
      <c r="C5824">
        <v>40598</v>
      </c>
      <c r="D5824" s="94" t="s">
        <v>27389</v>
      </c>
    </row>
    <row r="5825" spans="1:4" x14ac:dyDescent="0.25">
      <c r="A5825" s="94" t="s">
        <v>11293</v>
      </c>
      <c r="B5825" t="s">
        <v>714</v>
      </c>
      <c r="C5825">
        <v>88278</v>
      </c>
      <c r="D5825" s="94" t="s">
        <v>27384</v>
      </c>
    </row>
    <row r="5826" spans="1:4" x14ac:dyDescent="0.25">
      <c r="A5826" s="94" t="s">
        <v>11293</v>
      </c>
      <c r="B5826" t="s">
        <v>714</v>
      </c>
      <c r="C5826">
        <v>88316</v>
      </c>
      <c r="D5826" s="94" t="s">
        <v>27385</v>
      </c>
    </row>
    <row r="5827" spans="1:4" x14ac:dyDescent="0.25">
      <c r="A5827" s="94" t="s">
        <v>11293</v>
      </c>
      <c r="B5827" t="s">
        <v>714</v>
      </c>
      <c r="C5827">
        <v>92258</v>
      </c>
      <c r="D5827" s="94" t="s">
        <v>26528</v>
      </c>
    </row>
    <row r="5828" spans="1:4" x14ac:dyDescent="0.25">
      <c r="A5828" s="94" t="s">
        <v>11294</v>
      </c>
      <c r="D5828" s="94" t="s">
        <v>14</v>
      </c>
    </row>
    <row r="5829" spans="1:4" x14ac:dyDescent="0.25">
      <c r="A5829" s="94" t="s">
        <v>11294</v>
      </c>
      <c r="B5829" t="s">
        <v>9991</v>
      </c>
      <c r="C5829">
        <v>4777</v>
      </c>
      <c r="D5829" s="94" t="s">
        <v>27390</v>
      </c>
    </row>
    <row r="5830" spans="1:4" x14ac:dyDescent="0.25">
      <c r="A5830" s="94" t="s">
        <v>11294</v>
      </c>
      <c r="B5830" t="s">
        <v>9991</v>
      </c>
      <c r="C5830">
        <v>10997</v>
      </c>
      <c r="D5830" s="94" t="s">
        <v>27382</v>
      </c>
    </row>
    <row r="5831" spans="1:4" x14ac:dyDescent="0.25">
      <c r="A5831" s="94" t="s">
        <v>11294</v>
      </c>
      <c r="B5831" t="s">
        <v>9991</v>
      </c>
      <c r="C5831">
        <v>40598</v>
      </c>
      <c r="D5831" s="94" t="s">
        <v>27391</v>
      </c>
    </row>
    <row r="5832" spans="1:4" x14ac:dyDescent="0.25">
      <c r="A5832" s="94" t="s">
        <v>11294</v>
      </c>
      <c r="B5832" t="s">
        <v>714</v>
      </c>
      <c r="C5832">
        <v>88278</v>
      </c>
      <c r="D5832" s="94" t="s">
        <v>27384</v>
      </c>
    </row>
    <row r="5833" spans="1:4" x14ac:dyDescent="0.25">
      <c r="A5833" s="94" t="s">
        <v>11294</v>
      </c>
      <c r="B5833" t="s">
        <v>714</v>
      </c>
      <c r="C5833">
        <v>88316</v>
      </c>
      <c r="D5833" s="94" t="s">
        <v>27385</v>
      </c>
    </row>
    <row r="5834" spans="1:4" x14ac:dyDescent="0.25">
      <c r="A5834" s="94" t="s">
        <v>11294</v>
      </c>
      <c r="B5834" t="s">
        <v>714</v>
      </c>
      <c r="C5834">
        <v>92258</v>
      </c>
      <c r="D5834" s="94" t="s">
        <v>26528</v>
      </c>
    </row>
    <row r="5835" spans="1:4" x14ac:dyDescent="0.25">
      <c r="A5835" s="94" t="s">
        <v>11295</v>
      </c>
      <c r="D5835" s="94" t="s">
        <v>14</v>
      </c>
    </row>
    <row r="5836" spans="1:4" x14ac:dyDescent="0.25">
      <c r="A5836" s="94" t="s">
        <v>11295</v>
      </c>
      <c r="B5836" t="s">
        <v>9991</v>
      </c>
      <c r="C5836">
        <v>4777</v>
      </c>
      <c r="D5836" s="94" t="s">
        <v>27356</v>
      </c>
    </row>
    <row r="5837" spans="1:4" x14ac:dyDescent="0.25">
      <c r="A5837" s="94" t="s">
        <v>11295</v>
      </c>
      <c r="B5837" t="s">
        <v>9991</v>
      </c>
      <c r="C5837">
        <v>10997</v>
      </c>
      <c r="D5837" s="94" t="s">
        <v>27357</v>
      </c>
    </row>
    <row r="5838" spans="1:4" x14ac:dyDescent="0.25">
      <c r="A5838" s="94" t="s">
        <v>11295</v>
      </c>
      <c r="B5838" t="s">
        <v>9991</v>
      </c>
      <c r="C5838">
        <v>40598</v>
      </c>
      <c r="D5838" s="94" t="s">
        <v>27358</v>
      </c>
    </row>
    <row r="5839" spans="1:4" x14ac:dyDescent="0.25">
      <c r="A5839" s="94" t="s">
        <v>11295</v>
      </c>
      <c r="B5839" t="s">
        <v>714</v>
      </c>
      <c r="C5839">
        <v>88278</v>
      </c>
      <c r="D5839" s="94" t="s">
        <v>27359</v>
      </c>
    </row>
    <row r="5840" spans="1:4" x14ac:dyDescent="0.25">
      <c r="A5840" s="94" t="s">
        <v>11295</v>
      </c>
      <c r="B5840" t="s">
        <v>714</v>
      </c>
      <c r="C5840">
        <v>88316</v>
      </c>
      <c r="D5840" s="94" t="s">
        <v>27360</v>
      </c>
    </row>
    <row r="5841" spans="1:4" x14ac:dyDescent="0.25">
      <c r="A5841" s="94" t="s">
        <v>11295</v>
      </c>
      <c r="B5841" t="s">
        <v>714</v>
      </c>
      <c r="C5841">
        <v>92255</v>
      </c>
      <c r="D5841" s="94" t="s">
        <v>26528</v>
      </c>
    </row>
    <row r="5842" spans="1:4" x14ac:dyDescent="0.25">
      <c r="A5842" s="94" t="s">
        <v>11296</v>
      </c>
      <c r="D5842" s="94" t="s">
        <v>14</v>
      </c>
    </row>
    <row r="5843" spans="1:4" x14ac:dyDescent="0.25">
      <c r="A5843" s="94" t="s">
        <v>11296</v>
      </c>
      <c r="B5843" t="s">
        <v>9991</v>
      </c>
      <c r="C5843">
        <v>4777</v>
      </c>
      <c r="D5843" s="94" t="s">
        <v>27356</v>
      </c>
    </row>
    <row r="5844" spans="1:4" x14ac:dyDescent="0.25">
      <c r="A5844" s="94" t="s">
        <v>11296</v>
      </c>
      <c r="B5844" t="s">
        <v>9991</v>
      </c>
      <c r="C5844">
        <v>10997</v>
      </c>
      <c r="D5844" s="94" t="s">
        <v>27357</v>
      </c>
    </row>
    <row r="5845" spans="1:4" x14ac:dyDescent="0.25">
      <c r="A5845" s="94" t="s">
        <v>11296</v>
      </c>
      <c r="B5845" t="s">
        <v>9991</v>
      </c>
      <c r="C5845">
        <v>40598</v>
      </c>
      <c r="D5845" s="94" t="s">
        <v>27362</v>
      </c>
    </row>
    <row r="5846" spans="1:4" x14ac:dyDescent="0.25">
      <c r="A5846" s="94" t="s">
        <v>11296</v>
      </c>
      <c r="B5846" t="s">
        <v>714</v>
      </c>
      <c r="C5846">
        <v>88278</v>
      </c>
      <c r="D5846" s="94" t="s">
        <v>27359</v>
      </c>
    </row>
    <row r="5847" spans="1:4" x14ac:dyDescent="0.25">
      <c r="A5847" s="94" t="s">
        <v>11296</v>
      </c>
      <c r="B5847" t="s">
        <v>714</v>
      </c>
      <c r="C5847">
        <v>88316</v>
      </c>
      <c r="D5847" s="94" t="s">
        <v>27360</v>
      </c>
    </row>
    <row r="5848" spans="1:4" x14ac:dyDescent="0.25">
      <c r="A5848" s="94" t="s">
        <v>11296</v>
      </c>
      <c r="B5848" t="s">
        <v>714</v>
      </c>
      <c r="C5848">
        <v>92255</v>
      </c>
      <c r="D5848" s="94" t="s">
        <v>26528</v>
      </c>
    </row>
    <row r="5849" spans="1:4" x14ac:dyDescent="0.25">
      <c r="A5849" s="94" t="s">
        <v>11297</v>
      </c>
      <c r="D5849" s="94" t="s">
        <v>14</v>
      </c>
    </row>
    <row r="5850" spans="1:4" x14ac:dyDescent="0.25">
      <c r="A5850" s="94" t="s">
        <v>11297</v>
      </c>
      <c r="B5850" t="s">
        <v>9991</v>
      </c>
      <c r="C5850">
        <v>4777</v>
      </c>
      <c r="D5850" s="94" t="s">
        <v>27361</v>
      </c>
    </row>
    <row r="5851" spans="1:4" x14ac:dyDescent="0.25">
      <c r="A5851" s="94" t="s">
        <v>11297</v>
      </c>
      <c r="B5851" t="s">
        <v>9991</v>
      </c>
      <c r="C5851">
        <v>10997</v>
      </c>
      <c r="D5851" s="94" t="s">
        <v>27357</v>
      </c>
    </row>
    <row r="5852" spans="1:4" x14ac:dyDescent="0.25">
      <c r="A5852" s="94" t="s">
        <v>11297</v>
      </c>
      <c r="B5852" t="s">
        <v>9991</v>
      </c>
      <c r="C5852">
        <v>40598</v>
      </c>
      <c r="D5852" s="94" t="s">
        <v>27364</v>
      </c>
    </row>
    <row r="5853" spans="1:4" x14ac:dyDescent="0.25">
      <c r="A5853" s="94" t="s">
        <v>11297</v>
      </c>
      <c r="B5853" t="s">
        <v>714</v>
      </c>
      <c r="C5853">
        <v>88278</v>
      </c>
      <c r="D5853" s="94" t="s">
        <v>27359</v>
      </c>
    </row>
    <row r="5854" spans="1:4" x14ac:dyDescent="0.25">
      <c r="A5854" s="94" t="s">
        <v>11297</v>
      </c>
      <c r="B5854" t="s">
        <v>714</v>
      </c>
      <c r="C5854">
        <v>88316</v>
      </c>
      <c r="D5854" s="94" t="s">
        <v>27360</v>
      </c>
    </row>
    <row r="5855" spans="1:4" x14ac:dyDescent="0.25">
      <c r="A5855" s="94" t="s">
        <v>11297</v>
      </c>
      <c r="B5855" t="s">
        <v>714</v>
      </c>
      <c r="C5855">
        <v>92255</v>
      </c>
      <c r="D5855" s="94" t="s">
        <v>26528</v>
      </c>
    </row>
    <row r="5856" spans="1:4" x14ac:dyDescent="0.25">
      <c r="A5856" s="94" t="s">
        <v>11298</v>
      </c>
      <c r="D5856" s="94" t="s">
        <v>14</v>
      </c>
    </row>
    <row r="5857" spans="1:4" x14ac:dyDescent="0.25">
      <c r="A5857" s="94" t="s">
        <v>11298</v>
      </c>
      <c r="B5857" t="s">
        <v>9991</v>
      </c>
      <c r="C5857">
        <v>4777</v>
      </c>
      <c r="D5857" s="94" t="s">
        <v>27392</v>
      </c>
    </row>
    <row r="5858" spans="1:4" x14ac:dyDescent="0.25">
      <c r="A5858" s="94" t="s">
        <v>11298</v>
      </c>
      <c r="B5858" t="s">
        <v>9991</v>
      </c>
      <c r="C5858">
        <v>10997</v>
      </c>
      <c r="D5858" s="94" t="s">
        <v>27366</v>
      </c>
    </row>
    <row r="5859" spans="1:4" x14ac:dyDescent="0.25">
      <c r="A5859" s="94" t="s">
        <v>11298</v>
      </c>
      <c r="B5859" t="s">
        <v>9991</v>
      </c>
      <c r="C5859">
        <v>40598</v>
      </c>
      <c r="D5859" s="94" t="s">
        <v>27367</v>
      </c>
    </row>
    <row r="5860" spans="1:4" x14ac:dyDescent="0.25">
      <c r="A5860" s="94" t="s">
        <v>11298</v>
      </c>
      <c r="B5860" t="s">
        <v>714</v>
      </c>
      <c r="C5860">
        <v>88278</v>
      </c>
      <c r="D5860" s="94" t="s">
        <v>27368</v>
      </c>
    </row>
    <row r="5861" spans="1:4" x14ac:dyDescent="0.25">
      <c r="A5861" s="94" t="s">
        <v>11298</v>
      </c>
      <c r="B5861" t="s">
        <v>714</v>
      </c>
      <c r="C5861">
        <v>88316</v>
      </c>
      <c r="D5861" s="94" t="s">
        <v>27369</v>
      </c>
    </row>
    <row r="5862" spans="1:4" x14ac:dyDescent="0.25">
      <c r="A5862" s="94" t="s">
        <v>11298</v>
      </c>
      <c r="B5862" t="s">
        <v>714</v>
      </c>
      <c r="C5862">
        <v>92256</v>
      </c>
      <c r="D5862" s="94" t="s">
        <v>26528</v>
      </c>
    </row>
    <row r="5863" spans="1:4" x14ac:dyDescent="0.25">
      <c r="A5863" s="94" t="s">
        <v>11299</v>
      </c>
      <c r="D5863" s="94" t="s">
        <v>14</v>
      </c>
    </row>
    <row r="5864" spans="1:4" x14ac:dyDescent="0.25">
      <c r="A5864" s="94" t="s">
        <v>11299</v>
      </c>
      <c r="B5864" t="s">
        <v>9991</v>
      </c>
      <c r="C5864">
        <v>4777</v>
      </c>
      <c r="D5864" s="94" t="s">
        <v>27393</v>
      </c>
    </row>
    <row r="5865" spans="1:4" x14ac:dyDescent="0.25">
      <c r="A5865" s="94" t="s">
        <v>11299</v>
      </c>
      <c r="B5865" t="s">
        <v>9991</v>
      </c>
      <c r="C5865">
        <v>10997</v>
      </c>
      <c r="D5865" s="94" t="s">
        <v>27366</v>
      </c>
    </row>
    <row r="5866" spans="1:4" x14ac:dyDescent="0.25">
      <c r="A5866" s="94" t="s">
        <v>11299</v>
      </c>
      <c r="B5866" t="s">
        <v>9991</v>
      </c>
      <c r="C5866">
        <v>40598</v>
      </c>
      <c r="D5866" s="94" t="s">
        <v>27371</v>
      </c>
    </row>
    <row r="5867" spans="1:4" x14ac:dyDescent="0.25">
      <c r="A5867" s="94" t="s">
        <v>11299</v>
      </c>
      <c r="B5867" t="s">
        <v>714</v>
      </c>
      <c r="C5867">
        <v>88278</v>
      </c>
      <c r="D5867" s="94" t="s">
        <v>27368</v>
      </c>
    </row>
    <row r="5868" spans="1:4" x14ac:dyDescent="0.25">
      <c r="A5868" s="94" t="s">
        <v>11299</v>
      </c>
      <c r="B5868" t="s">
        <v>714</v>
      </c>
      <c r="C5868">
        <v>88316</v>
      </c>
      <c r="D5868" s="94" t="s">
        <v>27369</v>
      </c>
    </row>
    <row r="5869" spans="1:4" x14ac:dyDescent="0.25">
      <c r="A5869" s="94" t="s">
        <v>11299</v>
      </c>
      <c r="B5869" t="s">
        <v>714</v>
      </c>
      <c r="C5869">
        <v>92256</v>
      </c>
      <c r="D5869" s="94" t="s">
        <v>26528</v>
      </c>
    </row>
    <row r="5870" spans="1:4" x14ac:dyDescent="0.25">
      <c r="A5870" s="94" t="s">
        <v>11300</v>
      </c>
      <c r="D5870" s="94" t="s">
        <v>14</v>
      </c>
    </row>
    <row r="5871" spans="1:4" x14ac:dyDescent="0.25">
      <c r="A5871" s="94" t="s">
        <v>11300</v>
      </c>
      <c r="B5871" t="s">
        <v>9991</v>
      </c>
      <c r="C5871">
        <v>4777</v>
      </c>
      <c r="D5871" s="94" t="s">
        <v>27365</v>
      </c>
    </row>
    <row r="5872" spans="1:4" x14ac:dyDescent="0.25">
      <c r="A5872" s="94" t="s">
        <v>11300</v>
      </c>
      <c r="B5872" t="s">
        <v>9991</v>
      </c>
      <c r="C5872">
        <v>10997</v>
      </c>
      <c r="D5872" s="94" t="s">
        <v>27366</v>
      </c>
    </row>
    <row r="5873" spans="1:4" x14ac:dyDescent="0.25">
      <c r="A5873" s="94" t="s">
        <v>11300</v>
      </c>
      <c r="B5873" t="s">
        <v>9991</v>
      </c>
      <c r="C5873">
        <v>40598</v>
      </c>
      <c r="D5873" s="94" t="s">
        <v>27373</v>
      </c>
    </row>
    <row r="5874" spans="1:4" x14ac:dyDescent="0.25">
      <c r="A5874" s="94" t="s">
        <v>11300</v>
      </c>
      <c r="B5874" t="s">
        <v>714</v>
      </c>
      <c r="C5874">
        <v>88278</v>
      </c>
      <c r="D5874" s="94" t="s">
        <v>27368</v>
      </c>
    </row>
    <row r="5875" spans="1:4" x14ac:dyDescent="0.25">
      <c r="A5875" s="94" t="s">
        <v>11300</v>
      </c>
      <c r="B5875" t="s">
        <v>714</v>
      </c>
      <c r="C5875">
        <v>88316</v>
      </c>
      <c r="D5875" s="94" t="s">
        <v>27369</v>
      </c>
    </row>
    <row r="5876" spans="1:4" x14ac:dyDescent="0.25">
      <c r="A5876" s="94" t="s">
        <v>11300</v>
      </c>
      <c r="B5876" t="s">
        <v>714</v>
      </c>
      <c r="C5876">
        <v>92257</v>
      </c>
      <c r="D5876" s="94" t="s">
        <v>26528</v>
      </c>
    </row>
    <row r="5877" spans="1:4" x14ac:dyDescent="0.25">
      <c r="A5877" s="94" t="s">
        <v>11301</v>
      </c>
      <c r="D5877" s="94" t="s">
        <v>14</v>
      </c>
    </row>
    <row r="5878" spans="1:4" x14ac:dyDescent="0.25">
      <c r="A5878" s="94" t="s">
        <v>11301</v>
      </c>
      <c r="B5878" t="s">
        <v>9991</v>
      </c>
      <c r="C5878">
        <v>4777</v>
      </c>
      <c r="D5878" s="94" t="s">
        <v>27372</v>
      </c>
    </row>
    <row r="5879" spans="1:4" x14ac:dyDescent="0.25">
      <c r="A5879" s="94" t="s">
        <v>11301</v>
      </c>
      <c r="B5879" t="s">
        <v>9991</v>
      </c>
      <c r="C5879">
        <v>10997</v>
      </c>
      <c r="D5879" s="94" t="s">
        <v>27382</v>
      </c>
    </row>
    <row r="5880" spans="1:4" x14ac:dyDescent="0.25">
      <c r="A5880" s="94" t="s">
        <v>11301</v>
      </c>
      <c r="B5880" t="s">
        <v>9991</v>
      </c>
      <c r="C5880">
        <v>40598</v>
      </c>
      <c r="D5880" s="94" t="s">
        <v>27383</v>
      </c>
    </row>
    <row r="5881" spans="1:4" x14ac:dyDescent="0.25">
      <c r="A5881" s="94" t="s">
        <v>11301</v>
      </c>
      <c r="B5881" t="s">
        <v>714</v>
      </c>
      <c r="C5881">
        <v>88278</v>
      </c>
      <c r="D5881" s="94" t="s">
        <v>27384</v>
      </c>
    </row>
    <row r="5882" spans="1:4" x14ac:dyDescent="0.25">
      <c r="A5882" s="94" t="s">
        <v>11301</v>
      </c>
      <c r="B5882" t="s">
        <v>714</v>
      </c>
      <c r="C5882">
        <v>88316</v>
      </c>
      <c r="D5882" s="94" t="s">
        <v>27385</v>
      </c>
    </row>
    <row r="5883" spans="1:4" x14ac:dyDescent="0.25">
      <c r="A5883" s="94" t="s">
        <v>11301</v>
      </c>
      <c r="B5883" t="s">
        <v>714</v>
      </c>
      <c r="C5883">
        <v>92257</v>
      </c>
      <c r="D5883" s="94" t="s">
        <v>26528</v>
      </c>
    </row>
    <row r="5884" spans="1:4" x14ac:dyDescent="0.25">
      <c r="A5884" s="94" t="s">
        <v>11302</v>
      </c>
      <c r="D5884" s="94" t="s">
        <v>14</v>
      </c>
    </row>
    <row r="5885" spans="1:4" x14ac:dyDescent="0.25">
      <c r="A5885" s="94" t="s">
        <v>11302</v>
      </c>
      <c r="B5885" t="s">
        <v>9991</v>
      </c>
      <c r="C5885">
        <v>4777</v>
      </c>
      <c r="D5885" s="94" t="s">
        <v>27394</v>
      </c>
    </row>
    <row r="5886" spans="1:4" x14ac:dyDescent="0.25">
      <c r="A5886" s="94" t="s">
        <v>11302</v>
      </c>
      <c r="B5886" t="s">
        <v>9991</v>
      </c>
      <c r="C5886">
        <v>10997</v>
      </c>
      <c r="D5886" s="94" t="s">
        <v>27382</v>
      </c>
    </row>
    <row r="5887" spans="1:4" x14ac:dyDescent="0.25">
      <c r="A5887" s="94" t="s">
        <v>11302</v>
      </c>
      <c r="B5887" t="s">
        <v>9991</v>
      </c>
      <c r="C5887">
        <v>40598</v>
      </c>
      <c r="D5887" s="94" t="s">
        <v>27387</v>
      </c>
    </row>
    <row r="5888" spans="1:4" x14ac:dyDescent="0.25">
      <c r="A5888" s="94" t="s">
        <v>11302</v>
      </c>
      <c r="B5888" t="s">
        <v>714</v>
      </c>
      <c r="C5888">
        <v>88278</v>
      </c>
      <c r="D5888" s="94" t="s">
        <v>27384</v>
      </c>
    </row>
    <row r="5889" spans="1:4" x14ac:dyDescent="0.25">
      <c r="A5889" s="94" t="s">
        <v>11302</v>
      </c>
      <c r="B5889" t="s">
        <v>714</v>
      </c>
      <c r="C5889">
        <v>88316</v>
      </c>
      <c r="D5889" s="94" t="s">
        <v>27385</v>
      </c>
    </row>
    <row r="5890" spans="1:4" x14ac:dyDescent="0.25">
      <c r="A5890" s="94" t="s">
        <v>11302</v>
      </c>
      <c r="B5890" t="s">
        <v>714</v>
      </c>
      <c r="C5890">
        <v>92258</v>
      </c>
      <c r="D5890" s="94" t="s">
        <v>26528</v>
      </c>
    </row>
    <row r="5891" spans="1:4" x14ac:dyDescent="0.25">
      <c r="A5891" s="94" t="s">
        <v>11303</v>
      </c>
      <c r="D5891" s="94" t="s">
        <v>14</v>
      </c>
    </row>
    <row r="5892" spans="1:4" x14ac:dyDescent="0.25">
      <c r="A5892" s="94" t="s">
        <v>11303</v>
      </c>
      <c r="B5892" t="s">
        <v>9991</v>
      </c>
      <c r="C5892">
        <v>4777</v>
      </c>
      <c r="D5892" s="94" t="s">
        <v>27395</v>
      </c>
    </row>
    <row r="5893" spans="1:4" x14ac:dyDescent="0.25">
      <c r="A5893" s="94" t="s">
        <v>11303</v>
      </c>
      <c r="B5893" t="s">
        <v>9991</v>
      </c>
      <c r="C5893">
        <v>10997</v>
      </c>
      <c r="D5893" s="94" t="s">
        <v>27382</v>
      </c>
    </row>
    <row r="5894" spans="1:4" x14ac:dyDescent="0.25">
      <c r="A5894" s="94" t="s">
        <v>11303</v>
      </c>
      <c r="B5894" t="s">
        <v>9991</v>
      </c>
      <c r="C5894">
        <v>40598</v>
      </c>
      <c r="D5894" s="94" t="s">
        <v>27389</v>
      </c>
    </row>
    <row r="5895" spans="1:4" x14ac:dyDescent="0.25">
      <c r="A5895" s="94" t="s">
        <v>11303</v>
      </c>
      <c r="B5895" t="s">
        <v>714</v>
      </c>
      <c r="C5895">
        <v>88278</v>
      </c>
      <c r="D5895" s="94" t="s">
        <v>27384</v>
      </c>
    </row>
    <row r="5896" spans="1:4" x14ac:dyDescent="0.25">
      <c r="A5896" s="94" t="s">
        <v>11303</v>
      </c>
      <c r="B5896" t="s">
        <v>714</v>
      </c>
      <c r="C5896">
        <v>88316</v>
      </c>
      <c r="D5896" s="94" t="s">
        <v>27385</v>
      </c>
    </row>
    <row r="5897" spans="1:4" x14ac:dyDescent="0.25">
      <c r="A5897" s="94" t="s">
        <v>11303</v>
      </c>
      <c r="B5897" t="s">
        <v>714</v>
      </c>
      <c r="C5897">
        <v>92258</v>
      </c>
      <c r="D5897" s="94" t="s">
        <v>26528</v>
      </c>
    </row>
    <row r="5898" spans="1:4" x14ac:dyDescent="0.25">
      <c r="A5898" s="94" t="s">
        <v>11304</v>
      </c>
      <c r="D5898" s="94" t="s">
        <v>14</v>
      </c>
    </row>
    <row r="5899" spans="1:4" x14ac:dyDescent="0.25">
      <c r="A5899" s="94" t="s">
        <v>11304</v>
      </c>
      <c r="B5899" t="s">
        <v>9991</v>
      </c>
      <c r="C5899">
        <v>4777</v>
      </c>
      <c r="D5899" s="94" t="s">
        <v>27396</v>
      </c>
    </row>
    <row r="5900" spans="1:4" x14ac:dyDescent="0.25">
      <c r="A5900" s="94" t="s">
        <v>11304</v>
      </c>
      <c r="B5900" t="s">
        <v>9991</v>
      </c>
      <c r="C5900">
        <v>10997</v>
      </c>
      <c r="D5900" s="94" t="s">
        <v>27382</v>
      </c>
    </row>
    <row r="5901" spans="1:4" x14ac:dyDescent="0.25">
      <c r="A5901" s="94" t="s">
        <v>11304</v>
      </c>
      <c r="B5901" t="s">
        <v>9991</v>
      </c>
      <c r="C5901">
        <v>40598</v>
      </c>
      <c r="D5901" s="94" t="s">
        <v>27391</v>
      </c>
    </row>
    <row r="5902" spans="1:4" x14ac:dyDescent="0.25">
      <c r="A5902" s="94" t="s">
        <v>11304</v>
      </c>
      <c r="B5902" t="s">
        <v>714</v>
      </c>
      <c r="C5902">
        <v>88278</v>
      </c>
      <c r="D5902" s="94" t="s">
        <v>27384</v>
      </c>
    </row>
    <row r="5903" spans="1:4" x14ac:dyDescent="0.25">
      <c r="A5903" s="94" t="s">
        <v>11304</v>
      </c>
      <c r="B5903" t="s">
        <v>714</v>
      </c>
      <c r="C5903">
        <v>88316</v>
      </c>
      <c r="D5903" s="94" t="s">
        <v>27385</v>
      </c>
    </row>
    <row r="5904" spans="1:4" x14ac:dyDescent="0.25">
      <c r="A5904" s="94" t="s">
        <v>11304</v>
      </c>
      <c r="B5904" t="s">
        <v>714</v>
      </c>
      <c r="C5904">
        <v>92258</v>
      </c>
      <c r="D5904" s="94" t="s">
        <v>26528</v>
      </c>
    </row>
    <row r="5905" spans="1:4" x14ac:dyDescent="0.25">
      <c r="A5905" s="94" t="s">
        <v>11305</v>
      </c>
      <c r="D5905" s="94" t="s">
        <v>14</v>
      </c>
    </row>
    <row r="5906" spans="1:4" x14ac:dyDescent="0.25">
      <c r="A5906" s="94" t="s">
        <v>11305</v>
      </c>
      <c r="B5906" t="s">
        <v>9991</v>
      </c>
      <c r="C5906">
        <v>7245</v>
      </c>
      <c r="D5906" s="94" t="s">
        <v>27224</v>
      </c>
    </row>
    <row r="5907" spans="1:4" x14ac:dyDescent="0.25">
      <c r="A5907" s="94" t="s">
        <v>11305</v>
      </c>
      <c r="B5907" t="s">
        <v>714</v>
      </c>
      <c r="C5907">
        <v>88316</v>
      </c>
      <c r="D5907" s="94" t="s">
        <v>27225</v>
      </c>
    </row>
    <row r="5908" spans="1:4" x14ac:dyDescent="0.25">
      <c r="A5908" s="94" t="s">
        <v>11305</v>
      </c>
      <c r="B5908" t="s">
        <v>714</v>
      </c>
      <c r="C5908">
        <v>88323</v>
      </c>
      <c r="D5908" s="94" t="s">
        <v>27226</v>
      </c>
    </row>
    <row r="5909" spans="1:4" x14ac:dyDescent="0.25">
      <c r="A5909" s="94" t="s">
        <v>11305</v>
      </c>
      <c r="B5909" t="s">
        <v>714</v>
      </c>
      <c r="C5909">
        <v>93281</v>
      </c>
      <c r="D5909" s="94" t="s">
        <v>26396</v>
      </c>
    </row>
    <row r="5910" spans="1:4" x14ac:dyDescent="0.25">
      <c r="A5910" s="94" t="s">
        <v>11305</v>
      </c>
      <c r="B5910" t="s">
        <v>714</v>
      </c>
      <c r="C5910">
        <v>93282</v>
      </c>
      <c r="D5910" s="94" t="s">
        <v>26285</v>
      </c>
    </row>
    <row r="5911" spans="1:4" x14ac:dyDescent="0.25">
      <c r="A5911" s="94" t="s">
        <v>11306</v>
      </c>
      <c r="D5911" s="94" t="s">
        <v>14</v>
      </c>
    </row>
    <row r="5912" spans="1:4" x14ac:dyDescent="0.25">
      <c r="A5912" s="94" t="s">
        <v>11306</v>
      </c>
      <c r="B5912" t="s">
        <v>714</v>
      </c>
      <c r="C5912">
        <v>73536</v>
      </c>
      <c r="D5912" s="94" t="s">
        <v>26528</v>
      </c>
    </row>
    <row r="5913" spans="1:4" x14ac:dyDescent="0.25">
      <c r="A5913" s="94" t="s">
        <v>11306</v>
      </c>
      <c r="B5913" t="s">
        <v>714</v>
      </c>
      <c r="C5913">
        <v>88316</v>
      </c>
      <c r="D5913" s="94" t="s">
        <v>26278</v>
      </c>
    </row>
    <row r="5914" spans="1:4" x14ac:dyDescent="0.25">
      <c r="A5914" s="94" t="s">
        <v>11307</v>
      </c>
      <c r="D5914" s="94" t="s">
        <v>14</v>
      </c>
    </row>
    <row r="5915" spans="1:4" x14ac:dyDescent="0.25">
      <c r="A5915" s="94" t="s">
        <v>11307</v>
      </c>
      <c r="B5915" t="s">
        <v>9991</v>
      </c>
      <c r="C5915">
        <v>370</v>
      </c>
      <c r="D5915" s="94" t="s">
        <v>26500</v>
      </c>
    </row>
    <row r="5916" spans="1:4" x14ac:dyDescent="0.25">
      <c r="A5916" s="94" t="s">
        <v>11307</v>
      </c>
      <c r="B5916" t="s">
        <v>9991</v>
      </c>
      <c r="C5916">
        <v>1379</v>
      </c>
      <c r="D5916" s="94" t="s">
        <v>27280</v>
      </c>
    </row>
    <row r="5917" spans="1:4" x14ac:dyDescent="0.25">
      <c r="A5917" s="94" t="s">
        <v>11307</v>
      </c>
      <c r="B5917" t="s">
        <v>9991</v>
      </c>
      <c r="C5917">
        <v>13115</v>
      </c>
      <c r="D5917" s="94" t="s">
        <v>26271</v>
      </c>
    </row>
    <row r="5918" spans="1:4" x14ac:dyDescent="0.25">
      <c r="A5918" s="94" t="s">
        <v>11307</v>
      </c>
      <c r="B5918" t="s">
        <v>714</v>
      </c>
      <c r="C5918">
        <v>88309</v>
      </c>
      <c r="D5918" s="94" t="s">
        <v>27133</v>
      </c>
    </row>
    <row r="5919" spans="1:4" x14ac:dyDescent="0.25">
      <c r="A5919" s="94" t="s">
        <v>11307</v>
      </c>
      <c r="B5919" t="s">
        <v>714</v>
      </c>
      <c r="C5919">
        <v>88316</v>
      </c>
      <c r="D5919" s="94" t="s">
        <v>27164</v>
      </c>
    </row>
    <row r="5920" spans="1:4" x14ac:dyDescent="0.25">
      <c r="A5920" s="94" t="s">
        <v>11308</v>
      </c>
      <c r="D5920" s="94" t="s">
        <v>14</v>
      </c>
    </row>
    <row r="5921" spans="1:4" x14ac:dyDescent="0.25">
      <c r="A5921" s="94" t="s">
        <v>11308</v>
      </c>
      <c r="B5921" t="s">
        <v>9991</v>
      </c>
      <c r="C5921">
        <v>370</v>
      </c>
      <c r="D5921" s="94" t="s">
        <v>27380</v>
      </c>
    </row>
    <row r="5922" spans="1:4" x14ac:dyDescent="0.25">
      <c r="A5922" s="94" t="s">
        <v>11308</v>
      </c>
      <c r="B5922" t="s">
        <v>9991</v>
      </c>
      <c r="C5922">
        <v>1379</v>
      </c>
      <c r="D5922" s="94" t="s">
        <v>27001</v>
      </c>
    </row>
    <row r="5923" spans="1:4" x14ac:dyDescent="0.25">
      <c r="A5923" s="94" t="s">
        <v>11308</v>
      </c>
      <c r="B5923" t="s">
        <v>9991</v>
      </c>
      <c r="C5923">
        <v>10544</v>
      </c>
      <c r="D5923" s="94" t="s">
        <v>26271</v>
      </c>
    </row>
    <row r="5924" spans="1:4" x14ac:dyDescent="0.25">
      <c r="A5924" s="94" t="s">
        <v>11308</v>
      </c>
      <c r="B5924" t="s">
        <v>714</v>
      </c>
      <c r="C5924">
        <v>88309</v>
      </c>
      <c r="D5924" s="94" t="s">
        <v>27164</v>
      </c>
    </row>
    <row r="5925" spans="1:4" x14ac:dyDescent="0.25">
      <c r="A5925" s="94" t="s">
        <v>11308</v>
      </c>
      <c r="B5925" t="s">
        <v>714</v>
      </c>
      <c r="C5925">
        <v>88316</v>
      </c>
      <c r="D5925" s="94" t="s">
        <v>27397</v>
      </c>
    </row>
    <row r="5926" spans="1:4" x14ac:dyDescent="0.25">
      <c r="A5926" s="94" t="s">
        <v>11309</v>
      </c>
      <c r="D5926" s="94" t="s">
        <v>14</v>
      </c>
    </row>
    <row r="5927" spans="1:4" x14ac:dyDescent="0.25">
      <c r="A5927" s="94" t="s">
        <v>11309</v>
      </c>
      <c r="B5927" t="s">
        <v>9991</v>
      </c>
      <c r="C5927">
        <v>4718</v>
      </c>
      <c r="D5927" s="94" t="s">
        <v>27398</v>
      </c>
    </row>
    <row r="5928" spans="1:4" x14ac:dyDescent="0.25">
      <c r="A5928" s="94" t="s">
        <v>11309</v>
      </c>
      <c r="B5928" t="s">
        <v>714</v>
      </c>
      <c r="C5928">
        <v>5811</v>
      </c>
      <c r="D5928" s="94" t="s">
        <v>27399</v>
      </c>
    </row>
    <row r="5929" spans="1:4" x14ac:dyDescent="0.25">
      <c r="A5929" s="94" t="s">
        <v>11309</v>
      </c>
      <c r="B5929" t="s">
        <v>9991</v>
      </c>
      <c r="C5929">
        <v>9833</v>
      </c>
      <c r="D5929" s="94" t="s">
        <v>26528</v>
      </c>
    </row>
    <row r="5930" spans="1:4" x14ac:dyDescent="0.25">
      <c r="A5930" s="94" t="s">
        <v>11309</v>
      </c>
      <c r="B5930" t="s">
        <v>714</v>
      </c>
      <c r="C5930">
        <v>88267</v>
      </c>
      <c r="D5930" s="94" t="s">
        <v>27400</v>
      </c>
    </row>
    <row r="5931" spans="1:4" x14ac:dyDescent="0.25">
      <c r="A5931" s="94" t="s">
        <v>11309</v>
      </c>
      <c r="B5931" t="s">
        <v>714</v>
      </c>
      <c r="C5931">
        <v>88316</v>
      </c>
      <c r="D5931" s="94" t="s">
        <v>27401</v>
      </c>
    </row>
    <row r="5932" spans="1:4" x14ac:dyDescent="0.25">
      <c r="A5932" s="94" t="s">
        <v>11309</v>
      </c>
      <c r="B5932" t="s">
        <v>714</v>
      </c>
      <c r="C5932">
        <v>91277</v>
      </c>
      <c r="D5932" s="94" t="s">
        <v>26914</v>
      </c>
    </row>
    <row r="5933" spans="1:4" x14ac:dyDescent="0.25">
      <c r="A5933" s="94" t="s">
        <v>11310</v>
      </c>
      <c r="D5933" s="94" t="s">
        <v>14</v>
      </c>
    </row>
    <row r="5934" spans="1:4" x14ac:dyDescent="0.25">
      <c r="A5934" s="94" t="s">
        <v>11310</v>
      </c>
      <c r="B5934" t="s">
        <v>9991</v>
      </c>
      <c r="C5934">
        <v>4720</v>
      </c>
      <c r="D5934" s="94" t="s">
        <v>26530</v>
      </c>
    </row>
    <row r="5935" spans="1:4" x14ac:dyDescent="0.25">
      <c r="A5935" s="94" t="s">
        <v>11310</v>
      </c>
      <c r="B5935" t="s">
        <v>9991</v>
      </c>
      <c r="C5935">
        <v>4780</v>
      </c>
      <c r="D5935" s="94" t="s">
        <v>27133</v>
      </c>
    </row>
    <row r="5936" spans="1:4" x14ac:dyDescent="0.25">
      <c r="A5936" s="94" t="s">
        <v>11310</v>
      </c>
      <c r="B5936" t="s">
        <v>714</v>
      </c>
      <c r="C5936">
        <v>5811</v>
      </c>
      <c r="D5936" s="94" t="s">
        <v>26525</v>
      </c>
    </row>
    <row r="5937" spans="1:4" x14ac:dyDescent="0.25">
      <c r="A5937" s="94" t="s">
        <v>11310</v>
      </c>
      <c r="B5937" t="s">
        <v>714</v>
      </c>
      <c r="C5937">
        <v>88316</v>
      </c>
      <c r="D5937" s="94" t="s">
        <v>26528</v>
      </c>
    </row>
    <row r="5938" spans="1:4" x14ac:dyDescent="0.25">
      <c r="A5938" s="94" t="s">
        <v>11311</v>
      </c>
      <c r="D5938" s="94" t="s">
        <v>14</v>
      </c>
    </row>
    <row r="5939" spans="1:4" x14ac:dyDescent="0.25">
      <c r="A5939" s="94" t="s">
        <v>11311</v>
      </c>
      <c r="B5939" t="s">
        <v>9991</v>
      </c>
      <c r="C5939">
        <v>4011</v>
      </c>
      <c r="D5939" s="94" t="s">
        <v>26271</v>
      </c>
    </row>
    <row r="5940" spans="1:4" x14ac:dyDescent="0.25">
      <c r="A5940" s="94" t="s">
        <v>11311</v>
      </c>
      <c r="B5940" t="s">
        <v>714</v>
      </c>
      <c r="C5940">
        <v>88316</v>
      </c>
      <c r="D5940" s="94" t="s">
        <v>26339</v>
      </c>
    </row>
    <row r="5941" spans="1:4" x14ac:dyDescent="0.25">
      <c r="A5941" s="94" t="s">
        <v>11312</v>
      </c>
      <c r="D5941" s="94" t="s">
        <v>14</v>
      </c>
    </row>
    <row r="5942" spans="1:4" x14ac:dyDescent="0.25">
      <c r="A5942" s="94" t="s">
        <v>11312</v>
      </c>
      <c r="B5942" t="s">
        <v>9991</v>
      </c>
      <c r="C5942">
        <v>4012</v>
      </c>
      <c r="D5942" s="94" t="s">
        <v>26271</v>
      </c>
    </row>
    <row r="5943" spans="1:4" x14ac:dyDescent="0.25">
      <c r="A5943" s="94" t="s">
        <v>11312</v>
      </c>
      <c r="B5943" t="s">
        <v>714</v>
      </c>
      <c r="C5943">
        <v>88316</v>
      </c>
      <c r="D5943" s="94" t="s">
        <v>26339</v>
      </c>
    </row>
    <row r="5944" spans="1:4" x14ac:dyDescent="0.25">
      <c r="A5944" s="94" t="s">
        <v>11313</v>
      </c>
      <c r="D5944" s="94" t="s">
        <v>14</v>
      </c>
    </row>
    <row r="5945" spans="1:4" x14ac:dyDescent="0.25">
      <c r="A5945" s="94" t="s">
        <v>11313</v>
      </c>
      <c r="B5945" t="s">
        <v>9991</v>
      </c>
      <c r="C5945">
        <v>370</v>
      </c>
      <c r="D5945" s="94" t="s">
        <v>26562</v>
      </c>
    </row>
    <row r="5946" spans="1:4" x14ac:dyDescent="0.25">
      <c r="A5946" s="94" t="s">
        <v>11313</v>
      </c>
      <c r="B5946" t="s">
        <v>714</v>
      </c>
      <c r="C5946">
        <v>88316</v>
      </c>
      <c r="D5946" s="94" t="s">
        <v>27402</v>
      </c>
    </row>
    <row r="5947" spans="1:4" x14ac:dyDescent="0.25">
      <c r="A5947" s="94" t="s">
        <v>11314</v>
      </c>
      <c r="D5947" s="94" t="s">
        <v>14</v>
      </c>
    </row>
    <row r="5948" spans="1:4" x14ac:dyDescent="0.25">
      <c r="A5948" s="94" t="s">
        <v>11314</v>
      </c>
      <c r="B5948" t="s">
        <v>9991</v>
      </c>
      <c r="C5948">
        <v>4718</v>
      </c>
      <c r="D5948" s="94" t="s">
        <v>27403</v>
      </c>
    </row>
    <row r="5949" spans="1:4" x14ac:dyDescent="0.25">
      <c r="A5949" s="94" t="s">
        <v>11314</v>
      </c>
      <c r="B5949" t="s">
        <v>714</v>
      </c>
      <c r="C5949">
        <v>88316</v>
      </c>
      <c r="D5949" s="94" t="s">
        <v>26527</v>
      </c>
    </row>
    <row r="5950" spans="1:4" x14ac:dyDescent="0.25">
      <c r="A5950" s="94" t="s">
        <v>11315</v>
      </c>
      <c r="D5950" s="94" t="s">
        <v>14</v>
      </c>
    </row>
    <row r="5951" spans="1:4" x14ac:dyDescent="0.25">
      <c r="A5951" s="94" t="s">
        <v>11315</v>
      </c>
      <c r="B5951" t="s">
        <v>9991</v>
      </c>
      <c r="C5951">
        <v>4744</v>
      </c>
      <c r="D5951" s="94" t="s">
        <v>27403</v>
      </c>
    </row>
    <row r="5952" spans="1:4" x14ac:dyDescent="0.25">
      <c r="A5952" s="94" t="s">
        <v>11315</v>
      </c>
      <c r="B5952" t="s">
        <v>714</v>
      </c>
      <c r="C5952">
        <v>88316</v>
      </c>
      <c r="D5952" s="94" t="s">
        <v>27402</v>
      </c>
    </row>
    <row r="5953" spans="1:4" x14ac:dyDescent="0.25">
      <c r="A5953" s="94" t="s">
        <v>11316</v>
      </c>
      <c r="D5953" s="94" t="s">
        <v>14</v>
      </c>
    </row>
    <row r="5954" spans="1:4" x14ac:dyDescent="0.25">
      <c r="A5954" s="94" t="s">
        <v>11316</v>
      </c>
      <c r="B5954" t="s">
        <v>9991</v>
      </c>
      <c r="C5954">
        <v>4722</v>
      </c>
      <c r="D5954" s="94" t="s">
        <v>27182</v>
      </c>
    </row>
    <row r="5955" spans="1:4" x14ac:dyDescent="0.25">
      <c r="A5955" s="94" t="s">
        <v>11316</v>
      </c>
      <c r="B5955" t="s">
        <v>714</v>
      </c>
      <c r="C5955">
        <v>88316</v>
      </c>
      <c r="D5955" s="94" t="s">
        <v>27066</v>
      </c>
    </row>
    <row r="5956" spans="1:4" x14ac:dyDescent="0.25">
      <c r="A5956" s="94" t="s">
        <v>11317</v>
      </c>
      <c r="D5956" s="94" t="s">
        <v>14</v>
      </c>
    </row>
    <row r="5957" spans="1:4" x14ac:dyDescent="0.25">
      <c r="A5957" s="94" t="s">
        <v>11317</v>
      </c>
      <c r="B5957" t="s">
        <v>9991</v>
      </c>
      <c r="C5957">
        <v>4014</v>
      </c>
      <c r="D5957" s="94" t="s">
        <v>26528</v>
      </c>
    </row>
    <row r="5958" spans="1:4" x14ac:dyDescent="0.25">
      <c r="A5958" s="94" t="s">
        <v>11317</v>
      </c>
      <c r="B5958" t="s">
        <v>9991</v>
      </c>
      <c r="C5958">
        <v>4791</v>
      </c>
      <c r="D5958" s="94" t="s">
        <v>27404</v>
      </c>
    </row>
    <row r="5959" spans="1:4" x14ac:dyDescent="0.25">
      <c r="A5959" s="94" t="s">
        <v>11317</v>
      </c>
      <c r="B5959" t="s">
        <v>714</v>
      </c>
      <c r="C5959">
        <v>88316</v>
      </c>
      <c r="D5959" s="94" t="s">
        <v>27405</v>
      </c>
    </row>
    <row r="5960" spans="1:4" x14ac:dyDescent="0.25">
      <c r="A5960" s="94" t="s">
        <v>11318</v>
      </c>
      <c r="D5960" s="94" t="s">
        <v>14</v>
      </c>
    </row>
    <row r="5961" spans="1:4" x14ac:dyDescent="0.25">
      <c r="A5961" s="94" t="s">
        <v>11318</v>
      </c>
      <c r="B5961" t="s">
        <v>9991</v>
      </c>
      <c r="C5961">
        <v>4021</v>
      </c>
      <c r="D5961" s="94" t="s">
        <v>27406</v>
      </c>
    </row>
    <row r="5962" spans="1:4" x14ac:dyDescent="0.25">
      <c r="A5962" s="94" t="s">
        <v>11318</v>
      </c>
      <c r="B5962" t="s">
        <v>9991</v>
      </c>
      <c r="C5962">
        <v>4722</v>
      </c>
      <c r="D5962" s="94" t="s">
        <v>26451</v>
      </c>
    </row>
    <row r="5963" spans="1:4" x14ac:dyDescent="0.25">
      <c r="A5963" s="94" t="s">
        <v>11318</v>
      </c>
      <c r="B5963" t="s">
        <v>9991</v>
      </c>
      <c r="C5963">
        <v>4723</v>
      </c>
      <c r="D5963" s="94" t="s">
        <v>26451</v>
      </c>
    </row>
    <row r="5964" spans="1:4" x14ac:dyDescent="0.25">
      <c r="A5964" s="94" t="s">
        <v>11318</v>
      </c>
      <c r="B5964" t="s">
        <v>9991</v>
      </c>
      <c r="C5964">
        <v>12583</v>
      </c>
      <c r="D5964" s="94" t="s">
        <v>26528</v>
      </c>
    </row>
    <row r="5965" spans="1:4" x14ac:dyDescent="0.25">
      <c r="A5965" s="94" t="s">
        <v>11318</v>
      </c>
      <c r="B5965" t="s">
        <v>714</v>
      </c>
      <c r="C5965">
        <v>88267</v>
      </c>
      <c r="D5965" s="94" t="s">
        <v>27400</v>
      </c>
    </row>
    <row r="5966" spans="1:4" x14ac:dyDescent="0.25">
      <c r="A5966" s="94" t="s">
        <v>11318</v>
      </c>
      <c r="B5966" t="s">
        <v>714</v>
      </c>
      <c r="C5966">
        <v>88316</v>
      </c>
      <c r="D5966" s="94" t="s">
        <v>27401</v>
      </c>
    </row>
    <row r="5967" spans="1:4" x14ac:dyDescent="0.25">
      <c r="A5967" s="94" t="s">
        <v>11319</v>
      </c>
      <c r="D5967" s="94" t="s">
        <v>14</v>
      </c>
    </row>
    <row r="5968" spans="1:4" x14ac:dyDescent="0.25">
      <c r="A5968" s="94" t="s">
        <v>11319</v>
      </c>
      <c r="B5968" t="s">
        <v>9991</v>
      </c>
      <c r="C5968">
        <v>4021</v>
      </c>
      <c r="D5968" s="94" t="s">
        <v>27406</v>
      </c>
    </row>
    <row r="5969" spans="1:4" x14ac:dyDescent="0.25">
      <c r="A5969" s="94" t="s">
        <v>11319</v>
      </c>
      <c r="B5969" t="s">
        <v>9991</v>
      </c>
      <c r="C5969">
        <v>4722</v>
      </c>
      <c r="D5969" s="94" t="s">
        <v>27407</v>
      </c>
    </row>
    <row r="5970" spans="1:4" x14ac:dyDescent="0.25">
      <c r="A5970" s="94" t="s">
        <v>11319</v>
      </c>
      <c r="B5970" t="s">
        <v>9991</v>
      </c>
      <c r="C5970">
        <v>4723</v>
      </c>
      <c r="D5970" s="94" t="s">
        <v>27407</v>
      </c>
    </row>
    <row r="5971" spans="1:4" x14ac:dyDescent="0.25">
      <c r="A5971" s="94" t="s">
        <v>11319</v>
      </c>
      <c r="B5971" t="s">
        <v>9991</v>
      </c>
      <c r="C5971">
        <v>9833</v>
      </c>
      <c r="D5971" s="94" t="s">
        <v>26528</v>
      </c>
    </row>
    <row r="5972" spans="1:4" x14ac:dyDescent="0.25">
      <c r="A5972" s="94" t="s">
        <v>11319</v>
      </c>
      <c r="B5972" t="s">
        <v>714</v>
      </c>
      <c r="C5972">
        <v>88267</v>
      </c>
      <c r="D5972" s="94" t="s">
        <v>27400</v>
      </c>
    </row>
    <row r="5973" spans="1:4" x14ac:dyDescent="0.25">
      <c r="A5973" s="94" t="s">
        <v>11319</v>
      </c>
      <c r="B5973" t="s">
        <v>714</v>
      </c>
      <c r="C5973">
        <v>88316</v>
      </c>
      <c r="D5973" s="94" t="s">
        <v>27401</v>
      </c>
    </row>
    <row r="5974" spans="1:4" x14ac:dyDescent="0.25">
      <c r="A5974" s="94" t="s">
        <v>11320</v>
      </c>
      <c r="D5974" s="94" t="s">
        <v>14</v>
      </c>
    </row>
    <row r="5975" spans="1:4" x14ac:dyDescent="0.25">
      <c r="A5975" s="94" t="s">
        <v>11320</v>
      </c>
      <c r="B5975" t="s">
        <v>9991</v>
      </c>
      <c r="C5975">
        <v>4021</v>
      </c>
      <c r="D5975" s="94" t="s">
        <v>27406</v>
      </c>
    </row>
    <row r="5976" spans="1:4" x14ac:dyDescent="0.25">
      <c r="A5976" s="94" t="s">
        <v>11320</v>
      </c>
      <c r="B5976" t="s">
        <v>9991</v>
      </c>
      <c r="C5976">
        <v>4722</v>
      </c>
      <c r="D5976" s="94" t="s">
        <v>27407</v>
      </c>
    </row>
    <row r="5977" spans="1:4" x14ac:dyDescent="0.25">
      <c r="A5977" s="94" t="s">
        <v>11320</v>
      </c>
      <c r="B5977" t="s">
        <v>9991</v>
      </c>
      <c r="C5977">
        <v>4723</v>
      </c>
      <c r="D5977" s="94" t="s">
        <v>27407</v>
      </c>
    </row>
    <row r="5978" spans="1:4" x14ac:dyDescent="0.25">
      <c r="A5978" s="94" t="s">
        <v>11320</v>
      </c>
      <c r="B5978" t="s">
        <v>9991</v>
      </c>
      <c r="C5978">
        <v>9834</v>
      </c>
      <c r="D5978" s="94" t="s">
        <v>26528</v>
      </c>
    </row>
    <row r="5979" spans="1:4" x14ac:dyDescent="0.25">
      <c r="A5979" s="94" t="s">
        <v>11320</v>
      </c>
      <c r="B5979" t="s">
        <v>714</v>
      </c>
      <c r="C5979">
        <v>88267</v>
      </c>
      <c r="D5979" s="94" t="s">
        <v>27400</v>
      </c>
    </row>
    <row r="5980" spans="1:4" x14ac:dyDescent="0.25">
      <c r="A5980" s="94" t="s">
        <v>11320</v>
      </c>
      <c r="B5980" t="s">
        <v>714</v>
      </c>
      <c r="C5980">
        <v>88316</v>
      </c>
      <c r="D5980" s="94" t="s">
        <v>27401</v>
      </c>
    </row>
    <row r="5981" spans="1:4" x14ac:dyDescent="0.25">
      <c r="A5981" s="94" t="s">
        <v>11321</v>
      </c>
      <c r="D5981" s="94" t="s">
        <v>14</v>
      </c>
    </row>
    <row r="5982" spans="1:4" x14ac:dyDescent="0.25">
      <c r="A5982" s="94" t="s">
        <v>11321</v>
      </c>
      <c r="B5982" t="s">
        <v>9991</v>
      </c>
      <c r="C5982">
        <v>9834</v>
      </c>
      <c r="D5982" s="94" t="s">
        <v>26528</v>
      </c>
    </row>
    <row r="5983" spans="1:4" x14ac:dyDescent="0.25">
      <c r="A5983" s="94" t="s">
        <v>11321</v>
      </c>
      <c r="B5983" t="s">
        <v>714</v>
      </c>
      <c r="C5983">
        <v>88267</v>
      </c>
      <c r="D5983" s="94" t="s">
        <v>27133</v>
      </c>
    </row>
    <row r="5984" spans="1:4" x14ac:dyDescent="0.25">
      <c r="A5984" s="94" t="s">
        <v>11321</v>
      </c>
      <c r="B5984" t="s">
        <v>714</v>
      </c>
      <c r="C5984">
        <v>88316</v>
      </c>
      <c r="D5984" s="94" t="s">
        <v>26563</v>
      </c>
    </row>
    <row r="5985" spans="1:4" x14ac:dyDescent="0.25">
      <c r="A5985" s="94" t="s">
        <v>11322</v>
      </c>
      <c r="D5985" s="94" t="s">
        <v>14</v>
      </c>
    </row>
    <row r="5986" spans="1:4" x14ac:dyDescent="0.25">
      <c r="A5986" s="94" t="s">
        <v>11322</v>
      </c>
      <c r="B5986" t="s">
        <v>9991</v>
      </c>
      <c r="C5986">
        <v>303</v>
      </c>
      <c r="D5986" s="94" t="s">
        <v>26528</v>
      </c>
    </row>
    <row r="5987" spans="1:4" x14ac:dyDescent="0.25">
      <c r="A5987" s="94" t="s">
        <v>11322</v>
      </c>
      <c r="B5987" t="s">
        <v>9991</v>
      </c>
      <c r="C5987">
        <v>9833</v>
      </c>
      <c r="D5987" s="94" t="s">
        <v>26271</v>
      </c>
    </row>
    <row r="5988" spans="1:4" x14ac:dyDescent="0.25">
      <c r="A5988" s="94" t="s">
        <v>11322</v>
      </c>
      <c r="B5988" t="s">
        <v>714</v>
      </c>
      <c r="C5988">
        <v>88248</v>
      </c>
      <c r="D5988" s="94" t="s">
        <v>27408</v>
      </c>
    </row>
    <row r="5989" spans="1:4" x14ac:dyDescent="0.25">
      <c r="A5989" s="94" t="s">
        <v>11322</v>
      </c>
      <c r="B5989" t="s">
        <v>714</v>
      </c>
      <c r="C5989">
        <v>88267</v>
      </c>
      <c r="D5989" s="94" t="s">
        <v>27408</v>
      </c>
    </row>
    <row r="5990" spans="1:4" x14ac:dyDescent="0.25">
      <c r="A5990" s="94" t="s">
        <v>11323</v>
      </c>
      <c r="D5990" s="94" t="s">
        <v>14</v>
      </c>
    </row>
    <row r="5991" spans="1:4" x14ac:dyDescent="0.25">
      <c r="A5991" s="94" t="s">
        <v>11323</v>
      </c>
      <c r="B5991" t="s">
        <v>9991</v>
      </c>
      <c r="C5991">
        <v>4020</v>
      </c>
      <c r="D5991" s="94" t="s">
        <v>27402</v>
      </c>
    </row>
    <row r="5992" spans="1:4" x14ac:dyDescent="0.25">
      <c r="A5992" s="94" t="s">
        <v>11323</v>
      </c>
      <c r="B5992" t="s">
        <v>9991</v>
      </c>
      <c r="C5992">
        <v>4722</v>
      </c>
      <c r="D5992" s="94" t="s">
        <v>26608</v>
      </c>
    </row>
    <row r="5993" spans="1:4" x14ac:dyDescent="0.25">
      <c r="A5993" s="94" t="s">
        <v>11323</v>
      </c>
      <c r="B5993" t="s">
        <v>714</v>
      </c>
      <c r="C5993">
        <v>88316</v>
      </c>
      <c r="D5993" s="94" t="s">
        <v>26606</v>
      </c>
    </row>
    <row r="5994" spans="1:4" x14ac:dyDescent="0.25">
      <c r="A5994" s="94" t="s">
        <v>11324</v>
      </c>
      <c r="D5994" s="94" t="s">
        <v>14</v>
      </c>
    </row>
    <row r="5995" spans="1:4" x14ac:dyDescent="0.25">
      <c r="A5995" s="94" t="s">
        <v>11324</v>
      </c>
      <c r="B5995" t="s">
        <v>9991</v>
      </c>
      <c r="C5995">
        <v>367</v>
      </c>
      <c r="D5995" s="94" t="s">
        <v>27409</v>
      </c>
    </row>
    <row r="5996" spans="1:4" x14ac:dyDescent="0.25">
      <c r="A5996" s="94" t="s">
        <v>11324</v>
      </c>
      <c r="B5996" t="s">
        <v>9991</v>
      </c>
      <c r="C5996">
        <v>4720</v>
      </c>
      <c r="D5996" s="94" t="s">
        <v>27410</v>
      </c>
    </row>
    <row r="5997" spans="1:4" x14ac:dyDescent="0.25">
      <c r="A5997" s="94" t="s">
        <v>11324</v>
      </c>
      <c r="B5997" t="s">
        <v>714</v>
      </c>
      <c r="C5997">
        <v>88316</v>
      </c>
      <c r="D5997" s="94" t="s">
        <v>27411</v>
      </c>
    </row>
    <row r="5998" spans="1:4" x14ac:dyDescent="0.25">
      <c r="A5998" s="94" t="s">
        <v>11325</v>
      </c>
      <c r="D5998" s="94" t="s">
        <v>14</v>
      </c>
    </row>
    <row r="5999" spans="1:4" x14ac:dyDescent="0.25">
      <c r="A5999" s="94" t="s">
        <v>11325</v>
      </c>
      <c r="B5999" t="s">
        <v>9991</v>
      </c>
      <c r="C5999">
        <v>370</v>
      </c>
      <c r="D5999" s="94" t="s">
        <v>27280</v>
      </c>
    </row>
    <row r="6000" spans="1:4" x14ac:dyDescent="0.25">
      <c r="A6000" s="94" t="s">
        <v>11325</v>
      </c>
      <c r="B6000" t="s">
        <v>9991</v>
      </c>
      <c r="C6000">
        <v>4718</v>
      </c>
      <c r="D6000" s="94" t="s">
        <v>27288</v>
      </c>
    </row>
    <row r="6001" spans="1:4" x14ac:dyDescent="0.25">
      <c r="A6001" s="94" t="s">
        <v>11325</v>
      </c>
      <c r="B6001" t="s">
        <v>9991</v>
      </c>
      <c r="C6001">
        <v>12583</v>
      </c>
      <c r="D6001" s="94" t="s">
        <v>26528</v>
      </c>
    </row>
    <row r="6002" spans="1:4" x14ac:dyDescent="0.25">
      <c r="A6002" s="94" t="s">
        <v>11325</v>
      </c>
      <c r="B6002" t="s">
        <v>714</v>
      </c>
      <c r="C6002">
        <v>88309</v>
      </c>
      <c r="D6002" s="94" t="s">
        <v>27412</v>
      </c>
    </row>
    <row r="6003" spans="1:4" x14ac:dyDescent="0.25">
      <c r="A6003" s="94" t="s">
        <v>11325</v>
      </c>
      <c r="B6003" t="s">
        <v>714</v>
      </c>
      <c r="C6003">
        <v>88316</v>
      </c>
      <c r="D6003" s="94" t="s">
        <v>27413</v>
      </c>
    </row>
    <row r="6004" spans="1:4" x14ac:dyDescent="0.25">
      <c r="A6004" s="94" t="s">
        <v>11325</v>
      </c>
      <c r="B6004" t="s">
        <v>714</v>
      </c>
      <c r="C6004">
        <v>90099</v>
      </c>
      <c r="D6004" s="94" t="s">
        <v>27414</v>
      </c>
    </row>
    <row r="6005" spans="1:4" x14ac:dyDescent="0.25">
      <c r="A6005" s="94" t="s">
        <v>11326</v>
      </c>
      <c r="D6005" s="94" t="s">
        <v>14</v>
      </c>
    </row>
    <row r="6006" spans="1:4" x14ac:dyDescent="0.25">
      <c r="A6006" s="94" t="s">
        <v>11326</v>
      </c>
      <c r="B6006" t="s">
        <v>9991</v>
      </c>
      <c r="C6006">
        <v>4718</v>
      </c>
      <c r="D6006" s="94" t="s">
        <v>26608</v>
      </c>
    </row>
    <row r="6007" spans="1:4" x14ac:dyDescent="0.25">
      <c r="A6007" s="94" t="s">
        <v>11326</v>
      </c>
      <c r="B6007" t="s">
        <v>9991</v>
      </c>
      <c r="C6007">
        <v>4730</v>
      </c>
      <c r="D6007" s="94" t="s">
        <v>27415</v>
      </c>
    </row>
    <row r="6008" spans="1:4" x14ac:dyDescent="0.25">
      <c r="A6008" s="94" t="s">
        <v>11326</v>
      </c>
      <c r="B6008" t="s">
        <v>714</v>
      </c>
      <c r="C6008">
        <v>88316</v>
      </c>
      <c r="D6008" s="94" t="s">
        <v>26527</v>
      </c>
    </row>
    <row r="6009" spans="1:4" x14ac:dyDescent="0.25">
      <c r="A6009" s="94" t="s">
        <v>11326</v>
      </c>
      <c r="B6009" t="s">
        <v>714</v>
      </c>
      <c r="C6009">
        <v>90099</v>
      </c>
      <c r="D6009" s="94" t="s">
        <v>26528</v>
      </c>
    </row>
    <row r="6010" spans="1:4" x14ac:dyDescent="0.25">
      <c r="A6010" s="94" t="s">
        <v>11327</v>
      </c>
      <c r="D6010" s="94" t="s">
        <v>14</v>
      </c>
    </row>
    <row r="6011" spans="1:4" x14ac:dyDescent="0.25">
      <c r="A6011" s="94" t="s">
        <v>11327</v>
      </c>
      <c r="B6011" t="s">
        <v>9991</v>
      </c>
      <c r="C6011">
        <v>370</v>
      </c>
      <c r="D6011" s="94" t="s">
        <v>27405</v>
      </c>
    </row>
    <row r="6012" spans="1:4" x14ac:dyDescent="0.25">
      <c r="A6012" s="94" t="s">
        <v>11327</v>
      </c>
      <c r="B6012" t="s">
        <v>9991</v>
      </c>
      <c r="C6012">
        <v>4721</v>
      </c>
      <c r="D6012" s="94" t="s">
        <v>27405</v>
      </c>
    </row>
    <row r="6013" spans="1:4" x14ac:dyDescent="0.25">
      <c r="A6013" s="94" t="s">
        <v>11327</v>
      </c>
      <c r="B6013" t="s">
        <v>9991</v>
      </c>
      <c r="C6013">
        <v>12583</v>
      </c>
      <c r="D6013" s="94" t="s">
        <v>26271</v>
      </c>
    </row>
    <row r="6014" spans="1:4" x14ac:dyDescent="0.25">
      <c r="A6014" s="94" t="s">
        <v>11327</v>
      </c>
      <c r="B6014" t="s">
        <v>714</v>
      </c>
      <c r="C6014">
        <v>88316</v>
      </c>
      <c r="D6014" s="94" t="s">
        <v>27416</v>
      </c>
    </row>
    <row r="6015" spans="1:4" x14ac:dyDescent="0.25">
      <c r="A6015" s="94" t="s">
        <v>11328</v>
      </c>
      <c r="D6015" s="94" t="s">
        <v>14</v>
      </c>
    </row>
    <row r="6016" spans="1:4" x14ac:dyDescent="0.25">
      <c r="A6016" s="94" t="s">
        <v>11328</v>
      </c>
      <c r="B6016" t="s">
        <v>9991</v>
      </c>
      <c r="C6016">
        <v>4021</v>
      </c>
      <c r="D6016" s="94" t="s">
        <v>27417</v>
      </c>
    </row>
    <row r="6017" spans="1:4" x14ac:dyDescent="0.25">
      <c r="A6017" s="94" t="s">
        <v>11328</v>
      </c>
      <c r="B6017" t="s">
        <v>714</v>
      </c>
      <c r="C6017">
        <v>88316</v>
      </c>
      <c r="D6017" s="94" t="s">
        <v>26530</v>
      </c>
    </row>
    <row r="6018" spans="1:4" x14ac:dyDescent="0.25">
      <c r="A6018" s="94" t="s">
        <v>11329</v>
      </c>
      <c r="D6018" s="94" t="s">
        <v>14</v>
      </c>
    </row>
    <row r="6019" spans="1:4" x14ac:dyDescent="0.25">
      <c r="A6019" s="94" t="s">
        <v>11329</v>
      </c>
      <c r="B6019" t="s">
        <v>9991</v>
      </c>
      <c r="C6019">
        <v>370</v>
      </c>
      <c r="D6019" s="94" t="s">
        <v>27182</v>
      </c>
    </row>
    <row r="6020" spans="1:4" x14ac:dyDescent="0.25">
      <c r="A6020" s="94" t="s">
        <v>11329</v>
      </c>
      <c r="B6020" t="s">
        <v>714</v>
      </c>
      <c r="C6020">
        <v>88316</v>
      </c>
      <c r="D6020" s="94" t="s">
        <v>27418</v>
      </c>
    </row>
    <row r="6021" spans="1:4" x14ac:dyDescent="0.25">
      <c r="A6021" s="94" t="s">
        <v>11330</v>
      </c>
      <c r="D6021" s="94" t="s">
        <v>14</v>
      </c>
    </row>
    <row r="6022" spans="1:4" x14ac:dyDescent="0.25">
      <c r="A6022" s="94" t="s">
        <v>11330</v>
      </c>
      <c r="B6022" t="s">
        <v>9991</v>
      </c>
      <c r="C6022">
        <v>4718</v>
      </c>
      <c r="D6022" s="94" t="s">
        <v>27182</v>
      </c>
    </row>
    <row r="6023" spans="1:4" x14ac:dyDescent="0.25">
      <c r="A6023" s="94" t="s">
        <v>11330</v>
      </c>
      <c r="B6023" t="s">
        <v>714</v>
      </c>
      <c r="C6023">
        <v>88316</v>
      </c>
      <c r="D6023" s="94" t="s">
        <v>27418</v>
      </c>
    </row>
    <row r="6024" spans="1:4" x14ac:dyDescent="0.25">
      <c r="A6024" s="94" t="s">
        <v>11331</v>
      </c>
      <c r="D6024" s="94" t="s">
        <v>14</v>
      </c>
    </row>
    <row r="6025" spans="1:4" x14ac:dyDescent="0.25">
      <c r="A6025" s="94" t="s">
        <v>11331</v>
      </c>
      <c r="B6025" t="s">
        <v>9991</v>
      </c>
      <c r="C6025">
        <v>4019</v>
      </c>
      <c r="D6025" s="94" t="s">
        <v>27417</v>
      </c>
    </row>
    <row r="6026" spans="1:4" x14ac:dyDescent="0.25">
      <c r="A6026" s="94" t="s">
        <v>11331</v>
      </c>
      <c r="B6026" t="s">
        <v>714</v>
      </c>
      <c r="C6026">
        <v>88316</v>
      </c>
      <c r="D6026" s="94" t="s">
        <v>26530</v>
      </c>
    </row>
    <row r="6027" spans="1:4" x14ac:dyDescent="0.25">
      <c r="A6027" s="94" t="s">
        <v>11332</v>
      </c>
      <c r="D6027" s="94" t="s">
        <v>14</v>
      </c>
    </row>
    <row r="6028" spans="1:4" x14ac:dyDescent="0.25">
      <c r="A6028" s="94" t="s">
        <v>11332</v>
      </c>
      <c r="B6028" t="s">
        <v>9991</v>
      </c>
      <c r="C6028">
        <v>9837</v>
      </c>
      <c r="D6028" s="94" t="s">
        <v>26528</v>
      </c>
    </row>
    <row r="6029" spans="1:4" x14ac:dyDescent="0.25">
      <c r="A6029" s="94" t="s">
        <v>11332</v>
      </c>
      <c r="B6029" t="s">
        <v>714</v>
      </c>
      <c r="C6029">
        <v>88277</v>
      </c>
      <c r="D6029" s="94" t="s">
        <v>26272</v>
      </c>
    </row>
    <row r="6030" spans="1:4" x14ac:dyDescent="0.25">
      <c r="A6030" s="94" t="s">
        <v>11332</v>
      </c>
      <c r="B6030" t="s">
        <v>714</v>
      </c>
      <c r="C6030">
        <v>88316</v>
      </c>
      <c r="D6030" s="94" t="s">
        <v>27419</v>
      </c>
    </row>
    <row r="6031" spans="1:4" x14ac:dyDescent="0.25">
      <c r="A6031" s="94" t="s">
        <v>11333</v>
      </c>
      <c r="D6031" s="94" t="s">
        <v>14</v>
      </c>
    </row>
    <row r="6032" spans="1:4" x14ac:dyDescent="0.25">
      <c r="A6032" s="94" t="s">
        <v>11333</v>
      </c>
      <c r="B6032" t="s">
        <v>9991</v>
      </c>
      <c r="C6032">
        <v>9836</v>
      </c>
      <c r="D6032" s="94" t="s">
        <v>26528</v>
      </c>
    </row>
    <row r="6033" spans="1:4" x14ac:dyDescent="0.25">
      <c r="A6033" s="94" t="s">
        <v>11333</v>
      </c>
      <c r="B6033" t="s">
        <v>714</v>
      </c>
      <c r="C6033">
        <v>88277</v>
      </c>
      <c r="D6033" s="94" t="s">
        <v>26272</v>
      </c>
    </row>
    <row r="6034" spans="1:4" x14ac:dyDescent="0.25">
      <c r="A6034" s="94" t="s">
        <v>11333</v>
      </c>
      <c r="B6034" t="s">
        <v>714</v>
      </c>
      <c r="C6034">
        <v>88316</v>
      </c>
      <c r="D6034" s="94" t="s">
        <v>27420</v>
      </c>
    </row>
    <row r="6035" spans="1:4" x14ac:dyDescent="0.25">
      <c r="A6035" s="94" t="s">
        <v>11334</v>
      </c>
      <c r="D6035" s="94" t="s">
        <v>14</v>
      </c>
    </row>
    <row r="6036" spans="1:4" x14ac:dyDescent="0.25">
      <c r="A6036" s="94" t="s">
        <v>11334</v>
      </c>
      <c r="B6036" t="s">
        <v>9991</v>
      </c>
      <c r="C6036">
        <v>370</v>
      </c>
      <c r="D6036" s="94" t="s">
        <v>27421</v>
      </c>
    </row>
    <row r="6037" spans="1:4" x14ac:dyDescent="0.25">
      <c r="A6037" s="94" t="s">
        <v>11334</v>
      </c>
      <c r="B6037" t="s">
        <v>9991</v>
      </c>
      <c r="C6037">
        <v>1379</v>
      </c>
      <c r="D6037" s="94" t="s">
        <v>27422</v>
      </c>
    </row>
    <row r="6038" spans="1:4" x14ac:dyDescent="0.25">
      <c r="A6038" s="94" t="s">
        <v>11334</v>
      </c>
      <c r="B6038" t="s">
        <v>9991</v>
      </c>
      <c r="C6038">
        <v>7778</v>
      </c>
      <c r="D6038" s="94" t="s">
        <v>26528</v>
      </c>
    </row>
    <row r="6039" spans="1:4" x14ac:dyDescent="0.25">
      <c r="A6039" s="94" t="s">
        <v>11334</v>
      </c>
      <c r="B6039" t="s">
        <v>714</v>
      </c>
      <c r="C6039">
        <v>88309</v>
      </c>
      <c r="D6039" s="94" t="s">
        <v>26224</v>
      </c>
    </row>
    <row r="6040" spans="1:4" x14ac:dyDescent="0.25">
      <c r="A6040" s="94" t="s">
        <v>11334</v>
      </c>
      <c r="B6040" t="s">
        <v>714</v>
      </c>
      <c r="C6040">
        <v>88316</v>
      </c>
      <c r="D6040" s="94" t="s">
        <v>27423</v>
      </c>
    </row>
    <row r="6041" spans="1:4" x14ac:dyDescent="0.25">
      <c r="A6041" s="94" t="s">
        <v>11335</v>
      </c>
      <c r="D6041" s="94" t="s">
        <v>14</v>
      </c>
    </row>
    <row r="6042" spans="1:4" x14ac:dyDescent="0.25">
      <c r="A6042" s="94" t="s">
        <v>11335</v>
      </c>
      <c r="B6042" t="s">
        <v>9991</v>
      </c>
      <c r="C6042">
        <v>370</v>
      </c>
      <c r="D6042" s="94" t="s">
        <v>26500</v>
      </c>
    </row>
    <row r="6043" spans="1:4" x14ac:dyDescent="0.25">
      <c r="A6043" s="94" t="s">
        <v>11335</v>
      </c>
      <c r="B6043" t="s">
        <v>9991</v>
      </c>
      <c r="C6043">
        <v>1379</v>
      </c>
      <c r="D6043" s="94" t="s">
        <v>27319</v>
      </c>
    </row>
    <row r="6044" spans="1:4" x14ac:dyDescent="0.25">
      <c r="A6044" s="94" t="s">
        <v>11335</v>
      </c>
      <c r="B6044" t="s">
        <v>9991</v>
      </c>
      <c r="C6044">
        <v>7796</v>
      </c>
      <c r="D6044" s="94" t="s">
        <v>26528</v>
      </c>
    </row>
    <row r="6045" spans="1:4" x14ac:dyDescent="0.25">
      <c r="A6045" s="94" t="s">
        <v>11335</v>
      </c>
      <c r="B6045" t="s">
        <v>714</v>
      </c>
      <c r="C6045">
        <v>88309</v>
      </c>
      <c r="D6045" s="94" t="s">
        <v>27288</v>
      </c>
    </row>
    <row r="6046" spans="1:4" x14ac:dyDescent="0.25">
      <c r="A6046" s="94" t="s">
        <v>11335</v>
      </c>
      <c r="B6046" t="s">
        <v>714</v>
      </c>
      <c r="C6046">
        <v>88316</v>
      </c>
      <c r="D6046" s="94" t="s">
        <v>27424</v>
      </c>
    </row>
    <row r="6047" spans="1:4" x14ac:dyDescent="0.25">
      <c r="A6047" s="94" t="s">
        <v>11336</v>
      </c>
      <c r="D6047" s="94" t="s">
        <v>14</v>
      </c>
    </row>
    <row r="6048" spans="1:4" x14ac:dyDescent="0.25">
      <c r="A6048" s="94" t="s">
        <v>11336</v>
      </c>
      <c r="B6048" t="s">
        <v>9991</v>
      </c>
      <c r="C6048">
        <v>370</v>
      </c>
      <c r="D6048" s="94" t="s">
        <v>26440</v>
      </c>
    </row>
    <row r="6049" spans="1:4" x14ac:dyDescent="0.25">
      <c r="A6049" s="94" t="s">
        <v>11336</v>
      </c>
      <c r="B6049" t="s">
        <v>9991</v>
      </c>
      <c r="C6049">
        <v>1379</v>
      </c>
      <c r="D6049" s="94" t="s">
        <v>27425</v>
      </c>
    </row>
    <row r="6050" spans="1:4" x14ac:dyDescent="0.25">
      <c r="A6050" s="94" t="s">
        <v>11336</v>
      </c>
      <c r="B6050" t="s">
        <v>9991</v>
      </c>
      <c r="C6050">
        <v>7781</v>
      </c>
      <c r="D6050" s="94" t="s">
        <v>26528</v>
      </c>
    </row>
    <row r="6051" spans="1:4" x14ac:dyDescent="0.25">
      <c r="A6051" s="94" t="s">
        <v>11336</v>
      </c>
      <c r="B6051" t="s">
        <v>714</v>
      </c>
      <c r="C6051">
        <v>88309</v>
      </c>
      <c r="D6051" s="94" t="s">
        <v>26608</v>
      </c>
    </row>
    <row r="6052" spans="1:4" x14ac:dyDescent="0.25">
      <c r="A6052" s="94" t="s">
        <v>11336</v>
      </c>
      <c r="B6052" t="s">
        <v>714</v>
      </c>
      <c r="C6052">
        <v>88316</v>
      </c>
      <c r="D6052" s="94" t="s">
        <v>27426</v>
      </c>
    </row>
    <row r="6053" spans="1:4" x14ac:dyDescent="0.25">
      <c r="A6053" s="94" t="s">
        <v>11337</v>
      </c>
      <c r="D6053" s="94" t="s">
        <v>14</v>
      </c>
    </row>
    <row r="6054" spans="1:4" x14ac:dyDescent="0.25">
      <c r="A6054" s="94" t="s">
        <v>11337</v>
      </c>
      <c r="B6054" t="s">
        <v>9991</v>
      </c>
      <c r="C6054">
        <v>370</v>
      </c>
      <c r="D6054" s="94" t="s">
        <v>26445</v>
      </c>
    </row>
    <row r="6055" spans="1:4" x14ac:dyDescent="0.25">
      <c r="A6055" s="94" t="s">
        <v>11337</v>
      </c>
      <c r="B6055" t="s">
        <v>9991</v>
      </c>
      <c r="C6055">
        <v>1379</v>
      </c>
      <c r="D6055" s="94" t="s">
        <v>27427</v>
      </c>
    </row>
    <row r="6056" spans="1:4" x14ac:dyDescent="0.25">
      <c r="A6056" s="94" t="s">
        <v>11337</v>
      </c>
      <c r="B6056" t="s">
        <v>9991</v>
      </c>
      <c r="C6056">
        <v>7795</v>
      </c>
      <c r="D6056" s="94" t="s">
        <v>26528</v>
      </c>
    </row>
    <row r="6057" spans="1:4" x14ac:dyDescent="0.25">
      <c r="A6057" s="94" t="s">
        <v>11337</v>
      </c>
      <c r="B6057" t="s">
        <v>714</v>
      </c>
      <c r="C6057">
        <v>88309</v>
      </c>
      <c r="D6057" s="94" t="s">
        <v>27340</v>
      </c>
    </row>
    <row r="6058" spans="1:4" x14ac:dyDescent="0.25">
      <c r="A6058" s="94" t="s">
        <v>11337</v>
      </c>
      <c r="B6058" t="s">
        <v>714</v>
      </c>
      <c r="C6058">
        <v>88316</v>
      </c>
      <c r="D6058" s="94" t="s">
        <v>27428</v>
      </c>
    </row>
    <row r="6059" spans="1:4" x14ac:dyDescent="0.25">
      <c r="A6059" s="94" t="s">
        <v>11338</v>
      </c>
      <c r="D6059" s="94" t="s">
        <v>14</v>
      </c>
    </row>
    <row r="6060" spans="1:4" x14ac:dyDescent="0.25">
      <c r="A6060" s="94" t="s">
        <v>11338</v>
      </c>
      <c r="B6060" t="s">
        <v>9991</v>
      </c>
      <c r="C6060">
        <v>4722</v>
      </c>
      <c r="D6060" s="94" t="s">
        <v>26500</v>
      </c>
    </row>
    <row r="6061" spans="1:4" x14ac:dyDescent="0.25">
      <c r="A6061" s="94" t="s">
        <v>11338</v>
      </c>
      <c r="B6061" t="s">
        <v>9991</v>
      </c>
      <c r="C6061">
        <v>9838</v>
      </c>
      <c r="D6061" s="94" t="s">
        <v>26271</v>
      </c>
    </row>
    <row r="6062" spans="1:4" x14ac:dyDescent="0.25">
      <c r="A6062" s="94" t="s">
        <v>11338</v>
      </c>
      <c r="B6062" t="s">
        <v>714</v>
      </c>
      <c r="C6062">
        <v>88316</v>
      </c>
      <c r="D6062" s="94" t="s">
        <v>26386</v>
      </c>
    </row>
    <row r="6063" spans="1:4" x14ac:dyDescent="0.25">
      <c r="A6063" s="94" t="s">
        <v>11339</v>
      </c>
      <c r="D6063" s="94" t="s">
        <v>14</v>
      </c>
    </row>
    <row r="6064" spans="1:4" x14ac:dyDescent="0.25">
      <c r="A6064" s="94" t="s">
        <v>11339</v>
      </c>
      <c r="B6064" t="s">
        <v>9991</v>
      </c>
      <c r="C6064">
        <v>4722</v>
      </c>
      <c r="D6064" s="94" t="s">
        <v>27429</v>
      </c>
    </row>
    <row r="6065" spans="1:4" x14ac:dyDescent="0.25">
      <c r="A6065" s="94" t="s">
        <v>11339</v>
      </c>
      <c r="B6065" t="s">
        <v>9991</v>
      </c>
      <c r="C6065">
        <v>9837</v>
      </c>
      <c r="D6065" s="94" t="s">
        <v>26271</v>
      </c>
    </row>
    <row r="6066" spans="1:4" x14ac:dyDescent="0.25">
      <c r="A6066" s="94" t="s">
        <v>11339</v>
      </c>
      <c r="B6066" t="s">
        <v>714</v>
      </c>
      <c r="C6066">
        <v>88316</v>
      </c>
      <c r="D6066" s="94" t="s">
        <v>26386</v>
      </c>
    </row>
    <row r="6067" spans="1:4" x14ac:dyDescent="0.25">
      <c r="A6067" s="94" t="s">
        <v>11340</v>
      </c>
      <c r="D6067" s="94" t="s">
        <v>14</v>
      </c>
    </row>
    <row r="6068" spans="1:4" x14ac:dyDescent="0.25">
      <c r="A6068" s="94" t="s">
        <v>11340</v>
      </c>
      <c r="B6068" t="s">
        <v>9991</v>
      </c>
      <c r="C6068">
        <v>4722</v>
      </c>
      <c r="D6068" s="94" t="s">
        <v>27430</v>
      </c>
    </row>
    <row r="6069" spans="1:4" x14ac:dyDescent="0.25">
      <c r="A6069" s="94" t="s">
        <v>11340</v>
      </c>
      <c r="B6069" t="s">
        <v>9991</v>
      </c>
      <c r="C6069">
        <v>9836</v>
      </c>
      <c r="D6069" s="94" t="s">
        <v>26271</v>
      </c>
    </row>
    <row r="6070" spans="1:4" x14ac:dyDescent="0.25">
      <c r="A6070" s="94" t="s">
        <v>11340</v>
      </c>
      <c r="B6070" t="s">
        <v>714</v>
      </c>
      <c r="C6070">
        <v>88316</v>
      </c>
      <c r="D6070" s="94" t="s">
        <v>26386</v>
      </c>
    </row>
    <row r="6071" spans="1:4" x14ac:dyDescent="0.25">
      <c r="A6071" s="94" t="s">
        <v>11341</v>
      </c>
      <c r="D6071" s="94" t="s">
        <v>14</v>
      </c>
    </row>
    <row r="6072" spans="1:4" x14ac:dyDescent="0.25">
      <c r="A6072" s="94" t="s">
        <v>11341</v>
      </c>
      <c r="B6072" t="s">
        <v>9991</v>
      </c>
      <c r="C6072">
        <v>4718</v>
      </c>
      <c r="D6072" s="94" t="s">
        <v>27415</v>
      </c>
    </row>
    <row r="6073" spans="1:4" x14ac:dyDescent="0.25">
      <c r="A6073" s="94" t="s">
        <v>11341</v>
      </c>
      <c r="B6073" t="s">
        <v>9991</v>
      </c>
      <c r="C6073">
        <v>4721</v>
      </c>
      <c r="D6073" s="94" t="s">
        <v>27415</v>
      </c>
    </row>
    <row r="6074" spans="1:4" x14ac:dyDescent="0.25">
      <c r="A6074" s="94" t="s">
        <v>11341</v>
      </c>
      <c r="B6074" t="s">
        <v>714</v>
      </c>
      <c r="C6074">
        <v>88316</v>
      </c>
      <c r="D6074" s="94" t="s">
        <v>27066</v>
      </c>
    </row>
    <row r="6075" spans="1:4" x14ac:dyDescent="0.25">
      <c r="A6075" s="94" t="s">
        <v>11342</v>
      </c>
      <c r="D6075" s="94" t="s">
        <v>14</v>
      </c>
    </row>
    <row r="6076" spans="1:4" x14ac:dyDescent="0.25">
      <c r="A6076" s="94" t="s">
        <v>11342</v>
      </c>
      <c r="B6076" t="s">
        <v>9991</v>
      </c>
      <c r="C6076">
        <v>4718</v>
      </c>
      <c r="D6076" s="94" t="s">
        <v>27431</v>
      </c>
    </row>
    <row r="6077" spans="1:4" x14ac:dyDescent="0.25">
      <c r="A6077" s="94" t="s">
        <v>11342</v>
      </c>
      <c r="B6077" t="s">
        <v>9991</v>
      </c>
      <c r="C6077">
        <v>4721</v>
      </c>
      <c r="D6077" s="94" t="s">
        <v>27431</v>
      </c>
    </row>
    <row r="6078" spans="1:4" x14ac:dyDescent="0.25">
      <c r="A6078" s="94" t="s">
        <v>11342</v>
      </c>
      <c r="B6078" t="s">
        <v>714</v>
      </c>
      <c r="C6078">
        <v>88316</v>
      </c>
      <c r="D6078" s="94" t="s">
        <v>26524</v>
      </c>
    </row>
    <row r="6079" spans="1:4" x14ac:dyDescent="0.25">
      <c r="A6079" s="94" t="s">
        <v>11343</v>
      </c>
      <c r="D6079" s="94" t="s">
        <v>14</v>
      </c>
    </row>
    <row r="6080" spans="1:4" x14ac:dyDescent="0.25">
      <c r="A6080" s="94" t="s">
        <v>11343</v>
      </c>
      <c r="B6080" t="s">
        <v>9991</v>
      </c>
      <c r="C6080">
        <v>4018</v>
      </c>
      <c r="D6080" s="94" t="s">
        <v>27417</v>
      </c>
    </row>
    <row r="6081" spans="1:4" x14ac:dyDescent="0.25">
      <c r="A6081" s="94" t="s">
        <v>11343</v>
      </c>
      <c r="B6081" t="s">
        <v>714</v>
      </c>
      <c r="C6081">
        <v>88316</v>
      </c>
      <c r="D6081" s="94" t="s">
        <v>26530</v>
      </c>
    </row>
    <row r="6082" spans="1:4" x14ac:dyDescent="0.25">
      <c r="A6082" s="94" t="s">
        <v>11344</v>
      </c>
      <c r="D6082" s="94" t="s">
        <v>14</v>
      </c>
    </row>
    <row r="6083" spans="1:4" x14ac:dyDescent="0.25">
      <c r="A6083" s="94" t="s">
        <v>11344</v>
      </c>
      <c r="B6083" t="s">
        <v>9991</v>
      </c>
      <c r="C6083">
        <v>4011</v>
      </c>
      <c r="D6083" s="94" t="s">
        <v>27417</v>
      </c>
    </row>
    <row r="6084" spans="1:4" x14ac:dyDescent="0.25">
      <c r="A6084" s="94" t="s">
        <v>11344</v>
      </c>
      <c r="B6084" t="s">
        <v>714</v>
      </c>
      <c r="C6084">
        <v>88316</v>
      </c>
      <c r="D6084" s="94" t="s">
        <v>26530</v>
      </c>
    </row>
    <row r="6085" spans="1:4" x14ac:dyDescent="0.25">
      <c r="A6085" s="94" t="s">
        <v>11345</v>
      </c>
      <c r="D6085" s="94" t="s">
        <v>14</v>
      </c>
    </row>
    <row r="6086" spans="1:4" x14ac:dyDescent="0.25">
      <c r="A6086" s="94" t="s">
        <v>11345</v>
      </c>
      <c r="B6086" t="s">
        <v>9991</v>
      </c>
      <c r="C6086">
        <v>4730</v>
      </c>
      <c r="D6086" s="94" t="s">
        <v>27182</v>
      </c>
    </row>
    <row r="6087" spans="1:4" x14ac:dyDescent="0.25">
      <c r="A6087" s="94" t="s">
        <v>11345</v>
      </c>
      <c r="B6087" t="s">
        <v>714</v>
      </c>
      <c r="C6087">
        <v>88316</v>
      </c>
      <c r="D6087" s="94" t="s">
        <v>27188</v>
      </c>
    </row>
    <row r="6088" spans="1:4" x14ac:dyDescent="0.25">
      <c r="A6088" s="94" t="s">
        <v>11346</v>
      </c>
      <c r="D6088" s="94" t="s">
        <v>14</v>
      </c>
    </row>
    <row r="6089" spans="1:4" x14ac:dyDescent="0.25">
      <c r="A6089" s="94" t="s">
        <v>11346</v>
      </c>
      <c r="B6089" t="s">
        <v>9991</v>
      </c>
      <c r="C6089">
        <v>4730</v>
      </c>
      <c r="D6089" s="94" t="s">
        <v>27182</v>
      </c>
    </row>
    <row r="6090" spans="1:4" x14ac:dyDescent="0.25">
      <c r="A6090" s="94" t="s">
        <v>11346</v>
      </c>
      <c r="B6090" t="s">
        <v>714</v>
      </c>
      <c r="C6090">
        <v>88242</v>
      </c>
      <c r="D6090" s="94" t="s">
        <v>27207</v>
      </c>
    </row>
    <row r="6091" spans="1:4" x14ac:dyDescent="0.25">
      <c r="A6091" s="94" t="s">
        <v>11346</v>
      </c>
      <c r="B6091" t="s">
        <v>714</v>
      </c>
      <c r="C6091">
        <v>88309</v>
      </c>
      <c r="D6091" s="94" t="s">
        <v>26567</v>
      </c>
    </row>
    <row r="6092" spans="1:4" x14ac:dyDescent="0.25">
      <c r="A6092" s="94" t="s">
        <v>11346</v>
      </c>
      <c r="B6092" t="s">
        <v>714</v>
      </c>
      <c r="C6092">
        <v>88631</v>
      </c>
      <c r="D6092" s="94" t="s">
        <v>26608</v>
      </c>
    </row>
    <row r="6093" spans="1:4" x14ac:dyDescent="0.25">
      <c r="A6093" s="94" t="s">
        <v>11347</v>
      </c>
      <c r="D6093" s="94" t="s">
        <v>14</v>
      </c>
    </row>
    <row r="6094" spans="1:4" x14ac:dyDescent="0.25">
      <c r="A6094" s="94" t="s">
        <v>11347</v>
      </c>
      <c r="B6094" t="s">
        <v>9991</v>
      </c>
      <c r="C6094">
        <v>4730</v>
      </c>
      <c r="D6094" s="94" t="s">
        <v>27182</v>
      </c>
    </row>
    <row r="6095" spans="1:4" x14ac:dyDescent="0.25">
      <c r="A6095" s="94" t="s">
        <v>11347</v>
      </c>
      <c r="B6095" t="s">
        <v>714</v>
      </c>
      <c r="C6095">
        <v>88242</v>
      </c>
      <c r="D6095" s="94" t="s">
        <v>26567</v>
      </c>
    </row>
    <row r="6096" spans="1:4" x14ac:dyDescent="0.25">
      <c r="A6096" s="94" t="s">
        <v>11347</v>
      </c>
      <c r="B6096" t="s">
        <v>714</v>
      </c>
      <c r="C6096">
        <v>88309</v>
      </c>
      <c r="D6096" s="94" t="s">
        <v>27432</v>
      </c>
    </row>
    <row r="6097" spans="1:4" x14ac:dyDescent="0.25">
      <c r="A6097" s="94" t="s">
        <v>11348</v>
      </c>
      <c r="D6097" s="94" t="s">
        <v>14</v>
      </c>
    </row>
    <row r="6098" spans="1:4" x14ac:dyDescent="0.25">
      <c r="A6098" s="94" t="s">
        <v>11348</v>
      </c>
      <c r="B6098" t="s">
        <v>9991</v>
      </c>
      <c r="C6098">
        <v>4730</v>
      </c>
      <c r="D6098" s="94" t="s">
        <v>27182</v>
      </c>
    </row>
    <row r="6099" spans="1:4" x14ac:dyDescent="0.25">
      <c r="A6099" s="94" t="s">
        <v>11348</v>
      </c>
      <c r="B6099" t="s">
        <v>714</v>
      </c>
      <c r="C6099">
        <v>88242</v>
      </c>
      <c r="D6099" s="94" t="s">
        <v>27433</v>
      </c>
    </row>
    <row r="6100" spans="1:4" x14ac:dyDescent="0.25">
      <c r="A6100" s="94" t="s">
        <v>11348</v>
      </c>
      <c r="B6100" t="s">
        <v>714</v>
      </c>
      <c r="C6100">
        <v>88309</v>
      </c>
      <c r="D6100" s="94" t="s">
        <v>26524</v>
      </c>
    </row>
    <row r="6101" spans="1:4" x14ac:dyDescent="0.25">
      <c r="A6101" s="94" t="s">
        <v>11349</v>
      </c>
      <c r="D6101" s="94" t="s">
        <v>14</v>
      </c>
    </row>
    <row r="6102" spans="1:4" x14ac:dyDescent="0.25">
      <c r="A6102" s="94" t="s">
        <v>11349</v>
      </c>
      <c r="B6102" t="s">
        <v>9991</v>
      </c>
      <c r="C6102">
        <v>2745</v>
      </c>
      <c r="D6102" s="94" t="s">
        <v>27434</v>
      </c>
    </row>
    <row r="6103" spans="1:4" x14ac:dyDescent="0.25">
      <c r="A6103" s="94" t="s">
        <v>11349</v>
      </c>
      <c r="B6103" t="s">
        <v>9991</v>
      </c>
      <c r="C6103">
        <v>4472</v>
      </c>
      <c r="D6103" s="94" t="s">
        <v>27418</v>
      </c>
    </row>
    <row r="6104" spans="1:4" x14ac:dyDescent="0.25">
      <c r="A6104" s="94" t="s">
        <v>11349</v>
      </c>
      <c r="B6104" t="s">
        <v>9991</v>
      </c>
      <c r="C6104">
        <v>5069</v>
      </c>
      <c r="D6104" s="94" t="s">
        <v>27133</v>
      </c>
    </row>
    <row r="6105" spans="1:4" x14ac:dyDescent="0.25">
      <c r="A6105" s="94" t="s">
        <v>11349</v>
      </c>
      <c r="B6105" t="s">
        <v>714</v>
      </c>
      <c r="C6105">
        <v>88262</v>
      </c>
      <c r="D6105" s="94" t="s">
        <v>26527</v>
      </c>
    </row>
    <row r="6106" spans="1:4" x14ac:dyDescent="0.25">
      <c r="A6106" s="94" t="s">
        <v>11349</v>
      </c>
      <c r="B6106" t="s">
        <v>714</v>
      </c>
      <c r="C6106">
        <v>88316</v>
      </c>
      <c r="D6106" s="94" t="s">
        <v>26527</v>
      </c>
    </row>
    <row r="6107" spans="1:4" x14ac:dyDescent="0.25">
      <c r="A6107" s="94" t="s">
        <v>11350</v>
      </c>
      <c r="D6107" s="94" t="s">
        <v>14</v>
      </c>
    </row>
    <row r="6108" spans="1:4" x14ac:dyDescent="0.25">
      <c r="A6108" s="94" t="s">
        <v>11350</v>
      </c>
      <c r="B6108" t="s">
        <v>9991</v>
      </c>
      <c r="C6108">
        <v>2745</v>
      </c>
      <c r="D6108" s="94" t="s">
        <v>26590</v>
      </c>
    </row>
    <row r="6109" spans="1:4" x14ac:dyDescent="0.25">
      <c r="A6109" s="94" t="s">
        <v>11350</v>
      </c>
      <c r="B6109" t="s">
        <v>9991</v>
      </c>
      <c r="C6109">
        <v>4472</v>
      </c>
      <c r="D6109" s="94" t="s">
        <v>27435</v>
      </c>
    </row>
    <row r="6110" spans="1:4" x14ac:dyDescent="0.25">
      <c r="A6110" s="94" t="s">
        <v>11350</v>
      </c>
      <c r="B6110" t="s">
        <v>9991</v>
      </c>
      <c r="C6110">
        <v>5069</v>
      </c>
      <c r="D6110" s="94" t="s">
        <v>26608</v>
      </c>
    </row>
    <row r="6111" spans="1:4" x14ac:dyDescent="0.25">
      <c r="A6111" s="94" t="s">
        <v>11350</v>
      </c>
      <c r="B6111" t="s">
        <v>714</v>
      </c>
      <c r="C6111">
        <v>88262</v>
      </c>
      <c r="D6111" s="94" t="s">
        <v>26581</v>
      </c>
    </row>
    <row r="6112" spans="1:4" x14ac:dyDescent="0.25">
      <c r="A6112" s="94" t="s">
        <v>11350</v>
      </c>
      <c r="B6112" t="s">
        <v>714</v>
      </c>
      <c r="C6112">
        <v>88316</v>
      </c>
      <c r="D6112" s="94" t="s">
        <v>26581</v>
      </c>
    </row>
    <row r="6113" spans="1:4" x14ac:dyDescent="0.25">
      <c r="A6113" s="94" t="s">
        <v>11351</v>
      </c>
      <c r="D6113" s="94" t="s">
        <v>14</v>
      </c>
    </row>
    <row r="6114" spans="1:4" x14ac:dyDescent="0.25">
      <c r="A6114" s="94" t="s">
        <v>11351</v>
      </c>
      <c r="B6114" t="s">
        <v>9991</v>
      </c>
      <c r="C6114">
        <v>4011</v>
      </c>
      <c r="D6114" s="94" t="s">
        <v>27436</v>
      </c>
    </row>
    <row r="6115" spans="1:4" x14ac:dyDescent="0.25">
      <c r="A6115" s="94" t="s">
        <v>11351</v>
      </c>
      <c r="B6115" t="s">
        <v>9991</v>
      </c>
      <c r="C6115">
        <v>4460</v>
      </c>
      <c r="D6115" s="94" t="s">
        <v>26463</v>
      </c>
    </row>
    <row r="6116" spans="1:4" x14ac:dyDescent="0.25">
      <c r="A6116" s="94" t="s">
        <v>11351</v>
      </c>
      <c r="B6116" t="s">
        <v>9991</v>
      </c>
      <c r="C6116">
        <v>4730</v>
      </c>
      <c r="D6116" s="94" t="s">
        <v>27402</v>
      </c>
    </row>
    <row r="6117" spans="1:4" x14ac:dyDescent="0.25">
      <c r="A6117" s="94" t="s">
        <v>11351</v>
      </c>
      <c r="B6117" t="s">
        <v>9991</v>
      </c>
      <c r="C6117">
        <v>5063</v>
      </c>
      <c r="D6117" s="94" t="s">
        <v>26440</v>
      </c>
    </row>
    <row r="6118" spans="1:4" x14ac:dyDescent="0.25">
      <c r="A6118" s="94" t="s">
        <v>11351</v>
      </c>
      <c r="B6118" t="s">
        <v>714</v>
      </c>
      <c r="C6118">
        <v>5631</v>
      </c>
      <c r="D6118" s="94" t="s">
        <v>27437</v>
      </c>
    </row>
    <row r="6119" spans="1:4" x14ac:dyDescent="0.25">
      <c r="A6119" s="94" t="s">
        <v>11351</v>
      </c>
      <c r="B6119" t="s">
        <v>714</v>
      </c>
      <c r="C6119">
        <v>5632</v>
      </c>
      <c r="D6119" s="94" t="s">
        <v>27438</v>
      </c>
    </row>
    <row r="6120" spans="1:4" x14ac:dyDescent="0.25">
      <c r="A6120" s="94" t="s">
        <v>11351</v>
      </c>
      <c r="B6120" t="s">
        <v>9991</v>
      </c>
      <c r="C6120">
        <v>40438</v>
      </c>
      <c r="D6120" s="94" t="s">
        <v>26528</v>
      </c>
    </row>
    <row r="6121" spans="1:4" x14ac:dyDescent="0.25">
      <c r="A6121" s="94" t="s">
        <v>11351</v>
      </c>
      <c r="B6121" t="s">
        <v>714</v>
      </c>
      <c r="C6121">
        <v>88309</v>
      </c>
      <c r="D6121" s="94" t="s">
        <v>27439</v>
      </c>
    </row>
    <row r="6122" spans="1:4" x14ac:dyDescent="0.25">
      <c r="A6122" s="94" t="s">
        <v>11351</v>
      </c>
      <c r="B6122" t="s">
        <v>714</v>
      </c>
      <c r="C6122">
        <v>88316</v>
      </c>
      <c r="D6122" s="94" t="s">
        <v>27440</v>
      </c>
    </row>
    <row r="6123" spans="1:4" x14ac:dyDescent="0.25">
      <c r="A6123" s="94" t="s">
        <v>11352</v>
      </c>
      <c r="D6123" s="94" t="s">
        <v>14</v>
      </c>
    </row>
    <row r="6124" spans="1:4" x14ac:dyDescent="0.25">
      <c r="A6124" s="94" t="s">
        <v>11352</v>
      </c>
      <c r="B6124" t="s">
        <v>9991</v>
      </c>
      <c r="C6124">
        <v>4011</v>
      </c>
      <c r="D6124" s="94" t="s">
        <v>27436</v>
      </c>
    </row>
    <row r="6125" spans="1:4" x14ac:dyDescent="0.25">
      <c r="A6125" s="94" t="s">
        <v>11352</v>
      </c>
      <c r="B6125" t="s">
        <v>9991</v>
      </c>
      <c r="C6125">
        <v>4460</v>
      </c>
      <c r="D6125" s="94" t="s">
        <v>26463</v>
      </c>
    </row>
    <row r="6126" spans="1:4" x14ac:dyDescent="0.25">
      <c r="A6126" s="94" t="s">
        <v>11352</v>
      </c>
      <c r="B6126" t="s">
        <v>9991</v>
      </c>
      <c r="C6126">
        <v>4730</v>
      </c>
      <c r="D6126" s="94" t="s">
        <v>27402</v>
      </c>
    </row>
    <row r="6127" spans="1:4" x14ac:dyDescent="0.25">
      <c r="A6127" s="94" t="s">
        <v>11352</v>
      </c>
      <c r="B6127" t="s">
        <v>9991</v>
      </c>
      <c r="C6127">
        <v>5063</v>
      </c>
      <c r="D6127" s="94" t="s">
        <v>26440</v>
      </c>
    </row>
    <row r="6128" spans="1:4" x14ac:dyDescent="0.25">
      <c r="A6128" s="94" t="s">
        <v>11352</v>
      </c>
      <c r="B6128" t="s">
        <v>714</v>
      </c>
      <c r="C6128">
        <v>5631</v>
      </c>
      <c r="D6128" s="94" t="s">
        <v>27297</v>
      </c>
    </row>
    <row r="6129" spans="1:4" x14ac:dyDescent="0.25">
      <c r="A6129" s="94" t="s">
        <v>11352</v>
      </c>
      <c r="B6129" t="s">
        <v>714</v>
      </c>
      <c r="C6129">
        <v>5632</v>
      </c>
      <c r="D6129" s="94" t="s">
        <v>27441</v>
      </c>
    </row>
    <row r="6130" spans="1:4" x14ac:dyDescent="0.25">
      <c r="A6130" s="94" t="s">
        <v>11352</v>
      </c>
      <c r="B6130" t="s">
        <v>9991</v>
      </c>
      <c r="C6130">
        <v>40436</v>
      </c>
      <c r="D6130" s="94" t="s">
        <v>26528</v>
      </c>
    </row>
    <row r="6131" spans="1:4" x14ac:dyDescent="0.25">
      <c r="A6131" s="94" t="s">
        <v>11352</v>
      </c>
      <c r="B6131" t="s">
        <v>714</v>
      </c>
      <c r="C6131">
        <v>88309</v>
      </c>
      <c r="D6131" s="94" t="s">
        <v>27442</v>
      </c>
    </row>
    <row r="6132" spans="1:4" x14ac:dyDescent="0.25">
      <c r="A6132" s="94" t="s">
        <v>11352</v>
      </c>
      <c r="B6132" t="s">
        <v>714</v>
      </c>
      <c r="C6132">
        <v>88316</v>
      </c>
      <c r="D6132" s="94" t="s">
        <v>27443</v>
      </c>
    </row>
    <row r="6133" spans="1:4" x14ac:dyDescent="0.25">
      <c r="A6133" s="94" t="s">
        <v>11353</v>
      </c>
      <c r="D6133" s="94" t="s">
        <v>14</v>
      </c>
    </row>
    <row r="6134" spans="1:4" x14ac:dyDescent="0.25">
      <c r="A6134" s="94" t="s">
        <v>11353</v>
      </c>
      <c r="B6134" t="s">
        <v>9991</v>
      </c>
      <c r="C6134">
        <v>3309</v>
      </c>
      <c r="D6134" s="94" t="s">
        <v>27444</v>
      </c>
    </row>
    <row r="6135" spans="1:4" x14ac:dyDescent="0.25">
      <c r="A6135" s="94" t="s">
        <v>11353</v>
      </c>
      <c r="B6135" t="s">
        <v>9991</v>
      </c>
      <c r="C6135">
        <v>4011</v>
      </c>
      <c r="D6135" s="94" t="s">
        <v>27445</v>
      </c>
    </row>
    <row r="6136" spans="1:4" x14ac:dyDescent="0.25">
      <c r="A6136" s="94" t="s">
        <v>11353</v>
      </c>
      <c r="B6136" t="s">
        <v>9991</v>
      </c>
      <c r="C6136">
        <v>4460</v>
      </c>
      <c r="D6136" s="94" t="s">
        <v>26453</v>
      </c>
    </row>
    <row r="6137" spans="1:4" x14ac:dyDescent="0.25">
      <c r="A6137" s="94" t="s">
        <v>11353</v>
      </c>
      <c r="B6137" t="s">
        <v>9991</v>
      </c>
      <c r="C6137">
        <v>4730</v>
      </c>
      <c r="D6137" s="94" t="s">
        <v>27402</v>
      </c>
    </row>
    <row r="6138" spans="1:4" x14ac:dyDescent="0.25">
      <c r="A6138" s="94" t="s">
        <v>11353</v>
      </c>
      <c r="B6138" t="s">
        <v>9991</v>
      </c>
      <c r="C6138">
        <v>5063</v>
      </c>
      <c r="D6138" s="94" t="s">
        <v>26440</v>
      </c>
    </row>
    <row r="6139" spans="1:4" x14ac:dyDescent="0.25">
      <c r="A6139" s="94" t="s">
        <v>11353</v>
      </c>
      <c r="B6139" t="s">
        <v>714</v>
      </c>
      <c r="C6139">
        <v>5631</v>
      </c>
      <c r="D6139" s="94" t="s">
        <v>27239</v>
      </c>
    </row>
    <row r="6140" spans="1:4" x14ac:dyDescent="0.25">
      <c r="A6140" s="94" t="s">
        <v>11353</v>
      </c>
      <c r="B6140" t="s">
        <v>714</v>
      </c>
      <c r="C6140">
        <v>5632</v>
      </c>
      <c r="D6140" s="94" t="s">
        <v>27446</v>
      </c>
    </row>
    <row r="6141" spans="1:4" x14ac:dyDescent="0.25">
      <c r="A6141" s="94" t="s">
        <v>11353</v>
      </c>
      <c r="B6141" t="s">
        <v>9991</v>
      </c>
      <c r="C6141">
        <v>40438</v>
      </c>
      <c r="D6141" s="94" t="s">
        <v>27447</v>
      </c>
    </row>
    <row r="6142" spans="1:4" x14ac:dyDescent="0.25">
      <c r="A6142" s="94" t="s">
        <v>11353</v>
      </c>
      <c r="B6142" t="s">
        <v>714</v>
      </c>
      <c r="C6142">
        <v>88309</v>
      </c>
      <c r="D6142" s="94" t="s">
        <v>27448</v>
      </c>
    </row>
    <row r="6143" spans="1:4" x14ac:dyDescent="0.25">
      <c r="A6143" s="94" t="s">
        <v>11353</v>
      </c>
      <c r="B6143" t="s">
        <v>714</v>
      </c>
      <c r="C6143">
        <v>88316</v>
      </c>
      <c r="D6143" s="94" t="s">
        <v>27449</v>
      </c>
    </row>
    <row r="6144" spans="1:4" x14ac:dyDescent="0.25">
      <c r="A6144" s="94" t="s">
        <v>11354</v>
      </c>
      <c r="D6144" s="94" t="s">
        <v>14</v>
      </c>
    </row>
    <row r="6145" spans="1:4" x14ac:dyDescent="0.25">
      <c r="A6145" s="94" t="s">
        <v>11354</v>
      </c>
      <c r="B6145" t="s">
        <v>9991</v>
      </c>
      <c r="C6145">
        <v>3309</v>
      </c>
      <c r="D6145" s="94" t="s">
        <v>27444</v>
      </c>
    </row>
    <row r="6146" spans="1:4" x14ac:dyDescent="0.25">
      <c r="A6146" s="94" t="s">
        <v>11354</v>
      </c>
      <c r="B6146" t="s">
        <v>9991</v>
      </c>
      <c r="C6146">
        <v>4011</v>
      </c>
      <c r="D6146" s="94" t="s">
        <v>27445</v>
      </c>
    </row>
    <row r="6147" spans="1:4" x14ac:dyDescent="0.25">
      <c r="A6147" s="94" t="s">
        <v>11354</v>
      </c>
      <c r="B6147" t="s">
        <v>9991</v>
      </c>
      <c r="C6147">
        <v>4460</v>
      </c>
      <c r="D6147" s="94" t="s">
        <v>26453</v>
      </c>
    </row>
    <row r="6148" spans="1:4" x14ac:dyDescent="0.25">
      <c r="A6148" s="94" t="s">
        <v>11354</v>
      </c>
      <c r="B6148" t="s">
        <v>9991</v>
      </c>
      <c r="C6148">
        <v>4730</v>
      </c>
      <c r="D6148" s="94" t="s">
        <v>27402</v>
      </c>
    </row>
    <row r="6149" spans="1:4" x14ac:dyDescent="0.25">
      <c r="A6149" s="94" t="s">
        <v>11354</v>
      </c>
      <c r="B6149" t="s">
        <v>9991</v>
      </c>
      <c r="C6149">
        <v>5063</v>
      </c>
      <c r="D6149" s="94" t="s">
        <v>26440</v>
      </c>
    </row>
    <row r="6150" spans="1:4" x14ac:dyDescent="0.25">
      <c r="A6150" s="94" t="s">
        <v>11354</v>
      </c>
      <c r="B6150" t="s">
        <v>714</v>
      </c>
      <c r="C6150">
        <v>5631</v>
      </c>
      <c r="D6150" s="94" t="s">
        <v>27450</v>
      </c>
    </row>
    <row r="6151" spans="1:4" x14ac:dyDescent="0.25">
      <c r="A6151" s="94" t="s">
        <v>11354</v>
      </c>
      <c r="B6151" t="s">
        <v>714</v>
      </c>
      <c r="C6151">
        <v>5632</v>
      </c>
      <c r="D6151" s="94" t="s">
        <v>27451</v>
      </c>
    </row>
    <row r="6152" spans="1:4" x14ac:dyDescent="0.25">
      <c r="A6152" s="94" t="s">
        <v>11354</v>
      </c>
      <c r="B6152" t="s">
        <v>9991</v>
      </c>
      <c r="C6152">
        <v>40436</v>
      </c>
      <c r="D6152" s="94" t="s">
        <v>27447</v>
      </c>
    </row>
    <row r="6153" spans="1:4" x14ac:dyDescent="0.25">
      <c r="A6153" s="94" t="s">
        <v>11354</v>
      </c>
      <c r="B6153" t="s">
        <v>714</v>
      </c>
      <c r="C6153">
        <v>88309</v>
      </c>
      <c r="D6153" s="94" t="s">
        <v>27452</v>
      </c>
    </row>
    <row r="6154" spans="1:4" x14ac:dyDescent="0.25">
      <c r="A6154" s="94" t="s">
        <v>11354</v>
      </c>
      <c r="B6154" t="s">
        <v>714</v>
      </c>
      <c r="C6154">
        <v>88316</v>
      </c>
      <c r="D6154" s="94" t="s">
        <v>27453</v>
      </c>
    </row>
    <row r="6155" spans="1:4" x14ac:dyDescent="0.25">
      <c r="A6155" s="94" t="s">
        <v>11355</v>
      </c>
      <c r="D6155" s="94" t="s">
        <v>14</v>
      </c>
    </row>
    <row r="6156" spans="1:4" x14ac:dyDescent="0.25">
      <c r="A6156" s="94" t="s">
        <v>11355</v>
      </c>
      <c r="B6156" t="s">
        <v>9991</v>
      </c>
      <c r="C6156">
        <v>3309</v>
      </c>
      <c r="D6156" s="94" t="s">
        <v>27454</v>
      </c>
    </row>
    <row r="6157" spans="1:4" x14ac:dyDescent="0.25">
      <c r="A6157" s="94" t="s">
        <v>11355</v>
      </c>
      <c r="B6157" t="s">
        <v>9991</v>
      </c>
      <c r="C6157">
        <v>4011</v>
      </c>
      <c r="D6157" s="94" t="s">
        <v>27455</v>
      </c>
    </row>
    <row r="6158" spans="1:4" x14ac:dyDescent="0.25">
      <c r="A6158" s="94" t="s">
        <v>11355</v>
      </c>
      <c r="B6158" t="s">
        <v>9991</v>
      </c>
      <c r="C6158">
        <v>4460</v>
      </c>
      <c r="D6158" s="94" t="s">
        <v>27456</v>
      </c>
    </row>
    <row r="6159" spans="1:4" x14ac:dyDescent="0.25">
      <c r="A6159" s="94" t="s">
        <v>11355</v>
      </c>
      <c r="B6159" t="s">
        <v>9991</v>
      </c>
      <c r="C6159">
        <v>4730</v>
      </c>
      <c r="D6159" s="94" t="s">
        <v>27402</v>
      </c>
    </row>
    <row r="6160" spans="1:4" x14ac:dyDescent="0.25">
      <c r="A6160" s="94" t="s">
        <v>11355</v>
      </c>
      <c r="B6160" t="s">
        <v>714</v>
      </c>
      <c r="C6160">
        <v>5631</v>
      </c>
      <c r="D6160" s="94" t="s">
        <v>27457</v>
      </c>
    </row>
    <row r="6161" spans="1:4" x14ac:dyDescent="0.25">
      <c r="A6161" s="94" t="s">
        <v>11355</v>
      </c>
      <c r="B6161" t="s">
        <v>714</v>
      </c>
      <c r="C6161">
        <v>5632</v>
      </c>
      <c r="D6161" s="94" t="s">
        <v>27458</v>
      </c>
    </row>
    <row r="6162" spans="1:4" x14ac:dyDescent="0.25">
      <c r="A6162" s="94" t="s">
        <v>11355</v>
      </c>
      <c r="B6162" t="s">
        <v>9991</v>
      </c>
      <c r="C6162">
        <v>40438</v>
      </c>
      <c r="D6162" s="94" t="s">
        <v>26485</v>
      </c>
    </row>
    <row r="6163" spans="1:4" x14ac:dyDescent="0.25">
      <c r="A6163" s="94" t="s">
        <v>11355</v>
      </c>
      <c r="B6163" t="s">
        <v>714</v>
      </c>
      <c r="C6163">
        <v>88309</v>
      </c>
      <c r="D6163" s="94" t="s">
        <v>27459</v>
      </c>
    </row>
    <row r="6164" spans="1:4" x14ac:dyDescent="0.25">
      <c r="A6164" s="94" t="s">
        <v>11355</v>
      </c>
      <c r="B6164" t="s">
        <v>714</v>
      </c>
      <c r="C6164">
        <v>88316</v>
      </c>
      <c r="D6164" s="94" t="s">
        <v>27460</v>
      </c>
    </row>
    <row r="6165" spans="1:4" x14ac:dyDescent="0.25">
      <c r="A6165" s="94" t="s">
        <v>11356</v>
      </c>
      <c r="D6165" s="94" t="s">
        <v>14</v>
      </c>
    </row>
    <row r="6166" spans="1:4" x14ac:dyDescent="0.25">
      <c r="A6166" s="94" t="s">
        <v>11356</v>
      </c>
      <c r="B6166" t="s">
        <v>9991</v>
      </c>
      <c r="C6166">
        <v>3309</v>
      </c>
      <c r="D6166" s="94" t="s">
        <v>27454</v>
      </c>
    </row>
    <row r="6167" spans="1:4" x14ac:dyDescent="0.25">
      <c r="A6167" s="94" t="s">
        <v>11356</v>
      </c>
      <c r="B6167" t="s">
        <v>9991</v>
      </c>
      <c r="C6167">
        <v>4011</v>
      </c>
      <c r="D6167" s="94" t="s">
        <v>27455</v>
      </c>
    </row>
    <row r="6168" spans="1:4" x14ac:dyDescent="0.25">
      <c r="A6168" s="94" t="s">
        <v>11356</v>
      </c>
      <c r="B6168" t="s">
        <v>9991</v>
      </c>
      <c r="C6168">
        <v>4460</v>
      </c>
      <c r="D6168" s="94" t="s">
        <v>27456</v>
      </c>
    </row>
    <row r="6169" spans="1:4" x14ac:dyDescent="0.25">
      <c r="A6169" s="94" t="s">
        <v>11356</v>
      </c>
      <c r="B6169" t="s">
        <v>9991</v>
      </c>
      <c r="C6169">
        <v>4730</v>
      </c>
      <c r="D6169" s="94" t="s">
        <v>27402</v>
      </c>
    </row>
    <row r="6170" spans="1:4" x14ac:dyDescent="0.25">
      <c r="A6170" s="94" t="s">
        <v>11356</v>
      </c>
      <c r="B6170" t="s">
        <v>714</v>
      </c>
      <c r="C6170">
        <v>5631</v>
      </c>
      <c r="D6170" s="94" t="s">
        <v>27461</v>
      </c>
    </row>
    <row r="6171" spans="1:4" x14ac:dyDescent="0.25">
      <c r="A6171" s="94" t="s">
        <v>11356</v>
      </c>
      <c r="B6171" t="s">
        <v>714</v>
      </c>
      <c r="C6171">
        <v>5632</v>
      </c>
      <c r="D6171" s="94" t="s">
        <v>27462</v>
      </c>
    </row>
    <row r="6172" spans="1:4" x14ac:dyDescent="0.25">
      <c r="A6172" s="94" t="s">
        <v>11356</v>
      </c>
      <c r="B6172" t="s">
        <v>9991</v>
      </c>
      <c r="C6172">
        <v>40436</v>
      </c>
      <c r="D6172" s="94" t="s">
        <v>26485</v>
      </c>
    </row>
    <row r="6173" spans="1:4" x14ac:dyDescent="0.25">
      <c r="A6173" s="94" t="s">
        <v>11356</v>
      </c>
      <c r="B6173" t="s">
        <v>714</v>
      </c>
      <c r="C6173">
        <v>88309</v>
      </c>
      <c r="D6173" s="94" t="s">
        <v>27463</v>
      </c>
    </row>
    <row r="6174" spans="1:4" x14ac:dyDescent="0.25">
      <c r="A6174" s="94" t="s">
        <v>11356</v>
      </c>
      <c r="B6174" t="s">
        <v>714</v>
      </c>
      <c r="C6174">
        <v>88316</v>
      </c>
      <c r="D6174" s="94" t="s">
        <v>27464</v>
      </c>
    </row>
    <row r="6175" spans="1:4" x14ac:dyDescent="0.25">
      <c r="A6175" s="94" t="s">
        <v>11357</v>
      </c>
      <c r="D6175" s="94" t="s">
        <v>14</v>
      </c>
    </row>
    <row r="6176" spans="1:4" x14ac:dyDescent="0.25">
      <c r="A6176" s="94" t="s">
        <v>11357</v>
      </c>
      <c r="B6176" t="s">
        <v>9991</v>
      </c>
      <c r="C6176">
        <v>4011</v>
      </c>
      <c r="D6176" s="94" t="s">
        <v>26602</v>
      </c>
    </row>
    <row r="6177" spans="1:4" x14ac:dyDescent="0.25">
      <c r="A6177" s="94" t="s">
        <v>11357</v>
      </c>
      <c r="B6177" t="s">
        <v>9991</v>
      </c>
      <c r="C6177">
        <v>4460</v>
      </c>
      <c r="D6177" s="94" t="s">
        <v>27432</v>
      </c>
    </row>
    <row r="6178" spans="1:4" x14ac:dyDescent="0.25">
      <c r="A6178" s="94" t="s">
        <v>11357</v>
      </c>
      <c r="B6178" t="s">
        <v>9991</v>
      </c>
      <c r="C6178">
        <v>4730</v>
      </c>
      <c r="D6178" s="94" t="s">
        <v>27402</v>
      </c>
    </row>
    <row r="6179" spans="1:4" x14ac:dyDescent="0.25">
      <c r="A6179" s="94" t="s">
        <v>11357</v>
      </c>
      <c r="B6179" t="s">
        <v>9991</v>
      </c>
      <c r="C6179">
        <v>5063</v>
      </c>
      <c r="D6179" s="94" t="s">
        <v>27430</v>
      </c>
    </row>
    <row r="6180" spans="1:4" x14ac:dyDescent="0.25">
      <c r="A6180" s="94" t="s">
        <v>11357</v>
      </c>
      <c r="B6180" t="s">
        <v>714</v>
      </c>
      <c r="C6180">
        <v>5631</v>
      </c>
      <c r="D6180" s="94" t="s">
        <v>26419</v>
      </c>
    </row>
    <row r="6181" spans="1:4" x14ac:dyDescent="0.25">
      <c r="A6181" s="94" t="s">
        <v>11357</v>
      </c>
      <c r="B6181" t="s">
        <v>714</v>
      </c>
      <c r="C6181">
        <v>5632</v>
      </c>
      <c r="D6181" s="94" t="s">
        <v>27465</v>
      </c>
    </row>
    <row r="6182" spans="1:4" x14ac:dyDescent="0.25">
      <c r="A6182" s="94" t="s">
        <v>11357</v>
      </c>
      <c r="B6182" t="s">
        <v>9991</v>
      </c>
      <c r="C6182">
        <v>40440</v>
      </c>
      <c r="D6182" s="94" t="s">
        <v>26386</v>
      </c>
    </row>
    <row r="6183" spans="1:4" x14ac:dyDescent="0.25">
      <c r="A6183" s="94" t="s">
        <v>11357</v>
      </c>
      <c r="B6183" t="s">
        <v>9991</v>
      </c>
      <c r="C6183">
        <v>40441</v>
      </c>
      <c r="D6183" s="94" t="s">
        <v>26386</v>
      </c>
    </row>
    <row r="6184" spans="1:4" x14ac:dyDescent="0.25">
      <c r="A6184" s="94" t="s">
        <v>11357</v>
      </c>
      <c r="B6184" t="s">
        <v>714</v>
      </c>
      <c r="C6184">
        <v>88309</v>
      </c>
      <c r="D6184" s="94" t="s">
        <v>27466</v>
      </c>
    </row>
    <row r="6185" spans="1:4" x14ac:dyDescent="0.25">
      <c r="A6185" s="94" t="s">
        <v>11357</v>
      </c>
      <c r="B6185" t="s">
        <v>714</v>
      </c>
      <c r="C6185">
        <v>88316</v>
      </c>
      <c r="D6185" s="94" t="s">
        <v>27467</v>
      </c>
    </row>
    <row r="6186" spans="1:4" x14ac:dyDescent="0.25">
      <c r="A6186" s="94" t="s">
        <v>11358</v>
      </c>
      <c r="D6186" s="94" t="s">
        <v>14</v>
      </c>
    </row>
    <row r="6187" spans="1:4" x14ac:dyDescent="0.25">
      <c r="A6187" s="94" t="s">
        <v>11358</v>
      </c>
      <c r="B6187" t="s">
        <v>9991</v>
      </c>
      <c r="C6187">
        <v>4011</v>
      </c>
      <c r="D6187" s="94" t="s">
        <v>27468</v>
      </c>
    </row>
    <row r="6188" spans="1:4" x14ac:dyDescent="0.25">
      <c r="A6188" s="94" t="s">
        <v>11358</v>
      </c>
      <c r="B6188" t="s">
        <v>9991</v>
      </c>
      <c r="C6188">
        <v>4460</v>
      </c>
      <c r="D6188" s="94" t="s">
        <v>27469</v>
      </c>
    </row>
    <row r="6189" spans="1:4" x14ac:dyDescent="0.25">
      <c r="A6189" s="94" t="s">
        <v>11358</v>
      </c>
      <c r="B6189" t="s">
        <v>9991</v>
      </c>
      <c r="C6189">
        <v>4730</v>
      </c>
      <c r="D6189" s="94" t="s">
        <v>27402</v>
      </c>
    </row>
    <row r="6190" spans="1:4" x14ac:dyDescent="0.25">
      <c r="A6190" s="94" t="s">
        <v>11358</v>
      </c>
      <c r="B6190" t="s">
        <v>9991</v>
      </c>
      <c r="C6190">
        <v>5063</v>
      </c>
      <c r="D6190" s="94" t="s">
        <v>27430</v>
      </c>
    </row>
    <row r="6191" spans="1:4" x14ac:dyDescent="0.25">
      <c r="A6191" s="94" t="s">
        <v>11358</v>
      </c>
      <c r="B6191" t="s">
        <v>714</v>
      </c>
      <c r="C6191">
        <v>5631</v>
      </c>
      <c r="D6191" s="94" t="s">
        <v>27434</v>
      </c>
    </row>
    <row r="6192" spans="1:4" x14ac:dyDescent="0.25">
      <c r="A6192" s="94" t="s">
        <v>11358</v>
      </c>
      <c r="B6192" t="s">
        <v>714</v>
      </c>
      <c r="C6192">
        <v>5632</v>
      </c>
      <c r="D6192" s="94" t="s">
        <v>27470</v>
      </c>
    </row>
    <row r="6193" spans="1:4" x14ac:dyDescent="0.25">
      <c r="A6193" s="94" t="s">
        <v>11358</v>
      </c>
      <c r="B6193" t="s">
        <v>9991</v>
      </c>
      <c r="C6193">
        <v>34804</v>
      </c>
      <c r="D6193" s="94" t="s">
        <v>26576</v>
      </c>
    </row>
    <row r="6194" spans="1:4" x14ac:dyDescent="0.25">
      <c r="A6194" s="94" t="s">
        <v>11358</v>
      </c>
      <c r="B6194" t="s">
        <v>9991</v>
      </c>
      <c r="C6194">
        <v>40440</v>
      </c>
      <c r="D6194" s="94" t="s">
        <v>26528</v>
      </c>
    </row>
    <row r="6195" spans="1:4" x14ac:dyDescent="0.25">
      <c r="A6195" s="94" t="s">
        <v>11358</v>
      </c>
      <c r="B6195" t="s">
        <v>714</v>
      </c>
      <c r="C6195">
        <v>88309</v>
      </c>
      <c r="D6195" s="94" t="s">
        <v>27471</v>
      </c>
    </row>
    <row r="6196" spans="1:4" x14ac:dyDescent="0.25">
      <c r="A6196" s="94" t="s">
        <v>11358</v>
      </c>
      <c r="B6196" t="s">
        <v>714</v>
      </c>
      <c r="C6196">
        <v>88316</v>
      </c>
      <c r="D6196" s="94" t="s">
        <v>27452</v>
      </c>
    </row>
    <row r="6197" spans="1:4" x14ac:dyDescent="0.25">
      <c r="A6197" s="94" t="s">
        <v>11359</v>
      </c>
      <c r="D6197" s="94" t="s">
        <v>14</v>
      </c>
    </row>
    <row r="6198" spans="1:4" x14ac:dyDescent="0.25">
      <c r="A6198" s="94" t="s">
        <v>11359</v>
      </c>
      <c r="B6198" t="s">
        <v>9991</v>
      </c>
      <c r="C6198">
        <v>4011</v>
      </c>
      <c r="D6198" s="94" t="s">
        <v>27468</v>
      </c>
    </row>
    <row r="6199" spans="1:4" x14ac:dyDescent="0.25">
      <c r="A6199" s="94" t="s">
        <v>11359</v>
      </c>
      <c r="B6199" t="s">
        <v>9991</v>
      </c>
      <c r="C6199">
        <v>4460</v>
      </c>
      <c r="D6199" s="94" t="s">
        <v>27469</v>
      </c>
    </row>
    <row r="6200" spans="1:4" x14ac:dyDescent="0.25">
      <c r="A6200" s="94" t="s">
        <v>11359</v>
      </c>
      <c r="B6200" t="s">
        <v>9991</v>
      </c>
      <c r="C6200">
        <v>4730</v>
      </c>
      <c r="D6200" s="94" t="s">
        <v>27402</v>
      </c>
    </row>
    <row r="6201" spans="1:4" x14ac:dyDescent="0.25">
      <c r="A6201" s="94" t="s">
        <v>11359</v>
      </c>
      <c r="B6201" t="s">
        <v>9991</v>
      </c>
      <c r="C6201">
        <v>5063</v>
      </c>
      <c r="D6201" s="94" t="s">
        <v>27430</v>
      </c>
    </row>
    <row r="6202" spans="1:4" x14ac:dyDescent="0.25">
      <c r="A6202" s="94" t="s">
        <v>11359</v>
      </c>
      <c r="B6202" t="s">
        <v>714</v>
      </c>
      <c r="C6202">
        <v>5631</v>
      </c>
      <c r="D6202" s="94" t="s">
        <v>27472</v>
      </c>
    </row>
    <row r="6203" spans="1:4" x14ac:dyDescent="0.25">
      <c r="A6203" s="94" t="s">
        <v>11359</v>
      </c>
      <c r="B6203" t="s">
        <v>714</v>
      </c>
      <c r="C6203">
        <v>5632</v>
      </c>
      <c r="D6203" s="94" t="s">
        <v>27473</v>
      </c>
    </row>
    <row r="6204" spans="1:4" x14ac:dyDescent="0.25">
      <c r="A6204" s="94" t="s">
        <v>11359</v>
      </c>
      <c r="B6204" t="s">
        <v>9991</v>
      </c>
      <c r="C6204">
        <v>34804</v>
      </c>
      <c r="D6204" s="94" t="s">
        <v>26526</v>
      </c>
    </row>
    <row r="6205" spans="1:4" x14ac:dyDescent="0.25">
      <c r="A6205" s="94" t="s">
        <v>11359</v>
      </c>
      <c r="B6205" t="s">
        <v>9991</v>
      </c>
      <c r="C6205">
        <v>40440</v>
      </c>
      <c r="D6205" s="94" t="s">
        <v>26528</v>
      </c>
    </row>
    <row r="6206" spans="1:4" x14ac:dyDescent="0.25">
      <c r="A6206" s="94" t="s">
        <v>11359</v>
      </c>
      <c r="B6206" t="s">
        <v>714</v>
      </c>
      <c r="C6206">
        <v>88309</v>
      </c>
      <c r="D6206" s="94" t="s">
        <v>27474</v>
      </c>
    </row>
    <row r="6207" spans="1:4" x14ac:dyDescent="0.25">
      <c r="A6207" s="94" t="s">
        <v>11359</v>
      </c>
      <c r="B6207" t="s">
        <v>714</v>
      </c>
      <c r="C6207">
        <v>88316</v>
      </c>
      <c r="D6207" s="94" t="s">
        <v>27475</v>
      </c>
    </row>
    <row r="6208" spans="1:4" x14ac:dyDescent="0.25">
      <c r="A6208" s="94" t="s">
        <v>11360</v>
      </c>
      <c r="D6208" s="94" t="s">
        <v>14</v>
      </c>
    </row>
    <row r="6209" spans="1:4" x14ac:dyDescent="0.25">
      <c r="A6209" s="94" t="s">
        <v>11360</v>
      </c>
      <c r="B6209" t="s">
        <v>9991</v>
      </c>
      <c r="C6209">
        <v>4011</v>
      </c>
      <c r="D6209" s="94" t="s">
        <v>27468</v>
      </c>
    </row>
    <row r="6210" spans="1:4" x14ac:dyDescent="0.25">
      <c r="A6210" s="94" t="s">
        <v>11360</v>
      </c>
      <c r="B6210" t="s">
        <v>9991</v>
      </c>
      <c r="C6210">
        <v>4460</v>
      </c>
      <c r="D6210" s="94" t="s">
        <v>27469</v>
      </c>
    </row>
    <row r="6211" spans="1:4" x14ac:dyDescent="0.25">
      <c r="A6211" s="94" t="s">
        <v>11360</v>
      </c>
      <c r="B6211" t="s">
        <v>9991</v>
      </c>
      <c r="C6211">
        <v>4730</v>
      </c>
      <c r="D6211" s="94" t="s">
        <v>27402</v>
      </c>
    </row>
    <row r="6212" spans="1:4" x14ac:dyDescent="0.25">
      <c r="A6212" s="94" t="s">
        <v>11360</v>
      </c>
      <c r="B6212" t="s">
        <v>9991</v>
      </c>
      <c r="C6212">
        <v>5063</v>
      </c>
      <c r="D6212" s="94" t="s">
        <v>27430</v>
      </c>
    </row>
    <row r="6213" spans="1:4" x14ac:dyDescent="0.25">
      <c r="A6213" s="94" t="s">
        <v>11360</v>
      </c>
      <c r="B6213" t="s">
        <v>714</v>
      </c>
      <c r="C6213">
        <v>5631</v>
      </c>
      <c r="D6213" s="94" t="s">
        <v>27476</v>
      </c>
    </row>
    <row r="6214" spans="1:4" x14ac:dyDescent="0.25">
      <c r="A6214" s="94" t="s">
        <v>11360</v>
      </c>
      <c r="B6214" t="s">
        <v>714</v>
      </c>
      <c r="C6214">
        <v>5632</v>
      </c>
      <c r="D6214" s="94" t="s">
        <v>27477</v>
      </c>
    </row>
    <row r="6215" spans="1:4" x14ac:dyDescent="0.25">
      <c r="A6215" s="94" t="s">
        <v>11360</v>
      </c>
      <c r="B6215" t="s">
        <v>9991</v>
      </c>
      <c r="C6215">
        <v>34804</v>
      </c>
      <c r="D6215" s="94" t="s">
        <v>26849</v>
      </c>
    </row>
    <row r="6216" spans="1:4" x14ac:dyDescent="0.25">
      <c r="A6216" s="94" t="s">
        <v>11360</v>
      </c>
      <c r="B6216" t="s">
        <v>9991</v>
      </c>
      <c r="C6216">
        <v>40440</v>
      </c>
      <c r="D6216" s="94" t="s">
        <v>26528</v>
      </c>
    </row>
    <row r="6217" spans="1:4" x14ac:dyDescent="0.25">
      <c r="A6217" s="94" t="s">
        <v>11360</v>
      </c>
      <c r="B6217" t="s">
        <v>714</v>
      </c>
      <c r="C6217">
        <v>88309</v>
      </c>
      <c r="D6217" s="94" t="s">
        <v>27478</v>
      </c>
    </row>
    <row r="6218" spans="1:4" x14ac:dyDescent="0.25">
      <c r="A6218" s="94" t="s">
        <v>11360</v>
      </c>
      <c r="B6218" t="s">
        <v>714</v>
      </c>
      <c r="C6218">
        <v>88316</v>
      </c>
      <c r="D6218" s="94" t="s">
        <v>27479</v>
      </c>
    </row>
    <row r="6219" spans="1:4" x14ac:dyDescent="0.25">
      <c r="A6219" s="94" t="s">
        <v>11361</v>
      </c>
      <c r="D6219" s="94" t="s">
        <v>14</v>
      </c>
    </row>
    <row r="6220" spans="1:4" x14ac:dyDescent="0.25">
      <c r="A6220" s="94" t="s">
        <v>11361</v>
      </c>
      <c r="B6220" t="s">
        <v>9991</v>
      </c>
      <c r="C6220">
        <v>4011</v>
      </c>
      <c r="D6220" s="94" t="s">
        <v>26459</v>
      </c>
    </row>
    <row r="6221" spans="1:4" x14ac:dyDescent="0.25">
      <c r="A6221" s="94" t="s">
        <v>11361</v>
      </c>
      <c r="B6221" t="s">
        <v>9991</v>
      </c>
      <c r="C6221">
        <v>4460</v>
      </c>
      <c r="D6221" s="94" t="s">
        <v>26528</v>
      </c>
    </row>
    <row r="6222" spans="1:4" x14ac:dyDescent="0.25">
      <c r="A6222" s="94" t="s">
        <v>11361</v>
      </c>
      <c r="B6222" t="s">
        <v>9991</v>
      </c>
      <c r="C6222">
        <v>5063</v>
      </c>
      <c r="D6222" s="94" t="s">
        <v>26445</v>
      </c>
    </row>
    <row r="6223" spans="1:4" x14ac:dyDescent="0.25">
      <c r="A6223" s="94" t="s">
        <v>11361</v>
      </c>
      <c r="B6223" t="s">
        <v>714</v>
      </c>
      <c r="C6223">
        <v>5631</v>
      </c>
      <c r="D6223" s="94" t="s">
        <v>27480</v>
      </c>
    </row>
    <row r="6224" spans="1:4" x14ac:dyDescent="0.25">
      <c r="A6224" s="94" t="s">
        <v>11361</v>
      </c>
      <c r="B6224" t="s">
        <v>714</v>
      </c>
      <c r="C6224">
        <v>5632</v>
      </c>
      <c r="D6224" s="94" t="s">
        <v>26511</v>
      </c>
    </row>
    <row r="6225" spans="1:4" x14ac:dyDescent="0.25">
      <c r="A6225" s="94" t="s">
        <v>11361</v>
      </c>
      <c r="B6225" t="s">
        <v>9991</v>
      </c>
      <c r="C6225">
        <v>40449</v>
      </c>
      <c r="D6225" s="94" t="s">
        <v>26528</v>
      </c>
    </row>
    <row r="6226" spans="1:4" x14ac:dyDescent="0.25">
      <c r="A6226" s="94" t="s">
        <v>11361</v>
      </c>
      <c r="B6226" t="s">
        <v>9991</v>
      </c>
      <c r="C6226">
        <v>40553</v>
      </c>
      <c r="D6226" s="94" t="s">
        <v>27402</v>
      </c>
    </row>
    <row r="6227" spans="1:4" x14ac:dyDescent="0.25">
      <c r="A6227" s="94" t="s">
        <v>11361</v>
      </c>
      <c r="B6227" t="s">
        <v>714</v>
      </c>
      <c r="C6227">
        <v>88309</v>
      </c>
      <c r="D6227" s="94" t="s">
        <v>27481</v>
      </c>
    </row>
    <row r="6228" spans="1:4" x14ac:dyDescent="0.25">
      <c r="A6228" s="94" t="s">
        <v>11361</v>
      </c>
      <c r="B6228" t="s">
        <v>714</v>
      </c>
      <c r="C6228">
        <v>88316</v>
      </c>
      <c r="D6228" s="94" t="s">
        <v>27482</v>
      </c>
    </row>
    <row r="6229" spans="1:4" x14ac:dyDescent="0.25">
      <c r="A6229" s="94" t="s">
        <v>11362</v>
      </c>
      <c r="D6229" s="94" t="s">
        <v>14</v>
      </c>
    </row>
    <row r="6230" spans="1:4" x14ac:dyDescent="0.25">
      <c r="A6230" s="94" t="s">
        <v>11362</v>
      </c>
      <c r="B6230" t="s">
        <v>9991</v>
      </c>
      <c r="C6230">
        <v>4011</v>
      </c>
      <c r="D6230" s="94" t="s">
        <v>26435</v>
      </c>
    </row>
    <row r="6231" spans="1:4" x14ac:dyDescent="0.25">
      <c r="A6231" s="94" t="s">
        <v>11362</v>
      </c>
      <c r="B6231" t="s">
        <v>9991</v>
      </c>
      <c r="C6231">
        <v>4460</v>
      </c>
      <c r="D6231" s="94" t="s">
        <v>26514</v>
      </c>
    </row>
    <row r="6232" spans="1:4" x14ac:dyDescent="0.25">
      <c r="A6232" s="94" t="s">
        <v>11362</v>
      </c>
      <c r="B6232" t="s">
        <v>9991</v>
      </c>
      <c r="C6232">
        <v>5063</v>
      </c>
      <c r="D6232" s="94" t="s">
        <v>26440</v>
      </c>
    </row>
    <row r="6233" spans="1:4" x14ac:dyDescent="0.25">
      <c r="A6233" s="94" t="s">
        <v>11362</v>
      </c>
      <c r="B6233" t="s">
        <v>714</v>
      </c>
      <c r="C6233">
        <v>5631</v>
      </c>
      <c r="D6233" s="94" t="s">
        <v>27412</v>
      </c>
    </row>
    <row r="6234" spans="1:4" x14ac:dyDescent="0.25">
      <c r="A6234" s="94" t="s">
        <v>11362</v>
      </c>
      <c r="B6234" t="s">
        <v>714</v>
      </c>
      <c r="C6234">
        <v>5632</v>
      </c>
      <c r="D6234" s="94" t="s">
        <v>26141</v>
      </c>
    </row>
    <row r="6235" spans="1:4" x14ac:dyDescent="0.25">
      <c r="A6235" s="94" t="s">
        <v>11362</v>
      </c>
      <c r="B6235" t="s">
        <v>9991</v>
      </c>
      <c r="C6235">
        <v>40438</v>
      </c>
      <c r="D6235" s="94" t="s">
        <v>27483</v>
      </c>
    </row>
    <row r="6236" spans="1:4" x14ac:dyDescent="0.25">
      <c r="A6236" s="94" t="s">
        <v>11362</v>
      </c>
      <c r="B6236" t="s">
        <v>9991</v>
      </c>
      <c r="C6236">
        <v>40449</v>
      </c>
      <c r="D6236" s="94" t="s">
        <v>26514</v>
      </c>
    </row>
    <row r="6237" spans="1:4" x14ac:dyDescent="0.25">
      <c r="A6237" s="94" t="s">
        <v>11362</v>
      </c>
      <c r="B6237" t="s">
        <v>9991</v>
      </c>
      <c r="C6237">
        <v>40553</v>
      </c>
      <c r="D6237" s="94" t="s">
        <v>27402</v>
      </c>
    </row>
    <row r="6238" spans="1:4" x14ac:dyDescent="0.25">
      <c r="A6238" s="94" t="s">
        <v>11362</v>
      </c>
      <c r="B6238" t="s">
        <v>714</v>
      </c>
      <c r="C6238">
        <v>88309</v>
      </c>
      <c r="D6238" s="94" t="s">
        <v>27484</v>
      </c>
    </row>
    <row r="6239" spans="1:4" x14ac:dyDescent="0.25">
      <c r="A6239" s="94" t="s">
        <v>11362</v>
      </c>
      <c r="B6239" t="s">
        <v>714</v>
      </c>
      <c r="C6239">
        <v>88316</v>
      </c>
      <c r="D6239" s="94" t="s">
        <v>27485</v>
      </c>
    </row>
    <row r="6240" spans="1:4" x14ac:dyDescent="0.25">
      <c r="A6240" s="94" t="s">
        <v>11363</v>
      </c>
      <c r="D6240" s="94" t="s">
        <v>14</v>
      </c>
    </row>
    <row r="6241" spans="1:4" x14ac:dyDescent="0.25">
      <c r="A6241" s="94" t="s">
        <v>11363</v>
      </c>
      <c r="B6241" t="s">
        <v>9991</v>
      </c>
      <c r="C6241">
        <v>4011</v>
      </c>
      <c r="D6241" s="94" t="s">
        <v>27403</v>
      </c>
    </row>
    <row r="6242" spans="1:4" x14ac:dyDescent="0.25">
      <c r="A6242" s="94" t="s">
        <v>11363</v>
      </c>
      <c r="B6242" t="s">
        <v>9991</v>
      </c>
      <c r="C6242">
        <v>4730</v>
      </c>
      <c r="D6242" s="94" t="s">
        <v>26447</v>
      </c>
    </row>
    <row r="6243" spans="1:4" x14ac:dyDescent="0.25">
      <c r="A6243" s="94" t="s">
        <v>11363</v>
      </c>
      <c r="B6243" t="s">
        <v>714</v>
      </c>
      <c r="C6243">
        <v>5631</v>
      </c>
      <c r="D6243" s="94" t="s">
        <v>27165</v>
      </c>
    </row>
    <row r="6244" spans="1:4" x14ac:dyDescent="0.25">
      <c r="A6244" s="94" t="s">
        <v>11363</v>
      </c>
      <c r="B6244" t="s">
        <v>714</v>
      </c>
      <c r="C6244">
        <v>5632</v>
      </c>
      <c r="D6244" s="94" t="s">
        <v>27486</v>
      </c>
    </row>
    <row r="6245" spans="1:4" x14ac:dyDescent="0.25">
      <c r="A6245" s="94" t="s">
        <v>11363</v>
      </c>
      <c r="B6245" t="s">
        <v>9991</v>
      </c>
      <c r="C6245">
        <v>40451</v>
      </c>
      <c r="D6245" s="94" t="s">
        <v>26528</v>
      </c>
    </row>
    <row r="6246" spans="1:4" x14ac:dyDescent="0.25">
      <c r="A6246" s="94" t="s">
        <v>11363</v>
      </c>
      <c r="B6246" t="s">
        <v>714</v>
      </c>
      <c r="C6246">
        <v>88309</v>
      </c>
      <c r="D6246" s="94" t="s">
        <v>27487</v>
      </c>
    </row>
    <row r="6247" spans="1:4" x14ac:dyDescent="0.25">
      <c r="A6247" s="94" t="s">
        <v>11363</v>
      </c>
      <c r="B6247" t="s">
        <v>714</v>
      </c>
      <c r="C6247">
        <v>88316</v>
      </c>
      <c r="D6247" s="94" t="s">
        <v>27488</v>
      </c>
    </row>
    <row r="6248" spans="1:4" x14ac:dyDescent="0.25">
      <c r="A6248" s="94" t="s">
        <v>11364</v>
      </c>
      <c r="D6248" s="94" t="s">
        <v>14</v>
      </c>
    </row>
    <row r="6249" spans="1:4" x14ac:dyDescent="0.25">
      <c r="A6249" s="94" t="s">
        <v>11364</v>
      </c>
      <c r="B6249" t="s">
        <v>9991</v>
      </c>
      <c r="C6249">
        <v>4011</v>
      </c>
      <c r="D6249" s="94" t="s">
        <v>27403</v>
      </c>
    </row>
    <row r="6250" spans="1:4" x14ac:dyDescent="0.25">
      <c r="A6250" s="94" t="s">
        <v>11364</v>
      </c>
      <c r="B6250" t="s">
        <v>9991</v>
      </c>
      <c r="C6250">
        <v>4730</v>
      </c>
      <c r="D6250" s="94" t="s">
        <v>27489</v>
      </c>
    </row>
    <row r="6251" spans="1:4" x14ac:dyDescent="0.25">
      <c r="A6251" s="94" t="s">
        <v>11364</v>
      </c>
      <c r="B6251" t="s">
        <v>714</v>
      </c>
      <c r="C6251">
        <v>5631</v>
      </c>
      <c r="D6251" s="94" t="s">
        <v>27407</v>
      </c>
    </row>
    <row r="6252" spans="1:4" x14ac:dyDescent="0.25">
      <c r="A6252" s="94" t="s">
        <v>11364</v>
      </c>
      <c r="B6252" t="s">
        <v>714</v>
      </c>
      <c r="C6252">
        <v>5632</v>
      </c>
      <c r="D6252" s="94" t="s">
        <v>27490</v>
      </c>
    </row>
    <row r="6253" spans="1:4" x14ac:dyDescent="0.25">
      <c r="A6253" s="94" t="s">
        <v>11364</v>
      </c>
      <c r="B6253" t="s">
        <v>9991</v>
      </c>
      <c r="C6253">
        <v>40453</v>
      </c>
      <c r="D6253" s="94" t="s">
        <v>26528</v>
      </c>
    </row>
    <row r="6254" spans="1:4" x14ac:dyDescent="0.25">
      <c r="A6254" s="94" t="s">
        <v>11364</v>
      </c>
      <c r="B6254" t="s">
        <v>714</v>
      </c>
      <c r="C6254">
        <v>88309</v>
      </c>
      <c r="D6254" s="94" t="s">
        <v>27491</v>
      </c>
    </row>
    <row r="6255" spans="1:4" x14ac:dyDescent="0.25">
      <c r="A6255" s="94" t="s">
        <v>11364</v>
      </c>
      <c r="B6255" t="s">
        <v>714</v>
      </c>
      <c r="C6255">
        <v>88316</v>
      </c>
      <c r="D6255" s="94" t="s">
        <v>27492</v>
      </c>
    </row>
    <row r="6256" spans="1:4" x14ac:dyDescent="0.25">
      <c r="A6256" s="94" t="s">
        <v>11365</v>
      </c>
      <c r="D6256" s="94" t="s">
        <v>14</v>
      </c>
    </row>
    <row r="6257" spans="1:4" x14ac:dyDescent="0.25">
      <c r="A6257" s="94" t="s">
        <v>11365</v>
      </c>
      <c r="B6257" t="s">
        <v>9991</v>
      </c>
      <c r="C6257">
        <v>4011</v>
      </c>
      <c r="D6257" s="94" t="s">
        <v>27403</v>
      </c>
    </row>
    <row r="6258" spans="1:4" x14ac:dyDescent="0.25">
      <c r="A6258" s="94" t="s">
        <v>11365</v>
      </c>
      <c r="B6258" t="s">
        <v>9991</v>
      </c>
      <c r="C6258">
        <v>4730</v>
      </c>
      <c r="D6258" s="94" t="s">
        <v>27493</v>
      </c>
    </row>
    <row r="6259" spans="1:4" x14ac:dyDescent="0.25">
      <c r="A6259" s="94" t="s">
        <v>11365</v>
      </c>
      <c r="B6259" t="s">
        <v>714</v>
      </c>
      <c r="C6259">
        <v>5631</v>
      </c>
      <c r="D6259" s="94" t="s">
        <v>27494</v>
      </c>
    </row>
    <row r="6260" spans="1:4" x14ac:dyDescent="0.25">
      <c r="A6260" s="94" t="s">
        <v>11365</v>
      </c>
      <c r="B6260" t="s">
        <v>714</v>
      </c>
      <c r="C6260">
        <v>5632</v>
      </c>
      <c r="D6260" s="94" t="s">
        <v>27495</v>
      </c>
    </row>
    <row r="6261" spans="1:4" x14ac:dyDescent="0.25">
      <c r="A6261" s="94" t="s">
        <v>11365</v>
      </c>
      <c r="B6261" t="s">
        <v>9991</v>
      </c>
      <c r="C6261">
        <v>40452</v>
      </c>
      <c r="D6261" s="94" t="s">
        <v>26528</v>
      </c>
    </row>
    <row r="6262" spans="1:4" x14ac:dyDescent="0.25">
      <c r="A6262" s="94" t="s">
        <v>11365</v>
      </c>
      <c r="B6262" t="s">
        <v>714</v>
      </c>
      <c r="C6262">
        <v>88309</v>
      </c>
      <c r="D6262" s="94" t="s">
        <v>27496</v>
      </c>
    </row>
    <row r="6263" spans="1:4" x14ac:dyDescent="0.25">
      <c r="A6263" s="94" t="s">
        <v>11365</v>
      </c>
      <c r="B6263" t="s">
        <v>714</v>
      </c>
      <c r="C6263">
        <v>88316</v>
      </c>
      <c r="D6263" s="94" t="s">
        <v>27497</v>
      </c>
    </row>
    <row r="6264" spans="1:4" x14ac:dyDescent="0.25">
      <c r="A6264" s="94" t="s">
        <v>11366</v>
      </c>
      <c r="D6264" s="94" t="s">
        <v>14</v>
      </c>
    </row>
    <row r="6265" spans="1:4" x14ac:dyDescent="0.25">
      <c r="A6265" s="94" t="s">
        <v>11366</v>
      </c>
      <c r="B6265" t="s">
        <v>9991</v>
      </c>
      <c r="C6265">
        <v>3311</v>
      </c>
      <c r="D6265" s="94" t="s">
        <v>26528</v>
      </c>
    </row>
    <row r="6266" spans="1:4" x14ac:dyDescent="0.25">
      <c r="A6266" s="94" t="s">
        <v>11366</v>
      </c>
      <c r="B6266" t="s">
        <v>9991</v>
      </c>
      <c r="C6266">
        <v>4730</v>
      </c>
      <c r="D6266" s="94" t="s">
        <v>27402</v>
      </c>
    </row>
    <row r="6267" spans="1:4" x14ac:dyDescent="0.25">
      <c r="A6267" s="94" t="s">
        <v>11366</v>
      </c>
      <c r="B6267" t="s">
        <v>714</v>
      </c>
      <c r="C6267">
        <v>88309</v>
      </c>
      <c r="D6267" s="94" t="s">
        <v>27498</v>
      </c>
    </row>
    <row r="6268" spans="1:4" x14ac:dyDescent="0.25">
      <c r="A6268" s="94" t="s">
        <v>11366</v>
      </c>
      <c r="B6268" t="s">
        <v>714</v>
      </c>
      <c r="C6268">
        <v>88316</v>
      </c>
      <c r="D6268" s="94" t="s">
        <v>27499</v>
      </c>
    </row>
    <row r="6269" spans="1:4" x14ac:dyDescent="0.25">
      <c r="A6269" s="94" t="s">
        <v>11367</v>
      </c>
      <c r="D6269" s="94" t="s">
        <v>14</v>
      </c>
    </row>
    <row r="6270" spans="1:4" x14ac:dyDescent="0.25">
      <c r="A6270" s="94" t="s">
        <v>11367</v>
      </c>
      <c r="B6270" t="s">
        <v>9991</v>
      </c>
      <c r="C6270">
        <v>370</v>
      </c>
      <c r="D6270" s="94" t="s">
        <v>26386</v>
      </c>
    </row>
    <row r="6271" spans="1:4" x14ac:dyDescent="0.25">
      <c r="A6271" s="94" t="s">
        <v>11367</v>
      </c>
      <c r="B6271" t="s">
        <v>9991</v>
      </c>
      <c r="C6271">
        <v>1379</v>
      </c>
      <c r="D6271" s="94" t="s">
        <v>27500</v>
      </c>
    </row>
    <row r="6272" spans="1:4" x14ac:dyDescent="0.25">
      <c r="A6272" s="94" t="s">
        <v>11367</v>
      </c>
      <c r="B6272" t="s">
        <v>9991</v>
      </c>
      <c r="C6272">
        <v>4718</v>
      </c>
      <c r="D6272" s="94" t="s">
        <v>27501</v>
      </c>
    </row>
    <row r="6273" spans="1:4" x14ac:dyDescent="0.25">
      <c r="A6273" s="94" t="s">
        <v>11367</v>
      </c>
      <c r="B6273" t="s">
        <v>9991</v>
      </c>
      <c r="C6273">
        <v>4730</v>
      </c>
      <c r="D6273" s="94" t="s">
        <v>27105</v>
      </c>
    </row>
    <row r="6274" spans="1:4" x14ac:dyDescent="0.25">
      <c r="A6274" s="94" t="s">
        <v>11367</v>
      </c>
      <c r="B6274" t="s">
        <v>714</v>
      </c>
      <c r="C6274">
        <v>88309</v>
      </c>
      <c r="D6274" s="94" t="s">
        <v>26527</v>
      </c>
    </row>
    <row r="6275" spans="1:4" x14ac:dyDescent="0.25">
      <c r="A6275" s="94" t="s">
        <v>11367</v>
      </c>
      <c r="B6275" t="s">
        <v>714</v>
      </c>
      <c r="C6275">
        <v>88316</v>
      </c>
      <c r="D6275" s="94" t="s">
        <v>26576</v>
      </c>
    </row>
    <row r="6276" spans="1:4" x14ac:dyDescent="0.25">
      <c r="A6276" s="94" t="s">
        <v>11368</v>
      </c>
      <c r="D6276" s="94" t="s">
        <v>14</v>
      </c>
    </row>
    <row r="6277" spans="1:4" x14ac:dyDescent="0.25">
      <c r="A6277" s="94" t="s">
        <v>11368</v>
      </c>
      <c r="B6277" t="s">
        <v>9991</v>
      </c>
      <c r="C6277">
        <v>370</v>
      </c>
      <c r="D6277" s="94" t="s">
        <v>27502</v>
      </c>
    </row>
    <row r="6278" spans="1:4" x14ac:dyDescent="0.25">
      <c r="A6278" s="94" t="s">
        <v>11368</v>
      </c>
      <c r="B6278" t="s">
        <v>9991</v>
      </c>
      <c r="C6278">
        <v>1379</v>
      </c>
      <c r="D6278" s="94" t="s">
        <v>27503</v>
      </c>
    </row>
    <row r="6279" spans="1:4" x14ac:dyDescent="0.25">
      <c r="A6279" s="94" t="s">
        <v>11368</v>
      </c>
      <c r="B6279" t="s">
        <v>9991</v>
      </c>
      <c r="C6279">
        <v>4730</v>
      </c>
      <c r="D6279" s="94" t="s">
        <v>26562</v>
      </c>
    </row>
    <row r="6280" spans="1:4" x14ac:dyDescent="0.25">
      <c r="A6280" s="94" t="s">
        <v>11368</v>
      </c>
      <c r="B6280" t="s">
        <v>714</v>
      </c>
      <c r="C6280">
        <v>88309</v>
      </c>
      <c r="D6280" s="94" t="s">
        <v>27504</v>
      </c>
    </row>
    <row r="6281" spans="1:4" x14ac:dyDescent="0.25">
      <c r="A6281" s="94" t="s">
        <v>11368</v>
      </c>
      <c r="B6281" t="s">
        <v>714</v>
      </c>
      <c r="C6281">
        <v>88316</v>
      </c>
      <c r="D6281" s="94" t="s">
        <v>27271</v>
      </c>
    </row>
    <row r="6282" spans="1:4" x14ac:dyDescent="0.25">
      <c r="A6282" s="94" t="s">
        <v>11369</v>
      </c>
      <c r="D6282" s="94" t="s">
        <v>14</v>
      </c>
    </row>
    <row r="6283" spans="1:4" x14ac:dyDescent="0.25">
      <c r="A6283" s="94" t="s">
        <v>11369</v>
      </c>
      <c r="B6283" t="s">
        <v>9991</v>
      </c>
      <c r="C6283">
        <v>370</v>
      </c>
      <c r="D6283" s="94" t="s">
        <v>27505</v>
      </c>
    </row>
    <row r="6284" spans="1:4" x14ac:dyDescent="0.25">
      <c r="A6284" s="94" t="s">
        <v>11369</v>
      </c>
      <c r="B6284" t="s">
        <v>9991</v>
      </c>
      <c r="C6284">
        <v>1107</v>
      </c>
      <c r="D6284" s="94" t="s">
        <v>27506</v>
      </c>
    </row>
    <row r="6285" spans="1:4" x14ac:dyDescent="0.25">
      <c r="A6285" s="94" t="s">
        <v>11369</v>
      </c>
      <c r="B6285" t="s">
        <v>9991</v>
      </c>
      <c r="C6285">
        <v>1379</v>
      </c>
      <c r="D6285" s="94" t="s">
        <v>27507</v>
      </c>
    </row>
    <row r="6286" spans="1:4" x14ac:dyDescent="0.25">
      <c r="A6286" s="94" t="s">
        <v>11369</v>
      </c>
      <c r="B6286" t="s">
        <v>9991</v>
      </c>
      <c r="C6286">
        <v>7258</v>
      </c>
      <c r="D6286" s="94" t="s">
        <v>27508</v>
      </c>
    </row>
    <row r="6287" spans="1:4" x14ac:dyDescent="0.25">
      <c r="A6287" s="94" t="s">
        <v>11369</v>
      </c>
      <c r="B6287" t="s">
        <v>714</v>
      </c>
      <c r="C6287">
        <v>88309</v>
      </c>
      <c r="D6287" s="94" t="s">
        <v>26573</v>
      </c>
    </row>
    <row r="6288" spans="1:4" x14ac:dyDescent="0.25">
      <c r="A6288" s="94" t="s">
        <v>11369</v>
      </c>
      <c r="B6288" t="s">
        <v>714</v>
      </c>
      <c r="C6288">
        <v>88316</v>
      </c>
      <c r="D6288" s="94" t="s">
        <v>27509</v>
      </c>
    </row>
    <row r="6289" spans="1:4" x14ac:dyDescent="0.25">
      <c r="A6289" s="94" t="s">
        <v>11370</v>
      </c>
      <c r="D6289" s="94" t="s">
        <v>14</v>
      </c>
    </row>
    <row r="6290" spans="1:4" x14ac:dyDescent="0.25">
      <c r="A6290" s="94" t="s">
        <v>11370</v>
      </c>
      <c r="B6290" t="s">
        <v>9991</v>
      </c>
      <c r="C6290">
        <v>22</v>
      </c>
      <c r="D6290" s="94" t="s">
        <v>27510</v>
      </c>
    </row>
    <row r="6291" spans="1:4" x14ac:dyDescent="0.25">
      <c r="A6291" s="94" t="s">
        <v>11370</v>
      </c>
      <c r="B6291" t="s">
        <v>9991</v>
      </c>
      <c r="C6291">
        <v>23</v>
      </c>
      <c r="D6291" s="94" t="s">
        <v>27510</v>
      </c>
    </row>
    <row r="6292" spans="1:4" x14ac:dyDescent="0.25">
      <c r="A6292" s="94" t="s">
        <v>11370</v>
      </c>
      <c r="B6292" t="s">
        <v>9991</v>
      </c>
      <c r="C6292">
        <v>337</v>
      </c>
      <c r="D6292" s="94" t="s">
        <v>27511</v>
      </c>
    </row>
    <row r="6293" spans="1:4" x14ac:dyDescent="0.25">
      <c r="A6293" s="94" t="s">
        <v>11370</v>
      </c>
      <c r="B6293" t="s">
        <v>714</v>
      </c>
      <c r="C6293">
        <v>88245</v>
      </c>
      <c r="D6293" s="94" t="s">
        <v>27512</v>
      </c>
    </row>
    <row r="6294" spans="1:4" x14ac:dyDescent="0.25">
      <c r="A6294" s="94" t="s">
        <v>11370</v>
      </c>
      <c r="B6294" t="s">
        <v>714</v>
      </c>
      <c r="C6294">
        <v>88309</v>
      </c>
      <c r="D6294" s="94" t="s">
        <v>27513</v>
      </c>
    </row>
    <row r="6295" spans="1:4" x14ac:dyDescent="0.25">
      <c r="A6295" s="94" t="s">
        <v>11370</v>
      </c>
      <c r="B6295" t="s">
        <v>714</v>
      </c>
      <c r="C6295">
        <v>88316</v>
      </c>
      <c r="D6295" s="94" t="s">
        <v>26979</v>
      </c>
    </row>
    <row r="6296" spans="1:4" x14ac:dyDescent="0.25">
      <c r="A6296" s="94" t="s">
        <v>11370</v>
      </c>
      <c r="B6296" t="s">
        <v>714</v>
      </c>
      <c r="C6296">
        <v>94970</v>
      </c>
      <c r="D6296" s="94" t="s">
        <v>26451</v>
      </c>
    </row>
    <row r="6297" spans="1:4" x14ac:dyDescent="0.25">
      <c r="A6297" s="94" t="s">
        <v>11371</v>
      </c>
      <c r="D6297" s="94" t="s">
        <v>14</v>
      </c>
    </row>
    <row r="6298" spans="1:4" x14ac:dyDescent="0.25">
      <c r="A6298" s="94" t="s">
        <v>11371</v>
      </c>
      <c r="B6298" t="s">
        <v>714</v>
      </c>
      <c r="C6298">
        <v>88245</v>
      </c>
      <c r="D6298" s="94" t="s">
        <v>27512</v>
      </c>
    </row>
    <row r="6299" spans="1:4" x14ac:dyDescent="0.25">
      <c r="A6299" s="94" t="s">
        <v>11371</v>
      </c>
      <c r="B6299" t="s">
        <v>714</v>
      </c>
      <c r="C6299">
        <v>88309</v>
      </c>
      <c r="D6299" s="94" t="s">
        <v>27513</v>
      </c>
    </row>
    <row r="6300" spans="1:4" x14ac:dyDescent="0.25">
      <c r="A6300" s="94" t="s">
        <v>11371</v>
      </c>
      <c r="B6300" t="s">
        <v>714</v>
      </c>
      <c r="C6300">
        <v>88316</v>
      </c>
      <c r="D6300" s="94" t="s">
        <v>26979</v>
      </c>
    </row>
    <row r="6301" spans="1:4" x14ac:dyDescent="0.25">
      <c r="A6301" s="94" t="s">
        <v>11372</v>
      </c>
      <c r="D6301" s="94" t="s">
        <v>14</v>
      </c>
    </row>
    <row r="6302" spans="1:4" x14ac:dyDescent="0.25">
      <c r="A6302" s="94" t="s">
        <v>11372</v>
      </c>
      <c r="B6302" t="s">
        <v>9991</v>
      </c>
      <c r="C6302">
        <v>370</v>
      </c>
      <c r="D6302" s="94" t="s">
        <v>26278</v>
      </c>
    </row>
    <row r="6303" spans="1:4" x14ac:dyDescent="0.25">
      <c r="A6303" s="94" t="s">
        <v>11372</v>
      </c>
      <c r="B6303" t="s">
        <v>9991</v>
      </c>
      <c r="C6303">
        <v>1379</v>
      </c>
      <c r="D6303" s="94" t="s">
        <v>27514</v>
      </c>
    </row>
    <row r="6304" spans="1:4" x14ac:dyDescent="0.25">
      <c r="A6304" s="94" t="s">
        <v>11372</v>
      </c>
      <c r="B6304" t="s">
        <v>9991</v>
      </c>
      <c r="C6304">
        <v>4720</v>
      </c>
      <c r="D6304" s="94" t="s">
        <v>26403</v>
      </c>
    </row>
    <row r="6305" spans="1:4" x14ac:dyDescent="0.25">
      <c r="A6305" s="94" t="s">
        <v>11372</v>
      </c>
      <c r="B6305" t="s">
        <v>9991</v>
      </c>
      <c r="C6305">
        <v>7155</v>
      </c>
      <c r="D6305" s="94" t="s">
        <v>26481</v>
      </c>
    </row>
    <row r="6306" spans="1:4" x14ac:dyDescent="0.25">
      <c r="A6306" s="94" t="s">
        <v>11372</v>
      </c>
      <c r="B6306" t="s">
        <v>714</v>
      </c>
      <c r="C6306">
        <v>88297</v>
      </c>
      <c r="D6306" s="94" t="s">
        <v>27515</v>
      </c>
    </row>
    <row r="6307" spans="1:4" x14ac:dyDescent="0.25">
      <c r="A6307" s="94" t="s">
        <v>11372</v>
      </c>
      <c r="B6307" t="s">
        <v>714</v>
      </c>
      <c r="C6307">
        <v>88316</v>
      </c>
      <c r="D6307" s="94" t="s">
        <v>27516</v>
      </c>
    </row>
    <row r="6308" spans="1:4" x14ac:dyDescent="0.25">
      <c r="A6308" s="94" t="s">
        <v>11372</v>
      </c>
      <c r="B6308" t="s">
        <v>714</v>
      </c>
      <c r="C6308">
        <v>88377</v>
      </c>
      <c r="D6308" s="94" t="s">
        <v>26493</v>
      </c>
    </row>
    <row r="6309" spans="1:4" x14ac:dyDescent="0.25">
      <c r="A6309" s="94" t="s">
        <v>11372</v>
      </c>
      <c r="B6309" t="s">
        <v>714</v>
      </c>
      <c r="C6309">
        <v>88830</v>
      </c>
      <c r="D6309" s="94" t="s">
        <v>27517</v>
      </c>
    </row>
    <row r="6310" spans="1:4" x14ac:dyDescent="0.25">
      <c r="A6310" s="94" t="s">
        <v>11372</v>
      </c>
      <c r="B6310" t="s">
        <v>714</v>
      </c>
      <c r="C6310">
        <v>88831</v>
      </c>
      <c r="D6310" s="94" t="s">
        <v>27518</v>
      </c>
    </row>
    <row r="6311" spans="1:4" x14ac:dyDescent="0.25">
      <c r="A6311" s="94" t="s">
        <v>11372</v>
      </c>
      <c r="B6311" t="s">
        <v>714</v>
      </c>
      <c r="C6311">
        <v>89509</v>
      </c>
      <c r="D6311" s="94" t="s">
        <v>27519</v>
      </c>
    </row>
    <row r="6312" spans="1:4" x14ac:dyDescent="0.25">
      <c r="A6312" s="94" t="s">
        <v>11372</v>
      </c>
      <c r="B6312" t="s">
        <v>714</v>
      </c>
      <c r="C6312">
        <v>90650</v>
      </c>
      <c r="D6312" s="94" t="s">
        <v>27520</v>
      </c>
    </row>
    <row r="6313" spans="1:4" x14ac:dyDescent="0.25">
      <c r="A6313" s="94" t="s">
        <v>11372</v>
      </c>
      <c r="B6313" t="s">
        <v>714</v>
      </c>
      <c r="C6313">
        <v>90651</v>
      </c>
      <c r="D6313" s="94" t="s">
        <v>27521</v>
      </c>
    </row>
    <row r="6314" spans="1:4" x14ac:dyDescent="0.25">
      <c r="A6314" s="94" t="s">
        <v>11372</v>
      </c>
      <c r="B6314" t="s">
        <v>714</v>
      </c>
      <c r="C6314">
        <v>90662</v>
      </c>
      <c r="D6314" s="94" t="s">
        <v>27520</v>
      </c>
    </row>
    <row r="6315" spans="1:4" x14ac:dyDescent="0.25">
      <c r="A6315" s="94" t="s">
        <v>11372</v>
      </c>
      <c r="B6315" t="s">
        <v>714</v>
      </c>
      <c r="C6315">
        <v>90663</v>
      </c>
      <c r="D6315" s="94" t="s">
        <v>27521</v>
      </c>
    </row>
    <row r="6316" spans="1:4" x14ac:dyDescent="0.25">
      <c r="A6316" s="94" t="s">
        <v>11372</v>
      </c>
      <c r="B6316" t="s">
        <v>714</v>
      </c>
      <c r="C6316">
        <v>90979</v>
      </c>
      <c r="D6316" s="94" t="s">
        <v>27520</v>
      </c>
    </row>
    <row r="6317" spans="1:4" x14ac:dyDescent="0.25">
      <c r="A6317" s="94" t="s">
        <v>11372</v>
      </c>
      <c r="B6317" t="s">
        <v>714</v>
      </c>
      <c r="C6317">
        <v>90982</v>
      </c>
      <c r="D6317" s="94" t="s">
        <v>27521</v>
      </c>
    </row>
    <row r="6318" spans="1:4" x14ac:dyDescent="0.25">
      <c r="A6318" s="94" t="s">
        <v>11373</v>
      </c>
      <c r="D6318" s="94" t="s">
        <v>14</v>
      </c>
    </row>
    <row r="6319" spans="1:4" x14ac:dyDescent="0.25">
      <c r="A6319" s="94" t="s">
        <v>11373</v>
      </c>
      <c r="B6319" t="s">
        <v>9991</v>
      </c>
      <c r="C6319">
        <v>370</v>
      </c>
      <c r="D6319" s="94" t="s">
        <v>27522</v>
      </c>
    </row>
    <row r="6320" spans="1:4" x14ac:dyDescent="0.25">
      <c r="A6320" s="94" t="s">
        <v>11373</v>
      </c>
      <c r="B6320" t="s">
        <v>9991</v>
      </c>
      <c r="C6320">
        <v>1379</v>
      </c>
      <c r="D6320" s="94" t="s">
        <v>27523</v>
      </c>
    </row>
    <row r="6321" spans="1:4" x14ac:dyDescent="0.25">
      <c r="A6321" s="94" t="s">
        <v>11373</v>
      </c>
      <c r="B6321" t="s">
        <v>9991</v>
      </c>
      <c r="C6321">
        <v>4720</v>
      </c>
      <c r="D6321" s="94" t="s">
        <v>27524</v>
      </c>
    </row>
    <row r="6322" spans="1:4" x14ac:dyDescent="0.25">
      <c r="A6322" s="94" t="s">
        <v>11373</v>
      </c>
      <c r="B6322" t="s">
        <v>9991</v>
      </c>
      <c r="C6322">
        <v>7155</v>
      </c>
      <c r="D6322" s="94" t="s">
        <v>27525</v>
      </c>
    </row>
    <row r="6323" spans="1:4" x14ac:dyDescent="0.25">
      <c r="A6323" s="94" t="s">
        <v>11373</v>
      </c>
      <c r="B6323" t="s">
        <v>714</v>
      </c>
      <c r="C6323">
        <v>88297</v>
      </c>
      <c r="D6323" s="94" t="s">
        <v>27526</v>
      </c>
    </row>
    <row r="6324" spans="1:4" x14ac:dyDescent="0.25">
      <c r="A6324" s="94" t="s">
        <v>11373</v>
      </c>
      <c r="B6324" t="s">
        <v>714</v>
      </c>
      <c r="C6324">
        <v>88316</v>
      </c>
      <c r="D6324" s="94" t="s">
        <v>27157</v>
      </c>
    </row>
    <row r="6325" spans="1:4" x14ac:dyDescent="0.25">
      <c r="A6325" s="94" t="s">
        <v>11373</v>
      </c>
      <c r="B6325" t="s">
        <v>714</v>
      </c>
      <c r="C6325">
        <v>88377</v>
      </c>
      <c r="D6325" s="94" t="s">
        <v>27527</v>
      </c>
    </row>
    <row r="6326" spans="1:4" x14ac:dyDescent="0.25">
      <c r="A6326" s="94" t="s">
        <v>11373</v>
      </c>
      <c r="B6326" t="s">
        <v>714</v>
      </c>
      <c r="C6326">
        <v>88830</v>
      </c>
      <c r="D6326" s="94" t="s">
        <v>26387</v>
      </c>
    </row>
    <row r="6327" spans="1:4" x14ac:dyDescent="0.25">
      <c r="A6327" s="94" t="s">
        <v>11373</v>
      </c>
      <c r="B6327" t="s">
        <v>714</v>
      </c>
      <c r="C6327">
        <v>88831</v>
      </c>
      <c r="D6327" s="94" t="s">
        <v>27528</v>
      </c>
    </row>
    <row r="6328" spans="1:4" x14ac:dyDescent="0.25">
      <c r="A6328" s="94" t="s">
        <v>11373</v>
      </c>
      <c r="B6328" t="s">
        <v>714</v>
      </c>
      <c r="C6328">
        <v>89509</v>
      </c>
      <c r="D6328" s="94" t="s">
        <v>27519</v>
      </c>
    </row>
    <row r="6329" spans="1:4" x14ac:dyDescent="0.25">
      <c r="A6329" s="94" t="s">
        <v>11373</v>
      </c>
      <c r="B6329" t="s">
        <v>714</v>
      </c>
      <c r="C6329">
        <v>90650</v>
      </c>
      <c r="D6329" s="94" t="s">
        <v>27529</v>
      </c>
    </row>
    <row r="6330" spans="1:4" x14ac:dyDescent="0.25">
      <c r="A6330" s="94" t="s">
        <v>11373</v>
      </c>
      <c r="B6330" t="s">
        <v>714</v>
      </c>
      <c r="C6330">
        <v>90651</v>
      </c>
      <c r="D6330" s="94" t="s">
        <v>27281</v>
      </c>
    </row>
    <row r="6331" spans="1:4" x14ac:dyDescent="0.25">
      <c r="A6331" s="94" t="s">
        <v>11373</v>
      </c>
      <c r="B6331" t="s">
        <v>714</v>
      </c>
      <c r="C6331">
        <v>90662</v>
      </c>
      <c r="D6331" s="94" t="s">
        <v>27529</v>
      </c>
    </row>
    <row r="6332" spans="1:4" x14ac:dyDescent="0.25">
      <c r="A6332" s="94" t="s">
        <v>11373</v>
      </c>
      <c r="B6332" t="s">
        <v>714</v>
      </c>
      <c r="C6332">
        <v>90663</v>
      </c>
      <c r="D6332" s="94" t="s">
        <v>27281</v>
      </c>
    </row>
    <row r="6333" spans="1:4" x14ac:dyDescent="0.25">
      <c r="A6333" s="94" t="s">
        <v>11373</v>
      </c>
      <c r="B6333" t="s">
        <v>714</v>
      </c>
      <c r="C6333">
        <v>90979</v>
      </c>
      <c r="D6333" s="94" t="s">
        <v>27529</v>
      </c>
    </row>
    <row r="6334" spans="1:4" x14ac:dyDescent="0.25">
      <c r="A6334" s="94" t="s">
        <v>11373</v>
      </c>
      <c r="B6334" t="s">
        <v>714</v>
      </c>
      <c r="C6334">
        <v>90982</v>
      </c>
      <c r="D6334" s="94" t="s">
        <v>27281</v>
      </c>
    </row>
    <row r="6335" spans="1:4" x14ac:dyDescent="0.25">
      <c r="A6335" s="94" t="s">
        <v>11374</v>
      </c>
      <c r="D6335" s="94" t="s">
        <v>14</v>
      </c>
    </row>
    <row r="6336" spans="1:4" x14ac:dyDescent="0.25">
      <c r="A6336" s="94" t="s">
        <v>11374</v>
      </c>
      <c r="B6336" t="s">
        <v>9991</v>
      </c>
      <c r="C6336">
        <v>370</v>
      </c>
      <c r="D6336" s="94" t="s">
        <v>27530</v>
      </c>
    </row>
    <row r="6337" spans="1:4" x14ac:dyDescent="0.25">
      <c r="A6337" s="94" t="s">
        <v>11374</v>
      </c>
      <c r="B6337" t="s">
        <v>9991</v>
      </c>
      <c r="C6337">
        <v>1379</v>
      </c>
      <c r="D6337" s="94" t="s">
        <v>27531</v>
      </c>
    </row>
    <row r="6338" spans="1:4" x14ac:dyDescent="0.25">
      <c r="A6338" s="94" t="s">
        <v>11374</v>
      </c>
      <c r="B6338" t="s">
        <v>9991</v>
      </c>
      <c r="C6338">
        <v>4720</v>
      </c>
      <c r="D6338" s="94" t="s">
        <v>27532</v>
      </c>
    </row>
    <row r="6339" spans="1:4" x14ac:dyDescent="0.25">
      <c r="A6339" s="94" t="s">
        <v>11374</v>
      </c>
      <c r="B6339" t="s">
        <v>9991</v>
      </c>
      <c r="C6339">
        <v>7155</v>
      </c>
      <c r="D6339" s="94" t="s">
        <v>27525</v>
      </c>
    </row>
    <row r="6340" spans="1:4" x14ac:dyDescent="0.25">
      <c r="A6340" s="94" t="s">
        <v>11374</v>
      </c>
      <c r="B6340" t="s">
        <v>714</v>
      </c>
      <c r="C6340">
        <v>88297</v>
      </c>
      <c r="D6340" s="94" t="s">
        <v>27533</v>
      </c>
    </row>
    <row r="6341" spans="1:4" x14ac:dyDescent="0.25">
      <c r="A6341" s="94" t="s">
        <v>11374</v>
      </c>
      <c r="B6341" t="s">
        <v>714</v>
      </c>
      <c r="C6341">
        <v>88309</v>
      </c>
      <c r="D6341" s="94" t="s">
        <v>27534</v>
      </c>
    </row>
    <row r="6342" spans="1:4" x14ac:dyDescent="0.25">
      <c r="A6342" s="94" t="s">
        <v>11374</v>
      </c>
      <c r="B6342" t="s">
        <v>714</v>
      </c>
      <c r="C6342">
        <v>88316</v>
      </c>
      <c r="D6342" s="94" t="s">
        <v>27535</v>
      </c>
    </row>
    <row r="6343" spans="1:4" x14ac:dyDescent="0.25">
      <c r="A6343" s="94" t="s">
        <v>11374</v>
      </c>
      <c r="B6343" t="s">
        <v>714</v>
      </c>
      <c r="C6343">
        <v>88377</v>
      </c>
      <c r="D6343" s="94" t="s">
        <v>27534</v>
      </c>
    </row>
    <row r="6344" spans="1:4" x14ac:dyDescent="0.25">
      <c r="A6344" s="94" t="s">
        <v>11374</v>
      </c>
      <c r="B6344" t="s">
        <v>714</v>
      </c>
      <c r="C6344">
        <v>88830</v>
      </c>
      <c r="D6344" s="94" t="s">
        <v>27517</v>
      </c>
    </row>
    <row r="6345" spans="1:4" x14ac:dyDescent="0.25">
      <c r="A6345" s="94" t="s">
        <v>11374</v>
      </c>
      <c r="B6345" t="s">
        <v>714</v>
      </c>
      <c r="C6345">
        <v>88831</v>
      </c>
      <c r="D6345" s="94" t="s">
        <v>27536</v>
      </c>
    </row>
    <row r="6346" spans="1:4" x14ac:dyDescent="0.25">
      <c r="A6346" s="94" t="s">
        <v>11374</v>
      </c>
      <c r="B6346" t="s">
        <v>714</v>
      </c>
      <c r="C6346">
        <v>89509</v>
      </c>
      <c r="D6346" s="94" t="s">
        <v>27519</v>
      </c>
    </row>
    <row r="6347" spans="1:4" x14ac:dyDescent="0.25">
      <c r="A6347" s="94" t="s">
        <v>11374</v>
      </c>
      <c r="B6347" t="s">
        <v>714</v>
      </c>
      <c r="C6347">
        <v>90650</v>
      </c>
      <c r="D6347" s="94" t="s">
        <v>27537</v>
      </c>
    </row>
    <row r="6348" spans="1:4" x14ac:dyDescent="0.25">
      <c r="A6348" s="94" t="s">
        <v>11374</v>
      </c>
      <c r="B6348" t="s">
        <v>714</v>
      </c>
      <c r="C6348">
        <v>90651</v>
      </c>
      <c r="D6348" s="94" t="s">
        <v>27538</v>
      </c>
    </row>
    <row r="6349" spans="1:4" x14ac:dyDescent="0.25">
      <c r="A6349" s="94" t="s">
        <v>11374</v>
      </c>
      <c r="B6349" t="s">
        <v>714</v>
      </c>
      <c r="C6349">
        <v>90662</v>
      </c>
      <c r="D6349" s="94" t="s">
        <v>27537</v>
      </c>
    </row>
    <row r="6350" spans="1:4" x14ac:dyDescent="0.25">
      <c r="A6350" s="94" t="s">
        <v>11374</v>
      </c>
      <c r="B6350" t="s">
        <v>714</v>
      </c>
      <c r="C6350">
        <v>90663</v>
      </c>
      <c r="D6350" s="94" t="s">
        <v>27538</v>
      </c>
    </row>
    <row r="6351" spans="1:4" x14ac:dyDescent="0.25">
      <c r="A6351" s="94" t="s">
        <v>11374</v>
      </c>
      <c r="B6351" t="s">
        <v>714</v>
      </c>
      <c r="C6351">
        <v>90979</v>
      </c>
      <c r="D6351" s="94" t="s">
        <v>27537</v>
      </c>
    </row>
    <row r="6352" spans="1:4" x14ac:dyDescent="0.25">
      <c r="A6352" s="94" t="s">
        <v>11374</v>
      </c>
      <c r="B6352" t="s">
        <v>714</v>
      </c>
      <c r="C6352">
        <v>90982</v>
      </c>
      <c r="D6352" s="94" t="s">
        <v>27538</v>
      </c>
    </row>
    <row r="6353" spans="1:4" x14ac:dyDescent="0.25">
      <c r="A6353" s="94" t="s">
        <v>11375</v>
      </c>
      <c r="D6353" s="94" t="s">
        <v>14</v>
      </c>
    </row>
    <row r="6354" spans="1:4" x14ac:dyDescent="0.25">
      <c r="A6354" s="94" t="s">
        <v>11375</v>
      </c>
      <c r="B6354" t="s">
        <v>9991</v>
      </c>
      <c r="C6354">
        <v>370</v>
      </c>
      <c r="D6354" s="94" t="s">
        <v>27522</v>
      </c>
    </row>
    <row r="6355" spans="1:4" x14ac:dyDescent="0.25">
      <c r="A6355" s="94" t="s">
        <v>11375</v>
      </c>
      <c r="B6355" t="s">
        <v>9991</v>
      </c>
      <c r="C6355">
        <v>1379</v>
      </c>
      <c r="D6355" s="94" t="s">
        <v>27523</v>
      </c>
    </row>
    <row r="6356" spans="1:4" x14ac:dyDescent="0.25">
      <c r="A6356" s="94" t="s">
        <v>11375</v>
      </c>
      <c r="B6356" t="s">
        <v>9991</v>
      </c>
      <c r="C6356">
        <v>4720</v>
      </c>
      <c r="D6356" s="94" t="s">
        <v>27524</v>
      </c>
    </row>
    <row r="6357" spans="1:4" x14ac:dyDescent="0.25">
      <c r="A6357" s="94" t="s">
        <v>11375</v>
      </c>
      <c r="B6357" t="s">
        <v>9991</v>
      </c>
      <c r="C6357">
        <v>7155</v>
      </c>
      <c r="D6357" s="94" t="s">
        <v>27525</v>
      </c>
    </row>
    <row r="6358" spans="1:4" x14ac:dyDescent="0.25">
      <c r="A6358" s="94" t="s">
        <v>11375</v>
      </c>
      <c r="B6358" t="s">
        <v>714</v>
      </c>
      <c r="C6358">
        <v>88297</v>
      </c>
      <c r="D6358" s="94" t="s">
        <v>27539</v>
      </c>
    </row>
    <row r="6359" spans="1:4" x14ac:dyDescent="0.25">
      <c r="A6359" s="94" t="s">
        <v>11375</v>
      </c>
      <c r="B6359" t="s">
        <v>714</v>
      </c>
      <c r="C6359">
        <v>88309</v>
      </c>
      <c r="D6359" s="94" t="s">
        <v>27540</v>
      </c>
    </row>
    <row r="6360" spans="1:4" x14ac:dyDescent="0.25">
      <c r="A6360" s="94" t="s">
        <v>11375</v>
      </c>
      <c r="B6360" t="s">
        <v>714</v>
      </c>
      <c r="C6360">
        <v>88316</v>
      </c>
      <c r="D6360" s="94" t="s">
        <v>27541</v>
      </c>
    </row>
    <row r="6361" spans="1:4" x14ac:dyDescent="0.25">
      <c r="A6361" s="94" t="s">
        <v>11375</v>
      </c>
      <c r="B6361" t="s">
        <v>714</v>
      </c>
      <c r="C6361">
        <v>88377</v>
      </c>
      <c r="D6361" s="94" t="s">
        <v>27540</v>
      </c>
    </row>
    <row r="6362" spans="1:4" x14ac:dyDescent="0.25">
      <c r="A6362" s="94" t="s">
        <v>11375</v>
      </c>
      <c r="B6362" t="s">
        <v>714</v>
      </c>
      <c r="C6362">
        <v>88830</v>
      </c>
      <c r="D6362" s="94" t="s">
        <v>26387</v>
      </c>
    </row>
    <row r="6363" spans="1:4" x14ac:dyDescent="0.25">
      <c r="A6363" s="94" t="s">
        <v>11375</v>
      </c>
      <c r="B6363" t="s">
        <v>714</v>
      </c>
      <c r="C6363">
        <v>88831</v>
      </c>
      <c r="D6363" s="94" t="s">
        <v>27542</v>
      </c>
    </row>
    <row r="6364" spans="1:4" x14ac:dyDescent="0.25">
      <c r="A6364" s="94" t="s">
        <v>11375</v>
      </c>
      <c r="B6364" t="s">
        <v>714</v>
      </c>
      <c r="C6364">
        <v>89509</v>
      </c>
      <c r="D6364" s="94" t="s">
        <v>27519</v>
      </c>
    </row>
    <row r="6365" spans="1:4" x14ac:dyDescent="0.25">
      <c r="A6365" s="94" t="s">
        <v>11375</v>
      </c>
      <c r="B6365" t="s">
        <v>714</v>
      </c>
      <c r="C6365">
        <v>90650</v>
      </c>
      <c r="D6365" s="94" t="s">
        <v>27543</v>
      </c>
    </row>
    <row r="6366" spans="1:4" x14ac:dyDescent="0.25">
      <c r="A6366" s="94" t="s">
        <v>11375</v>
      </c>
      <c r="B6366" t="s">
        <v>714</v>
      </c>
      <c r="C6366">
        <v>90651</v>
      </c>
      <c r="D6366" s="94" t="s">
        <v>27544</v>
      </c>
    </row>
    <row r="6367" spans="1:4" x14ac:dyDescent="0.25">
      <c r="A6367" s="94" t="s">
        <v>11375</v>
      </c>
      <c r="B6367" t="s">
        <v>714</v>
      </c>
      <c r="C6367">
        <v>90662</v>
      </c>
      <c r="D6367" s="94" t="s">
        <v>27543</v>
      </c>
    </row>
    <row r="6368" spans="1:4" x14ac:dyDescent="0.25">
      <c r="A6368" s="94" t="s">
        <v>11375</v>
      </c>
      <c r="B6368" t="s">
        <v>714</v>
      </c>
      <c r="C6368">
        <v>90663</v>
      </c>
      <c r="D6368" s="94" t="s">
        <v>27544</v>
      </c>
    </row>
    <row r="6369" spans="1:4" x14ac:dyDescent="0.25">
      <c r="A6369" s="94" t="s">
        <v>11375</v>
      </c>
      <c r="B6369" t="s">
        <v>714</v>
      </c>
      <c r="C6369">
        <v>90979</v>
      </c>
      <c r="D6369" s="94" t="s">
        <v>27543</v>
      </c>
    </row>
    <row r="6370" spans="1:4" x14ac:dyDescent="0.25">
      <c r="A6370" s="94" t="s">
        <v>11375</v>
      </c>
      <c r="B6370" t="s">
        <v>714</v>
      </c>
      <c r="C6370">
        <v>90982</v>
      </c>
      <c r="D6370" s="94" t="s">
        <v>27544</v>
      </c>
    </row>
    <row r="6371" spans="1:4" x14ac:dyDescent="0.25">
      <c r="A6371" s="94" t="s">
        <v>11376</v>
      </c>
      <c r="D6371" s="94" t="s">
        <v>14</v>
      </c>
    </row>
    <row r="6372" spans="1:4" x14ac:dyDescent="0.25">
      <c r="A6372" s="94" t="s">
        <v>11376</v>
      </c>
      <c r="B6372" t="s">
        <v>9991</v>
      </c>
      <c r="C6372">
        <v>370</v>
      </c>
      <c r="D6372" s="94" t="s">
        <v>27530</v>
      </c>
    </row>
    <row r="6373" spans="1:4" x14ac:dyDescent="0.25">
      <c r="A6373" s="94" t="s">
        <v>11376</v>
      </c>
      <c r="B6373" t="s">
        <v>9991</v>
      </c>
      <c r="C6373">
        <v>1379</v>
      </c>
      <c r="D6373" s="94" t="s">
        <v>27531</v>
      </c>
    </row>
    <row r="6374" spans="1:4" x14ac:dyDescent="0.25">
      <c r="A6374" s="94" t="s">
        <v>11376</v>
      </c>
      <c r="B6374" t="s">
        <v>9991</v>
      </c>
      <c r="C6374">
        <v>4720</v>
      </c>
      <c r="D6374" s="94" t="s">
        <v>27532</v>
      </c>
    </row>
    <row r="6375" spans="1:4" x14ac:dyDescent="0.25">
      <c r="A6375" s="94" t="s">
        <v>11376</v>
      </c>
      <c r="B6375" t="s">
        <v>9991</v>
      </c>
      <c r="C6375">
        <v>7155</v>
      </c>
      <c r="D6375" s="94" t="s">
        <v>27525</v>
      </c>
    </row>
    <row r="6376" spans="1:4" x14ac:dyDescent="0.25">
      <c r="A6376" s="94" t="s">
        <v>11376</v>
      </c>
      <c r="B6376" t="s">
        <v>714</v>
      </c>
      <c r="C6376">
        <v>88297</v>
      </c>
      <c r="D6376" s="94" t="s">
        <v>27545</v>
      </c>
    </row>
    <row r="6377" spans="1:4" x14ac:dyDescent="0.25">
      <c r="A6377" s="94" t="s">
        <v>11376</v>
      </c>
      <c r="B6377" t="s">
        <v>714</v>
      </c>
      <c r="C6377">
        <v>88316</v>
      </c>
      <c r="D6377" s="94" t="s">
        <v>27546</v>
      </c>
    </row>
    <row r="6378" spans="1:4" x14ac:dyDescent="0.25">
      <c r="A6378" s="94" t="s">
        <v>11376</v>
      </c>
      <c r="B6378" t="s">
        <v>714</v>
      </c>
      <c r="C6378">
        <v>88377</v>
      </c>
      <c r="D6378" s="94" t="s">
        <v>27547</v>
      </c>
    </row>
    <row r="6379" spans="1:4" x14ac:dyDescent="0.25">
      <c r="A6379" s="94" t="s">
        <v>11376</v>
      </c>
      <c r="B6379" t="s">
        <v>714</v>
      </c>
      <c r="C6379">
        <v>88830</v>
      </c>
      <c r="D6379" s="94" t="s">
        <v>27517</v>
      </c>
    </row>
    <row r="6380" spans="1:4" x14ac:dyDescent="0.25">
      <c r="A6380" s="94" t="s">
        <v>11376</v>
      </c>
      <c r="B6380" t="s">
        <v>714</v>
      </c>
      <c r="C6380">
        <v>88831</v>
      </c>
      <c r="D6380" s="94" t="s">
        <v>27548</v>
      </c>
    </row>
    <row r="6381" spans="1:4" x14ac:dyDescent="0.25">
      <c r="A6381" s="94" t="s">
        <v>11376</v>
      </c>
      <c r="B6381" t="s">
        <v>714</v>
      </c>
      <c r="C6381">
        <v>89509</v>
      </c>
      <c r="D6381" s="94" t="s">
        <v>27519</v>
      </c>
    </row>
    <row r="6382" spans="1:4" x14ac:dyDescent="0.25">
      <c r="A6382" s="94" t="s">
        <v>11376</v>
      </c>
      <c r="B6382" t="s">
        <v>714</v>
      </c>
      <c r="C6382">
        <v>90650</v>
      </c>
      <c r="D6382" s="94" t="s">
        <v>26179</v>
      </c>
    </row>
    <row r="6383" spans="1:4" x14ac:dyDescent="0.25">
      <c r="A6383" s="94" t="s">
        <v>11376</v>
      </c>
      <c r="B6383" t="s">
        <v>714</v>
      </c>
      <c r="C6383">
        <v>90651</v>
      </c>
      <c r="D6383" s="94" t="s">
        <v>27549</v>
      </c>
    </row>
    <row r="6384" spans="1:4" x14ac:dyDescent="0.25">
      <c r="A6384" s="94" t="s">
        <v>11376</v>
      </c>
      <c r="B6384" t="s">
        <v>714</v>
      </c>
      <c r="C6384">
        <v>90656</v>
      </c>
      <c r="D6384" s="94" t="s">
        <v>26179</v>
      </c>
    </row>
    <row r="6385" spans="1:4" x14ac:dyDescent="0.25">
      <c r="A6385" s="94" t="s">
        <v>11376</v>
      </c>
      <c r="B6385" t="s">
        <v>714</v>
      </c>
      <c r="C6385">
        <v>90657</v>
      </c>
      <c r="D6385" s="94" t="s">
        <v>27549</v>
      </c>
    </row>
    <row r="6386" spans="1:4" x14ac:dyDescent="0.25">
      <c r="A6386" s="94" t="s">
        <v>11376</v>
      </c>
      <c r="B6386" t="s">
        <v>714</v>
      </c>
      <c r="C6386">
        <v>90999</v>
      </c>
      <c r="D6386" s="94" t="s">
        <v>26179</v>
      </c>
    </row>
    <row r="6387" spans="1:4" x14ac:dyDescent="0.25">
      <c r="A6387" s="94" t="s">
        <v>11376</v>
      </c>
      <c r="B6387" t="s">
        <v>714</v>
      </c>
      <c r="C6387">
        <v>91001</v>
      </c>
      <c r="D6387" s="94" t="s">
        <v>27549</v>
      </c>
    </row>
    <row r="6388" spans="1:4" x14ac:dyDescent="0.25">
      <c r="A6388" s="94" t="s">
        <v>11377</v>
      </c>
      <c r="D6388" s="94" t="s">
        <v>14</v>
      </c>
    </row>
    <row r="6389" spans="1:4" x14ac:dyDescent="0.25">
      <c r="A6389" s="94" t="s">
        <v>11377</v>
      </c>
      <c r="B6389" t="s">
        <v>9991</v>
      </c>
      <c r="C6389">
        <v>370</v>
      </c>
      <c r="D6389" s="94" t="s">
        <v>27522</v>
      </c>
    </row>
    <row r="6390" spans="1:4" x14ac:dyDescent="0.25">
      <c r="A6390" s="94" t="s">
        <v>11377</v>
      </c>
      <c r="B6390" t="s">
        <v>9991</v>
      </c>
      <c r="C6390">
        <v>1379</v>
      </c>
      <c r="D6390" s="94" t="s">
        <v>27523</v>
      </c>
    </row>
    <row r="6391" spans="1:4" x14ac:dyDescent="0.25">
      <c r="A6391" s="94" t="s">
        <v>11377</v>
      </c>
      <c r="B6391" t="s">
        <v>9991</v>
      </c>
      <c r="C6391">
        <v>4720</v>
      </c>
      <c r="D6391" s="94" t="s">
        <v>27524</v>
      </c>
    </row>
    <row r="6392" spans="1:4" x14ac:dyDescent="0.25">
      <c r="A6392" s="94" t="s">
        <v>11377</v>
      </c>
      <c r="B6392" t="s">
        <v>9991</v>
      </c>
      <c r="C6392">
        <v>7155</v>
      </c>
      <c r="D6392" s="94" t="s">
        <v>27525</v>
      </c>
    </row>
    <row r="6393" spans="1:4" x14ac:dyDescent="0.25">
      <c r="A6393" s="94" t="s">
        <v>11377</v>
      </c>
      <c r="B6393" t="s">
        <v>714</v>
      </c>
      <c r="C6393">
        <v>88297</v>
      </c>
      <c r="D6393" s="94" t="s">
        <v>27550</v>
      </c>
    </row>
    <row r="6394" spans="1:4" x14ac:dyDescent="0.25">
      <c r="A6394" s="94" t="s">
        <v>11377</v>
      </c>
      <c r="B6394" t="s">
        <v>714</v>
      </c>
      <c r="C6394">
        <v>88316</v>
      </c>
      <c r="D6394" s="94" t="s">
        <v>27551</v>
      </c>
    </row>
    <row r="6395" spans="1:4" x14ac:dyDescent="0.25">
      <c r="A6395" s="94" t="s">
        <v>11377</v>
      </c>
      <c r="B6395" t="s">
        <v>714</v>
      </c>
      <c r="C6395">
        <v>88377</v>
      </c>
      <c r="D6395" s="94" t="s">
        <v>27552</v>
      </c>
    </row>
    <row r="6396" spans="1:4" x14ac:dyDescent="0.25">
      <c r="A6396" s="94" t="s">
        <v>11377</v>
      </c>
      <c r="B6396" t="s">
        <v>714</v>
      </c>
      <c r="C6396">
        <v>88830</v>
      </c>
      <c r="D6396" s="94" t="s">
        <v>26387</v>
      </c>
    </row>
    <row r="6397" spans="1:4" x14ac:dyDescent="0.25">
      <c r="A6397" s="94" t="s">
        <v>11377</v>
      </c>
      <c r="B6397" t="s">
        <v>714</v>
      </c>
      <c r="C6397">
        <v>88831</v>
      </c>
      <c r="D6397" s="94" t="s">
        <v>27553</v>
      </c>
    </row>
    <row r="6398" spans="1:4" x14ac:dyDescent="0.25">
      <c r="A6398" s="94" t="s">
        <v>11377</v>
      </c>
      <c r="B6398" t="s">
        <v>714</v>
      </c>
      <c r="C6398">
        <v>89509</v>
      </c>
      <c r="D6398" s="94" t="s">
        <v>27519</v>
      </c>
    </row>
    <row r="6399" spans="1:4" x14ac:dyDescent="0.25">
      <c r="A6399" s="94" t="s">
        <v>11377</v>
      </c>
      <c r="B6399" t="s">
        <v>714</v>
      </c>
      <c r="C6399">
        <v>90650</v>
      </c>
      <c r="D6399" s="94" t="s">
        <v>27554</v>
      </c>
    </row>
    <row r="6400" spans="1:4" x14ac:dyDescent="0.25">
      <c r="A6400" s="94" t="s">
        <v>11377</v>
      </c>
      <c r="B6400" t="s">
        <v>714</v>
      </c>
      <c r="C6400">
        <v>90651</v>
      </c>
      <c r="D6400" s="94" t="s">
        <v>27555</v>
      </c>
    </row>
    <row r="6401" spans="1:4" x14ac:dyDescent="0.25">
      <c r="A6401" s="94" t="s">
        <v>11377</v>
      </c>
      <c r="B6401" t="s">
        <v>714</v>
      </c>
      <c r="C6401">
        <v>90656</v>
      </c>
      <c r="D6401" s="94" t="s">
        <v>27554</v>
      </c>
    </row>
    <row r="6402" spans="1:4" x14ac:dyDescent="0.25">
      <c r="A6402" s="94" t="s">
        <v>11377</v>
      </c>
      <c r="B6402" t="s">
        <v>714</v>
      </c>
      <c r="C6402">
        <v>90657</v>
      </c>
      <c r="D6402" s="94" t="s">
        <v>27555</v>
      </c>
    </row>
    <row r="6403" spans="1:4" x14ac:dyDescent="0.25">
      <c r="A6403" s="94" t="s">
        <v>11377</v>
      </c>
      <c r="B6403" t="s">
        <v>714</v>
      </c>
      <c r="C6403">
        <v>90999</v>
      </c>
      <c r="D6403" s="94" t="s">
        <v>27554</v>
      </c>
    </row>
    <row r="6404" spans="1:4" x14ac:dyDescent="0.25">
      <c r="A6404" s="94" t="s">
        <v>11377</v>
      </c>
      <c r="B6404" t="s">
        <v>714</v>
      </c>
      <c r="C6404">
        <v>91001</v>
      </c>
      <c r="D6404" s="94" t="s">
        <v>27555</v>
      </c>
    </row>
    <row r="6405" spans="1:4" x14ac:dyDescent="0.25">
      <c r="A6405" s="94" t="s">
        <v>11378</v>
      </c>
      <c r="D6405" s="94" t="s">
        <v>14</v>
      </c>
    </row>
    <row r="6406" spans="1:4" x14ac:dyDescent="0.25">
      <c r="A6406" s="94" t="s">
        <v>11378</v>
      </c>
      <c r="B6406" t="s">
        <v>9991</v>
      </c>
      <c r="C6406">
        <v>370</v>
      </c>
      <c r="D6406" s="94" t="s">
        <v>27530</v>
      </c>
    </row>
    <row r="6407" spans="1:4" x14ac:dyDescent="0.25">
      <c r="A6407" s="94" t="s">
        <v>11378</v>
      </c>
      <c r="B6407" t="s">
        <v>9991</v>
      </c>
      <c r="C6407">
        <v>1379</v>
      </c>
      <c r="D6407" s="94" t="s">
        <v>27531</v>
      </c>
    </row>
    <row r="6408" spans="1:4" x14ac:dyDescent="0.25">
      <c r="A6408" s="94" t="s">
        <v>11378</v>
      </c>
      <c r="B6408" t="s">
        <v>9991</v>
      </c>
      <c r="C6408">
        <v>4720</v>
      </c>
      <c r="D6408" s="94" t="s">
        <v>27532</v>
      </c>
    </row>
    <row r="6409" spans="1:4" x14ac:dyDescent="0.25">
      <c r="A6409" s="94" t="s">
        <v>11378</v>
      </c>
      <c r="B6409" t="s">
        <v>9991</v>
      </c>
      <c r="C6409">
        <v>7155</v>
      </c>
      <c r="D6409" s="94" t="s">
        <v>27525</v>
      </c>
    </row>
    <row r="6410" spans="1:4" x14ac:dyDescent="0.25">
      <c r="A6410" s="94" t="s">
        <v>11378</v>
      </c>
      <c r="B6410" t="s">
        <v>714</v>
      </c>
      <c r="C6410">
        <v>88297</v>
      </c>
      <c r="D6410" s="94" t="s">
        <v>27556</v>
      </c>
    </row>
    <row r="6411" spans="1:4" x14ac:dyDescent="0.25">
      <c r="A6411" s="94" t="s">
        <v>11378</v>
      </c>
      <c r="B6411" t="s">
        <v>714</v>
      </c>
      <c r="C6411">
        <v>88309</v>
      </c>
      <c r="D6411" s="94" t="s">
        <v>26157</v>
      </c>
    </row>
    <row r="6412" spans="1:4" x14ac:dyDescent="0.25">
      <c r="A6412" s="94" t="s">
        <v>11378</v>
      </c>
      <c r="B6412" t="s">
        <v>714</v>
      </c>
      <c r="C6412">
        <v>88316</v>
      </c>
      <c r="D6412" s="94" t="s">
        <v>27557</v>
      </c>
    </row>
    <row r="6413" spans="1:4" x14ac:dyDescent="0.25">
      <c r="A6413" s="94" t="s">
        <v>11378</v>
      </c>
      <c r="B6413" t="s">
        <v>714</v>
      </c>
      <c r="C6413">
        <v>88377</v>
      </c>
      <c r="D6413" s="94" t="s">
        <v>26157</v>
      </c>
    </row>
    <row r="6414" spans="1:4" x14ac:dyDescent="0.25">
      <c r="A6414" s="94" t="s">
        <v>11378</v>
      </c>
      <c r="B6414" t="s">
        <v>714</v>
      </c>
      <c r="C6414">
        <v>88830</v>
      </c>
      <c r="D6414" s="94" t="s">
        <v>27517</v>
      </c>
    </row>
    <row r="6415" spans="1:4" x14ac:dyDescent="0.25">
      <c r="A6415" s="94" t="s">
        <v>11378</v>
      </c>
      <c r="B6415" t="s">
        <v>714</v>
      </c>
      <c r="C6415">
        <v>88831</v>
      </c>
      <c r="D6415" s="94" t="s">
        <v>27558</v>
      </c>
    </row>
    <row r="6416" spans="1:4" x14ac:dyDescent="0.25">
      <c r="A6416" s="94" t="s">
        <v>11378</v>
      </c>
      <c r="B6416" t="s">
        <v>714</v>
      </c>
      <c r="C6416">
        <v>89509</v>
      </c>
      <c r="D6416" s="94" t="s">
        <v>27519</v>
      </c>
    </row>
    <row r="6417" spans="1:4" x14ac:dyDescent="0.25">
      <c r="A6417" s="94" t="s">
        <v>11378</v>
      </c>
      <c r="B6417" t="s">
        <v>714</v>
      </c>
      <c r="C6417">
        <v>90650</v>
      </c>
      <c r="D6417" s="94" t="s">
        <v>27559</v>
      </c>
    </row>
    <row r="6418" spans="1:4" x14ac:dyDescent="0.25">
      <c r="A6418" s="94" t="s">
        <v>11378</v>
      </c>
      <c r="B6418" t="s">
        <v>714</v>
      </c>
      <c r="C6418">
        <v>90651</v>
      </c>
      <c r="D6418" s="94" t="s">
        <v>27560</v>
      </c>
    </row>
    <row r="6419" spans="1:4" x14ac:dyDescent="0.25">
      <c r="A6419" s="94" t="s">
        <v>11378</v>
      </c>
      <c r="B6419" t="s">
        <v>714</v>
      </c>
      <c r="C6419">
        <v>90656</v>
      </c>
      <c r="D6419" s="94" t="s">
        <v>27559</v>
      </c>
    </row>
    <row r="6420" spans="1:4" x14ac:dyDescent="0.25">
      <c r="A6420" s="94" t="s">
        <v>11378</v>
      </c>
      <c r="B6420" t="s">
        <v>714</v>
      </c>
      <c r="C6420">
        <v>90657</v>
      </c>
      <c r="D6420" s="94" t="s">
        <v>27560</v>
      </c>
    </row>
    <row r="6421" spans="1:4" x14ac:dyDescent="0.25">
      <c r="A6421" s="94" t="s">
        <v>11378</v>
      </c>
      <c r="B6421" t="s">
        <v>714</v>
      </c>
      <c r="C6421">
        <v>90999</v>
      </c>
      <c r="D6421" s="94" t="s">
        <v>27559</v>
      </c>
    </row>
    <row r="6422" spans="1:4" x14ac:dyDescent="0.25">
      <c r="A6422" s="94" t="s">
        <v>11378</v>
      </c>
      <c r="B6422" t="s">
        <v>714</v>
      </c>
      <c r="C6422">
        <v>91001</v>
      </c>
      <c r="D6422" s="94" t="s">
        <v>27560</v>
      </c>
    </row>
    <row r="6423" spans="1:4" x14ac:dyDescent="0.25">
      <c r="A6423" s="94" t="s">
        <v>11379</v>
      </c>
      <c r="D6423" s="94" t="s">
        <v>14</v>
      </c>
    </row>
    <row r="6424" spans="1:4" x14ac:dyDescent="0.25">
      <c r="A6424" s="94" t="s">
        <v>11379</v>
      </c>
      <c r="B6424" t="s">
        <v>9991</v>
      </c>
      <c r="C6424">
        <v>370</v>
      </c>
      <c r="D6424" s="94" t="s">
        <v>27522</v>
      </c>
    </row>
    <row r="6425" spans="1:4" x14ac:dyDescent="0.25">
      <c r="A6425" s="94" t="s">
        <v>11379</v>
      </c>
      <c r="B6425" t="s">
        <v>9991</v>
      </c>
      <c r="C6425">
        <v>1379</v>
      </c>
      <c r="D6425" s="94" t="s">
        <v>27523</v>
      </c>
    </row>
    <row r="6426" spans="1:4" x14ac:dyDescent="0.25">
      <c r="A6426" s="94" t="s">
        <v>11379</v>
      </c>
      <c r="B6426" t="s">
        <v>9991</v>
      </c>
      <c r="C6426">
        <v>4720</v>
      </c>
      <c r="D6426" s="94" t="s">
        <v>27524</v>
      </c>
    </row>
    <row r="6427" spans="1:4" x14ac:dyDescent="0.25">
      <c r="A6427" s="94" t="s">
        <v>11379</v>
      </c>
      <c r="B6427" t="s">
        <v>9991</v>
      </c>
      <c r="C6427">
        <v>7155</v>
      </c>
      <c r="D6427" s="94" t="s">
        <v>27525</v>
      </c>
    </row>
    <row r="6428" spans="1:4" x14ac:dyDescent="0.25">
      <c r="A6428" s="94" t="s">
        <v>11379</v>
      </c>
      <c r="B6428" t="s">
        <v>714</v>
      </c>
      <c r="C6428">
        <v>88297</v>
      </c>
      <c r="D6428" s="94" t="s">
        <v>27561</v>
      </c>
    </row>
    <row r="6429" spans="1:4" x14ac:dyDescent="0.25">
      <c r="A6429" s="94" t="s">
        <v>11379</v>
      </c>
      <c r="B6429" t="s">
        <v>714</v>
      </c>
      <c r="C6429">
        <v>88309</v>
      </c>
      <c r="D6429" s="94" t="s">
        <v>27562</v>
      </c>
    </row>
    <row r="6430" spans="1:4" x14ac:dyDescent="0.25">
      <c r="A6430" s="94" t="s">
        <v>11379</v>
      </c>
      <c r="B6430" t="s">
        <v>714</v>
      </c>
      <c r="C6430">
        <v>88316</v>
      </c>
      <c r="D6430" s="94" t="s">
        <v>27563</v>
      </c>
    </row>
    <row r="6431" spans="1:4" x14ac:dyDescent="0.25">
      <c r="A6431" s="94" t="s">
        <v>11379</v>
      </c>
      <c r="B6431" t="s">
        <v>714</v>
      </c>
      <c r="C6431">
        <v>88377</v>
      </c>
      <c r="D6431" s="94" t="s">
        <v>27562</v>
      </c>
    </row>
    <row r="6432" spans="1:4" x14ac:dyDescent="0.25">
      <c r="A6432" s="94" t="s">
        <v>11379</v>
      </c>
      <c r="B6432" t="s">
        <v>714</v>
      </c>
      <c r="C6432">
        <v>88830</v>
      </c>
      <c r="D6432" s="94" t="s">
        <v>26387</v>
      </c>
    </row>
    <row r="6433" spans="1:4" x14ac:dyDescent="0.25">
      <c r="A6433" s="94" t="s">
        <v>11379</v>
      </c>
      <c r="B6433" t="s">
        <v>714</v>
      </c>
      <c r="C6433">
        <v>88831</v>
      </c>
      <c r="D6433" s="94" t="s">
        <v>27564</v>
      </c>
    </row>
    <row r="6434" spans="1:4" x14ac:dyDescent="0.25">
      <c r="A6434" s="94" t="s">
        <v>11379</v>
      </c>
      <c r="B6434" t="s">
        <v>714</v>
      </c>
      <c r="C6434">
        <v>89509</v>
      </c>
      <c r="D6434" s="94" t="s">
        <v>27519</v>
      </c>
    </row>
    <row r="6435" spans="1:4" x14ac:dyDescent="0.25">
      <c r="A6435" s="94" t="s">
        <v>11379</v>
      </c>
      <c r="B6435" t="s">
        <v>714</v>
      </c>
      <c r="C6435">
        <v>90650</v>
      </c>
      <c r="D6435" s="94" t="s">
        <v>27494</v>
      </c>
    </row>
    <row r="6436" spans="1:4" x14ac:dyDescent="0.25">
      <c r="A6436" s="94" t="s">
        <v>11379</v>
      </c>
      <c r="B6436" t="s">
        <v>714</v>
      </c>
      <c r="C6436">
        <v>90651</v>
      </c>
      <c r="D6436" s="94" t="s">
        <v>27565</v>
      </c>
    </row>
    <row r="6437" spans="1:4" x14ac:dyDescent="0.25">
      <c r="A6437" s="94" t="s">
        <v>11379</v>
      </c>
      <c r="B6437" t="s">
        <v>714</v>
      </c>
      <c r="C6437">
        <v>90656</v>
      </c>
      <c r="D6437" s="94" t="s">
        <v>27494</v>
      </c>
    </row>
    <row r="6438" spans="1:4" x14ac:dyDescent="0.25">
      <c r="A6438" s="94" t="s">
        <v>11379</v>
      </c>
      <c r="B6438" t="s">
        <v>714</v>
      </c>
      <c r="C6438">
        <v>90657</v>
      </c>
      <c r="D6438" s="94" t="s">
        <v>27565</v>
      </c>
    </row>
    <row r="6439" spans="1:4" x14ac:dyDescent="0.25">
      <c r="A6439" s="94" t="s">
        <v>11379</v>
      </c>
      <c r="B6439" t="s">
        <v>714</v>
      </c>
      <c r="C6439">
        <v>90999</v>
      </c>
      <c r="D6439" s="94" t="s">
        <v>27494</v>
      </c>
    </row>
    <row r="6440" spans="1:4" x14ac:dyDescent="0.25">
      <c r="A6440" s="94" t="s">
        <v>11379</v>
      </c>
      <c r="B6440" t="s">
        <v>714</v>
      </c>
      <c r="C6440">
        <v>91001</v>
      </c>
      <c r="D6440" s="94" t="s">
        <v>27565</v>
      </c>
    </row>
    <row r="6441" spans="1:4" x14ac:dyDescent="0.25">
      <c r="A6441" s="94" t="s">
        <v>11380</v>
      </c>
      <c r="D6441" s="94" t="s">
        <v>14</v>
      </c>
    </row>
    <row r="6442" spans="1:4" x14ac:dyDescent="0.25">
      <c r="A6442" s="94" t="s">
        <v>11380</v>
      </c>
      <c r="B6442" t="s">
        <v>9991</v>
      </c>
      <c r="C6442">
        <v>370</v>
      </c>
      <c r="D6442" s="94" t="s">
        <v>27566</v>
      </c>
    </row>
    <row r="6443" spans="1:4" x14ac:dyDescent="0.25">
      <c r="A6443" s="94" t="s">
        <v>11380</v>
      </c>
      <c r="B6443" t="s">
        <v>9991</v>
      </c>
      <c r="C6443">
        <v>1379</v>
      </c>
      <c r="D6443" s="94" t="s">
        <v>27531</v>
      </c>
    </row>
    <row r="6444" spans="1:4" x14ac:dyDescent="0.25">
      <c r="A6444" s="94" t="s">
        <v>11380</v>
      </c>
      <c r="B6444" t="s">
        <v>9991</v>
      </c>
      <c r="C6444">
        <v>4720</v>
      </c>
      <c r="D6444" s="94" t="s">
        <v>27567</v>
      </c>
    </row>
    <row r="6445" spans="1:4" x14ac:dyDescent="0.25">
      <c r="A6445" s="94" t="s">
        <v>11380</v>
      </c>
      <c r="B6445" t="s">
        <v>9991</v>
      </c>
      <c r="C6445">
        <v>39014</v>
      </c>
      <c r="D6445" s="94" t="s">
        <v>27568</v>
      </c>
    </row>
    <row r="6446" spans="1:4" x14ac:dyDescent="0.25">
      <c r="A6446" s="94" t="s">
        <v>11380</v>
      </c>
      <c r="B6446" t="s">
        <v>714</v>
      </c>
      <c r="C6446">
        <v>88297</v>
      </c>
      <c r="D6446" s="94" t="s">
        <v>27569</v>
      </c>
    </row>
    <row r="6447" spans="1:4" x14ac:dyDescent="0.25">
      <c r="A6447" s="94" t="s">
        <v>11380</v>
      </c>
      <c r="B6447" t="s">
        <v>714</v>
      </c>
      <c r="C6447">
        <v>88316</v>
      </c>
      <c r="D6447" s="94" t="s">
        <v>27570</v>
      </c>
    </row>
    <row r="6448" spans="1:4" x14ac:dyDescent="0.25">
      <c r="A6448" s="94" t="s">
        <v>11380</v>
      </c>
      <c r="B6448" t="s">
        <v>714</v>
      </c>
      <c r="C6448">
        <v>88377</v>
      </c>
      <c r="D6448" s="94" t="s">
        <v>26456</v>
      </c>
    </row>
    <row r="6449" spans="1:4" x14ac:dyDescent="0.25">
      <c r="A6449" s="94" t="s">
        <v>11380</v>
      </c>
      <c r="B6449" t="s">
        <v>714</v>
      </c>
      <c r="C6449">
        <v>88830</v>
      </c>
      <c r="D6449" s="94" t="s">
        <v>27571</v>
      </c>
    </row>
    <row r="6450" spans="1:4" x14ac:dyDescent="0.25">
      <c r="A6450" s="94" t="s">
        <v>11380</v>
      </c>
      <c r="B6450" t="s">
        <v>714</v>
      </c>
      <c r="C6450">
        <v>88831</v>
      </c>
      <c r="D6450" s="94" t="s">
        <v>27572</v>
      </c>
    </row>
    <row r="6451" spans="1:4" x14ac:dyDescent="0.25">
      <c r="A6451" s="94" t="s">
        <v>11380</v>
      </c>
      <c r="B6451" t="s">
        <v>714</v>
      </c>
      <c r="C6451">
        <v>89509</v>
      </c>
      <c r="D6451" s="94" t="s">
        <v>27519</v>
      </c>
    </row>
    <row r="6452" spans="1:4" x14ac:dyDescent="0.25">
      <c r="A6452" s="94" t="s">
        <v>11380</v>
      </c>
      <c r="B6452" t="s">
        <v>714</v>
      </c>
      <c r="C6452">
        <v>90650</v>
      </c>
      <c r="D6452" s="94" t="s">
        <v>27537</v>
      </c>
    </row>
    <row r="6453" spans="1:4" x14ac:dyDescent="0.25">
      <c r="A6453" s="94" t="s">
        <v>11380</v>
      </c>
      <c r="B6453" t="s">
        <v>714</v>
      </c>
      <c r="C6453">
        <v>90651</v>
      </c>
      <c r="D6453" s="94" t="s">
        <v>27573</v>
      </c>
    </row>
    <row r="6454" spans="1:4" x14ac:dyDescent="0.25">
      <c r="A6454" s="94" t="s">
        <v>11380</v>
      </c>
      <c r="B6454" t="s">
        <v>714</v>
      </c>
      <c r="C6454">
        <v>90662</v>
      </c>
      <c r="D6454" s="94" t="s">
        <v>27537</v>
      </c>
    </row>
    <row r="6455" spans="1:4" x14ac:dyDescent="0.25">
      <c r="A6455" s="94" t="s">
        <v>11380</v>
      </c>
      <c r="B6455" t="s">
        <v>714</v>
      </c>
      <c r="C6455">
        <v>90663</v>
      </c>
      <c r="D6455" s="94" t="s">
        <v>27573</v>
      </c>
    </row>
    <row r="6456" spans="1:4" x14ac:dyDescent="0.25">
      <c r="A6456" s="94" t="s">
        <v>11380</v>
      </c>
      <c r="B6456" t="s">
        <v>714</v>
      </c>
      <c r="C6456">
        <v>90979</v>
      </c>
      <c r="D6456" s="94" t="s">
        <v>27537</v>
      </c>
    </row>
    <row r="6457" spans="1:4" x14ac:dyDescent="0.25">
      <c r="A6457" s="94" t="s">
        <v>11380</v>
      </c>
      <c r="B6457" t="s">
        <v>714</v>
      </c>
      <c r="C6457">
        <v>90982</v>
      </c>
      <c r="D6457" s="94" t="s">
        <v>27573</v>
      </c>
    </row>
    <row r="6458" spans="1:4" x14ac:dyDescent="0.25">
      <c r="A6458" s="94" t="s">
        <v>11381</v>
      </c>
      <c r="D6458" s="94" t="s">
        <v>14</v>
      </c>
    </row>
    <row r="6459" spans="1:4" x14ac:dyDescent="0.25">
      <c r="A6459" s="94" t="s">
        <v>11381</v>
      </c>
      <c r="B6459" t="s">
        <v>9991</v>
      </c>
      <c r="C6459">
        <v>370</v>
      </c>
      <c r="D6459" s="94" t="s">
        <v>27574</v>
      </c>
    </row>
    <row r="6460" spans="1:4" x14ac:dyDescent="0.25">
      <c r="A6460" s="94" t="s">
        <v>11381</v>
      </c>
      <c r="B6460" t="s">
        <v>9991</v>
      </c>
      <c r="C6460">
        <v>1379</v>
      </c>
      <c r="D6460" s="94" t="s">
        <v>27523</v>
      </c>
    </row>
    <row r="6461" spans="1:4" x14ac:dyDescent="0.25">
      <c r="A6461" s="94" t="s">
        <v>11381</v>
      </c>
      <c r="B6461" t="s">
        <v>9991</v>
      </c>
      <c r="C6461">
        <v>4720</v>
      </c>
      <c r="D6461" s="94" t="s">
        <v>26509</v>
      </c>
    </row>
    <row r="6462" spans="1:4" x14ac:dyDescent="0.25">
      <c r="A6462" s="94" t="s">
        <v>11381</v>
      </c>
      <c r="B6462" t="s">
        <v>9991</v>
      </c>
      <c r="C6462">
        <v>39014</v>
      </c>
      <c r="D6462" s="94" t="s">
        <v>27575</v>
      </c>
    </row>
    <row r="6463" spans="1:4" x14ac:dyDescent="0.25">
      <c r="A6463" s="94" t="s">
        <v>11381</v>
      </c>
      <c r="B6463" t="s">
        <v>714</v>
      </c>
      <c r="C6463">
        <v>88297</v>
      </c>
      <c r="D6463" s="94" t="s">
        <v>27576</v>
      </c>
    </row>
    <row r="6464" spans="1:4" x14ac:dyDescent="0.25">
      <c r="A6464" s="94" t="s">
        <v>11381</v>
      </c>
      <c r="B6464" t="s">
        <v>714</v>
      </c>
      <c r="C6464">
        <v>88316</v>
      </c>
      <c r="D6464" s="94" t="s">
        <v>27577</v>
      </c>
    </row>
    <row r="6465" spans="1:4" x14ac:dyDescent="0.25">
      <c r="A6465" s="94" t="s">
        <v>11381</v>
      </c>
      <c r="B6465" t="s">
        <v>714</v>
      </c>
      <c r="C6465">
        <v>88377</v>
      </c>
      <c r="D6465" s="94" t="s">
        <v>27578</v>
      </c>
    </row>
    <row r="6466" spans="1:4" x14ac:dyDescent="0.25">
      <c r="A6466" s="94" t="s">
        <v>11381</v>
      </c>
      <c r="B6466" t="s">
        <v>714</v>
      </c>
      <c r="C6466">
        <v>88830</v>
      </c>
      <c r="D6466" s="94" t="s">
        <v>26135</v>
      </c>
    </row>
    <row r="6467" spans="1:4" x14ac:dyDescent="0.25">
      <c r="A6467" s="94" t="s">
        <v>11381</v>
      </c>
      <c r="B6467" t="s">
        <v>714</v>
      </c>
      <c r="C6467">
        <v>88831</v>
      </c>
      <c r="D6467" s="94" t="s">
        <v>27579</v>
      </c>
    </row>
    <row r="6468" spans="1:4" x14ac:dyDescent="0.25">
      <c r="A6468" s="94" t="s">
        <v>11381</v>
      </c>
      <c r="B6468" t="s">
        <v>714</v>
      </c>
      <c r="C6468">
        <v>89509</v>
      </c>
      <c r="D6468" s="94" t="s">
        <v>27519</v>
      </c>
    </row>
    <row r="6469" spans="1:4" x14ac:dyDescent="0.25">
      <c r="A6469" s="94" t="s">
        <v>11381</v>
      </c>
      <c r="B6469" t="s">
        <v>714</v>
      </c>
      <c r="C6469">
        <v>90650</v>
      </c>
      <c r="D6469" s="94" t="s">
        <v>27543</v>
      </c>
    </row>
    <row r="6470" spans="1:4" x14ac:dyDescent="0.25">
      <c r="A6470" s="94" t="s">
        <v>11381</v>
      </c>
      <c r="B6470" t="s">
        <v>714</v>
      </c>
      <c r="C6470">
        <v>90651</v>
      </c>
      <c r="D6470" s="94" t="s">
        <v>26557</v>
      </c>
    </row>
    <row r="6471" spans="1:4" x14ac:dyDescent="0.25">
      <c r="A6471" s="94" t="s">
        <v>11381</v>
      </c>
      <c r="B6471" t="s">
        <v>714</v>
      </c>
      <c r="C6471">
        <v>90662</v>
      </c>
      <c r="D6471" s="94" t="s">
        <v>27543</v>
      </c>
    </row>
    <row r="6472" spans="1:4" x14ac:dyDescent="0.25">
      <c r="A6472" s="94" t="s">
        <v>11381</v>
      </c>
      <c r="B6472" t="s">
        <v>714</v>
      </c>
      <c r="C6472">
        <v>90663</v>
      </c>
      <c r="D6472" s="94" t="s">
        <v>26557</v>
      </c>
    </row>
    <row r="6473" spans="1:4" x14ac:dyDescent="0.25">
      <c r="A6473" s="94" t="s">
        <v>11381</v>
      </c>
      <c r="B6473" t="s">
        <v>714</v>
      </c>
      <c r="C6473">
        <v>90979</v>
      </c>
      <c r="D6473" s="94" t="s">
        <v>27543</v>
      </c>
    </row>
    <row r="6474" spans="1:4" x14ac:dyDescent="0.25">
      <c r="A6474" s="94" t="s">
        <v>11381</v>
      </c>
      <c r="B6474" t="s">
        <v>714</v>
      </c>
      <c r="C6474">
        <v>90982</v>
      </c>
      <c r="D6474" s="94" t="s">
        <v>26557</v>
      </c>
    </row>
    <row r="6475" spans="1:4" x14ac:dyDescent="0.25">
      <c r="A6475" s="94" t="s">
        <v>11382</v>
      </c>
      <c r="D6475" s="94" t="s">
        <v>14</v>
      </c>
    </row>
    <row r="6476" spans="1:4" x14ac:dyDescent="0.25">
      <c r="A6476" s="94" t="s">
        <v>11382</v>
      </c>
      <c r="B6476" t="s">
        <v>9991</v>
      </c>
      <c r="C6476">
        <v>370</v>
      </c>
      <c r="D6476" s="94" t="s">
        <v>27566</v>
      </c>
    </row>
    <row r="6477" spans="1:4" x14ac:dyDescent="0.25">
      <c r="A6477" s="94" t="s">
        <v>11382</v>
      </c>
      <c r="B6477" t="s">
        <v>9991</v>
      </c>
      <c r="C6477">
        <v>1379</v>
      </c>
      <c r="D6477" s="94" t="s">
        <v>27531</v>
      </c>
    </row>
    <row r="6478" spans="1:4" x14ac:dyDescent="0.25">
      <c r="A6478" s="94" t="s">
        <v>11382</v>
      </c>
      <c r="B6478" t="s">
        <v>9991</v>
      </c>
      <c r="C6478">
        <v>4720</v>
      </c>
      <c r="D6478" s="94" t="s">
        <v>27567</v>
      </c>
    </row>
    <row r="6479" spans="1:4" x14ac:dyDescent="0.25">
      <c r="A6479" s="94" t="s">
        <v>11382</v>
      </c>
      <c r="B6479" t="s">
        <v>9991</v>
      </c>
      <c r="C6479">
        <v>39014</v>
      </c>
      <c r="D6479" s="94" t="s">
        <v>27568</v>
      </c>
    </row>
    <row r="6480" spans="1:4" x14ac:dyDescent="0.25">
      <c r="A6480" s="94" t="s">
        <v>11382</v>
      </c>
      <c r="B6480" t="s">
        <v>714</v>
      </c>
      <c r="C6480">
        <v>88297</v>
      </c>
      <c r="D6480" s="94" t="s">
        <v>27580</v>
      </c>
    </row>
    <row r="6481" spans="1:4" x14ac:dyDescent="0.25">
      <c r="A6481" s="94" t="s">
        <v>11382</v>
      </c>
      <c r="B6481" t="s">
        <v>714</v>
      </c>
      <c r="C6481">
        <v>88309</v>
      </c>
      <c r="D6481" s="94" t="s">
        <v>27581</v>
      </c>
    </row>
    <row r="6482" spans="1:4" x14ac:dyDescent="0.25">
      <c r="A6482" s="94" t="s">
        <v>11382</v>
      </c>
      <c r="B6482" t="s">
        <v>714</v>
      </c>
      <c r="C6482">
        <v>88316</v>
      </c>
      <c r="D6482" s="94" t="s">
        <v>27582</v>
      </c>
    </row>
    <row r="6483" spans="1:4" x14ac:dyDescent="0.25">
      <c r="A6483" s="94" t="s">
        <v>11382</v>
      </c>
      <c r="B6483" t="s">
        <v>714</v>
      </c>
      <c r="C6483">
        <v>88377</v>
      </c>
      <c r="D6483" s="94" t="s">
        <v>27581</v>
      </c>
    </row>
    <row r="6484" spans="1:4" x14ac:dyDescent="0.25">
      <c r="A6484" s="94" t="s">
        <v>11382</v>
      </c>
      <c r="B6484" t="s">
        <v>714</v>
      </c>
      <c r="C6484">
        <v>88830</v>
      </c>
      <c r="D6484" s="94" t="s">
        <v>27571</v>
      </c>
    </row>
    <row r="6485" spans="1:4" x14ac:dyDescent="0.25">
      <c r="A6485" s="94" t="s">
        <v>11382</v>
      </c>
      <c r="B6485" t="s">
        <v>714</v>
      </c>
      <c r="C6485">
        <v>88831</v>
      </c>
      <c r="D6485" s="94" t="s">
        <v>26336</v>
      </c>
    </row>
    <row r="6486" spans="1:4" x14ac:dyDescent="0.25">
      <c r="A6486" s="94" t="s">
        <v>11382</v>
      </c>
      <c r="B6486" t="s">
        <v>714</v>
      </c>
      <c r="C6486">
        <v>89509</v>
      </c>
      <c r="D6486" s="94" t="s">
        <v>27519</v>
      </c>
    </row>
    <row r="6487" spans="1:4" x14ac:dyDescent="0.25">
      <c r="A6487" s="94" t="s">
        <v>11382</v>
      </c>
      <c r="B6487" t="s">
        <v>714</v>
      </c>
      <c r="C6487">
        <v>90650</v>
      </c>
      <c r="D6487" s="94" t="s">
        <v>26782</v>
      </c>
    </row>
    <row r="6488" spans="1:4" x14ac:dyDescent="0.25">
      <c r="A6488" s="94" t="s">
        <v>11382</v>
      </c>
      <c r="B6488" t="s">
        <v>714</v>
      </c>
      <c r="C6488">
        <v>90651</v>
      </c>
      <c r="D6488" s="94" t="s">
        <v>27583</v>
      </c>
    </row>
    <row r="6489" spans="1:4" x14ac:dyDescent="0.25">
      <c r="A6489" s="94" t="s">
        <v>11382</v>
      </c>
      <c r="B6489" t="s">
        <v>714</v>
      </c>
      <c r="C6489">
        <v>90662</v>
      </c>
      <c r="D6489" s="94" t="s">
        <v>26782</v>
      </c>
    </row>
    <row r="6490" spans="1:4" x14ac:dyDescent="0.25">
      <c r="A6490" s="94" t="s">
        <v>11382</v>
      </c>
      <c r="B6490" t="s">
        <v>714</v>
      </c>
      <c r="C6490">
        <v>90663</v>
      </c>
      <c r="D6490" s="94" t="s">
        <v>27583</v>
      </c>
    </row>
    <row r="6491" spans="1:4" x14ac:dyDescent="0.25">
      <c r="A6491" s="94" t="s">
        <v>11382</v>
      </c>
      <c r="B6491" t="s">
        <v>714</v>
      </c>
      <c r="C6491">
        <v>90979</v>
      </c>
      <c r="D6491" s="94" t="s">
        <v>26782</v>
      </c>
    </row>
    <row r="6492" spans="1:4" x14ac:dyDescent="0.25">
      <c r="A6492" s="94" t="s">
        <v>11382</v>
      </c>
      <c r="B6492" t="s">
        <v>714</v>
      </c>
      <c r="C6492">
        <v>90982</v>
      </c>
      <c r="D6492" s="94" t="s">
        <v>27583</v>
      </c>
    </row>
    <row r="6493" spans="1:4" x14ac:dyDescent="0.25">
      <c r="A6493" s="94" t="s">
        <v>11383</v>
      </c>
      <c r="D6493" s="94" t="s">
        <v>14</v>
      </c>
    </row>
    <row r="6494" spans="1:4" x14ac:dyDescent="0.25">
      <c r="A6494" s="94" t="s">
        <v>11383</v>
      </c>
      <c r="B6494" t="s">
        <v>9991</v>
      </c>
      <c r="C6494">
        <v>370</v>
      </c>
      <c r="D6494" s="94" t="s">
        <v>27574</v>
      </c>
    </row>
    <row r="6495" spans="1:4" x14ac:dyDescent="0.25">
      <c r="A6495" s="94" t="s">
        <v>11383</v>
      </c>
      <c r="B6495" t="s">
        <v>9991</v>
      </c>
      <c r="C6495">
        <v>1379</v>
      </c>
      <c r="D6495" s="94" t="s">
        <v>27523</v>
      </c>
    </row>
    <row r="6496" spans="1:4" x14ac:dyDescent="0.25">
      <c r="A6496" s="94" t="s">
        <v>11383</v>
      </c>
      <c r="B6496" t="s">
        <v>9991</v>
      </c>
      <c r="C6496">
        <v>4720</v>
      </c>
      <c r="D6496" s="94" t="s">
        <v>26509</v>
      </c>
    </row>
    <row r="6497" spans="1:4" x14ac:dyDescent="0.25">
      <c r="A6497" s="94" t="s">
        <v>11383</v>
      </c>
      <c r="B6497" t="s">
        <v>9991</v>
      </c>
      <c r="C6497">
        <v>39014</v>
      </c>
      <c r="D6497" s="94" t="s">
        <v>27575</v>
      </c>
    </row>
    <row r="6498" spans="1:4" x14ac:dyDescent="0.25">
      <c r="A6498" s="94" t="s">
        <v>11383</v>
      </c>
      <c r="B6498" t="s">
        <v>714</v>
      </c>
      <c r="C6498">
        <v>88297</v>
      </c>
      <c r="D6498" s="94" t="s">
        <v>27584</v>
      </c>
    </row>
    <row r="6499" spans="1:4" x14ac:dyDescent="0.25">
      <c r="A6499" s="94" t="s">
        <v>11383</v>
      </c>
      <c r="B6499" t="s">
        <v>714</v>
      </c>
      <c r="C6499">
        <v>88309</v>
      </c>
      <c r="D6499" s="94" t="s">
        <v>27585</v>
      </c>
    </row>
    <row r="6500" spans="1:4" x14ac:dyDescent="0.25">
      <c r="A6500" s="94" t="s">
        <v>11383</v>
      </c>
      <c r="B6500" t="s">
        <v>714</v>
      </c>
      <c r="C6500">
        <v>88316</v>
      </c>
      <c r="D6500" s="94" t="s">
        <v>27586</v>
      </c>
    </row>
    <row r="6501" spans="1:4" x14ac:dyDescent="0.25">
      <c r="A6501" s="94" t="s">
        <v>11383</v>
      </c>
      <c r="B6501" t="s">
        <v>714</v>
      </c>
      <c r="C6501">
        <v>88377</v>
      </c>
      <c r="D6501" s="94" t="s">
        <v>27585</v>
      </c>
    </row>
    <row r="6502" spans="1:4" x14ac:dyDescent="0.25">
      <c r="A6502" s="94" t="s">
        <v>11383</v>
      </c>
      <c r="B6502" t="s">
        <v>714</v>
      </c>
      <c r="C6502">
        <v>88830</v>
      </c>
      <c r="D6502" s="94" t="s">
        <v>26135</v>
      </c>
    </row>
    <row r="6503" spans="1:4" x14ac:dyDescent="0.25">
      <c r="A6503" s="94" t="s">
        <v>11383</v>
      </c>
      <c r="B6503" t="s">
        <v>714</v>
      </c>
      <c r="C6503">
        <v>88831</v>
      </c>
      <c r="D6503" s="94" t="s">
        <v>27587</v>
      </c>
    </row>
    <row r="6504" spans="1:4" x14ac:dyDescent="0.25">
      <c r="A6504" s="94" t="s">
        <v>11383</v>
      </c>
      <c r="B6504" t="s">
        <v>714</v>
      </c>
      <c r="C6504">
        <v>89509</v>
      </c>
      <c r="D6504" s="94" t="s">
        <v>27519</v>
      </c>
    </row>
    <row r="6505" spans="1:4" x14ac:dyDescent="0.25">
      <c r="A6505" s="94" t="s">
        <v>11383</v>
      </c>
      <c r="B6505" t="s">
        <v>714</v>
      </c>
      <c r="C6505">
        <v>90650</v>
      </c>
      <c r="D6505" s="94" t="s">
        <v>27588</v>
      </c>
    </row>
    <row r="6506" spans="1:4" x14ac:dyDescent="0.25">
      <c r="A6506" s="94" t="s">
        <v>11383</v>
      </c>
      <c r="B6506" t="s">
        <v>714</v>
      </c>
      <c r="C6506">
        <v>90651</v>
      </c>
      <c r="D6506" s="94" t="s">
        <v>26662</v>
      </c>
    </row>
    <row r="6507" spans="1:4" x14ac:dyDescent="0.25">
      <c r="A6507" s="94" t="s">
        <v>11383</v>
      </c>
      <c r="B6507" t="s">
        <v>714</v>
      </c>
      <c r="C6507">
        <v>90662</v>
      </c>
      <c r="D6507" s="94" t="s">
        <v>27588</v>
      </c>
    </row>
    <row r="6508" spans="1:4" x14ac:dyDescent="0.25">
      <c r="A6508" s="94" t="s">
        <v>11383</v>
      </c>
      <c r="B6508" t="s">
        <v>714</v>
      </c>
      <c r="C6508">
        <v>90663</v>
      </c>
      <c r="D6508" s="94" t="s">
        <v>26662</v>
      </c>
    </row>
    <row r="6509" spans="1:4" x14ac:dyDescent="0.25">
      <c r="A6509" s="94" t="s">
        <v>11383</v>
      </c>
      <c r="B6509" t="s">
        <v>714</v>
      </c>
      <c r="C6509">
        <v>90979</v>
      </c>
      <c r="D6509" s="94" t="s">
        <v>27588</v>
      </c>
    </row>
    <row r="6510" spans="1:4" x14ac:dyDescent="0.25">
      <c r="A6510" s="94" t="s">
        <v>11383</v>
      </c>
      <c r="B6510" t="s">
        <v>714</v>
      </c>
      <c r="C6510">
        <v>90982</v>
      </c>
      <c r="D6510" s="94" t="s">
        <v>26662</v>
      </c>
    </row>
    <row r="6511" spans="1:4" x14ac:dyDescent="0.25">
      <c r="A6511" s="94" t="s">
        <v>11384</v>
      </c>
      <c r="D6511" s="94" t="s">
        <v>14</v>
      </c>
    </row>
    <row r="6512" spans="1:4" x14ac:dyDescent="0.25">
      <c r="A6512" s="94" t="s">
        <v>11384</v>
      </c>
      <c r="B6512" t="s">
        <v>9991</v>
      </c>
      <c r="C6512">
        <v>370</v>
      </c>
      <c r="D6512" s="94" t="s">
        <v>27566</v>
      </c>
    </row>
    <row r="6513" spans="1:4" x14ac:dyDescent="0.25">
      <c r="A6513" s="94" t="s">
        <v>11384</v>
      </c>
      <c r="B6513" t="s">
        <v>9991</v>
      </c>
      <c r="C6513">
        <v>1379</v>
      </c>
      <c r="D6513" s="94" t="s">
        <v>27531</v>
      </c>
    </row>
    <row r="6514" spans="1:4" x14ac:dyDescent="0.25">
      <c r="A6514" s="94" t="s">
        <v>11384</v>
      </c>
      <c r="B6514" t="s">
        <v>9991</v>
      </c>
      <c r="C6514">
        <v>4720</v>
      </c>
      <c r="D6514" s="94" t="s">
        <v>27567</v>
      </c>
    </row>
    <row r="6515" spans="1:4" x14ac:dyDescent="0.25">
      <c r="A6515" s="94" t="s">
        <v>11384</v>
      </c>
      <c r="B6515" t="s">
        <v>9991</v>
      </c>
      <c r="C6515">
        <v>39014</v>
      </c>
      <c r="D6515" s="94" t="s">
        <v>27568</v>
      </c>
    </row>
    <row r="6516" spans="1:4" x14ac:dyDescent="0.25">
      <c r="A6516" s="94" t="s">
        <v>11384</v>
      </c>
      <c r="B6516" t="s">
        <v>714</v>
      </c>
      <c r="C6516">
        <v>88297</v>
      </c>
      <c r="D6516" s="94" t="s">
        <v>27589</v>
      </c>
    </row>
    <row r="6517" spans="1:4" x14ac:dyDescent="0.25">
      <c r="A6517" s="94" t="s">
        <v>11384</v>
      </c>
      <c r="B6517" t="s">
        <v>714</v>
      </c>
      <c r="C6517">
        <v>88316</v>
      </c>
      <c r="D6517" s="94" t="s">
        <v>27590</v>
      </c>
    </row>
    <row r="6518" spans="1:4" x14ac:dyDescent="0.25">
      <c r="A6518" s="94" t="s">
        <v>11384</v>
      </c>
      <c r="B6518" t="s">
        <v>714</v>
      </c>
      <c r="C6518">
        <v>88377</v>
      </c>
      <c r="D6518" s="94" t="s">
        <v>27591</v>
      </c>
    </row>
    <row r="6519" spans="1:4" x14ac:dyDescent="0.25">
      <c r="A6519" s="94" t="s">
        <v>11384</v>
      </c>
      <c r="B6519" t="s">
        <v>714</v>
      </c>
      <c r="C6519">
        <v>88830</v>
      </c>
      <c r="D6519" s="94" t="s">
        <v>27571</v>
      </c>
    </row>
    <row r="6520" spans="1:4" x14ac:dyDescent="0.25">
      <c r="A6520" s="94" t="s">
        <v>11384</v>
      </c>
      <c r="B6520" t="s">
        <v>714</v>
      </c>
      <c r="C6520">
        <v>88831</v>
      </c>
      <c r="D6520" s="94" t="s">
        <v>27592</v>
      </c>
    </row>
    <row r="6521" spans="1:4" x14ac:dyDescent="0.25">
      <c r="A6521" s="94" t="s">
        <v>11384</v>
      </c>
      <c r="B6521" t="s">
        <v>714</v>
      </c>
      <c r="C6521">
        <v>89509</v>
      </c>
      <c r="D6521" s="94" t="s">
        <v>27519</v>
      </c>
    </row>
    <row r="6522" spans="1:4" x14ac:dyDescent="0.25">
      <c r="A6522" s="94" t="s">
        <v>11384</v>
      </c>
      <c r="B6522" t="s">
        <v>714</v>
      </c>
      <c r="C6522">
        <v>90650</v>
      </c>
      <c r="D6522" s="94" t="s">
        <v>27593</v>
      </c>
    </row>
    <row r="6523" spans="1:4" x14ac:dyDescent="0.25">
      <c r="A6523" s="94" t="s">
        <v>11384</v>
      </c>
      <c r="B6523" t="s">
        <v>714</v>
      </c>
      <c r="C6523">
        <v>90651</v>
      </c>
      <c r="D6523" s="94" t="s">
        <v>27594</v>
      </c>
    </row>
    <row r="6524" spans="1:4" x14ac:dyDescent="0.25">
      <c r="A6524" s="94" t="s">
        <v>11384</v>
      </c>
      <c r="B6524" t="s">
        <v>714</v>
      </c>
      <c r="C6524">
        <v>90656</v>
      </c>
      <c r="D6524" s="94" t="s">
        <v>27593</v>
      </c>
    </row>
    <row r="6525" spans="1:4" x14ac:dyDescent="0.25">
      <c r="A6525" s="94" t="s">
        <v>11384</v>
      </c>
      <c r="B6525" t="s">
        <v>714</v>
      </c>
      <c r="C6525">
        <v>90657</v>
      </c>
      <c r="D6525" s="94" t="s">
        <v>27594</v>
      </c>
    </row>
    <row r="6526" spans="1:4" x14ac:dyDescent="0.25">
      <c r="A6526" s="94" t="s">
        <v>11384</v>
      </c>
      <c r="B6526" t="s">
        <v>714</v>
      </c>
      <c r="C6526">
        <v>90999</v>
      </c>
      <c r="D6526" s="94" t="s">
        <v>27593</v>
      </c>
    </row>
    <row r="6527" spans="1:4" x14ac:dyDescent="0.25">
      <c r="A6527" s="94" t="s">
        <v>11384</v>
      </c>
      <c r="B6527" t="s">
        <v>714</v>
      </c>
      <c r="C6527">
        <v>91001</v>
      </c>
      <c r="D6527" s="94" t="s">
        <v>27594</v>
      </c>
    </row>
    <row r="6528" spans="1:4" x14ac:dyDescent="0.25">
      <c r="A6528" s="94" t="s">
        <v>11385</v>
      </c>
      <c r="D6528" s="94" t="s">
        <v>14</v>
      </c>
    </row>
    <row r="6529" spans="1:4" x14ac:dyDescent="0.25">
      <c r="A6529" s="94" t="s">
        <v>11385</v>
      </c>
      <c r="B6529" t="s">
        <v>9991</v>
      </c>
      <c r="C6529">
        <v>370</v>
      </c>
      <c r="D6529" s="94" t="s">
        <v>27574</v>
      </c>
    </row>
    <row r="6530" spans="1:4" x14ac:dyDescent="0.25">
      <c r="A6530" s="94" t="s">
        <v>11385</v>
      </c>
      <c r="B6530" t="s">
        <v>9991</v>
      </c>
      <c r="C6530">
        <v>1379</v>
      </c>
      <c r="D6530" s="94" t="s">
        <v>27523</v>
      </c>
    </row>
    <row r="6531" spans="1:4" x14ac:dyDescent="0.25">
      <c r="A6531" s="94" t="s">
        <v>11385</v>
      </c>
      <c r="B6531" t="s">
        <v>9991</v>
      </c>
      <c r="C6531">
        <v>4720</v>
      </c>
      <c r="D6531" s="94" t="s">
        <v>26509</v>
      </c>
    </row>
    <row r="6532" spans="1:4" x14ac:dyDescent="0.25">
      <c r="A6532" s="94" t="s">
        <v>11385</v>
      </c>
      <c r="B6532" t="s">
        <v>9991</v>
      </c>
      <c r="C6532">
        <v>39014</v>
      </c>
      <c r="D6532" s="94" t="s">
        <v>27575</v>
      </c>
    </row>
    <row r="6533" spans="1:4" x14ac:dyDescent="0.25">
      <c r="A6533" s="94" t="s">
        <v>11385</v>
      </c>
      <c r="B6533" t="s">
        <v>714</v>
      </c>
      <c r="C6533">
        <v>88297</v>
      </c>
      <c r="D6533" s="94" t="s">
        <v>27595</v>
      </c>
    </row>
    <row r="6534" spans="1:4" x14ac:dyDescent="0.25">
      <c r="A6534" s="94" t="s">
        <v>11385</v>
      </c>
      <c r="B6534" t="s">
        <v>714</v>
      </c>
      <c r="C6534">
        <v>88316</v>
      </c>
      <c r="D6534" s="94" t="s">
        <v>27596</v>
      </c>
    </row>
    <row r="6535" spans="1:4" x14ac:dyDescent="0.25">
      <c r="A6535" s="94" t="s">
        <v>11385</v>
      </c>
      <c r="B6535" t="s">
        <v>714</v>
      </c>
      <c r="C6535">
        <v>88377</v>
      </c>
      <c r="D6535" s="94" t="s">
        <v>27597</v>
      </c>
    </row>
    <row r="6536" spans="1:4" x14ac:dyDescent="0.25">
      <c r="A6536" s="94" t="s">
        <v>11385</v>
      </c>
      <c r="B6536" t="s">
        <v>714</v>
      </c>
      <c r="C6536">
        <v>88830</v>
      </c>
      <c r="D6536" s="94" t="s">
        <v>26135</v>
      </c>
    </row>
    <row r="6537" spans="1:4" x14ac:dyDescent="0.25">
      <c r="A6537" s="94" t="s">
        <v>11385</v>
      </c>
      <c r="B6537" t="s">
        <v>714</v>
      </c>
      <c r="C6537">
        <v>88831</v>
      </c>
      <c r="D6537" s="94" t="s">
        <v>27598</v>
      </c>
    </row>
    <row r="6538" spans="1:4" x14ac:dyDescent="0.25">
      <c r="A6538" s="94" t="s">
        <v>11385</v>
      </c>
      <c r="B6538" t="s">
        <v>714</v>
      </c>
      <c r="C6538">
        <v>89509</v>
      </c>
      <c r="D6538" s="94" t="s">
        <v>27519</v>
      </c>
    </row>
    <row r="6539" spans="1:4" x14ac:dyDescent="0.25">
      <c r="A6539" s="94" t="s">
        <v>11385</v>
      </c>
      <c r="B6539" t="s">
        <v>714</v>
      </c>
      <c r="C6539">
        <v>90650</v>
      </c>
      <c r="D6539" s="94" t="s">
        <v>26373</v>
      </c>
    </row>
    <row r="6540" spans="1:4" x14ac:dyDescent="0.25">
      <c r="A6540" s="94" t="s">
        <v>11385</v>
      </c>
      <c r="B6540" t="s">
        <v>714</v>
      </c>
      <c r="C6540">
        <v>90651</v>
      </c>
      <c r="D6540" s="94" t="s">
        <v>27599</v>
      </c>
    </row>
    <row r="6541" spans="1:4" x14ac:dyDescent="0.25">
      <c r="A6541" s="94" t="s">
        <v>11385</v>
      </c>
      <c r="B6541" t="s">
        <v>714</v>
      </c>
      <c r="C6541">
        <v>90656</v>
      </c>
      <c r="D6541" s="94" t="s">
        <v>26373</v>
      </c>
    </row>
    <row r="6542" spans="1:4" x14ac:dyDescent="0.25">
      <c r="A6542" s="94" t="s">
        <v>11385</v>
      </c>
      <c r="B6542" t="s">
        <v>714</v>
      </c>
      <c r="C6542">
        <v>90657</v>
      </c>
      <c r="D6542" s="94" t="s">
        <v>27599</v>
      </c>
    </row>
    <row r="6543" spans="1:4" x14ac:dyDescent="0.25">
      <c r="A6543" s="94" t="s">
        <v>11385</v>
      </c>
      <c r="B6543" t="s">
        <v>714</v>
      </c>
      <c r="C6543">
        <v>90999</v>
      </c>
      <c r="D6543" s="94" t="s">
        <v>26373</v>
      </c>
    </row>
    <row r="6544" spans="1:4" x14ac:dyDescent="0.25">
      <c r="A6544" s="94" t="s">
        <v>11385</v>
      </c>
      <c r="B6544" t="s">
        <v>714</v>
      </c>
      <c r="C6544">
        <v>91001</v>
      </c>
      <c r="D6544" s="94" t="s">
        <v>27599</v>
      </c>
    </row>
    <row r="6545" spans="1:4" x14ac:dyDescent="0.25">
      <c r="A6545" s="94" t="s">
        <v>11386</v>
      </c>
      <c r="D6545" s="94" t="s">
        <v>14</v>
      </c>
    </row>
    <row r="6546" spans="1:4" x14ac:dyDescent="0.25">
      <c r="A6546" s="94" t="s">
        <v>11386</v>
      </c>
      <c r="B6546" t="s">
        <v>9991</v>
      </c>
      <c r="C6546">
        <v>370</v>
      </c>
      <c r="D6546" s="94" t="s">
        <v>27566</v>
      </c>
    </row>
    <row r="6547" spans="1:4" x14ac:dyDescent="0.25">
      <c r="A6547" s="94" t="s">
        <v>11386</v>
      </c>
      <c r="B6547" t="s">
        <v>9991</v>
      </c>
      <c r="C6547">
        <v>1379</v>
      </c>
      <c r="D6547" s="94" t="s">
        <v>27531</v>
      </c>
    </row>
    <row r="6548" spans="1:4" x14ac:dyDescent="0.25">
      <c r="A6548" s="94" t="s">
        <v>11386</v>
      </c>
      <c r="B6548" t="s">
        <v>9991</v>
      </c>
      <c r="C6548">
        <v>4720</v>
      </c>
      <c r="D6548" s="94" t="s">
        <v>27567</v>
      </c>
    </row>
    <row r="6549" spans="1:4" x14ac:dyDescent="0.25">
      <c r="A6549" s="94" t="s">
        <v>11386</v>
      </c>
      <c r="B6549" t="s">
        <v>9991</v>
      </c>
      <c r="C6549">
        <v>39014</v>
      </c>
      <c r="D6549" s="94" t="s">
        <v>27568</v>
      </c>
    </row>
    <row r="6550" spans="1:4" x14ac:dyDescent="0.25">
      <c r="A6550" s="94" t="s">
        <v>11386</v>
      </c>
      <c r="B6550" t="s">
        <v>714</v>
      </c>
      <c r="C6550">
        <v>88297</v>
      </c>
      <c r="D6550" s="94" t="s">
        <v>27600</v>
      </c>
    </row>
    <row r="6551" spans="1:4" x14ac:dyDescent="0.25">
      <c r="A6551" s="94" t="s">
        <v>11386</v>
      </c>
      <c r="B6551" t="s">
        <v>714</v>
      </c>
      <c r="C6551">
        <v>88309</v>
      </c>
      <c r="D6551" s="94" t="s">
        <v>27601</v>
      </c>
    </row>
    <row r="6552" spans="1:4" x14ac:dyDescent="0.25">
      <c r="A6552" s="94" t="s">
        <v>11386</v>
      </c>
      <c r="B6552" t="s">
        <v>714</v>
      </c>
      <c r="C6552">
        <v>88316</v>
      </c>
      <c r="D6552" s="94" t="s">
        <v>27602</v>
      </c>
    </row>
    <row r="6553" spans="1:4" x14ac:dyDescent="0.25">
      <c r="A6553" s="94" t="s">
        <v>11386</v>
      </c>
      <c r="B6553" t="s">
        <v>714</v>
      </c>
      <c r="C6553">
        <v>88377</v>
      </c>
      <c r="D6553" s="94" t="s">
        <v>27601</v>
      </c>
    </row>
    <row r="6554" spans="1:4" x14ac:dyDescent="0.25">
      <c r="A6554" s="94" t="s">
        <v>11386</v>
      </c>
      <c r="B6554" t="s">
        <v>714</v>
      </c>
      <c r="C6554">
        <v>88830</v>
      </c>
      <c r="D6554" s="94" t="s">
        <v>27571</v>
      </c>
    </row>
    <row r="6555" spans="1:4" x14ac:dyDescent="0.25">
      <c r="A6555" s="94" t="s">
        <v>11386</v>
      </c>
      <c r="B6555" t="s">
        <v>714</v>
      </c>
      <c r="C6555">
        <v>88831</v>
      </c>
      <c r="D6555" s="94" t="s">
        <v>27603</v>
      </c>
    </row>
    <row r="6556" spans="1:4" x14ac:dyDescent="0.25">
      <c r="A6556" s="94" t="s">
        <v>11386</v>
      </c>
      <c r="B6556" t="s">
        <v>714</v>
      </c>
      <c r="C6556">
        <v>89509</v>
      </c>
      <c r="D6556" s="94" t="s">
        <v>27519</v>
      </c>
    </row>
    <row r="6557" spans="1:4" x14ac:dyDescent="0.25">
      <c r="A6557" s="94" t="s">
        <v>11386</v>
      </c>
      <c r="B6557" t="s">
        <v>714</v>
      </c>
      <c r="C6557">
        <v>90650</v>
      </c>
      <c r="D6557" s="94" t="s">
        <v>27604</v>
      </c>
    </row>
    <row r="6558" spans="1:4" x14ac:dyDescent="0.25">
      <c r="A6558" s="94" t="s">
        <v>11386</v>
      </c>
      <c r="B6558" t="s">
        <v>714</v>
      </c>
      <c r="C6558">
        <v>90651</v>
      </c>
      <c r="D6558" s="94" t="s">
        <v>27605</v>
      </c>
    </row>
    <row r="6559" spans="1:4" x14ac:dyDescent="0.25">
      <c r="A6559" s="94" t="s">
        <v>11386</v>
      </c>
      <c r="B6559" t="s">
        <v>714</v>
      </c>
      <c r="C6559">
        <v>90656</v>
      </c>
      <c r="D6559" s="94" t="s">
        <v>27604</v>
      </c>
    </row>
    <row r="6560" spans="1:4" x14ac:dyDescent="0.25">
      <c r="A6560" s="94" t="s">
        <v>11386</v>
      </c>
      <c r="B6560" t="s">
        <v>714</v>
      </c>
      <c r="C6560">
        <v>90657</v>
      </c>
      <c r="D6560" s="94" t="s">
        <v>27605</v>
      </c>
    </row>
    <row r="6561" spans="1:4" x14ac:dyDescent="0.25">
      <c r="A6561" s="94" t="s">
        <v>11386</v>
      </c>
      <c r="B6561" t="s">
        <v>714</v>
      </c>
      <c r="C6561">
        <v>90999</v>
      </c>
      <c r="D6561" s="94" t="s">
        <v>27604</v>
      </c>
    </row>
    <row r="6562" spans="1:4" x14ac:dyDescent="0.25">
      <c r="A6562" s="94" t="s">
        <v>11386</v>
      </c>
      <c r="B6562" t="s">
        <v>714</v>
      </c>
      <c r="C6562">
        <v>91001</v>
      </c>
      <c r="D6562" s="94" t="s">
        <v>27605</v>
      </c>
    </row>
    <row r="6563" spans="1:4" x14ac:dyDescent="0.25">
      <c r="A6563" s="94" t="s">
        <v>11387</v>
      </c>
      <c r="D6563" s="94" t="s">
        <v>14</v>
      </c>
    </row>
    <row r="6564" spans="1:4" x14ac:dyDescent="0.25">
      <c r="A6564" s="94" t="s">
        <v>11387</v>
      </c>
      <c r="B6564" t="s">
        <v>9991</v>
      </c>
      <c r="C6564">
        <v>370</v>
      </c>
      <c r="D6564" s="94" t="s">
        <v>27574</v>
      </c>
    </row>
    <row r="6565" spans="1:4" x14ac:dyDescent="0.25">
      <c r="A6565" s="94" t="s">
        <v>11387</v>
      </c>
      <c r="B6565" t="s">
        <v>9991</v>
      </c>
      <c r="C6565">
        <v>1379</v>
      </c>
      <c r="D6565" s="94" t="s">
        <v>27523</v>
      </c>
    </row>
    <row r="6566" spans="1:4" x14ac:dyDescent="0.25">
      <c r="A6566" s="94" t="s">
        <v>11387</v>
      </c>
      <c r="B6566" t="s">
        <v>9991</v>
      </c>
      <c r="C6566">
        <v>4720</v>
      </c>
      <c r="D6566" s="94" t="s">
        <v>26509</v>
      </c>
    </row>
    <row r="6567" spans="1:4" x14ac:dyDescent="0.25">
      <c r="A6567" s="94" t="s">
        <v>11387</v>
      </c>
      <c r="B6567" t="s">
        <v>9991</v>
      </c>
      <c r="C6567">
        <v>39014</v>
      </c>
      <c r="D6567" s="94" t="s">
        <v>27606</v>
      </c>
    </row>
    <row r="6568" spans="1:4" x14ac:dyDescent="0.25">
      <c r="A6568" s="94" t="s">
        <v>11387</v>
      </c>
      <c r="B6568" t="s">
        <v>714</v>
      </c>
      <c r="C6568">
        <v>88297</v>
      </c>
      <c r="D6568" s="94" t="s">
        <v>27607</v>
      </c>
    </row>
    <row r="6569" spans="1:4" x14ac:dyDescent="0.25">
      <c r="A6569" s="94" t="s">
        <v>11387</v>
      </c>
      <c r="B6569" t="s">
        <v>714</v>
      </c>
      <c r="C6569">
        <v>88309</v>
      </c>
      <c r="D6569" s="94" t="s">
        <v>27608</v>
      </c>
    </row>
    <row r="6570" spans="1:4" x14ac:dyDescent="0.25">
      <c r="A6570" s="94" t="s">
        <v>11387</v>
      </c>
      <c r="B6570" t="s">
        <v>714</v>
      </c>
      <c r="C6570">
        <v>88316</v>
      </c>
      <c r="D6570" s="94" t="s">
        <v>27609</v>
      </c>
    </row>
    <row r="6571" spans="1:4" x14ac:dyDescent="0.25">
      <c r="A6571" s="94" t="s">
        <v>11387</v>
      </c>
      <c r="B6571" t="s">
        <v>714</v>
      </c>
      <c r="C6571">
        <v>88377</v>
      </c>
      <c r="D6571" s="94" t="s">
        <v>27608</v>
      </c>
    </row>
    <row r="6572" spans="1:4" x14ac:dyDescent="0.25">
      <c r="A6572" s="94" t="s">
        <v>11387</v>
      </c>
      <c r="B6572" t="s">
        <v>714</v>
      </c>
      <c r="C6572">
        <v>88830</v>
      </c>
      <c r="D6572" s="94" t="s">
        <v>26135</v>
      </c>
    </row>
    <row r="6573" spans="1:4" x14ac:dyDescent="0.25">
      <c r="A6573" s="94" t="s">
        <v>11387</v>
      </c>
      <c r="B6573" t="s">
        <v>714</v>
      </c>
      <c r="C6573">
        <v>88831</v>
      </c>
      <c r="D6573" s="94" t="s">
        <v>27610</v>
      </c>
    </row>
    <row r="6574" spans="1:4" x14ac:dyDescent="0.25">
      <c r="A6574" s="94" t="s">
        <v>11387</v>
      </c>
      <c r="B6574" t="s">
        <v>714</v>
      </c>
      <c r="C6574">
        <v>89509</v>
      </c>
      <c r="D6574" s="94" t="s">
        <v>27519</v>
      </c>
    </row>
    <row r="6575" spans="1:4" x14ac:dyDescent="0.25">
      <c r="A6575" s="94" t="s">
        <v>11387</v>
      </c>
      <c r="B6575" t="s">
        <v>714</v>
      </c>
      <c r="C6575">
        <v>90650</v>
      </c>
      <c r="D6575" s="94" t="s">
        <v>27611</v>
      </c>
    </row>
    <row r="6576" spans="1:4" x14ac:dyDescent="0.25">
      <c r="A6576" s="94" t="s">
        <v>11387</v>
      </c>
      <c r="B6576" t="s">
        <v>714</v>
      </c>
      <c r="C6576">
        <v>90651</v>
      </c>
      <c r="D6576" s="94" t="s">
        <v>26306</v>
      </c>
    </row>
    <row r="6577" spans="1:4" x14ac:dyDescent="0.25">
      <c r="A6577" s="94" t="s">
        <v>11387</v>
      </c>
      <c r="B6577" t="s">
        <v>714</v>
      </c>
      <c r="C6577">
        <v>90656</v>
      </c>
      <c r="D6577" s="94" t="s">
        <v>27611</v>
      </c>
    </row>
    <row r="6578" spans="1:4" x14ac:dyDescent="0.25">
      <c r="A6578" s="94" t="s">
        <v>11387</v>
      </c>
      <c r="B6578" t="s">
        <v>714</v>
      </c>
      <c r="C6578">
        <v>90657</v>
      </c>
      <c r="D6578" s="94" t="s">
        <v>26306</v>
      </c>
    </row>
    <row r="6579" spans="1:4" x14ac:dyDescent="0.25">
      <c r="A6579" s="94" t="s">
        <v>11387</v>
      </c>
      <c r="B6579" t="s">
        <v>714</v>
      </c>
      <c r="C6579">
        <v>90999</v>
      </c>
      <c r="D6579" s="94" t="s">
        <v>27611</v>
      </c>
    </row>
    <row r="6580" spans="1:4" x14ac:dyDescent="0.25">
      <c r="A6580" s="94" t="s">
        <v>11387</v>
      </c>
      <c r="B6580" t="s">
        <v>714</v>
      </c>
      <c r="C6580">
        <v>91001</v>
      </c>
      <c r="D6580" s="94" t="s">
        <v>26306</v>
      </c>
    </row>
    <row r="6581" spans="1:4" x14ac:dyDescent="0.25">
      <c r="A6581" s="94" t="s">
        <v>11388</v>
      </c>
      <c r="D6581" s="94" t="s">
        <v>14</v>
      </c>
    </row>
    <row r="6582" spans="1:4" x14ac:dyDescent="0.25">
      <c r="A6582" s="94" t="s">
        <v>11388</v>
      </c>
      <c r="B6582" t="s">
        <v>9991</v>
      </c>
      <c r="C6582">
        <v>370</v>
      </c>
      <c r="D6582" s="94" t="s">
        <v>27530</v>
      </c>
    </row>
    <row r="6583" spans="1:4" x14ac:dyDescent="0.25">
      <c r="A6583" s="94" t="s">
        <v>11388</v>
      </c>
      <c r="B6583" t="s">
        <v>9991</v>
      </c>
      <c r="C6583">
        <v>1379</v>
      </c>
      <c r="D6583" s="94" t="s">
        <v>27531</v>
      </c>
    </row>
    <row r="6584" spans="1:4" x14ac:dyDescent="0.25">
      <c r="A6584" s="94" t="s">
        <v>11388</v>
      </c>
      <c r="B6584" t="s">
        <v>9991</v>
      </c>
      <c r="C6584">
        <v>4720</v>
      </c>
      <c r="D6584" s="94" t="s">
        <v>27532</v>
      </c>
    </row>
    <row r="6585" spans="1:4" x14ac:dyDescent="0.25">
      <c r="A6585" s="94" t="s">
        <v>11388</v>
      </c>
      <c r="B6585" t="s">
        <v>9991</v>
      </c>
      <c r="C6585">
        <v>7155</v>
      </c>
      <c r="D6585" s="94" t="s">
        <v>27612</v>
      </c>
    </row>
    <row r="6586" spans="1:4" x14ac:dyDescent="0.25">
      <c r="A6586" s="94" t="s">
        <v>11388</v>
      </c>
      <c r="B6586" t="s">
        <v>714</v>
      </c>
      <c r="C6586">
        <v>88297</v>
      </c>
      <c r="D6586" s="94" t="s">
        <v>27613</v>
      </c>
    </row>
    <row r="6587" spans="1:4" x14ac:dyDescent="0.25">
      <c r="A6587" s="94" t="s">
        <v>11388</v>
      </c>
      <c r="B6587" t="s">
        <v>714</v>
      </c>
      <c r="C6587">
        <v>88316</v>
      </c>
      <c r="D6587" s="94" t="s">
        <v>27614</v>
      </c>
    </row>
    <row r="6588" spans="1:4" x14ac:dyDescent="0.25">
      <c r="A6588" s="94" t="s">
        <v>11388</v>
      </c>
      <c r="B6588" t="s">
        <v>714</v>
      </c>
      <c r="C6588">
        <v>88377</v>
      </c>
      <c r="D6588" s="94" t="s">
        <v>27615</v>
      </c>
    </row>
    <row r="6589" spans="1:4" x14ac:dyDescent="0.25">
      <c r="A6589" s="94" t="s">
        <v>11388</v>
      </c>
      <c r="B6589" t="s">
        <v>714</v>
      </c>
      <c r="C6589">
        <v>88830</v>
      </c>
      <c r="D6589" s="94" t="s">
        <v>27517</v>
      </c>
    </row>
    <row r="6590" spans="1:4" x14ac:dyDescent="0.25">
      <c r="A6590" s="94" t="s">
        <v>11388</v>
      </c>
      <c r="B6590" t="s">
        <v>714</v>
      </c>
      <c r="C6590">
        <v>88831</v>
      </c>
      <c r="D6590" s="94" t="s">
        <v>26415</v>
      </c>
    </row>
    <row r="6591" spans="1:4" x14ac:dyDescent="0.25">
      <c r="A6591" s="94" t="s">
        <v>11388</v>
      </c>
      <c r="B6591" t="s">
        <v>714</v>
      </c>
      <c r="C6591">
        <v>89509</v>
      </c>
      <c r="D6591" s="94" t="s">
        <v>27519</v>
      </c>
    </row>
    <row r="6592" spans="1:4" x14ac:dyDescent="0.25">
      <c r="A6592" s="94" t="s">
        <v>11388</v>
      </c>
      <c r="B6592" t="s">
        <v>714</v>
      </c>
      <c r="C6592">
        <v>90650</v>
      </c>
      <c r="D6592" s="94" t="s">
        <v>27616</v>
      </c>
    </row>
    <row r="6593" spans="1:4" x14ac:dyDescent="0.25">
      <c r="A6593" s="94" t="s">
        <v>11388</v>
      </c>
      <c r="B6593" t="s">
        <v>714</v>
      </c>
      <c r="C6593">
        <v>90651</v>
      </c>
      <c r="D6593" s="94" t="s">
        <v>27617</v>
      </c>
    </row>
    <row r="6594" spans="1:4" x14ac:dyDescent="0.25">
      <c r="A6594" s="94" t="s">
        <v>11388</v>
      </c>
      <c r="B6594" t="s">
        <v>714</v>
      </c>
      <c r="C6594">
        <v>90662</v>
      </c>
      <c r="D6594" s="94" t="s">
        <v>27616</v>
      </c>
    </row>
    <row r="6595" spans="1:4" x14ac:dyDescent="0.25">
      <c r="A6595" s="94" t="s">
        <v>11388</v>
      </c>
      <c r="B6595" t="s">
        <v>714</v>
      </c>
      <c r="C6595">
        <v>90663</v>
      </c>
      <c r="D6595" s="94" t="s">
        <v>27617</v>
      </c>
    </row>
    <row r="6596" spans="1:4" x14ac:dyDescent="0.25">
      <c r="A6596" s="94" t="s">
        <v>11388</v>
      </c>
      <c r="B6596" t="s">
        <v>714</v>
      </c>
      <c r="C6596">
        <v>90979</v>
      </c>
      <c r="D6596" s="94" t="s">
        <v>27616</v>
      </c>
    </row>
    <row r="6597" spans="1:4" x14ac:dyDescent="0.25">
      <c r="A6597" s="94" t="s">
        <v>11388</v>
      </c>
      <c r="B6597" t="s">
        <v>714</v>
      </c>
      <c r="C6597">
        <v>90982</v>
      </c>
      <c r="D6597" s="94" t="s">
        <v>27617</v>
      </c>
    </row>
    <row r="6598" spans="1:4" x14ac:dyDescent="0.25">
      <c r="A6598" s="94" t="s">
        <v>11389</v>
      </c>
      <c r="D6598" s="94" t="s">
        <v>14</v>
      </c>
    </row>
    <row r="6599" spans="1:4" x14ac:dyDescent="0.25">
      <c r="A6599" s="94" t="s">
        <v>11389</v>
      </c>
      <c r="B6599" t="s">
        <v>9991</v>
      </c>
      <c r="C6599">
        <v>370</v>
      </c>
      <c r="D6599" s="94" t="s">
        <v>27522</v>
      </c>
    </row>
    <row r="6600" spans="1:4" x14ac:dyDescent="0.25">
      <c r="A6600" s="94" t="s">
        <v>11389</v>
      </c>
      <c r="B6600" t="s">
        <v>9991</v>
      </c>
      <c r="C6600">
        <v>1379</v>
      </c>
      <c r="D6600" s="94" t="s">
        <v>27523</v>
      </c>
    </row>
    <row r="6601" spans="1:4" x14ac:dyDescent="0.25">
      <c r="A6601" s="94" t="s">
        <v>11389</v>
      </c>
      <c r="B6601" t="s">
        <v>9991</v>
      </c>
      <c r="C6601">
        <v>4720</v>
      </c>
      <c r="D6601" s="94" t="s">
        <v>27524</v>
      </c>
    </row>
    <row r="6602" spans="1:4" x14ac:dyDescent="0.25">
      <c r="A6602" s="94" t="s">
        <v>11389</v>
      </c>
      <c r="B6602" t="s">
        <v>9991</v>
      </c>
      <c r="C6602">
        <v>7155</v>
      </c>
      <c r="D6602" s="94" t="s">
        <v>27612</v>
      </c>
    </row>
    <row r="6603" spans="1:4" x14ac:dyDescent="0.25">
      <c r="A6603" s="94" t="s">
        <v>11389</v>
      </c>
      <c r="B6603" t="s">
        <v>714</v>
      </c>
      <c r="C6603">
        <v>88297</v>
      </c>
      <c r="D6603" s="94" t="s">
        <v>27618</v>
      </c>
    </row>
    <row r="6604" spans="1:4" x14ac:dyDescent="0.25">
      <c r="A6604" s="94" t="s">
        <v>11389</v>
      </c>
      <c r="B6604" t="s">
        <v>714</v>
      </c>
      <c r="C6604">
        <v>88316</v>
      </c>
      <c r="D6604" s="94" t="s">
        <v>27619</v>
      </c>
    </row>
    <row r="6605" spans="1:4" x14ac:dyDescent="0.25">
      <c r="A6605" s="94" t="s">
        <v>11389</v>
      </c>
      <c r="B6605" t="s">
        <v>714</v>
      </c>
      <c r="C6605">
        <v>88377</v>
      </c>
      <c r="D6605" s="94" t="s">
        <v>27620</v>
      </c>
    </row>
    <row r="6606" spans="1:4" x14ac:dyDescent="0.25">
      <c r="A6606" s="94" t="s">
        <v>11389</v>
      </c>
      <c r="B6606" t="s">
        <v>714</v>
      </c>
      <c r="C6606">
        <v>88830</v>
      </c>
      <c r="D6606" s="94" t="s">
        <v>26387</v>
      </c>
    </row>
    <row r="6607" spans="1:4" x14ac:dyDescent="0.25">
      <c r="A6607" s="94" t="s">
        <v>11389</v>
      </c>
      <c r="B6607" t="s">
        <v>714</v>
      </c>
      <c r="C6607">
        <v>88831</v>
      </c>
      <c r="D6607" s="94" t="s">
        <v>27621</v>
      </c>
    </row>
    <row r="6608" spans="1:4" x14ac:dyDescent="0.25">
      <c r="A6608" s="94" t="s">
        <v>11389</v>
      </c>
      <c r="B6608" t="s">
        <v>714</v>
      </c>
      <c r="C6608">
        <v>89509</v>
      </c>
      <c r="D6608" s="94" t="s">
        <v>27519</v>
      </c>
    </row>
    <row r="6609" spans="1:4" x14ac:dyDescent="0.25">
      <c r="A6609" s="94" t="s">
        <v>11389</v>
      </c>
      <c r="B6609" t="s">
        <v>714</v>
      </c>
      <c r="C6609">
        <v>90650</v>
      </c>
      <c r="D6609" s="94" t="s">
        <v>26362</v>
      </c>
    </row>
    <row r="6610" spans="1:4" x14ac:dyDescent="0.25">
      <c r="A6610" s="94" t="s">
        <v>11389</v>
      </c>
      <c r="B6610" t="s">
        <v>714</v>
      </c>
      <c r="C6610">
        <v>90651</v>
      </c>
      <c r="D6610" s="94" t="s">
        <v>27622</v>
      </c>
    </row>
    <row r="6611" spans="1:4" x14ac:dyDescent="0.25">
      <c r="A6611" s="94" t="s">
        <v>11389</v>
      </c>
      <c r="B6611" t="s">
        <v>714</v>
      </c>
      <c r="C6611">
        <v>90662</v>
      </c>
      <c r="D6611" s="94" t="s">
        <v>26362</v>
      </c>
    </row>
    <row r="6612" spans="1:4" x14ac:dyDescent="0.25">
      <c r="A6612" s="94" t="s">
        <v>11389</v>
      </c>
      <c r="B6612" t="s">
        <v>714</v>
      </c>
      <c r="C6612">
        <v>90663</v>
      </c>
      <c r="D6612" s="94" t="s">
        <v>27622</v>
      </c>
    </row>
    <row r="6613" spans="1:4" x14ac:dyDescent="0.25">
      <c r="A6613" s="94" t="s">
        <v>11389</v>
      </c>
      <c r="B6613" t="s">
        <v>714</v>
      </c>
      <c r="C6613">
        <v>90979</v>
      </c>
      <c r="D6613" s="94" t="s">
        <v>26362</v>
      </c>
    </row>
    <row r="6614" spans="1:4" x14ac:dyDescent="0.25">
      <c r="A6614" s="94" t="s">
        <v>11389</v>
      </c>
      <c r="B6614" t="s">
        <v>714</v>
      </c>
      <c r="C6614">
        <v>90982</v>
      </c>
      <c r="D6614" s="94" t="s">
        <v>27622</v>
      </c>
    </row>
    <row r="6615" spans="1:4" x14ac:dyDescent="0.25">
      <c r="A6615" s="94" t="s">
        <v>11390</v>
      </c>
      <c r="D6615" s="94" t="s">
        <v>14</v>
      </c>
    </row>
    <row r="6616" spans="1:4" x14ac:dyDescent="0.25">
      <c r="A6616" s="94" t="s">
        <v>11390</v>
      </c>
      <c r="B6616" t="s">
        <v>9991</v>
      </c>
      <c r="C6616">
        <v>370</v>
      </c>
      <c r="D6616" s="94" t="s">
        <v>27530</v>
      </c>
    </row>
    <row r="6617" spans="1:4" x14ac:dyDescent="0.25">
      <c r="A6617" s="94" t="s">
        <v>11390</v>
      </c>
      <c r="B6617" t="s">
        <v>9991</v>
      </c>
      <c r="C6617">
        <v>1379</v>
      </c>
      <c r="D6617" s="94" t="s">
        <v>27531</v>
      </c>
    </row>
    <row r="6618" spans="1:4" x14ac:dyDescent="0.25">
      <c r="A6618" s="94" t="s">
        <v>11390</v>
      </c>
      <c r="B6618" t="s">
        <v>9991</v>
      </c>
      <c r="C6618">
        <v>4720</v>
      </c>
      <c r="D6618" s="94" t="s">
        <v>27532</v>
      </c>
    </row>
    <row r="6619" spans="1:4" x14ac:dyDescent="0.25">
      <c r="A6619" s="94" t="s">
        <v>11390</v>
      </c>
      <c r="B6619" t="s">
        <v>9991</v>
      </c>
      <c r="C6619">
        <v>7155</v>
      </c>
      <c r="D6619" s="94" t="s">
        <v>27612</v>
      </c>
    </row>
    <row r="6620" spans="1:4" x14ac:dyDescent="0.25">
      <c r="A6620" s="94" t="s">
        <v>11390</v>
      </c>
      <c r="B6620" t="s">
        <v>714</v>
      </c>
      <c r="C6620">
        <v>88297</v>
      </c>
      <c r="D6620" s="94" t="s">
        <v>27623</v>
      </c>
    </row>
    <row r="6621" spans="1:4" x14ac:dyDescent="0.25">
      <c r="A6621" s="94" t="s">
        <v>11390</v>
      </c>
      <c r="B6621" t="s">
        <v>714</v>
      </c>
      <c r="C6621">
        <v>88309</v>
      </c>
      <c r="D6621" s="94" t="s">
        <v>27624</v>
      </c>
    </row>
    <row r="6622" spans="1:4" x14ac:dyDescent="0.25">
      <c r="A6622" s="94" t="s">
        <v>11390</v>
      </c>
      <c r="B6622" t="s">
        <v>714</v>
      </c>
      <c r="C6622">
        <v>88316</v>
      </c>
      <c r="D6622" s="94" t="s">
        <v>27625</v>
      </c>
    </row>
    <row r="6623" spans="1:4" x14ac:dyDescent="0.25">
      <c r="A6623" s="94" t="s">
        <v>11390</v>
      </c>
      <c r="B6623" t="s">
        <v>714</v>
      </c>
      <c r="C6623">
        <v>88377</v>
      </c>
      <c r="D6623" s="94" t="s">
        <v>27624</v>
      </c>
    </row>
    <row r="6624" spans="1:4" x14ac:dyDescent="0.25">
      <c r="A6624" s="94" t="s">
        <v>11390</v>
      </c>
      <c r="B6624" t="s">
        <v>714</v>
      </c>
      <c r="C6624">
        <v>88830</v>
      </c>
      <c r="D6624" s="94" t="s">
        <v>27517</v>
      </c>
    </row>
    <row r="6625" spans="1:4" x14ac:dyDescent="0.25">
      <c r="A6625" s="94" t="s">
        <v>11390</v>
      </c>
      <c r="B6625" t="s">
        <v>714</v>
      </c>
      <c r="C6625">
        <v>88831</v>
      </c>
      <c r="D6625" s="94" t="s">
        <v>27626</v>
      </c>
    </row>
    <row r="6626" spans="1:4" x14ac:dyDescent="0.25">
      <c r="A6626" s="94" t="s">
        <v>11390</v>
      </c>
      <c r="B6626" t="s">
        <v>714</v>
      </c>
      <c r="C6626">
        <v>89509</v>
      </c>
      <c r="D6626" s="94" t="s">
        <v>27519</v>
      </c>
    </row>
    <row r="6627" spans="1:4" x14ac:dyDescent="0.25">
      <c r="A6627" s="94" t="s">
        <v>11390</v>
      </c>
      <c r="B6627" t="s">
        <v>714</v>
      </c>
      <c r="C6627">
        <v>90650</v>
      </c>
      <c r="D6627" s="94" t="s">
        <v>27627</v>
      </c>
    </row>
    <row r="6628" spans="1:4" x14ac:dyDescent="0.25">
      <c r="A6628" s="94" t="s">
        <v>11390</v>
      </c>
      <c r="B6628" t="s">
        <v>714</v>
      </c>
      <c r="C6628">
        <v>90651</v>
      </c>
      <c r="D6628" s="94" t="s">
        <v>27628</v>
      </c>
    </row>
    <row r="6629" spans="1:4" x14ac:dyDescent="0.25">
      <c r="A6629" s="94" t="s">
        <v>11390</v>
      </c>
      <c r="B6629" t="s">
        <v>714</v>
      </c>
      <c r="C6629">
        <v>90662</v>
      </c>
      <c r="D6629" s="94" t="s">
        <v>27627</v>
      </c>
    </row>
    <row r="6630" spans="1:4" x14ac:dyDescent="0.25">
      <c r="A6630" s="94" t="s">
        <v>11390</v>
      </c>
      <c r="B6630" t="s">
        <v>714</v>
      </c>
      <c r="C6630">
        <v>90663</v>
      </c>
      <c r="D6630" s="94" t="s">
        <v>27628</v>
      </c>
    </row>
    <row r="6631" spans="1:4" x14ac:dyDescent="0.25">
      <c r="A6631" s="94" t="s">
        <v>11390</v>
      </c>
      <c r="B6631" t="s">
        <v>714</v>
      </c>
      <c r="C6631">
        <v>90979</v>
      </c>
      <c r="D6631" s="94" t="s">
        <v>27627</v>
      </c>
    </row>
    <row r="6632" spans="1:4" x14ac:dyDescent="0.25">
      <c r="A6632" s="94" t="s">
        <v>11390</v>
      </c>
      <c r="B6632" t="s">
        <v>714</v>
      </c>
      <c r="C6632">
        <v>90982</v>
      </c>
      <c r="D6632" s="94" t="s">
        <v>27628</v>
      </c>
    </row>
    <row r="6633" spans="1:4" x14ac:dyDescent="0.25">
      <c r="A6633" s="94" t="s">
        <v>11391</v>
      </c>
      <c r="D6633" s="94" t="s">
        <v>14</v>
      </c>
    </row>
    <row r="6634" spans="1:4" x14ac:dyDescent="0.25">
      <c r="A6634" s="94" t="s">
        <v>11391</v>
      </c>
      <c r="B6634" t="s">
        <v>9991</v>
      </c>
      <c r="C6634">
        <v>370</v>
      </c>
      <c r="D6634" s="94" t="s">
        <v>27522</v>
      </c>
    </row>
    <row r="6635" spans="1:4" x14ac:dyDescent="0.25">
      <c r="A6635" s="94" t="s">
        <v>11391</v>
      </c>
      <c r="B6635" t="s">
        <v>9991</v>
      </c>
      <c r="C6635">
        <v>1379</v>
      </c>
      <c r="D6635" s="94" t="s">
        <v>27523</v>
      </c>
    </row>
    <row r="6636" spans="1:4" x14ac:dyDescent="0.25">
      <c r="A6636" s="94" t="s">
        <v>11391</v>
      </c>
      <c r="B6636" t="s">
        <v>9991</v>
      </c>
      <c r="C6636">
        <v>4720</v>
      </c>
      <c r="D6636" s="94" t="s">
        <v>27629</v>
      </c>
    </row>
    <row r="6637" spans="1:4" x14ac:dyDescent="0.25">
      <c r="A6637" s="94" t="s">
        <v>11391</v>
      </c>
      <c r="B6637" t="s">
        <v>9991</v>
      </c>
      <c r="C6637">
        <v>7155</v>
      </c>
      <c r="D6637" s="94" t="s">
        <v>27612</v>
      </c>
    </row>
    <row r="6638" spans="1:4" x14ac:dyDescent="0.25">
      <c r="A6638" s="94" t="s">
        <v>11391</v>
      </c>
      <c r="B6638" t="s">
        <v>714</v>
      </c>
      <c r="C6638">
        <v>88297</v>
      </c>
      <c r="D6638" s="94" t="s">
        <v>27630</v>
      </c>
    </row>
    <row r="6639" spans="1:4" x14ac:dyDescent="0.25">
      <c r="A6639" s="94" t="s">
        <v>11391</v>
      </c>
      <c r="B6639" t="s">
        <v>714</v>
      </c>
      <c r="C6639">
        <v>88309</v>
      </c>
      <c r="D6639" s="94" t="s">
        <v>27631</v>
      </c>
    </row>
    <row r="6640" spans="1:4" x14ac:dyDescent="0.25">
      <c r="A6640" s="94" t="s">
        <v>11391</v>
      </c>
      <c r="B6640" t="s">
        <v>714</v>
      </c>
      <c r="C6640">
        <v>88316</v>
      </c>
      <c r="D6640" s="94" t="s">
        <v>27632</v>
      </c>
    </row>
    <row r="6641" spans="1:4" x14ac:dyDescent="0.25">
      <c r="A6641" s="94" t="s">
        <v>11391</v>
      </c>
      <c r="B6641" t="s">
        <v>714</v>
      </c>
      <c r="C6641">
        <v>88377</v>
      </c>
      <c r="D6641" s="94" t="s">
        <v>27631</v>
      </c>
    </row>
    <row r="6642" spans="1:4" x14ac:dyDescent="0.25">
      <c r="A6642" s="94" t="s">
        <v>11391</v>
      </c>
      <c r="B6642" t="s">
        <v>714</v>
      </c>
      <c r="C6642">
        <v>88830</v>
      </c>
      <c r="D6642" s="94" t="s">
        <v>26387</v>
      </c>
    </row>
    <row r="6643" spans="1:4" x14ac:dyDescent="0.25">
      <c r="A6643" s="94" t="s">
        <v>11391</v>
      </c>
      <c r="B6643" t="s">
        <v>714</v>
      </c>
      <c r="C6643">
        <v>88831</v>
      </c>
      <c r="D6643" s="94" t="s">
        <v>27633</v>
      </c>
    </row>
    <row r="6644" spans="1:4" x14ac:dyDescent="0.25">
      <c r="A6644" s="94" t="s">
        <v>11391</v>
      </c>
      <c r="B6644" t="s">
        <v>714</v>
      </c>
      <c r="C6644">
        <v>89509</v>
      </c>
      <c r="D6644" s="94" t="s">
        <v>27519</v>
      </c>
    </row>
    <row r="6645" spans="1:4" x14ac:dyDescent="0.25">
      <c r="A6645" s="94" t="s">
        <v>11391</v>
      </c>
      <c r="B6645" t="s">
        <v>714</v>
      </c>
      <c r="C6645">
        <v>90650</v>
      </c>
      <c r="D6645" s="94" t="s">
        <v>27537</v>
      </c>
    </row>
    <row r="6646" spans="1:4" x14ac:dyDescent="0.25">
      <c r="A6646" s="94" t="s">
        <v>11391</v>
      </c>
      <c r="B6646" t="s">
        <v>714</v>
      </c>
      <c r="C6646">
        <v>90651</v>
      </c>
      <c r="D6646" s="94" t="s">
        <v>27634</v>
      </c>
    </row>
    <row r="6647" spans="1:4" x14ac:dyDescent="0.25">
      <c r="A6647" s="94" t="s">
        <v>11391</v>
      </c>
      <c r="B6647" t="s">
        <v>714</v>
      </c>
      <c r="C6647">
        <v>90662</v>
      </c>
      <c r="D6647" s="94" t="s">
        <v>27537</v>
      </c>
    </row>
    <row r="6648" spans="1:4" x14ac:dyDescent="0.25">
      <c r="A6648" s="94" t="s">
        <v>11391</v>
      </c>
      <c r="B6648" t="s">
        <v>714</v>
      </c>
      <c r="C6648">
        <v>90663</v>
      </c>
      <c r="D6648" s="94" t="s">
        <v>27634</v>
      </c>
    </row>
    <row r="6649" spans="1:4" x14ac:dyDescent="0.25">
      <c r="A6649" s="94" t="s">
        <v>11391</v>
      </c>
      <c r="B6649" t="s">
        <v>714</v>
      </c>
      <c r="C6649">
        <v>90979</v>
      </c>
      <c r="D6649" s="94" t="s">
        <v>27537</v>
      </c>
    </row>
    <row r="6650" spans="1:4" x14ac:dyDescent="0.25">
      <c r="A6650" s="94" t="s">
        <v>11391</v>
      </c>
      <c r="B6650" t="s">
        <v>714</v>
      </c>
      <c r="C6650">
        <v>90982</v>
      </c>
      <c r="D6650" s="94" t="s">
        <v>27634</v>
      </c>
    </row>
    <row r="6651" spans="1:4" x14ac:dyDescent="0.25">
      <c r="A6651" s="94" t="s">
        <v>11392</v>
      </c>
      <c r="D6651" s="94" t="s">
        <v>14</v>
      </c>
    </row>
    <row r="6652" spans="1:4" x14ac:dyDescent="0.25">
      <c r="A6652" s="94" t="s">
        <v>11392</v>
      </c>
      <c r="B6652" t="s">
        <v>9991</v>
      </c>
      <c r="C6652">
        <v>370</v>
      </c>
      <c r="D6652" s="94" t="s">
        <v>27530</v>
      </c>
    </row>
    <row r="6653" spans="1:4" x14ac:dyDescent="0.25">
      <c r="A6653" s="94" t="s">
        <v>11392</v>
      </c>
      <c r="B6653" t="s">
        <v>9991</v>
      </c>
      <c r="C6653">
        <v>1379</v>
      </c>
      <c r="D6653" s="94" t="s">
        <v>27531</v>
      </c>
    </row>
    <row r="6654" spans="1:4" x14ac:dyDescent="0.25">
      <c r="A6654" s="94" t="s">
        <v>11392</v>
      </c>
      <c r="B6654" t="s">
        <v>9991</v>
      </c>
      <c r="C6654">
        <v>4720</v>
      </c>
      <c r="D6654" s="94" t="s">
        <v>27532</v>
      </c>
    </row>
    <row r="6655" spans="1:4" x14ac:dyDescent="0.25">
      <c r="A6655" s="94" t="s">
        <v>11392</v>
      </c>
      <c r="B6655" t="s">
        <v>9991</v>
      </c>
      <c r="C6655">
        <v>7155</v>
      </c>
      <c r="D6655" s="94" t="s">
        <v>27612</v>
      </c>
    </row>
    <row r="6656" spans="1:4" x14ac:dyDescent="0.25">
      <c r="A6656" s="94" t="s">
        <v>11392</v>
      </c>
      <c r="B6656" t="s">
        <v>714</v>
      </c>
      <c r="C6656">
        <v>88297</v>
      </c>
      <c r="D6656" s="94" t="s">
        <v>27635</v>
      </c>
    </row>
    <row r="6657" spans="1:4" x14ac:dyDescent="0.25">
      <c r="A6657" s="94" t="s">
        <v>11392</v>
      </c>
      <c r="B6657" t="s">
        <v>714</v>
      </c>
      <c r="C6657">
        <v>88316</v>
      </c>
      <c r="D6657" s="94" t="s">
        <v>27636</v>
      </c>
    </row>
    <row r="6658" spans="1:4" x14ac:dyDescent="0.25">
      <c r="A6658" s="94" t="s">
        <v>11392</v>
      </c>
      <c r="B6658" t="s">
        <v>714</v>
      </c>
      <c r="C6658">
        <v>88377</v>
      </c>
      <c r="D6658" s="94" t="s">
        <v>27637</v>
      </c>
    </row>
    <row r="6659" spans="1:4" x14ac:dyDescent="0.25">
      <c r="A6659" s="94" t="s">
        <v>11392</v>
      </c>
      <c r="B6659" t="s">
        <v>714</v>
      </c>
      <c r="C6659">
        <v>88830</v>
      </c>
      <c r="D6659" s="94" t="s">
        <v>27517</v>
      </c>
    </row>
    <row r="6660" spans="1:4" x14ac:dyDescent="0.25">
      <c r="A6660" s="94" t="s">
        <v>11392</v>
      </c>
      <c r="B6660" t="s">
        <v>714</v>
      </c>
      <c r="C6660">
        <v>88831</v>
      </c>
      <c r="D6660" s="94" t="s">
        <v>26518</v>
      </c>
    </row>
    <row r="6661" spans="1:4" x14ac:dyDescent="0.25">
      <c r="A6661" s="94" t="s">
        <v>11392</v>
      </c>
      <c r="B6661" t="s">
        <v>714</v>
      </c>
      <c r="C6661">
        <v>89509</v>
      </c>
      <c r="D6661" s="94" t="s">
        <v>27519</v>
      </c>
    </row>
    <row r="6662" spans="1:4" x14ac:dyDescent="0.25">
      <c r="A6662" s="94" t="s">
        <v>11392</v>
      </c>
      <c r="B6662" t="s">
        <v>714</v>
      </c>
      <c r="C6662">
        <v>90650</v>
      </c>
      <c r="D6662" s="94" t="s">
        <v>27638</v>
      </c>
    </row>
    <row r="6663" spans="1:4" x14ac:dyDescent="0.25">
      <c r="A6663" s="94" t="s">
        <v>11392</v>
      </c>
      <c r="B6663" t="s">
        <v>714</v>
      </c>
      <c r="C6663">
        <v>90651</v>
      </c>
      <c r="D6663" s="94" t="s">
        <v>27639</v>
      </c>
    </row>
    <row r="6664" spans="1:4" x14ac:dyDescent="0.25">
      <c r="A6664" s="94" t="s">
        <v>11392</v>
      </c>
      <c r="B6664" t="s">
        <v>714</v>
      </c>
      <c r="C6664">
        <v>90656</v>
      </c>
      <c r="D6664" s="94" t="s">
        <v>27638</v>
      </c>
    </row>
    <row r="6665" spans="1:4" x14ac:dyDescent="0.25">
      <c r="A6665" s="94" t="s">
        <v>11392</v>
      </c>
      <c r="B6665" t="s">
        <v>714</v>
      </c>
      <c r="C6665">
        <v>90657</v>
      </c>
      <c r="D6665" s="94" t="s">
        <v>27639</v>
      </c>
    </row>
    <row r="6666" spans="1:4" x14ac:dyDescent="0.25">
      <c r="A6666" s="94" t="s">
        <v>11392</v>
      </c>
      <c r="B6666" t="s">
        <v>714</v>
      </c>
      <c r="C6666">
        <v>90999</v>
      </c>
      <c r="D6666" s="94" t="s">
        <v>27638</v>
      </c>
    </row>
    <row r="6667" spans="1:4" x14ac:dyDescent="0.25">
      <c r="A6667" s="94" t="s">
        <v>11392</v>
      </c>
      <c r="B6667" t="s">
        <v>714</v>
      </c>
      <c r="C6667">
        <v>91001</v>
      </c>
      <c r="D6667" s="94" t="s">
        <v>27639</v>
      </c>
    </row>
    <row r="6668" spans="1:4" x14ac:dyDescent="0.25">
      <c r="A6668" s="94" t="s">
        <v>11393</v>
      </c>
      <c r="D6668" s="94" t="s">
        <v>14</v>
      </c>
    </row>
    <row r="6669" spans="1:4" x14ac:dyDescent="0.25">
      <c r="A6669" s="94" t="s">
        <v>11393</v>
      </c>
      <c r="B6669" t="s">
        <v>9991</v>
      </c>
      <c r="C6669">
        <v>370</v>
      </c>
      <c r="D6669" s="94" t="s">
        <v>27522</v>
      </c>
    </row>
    <row r="6670" spans="1:4" x14ac:dyDescent="0.25">
      <c r="A6670" s="94" t="s">
        <v>11393</v>
      </c>
      <c r="B6670" t="s">
        <v>9991</v>
      </c>
      <c r="C6670">
        <v>1379</v>
      </c>
      <c r="D6670" s="94" t="s">
        <v>27523</v>
      </c>
    </row>
    <row r="6671" spans="1:4" x14ac:dyDescent="0.25">
      <c r="A6671" s="94" t="s">
        <v>11393</v>
      </c>
      <c r="B6671" t="s">
        <v>9991</v>
      </c>
      <c r="C6671">
        <v>4720</v>
      </c>
      <c r="D6671" s="94" t="s">
        <v>27524</v>
      </c>
    </row>
    <row r="6672" spans="1:4" x14ac:dyDescent="0.25">
      <c r="A6672" s="94" t="s">
        <v>11393</v>
      </c>
      <c r="B6672" t="s">
        <v>9991</v>
      </c>
      <c r="C6672">
        <v>7155</v>
      </c>
      <c r="D6672" s="94" t="s">
        <v>27612</v>
      </c>
    </row>
    <row r="6673" spans="1:4" x14ac:dyDescent="0.25">
      <c r="A6673" s="94" t="s">
        <v>11393</v>
      </c>
      <c r="B6673" t="s">
        <v>714</v>
      </c>
      <c r="C6673">
        <v>88297</v>
      </c>
      <c r="D6673" s="94" t="s">
        <v>27640</v>
      </c>
    </row>
    <row r="6674" spans="1:4" x14ac:dyDescent="0.25">
      <c r="A6674" s="94" t="s">
        <v>11393</v>
      </c>
      <c r="B6674" t="s">
        <v>714</v>
      </c>
      <c r="C6674">
        <v>88316</v>
      </c>
      <c r="D6674" s="94" t="s">
        <v>27641</v>
      </c>
    </row>
    <row r="6675" spans="1:4" x14ac:dyDescent="0.25">
      <c r="A6675" s="94" t="s">
        <v>11393</v>
      </c>
      <c r="B6675" t="s">
        <v>714</v>
      </c>
      <c r="C6675">
        <v>88377</v>
      </c>
      <c r="D6675" s="94" t="s">
        <v>27642</v>
      </c>
    </row>
    <row r="6676" spans="1:4" x14ac:dyDescent="0.25">
      <c r="A6676" s="94" t="s">
        <v>11393</v>
      </c>
      <c r="B6676" t="s">
        <v>714</v>
      </c>
      <c r="C6676">
        <v>88830</v>
      </c>
      <c r="D6676" s="94" t="s">
        <v>26387</v>
      </c>
    </row>
    <row r="6677" spans="1:4" x14ac:dyDescent="0.25">
      <c r="A6677" s="94" t="s">
        <v>11393</v>
      </c>
      <c r="B6677" t="s">
        <v>714</v>
      </c>
      <c r="C6677">
        <v>88831</v>
      </c>
      <c r="D6677" s="94" t="s">
        <v>26853</v>
      </c>
    </row>
    <row r="6678" spans="1:4" x14ac:dyDescent="0.25">
      <c r="A6678" s="94" t="s">
        <v>11393</v>
      </c>
      <c r="B6678" t="s">
        <v>714</v>
      </c>
      <c r="C6678">
        <v>89509</v>
      </c>
      <c r="D6678" s="94" t="s">
        <v>27519</v>
      </c>
    </row>
    <row r="6679" spans="1:4" x14ac:dyDescent="0.25">
      <c r="A6679" s="94" t="s">
        <v>11393</v>
      </c>
      <c r="B6679" t="s">
        <v>714</v>
      </c>
      <c r="C6679">
        <v>90650</v>
      </c>
      <c r="D6679" s="94" t="s">
        <v>27643</v>
      </c>
    </row>
    <row r="6680" spans="1:4" x14ac:dyDescent="0.25">
      <c r="A6680" s="94" t="s">
        <v>11393</v>
      </c>
      <c r="B6680" t="s">
        <v>714</v>
      </c>
      <c r="C6680">
        <v>90651</v>
      </c>
      <c r="D6680" s="94" t="s">
        <v>27644</v>
      </c>
    </row>
    <row r="6681" spans="1:4" x14ac:dyDescent="0.25">
      <c r="A6681" s="94" t="s">
        <v>11393</v>
      </c>
      <c r="B6681" t="s">
        <v>714</v>
      </c>
      <c r="C6681">
        <v>90656</v>
      </c>
      <c r="D6681" s="94" t="s">
        <v>27643</v>
      </c>
    </row>
    <row r="6682" spans="1:4" x14ac:dyDescent="0.25">
      <c r="A6682" s="94" t="s">
        <v>11393</v>
      </c>
      <c r="B6682" t="s">
        <v>714</v>
      </c>
      <c r="C6682">
        <v>90657</v>
      </c>
      <c r="D6682" s="94" t="s">
        <v>27644</v>
      </c>
    </row>
    <row r="6683" spans="1:4" x14ac:dyDescent="0.25">
      <c r="A6683" s="94" t="s">
        <v>11393</v>
      </c>
      <c r="B6683" t="s">
        <v>714</v>
      </c>
      <c r="C6683">
        <v>90999</v>
      </c>
      <c r="D6683" s="94" t="s">
        <v>27643</v>
      </c>
    </row>
    <row r="6684" spans="1:4" x14ac:dyDescent="0.25">
      <c r="A6684" s="94" t="s">
        <v>11393</v>
      </c>
      <c r="B6684" t="s">
        <v>714</v>
      </c>
      <c r="C6684">
        <v>91001</v>
      </c>
      <c r="D6684" s="94" t="s">
        <v>27644</v>
      </c>
    </row>
    <row r="6685" spans="1:4" x14ac:dyDescent="0.25">
      <c r="A6685" s="94" t="s">
        <v>11394</v>
      </c>
      <c r="D6685" s="94" t="s">
        <v>14</v>
      </c>
    </row>
    <row r="6686" spans="1:4" x14ac:dyDescent="0.25">
      <c r="A6686" s="94" t="s">
        <v>11394</v>
      </c>
      <c r="B6686" t="s">
        <v>9991</v>
      </c>
      <c r="C6686">
        <v>370</v>
      </c>
      <c r="D6686" s="94" t="s">
        <v>27530</v>
      </c>
    </row>
    <row r="6687" spans="1:4" x14ac:dyDescent="0.25">
      <c r="A6687" s="94" t="s">
        <v>11394</v>
      </c>
      <c r="B6687" t="s">
        <v>9991</v>
      </c>
      <c r="C6687">
        <v>1379</v>
      </c>
      <c r="D6687" s="94" t="s">
        <v>27531</v>
      </c>
    </row>
    <row r="6688" spans="1:4" x14ac:dyDescent="0.25">
      <c r="A6688" s="94" t="s">
        <v>11394</v>
      </c>
      <c r="B6688" t="s">
        <v>9991</v>
      </c>
      <c r="C6688">
        <v>4720</v>
      </c>
      <c r="D6688" s="94" t="s">
        <v>27532</v>
      </c>
    </row>
    <row r="6689" spans="1:4" x14ac:dyDescent="0.25">
      <c r="A6689" s="94" t="s">
        <v>11394</v>
      </c>
      <c r="B6689" t="s">
        <v>9991</v>
      </c>
      <c r="C6689">
        <v>7155</v>
      </c>
      <c r="D6689" s="94" t="s">
        <v>27612</v>
      </c>
    </row>
    <row r="6690" spans="1:4" x14ac:dyDescent="0.25">
      <c r="A6690" s="94" t="s">
        <v>11394</v>
      </c>
      <c r="B6690" t="s">
        <v>714</v>
      </c>
      <c r="C6690">
        <v>88297</v>
      </c>
      <c r="D6690" s="94" t="s">
        <v>27645</v>
      </c>
    </row>
    <row r="6691" spans="1:4" x14ac:dyDescent="0.25">
      <c r="A6691" s="94" t="s">
        <v>11394</v>
      </c>
      <c r="B6691" t="s">
        <v>714</v>
      </c>
      <c r="C6691">
        <v>88309</v>
      </c>
      <c r="D6691" s="94" t="s">
        <v>27646</v>
      </c>
    </row>
    <row r="6692" spans="1:4" x14ac:dyDescent="0.25">
      <c r="A6692" s="94" t="s">
        <v>11394</v>
      </c>
      <c r="B6692" t="s">
        <v>714</v>
      </c>
      <c r="C6692">
        <v>88316</v>
      </c>
      <c r="D6692" s="94" t="s">
        <v>27647</v>
      </c>
    </row>
    <row r="6693" spans="1:4" x14ac:dyDescent="0.25">
      <c r="A6693" s="94" t="s">
        <v>11394</v>
      </c>
      <c r="B6693" t="s">
        <v>714</v>
      </c>
      <c r="C6693">
        <v>88377</v>
      </c>
      <c r="D6693" s="94" t="s">
        <v>27646</v>
      </c>
    </row>
    <row r="6694" spans="1:4" x14ac:dyDescent="0.25">
      <c r="A6694" s="94" t="s">
        <v>11394</v>
      </c>
      <c r="B6694" t="s">
        <v>714</v>
      </c>
      <c r="C6694">
        <v>88830</v>
      </c>
      <c r="D6694" s="94" t="s">
        <v>27517</v>
      </c>
    </row>
    <row r="6695" spans="1:4" x14ac:dyDescent="0.25">
      <c r="A6695" s="94" t="s">
        <v>11394</v>
      </c>
      <c r="B6695" t="s">
        <v>714</v>
      </c>
      <c r="C6695">
        <v>88831</v>
      </c>
      <c r="D6695" s="94" t="s">
        <v>27648</v>
      </c>
    </row>
    <row r="6696" spans="1:4" x14ac:dyDescent="0.25">
      <c r="A6696" s="94" t="s">
        <v>11394</v>
      </c>
      <c r="B6696" t="s">
        <v>714</v>
      </c>
      <c r="C6696">
        <v>89509</v>
      </c>
      <c r="D6696" s="94" t="s">
        <v>27519</v>
      </c>
    </row>
    <row r="6697" spans="1:4" x14ac:dyDescent="0.25">
      <c r="A6697" s="94" t="s">
        <v>11394</v>
      </c>
      <c r="B6697" t="s">
        <v>714</v>
      </c>
      <c r="C6697">
        <v>90650</v>
      </c>
      <c r="D6697" s="94" t="s">
        <v>27649</v>
      </c>
    </row>
    <row r="6698" spans="1:4" x14ac:dyDescent="0.25">
      <c r="A6698" s="94" t="s">
        <v>11394</v>
      </c>
      <c r="B6698" t="s">
        <v>714</v>
      </c>
      <c r="C6698">
        <v>90651</v>
      </c>
      <c r="D6698" s="94" t="s">
        <v>27650</v>
      </c>
    </row>
    <row r="6699" spans="1:4" x14ac:dyDescent="0.25">
      <c r="A6699" s="94" t="s">
        <v>11394</v>
      </c>
      <c r="B6699" t="s">
        <v>714</v>
      </c>
      <c r="C6699">
        <v>90656</v>
      </c>
      <c r="D6699" s="94" t="s">
        <v>27649</v>
      </c>
    </row>
    <row r="6700" spans="1:4" x14ac:dyDescent="0.25">
      <c r="A6700" s="94" t="s">
        <v>11394</v>
      </c>
      <c r="B6700" t="s">
        <v>714</v>
      </c>
      <c r="C6700">
        <v>90657</v>
      </c>
      <c r="D6700" s="94" t="s">
        <v>27650</v>
      </c>
    </row>
    <row r="6701" spans="1:4" x14ac:dyDescent="0.25">
      <c r="A6701" s="94" t="s">
        <v>11394</v>
      </c>
      <c r="B6701" t="s">
        <v>714</v>
      </c>
      <c r="C6701">
        <v>90999</v>
      </c>
      <c r="D6701" s="94" t="s">
        <v>27649</v>
      </c>
    </row>
    <row r="6702" spans="1:4" x14ac:dyDescent="0.25">
      <c r="A6702" s="94" t="s">
        <v>11394</v>
      </c>
      <c r="B6702" t="s">
        <v>714</v>
      </c>
      <c r="C6702">
        <v>91001</v>
      </c>
      <c r="D6702" s="94" t="s">
        <v>27650</v>
      </c>
    </row>
    <row r="6703" spans="1:4" x14ac:dyDescent="0.25">
      <c r="A6703" s="94" t="s">
        <v>11395</v>
      </c>
      <c r="D6703" s="94" t="s">
        <v>14</v>
      </c>
    </row>
    <row r="6704" spans="1:4" x14ac:dyDescent="0.25">
      <c r="A6704" s="94" t="s">
        <v>11395</v>
      </c>
      <c r="B6704" t="s">
        <v>9991</v>
      </c>
      <c r="C6704">
        <v>370</v>
      </c>
      <c r="D6704" s="94" t="s">
        <v>27651</v>
      </c>
    </row>
    <row r="6705" spans="1:4" x14ac:dyDescent="0.25">
      <c r="A6705" s="94" t="s">
        <v>11395</v>
      </c>
      <c r="B6705" t="s">
        <v>9991</v>
      </c>
      <c r="C6705">
        <v>1379</v>
      </c>
      <c r="D6705" s="94" t="s">
        <v>27523</v>
      </c>
    </row>
    <row r="6706" spans="1:4" x14ac:dyDescent="0.25">
      <c r="A6706" s="94" t="s">
        <v>11395</v>
      </c>
      <c r="B6706" t="s">
        <v>9991</v>
      </c>
      <c r="C6706">
        <v>4720</v>
      </c>
      <c r="D6706" s="94" t="s">
        <v>27524</v>
      </c>
    </row>
    <row r="6707" spans="1:4" x14ac:dyDescent="0.25">
      <c r="A6707" s="94" t="s">
        <v>11395</v>
      </c>
      <c r="B6707" t="s">
        <v>9991</v>
      </c>
      <c r="C6707">
        <v>7155</v>
      </c>
      <c r="D6707" s="94" t="s">
        <v>27612</v>
      </c>
    </row>
    <row r="6708" spans="1:4" x14ac:dyDescent="0.25">
      <c r="A6708" s="94" t="s">
        <v>11395</v>
      </c>
      <c r="B6708" t="s">
        <v>714</v>
      </c>
      <c r="C6708">
        <v>88297</v>
      </c>
      <c r="D6708" s="94" t="s">
        <v>27652</v>
      </c>
    </row>
    <row r="6709" spans="1:4" x14ac:dyDescent="0.25">
      <c r="A6709" s="94" t="s">
        <v>11395</v>
      </c>
      <c r="B6709" t="s">
        <v>714</v>
      </c>
      <c r="C6709">
        <v>88309</v>
      </c>
      <c r="D6709" s="94" t="s">
        <v>27653</v>
      </c>
    </row>
    <row r="6710" spans="1:4" x14ac:dyDescent="0.25">
      <c r="A6710" s="94" t="s">
        <v>11395</v>
      </c>
      <c r="B6710" t="s">
        <v>714</v>
      </c>
      <c r="C6710">
        <v>88316</v>
      </c>
      <c r="D6710" s="94" t="s">
        <v>27654</v>
      </c>
    </row>
    <row r="6711" spans="1:4" x14ac:dyDescent="0.25">
      <c r="A6711" s="94" t="s">
        <v>11395</v>
      </c>
      <c r="B6711" t="s">
        <v>714</v>
      </c>
      <c r="C6711">
        <v>88377</v>
      </c>
      <c r="D6711" s="94" t="s">
        <v>27653</v>
      </c>
    </row>
    <row r="6712" spans="1:4" x14ac:dyDescent="0.25">
      <c r="A6712" s="94" t="s">
        <v>11395</v>
      </c>
      <c r="B6712" t="s">
        <v>714</v>
      </c>
      <c r="C6712">
        <v>88830</v>
      </c>
      <c r="D6712" s="94" t="s">
        <v>26387</v>
      </c>
    </row>
    <row r="6713" spans="1:4" x14ac:dyDescent="0.25">
      <c r="A6713" s="94" t="s">
        <v>11395</v>
      </c>
      <c r="B6713" t="s">
        <v>714</v>
      </c>
      <c r="C6713">
        <v>88831</v>
      </c>
      <c r="D6713" s="94" t="s">
        <v>27655</v>
      </c>
    </row>
    <row r="6714" spans="1:4" x14ac:dyDescent="0.25">
      <c r="A6714" s="94" t="s">
        <v>11395</v>
      </c>
      <c r="B6714" t="s">
        <v>714</v>
      </c>
      <c r="C6714">
        <v>89509</v>
      </c>
      <c r="D6714" s="94" t="s">
        <v>27519</v>
      </c>
    </row>
    <row r="6715" spans="1:4" x14ac:dyDescent="0.25">
      <c r="A6715" s="94" t="s">
        <v>11395</v>
      </c>
      <c r="B6715" t="s">
        <v>714</v>
      </c>
      <c r="C6715">
        <v>90650</v>
      </c>
      <c r="D6715" s="94" t="s">
        <v>27559</v>
      </c>
    </row>
    <row r="6716" spans="1:4" x14ac:dyDescent="0.25">
      <c r="A6716" s="94" t="s">
        <v>11395</v>
      </c>
      <c r="B6716" t="s">
        <v>714</v>
      </c>
      <c r="C6716">
        <v>90651</v>
      </c>
      <c r="D6716" s="94" t="s">
        <v>27656</v>
      </c>
    </row>
    <row r="6717" spans="1:4" x14ac:dyDescent="0.25">
      <c r="A6717" s="94" t="s">
        <v>11395</v>
      </c>
      <c r="B6717" t="s">
        <v>714</v>
      </c>
      <c r="C6717">
        <v>90656</v>
      </c>
      <c r="D6717" s="94" t="s">
        <v>27559</v>
      </c>
    </row>
    <row r="6718" spans="1:4" x14ac:dyDescent="0.25">
      <c r="A6718" s="94" t="s">
        <v>11395</v>
      </c>
      <c r="B6718" t="s">
        <v>714</v>
      </c>
      <c r="C6718">
        <v>90657</v>
      </c>
      <c r="D6718" s="94" t="s">
        <v>27656</v>
      </c>
    </row>
    <row r="6719" spans="1:4" x14ac:dyDescent="0.25">
      <c r="A6719" s="94" t="s">
        <v>11395</v>
      </c>
      <c r="B6719" t="s">
        <v>714</v>
      </c>
      <c r="C6719">
        <v>90999</v>
      </c>
      <c r="D6719" s="94" t="s">
        <v>27559</v>
      </c>
    </row>
    <row r="6720" spans="1:4" x14ac:dyDescent="0.25">
      <c r="A6720" s="94" t="s">
        <v>11395</v>
      </c>
      <c r="B6720" t="s">
        <v>714</v>
      </c>
      <c r="C6720">
        <v>91001</v>
      </c>
      <c r="D6720" s="94" t="s">
        <v>27656</v>
      </c>
    </row>
    <row r="6721" spans="1:4" x14ac:dyDescent="0.25">
      <c r="A6721" s="94" t="s">
        <v>11396</v>
      </c>
      <c r="D6721" s="94" t="s">
        <v>14</v>
      </c>
    </row>
    <row r="6722" spans="1:4" x14ac:dyDescent="0.25">
      <c r="A6722" s="94" t="s">
        <v>11396</v>
      </c>
      <c r="B6722" t="s">
        <v>9991</v>
      </c>
      <c r="C6722">
        <v>370</v>
      </c>
      <c r="D6722" s="94" t="s">
        <v>27566</v>
      </c>
    </row>
    <row r="6723" spans="1:4" x14ac:dyDescent="0.25">
      <c r="A6723" s="94" t="s">
        <v>11396</v>
      </c>
      <c r="B6723" t="s">
        <v>9991</v>
      </c>
      <c r="C6723">
        <v>1379</v>
      </c>
      <c r="D6723" s="94" t="s">
        <v>27531</v>
      </c>
    </row>
    <row r="6724" spans="1:4" x14ac:dyDescent="0.25">
      <c r="A6724" s="94" t="s">
        <v>11396</v>
      </c>
      <c r="B6724" t="s">
        <v>9991</v>
      </c>
      <c r="C6724">
        <v>4720</v>
      </c>
      <c r="D6724" s="94" t="s">
        <v>27567</v>
      </c>
    </row>
    <row r="6725" spans="1:4" x14ac:dyDescent="0.25">
      <c r="A6725" s="94" t="s">
        <v>11396</v>
      </c>
      <c r="B6725" t="s">
        <v>9991</v>
      </c>
      <c r="C6725">
        <v>39014</v>
      </c>
      <c r="D6725" s="94" t="s">
        <v>27568</v>
      </c>
    </row>
    <row r="6726" spans="1:4" x14ac:dyDescent="0.25">
      <c r="A6726" s="94" t="s">
        <v>11396</v>
      </c>
      <c r="B6726" t="s">
        <v>714</v>
      </c>
      <c r="C6726">
        <v>88297</v>
      </c>
      <c r="D6726" s="94" t="s">
        <v>27657</v>
      </c>
    </row>
    <row r="6727" spans="1:4" x14ac:dyDescent="0.25">
      <c r="A6727" s="94" t="s">
        <v>11396</v>
      </c>
      <c r="B6727" t="s">
        <v>714</v>
      </c>
      <c r="C6727">
        <v>88316</v>
      </c>
      <c r="D6727" s="94" t="s">
        <v>27658</v>
      </c>
    </row>
    <row r="6728" spans="1:4" x14ac:dyDescent="0.25">
      <c r="A6728" s="94" t="s">
        <v>11396</v>
      </c>
      <c r="B6728" t="s">
        <v>714</v>
      </c>
      <c r="C6728">
        <v>88377</v>
      </c>
      <c r="D6728" s="94" t="s">
        <v>27659</v>
      </c>
    </row>
    <row r="6729" spans="1:4" x14ac:dyDescent="0.25">
      <c r="A6729" s="94" t="s">
        <v>11396</v>
      </c>
      <c r="B6729" t="s">
        <v>714</v>
      </c>
      <c r="C6729">
        <v>88830</v>
      </c>
      <c r="D6729" s="94" t="s">
        <v>27571</v>
      </c>
    </row>
    <row r="6730" spans="1:4" x14ac:dyDescent="0.25">
      <c r="A6730" s="94" t="s">
        <v>11396</v>
      </c>
      <c r="B6730" t="s">
        <v>714</v>
      </c>
      <c r="C6730">
        <v>88831</v>
      </c>
      <c r="D6730" s="94" t="s">
        <v>26451</v>
      </c>
    </row>
    <row r="6731" spans="1:4" x14ac:dyDescent="0.25">
      <c r="A6731" s="94" t="s">
        <v>11396</v>
      </c>
      <c r="B6731" t="s">
        <v>714</v>
      </c>
      <c r="C6731">
        <v>89509</v>
      </c>
      <c r="D6731" s="94" t="s">
        <v>27519</v>
      </c>
    </row>
    <row r="6732" spans="1:4" x14ac:dyDescent="0.25">
      <c r="A6732" s="94" t="s">
        <v>11396</v>
      </c>
      <c r="B6732" t="s">
        <v>714</v>
      </c>
      <c r="C6732">
        <v>90650</v>
      </c>
      <c r="D6732" s="94" t="s">
        <v>27627</v>
      </c>
    </row>
    <row r="6733" spans="1:4" x14ac:dyDescent="0.25">
      <c r="A6733" s="94" t="s">
        <v>11396</v>
      </c>
      <c r="B6733" t="s">
        <v>714</v>
      </c>
      <c r="C6733">
        <v>90651</v>
      </c>
      <c r="D6733" s="94" t="s">
        <v>27660</v>
      </c>
    </row>
    <row r="6734" spans="1:4" x14ac:dyDescent="0.25">
      <c r="A6734" s="94" t="s">
        <v>11396</v>
      </c>
      <c r="B6734" t="s">
        <v>714</v>
      </c>
      <c r="C6734">
        <v>90662</v>
      </c>
      <c r="D6734" s="94" t="s">
        <v>27627</v>
      </c>
    </row>
    <row r="6735" spans="1:4" x14ac:dyDescent="0.25">
      <c r="A6735" s="94" t="s">
        <v>11396</v>
      </c>
      <c r="B6735" t="s">
        <v>714</v>
      </c>
      <c r="C6735">
        <v>90663</v>
      </c>
      <c r="D6735" s="94" t="s">
        <v>27660</v>
      </c>
    </row>
    <row r="6736" spans="1:4" x14ac:dyDescent="0.25">
      <c r="A6736" s="94" t="s">
        <v>11396</v>
      </c>
      <c r="B6736" t="s">
        <v>714</v>
      </c>
      <c r="C6736">
        <v>90979</v>
      </c>
      <c r="D6736" s="94" t="s">
        <v>27627</v>
      </c>
    </row>
    <row r="6737" spans="1:4" x14ac:dyDescent="0.25">
      <c r="A6737" s="94" t="s">
        <v>11396</v>
      </c>
      <c r="B6737" t="s">
        <v>714</v>
      </c>
      <c r="C6737">
        <v>90982</v>
      </c>
      <c r="D6737" s="94" t="s">
        <v>27660</v>
      </c>
    </row>
    <row r="6738" spans="1:4" x14ac:dyDescent="0.25">
      <c r="A6738" s="94" t="s">
        <v>11397</v>
      </c>
      <c r="D6738" s="94" t="s">
        <v>14</v>
      </c>
    </row>
    <row r="6739" spans="1:4" x14ac:dyDescent="0.25">
      <c r="A6739" s="94" t="s">
        <v>11397</v>
      </c>
      <c r="B6739" t="s">
        <v>9991</v>
      </c>
      <c r="C6739">
        <v>370</v>
      </c>
      <c r="D6739" s="94" t="s">
        <v>27574</v>
      </c>
    </row>
    <row r="6740" spans="1:4" x14ac:dyDescent="0.25">
      <c r="A6740" s="94" t="s">
        <v>11397</v>
      </c>
      <c r="B6740" t="s">
        <v>9991</v>
      </c>
      <c r="C6740">
        <v>1379</v>
      </c>
      <c r="D6740" s="94" t="s">
        <v>27523</v>
      </c>
    </row>
    <row r="6741" spans="1:4" x14ac:dyDescent="0.25">
      <c r="A6741" s="94" t="s">
        <v>11397</v>
      </c>
      <c r="B6741" t="s">
        <v>9991</v>
      </c>
      <c r="C6741">
        <v>4720</v>
      </c>
      <c r="D6741" s="94" t="s">
        <v>26509</v>
      </c>
    </row>
    <row r="6742" spans="1:4" x14ac:dyDescent="0.25">
      <c r="A6742" s="94" t="s">
        <v>11397</v>
      </c>
      <c r="B6742" t="s">
        <v>9991</v>
      </c>
      <c r="C6742">
        <v>39014</v>
      </c>
      <c r="D6742" s="94" t="s">
        <v>27575</v>
      </c>
    </row>
    <row r="6743" spans="1:4" x14ac:dyDescent="0.25">
      <c r="A6743" s="94" t="s">
        <v>11397</v>
      </c>
      <c r="B6743" t="s">
        <v>714</v>
      </c>
      <c r="C6743">
        <v>88297</v>
      </c>
      <c r="D6743" s="94" t="s">
        <v>27661</v>
      </c>
    </row>
    <row r="6744" spans="1:4" x14ac:dyDescent="0.25">
      <c r="A6744" s="94" t="s">
        <v>11397</v>
      </c>
      <c r="B6744" t="s">
        <v>714</v>
      </c>
      <c r="C6744">
        <v>88316</v>
      </c>
      <c r="D6744" s="94" t="s">
        <v>27662</v>
      </c>
    </row>
    <row r="6745" spans="1:4" x14ac:dyDescent="0.25">
      <c r="A6745" s="94" t="s">
        <v>11397</v>
      </c>
      <c r="B6745" t="s">
        <v>714</v>
      </c>
      <c r="C6745">
        <v>88377</v>
      </c>
      <c r="D6745" s="94" t="s">
        <v>27610</v>
      </c>
    </row>
    <row r="6746" spans="1:4" x14ac:dyDescent="0.25">
      <c r="A6746" s="94" t="s">
        <v>11397</v>
      </c>
      <c r="B6746" t="s">
        <v>714</v>
      </c>
      <c r="C6746">
        <v>88830</v>
      </c>
      <c r="D6746" s="94" t="s">
        <v>26135</v>
      </c>
    </row>
    <row r="6747" spans="1:4" x14ac:dyDescent="0.25">
      <c r="A6747" s="94" t="s">
        <v>11397</v>
      </c>
      <c r="B6747" t="s">
        <v>714</v>
      </c>
      <c r="C6747">
        <v>88831</v>
      </c>
      <c r="D6747" s="94" t="s">
        <v>27663</v>
      </c>
    </row>
    <row r="6748" spans="1:4" x14ac:dyDescent="0.25">
      <c r="A6748" s="94" t="s">
        <v>11397</v>
      </c>
      <c r="B6748" t="s">
        <v>714</v>
      </c>
      <c r="C6748">
        <v>89509</v>
      </c>
      <c r="D6748" s="94" t="s">
        <v>27519</v>
      </c>
    </row>
    <row r="6749" spans="1:4" x14ac:dyDescent="0.25">
      <c r="A6749" s="94" t="s">
        <v>11397</v>
      </c>
      <c r="B6749" t="s">
        <v>714</v>
      </c>
      <c r="C6749">
        <v>90650</v>
      </c>
      <c r="D6749" s="94" t="s">
        <v>27537</v>
      </c>
    </row>
    <row r="6750" spans="1:4" x14ac:dyDescent="0.25">
      <c r="A6750" s="94" t="s">
        <v>11397</v>
      </c>
      <c r="B6750" t="s">
        <v>714</v>
      </c>
      <c r="C6750">
        <v>90651</v>
      </c>
      <c r="D6750" s="94" t="s">
        <v>27664</v>
      </c>
    </row>
    <row r="6751" spans="1:4" x14ac:dyDescent="0.25">
      <c r="A6751" s="94" t="s">
        <v>11397</v>
      </c>
      <c r="B6751" t="s">
        <v>714</v>
      </c>
      <c r="C6751">
        <v>90662</v>
      </c>
      <c r="D6751" s="94" t="s">
        <v>27537</v>
      </c>
    </row>
    <row r="6752" spans="1:4" x14ac:dyDescent="0.25">
      <c r="A6752" s="94" t="s">
        <v>11397</v>
      </c>
      <c r="B6752" t="s">
        <v>714</v>
      </c>
      <c r="C6752">
        <v>90663</v>
      </c>
      <c r="D6752" s="94" t="s">
        <v>27664</v>
      </c>
    </row>
    <row r="6753" spans="1:4" x14ac:dyDescent="0.25">
      <c r="A6753" s="94" t="s">
        <v>11397</v>
      </c>
      <c r="B6753" t="s">
        <v>714</v>
      </c>
      <c r="C6753">
        <v>90979</v>
      </c>
      <c r="D6753" s="94" t="s">
        <v>27537</v>
      </c>
    </row>
    <row r="6754" spans="1:4" x14ac:dyDescent="0.25">
      <c r="A6754" s="94" t="s">
        <v>11397</v>
      </c>
      <c r="B6754" t="s">
        <v>714</v>
      </c>
      <c r="C6754">
        <v>90982</v>
      </c>
      <c r="D6754" s="94" t="s">
        <v>27664</v>
      </c>
    </row>
    <row r="6755" spans="1:4" x14ac:dyDescent="0.25">
      <c r="A6755" s="94" t="s">
        <v>11398</v>
      </c>
      <c r="D6755" s="94" t="s">
        <v>14</v>
      </c>
    </row>
    <row r="6756" spans="1:4" x14ac:dyDescent="0.25">
      <c r="A6756" s="94" t="s">
        <v>11398</v>
      </c>
      <c r="B6756" t="s">
        <v>9991</v>
      </c>
      <c r="C6756">
        <v>370</v>
      </c>
      <c r="D6756" s="94" t="s">
        <v>27566</v>
      </c>
    </row>
    <row r="6757" spans="1:4" x14ac:dyDescent="0.25">
      <c r="A6757" s="94" t="s">
        <v>11398</v>
      </c>
      <c r="B6757" t="s">
        <v>9991</v>
      </c>
      <c r="C6757">
        <v>1379</v>
      </c>
      <c r="D6757" s="94" t="s">
        <v>27531</v>
      </c>
    </row>
    <row r="6758" spans="1:4" x14ac:dyDescent="0.25">
      <c r="A6758" s="94" t="s">
        <v>11398</v>
      </c>
      <c r="B6758" t="s">
        <v>9991</v>
      </c>
      <c r="C6758">
        <v>4720</v>
      </c>
      <c r="D6758" s="94" t="s">
        <v>27567</v>
      </c>
    </row>
    <row r="6759" spans="1:4" x14ac:dyDescent="0.25">
      <c r="A6759" s="94" t="s">
        <v>11398</v>
      </c>
      <c r="B6759" t="s">
        <v>9991</v>
      </c>
      <c r="C6759">
        <v>39014</v>
      </c>
      <c r="D6759" s="94" t="s">
        <v>27568</v>
      </c>
    </row>
    <row r="6760" spans="1:4" x14ac:dyDescent="0.25">
      <c r="A6760" s="94" t="s">
        <v>11398</v>
      </c>
      <c r="B6760" t="s">
        <v>714</v>
      </c>
      <c r="C6760">
        <v>88297</v>
      </c>
      <c r="D6760" s="94" t="s">
        <v>27665</v>
      </c>
    </row>
    <row r="6761" spans="1:4" x14ac:dyDescent="0.25">
      <c r="A6761" s="94" t="s">
        <v>11398</v>
      </c>
      <c r="B6761" t="s">
        <v>714</v>
      </c>
      <c r="C6761">
        <v>88309</v>
      </c>
      <c r="D6761" s="94" t="s">
        <v>27666</v>
      </c>
    </row>
    <row r="6762" spans="1:4" x14ac:dyDescent="0.25">
      <c r="A6762" s="94" t="s">
        <v>11398</v>
      </c>
      <c r="B6762" t="s">
        <v>714</v>
      </c>
      <c r="C6762">
        <v>88316</v>
      </c>
      <c r="D6762" s="94" t="s">
        <v>27667</v>
      </c>
    </row>
    <row r="6763" spans="1:4" x14ac:dyDescent="0.25">
      <c r="A6763" s="94" t="s">
        <v>11398</v>
      </c>
      <c r="B6763" t="s">
        <v>714</v>
      </c>
      <c r="C6763">
        <v>88377</v>
      </c>
      <c r="D6763" s="94" t="s">
        <v>27666</v>
      </c>
    </row>
    <row r="6764" spans="1:4" x14ac:dyDescent="0.25">
      <c r="A6764" s="94" t="s">
        <v>11398</v>
      </c>
      <c r="B6764" t="s">
        <v>714</v>
      </c>
      <c r="C6764">
        <v>88830</v>
      </c>
      <c r="D6764" s="94" t="s">
        <v>27571</v>
      </c>
    </row>
    <row r="6765" spans="1:4" x14ac:dyDescent="0.25">
      <c r="A6765" s="94" t="s">
        <v>11398</v>
      </c>
      <c r="B6765" t="s">
        <v>714</v>
      </c>
      <c r="C6765">
        <v>88831</v>
      </c>
      <c r="D6765" s="94" t="s">
        <v>26474</v>
      </c>
    </row>
    <row r="6766" spans="1:4" x14ac:dyDescent="0.25">
      <c r="A6766" s="94" t="s">
        <v>11398</v>
      </c>
      <c r="B6766" t="s">
        <v>714</v>
      </c>
      <c r="C6766">
        <v>89509</v>
      </c>
      <c r="D6766" s="94" t="s">
        <v>27519</v>
      </c>
    </row>
    <row r="6767" spans="1:4" x14ac:dyDescent="0.25">
      <c r="A6767" s="94" t="s">
        <v>11398</v>
      </c>
      <c r="B6767" t="s">
        <v>714</v>
      </c>
      <c r="C6767">
        <v>90650</v>
      </c>
      <c r="D6767" s="94" t="s">
        <v>27668</v>
      </c>
    </row>
    <row r="6768" spans="1:4" x14ac:dyDescent="0.25">
      <c r="A6768" s="94" t="s">
        <v>11398</v>
      </c>
      <c r="B6768" t="s">
        <v>714</v>
      </c>
      <c r="C6768">
        <v>90651</v>
      </c>
      <c r="D6768" s="94" t="s">
        <v>27669</v>
      </c>
    </row>
    <row r="6769" spans="1:4" x14ac:dyDescent="0.25">
      <c r="A6769" s="94" t="s">
        <v>11398</v>
      </c>
      <c r="B6769" t="s">
        <v>714</v>
      </c>
      <c r="C6769">
        <v>90662</v>
      </c>
      <c r="D6769" s="94" t="s">
        <v>27668</v>
      </c>
    </row>
    <row r="6770" spans="1:4" x14ac:dyDescent="0.25">
      <c r="A6770" s="94" t="s">
        <v>11398</v>
      </c>
      <c r="B6770" t="s">
        <v>714</v>
      </c>
      <c r="C6770">
        <v>90663</v>
      </c>
      <c r="D6770" s="94" t="s">
        <v>27669</v>
      </c>
    </row>
    <row r="6771" spans="1:4" x14ac:dyDescent="0.25">
      <c r="A6771" s="94" t="s">
        <v>11398</v>
      </c>
      <c r="B6771" t="s">
        <v>714</v>
      </c>
      <c r="C6771">
        <v>90979</v>
      </c>
      <c r="D6771" s="94" t="s">
        <v>27668</v>
      </c>
    </row>
    <row r="6772" spans="1:4" x14ac:dyDescent="0.25">
      <c r="A6772" s="94" t="s">
        <v>11398</v>
      </c>
      <c r="B6772" t="s">
        <v>714</v>
      </c>
      <c r="C6772">
        <v>90982</v>
      </c>
      <c r="D6772" s="94" t="s">
        <v>27669</v>
      </c>
    </row>
    <row r="6773" spans="1:4" x14ac:dyDescent="0.25">
      <c r="A6773" s="94" t="s">
        <v>11399</v>
      </c>
      <c r="D6773" s="94" t="s">
        <v>14</v>
      </c>
    </row>
    <row r="6774" spans="1:4" x14ac:dyDescent="0.25">
      <c r="A6774" s="94" t="s">
        <v>11399</v>
      </c>
      <c r="B6774" t="s">
        <v>9991</v>
      </c>
      <c r="C6774">
        <v>370</v>
      </c>
      <c r="D6774" s="94" t="s">
        <v>27574</v>
      </c>
    </row>
    <row r="6775" spans="1:4" x14ac:dyDescent="0.25">
      <c r="A6775" s="94" t="s">
        <v>11399</v>
      </c>
      <c r="B6775" t="s">
        <v>9991</v>
      </c>
      <c r="C6775">
        <v>1379</v>
      </c>
      <c r="D6775" s="94" t="s">
        <v>27523</v>
      </c>
    </row>
    <row r="6776" spans="1:4" x14ac:dyDescent="0.25">
      <c r="A6776" s="94" t="s">
        <v>11399</v>
      </c>
      <c r="B6776" t="s">
        <v>9991</v>
      </c>
      <c r="C6776">
        <v>4720</v>
      </c>
      <c r="D6776" s="94" t="s">
        <v>26509</v>
      </c>
    </row>
    <row r="6777" spans="1:4" x14ac:dyDescent="0.25">
      <c r="A6777" s="94" t="s">
        <v>11399</v>
      </c>
      <c r="B6777" t="s">
        <v>9991</v>
      </c>
      <c r="C6777">
        <v>39014</v>
      </c>
      <c r="D6777" s="94" t="s">
        <v>27575</v>
      </c>
    </row>
    <row r="6778" spans="1:4" x14ac:dyDescent="0.25">
      <c r="A6778" s="94" t="s">
        <v>11399</v>
      </c>
      <c r="B6778" t="s">
        <v>714</v>
      </c>
      <c r="C6778">
        <v>88297</v>
      </c>
      <c r="D6778" s="94" t="s">
        <v>27670</v>
      </c>
    </row>
    <row r="6779" spans="1:4" x14ac:dyDescent="0.25">
      <c r="A6779" s="94" t="s">
        <v>11399</v>
      </c>
      <c r="B6779" t="s">
        <v>714</v>
      </c>
      <c r="C6779">
        <v>88309</v>
      </c>
      <c r="D6779" s="94" t="s">
        <v>27671</v>
      </c>
    </row>
    <row r="6780" spans="1:4" x14ac:dyDescent="0.25">
      <c r="A6780" s="94" t="s">
        <v>11399</v>
      </c>
      <c r="B6780" t="s">
        <v>714</v>
      </c>
      <c r="C6780">
        <v>88316</v>
      </c>
      <c r="D6780" s="94" t="s">
        <v>27672</v>
      </c>
    </row>
    <row r="6781" spans="1:4" x14ac:dyDescent="0.25">
      <c r="A6781" s="94" t="s">
        <v>11399</v>
      </c>
      <c r="B6781" t="s">
        <v>714</v>
      </c>
      <c r="C6781">
        <v>88377</v>
      </c>
      <c r="D6781" s="94" t="s">
        <v>27671</v>
      </c>
    </row>
    <row r="6782" spans="1:4" x14ac:dyDescent="0.25">
      <c r="A6782" s="94" t="s">
        <v>11399</v>
      </c>
      <c r="B6782" t="s">
        <v>714</v>
      </c>
      <c r="C6782">
        <v>88830</v>
      </c>
      <c r="D6782" s="94" t="s">
        <v>26135</v>
      </c>
    </row>
    <row r="6783" spans="1:4" x14ac:dyDescent="0.25">
      <c r="A6783" s="94" t="s">
        <v>11399</v>
      </c>
      <c r="B6783" t="s">
        <v>714</v>
      </c>
      <c r="C6783">
        <v>88831</v>
      </c>
      <c r="D6783" s="94" t="s">
        <v>27673</v>
      </c>
    </row>
    <row r="6784" spans="1:4" x14ac:dyDescent="0.25">
      <c r="A6784" s="94" t="s">
        <v>11399</v>
      </c>
      <c r="B6784" t="s">
        <v>714</v>
      </c>
      <c r="C6784">
        <v>89509</v>
      </c>
      <c r="D6784" s="94" t="s">
        <v>27519</v>
      </c>
    </row>
    <row r="6785" spans="1:4" x14ac:dyDescent="0.25">
      <c r="A6785" s="94" t="s">
        <v>11399</v>
      </c>
      <c r="B6785" t="s">
        <v>714</v>
      </c>
      <c r="C6785">
        <v>90650</v>
      </c>
      <c r="D6785" s="94" t="s">
        <v>26115</v>
      </c>
    </row>
    <row r="6786" spans="1:4" x14ac:dyDescent="0.25">
      <c r="A6786" s="94" t="s">
        <v>11399</v>
      </c>
      <c r="B6786" t="s">
        <v>714</v>
      </c>
      <c r="C6786">
        <v>90651</v>
      </c>
      <c r="D6786" s="94" t="s">
        <v>27674</v>
      </c>
    </row>
    <row r="6787" spans="1:4" x14ac:dyDescent="0.25">
      <c r="A6787" s="94" t="s">
        <v>11399</v>
      </c>
      <c r="B6787" t="s">
        <v>714</v>
      </c>
      <c r="C6787">
        <v>90662</v>
      </c>
      <c r="D6787" s="94" t="s">
        <v>26115</v>
      </c>
    </row>
    <row r="6788" spans="1:4" x14ac:dyDescent="0.25">
      <c r="A6788" s="94" t="s">
        <v>11399</v>
      </c>
      <c r="B6788" t="s">
        <v>714</v>
      </c>
      <c r="C6788">
        <v>90663</v>
      </c>
      <c r="D6788" s="94" t="s">
        <v>27674</v>
      </c>
    </row>
    <row r="6789" spans="1:4" x14ac:dyDescent="0.25">
      <c r="A6789" s="94" t="s">
        <v>11399</v>
      </c>
      <c r="B6789" t="s">
        <v>714</v>
      </c>
      <c r="C6789">
        <v>90979</v>
      </c>
      <c r="D6789" s="94" t="s">
        <v>26115</v>
      </c>
    </row>
    <row r="6790" spans="1:4" x14ac:dyDescent="0.25">
      <c r="A6790" s="94" t="s">
        <v>11399</v>
      </c>
      <c r="B6790" t="s">
        <v>714</v>
      </c>
      <c r="C6790">
        <v>90982</v>
      </c>
      <c r="D6790" s="94" t="s">
        <v>27674</v>
      </c>
    </row>
    <row r="6791" spans="1:4" x14ac:dyDescent="0.25">
      <c r="A6791" s="94" t="s">
        <v>11400</v>
      </c>
      <c r="D6791" s="94" t="s">
        <v>14</v>
      </c>
    </row>
    <row r="6792" spans="1:4" x14ac:dyDescent="0.25">
      <c r="A6792" s="94" t="s">
        <v>11400</v>
      </c>
      <c r="B6792" t="s">
        <v>9991</v>
      </c>
      <c r="C6792">
        <v>370</v>
      </c>
      <c r="D6792" s="94" t="s">
        <v>27566</v>
      </c>
    </row>
    <row r="6793" spans="1:4" x14ac:dyDescent="0.25">
      <c r="A6793" s="94" t="s">
        <v>11400</v>
      </c>
      <c r="B6793" t="s">
        <v>9991</v>
      </c>
      <c r="C6793">
        <v>1379</v>
      </c>
      <c r="D6793" s="94" t="s">
        <v>27531</v>
      </c>
    </row>
    <row r="6794" spans="1:4" x14ac:dyDescent="0.25">
      <c r="A6794" s="94" t="s">
        <v>11400</v>
      </c>
      <c r="B6794" t="s">
        <v>9991</v>
      </c>
      <c r="C6794">
        <v>4720</v>
      </c>
      <c r="D6794" s="94" t="s">
        <v>27567</v>
      </c>
    </row>
    <row r="6795" spans="1:4" x14ac:dyDescent="0.25">
      <c r="A6795" s="94" t="s">
        <v>11400</v>
      </c>
      <c r="B6795" t="s">
        <v>9991</v>
      </c>
      <c r="C6795">
        <v>39014</v>
      </c>
      <c r="D6795" s="94" t="s">
        <v>27568</v>
      </c>
    </row>
    <row r="6796" spans="1:4" x14ac:dyDescent="0.25">
      <c r="A6796" s="94" t="s">
        <v>11400</v>
      </c>
      <c r="B6796" t="s">
        <v>714</v>
      </c>
      <c r="C6796">
        <v>88297</v>
      </c>
      <c r="D6796" s="94" t="s">
        <v>27675</v>
      </c>
    </row>
    <row r="6797" spans="1:4" x14ac:dyDescent="0.25">
      <c r="A6797" s="94" t="s">
        <v>11400</v>
      </c>
      <c r="B6797" t="s">
        <v>714</v>
      </c>
      <c r="C6797">
        <v>88316</v>
      </c>
      <c r="D6797" s="94" t="s">
        <v>27676</v>
      </c>
    </row>
    <row r="6798" spans="1:4" x14ac:dyDescent="0.25">
      <c r="A6798" s="94" t="s">
        <v>11400</v>
      </c>
      <c r="B6798" t="s">
        <v>714</v>
      </c>
      <c r="C6798">
        <v>88377</v>
      </c>
      <c r="D6798" s="94" t="s">
        <v>27677</v>
      </c>
    </row>
    <row r="6799" spans="1:4" x14ac:dyDescent="0.25">
      <c r="A6799" s="94" t="s">
        <v>11400</v>
      </c>
      <c r="B6799" t="s">
        <v>714</v>
      </c>
      <c r="C6799">
        <v>88830</v>
      </c>
      <c r="D6799" s="94" t="s">
        <v>27571</v>
      </c>
    </row>
    <row r="6800" spans="1:4" x14ac:dyDescent="0.25">
      <c r="A6800" s="94" t="s">
        <v>11400</v>
      </c>
      <c r="B6800" t="s">
        <v>714</v>
      </c>
      <c r="C6800">
        <v>88831</v>
      </c>
      <c r="D6800" s="94" t="s">
        <v>27678</v>
      </c>
    </row>
    <row r="6801" spans="1:4" x14ac:dyDescent="0.25">
      <c r="A6801" s="94" t="s">
        <v>11400</v>
      </c>
      <c r="B6801" t="s">
        <v>714</v>
      </c>
      <c r="C6801">
        <v>89509</v>
      </c>
      <c r="D6801" s="94" t="s">
        <v>27519</v>
      </c>
    </row>
    <row r="6802" spans="1:4" x14ac:dyDescent="0.25">
      <c r="A6802" s="94" t="s">
        <v>11400</v>
      </c>
      <c r="B6802" t="s">
        <v>714</v>
      </c>
      <c r="C6802">
        <v>90650</v>
      </c>
      <c r="D6802" s="94" t="s">
        <v>27649</v>
      </c>
    </row>
    <row r="6803" spans="1:4" x14ac:dyDescent="0.25">
      <c r="A6803" s="94" t="s">
        <v>11400</v>
      </c>
      <c r="B6803" t="s">
        <v>714</v>
      </c>
      <c r="C6803">
        <v>90651</v>
      </c>
      <c r="D6803" s="94" t="s">
        <v>27679</v>
      </c>
    </row>
    <row r="6804" spans="1:4" x14ac:dyDescent="0.25">
      <c r="A6804" s="94" t="s">
        <v>11400</v>
      </c>
      <c r="B6804" t="s">
        <v>714</v>
      </c>
      <c r="C6804">
        <v>90656</v>
      </c>
      <c r="D6804" s="94" t="s">
        <v>27649</v>
      </c>
    </row>
    <row r="6805" spans="1:4" x14ac:dyDescent="0.25">
      <c r="A6805" s="94" t="s">
        <v>11400</v>
      </c>
      <c r="B6805" t="s">
        <v>714</v>
      </c>
      <c r="C6805">
        <v>90657</v>
      </c>
      <c r="D6805" s="94" t="s">
        <v>27679</v>
      </c>
    </row>
    <row r="6806" spans="1:4" x14ac:dyDescent="0.25">
      <c r="A6806" s="94" t="s">
        <v>11400</v>
      </c>
      <c r="B6806" t="s">
        <v>714</v>
      </c>
      <c r="C6806">
        <v>90999</v>
      </c>
      <c r="D6806" s="94" t="s">
        <v>27649</v>
      </c>
    </row>
    <row r="6807" spans="1:4" x14ac:dyDescent="0.25">
      <c r="A6807" s="94" t="s">
        <v>11400</v>
      </c>
      <c r="B6807" t="s">
        <v>714</v>
      </c>
      <c r="C6807">
        <v>91001</v>
      </c>
      <c r="D6807" s="94" t="s">
        <v>27679</v>
      </c>
    </row>
    <row r="6808" spans="1:4" x14ac:dyDescent="0.25">
      <c r="A6808" s="94" t="s">
        <v>11401</v>
      </c>
      <c r="D6808" s="94" t="s">
        <v>14</v>
      </c>
    </row>
    <row r="6809" spans="1:4" x14ac:dyDescent="0.25">
      <c r="A6809" s="94" t="s">
        <v>11401</v>
      </c>
      <c r="B6809" t="s">
        <v>9991</v>
      </c>
      <c r="C6809">
        <v>370</v>
      </c>
      <c r="D6809" s="94" t="s">
        <v>27574</v>
      </c>
    </row>
    <row r="6810" spans="1:4" x14ac:dyDescent="0.25">
      <c r="A6810" s="94" t="s">
        <v>11401</v>
      </c>
      <c r="B6810" t="s">
        <v>9991</v>
      </c>
      <c r="C6810">
        <v>1379</v>
      </c>
      <c r="D6810" s="94" t="s">
        <v>27523</v>
      </c>
    </row>
    <row r="6811" spans="1:4" x14ac:dyDescent="0.25">
      <c r="A6811" s="94" t="s">
        <v>11401</v>
      </c>
      <c r="B6811" t="s">
        <v>9991</v>
      </c>
      <c r="C6811">
        <v>4720</v>
      </c>
      <c r="D6811" s="94" t="s">
        <v>26509</v>
      </c>
    </row>
    <row r="6812" spans="1:4" x14ac:dyDescent="0.25">
      <c r="A6812" s="94" t="s">
        <v>11401</v>
      </c>
      <c r="B6812" t="s">
        <v>9991</v>
      </c>
      <c r="C6812">
        <v>39014</v>
      </c>
      <c r="D6812" s="94" t="s">
        <v>27575</v>
      </c>
    </row>
    <row r="6813" spans="1:4" x14ac:dyDescent="0.25">
      <c r="A6813" s="94" t="s">
        <v>11401</v>
      </c>
      <c r="B6813" t="s">
        <v>714</v>
      </c>
      <c r="C6813">
        <v>88297</v>
      </c>
      <c r="D6813" s="94" t="s">
        <v>27680</v>
      </c>
    </row>
    <row r="6814" spans="1:4" x14ac:dyDescent="0.25">
      <c r="A6814" s="94" t="s">
        <v>11401</v>
      </c>
      <c r="B6814" t="s">
        <v>714</v>
      </c>
      <c r="C6814">
        <v>88316</v>
      </c>
      <c r="D6814" s="94" t="s">
        <v>27681</v>
      </c>
    </row>
    <row r="6815" spans="1:4" x14ac:dyDescent="0.25">
      <c r="A6815" s="94" t="s">
        <v>11401</v>
      </c>
      <c r="B6815" t="s">
        <v>714</v>
      </c>
      <c r="C6815">
        <v>88377</v>
      </c>
      <c r="D6815" s="94" t="s">
        <v>27682</v>
      </c>
    </row>
    <row r="6816" spans="1:4" x14ac:dyDescent="0.25">
      <c r="A6816" s="94" t="s">
        <v>11401</v>
      </c>
      <c r="B6816" t="s">
        <v>714</v>
      </c>
      <c r="C6816">
        <v>88830</v>
      </c>
      <c r="D6816" s="94" t="s">
        <v>26135</v>
      </c>
    </row>
    <row r="6817" spans="1:4" x14ac:dyDescent="0.25">
      <c r="A6817" s="94" t="s">
        <v>11401</v>
      </c>
      <c r="B6817" t="s">
        <v>714</v>
      </c>
      <c r="C6817">
        <v>88831</v>
      </c>
      <c r="D6817" s="94" t="s">
        <v>27683</v>
      </c>
    </row>
    <row r="6818" spans="1:4" x14ac:dyDescent="0.25">
      <c r="A6818" s="94" t="s">
        <v>11401</v>
      </c>
      <c r="B6818" t="s">
        <v>714</v>
      </c>
      <c r="C6818">
        <v>89509</v>
      </c>
      <c r="D6818" s="94" t="s">
        <v>27519</v>
      </c>
    </row>
    <row r="6819" spans="1:4" x14ac:dyDescent="0.25">
      <c r="A6819" s="94" t="s">
        <v>11401</v>
      </c>
      <c r="B6819" t="s">
        <v>714</v>
      </c>
      <c r="C6819">
        <v>90650</v>
      </c>
      <c r="D6819" s="94" t="s">
        <v>27593</v>
      </c>
    </row>
    <row r="6820" spans="1:4" x14ac:dyDescent="0.25">
      <c r="A6820" s="94" t="s">
        <v>11401</v>
      </c>
      <c r="B6820" t="s">
        <v>714</v>
      </c>
      <c r="C6820">
        <v>90651</v>
      </c>
      <c r="D6820" s="94" t="s">
        <v>27684</v>
      </c>
    </row>
    <row r="6821" spans="1:4" x14ac:dyDescent="0.25">
      <c r="A6821" s="94" t="s">
        <v>11401</v>
      </c>
      <c r="B6821" t="s">
        <v>714</v>
      </c>
      <c r="C6821">
        <v>90656</v>
      </c>
      <c r="D6821" s="94" t="s">
        <v>27593</v>
      </c>
    </row>
    <row r="6822" spans="1:4" x14ac:dyDescent="0.25">
      <c r="A6822" s="94" t="s">
        <v>11401</v>
      </c>
      <c r="B6822" t="s">
        <v>714</v>
      </c>
      <c r="C6822">
        <v>90657</v>
      </c>
      <c r="D6822" s="94" t="s">
        <v>27684</v>
      </c>
    </row>
    <row r="6823" spans="1:4" x14ac:dyDescent="0.25">
      <c r="A6823" s="94" t="s">
        <v>11401</v>
      </c>
      <c r="B6823" t="s">
        <v>714</v>
      </c>
      <c r="C6823">
        <v>90999</v>
      </c>
      <c r="D6823" s="94" t="s">
        <v>27593</v>
      </c>
    </row>
    <row r="6824" spans="1:4" x14ac:dyDescent="0.25">
      <c r="A6824" s="94" t="s">
        <v>11401</v>
      </c>
      <c r="B6824" t="s">
        <v>714</v>
      </c>
      <c r="C6824">
        <v>91001</v>
      </c>
      <c r="D6824" s="94" t="s">
        <v>27684</v>
      </c>
    </row>
    <row r="6825" spans="1:4" x14ac:dyDescent="0.25">
      <c r="A6825" s="94" t="s">
        <v>11402</v>
      </c>
      <c r="D6825" s="94" t="s">
        <v>14</v>
      </c>
    </row>
    <row r="6826" spans="1:4" x14ac:dyDescent="0.25">
      <c r="A6826" s="94" t="s">
        <v>11402</v>
      </c>
      <c r="B6826" t="s">
        <v>9991</v>
      </c>
      <c r="C6826">
        <v>370</v>
      </c>
      <c r="D6826" s="94" t="s">
        <v>27566</v>
      </c>
    </row>
    <row r="6827" spans="1:4" x14ac:dyDescent="0.25">
      <c r="A6827" s="94" t="s">
        <v>11402</v>
      </c>
      <c r="B6827" t="s">
        <v>9991</v>
      </c>
      <c r="C6827">
        <v>1379</v>
      </c>
      <c r="D6827" s="94" t="s">
        <v>27531</v>
      </c>
    </row>
    <row r="6828" spans="1:4" x14ac:dyDescent="0.25">
      <c r="A6828" s="94" t="s">
        <v>11402</v>
      </c>
      <c r="B6828" t="s">
        <v>9991</v>
      </c>
      <c r="C6828">
        <v>4720</v>
      </c>
      <c r="D6828" s="94" t="s">
        <v>27567</v>
      </c>
    </row>
    <row r="6829" spans="1:4" x14ac:dyDescent="0.25">
      <c r="A6829" s="94" t="s">
        <v>11402</v>
      </c>
      <c r="B6829" t="s">
        <v>9991</v>
      </c>
      <c r="C6829">
        <v>39014</v>
      </c>
      <c r="D6829" s="94" t="s">
        <v>27568</v>
      </c>
    </row>
    <row r="6830" spans="1:4" x14ac:dyDescent="0.25">
      <c r="A6830" s="94" t="s">
        <v>11402</v>
      </c>
      <c r="B6830" t="s">
        <v>714</v>
      </c>
      <c r="C6830">
        <v>88297</v>
      </c>
      <c r="D6830" s="94" t="s">
        <v>27685</v>
      </c>
    </row>
    <row r="6831" spans="1:4" x14ac:dyDescent="0.25">
      <c r="A6831" s="94" t="s">
        <v>11402</v>
      </c>
      <c r="B6831" t="s">
        <v>714</v>
      </c>
      <c r="C6831">
        <v>88309</v>
      </c>
      <c r="D6831" s="94" t="s">
        <v>27686</v>
      </c>
    </row>
    <row r="6832" spans="1:4" x14ac:dyDescent="0.25">
      <c r="A6832" s="94" t="s">
        <v>11402</v>
      </c>
      <c r="B6832" t="s">
        <v>714</v>
      </c>
      <c r="C6832">
        <v>88316</v>
      </c>
      <c r="D6832" s="94" t="s">
        <v>27687</v>
      </c>
    </row>
    <row r="6833" spans="1:4" x14ac:dyDescent="0.25">
      <c r="A6833" s="94" t="s">
        <v>11402</v>
      </c>
      <c r="B6833" t="s">
        <v>714</v>
      </c>
      <c r="C6833">
        <v>88377</v>
      </c>
      <c r="D6833" s="94" t="s">
        <v>27686</v>
      </c>
    </row>
    <row r="6834" spans="1:4" x14ac:dyDescent="0.25">
      <c r="A6834" s="94" t="s">
        <v>11402</v>
      </c>
      <c r="B6834" t="s">
        <v>714</v>
      </c>
      <c r="C6834">
        <v>88830</v>
      </c>
      <c r="D6834" s="94" t="s">
        <v>27571</v>
      </c>
    </row>
    <row r="6835" spans="1:4" x14ac:dyDescent="0.25">
      <c r="A6835" s="94" t="s">
        <v>11402</v>
      </c>
      <c r="B6835" t="s">
        <v>714</v>
      </c>
      <c r="C6835">
        <v>88831</v>
      </c>
      <c r="D6835" s="94" t="s">
        <v>27688</v>
      </c>
    </row>
    <row r="6836" spans="1:4" x14ac:dyDescent="0.25">
      <c r="A6836" s="94" t="s">
        <v>11402</v>
      </c>
      <c r="B6836" t="s">
        <v>714</v>
      </c>
      <c r="C6836">
        <v>89509</v>
      </c>
      <c r="D6836" s="94" t="s">
        <v>27519</v>
      </c>
    </row>
    <row r="6837" spans="1:4" x14ac:dyDescent="0.25">
      <c r="A6837" s="94" t="s">
        <v>11402</v>
      </c>
      <c r="B6837" t="s">
        <v>714</v>
      </c>
      <c r="C6837">
        <v>90650</v>
      </c>
      <c r="D6837" s="94" t="s">
        <v>27573</v>
      </c>
    </row>
    <row r="6838" spans="1:4" x14ac:dyDescent="0.25">
      <c r="A6838" s="94" t="s">
        <v>11402</v>
      </c>
      <c r="B6838" t="s">
        <v>714</v>
      </c>
      <c r="C6838">
        <v>90651</v>
      </c>
      <c r="D6838" s="94" t="s">
        <v>27689</v>
      </c>
    </row>
    <row r="6839" spans="1:4" x14ac:dyDescent="0.25">
      <c r="A6839" s="94" t="s">
        <v>11402</v>
      </c>
      <c r="B6839" t="s">
        <v>714</v>
      </c>
      <c r="C6839">
        <v>90656</v>
      </c>
      <c r="D6839" s="94" t="s">
        <v>27573</v>
      </c>
    </row>
    <row r="6840" spans="1:4" x14ac:dyDescent="0.25">
      <c r="A6840" s="94" t="s">
        <v>11402</v>
      </c>
      <c r="B6840" t="s">
        <v>714</v>
      </c>
      <c r="C6840">
        <v>90657</v>
      </c>
      <c r="D6840" s="94" t="s">
        <v>27689</v>
      </c>
    </row>
    <row r="6841" spans="1:4" x14ac:dyDescent="0.25">
      <c r="A6841" s="94" t="s">
        <v>11402</v>
      </c>
      <c r="B6841" t="s">
        <v>714</v>
      </c>
      <c r="C6841">
        <v>90999</v>
      </c>
      <c r="D6841" s="94" t="s">
        <v>27573</v>
      </c>
    </row>
    <row r="6842" spans="1:4" x14ac:dyDescent="0.25">
      <c r="A6842" s="94" t="s">
        <v>11402</v>
      </c>
      <c r="B6842" t="s">
        <v>714</v>
      </c>
      <c r="C6842">
        <v>91001</v>
      </c>
      <c r="D6842" s="94" t="s">
        <v>27689</v>
      </c>
    </row>
    <row r="6843" spans="1:4" x14ac:dyDescent="0.25">
      <c r="A6843" s="94" t="s">
        <v>11403</v>
      </c>
      <c r="D6843" s="94" t="s">
        <v>14</v>
      </c>
    </row>
    <row r="6844" spans="1:4" x14ac:dyDescent="0.25">
      <c r="A6844" s="94" t="s">
        <v>11403</v>
      </c>
      <c r="B6844" t="s">
        <v>9991</v>
      </c>
      <c r="C6844">
        <v>370</v>
      </c>
      <c r="D6844" s="94" t="s">
        <v>27574</v>
      </c>
    </row>
    <row r="6845" spans="1:4" x14ac:dyDescent="0.25">
      <c r="A6845" s="94" t="s">
        <v>11403</v>
      </c>
      <c r="B6845" t="s">
        <v>9991</v>
      </c>
      <c r="C6845">
        <v>1379</v>
      </c>
      <c r="D6845" s="94" t="s">
        <v>27523</v>
      </c>
    </row>
    <row r="6846" spans="1:4" x14ac:dyDescent="0.25">
      <c r="A6846" s="94" t="s">
        <v>11403</v>
      </c>
      <c r="B6846" t="s">
        <v>9991</v>
      </c>
      <c r="C6846">
        <v>4720</v>
      </c>
      <c r="D6846" s="94" t="s">
        <v>26509</v>
      </c>
    </row>
    <row r="6847" spans="1:4" x14ac:dyDescent="0.25">
      <c r="A6847" s="94" t="s">
        <v>11403</v>
      </c>
      <c r="B6847" t="s">
        <v>9991</v>
      </c>
      <c r="C6847">
        <v>39014</v>
      </c>
      <c r="D6847" s="94" t="s">
        <v>27575</v>
      </c>
    </row>
    <row r="6848" spans="1:4" x14ac:dyDescent="0.25">
      <c r="A6848" s="94" t="s">
        <v>11403</v>
      </c>
      <c r="B6848" t="s">
        <v>714</v>
      </c>
      <c r="C6848">
        <v>88297</v>
      </c>
      <c r="D6848" s="94" t="s">
        <v>27690</v>
      </c>
    </row>
    <row r="6849" spans="1:4" x14ac:dyDescent="0.25">
      <c r="A6849" s="94" t="s">
        <v>11403</v>
      </c>
      <c r="B6849" t="s">
        <v>714</v>
      </c>
      <c r="C6849">
        <v>88309</v>
      </c>
      <c r="D6849" s="94" t="s">
        <v>27691</v>
      </c>
    </row>
    <row r="6850" spans="1:4" x14ac:dyDescent="0.25">
      <c r="A6850" s="94" t="s">
        <v>11403</v>
      </c>
      <c r="B6850" t="s">
        <v>714</v>
      </c>
      <c r="C6850">
        <v>88316</v>
      </c>
      <c r="D6850" s="94" t="s">
        <v>27692</v>
      </c>
    </row>
    <row r="6851" spans="1:4" x14ac:dyDescent="0.25">
      <c r="A6851" s="94" t="s">
        <v>11403</v>
      </c>
      <c r="B6851" t="s">
        <v>714</v>
      </c>
      <c r="C6851">
        <v>88377</v>
      </c>
      <c r="D6851" s="94" t="s">
        <v>27691</v>
      </c>
    </row>
    <row r="6852" spans="1:4" x14ac:dyDescent="0.25">
      <c r="A6852" s="94" t="s">
        <v>11403</v>
      </c>
      <c r="B6852" t="s">
        <v>714</v>
      </c>
      <c r="C6852">
        <v>88830</v>
      </c>
      <c r="D6852" s="94" t="s">
        <v>26135</v>
      </c>
    </row>
    <row r="6853" spans="1:4" x14ac:dyDescent="0.25">
      <c r="A6853" s="94" t="s">
        <v>11403</v>
      </c>
      <c r="B6853" t="s">
        <v>714</v>
      </c>
      <c r="C6853">
        <v>88831</v>
      </c>
      <c r="D6853" s="94" t="s">
        <v>27693</v>
      </c>
    </row>
    <row r="6854" spans="1:4" x14ac:dyDescent="0.25">
      <c r="A6854" s="94" t="s">
        <v>11403</v>
      </c>
      <c r="B6854" t="s">
        <v>714</v>
      </c>
      <c r="C6854">
        <v>89509</v>
      </c>
      <c r="D6854" s="94" t="s">
        <v>27519</v>
      </c>
    </row>
    <row r="6855" spans="1:4" x14ac:dyDescent="0.25">
      <c r="A6855" s="94" t="s">
        <v>11403</v>
      </c>
      <c r="B6855" t="s">
        <v>714</v>
      </c>
      <c r="C6855">
        <v>90650</v>
      </c>
      <c r="D6855" s="94" t="s">
        <v>27694</v>
      </c>
    </row>
    <row r="6856" spans="1:4" x14ac:dyDescent="0.25">
      <c r="A6856" s="94" t="s">
        <v>11403</v>
      </c>
      <c r="B6856" t="s">
        <v>714</v>
      </c>
      <c r="C6856">
        <v>90651</v>
      </c>
      <c r="D6856" s="94" t="s">
        <v>27695</v>
      </c>
    </row>
    <row r="6857" spans="1:4" x14ac:dyDescent="0.25">
      <c r="A6857" s="94" t="s">
        <v>11403</v>
      </c>
      <c r="B6857" t="s">
        <v>714</v>
      </c>
      <c r="C6857">
        <v>90656</v>
      </c>
      <c r="D6857" s="94" t="s">
        <v>27694</v>
      </c>
    </row>
    <row r="6858" spans="1:4" x14ac:dyDescent="0.25">
      <c r="A6858" s="94" t="s">
        <v>11403</v>
      </c>
      <c r="B6858" t="s">
        <v>714</v>
      </c>
      <c r="C6858">
        <v>90657</v>
      </c>
      <c r="D6858" s="94" t="s">
        <v>27695</v>
      </c>
    </row>
    <row r="6859" spans="1:4" x14ac:dyDescent="0.25">
      <c r="A6859" s="94" t="s">
        <v>11403</v>
      </c>
      <c r="B6859" t="s">
        <v>714</v>
      </c>
      <c r="C6859">
        <v>90999</v>
      </c>
      <c r="D6859" s="94" t="s">
        <v>27694</v>
      </c>
    </row>
    <row r="6860" spans="1:4" x14ac:dyDescent="0.25">
      <c r="A6860" s="94" t="s">
        <v>11403</v>
      </c>
      <c r="B6860" t="s">
        <v>714</v>
      </c>
      <c r="C6860">
        <v>91001</v>
      </c>
      <c r="D6860" s="94" t="s">
        <v>27695</v>
      </c>
    </row>
    <row r="6861" spans="1:4" x14ac:dyDescent="0.25">
      <c r="A6861" s="94" t="s">
        <v>11404</v>
      </c>
      <c r="D6861" s="94" t="s">
        <v>14</v>
      </c>
    </row>
    <row r="6862" spans="1:4" x14ac:dyDescent="0.25">
      <c r="A6862" s="94" t="s">
        <v>11404</v>
      </c>
      <c r="B6862" t="s">
        <v>9991</v>
      </c>
      <c r="C6862">
        <v>27</v>
      </c>
      <c r="D6862" s="94" t="s">
        <v>27696</v>
      </c>
    </row>
    <row r="6863" spans="1:4" x14ac:dyDescent="0.25">
      <c r="A6863" s="94" t="s">
        <v>11404</v>
      </c>
      <c r="B6863" t="s">
        <v>9991</v>
      </c>
      <c r="C6863">
        <v>1379</v>
      </c>
      <c r="D6863" s="94" t="s">
        <v>27697</v>
      </c>
    </row>
    <row r="6864" spans="1:4" x14ac:dyDescent="0.25">
      <c r="A6864" s="94" t="s">
        <v>11404</v>
      </c>
      <c r="B6864" t="s">
        <v>714</v>
      </c>
      <c r="C6864">
        <v>5631</v>
      </c>
      <c r="D6864" s="94" t="s">
        <v>26379</v>
      </c>
    </row>
    <row r="6865" spans="1:4" x14ac:dyDescent="0.25">
      <c r="A6865" s="94" t="s">
        <v>11404</v>
      </c>
      <c r="B6865" t="s">
        <v>714</v>
      </c>
      <c r="C6865">
        <v>5632</v>
      </c>
      <c r="D6865" s="94" t="s">
        <v>27698</v>
      </c>
    </row>
    <row r="6866" spans="1:4" x14ac:dyDescent="0.25">
      <c r="A6866" s="94" t="s">
        <v>11404</v>
      </c>
      <c r="B6866" t="s">
        <v>714</v>
      </c>
      <c r="C6866">
        <v>6259</v>
      </c>
      <c r="D6866" s="94" t="s">
        <v>27566</v>
      </c>
    </row>
    <row r="6867" spans="1:4" x14ac:dyDescent="0.25">
      <c r="A6867" s="94" t="s">
        <v>11404</v>
      </c>
      <c r="B6867" t="s">
        <v>714</v>
      </c>
      <c r="C6867">
        <v>6260</v>
      </c>
      <c r="D6867" s="94" t="s">
        <v>27699</v>
      </c>
    </row>
    <row r="6868" spans="1:4" x14ac:dyDescent="0.25">
      <c r="A6868" s="94" t="s">
        <v>11404</v>
      </c>
      <c r="B6868" t="s">
        <v>9991</v>
      </c>
      <c r="C6868">
        <v>14583</v>
      </c>
      <c r="D6868" s="94" t="s">
        <v>27700</v>
      </c>
    </row>
    <row r="6869" spans="1:4" x14ac:dyDescent="0.25">
      <c r="A6869" s="94" t="s">
        <v>11404</v>
      </c>
      <c r="B6869" t="s">
        <v>9991</v>
      </c>
      <c r="C6869">
        <v>39013</v>
      </c>
      <c r="D6869" s="94" t="s">
        <v>27434</v>
      </c>
    </row>
    <row r="6870" spans="1:4" x14ac:dyDescent="0.25">
      <c r="A6870" s="94" t="s">
        <v>11404</v>
      </c>
      <c r="B6870" t="s">
        <v>9991</v>
      </c>
      <c r="C6870">
        <v>39848</v>
      </c>
      <c r="D6870" s="94" t="s">
        <v>26524</v>
      </c>
    </row>
    <row r="6871" spans="1:4" x14ac:dyDescent="0.25">
      <c r="A6871" s="94" t="s">
        <v>11404</v>
      </c>
      <c r="B6871" t="s">
        <v>714</v>
      </c>
      <c r="C6871">
        <v>72898</v>
      </c>
      <c r="D6871" s="94" t="s">
        <v>26325</v>
      </c>
    </row>
    <row r="6872" spans="1:4" x14ac:dyDescent="0.25">
      <c r="A6872" s="94" t="s">
        <v>11404</v>
      </c>
      <c r="B6872" t="s">
        <v>714</v>
      </c>
      <c r="C6872" t="s">
        <v>15319</v>
      </c>
      <c r="D6872" s="94" t="s">
        <v>27701</v>
      </c>
    </row>
    <row r="6873" spans="1:4" x14ac:dyDescent="0.25">
      <c r="A6873" s="94" t="s">
        <v>11404</v>
      </c>
      <c r="B6873" t="s">
        <v>714</v>
      </c>
      <c r="C6873">
        <v>88245</v>
      </c>
      <c r="D6873" s="94" t="s">
        <v>27702</v>
      </c>
    </row>
    <row r="6874" spans="1:4" x14ac:dyDescent="0.25">
      <c r="A6874" s="94" t="s">
        <v>11404</v>
      </c>
      <c r="B6874" t="s">
        <v>714</v>
      </c>
      <c r="C6874">
        <v>88297</v>
      </c>
      <c r="D6874" s="94" t="s">
        <v>27703</v>
      </c>
    </row>
    <row r="6875" spans="1:4" x14ac:dyDescent="0.25">
      <c r="A6875" s="94" t="s">
        <v>11404</v>
      </c>
      <c r="B6875" t="s">
        <v>714</v>
      </c>
      <c r="C6875">
        <v>88316</v>
      </c>
      <c r="D6875" s="94" t="s">
        <v>27704</v>
      </c>
    </row>
    <row r="6876" spans="1:4" x14ac:dyDescent="0.25">
      <c r="A6876" s="94" t="s">
        <v>11404</v>
      </c>
      <c r="B6876" t="s">
        <v>714</v>
      </c>
      <c r="C6876">
        <v>90625</v>
      </c>
      <c r="D6876" s="94" t="s">
        <v>27566</v>
      </c>
    </row>
    <row r="6877" spans="1:4" x14ac:dyDescent="0.25">
      <c r="A6877" s="94" t="s">
        <v>11404</v>
      </c>
      <c r="B6877" t="s">
        <v>714</v>
      </c>
      <c r="C6877">
        <v>90626</v>
      </c>
      <c r="D6877" s="94" t="s">
        <v>27699</v>
      </c>
    </row>
    <row r="6878" spans="1:4" x14ac:dyDescent="0.25">
      <c r="A6878" s="94" t="s">
        <v>11404</v>
      </c>
      <c r="B6878" t="s">
        <v>714</v>
      </c>
      <c r="C6878">
        <v>90637</v>
      </c>
      <c r="D6878" s="94" t="s">
        <v>26421</v>
      </c>
    </row>
    <row r="6879" spans="1:4" x14ac:dyDescent="0.25">
      <c r="A6879" s="94" t="s">
        <v>11404</v>
      </c>
      <c r="B6879" t="s">
        <v>714</v>
      </c>
      <c r="C6879">
        <v>90638</v>
      </c>
      <c r="D6879" s="94" t="s">
        <v>27705</v>
      </c>
    </row>
    <row r="6880" spans="1:4" x14ac:dyDescent="0.25">
      <c r="A6880" s="94" t="s">
        <v>11404</v>
      </c>
      <c r="B6880" t="s">
        <v>714</v>
      </c>
      <c r="C6880">
        <v>90643</v>
      </c>
      <c r="D6880" s="94" t="s">
        <v>26804</v>
      </c>
    </row>
    <row r="6881" spans="1:4" x14ac:dyDescent="0.25">
      <c r="A6881" s="94" t="s">
        <v>11404</v>
      </c>
      <c r="B6881" t="s">
        <v>714</v>
      </c>
      <c r="C6881">
        <v>90644</v>
      </c>
      <c r="D6881" s="94" t="s">
        <v>27706</v>
      </c>
    </row>
    <row r="6882" spans="1:4" x14ac:dyDescent="0.25">
      <c r="A6882" s="94" t="s">
        <v>11404</v>
      </c>
      <c r="B6882" t="s">
        <v>714</v>
      </c>
      <c r="C6882">
        <v>90650</v>
      </c>
      <c r="D6882" s="94" t="s">
        <v>27566</v>
      </c>
    </row>
    <row r="6883" spans="1:4" x14ac:dyDescent="0.25">
      <c r="A6883" s="94" t="s">
        <v>11404</v>
      </c>
      <c r="B6883" t="s">
        <v>714</v>
      </c>
      <c r="C6883">
        <v>90651</v>
      </c>
      <c r="D6883" s="94" t="s">
        <v>27699</v>
      </c>
    </row>
    <row r="6884" spans="1:4" x14ac:dyDescent="0.25">
      <c r="A6884" s="94" t="s">
        <v>11404</v>
      </c>
      <c r="B6884" t="s">
        <v>714</v>
      </c>
      <c r="C6884">
        <v>95967</v>
      </c>
      <c r="D6884" s="94" t="s">
        <v>27702</v>
      </c>
    </row>
    <row r="6885" spans="1:4" x14ac:dyDescent="0.25">
      <c r="A6885" s="94" t="s">
        <v>11405</v>
      </c>
      <c r="D6885" s="94" t="s">
        <v>14</v>
      </c>
    </row>
    <row r="6886" spans="1:4" x14ac:dyDescent="0.25">
      <c r="A6886" s="94" t="s">
        <v>11405</v>
      </c>
      <c r="B6886" t="s">
        <v>9991</v>
      </c>
      <c r="C6886">
        <v>27</v>
      </c>
      <c r="D6886" s="94" t="s">
        <v>27707</v>
      </c>
    </row>
    <row r="6887" spans="1:4" x14ac:dyDescent="0.25">
      <c r="A6887" s="94" t="s">
        <v>11405</v>
      </c>
      <c r="B6887" t="s">
        <v>9991</v>
      </c>
      <c r="C6887">
        <v>1379</v>
      </c>
      <c r="D6887" s="94" t="s">
        <v>27697</v>
      </c>
    </row>
    <row r="6888" spans="1:4" x14ac:dyDescent="0.25">
      <c r="A6888" s="94" t="s">
        <v>11405</v>
      </c>
      <c r="B6888" t="s">
        <v>714</v>
      </c>
      <c r="C6888">
        <v>5631</v>
      </c>
      <c r="D6888" s="94" t="s">
        <v>26805</v>
      </c>
    </row>
    <row r="6889" spans="1:4" x14ac:dyDescent="0.25">
      <c r="A6889" s="94" t="s">
        <v>11405</v>
      </c>
      <c r="B6889" t="s">
        <v>714</v>
      </c>
      <c r="C6889">
        <v>5632</v>
      </c>
      <c r="D6889" s="94" t="s">
        <v>27708</v>
      </c>
    </row>
    <row r="6890" spans="1:4" x14ac:dyDescent="0.25">
      <c r="A6890" s="94" t="s">
        <v>11405</v>
      </c>
      <c r="B6890" t="s">
        <v>714</v>
      </c>
      <c r="C6890">
        <v>6259</v>
      </c>
      <c r="D6890" s="94" t="s">
        <v>26558</v>
      </c>
    </row>
    <row r="6891" spans="1:4" x14ac:dyDescent="0.25">
      <c r="A6891" s="94" t="s">
        <v>11405</v>
      </c>
      <c r="B6891" t="s">
        <v>714</v>
      </c>
      <c r="C6891">
        <v>6260</v>
      </c>
      <c r="D6891" s="94" t="s">
        <v>27709</v>
      </c>
    </row>
    <row r="6892" spans="1:4" x14ac:dyDescent="0.25">
      <c r="A6892" s="94" t="s">
        <v>11405</v>
      </c>
      <c r="B6892" t="s">
        <v>9991</v>
      </c>
      <c r="C6892">
        <v>14583</v>
      </c>
      <c r="D6892" s="94" t="s">
        <v>27700</v>
      </c>
    </row>
    <row r="6893" spans="1:4" x14ac:dyDescent="0.25">
      <c r="A6893" s="94" t="s">
        <v>11405</v>
      </c>
      <c r="B6893" t="s">
        <v>9991</v>
      </c>
      <c r="C6893">
        <v>39013</v>
      </c>
      <c r="D6893" s="94" t="s">
        <v>27710</v>
      </c>
    </row>
    <row r="6894" spans="1:4" x14ac:dyDescent="0.25">
      <c r="A6894" s="94" t="s">
        <v>11405</v>
      </c>
      <c r="B6894" t="s">
        <v>9991</v>
      </c>
      <c r="C6894">
        <v>39848</v>
      </c>
      <c r="D6894" s="94" t="s">
        <v>26524</v>
      </c>
    </row>
    <row r="6895" spans="1:4" x14ac:dyDescent="0.25">
      <c r="A6895" s="94" t="s">
        <v>11405</v>
      </c>
      <c r="B6895" t="s">
        <v>714</v>
      </c>
      <c r="C6895">
        <v>72898</v>
      </c>
      <c r="D6895" s="94" t="s">
        <v>26325</v>
      </c>
    </row>
    <row r="6896" spans="1:4" x14ac:dyDescent="0.25">
      <c r="A6896" s="94" t="s">
        <v>11405</v>
      </c>
      <c r="B6896" t="s">
        <v>714</v>
      </c>
      <c r="C6896" t="s">
        <v>15319</v>
      </c>
      <c r="D6896" s="94" t="s">
        <v>27701</v>
      </c>
    </row>
    <row r="6897" spans="1:4" x14ac:dyDescent="0.25">
      <c r="A6897" s="94" t="s">
        <v>11405</v>
      </c>
      <c r="B6897" t="s">
        <v>714</v>
      </c>
      <c r="C6897">
        <v>88245</v>
      </c>
      <c r="D6897" s="94" t="s">
        <v>27711</v>
      </c>
    </row>
    <row r="6898" spans="1:4" x14ac:dyDescent="0.25">
      <c r="A6898" s="94" t="s">
        <v>11405</v>
      </c>
      <c r="B6898" t="s">
        <v>714</v>
      </c>
      <c r="C6898">
        <v>88297</v>
      </c>
      <c r="D6898" s="94" t="s">
        <v>27712</v>
      </c>
    </row>
    <row r="6899" spans="1:4" x14ac:dyDescent="0.25">
      <c r="A6899" s="94" t="s">
        <v>11405</v>
      </c>
      <c r="B6899" t="s">
        <v>714</v>
      </c>
      <c r="C6899">
        <v>88316</v>
      </c>
      <c r="D6899" s="94" t="s">
        <v>27713</v>
      </c>
    </row>
    <row r="6900" spans="1:4" x14ac:dyDescent="0.25">
      <c r="A6900" s="94" t="s">
        <v>11405</v>
      </c>
      <c r="B6900" t="s">
        <v>714</v>
      </c>
      <c r="C6900">
        <v>90625</v>
      </c>
      <c r="D6900" s="94" t="s">
        <v>26558</v>
      </c>
    </row>
    <row r="6901" spans="1:4" x14ac:dyDescent="0.25">
      <c r="A6901" s="94" t="s">
        <v>11405</v>
      </c>
      <c r="B6901" t="s">
        <v>714</v>
      </c>
      <c r="C6901">
        <v>90626</v>
      </c>
      <c r="D6901" s="94" t="s">
        <v>27709</v>
      </c>
    </row>
    <row r="6902" spans="1:4" x14ac:dyDescent="0.25">
      <c r="A6902" s="94" t="s">
        <v>11405</v>
      </c>
      <c r="B6902" t="s">
        <v>714</v>
      </c>
      <c r="C6902">
        <v>90637</v>
      </c>
      <c r="D6902" s="94" t="s">
        <v>26559</v>
      </c>
    </row>
    <row r="6903" spans="1:4" x14ac:dyDescent="0.25">
      <c r="A6903" s="94" t="s">
        <v>11405</v>
      </c>
      <c r="B6903" t="s">
        <v>714</v>
      </c>
      <c r="C6903">
        <v>90638</v>
      </c>
      <c r="D6903" s="94" t="s">
        <v>27714</v>
      </c>
    </row>
    <row r="6904" spans="1:4" x14ac:dyDescent="0.25">
      <c r="A6904" s="94" t="s">
        <v>11405</v>
      </c>
      <c r="B6904" t="s">
        <v>714</v>
      </c>
      <c r="C6904">
        <v>90643</v>
      </c>
      <c r="D6904" s="94" t="s">
        <v>26144</v>
      </c>
    </row>
    <row r="6905" spans="1:4" x14ac:dyDescent="0.25">
      <c r="A6905" s="94" t="s">
        <v>11405</v>
      </c>
      <c r="B6905" t="s">
        <v>714</v>
      </c>
      <c r="C6905">
        <v>90644</v>
      </c>
      <c r="D6905" s="94" t="s">
        <v>27715</v>
      </c>
    </row>
    <row r="6906" spans="1:4" x14ac:dyDescent="0.25">
      <c r="A6906" s="94" t="s">
        <v>11405</v>
      </c>
      <c r="B6906" t="s">
        <v>714</v>
      </c>
      <c r="C6906">
        <v>90650</v>
      </c>
      <c r="D6906" s="94" t="s">
        <v>26558</v>
      </c>
    </row>
    <row r="6907" spans="1:4" x14ac:dyDescent="0.25">
      <c r="A6907" s="94" t="s">
        <v>11405</v>
      </c>
      <c r="B6907" t="s">
        <v>714</v>
      </c>
      <c r="C6907">
        <v>90651</v>
      </c>
      <c r="D6907" s="94" t="s">
        <v>27709</v>
      </c>
    </row>
    <row r="6908" spans="1:4" x14ac:dyDescent="0.25">
      <c r="A6908" s="94" t="s">
        <v>11405</v>
      </c>
      <c r="B6908" t="s">
        <v>714</v>
      </c>
      <c r="C6908">
        <v>95967</v>
      </c>
      <c r="D6908" s="94" t="s">
        <v>27711</v>
      </c>
    </row>
    <row r="6909" spans="1:4" x14ac:dyDescent="0.25">
      <c r="A6909" s="94" t="s">
        <v>11406</v>
      </c>
      <c r="D6909" s="94" t="s">
        <v>14</v>
      </c>
    </row>
    <row r="6910" spans="1:4" x14ac:dyDescent="0.25">
      <c r="A6910" s="94" t="s">
        <v>11406</v>
      </c>
      <c r="B6910" t="s">
        <v>9991</v>
      </c>
      <c r="C6910">
        <v>27</v>
      </c>
      <c r="D6910" s="94" t="s">
        <v>27716</v>
      </c>
    </row>
    <row r="6911" spans="1:4" x14ac:dyDescent="0.25">
      <c r="A6911" s="94" t="s">
        <v>11406</v>
      </c>
      <c r="B6911" t="s">
        <v>9991</v>
      </c>
      <c r="C6911">
        <v>1379</v>
      </c>
      <c r="D6911" s="94" t="s">
        <v>27697</v>
      </c>
    </row>
    <row r="6912" spans="1:4" x14ac:dyDescent="0.25">
      <c r="A6912" s="94" t="s">
        <v>11406</v>
      </c>
      <c r="B6912" t="s">
        <v>714</v>
      </c>
      <c r="C6912">
        <v>5631</v>
      </c>
      <c r="D6912" s="94" t="s">
        <v>27717</v>
      </c>
    </row>
    <row r="6913" spans="1:4" x14ac:dyDescent="0.25">
      <c r="A6913" s="94" t="s">
        <v>11406</v>
      </c>
      <c r="B6913" t="s">
        <v>714</v>
      </c>
      <c r="C6913">
        <v>5632</v>
      </c>
      <c r="D6913" s="94" t="s">
        <v>27718</v>
      </c>
    </row>
    <row r="6914" spans="1:4" x14ac:dyDescent="0.25">
      <c r="A6914" s="94" t="s">
        <v>11406</v>
      </c>
      <c r="B6914" t="s">
        <v>714</v>
      </c>
      <c r="C6914">
        <v>6259</v>
      </c>
      <c r="D6914" s="94" t="s">
        <v>26367</v>
      </c>
    </row>
    <row r="6915" spans="1:4" x14ac:dyDescent="0.25">
      <c r="A6915" s="94" t="s">
        <v>11406</v>
      </c>
      <c r="B6915" t="s">
        <v>714</v>
      </c>
      <c r="C6915">
        <v>6260</v>
      </c>
      <c r="D6915" s="94" t="s">
        <v>26216</v>
      </c>
    </row>
    <row r="6916" spans="1:4" x14ac:dyDescent="0.25">
      <c r="A6916" s="94" t="s">
        <v>11406</v>
      </c>
      <c r="B6916" t="s">
        <v>9991</v>
      </c>
      <c r="C6916">
        <v>14583</v>
      </c>
      <c r="D6916" s="94" t="s">
        <v>27700</v>
      </c>
    </row>
    <row r="6917" spans="1:4" x14ac:dyDescent="0.25">
      <c r="A6917" s="94" t="s">
        <v>11406</v>
      </c>
      <c r="B6917" t="s">
        <v>9991</v>
      </c>
      <c r="C6917">
        <v>39013</v>
      </c>
      <c r="D6917" s="94" t="s">
        <v>27719</v>
      </c>
    </row>
    <row r="6918" spans="1:4" x14ac:dyDescent="0.25">
      <c r="A6918" s="94" t="s">
        <v>11406</v>
      </c>
      <c r="B6918" t="s">
        <v>9991</v>
      </c>
      <c r="C6918">
        <v>39848</v>
      </c>
      <c r="D6918" s="94" t="s">
        <v>26524</v>
      </c>
    </row>
    <row r="6919" spans="1:4" x14ac:dyDescent="0.25">
      <c r="A6919" s="94" t="s">
        <v>11406</v>
      </c>
      <c r="B6919" t="s">
        <v>714</v>
      </c>
      <c r="C6919">
        <v>72898</v>
      </c>
      <c r="D6919" s="94" t="s">
        <v>26325</v>
      </c>
    </row>
    <row r="6920" spans="1:4" x14ac:dyDescent="0.25">
      <c r="A6920" s="94" t="s">
        <v>11406</v>
      </c>
      <c r="B6920" t="s">
        <v>714</v>
      </c>
      <c r="C6920" t="s">
        <v>15319</v>
      </c>
      <c r="D6920" s="94" t="s">
        <v>27701</v>
      </c>
    </row>
    <row r="6921" spans="1:4" x14ac:dyDescent="0.25">
      <c r="A6921" s="94" t="s">
        <v>11406</v>
      </c>
      <c r="B6921" t="s">
        <v>714</v>
      </c>
      <c r="C6921">
        <v>88245</v>
      </c>
      <c r="D6921" s="94" t="s">
        <v>27720</v>
      </c>
    </row>
    <row r="6922" spans="1:4" x14ac:dyDescent="0.25">
      <c r="A6922" s="94" t="s">
        <v>11406</v>
      </c>
      <c r="B6922" t="s">
        <v>714</v>
      </c>
      <c r="C6922">
        <v>88297</v>
      </c>
      <c r="D6922" s="94" t="s">
        <v>27721</v>
      </c>
    </row>
    <row r="6923" spans="1:4" x14ac:dyDescent="0.25">
      <c r="A6923" s="94" t="s">
        <v>11406</v>
      </c>
      <c r="B6923" t="s">
        <v>714</v>
      </c>
      <c r="C6923">
        <v>88316</v>
      </c>
      <c r="D6923" s="94" t="s">
        <v>27722</v>
      </c>
    </row>
    <row r="6924" spans="1:4" x14ac:dyDescent="0.25">
      <c r="A6924" s="94" t="s">
        <v>11406</v>
      </c>
      <c r="B6924" t="s">
        <v>714</v>
      </c>
      <c r="C6924">
        <v>90625</v>
      </c>
      <c r="D6924" s="94" t="s">
        <v>26367</v>
      </c>
    </row>
    <row r="6925" spans="1:4" x14ac:dyDescent="0.25">
      <c r="A6925" s="94" t="s">
        <v>11406</v>
      </c>
      <c r="B6925" t="s">
        <v>714</v>
      </c>
      <c r="C6925">
        <v>90626</v>
      </c>
      <c r="D6925" s="94" t="s">
        <v>26216</v>
      </c>
    </row>
    <row r="6926" spans="1:4" x14ac:dyDescent="0.25">
      <c r="A6926" s="94" t="s">
        <v>11406</v>
      </c>
      <c r="B6926" t="s">
        <v>714</v>
      </c>
      <c r="C6926">
        <v>90637</v>
      </c>
      <c r="D6926" s="94" t="s">
        <v>27723</v>
      </c>
    </row>
    <row r="6927" spans="1:4" x14ac:dyDescent="0.25">
      <c r="A6927" s="94" t="s">
        <v>11406</v>
      </c>
      <c r="B6927" t="s">
        <v>714</v>
      </c>
      <c r="C6927">
        <v>90638</v>
      </c>
      <c r="D6927" s="94" t="s">
        <v>27724</v>
      </c>
    </row>
    <row r="6928" spans="1:4" x14ac:dyDescent="0.25">
      <c r="A6928" s="94" t="s">
        <v>11406</v>
      </c>
      <c r="B6928" t="s">
        <v>714</v>
      </c>
      <c r="C6928">
        <v>90643</v>
      </c>
      <c r="D6928" s="94" t="s">
        <v>27725</v>
      </c>
    </row>
    <row r="6929" spans="1:4" x14ac:dyDescent="0.25">
      <c r="A6929" s="94" t="s">
        <v>11406</v>
      </c>
      <c r="B6929" t="s">
        <v>714</v>
      </c>
      <c r="C6929">
        <v>90644</v>
      </c>
      <c r="D6929" s="94" t="s">
        <v>27726</v>
      </c>
    </row>
    <row r="6930" spans="1:4" x14ac:dyDescent="0.25">
      <c r="A6930" s="94" t="s">
        <v>11406</v>
      </c>
      <c r="B6930" t="s">
        <v>714</v>
      </c>
      <c r="C6930">
        <v>90650</v>
      </c>
      <c r="D6930" s="94" t="s">
        <v>26367</v>
      </c>
    </row>
    <row r="6931" spans="1:4" x14ac:dyDescent="0.25">
      <c r="A6931" s="94" t="s">
        <v>11406</v>
      </c>
      <c r="B6931" t="s">
        <v>714</v>
      </c>
      <c r="C6931">
        <v>90651</v>
      </c>
      <c r="D6931" s="94" t="s">
        <v>26216</v>
      </c>
    </row>
    <row r="6932" spans="1:4" x14ac:dyDescent="0.25">
      <c r="A6932" s="94" t="s">
        <v>11406</v>
      </c>
      <c r="B6932" t="s">
        <v>714</v>
      </c>
      <c r="C6932">
        <v>95967</v>
      </c>
      <c r="D6932" s="94" t="s">
        <v>27720</v>
      </c>
    </row>
    <row r="6933" spans="1:4" x14ac:dyDescent="0.25">
      <c r="A6933" s="94" t="s">
        <v>11407</v>
      </c>
      <c r="D6933" s="94" t="s">
        <v>14</v>
      </c>
    </row>
    <row r="6934" spans="1:4" x14ac:dyDescent="0.25">
      <c r="A6934" s="94" t="s">
        <v>11407</v>
      </c>
      <c r="B6934" t="s">
        <v>9991</v>
      </c>
      <c r="C6934">
        <v>27</v>
      </c>
      <c r="D6934" s="94" t="s">
        <v>27727</v>
      </c>
    </row>
    <row r="6935" spans="1:4" x14ac:dyDescent="0.25">
      <c r="A6935" s="94" t="s">
        <v>11407</v>
      </c>
      <c r="B6935" t="s">
        <v>9991</v>
      </c>
      <c r="C6935">
        <v>1379</v>
      </c>
      <c r="D6935" s="94" t="s">
        <v>27697</v>
      </c>
    </row>
    <row r="6936" spans="1:4" x14ac:dyDescent="0.25">
      <c r="A6936" s="94" t="s">
        <v>11407</v>
      </c>
      <c r="B6936" t="s">
        <v>714</v>
      </c>
      <c r="C6936">
        <v>5631</v>
      </c>
      <c r="D6936" s="94" t="s">
        <v>27728</v>
      </c>
    </row>
    <row r="6937" spans="1:4" x14ac:dyDescent="0.25">
      <c r="A6937" s="94" t="s">
        <v>11407</v>
      </c>
      <c r="B6937" t="s">
        <v>714</v>
      </c>
      <c r="C6937">
        <v>5632</v>
      </c>
      <c r="D6937" s="94" t="s">
        <v>27729</v>
      </c>
    </row>
    <row r="6938" spans="1:4" x14ac:dyDescent="0.25">
      <c r="A6938" s="94" t="s">
        <v>11407</v>
      </c>
      <c r="B6938" t="s">
        <v>714</v>
      </c>
      <c r="C6938">
        <v>6259</v>
      </c>
      <c r="D6938" s="94" t="s">
        <v>27730</v>
      </c>
    </row>
    <row r="6939" spans="1:4" x14ac:dyDescent="0.25">
      <c r="A6939" s="94" t="s">
        <v>11407</v>
      </c>
      <c r="B6939" t="s">
        <v>714</v>
      </c>
      <c r="C6939">
        <v>6260</v>
      </c>
      <c r="D6939" s="94" t="s">
        <v>26625</v>
      </c>
    </row>
    <row r="6940" spans="1:4" x14ac:dyDescent="0.25">
      <c r="A6940" s="94" t="s">
        <v>11407</v>
      </c>
      <c r="B6940" t="s">
        <v>9991</v>
      </c>
      <c r="C6940">
        <v>14583</v>
      </c>
      <c r="D6940" s="94" t="s">
        <v>27700</v>
      </c>
    </row>
    <row r="6941" spans="1:4" x14ac:dyDescent="0.25">
      <c r="A6941" s="94" t="s">
        <v>11407</v>
      </c>
      <c r="B6941" t="s">
        <v>9991</v>
      </c>
      <c r="C6941">
        <v>39013</v>
      </c>
      <c r="D6941" s="94" t="s">
        <v>27164</v>
      </c>
    </row>
    <row r="6942" spans="1:4" x14ac:dyDescent="0.25">
      <c r="A6942" s="94" t="s">
        <v>11407</v>
      </c>
      <c r="B6942" t="s">
        <v>9991</v>
      </c>
      <c r="C6942">
        <v>39848</v>
      </c>
      <c r="D6942" s="94" t="s">
        <v>26524</v>
      </c>
    </row>
    <row r="6943" spans="1:4" x14ac:dyDescent="0.25">
      <c r="A6943" s="94" t="s">
        <v>11407</v>
      </c>
      <c r="B6943" t="s">
        <v>714</v>
      </c>
      <c r="C6943">
        <v>72898</v>
      </c>
      <c r="D6943" s="94" t="s">
        <v>26325</v>
      </c>
    </row>
    <row r="6944" spans="1:4" x14ac:dyDescent="0.25">
      <c r="A6944" s="94" t="s">
        <v>11407</v>
      </c>
      <c r="B6944" t="s">
        <v>714</v>
      </c>
      <c r="C6944" t="s">
        <v>15319</v>
      </c>
      <c r="D6944" s="94" t="s">
        <v>27701</v>
      </c>
    </row>
    <row r="6945" spans="1:4" x14ac:dyDescent="0.25">
      <c r="A6945" s="94" t="s">
        <v>11407</v>
      </c>
      <c r="B6945" t="s">
        <v>714</v>
      </c>
      <c r="C6945">
        <v>88245</v>
      </c>
      <c r="D6945" s="94" t="s">
        <v>26447</v>
      </c>
    </row>
    <row r="6946" spans="1:4" x14ac:dyDescent="0.25">
      <c r="A6946" s="94" t="s">
        <v>11407</v>
      </c>
      <c r="B6946" t="s">
        <v>714</v>
      </c>
      <c r="C6946">
        <v>88297</v>
      </c>
      <c r="D6946" s="94" t="s">
        <v>27731</v>
      </c>
    </row>
    <row r="6947" spans="1:4" x14ac:dyDescent="0.25">
      <c r="A6947" s="94" t="s">
        <v>11407</v>
      </c>
      <c r="B6947" t="s">
        <v>714</v>
      </c>
      <c r="C6947">
        <v>88316</v>
      </c>
      <c r="D6947" s="94" t="s">
        <v>27732</v>
      </c>
    </row>
    <row r="6948" spans="1:4" x14ac:dyDescent="0.25">
      <c r="A6948" s="94" t="s">
        <v>11407</v>
      </c>
      <c r="B6948" t="s">
        <v>714</v>
      </c>
      <c r="C6948">
        <v>90625</v>
      </c>
      <c r="D6948" s="94" t="s">
        <v>27730</v>
      </c>
    </row>
    <row r="6949" spans="1:4" x14ac:dyDescent="0.25">
      <c r="A6949" s="94" t="s">
        <v>11407</v>
      </c>
      <c r="B6949" t="s">
        <v>714</v>
      </c>
      <c r="C6949">
        <v>90626</v>
      </c>
      <c r="D6949" s="94" t="s">
        <v>26625</v>
      </c>
    </row>
    <row r="6950" spans="1:4" x14ac:dyDescent="0.25">
      <c r="A6950" s="94" t="s">
        <v>11407</v>
      </c>
      <c r="B6950" t="s">
        <v>714</v>
      </c>
      <c r="C6950">
        <v>90637</v>
      </c>
      <c r="D6950" s="94" t="s">
        <v>27733</v>
      </c>
    </row>
    <row r="6951" spans="1:4" x14ac:dyDescent="0.25">
      <c r="A6951" s="94" t="s">
        <v>11407</v>
      </c>
      <c r="B6951" t="s">
        <v>714</v>
      </c>
      <c r="C6951">
        <v>90638</v>
      </c>
      <c r="D6951" s="94" t="s">
        <v>27734</v>
      </c>
    </row>
    <row r="6952" spans="1:4" x14ac:dyDescent="0.25">
      <c r="A6952" s="94" t="s">
        <v>11407</v>
      </c>
      <c r="B6952" t="s">
        <v>714</v>
      </c>
      <c r="C6952">
        <v>90643</v>
      </c>
      <c r="D6952" s="94" t="s">
        <v>26775</v>
      </c>
    </row>
    <row r="6953" spans="1:4" x14ac:dyDescent="0.25">
      <c r="A6953" s="94" t="s">
        <v>11407</v>
      </c>
      <c r="B6953" t="s">
        <v>714</v>
      </c>
      <c r="C6953">
        <v>90644</v>
      </c>
      <c r="D6953" s="94" t="s">
        <v>26234</v>
      </c>
    </row>
    <row r="6954" spans="1:4" x14ac:dyDescent="0.25">
      <c r="A6954" s="94" t="s">
        <v>11407</v>
      </c>
      <c r="B6954" t="s">
        <v>714</v>
      </c>
      <c r="C6954">
        <v>90650</v>
      </c>
      <c r="D6954" s="94" t="s">
        <v>27730</v>
      </c>
    </row>
    <row r="6955" spans="1:4" x14ac:dyDescent="0.25">
      <c r="A6955" s="94" t="s">
        <v>11407</v>
      </c>
      <c r="B6955" t="s">
        <v>714</v>
      </c>
      <c r="C6955">
        <v>90651</v>
      </c>
      <c r="D6955" s="94" t="s">
        <v>26625</v>
      </c>
    </row>
    <row r="6956" spans="1:4" x14ac:dyDescent="0.25">
      <c r="A6956" s="94" t="s">
        <v>11407</v>
      </c>
      <c r="B6956" t="s">
        <v>714</v>
      </c>
      <c r="C6956">
        <v>95967</v>
      </c>
      <c r="D6956" s="94" t="s">
        <v>26447</v>
      </c>
    </row>
    <row r="6957" spans="1:4" x14ac:dyDescent="0.25">
      <c r="A6957" s="94" t="s">
        <v>11408</v>
      </c>
      <c r="D6957" s="94" t="s">
        <v>14</v>
      </c>
    </row>
    <row r="6958" spans="1:4" x14ac:dyDescent="0.25">
      <c r="A6958" s="94" t="s">
        <v>11408</v>
      </c>
      <c r="B6958" t="s">
        <v>9991</v>
      </c>
      <c r="C6958">
        <v>27</v>
      </c>
      <c r="D6958" s="94" t="s">
        <v>27735</v>
      </c>
    </row>
    <row r="6959" spans="1:4" x14ac:dyDescent="0.25">
      <c r="A6959" s="94" t="s">
        <v>11408</v>
      </c>
      <c r="B6959" t="s">
        <v>9991</v>
      </c>
      <c r="C6959">
        <v>1379</v>
      </c>
      <c r="D6959" s="94" t="s">
        <v>27697</v>
      </c>
    </row>
    <row r="6960" spans="1:4" x14ac:dyDescent="0.25">
      <c r="A6960" s="94" t="s">
        <v>11408</v>
      </c>
      <c r="B6960" t="s">
        <v>714</v>
      </c>
      <c r="C6960">
        <v>5631</v>
      </c>
      <c r="D6960" s="94" t="s">
        <v>27736</v>
      </c>
    </row>
    <row r="6961" spans="1:4" x14ac:dyDescent="0.25">
      <c r="A6961" s="94" t="s">
        <v>11408</v>
      </c>
      <c r="B6961" t="s">
        <v>714</v>
      </c>
      <c r="C6961">
        <v>5632</v>
      </c>
      <c r="D6961" s="94" t="s">
        <v>27737</v>
      </c>
    </row>
    <row r="6962" spans="1:4" x14ac:dyDescent="0.25">
      <c r="A6962" s="94" t="s">
        <v>11408</v>
      </c>
      <c r="B6962" t="s">
        <v>714</v>
      </c>
      <c r="C6962">
        <v>6259</v>
      </c>
      <c r="D6962" s="94" t="s">
        <v>27738</v>
      </c>
    </row>
    <row r="6963" spans="1:4" x14ac:dyDescent="0.25">
      <c r="A6963" s="94" t="s">
        <v>11408</v>
      </c>
      <c r="B6963" t="s">
        <v>714</v>
      </c>
      <c r="C6963">
        <v>6260</v>
      </c>
      <c r="D6963" s="94" t="s">
        <v>26280</v>
      </c>
    </row>
    <row r="6964" spans="1:4" x14ac:dyDescent="0.25">
      <c r="A6964" s="94" t="s">
        <v>11408</v>
      </c>
      <c r="B6964" t="s">
        <v>9991</v>
      </c>
      <c r="C6964">
        <v>14583</v>
      </c>
      <c r="D6964" s="94" t="s">
        <v>27700</v>
      </c>
    </row>
    <row r="6965" spans="1:4" x14ac:dyDescent="0.25">
      <c r="A6965" s="94" t="s">
        <v>11408</v>
      </c>
      <c r="B6965" t="s">
        <v>9991</v>
      </c>
      <c r="C6965">
        <v>39013</v>
      </c>
      <c r="D6965" s="94" t="s">
        <v>27739</v>
      </c>
    </row>
    <row r="6966" spans="1:4" x14ac:dyDescent="0.25">
      <c r="A6966" s="94" t="s">
        <v>11408</v>
      </c>
      <c r="B6966" t="s">
        <v>9991</v>
      </c>
      <c r="C6966">
        <v>39848</v>
      </c>
      <c r="D6966" s="94" t="s">
        <v>26524</v>
      </c>
    </row>
    <row r="6967" spans="1:4" x14ac:dyDescent="0.25">
      <c r="A6967" s="94" t="s">
        <v>11408</v>
      </c>
      <c r="B6967" t="s">
        <v>714</v>
      </c>
      <c r="C6967">
        <v>72898</v>
      </c>
      <c r="D6967" s="94" t="s">
        <v>26325</v>
      </c>
    </row>
    <row r="6968" spans="1:4" x14ac:dyDescent="0.25">
      <c r="A6968" s="94" t="s">
        <v>11408</v>
      </c>
      <c r="B6968" t="s">
        <v>714</v>
      </c>
      <c r="C6968" t="s">
        <v>15319</v>
      </c>
      <c r="D6968" s="94" t="s">
        <v>27701</v>
      </c>
    </row>
    <row r="6969" spans="1:4" x14ac:dyDescent="0.25">
      <c r="A6969" s="94" t="s">
        <v>11408</v>
      </c>
      <c r="B6969" t="s">
        <v>714</v>
      </c>
      <c r="C6969">
        <v>88245</v>
      </c>
      <c r="D6969" s="94" t="s">
        <v>27740</v>
      </c>
    </row>
    <row r="6970" spans="1:4" x14ac:dyDescent="0.25">
      <c r="A6970" s="94" t="s">
        <v>11408</v>
      </c>
      <c r="B6970" t="s">
        <v>714</v>
      </c>
      <c r="C6970">
        <v>88297</v>
      </c>
      <c r="D6970" s="94" t="s">
        <v>27741</v>
      </c>
    </row>
    <row r="6971" spans="1:4" x14ac:dyDescent="0.25">
      <c r="A6971" s="94" t="s">
        <v>11408</v>
      </c>
      <c r="B6971" t="s">
        <v>714</v>
      </c>
      <c r="C6971">
        <v>88316</v>
      </c>
      <c r="D6971" s="94" t="s">
        <v>27742</v>
      </c>
    </row>
    <row r="6972" spans="1:4" x14ac:dyDescent="0.25">
      <c r="A6972" s="94" t="s">
        <v>11408</v>
      </c>
      <c r="B6972" t="s">
        <v>714</v>
      </c>
      <c r="C6972">
        <v>90625</v>
      </c>
      <c r="D6972" s="94" t="s">
        <v>27738</v>
      </c>
    </row>
    <row r="6973" spans="1:4" x14ac:dyDescent="0.25">
      <c r="A6973" s="94" t="s">
        <v>11408</v>
      </c>
      <c r="B6973" t="s">
        <v>714</v>
      </c>
      <c r="C6973">
        <v>90626</v>
      </c>
      <c r="D6973" s="94" t="s">
        <v>26280</v>
      </c>
    </row>
    <row r="6974" spans="1:4" x14ac:dyDescent="0.25">
      <c r="A6974" s="94" t="s">
        <v>11408</v>
      </c>
      <c r="B6974" t="s">
        <v>714</v>
      </c>
      <c r="C6974">
        <v>90637</v>
      </c>
      <c r="D6974" s="94" t="s">
        <v>26815</v>
      </c>
    </row>
    <row r="6975" spans="1:4" x14ac:dyDescent="0.25">
      <c r="A6975" s="94" t="s">
        <v>11408</v>
      </c>
      <c r="B6975" t="s">
        <v>714</v>
      </c>
      <c r="C6975">
        <v>90638</v>
      </c>
      <c r="D6975" s="94" t="s">
        <v>27743</v>
      </c>
    </row>
    <row r="6976" spans="1:4" x14ac:dyDescent="0.25">
      <c r="A6976" s="94" t="s">
        <v>11408</v>
      </c>
      <c r="B6976" t="s">
        <v>714</v>
      </c>
      <c r="C6976">
        <v>90643</v>
      </c>
      <c r="D6976" s="94" t="s">
        <v>26136</v>
      </c>
    </row>
    <row r="6977" spans="1:4" x14ac:dyDescent="0.25">
      <c r="A6977" s="94" t="s">
        <v>11408</v>
      </c>
      <c r="B6977" t="s">
        <v>714</v>
      </c>
      <c r="C6977">
        <v>90644</v>
      </c>
      <c r="D6977" s="94" t="s">
        <v>27744</v>
      </c>
    </row>
    <row r="6978" spans="1:4" x14ac:dyDescent="0.25">
      <c r="A6978" s="94" t="s">
        <v>11408</v>
      </c>
      <c r="B6978" t="s">
        <v>714</v>
      </c>
      <c r="C6978">
        <v>90650</v>
      </c>
      <c r="D6978" s="94" t="s">
        <v>27738</v>
      </c>
    </row>
    <row r="6979" spans="1:4" x14ac:dyDescent="0.25">
      <c r="A6979" s="94" t="s">
        <v>11408</v>
      </c>
      <c r="B6979" t="s">
        <v>714</v>
      </c>
      <c r="C6979">
        <v>90651</v>
      </c>
      <c r="D6979" s="94" t="s">
        <v>26280</v>
      </c>
    </row>
    <row r="6980" spans="1:4" x14ac:dyDescent="0.25">
      <c r="A6980" s="94" t="s">
        <v>11408</v>
      </c>
      <c r="B6980" t="s">
        <v>714</v>
      </c>
      <c r="C6980">
        <v>95967</v>
      </c>
      <c r="D6980" s="94" t="s">
        <v>27740</v>
      </c>
    </row>
    <row r="6981" spans="1:4" x14ac:dyDescent="0.25">
      <c r="A6981" s="94" t="s">
        <v>11409</v>
      </c>
      <c r="D6981" s="94" t="s">
        <v>14</v>
      </c>
    </row>
    <row r="6982" spans="1:4" x14ac:dyDescent="0.25">
      <c r="A6982" s="94" t="s">
        <v>11409</v>
      </c>
      <c r="B6982" t="s">
        <v>9991</v>
      </c>
      <c r="C6982">
        <v>29</v>
      </c>
      <c r="D6982" s="94" t="s">
        <v>27745</v>
      </c>
    </row>
    <row r="6983" spans="1:4" x14ac:dyDescent="0.25">
      <c r="A6983" s="94" t="s">
        <v>11409</v>
      </c>
      <c r="B6983" t="s">
        <v>9991</v>
      </c>
      <c r="C6983">
        <v>1379</v>
      </c>
      <c r="D6983" s="94" t="s">
        <v>27697</v>
      </c>
    </row>
    <row r="6984" spans="1:4" x14ac:dyDescent="0.25">
      <c r="A6984" s="94" t="s">
        <v>11409</v>
      </c>
      <c r="B6984" t="s">
        <v>714</v>
      </c>
      <c r="C6984">
        <v>5631</v>
      </c>
      <c r="D6984" s="94" t="s">
        <v>26379</v>
      </c>
    </row>
    <row r="6985" spans="1:4" x14ac:dyDescent="0.25">
      <c r="A6985" s="94" t="s">
        <v>11409</v>
      </c>
      <c r="B6985" t="s">
        <v>714</v>
      </c>
      <c r="C6985">
        <v>5632</v>
      </c>
      <c r="D6985" s="94" t="s">
        <v>27746</v>
      </c>
    </row>
    <row r="6986" spans="1:4" x14ac:dyDescent="0.25">
      <c r="A6986" s="94" t="s">
        <v>11409</v>
      </c>
      <c r="B6986" t="s">
        <v>714</v>
      </c>
      <c r="C6986">
        <v>6259</v>
      </c>
      <c r="D6986" s="94" t="s">
        <v>27566</v>
      </c>
    </row>
    <row r="6987" spans="1:4" x14ac:dyDescent="0.25">
      <c r="A6987" s="94" t="s">
        <v>11409</v>
      </c>
      <c r="B6987" t="s">
        <v>714</v>
      </c>
      <c r="C6987">
        <v>6260</v>
      </c>
      <c r="D6987" s="94" t="s">
        <v>27747</v>
      </c>
    </row>
    <row r="6988" spans="1:4" x14ac:dyDescent="0.25">
      <c r="A6988" s="94" t="s">
        <v>11409</v>
      </c>
      <c r="B6988" t="s">
        <v>9991</v>
      </c>
      <c r="C6988">
        <v>14583</v>
      </c>
      <c r="D6988" s="94" t="s">
        <v>27700</v>
      </c>
    </row>
    <row r="6989" spans="1:4" x14ac:dyDescent="0.25">
      <c r="A6989" s="94" t="s">
        <v>11409</v>
      </c>
      <c r="B6989" t="s">
        <v>9991</v>
      </c>
      <c r="C6989">
        <v>39013</v>
      </c>
      <c r="D6989" s="94" t="s">
        <v>27434</v>
      </c>
    </row>
    <row r="6990" spans="1:4" x14ac:dyDescent="0.25">
      <c r="A6990" s="94" t="s">
        <v>11409</v>
      </c>
      <c r="B6990" t="s">
        <v>9991</v>
      </c>
      <c r="C6990">
        <v>39848</v>
      </c>
      <c r="D6990" s="94" t="s">
        <v>26524</v>
      </c>
    </row>
    <row r="6991" spans="1:4" x14ac:dyDescent="0.25">
      <c r="A6991" s="94" t="s">
        <v>11409</v>
      </c>
      <c r="B6991" t="s">
        <v>714</v>
      </c>
      <c r="C6991">
        <v>72898</v>
      </c>
      <c r="D6991" s="94" t="s">
        <v>26325</v>
      </c>
    </row>
    <row r="6992" spans="1:4" x14ac:dyDescent="0.25">
      <c r="A6992" s="94" t="s">
        <v>11409</v>
      </c>
      <c r="B6992" t="s">
        <v>714</v>
      </c>
      <c r="C6992" t="s">
        <v>15319</v>
      </c>
      <c r="D6992" s="94" t="s">
        <v>26921</v>
      </c>
    </row>
    <row r="6993" spans="1:4" x14ac:dyDescent="0.25">
      <c r="A6993" s="94" t="s">
        <v>11409</v>
      </c>
      <c r="B6993" t="s">
        <v>714</v>
      </c>
      <c r="C6993">
        <v>88245</v>
      </c>
      <c r="D6993" s="94" t="s">
        <v>27748</v>
      </c>
    </row>
    <row r="6994" spans="1:4" x14ac:dyDescent="0.25">
      <c r="A6994" s="94" t="s">
        <v>11409</v>
      </c>
      <c r="B6994" t="s">
        <v>714</v>
      </c>
      <c r="C6994">
        <v>88297</v>
      </c>
      <c r="D6994" s="94" t="s">
        <v>27749</v>
      </c>
    </row>
    <row r="6995" spans="1:4" x14ac:dyDescent="0.25">
      <c r="A6995" s="94" t="s">
        <v>11409</v>
      </c>
      <c r="B6995" t="s">
        <v>714</v>
      </c>
      <c r="C6995">
        <v>88316</v>
      </c>
      <c r="D6995" s="94" t="s">
        <v>27750</v>
      </c>
    </row>
    <row r="6996" spans="1:4" x14ac:dyDescent="0.25">
      <c r="A6996" s="94" t="s">
        <v>11409</v>
      </c>
      <c r="B6996" t="s">
        <v>714</v>
      </c>
      <c r="C6996">
        <v>90625</v>
      </c>
      <c r="D6996" s="94" t="s">
        <v>27566</v>
      </c>
    </row>
    <row r="6997" spans="1:4" x14ac:dyDescent="0.25">
      <c r="A6997" s="94" t="s">
        <v>11409</v>
      </c>
      <c r="B6997" t="s">
        <v>714</v>
      </c>
      <c r="C6997">
        <v>90626</v>
      </c>
      <c r="D6997" s="94" t="s">
        <v>27747</v>
      </c>
    </row>
    <row r="6998" spans="1:4" x14ac:dyDescent="0.25">
      <c r="A6998" s="94" t="s">
        <v>11409</v>
      </c>
      <c r="B6998" t="s">
        <v>714</v>
      </c>
      <c r="C6998">
        <v>90637</v>
      </c>
      <c r="D6998" s="94" t="s">
        <v>26421</v>
      </c>
    </row>
    <row r="6999" spans="1:4" x14ac:dyDescent="0.25">
      <c r="A6999" s="94" t="s">
        <v>11409</v>
      </c>
      <c r="B6999" t="s">
        <v>714</v>
      </c>
      <c r="C6999">
        <v>90638</v>
      </c>
      <c r="D6999" s="94" t="s">
        <v>27751</v>
      </c>
    </row>
    <row r="7000" spans="1:4" x14ac:dyDescent="0.25">
      <c r="A7000" s="94" t="s">
        <v>11409</v>
      </c>
      <c r="B7000" t="s">
        <v>714</v>
      </c>
      <c r="C7000">
        <v>90643</v>
      </c>
      <c r="D7000" s="94" t="s">
        <v>26804</v>
      </c>
    </row>
    <row r="7001" spans="1:4" x14ac:dyDescent="0.25">
      <c r="A7001" s="94" t="s">
        <v>11409</v>
      </c>
      <c r="B7001" t="s">
        <v>714</v>
      </c>
      <c r="C7001">
        <v>90644</v>
      </c>
      <c r="D7001" s="94" t="s">
        <v>27752</v>
      </c>
    </row>
    <row r="7002" spans="1:4" x14ac:dyDescent="0.25">
      <c r="A7002" s="94" t="s">
        <v>11409</v>
      </c>
      <c r="B7002" t="s">
        <v>714</v>
      </c>
      <c r="C7002">
        <v>90650</v>
      </c>
      <c r="D7002" s="94" t="s">
        <v>27566</v>
      </c>
    </row>
    <row r="7003" spans="1:4" x14ac:dyDescent="0.25">
      <c r="A7003" s="94" t="s">
        <v>11409</v>
      </c>
      <c r="B7003" t="s">
        <v>714</v>
      </c>
      <c r="C7003">
        <v>90651</v>
      </c>
      <c r="D7003" s="94" t="s">
        <v>27747</v>
      </c>
    </row>
    <row r="7004" spans="1:4" x14ac:dyDescent="0.25">
      <c r="A7004" s="94" t="s">
        <v>11409</v>
      </c>
      <c r="B7004" t="s">
        <v>714</v>
      </c>
      <c r="C7004">
        <v>95967</v>
      </c>
      <c r="D7004" s="94" t="s">
        <v>27748</v>
      </c>
    </row>
    <row r="7005" spans="1:4" x14ac:dyDescent="0.25">
      <c r="A7005" s="94" t="s">
        <v>11410</v>
      </c>
      <c r="D7005" s="94" t="s">
        <v>14</v>
      </c>
    </row>
    <row r="7006" spans="1:4" x14ac:dyDescent="0.25">
      <c r="A7006" s="94" t="s">
        <v>11410</v>
      </c>
      <c r="B7006" t="s">
        <v>9991</v>
      </c>
      <c r="C7006">
        <v>29</v>
      </c>
      <c r="D7006" s="94" t="s">
        <v>27753</v>
      </c>
    </row>
    <row r="7007" spans="1:4" x14ac:dyDescent="0.25">
      <c r="A7007" s="94" t="s">
        <v>11410</v>
      </c>
      <c r="B7007" t="s">
        <v>9991</v>
      </c>
      <c r="C7007">
        <v>1379</v>
      </c>
      <c r="D7007" s="94" t="s">
        <v>27697</v>
      </c>
    </row>
    <row r="7008" spans="1:4" x14ac:dyDescent="0.25">
      <c r="A7008" s="94" t="s">
        <v>11410</v>
      </c>
      <c r="B7008" t="s">
        <v>714</v>
      </c>
      <c r="C7008">
        <v>5631</v>
      </c>
      <c r="D7008" s="94" t="s">
        <v>26805</v>
      </c>
    </row>
    <row r="7009" spans="1:4" x14ac:dyDescent="0.25">
      <c r="A7009" s="94" t="s">
        <v>11410</v>
      </c>
      <c r="B7009" t="s">
        <v>714</v>
      </c>
      <c r="C7009">
        <v>5632</v>
      </c>
      <c r="D7009" s="94" t="s">
        <v>27754</v>
      </c>
    </row>
    <row r="7010" spans="1:4" x14ac:dyDescent="0.25">
      <c r="A7010" s="94" t="s">
        <v>11410</v>
      </c>
      <c r="B7010" t="s">
        <v>714</v>
      </c>
      <c r="C7010">
        <v>6259</v>
      </c>
      <c r="D7010" s="94" t="s">
        <v>26558</v>
      </c>
    </row>
    <row r="7011" spans="1:4" x14ac:dyDescent="0.25">
      <c r="A7011" s="94" t="s">
        <v>11410</v>
      </c>
      <c r="B7011" t="s">
        <v>714</v>
      </c>
      <c r="C7011">
        <v>6260</v>
      </c>
      <c r="D7011" s="94" t="s">
        <v>27578</v>
      </c>
    </row>
    <row r="7012" spans="1:4" x14ac:dyDescent="0.25">
      <c r="A7012" s="94" t="s">
        <v>11410</v>
      </c>
      <c r="B7012" t="s">
        <v>9991</v>
      </c>
      <c r="C7012">
        <v>14583</v>
      </c>
      <c r="D7012" s="94" t="s">
        <v>27700</v>
      </c>
    </row>
    <row r="7013" spans="1:4" x14ac:dyDescent="0.25">
      <c r="A7013" s="94" t="s">
        <v>11410</v>
      </c>
      <c r="B7013" t="s">
        <v>9991</v>
      </c>
      <c r="C7013">
        <v>39013</v>
      </c>
      <c r="D7013" s="94" t="s">
        <v>27710</v>
      </c>
    </row>
    <row r="7014" spans="1:4" x14ac:dyDescent="0.25">
      <c r="A7014" s="94" t="s">
        <v>11410</v>
      </c>
      <c r="B7014" t="s">
        <v>9991</v>
      </c>
      <c r="C7014">
        <v>39848</v>
      </c>
      <c r="D7014" s="94" t="s">
        <v>26524</v>
      </c>
    </row>
    <row r="7015" spans="1:4" x14ac:dyDescent="0.25">
      <c r="A7015" s="94" t="s">
        <v>11410</v>
      </c>
      <c r="B7015" t="s">
        <v>714</v>
      </c>
      <c r="C7015">
        <v>72898</v>
      </c>
      <c r="D7015" s="94" t="s">
        <v>26325</v>
      </c>
    </row>
    <row r="7016" spans="1:4" x14ac:dyDescent="0.25">
      <c r="A7016" s="94" t="s">
        <v>11410</v>
      </c>
      <c r="B7016" t="s">
        <v>714</v>
      </c>
      <c r="C7016" t="s">
        <v>15319</v>
      </c>
      <c r="D7016" s="94" t="s">
        <v>26921</v>
      </c>
    </row>
    <row r="7017" spans="1:4" x14ac:dyDescent="0.25">
      <c r="A7017" s="94" t="s">
        <v>11410</v>
      </c>
      <c r="B7017" t="s">
        <v>714</v>
      </c>
      <c r="C7017">
        <v>88245</v>
      </c>
      <c r="D7017" s="94" t="s">
        <v>27755</v>
      </c>
    </row>
    <row r="7018" spans="1:4" x14ac:dyDescent="0.25">
      <c r="A7018" s="94" t="s">
        <v>11410</v>
      </c>
      <c r="B7018" t="s">
        <v>714</v>
      </c>
      <c r="C7018">
        <v>88297</v>
      </c>
      <c r="D7018" s="94" t="s">
        <v>27756</v>
      </c>
    </row>
    <row r="7019" spans="1:4" x14ac:dyDescent="0.25">
      <c r="A7019" s="94" t="s">
        <v>11410</v>
      </c>
      <c r="B7019" t="s">
        <v>714</v>
      </c>
      <c r="C7019">
        <v>88316</v>
      </c>
      <c r="D7019" s="94" t="s">
        <v>27757</v>
      </c>
    </row>
    <row r="7020" spans="1:4" x14ac:dyDescent="0.25">
      <c r="A7020" s="94" t="s">
        <v>11410</v>
      </c>
      <c r="B7020" t="s">
        <v>714</v>
      </c>
      <c r="C7020">
        <v>90625</v>
      </c>
      <c r="D7020" s="94" t="s">
        <v>26558</v>
      </c>
    </row>
    <row r="7021" spans="1:4" x14ac:dyDescent="0.25">
      <c r="A7021" s="94" t="s">
        <v>11410</v>
      </c>
      <c r="B7021" t="s">
        <v>714</v>
      </c>
      <c r="C7021">
        <v>90626</v>
      </c>
      <c r="D7021" s="94" t="s">
        <v>27578</v>
      </c>
    </row>
    <row r="7022" spans="1:4" x14ac:dyDescent="0.25">
      <c r="A7022" s="94" t="s">
        <v>11410</v>
      </c>
      <c r="B7022" t="s">
        <v>714</v>
      </c>
      <c r="C7022">
        <v>90637</v>
      </c>
      <c r="D7022" s="94" t="s">
        <v>26559</v>
      </c>
    </row>
    <row r="7023" spans="1:4" x14ac:dyDescent="0.25">
      <c r="A7023" s="94" t="s">
        <v>11410</v>
      </c>
      <c r="B7023" t="s">
        <v>714</v>
      </c>
      <c r="C7023">
        <v>90638</v>
      </c>
      <c r="D7023" s="94" t="s">
        <v>27758</v>
      </c>
    </row>
    <row r="7024" spans="1:4" x14ac:dyDescent="0.25">
      <c r="A7024" s="94" t="s">
        <v>11410</v>
      </c>
      <c r="B7024" t="s">
        <v>714</v>
      </c>
      <c r="C7024">
        <v>90643</v>
      </c>
      <c r="D7024" s="94" t="s">
        <v>26144</v>
      </c>
    </row>
    <row r="7025" spans="1:4" x14ac:dyDescent="0.25">
      <c r="A7025" s="94" t="s">
        <v>11410</v>
      </c>
      <c r="B7025" t="s">
        <v>714</v>
      </c>
      <c r="C7025">
        <v>90644</v>
      </c>
      <c r="D7025" s="94" t="s">
        <v>27759</v>
      </c>
    </row>
    <row r="7026" spans="1:4" x14ac:dyDescent="0.25">
      <c r="A7026" s="94" t="s">
        <v>11410</v>
      </c>
      <c r="B7026" t="s">
        <v>714</v>
      </c>
      <c r="C7026">
        <v>90650</v>
      </c>
      <c r="D7026" s="94" t="s">
        <v>26558</v>
      </c>
    </row>
    <row r="7027" spans="1:4" x14ac:dyDescent="0.25">
      <c r="A7027" s="94" t="s">
        <v>11410</v>
      </c>
      <c r="B7027" t="s">
        <v>714</v>
      </c>
      <c r="C7027">
        <v>90651</v>
      </c>
      <c r="D7027" s="94" t="s">
        <v>27578</v>
      </c>
    </row>
    <row r="7028" spans="1:4" x14ac:dyDescent="0.25">
      <c r="A7028" s="94" t="s">
        <v>11410</v>
      </c>
      <c r="B7028" t="s">
        <v>714</v>
      </c>
      <c r="C7028">
        <v>95967</v>
      </c>
      <c r="D7028" s="94" t="s">
        <v>27755</v>
      </c>
    </row>
    <row r="7029" spans="1:4" x14ac:dyDescent="0.25">
      <c r="A7029" s="94" t="s">
        <v>11411</v>
      </c>
      <c r="D7029" s="94" t="s">
        <v>14</v>
      </c>
    </row>
    <row r="7030" spans="1:4" x14ac:dyDescent="0.25">
      <c r="A7030" s="94" t="s">
        <v>11411</v>
      </c>
      <c r="B7030" t="s">
        <v>9991</v>
      </c>
      <c r="C7030">
        <v>29</v>
      </c>
      <c r="D7030" s="94" t="s">
        <v>27760</v>
      </c>
    </row>
    <row r="7031" spans="1:4" x14ac:dyDescent="0.25">
      <c r="A7031" s="94" t="s">
        <v>11411</v>
      </c>
      <c r="B7031" t="s">
        <v>9991</v>
      </c>
      <c r="C7031">
        <v>1379</v>
      </c>
      <c r="D7031" s="94" t="s">
        <v>27697</v>
      </c>
    </row>
    <row r="7032" spans="1:4" x14ac:dyDescent="0.25">
      <c r="A7032" s="94" t="s">
        <v>11411</v>
      </c>
      <c r="B7032" t="s">
        <v>714</v>
      </c>
      <c r="C7032">
        <v>5631</v>
      </c>
      <c r="D7032" s="94" t="s">
        <v>27717</v>
      </c>
    </row>
    <row r="7033" spans="1:4" x14ac:dyDescent="0.25">
      <c r="A7033" s="94" t="s">
        <v>11411</v>
      </c>
      <c r="B7033" t="s">
        <v>714</v>
      </c>
      <c r="C7033">
        <v>5632</v>
      </c>
      <c r="D7033" s="94" t="s">
        <v>27761</v>
      </c>
    </row>
    <row r="7034" spans="1:4" x14ac:dyDescent="0.25">
      <c r="A7034" s="94" t="s">
        <v>11411</v>
      </c>
      <c r="B7034" t="s">
        <v>714</v>
      </c>
      <c r="C7034">
        <v>6259</v>
      </c>
      <c r="D7034" s="94" t="s">
        <v>26367</v>
      </c>
    </row>
    <row r="7035" spans="1:4" x14ac:dyDescent="0.25">
      <c r="A7035" s="94" t="s">
        <v>11411</v>
      </c>
      <c r="B7035" t="s">
        <v>714</v>
      </c>
      <c r="C7035">
        <v>6260</v>
      </c>
      <c r="D7035" s="94" t="s">
        <v>27762</v>
      </c>
    </row>
    <row r="7036" spans="1:4" x14ac:dyDescent="0.25">
      <c r="A7036" s="94" t="s">
        <v>11411</v>
      </c>
      <c r="B7036" t="s">
        <v>9991</v>
      </c>
      <c r="C7036">
        <v>14583</v>
      </c>
      <c r="D7036" s="94" t="s">
        <v>27700</v>
      </c>
    </row>
    <row r="7037" spans="1:4" x14ac:dyDescent="0.25">
      <c r="A7037" s="94" t="s">
        <v>11411</v>
      </c>
      <c r="B7037" t="s">
        <v>9991</v>
      </c>
      <c r="C7037">
        <v>39013</v>
      </c>
      <c r="D7037" s="94" t="s">
        <v>27719</v>
      </c>
    </row>
    <row r="7038" spans="1:4" x14ac:dyDescent="0.25">
      <c r="A7038" s="94" t="s">
        <v>11411</v>
      </c>
      <c r="B7038" t="s">
        <v>9991</v>
      </c>
      <c r="C7038">
        <v>39848</v>
      </c>
      <c r="D7038" s="94" t="s">
        <v>26524</v>
      </c>
    </row>
    <row r="7039" spans="1:4" x14ac:dyDescent="0.25">
      <c r="A7039" s="94" t="s">
        <v>11411</v>
      </c>
      <c r="B7039" t="s">
        <v>714</v>
      </c>
      <c r="C7039">
        <v>72898</v>
      </c>
      <c r="D7039" s="94" t="s">
        <v>26325</v>
      </c>
    </row>
    <row r="7040" spans="1:4" x14ac:dyDescent="0.25">
      <c r="A7040" s="94" t="s">
        <v>11411</v>
      </c>
      <c r="B7040" t="s">
        <v>714</v>
      </c>
      <c r="C7040" t="s">
        <v>15319</v>
      </c>
      <c r="D7040" s="94" t="s">
        <v>26921</v>
      </c>
    </row>
    <row r="7041" spans="1:4" x14ac:dyDescent="0.25">
      <c r="A7041" s="94" t="s">
        <v>11411</v>
      </c>
      <c r="B7041" t="s">
        <v>714</v>
      </c>
      <c r="C7041">
        <v>88245</v>
      </c>
      <c r="D7041" s="94" t="s">
        <v>27763</v>
      </c>
    </row>
    <row r="7042" spans="1:4" x14ac:dyDescent="0.25">
      <c r="A7042" s="94" t="s">
        <v>11411</v>
      </c>
      <c r="B7042" t="s">
        <v>714</v>
      </c>
      <c r="C7042">
        <v>88297</v>
      </c>
      <c r="D7042" s="94" t="s">
        <v>27764</v>
      </c>
    </row>
    <row r="7043" spans="1:4" x14ac:dyDescent="0.25">
      <c r="A7043" s="94" t="s">
        <v>11411</v>
      </c>
      <c r="B7043" t="s">
        <v>714</v>
      </c>
      <c r="C7043">
        <v>88316</v>
      </c>
      <c r="D7043" s="94" t="s">
        <v>27765</v>
      </c>
    </row>
    <row r="7044" spans="1:4" x14ac:dyDescent="0.25">
      <c r="A7044" s="94" t="s">
        <v>11411</v>
      </c>
      <c r="B7044" t="s">
        <v>714</v>
      </c>
      <c r="C7044">
        <v>90625</v>
      </c>
      <c r="D7044" s="94" t="s">
        <v>26367</v>
      </c>
    </row>
    <row r="7045" spans="1:4" x14ac:dyDescent="0.25">
      <c r="A7045" s="94" t="s">
        <v>11411</v>
      </c>
      <c r="B7045" t="s">
        <v>714</v>
      </c>
      <c r="C7045">
        <v>90626</v>
      </c>
      <c r="D7045" s="94" t="s">
        <v>27762</v>
      </c>
    </row>
    <row r="7046" spans="1:4" x14ac:dyDescent="0.25">
      <c r="A7046" s="94" t="s">
        <v>11411</v>
      </c>
      <c r="B7046" t="s">
        <v>714</v>
      </c>
      <c r="C7046">
        <v>90637</v>
      </c>
      <c r="D7046" s="94" t="s">
        <v>27723</v>
      </c>
    </row>
    <row r="7047" spans="1:4" x14ac:dyDescent="0.25">
      <c r="A7047" s="94" t="s">
        <v>11411</v>
      </c>
      <c r="B7047" t="s">
        <v>714</v>
      </c>
      <c r="C7047">
        <v>90638</v>
      </c>
      <c r="D7047" s="94" t="s">
        <v>27766</v>
      </c>
    </row>
    <row r="7048" spans="1:4" x14ac:dyDescent="0.25">
      <c r="A7048" s="94" t="s">
        <v>11411</v>
      </c>
      <c r="B7048" t="s">
        <v>714</v>
      </c>
      <c r="C7048">
        <v>90643</v>
      </c>
      <c r="D7048" s="94" t="s">
        <v>27725</v>
      </c>
    </row>
    <row r="7049" spans="1:4" x14ac:dyDescent="0.25">
      <c r="A7049" s="94" t="s">
        <v>11411</v>
      </c>
      <c r="B7049" t="s">
        <v>714</v>
      </c>
      <c r="C7049">
        <v>90644</v>
      </c>
      <c r="D7049" s="94" t="s">
        <v>27767</v>
      </c>
    </row>
    <row r="7050" spans="1:4" x14ac:dyDescent="0.25">
      <c r="A7050" s="94" t="s">
        <v>11411</v>
      </c>
      <c r="B7050" t="s">
        <v>714</v>
      </c>
      <c r="C7050">
        <v>90650</v>
      </c>
      <c r="D7050" s="94" t="s">
        <v>26367</v>
      </c>
    </row>
    <row r="7051" spans="1:4" x14ac:dyDescent="0.25">
      <c r="A7051" s="94" t="s">
        <v>11411</v>
      </c>
      <c r="B7051" t="s">
        <v>714</v>
      </c>
      <c r="C7051">
        <v>90651</v>
      </c>
      <c r="D7051" s="94" t="s">
        <v>27762</v>
      </c>
    </row>
    <row r="7052" spans="1:4" x14ac:dyDescent="0.25">
      <c r="A7052" s="94" t="s">
        <v>11411</v>
      </c>
      <c r="B7052" t="s">
        <v>714</v>
      </c>
      <c r="C7052">
        <v>95967</v>
      </c>
      <c r="D7052" s="94" t="s">
        <v>27763</v>
      </c>
    </row>
    <row r="7053" spans="1:4" x14ac:dyDescent="0.25">
      <c r="A7053" s="94" t="s">
        <v>11412</v>
      </c>
      <c r="D7053" s="94" t="s">
        <v>14</v>
      </c>
    </row>
    <row r="7054" spans="1:4" x14ac:dyDescent="0.25">
      <c r="A7054" s="94" t="s">
        <v>11412</v>
      </c>
      <c r="B7054" t="s">
        <v>9991</v>
      </c>
      <c r="C7054">
        <v>29</v>
      </c>
      <c r="D7054" s="94" t="s">
        <v>27768</v>
      </c>
    </row>
    <row r="7055" spans="1:4" x14ac:dyDescent="0.25">
      <c r="A7055" s="94" t="s">
        <v>11412</v>
      </c>
      <c r="B7055" t="s">
        <v>9991</v>
      </c>
      <c r="C7055">
        <v>1379</v>
      </c>
      <c r="D7055" s="94" t="s">
        <v>27697</v>
      </c>
    </row>
    <row r="7056" spans="1:4" x14ac:dyDescent="0.25">
      <c r="A7056" s="94" t="s">
        <v>11412</v>
      </c>
      <c r="B7056" t="s">
        <v>714</v>
      </c>
      <c r="C7056">
        <v>5631</v>
      </c>
      <c r="D7056" s="94" t="s">
        <v>27728</v>
      </c>
    </row>
    <row r="7057" spans="1:4" x14ac:dyDescent="0.25">
      <c r="A7057" s="94" t="s">
        <v>11412</v>
      </c>
      <c r="B7057" t="s">
        <v>714</v>
      </c>
      <c r="C7057">
        <v>5632</v>
      </c>
      <c r="D7057" s="94" t="s">
        <v>27769</v>
      </c>
    </row>
    <row r="7058" spans="1:4" x14ac:dyDescent="0.25">
      <c r="A7058" s="94" t="s">
        <v>11412</v>
      </c>
      <c r="B7058" t="s">
        <v>714</v>
      </c>
      <c r="C7058">
        <v>6259</v>
      </c>
      <c r="D7058" s="94" t="s">
        <v>27730</v>
      </c>
    </row>
    <row r="7059" spans="1:4" x14ac:dyDescent="0.25">
      <c r="A7059" s="94" t="s">
        <v>11412</v>
      </c>
      <c r="B7059" t="s">
        <v>714</v>
      </c>
      <c r="C7059">
        <v>6260</v>
      </c>
      <c r="D7059" s="94" t="s">
        <v>27770</v>
      </c>
    </row>
    <row r="7060" spans="1:4" x14ac:dyDescent="0.25">
      <c r="A7060" s="94" t="s">
        <v>11412</v>
      </c>
      <c r="B7060" t="s">
        <v>9991</v>
      </c>
      <c r="C7060">
        <v>14583</v>
      </c>
      <c r="D7060" s="94" t="s">
        <v>27700</v>
      </c>
    </row>
    <row r="7061" spans="1:4" x14ac:dyDescent="0.25">
      <c r="A7061" s="94" t="s">
        <v>11412</v>
      </c>
      <c r="B7061" t="s">
        <v>9991</v>
      </c>
      <c r="C7061">
        <v>39013</v>
      </c>
      <c r="D7061" s="94" t="s">
        <v>27164</v>
      </c>
    </row>
    <row r="7062" spans="1:4" x14ac:dyDescent="0.25">
      <c r="A7062" s="94" t="s">
        <v>11412</v>
      </c>
      <c r="B7062" t="s">
        <v>9991</v>
      </c>
      <c r="C7062">
        <v>39848</v>
      </c>
      <c r="D7062" s="94" t="s">
        <v>26524</v>
      </c>
    </row>
    <row r="7063" spans="1:4" x14ac:dyDescent="0.25">
      <c r="A7063" s="94" t="s">
        <v>11412</v>
      </c>
      <c r="B7063" t="s">
        <v>714</v>
      </c>
      <c r="C7063">
        <v>72898</v>
      </c>
      <c r="D7063" s="94" t="s">
        <v>26325</v>
      </c>
    </row>
    <row r="7064" spans="1:4" x14ac:dyDescent="0.25">
      <c r="A7064" s="94" t="s">
        <v>11412</v>
      </c>
      <c r="B7064" t="s">
        <v>714</v>
      </c>
      <c r="C7064" t="s">
        <v>15319</v>
      </c>
      <c r="D7064" s="94" t="s">
        <v>26921</v>
      </c>
    </row>
    <row r="7065" spans="1:4" x14ac:dyDescent="0.25">
      <c r="A7065" s="94" t="s">
        <v>11412</v>
      </c>
      <c r="B7065" t="s">
        <v>714</v>
      </c>
      <c r="C7065">
        <v>88245</v>
      </c>
      <c r="D7065" s="94" t="s">
        <v>27771</v>
      </c>
    </row>
    <row r="7066" spans="1:4" x14ac:dyDescent="0.25">
      <c r="A7066" s="94" t="s">
        <v>11412</v>
      </c>
      <c r="B7066" t="s">
        <v>714</v>
      </c>
      <c r="C7066">
        <v>88297</v>
      </c>
      <c r="D7066" s="94" t="s">
        <v>27772</v>
      </c>
    </row>
    <row r="7067" spans="1:4" x14ac:dyDescent="0.25">
      <c r="A7067" s="94" t="s">
        <v>11412</v>
      </c>
      <c r="B7067" t="s">
        <v>714</v>
      </c>
      <c r="C7067">
        <v>88316</v>
      </c>
      <c r="D7067" s="94" t="s">
        <v>27773</v>
      </c>
    </row>
    <row r="7068" spans="1:4" x14ac:dyDescent="0.25">
      <c r="A7068" s="94" t="s">
        <v>11412</v>
      </c>
      <c r="B7068" t="s">
        <v>714</v>
      </c>
      <c r="C7068">
        <v>90625</v>
      </c>
      <c r="D7068" s="94" t="s">
        <v>27730</v>
      </c>
    </row>
    <row r="7069" spans="1:4" x14ac:dyDescent="0.25">
      <c r="A7069" s="94" t="s">
        <v>11412</v>
      </c>
      <c r="B7069" t="s">
        <v>714</v>
      </c>
      <c r="C7069">
        <v>90626</v>
      </c>
      <c r="D7069" s="94" t="s">
        <v>27770</v>
      </c>
    </row>
    <row r="7070" spans="1:4" x14ac:dyDescent="0.25">
      <c r="A7070" s="94" t="s">
        <v>11412</v>
      </c>
      <c r="B7070" t="s">
        <v>714</v>
      </c>
      <c r="C7070">
        <v>90637</v>
      </c>
      <c r="D7070" s="94" t="s">
        <v>27733</v>
      </c>
    </row>
    <row r="7071" spans="1:4" x14ac:dyDescent="0.25">
      <c r="A7071" s="94" t="s">
        <v>11412</v>
      </c>
      <c r="B7071" t="s">
        <v>714</v>
      </c>
      <c r="C7071">
        <v>90638</v>
      </c>
      <c r="D7071" s="94" t="s">
        <v>27774</v>
      </c>
    </row>
    <row r="7072" spans="1:4" x14ac:dyDescent="0.25">
      <c r="A7072" s="94" t="s">
        <v>11412</v>
      </c>
      <c r="B7072" t="s">
        <v>714</v>
      </c>
      <c r="C7072">
        <v>90643</v>
      </c>
      <c r="D7072" s="94" t="s">
        <v>26775</v>
      </c>
    </row>
    <row r="7073" spans="1:4" x14ac:dyDescent="0.25">
      <c r="A7073" s="94" t="s">
        <v>11412</v>
      </c>
      <c r="B7073" t="s">
        <v>714</v>
      </c>
      <c r="C7073">
        <v>90644</v>
      </c>
      <c r="D7073" s="94" t="s">
        <v>27775</v>
      </c>
    </row>
    <row r="7074" spans="1:4" x14ac:dyDescent="0.25">
      <c r="A7074" s="94" t="s">
        <v>11412</v>
      </c>
      <c r="B7074" t="s">
        <v>714</v>
      </c>
      <c r="C7074">
        <v>90650</v>
      </c>
      <c r="D7074" s="94" t="s">
        <v>27730</v>
      </c>
    </row>
    <row r="7075" spans="1:4" x14ac:dyDescent="0.25">
      <c r="A7075" s="94" t="s">
        <v>11412</v>
      </c>
      <c r="B7075" t="s">
        <v>714</v>
      </c>
      <c r="C7075">
        <v>90651</v>
      </c>
      <c r="D7075" s="94" t="s">
        <v>27770</v>
      </c>
    </row>
    <row r="7076" spans="1:4" x14ac:dyDescent="0.25">
      <c r="A7076" s="94" t="s">
        <v>11412</v>
      </c>
      <c r="B7076" t="s">
        <v>714</v>
      </c>
      <c r="C7076">
        <v>95967</v>
      </c>
      <c r="D7076" s="94" t="s">
        <v>27771</v>
      </c>
    </row>
    <row r="7077" spans="1:4" x14ac:dyDescent="0.25">
      <c r="A7077" s="94" t="s">
        <v>11413</v>
      </c>
      <c r="D7077" s="94" t="s">
        <v>14</v>
      </c>
    </row>
    <row r="7078" spans="1:4" x14ac:dyDescent="0.25">
      <c r="A7078" s="94" t="s">
        <v>11413</v>
      </c>
      <c r="B7078" t="s">
        <v>9991</v>
      </c>
      <c r="C7078">
        <v>29</v>
      </c>
      <c r="D7078" s="94" t="s">
        <v>27776</v>
      </c>
    </row>
    <row r="7079" spans="1:4" x14ac:dyDescent="0.25">
      <c r="A7079" s="94" t="s">
        <v>11413</v>
      </c>
      <c r="B7079" t="s">
        <v>9991</v>
      </c>
      <c r="C7079">
        <v>1379</v>
      </c>
      <c r="D7079" s="94" t="s">
        <v>27697</v>
      </c>
    </row>
    <row r="7080" spans="1:4" x14ac:dyDescent="0.25">
      <c r="A7080" s="94" t="s">
        <v>11413</v>
      </c>
      <c r="B7080" t="s">
        <v>714</v>
      </c>
      <c r="C7080">
        <v>5631</v>
      </c>
      <c r="D7080" s="94" t="s">
        <v>27736</v>
      </c>
    </row>
    <row r="7081" spans="1:4" x14ac:dyDescent="0.25">
      <c r="A7081" s="94" t="s">
        <v>11413</v>
      </c>
      <c r="B7081" t="s">
        <v>714</v>
      </c>
      <c r="C7081">
        <v>5632</v>
      </c>
      <c r="D7081" s="94" t="s">
        <v>26129</v>
      </c>
    </row>
    <row r="7082" spans="1:4" x14ac:dyDescent="0.25">
      <c r="A7082" s="94" t="s">
        <v>11413</v>
      </c>
      <c r="B7082" t="s">
        <v>714</v>
      </c>
      <c r="C7082">
        <v>6259</v>
      </c>
      <c r="D7082" s="94" t="s">
        <v>27738</v>
      </c>
    </row>
    <row r="7083" spans="1:4" x14ac:dyDescent="0.25">
      <c r="A7083" s="94" t="s">
        <v>11413</v>
      </c>
      <c r="B7083" t="s">
        <v>714</v>
      </c>
      <c r="C7083">
        <v>6260</v>
      </c>
      <c r="D7083" s="94" t="s">
        <v>27245</v>
      </c>
    </row>
    <row r="7084" spans="1:4" x14ac:dyDescent="0.25">
      <c r="A7084" s="94" t="s">
        <v>11413</v>
      </c>
      <c r="B7084" t="s">
        <v>9991</v>
      </c>
      <c r="C7084">
        <v>14583</v>
      </c>
      <c r="D7084" s="94" t="s">
        <v>27700</v>
      </c>
    </row>
    <row r="7085" spans="1:4" x14ac:dyDescent="0.25">
      <c r="A7085" s="94" t="s">
        <v>11413</v>
      </c>
      <c r="B7085" t="s">
        <v>9991</v>
      </c>
      <c r="C7085">
        <v>39013</v>
      </c>
      <c r="D7085" s="94" t="s">
        <v>27739</v>
      </c>
    </row>
    <row r="7086" spans="1:4" x14ac:dyDescent="0.25">
      <c r="A7086" s="94" t="s">
        <v>11413</v>
      </c>
      <c r="B7086" t="s">
        <v>9991</v>
      </c>
      <c r="C7086">
        <v>39848</v>
      </c>
      <c r="D7086" s="94" t="s">
        <v>26524</v>
      </c>
    </row>
    <row r="7087" spans="1:4" x14ac:dyDescent="0.25">
      <c r="A7087" s="94" t="s">
        <v>11413</v>
      </c>
      <c r="B7087" t="s">
        <v>714</v>
      </c>
      <c r="C7087">
        <v>72898</v>
      </c>
      <c r="D7087" s="94" t="s">
        <v>26325</v>
      </c>
    </row>
    <row r="7088" spans="1:4" x14ac:dyDescent="0.25">
      <c r="A7088" s="94" t="s">
        <v>11413</v>
      </c>
      <c r="B7088" t="s">
        <v>714</v>
      </c>
      <c r="C7088" t="s">
        <v>15319</v>
      </c>
      <c r="D7088" s="94" t="s">
        <v>26921</v>
      </c>
    </row>
    <row r="7089" spans="1:4" x14ac:dyDescent="0.25">
      <c r="A7089" s="94" t="s">
        <v>11413</v>
      </c>
      <c r="B7089" t="s">
        <v>714</v>
      </c>
      <c r="C7089">
        <v>88245</v>
      </c>
      <c r="D7089" s="94" t="s">
        <v>27777</v>
      </c>
    </row>
    <row r="7090" spans="1:4" x14ac:dyDescent="0.25">
      <c r="A7090" s="94" t="s">
        <v>11413</v>
      </c>
      <c r="B7090" t="s">
        <v>714</v>
      </c>
      <c r="C7090">
        <v>88297</v>
      </c>
      <c r="D7090" s="94" t="s">
        <v>27778</v>
      </c>
    </row>
    <row r="7091" spans="1:4" x14ac:dyDescent="0.25">
      <c r="A7091" s="94" t="s">
        <v>11413</v>
      </c>
      <c r="B7091" t="s">
        <v>714</v>
      </c>
      <c r="C7091">
        <v>88316</v>
      </c>
      <c r="D7091" s="94" t="s">
        <v>27779</v>
      </c>
    </row>
    <row r="7092" spans="1:4" x14ac:dyDescent="0.25">
      <c r="A7092" s="94" t="s">
        <v>11413</v>
      </c>
      <c r="B7092" t="s">
        <v>714</v>
      </c>
      <c r="C7092">
        <v>90625</v>
      </c>
      <c r="D7092" s="94" t="s">
        <v>27738</v>
      </c>
    </row>
    <row r="7093" spans="1:4" x14ac:dyDescent="0.25">
      <c r="A7093" s="94" t="s">
        <v>11413</v>
      </c>
      <c r="B7093" t="s">
        <v>714</v>
      </c>
      <c r="C7093">
        <v>90626</v>
      </c>
      <c r="D7093" s="94" t="s">
        <v>27245</v>
      </c>
    </row>
    <row r="7094" spans="1:4" x14ac:dyDescent="0.25">
      <c r="A7094" s="94" t="s">
        <v>11413</v>
      </c>
      <c r="B7094" t="s">
        <v>714</v>
      </c>
      <c r="C7094">
        <v>90637</v>
      </c>
      <c r="D7094" s="94" t="s">
        <v>26815</v>
      </c>
    </row>
    <row r="7095" spans="1:4" x14ac:dyDescent="0.25">
      <c r="A7095" s="94" t="s">
        <v>11413</v>
      </c>
      <c r="B7095" t="s">
        <v>714</v>
      </c>
      <c r="C7095">
        <v>90638</v>
      </c>
      <c r="D7095" s="94" t="s">
        <v>27780</v>
      </c>
    </row>
    <row r="7096" spans="1:4" x14ac:dyDescent="0.25">
      <c r="A7096" s="94" t="s">
        <v>11413</v>
      </c>
      <c r="B7096" t="s">
        <v>714</v>
      </c>
      <c r="C7096">
        <v>90643</v>
      </c>
      <c r="D7096" s="94" t="s">
        <v>26136</v>
      </c>
    </row>
    <row r="7097" spans="1:4" x14ac:dyDescent="0.25">
      <c r="A7097" s="94" t="s">
        <v>11413</v>
      </c>
      <c r="B7097" t="s">
        <v>714</v>
      </c>
      <c r="C7097">
        <v>90644</v>
      </c>
      <c r="D7097" s="94" t="s">
        <v>27781</v>
      </c>
    </row>
    <row r="7098" spans="1:4" x14ac:dyDescent="0.25">
      <c r="A7098" s="94" t="s">
        <v>11413</v>
      </c>
      <c r="B7098" t="s">
        <v>714</v>
      </c>
      <c r="C7098">
        <v>90650</v>
      </c>
      <c r="D7098" s="94" t="s">
        <v>27738</v>
      </c>
    </row>
    <row r="7099" spans="1:4" x14ac:dyDescent="0.25">
      <c r="A7099" s="94" t="s">
        <v>11413</v>
      </c>
      <c r="B7099" t="s">
        <v>714</v>
      </c>
      <c r="C7099">
        <v>90651</v>
      </c>
      <c r="D7099" s="94" t="s">
        <v>27245</v>
      </c>
    </row>
    <row r="7100" spans="1:4" x14ac:dyDescent="0.25">
      <c r="A7100" s="94" t="s">
        <v>11413</v>
      </c>
      <c r="B7100" t="s">
        <v>714</v>
      </c>
      <c r="C7100">
        <v>95967</v>
      </c>
      <c r="D7100" s="94" t="s">
        <v>27777</v>
      </c>
    </row>
    <row r="7101" spans="1:4" x14ac:dyDescent="0.25">
      <c r="A7101" s="94" t="s">
        <v>11414</v>
      </c>
      <c r="D7101" s="94" t="s">
        <v>14</v>
      </c>
    </row>
    <row r="7102" spans="1:4" x14ac:dyDescent="0.25">
      <c r="A7102" s="94" t="s">
        <v>11414</v>
      </c>
      <c r="B7102" t="s">
        <v>9991</v>
      </c>
      <c r="C7102">
        <v>27</v>
      </c>
      <c r="D7102" s="94" t="s">
        <v>27696</v>
      </c>
    </row>
    <row r="7103" spans="1:4" x14ac:dyDescent="0.25">
      <c r="A7103" s="94" t="s">
        <v>11414</v>
      </c>
      <c r="B7103" t="s">
        <v>9991</v>
      </c>
      <c r="C7103">
        <v>1379</v>
      </c>
      <c r="D7103" s="94" t="s">
        <v>27782</v>
      </c>
    </row>
    <row r="7104" spans="1:4" x14ac:dyDescent="0.25">
      <c r="A7104" s="94" t="s">
        <v>11414</v>
      </c>
      <c r="B7104" t="s">
        <v>714</v>
      </c>
      <c r="C7104">
        <v>5631</v>
      </c>
      <c r="D7104" s="94" t="s">
        <v>26379</v>
      </c>
    </row>
    <row r="7105" spans="1:4" x14ac:dyDescent="0.25">
      <c r="A7105" s="94" t="s">
        <v>11414</v>
      </c>
      <c r="B7105" t="s">
        <v>714</v>
      </c>
      <c r="C7105">
        <v>5632</v>
      </c>
      <c r="D7105" s="94" t="s">
        <v>27783</v>
      </c>
    </row>
    <row r="7106" spans="1:4" x14ac:dyDescent="0.25">
      <c r="A7106" s="94" t="s">
        <v>11414</v>
      </c>
      <c r="B7106" t="s">
        <v>714</v>
      </c>
      <c r="C7106">
        <v>6259</v>
      </c>
      <c r="D7106" s="94" t="s">
        <v>26645</v>
      </c>
    </row>
    <row r="7107" spans="1:4" x14ac:dyDescent="0.25">
      <c r="A7107" s="94" t="s">
        <v>11414</v>
      </c>
      <c r="B7107" t="s">
        <v>714</v>
      </c>
      <c r="C7107">
        <v>6260</v>
      </c>
      <c r="D7107" s="94" t="s">
        <v>27784</v>
      </c>
    </row>
    <row r="7108" spans="1:4" x14ac:dyDescent="0.25">
      <c r="A7108" s="94" t="s">
        <v>11414</v>
      </c>
      <c r="B7108" t="s">
        <v>9991</v>
      </c>
      <c r="C7108">
        <v>14583</v>
      </c>
      <c r="D7108" s="94" t="s">
        <v>27700</v>
      </c>
    </row>
    <row r="7109" spans="1:4" x14ac:dyDescent="0.25">
      <c r="A7109" s="94" t="s">
        <v>11414</v>
      </c>
      <c r="B7109" t="s">
        <v>9991</v>
      </c>
      <c r="C7109">
        <v>39013</v>
      </c>
      <c r="D7109" s="94" t="s">
        <v>27434</v>
      </c>
    </row>
    <row r="7110" spans="1:4" x14ac:dyDescent="0.25">
      <c r="A7110" s="94" t="s">
        <v>11414</v>
      </c>
      <c r="B7110" t="s">
        <v>9991</v>
      </c>
      <c r="C7110">
        <v>39848</v>
      </c>
      <c r="D7110" s="94" t="s">
        <v>26524</v>
      </c>
    </row>
    <row r="7111" spans="1:4" x14ac:dyDescent="0.25">
      <c r="A7111" s="94" t="s">
        <v>11414</v>
      </c>
      <c r="B7111" t="s">
        <v>714</v>
      </c>
      <c r="C7111">
        <v>72898</v>
      </c>
      <c r="D7111" s="94" t="s">
        <v>27785</v>
      </c>
    </row>
    <row r="7112" spans="1:4" x14ac:dyDescent="0.25">
      <c r="A7112" s="94" t="s">
        <v>11414</v>
      </c>
      <c r="B7112" t="s">
        <v>714</v>
      </c>
      <c r="C7112" t="s">
        <v>15319</v>
      </c>
      <c r="D7112" s="94" t="s">
        <v>27701</v>
      </c>
    </row>
    <row r="7113" spans="1:4" x14ac:dyDescent="0.25">
      <c r="A7113" s="94" t="s">
        <v>11414</v>
      </c>
      <c r="B7113" t="s">
        <v>714</v>
      </c>
      <c r="C7113">
        <v>88245</v>
      </c>
      <c r="D7113" s="94" t="s">
        <v>27786</v>
      </c>
    </row>
    <row r="7114" spans="1:4" x14ac:dyDescent="0.25">
      <c r="A7114" s="94" t="s">
        <v>11414</v>
      </c>
      <c r="B7114" t="s">
        <v>714</v>
      </c>
      <c r="C7114">
        <v>88297</v>
      </c>
      <c r="D7114" s="94" t="s">
        <v>27787</v>
      </c>
    </row>
    <row r="7115" spans="1:4" x14ac:dyDescent="0.25">
      <c r="A7115" s="94" t="s">
        <v>11414</v>
      </c>
      <c r="B7115" t="s">
        <v>714</v>
      </c>
      <c r="C7115">
        <v>88316</v>
      </c>
      <c r="D7115" s="94" t="s">
        <v>27788</v>
      </c>
    </row>
    <row r="7116" spans="1:4" x14ac:dyDescent="0.25">
      <c r="A7116" s="94" t="s">
        <v>11414</v>
      </c>
      <c r="B7116" t="s">
        <v>714</v>
      </c>
      <c r="C7116">
        <v>90625</v>
      </c>
      <c r="D7116" s="94" t="s">
        <v>26645</v>
      </c>
    </row>
    <row r="7117" spans="1:4" x14ac:dyDescent="0.25">
      <c r="A7117" s="94" t="s">
        <v>11414</v>
      </c>
      <c r="B7117" t="s">
        <v>714</v>
      </c>
      <c r="C7117">
        <v>90626</v>
      </c>
      <c r="D7117" s="94" t="s">
        <v>27784</v>
      </c>
    </row>
    <row r="7118" spans="1:4" x14ac:dyDescent="0.25">
      <c r="A7118" s="94" t="s">
        <v>11414</v>
      </c>
      <c r="B7118" t="s">
        <v>714</v>
      </c>
      <c r="C7118">
        <v>90637</v>
      </c>
      <c r="D7118" s="94" t="s">
        <v>27789</v>
      </c>
    </row>
    <row r="7119" spans="1:4" x14ac:dyDescent="0.25">
      <c r="A7119" s="94" t="s">
        <v>11414</v>
      </c>
      <c r="B7119" t="s">
        <v>714</v>
      </c>
      <c r="C7119">
        <v>90638</v>
      </c>
      <c r="D7119" s="94" t="s">
        <v>27790</v>
      </c>
    </row>
    <row r="7120" spans="1:4" x14ac:dyDescent="0.25">
      <c r="A7120" s="94" t="s">
        <v>11414</v>
      </c>
      <c r="B7120" t="s">
        <v>714</v>
      </c>
      <c r="C7120">
        <v>90643</v>
      </c>
      <c r="D7120" s="94" t="s">
        <v>27791</v>
      </c>
    </row>
    <row r="7121" spans="1:4" x14ac:dyDescent="0.25">
      <c r="A7121" s="94" t="s">
        <v>11414</v>
      </c>
      <c r="B7121" t="s">
        <v>714</v>
      </c>
      <c r="C7121">
        <v>90644</v>
      </c>
      <c r="D7121" s="94" t="s">
        <v>27792</v>
      </c>
    </row>
    <row r="7122" spans="1:4" x14ac:dyDescent="0.25">
      <c r="A7122" s="94" t="s">
        <v>11414</v>
      </c>
      <c r="B7122" t="s">
        <v>714</v>
      </c>
      <c r="C7122">
        <v>90650</v>
      </c>
      <c r="D7122" s="94" t="s">
        <v>26645</v>
      </c>
    </row>
    <row r="7123" spans="1:4" x14ac:dyDescent="0.25">
      <c r="A7123" s="94" t="s">
        <v>11414</v>
      </c>
      <c r="B7123" t="s">
        <v>714</v>
      </c>
      <c r="C7123">
        <v>90651</v>
      </c>
      <c r="D7123" s="94" t="s">
        <v>27784</v>
      </c>
    </row>
    <row r="7124" spans="1:4" x14ac:dyDescent="0.25">
      <c r="A7124" s="94" t="s">
        <v>11414</v>
      </c>
      <c r="B7124" t="s">
        <v>714</v>
      </c>
      <c r="C7124">
        <v>95967</v>
      </c>
      <c r="D7124" s="94" t="s">
        <v>27786</v>
      </c>
    </row>
    <row r="7125" spans="1:4" x14ac:dyDescent="0.25">
      <c r="A7125" s="94" t="s">
        <v>11415</v>
      </c>
      <c r="D7125" s="94" t="s">
        <v>14</v>
      </c>
    </row>
    <row r="7126" spans="1:4" x14ac:dyDescent="0.25">
      <c r="A7126" s="94" t="s">
        <v>11415</v>
      </c>
      <c r="B7126" t="s">
        <v>9991</v>
      </c>
      <c r="C7126">
        <v>27</v>
      </c>
      <c r="D7126" s="94" t="s">
        <v>27707</v>
      </c>
    </row>
    <row r="7127" spans="1:4" x14ac:dyDescent="0.25">
      <c r="A7127" s="94" t="s">
        <v>11415</v>
      </c>
      <c r="B7127" t="s">
        <v>9991</v>
      </c>
      <c r="C7127">
        <v>1379</v>
      </c>
      <c r="D7127" s="94" t="s">
        <v>27782</v>
      </c>
    </row>
    <row r="7128" spans="1:4" x14ac:dyDescent="0.25">
      <c r="A7128" s="94" t="s">
        <v>11415</v>
      </c>
      <c r="B7128" t="s">
        <v>714</v>
      </c>
      <c r="C7128">
        <v>5631</v>
      </c>
      <c r="D7128" s="94" t="s">
        <v>26805</v>
      </c>
    </row>
    <row r="7129" spans="1:4" x14ac:dyDescent="0.25">
      <c r="A7129" s="94" t="s">
        <v>11415</v>
      </c>
      <c r="B7129" t="s">
        <v>714</v>
      </c>
      <c r="C7129">
        <v>5632</v>
      </c>
      <c r="D7129" s="94" t="s">
        <v>27793</v>
      </c>
    </row>
    <row r="7130" spans="1:4" x14ac:dyDescent="0.25">
      <c r="A7130" s="94" t="s">
        <v>11415</v>
      </c>
      <c r="B7130" t="s">
        <v>714</v>
      </c>
      <c r="C7130">
        <v>6259</v>
      </c>
      <c r="D7130" s="94" t="s">
        <v>27794</v>
      </c>
    </row>
    <row r="7131" spans="1:4" x14ac:dyDescent="0.25">
      <c r="A7131" s="94" t="s">
        <v>11415</v>
      </c>
      <c r="B7131" t="s">
        <v>714</v>
      </c>
      <c r="C7131">
        <v>6260</v>
      </c>
      <c r="D7131" s="94" t="s">
        <v>27795</v>
      </c>
    </row>
    <row r="7132" spans="1:4" x14ac:dyDescent="0.25">
      <c r="A7132" s="94" t="s">
        <v>11415</v>
      </c>
      <c r="B7132" t="s">
        <v>9991</v>
      </c>
      <c r="C7132">
        <v>14583</v>
      </c>
      <c r="D7132" s="94" t="s">
        <v>27700</v>
      </c>
    </row>
    <row r="7133" spans="1:4" x14ac:dyDescent="0.25">
      <c r="A7133" s="94" t="s">
        <v>11415</v>
      </c>
      <c r="B7133" t="s">
        <v>9991</v>
      </c>
      <c r="C7133">
        <v>39013</v>
      </c>
      <c r="D7133" s="94" t="s">
        <v>27710</v>
      </c>
    </row>
    <row r="7134" spans="1:4" x14ac:dyDescent="0.25">
      <c r="A7134" s="94" t="s">
        <v>11415</v>
      </c>
      <c r="B7134" t="s">
        <v>9991</v>
      </c>
      <c r="C7134">
        <v>39848</v>
      </c>
      <c r="D7134" s="94" t="s">
        <v>26524</v>
      </c>
    </row>
    <row r="7135" spans="1:4" x14ac:dyDescent="0.25">
      <c r="A7135" s="94" t="s">
        <v>11415</v>
      </c>
      <c r="B7135" t="s">
        <v>714</v>
      </c>
      <c r="C7135">
        <v>72898</v>
      </c>
      <c r="D7135" s="94" t="s">
        <v>27785</v>
      </c>
    </row>
    <row r="7136" spans="1:4" x14ac:dyDescent="0.25">
      <c r="A7136" s="94" t="s">
        <v>11415</v>
      </c>
      <c r="B7136" t="s">
        <v>714</v>
      </c>
      <c r="C7136" t="s">
        <v>15319</v>
      </c>
      <c r="D7136" s="94" t="s">
        <v>27701</v>
      </c>
    </row>
    <row r="7137" spans="1:4" x14ac:dyDescent="0.25">
      <c r="A7137" s="94" t="s">
        <v>11415</v>
      </c>
      <c r="B7137" t="s">
        <v>714</v>
      </c>
      <c r="C7137">
        <v>88245</v>
      </c>
      <c r="D7137" s="94" t="s">
        <v>27751</v>
      </c>
    </row>
    <row r="7138" spans="1:4" x14ac:dyDescent="0.25">
      <c r="A7138" s="94" t="s">
        <v>11415</v>
      </c>
      <c r="B7138" t="s">
        <v>714</v>
      </c>
      <c r="C7138">
        <v>88297</v>
      </c>
      <c r="D7138" s="94" t="s">
        <v>27796</v>
      </c>
    </row>
    <row r="7139" spans="1:4" x14ac:dyDescent="0.25">
      <c r="A7139" s="94" t="s">
        <v>11415</v>
      </c>
      <c r="B7139" t="s">
        <v>714</v>
      </c>
      <c r="C7139">
        <v>88316</v>
      </c>
      <c r="D7139" s="94" t="s">
        <v>27797</v>
      </c>
    </row>
    <row r="7140" spans="1:4" x14ac:dyDescent="0.25">
      <c r="A7140" s="94" t="s">
        <v>11415</v>
      </c>
      <c r="B7140" t="s">
        <v>714</v>
      </c>
      <c r="C7140">
        <v>90625</v>
      </c>
      <c r="D7140" s="94" t="s">
        <v>27794</v>
      </c>
    </row>
    <row r="7141" spans="1:4" x14ac:dyDescent="0.25">
      <c r="A7141" s="94" t="s">
        <v>11415</v>
      </c>
      <c r="B7141" t="s">
        <v>714</v>
      </c>
      <c r="C7141">
        <v>90626</v>
      </c>
      <c r="D7141" s="94" t="s">
        <v>27795</v>
      </c>
    </row>
    <row r="7142" spans="1:4" x14ac:dyDescent="0.25">
      <c r="A7142" s="94" t="s">
        <v>11415</v>
      </c>
      <c r="B7142" t="s">
        <v>714</v>
      </c>
      <c r="C7142">
        <v>90637</v>
      </c>
      <c r="D7142" s="94" t="s">
        <v>27798</v>
      </c>
    </row>
    <row r="7143" spans="1:4" x14ac:dyDescent="0.25">
      <c r="A7143" s="94" t="s">
        <v>11415</v>
      </c>
      <c r="B7143" t="s">
        <v>714</v>
      </c>
      <c r="C7143">
        <v>90638</v>
      </c>
      <c r="D7143" s="94" t="s">
        <v>27799</v>
      </c>
    </row>
    <row r="7144" spans="1:4" x14ac:dyDescent="0.25">
      <c r="A7144" s="94" t="s">
        <v>11415</v>
      </c>
      <c r="B7144" t="s">
        <v>714</v>
      </c>
      <c r="C7144">
        <v>90643</v>
      </c>
      <c r="D7144" s="94" t="s">
        <v>26275</v>
      </c>
    </row>
    <row r="7145" spans="1:4" x14ac:dyDescent="0.25">
      <c r="A7145" s="94" t="s">
        <v>11415</v>
      </c>
      <c r="B7145" t="s">
        <v>714</v>
      </c>
      <c r="C7145">
        <v>90644</v>
      </c>
      <c r="D7145" s="94" t="s">
        <v>27800</v>
      </c>
    </row>
    <row r="7146" spans="1:4" x14ac:dyDescent="0.25">
      <c r="A7146" s="94" t="s">
        <v>11415</v>
      </c>
      <c r="B7146" t="s">
        <v>714</v>
      </c>
      <c r="C7146">
        <v>90650</v>
      </c>
      <c r="D7146" s="94" t="s">
        <v>27794</v>
      </c>
    </row>
    <row r="7147" spans="1:4" x14ac:dyDescent="0.25">
      <c r="A7147" s="94" t="s">
        <v>11415</v>
      </c>
      <c r="B7147" t="s">
        <v>714</v>
      </c>
      <c r="C7147">
        <v>90651</v>
      </c>
      <c r="D7147" s="94" t="s">
        <v>27795</v>
      </c>
    </row>
    <row r="7148" spans="1:4" x14ac:dyDescent="0.25">
      <c r="A7148" s="94" t="s">
        <v>11415</v>
      </c>
      <c r="B7148" t="s">
        <v>714</v>
      </c>
      <c r="C7148">
        <v>95967</v>
      </c>
      <c r="D7148" s="94" t="s">
        <v>27751</v>
      </c>
    </row>
    <row r="7149" spans="1:4" x14ac:dyDescent="0.25">
      <c r="A7149" s="94" t="s">
        <v>11416</v>
      </c>
      <c r="D7149" s="94" t="s">
        <v>14</v>
      </c>
    </row>
    <row r="7150" spans="1:4" x14ac:dyDescent="0.25">
      <c r="A7150" s="94" t="s">
        <v>11416</v>
      </c>
      <c r="B7150" t="s">
        <v>9991</v>
      </c>
      <c r="C7150">
        <v>27</v>
      </c>
      <c r="D7150" s="94" t="s">
        <v>27716</v>
      </c>
    </row>
    <row r="7151" spans="1:4" x14ac:dyDescent="0.25">
      <c r="A7151" s="94" t="s">
        <v>11416</v>
      </c>
      <c r="B7151" t="s">
        <v>9991</v>
      </c>
      <c r="C7151">
        <v>1379</v>
      </c>
      <c r="D7151" s="94" t="s">
        <v>27782</v>
      </c>
    </row>
    <row r="7152" spans="1:4" x14ac:dyDescent="0.25">
      <c r="A7152" s="94" t="s">
        <v>11416</v>
      </c>
      <c r="B7152" t="s">
        <v>714</v>
      </c>
      <c r="C7152">
        <v>5631</v>
      </c>
      <c r="D7152" s="94" t="s">
        <v>27717</v>
      </c>
    </row>
    <row r="7153" spans="1:4" x14ac:dyDescent="0.25">
      <c r="A7153" s="94" t="s">
        <v>11416</v>
      </c>
      <c r="B7153" t="s">
        <v>714</v>
      </c>
      <c r="C7153">
        <v>5632</v>
      </c>
      <c r="D7153" s="94" t="s">
        <v>27801</v>
      </c>
    </row>
    <row r="7154" spans="1:4" x14ac:dyDescent="0.25">
      <c r="A7154" s="94" t="s">
        <v>11416</v>
      </c>
      <c r="B7154" t="s">
        <v>714</v>
      </c>
      <c r="C7154">
        <v>6259</v>
      </c>
      <c r="D7154" s="94" t="s">
        <v>27802</v>
      </c>
    </row>
    <row r="7155" spans="1:4" x14ac:dyDescent="0.25">
      <c r="A7155" s="94" t="s">
        <v>11416</v>
      </c>
      <c r="B7155" t="s">
        <v>714</v>
      </c>
      <c r="C7155">
        <v>6260</v>
      </c>
      <c r="D7155" s="94" t="s">
        <v>27803</v>
      </c>
    </row>
    <row r="7156" spans="1:4" x14ac:dyDescent="0.25">
      <c r="A7156" s="94" t="s">
        <v>11416</v>
      </c>
      <c r="B7156" t="s">
        <v>9991</v>
      </c>
      <c r="C7156">
        <v>14583</v>
      </c>
      <c r="D7156" s="94" t="s">
        <v>27700</v>
      </c>
    </row>
    <row r="7157" spans="1:4" x14ac:dyDescent="0.25">
      <c r="A7157" s="94" t="s">
        <v>11416</v>
      </c>
      <c r="B7157" t="s">
        <v>9991</v>
      </c>
      <c r="C7157">
        <v>39013</v>
      </c>
      <c r="D7157" s="94" t="s">
        <v>27719</v>
      </c>
    </row>
    <row r="7158" spans="1:4" x14ac:dyDescent="0.25">
      <c r="A7158" s="94" t="s">
        <v>11416</v>
      </c>
      <c r="B7158" t="s">
        <v>9991</v>
      </c>
      <c r="C7158">
        <v>39848</v>
      </c>
      <c r="D7158" s="94" t="s">
        <v>26524</v>
      </c>
    </row>
    <row r="7159" spans="1:4" x14ac:dyDescent="0.25">
      <c r="A7159" s="94" t="s">
        <v>11416</v>
      </c>
      <c r="B7159" t="s">
        <v>714</v>
      </c>
      <c r="C7159">
        <v>72898</v>
      </c>
      <c r="D7159" s="94" t="s">
        <v>27785</v>
      </c>
    </row>
    <row r="7160" spans="1:4" x14ac:dyDescent="0.25">
      <c r="A7160" s="94" t="s">
        <v>11416</v>
      </c>
      <c r="B7160" t="s">
        <v>714</v>
      </c>
      <c r="C7160" t="s">
        <v>15319</v>
      </c>
      <c r="D7160" s="94" t="s">
        <v>27701</v>
      </c>
    </row>
    <row r="7161" spans="1:4" x14ac:dyDescent="0.25">
      <c r="A7161" s="94" t="s">
        <v>11416</v>
      </c>
      <c r="B7161" t="s">
        <v>714</v>
      </c>
      <c r="C7161">
        <v>88245</v>
      </c>
      <c r="D7161" s="94" t="s">
        <v>27804</v>
      </c>
    </row>
    <row r="7162" spans="1:4" x14ac:dyDescent="0.25">
      <c r="A7162" s="94" t="s">
        <v>11416</v>
      </c>
      <c r="B7162" t="s">
        <v>714</v>
      </c>
      <c r="C7162">
        <v>88297</v>
      </c>
      <c r="D7162" s="94" t="s">
        <v>27805</v>
      </c>
    </row>
    <row r="7163" spans="1:4" x14ac:dyDescent="0.25">
      <c r="A7163" s="94" t="s">
        <v>11416</v>
      </c>
      <c r="B7163" t="s">
        <v>714</v>
      </c>
      <c r="C7163">
        <v>88316</v>
      </c>
      <c r="D7163" s="94" t="s">
        <v>27806</v>
      </c>
    </row>
    <row r="7164" spans="1:4" x14ac:dyDescent="0.25">
      <c r="A7164" s="94" t="s">
        <v>11416</v>
      </c>
      <c r="B7164" t="s">
        <v>714</v>
      </c>
      <c r="C7164">
        <v>90625</v>
      </c>
      <c r="D7164" s="94" t="s">
        <v>27802</v>
      </c>
    </row>
    <row r="7165" spans="1:4" x14ac:dyDescent="0.25">
      <c r="A7165" s="94" t="s">
        <v>11416</v>
      </c>
      <c r="B7165" t="s">
        <v>714</v>
      </c>
      <c r="C7165">
        <v>90626</v>
      </c>
      <c r="D7165" s="94" t="s">
        <v>27803</v>
      </c>
    </row>
    <row r="7166" spans="1:4" x14ac:dyDescent="0.25">
      <c r="A7166" s="94" t="s">
        <v>11416</v>
      </c>
      <c r="B7166" t="s">
        <v>714</v>
      </c>
      <c r="C7166">
        <v>90637</v>
      </c>
      <c r="D7166" s="94" t="s">
        <v>26359</v>
      </c>
    </row>
    <row r="7167" spans="1:4" x14ac:dyDescent="0.25">
      <c r="A7167" s="94" t="s">
        <v>11416</v>
      </c>
      <c r="B7167" t="s">
        <v>714</v>
      </c>
      <c r="C7167">
        <v>90638</v>
      </c>
      <c r="D7167" s="94" t="s">
        <v>27807</v>
      </c>
    </row>
    <row r="7168" spans="1:4" x14ac:dyDescent="0.25">
      <c r="A7168" s="94" t="s">
        <v>11416</v>
      </c>
      <c r="B7168" t="s">
        <v>714</v>
      </c>
      <c r="C7168">
        <v>90643</v>
      </c>
      <c r="D7168" s="94" t="s">
        <v>26132</v>
      </c>
    </row>
    <row r="7169" spans="1:4" x14ac:dyDescent="0.25">
      <c r="A7169" s="94" t="s">
        <v>11416</v>
      </c>
      <c r="B7169" t="s">
        <v>714</v>
      </c>
      <c r="C7169">
        <v>90644</v>
      </c>
      <c r="D7169" s="94" t="s">
        <v>27808</v>
      </c>
    </row>
    <row r="7170" spans="1:4" x14ac:dyDescent="0.25">
      <c r="A7170" s="94" t="s">
        <v>11416</v>
      </c>
      <c r="B7170" t="s">
        <v>714</v>
      </c>
      <c r="C7170">
        <v>90650</v>
      </c>
      <c r="D7170" s="94" t="s">
        <v>27802</v>
      </c>
    </row>
    <row r="7171" spans="1:4" x14ac:dyDescent="0.25">
      <c r="A7171" s="94" t="s">
        <v>11416</v>
      </c>
      <c r="B7171" t="s">
        <v>714</v>
      </c>
      <c r="C7171">
        <v>90651</v>
      </c>
      <c r="D7171" s="94" t="s">
        <v>27803</v>
      </c>
    </row>
    <row r="7172" spans="1:4" x14ac:dyDescent="0.25">
      <c r="A7172" s="94" t="s">
        <v>11416</v>
      </c>
      <c r="B7172" t="s">
        <v>714</v>
      </c>
      <c r="C7172">
        <v>95967</v>
      </c>
      <c r="D7172" s="94" t="s">
        <v>27804</v>
      </c>
    </row>
    <row r="7173" spans="1:4" x14ac:dyDescent="0.25">
      <c r="A7173" s="94" t="s">
        <v>11417</v>
      </c>
      <c r="D7173" s="94" t="s">
        <v>14</v>
      </c>
    </row>
    <row r="7174" spans="1:4" x14ac:dyDescent="0.25">
      <c r="A7174" s="94" t="s">
        <v>11417</v>
      </c>
      <c r="B7174" t="s">
        <v>9991</v>
      </c>
      <c r="C7174">
        <v>27</v>
      </c>
      <c r="D7174" s="94" t="s">
        <v>27727</v>
      </c>
    </row>
    <row r="7175" spans="1:4" x14ac:dyDescent="0.25">
      <c r="A7175" s="94" t="s">
        <v>11417</v>
      </c>
      <c r="B7175" t="s">
        <v>9991</v>
      </c>
      <c r="C7175">
        <v>1379</v>
      </c>
      <c r="D7175" s="94" t="s">
        <v>27782</v>
      </c>
    </row>
    <row r="7176" spans="1:4" x14ac:dyDescent="0.25">
      <c r="A7176" s="94" t="s">
        <v>11417</v>
      </c>
      <c r="B7176" t="s">
        <v>714</v>
      </c>
      <c r="C7176">
        <v>5631</v>
      </c>
      <c r="D7176" s="94" t="s">
        <v>27728</v>
      </c>
    </row>
    <row r="7177" spans="1:4" x14ac:dyDescent="0.25">
      <c r="A7177" s="94" t="s">
        <v>11417</v>
      </c>
      <c r="B7177" t="s">
        <v>714</v>
      </c>
      <c r="C7177">
        <v>5632</v>
      </c>
      <c r="D7177" s="94" t="s">
        <v>27809</v>
      </c>
    </row>
    <row r="7178" spans="1:4" x14ac:dyDescent="0.25">
      <c r="A7178" s="94" t="s">
        <v>11417</v>
      </c>
      <c r="B7178" t="s">
        <v>714</v>
      </c>
      <c r="C7178">
        <v>6259</v>
      </c>
      <c r="D7178" s="94" t="s">
        <v>26262</v>
      </c>
    </row>
    <row r="7179" spans="1:4" x14ac:dyDescent="0.25">
      <c r="A7179" s="94" t="s">
        <v>11417</v>
      </c>
      <c r="B7179" t="s">
        <v>714</v>
      </c>
      <c r="C7179">
        <v>6260</v>
      </c>
      <c r="D7179" s="94" t="s">
        <v>27810</v>
      </c>
    </row>
    <row r="7180" spans="1:4" x14ac:dyDescent="0.25">
      <c r="A7180" s="94" t="s">
        <v>11417</v>
      </c>
      <c r="B7180" t="s">
        <v>9991</v>
      </c>
      <c r="C7180">
        <v>14583</v>
      </c>
      <c r="D7180" s="94" t="s">
        <v>27700</v>
      </c>
    </row>
    <row r="7181" spans="1:4" x14ac:dyDescent="0.25">
      <c r="A7181" s="94" t="s">
        <v>11417</v>
      </c>
      <c r="B7181" t="s">
        <v>9991</v>
      </c>
      <c r="C7181">
        <v>39013</v>
      </c>
      <c r="D7181" s="94" t="s">
        <v>27164</v>
      </c>
    </row>
    <row r="7182" spans="1:4" x14ac:dyDescent="0.25">
      <c r="A7182" s="94" t="s">
        <v>11417</v>
      </c>
      <c r="B7182" t="s">
        <v>9991</v>
      </c>
      <c r="C7182">
        <v>39848</v>
      </c>
      <c r="D7182" s="94" t="s">
        <v>26524</v>
      </c>
    </row>
    <row r="7183" spans="1:4" x14ac:dyDescent="0.25">
      <c r="A7183" s="94" t="s">
        <v>11417</v>
      </c>
      <c r="B7183" t="s">
        <v>714</v>
      </c>
      <c r="C7183">
        <v>72898</v>
      </c>
      <c r="D7183" s="94" t="s">
        <v>27785</v>
      </c>
    </row>
    <row r="7184" spans="1:4" x14ac:dyDescent="0.25">
      <c r="A7184" s="94" t="s">
        <v>11417</v>
      </c>
      <c r="B7184" t="s">
        <v>714</v>
      </c>
      <c r="C7184" t="s">
        <v>15319</v>
      </c>
      <c r="D7184" s="94" t="s">
        <v>27701</v>
      </c>
    </row>
    <row r="7185" spans="1:4" x14ac:dyDescent="0.25">
      <c r="A7185" s="94" t="s">
        <v>11417</v>
      </c>
      <c r="B7185" t="s">
        <v>714</v>
      </c>
      <c r="C7185">
        <v>88245</v>
      </c>
      <c r="D7185" s="94" t="s">
        <v>27811</v>
      </c>
    </row>
    <row r="7186" spans="1:4" x14ac:dyDescent="0.25">
      <c r="A7186" s="94" t="s">
        <v>11417</v>
      </c>
      <c r="B7186" t="s">
        <v>714</v>
      </c>
      <c r="C7186">
        <v>88297</v>
      </c>
      <c r="D7186" s="94" t="s">
        <v>27812</v>
      </c>
    </row>
    <row r="7187" spans="1:4" x14ac:dyDescent="0.25">
      <c r="A7187" s="94" t="s">
        <v>11417</v>
      </c>
      <c r="B7187" t="s">
        <v>714</v>
      </c>
      <c r="C7187">
        <v>88316</v>
      </c>
      <c r="D7187" s="94" t="s">
        <v>27813</v>
      </c>
    </row>
    <row r="7188" spans="1:4" x14ac:dyDescent="0.25">
      <c r="A7188" s="94" t="s">
        <v>11417</v>
      </c>
      <c r="B7188" t="s">
        <v>714</v>
      </c>
      <c r="C7188">
        <v>90625</v>
      </c>
      <c r="D7188" s="94" t="s">
        <v>26262</v>
      </c>
    </row>
    <row r="7189" spans="1:4" x14ac:dyDescent="0.25">
      <c r="A7189" s="94" t="s">
        <v>11417</v>
      </c>
      <c r="B7189" t="s">
        <v>714</v>
      </c>
      <c r="C7189">
        <v>90626</v>
      </c>
      <c r="D7189" s="94" t="s">
        <v>27810</v>
      </c>
    </row>
    <row r="7190" spans="1:4" x14ac:dyDescent="0.25">
      <c r="A7190" s="94" t="s">
        <v>11417</v>
      </c>
      <c r="B7190" t="s">
        <v>714</v>
      </c>
      <c r="C7190">
        <v>90637</v>
      </c>
      <c r="D7190" s="94" t="s">
        <v>26381</v>
      </c>
    </row>
    <row r="7191" spans="1:4" x14ac:dyDescent="0.25">
      <c r="A7191" s="94" t="s">
        <v>11417</v>
      </c>
      <c r="B7191" t="s">
        <v>714</v>
      </c>
      <c r="C7191">
        <v>90638</v>
      </c>
      <c r="D7191" s="94" t="s">
        <v>27814</v>
      </c>
    </row>
    <row r="7192" spans="1:4" x14ac:dyDescent="0.25">
      <c r="A7192" s="94" t="s">
        <v>11417</v>
      </c>
      <c r="B7192" t="s">
        <v>714</v>
      </c>
      <c r="C7192">
        <v>90643</v>
      </c>
      <c r="D7192" s="94" t="s">
        <v>27815</v>
      </c>
    </row>
    <row r="7193" spans="1:4" x14ac:dyDescent="0.25">
      <c r="A7193" s="94" t="s">
        <v>11417</v>
      </c>
      <c r="B7193" t="s">
        <v>714</v>
      </c>
      <c r="C7193">
        <v>90644</v>
      </c>
      <c r="D7193" s="94" t="s">
        <v>27816</v>
      </c>
    </row>
    <row r="7194" spans="1:4" x14ac:dyDescent="0.25">
      <c r="A7194" s="94" t="s">
        <v>11417</v>
      </c>
      <c r="B7194" t="s">
        <v>714</v>
      </c>
      <c r="C7194">
        <v>90650</v>
      </c>
      <c r="D7194" s="94" t="s">
        <v>26262</v>
      </c>
    </row>
    <row r="7195" spans="1:4" x14ac:dyDescent="0.25">
      <c r="A7195" s="94" t="s">
        <v>11417</v>
      </c>
      <c r="B7195" t="s">
        <v>714</v>
      </c>
      <c r="C7195">
        <v>90651</v>
      </c>
      <c r="D7195" s="94" t="s">
        <v>27810</v>
      </c>
    </row>
    <row r="7196" spans="1:4" x14ac:dyDescent="0.25">
      <c r="A7196" s="94" t="s">
        <v>11417</v>
      </c>
      <c r="B7196" t="s">
        <v>714</v>
      </c>
      <c r="C7196">
        <v>95967</v>
      </c>
      <c r="D7196" s="94" t="s">
        <v>27811</v>
      </c>
    </row>
    <row r="7197" spans="1:4" x14ac:dyDescent="0.25">
      <c r="A7197" s="94" t="s">
        <v>11418</v>
      </c>
      <c r="D7197" s="94" t="s">
        <v>14</v>
      </c>
    </row>
    <row r="7198" spans="1:4" x14ac:dyDescent="0.25">
      <c r="A7198" s="94" t="s">
        <v>11418</v>
      </c>
      <c r="B7198" t="s">
        <v>9991</v>
      </c>
      <c r="C7198">
        <v>27</v>
      </c>
      <c r="D7198" s="94" t="s">
        <v>27735</v>
      </c>
    </row>
    <row r="7199" spans="1:4" x14ac:dyDescent="0.25">
      <c r="A7199" s="94" t="s">
        <v>11418</v>
      </c>
      <c r="B7199" t="s">
        <v>9991</v>
      </c>
      <c r="C7199">
        <v>1379</v>
      </c>
      <c r="D7199" s="94" t="s">
        <v>27782</v>
      </c>
    </row>
    <row r="7200" spans="1:4" x14ac:dyDescent="0.25">
      <c r="A7200" s="94" t="s">
        <v>11418</v>
      </c>
      <c r="B7200" t="s">
        <v>714</v>
      </c>
      <c r="C7200">
        <v>5631</v>
      </c>
      <c r="D7200" s="94" t="s">
        <v>27736</v>
      </c>
    </row>
    <row r="7201" spans="1:4" x14ac:dyDescent="0.25">
      <c r="A7201" s="94" t="s">
        <v>11418</v>
      </c>
      <c r="B7201" t="s">
        <v>714</v>
      </c>
      <c r="C7201">
        <v>5632</v>
      </c>
      <c r="D7201" s="94" t="s">
        <v>27817</v>
      </c>
    </row>
    <row r="7202" spans="1:4" x14ac:dyDescent="0.25">
      <c r="A7202" s="94" t="s">
        <v>11418</v>
      </c>
      <c r="B7202" t="s">
        <v>714</v>
      </c>
      <c r="C7202">
        <v>6259</v>
      </c>
      <c r="D7202" s="94" t="s">
        <v>26259</v>
      </c>
    </row>
    <row r="7203" spans="1:4" x14ac:dyDescent="0.25">
      <c r="A7203" s="94" t="s">
        <v>11418</v>
      </c>
      <c r="B7203" t="s">
        <v>714</v>
      </c>
      <c r="C7203">
        <v>6260</v>
      </c>
      <c r="D7203" s="94" t="s">
        <v>26367</v>
      </c>
    </row>
    <row r="7204" spans="1:4" x14ac:dyDescent="0.25">
      <c r="A7204" s="94" t="s">
        <v>11418</v>
      </c>
      <c r="B7204" t="s">
        <v>9991</v>
      </c>
      <c r="C7204">
        <v>14583</v>
      </c>
      <c r="D7204" s="94" t="s">
        <v>27700</v>
      </c>
    </row>
    <row r="7205" spans="1:4" x14ac:dyDescent="0.25">
      <c r="A7205" s="94" t="s">
        <v>11418</v>
      </c>
      <c r="B7205" t="s">
        <v>9991</v>
      </c>
      <c r="C7205">
        <v>39013</v>
      </c>
      <c r="D7205" s="94" t="s">
        <v>27739</v>
      </c>
    </row>
    <row r="7206" spans="1:4" x14ac:dyDescent="0.25">
      <c r="A7206" s="94" t="s">
        <v>11418</v>
      </c>
      <c r="B7206" t="s">
        <v>9991</v>
      </c>
      <c r="C7206">
        <v>39848</v>
      </c>
      <c r="D7206" s="94" t="s">
        <v>26524</v>
      </c>
    </row>
    <row r="7207" spans="1:4" x14ac:dyDescent="0.25">
      <c r="A7207" s="94" t="s">
        <v>11418</v>
      </c>
      <c r="B7207" t="s">
        <v>714</v>
      </c>
      <c r="C7207">
        <v>72898</v>
      </c>
      <c r="D7207" s="94" t="s">
        <v>27785</v>
      </c>
    </row>
    <row r="7208" spans="1:4" x14ac:dyDescent="0.25">
      <c r="A7208" s="94" t="s">
        <v>11418</v>
      </c>
      <c r="B7208" t="s">
        <v>714</v>
      </c>
      <c r="C7208" t="s">
        <v>15319</v>
      </c>
      <c r="D7208" s="94" t="s">
        <v>27701</v>
      </c>
    </row>
    <row r="7209" spans="1:4" x14ac:dyDescent="0.25">
      <c r="A7209" s="94" t="s">
        <v>11418</v>
      </c>
      <c r="B7209" t="s">
        <v>714</v>
      </c>
      <c r="C7209">
        <v>88245</v>
      </c>
      <c r="D7209" s="94" t="s">
        <v>27818</v>
      </c>
    </row>
    <row r="7210" spans="1:4" x14ac:dyDescent="0.25">
      <c r="A7210" s="94" t="s">
        <v>11418</v>
      </c>
      <c r="B7210" t="s">
        <v>714</v>
      </c>
      <c r="C7210">
        <v>88297</v>
      </c>
      <c r="D7210" s="94" t="s">
        <v>27819</v>
      </c>
    </row>
    <row r="7211" spans="1:4" x14ac:dyDescent="0.25">
      <c r="A7211" s="94" t="s">
        <v>11418</v>
      </c>
      <c r="B7211" t="s">
        <v>714</v>
      </c>
      <c r="C7211">
        <v>88316</v>
      </c>
      <c r="D7211" s="94" t="s">
        <v>27820</v>
      </c>
    </row>
    <row r="7212" spans="1:4" x14ac:dyDescent="0.25">
      <c r="A7212" s="94" t="s">
        <v>11418</v>
      </c>
      <c r="B7212" t="s">
        <v>714</v>
      </c>
      <c r="C7212">
        <v>90625</v>
      </c>
      <c r="D7212" s="94" t="s">
        <v>26259</v>
      </c>
    </row>
    <row r="7213" spans="1:4" x14ac:dyDescent="0.25">
      <c r="A7213" s="94" t="s">
        <v>11418</v>
      </c>
      <c r="B7213" t="s">
        <v>714</v>
      </c>
      <c r="C7213">
        <v>90626</v>
      </c>
      <c r="D7213" s="94" t="s">
        <v>26367</v>
      </c>
    </row>
    <row r="7214" spans="1:4" x14ac:dyDescent="0.25">
      <c r="A7214" s="94" t="s">
        <v>11418</v>
      </c>
      <c r="B7214" t="s">
        <v>714</v>
      </c>
      <c r="C7214">
        <v>90637</v>
      </c>
      <c r="D7214" s="94" t="s">
        <v>26142</v>
      </c>
    </row>
    <row r="7215" spans="1:4" x14ac:dyDescent="0.25">
      <c r="A7215" s="94" t="s">
        <v>11418</v>
      </c>
      <c r="B7215" t="s">
        <v>714</v>
      </c>
      <c r="C7215">
        <v>90638</v>
      </c>
      <c r="D7215" s="94" t="s">
        <v>27821</v>
      </c>
    </row>
    <row r="7216" spans="1:4" x14ac:dyDescent="0.25">
      <c r="A7216" s="94" t="s">
        <v>11418</v>
      </c>
      <c r="B7216" t="s">
        <v>714</v>
      </c>
      <c r="C7216">
        <v>90643</v>
      </c>
      <c r="D7216" s="94" t="s">
        <v>27822</v>
      </c>
    </row>
    <row r="7217" spans="1:4" x14ac:dyDescent="0.25">
      <c r="A7217" s="94" t="s">
        <v>11418</v>
      </c>
      <c r="B7217" t="s">
        <v>714</v>
      </c>
      <c r="C7217">
        <v>90644</v>
      </c>
      <c r="D7217" s="94" t="s">
        <v>27823</v>
      </c>
    </row>
    <row r="7218" spans="1:4" x14ac:dyDescent="0.25">
      <c r="A7218" s="94" t="s">
        <v>11418</v>
      </c>
      <c r="B7218" t="s">
        <v>714</v>
      </c>
      <c r="C7218">
        <v>90650</v>
      </c>
      <c r="D7218" s="94" t="s">
        <v>26259</v>
      </c>
    </row>
    <row r="7219" spans="1:4" x14ac:dyDescent="0.25">
      <c r="A7219" s="94" t="s">
        <v>11418</v>
      </c>
      <c r="B7219" t="s">
        <v>714</v>
      </c>
      <c r="C7219">
        <v>90651</v>
      </c>
      <c r="D7219" s="94" t="s">
        <v>26367</v>
      </c>
    </row>
    <row r="7220" spans="1:4" x14ac:dyDescent="0.25">
      <c r="A7220" s="94" t="s">
        <v>11418</v>
      </c>
      <c r="B7220" t="s">
        <v>714</v>
      </c>
      <c r="C7220">
        <v>95967</v>
      </c>
      <c r="D7220" s="94" t="s">
        <v>27818</v>
      </c>
    </row>
    <row r="7221" spans="1:4" x14ac:dyDescent="0.25">
      <c r="A7221" s="94" t="s">
        <v>11419</v>
      </c>
      <c r="D7221" s="94" t="s">
        <v>14</v>
      </c>
    </row>
    <row r="7222" spans="1:4" x14ac:dyDescent="0.25">
      <c r="A7222" s="94" t="s">
        <v>11419</v>
      </c>
      <c r="B7222" t="s">
        <v>9991</v>
      </c>
      <c r="C7222">
        <v>29</v>
      </c>
      <c r="D7222" s="94" t="s">
        <v>27745</v>
      </c>
    </row>
    <row r="7223" spans="1:4" x14ac:dyDescent="0.25">
      <c r="A7223" s="94" t="s">
        <v>11419</v>
      </c>
      <c r="B7223" t="s">
        <v>9991</v>
      </c>
      <c r="C7223">
        <v>1379</v>
      </c>
      <c r="D7223" s="94" t="s">
        <v>27782</v>
      </c>
    </row>
    <row r="7224" spans="1:4" x14ac:dyDescent="0.25">
      <c r="A7224" s="94" t="s">
        <v>11419</v>
      </c>
      <c r="B7224" t="s">
        <v>714</v>
      </c>
      <c r="C7224">
        <v>5631</v>
      </c>
      <c r="D7224" s="94" t="s">
        <v>26379</v>
      </c>
    </row>
    <row r="7225" spans="1:4" x14ac:dyDescent="0.25">
      <c r="A7225" s="94" t="s">
        <v>11419</v>
      </c>
      <c r="B7225" t="s">
        <v>714</v>
      </c>
      <c r="C7225">
        <v>5632</v>
      </c>
      <c r="D7225" s="94" t="s">
        <v>27824</v>
      </c>
    </row>
    <row r="7226" spans="1:4" x14ac:dyDescent="0.25">
      <c r="A7226" s="94" t="s">
        <v>11419</v>
      </c>
      <c r="B7226" t="s">
        <v>714</v>
      </c>
      <c r="C7226">
        <v>6259</v>
      </c>
      <c r="D7226" s="94" t="s">
        <v>26645</v>
      </c>
    </row>
    <row r="7227" spans="1:4" x14ac:dyDescent="0.25">
      <c r="A7227" s="94" t="s">
        <v>11419</v>
      </c>
      <c r="B7227" t="s">
        <v>714</v>
      </c>
      <c r="C7227">
        <v>6260</v>
      </c>
      <c r="D7227" s="94" t="s">
        <v>26858</v>
      </c>
    </row>
    <row r="7228" spans="1:4" x14ac:dyDescent="0.25">
      <c r="A7228" s="94" t="s">
        <v>11419</v>
      </c>
      <c r="B7228" t="s">
        <v>9991</v>
      </c>
      <c r="C7228">
        <v>14583</v>
      </c>
      <c r="D7228" s="94" t="s">
        <v>27700</v>
      </c>
    </row>
    <row r="7229" spans="1:4" x14ac:dyDescent="0.25">
      <c r="A7229" s="94" t="s">
        <v>11419</v>
      </c>
      <c r="B7229" t="s">
        <v>9991</v>
      </c>
      <c r="C7229">
        <v>39013</v>
      </c>
      <c r="D7229" s="94" t="s">
        <v>27434</v>
      </c>
    </row>
    <row r="7230" spans="1:4" x14ac:dyDescent="0.25">
      <c r="A7230" s="94" t="s">
        <v>11419</v>
      </c>
      <c r="B7230" t="s">
        <v>9991</v>
      </c>
      <c r="C7230">
        <v>39848</v>
      </c>
      <c r="D7230" s="94" t="s">
        <v>26524</v>
      </c>
    </row>
    <row r="7231" spans="1:4" x14ac:dyDescent="0.25">
      <c r="A7231" s="94" t="s">
        <v>11419</v>
      </c>
      <c r="B7231" t="s">
        <v>714</v>
      </c>
      <c r="C7231">
        <v>72898</v>
      </c>
      <c r="D7231" s="94" t="s">
        <v>27785</v>
      </c>
    </row>
    <row r="7232" spans="1:4" x14ac:dyDescent="0.25">
      <c r="A7232" s="94" t="s">
        <v>11419</v>
      </c>
      <c r="B7232" t="s">
        <v>714</v>
      </c>
      <c r="C7232" t="s">
        <v>15319</v>
      </c>
      <c r="D7232" s="94" t="s">
        <v>26921</v>
      </c>
    </row>
    <row r="7233" spans="1:4" x14ac:dyDescent="0.25">
      <c r="A7233" s="94" t="s">
        <v>11419</v>
      </c>
      <c r="B7233" t="s">
        <v>714</v>
      </c>
      <c r="C7233">
        <v>88245</v>
      </c>
      <c r="D7233" s="94" t="s">
        <v>27825</v>
      </c>
    </row>
    <row r="7234" spans="1:4" x14ac:dyDescent="0.25">
      <c r="A7234" s="94" t="s">
        <v>11419</v>
      </c>
      <c r="B7234" t="s">
        <v>714</v>
      </c>
      <c r="C7234">
        <v>88297</v>
      </c>
      <c r="D7234" s="94" t="s">
        <v>27826</v>
      </c>
    </row>
    <row r="7235" spans="1:4" x14ac:dyDescent="0.25">
      <c r="A7235" s="94" t="s">
        <v>11419</v>
      </c>
      <c r="B7235" t="s">
        <v>714</v>
      </c>
      <c r="C7235">
        <v>88316</v>
      </c>
      <c r="D7235" s="94" t="s">
        <v>27827</v>
      </c>
    </row>
    <row r="7236" spans="1:4" x14ac:dyDescent="0.25">
      <c r="A7236" s="94" t="s">
        <v>11419</v>
      </c>
      <c r="B7236" t="s">
        <v>714</v>
      </c>
      <c r="C7236">
        <v>90625</v>
      </c>
      <c r="D7236" s="94" t="s">
        <v>26645</v>
      </c>
    </row>
    <row r="7237" spans="1:4" x14ac:dyDescent="0.25">
      <c r="A7237" s="94" t="s">
        <v>11419</v>
      </c>
      <c r="B7237" t="s">
        <v>714</v>
      </c>
      <c r="C7237">
        <v>90626</v>
      </c>
      <c r="D7237" s="94" t="s">
        <v>26858</v>
      </c>
    </row>
    <row r="7238" spans="1:4" x14ac:dyDescent="0.25">
      <c r="A7238" s="94" t="s">
        <v>11419</v>
      </c>
      <c r="B7238" t="s">
        <v>714</v>
      </c>
      <c r="C7238">
        <v>90637</v>
      </c>
      <c r="D7238" s="94" t="s">
        <v>27789</v>
      </c>
    </row>
    <row r="7239" spans="1:4" x14ac:dyDescent="0.25">
      <c r="A7239" s="94" t="s">
        <v>11419</v>
      </c>
      <c r="B7239" t="s">
        <v>714</v>
      </c>
      <c r="C7239">
        <v>90638</v>
      </c>
      <c r="D7239" s="94" t="s">
        <v>26425</v>
      </c>
    </row>
    <row r="7240" spans="1:4" x14ac:dyDescent="0.25">
      <c r="A7240" s="94" t="s">
        <v>11419</v>
      </c>
      <c r="B7240" t="s">
        <v>714</v>
      </c>
      <c r="C7240">
        <v>90643</v>
      </c>
      <c r="D7240" s="94" t="s">
        <v>27791</v>
      </c>
    </row>
    <row r="7241" spans="1:4" x14ac:dyDescent="0.25">
      <c r="A7241" s="94" t="s">
        <v>11419</v>
      </c>
      <c r="B7241" t="s">
        <v>714</v>
      </c>
      <c r="C7241">
        <v>90644</v>
      </c>
      <c r="D7241" s="94" t="s">
        <v>26452</v>
      </c>
    </row>
    <row r="7242" spans="1:4" x14ac:dyDescent="0.25">
      <c r="A7242" s="94" t="s">
        <v>11419</v>
      </c>
      <c r="B7242" t="s">
        <v>714</v>
      </c>
      <c r="C7242">
        <v>90650</v>
      </c>
      <c r="D7242" s="94" t="s">
        <v>26645</v>
      </c>
    </row>
    <row r="7243" spans="1:4" x14ac:dyDescent="0.25">
      <c r="A7243" s="94" t="s">
        <v>11419</v>
      </c>
      <c r="B7243" t="s">
        <v>714</v>
      </c>
      <c r="C7243">
        <v>90651</v>
      </c>
      <c r="D7243" s="94" t="s">
        <v>26858</v>
      </c>
    </row>
    <row r="7244" spans="1:4" x14ac:dyDescent="0.25">
      <c r="A7244" s="94" t="s">
        <v>11419</v>
      </c>
      <c r="B7244" t="s">
        <v>714</v>
      </c>
      <c r="C7244">
        <v>95967</v>
      </c>
      <c r="D7244" s="94" t="s">
        <v>27825</v>
      </c>
    </row>
    <row r="7245" spans="1:4" x14ac:dyDescent="0.25">
      <c r="A7245" s="94" t="s">
        <v>11420</v>
      </c>
      <c r="D7245" s="94" t="s">
        <v>14</v>
      </c>
    </row>
    <row r="7246" spans="1:4" x14ac:dyDescent="0.25">
      <c r="A7246" s="94" t="s">
        <v>11420</v>
      </c>
      <c r="B7246" t="s">
        <v>9991</v>
      </c>
      <c r="C7246">
        <v>29</v>
      </c>
      <c r="D7246" s="94" t="s">
        <v>27753</v>
      </c>
    </row>
    <row r="7247" spans="1:4" x14ac:dyDescent="0.25">
      <c r="A7247" s="94" t="s">
        <v>11420</v>
      </c>
      <c r="B7247" t="s">
        <v>9991</v>
      </c>
      <c r="C7247">
        <v>1379</v>
      </c>
      <c r="D7247" s="94" t="s">
        <v>27782</v>
      </c>
    </row>
    <row r="7248" spans="1:4" x14ac:dyDescent="0.25">
      <c r="A7248" s="94" t="s">
        <v>11420</v>
      </c>
      <c r="B7248" t="s">
        <v>714</v>
      </c>
      <c r="C7248">
        <v>5631</v>
      </c>
      <c r="D7248" s="94" t="s">
        <v>26805</v>
      </c>
    </row>
    <row r="7249" spans="1:4" x14ac:dyDescent="0.25">
      <c r="A7249" s="94" t="s">
        <v>11420</v>
      </c>
      <c r="B7249" t="s">
        <v>714</v>
      </c>
      <c r="C7249">
        <v>5632</v>
      </c>
      <c r="D7249" s="94" t="s">
        <v>27828</v>
      </c>
    </row>
    <row r="7250" spans="1:4" x14ac:dyDescent="0.25">
      <c r="A7250" s="94" t="s">
        <v>11420</v>
      </c>
      <c r="B7250" t="s">
        <v>714</v>
      </c>
      <c r="C7250">
        <v>6259</v>
      </c>
      <c r="D7250" s="94" t="s">
        <v>27794</v>
      </c>
    </row>
    <row r="7251" spans="1:4" x14ac:dyDescent="0.25">
      <c r="A7251" s="94" t="s">
        <v>11420</v>
      </c>
      <c r="B7251" t="s">
        <v>714</v>
      </c>
      <c r="C7251">
        <v>6260</v>
      </c>
      <c r="D7251" s="94" t="s">
        <v>27829</v>
      </c>
    </row>
    <row r="7252" spans="1:4" x14ac:dyDescent="0.25">
      <c r="A7252" s="94" t="s">
        <v>11420</v>
      </c>
      <c r="B7252" t="s">
        <v>9991</v>
      </c>
      <c r="C7252">
        <v>14583</v>
      </c>
      <c r="D7252" s="94" t="s">
        <v>27700</v>
      </c>
    </row>
    <row r="7253" spans="1:4" x14ac:dyDescent="0.25">
      <c r="A7253" s="94" t="s">
        <v>11420</v>
      </c>
      <c r="B7253" t="s">
        <v>9991</v>
      </c>
      <c r="C7253">
        <v>39013</v>
      </c>
      <c r="D7253" s="94" t="s">
        <v>27710</v>
      </c>
    </row>
    <row r="7254" spans="1:4" x14ac:dyDescent="0.25">
      <c r="A7254" s="94" t="s">
        <v>11420</v>
      </c>
      <c r="B7254" t="s">
        <v>9991</v>
      </c>
      <c r="C7254">
        <v>39848</v>
      </c>
      <c r="D7254" s="94" t="s">
        <v>26524</v>
      </c>
    </row>
    <row r="7255" spans="1:4" x14ac:dyDescent="0.25">
      <c r="A7255" s="94" t="s">
        <v>11420</v>
      </c>
      <c r="B7255" t="s">
        <v>714</v>
      </c>
      <c r="C7255">
        <v>72898</v>
      </c>
      <c r="D7255" s="94" t="s">
        <v>27785</v>
      </c>
    </row>
    <row r="7256" spans="1:4" x14ac:dyDescent="0.25">
      <c r="A7256" s="94" t="s">
        <v>11420</v>
      </c>
      <c r="B7256" t="s">
        <v>714</v>
      </c>
      <c r="C7256" t="s">
        <v>15319</v>
      </c>
      <c r="D7256" s="94" t="s">
        <v>26921</v>
      </c>
    </row>
    <row r="7257" spans="1:4" x14ac:dyDescent="0.25">
      <c r="A7257" s="94" t="s">
        <v>11420</v>
      </c>
      <c r="B7257" t="s">
        <v>714</v>
      </c>
      <c r="C7257">
        <v>88245</v>
      </c>
      <c r="D7257" s="94" t="s">
        <v>26833</v>
      </c>
    </row>
    <row r="7258" spans="1:4" x14ac:dyDescent="0.25">
      <c r="A7258" s="94" t="s">
        <v>11420</v>
      </c>
      <c r="B7258" t="s">
        <v>714</v>
      </c>
      <c r="C7258">
        <v>88297</v>
      </c>
      <c r="D7258" s="94" t="s">
        <v>27830</v>
      </c>
    </row>
    <row r="7259" spans="1:4" x14ac:dyDescent="0.25">
      <c r="A7259" s="94" t="s">
        <v>11420</v>
      </c>
      <c r="B7259" t="s">
        <v>714</v>
      </c>
      <c r="C7259">
        <v>88316</v>
      </c>
      <c r="D7259" s="94" t="s">
        <v>27831</v>
      </c>
    </row>
    <row r="7260" spans="1:4" x14ac:dyDescent="0.25">
      <c r="A7260" s="94" t="s">
        <v>11420</v>
      </c>
      <c r="B7260" t="s">
        <v>714</v>
      </c>
      <c r="C7260">
        <v>90625</v>
      </c>
      <c r="D7260" s="94" t="s">
        <v>27794</v>
      </c>
    </row>
    <row r="7261" spans="1:4" x14ac:dyDescent="0.25">
      <c r="A7261" s="94" t="s">
        <v>11420</v>
      </c>
      <c r="B7261" t="s">
        <v>714</v>
      </c>
      <c r="C7261">
        <v>90626</v>
      </c>
      <c r="D7261" s="94" t="s">
        <v>27829</v>
      </c>
    </row>
    <row r="7262" spans="1:4" x14ac:dyDescent="0.25">
      <c r="A7262" s="94" t="s">
        <v>11420</v>
      </c>
      <c r="B7262" t="s">
        <v>714</v>
      </c>
      <c r="C7262">
        <v>90637</v>
      </c>
      <c r="D7262" s="94" t="s">
        <v>27798</v>
      </c>
    </row>
    <row r="7263" spans="1:4" x14ac:dyDescent="0.25">
      <c r="A7263" s="94" t="s">
        <v>11420</v>
      </c>
      <c r="B7263" t="s">
        <v>714</v>
      </c>
      <c r="C7263">
        <v>90638</v>
      </c>
      <c r="D7263" s="94" t="s">
        <v>27832</v>
      </c>
    </row>
    <row r="7264" spans="1:4" x14ac:dyDescent="0.25">
      <c r="A7264" s="94" t="s">
        <v>11420</v>
      </c>
      <c r="B7264" t="s">
        <v>714</v>
      </c>
      <c r="C7264">
        <v>90643</v>
      </c>
      <c r="D7264" s="94" t="s">
        <v>26275</v>
      </c>
    </row>
    <row r="7265" spans="1:4" x14ac:dyDescent="0.25">
      <c r="A7265" s="94" t="s">
        <v>11420</v>
      </c>
      <c r="B7265" t="s">
        <v>714</v>
      </c>
      <c r="C7265">
        <v>90644</v>
      </c>
      <c r="D7265" s="94" t="s">
        <v>27833</v>
      </c>
    </row>
    <row r="7266" spans="1:4" x14ac:dyDescent="0.25">
      <c r="A7266" s="94" t="s">
        <v>11420</v>
      </c>
      <c r="B7266" t="s">
        <v>714</v>
      </c>
      <c r="C7266">
        <v>90650</v>
      </c>
      <c r="D7266" s="94" t="s">
        <v>27794</v>
      </c>
    </row>
    <row r="7267" spans="1:4" x14ac:dyDescent="0.25">
      <c r="A7267" s="94" t="s">
        <v>11420</v>
      </c>
      <c r="B7267" t="s">
        <v>714</v>
      </c>
      <c r="C7267">
        <v>90651</v>
      </c>
      <c r="D7267" s="94" t="s">
        <v>27829</v>
      </c>
    </row>
    <row r="7268" spans="1:4" x14ac:dyDescent="0.25">
      <c r="A7268" s="94" t="s">
        <v>11420</v>
      </c>
      <c r="B7268" t="s">
        <v>714</v>
      </c>
      <c r="C7268">
        <v>95967</v>
      </c>
      <c r="D7268" s="94" t="s">
        <v>26833</v>
      </c>
    </row>
    <row r="7269" spans="1:4" x14ac:dyDescent="0.25">
      <c r="A7269" s="94" t="s">
        <v>11421</v>
      </c>
      <c r="D7269" s="94" t="s">
        <v>14</v>
      </c>
    </row>
    <row r="7270" spans="1:4" x14ac:dyDescent="0.25">
      <c r="A7270" s="94" t="s">
        <v>11421</v>
      </c>
      <c r="B7270" t="s">
        <v>9991</v>
      </c>
      <c r="C7270">
        <v>29</v>
      </c>
      <c r="D7270" s="94" t="s">
        <v>27760</v>
      </c>
    </row>
    <row r="7271" spans="1:4" x14ac:dyDescent="0.25">
      <c r="A7271" s="94" t="s">
        <v>11421</v>
      </c>
      <c r="B7271" t="s">
        <v>9991</v>
      </c>
      <c r="C7271">
        <v>1379</v>
      </c>
      <c r="D7271" s="94" t="s">
        <v>27782</v>
      </c>
    </row>
    <row r="7272" spans="1:4" x14ac:dyDescent="0.25">
      <c r="A7272" s="94" t="s">
        <v>11421</v>
      </c>
      <c r="B7272" t="s">
        <v>714</v>
      </c>
      <c r="C7272">
        <v>5631</v>
      </c>
      <c r="D7272" s="94" t="s">
        <v>27717</v>
      </c>
    </row>
    <row r="7273" spans="1:4" x14ac:dyDescent="0.25">
      <c r="A7273" s="94" t="s">
        <v>11421</v>
      </c>
      <c r="B7273" t="s">
        <v>714</v>
      </c>
      <c r="C7273">
        <v>5632</v>
      </c>
      <c r="D7273" s="94" t="s">
        <v>27834</v>
      </c>
    </row>
    <row r="7274" spans="1:4" x14ac:dyDescent="0.25">
      <c r="A7274" s="94" t="s">
        <v>11421</v>
      </c>
      <c r="B7274" t="s">
        <v>714</v>
      </c>
      <c r="C7274">
        <v>6259</v>
      </c>
      <c r="D7274" s="94" t="s">
        <v>27802</v>
      </c>
    </row>
    <row r="7275" spans="1:4" x14ac:dyDescent="0.25">
      <c r="A7275" s="94" t="s">
        <v>11421</v>
      </c>
      <c r="B7275" t="s">
        <v>714</v>
      </c>
      <c r="C7275">
        <v>6260</v>
      </c>
      <c r="D7275" s="94" t="s">
        <v>27835</v>
      </c>
    </row>
    <row r="7276" spans="1:4" x14ac:dyDescent="0.25">
      <c r="A7276" s="94" t="s">
        <v>11421</v>
      </c>
      <c r="B7276" t="s">
        <v>9991</v>
      </c>
      <c r="C7276">
        <v>14583</v>
      </c>
      <c r="D7276" s="94" t="s">
        <v>27700</v>
      </c>
    </row>
    <row r="7277" spans="1:4" x14ac:dyDescent="0.25">
      <c r="A7277" s="94" t="s">
        <v>11421</v>
      </c>
      <c r="B7277" t="s">
        <v>9991</v>
      </c>
      <c r="C7277">
        <v>39013</v>
      </c>
      <c r="D7277" s="94" t="s">
        <v>27719</v>
      </c>
    </row>
    <row r="7278" spans="1:4" x14ac:dyDescent="0.25">
      <c r="A7278" s="94" t="s">
        <v>11421</v>
      </c>
      <c r="B7278" t="s">
        <v>9991</v>
      </c>
      <c r="C7278">
        <v>39848</v>
      </c>
      <c r="D7278" s="94" t="s">
        <v>26524</v>
      </c>
    </row>
    <row r="7279" spans="1:4" x14ac:dyDescent="0.25">
      <c r="A7279" s="94" t="s">
        <v>11421</v>
      </c>
      <c r="B7279" t="s">
        <v>714</v>
      </c>
      <c r="C7279">
        <v>72898</v>
      </c>
      <c r="D7279" s="94" t="s">
        <v>27785</v>
      </c>
    </row>
    <row r="7280" spans="1:4" x14ac:dyDescent="0.25">
      <c r="A7280" s="94" t="s">
        <v>11421</v>
      </c>
      <c r="B7280" t="s">
        <v>714</v>
      </c>
      <c r="C7280" t="s">
        <v>15319</v>
      </c>
      <c r="D7280" s="94" t="s">
        <v>26921</v>
      </c>
    </row>
    <row r="7281" spans="1:4" x14ac:dyDescent="0.25">
      <c r="A7281" s="94" t="s">
        <v>11421</v>
      </c>
      <c r="B7281" t="s">
        <v>714</v>
      </c>
      <c r="C7281">
        <v>88245</v>
      </c>
      <c r="D7281" s="94" t="s">
        <v>27836</v>
      </c>
    </row>
    <row r="7282" spans="1:4" x14ac:dyDescent="0.25">
      <c r="A7282" s="94" t="s">
        <v>11421</v>
      </c>
      <c r="B7282" t="s">
        <v>714</v>
      </c>
      <c r="C7282">
        <v>88297</v>
      </c>
      <c r="D7282" s="94" t="s">
        <v>27837</v>
      </c>
    </row>
    <row r="7283" spans="1:4" x14ac:dyDescent="0.25">
      <c r="A7283" s="94" t="s">
        <v>11421</v>
      </c>
      <c r="B7283" t="s">
        <v>714</v>
      </c>
      <c r="C7283">
        <v>88316</v>
      </c>
      <c r="D7283" s="94" t="s">
        <v>26728</v>
      </c>
    </row>
    <row r="7284" spans="1:4" x14ac:dyDescent="0.25">
      <c r="A7284" s="94" t="s">
        <v>11421</v>
      </c>
      <c r="B7284" t="s">
        <v>714</v>
      </c>
      <c r="C7284">
        <v>90625</v>
      </c>
      <c r="D7284" s="94" t="s">
        <v>27802</v>
      </c>
    </row>
    <row r="7285" spans="1:4" x14ac:dyDescent="0.25">
      <c r="A7285" s="94" t="s">
        <v>11421</v>
      </c>
      <c r="B7285" t="s">
        <v>714</v>
      </c>
      <c r="C7285">
        <v>90626</v>
      </c>
      <c r="D7285" s="94" t="s">
        <v>27835</v>
      </c>
    </row>
    <row r="7286" spans="1:4" x14ac:dyDescent="0.25">
      <c r="A7286" s="94" t="s">
        <v>11421</v>
      </c>
      <c r="B7286" t="s">
        <v>714</v>
      </c>
      <c r="C7286">
        <v>90637</v>
      </c>
      <c r="D7286" s="94" t="s">
        <v>26359</v>
      </c>
    </row>
    <row r="7287" spans="1:4" x14ac:dyDescent="0.25">
      <c r="A7287" s="94" t="s">
        <v>11421</v>
      </c>
      <c r="B7287" t="s">
        <v>714</v>
      </c>
      <c r="C7287">
        <v>90638</v>
      </c>
      <c r="D7287" s="94" t="s">
        <v>27838</v>
      </c>
    </row>
    <row r="7288" spans="1:4" x14ac:dyDescent="0.25">
      <c r="A7288" s="94" t="s">
        <v>11421</v>
      </c>
      <c r="B7288" t="s">
        <v>714</v>
      </c>
      <c r="C7288">
        <v>90643</v>
      </c>
      <c r="D7288" s="94" t="s">
        <v>26132</v>
      </c>
    </row>
    <row r="7289" spans="1:4" x14ac:dyDescent="0.25">
      <c r="A7289" s="94" t="s">
        <v>11421</v>
      </c>
      <c r="B7289" t="s">
        <v>714</v>
      </c>
      <c r="C7289">
        <v>90644</v>
      </c>
      <c r="D7289" s="94" t="s">
        <v>27839</v>
      </c>
    </row>
    <row r="7290" spans="1:4" x14ac:dyDescent="0.25">
      <c r="A7290" s="94" t="s">
        <v>11421</v>
      </c>
      <c r="B7290" t="s">
        <v>714</v>
      </c>
      <c r="C7290">
        <v>90650</v>
      </c>
      <c r="D7290" s="94" t="s">
        <v>27802</v>
      </c>
    </row>
    <row r="7291" spans="1:4" x14ac:dyDescent="0.25">
      <c r="A7291" s="94" t="s">
        <v>11421</v>
      </c>
      <c r="B7291" t="s">
        <v>714</v>
      </c>
      <c r="C7291">
        <v>90651</v>
      </c>
      <c r="D7291" s="94" t="s">
        <v>27835</v>
      </c>
    </row>
    <row r="7292" spans="1:4" x14ac:dyDescent="0.25">
      <c r="A7292" s="94" t="s">
        <v>11421</v>
      </c>
      <c r="B7292" t="s">
        <v>714</v>
      </c>
      <c r="C7292">
        <v>95967</v>
      </c>
      <c r="D7292" s="94" t="s">
        <v>27836</v>
      </c>
    </row>
    <row r="7293" spans="1:4" x14ac:dyDescent="0.25">
      <c r="A7293" s="94" t="s">
        <v>11422</v>
      </c>
      <c r="D7293" s="94" t="s">
        <v>14</v>
      </c>
    </row>
    <row r="7294" spans="1:4" x14ac:dyDescent="0.25">
      <c r="A7294" s="94" t="s">
        <v>11422</v>
      </c>
      <c r="B7294" t="s">
        <v>9991</v>
      </c>
      <c r="C7294">
        <v>29</v>
      </c>
      <c r="D7294" s="94" t="s">
        <v>27768</v>
      </c>
    </row>
    <row r="7295" spans="1:4" x14ac:dyDescent="0.25">
      <c r="A7295" s="94" t="s">
        <v>11422</v>
      </c>
      <c r="B7295" t="s">
        <v>9991</v>
      </c>
      <c r="C7295">
        <v>1379</v>
      </c>
      <c r="D7295" s="94" t="s">
        <v>27782</v>
      </c>
    </row>
    <row r="7296" spans="1:4" x14ac:dyDescent="0.25">
      <c r="A7296" s="94" t="s">
        <v>11422</v>
      </c>
      <c r="B7296" t="s">
        <v>714</v>
      </c>
      <c r="C7296">
        <v>5631</v>
      </c>
      <c r="D7296" s="94" t="s">
        <v>27728</v>
      </c>
    </row>
    <row r="7297" spans="1:4" x14ac:dyDescent="0.25">
      <c r="A7297" s="94" t="s">
        <v>11422</v>
      </c>
      <c r="B7297" t="s">
        <v>714</v>
      </c>
      <c r="C7297">
        <v>5632</v>
      </c>
      <c r="D7297" s="94" t="s">
        <v>27840</v>
      </c>
    </row>
    <row r="7298" spans="1:4" x14ac:dyDescent="0.25">
      <c r="A7298" s="94" t="s">
        <v>11422</v>
      </c>
      <c r="B7298" t="s">
        <v>714</v>
      </c>
      <c r="C7298">
        <v>6259</v>
      </c>
      <c r="D7298" s="94" t="s">
        <v>26262</v>
      </c>
    </row>
    <row r="7299" spans="1:4" x14ac:dyDescent="0.25">
      <c r="A7299" s="94" t="s">
        <v>11422</v>
      </c>
      <c r="B7299" t="s">
        <v>714</v>
      </c>
      <c r="C7299">
        <v>6260</v>
      </c>
      <c r="D7299" s="94" t="s">
        <v>27841</v>
      </c>
    </row>
    <row r="7300" spans="1:4" x14ac:dyDescent="0.25">
      <c r="A7300" s="94" t="s">
        <v>11422</v>
      </c>
      <c r="B7300" t="s">
        <v>9991</v>
      </c>
      <c r="C7300">
        <v>14583</v>
      </c>
      <c r="D7300" s="94" t="s">
        <v>27700</v>
      </c>
    </row>
    <row r="7301" spans="1:4" x14ac:dyDescent="0.25">
      <c r="A7301" s="94" t="s">
        <v>11422</v>
      </c>
      <c r="B7301" t="s">
        <v>9991</v>
      </c>
      <c r="C7301">
        <v>39013</v>
      </c>
      <c r="D7301" s="94" t="s">
        <v>27164</v>
      </c>
    </row>
    <row r="7302" spans="1:4" x14ac:dyDescent="0.25">
      <c r="A7302" s="94" t="s">
        <v>11422</v>
      </c>
      <c r="B7302" t="s">
        <v>9991</v>
      </c>
      <c r="C7302">
        <v>39848</v>
      </c>
      <c r="D7302" s="94" t="s">
        <v>26524</v>
      </c>
    </row>
    <row r="7303" spans="1:4" x14ac:dyDescent="0.25">
      <c r="A7303" s="94" t="s">
        <v>11422</v>
      </c>
      <c r="B7303" t="s">
        <v>714</v>
      </c>
      <c r="C7303">
        <v>72898</v>
      </c>
      <c r="D7303" s="94" t="s">
        <v>27785</v>
      </c>
    </row>
    <row r="7304" spans="1:4" x14ac:dyDescent="0.25">
      <c r="A7304" s="94" t="s">
        <v>11422</v>
      </c>
      <c r="B7304" t="s">
        <v>714</v>
      </c>
      <c r="C7304" t="s">
        <v>15319</v>
      </c>
      <c r="D7304" s="94" t="s">
        <v>26921</v>
      </c>
    </row>
    <row r="7305" spans="1:4" x14ac:dyDescent="0.25">
      <c r="A7305" s="94" t="s">
        <v>11422</v>
      </c>
      <c r="B7305" t="s">
        <v>714</v>
      </c>
      <c r="C7305">
        <v>88245</v>
      </c>
      <c r="D7305" s="94" t="s">
        <v>27842</v>
      </c>
    </row>
    <row r="7306" spans="1:4" x14ac:dyDescent="0.25">
      <c r="A7306" s="94" t="s">
        <v>11422</v>
      </c>
      <c r="B7306" t="s">
        <v>714</v>
      </c>
      <c r="C7306">
        <v>88297</v>
      </c>
      <c r="D7306" s="94" t="s">
        <v>27843</v>
      </c>
    </row>
    <row r="7307" spans="1:4" x14ac:dyDescent="0.25">
      <c r="A7307" s="94" t="s">
        <v>11422</v>
      </c>
      <c r="B7307" t="s">
        <v>714</v>
      </c>
      <c r="C7307">
        <v>88316</v>
      </c>
      <c r="D7307" s="94" t="s">
        <v>27844</v>
      </c>
    </row>
    <row r="7308" spans="1:4" x14ac:dyDescent="0.25">
      <c r="A7308" s="94" t="s">
        <v>11422</v>
      </c>
      <c r="B7308" t="s">
        <v>714</v>
      </c>
      <c r="C7308">
        <v>90625</v>
      </c>
      <c r="D7308" s="94" t="s">
        <v>26262</v>
      </c>
    </row>
    <row r="7309" spans="1:4" x14ac:dyDescent="0.25">
      <c r="A7309" s="94" t="s">
        <v>11422</v>
      </c>
      <c r="B7309" t="s">
        <v>714</v>
      </c>
      <c r="C7309">
        <v>90626</v>
      </c>
      <c r="D7309" s="94" t="s">
        <v>27841</v>
      </c>
    </row>
    <row r="7310" spans="1:4" x14ac:dyDescent="0.25">
      <c r="A7310" s="94" t="s">
        <v>11422</v>
      </c>
      <c r="B7310" t="s">
        <v>714</v>
      </c>
      <c r="C7310">
        <v>90637</v>
      </c>
      <c r="D7310" s="94" t="s">
        <v>26381</v>
      </c>
    </row>
    <row r="7311" spans="1:4" x14ac:dyDescent="0.25">
      <c r="A7311" s="94" t="s">
        <v>11422</v>
      </c>
      <c r="B7311" t="s">
        <v>714</v>
      </c>
      <c r="C7311">
        <v>90638</v>
      </c>
      <c r="D7311" s="94" t="s">
        <v>27845</v>
      </c>
    </row>
    <row r="7312" spans="1:4" x14ac:dyDescent="0.25">
      <c r="A7312" s="94" t="s">
        <v>11422</v>
      </c>
      <c r="B7312" t="s">
        <v>714</v>
      </c>
      <c r="C7312">
        <v>90643</v>
      </c>
      <c r="D7312" s="94" t="s">
        <v>27815</v>
      </c>
    </row>
    <row r="7313" spans="1:4" x14ac:dyDescent="0.25">
      <c r="A7313" s="94" t="s">
        <v>11422</v>
      </c>
      <c r="B7313" t="s">
        <v>714</v>
      </c>
      <c r="C7313">
        <v>90644</v>
      </c>
      <c r="D7313" s="94" t="s">
        <v>27846</v>
      </c>
    </row>
    <row r="7314" spans="1:4" x14ac:dyDescent="0.25">
      <c r="A7314" s="94" t="s">
        <v>11422</v>
      </c>
      <c r="B7314" t="s">
        <v>714</v>
      </c>
      <c r="C7314">
        <v>90650</v>
      </c>
      <c r="D7314" s="94" t="s">
        <v>26262</v>
      </c>
    </row>
    <row r="7315" spans="1:4" x14ac:dyDescent="0.25">
      <c r="A7315" s="94" t="s">
        <v>11422</v>
      </c>
      <c r="B7315" t="s">
        <v>714</v>
      </c>
      <c r="C7315">
        <v>90651</v>
      </c>
      <c r="D7315" s="94" t="s">
        <v>27841</v>
      </c>
    </row>
    <row r="7316" spans="1:4" x14ac:dyDescent="0.25">
      <c r="A7316" s="94" t="s">
        <v>11422</v>
      </c>
      <c r="B7316" t="s">
        <v>714</v>
      </c>
      <c r="C7316">
        <v>95967</v>
      </c>
      <c r="D7316" s="94" t="s">
        <v>27842</v>
      </c>
    </row>
    <row r="7317" spans="1:4" x14ac:dyDescent="0.25">
      <c r="A7317" s="94" t="s">
        <v>11423</v>
      </c>
      <c r="D7317" s="94" t="s">
        <v>14</v>
      </c>
    </row>
    <row r="7318" spans="1:4" x14ac:dyDescent="0.25">
      <c r="A7318" s="94" t="s">
        <v>11423</v>
      </c>
      <c r="B7318" t="s">
        <v>9991</v>
      </c>
      <c r="C7318">
        <v>29</v>
      </c>
      <c r="D7318" s="94" t="s">
        <v>27776</v>
      </c>
    </row>
    <row r="7319" spans="1:4" x14ac:dyDescent="0.25">
      <c r="A7319" s="94" t="s">
        <v>11423</v>
      </c>
      <c r="B7319" t="s">
        <v>9991</v>
      </c>
      <c r="C7319">
        <v>1379</v>
      </c>
      <c r="D7319" s="94" t="s">
        <v>27782</v>
      </c>
    </row>
    <row r="7320" spans="1:4" x14ac:dyDescent="0.25">
      <c r="A7320" s="94" t="s">
        <v>11423</v>
      </c>
      <c r="B7320" t="s">
        <v>714</v>
      </c>
      <c r="C7320">
        <v>5631</v>
      </c>
      <c r="D7320" s="94" t="s">
        <v>27736</v>
      </c>
    </row>
    <row r="7321" spans="1:4" x14ac:dyDescent="0.25">
      <c r="A7321" s="94" t="s">
        <v>11423</v>
      </c>
      <c r="B7321" t="s">
        <v>714</v>
      </c>
      <c r="C7321">
        <v>5632</v>
      </c>
      <c r="D7321" s="94" t="s">
        <v>27847</v>
      </c>
    </row>
    <row r="7322" spans="1:4" x14ac:dyDescent="0.25">
      <c r="A7322" s="94" t="s">
        <v>11423</v>
      </c>
      <c r="B7322" t="s">
        <v>714</v>
      </c>
      <c r="C7322">
        <v>6259</v>
      </c>
      <c r="D7322" s="94" t="s">
        <v>26259</v>
      </c>
    </row>
    <row r="7323" spans="1:4" x14ac:dyDescent="0.25">
      <c r="A7323" s="94" t="s">
        <v>11423</v>
      </c>
      <c r="B7323" t="s">
        <v>714</v>
      </c>
      <c r="C7323">
        <v>6260</v>
      </c>
      <c r="D7323" s="94" t="s">
        <v>27848</v>
      </c>
    </row>
    <row r="7324" spans="1:4" x14ac:dyDescent="0.25">
      <c r="A7324" s="94" t="s">
        <v>11423</v>
      </c>
      <c r="B7324" t="s">
        <v>9991</v>
      </c>
      <c r="C7324">
        <v>14583</v>
      </c>
      <c r="D7324" s="94" t="s">
        <v>27700</v>
      </c>
    </row>
    <row r="7325" spans="1:4" x14ac:dyDescent="0.25">
      <c r="A7325" s="94" t="s">
        <v>11423</v>
      </c>
      <c r="B7325" t="s">
        <v>9991</v>
      </c>
      <c r="C7325">
        <v>39013</v>
      </c>
      <c r="D7325" s="94" t="s">
        <v>27739</v>
      </c>
    </row>
    <row r="7326" spans="1:4" x14ac:dyDescent="0.25">
      <c r="A7326" s="94" t="s">
        <v>11423</v>
      </c>
      <c r="B7326" t="s">
        <v>9991</v>
      </c>
      <c r="C7326">
        <v>39848</v>
      </c>
      <c r="D7326" s="94" t="s">
        <v>26524</v>
      </c>
    </row>
    <row r="7327" spans="1:4" x14ac:dyDescent="0.25">
      <c r="A7327" s="94" t="s">
        <v>11423</v>
      </c>
      <c r="B7327" t="s">
        <v>714</v>
      </c>
      <c r="C7327">
        <v>72898</v>
      </c>
      <c r="D7327" s="94" t="s">
        <v>27785</v>
      </c>
    </row>
    <row r="7328" spans="1:4" x14ac:dyDescent="0.25">
      <c r="A7328" s="94" t="s">
        <v>11423</v>
      </c>
      <c r="B7328" t="s">
        <v>714</v>
      </c>
      <c r="C7328" t="s">
        <v>15319</v>
      </c>
      <c r="D7328" s="94" t="s">
        <v>26921</v>
      </c>
    </row>
    <row r="7329" spans="1:4" x14ac:dyDescent="0.25">
      <c r="A7329" s="94" t="s">
        <v>11423</v>
      </c>
      <c r="B7329" t="s">
        <v>714</v>
      </c>
      <c r="C7329">
        <v>88245</v>
      </c>
      <c r="D7329" s="94" t="s">
        <v>27849</v>
      </c>
    </row>
    <row r="7330" spans="1:4" x14ac:dyDescent="0.25">
      <c r="A7330" s="94" t="s">
        <v>11423</v>
      </c>
      <c r="B7330" t="s">
        <v>714</v>
      </c>
      <c r="C7330">
        <v>88297</v>
      </c>
      <c r="D7330" s="94" t="s">
        <v>27850</v>
      </c>
    </row>
    <row r="7331" spans="1:4" x14ac:dyDescent="0.25">
      <c r="A7331" s="94" t="s">
        <v>11423</v>
      </c>
      <c r="B7331" t="s">
        <v>714</v>
      </c>
      <c r="C7331">
        <v>88316</v>
      </c>
      <c r="D7331" s="94" t="s">
        <v>27851</v>
      </c>
    </row>
    <row r="7332" spans="1:4" x14ac:dyDescent="0.25">
      <c r="A7332" s="94" t="s">
        <v>11423</v>
      </c>
      <c r="B7332" t="s">
        <v>714</v>
      </c>
      <c r="C7332">
        <v>90625</v>
      </c>
      <c r="D7332" s="94" t="s">
        <v>26259</v>
      </c>
    </row>
    <row r="7333" spans="1:4" x14ac:dyDescent="0.25">
      <c r="A7333" s="94" t="s">
        <v>11423</v>
      </c>
      <c r="B7333" t="s">
        <v>714</v>
      </c>
      <c r="C7333">
        <v>90626</v>
      </c>
      <c r="D7333" s="94" t="s">
        <v>27848</v>
      </c>
    </row>
    <row r="7334" spans="1:4" x14ac:dyDescent="0.25">
      <c r="A7334" s="94" t="s">
        <v>11423</v>
      </c>
      <c r="B7334" t="s">
        <v>714</v>
      </c>
      <c r="C7334">
        <v>90637</v>
      </c>
      <c r="D7334" s="94" t="s">
        <v>26142</v>
      </c>
    </row>
    <row r="7335" spans="1:4" x14ac:dyDescent="0.25">
      <c r="A7335" s="94" t="s">
        <v>11423</v>
      </c>
      <c r="B7335" t="s">
        <v>714</v>
      </c>
      <c r="C7335">
        <v>90638</v>
      </c>
      <c r="D7335" s="94" t="s">
        <v>26879</v>
      </c>
    </row>
    <row r="7336" spans="1:4" x14ac:dyDescent="0.25">
      <c r="A7336" s="94" t="s">
        <v>11423</v>
      </c>
      <c r="B7336" t="s">
        <v>714</v>
      </c>
      <c r="C7336">
        <v>90643</v>
      </c>
      <c r="D7336" s="94" t="s">
        <v>27822</v>
      </c>
    </row>
    <row r="7337" spans="1:4" x14ac:dyDescent="0.25">
      <c r="A7337" s="94" t="s">
        <v>11423</v>
      </c>
      <c r="B7337" t="s">
        <v>714</v>
      </c>
      <c r="C7337">
        <v>90644</v>
      </c>
      <c r="D7337" s="94" t="s">
        <v>26216</v>
      </c>
    </row>
    <row r="7338" spans="1:4" x14ac:dyDescent="0.25">
      <c r="A7338" s="94" t="s">
        <v>11423</v>
      </c>
      <c r="B7338" t="s">
        <v>714</v>
      </c>
      <c r="C7338">
        <v>90650</v>
      </c>
      <c r="D7338" s="94" t="s">
        <v>26259</v>
      </c>
    </row>
    <row r="7339" spans="1:4" x14ac:dyDescent="0.25">
      <c r="A7339" s="94" t="s">
        <v>11423</v>
      </c>
      <c r="B7339" t="s">
        <v>714</v>
      </c>
      <c r="C7339">
        <v>90651</v>
      </c>
      <c r="D7339" s="94" t="s">
        <v>27848</v>
      </c>
    </row>
    <row r="7340" spans="1:4" x14ac:dyDescent="0.25">
      <c r="A7340" s="94" t="s">
        <v>11423</v>
      </c>
      <c r="B7340" t="s">
        <v>714</v>
      </c>
      <c r="C7340">
        <v>95967</v>
      </c>
      <c r="D7340" s="94" t="s">
        <v>27849</v>
      </c>
    </row>
    <row r="7341" spans="1:4" x14ac:dyDescent="0.25">
      <c r="A7341" s="94" t="s">
        <v>11424</v>
      </c>
      <c r="D7341" s="94" t="s">
        <v>14</v>
      </c>
    </row>
    <row r="7342" spans="1:4" x14ac:dyDescent="0.25">
      <c r="A7342" s="94" t="s">
        <v>11424</v>
      </c>
      <c r="B7342" t="s">
        <v>9991</v>
      </c>
      <c r="C7342">
        <v>343</v>
      </c>
      <c r="D7342" s="94" t="s">
        <v>26611</v>
      </c>
    </row>
    <row r="7343" spans="1:4" x14ac:dyDescent="0.25">
      <c r="A7343" s="94" t="s">
        <v>11424</v>
      </c>
      <c r="B7343" t="s">
        <v>714</v>
      </c>
      <c r="C7343">
        <v>88309</v>
      </c>
      <c r="D7343" s="94" t="s">
        <v>27852</v>
      </c>
    </row>
    <row r="7344" spans="1:4" x14ac:dyDescent="0.25">
      <c r="A7344" s="94" t="s">
        <v>11424</v>
      </c>
      <c r="B7344" t="s">
        <v>714</v>
      </c>
      <c r="C7344">
        <v>88316</v>
      </c>
      <c r="D7344" s="94" t="s">
        <v>27852</v>
      </c>
    </row>
    <row r="7345" spans="1:4" x14ac:dyDescent="0.25">
      <c r="A7345" s="94" t="s">
        <v>11424</v>
      </c>
      <c r="B7345" t="s">
        <v>714</v>
      </c>
      <c r="C7345">
        <v>92443</v>
      </c>
      <c r="D7345" s="94" t="s">
        <v>27853</v>
      </c>
    </row>
    <row r="7346" spans="1:4" x14ac:dyDescent="0.25">
      <c r="A7346" s="94" t="s">
        <v>11424</v>
      </c>
      <c r="B7346" t="s">
        <v>714</v>
      </c>
      <c r="C7346">
        <v>94963</v>
      </c>
      <c r="D7346" s="94" t="s">
        <v>27853</v>
      </c>
    </row>
    <row r="7347" spans="1:4" x14ac:dyDescent="0.25">
      <c r="A7347" s="94" t="s">
        <v>11425</v>
      </c>
      <c r="D7347" s="94" t="s">
        <v>14</v>
      </c>
    </row>
    <row r="7348" spans="1:4" x14ac:dyDescent="0.25">
      <c r="A7348" s="94" t="s">
        <v>11425</v>
      </c>
      <c r="B7348" t="s">
        <v>9991</v>
      </c>
      <c r="C7348">
        <v>4730</v>
      </c>
      <c r="D7348" s="94" t="s">
        <v>27182</v>
      </c>
    </row>
    <row r="7349" spans="1:4" x14ac:dyDescent="0.25">
      <c r="A7349" s="94" t="s">
        <v>11425</v>
      </c>
      <c r="B7349" t="s">
        <v>714</v>
      </c>
      <c r="C7349">
        <v>87307</v>
      </c>
      <c r="D7349" s="94" t="s">
        <v>26606</v>
      </c>
    </row>
    <row r="7350" spans="1:4" x14ac:dyDescent="0.25">
      <c r="A7350" s="94" t="s">
        <v>11425</v>
      </c>
      <c r="B7350" t="s">
        <v>714</v>
      </c>
      <c r="C7350">
        <v>88309</v>
      </c>
      <c r="D7350" s="94" t="s">
        <v>27854</v>
      </c>
    </row>
    <row r="7351" spans="1:4" x14ac:dyDescent="0.25">
      <c r="A7351" s="94" t="s">
        <v>11425</v>
      </c>
      <c r="B7351" t="s">
        <v>714</v>
      </c>
      <c r="C7351">
        <v>88316</v>
      </c>
      <c r="D7351" s="94" t="s">
        <v>27855</v>
      </c>
    </row>
    <row r="7352" spans="1:4" x14ac:dyDescent="0.25">
      <c r="A7352" s="94" t="s">
        <v>11425</v>
      </c>
      <c r="B7352" t="s">
        <v>714</v>
      </c>
      <c r="C7352">
        <v>93358</v>
      </c>
      <c r="D7352" s="94" t="s">
        <v>27182</v>
      </c>
    </row>
    <row r="7353" spans="1:4" x14ac:dyDescent="0.25">
      <c r="A7353" s="94" t="s">
        <v>11426</v>
      </c>
      <c r="D7353" s="94" t="s">
        <v>14</v>
      </c>
    </row>
    <row r="7354" spans="1:4" x14ac:dyDescent="0.25">
      <c r="A7354" s="94" t="s">
        <v>11426</v>
      </c>
      <c r="B7354" t="s">
        <v>9991</v>
      </c>
      <c r="C7354">
        <v>11245</v>
      </c>
      <c r="D7354" s="94" t="s">
        <v>26528</v>
      </c>
    </row>
    <row r="7355" spans="1:4" x14ac:dyDescent="0.25">
      <c r="A7355" s="94" t="s">
        <v>11426</v>
      </c>
      <c r="B7355" t="s">
        <v>714</v>
      </c>
      <c r="C7355">
        <v>87316</v>
      </c>
      <c r="D7355" s="94" t="s">
        <v>27295</v>
      </c>
    </row>
    <row r="7356" spans="1:4" x14ac:dyDescent="0.25">
      <c r="A7356" s="94" t="s">
        <v>11426</v>
      </c>
      <c r="B7356" t="s">
        <v>714</v>
      </c>
      <c r="C7356">
        <v>88309</v>
      </c>
      <c r="D7356" s="94" t="s">
        <v>27265</v>
      </c>
    </row>
    <row r="7357" spans="1:4" x14ac:dyDescent="0.25">
      <c r="A7357" s="94" t="s">
        <v>11426</v>
      </c>
      <c r="B7357" t="s">
        <v>714</v>
      </c>
      <c r="C7357">
        <v>88316</v>
      </c>
      <c r="D7357" s="94" t="s">
        <v>27856</v>
      </c>
    </row>
    <row r="7358" spans="1:4" x14ac:dyDescent="0.25">
      <c r="A7358" s="94" t="s">
        <v>11427</v>
      </c>
      <c r="D7358" s="94" t="s">
        <v>14</v>
      </c>
    </row>
    <row r="7359" spans="1:4" x14ac:dyDescent="0.25">
      <c r="A7359" s="94" t="s">
        <v>11427</v>
      </c>
      <c r="B7359" t="s">
        <v>714</v>
      </c>
      <c r="C7359">
        <v>73301</v>
      </c>
      <c r="D7359" s="94" t="s">
        <v>27857</v>
      </c>
    </row>
    <row r="7360" spans="1:4" x14ac:dyDescent="0.25">
      <c r="A7360" s="94" t="s">
        <v>11427</v>
      </c>
      <c r="B7360" t="s">
        <v>714</v>
      </c>
      <c r="C7360">
        <v>73361</v>
      </c>
      <c r="D7360" s="94" t="s">
        <v>27858</v>
      </c>
    </row>
    <row r="7361" spans="1:4" x14ac:dyDescent="0.25">
      <c r="A7361" s="94" t="s">
        <v>11427</v>
      </c>
      <c r="B7361" t="s">
        <v>714</v>
      </c>
      <c r="C7361">
        <v>92411</v>
      </c>
      <c r="D7361" s="94" t="s">
        <v>27859</v>
      </c>
    </row>
    <row r="7362" spans="1:4" x14ac:dyDescent="0.25">
      <c r="A7362" s="94" t="s">
        <v>11427</v>
      </c>
      <c r="B7362" t="s">
        <v>714</v>
      </c>
      <c r="C7362">
        <v>93358</v>
      </c>
      <c r="D7362" s="94" t="s">
        <v>27860</v>
      </c>
    </row>
    <row r="7363" spans="1:4" x14ac:dyDescent="0.25">
      <c r="A7363" s="94" t="s">
        <v>11428</v>
      </c>
      <c r="D7363" s="94" t="s">
        <v>14</v>
      </c>
    </row>
    <row r="7364" spans="1:4" x14ac:dyDescent="0.25">
      <c r="A7364" s="94" t="s">
        <v>11428</v>
      </c>
      <c r="B7364" t="s">
        <v>714</v>
      </c>
      <c r="C7364">
        <v>73301</v>
      </c>
      <c r="D7364" s="94" t="s">
        <v>27861</v>
      </c>
    </row>
    <row r="7365" spans="1:4" x14ac:dyDescent="0.25">
      <c r="A7365" s="94" t="s">
        <v>11428</v>
      </c>
      <c r="B7365" t="s">
        <v>714</v>
      </c>
      <c r="C7365">
        <v>73361</v>
      </c>
      <c r="D7365" s="94" t="s">
        <v>27862</v>
      </c>
    </row>
    <row r="7366" spans="1:4" x14ac:dyDescent="0.25">
      <c r="A7366" s="94" t="s">
        <v>11428</v>
      </c>
      <c r="B7366" t="s">
        <v>714</v>
      </c>
      <c r="C7366">
        <v>92411</v>
      </c>
      <c r="D7366" s="94" t="s">
        <v>27863</v>
      </c>
    </row>
    <row r="7367" spans="1:4" x14ac:dyDescent="0.25">
      <c r="A7367" s="94" t="s">
        <v>11428</v>
      </c>
      <c r="B7367" t="s">
        <v>714</v>
      </c>
      <c r="C7367">
        <v>93358</v>
      </c>
      <c r="D7367" s="94" t="s">
        <v>27385</v>
      </c>
    </row>
    <row r="7368" spans="1:4" x14ac:dyDescent="0.25">
      <c r="A7368" s="94" t="s">
        <v>11429</v>
      </c>
      <c r="D7368" s="94" t="s">
        <v>14</v>
      </c>
    </row>
    <row r="7369" spans="1:4" x14ac:dyDescent="0.25">
      <c r="A7369" s="94" t="s">
        <v>11429</v>
      </c>
      <c r="B7369" t="s">
        <v>714</v>
      </c>
      <c r="C7369">
        <v>73301</v>
      </c>
      <c r="D7369" s="94" t="s">
        <v>27864</v>
      </c>
    </row>
    <row r="7370" spans="1:4" x14ac:dyDescent="0.25">
      <c r="A7370" s="94" t="s">
        <v>11429</v>
      </c>
      <c r="B7370" t="s">
        <v>714</v>
      </c>
      <c r="C7370">
        <v>73361</v>
      </c>
      <c r="D7370" s="94" t="s">
        <v>27865</v>
      </c>
    </row>
    <row r="7371" spans="1:4" x14ac:dyDescent="0.25">
      <c r="A7371" s="94" t="s">
        <v>11429</v>
      </c>
      <c r="B7371" t="s">
        <v>714</v>
      </c>
      <c r="C7371">
        <v>92411</v>
      </c>
      <c r="D7371" s="94" t="s">
        <v>27866</v>
      </c>
    </row>
    <row r="7372" spans="1:4" x14ac:dyDescent="0.25">
      <c r="A7372" s="94" t="s">
        <v>11429</v>
      </c>
      <c r="B7372" t="s">
        <v>714</v>
      </c>
      <c r="C7372">
        <v>93358</v>
      </c>
      <c r="D7372" s="94" t="s">
        <v>27867</v>
      </c>
    </row>
    <row r="7373" spans="1:4" x14ac:dyDescent="0.25">
      <c r="A7373" s="94" t="s">
        <v>11430</v>
      </c>
      <c r="D7373" s="94" t="s">
        <v>14</v>
      </c>
    </row>
    <row r="7374" spans="1:4" x14ac:dyDescent="0.25">
      <c r="A7374" s="94" t="s">
        <v>11430</v>
      </c>
      <c r="B7374" t="s">
        <v>714</v>
      </c>
      <c r="C7374">
        <v>73301</v>
      </c>
      <c r="D7374" s="94" t="s">
        <v>27868</v>
      </c>
    </row>
    <row r="7375" spans="1:4" x14ac:dyDescent="0.25">
      <c r="A7375" s="94" t="s">
        <v>11430</v>
      </c>
      <c r="B7375" t="s">
        <v>714</v>
      </c>
      <c r="C7375">
        <v>73361</v>
      </c>
      <c r="D7375" s="94" t="s">
        <v>27869</v>
      </c>
    </row>
    <row r="7376" spans="1:4" x14ac:dyDescent="0.25">
      <c r="A7376" s="94" t="s">
        <v>11430</v>
      </c>
      <c r="B7376" t="s">
        <v>714</v>
      </c>
      <c r="C7376">
        <v>92411</v>
      </c>
      <c r="D7376" s="94" t="s">
        <v>27870</v>
      </c>
    </row>
    <row r="7377" spans="1:4" x14ac:dyDescent="0.25">
      <c r="A7377" s="94" t="s">
        <v>11430</v>
      </c>
      <c r="B7377" t="s">
        <v>714</v>
      </c>
      <c r="C7377">
        <v>93358</v>
      </c>
      <c r="D7377" s="94" t="s">
        <v>27871</v>
      </c>
    </row>
    <row r="7378" spans="1:4" x14ac:dyDescent="0.25">
      <c r="A7378" s="94" t="s">
        <v>11431</v>
      </c>
      <c r="D7378" s="94" t="s">
        <v>14</v>
      </c>
    </row>
    <row r="7379" spans="1:4" x14ac:dyDescent="0.25">
      <c r="A7379" s="94" t="s">
        <v>11431</v>
      </c>
      <c r="B7379" t="s">
        <v>714</v>
      </c>
      <c r="C7379">
        <v>73301</v>
      </c>
      <c r="D7379" s="94" t="s">
        <v>27872</v>
      </c>
    </row>
    <row r="7380" spans="1:4" x14ac:dyDescent="0.25">
      <c r="A7380" s="94" t="s">
        <v>11431</v>
      </c>
      <c r="B7380" t="s">
        <v>714</v>
      </c>
      <c r="C7380">
        <v>73361</v>
      </c>
      <c r="D7380" s="94" t="s">
        <v>27873</v>
      </c>
    </row>
    <row r="7381" spans="1:4" x14ac:dyDescent="0.25">
      <c r="A7381" s="94" t="s">
        <v>11431</v>
      </c>
      <c r="B7381" t="s">
        <v>714</v>
      </c>
      <c r="C7381">
        <v>92411</v>
      </c>
      <c r="D7381" s="94" t="s">
        <v>27874</v>
      </c>
    </row>
    <row r="7382" spans="1:4" x14ac:dyDescent="0.25">
      <c r="A7382" s="94" t="s">
        <v>11431</v>
      </c>
      <c r="B7382" t="s">
        <v>714</v>
      </c>
      <c r="C7382">
        <v>93358</v>
      </c>
      <c r="D7382" s="94" t="s">
        <v>27289</v>
      </c>
    </row>
    <row r="7383" spans="1:4" x14ac:dyDescent="0.25">
      <c r="A7383" s="94" t="s">
        <v>11432</v>
      </c>
      <c r="D7383" s="94" t="s">
        <v>14</v>
      </c>
    </row>
    <row r="7384" spans="1:4" x14ac:dyDescent="0.25">
      <c r="A7384" s="94" t="s">
        <v>11432</v>
      </c>
      <c r="B7384" t="s">
        <v>714</v>
      </c>
      <c r="C7384">
        <v>73301</v>
      </c>
      <c r="D7384" s="94" t="s">
        <v>27875</v>
      </c>
    </row>
    <row r="7385" spans="1:4" x14ac:dyDescent="0.25">
      <c r="A7385" s="94" t="s">
        <v>11432</v>
      </c>
      <c r="B7385" t="s">
        <v>714</v>
      </c>
      <c r="C7385">
        <v>73361</v>
      </c>
      <c r="D7385" s="94" t="s">
        <v>27876</v>
      </c>
    </row>
    <row r="7386" spans="1:4" x14ac:dyDescent="0.25">
      <c r="A7386" s="94" t="s">
        <v>11432</v>
      </c>
      <c r="B7386" t="s">
        <v>714</v>
      </c>
      <c r="C7386">
        <v>92411</v>
      </c>
      <c r="D7386" s="94" t="s">
        <v>27877</v>
      </c>
    </row>
    <row r="7387" spans="1:4" x14ac:dyDescent="0.25">
      <c r="A7387" s="94" t="s">
        <v>11432</v>
      </c>
      <c r="B7387" t="s">
        <v>714</v>
      </c>
      <c r="C7387">
        <v>93358</v>
      </c>
      <c r="D7387" s="94" t="s">
        <v>27878</v>
      </c>
    </row>
    <row r="7388" spans="1:4" x14ac:dyDescent="0.25">
      <c r="A7388" s="94" t="s">
        <v>11433</v>
      </c>
      <c r="D7388" s="94" t="s">
        <v>14</v>
      </c>
    </row>
    <row r="7389" spans="1:4" x14ac:dyDescent="0.25">
      <c r="A7389" s="94" t="s">
        <v>11433</v>
      </c>
      <c r="B7389" t="s">
        <v>714</v>
      </c>
      <c r="C7389">
        <v>73301</v>
      </c>
      <c r="D7389" s="94" t="s">
        <v>27879</v>
      </c>
    </row>
    <row r="7390" spans="1:4" x14ac:dyDescent="0.25">
      <c r="A7390" s="94" t="s">
        <v>11433</v>
      </c>
      <c r="B7390" t="s">
        <v>714</v>
      </c>
      <c r="C7390">
        <v>73361</v>
      </c>
      <c r="D7390" s="94" t="s">
        <v>27880</v>
      </c>
    </row>
    <row r="7391" spans="1:4" x14ac:dyDescent="0.25">
      <c r="A7391" s="94" t="s">
        <v>11433</v>
      </c>
      <c r="B7391" t="s">
        <v>714</v>
      </c>
      <c r="C7391">
        <v>92411</v>
      </c>
      <c r="D7391" s="94" t="s">
        <v>27881</v>
      </c>
    </row>
    <row r="7392" spans="1:4" x14ac:dyDescent="0.25">
      <c r="A7392" s="94" t="s">
        <v>11433</v>
      </c>
      <c r="B7392" t="s">
        <v>714</v>
      </c>
      <c r="C7392">
        <v>93358</v>
      </c>
      <c r="D7392" s="94" t="s">
        <v>27882</v>
      </c>
    </row>
    <row r="7393" spans="1:4" x14ac:dyDescent="0.25">
      <c r="A7393" s="94" t="s">
        <v>11434</v>
      </c>
      <c r="D7393" s="94" t="s">
        <v>14</v>
      </c>
    </row>
    <row r="7394" spans="1:4" x14ac:dyDescent="0.25">
      <c r="A7394" s="94" t="s">
        <v>11434</v>
      </c>
      <c r="B7394" t="s">
        <v>714</v>
      </c>
      <c r="C7394">
        <v>73301</v>
      </c>
      <c r="D7394" s="94" t="s">
        <v>27883</v>
      </c>
    </row>
    <row r="7395" spans="1:4" x14ac:dyDescent="0.25">
      <c r="A7395" s="94" t="s">
        <v>11434</v>
      </c>
      <c r="B7395" t="s">
        <v>714</v>
      </c>
      <c r="C7395">
        <v>73361</v>
      </c>
      <c r="D7395" s="94" t="s">
        <v>27884</v>
      </c>
    </row>
    <row r="7396" spans="1:4" x14ac:dyDescent="0.25">
      <c r="A7396" s="94" t="s">
        <v>11434</v>
      </c>
      <c r="B7396" t="s">
        <v>714</v>
      </c>
      <c r="C7396">
        <v>92411</v>
      </c>
      <c r="D7396" s="94" t="s">
        <v>27885</v>
      </c>
    </row>
    <row r="7397" spans="1:4" x14ac:dyDescent="0.25">
      <c r="A7397" s="94" t="s">
        <v>11434</v>
      </c>
      <c r="B7397" t="s">
        <v>714</v>
      </c>
      <c r="C7397">
        <v>93358</v>
      </c>
      <c r="D7397" s="94" t="s">
        <v>27886</v>
      </c>
    </row>
    <row r="7398" spans="1:4" x14ac:dyDescent="0.25">
      <c r="A7398" s="94" t="s">
        <v>11435</v>
      </c>
      <c r="D7398" s="94" t="s">
        <v>14</v>
      </c>
    </row>
    <row r="7399" spans="1:4" x14ac:dyDescent="0.25">
      <c r="A7399" s="94" t="s">
        <v>11435</v>
      </c>
      <c r="B7399" t="s">
        <v>714</v>
      </c>
      <c r="C7399">
        <v>73301</v>
      </c>
      <c r="D7399" s="94" t="s">
        <v>27509</v>
      </c>
    </row>
    <row r="7400" spans="1:4" x14ac:dyDescent="0.25">
      <c r="A7400" s="94" t="s">
        <v>11435</v>
      </c>
      <c r="B7400" t="s">
        <v>714</v>
      </c>
      <c r="C7400">
        <v>73361</v>
      </c>
      <c r="D7400" s="94" t="s">
        <v>27887</v>
      </c>
    </row>
    <row r="7401" spans="1:4" x14ac:dyDescent="0.25">
      <c r="A7401" s="94" t="s">
        <v>11435</v>
      </c>
      <c r="B7401" t="s">
        <v>714</v>
      </c>
      <c r="C7401">
        <v>92411</v>
      </c>
      <c r="D7401" s="94" t="s">
        <v>27888</v>
      </c>
    </row>
    <row r="7402" spans="1:4" x14ac:dyDescent="0.25">
      <c r="A7402" s="94" t="s">
        <v>11435</v>
      </c>
      <c r="B7402" t="s">
        <v>714</v>
      </c>
      <c r="C7402">
        <v>93358</v>
      </c>
      <c r="D7402" s="94" t="s">
        <v>27889</v>
      </c>
    </row>
    <row r="7403" spans="1:4" x14ac:dyDescent="0.25">
      <c r="A7403" s="94" t="s">
        <v>11436</v>
      </c>
      <c r="D7403" s="94" t="s">
        <v>14</v>
      </c>
    </row>
    <row r="7404" spans="1:4" x14ac:dyDescent="0.25">
      <c r="A7404" s="94" t="s">
        <v>11436</v>
      </c>
      <c r="B7404" t="s">
        <v>714</v>
      </c>
      <c r="C7404">
        <v>73301</v>
      </c>
      <c r="D7404" s="94" t="s">
        <v>27890</v>
      </c>
    </row>
    <row r="7405" spans="1:4" x14ac:dyDescent="0.25">
      <c r="A7405" s="94" t="s">
        <v>11436</v>
      </c>
      <c r="B7405" t="s">
        <v>714</v>
      </c>
      <c r="C7405">
        <v>73361</v>
      </c>
      <c r="D7405" s="94" t="s">
        <v>27891</v>
      </c>
    </row>
    <row r="7406" spans="1:4" x14ac:dyDescent="0.25">
      <c r="A7406" s="94" t="s">
        <v>11436</v>
      </c>
      <c r="B7406" t="s">
        <v>714</v>
      </c>
      <c r="C7406">
        <v>92411</v>
      </c>
      <c r="D7406" s="94" t="s">
        <v>27892</v>
      </c>
    </row>
    <row r="7407" spans="1:4" x14ac:dyDescent="0.25">
      <c r="A7407" s="94" t="s">
        <v>11436</v>
      </c>
      <c r="B7407" t="s">
        <v>714</v>
      </c>
      <c r="C7407">
        <v>93358</v>
      </c>
      <c r="D7407" s="94" t="s">
        <v>27893</v>
      </c>
    </row>
    <row r="7408" spans="1:4" x14ac:dyDescent="0.25">
      <c r="A7408" s="94" t="s">
        <v>11437</v>
      </c>
      <c r="D7408" s="94" t="s">
        <v>14</v>
      </c>
    </row>
    <row r="7409" spans="1:4" x14ac:dyDescent="0.25">
      <c r="A7409" s="94" t="s">
        <v>11437</v>
      </c>
      <c r="B7409" t="s">
        <v>714</v>
      </c>
      <c r="C7409">
        <v>73301</v>
      </c>
      <c r="D7409" s="94" t="s">
        <v>27894</v>
      </c>
    </row>
    <row r="7410" spans="1:4" x14ac:dyDescent="0.25">
      <c r="A7410" s="94" t="s">
        <v>11437</v>
      </c>
      <c r="B7410" t="s">
        <v>714</v>
      </c>
      <c r="C7410">
        <v>73361</v>
      </c>
      <c r="D7410" s="94" t="s">
        <v>27895</v>
      </c>
    </row>
    <row r="7411" spans="1:4" x14ac:dyDescent="0.25">
      <c r="A7411" s="94" t="s">
        <v>11437</v>
      </c>
      <c r="B7411" t="s">
        <v>714</v>
      </c>
      <c r="C7411">
        <v>92411</v>
      </c>
      <c r="D7411" s="94" t="s">
        <v>27896</v>
      </c>
    </row>
    <row r="7412" spans="1:4" x14ac:dyDescent="0.25">
      <c r="A7412" s="94" t="s">
        <v>11437</v>
      </c>
      <c r="B7412" t="s">
        <v>714</v>
      </c>
      <c r="C7412">
        <v>93358</v>
      </c>
      <c r="D7412" s="94" t="s">
        <v>27897</v>
      </c>
    </row>
    <row r="7413" spans="1:4" x14ac:dyDescent="0.25">
      <c r="A7413" s="94" t="s">
        <v>11438</v>
      </c>
      <c r="D7413" s="94" t="s">
        <v>14</v>
      </c>
    </row>
    <row r="7414" spans="1:4" x14ac:dyDescent="0.25">
      <c r="A7414" s="94" t="s">
        <v>11438</v>
      </c>
      <c r="B7414" t="s">
        <v>714</v>
      </c>
      <c r="C7414">
        <v>73301</v>
      </c>
      <c r="D7414" s="94" t="s">
        <v>27898</v>
      </c>
    </row>
    <row r="7415" spans="1:4" x14ac:dyDescent="0.25">
      <c r="A7415" s="94" t="s">
        <v>11438</v>
      </c>
      <c r="B7415" t="s">
        <v>714</v>
      </c>
      <c r="C7415">
        <v>73361</v>
      </c>
      <c r="D7415" s="94" t="s">
        <v>27899</v>
      </c>
    </row>
    <row r="7416" spans="1:4" x14ac:dyDescent="0.25">
      <c r="A7416" s="94" t="s">
        <v>11438</v>
      </c>
      <c r="B7416" t="s">
        <v>714</v>
      </c>
      <c r="C7416">
        <v>92411</v>
      </c>
      <c r="D7416" s="94" t="s">
        <v>27900</v>
      </c>
    </row>
    <row r="7417" spans="1:4" x14ac:dyDescent="0.25">
      <c r="A7417" s="94" t="s">
        <v>11438</v>
      </c>
      <c r="B7417" t="s">
        <v>714</v>
      </c>
      <c r="C7417">
        <v>93358</v>
      </c>
      <c r="D7417" s="94" t="s">
        <v>27901</v>
      </c>
    </row>
    <row r="7418" spans="1:4" x14ac:dyDescent="0.25">
      <c r="A7418" s="94" t="s">
        <v>11439</v>
      </c>
      <c r="D7418" s="94" t="s">
        <v>14</v>
      </c>
    </row>
    <row r="7419" spans="1:4" x14ac:dyDescent="0.25">
      <c r="A7419" s="94" t="s">
        <v>11439</v>
      </c>
      <c r="B7419" t="s">
        <v>714</v>
      </c>
      <c r="C7419">
        <v>73301</v>
      </c>
      <c r="D7419" s="94" t="s">
        <v>27902</v>
      </c>
    </row>
    <row r="7420" spans="1:4" x14ac:dyDescent="0.25">
      <c r="A7420" s="94" t="s">
        <v>11439</v>
      </c>
      <c r="B7420" t="s">
        <v>714</v>
      </c>
      <c r="C7420">
        <v>73361</v>
      </c>
      <c r="D7420" s="94" t="s">
        <v>27903</v>
      </c>
    </row>
    <row r="7421" spans="1:4" x14ac:dyDescent="0.25">
      <c r="A7421" s="94" t="s">
        <v>11439</v>
      </c>
      <c r="B7421" t="s">
        <v>714</v>
      </c>
      <c r="C7421">
        <v>92411</v>
      </c>
      <c r="D7421" s="94" t="s">
        <v>27904</v>
      </c>
    </row>
    <row r="7422" spans="1:4" x14ac:dyDescent="0.25">
      <c r="A7422" s="94" t="s">
        <v>11439</v>
      </c>
      <c r="B7422" t="s">
        <v>714</v>
      </c>
      <c r="C7422">
        <v>93358</v>
      </c>
      <c r="D7422" s="94" t="s">
        <v>27905</v>
      </c>
    </row>
    <row r="7423" spans="1:4" x14ac:dyDescent="0.25">
      <c r="A7423" s="94" t="s">
        <v>11440</v>
      </c>
      <c r="D7423" s="94" t="s">
        <v>14</v>
      </c>
    </row>
    <row r="7424" spans="1:4" x14ac:dyDescent="0.25">
      <c r="A7424" s="94" t="s">
        <v>11440</v>
      </c>
      <c r="B7424" t="s">
        <v>714</v>
      </c>
      <c r="C7424">
        <v>73301</v>
      </c>
      <c r="D7424" s="94" t="s">
        <v>27906</v>
      </c>
    </row>
    <row r="7425" spans="1:4" x14ac:dyDescent="0.25">
      <c r="A7425" s="94" t="s">
        <v>11440</v>
      </c>
      <c r="B7425" t="s">
        <v>714</v>
      </c>
      <c r="C7425">
        <v>73361</v>
      </c>
      <c r="D7425" s="94" t="s">
        <v>27907</v>
      </c>
    </row>
    <row r="7426" spans="1:4" x14ac:dyDescent="0.25">
      <c r="A7426" s="94" t="s">
        <v>11440</v>
      </c>
      <c r="B7426" t="s">
        <v>714</v>
      </c>
      <c r="C7426">
        <v>92411</v>
      </c>
      <c r="D7426" s="94" t="s">
        <v>27908</v>
      </c>
    </row>
    <row r="7427" spans="1:4" x14ac:dyDescent="0.25">
      <c r="A7427" s="94" t="s">
        <v>11440</v>
      </c>
      <c r="B7427" t="s">
        <v>714</v>
      </c>
      <c r="C7427">
        <v>93358</v>
      </c>
      <c r="D7427" s="94" t="s">
        <v>27909</v>
      </c>
    </row>
    <row r="7428" spans="1:4" x14ac:dyDescent="0.25">
      <c r="A7428" s="94" t="s">
        <v>11441</v>
      </c>
      <c r="D7428" s="94" t="s">
        <v>14</v>
      </c>
    </row>
    <row r="7429" spans="1:4" x14ac:dyDescent="0.25">
      <c r="A7429" s="94" t="s">
        <v>11441</v>
      </c>
      <c r="B7429" t="s">
        <v>714</v>
      </c>
      <c r="C7429">
        <v>73301</v>
      </c>
      <c r="D7429" s="94" t="s">
        <v>27910</v>
      </c>
    </row>
    <row r="7430" spans="1:4" x14ac:dyDescent="0.25">
      <c r="A7430" s="94" t="s">
        <v>11441</v>
      </c>
      <c r="B7430" t="s">
        <v>714</v>
      </c>
      <c r="C7430">
        <v>73361</v>
      </c>
      <c r="D7430" s="94" t="s">
        <v>27911</v>
      </c>
    </row>
    <row r="7431" spans="1:4" x14ac:dyDescent="0.25">
      <c r="A7431" s="94" t="s">
        <v>11441</v>
      </c>
      <c r="B7431" t="s">
        <v>714</v>
      </c>
      <c r="C7431">
        <v>92411</v>
      </c>
      <c r="D7431" s="94" t="s">
        <v>27912</v>
      </c>
    </row>
    <row r="7432" spans="1:4" x14ac:dyDescent="0.25">
      <c r="A7432" s="94" t="s">
        <v>11441</v>
      </c>
      <c r="B7432" t="s">
        <v>714</v>
      </c>
      <c r="C7432">
        <v>93358</v>
      </c>
      <c r="D7432" s="94" t="s">
        <v>27913</v>
      </c>
    </row>
    <row r="7433" spans="1:4" x14ac:dyDescent="0.25">
      <c r="A7433" s="94" t="s">
        <v>11442</v>
      </c>
      <c r="D7433" s="94" t="s">
        <v>14</v>
      </c>
    </row>
    <row r="7434" spans="1:4" x14ac:dyDescent="0.25">
      <c r="A7434" s="94" t="s">
        <v>11442</v>
      </c>
      <c r="B7434" t="s">
        <v>714</v>
      </c>
      <c r="C7434">
        <v>5875</v>
      </c>
      <c r="D7434" s="94" t="s">
        <v>27699</v>
      </c>
    </row>
    <row r="7435" spans="1:4" x14ac:dyDescent="0.25">
      <c r="A7435" s="94" t="s">
        <v>11442</v>
      </c>
      <c r="B7435" t="s">
        <v>714</v>
      </c>
      <c r="C7435">
        <v>5877</v>
      </c>
      <c r="D7435" s="94" t="s">
        <v>26376</v>
      </c>
    </row>
    <row r="7436" spans="1:4" x14ac:dyDescent="0.25">
      <c r="A7436" s="94" t="s">
        <v>11442</v>
      </c>
      <c r="B7436" t="s">
        <v>714</v>
      </c>
      <c r="C7436">
        <v>87313</v>
      </c>
      <c r="D7436" s="94" t="s">
        <v>27914</v>
      </c>
    </row>
    <row r="7437" spans="1:4" x14ac:dyDescent="0.25">
      <c r="A7437" s="94" t="s">
        <v>11442</v>
      </c>
      <c r="B7437" t="s">
        <v>714</v>
      </c>
      <c r="C7437">
        <v>88309</v>
      </c>
      <c r="D7437" s="94" t="s">
        <v>27799</v>
      </c>
    </row>
    <row r="7438" spans="1:4" x14ac:dyDescent="0.25">
      <c r="A7438" s="94" t="s">
        <v>11442</v>
      </c>
      <c r="B7438" t="s">
        <v>714</v>
      </c>
      <c r="C7438">
        <v>88316</v>
      </c>
      <c r="D7438" s="94" t="s">
        <v>27915</v>
      </c>
    </row>
    <row r="7439" spans="1:4" x14ac:dyDescent="0.25">
      <c r="A7439" s="94" t="s">
        <v>11442</v>
      </c>
      <c r="B7439" t="s">
        <v>714</v>
      </c>
      <c r="C7439">
        <v>92419</v>
      </c>
      <c r="D7439" s="94" t="s">
        <v>27080</v>
      </c>
    </row>
    <row r="7440" spans="1:4" x14ac:dyDescent="0.25">
      <c r="A7440" s="94" t="s">
        <v>11442</v>
      </c>
      <c r="B7440" t="s">
        <v>714</v>
      </c>
      <c r="C7440">
        <v>92915</v>
      </c>
      <c r="D7440" s="94" t="s">
        <v>27916</v>
      </c>
    </row>
    <row r="7441" spans="1:4" x14ac:dyDescent="0.25">
      <c r="A7441" s="94" t="s">
        <v>11442</v>
      </c>
      <c r="B7441" t="s">
        <v>714</v>
      </c>
      <c r="C7441">
        <v>94098</v>
      </c>
      <c r="D7441" s="94" t="s">
        <v>26596</v>
      </c>
    </row>
    <row r="7442" spans="1:4" x14ac:dyDescent="0.25">
      <c r="A7442" s="94" t="s">
        <v>11442</v>
      </c>
      <c r="B7442" t="s">
        <v>714</v>
      </c>
      <c r="C7442">
        <v>94969</v>
      </c>
      <c r="D7442" s="94" t="s">
        <v>27917</v>
      </c>
    </row>
    <row r="7443" spans="1:4" x14ac:dyDescent="0.25">
      <c r="A7443" s="94" t="s">
        <v>11443</v>
      </c>
      <c r="D7443" s="94" t="s">
        <v>14</v>
      </c>
    </row>
    <row r="7444" spans="1:4" x14ac:dyDescent="0.25">
      <c r="A7444" s="94" t="s">
        <v>11443</v>
      </c>
      <c r="B7444" t="s">
        <v>9991</v>
      </c>
      <c r="C7444">
        <v>34</v>
      </c>
      <c r="D7444" s="94" t="s">
        <v>27918</v>
      </c>
    </row>
    <row r="7445" spans="1:4" x14ac:dyDescent="0.25">
      <c r="A7445" s="94" t="s">
        <v>11443</v>
      </c>
      <c r="B7445" t="s">
        <v>9991</v>
      </c>
      <c r="C7445">
        <v>337</v>
      </c>
      <c r="D7445" s="94" t="s">
        <v>26253</v>
      </c>
    </row>
    <row r="7446" spans="1:4" x14ac:dyDescent="0.25">
      <c r="A7446" s="94" t="s">
        <v>11443</v>
      </c>
      <c r="B7446" t="s">
        <v>9991</v>
      </c>
      <c r="C7446">
        <v>367</v>
      </c>
      <c r="D7446" s="94" t="s">
        <v>27919</v>
      </c>
    </row>
    <row r="7447" spans="1:4" x14ac:dyDescent="0.25">
      <c r="A7447" s="94" t="s">
        <v>11443</v>
      </c>
      <c r="B7447" t="s">
        <v>9991</v>
      </c>
      <c r="C7447">
        <v>1106</v>
      </c>
      <c r="D7447" s="94" t="s">
        <v>27920</v>
      </c>
    </row>
    <row r="7448" spans="1:4" x14ac:dyDescent="0.25">
      <c r="A7448" s="94" t="s">
        <v>11443</v>
      </c>
      <c r="B7448" t="s">
        <v>9991</v>
      </c>
      <c r="C7448">
        <v>1350</v>
      </c>
      <c r="D7448" s="94" t="s">
        <v>27921</v>
      </c>
    </row>
    <row r="7449" spans="1:4" x14ac:dyDescent="0.25">
      <c r="A7449" s="94" t="s">
        <v>11443</v>
      </c>
      <c r="B7449" t="s">
        <v>9991</v>
      </c>
      <c r="C7449">
        <v>1379</v>
      </c>
      <c r="D7449" s="94" t="s">
        <v>27922</v>
      </c>
    </row>
    <row r="7450" spans="1:4" x14ac:dyDescent="0.25">
      <c r="A7450" s="94" t="s">
        <v>11443</v>
      </c>
      <c r="B7450" t="s">
        <v>9991</v>
      </c>
      <c r="C7450">
        <v>4718</v>
      </c>
      <c r="D7450" s="94" t="s">
        <v>26478</v>
      </c>
    </row>
    <row r="7451" spans="1:4" x14ac:dyDescent="0.25">
      <c r="A7451" s="94" t="s">
        <v>11443</v>
      </c>
      <c r="B7451" t="s">
        <v>9991</v>
      </c>
      <c r="C7451">
        <v>4721</v>
      </c>
      <c r="D7451" s="94" t="s">
        <v>27923</v>
      </c>
    </row>
    <row r="7452" spans="1:4" x14ac:dyDescent="0.25">
      <c r="A7452" s="94" t="s">
        <v>11443</v>
      </c>
      <c r="B7452" t="s">
        <v>9991</v>
      </c>
      <c r="C7452">
        <v>6189</v>
      </c>
      <c r="D7452" s="94" t="s">
        <v>27924</v>
      </c>
    </row>
    <row r="7453" spans="1:4" x14ac:dyDescent="0.25">
      <c r="A7453" s="94" t="s">
        <v>11443</v>
      </c>
      <c r="B7453" t="s">
        <v>9991</v>
      </c>
      <c r="C7453">
        <v>7258</v>
      </c>
      <c r="D7453" s="94" t="s">
        <v>27925</v>
      </c>
    </row>
    <row r="7454" spans="1:4" x14ac:dyDescent="0.25">
      <c r="A7454" s="94" t="s">
        <v>11443</v>
      </c>
      <c r="B7454" t="s">
        <v>714</v>
      </c>
      <c r="C7454">
        <v>88245</v>
      </c>
      <c r="D7454" s="94" t="s">
        <v>27926</v>
      </c>
    </row>
    <row r="7455" spans="1:4" x14ac:dyDescent="0.25">
      <c r="A7455" s="94" t="s">
        <v>11443</v>
      </c>
      <c r="B7455" t="s">
        <v>714</v>
      </c>
      <c r="C7455">
        <v>88262</v>
      </c>
      <c r="D7455" s="94" t="s">
        <v>27927</v>
      </c>
    </row>
    <row r="7456" spans="1:4" x14ac:dyDescent="0.25">
      <c r="A7456" s="94" t="s">
        <v>11443</v>
      </c>
      <c r="B7456" t="s">
        <v>714</v>
      </c>
      <c r="C7456">
        <v>88309</v>
      </c>
      <c r="D7456" s="94" t="s">
        <v>27928</v>
      </c>
    </row>
    <row r="7457" spans="1:4" x14ac:dyDescent="0.25">
      <c r="A7457" s="94" t="s">
        <v>11443</v>
      </c>
      <c r="B7457" t="s">
        <v>714</v>
      </c>
      <c r="C7457">
        <v>88316</v>
      </c>
      <c r="D7457" s="94" t="s">
        <v>27929</v>
      </c>
    </row>
    <row r="7458" spans="1:4" x14ac:dyDescent="0.25">
      <c r="A7458" s="94" t="s">
        <v>11444</v>
      </c>
      <c r="D7458" s="94" t="s">
        <v>14</v>
      </c>
    </row>
    <row r="7459" spans="1:4" x14ac:dyDescent="0.25">
      <c r="A7459" s="94" t="s">
        <v>11444</v>
      </c>
      <c r="B7459" t="s">
        <v>9991</v>
      </c>
      <c r="C7459">
        <v>11245</v>
      </c>
      <c r="D7459" s="94" t="s">
        <v>26528</v>
      </c>
    </row>
    <row r="7460" spans="1:4" x14ac:dyDescent="0.25">
      <c r="A7460" s="94" t="s">
        <v>11444</v>
      </c>
      <c r="B7460" t="s">
        <v>714</v>
      </c>
      <c r="C7460">
        <v>87316</v>
      </c>
      <c r="D7460" s="94" t="s">
        <v>27295</v>
      </c>
    </row>
    <row r="7461" spans="1:4" x14ac:dyDescent="0.25">
      <c r="A7461" s="94" t="s">
        <v>11444</v>
      </c>
      <c r="B7461" t="s">
        <v>714</v>
      </c>
      <c r="C7461">
        <v>88309</v>
      </c>
      <c r="D7461" s="94" t="s">
        <v>27265</v>
      </c>
    </row>
    <row r="7462" spans="1:4" x14ac:dyDescent="0.25">
      <c r="A7462" s="94" t="s">
        <v>11444</v>
      </c>
      <c r="B7462" t="s">
        <v>714</v>
      </c>
      <c r="C7462">
        <v>88316</v>
      </c>
      <c r="D7462" s="94" t="s">
        <v>27265</v>
      </c>
    </row>
    <row r="7463" spans="1:4" x14ac:dyDescent="0.25">
      <c r="A7463" s="94" t="s">
        <v>11445</v>
      </c>
      <c r="D7463" s="94" t="s">
        <v>14</v>
      </c>
    </row>
    <row r="7464" spans="1:4" x14ac:dyDescent="0.25">
      <c r="A7464" s="94" t="s">
        <v>11445</v>
      </c>
      <c r="B7464" t="s">
        <v>714</v>
      </c>
      <c r="C7464">
        <v>5678</v>
      </c>
      <c r="D7464" s="94" t="s">
        <v>26977</v>
      </c>
    </row>
    <row r="7465" spans="1:4" x14ac:dyDescent="0.25">
      <c r="A7465" s="94" t="s">
        <v>11445</v>
      </c>
      <c r="B7465" t="s">
        <v>714</v>
      </c>
      <c r="C7465">
        <v>5679</v>
      </c>
      <c r="D7465" s="94" t="s">
        <v>27930</v>
      </c>
    </row>
    <row r="7466" spans="1:4" x14ac:dyDescent="0.25">
      <c r="A7466" s="94" t="s">
        <v>11445</v>
      </c>
      <c r="B7466" t="s">
        <v>9991</v>
      </c>
      <c r="C7466">
        <v>7258</v>
      </c>
      <c r="D7466" s="94" t="s">
        <v>27931</v>
      </c>
    </row>
    <row r="7467" spans="1:4" x14ac:dyDescent="0.25">
      <c r="A7467" s="94" t="s">
        <v>11445</v>
      </c>
      <c r="B7467" t="s">
        <v>714</v>
      </c>
      <c r="C7467">
        <v>87316</v>
      </c>
      <c r="D7467" s="94" t="s">
        <v>26911</v>
      </c>
    </row>
    <row r="7468" spans="1:4" x14ac:dyDescent="0.25">
      <c r="A7468" s="94" t="s">
        <v>11445</v>
      </c>
      <c r="B7468" t="s">
        <v>714</v>
      </c>
      <c r="C7468">
        <v>88309</v>
      </c>
      <c r="D7468" s="94" t="s">
        <v>27932</v>
      </c>
    </row>
    <row r="7469" spans="1:4" x14ac:dyDescent="0.25">
      <c r="A7469" s="94" t="s">
        <v>11445</v>
      </c>
      <c r="B7469" t="s">
        <v>714</v>
      </c>
      <c r="C7469">
        <v>88316</v>
      </c>
      <c r="D7469" s="94" t="s">
        <v>27932</v>
      </c>
    </row>
    <row r="7470" spans="1:4" x14ac:dyDescent="0.25">
      <c r="A7470" s="94" t="s">
        <v>11445</v>
      </c>
      <c r="B7470" t="s">
        <v>714</v>
      </c>
      <c r="C7470">
        <v>89995</v>
      </c>
      <c r="D7470" s="94" t="s">
        <v>26616</v>
      </c>
    </row>
    <row r="7471" spans="1:4" x14ac:dyDescent="0.25">
      <c r="A7471" s="94" t="s">
        <v>11445</v>
      </c>
      <c r="B7471" t="s">
        <v>714</v>
      </c>
      <c r="C7471">
        <v>89998</v>
      </c>
      <c r="D7471" s="94" t="s">
        <v>27933</v>
      </c>
    </row>
    <row r="7472" spans="1:4" x14ac:dyDescent="0.25">
      <c r="A7472" s="94" t="s">
        <v>11445</v>
      </c>
      <c r="B7472" t="s">
        <v>714</v>
      </c>
      <c r="C7472">
        <v>92783</v>
      </c>
      <c r="D7472" s="94" t="s">
        <v>27934</v>
      </c>
    </row>
    <row r="7473" spans="1:4" x14ac:dyDescent="0.25">
      <c r="A7473" s="94" t="s">
        <v>11445</v>
      </c>
      <c r="B7473" t="s">
        <v>714</v>
      </c>
      <c r="C7473">
        <v>94116</v>
      </c>
      <c r="D7473" s="94" t="s">
        <v>27935</v>
      </c>
    </row>
    <row r="7474" spans="1:4" x14ac:dyDescent="0.25">
      <c r="A7474" s="94" t="s">
        <v>11445</v>
      </c>
      <c r="B7474" t="s">
        <v>714</v>
      </c>
      <c r="C7474">
        <v>94970</v>
      </c>
      <c r="D7474" s="94" t="s">
        <v>27936</v>
      </c>
    </row>
    <row r="7475" spans="1:4" x14ac:dyDescent="0.25">
      <c r="A7475" s="94" t="s">
        <v>11445</v>
      </c>
      <c r="B7475" t="s">
        <v>714</v>
      </c>
      <c r="C7475">
        <v>96536</v>
      </c>
      <c r="D7475" s="94" t="s">
        <v>27937</v>
      </c>
    </row>
    <row r="7476" spans="1:4" x14ac:dyDescent="0.25">
      <c r="A7476" s="94" t="s">
        <v>11445</v>
      </c>
      <c r="B7476" t="s">
        <v>714</v>
      </c>
      <c r="C7476">
        <v>96920</v>
      </c>
      <c r="D7476" s="94" t="s">
        <v>27938</v>
      </c>
    </row>
    <row r="7477" spans="1:4" x14ac:dyDescent="0.25">
      <c r="A7477" s="94" t="s">
        <v>11445</v>
      </c>
      <c r="B7477" t="s">
        <v>714</v>
      </c>
      <c r="C7477">
        <v>97738</v>
      </c>
      <c r="D7477" s="94" t="s">
        <v>26144</v>
      </c>
    </row>
    <row r="7478" spans="1:4" x14ac:dyDescent="0.25">
      <c r="A7478" s="94" t="s">
        <v>11446</v>
      </c>
      <c r="D7478" s="94" t="s">
        <v>14</v>
      </c>
    </row>
    <row r="7479" spans="1:4" x14ac:dyDescent="0.25">
      <c r="A7479" s="94" t="s">
        <v>11446</v>
      </c>
      <c r="B7479" t="s">
        <v>714</v>
      </c>
      <c r="C7479">
        <v>5678</v>
      </c>
      <c r="D7479" s="94" t="s">
        <v>26977</v>
      </c>
    </row>
    <row r="7480" spans="1:4" x14ac:dyDescent="0.25">
      <c r="A7480" s="94" t="s">
        <v>11446</v>
      </c>
      <c r="B7480" t="s">
        <v>714</v>
      </c>
      <c r="C7480">
        <v>5679</v>
      </c>
      <c r="D7480" s="94" t="s">
        <v>27930</v>
      </c>
    </row>
    <row r="7481" spans="1:4" x14ac:dyDescent="0.25">
      <c r="A7481" s="94" t="s">
        <v>11446</v>
      </c>
      <c r="B7481" t="s">
        <v>9991</v>
      </c>
      <c r="C7481">
        <v>7258</v>
      </c>
      <c r="D7481" s="94" t="s">
        <v>27939</v>
      </c>
    </row>
    <row r="7482" spans="1:4" x14ac:dyDescent="0.25">
      <c r="A7482" s="94" t="s">
        <v>11446</v>
      </c>
      <c r="B7482" t="s">
        <v>714</v>
      </c>
      <c r="C7482">
        <v>87316</v>
      </c>
      <c r="D7482" s="94" t="s">
        <v>27287</v>
      </c>
    </row>
    <row r="7483" spans="1:4" x14ac:dyDescent="0.25">
      <c r="A7483" s="94" t="s">
        <v>11446</v>
      </c>
      <c r="B7483" t="s">
        <v>714</v>
      </c>
      <c r="C7483">
        <v>88309</v>
      </c>
      <c r="D7483" s="94" t="s">
        <v>27940</v>
      </c>
    </row>
    <row r="7484" spans="1:4" x14ac:dyDescent="0.25">
      <c r="A7484" s="94" t="s">
        <v>11446</v>
      </c>
      <c r="B7484" t="s">
        <v>714</v>
      </c>
      <c r="C7484">
        <v>88316</v>
      </c>
      <c r="D7484" s="94" t="s">
        <v>27940</v>
      </c>
    </row>
    <row r="7485" spans="1:4" x14ac:dyDescent="0.25">
      <c r="A7485" s="94" t="s">
        <v>11446</v>
      </c>
      <c r="B7485" t="s">
        <v>714</v>
      </c>
      <c r="C7485">
        <v>89995</v>
      </c>
      <c r="D7485" s="94" t="s">
        <v>26616</v>
      </c>
    </row>
    <row r="7486" spans="1:4" x14ac:dyDescent="0.25">
      <c r="A7486" s="94" t="s">
        <v>11446</v>
      </c>
      <c r="B7486" t="s">
        <v>714</v>
      </c>
      <c r="C7486">
        <v>89998</v>
      </c>
      <c r="D7486" s="94" t="s">
        <v>27933</v>
      </c>
    </row>
    <row r="7487" spans="1:4" x14ac:dyDescent="0.25">
      <c r="A7487" s="94" t="s">
        <v>11446</v>
      </c>
      <c r="B7487" t="s">
        <v>714</v>
      </c>
      <c r="C7487">
        <v>92783</v>
      </c>
      <c r="D7487" s="94" t="s">
        <v>27934</v>
      </c>
    </row>
    <row r="7488" spans="1:4" x14ac:dyDescent="0.25">
      <c r="A7488" s="94" t="s">
        <v>11446</v>
      </c>
      <c r="B7488" t="s">
        <v>714</v>
      </c>
      <c r="C7488">
        <v>94116</v>
      </c>
      <c r="D7488" s="94" t="s">
        <v>27935</v>
      </c>
    </row>
    <row r="7489" spans="1:4" x14ac:dyDescent="0.25">
      <c r="A7489" s="94" t="s">
        <v>11446</v>
      </c>
      <c r="B7489" t="s">
        <v>714</v>
      </c>
      <c r="C7489">
        <v>94970</v>
      </c>
      <c r="D7489" s="94" t="s">
        <v>27936</v>
      </c>
    </row>
    <row r="7490" spans="1:4" x14ac:dyDescent="0.25">
      <c r="A7490" s="94" t="s">
        <v>11446</v>
      </c>
      <c r="B7490" t="s">
        <v>714</v>
      </c>
      <c r="C7490">
        <v>96536</v>
      </c>
      <c r="D7490" s="94" t="s">
        <v>27937</v>
      </c>
    </row>
    <row r="7491" spans="1:4" x14ac:dyDescent="0.25">
      <c r="A7491" s="94" t="s">
        <v>11446</v>
      </c>
      <c r="B7491" t="s">
        <v>714</v>
      </c>
      <c r="C7491">
        <v>96920</v>
      </c>
      <c r="D7491" s="94" t="s">
        <v>27941</v>
      </c>
    </row>
    <row r="7492" spans="1:4" x14ac:dyDescent="0.25">
      <c r="A7492" s="94" t="s">
        <v>11446</v>
      </c>
      <c r="B7492" t="s">
        <v>714</v>
      </c>
      <c r="C7492">
        <v>97738</v>
      </c>
      <c r="D7492" s="94" t="s">
        <v>26144</v>
      </c>
    </row>
    <row r="7493" spans="1:4" x14ac:dyDescent="0.25">
      <c r="A7493" s="94" t="s">
        <v>11447</v>
      </c>
      <c r="D7493" s="94" t="s">
        <v>14</v>
      </c>
    </row>
    <row r="7494" spans="1:4" x14ac:dyDescent="0.25">
      <c r="A7494" s="94" t="s">
        <v>11447</v>
      </c>
      <c r="B7494" t="s">
        <v>714</v>
      </c>
      <c r="C7494">
        <v>5678</v>
      </c>
      <c r="D7494" s="94" t="s">
        <v>27942</v>
      </c>
    </row>
    <row r="7495" spans="1:4" x14ac:dyDescent="0.25">
      <c r="A7495" s="94" t="s">
        <v>11447</v>
      </c>
      <c r="B7495" t="s">
        <v>714</v>
      </c>
      <c r="C7495">
        <v>5679</v>
      </c>
      <c r="D7495" s="94" t="s">
        <v>27943</v>
      </c>
    </row>
    <row r="7496" spans="1:4" x14ac:dyDescent="0.25">
      <c r="A7496" s="94" t="s">
        <v>11447</v>
      </c>
      <c r="B7496" t="s">
        <v>9991</v>
      </c>
      <c r="C7496">
        <v>7258</v>
      </c>
      <c r="D7496" s="94" t="s">
        <v>27944</v>
      </c>
    </row>
    <row r="7497" spans="1:4" x14ac:dyDescent="0.25">
      <c r="A7497" s="94" t="s">
        <v>11447</v>
      </c>
      <c r="B7497" t="s">
        <v>714</v>
      </c>
      <c r="C7497">
        <v>87316</v>
      </c>
      <c r="D7497" s="94" t="s">
        <v>27287</v>
      </c>
    </row>
    <row r="7498" spans="1:4" x14ac:dyDescent="0.25">
      <c r="A7498" s="94" t="s">
        <v>11447</v>
      </c>
      <c r="B7498" t="s">
        <v>714</v>
      </c>
      <c r="C7498">
        <v>88309</v>
      </c>
      <c r="D7498" s="94" t="s">
        <v>27945</v>
      </c>
    </row>
    <row r="7499" spans="1:4" x14ac:dyDescent="0.25">
      <c r="A7499" s="94" t="s">
        <v>11447</v>
      </c>
      <c r="B7499" t="s">
        <v>714</v>
      </c>
      <c r="C7499">
        <v>88316</v>
      </c>
      <c r="D7499" s="94" t="s">
        <v>27945</v>
      </c>
    </row>
    <row r="7500" spans="1:4" x14ac:dyDescent="0.25">
      <c r="A7500" s="94" t="s">
        <v>11447</v>
      </c>
      <c r="B7500" t="s">
        <v>714</v>
      </c>
      <c r="C7500">
        <v>89995</v>
      </c>
      <c r="D7500" s="94" t="s">
        <v>27701</v>
      </c>
    </row>
    <row r="7501" spans="1:4" x14ac:dyDescent="0.25">
      <c r="A7501" s="94" t="s">
        <v>11447</v>
      </c>
      <c r="B7501" t="s">
        <v>714</v>
      </c>
      <c r="C7501">
        <v>89998</v>
      </c>
      <c r="D7501" s="94" t="s">
        <v>27946</v>
      </c>
    </row>
    <row r="7502" spans="1:4" x14ac:dyDescent="0.25">
      <c r="A7502" s="94" t="s">
        <v>11447</v>
      </c>
      <c r="B7502" t="s">
        <v>714</v>
      </c>
      <c r="C7502">
        <v>92783</v>
      </c>
      <c r="D7502" s="94" t="s">
        <v>27947</v>
      </c>
    </row>
    <row r="7503" spans="1:4" x14ac:dyDescent="0.25">
      <c r="A7503" s="94" t="s">
        <v>11447</v>
      </c>
      <c r="B7503" t="s">
        <v>714</v>
      </c>
      <c r="C7503">
        <v>94116</v>
      </c>
      <c r="D7503" s="94" t="s">
        <v>27948</v>
      </c>
    </row>
    <row r="7504" spans="1:4" x14ac:dyDescent="0.25">
      <c r="A7504" s="94" t="s">
        <v>11447</v>
      </c>
      <c r="B7504" t="s">
        <v>714</v>
      </c>
      <c r="C7504">
        <v>94970</v>
      </c>
      <c r="D7504" s="94" t="s">
        <v>27949</v>
      </c>
    </row>
    <row r="7505" spans="1:4" x14ac:dyDescent="0.25">
      <c r="A7505" s="94" t="s">
        <v>11447</v>
      </c>
      <c r="B7505" t="s">
        <v>714</v>
      </c>
      <c r="C7505">
        <v>96536</v>
      </c>
      <c r="D7505" s="94" t="s">
        <v>27950</v>
      </c>
    </row>
    <row r="7506" spans="1:4" x14ac:dyDescent="0.25">
      <c r="A7506" s="94" t="s">
        <v>11447</v>
      </c>
      <c r="B7506" t="s">
        <v>714</v>
      </c>
      <c r="C7506">
        <v>96920</v>
      </c>
      <c r="D7506" s="94" t="s">
        <v>27951</v>
      </c>
    </row>
    <row r="7507" spans="1:4" x14ac:dyDescent="0.25">
      <c r="A7507" s="94" t="s">
        <v>11447</v>
      </c>
      <c r="B7507" t="s">
        <v>714</v>
      </c>
      <c r="C7507">
        <v>97738</v>
      </c>
      <c r="D7507" s="94" t="s">
        <v>26144</v>
      </c>
    </row>
    <row r="7508" spans="1:4" x14ac:dyDescent="0.25">
      <c r="A7508" s="94" t="s">
        <v>11447</v>
      </c>
      <c r="B7508" t="s">
        <v>714</v>
      </c>
      <c r="C7508">
        <v>97740</v>
      </c>
      <c r="D7508" s="94" t="s">
        <v>27952</v>
      </c>
    </row>
    <row r="7509" spans="1:4" x14ac:dyDescent="0.25">
      <c r="A7509" s="94" t="s">
        <v>11448</v>
      </c>
      <c r="D7509" s="94" t="s">
        <v>14</v>
      </c>
    </row>
    <row r="7510" spans="1:4" x14ac:dyDescent="0.25">
      <c r="A7510" s="94" t="s">
        <v>11448</v>
      </c>
      <c r="B7510" t="s">
        <v>9991</v>
      </c>
      <c r="C7510">
        <v>7258</v>
      </c>
      <c r="D7510" s="94" t="s">
        <v>27953</v>
      </c>
    </row>
    <row r="7511" spans="1:4" x14ac:dyDescent="0.25">
      <c r="A7511" s="94" t="s">
        <v>11448</v>
      </c>
      <c r="B7511" t="s">
        <v>714</v>
      </c>
      <c r="C7511">
        <v>87316</v>
      </c>
      <c r="D7511" s="94" t="s">
        <v>27954</v>
      </c>
    </row>
    <row r="7512" spans="1:4" x14ac:dyDescent="0.25">
      <c r="A7512" s="94" t="s">
        <v>11448</v>
      </c>
      <c r="B7512" t="s">
        <v>714</v>
      </c>
      <c r="C7512">
        <v>88309</v>
      </c>
      <c r="D7512" s="94" t="s">
        <v>27955</v>
      </c>
    </row>
    <row r="7513" spans="1:4" x14ac:dyDescent="0.25">
      <c r="A7513" s="94" t="s">
        <v>11448</v>
      </c>
      <c r="B7513" t="s">
        <v>714</v>
      </c>
      <c r="C7513">
        <v>88316</v>
      </c>
      <c r="D7513" s="94" t="s">
        <v>27955</v>
      </c>
    </row>
    <row r="7514" spans="1:4" x14ac:dyDescent="0.25">
      <c r="A7514" s="94" t="s">
        <v>11448</v>
      </c>
      <c r="B7514" t="s">
        <v>714</v>
      </c>
      <c r="C7514">
        <v>89995</v>
      </c>
      <c r="D7514" s="94" t="s">
        <v>26837</v>
      </c>
    </row>
    <row r="7515" spans="1:4" x14ac:dyDescent="0.25">
      <c r="A7515" s="94" t="s">
        <v>11448</v>
      </c>
      <c r="B7515" t="s">
        <v>714</v>
      </c>
      <c r="C7515">
        <v>89998</v>
      </c>
      <c r="D7515" s="94" t="s">
        <v>27956</v>
      </c>
    </row>
    <row r="7516" spans="1:4" x14ac:dyDescent="0.25">
      <c r="A7516" s="94" t="s">
        <v>11448</v>
      </c>
      <c r="B7516" t="s">
        <v>714</v>
      </c>
      <c r="C7516">
        <v>96536</v>
      </c>
      <c r="D7516" s="94" t="s">
        <v>27957</v>
      </c>
    </row>
    <row r="7517" spans="1:4" x14ac:dyDescent="0.25">
      <c r="A7517" s="94" t="s">
        <v>11448</v>
      </c>
      <c r="B7517" t="s">
        <v>714</v>
      </c>
      <c r="C7517">
        <v>96920</v>
      </c>
      <c r="D7517" s="94" t="s">
        <v>27958</v>
      </c>
    </row>
    <row r="7518" spans="1:4" x14ac:dyDescent="0.25">
      <c r="A7518" s="94" t="s">
        <v>11449</v>
      </c>
      <c r="D7518" s="94" t="s">
        <v>14</v>
      </c>
    </row>
    <row r="7519" spans="1:4" x14ac:dyDescent="0.25">
      <c r="A7519" s="94" t="s">
        <v>11449</v>
      </c>
      <c r="B7519" t="s">
        <v>714</v>
      </c>
      <c r="C7519">
        <v>5678</v>
      </c>
      <c r="D7519" s="94" t="s">
        <v>27959</v>
      </c>
    </row>
    <row r="7520" spans="1:4" x14ac:dyDescent="0.25">
      <c r="A7520" s="94" t="s">
        <v>11449</v>
      </c>
      <c r="B7520" t="s">
        <v>714</v>
      </c>
      <c r="C7520">
        <v>5679</v>
      </c>
      <c r="D7520" s="94" t="s">
        <v>27960</v>
      </c>
    </row>
    <row r="7521" spans="1:4" x14ac:dyDescent="0.25">
      <c r="A7521" s="94" t="s">
        <v>11449</v>
      </c>
      <c r="B7521" t="s">
        <v>9991</v>
      </c>
      <c r="C7521">
        <v>12547</v>
      </c>
      <c r="D7521" s="94" t="s">
        <v>26527</v>
      </c>
    </row>
    <row r="7522" spans="1:4" x14ac:dyDescent="0.25">
      <c r="A7522" s="94" t="s">
        <v>11449</v>
      </c>
      <c r="B7522" t="s">
        <v>714</v>
      </c>
      <c r="C7522">
        <v>88309</v>
      </c>
      <c r="D7522" s="94" t="s">
        <v>27961</v>
      </c>
    </row>
    <row r="7523" spans="1:4" x14ac:dyDescent="0.25">
      <c r="A7523" s="94" t="s">
        <v>11449</v>
      </c>
      <c r="B7523" t="s">
        <v>714</v>
      </c>
      <c r="C7523">
        <v>88316</v>
      </c>
      <c r="D7523" s="94" t="s">
        <v>27961</v>
      </c>
    </row>
    <row r="7524" spans="1:4" x14ac:dyDescent="0.25">
      <c r="A7524" s="94" t="s">
        <v>11449</v>
      </c>
      <c r="B7524" t="s">
        <v>714</v>
      </c>
      <c r="C7524">
        <v>96920</v>
      </c>
      <c r="D7524" s="94" t="s">
        <v>27962</v>
      </c>
    </row>
    <row r="7525" spans="1:4" x14ac:dyDescent="0.25">
      <c r="A7525" s="94" t="s">
        <v>11450</v>
      </c>
      <c r="D7525" s="94" t="s">
        <v>14</v>
      </c>
    </row>
    <row r="7526" spans="1:4" x14ac:dyDescent="0.25">
      <c r="A7526" s="94" t="s">
        <v>11450</v>
      </c>
      <c r="B7526" t="s">
        <v>9991</v>
      </c>
      <c r="C7526">
        <v>7258</v>
      </c>
      <c r="D7526" s="94" t="s">
        <v>27963</v>
      </c>
    </row>
    <row r="7527" spans="1:4" x14ac:dyDescent="0.25">
      <c r="A7527" s="94" t="s">
        <v>11450</v>
      </c>
      <c r="B7527" t="s">
        <v>714</v>
      </c>
      <c r="C7527">
        <v>87316</v>
      </c>
      <c r="D7527" s="94" t="s">
        <v>27736</v>
      </c>
    </row>
    <row r="7528" spans="1:4" x14ac:dyDescent="0.25">
      <c r="A7528" s="94" t="s">
        <v>11450</v>
      </c>
      <c r="B7528" t="s">
        <v>714</v>
      </c>
      <c r="C7528">
        <v>88309</v>
      </c>
      <c r="D7528" s="94" t="s">
        <v>27964</v>
      </c>
    </row>
    <row r="7529" spans="1:4" x14ac:dyDescent="0.25">
      <c r="A7529" s="94" t="s">
        <v>11450</v>
      </c>
      <c r="B7529" t="s">
        <v>714</v>
      </c>
      <c r="C7529">
        <v>88316</v>
      </c>
      <c r="D7529" s="94" t="s">
        <v>27964</v>
      </c>
    </row>
    <row r="7530" spans="1:4" x14ac:dyDescent="0.25">
      <c r="A7530" s="94" t="s">
        <v>11450</v>
      </c>
      <c r="B7530" t="s">
        <v>714</v>
      </c>
      <c r="C7530">
        <v>89995</v>
      </c>
      <c r="D7530" s="94" t="s">
        <v>26160</v>
      </c>
    </row>
    <row r="7531" spans="1:4" x14ac:dyDescent="0.25">
      <c r="A7531" s="94" t="s">
        <v>11450</v>
      </c>
      <c r="B7531" t="s">
        <v>714</v>
      </c>
      <c r="C7531">
        <v>89998</v>
      </c>
      <c r="D7531" s="94" t="s">
        <v>27965</v>
      </c>
    </row>
    <row r="7532" spans="1:4" x14ac:dyDescent="0.25">
      <c r="A7532" s="94" t="s">
        <v>11450</v>
      </c>
      <c r="B7532" t="s">
        <v>714</v>
      </c>
      <c r="C7532">
        <v>96536</v>
      </c>
      <c r="D7532" s="94" t="s">
        <v>27966</v>
      </c>
    </row>
    <row r="7533" spans="1:4" x14ac:dyDescent="0.25">
      <c r="A7533" s="94" t="s">
        <v>11450</v>
      </c>
      <c r="B7533" t="s">
        <v>714</v>
      </c>
      <c r="C7533">
        <v>96920</v>
      </c>
      <c r="D7533" s="94" t="s">
        <v>27967</v>
      </c>
    </row>
    <row r="7534" spans="1:4" x14ac:dyDescent="0.25">
      <c r="A7534" s="94" t="s">
        <v>11451</v>
      </c>
      <c r="D7534" s="94" t="s">
        <v>14</v>
      </c>
    </row>
    <row r="7535" spans="1:4" x14ac:dyDescent="0.25">
      <c r="A7535" s="94" t="s">
        <v>11451</v>
      </c>
      <c r="B7535" t="s">
        <v>714</v>
      </c>
      <c r="C7535">
        <v>5678</v>
      </c>
      <c r="D7535" s="94" t="s">
        <v>26947</v>
      </c>
    </row>
    <row r="7536" spans="1:4" x14ac:dyDescent="0.25">
      <c r="A7536" s="94" t="s">
        <v>11451</v>
      </c>
      <c r="B7536" t="s">
        <v>714</v>
      </c>
      <c r="C7536">
        <v>5679</v>
      </c>
      <c r="D7536" s="94" t="s">
        <v>27968</v>
      </c>
    </row>
    <row r="7537" spans="1:4" x14ac:dyDescent="0.25">
      <c r="A7537" s="94" t="s">
        <v>11451</v>
      </c>
      <c r="B7537" t="s">
        <v>9991</v>
      </c>
      <c r="C7537">
        <v>12551</v>
      </c>
      <c r="D7537" s="94" t="s">
        <v>26527</v>
      </c>
    </row>
    <row r="7538" spans="1:4" x14ac:dyDescent="0.25">
      <c r="A7538" s="94" t="s">
        <v>11451</v>
      </c>
      <c r="B7538" t="s">
        <v>714</v>
      </c>
      <c r="C7538">
        <v>88309</v>
      </c>
      <c r="D7538" s="94" t="s">
        <v>27969</v>
      </c>
    </row>
    <row r="7539" spans="1:4" x14ac:dyDescent="0.25">
      <c r="A7539" s="94" t="s">
        <v>11451</v>
      </c>
      <c r="B7539" t="s">
        <v>714</v>
      </c>
      <c r="C7539">
        <v>88316</v>
      </c>
      <c r="D7539" s="94" t="s">
        <v>27969</v>
      </c>
    </row>
    <row r="7540" spans="1:4" x14ac:dyDescent="0.25">
      <c r="A7540" s="94" t="s">
        <v>11451</v>
      </c>
      <c r="B7540" t="s">
        <v>714</v>
      </c>
      <c r="C7540">
        <v>96920</v>
      </c>
      <c r="D7540" s="94" t="s">
        <v>27970</v>
      </c>
    </row>
    <row r="7541" spans="1:4" x14ac:dyDescent="0.25">
      <c r="A7541" s="94" t="s">
        <v>11452</v>
      </c>
      <c r="D7541" s="94" t="s">
        <v>14</v>
      </c>
    </row>
    <row r="7542" spans="1:4" x14ac:dyDescent="0.25">
      <c r="A7542" s="94" t="s">
        <v>11452</v>
      </c>
      <c r="B7542" t="s">
        <v>714</v>
      </c>
      <c r="C7542">
        <v>5678</v>
      </c>
      <c r="D7542" s="94" t="s">
        <v>27971</v>
      </c>
    </row>
    <row r="7543" spans="1:4" x14ac:dyDescent="0.25">
      <c r="A7543" s="94" t="s">
        <v>11452</v>
      </c>
      <c r="B7543" t="s">
        <v>714</v>
      </c>
      <c r="C7543">
        <v>5679</v>
      </c>
      <c r="D7543" s="94" t="s">
        <v>27972</v>
      </c>
    </row>
    <row r="7544" spans="1:4" x14ac:dyDescent="0.25">
      <c r="A7544" s="94" t="s">
        <v>11452</v>
      </c>
      <c r="B7544" t="s">
        <v>9991</v>
      </c>
      <c r="C7544">
        <v>7258</v>
      </c>
      <c r="D7544" s="94" t="s">
        <v>27973</v>
      </c>
    </row>
    <row r="7545" spans="1:4" x14ac:dyDescent="0.25">
      <c r="A7545" s="94" t="s">
        <v>11452</v>
      </c>
      <c r="B7545" t="s">
        <v>714</v>
      </c>
      <c r="C7545">
        <v>87316</v>
      </c>
      <c r="D7545" s="94" t="s">
        <v>27329</v>
      </c>
    </row>
    <row r="7546" spans="1:4" x14ac:dyDescent="0.25">
      <c r="A7546" s="94" t="s">
        <v>11452</v>
      </c>
      <c r="B7546" t="s">
        <v>714</v>
      </c>
      <c r="C7546">
        <v>88309</v>
      </c>
      <c r="D7546" s="94" t="s">
        <v>27974</v>
      </c>
    </row>
    <row r="7547" spans="1:4" x14ac:dyDescent="0.25">
      <c r="A7547" s="94" t="s">
        <v>11452</v>
      </c>
      <c r="B7547" t="s">
        <v>714</v>
      </c>
      <c r="C7547">
        <v>88316</v>
      </c>
      <c r="D7547" s="94" t="s">
        <v>27974</v>
      </c>
    </row>
    <row r="7548" spans="1:4" x14ac:dyDescent="0.25">
      <c r="A7548" s="94" t="s">
        <v>11452</v>
      </c>
      <c r="B7548" t="s">
        <v>714</v>
      </c>
      <c r="C7548">
        <v>89995</v>
      </c>
      <c r="D7548" s="94" t="s">
        <v>27975</v>
      </c>
    </row>
    <row r="7549" spans="1:4" x14ac:dyDescent="0.25">
      <c r="A7549" s="94" t="s">
        <v>11452</v>
      </c>
      <c r="B7549" t="s">
        <v>714</v>
      </c>
      <c r="C7549">
        <v>89998</v>
      </c>
      <c r="D7549" s="94" t="s">
        <v>27976</v>
      </c>
    </row>
    <row r="7550" spans="1:4" x14ac:dyDescent="0.25">
      <c r="A7550" s="94" t="s">
        <v>11452</v>
      </c>
      <c r="B7550" t="s">
        <v>714</v>
      </c>
      <c r="C7550">
        <v>92783</v>
      </c>
      <c r="D7550" s="94" t="s">
        <v>27977</v>
      </c>
    </row>
    <row r="7551" spans="1:4" x14ac:dyDescent="0.25">
      <c r="A7551" s="94" t="s">
        <v>11452</v>
      </c>
      <c r="B7551" t="s">
        <v>714</v>
      </c>
      <c r="C7551">
        <v>94116</v>
      </c>
      <c r="D7551" s="94" t="s">
        <v>27978</v>
      </c>
    </row>
    <row r="7552" spans="1:4" x14ac:dyDescent="0.25">
      <c r="A7552" s="94" t="s">
        <v>11452</v>
      </c>
      <c r="B7552" t="s">
        <v>714</v>
      </c>
      <c r="C7552">
        <v>94970</v>
      </c>
      <c r="D7552" s="94" t="s">
        <v>27979</v>
      </c>
    </row>
    <row r="7553" spans="1:4" x14ac:dyDescent="0.25">
      <c r="A7553" s="94" t="s">
        <v>11452</v>
      </c>
      <c r="B7553" t="s">
        <v>714</v>
      </c>
      <c r="C7553">
        <v>96536</v>
      </c>
      <c r="D7553" s="94" t="s">
        <v>26899</v>
      </c>
    </row>
    <row r="7554" spans="1:4" x14ac:dyDescent="0.25">
      <c r="A7554" s="94" t="s">
        <v>11452</v>
      </c>
      <c r="B7554" t="s">
        <v>714</v>
      </c>
      <c r="C7554">
        <v>96920</v>
      </c>
      <c r="D7554" s="94" t="s">
        <v>27980</v>
      </c>
    </row>
    <row r="7555" spans="1:4" x14ac:dyDescent="0.25">
      <c r="A7555" s="94" t="s">
        <v>11452</v>
      </c>
      <c r="B7555" t="s">
        <v>714</v>
      </c>
      <c r="C7555">
        <v>97738</v>
      </c>
      <c r="D7555" s="94" t="s">
        <v>26144</v>
      </c>
    </row>
    <row r="7556" spans="1:4" x14ac:dyDescent="0.25">
      <c r="A7556" s="94" t="s">
        <v>11452</v>
      </c>
      <c r="B7556" t="s">
        <v>714</v>
      </c>
      <c r="C7556">
        <v>97740</v>
      </c>
      <c r="D7556" s="94" t="s">
        <v>27981</v>
      </c>
    </row>
    <row r="7557" spans="1:4" x14ac:dyDescent="0.25">
      <c r="A7557" s="94" t="s">
        <v>11453</v>
      </c>
      <c r="D7557" s="94" t="s">
        <v>14</v>
      </c>
    </row>
    <row r="7558" spans="1:4" x14ac:dyDescent="0.25">
      <c r="A7558" s="94" t="s">
        <v>11453</v>
      </c>
      <c r="B7558" t="s">
        <v>9991</v>
      </c>
      <c r="C7558">
        <v>7258</v>
      </c>
      <c r="D7558" s="94" t="s">
        <v>27982</v>
      </c>
    </row>
    <row r="7559" spans="1:4" x14ac:dyDescent="0.25">
      <c r="A7559" s="94" t="s">
        <v>11453</v>
      </c>
      <c r="B7559" t="s">
        <v>714</v>
      </c>
      <c r="C7559">
        <v>87316</v>
      </c>
      <c r="D7559" s="94" t="s">
        <v>27785</v>
      </c>
    </row>
    <row r="7560" spans="1:4" x14ac:dyDescent="0.25">
      <c r="A7560" s="94" t="s">
        <v>11453</v>
      </c>
      <c r="B7560" t="s">
        <v>714</v>
      </c>
      <c r="C7560">
        <v>88309</v>
      </c>
      <c r="D7560" s="94" t="s">
        <v>27983</v>
      </c>
    </row>
    <row r="7561" spans="1:4" x14ac:dyDescent="0.25">
      <c r="A7561" s="94" t="s">
        <v>11453</v>
      </c>
      <c r="B7561" t="s">
        <v>714</v>
      </c>
      <c r="C7561">
        <v>88316</v>
      </c>
      <c r="D7561" s="94" t="s">
        <v>27983</v>
      </c>
    </row>
    <row r="7562" spans="1:4" x14ac:dyDescent="0.25">
      <c r="A7562" s="94" t="s">
        <v>11453</v>
      </c>
      <c r="B7562" t="s">
        <v>714</v>
      </c>
      <c r="C7562">
        <v>89995</v>
      </c>
      <c r="D7562" s="94" t="s">
        <v>26616</v>
      </c>
    </row>
    <row r="7563" spans="1:4" x14ac:dyDescent="0.25">
      <c r="A7563" s="94" t="s">
        <v>11453</v>
      </c>
      <c r="B7563" t="s">
        <v>714</v>
      </c>
      <c r="C7563">
        <v>89998</v>
      </c>
      <c r="D7563" s="94" t="s">
        <v>27933</v>
      </c>
    </row>
    <row r="7564" spans="1:4" x14ac:dyDescent="0.25">
      <c r="A7564" s="94" t="s">
        <v>11453</v>
      </c>
      <c r="B7564" t="s">
        <v>714</v>
      </c>
      <c r="C7564">
        <v>96536</v>
      </c>
      <c r="D7564" s="94" t="s">
        <v>27937</v>
      </c>
    </row>
    <row r="7565" spans="1:4" x14ac:dyDescent="0.25">
      <c r="A7565" s="94" t="s">
        <v>11453</v>
      </c>
      <c r="B7565" t="s">
        <v>714</v>
      </c>
      <c r="C7565">
        <v>96920</v>
      </c>
      <c r="D7565" s="94" t="s">
        <v>27984</v>
      </c>
    </row>
    <row r="7566" spans="1:4" x14ac:dyDescent="0.25">
      <c r="A7566" s="94" t="s">
        <v>11454</v>
      </c>
      <c r="D7566" s="94" t="s">
        <v>14</v>
      </c>
    </row>
    <row r="7567" spans="1:4" x14ac:dyDescent="0.25">
      <c r="A7567" s="94" t="s">
        <v>11454</v>
      </c>
      <c r="B7567" t="s">
        <v>9991</v>
      </c>
      <c r="C7567">
        <v>12563</v>
      </c>
      <c r="D7567" s="94" t="s">
        <v>26527</v>
      </c>
    </row>
    <row r="7568" spans="1:4" x14ac:dyDescent="0.25">
      <c r="A7568" s="94" t="s">
        <v>11454</v>
      </c>
      <c r="B7568" t="s">
        <v>714</v>
      </c>
      <c r="C7568">
        <v>88309</v>
      </c>
      <c r="D7568" s="94" t="s">
        <v>27985</v>
      </c>
    </row>
    <row r="7569" spans="1:4" x14ac:dyDescent="0.25">
      <c r="A7569" s="94" t="s">
        <v>11454</v>
      </c>
      <c r="B7569" t="s">
        <v>714</v>
      </c>
      <c r="C7569">
        <v>88316</v>
      </c>
      <c r="D7569" s="94" t="s">
        <v>27985</v>
      </c>
    </row>
    <row r="7570" spans="1:4" x14ac:dyDescent="0.25">
      <c r="A7570" s="94" t="s">
        <v>11454</v>
      </c>
      <c r="B7570" t="s">
        <v>714</v>
      </c>
      <c r="C7570">
        <v>88907</v>
      </c>
      <c r="D7570" s="94" t="s">
        <v>27986</v>
      </c>
    </row>
    <row r="7571" spans="1:4" x14ac:dyDescent="0.25">
      <c r="A7571" s="94" t="s">
        <v>11454</v>
      </c>
      <c r="B7571" t="s">
        <v>714</v>
      </c>
      <c r="C7571">
        <v>88908</v>
      </c>
      <c r="D7571" s="94" t="s">
        <v>27987</v>
      </c>
    </row>
    <row r="7572" spans="1:4" x14ac:dyDescent="0.25">
      <c r="A7572" s="94" t="s">
        <v>11454</v>
      </c>
      <c r="B7572" t="s">
        <v>714</v>
      </c>
      <c r="C7572">
        <v>96920</v>
      </c>
      <c r="D7572" s="94" t="s">
        <v>27352</v>
      </c>
    </row>
    <row r="7573" spans="1:4" x14ac:dyDescent="0.25">
      <c r="A7573" s="94" t="s">
        <v>11455</v>
      </c>
      <c r="D7573" s="94" t="s">
        <v>14</v>
      </c>
    </row>
    <row r="7574" spans="1:4" x14ac:dyDescent="0.25">
      <c r="A7574" s="94" t="s">
        <v>11455</v>
      </c>
      <c r="B7574" t="s">
        <v>714</v>
      </c>
      <c r="C7574">
        <v>5678</v>
      </c>
      <c r="D7574" s="94" t="s">
        <v>27988</v>
      </c>
    </row>
    <row r="7575" spans="1:4" x14ac:dyDescent="0.25">
      <c r="A7575" s="94" t="s">
        <v>11455</v>
      </c>
      <c r="B7575" t="s">
        <v>714</v>
      </c>
      <c r="C7575">
        <v>5679</v>
      </c>
      <c r="D7575" s="94" t="s">
        <v>27989</v>
      </c>
    </row>
    <row r="7576" spans="1:4" x14ac:dyDescent="0.25">
      <c r="A7576" s="94" t="s">
        <v>11455</v>
      </c>
      <c r="B7576" t="s">
        <v>9991</v>
      </c>
      <c r="C7576">
        <v>7258</v>
      </c>
      <c r="D7576" s="94" t="s">
        <v>27990</v>
      </c>
    </row>
    <row r="7577" spans="1:4" x14ac:dyDescent="0.25">
      <c r="A7577" s="94" t="s">
        <v>11455</v>
      </c>
      <c r="B7577" t="s">
        <v>714</v>
      </c>
      <c r="C7577">
        <v>87316</v>
      </c>
      <c r="D7577" s="94" t="s">
        <v>26319</v>
      </c>
    </row>
    <row r="7578" spans="1:4" x14ac:dyDescent="0.25">
      <c r="A7578" s="94" t="s">
        <v>11455</v>
      </c>
      <c r="B7578" t="s">
        <v>714</v>
      </c>
      <c r="C7578">
        <v>88309</v>
      </c>
      <c r="D7578" s="94" t="s">
        <v>27991</v>
      </c>
    </row>
    <row r="7579" spans="1:4" x14ac:dyDescent="0.25">
      <c r="A7579" s="94" t="s">
        <v>11455</v>
      </c>
      <c r="B7579" t="s">
        <v>714</v>
      </c>
      <c r="C7579">
        <v>88316</v>
      </c>
      <c r="D7579" s="94" t="s">
        <v>27991</v>
      </c>
    </row>
    <row r="7580" spans="1:4" x14ac:dyDescent="0.25">
      <c r="A7580" s="94" t="s">
        <v>11455</v>
      </c>
      <c r="B7580" t="s">
        <v>714</v>
      </c>
      <c r="C7580">
        <v>89995</v>
      </c>
      <c r="D7580" s="94" t="s">
        <v>27992</v>
      </c>
    </row>
    <row r="7581" spans="1:4" x14ac:dyDescent="0.25">
      <c r="A7581" s="94" t="s">
        <v>11455</v>
      </c>
      <c r="B7581" t="s">
        <v>714</v>
      </c>
      <c r="C7581">
        <v>89998</v>
      </c>
      <c r="D7581" s="94" t="s">
        <v>27993</v>
      </c>
    </row>
    <row r="7582" spans="1:4" x14ac:dyDescent="0.25">
      <c r="A7582" s="94" t="s">
        <v>11455</v>
      </c>
      <c r="B7582" t="s">
        <v>714</v>
      </c>
      <c r="C7582">
        <v>92783</v>
      </c>
      <c r="D7582" s="94" t="s">
        <v>27994</v>
      </c>
    </row>
    <row r="7583" spans="1:4" x14ac:dyDescent="0.25">
      <c r="A7583" s="94" t="s">
        <v>11455</v>
      </c>
      <c r="B7583" t="s">
        <v>714</v>
      </c>
      <c r="C7583">
        <v>94116</v>
      </c>
      <c r="D7583" s="94" t="s">
        <v>27995</v>
      </c>
    </row>
    <row r="7584" spans="1:4" x14ac:dyDescent="0.25">
      <c r="A7584" s="94" t="s">
        <v>11455</v>
      </c>
      <c r="B7584" t="s">
        <v>714</v>
      </c>
      <c r="C7584">
        <v>94970</v>
      </c>
      <c r="D7584" s="94" t="s">
        <v>27996</v>
      </c>
    </row>
    <row r="7585" spans="1:4" x14ac:dyDescent="0.25">
      <c r="A7585" s="94" t="s">
        <v>11455</v>
      </c>
      <c r="B7585" t="s">
        <v>714</v>
      </c>
      <c r="C7585">
        <v>96536</v>
      </c>
      <c r="D7585" s="94" t="s">
        <v>27997</v>
      </c>
    </row>
    <row r="7586" spans="1:4" x14ac:dyDescent="0.25">
      <c r="A7586" s="94" t="s">
        <v>11455</v>
      </c>
      <c r="B7586" t="s">
        <v>714</v>
      </c>
      <c r="C7586">
        <v>96920</v>
      </c>
      <c r="D7586" s="94" t="s">
        <v>27998</v>
      </c>
    </row>
    <row r="7587" spans="1:4" x14ac:dyDescent="0.25">
      <c r="A7587" s="94" t="s">
        <v>11455</v>
      </c>
      <c r="B7587" t="s">
        <v>714</v>
      </c>
      <c r="C7587">
        <v>97738</v>
      </c>
      <c r="D7587" s="94" t="s">
        <v>26144</v>
      </c>
    </row>
    <row r="7588" spans="1:4" x14ac:dyDescent="0.25">
      <c r="A7588" s="94" t="s">
        <v>11455</v>
      </c>
      <c r="B7588" t="s">
        <v>714</v>
      </c>
      <c r="C7588">
        <v>97740</v>
      </c>
      <c r="D7588" s="94" t="s">
        <v>27999</v>
      </c>
    </row>
    <row r="7589" spans="1:4" x14ac:dyDescent="0.25">
      <c r="A7589" s="94" t="s">
        <v>11456</v>
      </c>
      <c r="D7589" s="94" t="s">
        <v>14</v>
      </c>
    </row>
    <row r="7590" spans="1:4" x14ac:dyDescent="0.25">
      <c r="A7590" s="94" t="s">
        <v>11456</v>
      </c>
      <c r="B7590" t="s">
        <v>9991</v>
      </c>
      <c r="C7590">
        <v>7258</v>
      </c>
      <c r="D7590" s="94" t="s">
        <v>28000</v>
      </c>
    </row>
    <row r="7591" spans="1:4" x14ac:dyDescent="0.25">
      <c r="A7591" s="94" t="s">
        <v>11456</v>
      </c>
      <c r="B7591" t="s">
        <v>714</v>
      </c>
      <c r="C7591">
        <v>87316</v>
      </c>
      <c r="D7591" s="94" t="s">
        <v>26112</v>
      </c>
    </row>
    <row r="7592" spans="1:4" x14ac:dyDescent="0.25">
      <c r="A7592" s="94" t="s">
        <v>11456</v>
      </c>
      <c r="B7592" t="s">
        <v>714</v>
      </c>
      <c r="C7592">
        <v>88309</v>
      </c>
      <c r="D7592" s="94" t="s">
        <v>28001</v>
      </c>
    </row>
    <row r="7593" spans="1:4" x14ac:dyDescent="0.25">
      <c r="A7593" s="94" t="s">
        <v>11456</v>
      </c>
      <c r="B7593" t="s">
        <v>714</v>
      </c>
      <c r="C7593">
        <v>88316</v>
      </c>
      <c r="D7593" s="94" t="s">
        <v>28001</v>
      </c>
    </row>
    <row r="7594" spans="1:4" x14ac:dyDescent="0.25">
      <c r="A7594" s="94" t="s">
        <v>11456</v>
      </c>
      <c r="B7594" t="s">
        <v>714</v>
      </c>
      <c r="C7594">
        <v>89995</v>
      </c>
      <c r="D7594" s="94" t="s">
        <v>26192</v>
      </c>
    </row>
    <row r="7595" spans="1:4" x14ac:dyDescent="0.25">
      <c r="A7595" s="94" t="s">
        <v>11456</v>
      </c>
      <c r="B7595" t="s">
        <v>714</v>
      </c>
      <c r="C7595">
        <v>89998</v>
      </c>
      <c r="D7595" s="94" t="s">
        <v>28002</v>
      </c>
    </row>
    <row r="7596" spans="1:4" x14ac:dyDescent="0.25">
      <c r="A7596" s="94" t="s">
        <v>11456</v>
      </c>
      <c r="B7596" t="s">
        <v>714</v>
      </c>
      <c r="C7596">
        <v>96536</v>
      </c>
      <c r="D7596" s="94" t="s">
        <v>28003</v>
      </c>
    </row>
    <row r="7597" spans="1:4" x14ac:dyDescent="0.25">
      <c r="A7597" s="94" t="s">
        <v>11456</v>
      </c>
      <c r="B7597" t="s">
        <v>714</v>
      </c>
      <c r="C7597">
        <v>96920</v>
      </c>
      <c r="D7597" s="94" t="s">
        <v>28004</v>
      </c>
    </row>
    <row r="7598" spans="1:4" x14ac:dyDescent="0.25">
      <c r="A7598" s="94" t="s">
        <v>11457</v>
      </c>
      <c r="D7598" s="94" t="s">
        <v>14</v>
      </c>
    </row>
    <row r="7599" spans="1:4" x14ac:dyDescent="0.25">
      <c r="A7599" s="94" t="s">
        <v>11457</v>
      </c>
      <c r="B7599" t="s">
        <v>9991</v>
      </c>
      <c r="C7599">
        <v>660</v>
      </c>
      <c r="D7599" s="94" t="s">
        <v>28005</v>
      </c>
    </row>
    <row r="7600" spans="1:4" x14ac:dyDescent="0.25">
      <c r="A7600" s="94" t="s">
        <v>11457</v>
      </c>
      <c r="B7600" t="s">
        <v>714</v>
      </c>
      <c r="C7600">
        <v>5678</v>
      </c>
      <c r="D7600" s="94" t="s">
        <v>28006</v>
      </c>
    </row>
    <row r="7601" spans="1:4" x14ac:dyDescent="0.25">
      <c r="A7601" s="94" t="s">
        <v>11457</v>
      </c>
      <c r="B7601" t="s">
        <v>714</v>
      </c>
      <c r="C7601">
        <v>5679</v>
      </c>
      <c r="D7601" s="94" t="s">
        <v>28007</v>
      </c>
    </row>
    <row r="7602" spans="1:4" x14ac:dyDescent="0.25">
      <c r="A7602" s="94" t="s">
        <v>11457</v>
      </c>
      <c r="B7602" t="s">
        <v>9991</v>
      </c>
      <c r="C7602">
        <v>25067</v>
      </c>
      <c r="D7602" s="94" t="s">
        <v>28008</v>
      </c>
    </row>
    <row r="7603" spans="1:4" x14ac:dyDescent="0.25">
      <c r="A7603" s="94" t="s">
        <v>11457</v>
      </c>
      <c r="B7603" t="s">
        <v>714</v>
      </c>
      <c r="C7603">
        <v>87316</v>
      </c>
      <c r="D7603" s="94" t="s">
        <v>27728</v>
      </c>
    </row>
    <row r="7604" spans="1:4" x14ac:dyDescent="0.25">
      <c r="A7604" s="94" t="s">
        <v>11457</v>
      </c>
      <c r="B7604" t="s">
        <v>714</v>
      </c>
      <c r="C7604">
        <v>88309</v>
      </c>
      <c r="D7604" s="94" t="s">
        <v>28009</v>
      </c>
    </row>
    <row r="7605" spans="1:4" x14ac:dyDescent="0.25">
      <c r="A7605" s="94" t="s">
        <v>11457</v>
      </c>
      <c r="B7605" t="s">
        <v>714</v>
      </c>
      <c r="C7605">
        <v>88316</v>
      </c>
      <c r="D7605" s="94" t="s">
        <v>28009</v>
      </c>
    </row>
    <row r="7606" spans="1:4" x14ac:dyDescent="0.25">
      <c r="A7606" s="94" t="s">
        <v>11457</v>
      </c>
      <c r="B7606" t="s">
        <v>714</v>
      </c>
      <c r="C7606">
        <v>89993</v>
      </c>
      <c r="D7606" s="94" t="s">
        <v>28010</v>
      </c>
    </row>
    <row r="7607" spans="1:4" x14ac:dyDescent="0.25">
      <c r="A7607" s="94" t="s">
        <v>11457</v>
      </c>
      <c r="B7607" t="s">
        <v>714</v>
      </c>
      <c r="C7607">
        <v>89995</v>
      </c>
      <c r="D7607" s="94" t="s">
        <v>26258</v>
      </c>
    </row>
    <row r="7608" spans="1:4" x14ac:dyDescent="0.25">
      <c r="A7608" s="94" t="s">
        <v>11457</v>
      </c>
      <c r="B7608" t="s">
        <v>714</v>
      </c>
      <c r="C7608">
        <v>89996</v>
      </c>
      <c r="D7608" s="94" t="s">
        <v>28011</v>
      </c>
    </row>
    <row r="7609" spans="1:4" x14ac:dyDescent="0.25">
      <c r="A7609" s="94" t="s">
        <v>11457</v>
      </c>
      <c r="B7609" t="s">
        <v>714</v>
      </c>
      <c r="C7609">
        <v>89998</v>
      </c>
      <c r="D7609" s="94" t="s">
        <v>28012</v>
      </c>
    </row>
    <row r="7610" spans="1:4" x14ac:dyDescent="0.25">
      <c r="A7610" s="94" t="s">
        <v>11457</v>
      </c>
      <c r="B7610" t="s">
        <v>714</v>
      </c>
      <c r="C7610">
        <v>92783</v>
      </c>
      <c r="D7610" s="94" t="s">
        <v>28013</v>
      </c>
    </row>
    <row r="7611" spans="1:4" x14ac:dyDescent="0.25">
      <c r="A7611" s="94" t="s">
        <v>11457</v>
      </c>
      <c r="B7611" t="s">
        <v>714</v>
      </c>
      <c r="C7611">
        <v>94116</v>
      </c>
      <c r="D7611" s="94" t="s">
        <v>28014</v>
      </c>
    </row>
    <row r="7612" spans="1:4" x14ac:dyDescent="0.25">
      <c r="A7612" s="94" t="s">
        <v>11457</v>
      </c>
      <c r="B7612" t="s">
        <v>714</v>
      </c>
      <c r="C7612">
        <v>94970</v>
      </c>
      <c r="D7612" s="94" t="s">
        <v>28015</v>
      </c>
    </row>
    <row r="7613" spans="1:4" x14ac:dyDescent="0.25">
      <c r="A7613" s="94" t="s">
        <v>11457</v>
      </c>
      <c r="B7613" t="s">
        <v>714</v>
      </c>
      <c r="C7613">
        <v>96920</v>
      </c>
      <c r="D7613" s="94" t="s">
        <v>28016</v>
      </c>
    </row>
    <row r="7614" spans="1:4" x14ac:dyDescent="0.25">
      <c r="A7614" s="94" t="s">
        <v>11457</v>
      </c>
      <c r="B7614" t="s">
        <v>714</v>
      </c>
      <c r="C7614">
        <v>97736</v>
      </c>
      <c r="D7614" s="94" t="s">
        <v>28017</v>
      </c>
    </row>
    <row r="7615" spans="1:4" x14ac:dyDescent="0.25">
      <c r="A7615" s="94" t="s">
        <v>11457</v>
      </c>
      <c r="B7615" t="s">
        <v>714</v>
      </c>
      <c r="C7615">
        <v>97738</v>
      </c>
      <c r="D7615" s="94" t="s">
        <v>26144</v>
      </c>
    </row>
    <row r="7616" spans="1:4" x14ac:dyDescent="0.25">
      <c r="A7616" s="94" t="s">
        <v>11458</v>
      </c>
      <c r="D7616" s="94" t="s">
        <v>14</v>
      </c>
    </row>
    <row r="7617" spans="1:4" x14ac:dyDescent="0.25">
      <c r="A7617" s="94" t="s">
        <v>11458</v>
      </c>
      <c r="B7617" t="s">
        <v>9991</v>
      </c>
      <c r="C7617">
        <v>660</v>
      </c>
      <c r="D7617" s="94" t="s">
        <v>28018</v>
      </c>
    </row>
    <row r="7618" spans="1:4" x14ac:dyDescent="0.25">
      <c r="A7618" s="94" t="s">
        <v>11458</v>
      </c>
      <c r="B7618" t="s">
        <v>9991</v>
      </c>
      <c r="C7618">
        <v>25067</v>
      </c>
      <c r="D7618" s="94" t="s">
        <v>28019</v>
      </c>
    </row>
    <row r="7619" spans="1:4" x14ac:dyDescent="0.25">
      <c r="A7619" s="94" t="s">
        <v>11458</v>
      </c>
      <c r="B7619" t="s">
        <v>714</v>
      </c>
      <c r="C7619">
        <v>87316</v>
      </c>
      <c r="D7619" s="94" t="s">
        <v>27176</v>
      </c>
    </row>
    <row r="7620" spans="1:4" x14ac:dyDescent="0.25">
      <c r="A7620" s="94" t="s">
        <v>11458</v>
      </c>
      <c r="B7620" t="s">
        <v>714</v>
      </c>
      <c r="C7620">
        <v>88309</v>
      </c>
      <c r="D7620" s="94" t="s">
        <v>28020</v>
      </c>
    </row>
    <row r="7621" spans="1:4" x14ac:dyDescent="0.25">
      <c r="A7621" s="94" t="s">
        <v>11458</v>
      </c>
      <c r="B7621" t="s">
        <v>714</v>
      </c>
      <c r="C7621">
        <v>88316</v>
      </c>
      <c r="D7621" s="94" t="s">
        <v>28020</v>
      </c>
    </row>
    <row r="7622" spans="1:4" x14ac:dyDescent="0.25">
      <c r="A7622" s="94" t="s">
        <v>11458</v>
      </c>
      <c r="B7622" t="s">
        <v>714</v>
      </c>
      <c r="C7622">
        <v>89993</v>
      </c>
      <c r="D7622" s="94" t="s">
        <v>28010</v>
      </c>
    </row>
    <row r="7623" spans="1:4" x14ac:dyDescent="0.25">
      <c r="A7623" s="94" t="s">
        <v>11458</v>
      </c>
      <c r="B7623" t="s">
        <v>714</v>
      </c>
      <c r="C7623">
        <v>89995</v>
      </c>
      <c r="D7623" s="94" t="s">
        <v>28021</v>
      </c>
    </row>
    <row r="7624" spans="1:4" x14ac:dyDescent="0.25">
      <c r="A7624" s="94" t="s">
        <v>11458</v>
      </c>
      <c r="B7624" t="s">
        <v>714</v>
      </c>
      <c r="C7624">
        <v>89996</v>
      </c>
      <c r="D7624" s="94" t="s">
        <v>28011</v>
      </c>
    </row>
    <row r="7625" spans="1:4" x14ac:dyDescent="0.25">
      <c r="A7625" s="94" t="s">
        <v>11458</v>
      </c>
      <c r="B7625" t="s">
        <v>714</v>
      </c>
      <c r="C7625">
        <v>89998</v>
      </c>
      <c r="D7625" s="94" t="s">
        <v>28022</v>
      </c>
    </row>
    <row r="7626" spans="1:4" x14ac:dyDescent="0.25">
      <c r="A7626" s="94" t="s">
        <v>11458</v>
      </c>
      <c r="B7626" t="s">
        <v>714</v>
      </c>
      <c r="C7626">
        <v>96920</v>
      </c>
      <c r="D7626" s="94" t="s">
        <v>28023</v>
      </c>
    </row>
    <row r="7627" spans="1:4" x14ac:dyDescent="0.25">
      <c r="A7627" s="94" t="s">
        <v>11459</v>
      </c>
      <c r="D7627" s="94" t="s">
        <v>14</v>
      </c>
    </row>
    <row r="7628" spans="1:4" x14ac:dyDescent="0.25">
      <c r="A7628" s="94" t="s">
        <v>11459</v>
      </c>
      <c r="B7628" t="s">
        <v>9991</v>
      </c>
      <c r="C7628">
        <v>660</v>
      </c>
      <c r="D7628" s="94" t="s">
        <v>28024</v>
      </c>
    </row>
    <row r="7629" spans="1:4" x14ac:dyDescent="0.25">
      <c r="A7629" s="94" t="s">
        <v>11459</v>
      </c>
      <c r="B7629" t="s">
        <v>714</v>
      </c>
      <c r="C7629">
        <v>5678</v>
      </c>
      <c r="D7629" s="94" t="s">
        <v>28025</v>
      </c>
    </row>
    <row r="7630" spans="1:4" x14ac:dyDescent="0.25">
      <c r="A7630" s="94" t="s">
        <v>11459</v>
      </c>
      <c r="B7630" t="s">
        <v>714</v>
      </c>
      <c r="C7630">
        <v>5679</v>
      </c>
      <c r="D7630" s="94" t="s">
        <v>28026</v>
      </c>
    </row>
    <row r="7631" spans="1:4" x14ac:dyDescent="0.25">
      <c r="A7631" s="94" t="s">
        <v>11459</v>
      </c>
      <c r="B7631" t="s">
        <v>9991</v>
      </c>
      <c r="C7631">
        <v>25067</v>
      </c>
      <c r="D7631" s="94" t="s">
        <v>28027</v>
      </c>
    </row>
    <row r="7632" spans="1:4" x14ac:dyDescent="0.25">
      <c r="A7632" s="94" t="s">
        <v>11459</v>
      </c>
      <c r="B7632" t="s">
        <v>714</v>
      </c>
      <c r="C7632">
        <v>87316</v>
      </c>
      <c r="D7632" s="94" t="s">
        <v>27717</v>
      </c>
    </row>
    <row r="7633" spans="1:4" x14ac:dyDescent="0.25">
      <c r="A7633" s="94" t="s">
        <v>11459</v>
      </c>
      <c r="B7633" t="s">
        <v>714</v>
      </c>
      <c r="C7633">
        <v>88309</v>
      </c>
      <c r="D7633" s="94" t="s">
        <v>28028</v>
      </c>
    </row>
    <row r="7634" spans="1:4" x14ac:dyDescent="0.25">
      <c r="A7634" s="94" t="s">
        <v>11459</v>
      </c>
      <c r="B7634" t="s">
        <v>714</v>
      </c>
      <c r="C7634">
        <v>88316</v>
      </c>
      <c r="D7634" s="94" t="s">
        <v>28028</v>
      </c>
    </row>
    <row r="7635" spans="1:4" x14ac:dyDescent="0.25">
      <c r="A7635" s="94" t="s">
        <v>11459</v>
      </c>
      <c r="B7635" t="s">
        <v>714</v>
      </c>
      <c r="C7635">
        <v>89993</v>
      </c>
      <c r="D7635" s="94" t="s">
        <v>28010</v>
      </c>
    </row>
    <row r="7636" spans="1:4" x14ac:dyDescent="0.25">
      <c r="A7636" s="94" t="s">
        <v>11459</v>
      </c>
      <c r="B7636" t="s">
        <v>714</v>
      </c>
      <c r="C7636">
        <v>89995</v>
      </c>
      <c r="D7636" s="94" t="s">
        <v>28029</v>
      </c>
    </row>
    <row r="7637" spans="1:4" x14ac:dyDescent="0.25">
      <c r="A7637" s="94" t="s">
        <v>11459</v>
      </c>
      <c r="B7637" t="s">
        <v>714</v>
      </c>
      <c r="C7637">
        <v>89996</v>
      </c>
      <c r="D7637" s="94" t="s">
        <v>28011</v>
      </c>
    </row>
    <row r="7638" spans="1:4" x14ac:dyDescent="0.25">
      <c r="A7638" s="94" t="s">
        <v>11459</v>
      </c>
      <c r="B7638" t="s">
        <v>714</v>
      </c>
      <c r="C7638">
        <v>89998</v>
      </c>
      <c r="D7638" s="94" t="s">
        <v>28030</v>
      </c>
    </row>
    <row r="7639" spans="1:4" x14ac:dyDescent="0.25">
      <c r="A7639" s="94" t="s">
        <v>11459</v>
      </c>
      <c r="B7639" t="s">
        <v>714</v>
      </c>
      <c r="C7639">
        <v>92783</v>
      </c>
      <c r="D7639" s="94" t="s">
        <v>28031</v>
      </c>
    </row>
    <row r="7640" spans="1:4" x14ac:dyDescent="0.25">
      <c r="A7640" s="94" t="s">
        <v>11459</v>
      </c>
      <c r="B7640" t="s">
        <v>714</v>
      </c>
      <c r="C7640">
        <v>94116</v>
      </c>
      <c r="D7640" s="94" t="s">
        <v>28032</v>
      </c>
    </row>
    <row r="7641" spans="1:4" x14ac:dyDescent="0.25">
      <c r="A7641" s="94" t="s">
        <v>11459</v>
      </c>
      <c r="B7641" t="s">
        <v>714</v>
      </c>
      <c r="C7641">
        <v>94970</v>
      </c>
      <c r="D7641" s="94" t="s">
        <v>28033</v>
      </c>
    </row>
    <row r="7642" spans="1:4" x14ac:dyDescent="0.25">
      <c r="A7642" s="94" t="s">
        <v>11459</v>
      </c>
      <c r="B7642" t="s">
        <v>714</v>
      </c>
      <c r="C7642">
        <v>96920</v>
      </c>
      <c r="D7642" s="94" t="s">
        <v>28034</v>
      </c>
    </row>
    <row r="7643" spans="1:4" x14ac:dyDescent="0.25">
      <c r="A7643" s="94" t="s">
        <v>11459</v>
      </c>
      <c r="B7643" t="s">
        <v>714</v>
      </c>
      <c r="C7643">
        <v>97736</v>
      </c>
      <c r="D7643" s="94" t="s">
        <v>28035</v>
      </c>
    </row>
    <row r="7644" spans="1:4" x14ac:dyDescent="0.25">
      <c r="A7644" s="94" t="s">
        <v>11459</v>
      </c>
      <c r="B7644" t="s">
        <v>714</v>
      </c>
      <c r="C7644">
        <v>97738</v>
      </c>
      <c r="D7644" s="94" t="s">
        <v>26144</v>
      </c>
    </row>
    <row r="7645" spans="1:4" x14ac:dyDescent="0.25">
      <c r="A7645" s="94" t="s">
        <v>11460</v>
      </c>
      <c r="D7645" s="94" t="s">
        <v>14</v>
      </c>
    </row>
    <row r="7646" spans="1:4" x14ac:dyDescent="0.25">
      <c r="A7646" s="94" t="s">
        <v>11460</v>
      </c>
      <c r="B7646" t="s">
        <v>9991</v>
      </c>
      <c r="C7646">
        <v>660</v>
      </c>
      <c r="D7646" s="94" t="s">
        <v>28036</v>
      </c>
    </row>
    <row r="7647" spans="1:4" x14ac:dyDescent="0.25">
      <c r="A7647" s="94" t="s">
        <v>11460</v>
      </c>
      <c r="B7647" t="s">
        <v>9991</v>
      </c>
      <c r="C7647">
        <v>25067</v>
      </c>
      <c r="D7647" s="94" t="s">
        <v>28037</v>
      </c>
    </row>
    <row r="7648" spans="1:4" x14ac:dyDescent="0.25">
      <c r="A7648" s="94" t="s">
        <v>11460</v>
      </c>
      <c r="B7648" t="s">
        <v>714</v>
      </c>
      <c r="C7648">
        <v>87316</v>
      </c>
      <c r="D7648" s="94" t="s">
        <v>26450</v>
      </c>
    </row>
    <row r="7649" spans="1:4" x14ac:dyDescent="0.25">
      <c r="A7649" s="94" t="s">
        <v>11460</v>
      </c>
      <c r="B7649" t="s">
        <v>714</v>
      </c>
      <c r="C7649">
        <v>88309</v>
      </c>
      <c r="D7649" s="94" t="s">
        <v>28038</v>
      </c>
    </row>
    <row r="7650" spans="1:4" x14ac:dyDescent="0.25">
      <c r="A7650" s="94" t="s">
        <v>11460</v>
      </c>
      <c r="B7650" t="s">
        <v>714</v>
      </c>
      <c r="C7650">
        <v>88316</v>
      </c>
      <c r="D7650" s="94" t="s">
        <v>28038</v>
      </c>
    </row>
    <row r="7651" spans="1:4" x14ac:dyDescent="0.25">
      <c r="A7651" s="94" t="s">
        <v>11460</v>
      </c>
      <c r="B7651" t="s">
        <v>714</v>
      </c>
      <c r="C7651">
        <v>89993</v>
      </c>
      <c r="D7651" s="94" t="s">
        <v>28010</v>
      </c>
    </row>
    <row r="7652" spans="1:4" x14ac:dyDescent="0.25">
      <c r="A7652" s="94" t="s">
        <v>11460</v>
      </c>
      <c r="B7652" t="s">
        <v>714</v>
      </c>
      <c r="C7652">
        <v>89995</v>
      </c>
      <c r="D7652" s="94" t="s">
        <v>28039</v>
      </c>
    </row>
    <row r="7653" spans="1:4" x14ac:dyDescent="0.25">
      <c r="A7653" s="94" t="s">
        <v>11460</v>
      </c>
      <c r="B7653" t="s">
        <v>714</v>
      </c>
      <c r="C7653">
        <v>89996</v>
      </c>
      <c r="D7653" s="94" t="s">
        <v>28011</v>
      </c>
    </row>
    <row r="7654" spans="1:4" x14ac:dyDescent="0.25">
      <c r="A7654" s="94" t="s">
        <v>11460</v>
      </c>
      <c r="B7654" t="s">
        <v>714</v>
      </c>
      <c r="C7654">
        <v>89998</v>
      </c>
      <c r="D7654" s="94" t="s">
        <v>28040</v>
      </c>
    </row>
    <row r="7655" spans="1:4" x14ac:dyDescent="0.25">
      <c r="A7655" s="94" t="s">
        <v>11460</v>
      </c>
      <c r="B7655" t="s">
        <v>714</v>
      </c>
      <c r="C7655">
        <v>96920</v>
      </c>
      <c r="D7655" s="94" t="s">
        <v>28041</v>
      </c>
    </row>
    <row r="7656" spans="1:4" x14ac:dyDescent="0.25">
      <c r="A7656" s="94" t="s">
        <v>11461</v>
      </c>
      <c r="D7656" s="94" t="s">
        <v>14</v>
      </c>
    </row>
    <row r="7657" spans="1:4" x14ac:dyDescent="0.25">
      <c r="A7657" s="94" t="s">
        <v>11461</v>
      </c>
      <c r="B7657" t="s">
        <v>9991</v>
      </c>
      <c r="C7657">
        <v>660</v>
      </c>
      <c r="D7657" s="94" t="s">
        <v>28042</v>
      </c>
    </row>
    <row r="7658" spans="1:4" x14ac:dyDescent="0.25">
      <c r="A7658" s="94" t="s">
        <v>11461</v>
      </c>
      <c r="B7658" t="s">
        <v>9991</v>
      </c>
      <c r="C7658">
        <v>25067</v>
      </c>
      <c r="D7658" s="94" t="s">
        <v>28043</v>
      </c>
    </row>
    <row r="7659" spans="1:4" x14ac:dyDescent="0.25">
      <c r="A7659" s="94" t="s">
        <v>11461</v>
      </c>
      <c r="B7659" t="s">
        <v>714</v>
      </c>
      <c r="C7659">
        <v>87316</v>
      </c>
      <c r="D7659" s="94" t="s">
        <v>28044</v>
      </c>
    </row>
    <row r="7660" spans="1:4" x14ac:dyDescent="0.25">
      <c r="A7660" s="94" t="s">
        <v>11461</v>
      </c>
      <c r="B7660" t="s">
        <v>714</v>
      </c>
      <c r="C7660">
        <v>88309</v>
      </c>
      <c r="D7660" s="94" t="s">
        <v>28045</v>
      </c>
    </row>
    <row r="7661" spans="1:4" x14ac:dyDescent="0.25">
      <c r="A7661" s="94" t="s">
        <v>11461</v>
      </c>
      <c r="B7661" t="s">
        <v>714</v>
      </c>
      <c r="C7661">
        <v>88316</v>
      </c>
      <c r="D7661" s="94" t="s">
        <v>28045</v>
      </c>
    </row>
    <row r="7662" spans="1:4" x14ac:dyDescent="0.25">
      <c r="A7662" s="94" t="s">
        <v>11461</v>
      </c>
      <c r="B7662" t="s">
        <v>714</v>
      </c>
      <c r="C7662">
        <v>89993</v>
      </c>
      <c r="D7662" s="94" t="s">
        <v>28010</v>
      </c>
    </row>
    <row r="7663" spans="1:4" x14ac:dyDescent="0.25">
      <c r="A7663" s="94" t="s">
        <v>11461</v>
      </c>
      <c r="B7663" t="s">
        <v>714</v>
      </c>
      <c r="C7663">
        <v>89995</v>
      </c>
      <c r="D7663" s="94" t="s">
        <v>28046</v>
      </c>
    </row>
    <row r="7664" spans="1:4" x14ac:dyDescent="0.25">
      <c r="A7664" s="94" t="s">
        <v>11461</v>
      </c>
      <c r="B7664" t="s">
        <v>714</v>
      </c>
      <c r="C7664">
        <v>89996</v>
      </c>
      <c r="D7664" s="94" t="s">
        <v>28011</v>
      </c>
    </row>
    <row r="7665" spans="1:4" x14ac:dyDescent="0.25">
      <c r="A7665" s="94" t="s">
        <v>11461</v>
      </c>
      <c r="B7665" t="s">
        <v>714</v>
      </c>
      <c r="C7665">
        <v>89998</v>
      </c>
      <c r="D7665" s="94" t="s">
        <v>28047</v>
      </c>
    </row>
    <row r="7666" spans="1:4" x14ac:dyDescent="0.25">
      <c r="A7666" s="94" t="s">
        <v>11461</v>
      </c>
      <c r="B7666" t="s">
        <v>714</v>
      </c>
      <c r="C7666">
        <v>96920</v>
      </c>
      <c r="D7666" s="94" t="s">
        <v>28048</v>
      </c>
    </row>
    <row r="7667" spans="1:4" x14ac:dyDescent="0.25">
      <c r="A7667" s="94" t="s">
        <v>11462</v>
      </c>
      <c r="D7667" s="94" t="s">
        <v>14</v>
      </c>
    </row>
    <row r="7668" spans="1:4" x14ac:dyDescent="0.25">
      <c r="A7668" s="94" t="s">
        <v>11462</v>
      </c>
      <c r="B7668" t="s">
        <v>9991</v>
      </c>
      <c r="C7668">
        <v>660</v>
      </c>
      <c r="D7668" s="94" t="s">
        <v>28049</v>
      </c>
    </row>
    <row r="7669" spans="1:4" x14ac:dyDescent="0.25">
      <c r="A7669" s="94" t="s">
        <v>11462</v>
      </c>
      <c r="B7669" t="s">
        <v>9991</v>
      </c>
      <c r="C7669">
        <v>25067</v>
      </c>
      <c r="D7669" s="94" t="s">
        <v>28050</v>
      </c>
    </row>
    <row r="7670" spans="1:4" x14ac:dyDescent="0.25">
      <c r="A7670" s="94" t="s">
        <v>11462</v>
      </c>
      <c r="B7670" t="s">
        <v>714</v>
      </c>
      <c r="C7670">
        <v>87316</v>
      </c>
      <c r="D7670" s="94" t="s">
        <v>26701</v>
      </c>
    </row>
    <row r="7671" spans="1:4" x14ac:dyDescent="0.25">
      <c r="A7671" s="94" t="s">
        <v>11462</v>
      </c>
      <c r="B7671" t="s">
        <v>714</v>
      </c>
      <c r="C7671">
        <v>88309</v>
      </c>
      <c r="D7671" s="94" t="s">
        <v>28051</v>
      </c>
    </row>
    <row r="7672" spans="1:4" x14ac:dyDescent="0.25">
      <c r="A7672" s="94" t="s">
        <v>11462</v>
      </c>
      <c r="B7672" t="s">
        <v>714</v>
      </c>
      <c r="C7672">
        <v>88316</v>
      </c>
      <c r="D7672" s="94" t="s">
        <v>28051</v>
      </c>
    </row>
    <row r="7673" spans="1:4" x14ac:dyDescent="0.25">
      <c r="A7673" s="94" t="s">
        <v>11462</v>
      </c>
      <c r="B7673" t="s">
        <v>714</v>
      </c>
      <c r="C7673">
        <v>89993</v>
      </c>
      <c r="D7673" s="94" t="s">
        <v>28010</v>
      </c>
    </row>
    <row r="7674" spans="1:4" x14ac:dyDescent="0.25">
      <c r="A7674" s="94" t="s">
        <v>11462</v>
      </c>
      <c r="B7674" t="s">
        <v>714</v>
      </c>
      <c r="C7674">
        <v>89995</v>
      </c>
      <c r="D7674" s="94" t="s">
        <v>26272</v>
      </c>
    </row>
    <row r="7675" spans="1:4" x14ac:dyDescent="0.25">
      <c r="A7675" s="94" t="s">
        <v>11462</v>
      </c>
      <c r="B7675" t="s">
        <v>714</v>
      </c>
      <c r="C7675">
        <v>89996</v>
      </c>
      <c r="D7675" s="94" t="s">
        <v>28011</v>
      </c>
    </row>
    <row r="7676" spans="1:4" x14ac:dyDescent="0.25">
      <c r="A7676" s="94" t="s">
        <v>11462</v>
      </c>
      <c r="B7676" t="s">
        <v>714</v>
      </c>
      <c r="C7676">
        <v>89998</v>
      </c>
      <c r="D7676" s="94" t="s">
        <v>28052</v>
      </c>
    </row>
    <row r="7677" spans="1:4" x14ac:dyDescent="0.25">
      <c r="A7677" s="94" t="s">
        <v>11462</v>
      </c>
      <c r="B7677" t="s">
        <v>714</v>
      </c>
      <c r="C7677">
        <v>96920</v>
      </c>
      <c r="D7677" s="94" t="s">
        <v>28053</v>
      </c>
    </row>
    <row r="7678" spans="1:4" x14ac:dyDescent="0.25">
      <c r="A7678" s="94" t="s">
        <v>11463</v>
      </c>
      <c r="D7678" s="94" t="s">
        <v>14</v>
      </c>
    </row>
    <row r="7679" spans="1:4" x14ac:dyDescent="0.25">
      <c r="A7679" s="94" t="s">
        <v>11463</v>
      </c>
      <c r="B7679" t="s">
        <v>9991</v>
      </c>
      <c r="C7679">
        <v>660</v>
      </c>
      <c r="D7679" s="94" t="s">
        <v>28054</v>
      </c>
    </row>
    <row r="7680" spans="1:4" x14ac:dyDescent="0.25">
      <c r="A7680" s="94" t="s">
        <v>11463</v>
      </c>
      <c r="B7680" t="s">
        <v>9991</v>
      </c>
      <c r="C7680">
        <v>25067</v>
      </c>
      <c r="D7680" s="94" t="s">
        <v>28055</v>
      </c>
    </row>
    <row r="7681" spans="1:4" x14ac:dyDescent="0.25">
      <c r="A7681" s="94" t="s">
        <v>11463</v>
      </c>
      <c r="B7681" t="s">
        <v>714</v>
      </c>
      <c r="C7681">
        <v>87316</v>
      </c>
      <c r="D7681" s="94" t="s">
        <v>28056</v>
      </c>
    </row>
    <row r="7682" spans="1:4" x14ac:dyDescent="0.25">
      <c r="A7682" s="94" t="s">
        <v>11463</v>
      </c>
      <c r="B7682" t="s">
        <v>714</v>
      </c>
      <c r="C7682">
        <v>88309</v>
      </c>
      <c r="D7682" s="94" t="s">
        <v>28057</v>
      </c>
    </row>
    <row r="7683" spans="1:4" x14ac:dyDescent="0.25">
      <c r="A7683" s="94" t="s">
        <v>11463</v>
      </c>
      <c r="B7683" t="s">
        <v>714</v>
      </c>
      <c r="C7683">
        <v>88316</v>
      </c>
      <c r="D7683" s="94" t="s">
        <v>28057</v>
      </c>
    </row>
    <row r="7684" spans="1:4" x14ac:dyDescent="0.25">
      <c r="A7684" s="94" t="s">
        <v>11463</v>
      </c>
      <c r="B7684" t="s">
        <v>714</v>
      </c>
      <c r="C7684">
        <v>88907</v>
      </c>
      <c r="D7684" s="94" t="s">
        <v>28058</v>
      </c>
    </row>
    <row r="7685" spans="1:4" x14ac:dyDescent="0.25">
      <c r="A7685" s="94" t="s">
        <v>11463</v>
      </c>
      <c r="B7685" t="s">
        <v>714</v>
      </c>
      <c r="C7685">
        <v>88908</v>
      </c>
      <c r="D7685" s="94" t="s">
        <v>28059</v>
      </c>
    </row>
    <row r="7686" spans="1:4" x14ac:dyDescent="0.25">
      <c r="A7686" s="94" t="s">
        <v>11463</v>
      </c>
      <c r="B7686" t="s">
        <v>714</v>
      </c>
      <c r="C7686">
        <v>89993</v>
      </c>
      <c r="D7686" s="94" t="s">
        <v>28010</v>
      </c>
    </row>
    <row r="7687" spans="1:4" x14ac:dyDescent="0.25">
      <c r="A7687" s="94" t="s">
        <v>11463</v>
      </c>
      <c r="B7687" t="s">
        <v>714</v>
      </c>
      <c r="C7687">
        <v>89995</v>
      </c>
      <c r="D7687" s="94" t="s">
        <v>28060</v>
      </c>
    </row>
    <row r="7688" spans="1:4" x14ac:dyDescent="0.25">
      <c r="A7688" s="94" t="s">
        <v>11463</v>
      </c>
      <c r="B7688" t="s">
        <v>714</v>
      </c>
      <c r="C7688">
        <v>89996</v>
      </c>
      <c r="D7688" s="94" t="s">
        <v>28011</v>
      </c>
    </row>
    <row r="7689" spans="1:4" x14ac:dyDescent="0.25">
      <c r="A7689" s="94" t="s">
        <v>11463</v>
      </c>
      <c r="B7689" t="s">
        <v>714</v>
      </c>
      <c r="C7689">
        <v>89998</v>
      </c>
      <c r="D7689" s="94" t="s">
        <v>28061</v>
      </c>
    </row>
    <row r="7690" spans="1:4" x14ac:dyDescent="0.25">
      <c r="A7690" s="94" t="s">
        <v>11463</v>
      </c>
      <c r="B7690" t="s">
        <v>714</v>
      </c>
      <c r="C7690">
        <v>92783</v>
      </c>
      <c r="D7690" s="94" t="s">
        <v>28062</v>
      </c>
    </row>
    <row r="7691" spans="1:4" x14ac:dyDescent="0.25">
      <c r="A7691" s="94" t="s">
        <v>11463</v>
      </c>
      <c r="B7691" t="s">
        <v>714</v>
      </c>
      <c r="C7691">
        <v>94116</v>
      </c>
      <c r="D7691" s="94" t="s">
        <v>28063</v>
      </c>
    </row>
    <row r="7692" spans="1:4" x14ac:dyDescent="0.25">
      <c r="A7692" s="94" t="s">
        <v>11463</v>
      </c>
      <c r="B7692" t="s">
        <v>714</v>
      </c>
      <c r="C7692">
        <v>94970</v>
      </c>
      <c r="D7692" s="94" t="s">
        <v>28064</v>
      </c>
    </row>
    <row r="7693" spans="1:4" x14ac:dyDescent="0.25">
      <c r="A7693" s="94" t="s">
        <v>11463</v>
      </c>
      <c r="B7693" t="s">
        <v>714</v>
      </c>
      <c r="C7693">
        <v>96920</v>
      </c>
      <c r="D7693" s="94" t="s">
        <v>28065</v>
      </c>
    </row>
    <row r="7694" spans="1:4" x14ac:dyDescent="0.25">
      <c r="A7694" s="94" t="s">
        <v>11463</v>
      </c>
      <c r="B7694" t="s">
        <v>714</v>
      </c>
      <c r="C7694">
        <v>97736</v>
      </c>
      <c r="D7694" s="94" t="s">
        <v>28066</v>
      </c>
    </row>
    <row r="7695" spans="1:4" x14ac:dyDescent="0.25">
      <c r="A7695" s="94" t="s">
        <v>11463</v>
      </c>
      <c r="B7695" t="s">
        <v>714</v>
      </c>
      <c r="C7695">
        <v>97738</v>
      </c>
      <c r="D7695" s="94" t="s">
        <v>26144</v>
      </c>
    </row>
    <row r="7696" spans="1:4" x14ac:dyDescent="0.25">
      <c r="A7696" s="94" t="s">
        <v>11464</v>
      </c>
      <c r="D7696" s="94" t="s">
        <v>14</v>
      </c>
    </row>
    <row r="7697" spans="1:4" x14ac:dyDescent="0.25">
      <c r="A7697" s="94" t="s">
        <v>11464</v>
      </c>
      <c r="B7697" t="s">
        <v>9991</v>
      </c>
      <c r="C7697">
        <v>660</v>
      </c>
      <c r="D7697" s="94" t="s">
        <v>28067</v>
      </c>
    </row>
    <row r="7698" spans="1:4" x14ac:dyDescent="0.25">
      <c r="A7698" s="94" t="s">
        <v>11464</v>
      </c>
      <c r="B7698" t="s">
        <v>9991</v>
      </c>
      <c r="C7698">
        <v>25067</v>
      </c>
      <c r="D7698" s="94" t="s">
        <v>28068</v>
      </c>
    </row>
    <row r="7699" spans="1:4" x14ac:dyDescent="0.25">
      <c r="A7699" s="94" t="s">
        <v>11464</v>
      </c>
      <c r="B7699" t="s">
        <v>714</v>
      </c>
      <c r="C7699">
        <v>87316</v>
      </c>
      <c r="D7699" s="94" t="s">
        <v>26914</v>
      </c>
    </row>
    <row r="7700" spans="1:4" x14ac:dyDescent="0.25">
      <c r="A7700" s="94" t="s">
        <v>11464</v>
      </c>
      <c r="B7700" t="s">
        <v>714</v>
      </c>
      <c r="C7700">
        <v>88309</v>
      </c>
      <c r="D7700" s="94" t="s">
        <v>28069</v>
      </c>
    </row>
    <row r="7701" spans="1:4" x14ac:dyDescent="0.25">
      <c r="A7701" s="94" t="s">
        <v>11464</v>
      </c>
      <c r="B7701" t="s">
        <v>714</v>
      </c>
      <c r="C7701">
        <v>88316</v>
      </c>
      <c r="D7701" s="94" t="s">
        <v>28069</v>
      </c>
    </row>
    <row r="7702" spans="1:4" x14ac:dyDescent="0.25">
      <c r="A7702" s="94" t="s">
        <v>11464</v>
      </c>
      <c r="B7702" t="s">
        <v>714</v>
      </c>
      <c r="C7702">
        <v>89993</v>
      </c>
      <c r="D7702" s="94" t="s">
        <v>28010</v>
      </c>
    </row>
    <row r="7703" spans="1:4" x14ac:dyDescent="0.25">
      <c r="A7703" s="94" t="s">
        <v>11464</v>
      </c>
      <c r="B7703" t="s">
        <v>714</v>
      </c>
      <c r="C7703">
        <v>89995</v>
      </c>
      <c r="D7703" s="94" t="s">
        <v>28070</v>
      </c>
    </row>
    <row r="7704" spans="1:4" x14ac:dyDescent="0.25">
      <c r="A7704" s="94" t="s">
        <v>11464</v>
      </c>
      <c r="B7704" t="s">
        <v>714</v>
      </c>
      <c r="C7704">
        <v>89996</v>
      </c>
      <c r="D7704" s="94" t="s">
        <v>28011</v>
      </c>
    </row>
    <row r="7705" spans="1:4" x14ac:dyDescent="0.25">
      <c r="A7705" s="94" t="s">
        <v>11464</v>
      </c>
      <c r="B7705" t="s">
        <v>714</v>
      </c>
      <c r="C7705">
        <v>89998</v>
      </c>
      <c r="D7705" s="94" t="s">
        <v>28071</v>
      </c>
    </row>
    <row r="7706" spans="1:4" x14ac:dyDescent="0.25">
      <c r="A7706" s="94" t="s">
        <v>11464</v>
      </c>
      <c r="B7706" t="s">
        <v>714</v>
      </c>
      <c r="C7706">
        <v>96920</v>
      </c>
      <c r="D7706" s="94" t="s">
        <v>28072</v>
      </c>
    </row>
    <row r="7707" spans="1:4" x14ac:dyDescent="0.25">
      <c r="A7707" s="94" t="s">
        <v>11465</v>
      </c>
      <c r="D7707" s="94" t="s">
        <v>14</v>
      </c>
    </row>
    <row r="7708" spans="1:4" x14ac:dyDescent="0.25">
      <c r="A7708" s="94" t="s">
        <v>11465</v>
      </c>
      <c r="B7708" t="s">
        <v>9991</v>
      </c>
      <c r="C7708">
        <v>660</v>
      </c>
      <c r="D7708" s="94" t="s">
        <v>28073</v>
      </c>
    </row>
    <row r="7709" spans="1:4" x14ac:dyDescent="0.25">
      <c r="A7709" s="94" t="s">
        <v>11465</v>
      </c>
      <c r="B7709" t="s">
        <v>9991</v>
      </c>
      <c r="C7709">
        <v>25067</v>
      </c>
      <c r="D7709" s="94" t="s">
        <v>28074</v>
      </c>
    </row>
    <row r="7710" spans="1:4" x14ac:dyDescent="0.25">
      <c r="A7710" s="94" t="s">
        <v>11465</v>
      </c>
      <c r="B7710" t="s">
        <v>714</v>
      </c>
      <c r="C7710">
        <v>87316</v>
      </c>
      <c r="D7710" s="94" t="s">
        <v>28075</v>
      </c>
    </row>
    <row r="7711" spans="1:4" x14ac:dyDescent="0.25">
      <c r="A7711" s="94" t="s">
        <v>11465</v>
      </c>
      <c r="B7711" t="s">
        <v>714</v>
      </c>
      <c r="C7711">
        <v>88309</v>
      </c>
      <c r="D7711" s="94" t="s">
        <v>28076</v>
      </c>
    </row>
    <row r="7712" spans="1:4" x14ac:dyDescent="0.25">
      <c r="A7712" s="94" t="s">
        <v>11465</v>
      </c>
      <c r="B7712" t="s">
        <v>714</v>
      </c>
      <c r="C7712">
        <v>88316</v>
      </c>
      <c r="D7712" s="94" t="s">
        <v>28076</v>
      </c>
    </row>
    <row r="7713" spans="1:4" x14ac:dyDescent="0.25">
      <c r="A7713" s="94" t="s">
        <v>11465</v>
      </c>
      <c r="B7713" t="s">
        <v>714</v>
      </c>
      <c r="C7713">
        <v>89993</v>
      </c>
      <c r="D7713" s="94" t="s">
        <v>28010</v>
      </c>
    </row>
    <row r="7714" spans="1:4" x14ac:dyDescent="0.25">
      <c r="A7714" s="94" t="s">
        <v>11465</v>
      </c>
      <c r="B7714" t="s">
        <v>714</v>
      </c>
      <c r="C7714">
        <v>89995</v>
      </c>
      <c r="D7714" s="94" t="s">
        <v>27975</v>
      </c>
    </row>
    <row r="7715" spans="1:4" x14ac:dyDescent="0.25">
      <c r="A7715" s="94" t="s">
        <v>11465</v>
      </c>
      <c r="B7715" t="s">
        <v>714</v>
      </c>
      <c r="C7715">
        <v>89996</v>
      </c>
      <c r="D7715" s="94" t="s">
        <v>28011</v>
      </c>
    </row>
    <row r="7716" spans="1:4" x14ac:dyDescent="0.25">
      <c r="A7716" s="94" t="s">
        <v>11465</v>
      </c>
      <c r="B7716" t="s">
        <v>714</v>
      </c>
      <c r="C7716">
        <v>89998</v>
      </c>
      <c r="D7716" s="94" t="s">
        <v>28077</v>
      </c>
    </row>
    <row r="7717" spans="1:4" x14ac:dyDescent="0.25">
      <c r="A7717" s="94" t="s">
        <v>11465</v>
      </c>
      <c r="B7717" t="s">
        <v>714</v>
      </c>
      <c r="C7717">
        <v>96920</v>
      </c>
      <c r="D7717" s="94" t="s">
        <v>28078</v>
      </c>
    </row>
    <row r="7718" spans="1:4" x14ac:dyDescent="0.25">
      <c r="A7718" s="94" t="s">
        <v>11466</v>
      </c>
      <c r="D7718" s="94" t="s">
        <v>14</v>
      </c>
    </row>
    <row r="7719" spans="1:4" x14ac:dyDescent="0.25">
      <c r="A7719" s="94" t="s">
        <v>11466</v>
      </c>
      <c r="B7719" t="s">
        <v>9991</v>
      </c>
      <c r="C7719">
        <v>660</v>
      </c>
      <c r="D7719" s="94" t="s">
        <v>28079</v>
      </c>
    </row>
    <row r="7720" spans="1:4" x14ac:dyDescent="0.25">
      <c r="A7720" s="94" t="s">
        <v>11466</v>
      </c>
      <c r="B7720" t="s">
        <v>9991</v>
      </c>
      <c r="C7720">
        <v>25067</v>
      </c>
      <c r="D7720" s="94" t="s">
        <v>28080</v>
      </c>
    </row>
    <row r="7721" spans="1:4" x14ac:dyDescent="0.25">
      <c r="A7721" s="94" t="s">
        <v>11466</v>
      </c>
      <c r="B7721" t="s">
        <v>714</v>
      </c>
      <c r="C7721">
        <v>87316</v>
      </c>
      <c r="D7721" s="94" t="s">
        <v>27214</v>
      </c>
    </row>
    <row r="7722" spans="1:4" x14ac:dyDescent="0.25">
      <c r="A7722" s="94" t="s">
        <v>11466</v>
      </c>
      <c r="B7722" t="s">
        <v>714</v>
      </c>
      <c r="C7722">
        <v>88309</v>
      </c>
      <c r="D7722" s="94" t="s">
        <v>28081</v>
      </c>
    </row>
    <row r="7723" spans="1:4" x14ac:dyDescent="0.25">
      <c r="A7723" s="94" t="s">
        <v>11466</v>
      </c>
      <c r="B7723" t="s">
        <v>714</v>
      </c>
      <c r="C7723">
        <v>88316</v>
      </c>
      <c r="D7723" s="94" t="s">
        <v>28081</v>
      </c>
    </row>
    <row r="7724" spans="1:4" x14ac:dyDescent="0.25">
      <c r="A7724" s="94" t="s">
        <v>11466</v>
      </c>
      <c r="B7724" t="s">
        <v>714</v>
      </c>
      <c r="C7724">
        <v>88907</v>
      </c>
      <c r="D7724" s="94" t="s">
        <v>26452</v>
      </c>
    </row>
    <row r="7725" spans="1:4" x14ac:dyDescent="0.25">
      <c r="A7725" s="94" t="s">
        <v>11466</v>
      </c>
      <c r="B7725" t="s">
        <v>714</v>
      </c>
      <c r="C7725">
        <v>88908</v>
      </c>
      <c r="D7725" s="94" t="s">
        <v>28082</v>
      </c>
    </row>
    <row r="7726" spans="1:4" x14ac:dyDescent="0.25">
      <c r="A7726" s="94" t="s">
        <v>11466</v>
      </c>
      <c r="B7726" t="s">
        <v>714</v>
      </c>
      <c r="C7726">
        <v>89993</v>
      </c>
      <c r="D7726" s="94" t="s">
        <v>28010</v>
      </c>
    </row>
    <row r="7727" spans="1:4" x14ac:dyDescent="0.25">
      <c r="A7727" s="94" t="s">
        <v>11466</v>
      </c>
      <c r="B7727" t="s">
        <v>714</v>
      </c>
      <c r="C7727">
        <v>89995</v>
      </c>
      <c r="D7727" s="94" t="s">
        <v>28083</v>
      </c>
    </row>
    <row r="7728" spans="1:4" x14ac:dyDescent="0.25">
      <c r="A7728" s="94" t="s">
        <v>11466</v>
      </c>
      <c r="B7728" t="s">
        <v>714</v>
      </c>
      <c r="C7728">
        <v>89996</v>
      </c>
      <c r="D7728" s="94" t="s">
        <v>28011</v>
      </c>
    </row>
    <row r="7729" spans="1:4" x14ac:dyDescent="0.25">
      <c r="A7729" s="94" t="s">
        <v>11466</v>
      </c>
      <c r="B7729" t="s">
        <v>714</v>
      </c>
      <c r="C7729">
        <v>89998</v>
      </c>
      <c r="D7729" s="94" t="s">
        <v>28084</v>
      </c>
    </row>
    <row r="7730" spans="1:4" x14ac:dyDescent="0.25">
      <c r="A7730" s="94" t="s">
        <v>11466</v>
      </c>
      <c r="B7730" t="s">
        <v>714</v>
      </c>
      <c r="C7730">
        <v>92783</v>
      </c>
      <c r="D7730" s="94" t="s">
        <v>28085</v>
      </c>
    </row>
    <row r="7731" spans="1:4" x14ac:dyDescent="0.25">
      <c r="A7731" s="94" t="s">
        <v>11466</v>
      </c>
      <c r="B7731" t="s">
        <v>714</v>
      </c>
      <c r="C7731">
        <v>94116</v>
      </c>
      <c r="D7731" s="94" t="s">
        <v>28086</v>
      </c>
    </row>
    <row r="7732" spans="1:4" x14ac:dyDescent="0.25">
      <c r="A7732" s="94" t="s">
        <v>11466</v>
      </c>
      <c r="B7732" t="s">
        <v>714</v>
      </c>
      <c r="C7732">
        <v>94970</v>
      </c>
      <c r="D7732" s="94" t="s">
        <v>28087</v>
      </c>
    </row>
    <row r="7733" spans="1:4" x14ac:dyDescent="0.25">
      <c r="A7733" s="94" t="s">
        <v>11466</v>
      </c>
      <c r="B7733" t="s">
        <v>714</v>
      </c>
      <c r="C7733">
        <v>96920</v>
      </c>
      <c r="D7733" s="94" t="s">
        <v>28088</v>
      </c>
    </row>
    <row r="7734" spans="1:4" x14ac:dyDescent="0.25">
      <c r="A7734" s="94" t="s">
        <v>11466</v>
      </c>
      <c r="B7734" t="s">
        <v>714</v>
      </c>
      <c r="C7734">
        <v>97736</v>
      </c>
      <c r="D7734" s="94" t="s">
        <v>28089</v>
      </c>
    </row>
    <row r="7735" spans="1:4" x14ac:dyDescent="0.25">
      <c r="A7735" s="94" t="s">
        <v>11466</v>
      </c>
      <c r="B7735" t="s">
        <v>714</v>
      </c>
      <c r="C7735">
        <v>97738</v>
      </c>
      <c r="D7735" s="94" t="s">
        <v>26144</v>
      </c>
    </row>
    <row r="7736" spans="1:4" x14ac:dyDescent="0.25">
      <c r="A7736" s="94" t="s">
        <v>11467</v>
      </c>
      <c r="D7736" s="94" t="s">
        <v>14</v>
      </c>
    </row>
    <row r="7737" spans="1:4" x14ac:dyDescent="0.25">
      <c r="A7737" s="94" t="s">
        <v>11467</v>
      </c>
      <c r="B7737" t="s">
        <v>9991</v>
      </c>
      <c r="C7737">
        <v>660</v>
      </c>
      <c r="D7737" s="94" t="s">
        <v>28090</v>
      </c>
    </row>
    <row r="7738" spans="1:4" x14ac:dyDescent="0.25">
      <c r="A7738" s="94" t="s">
        <v>11467</v>
      </c>
      <c r="B7738" t="s">
        <v>9991</v>
      </c>
      <c r="C7738">
        <v>25067</v>
      </c>
      <c r="D7738" s="94" t="s">
        <v>28091</v>
      </c>
    </row>
    <row r="7739" spans="1:4" x14ac:dyDescent="0.25">
      <c r="A7739" s="94" t="s">
        <v>11467</v>
      </c>
      <c r="B7739" t="s">
        <v>714</v>
      </c>
      <c r="C7739">
        <v>87316</v>
      </c>
      <c r="D7739" s="94" t="s">
        <v>26327</v>
      </c>
    </row>
    <row r="7740" spans="1:4" x14ac:dyDescent="0.25">
      <c r="A7740" s="94" t="s">
        <v>11467</v>
      </c>
      <c r="B7740" t="s">
        <v>714</v>
      </c>
      <c r="C7740">
        <v>88309</v>
      </c>
      <c r="D7740" s="94" t="s">
        <v>28092</v>
      </c>
    </row>
    <row r="7741" spans="1:4" x14ac:dyDescent="0.25">
      <c r="A7741" s="94" t="s">
        <v>11467</v>
      </c>
      <c r="B7741" t="s">
        <v>714</v>
      </c>
      <c r="C7741">
        <v>88316</v>
      </c>
      <c r="D7741" s="94" t="s">
        <v>28092</v>
      </c>
    </row>
    <row r="7742" spans="1:4" x14ac:dyDescent="0.25">
      <c r="A7742" s="94" t="s">
        <v>11467</v>
      </c>
      <c r="B7742" t="s">
        <v>714</v>
      </c>
      <c r="C7742">
        <v>89993</v>
      </c>
      <c r="D7742" s="94" t="s">
        <v>28010</v>
      </c>
    </row>
    <row r="7743" spans="1:4" x14ac:dyDescent="0.25">
      <c r="A7743" s="94" t="s">
        <v>11467</v>
      </c>
      <c r="B7743" t="s">
        <v>714</v>
      </c>
      <c r="C7743">
        <v>89995</v>
      </c>
      <c r="D7743" s="94" t="s">
        <v>28093</v>
      </c>
    </row>
    <row r="7744" spans="1:4" x14ac:dyDescent="0.25">
      <c r="A7744" s="94" t="s">
        <v>11467</v>
      </c>
      <c r="B7744" t="s">
        <v>714</v>
      </c>
      <c r="C7744">
        <v>89996</v>
      </c>
      <c r="D7744" s="94" t="s">
        <v>28011</v>
      </c>
    </row>
    <row r="7745" spans="1:4" x14ac:dyDescent="0.25">
      <c r="A7745" s="94" t="s">
        <v>11467</v>
      </c>
      <c r="B7745" t="s">
        <v>714</v>
      </c>
      <c r="C7745">
        <v>89998</v>
      </c>
      <c r="D7745" s="94" t="s">
        <v>28094</v>
      </c>
    </row>
    <row r="7746" spans="1:4" x14ac:dyDescent="0.25">
      <c r="A7746" s="94" t="s">
        <v>11467</v>
      </c>
      <c r="B7746" t="s">
        <v>714</v>
      </c>
      <c r="C7746">
        <v>96920</v>
      </c>
      <c r="D7746" s="94" t="s">
        <v>28095</v>
      </c>
    </row>
    <row r="7747" spans="1:4" x14ac:dyDescent="0.25">
      <c r="A7747" s="94" t="s">
        <v>11468</v>
      </c>
      <c r="D7747" s="94" t="s">
        <v>14</v>
      </c>
    </row>
    <row r="7748" spans="1:4" x14ac:dyDescent="0.25">
      <c r="A7748" s="94" t="s">
        <v>11468</v>
      </c>
      <c r="B7748" t="s">
        <v>9991</v>
      </c>
      <c r="C7748">
        <v>660</v>
      </c>
      <c r="D7748" s="94" t="s">
        <v>28096</v>
      </c>
    </row>
    <row r="7749" spans="1:4" x14ac:dyDescent="0.25">
      <c r="A7749" s="94" t="s">
        <v>11468</v>
      </c>
      <c r="B7749" t="s">
        <v>714</v>
      </c>
      <c r="C7749">
        <v>5678</v>
      </c>
      <c r="D7749" s="94" t="s">
        <v>28097</v>
      </c>
    </row>
    <row r="7750" spans="1:4" x14ac:dyDescent="0.25">
      <c r="A7750" s="94" t="s">
        <v>11468</v>
      </c>
      <c r="B7750" t="s">
        <v>714</v>
      </c>
      <c r="C7750">
        <v>5679</v>
      </c>
      <c r="D7750" s="94" t="s">
        <v>28098</v>
      </c>
    </row>
    <row r="7751" spans="1:4" x14ac:dyDescent="0.25">
      <c r="A7751" s="94" t="s">
        <v>11468</v>
      </c>
      <c r="B7751" t="s">
        <v>9991</v>
      </c>
      <c r="C7751">
        <v>25067</v>
      </c>
      <c r="D7751" s="94" t="s">
        <v>28099</v>
      </c>
    </row>
    <row r="7752" spans="1:4" x14ac:dyDescent="0.25">
      <c r="A7752" s="94" t="s">
        <v>11468</v>
      </c>
      <c r="B7752" t="s">
        <v>714</v>
      </c>
      <c r="C7752">
        <v>87316</v>
      </c>
      <c r="D7752" s="94" t="s">
        <v>26116</v>
      </c>
    </row>
    <row r="7753" spans="1:4" x14ac:dyDescent="0.25">
      <c r="A7753" s="94" t="s">
        <v>11468</v>
      </c>
      <c r="B7753" t="s">
        <v>714</v>
      </c>
      <c r="C7753">
        <v>88309</v>
      </c>
      <c r="D7753" s="94" t="s">
        <v>28100</v>
      </c>
    </row>
    <row r="7754" spans="1:4" x14ac:dyDescent="0.25">
      <c r="A7754" s="94" t="s">
        <v>11468</v>
      </c>
      <c r="B7754" t="s">
        <v>714</v>
      </c>
      <c r="C7754">
        <v>88316</v>
      </c>
      <c r="D7754" s="94" t="s">
        <v>28100</v>
      </c>
    </row>
    <row r="7755" spans="1:4" x14ac:dyDescent="0.25">
      <c r="A7755" s="94" t="s">
        <v>11468</v>
      </c>
      <c r="B7755" t="s">
        <v>714</v>
      </c>
      <c r="C7755">
        <v>89993</v>
      </c>
      <c r="D7755" s="94" t="s">
        <v>28010</v>
      </c>
    </row>
    <row r="7756" spans="1:4" x14ac:dyDescent="0.25">
      <c r="A7756" s="94" t="s">
        <v>11468</v>
      </c>
      <c r="B7756" t="s">
        <v>714</v>
      </c>
      <c r="C7756">
        <v>89995</v>
      </c>
      <c r="D7756" s="94" t="s">
        <v>28101</v>
      </c>
    </row>
    <row r="7757" spans="1:4" x14ac:dyDescent="0.25">
      <c r="A7757" s="94" t="s">
        <v>11468</v>
      </c>
      <c r="B7757" t="s">
        <v>714</v>
      </c>
      <c r="C7757">
        <v>89996</v>
      </c>
      <c r="D7757" s="94" t="s">
        <v>28011</v>
      </c>
    </row>
    <row r="7758" spans="1:4" x14ac:dyDescent="0.25">
      <c r="A7758" s="94" t="s">
        <v>11468</v>
      </c>
      <c r="B7758" t="s">
        <v>714</v>
      </c>
      <c r="C7758">
        <v>89998</v>
      </c>
      <c r="D7758" s="94" t="s">
        <v>28102</v>
      </c>
    </row>
    <row r="7759" spans="1:4" x14ac:dyDescent="0.25">
      <c r="A7759" s="94" t="s">
        <v>11468</v>
      </c>
      <c r="B7759" t="s">
        <v>714</v>
      </c>
      <c r="C7759">
        <v>92783</v>
      </c>
      <c r="D7759" s="94" t="s">
        <v>28103</v>
      </c>
    </row>
    <row r="7760" spans="1:4" x14ac:dyDescent="0.25">
      <c r="A7760" s="94" t="s">
        <v>11468</v>
      </c>
      <c r="B7760" t="s">
        <v>714</v>
      </c>
      <c r="C7760">
        <v>94116</v>
      </c>
      <c r="D7760" s="94" t="s">
        <v>28104</v>
      </c>
    </row>
    <row r="7761" spans="1:4" x14ac:dyDescent="0.25">
      <c r="A7761" s="94" t="s">
        <v>11468</v>
      </c>
      <c r="B7761" t="s">
        <v>714</v>
      </c>
      <c r="C7761">
        <v>94970</v>
      </c>
      <c r="D7761" s="94" t="s">
        <v>28105</v>
      </c>
    </row>
    <row r="7762" spans="1:4" x14ac:dyDescent="0.25">
      <c r="A7762" s="94" t="s">
        <v>11468</v>
      </c>
      <c r="B7762" t="s">
        <v>714</v>
      </c>
      <c r="C7762">
        <v>96920</v>
      </c>
      <c r="D7762" s="94" t="s">
        <v>28106</v>
      </c>
    </row>
    <row r="7763" spans="1:4" x14ac:dyDescent="0.25">
      <c r="A7763" s="94" t="s">
        <v>11468</v>
      </c>
      <c r="B7763" t="s">
        <v>714</v>
      </c>
      <c r="C7763">
        <v>97736</v>
      </c>
      <c r="D7763" s="94" t="s">
        <v>28107</v>
      </c>
    </row>
    <row r="7764" spans="1:4" x14ac:dyDescent="0.25">
      <c r="A7764" s="94" t="s">
        <v>11468</v>
      </c>
      <c r="B7764" t="s">
        <v>714</v>
      </c>
      <c r="C7764">
        <v>97738</v>
      </c>
      <c r="D7764" s="94" t="s">
        <v>26144</v>
      </c>
    </row>
    <row r="7765" spans="1:4" x14ac:dyDescent="0.25">
      <c r="A7765" s="94" t="s">
        <v>11469</v>
      </c>
      <c r="D7765" s="94" t="s">
        <v>14</v>
      </c>
    </row>
    <row r="7766" spans="1:4" x14ac:dyDescent="0.25">
      <c r="A7766" s="94" t="s">
        <v>11469</v>
      </c>
      <c r="B7766" t="s">
        <v>9991</v>
      </c>
      <c r="C7766">
        <v>660</v>
      </c>
      <c r="D7766" s="94" t="s">
        <v>28042</v>
      </c>
    </row>
    <row r="7767" spans="1:4" x14ac:dyDescent="0.25">
      <c r="A7767" s="94" t="s">
        <v>11469</v>
      </c>
      <c r="B7767" t="s">
        <v>9991</v>
      </c>
      <c r="C7767">
        <v>25067</v>
      </c>
      <c r="D7767" s="94" t="s">
        <v>28043</v>
      </c>
    </row>
    <row r="7768" spans="1:4" x14ac:dyDescent="0.25">
      <c r="A7768" s="94" t="s">
        <v>11469</v>
      </c>
      <c r="B7768" t="s">
        <v>714</v>
      </c>
      <c r="C7768">
        <v>87316</v>
      </c>
      <c r="D7768" s="94" t="s">
        <v>28044</v>
      </c>
    </row>
    <row r="7769" spans="1:4" x14ac:dyDescent="0.25">
      <c r="A7769" s="94" t="s">
        <v>11469</v>
      </c>
      <c r="B7769" t="s">
        <v>714</v>
      </c>
      <c r="C7769">
        <v>88309</v>
      </c>
      <c r="D7769" s="94" t="s">
        <v>28045</v>
      </c>
    </row>
    <row r="7770" spans="1:4" x14ac:dyDescent="0.25">
      <c r="A7770" s="94" t="s">
        <v>11469</v>
      </c>
      <c r="B7770" t="s">
        <v>714</v>
      </c>
      <c r="C7770">
        <v>88316</v>
      </c>
      <c r="D7770" s="94" t="s">
        <v>28045</v>
      </c>
    </row>
    <row r="7771" spans="1:4" x14ac:dyDescent="0.25">
      <c r="A7771" s="94" t="s">
        <v>11469</v>
      </c>
      <c r="B7771" t="s">
        <v>714</v>
      </c>
      <c r="C7771">
        <v>89993</v>
      </c>
      <c r="D7771" s="94" t="s">
        <v>28010</v>
      </c>
    </row>
    <row r="7772" spans="1:4" x14ac:dyDescent="0.25">
      <c r="A7772" s="94" t="s">
        <v>11469</v>
      </c>
      <c r="B7772" t="s">
        <v>714</v>
      </c>
      <c r="C7772">
        <v>89995</v>
      </c>
      <c r="D7772" s="94" t="s">
        <v>28046</v>
      </c>
    </row>
    <row r="7773" spans="1:4" x14ac:dyDescent="0.25">
      <c r="A7773" s="94" t="s">
        <v>11469</v>
      </c>
      <c r="B7773" t="s">
        <v>714</v>
      </c>
      <c r="C7773">
        <v>89996</v>
      </c>
      <c r="D7773" s="94" t="s">
        <v>28011</v>
      </c>
    </row>
    <row r="7774" spans="1:4" x14ac:dyDescent="0.25">
      <c r="A7774" s="94" t="s">
        <v>11469</v>
      </c>
      <c r="B7774" t="s">
        <v>714</v>
      </c>
      <c r="C7774">
        <v>89998</v>
      </c>
      <c r="D7774" s="94" t="s">
        <v>28047</v>
      </c>
    </row>
    <row r="7775" spans="1:4" x14ac:dyDescent="0.25">
      <c r="A7775" s="94" t="s">
        <v>11469</v>
      </c>
      <c r="B7775" t="s">
        <v>714</v>
      </c>
      <c r="C7775">
        <v>96920</v>
      </c>
      <c r="D7775" s="94" t="s">
        <v>28048</v>
      </c>
    </row>
    <row r="7776" spans="1:4" x14ac:dyDescent="0.25">
      <c r="A7776" s="94" t="s">
        <v>11470</v>
      </c>
      <c r="D7776" s="94" t="s">
        <v>14</v>
      </c>
    </row>
    <row r="7777" spans="1:4" x14ac:dyDescent="0.25">
      <c r="A7777" s="94" t="s">
        <v>11470</v>
      </c>
      <c r="B7777" t="s">
        <v>9991</v>
      </c>
      <c r="C7777">
        <v>660</v>
      </c>
      <c r="D7777" s="94" t="s">
        <v>28108</v>
      </c>
    </row>
    <row r="7778" spans="1:4" x14ac:dyDescent="0.25">
      <c r="A7778" s="94" t="s">
        <v>11470</v>
      </c>
      <c r="B7778" t="s">
        <v>9991</v>
      </c>
      <c r="C7778">
        <v>25067</v>
      </c>
      <c r="D7778" s="94" t="s">
        <v>28109</v>
      </c>
    </row>
    <row r="7779" spans="1:4" x14ac:dyDescent="0.25">
      <c r="A7779" s="94" t="s">
        <v>11470</v>
      </c>
      <c r="B7779" t="s">
        <v>714</v>
      </c>
      <c r="C7779">
        <v>87316</v>
      </c>
      <c r="D7779" s="94" t="s">
        <v>27213</v>
      </c>
    </row>
    <row r="7780" spans="1:4" x14ac:dyDescent="0.25">
      <c r="A7780" s="94" t="s">
        <v>11470</v>
      </c>
      <c r="B7780" t="s">
        <v>714</v>
      </c>
      <c r="C7780">
        <v>88309</v>
      </c>
      <c r="D7780" s="94" t="s">
        <v>28110</v>
      </c>
    </row>
    <row r="7781" spans="1:4" x14ac:dyDescent="0.25">
      <c r="A7781" s="94" t="s">
        <v>11470</v>
      </c>
      <c r="B7781" t="s">
        <v>714</v>
      </c>
      <c r="C7781">
        <v>88316</v>
      </c>
      <c r="D7781" s="94" t="s">
        <v>28110</v>
      </c>
    </row>
    <row r="7782" spans="1:4" x14ac:dyDescent="0.25">
      <c r="A7782" s="94" t="s">
        <v>11470</v>
      </c>
      <c r="B7782" t="s">
        <v>714</v>
      </c>
      <c r="C7782">
        <v>88907</v>
      </c>
      <c r="D7782" s="94" t="s">
        <v>28111</v>
      </c>
    </row>
    <row r="7783" spans="1:4" x14ac:dyDescent="0.25">
      <c r="A7783" s="94" t="s">
        <v>11470</v>
      </c>
      <c r="B7783" t="s">
        <v>714</v>
      </c>
      <c r="C7783">
        <v>88908</v>
      </c>
      <c r="D7783" s="94" t="s">
        <v>28112</v>
      </c>
    </row>
    <row r="7784" spans="1:4" x14ac:dyDescent="0.25">
      <c r="A7784" s="94" t="s">
        <v>11470</v>
      </c>
      <c r="B7784" t="s">
        <v>714</v>
      </c>
      <c r="C7784">
        <v>89993</v>
      </c>
      <c r="D7784" s="94" t="s">
        <v>28010</v>
      </c>
    </row>
    <row r="7785" spans="1:4" x14ac:dyDescent="0.25">
      <c r="A7785" s="94" t="s">
        <v>11470</v>
      </c>
      <c r="B7785" t="s">
        <v>714</v>
      </c>
      <c r="C7785">
        <v>89995</v>
      </c>
      <c r="D7785" s="94" t="s">
        <v>26451</v>
      </c>
    </row>
    <row r="7786" spans="1:4" x14ac:dyDescent="0.25">
      <c r="A7786" s="94" t="s">
        <v>11470</v>
      </c>
      <c r="B7786" t="s">
        <v>714</v>
      </c>
      <c r="C7786">
        <v>89996</v>
      </c>
      <c r="D7786" s="94" t="s">
        <v>28011</v>
      </c>
    </row>
    <row r="7787" spans="1:4" x14ac:dyDescent="0.25">
      <c r="A7787" s="94" t="s">
        <v>11470</v>
      </c>
      <c r="B7787" t="s">
        <v>714</v>
      </c>
      <c r="C7787">
        <v>89998</v>
      </c>
      <c r="D7787" s="94" t="s">
        <v>28113</v>
      </c>
    </row>
    <row r="7788" spans="1:4" x14ac:dyDescent="0.25">
      <c r="A7788" s="94" t="s">
        <v>11470</v>
      </c>
      <c r="B7788" t="s">
        <v>714</v>
      </c>
      <c r="C7788">
        <v>92783</v>
      </c>
      <c r="D7788" s="94" t="s">
        <v>28114</v>
      </c>
    </row>
    <row r="7789" spans="1:4" x14ac:dyDescent="0.25">
      <c r="A7789" s="94" t="s">
        <v>11470</v>
      </c>
      <c r="B7789" t="s">
        <v>714</v>
      </c>
      <c r="C7789">
        <v>94116</v>
      </c>
      <c r="D7789" s="94" t="s">
        <v>28115</v>
      </c>
    </row>
    <row r="7790" spans="1:4" x14ac:dyDescent="0.25">
      <c r="A7790" s="94" t="s">
        <v>11470</v>
      </c>
      <c r="B7790" t="s">
        <v>714</v>
      </c>
      <c r="C7790">
        <v>94970</v>
      </c>
      <c r="D7790" s="94" t="s">
        <v>28116</v>
      </c>
    </row>
    <row r="7791" spans="1:4" x14ac:dyDescent="0.25">
      <c r="A7791" s="94" t="s">
        <v>11470</v>
      </c>
      <c r="B7791" t="s">
        <v>714</v>
      </c>
      <c r="C7791">
        <v>96920</v>
      </c>
      <c r="D7791" s="94" t="s">
        <v>28117</v>
      </c>
    </row>
    <row r="7792" spans="1:4" x14ac:dyDescent="0.25">
      <c r="A7792" s="94" t="s">
        <v>11470</v>
      </c>
      <c r="B7792" t="s">
        <v>714</v>
      </c>
      <c r="C7792">
        <v>97736</v>
      </c>
      <c r="D7792" s="94" t="s">
        <v>28118</v>
      </c>
    </row>
    <row r="7793" spans="1:4" x14ac:dyDescent="0.25">
      <c r="A7793" s="94" t="s">
        <v>11470</v>
      </c>
      <c r="B7793" t="s">
        <v>714</v>
      </c>
      <c r="C7793">
        <v>97738</v>
      </c>
      <c r="D7793" s="94" t="s">
        <v>26144</v>
      </c>
    </row>
    <row r="7794" spans="1:4" x14ac:dyDescent="0.25">
      <c r="A7794" s="94" t="s">
        <v>11471</v>
      </c>
      <c r="D7794" s="94" t="s">
        <v>14</v>
      </c>
    </row>
    <row r="7795" spans="1:4" x14ac:dyDescent="0.25">
      <c r="A7795" s="94" t="s">
        <v>11471</v>
      </c>
      <c r="B7795" t="s">
        <v>9991</v>
      </c>
      <c r="C7795">
        <v>660</v>
      </c>
      <c r="D7795" s="94" t="s">
        <v>28049</v>
      </c>
    </row>
    <row r="7796" spans="1:4" x14ac:dyDescent="0.25">
      <c r="A7796" s="94" t="s">
        <v>11471</v>
      </c>
      <c r="B7796" t="s">
        <v>9991</v>
      </c>
      <c r="C7796">
        <v>25067</v>
      </c>
      <c r="D7796" s="94" t="s">
        <v>28050</v>
      </c>
    </row>
    <row r="7797" spans="1:4" x14ac:dyDescent="0.25">
      <c r="A7797" s="94" t="s">
        <v>11471</v>
      </c>
      <c r="B7797" t="s">
        <v>714</v>
      </c>
      <c r="C7797">
        <v>87316</v>
      </c>
      <c r="D7797" s="94" t="s">
        <v>26701</v>
      </c>
    </row>
    <row r="7798" spans="1:4" x14ac:dyDescent="0.25">
      <c r="A7798" s="94" t="s">
        <v>11471</v>
      </c>
      <c r="B7798" t="s">
        <v>714</v>
      </c>
      <c r="C7798">
        <v>88309</v>
      </c>
      <c r="D7798" s="94" t="s">
        <v>28051</v>
      </c>
    </row>
    <row r="7799" spans="1:4" x14ac:dyDescent="0.25">
      <c r="A7799" s="94" t="s">
        <v>11471</v>
      </c>
      <c r="B7799" t="s">
        <v>714</v>
      </c>
      <c r="C7799">
        <v>88316</v>
      </c>
      <c r="D7799" s="94" t="s">
        <v>28051</v>
      </c>
    </row>
    <row r="7800" spans="1:4" x14ac:dyDescent="0.25">
      <c r="A7800" s="94" t="s">
        <v>11471</v>
      </c>
      <c r="B7800" t="s">
        <v>714</v>
      </c>
      <c r="C7800">
        <v>89993</v>
      </c>
      <c r="D7800" s="94" t="s">
        <v>28010</v>
      </c>
    </row>
    <row r="7801" spans="1:4" x14ac:dyDescent="0.25">
      <c r="A7801" s="94" t="s">
        <v>11471</v>
      </c>
      <c r="B7801" t="s">
        <v>714</v>
      </c>
      <c r="C7801">
        <v>89995</v>
      </c>
      <c r="D7801" s="94" t="s">
        <v>26272</v>
      </c>
    </row>
    <row r="7802" spans="1:4" x14ac:dyDescent="0.25">
      <c r="A7802" s="94" t="s">
        <v>11471</v>
      </c>
      <c r="B7802" t="s">
        <v>714</v>
      </c>
      <c r="C7802">
        <v>89996</v>
      </c>
      <c r="D7802" s="94" t="s">
        <v>28011</v>
      </c>
    </row>
    <row r="7803" spans="1:4" x14ac:dyDescent="0.25">
      <c r="A7803" s="94" t="s">
        <v>11471</v>
      </c>
      <c r="B7803" t="s">
        <v>714</v>
      </c>
      <c r="C7803">
        <v>89998</v>
      </c>
      <c r="D7803" s="94" t="s">
        <v>28052</v>
      </c>
    </row>
    <row r="7804" spans="1:4" x14ac:dyDescent="0.25">
      <c r="A7804" s="94" t="s">
        <v>11471</v>
      </c>
      <c r="B7804" t="s">
        <v>714</v>
      </c>
      <c r="C7804">
        <v>96920</v>
      </c>
      <c r="D7804" s="94" t="s">
        <v>28053</v>
      </c>
    </row>
    <row r="7805" spans="1:4" x14ac:dyDescent="0.25">
      <c r="A7805" s="94" t="s">
        <v>11472</v>
      </c>
      <c r="D7805" s="94" t="s">
        <v>14</v>
      </c>
    </row>
    <row r="7806" spans="1:4" x14ac:dyDescent="0.25">
      <c r="A7806" s="94" t="s">
        <v>11472</v>
      </c>
      <c r="B7806" t="s">
        <v>9991</v>
      </c>
      <c r="C7806">
        <v>660</v>
      </c>
      <c r="D7806" s="94" t="s">
        <v>28054</v>
      </c>
    </row>
    <row r="7807" spans="1:4" x14ac:dyDescent="0.25">
      <c r="A7807" s="94" t="s">
        <v>11472</v>
      </c>
      <c r="B7807" t="s">
        <v>9991</v>
      </c>
      <c r="C7807">
        <v>25067</v>
      </c>
      <c r="D7807" s="94" t="s">
        <v>28119</v>
      </c>
    </row>
    <row r="7808" spans="1:4" x14ac:dyDescent="0.25">
      <c r="A7808" s="94" t="s">
        <v>11472</v>
      </c>
      <c r="B7808" t="s">
        <v>714</v>
      </c>
      <c r="C7808">
        <v>87316</v>
      </c>
      <c r="D7808" s="94" t="s">
        <v>26120</v>
      </c>
    </row>
    <row r="7809" spans="1:4" x14ac:dyDescent="0.25">
      <c r="A7809" s="94" t="s">
        <v>11472</v>
      </c>
      <c r="B7809" t="s">
        <v>714</v>
      </c>
      <c r="C7809">
        <v>88309</v>
      </c>
      <c r="D7809" s="94" t="s">
        <v>28120</v>
      </c>
    </row>
    <row r="7810" spans="1:4" x14ac:dyDescent="0.25">
      <c r="A7810" s="94" t="s">
        <v>11472</v>
      </c>
      <c r="B7810" t="s">
        <v>714</v>
      </c>
      <c r="C7810">
        <v>88316</v>
      </c>
      <c r="D7810" s="94" t="s">
        <v>28120</v>
      </c>
    </row>
    <row r="7811" spans="1:4" x14ac:dyDescent="0.25">
      <c r="A7811" s="94" t="s">
        <v>11472</v>
      </c>
      <c r="B7811" t="s">
        <v>714</v>
      </c>
      <c r="C7811">
        <v>88907</v>
      </c>
      <c r="D7811" s="94" t="s">
        <v>28121</v>
      </c>
    </row>
    <row r="7812" spans="1:4" x14ac:dyDescent="0.25">
      <c r="A7812" s="94" t="s">
        <v>11472</v>
      </c>
      <c r="B7812" t="s">
        <v>714</v>
      </c>
      <c r="C7812">
        <v>88908</v>
      </c>
      <c r="D7812" s="94" t="s">
        <v>28122</v>
      </c>
    </row>
    <row r="7813" spans="1:4" x14ac:dyDescent="0.25">
      <c r="A7813" s="94" t="s">
        <v>11472</v>
      </c>
      <c r="B7813" t="s">
        <v>714</v>
      </c>
      <c r="C7813">
        <v>89993</v>
      </c>
      <c r="D7813" s="94" t="s">
        <v>28010</v>
      </c>
    </row>
    <row r="7814" spans="1:4" x14ac:dyDescent="0.25">
      <c r="A7814" s="94" t="s">
        <v>11472</v>
      </c>
      <c r="B7814" t="s">
        <v>714</v>
      </c>
      <c r="C7814">
        <v>89995</v>
      </c>
      <c r="D7814" s="94" t="s">
        <v>28060</v>
      </c>
    </row>
    <row r="7815" spans="1:4" x14ac:dyDescent="0.25">
      <c r="A7815" s="94" t="s">
        <v>11472</v>
      </c>
      <c r="B7815" t="s">
        <v>714</v>
      </c>
      <c r="C7815">
        <v>89996</v>
      </c>
      <c r="D7815" s="94" t="s">
        <v>28011</v>
      </c>
    </row>
    <row r="7816" spans="1:4" x14ac:dyDescent="0.25">
      <c r="A7816" s="94" t="s">
        <v>11472</v>
      </c>
      <c r="B7816" t="s">
        <v>714</v>
      </c>
      <c r="C7816">
        <v>89998</v>
      </c>
      <c r="D7816" s="94" t="s">
        <v>28061</v>
      </c>
    </row>
    <row r="7817" spans="1:4" x14ac:dyDescent="0.25">
      <c r="A7817" s="94" t="s">
        <v>11472</v>
      </c>
      <c r="B7817" t="s">
        <v>714</v>
      </c>
      <c r="C7817">
        <v>92783</v>
      </c>
      <c r="D7817" s="94" t="s">
        <v>28123</v>
      </c>
    </row>
    <row r="7818" spans="1:4" x14ac:dyDescent="0.25">
      <c r="A7818" s="94" t="s">
        <v>11472</v>
      </c>
      <c r="B7818" t="s">
        <v>714</v>
      </c>
      <c r="C7818">
        <v>94116</v>
      </c>
      <c r="D7818" s="94" t="s">
        <v>28124</v>
      </c>
    </row>
    <row r="7819" spans="1:4" x14ac:dyDescent="0.25">
      <c r="A7819" s="94" t="s">
        <v>11472</v>
      </c>
      <c r="B7819" t="s">
        <v>714</v>
      </c>
      <c r="C7819">
        <v>94970</v>
      </c>
      <c r="D7819" s="94" t="s">
        <v>28125</v>
      </c>
    </row>
    <row r="7820" spans="1:4" x14ac:dyDescent="0.25">
      <c r="A7820" s="94" t="s">
        <v>11472</v>
      </c>
      <c r="B7820" t="s">
        <v>714</v>
      </c>
      <c r="C7820">
        <v>96920</v>
      </c>
      <c r="D7820" s="94" t="s">
        <v>28126</v>
      </c>
    </row>
    <row r="7821" spans="1:4" x14ac:dyDescent="0.25">
      <c r="A7821" s="94" t="s">
        <v>11472</v>
      </c>
      <c r="B7821" t="s">
        <v>714</v>
      </c>
      <c r="C7821">
        <v>97736</v>
      </c>
      <c r="D7821" s="94" t="s">
        <v>28127</v>
      </c>
    </row>
    <row r="7822" spans="1:4" x14ac:dyDescent="0.25">
      <c r="A7822" s="94" t="s">
        <v>11472</v>
      </c>
      <c r="B7822" t="s">
        <v>714</v>
      </c>
      <c r="C7822">
        <v>97738</v>
      </c>
      <c r="D7822" s="94" t="s">
        <v>26144</v>
      </c>
    </row>
    <row r="7823" spans="1:4" x14ac:dyDescent="0.25">
      <c r="A7823" s="94" t="s">
        <v>11473</v>
      </c>
      <c r="D7823" s="94" t="s">
        <v>14</v>
      </c>
    </row>
    <row r="7824" spans="1:4" x14ac:dyDescent="0.25">
      <c r="A7824" s="94" t="s">
        <v>11473</v>
      </c>
      <c r="B7824" t="s">
        <v>9991</v>
      </c>
      <c r="C7824">
        <v>660</v>
      </c>
      <c r="D7824" s="94" t="s">
        <v>28067</v>
      </c>
    </row>
    <row r="7825" spans="1:4" x14ac:dyDescent="0.25">
      <c r="A7825" s="94" t="s">
        <v>11473</v>
      </c>
      <c r="B7825" t="s">
        <v>9991</v>
      </c>
      <c r="C7825">
        <v>25067</v>
      </c>
      <c r="D7825" s="94" t="s">
        <v>28068</v>
      </c>
    </row>
    <row r="7826" spans="1:4" x14ac:dyDescent="0.25">
      <c r="A7826" s="94" t="s">
        <v>11473</v>
      </c>
      <c r="B7826" t="s">
        <v>714</v>
      </c>
      <c r="C7826">
        <v>87316</v>
      </c>
      <c r="D7826" s="94" t="s">
        <v>26914</v>
      </c>
    </row>
    <row r="7827" spans="1:4" x14ac:dyDescent="0.25">
      <c r="A7827" s="94" t="s">
        <v>11473</v>
      </c>
      <c r="B7827" t="s">
        <v>714</v>
      </c>
      <c r="C7827">
        <v>88309</v>
      </c>
      <c r="D7827" s="94" t="s">
        <v>28069</v>
      </c>
    </row>
    <row r="7828" spans="1:4" x14ac:dyDescent="0.25">
      <c r="A7828" s="94" t="s">
        <v>11473</v>
      </c>
      <c r="B7828" t="s">
        <v>714</v>
      </c>
      <c r="C7828">
        <v>88316</v>
      </c>
      <c r="D7828" s="94" t="s">
        <v>28069</v>
      </c>
    </row>
    <row r="7829" spans="1:4" x14ac:dyDescent="0.25">
      <c r="A7829" s="94" t="s">
        <v>11473</v>
      </c>
      <c r="B7829" t="s">
        <v>714</v>
      </c>
      <c r="C7829">
        <v>89993</v>
      </c>
      <c r="D7829" s="94" t="s">
        <v>28010</v>
      </c>
    </row>
    <row r="7830" spans="1:4" x14ac:dyDescent="0.25">
      <c r="A7830" s="94" t="s">
        <v>11473</v>
      </c>
      <c r="B7830" t="s">
        <v>714</v>
      </c>
      <c r="C7830">
        <v>89995</v>
      </c>
      <c r="D7830" s="94" t="s">
        <v>28070</v>
      </c>
    </row>
    <row r="7831" spans="1:4" x14ac:dyDescent="0.25">
      <c r="A7831" s="94" t="s">
        <v>11473</v>
      </c>
      <c r="B7831" t="s">
        <v>714</v>
      </c>
      <c r="C7831">
        <v>89996</v>
      </c>
      <c r="D7831" s="94" t="s">
        <v>28011</v>
      </c>
    </row>
    <row r="7832" spans="1:4" x14ac:dyDescent="0.25">
      <c r="A7832" s="94" t="s">
        <v>11473</v>
      </c>
      <c r="B7832" t="s">
        <v>714</v>
      </c>
      <c r="C7832">
        <v>89998</v>
      </c>
      <c r="D7832" s="94" t="s">
        <v>28071</v>
      </c>
    </row>
    <row r="7833" spans="1:4" x14ac:dyDescent="0.25">
      <c r="A7833" s="94" t="s">
        <v>11473</v>
      </c>
      <c r="B7833" t="s">
        <v>714</v>
      </c>
      <c r="C7833">
        <v>96920</v>
      </c>
      <c r="D7833" s="94" t="s">
        <v>28072</v>
      </c>
    </row>
    <row r="7834" spans="1:4" x14ac:dyDescent="0.25">
      <c r="A7834" s="94" t="s">
        <v>11474</v>
      </c>
      <c r="D7834" s="94" t="s">
        <v>14</v>
      </c>
    </row>
    <row r="7835" spans="1:4" x14ac:dyDescent="0.25">
      <c r="A7835" s="94" t="s">
        <v>11474</v>
      </c>
      <c r="B7835" t="s">
        <v>9991</v>
      </c>
      <c r="C7835">
        <v>660</v>
      </c>
      <c r="D7835" s="94" t="s">
        <v>28128</v>
      </c>
    </row>
    <row r="7836" spans="1:4" x14ac:dyDescent="0.25">
      <c r="A7836" s="94" t="s">
        <v>11474</v>
      </c>
      <c r="B7836" t="s">
        <v>9991</v>
      </c>
      <c r="C7836">
        <v>25067</v>
      </c>
      <c r="D7836" s="94" t="s">
        <v>28129</v>
      </c>
    </row>
    <row r="7837" spans="1:4" x14ac:dyDescent="0.25">
      <c r="A7837" s="94" t="s">
        <v>11474</v>
      </c>
      <c r="B7837" t="s">
        <v>714</v>
      </c>
      <c r="C7837">
        <v>87316</v>
      </c>
      <c r="D7837" s="94" t="s">
        <v>26325</v>
      </c>
    </row>
    <row r="7838" spans="1:4" x14ac:dyDescent="0.25">
      <c r="A7838" s="94" t="s">
        <v>11474</v>
      </c>
      <c r="B7838" t="s">
        <v>714</v>
      </c>
      <c r="C7838">
        <v>88309</v>
      </c>
      <c r="D7838" s="94" t="s">
        <v>28130</v>
      </c>
    </row>
    <row r="7839" spans="1:4" x14ac:dyDescent="0.25">
      <c r="A7839" s="94" t="s">
        <v>11474</v>
      </c>
      <c r="B7839" t="s">
        <v>714</v>
      </c>
      <c r="C7839">
        <v>88316</v>
      </c>
      <c r="D7839" s="94" t="s">
        <v>28130</v>
      </c>
    </row>
    <row r="7840" spans="1:4" x14ac:dyDescent="0.25">
      <c r="A7840" s="94" t="s">
        <v>11474</v>
      </c>
      <c r="B7840" t="s">
        <v>714</v>
      </c>
      <c r="C7840">
        <v>88907</v>
      </c>
      <c r="D7840" s="94" t="s">
        <v>26479</v>
      </c>
    </row>
    <row r="7841" spans="1:4" x14ac:dyDescent="0.25">
      <c r="A7841" s="94" t="s">
        <v>11474</v>
      </c>
      <c r="B7841" t="s">
        <v>714</v>
      </c>
      <c r="C7841">
        <v>88908</v>
      </c>
      <c r="D7841" s="94" t="s">
        <v>28131</v>
      </c>
    </row>
    <row r="7842" spans="1:4" x14ac:dyDescent="0.25">
      <c r="A7842" s="94" t="s">
        <v>11474</v>
      </c>
      <c r="B7842" t="s">
        <v>714</v>
      </c>
      <c r="C7842">
        <v>89993</v>
      </c>
      <c r="D7842" s="94" t="s">
        <v>28010</v>
      </c>
    </row>
    <row r="7843" spans="1:4" x14ac:dyDescent="0.25">
      <c r="A7843" s="94" t="s">
        <v>11474</v>
      </c>
      <c r="B7843" t="s">
        <v>714</v>
      </c>
      <c r="C7843">
        <v>89995</v>
      </c>
      <c r="D7843" s="94" t="s">
        <v>28132</v>
      </c>
    </row>
    <row r="7844" spans="1:4" x14ac:dyDescent="0.25">
      <c r="A7844" s="94" t="s">
        <v>11474</v>
      </c>
      <c r="B7844" t="s">
        <v>714</v>
      </c>
      <c r="C7844">
        <v>89996</v>
      </c>
      <c r="D7844" s="94" t="s">
        <v>28011</v>
      </c>
    </row>
    <row r="7845" spans="1:4" x14ac:dyDescent="0.25">
      <c r="A7845" s="94" t="s">
        <v>11474</v>
      </c>
      <c r="B7845" t="s">
        <v>714</v>
      </c>
      <c r="C7845">
        <v>89998</v>
      </c>
      <c r="D7845" s="94" t="s">
        <v>28133</v>
      </c>
    </row>
    <row r="7846" spans="1:4" x14ac:dyDescent="0.25">
      <c r="A7846" s="94" t="s">
        <v>11474</v>
      </c>
      <c r="B7846" t="s">
        <v>714</v>
      </c>
      <c r="C7846">
        <v>92783</v>
      </c>
      <c r="D7846" s="94" t="s">
        <v>28134</v>
      </c>
    </row>
    <row r="7847" spans="1:4" x14ac:dyDescent="0.25">
      <c r="A7847" s="94" t="s">
        <v>11474</v>
      </c>
      <c r="B7847" t="s">
        <v>714</v>
      </c>
      <c r="C7847">
        <v>94116</v>
      </c>
      <c r="D7847" s="94" t="s">
        <v>28135</v>
      </c>
    </row>
    <row r="7848" spans="1:4" x14ac:dyDescent="0.25">
      <c r="A7848" s="94" t="s">
        <v>11474</v>
      </c>
      <c r="B7848" t="s">
        <v>714</v>
      </c>
      <c r="C7848">
        <v>94970</v>
      </c>
      <c r="D7848" s="94" t="s">
        <v>28136</v>
      </c>
    </row>
    <row r="7849" spans="1:4" x14ac:dyDescent="0.25">
      <c r="A7849" s="94" t="s">
        <v>11474</v>
      </c>
      <c r="B7849" t="s">
        <v>714</v>
      </c>
      <c r="C7849">
        <v>96920</v>
      </c>
      <c r="D7849" s="94" t="s">
        <v>28137</v>
      </c>
    </row>
    <row r="7850" spans="1:4" x14ac:dyDescent="0.25">
      <c r="A7850" s="94" t="s">
        <v>11474</v>
      </c>
      <c r="B7850" t="s">
        <v>714</v>
      </c>
      <c r="C7850">
        <v>97736</v>
      </c>
      <c r="D7850" s="94" t="s">
        <v>28138</v>
      </c>
    </row>
    <row r="7851" spans="1:4" x14ac:dyDescent="0.25">
      <c r="A7851" s="94" t="s">
        <v>11474</v>
      </c>
      <c r="B7851" t="s">
        <v>714</v>
      </c>
      <c r="C7851">
        <v>97738</v>
      </c>
      <c r="D7851" s="94" t="s">
        <v>26144</v>
      </c>
    </row>
    <row r="7852" spans="1:4" x14ac:dyDescent="0.25">
      <c r="A7852" s="94" t="s">
        <v>11475</v>
      </c>
      <c r="D7852" s="94" t="s">
        <v>14</v>
      </c>
    </row>
    <row r="7853" spans="1:4" x14ac:dyDescent="0.25">
      <c r="A7853" s="94" t="s">
        <v>11475</v>
      </c>
      <c r="B7853" t="s">
        <v>9991</v>
      </c>
      <c r="C7853">
        <v>660</v>
      </c>
      <c r="D7853" s="94" t="s">
        <v>28073</v>
      </c>
    </row>
    <row r="7854" spans="1:4" x14ac:dyDescent="0.25">
      <c r="A7854" s="94" t="s">
        <v>11475</v>
      </c>
      <c r="B7854" t="s">
        <v>9991</v>
      </c>
      <c r="C7854">
        <v>25067</v>
      </c>
      <c r="D7854" s="94" t="s">
        <v>28074</v>
      </c>
    </row>
    <row r="7855" spans="1:4" x14ac:dyDescent="0.25">
      <c r="A7855" s="94" t="s">
        <v>11475</v>
      </c>
      <c r="B7855" t="s">
        <v>714</v>
      </c>
      <c r="C7855">
        <v>87316</v>
      </c>
      <c r="D7855" s="94" t="s">
        <v>28075</v>
      </c>
    </row>
    <row r="7856" spans="1:4" x14ac:dyDescent="0.25">
      <c r="A7856" s="94" t="s">
        <v>11475</v>
      </c>
      <c r="B7856" t="s">
        <v>714</v>
      </c>
      <c r="C7856">
        <v>88309</v>
      </c>
      <c r="D7856" s="94" t="s">
        <v>28076</v>
      </c>
    </row>
    <row r="7857" spans="1:4" x14ac:dyDescent="0.25">
      <c r="A7857" s="94" t="s">
        <v>11475</v>
      </c>
      <c r="B7857" t="s">
        <v>714</v>
      </c>
      <c r="C7857">
        <v>88316</v>
      </c>
      <c r="D7857" s="94" t="s">
        <v>28076</v>
      </c>
    </row>
    <row r="7858" spans="1:4" x14ac:dyDescent="0.25">
      <c r="A7858" s="94" t="s">
        <v>11475</v>
      </c>
      <c r="B7858" t="s">
        <v>714</v>
      </c>
      <c r="C7858">
        <v>89993</v>
      </c>
      <c r="D7858" s="94" t="s">
        <v>28010</v>
      </c>
    </row>
    <row r="7859" spans="1:4" x14ac:dyDescent="0.25">
      <c r="A7859" s="94" t="s">
        <v>11475</v>
      </c>
      <c r="B7859" t="s">
        <v>714</v>
      </c>
      <c r="C7859">
        <v>89995</v>
      </c>
      <c r="D7859" s="94" t="s">
        <v>27975</v>
      </c>
    </row>
    <row r="7860" spans="1:4" x14ac:dyDescent="0.25">
      <c r="A7860" s="94" t="s">
        <v>11475</v>
      </c>
      <c r="B7860" t="s">
        <v>714</v>
      </c>
      <c r="C7860">
        <v>89996</v>
      </c>
      <c r="D7860" s="94" t="s">
        <v>28011</v>
      </c>
    </row>
    <row r="7861" spans="1:4" x14ac:dyDescent="0.25">
      <c r="A7861" s="94" t="s">
        <v>11475</v>
      </c>
      <c r="B7861" t="s">
        <v>714</v>
      </c>
      <c r="C7861">
        <v>89998</v>
      </c>
      <c r="D7861" s="94" t="s">
        <v>28077</v>
      </c>
    </row>
    <row r="7862" spans="1:4" x14ac:dyDescent="0.25">
      <c r="A7862" s="94" t="s">
        <v>11475</v>
      </c>
      <c r="B7862" t="s">
        <v>714</v>
      </c>
      <c r="C7862">
        <v>96920</v>
      </c>
      <c r="D7862" s="94" t="s">
        <v>28078</v>
      </c>
    </row>
    <row r="7863" spans="1:4" x14ac:dyDescent="0.25">
      <c r="A7863" s="94" t="s">
        <v>11476</v>
      </c>
      <c r="D7863" s="94" t="s">
        <v>14</v>
      </c>
    </row>
    <row r="7864" spans="1:4" x14ac:dyDescent="0.25">
      <c r="A7864" s="94" t="s">
        <v>11476</v>
      </c>
      <c r="B7864" t="s">
        <v>9991</v>
      </c>
      <c r="C7864">
        <v>660</v>
      </c>
      <c r="D7864" s="94" t="s">
        <v>28079</v>
      </c>
    </row>
    <row r="7865" spans="1:4" x14ac:dyDescent="0.25">
      <c r="A7865" s="94" t="s">
        <v>11476</v>
      </c>
      <c r="B7865" t="s">
        <v>9991</v>
      </c>
      <c r="C7865">
        <v>25067</v>
      </c>
      <c r="D7865" s="94" t="s">
        <v>28139</v>
      </c>
    </row>
    <row r="7866" spans="1:4" x14ac:dyDescent="0.25">
      <c r="A7866" s="94" t="s">
        <v>11476</v>
      </c>
      <c r="B7866" t="s">
        <v>714</v>
      </c>
      <c r="C7866">
        <v>87316</v>
      </c>
      <c r="D7866" s="94" t="s">
        <v>28140</v>
      </c>
    </row>
    <row r="7867" spans="1:4" x14ac:dyDescent="0.25">
      <c r="A7867" s="94" t="s">
        <v>11476</v>
      </c>
      <c r="B7867" t="s">
        <v>714</v>
      </c>
      <c r="C7867">
        <v>88309</v>
      </c>
      <c r="D7867" s="94" t="s">
        <v>28141</v>
      </c>
    </row>
    <row r="7868" spans="1:4" x14ac:dyDescent="0.25">
      <c r="A7868" s="94" t="s">
        <v>11476</v>
      </c>
      <c r="B7868" t="s">
        <v>714</v>
      </c>
      <c r="C7868">
        <v>88316</v>
      </c>
      <c r="D7868" s="94" t="s">
        <v>28141</v>
      </c>
    </row>
    <row r="7869" spans="1:4" x14ac:dyDescent="0.25">
      <c r="A7869" s="94" t="s">
        <v>11476</v>
      </c>
      <c r="B7869" t="s">
        <v>714</v>
      </c>
      <c r="C7869">
        <v>88907</v>
      </c>
      <c r="D7869" s="94" t="s">
        <v>26608</v>
      </c>
    </row>
    <row r="7870" spans="1:4" x14ac:dyDescent="0.25">
      <c r="A7870" s="94" t="s">
        <v>11476</v>
      </c>
      <c r="B7870" t="s">
        <v>714</v>
      </c>
      <c r="C7870">
        <v>88908</v>
      </c>
      <c r="D7870" s="94" t="s">
        <v>28142</v>
      </c>
    </row>
    <row r="7871" spans="1:4" x14ac:dyDescent="0.25">
      <c r="A7871" s="94" t="s">
        <v>11476</v>
      </c>
      <c r="B7871" t="s">
        <v>714</v>
      </c>
      <c r="C7871">
        <v>89993</v>
      </c>
      <c r="D7871" s="94" t="s">
        <v>28010</v>
      </c>
    </row>
    <row r="7872" spans="1:4" x14ac:dyDescent="0.25">
      <c r="A7872" s="94" t="s">
        <v>11476</v>
      </c>
      <c r="B7872" t="s">
        <v>714</v>
      </c>
      <c r="C7872">
        <v>89995</v>
      </c>
      <c r="D7872" s="94" t="s">
        <v>28083</v>
      </c>
    </row>
    <row r="7873" spans="1:4" x14ac:dyDescent="0.25">
      <c r="A7873" s="94" t="s">
        <v>11476</v>
      </c>
      <c r="B7873" t="s">
        <v>714</v>
      </c>
      <c r="C7873">
        <v>89996</v>
      </c>
      <c r="D7873" s="94" t="s">
        <v>28011</v>
      </c>
    </row>
    <row r="7874" spans="1:4" x14ac:dyDescent="0.25">
      <c r="A7874" s="94" t="s">
        <v>11476</v>
      </c>
      <c r="B7874" t="s">
        <v>714</v>
      </c>
      <c r="C7874">
        <v>89998</v>
      </c>
      <c r="D7874" s="94" t="s">
        <v>28084</v>
      </c>
    </row>
    <row r="7875" spans="1:4" x14ac:dyDescent="0.25">
      <c r="A7875" s="94" t="s">
        <v>11476</v>
      </c>
      <c r="B7875" t="s">
        <v>714</v>
      </c>
      <c r="C7875">
        <v>92783</v>
      </c>
      <c r="D7875" s="94" t="s">
        <v>28143</v>
      </c>
    </row>
    <row r="7876" spans="1:4" x14ac:dyDescent="0.25">
      <c r="A7876" s="94" t="s">
        <v>11476</v>
      </c>
      <c r="B7876" t="s">
        <v>714</v>
      </c>
      <c r="C7876">
        <v>94116</v>
      </c>
      <c r="D7876" s="94" t="s">
        <v>28144</v>
      </c>
    </row>
    <row r="7877" spans="1:4" x14ac:dyDescent="0.25">
      <c r="A7877" s="94" t="s">
        <v>11476</v>
      </c>
      <c r="B7877" t="s">
        <v>714</v>
      </c>
      <c r="C7877">
        <v>94970</v>
      </c>
      <c r="D7877" s="94" t="s">
        <v>28145</v>
      </c>
    </row>
    <row r="7878" spans="1:4" x14ac:dyDescent="0.25">
      <c r="A7878" s="94" t="s">
        <v>11476</v>
      </c>
      <c r="B7878" t="s">
        <v>714</v>
      </c>
      <c r="C7878">
        <v>96920</v>
      </c>
      <c r="D7878" s="94" t="s">
        <v>28146</v>
      </c>
    </row>
    <row r="7879" spans="1:4" x14ac:dyDescent="0.25">
      <c r="A7879" s="94" t="s">
        <v>11476</v>
      </c>
      <c r="B7879" t="s">
        <v>714</v>
      </c>
      <c r="C7879">
        <v>97736</v>
      </c>
      <c r="D7879" s="94" t="s">
        <v>28147</v>
      </c>
    </row>
    <row r="7880" spans="1:4" x14ac:dyDescent="0.25">
      <c r="A7880" s="94" t="s">
        <v>11476</v>
      </c>
      <c r="B7880" t="s">
        <v>714</v>
      </c>
      <c r="C7880">
        <v>97738</v>
      </c>
      <c r="D7880" s="94" t="s">
        <v>26144</v>
      </c>
    </row>
    <row r="7881" spans="1:4" x14ac:dyDescent="0.25">
      <c r="A7881" s="94" t="s">
        <v>11477</v>
      </c>
      <c r="D7881" s="94" t="s">
        <v>14</v>
      </c>
    </row>
    <row r="7882" spans="1:4" x14ac:dyDescent="0.25">
      <c r="A7882" s="94" t="s">
        <v>11477</v>
      </c>
      <c r="B7882" t="s">
        <v>9991</v>
      </c>
      <c r="C7882">
        <v>660</v>
      </c>
      <c r="D7882" s="94" t="s">
        <v>28090</v>
      </c>
    </row>
    <row r="7883" spans="1:4" x14ac:dyDescent="0.25">
      <c r="A7883" s="94" t="s">
        <v>11477</v>
      </c>
      <c r="B7883" t="s">
        <v>9991</v>
      </c>
      <c r="C7883">
        <v>25067</v>
      </c>
      <c r="D7883" s="94" t="s">
        <v>28091</v>
      </c>
    </row>
    <row r="7884" spans="1:4" x14ac:dyDescent="0.25">
      <c r="A7884" s="94" t="s">
        <v>11477</v>
      </c>
      <c r="B7884" t="s">
        <v>714</v>
      </c>
      <c r="C7884">
        <v>87316</v>
      </c>
      <c r="D7884" s="94" t="s">
        <v>26327</v>
      </c>
    </row>
    <row r="7885" spans="1:4" x14ac:dyDescent="0.25">
      <c r="A7885" s="94" t="s">
        <v>11477</v>
      </c>
      <c r="B7885" t="s">
        <v>714</v>
      </c>
      <c r="C7885">
        <v>88309</v>
      </c>
      <c r="D7885" s="94" t="s">
        <v>28092</v>
      </c>
    </row>
    <row r="7886" spans="1:4" x14ac:dyDescent="0.25">
      <c r="A7886" s="94" t="s">
        <v>11477</v>
      </c>
      <c r="B7886" t="s">
        <v>714</v>
      </c>
      <c r="C7886">
        <v>88316</v>
      </c>
      <c r="D7886" s="94" t="s">
        <v>28092</v>
      </c>
    </row>
    <row r="7887" spans="1:4" x14ac:dyDescent="0.25">
      <c r="A7887" s="94" t="s">
        <v>11477</v>
      </c>
      <c r="B7887" t="s">
        <v>714</v>
      </c>
      <c r="C7887">
        <v>89993</v>
      </c>
      <c r="D7887" s="94" t="s">
        <v>28010</v>
      </c>
    </row>
    <row r="7888" spans="1:4" x14ac:dyDescent="0.25">
      <c r="A7888" s="94" t="s">
        <v>11477</v>
      </c>
      <c r="B7888" t="s">
        <v>714</v>
      </c>
      <c r="C7888">
        <v>89995</v>
      </c>
      <c r="D7888" s="94" t="s">
        <v>28093</v>
      </c>
    </row>
    <row r="7889" spans="1:4" x14ac:dyDescent="0.25">
      <c r="A7889" s="94" t="s">
        <v>11477</v>
      </c>
      <c r="B7889" t="s">
        <v>714</v>
      </c>
      <c r="C7889">
        <v>89996</v>
      </c>
      <c r="D7889" s="94" t="s">
        <v>28011</v>
      </c>
    </row>
    <row r="7890" spans="1:4" x14ac:dyDescent="0.25">
      <c r="A7890" s="94" t="s">
        <v>11477</v>
      </c>
      <c r="B7890" t="s">
        <v>714</v>
      </c>
      <c r="C7890">
        <v>89998</v>
      </c>
      <c r="D7890" s="94" t="s">
        <v>28094</v>
      </c>
    </row>
    <row r="7891" spans="1:4" x14ac:dyDescent="0.25">
      <c r="A7891" s="94" t="s">
        <v>11477</v>
      </c>
      <c r="B7891" t="s">
        <v>714</v>
      </c>
      <c r="C7891">
        <v>96920</v>
      </c>
      <c r="D7891" s="94" t="s">
        <v>28095</v>
      </c>
    </row>
    <row r="7892" spans="1:4" x14ac:dyDescent="0.25">
      <c r="A7892" s="94" t="s">
        <v>11478</v>
      </c>
      <c r="D7892" s="94" t="s">
        <v>14</v>
      </c>
    </row>
    <row r="7893" spans="1:4" x14ac:dyDescent="0.25">
      <c r="A7893" s="94" t="s">
        <v>11478</v>
      </c>
      <c r="B7893" t="s">
        <v>9991</v>
      </c>
      <c r="C7893">
        <v>660</v>
      </c>
      <c r="D7893" s="94" t="s">
        <v>28148</v>
      </c>
    </row>
    <row r="7894" spans="1:4" x14ac:dyDescent="0.25">
      <c r="A7894" s="94" t="s">
        <v>11478</v>
      </c>
      <c r="B7894" t="s">
        <v>9991</v>
      </c>
      <c r="C7894">
        <v>25067</v>
      </c>
      <c r="D7894" s="94" t="s">
        <v>28149</v>
      </c>
    </row>
    <row r="7895" spans="1:4" x14ac:dyDescent="0.25">
      <c r="A7895" s="94" t="s">
        <v>11478</v>
      </c>
      <c r="B7895" t="s">
        <v>714</v>
      </c>
      <c r="C7895">
        <v>87316</v>
      </c>
      <c r="D7895" s="94" t="s">
        <v>26945</v>
      </c>
    </row>
    <row r="7896" spans="1:4" x14ac:dyDescent="0.25">
      <c r="A7896" s="94" t="s">
        <v>11478</v>
      </c>
      <c r="B7896" t="s">
        <v>714</v>
      </c>
      <c r="C7896">
        <v>88309</v>
      </c>
      <c r="D7896" s="94" t="s">
        <v>28150</v>
      </c>
    </row>
    <row r="7897" spans="1:4" x14ac:dyDescent="0.25">
      <c r="A7897" s="94" t="s">
        <v>11478</v>
      </c>
      <c r="B7897" t="s">
        <v>714</v>
      </c>
      <c r="C7897">
        <v>88316</v>
      </c>
      <c r="D7897" s="94" t="s">
        <v>28150</v>
      </c>
    </row>
    <row r="7898" spans="1:4" x14ac:dyDescent="0.25">
      <c r="A7898" s="94" t="s">
        <v>11478</v>
      </c>
      <c r="B7898" t="s">
        <v>714</v>
      </c>
      <c r="C7898">
        <v>88907</v>
      </c>
      <c r="D7898" s="94" t="s">
        <v>28151</v>
      </c>
    </row>
    <row r="7899" spans="1:4" x14ac:dyDescent="0.25">
      <c r="A7899" s="94" t="s">
        <v>11478</v>
      </c>
      <c r="B7899" t="s">
        <v>714</v>
      </c>
      <c r="C7899">
        <v>88908</v>
      </c>
      <c r="D7899" s="94" t="s">
        <v>28152</v>
      </c>
    </row>
    <row r="7900" spans="1:4" x14ac:dyDescent="0.25">
      <c r="A7900" s="94" t="s">
        <v>11478</v>
      </c>
      <c r="B7900" t="s">
        <v>714</v>
      </c>
      <c r="C7900">
        <v>89993</v>
      </c>
      <c r="D7900" s="94" t="s">
        <v>28010</v>
      </c>
    </row>
    <row r="7901" spans="1:4" x14ac:dyDescent="0.25">
      <c r="A7901" s="94" t="s">
        <v>11478</v>
      </c>
      <c r="B7901" t="s">
        <v>714</v>
      </c>
      <c r="C7901">
        <v>89995</v>
      </c>
      <c r="D7901" s="94" t="s">
        <v>28153</v>
      </c>
    </row>
    <row r="7902" spans="1:4" x14ac:dyDescent="0.25">
      <c r="A7902" s="94" t="s">
        <v>11478</v>
      </c>
      <c r="B7902" t="s">
        <v>714</v>
      </c>
      <c r="C7902">
        <v>89996</v>
      </c>
      <c r="D7902" s="94" t="s">
        <v>28011</v>
      </c>
    </row>
    <row r="7903" spans="1:4" x14ac:dyDescent="0.25">
      <c r="A7903" s="94" t="s">
        <v>11478</v>
      </c>
      <c r="B7903" t="s">
        <v>714</v>
      </c>
      <c r="C7903">
        <v>89998</v>
      </c>
      <c r="D7903" s="94" t="s">
        <v>28154</v>
      </c>
    </row>
    <row r="7904" spans="1:4" x14ac:dyDescent="0.25">
      <c r="A7904" s="94" t="s">
        <v>11478</v>
      </c>
      <c r="B7904" t="s">
        <v>714</v>
      </c>
      <c r="C7904">
        <v>92783</v>
      </c>
      <c r="D7904" s="94" t="s">
        <v>28155</v>
      </c>
    </row>
    <row r="7905" spans="1:4" x14ac:dyDescent="0.25">
      <c r="A7905" s="94" t="s">
        <v>11478</v>
      </c>
      <c r="B7905" t="s">
        <v>714</v>
      </c>
      <c r="C7905">
        <v>94116</v>
      </c>
      <c r="D7905" s="94" t="s">
        <v>27735</v>
      </c>
    </row>
    <row r="7906" spans="1:4" x14ac:dyDescent="0.25">
      <c r="A7906" s="94" t="s">
        <v>11478</v>
      </c>
      <c r="B7906" t="s">
        <v>714</v>
      </c>
      <c r="C7906">
        <v>94970</v>
      </c>
      <c r="D7906" s="94" t="s">
        <v>28156</v>
      </c>
    </row>
    <row r="7907" spans="1:4" x14ac:dyDescent="0.25">
      <c r="A7907" s="94" t="s">
        <v>11478</v>
      </c>
      <c r="B7907" t="s">
        <v>714</v>
      </c>
      <c r="C7907">
        <v>96920</v>
      </c>
      <c r="D7907" s="94" t="s">
        <v>28157</v>
      </c>
    </row>
    <row r="7908" spans="1:4" x14ac:dyDescent="0.25">
      <c r="A7908" s="94" t="s">
        <v>11478</v>
      </c>
      <c r="B7908" t="s">
        <v>714</v>
      </c>
      <c r="C7908">
        <v>97736</v>
      </c>
      <c r="D7908" s="94" t="s">
        <v>28158</v>
      </c>
    </row>
    <row r="7909" spans="1:4" x14ac:dyDescent="0.25">
      <c r="A7909" s="94" t="s">
        <v>11478</v>
      </c>
      <c r="B7909" t="s">
        <v>714</v>
      </c>
      <c r="C7909">
        <v>97738</v>
      </c>
      <c r="D7909" s="94" t="s">
        <v>26144</v>
      </c>
    </row>
    <row r="7910" spans="1:4" x14ac:dyDescent="0.25">
      <c r="A7910" s="94" t="s">
        <v>11479</v>
      </c>
      <c r="D7910" s="94" t="s">
        <v>14</v>
      </c>
    </row>
    <row r="7911" spans="1:4" x14ac:dyDescent="0.25">
      <c r="A7911" s="94" t="s">
        <v>11479</v>
      </c>
      <c r="B7911" t="s">
        <v>9991</v>
      </c>
      <c r="C7911">
        <v>660</v>
      </c>
      <c r="D7911" s="94" t="s">
        <v>28159</v>
      </c>
    </row>
    <row r="7912" spans="1:4" x14ac:dyDescent="0.25">
      <c r="A7912" s="94" t="s">
        <v>11479</v>
      </c>
      <c r="B7912" t="s">
        <v>9991</v>
      </c>
      <c r="C7912">
        <v>25067</v>
      </c>
      <c r="D7912" s="94" t="s">
        <v>28160</v>
      </c>
    </row>
    <row r="7913" spans="1:4" x14ac:dyDescent="0.25">
      <c r="A7913" s="94" t="s">
        <v>11479</v>
      </c>
      <c r="B7913" t="s">
        <v>714</v>
      </c>
      <c r="C7913">
        <v>87316</v>
      </c>
      <c r="D7913" s="94" t="s">
        <v>28161</v>
      </c>
    </row>
    <row r="7914" spans="1:4" x14ac:dyDescent="0.25">
      <c r="A7914" s="94" t="s">
        <v>11479</v>
      </c>
      <c r="B7914" t="s">
        <v>714</v>
      </c>
      <c r="C7914">
        <v>88309</v>
      </c>
      <c r="D7914" s="94" t="s">
        <v>28162</v>
      </c>
    </row>
    <row r="7915" spans="1:4" x14ac:dyDescent="0.25">
      <c r="A7915" s="94" t="s">
        <v>11479</v>
      </c>
      <c r="B7915" t="s">
        <v>714</v>
      </c>
      <c r="C7915">
        <v>88316</v>
      </c>
      <c r="D7915" s="94" t="s">
        <v>28162</v>
      </c>
    </row>
    <row r="7916" spans="1:4" x14ac:dyDescent="0.25">
      <c r="A7916" s="94" t="s">
        <v>11479</v>
      </c>
      <c r="B7916" t="s">
        <v>714</v>
      </c>
      <c r="C7916">
        <v>89993</v>
      </c>
      <c r="D7916" s="94" t="s">
        <v>28010</v>
      </c>
    </row>
    <row r="7917" spans="1:4" x14ac:dyDescent="0.25">
      <c r="A7917" s="94" t="s">
        <v>11479</v>
      </c>
      <c r="B7917" t="s">
        <v>714</v>
      </c>
      <c r="C7917">
        <v>89995</v>
      </c>
      <c r="D7917" s="94" t="s">
        <v>28163</v>
      </c>
    </row>
    <row r="7918" spans="1:4" x14ac:dyDescent="0.25">
      <c r="A7918" s="94" t="s">
        <v>11479</v>
      </c>
      <c r="B7918" t="s">
        <v>714</v>
      </c>
      <c r="C7918">
        <v>89996</v>
      </c>
      <c r="D7918" s="94" t="s">
        <v>28011</v>
      </c>
    </row>
    <row r="7919" spans="1:4" x14ac:dyDescent="0.25">
      <c r="A7919" s="94" t="s">
        <v>11479</v>
      </c>
      <c r="B7919" t="s">
        <v>714</v>
      </c>
      <c r="C7919">
        <v>89998</v>
      </c>
      <c r="D7919" s="94" t="s">
        <v>28164</v>
      </c>
    </row>
    <row r="7920" spans="1:4" x14ac:dyDescent="0.25">
      <c r="A7920" s="94" t="s">
        <v>11479</v>
      </c>
      <c r="B7920" t="s">
        <v>714</v>
      </c>
      <c r="C7920">
        <v>96920</v>
      </c>
      <c r="D7920" s="94" t="s">
        <v>28165</v>
      </c>
    </row>
    <row r="7921" spans="1:4" x14ac:dyDescent="0.25">
      <c r="A7921" s="94" t="s">
        <v>11480</v>
      </c>
      <c r="D7921" s="94" t="s">
        <v>14</v>
      </c>
    </row>
    <row r="7922" spans="1:4" x14ac:dyDescent="0.25">
      <c r="A7922" s="94" t="s">
        <v>11480</v>
      </c>
      <c r="B7922" t="s">
        <v>9991</v>
      </c>
      <c r="C7922">
        <v>660</v>
      </c>
      <c r="D7922" s="94" t="s">
        <v>28054</v>
      </c>
    </row>
    <row r="7923" spans="1:4" x14ac:dyDescent="0.25">
      <c r="A7923" s="94" t="s">
        <v>11480</v>
      </c>
      <c r="B7923" t="s">
        <v>714</v>
      </c>
      <c r="C7923">
        <v>5678</v>
      </c>
      <c r="D7923" s="94" t="s">
        <v>27615</v>
      </c>
    </row>
    <row r="7924" spans="1:4" x14ac:dyDescent="0.25">
      <c r="A7924" s="94" t="s">
        <v>11480</v>
      </c>
      <c r="B7924" t="s">
        <v>714</v>
      </c>
      <c r="C7924">
        <v>5679</v>
      </c>
      <c r="D7924" s="94" t="s">
        <v>28166</v>
      </c>
    </row>
    <row r="7925" spans="1:4" x14ac:dyDescent="0.25">
      <c r="A7925" s="94" t="s">
        <v>11480</v>
      </c>
      <c r="B7925" t="s">
        <v>9991</v>
      </c>
      <c r="C7925">
        <v>25067</v>
      </c>
      <c r="D7925" s="94" t="s">
        <v>28167</v>
      </c>
    </row>
    <row r="7926" spans="1:4" x14ac:dyDescent="0.25">
      <c r="A7926" s="94" t="s">
        <v>11480</v>
      </c>
      <c r="B7926" t="s">
        <v>714</v>
      </c>
      <c r="C7926">
        <v>87316</v>
      </c>
      <c r="D7926" s="94" t="s">
        <v>26120</v>
      </c>
    </row>
    <row r="7927" spans="1:4" x14ac:dyDescent="0.25">
      <c r="A7927" s="94" t="s">
        <v>11480</v>
      </c>
      <c r="B7927" t="s">
        <v>714</v>
      </c>
      <c r="C7927">
        <v>88309</v>
      </c>
      <c r="D7927" s="94" t="s">
        <v>28168</v>
      </c>
    </row>
    <row r="7928" spans="1:4" x14ac:dyDescent="0.25">
      <c r="A7928" s="94" t="s">
        <v>11480</v>
      </c>
      <c r="B7928" t="s">
        <v>714</v>
      </c>
      <c r="C7928">
        <v>88316</v>
      </c>
      <c r="D7928" s="94" t="s">
        <v>28168</v>
      </c>
    </row>
    <row r="7929" spans="1:4" x14ac:dyDescent="0.25">
      <c r="A7929" s="94" t="s">
        <v>11480</v>
      </c>
      <c r="B7929" t="s">
        <v>714</v>
      </c>
      <c r="C7929">
        <v>89993</v>
      </c>
      <c r="D7929" s="94" t="s">
        <v>28010</v>
      </c>
    </row>
    <row r="7930" spans="1:4" x14ac:dyDescent="0.25">
      <c r="A7930" s="94" t="s">
        <v>11480</v>
      </c>
      <c r="B7930" t="s">
        <v>714</v>
      </c>
      <c r="C7930">
        <v>89995</v>
      </c>
      <c r="D7930" s="94" t="s">
        <v>28060</v>
      </c>
    </row>
    <row r="7931" spans="1:4" x14ac:dyDescent="0.25">
      <c r="A7931" s="94" t="s">
        <v>11480</v>
      </c>
      <c r="B7931" t="s">
        <v>714</v>
      </c>
      <c r="C7931">
        <v>89996</v>
      </c>
      <c r="D7931" s="94" t="s">
        <v>28011</v>
      </c>
    </row>
    <row r="7932" spans="1:4" x14ac:dyDescent="0.25">
      <c r="A7932" s="94" t="s">
        <v>11480</v>
      </c>
      <c r="B7932" t="s">
        <v>714</v>
      </c>
      <c r="C7932">
        <v>89998</v>
      </c>
      <c r="D7932" s="94" t="s">
        <v>28061</v>
      </c>
    </row>
    <row r="7933" spans="1:4" x14ac:dyDescent="0.25">
      <c r="A7933" s="94" t="s">
        <v>11480</v>
      </c>
      <c r="B7933" t="s">
        <v>714</v>
      </c>
      <c r="C7933">
        <v>92783</v>
      </c>
      <c r="D7933" s="94" t="s">
        <v>28169</v>
      </c>
    </row>
    <row r="7934" spans="1:4" x14ac:dyDescent="0.25">
      <c r="A7934" s="94" t="s">
        <v>11480</v>
      </c>
      <c r="B7934" t="s">
        <v>714</v>
      </c>
      <c r="C7934">
        <v>94116</v>
      </c>
      <c r="D7934" s="94" t="s">
        <v>28170</v>
      </c>
    </row>
    <row r="7935" spans="1:4" x14ac:dyDescent="0.25">
      <c r="A7935" s="94" t="s">
        <v>11480</v>
      </c>
      <c r="B7935" t="s">
        <v>714</v>
      </c>
      <c r="C7935">
        <v>94970</v>
      </c>
      <c r="D7935" s="94" t="s">
        <v>28171</v>
      </c>
    </row>
    <row r="7936" spans="1:4" x14ac:dyDescent="0.25">
      <c r="A7936" s="94" t="s">
        <v>11480</v>
      </c>
      <c r="B7936" t="s">
        <v>714</v>
      </c>
      <c r="C7936">
        <v>96920</v>
      </c>
      <c r="D7936" s="94" t="s">
        <v>28172</v>
      </c>
    </row>
    <row r="7937" spans="1:4" x14ac:dyDescent="0.25">
      <c r="A7937" s="94" t="s">
        <v>11480</v>
      </c>
      <c r="B7937" t="s">
        <v>714</v>
      </c>
      <c r="C7937">
        <v>97736</v>
      </c>
      <c r="D7937" s="94" t="s">
        <v>28173</v>
      </c>
    </row>
    <row r="7938" spans="1:4" x14ac:dyDescent="0.25">
      <c r="A7938" s="94" t="s">
        <v>11480</v>
      </c>
      <c r="B7938" t="s">
        <v>714</v>
      </c>
      <c r="C7938">
        <v>97738</v>
      </c>
      <c r="D7938" s="94" t="s">
        <v>26144</v>
      </c>
    </row>
    <row r="7939" spans="1:4" x14ac:dyDescent="0.25">
      <c r="A7939" s="94" t="s">
        <v>11481</v>
      </c>
      <c r="D7939" s="94" t="s">
        <v>14</v>
      </c>
    </row>
    <row r="7940" spans="1:4" x14ac:dyDescent="0.25">
      <c r="A7940" s="94" t="s">
        <v>11481</v>
      </c>
      <c r="B7940" t="s">
        <v>9991</v>
      </c>
      <c r="C7940">
        <v>660</v>
      </c>
      <c r="D7940" s="94" t="s">
        <v>28067</v>
      </c>
    </row>
    <row r="7941" spans="1:4" x14ac:dyDescent="0.25">
      <c r="A7941" s="94" t="s">
        <v>11481</v>
      </c>
      <c r="B7941" t="s">
        <v>9991</v>
      </c>
      <c r="C7941">
        <v>25067</v>
      </c>
      <c r="D7941" s="94" t="s">
        <v>28068</v>
      </c>
    </row>
    <row r="7942" spans="1:4" x14ac:dyDescent="0.25">
      <c r="A7942" s="94" t="s">
        <v>11481</v>
      </c>
      <c r="B7942" t="s">
        <v>714</v>
      </c>
      <c r="C7942">
        <v>87316</v>
      </c>
      <c r="D7942" s="94" t="s">
        <v>26914</v>
      </c>
    </row>
    <row r="7943" spans="1:4" x14ac:dyDescent="0.25">
      <c r="A7943" s="94" t="s">
        <v>11481</v>
      </c>
      <c r="B7943" t="s">
        <v>714</v>
      </c>
      <c r="C7943">
        <v>88309</v>
      </c>
      <c r="D7943" s="94" t="s">
        <v>28174</v>
      </c>
    </row>
    <row r="7944" spans="1:4" x14ac:dyDescent="0.25">
      <c r="A7944" s="94" t="s">
        <v>11481</v>
      </c>
      <c r="B7944" t="s">
        <v>714</v>
      </c>
      <c r="C7944">
        <v>88316</v>
      </c>
      <c r="D7944" s="94" t="s">
        <v>28174</v>
      </c>
    </row>
    <row r="7945" spans="1:4" x14ac:dyDescent="0.25">
      <c r="A7945" s="94" t="s">
        <v>11481</v>
      </c>
      <c r="B7945" t="s">
        <v>714</v>
      </c>
      <c r="C7945">
        <v>89993</v>
      </c>
      <c r="D7945" s="94" t="s">
        <v>28010</v>
      </c>
    </row>
    <row r="7946" spans="1:4" x14ac:dyDescent="0.25">
      <c r="A7946" s="94" t="s">
        <v>11481</v>
      </c>
      <c r="B7946" t="s">
        <v>714</v>
      </c>
      <c r="C7946">
        <v>89995</v>
      </c>
      <c r="D7946" s="94" t="s">
        <v>28070</v>
      </c>
    </row>
    <row r="7947" spans="1:4" x14ac:dyDescent="0.25">
      <c r="A7947" s="94" t="s">
        <v>11481</v>
      </c>
      <c r="B7947" t="s">
        <v>714</v>
      </c>
      <c r="C7947">
        <v>89996</v>
      </c>
      <c r="D7947" s="94" t="s">
        <v>28011</v>
      </c>
    </row>
    <row r="7948" spans="1:4" x14ac:dyDescent="0.25">
      <c r="A7948" s="94" t="s">
        <v>11481</v>
      </c>
      <c r="B7948" t="s">
        <v>714</v>
      </c>
      <c r="C7948">
        <v>89998</v>
      </c>
      <c r="D7948" s="94" t="s">
        <v>28071</v>
      </c>
    </row>
    <row r="7949" spans="1:4" x14ac:dyDescent="0.25">
      <c r="A7949" s="94" t="s">
        <v>11481</v>
      </c>
      <c r="B7949" t="s">
        <v>714</v>
      </c>
      <c r="C7949">
        <v>96920</v>
      </c>
      <c r="D7949" s="94" t="s">
        <v>28175</v>
      </c>
    </row>
    <row r="7950" spans="1:4" x14ac:dyDescent="0.25">
      <c r="A7950" s="94" t="s">
        <v>11482</v>
      </c>
      <c r="D7950" s="94" t="s">
        <v>14</v>
      </c>
    </row>
    <row r="7951" spans="1:4" x14ac:dyDescent="0.25">
      <c r="A7951" s="94" t="s">
        <v>11482</v>
      </c>
      <c r="B7951" t="s">
        <v>9991</v>
      </c>
      <c r="C7951">
        <v>660</v>
      </c>
      <c r="D7951" s="94" t="s">
        <v>28128</v>
      </c>
    </row>
    <row r="7952" spans="1:4" x14ac:dyDescent="0.25">
      <c r="A7952" s="94" t="s">
        <v>11482</v>
      </c>
      <c r="B7952" t="s">
        <v>714</v>
      </c>
      <c r="C7952">
        <v>5678</v>
      </c>
      <c r="D7952" s="94" t="s">
        <v>28176</v>
      </c>
    </row>
    <row r="7953" spans="1:4" x14ac:dyDescent="0.25">
      <c r="A7953" s="94" t="s">
        <v>11482</v>
      </c>
      <c r="B7953" t="s">
        <v>714</v>
      </c>
      <c r="C7953">
        <v>5679</v>
      </c>
      <c r="D7953" s="94" t="s">
        <v>28177</v>
      </c>
    </row>
    <row r="7954" spans="1:4" x14ac:dyDescent="0.25">
      <c r="A7954" s="94" t="s">
        <v>11482</v>
      </c>
      <c r="B7954" t="s">
        <v>9991</v>
      </c>
      <c r="C7954">
        <v>25067</v>
      </c>
      <c r="D7954" s="94" t="s">
        <v>28178</v>
      </c>
    </row>
    <row r="7955" spans="1:4" x14ac:dyDescent="0.25">
      <c r="A7955" s="94" t="s">
        <v>11482</v>
      </c>
      <c r="B7955" t="s">
        <v>714</v>
      </c>
      <c r="C7955">
        <v>87316</v>
      </c>
      <c r="D7955" s="94" t="s">
        <v>26325</v>
      </c>
    </row>
    <row r="7956" spans="1:4" x14ac:dyDescent="0.25">
      <c r="A7956" s="94" t="s">
        <v>11482</v>
      </c>
      <c r="B7956" t="s">
        <v>714</v>
      </c>
      <c r="C7956">
        <v>88309</v>
      </c>
      <c r="D7956" s="94" t="s">
        <v>28179</v>
      </c>
    </row>
    <row r="7957" spans="1:4" x14ac:dyDescent="0.25">
      <c r="A7957" s="94" t="s">
        <v>11482</v>
      </c>
      <c r="B7957" t="s">
        <v>714</v>
      </c>
      <c r="C7957">
        <v>88316</v>
      </c>
      <c r="D7957" s="94" t="s">
        <v>28179</v>
      </c>
    </row>
    <row r="7958" spans="1:4" x14ac:dyDescent="0.25">
      <c r="A7958" s="94" t="s">
        <v>11482</v>
      </c>
      <c r="B7958" t="s">
        <v>714</v>
      </c>
      <c r="C7958">
        <v>89993</v>
      </c>
      <c r="D7958" s="94" t="s">
        <v>28010</v>
      </c>
    </row>
    <row r="7959" spans="1:4" x14ac:dyDescent="0.25">
      <c r="A7959" s="94" t="s">
        <v>11482</v>
      </c>
      <c r="B7959" t="s">
        <v>714</v>
      </c>
      <c r="C7959">
        <v>89995</v>
      </c>
      <c r="D7959" s="94" t="s">
        <v>28132</v>
      </c>
    </row>
    <row r="7960" spans="1:4" x14ac:dyDescent="0.25">
      <c r="A7960" s="94" t="s">
        <v>11482</v>
      </c>
      <c r="B7960" t="s">
        <v>714</v>
      </c>
      <c r="C7960">
        <v>89996</v>
      </c>
      <c r="D7960" s="94" t="s">
        <v>28011</v>
      </c>
    </row>
    <row r="7961" spans="1:4" x14ac:dyDescent="0.25">
      <c r="A7961" s="94" t="s">
        <v>11482</v>
      </c>
      <c r="B7961" t="s">
        <v>714</v>
      </c>
      <c r="C7961">
        <v>89998</v>
      </c>
      <c r="D7961" s="94" t="s">
        <v>28133</v>
      </c>
    </row>
    <row r="7962" spans="1:4" x14ac:dyDescent="0.25">
      <c r="A7962" s="94" t="s">
        <v>11482</v>
      </c>
      <c r="B7962" t="s">
        <v>714</v>
      </c>
      <c r="C7962">
        <v>92783</v>
      </c>
      <c r="D7962" s="94" t="s">
        <v>28180</v>
      </c>
    </row>
    <row r="7963" spans="1:4" x14ac:dyDescent="0.25">
      <c r="A7963" s="94" t="s">
        <v>11482</v>
      </c>
      <c r="B7963" t="s">
        <v>714</v>
      </c>
      <c r="C7963">
        <v>94116</v>
      </c>
      <c r="D7963" s="94" t="s">
        <v>28181</v>
      </c>
    </row>
    <row r="7964" spans="1:4" x14ac:dyDescent="0.25">
      <c r="A7964" s="94" t="s">
        <v>11482</v>
      </c>
      <c r="B7964" t="s">
        <v>714</v>
      </c>
      <c r="C7964">
        <v>94970</v>
      </c>
      <c r="D7964" s="94" t="s">
        <v>28182</v>
      </c>
    </row>
    <row r="7965" spans="1:4" x14ac:dyDescent="0.25">
      <c r="A7965" s="94" t="s">
        <v>11482</v>
      </c>
      <c r="B7965" t="s">
        <v>714</v>
      </c>
      <c r="C7965">
        <v>96920</v>
      </c>
      <c r="D7965" s="94" t="s">
        <v>28183</v>
      </c>
    </row>
    <row r="7966" spans="1:4" x14ac:dyDescent="0.25">
      <c r="A7966" s="94" t="s">
        <v>11482</v>
      </c>
      <c r="B7966" t="s">
        <v>714</v>
      </c>
      <c r="C7966">
        <v>97736</v>
      </c>
      <c r="D7966" s="94" t="s">
        <v>28184</v>
      </c>
    </row>
    <row r="7967" spans="1:4" x14ac:dyDescent="0.25">
      <c r="A7967" s="94" t="s">
        <v>11482</v>
      </c>
      <c r="B7967" t="s">
        <v>714</v>
      </c>
      <c r="C7967">
        <v>97738</v>
      </c>
      <c r="D7967" s="94" t="s">
        <v>26144</v>
      </c>
    </row>
    <row r="7968" spans="1:4" x14ac:dyDescent="0.25">
      <c r="A7968" s="94" t="s">
        <v>11483</v>
      </c>
      <c r="D7968" s="94" t="s">
        <v>14</v>
      </c>
    </row>
    <row r="7969" spans="1:4" x14ac:dyDescent="0.25">
      <c r="A7969" s="94" t="s">
        <v>11483</v>
      </c>
      <c r="B7969" t="s">
        <v>9991</v>
      </c>
      <c r="C7969">
        <v>660</v>
      </c>
      <c r="D7969" s="94" t="s">
        <v>28073</v>
      </c>
    </row>
    <row r="7970" spans="1:4" x14ac:dyDescent="0.25">
      <c r="A7970" s="94" t="s">
        <v>11483</v>
      </c>
      <c r="B7970" t="s">
        <v>9991</v>
      </c>
      <c r="C7970">
        <v>25067</v>
      </c>
      <c r="D7970" s="94" t="s">
        <v>28074</v>
      </c>
    </row>
    <row r="7971" spans="1:4" x14ac:dyDescent="0.25">
      <c r="A7971" s="94" t="s">
        <v>11483</v>
      </c>
      <c r="B7971" t="s">
        <v>714</v>
      </c>
      <c r="C7971">
        <v>87316</v>
      </c>
      <c r="D7971" s="94" t="s">
        <v>28075</v>
      </c>
    </row>
    <row r="7972" spans="1:4" x14ac:dyDescent="0.25">
      <c r="A7972" s="94" t="s">
        <v>11483</v>
      </c>
      <c r="B7972" t="s">
        <v>714</v>
      </c>
      <c r="C7972">
        <v>88309</v>
      </c>
      <c r="D7972" s="94" t="s">
        <v>28185</v>
      </c>
    </row>
    <row r="7973" spans="1:4" x14ac:dyDescent="0.25">
      <c r="A7973" s="94" t="s">
        <v>11483</v>
      </c>
      <c r="B7973" t="s">
        <v>714</v>
      </c>
      <c r="C7973">
        <v>88316</v>
      </c>
      <c r="D7973" s="94" t="s">
        <v>28185</v>
      </c>
    </row>
    <row r="7974" spans="1:4" x14ac:dyDescent="0.25">
      <c r="A7974" s="94" t="s">
        <v>11483</v>
      </c>
      <c r="B7974" t="s">
        <v>714</v>
      </c>
      <c r="C7974">
        <v>89993</v>
      </c>
      <c r="D7974" s="94" t="s">
        <v>28010</v>
      </c>
    </row>
    <row r="7975" spans="1:4" x14ac:dyDescent="0.25">
      <c r="A7975" s="94" t="s">
        <v>11483</v>
      </c>
      <c r="B7975" t="s">
        <v>714</v>
      </c>
      <c r="C7975">
        <v>89995</v>
      </c>
      <c r="D7975" s="94" t="s">
        <v>27975</v>
      </c>
    </row>
    <row r="7976" spans="1:4" x14ac:dyDescent="0.25">
      <c r="A7976" s="94" t="s">
        <v>11483</v>
      </c>
      <c r="B7976" t="s">
        <v>714</v>
      </c>
      <c r="C7976">
        <v>89996</v>
      </c>
      <c r="D7976" s="94" t="s">
        <v>28011</v>
      </c>
    </row>
    <row r="7977" spans="1:4" x14ac:dyDescent="0.25">
      <c r="A7977" s="94" t="s">
        <v>11483</v>
      </c>
      <c r="B7977" t="s">
        <v>714</v>
      </c>
      <c r="C7977">
        <v>89998</v>
      </c>
      <c r="D7977" s="94" t="s">
        <v>28077</v>
      </c>
    </row>
    <row r="7978" spans="1:4" x14ac:dyDescent="0.25">
      <c r="A7978" s="94" t="s">
        <v>11483</v>
      </c>
      <c r="B7978" t="s">
        <v>714</v>
      </c>
      <c r="C7978">
        <v>96920</v>
      </c>
      <c r="D7978" s="94" t="s">
        <v>28186</v>
      </c>
    </row>
    <row r="7979" spans="1:4" x14ac:dyDescent="0.25">
      <c r="A7979" s="94" t="s">
        <v>11484</v>
      </c>
      <c r="D7979" s="94" t="s">
        <v>14</v>
      </c>
    </row>
    <row r="7980" spans="1:4" x14ac:dyDescent="0.25">
      <c r="A7980" s="94" t="s">
        <v>11484</v>
      </c>
      <c r="B7980" t="s">
        <v>9991</v>
      </c>
      <c r="C7980">
        <v>660</v>
      </c>
      <c r="D7980" s="94" t="s">
        <v>28079</v>
      </c>
    </row>
    <row r="7981" spans="1:4" x14ac:dyDescent="0.25">
      <c r="A7981" s="94" t="s">
        <v>11484</v>
      </c>
      <c r="B7981" t="s">
        <v>9991</v>
      </c>
      <c r="C7981">
        <v>25067</v>
      </c>
      <c r="D7981" s="94" t="s">
        <v>28187</v>
      </c>
    </row>
    <row r="7982" spans="1:4" x14ac:dyDescent="0.25">
      <c r="A7982" s="94" t="s">
        <v>11484</v>
      </c>
      <c r="B7982" t="s">
        <v>714</v>
      </c>
      <c r="C7982">
        <v>87316</v>
      </c>
      <c r="D7982" s="94" t="s">
        <v>28140</v>
      </c>
    </row>
    <row r="7983" spans="1:4" x14ac:dyDescent="0.25">
      <c r="A7983" s="94" t="s">
        <v>11484</v>
      </c>
      <c r="B7983" t="s">
        <v>714</v>
      </c>
      <c r="C7983">
        <v>88309</v>
      </c>
      <c r="D7983" s="94" t="s">
        <v>28188</v>
      </c>
    </row>
    <row r="7984" spans="1:4" x14ac:dyDescent="0.25">
      <c r="A7984" s="94" t="s">
        <v>11484</v>
      </c>
      <c r="B7984" t="s">
        <v>714</v>
      </c>
      <c r="C7984">
        <v>88316</v>
      </c>
      <c r="D7984" s="94" t="s">
        <v>28188</v>
      </c>
    </row>
    <row r="7985" spans="1:4" x14ac:dyDescent="0.25">
      <c r="A7985" s="94" t="s">
        <v>11484</v>
      </c>
      <c r="B7985" t="s">
        <v>714</v>
      </c>
      <c r="C7985">
        <v>88907</v>
      </c>
      <c r="D7985" s="94" t="s">
        <v>28189</v>
      </c>
    </row>
    <row r="7986" spans="1:4" x14ac:dyDescent="0.25">
      <c r="A7986" s="94" t="s">
        <v>11484</v>
      </c>
      <c r="B7986" t="s">
        <v>714</v>
      </c>
      <c r="C7986">
        <v>88908</v>
      </c>
      <c r="D7986" s="94" t="s">
        <v>28190</v>
      </c>
    </row>
    <row r="7987" spans="1:4" x14ac:dyDescent="0.25">
      <c r="A7987" s="94" t="s">
        <v>11484</v>
      </c>
      <c r="B7987" t="s">
        <v>714</v>
      </c>
      <c r="C7987">
        <v>89993</v>
      </c>
      <c r="D7987" s="94" t="s">
        <v>28010</v>
      </c>
    </row>
    <row r="7988" spans="1:4" x14ac:dyDescent="0.25">
      <c r="A7988" s="94" t="s">
        <v>11484</v>
      </c>
      <c r="B7988" t="s">
        <v>714</v>
      </c>
      <c r="C7988">
        <v>89995</v>
      </c>
      <c r="D7988" s="94" t="s">
        <v>28083</v>
      </c>
    </row>
    <row r="7989" spans="1:4" x14ac:dyDescent="0.25">
      <c r="A7989" s="94" t="s">
        <v>11484</v>
      </c>
      <c r="B7989" t="s">
        <v>714</v>
      </c>
      <c r="C7989">
        <v>89996</v>
      </c>
      <c r="D7989" s="94" t="s">
        <v>28011</v>
      </c>
    </row>
    <row r="7990" spans="1:4" x14ac:dyDescent="0.25">
      <c r="A7990" s="94" t="s">
        <v>11484</v>
      </c>
      <c r="B7990" t="s">
        <v>714</v>
      </c>
      <c r="C7990">
        <v>89998</v>
      </c>
      <c r="D7990" s="94" t="s">
        <v>28084</v>
      </c>
    </row>
    <row r="7991" spans="1:4" x14ac:dyDescent="0.25">
      <c r="A7991" s="94" t="s">
        <v>11484</v>
      </c>
      <c r="B7991" t="s">
        <v>714</v>
      </c>
      <c r="C7991">
        <v>92783</v>
      </c>
      <c r="D7991" s="94" t="s">
        <v>28191</v>
      </c>
    </row>
    <row r="7992" spans="1:4" x14ac:dyDescent="0.25">
      <c r="A7992" s="94" t="s">
        <v>11484</v>
      </c>
      <c r="B7992" t="s">
        <v>714</v>
      </c>
      <c r="C7992">
        <v>94116</v>
      </c>
      <c r="D7992" s="94" t="s">
        <v>28192</v>
      </c>
    </row>
    <row r="7993" spans="1:4" x14ac:dyDescent="0.25">
      <c r="A7993" s="94" t="s">
        <v>11484</v>
      </c>
      <c r="B7993" t="s">
        <v>714</v>
      </c>
      <c r="C7993">
        <v>94970</v>
      </c>
      <c r="D7993" s="94" t="s">
        <v>28193</v>
      </c>
    </row>
    <row r="7994" spans="1:4" x14ac:dyDescent="0.25">
      <c r="A7994" s="94" t="s">
        <v>11484</v>
      </c>
      <c r="B7994" t="s">
        <v>714</v>
      </c>
      <c r="C7994">
        <v>96920</v>
      </c>
      <c r="D7994" s="94" t="s">
        <v>28194</v>
      </c>
    </row>
    <row r="7995" spans="1:4" x14ac:dyDescent="0.25">
      <c r="A7995" s="94" t="s">
        <v>11484</v>
      </c>
      <c r="B7995" t="s">
        <v>714</v>
      </c>
      <c r="C7995">
        <v>97736</v>
      </c>
      <c r="D7995" s="94" t="s">
        <v>28195</v>
      </c>
    </row>
    <row r="7996" spans="1:4" x14ac:dyDescent="0.25">
      <c r="A7996" s="94" t="s">
        <v>11484</v>
      </c>
      <c r="B7996" t="s">
        <v>714</v>
      </c>
      <c r="C7996">
        <v>97738</v>
      </c>
      <c r="D7996" s="94" t="s">
        <v>26144</v>
      </c>
    </row>
    <row r="7997" spans="1:4" x14ac:dyDescent="0.25">
      <c r="A7997" s="94" t="s">
        <v>11485</v>
      </c>
      <c r="D7997" s="94" t="s">
        <v>14</v>
      </c>
    </row>
    <row r="7998" spans="1:4" x14ac:dyDescent="0.25">
      <c r="A7998" s="94" t="s">
        <v>11485</v>
      </c>
      <c r="B7998" t="s">
        <v>9991</v>
      </c>
      <c r="C7998">
        <v>660</v>
      </c>
      <c r="D7998" s="94" t="s">
        <v>28090</v>
      </c>
    </row>
    <row r="7999" spans="1:4" x14ac:dyDescent="0.25">
      <c r="A7999" s="94" t="s">
        <v>11485</v>
      </c>
      <c r="B7999" t="s">
        <v>9991</v>
      </c>
      <c r="C7999">
        <v>25067</v>
      </c>
      <c r="D7999" s="94" t="s">
        <v>28091</v>
      </c>
    </row>
    <row r="8000" spans="1:4" x14ac:dyDescent="0.25">
      <c r="A8000" s="94" t="s">
        <v>11485</v>
      </c>
      <c r="B8000" t="s">
        <v>714</v>
      </c>
      <c r="C8000">
        <v>87316</v>
      </c>
      <c r="D8000" s="94" t="s">
        <v>26327</v>
      </c>
    </row>
    <row r="8001" spans="1:4" x14ac:dyDescent="0.25">
      <c r="A8001" s="94" t="s">
        <v>11485</v>
      </c>
      <c r="B8001" t="s">
        <v>714</v>
      </c>
      <c r="C8001">
        <v>88309</v>
      </c>
      <c r="D8001" s="94" t="s">
        <v>28196</v>
      </c>
    </row>
    <row r="8002" spans="1:4" x14ac:dyDescent="0.25">
      <c r="A8002" s="94" t="s">
        <v>11485</v>
      </c>
      <c r="B8002" t="s">
        <v>714</v>
      </c>
      <c r="C8002">
        <v>88316</v>
      </c>
      <c r="D8002" s="94" t="s">
        <v>28196</v>
      </c>
    </row>
    <row r="8003" spans="1:4" x14ac:dyDescent="0.25">
      <c r="A8003" s="94" t="s">
        <v>11485</v>
      </c>
      <c r="B8003" t="s">
        <v>714</v>
      </c>
      <c r="C8003">
        <v>89993</v>
      </c>
      <c r="D8003" s="94" t="s">
        <v>28010</v>
      </c>
    </row>
    <row r="8004" spans="1:4" x14ac:dyDescent="0.25">
      <c r="A8004" s="94" t="s">
        <v>11485</v>
      </c>
      <c r="B8004" t="s">
        <v>714</v>
      </c>
      <c r="C8004">
        <v>89995</v>
      </c>
      <c r="D8004" s="94" t="s">
        <v>28093</v>
      </c>
    </row>
    <row r="8005" spans="1:4" x14ac:dyDescent="0.25">
      <c r="A8005" s="94" t="s">
        <v>11485</v>
      </c>
      <c r="B8005" t="s">
        <v>714</v>
      </c>
      <c r="C8005">
        <v>89996</v>
      </c>
      <c r="D8005" s="94" t="s">
        <v>28011</v>
      </c>
    </row>
    <row r="8006" spans="1:4" x14ac:dyDescent="0.25">
      <c r="A8006" s="94" t="s">
        <v>11485</v>
      </c>
      <c r="B8006" t="s">
        <v>714</v>
      </c>
      <c r="C8006">
        <v>89998</v>
      </c>
      <c r="D8006" s="94" t="s">
        <v>28094</v>
      </c>
    </row>
    <row r="8007" spans="1:4" x14ac:dyDescent="0.25">
      <c r="A8007" s="94" t="s">
        <v>11485</v>
      </c>
      <c r="B8007" t="s">
        <v>714</v>
      </c>
      <c r="C8007">
        <v>96920</v>
      </c>
      <c r="D8007" s="94" t="s">
        <v>28197</v>
      </c>
    </row>
    <row r="8008" spans="1:4" x14ac:dyDescent="0.25">
      <c r="A8008" s="94" t="s">
        <v>11486</v>
      </c>
      <c r="D8008" s="94" t="s">
        <v>14</v>
      </c>
    </row>
    <row r="8009" spans="1:4" x14ac:dyDescent="0.25">
      <c r="A8009" s="94" t="s">
        <v>11486</v>
      </c>
      <c r="B8009" t="s">
        <v>9991</v>
      </c>
      <c r="C8009">
        <v>660</v>
      </c>
      <c r="D8009" s="94" t="s">
        <v>28148</v>
      </c>
    </row>
    <row r="8010" spans="1:4" x14ac:dyDescent="0.25">
      <c r="A8010" s="94" t="s">
        <v>11486</v>
      </c>
      <c r="B8010" t="s">
        <v>9991</v>
      </c>
      <c r="C8010">
        <v>25067</v>
      </c>
      <c r="D8010" s="94" t="s">
        <v>28198</v>
      </c>
    </row>
    <row r="8011" spans="1:4" x14ac:dyDescent="0.25">
      <c r="A8011" s="94" t="s">
        <v>11486</v>
      </c>
      <c r="B8011" t="s">
        <v>714</v>
      </c>
      <c r="C8011">
        <v>87316</v>
      </c>
      <c r="D8011" s="94" t="s">
        <v>26945</v>
      </c>
    </row>
    <row r="8012" spans="1:4" x14ac:dyDescent="0.25">
      <c r="A8012" s="94" t="s">
        <v>11486</v>
      </c>
      <c r="B8012" t="s">
        <v>714</v>
      </c>
      <c r="C8012">
        <v>88309</v>
      </c>
      <c r="D8012" s="94" t="s">
        <v>28199</v>
      </c>
    </row>
    <row r="8013" spans="1:4" x14ac:dyDescent="0.25">
      <c r="A8013" s="94" t="s">
        <v>11486</v>
      </c>
      <c r="B8013" t="s">
        <v>714</v>
      </c>
      <c r="C8013">
        <v>88316</v>
      </c>
      <c r="D8013" s="94" t="s">
        <v>28199</v>
      </c>
    </row>
    <row r="8014" spans="1:4" x14ac:dyDescent="0.25">
      <c r="A8014" s="94" t="s">
        <v>11486</v>
      </c>
      <c r="B8014" t="s">
        <v>714</v>
      </c>
      <c r="C8014">
        <v>88907</v>
      </c>
      <c r="D8014" s="94" t="s">
        <v>28200</v>
      </c>
    </row>
    <row r="8015" spans="1:4" x14ac:dyDescent="0.25">
      <c r="A8015" s="94" t="s">
        <v>11486</v>
      </c>
      <c r="B8015" t="s">
        <v>714</v>
      </c>
      <c r="C8015">
        <v>88908</v>
      </c>
      <c r="D8015" s="94" t="s">
        <v>28201</v>
      </c>
    </row>
    <row r="8016" spans="1:4" x14ac:dyDescent="0.25">
      <c r="A8016" s="94" t="s">
        <v>11486</v>
      </c>
      <c r="B8016" t="s">
        <v>714</v>
      </c>
      <c r="C8016">
        <v>89993</v>
      </c>
      <c r="D8016" s="94" t="s">
        <v>28010</v>
      </c>
    </row>
    <row r="8017" spans="1:4" x14ac:dyDescent="0.25">
      <c r="A8017" s="94" t="s">
        <v>11486</v>
      </c>
      <c r="B8017" t="s">
        <v>714</v>
      </c>
      <c r="C8017">
        <v>89995</v>
      </c>
      <c r="D8017" s="94" t="s">
        <v>28153</v>
      </c>
    </row>
    <row r="8018" spans="1:4" x14ac:dyDescent="0.25">
      <c r="A8018" s="94" t="s">
        <v>11486</v>
      </c>
      <c r="B8018" t="s">
        <v>714</v>
      </c>
      <c r="C8018">
        <v>89996</v>
      </c>
      <c r="D8018" s="94" t="s">
        <v>28011</v>
      </c>
    </row>
    <row r="8019" spans="1:4" x14ac:dyDescent="0.25">
      <c r="A8019" s="94" t="s">
        <v>11486</v>
      </c>
      <c r="B8019" t="s">
        <v>714</v>
      </c>
      <c r="C8019">
        <v>89998</v>
      </c>
      <c r="D8019" s="94" t="s">
        <v>28154</v>
      </c>
    </row>
    <row r="8020" spans="1:4" x14ac:dyDescent="0.25">
      <c r="A8020" s="94" t="s">
        <v>11486</v>
      </c>
      <c r="B8020" t="s">
        <v>714</v>
      </c>
      <c r="C8020">
        <v>92783</v>
      </c>
      <c r="D8020" s="94" t="s">
        <v>28202</v>
      </c>
    </row>
    <row r="8021" spans="1:4" x14ac:dyDescent="0.25">
      <c r="A8021" s="94" t="s">
        <v>11486</v>
      </c>
      <c r="B8021" t="s">
        <v>714</v>
      </c>
      <c r="C8021">
        <v>94116</v>
      </c>
      <c r="D8021" s="94" t="s">
        <v>28203</v>
      </c>
    </row>
    <row r="8022" spans="1:4" x14ac:dyDescent="0.25">
      <c r="A8022" s="94" t="s">
        <v>11486</v>
      </c>
      <c r="B8022" t="s">
        <v>714</v>
      </c>
      <c r="C8022">
        <v>94970</v>
      </c>
      <c r="D8022" s="94" t="s">
        <v>28204</v>
      </c>
    </row>
    <row r="8023" spans="1:4" x14ac:dyDescent="0.25">
      <c r="A8023" s="94" t="s">
        <v>11486</v>
      </c>
      <c r="B8023" t="s">
        <v>714</v>
      </c>
      <c r="C8023">
        <v>96920</v>
      </c>
      <c r="D8023" s="94" t="s">
        <v>28205</v>
      </c>
    </row>
    <row r="8024" spans="1:4" x14ac:dyDescent="0.25">
      <c r="A8024" s="94" t="s">
        <v>11486</v>
      </c>
      <c r="B8024" t="s">
        <v>714</v>
      </c>
      <c r="C8024">
        <v>97736</v>
      </c>
      <c r="D8024" s="94" t="s">
        <v>28206</v>
      </c>
    </row>
    <row r="8025" spans="1:4" x14ac:dyDescent="0.25">
      <c r="A8025" s="94" t="s">
        <v>11486</v>
      </c>
      <c r="B8025" t="s">
        <v>714</v>
      </c>
      <c r="C8025">
        <v>97738</v>
      </c>
      <c r="D8025" s="94" t="s">
        <v>26144</v>
      </c>
    </row>
    <row r="8026" spans="1:4" x14ac:dyDescent="0.25">
      <c r="A8026" s="94" t="s">
        <v>11487</v>
      </c>
      <c r="D8026" s="94" t="s">
        <v>14</v>
      </c>
    </row>
    <row r="8027" spans="1:4" x14ac:dyDescent="0.25">
      <c r="A8027" s="94" t="s">
        <v>11487</v>
      </c>
      <c r="B8027" t="s">
        <v>9991</v>
      </c>
      <c r="C8027">
        <v>660</v>
      </c>
      <c r="D8027" s="94" t="s">
        <v>28159</v>
      </c>
    </row>
    <row r="8028" spans="1:4" x14ac:dyDescent="0.25">
      <c r="A8028" s="94" t="s">
        <v>11487</v>
      </c>
      <c r="B8028" t="s">
        <v>9991</v>
      </c>
      <c r="C8028">
        <v>25067</v>
      </c>
      <c r="D8028" s="94" t="s">
        <v>28160</v>
      </c>
    </row>
    <row r="8029" spans="1:4" x14ac:dyDescent="0.25">
      <c r="A8029" s="94" t="s">
        <v>11487</v>
      </c>
      <c r="B8029" t="s">
        <v>714</v>
      </c>
      <c r="C8029">
        <v>87316</v>
      </c>
      <c r="D8029" s="94" t="s">
        <v>28161</v>
      </c>
    </row>
    <row r="8030" spans="1:4" x14ac:dyDescent="0.25">
      <c r="A8030" s="94" t="s">
        <v>11487</v>
      </c>
      <c r="B8030" t="s">
        <v>714</v>
      </c>
      <c r="C8030">
        <v>88309</v>
      </c>
      <c r="D8030" s="94" t="s">
        <v>28162</v>
      </c>
    </row>
    <row r="8031" spans="1:4" x14ac:dyDescent="0.25">
      <c r="A8031" s="94" t="s">
        <v>11487</v>
      </c>
      <c r="B8031" t="s">
        <v>714</v>
      </c>
      <c r="C8031">
        <v>88316</v>
      </c>
      <c r="D8031" s="94" t="s">
        <v>28162</v>
      </c>
    </row>
    <row r="8032" spans="1:4" x14ac:dyDescent="0.25">
      <c r="A8032" s="94" t="s">
        <v>11487</v>
      </c>
      <c r="B8032" t="s">
        <v>714</v>
      </c>
      <c r="C8032">
        <v>89993</v>
      </c>
      <c r="D8032" s="94" t="s">
        <v>28010</v>
      </c>
    </row>
    <row r="8033" spans="1:4" x14ac:dyDescent="0.25">
      <c r="A8033" s="94" t="s">
        <v>11487</v>
      </c>
      <c r="B8033" t="s">
        <v>714</v>
      </c>
      <c r="C8033">
        <v>89995</v>
      </c>
      <c r="D8033" s="94" t="s">
        <v>28163</v>
      </c>
    </row>
    <row r="8034" spans="1:4" x14ac:dyDescent="0.25">
      <c r="A8034" s="94" t="s">
        <v>11487</v>
      </c>
      <c r="B8034" t="s">
        <v>714</v>
      </c>
      <c r="C8034">
        <v>89996</v>
      </c>
      <c r="D8034" s="94" t="s">
        <v>28011</v>
      </c>
    </row>
    <row r="8035" spans="1:4" x14ac:dyDescent="0.25">
      <c r="A8035" s="94" t="s">
        <v>11487</v>
      </c>
      <c r="B8035" t="s">
        <v>714</v>
      </c>
      <c r="C8035">
        <v>89998</v>
      </c>
      <c r="D8035" s="94" t="s">
        <v>28164</v>
      </c>
    </row>
    <row r="8036" spans="1:4" x14ac:dyDescent="0.25">
      <c r="A8036" s="94" t="s">
        <v>11487</v>
      </c>
      <c r="B8036" t="s">
        <v>714</v>
      </c>
      <c r="C8036">
        <v>96920</v>
      </c>
      <c r="D8036" s="94" t="s">
        <v>28165</v>
      </c>
    </row>
    <row r="8037" spans="1:4" x14ac:dyDescent="0.25">
      <c r="A8037" s="94" t="s">
        <v>11488</v>
      </c>
      <c r="D8037" s="94" t="s">
        <v>14</v>
      </c>
    </row>
    <row r="8038" spans="1:4" x14ac:dyDescent="0.25">
      <c r="A8038" s="94" t="s">
        <v>11488</v>
      </c>
      <c r="B8038" t="s">
        <v>9991</v>
      </c>
      <c r="C8038">
        <v>660</v>
      </c>
      <c r="D8038" s="94" t="s">
        <v>28207</v>
      </c>
    </row>
    <row r="8039" spans="1:4" x14ac:dyDescent="0.25">
      <c r="A8039" s="94" t="s">
        <v>11488</v>
      </c>
      <c r="B8039" t="s">
        <v>9991</v>
      </c>
      <c r="C8039">
        <v>25067</v>
      </c>
      <c r="D8039" s="94" t="s">
        <v>28208</v>
      </c>
    </row>
    <row r="8040" spans="1:4" x14ac:dyDescent="0.25">
      <c r="A8040" s="94" t="s">
        <v>11488</v>
      </c>
      <c r="B8040" t="s">
        <v>714</v>
      </c>
      <c r="C8040">
        <v>87316</v>
      </c>
      <c r="D8040" s="94" t="s">
        <v>28209</v>
      </c>
    </row>
    <row r="8041" spans="1:4" x14ac:dyDescent="0.25">
      <c r="A8041" s="94" t="s">
        <v>11488</v>
      </c>
      <c r="B8041" t="s">
        <v>714</v>
      </c>
      <c r="C8041">
        <v>88309</v>
      </c>
      <c r="D8041" s="94" t="s">
        <v>28210</v>
      </c>
    </row>
    <row r="8042" spans="1:4" x14ac:dyDescent="0.25">
      <c r="A8042" s="94" t="s">
        <v>11488</v>
      </c>
      <c r="B8042" t="s">
        <v>714</v>
      </c>
      <c r="C8042">
        <v>88316</v>
      </c>
      <c r="D8042" s="94" t="s">
        <v>28210</v>
      </c>
    </row>
    <row r="8043" spans="1:4" x14ac:dyDescent="0.25">
      <c r="A8043" s="94" t="s">
        <v>11488</v>
      </c>
      <c r="B8043" t="s">
        <v>714</v>
      </c>
      <c r="C8043">
        <v>88907</v>
      </c>
      <c r="D8043" s="94" t="s">
        <v>28211</v>
      </c>
    </row>
    <row r="8044" spans="1:4" x14ac:dyDescent="0.25">
      <c r="A8044" s="94" t="s">
        <v>11488</v>
      </c>
      <c r="B8044" t="s">
        <v>714</v>
      </c>
      <c r="C8044">
        <v>88908</v>
      </c>
      <c r="D8044" s="94" t="s">
        <v>28212</v>
      </c>
    </row>
    <row r="8045" spans="1:4" x14ac:dyDescent="0.25">
      <c r="A8045" s="94" t="s">
        <v>11488</v>
      </c>
      <c r="B8045" t="s">
        <v>714</v>
      </c>
      <c r="C8045">
        <v>89993</v>
      </c>
      <c r="D8045" s="94" t="s">
        <v>28010</v>
      </c>
    </row>
    <row r="8046" spans="1:4" x14ac:dyDescent="0.25">
      <c r="A8046" s="94" t="s">
        <v>11488</v>
      </c>
      <c r="B8046" t="s">
        <v>714</v>
      </c>
      <c r="C8046">
        <v>89995</v>
      </c>
      <c r="D8046" s="94" t="s">
        <v>28213</v>
      </c>
    </row>
    <row r="8047" spans="1:4" x14ac:dyDescent="0.25">
      <c r="A8047" s="94" t="s">
        <v>11488</v>
      </c>
      <c r="B8047" t="s">
        <v>714</v>
      </c>
      <c r="C8047">
        <v>89996</v>
      </c>
      <c r="D8047" s="94" t="s">
        <v>28011</v>
      </c>
    </row>
    <row r="8048" spans="1:4" x14ac:dyDescent="0.25">
      <c r="A8048" s="94" t="s">
        <v>11488</v>
      </c>
      <c r="B8048" t="s">
        <v>714</v>
      </c>
      <c r="C8048">
        <v>89998</v>
      </c>
      <c r="D8048" s="94" t="s">
        <v>28214</v>
      </c>
    </row>
    <row r="8049" spans="1:4" x14ac:dyDescent="0.25">
      <c r="A8049" s="94" t="s">
        <v>11488</v>
      </c>
      <c r="B8049" t="s">
        <v>714</v>
      </c>
      <c r="C8049">
        <v>92783</v>
      </c>
      <c r="D8049" s="94" t="s">
        <v>28215</v>
      </c>
    </row>
    <row r="8050" spans="1:4" x14ac:dyDescent="0.25">
      <c r="A8050" s="94" t="s">
        <v>11488</v>
      </c>
      <c r="B8050" t="s">
        <v>714</v>
      </c>
      <c r="C8050">
        <v>94116</v>
      </c>
      <c r="D8050" s="94" t="s">
        <v>28216</v>
      </c>
    </row>
    <row r="8051" spans="1:4" x14ac:dyDescent="0.25">
      <c r="A8051" s="94" t="s">
        <v>11488</v>
      </c>
      <c r="B8051" t="s">
        <v>714</v>
      </c>
      <c r="C8051">
        <v>94970</v>
      </c>
      <c r="D8051" s="94" t="s">
        <v>28217</v>
      </c>
    </row>
    <row r="8052" spans="1:4" x14ac:dyDescent="0.25">
      <c r="A8052" s="94" t="s">
        <v>11488</v>
      </c>
      <c r="B8052" t="s">
        <v>714</v>
      </c>
      <c r="C8052">
        <v>96920</v>
      </c>
      <c r="D8052" s="94" t="s">
        <v>28218</v>
      </c>
    </row>
    <row r="8053" spans="1:4" x14ac:dyDescent="0.25">
      <c r="A8053" s="94" t="s">
        <v>11488</v>
      </c>
      <c r="B8053" t="s">
        <v>714</v>
      </c>
      <c r="C8053">
        <v>97736</v>
      </c>
      <c r="D8053" s="94" t="s">
        <v>28219</v>
      </c>
    </row>
    <row r="8054" spans="1:4" x14ac:dyDescent="0.25">
      <c r="A8054" s="94" t="s">
        <v>11488</v>
      </c>
      <c r="B8054" t="s">
        <v>714</v>
      </c>
      <c r="C8054">
        <v>97738</v>
      </c>
      <c r="D8054" s="94" t="s">
        <v>26144</v>
      </c>
    </row>
    <row r="8055" spans="1:4" x14ac:dyDescent="0.25">
      <c r="A8055" s="94" t="s">
        <v>11489</v>
      </c>
      <c r="D8055" s="94" t="s">
        <v>14</v>
      </c>
    </row>
    <row r="8056" spans="1:4" x14ac:dyDescent="0.25">
      <c r="A8056" s="94" t="s">
        <v>11489</v>
      </c>
      <c r="B8056" t="s">
        <v>9991</v>
      </c>
      <c r="C8056">
        <v>660</v>
      </c>
      <c r="D8056" s="94" t="s">
        <v>28220</v>
      </c>
    </row>
    <row r="8057" spans="1:4" x14ac:dyDescent="0.25">
      <c r="A8057" s="94" t="s">
        <v>11489</v>
      </c>
      <c r="B8057" t="s">
        <v>9991</v>
      </c>
      <c r="C8057">
        <v>25067</v>
      </c>
      <c r="D8057" s="94" t="s">
        <v>28221</v>
      </c>
    </row>
    <row r="8058" spans="1:4" x14ac:dyDescent="0.25">
      <c r="A8058" s="94" t="s">
        <v>11489</v>
      </c>
      <c r="B8058" t="s">
        <v>714</v>
      </c>
      <c r="C8058">
        <v>87316</v>
      </c>
      <c r="D8058" s="94" t="s">
        <v>28222</v>
      </c>
    </row>
    <row r="8059" spans="1:4" x14ac:dyDescent="0.25">
      <c r="A8059" s="94" t="s">
        <v>11489</v>
      </c>
      <c r="B8059" t="s">
        <v>714</v>
      </c>
      <c r="C8059">
        <v>88309</v>
      </c>
      <c r="D8059" s="94" t="s">
        <v>28223</v>
      </c>
    </row>
    <row r="8060" spans="1:4" x14ac:dyDescent="0.25">
      <c r="A8060" s="94" t="s">
        <v>11489</v>
      </c>
      <c r="B8060" t="s">
        <v>714</v>
      </c>
      <c r="C8060">
        <v>88316</v>
      </c>
      <c r="D8060" s="94" t="s">
        <v>28223</v>
      </c>
    </row>
    <row r="8061" spans="1:4" x14ac:dyDescent="0.25">
      <c r="A8061" s="94" t="s">
        <v>11489</v>
      </c>
      <c r="B8061" t="s">
        <v>714</v>
      </c>
      <c r="C8061">
        <v>89993</v>
      </c>
      <c r="D8061" s="94" t="s">
        <v>28010</v>
      </c>
    </row>
    <row r="8062" spans="1:4" x14ac:dyDescent="0.25">
      <c r="A8062" s="94" t="s">
        <v>11489</v>
      </c>
      <c r="B8062" t="s">
        <v>714</v>
      </c>
      <c r="C8062">
        <v>89995</v>
      </c>
      <c r="D8062" s="94" t="s">
        <v>28224</v>
      </c>
    </row>
    <row r="8063" spans="1:4" x14ac:dyDescent="0.25">
      <c r="A8063" s="94" t="s">
        <v>11489</v>
      </c>
      <c r="B8063" t="s">
        <v>714</v>
      </c>
      <c r="C8063">
        <v>89996</v>
      </c>
      <c r="D8063" s="94" t="s">
        <v>28011</v>
      </c>
    </row>
    <row r="8064" spans="1:4" x14ac:dyDescent="0.25">
      <c r="A8064" s="94" t="s">
        <v>11489</v>
      </c>
      <c r="B8064" t="s">
        <v>714</v>
      </c>
      <c r="C8064">
        <v>89998</v>
      </c>
      <c r="D8064" s="94" t="s">
        <v>28225</v>
      </c>
    </row>
    <row r="8065" spans="1:4" x14ac:dyDescent="0.25">
      <c r="A8065" s="94" t="s">
        <v>11489</v>
      </c>
      <c r="B8065" t="s">
        <v>714</v>
      </c>
      <c r="C8065">
        <v>96920</v>
      </c>
      <c r="D8065" s="94" t="s">
        <v>28226</v>
      </c>
    </row>
    <row r="8066" spans="1:4" x14ac:dyDescent="0.25">
      <c r="A8066" s="94" t="s">
        <v>11490</v>
      </c>
      <c r="D8066" s="94" t="s">
        <v>14</v>
      </c>
    </row>
    <row r="8067" spans="1:4" x14ac:dyDescent="0.25">
      <c r="A8067" s="94" t="s">
        <v>11490</v>
      </c>
      <c r="B8067" t="s">
        <v>9991</v>
      </c>
      <c r="C8067">
        <v>660</v>
      </c>
      <c r="D8067" s="94" t="s">
        <v>28079</v>
      </c>
    </row>
    <row r="8068" spans="1:4" x14ac:dyDescent="0.25">
      <c r="A8068" s="94" t="s">
        <v>11490</v>
      </c>
      <c r="B8068" t="s">
        <v>9991</v>
      </c>
      <c r="C8068">
        <v>25067</v>
      </c>
      <c r="D8068" s="94" t="s">
        <v>28227</v>
      </c>
    </row>
    <row r="8069" spans="1:4" x14ac:dyDescent="0.25">
      <c r="A8069" s="94" t="s">
        <v>11490</v>
      </c>
      <c r="B8069" t="s">
        <v>714</v>
      </c>
      <c r="C8069">
        <v>87316</v>
      </c>
      <c r="D8069" s="94" t="s">
        <v>28075</v>
      </c>
    </row>
    <row r="8070" spans="1:4" x14ac:dyDescent="0.25">
      <c r="A8070" s="94" t="s">
        <v>11490</v>
      </c>
      <c r="B8070" t="s">
        <v>714</v>
      </c>
      <c r="C8070">
        <v>88309</v>
      </c>
      <c r="D8070" s="94" t="s">
        <v>28228</v>
      </c>
    </row>
    <row r="8071" spans="1:4" x14ac:dyDescent="0.25">
      <c r="A8071" s="94" t="s">
        <v>11490</v>
      </c>
      <c r="B8071" t="s">
        <v>714</v>
      </c>
      <c r="C8071">
        <v>88316</v>
      </c>
      <c r="D8071" s="94" t="s">
        <v>28228</v>
      </c>
    </row>
    <row r="8072" spans="1:4" x14ac:dyDescent="0.25">
      <c r="A8072" s="94" t="s">
        <v>11490</v>
      </c>
      <c r="B8072" t="s">
        <v>714</v>
      </c>
      <c r="C8072">
        <v>88907</v>
      </c>
      <c r="D8072" s="94" t="s">
        <v>28229</v>
      </c>
    </row>
    <row r="8073" spans="1:4" x14ac:dyDescent="0.25">
      <c r="A8073" s="94" t="s">
        <v>11490</v>
      </c>
      <c r="B8073" t="s">
        <v>714</v>
      </c>
      <c r="C8073">
        <v>88908</v>
      </c>
      <c r="D8073" s="94" t="s">
        <v>28230</v>
      </c>
    </row>
    <row r="8074" spans="1:4" x14ac:dyDescent="0.25">
      <c r="A8074" s="94" t="s">
        <v>11490</v>
      </c>
      <c r="B8074" t="s">
        <v>714</v>
      </c>
      <c r="C8074">
        <v>89993</v>
      </c>
      <c r="D8074" s="94" t="s">
        <v>28010</v>
      </c>
    </row>
    <row r="8075" spans="1:4" x14ac:dyDescent="0.25">
      <c r="A8075" s="94" t="s">
        <v>11490</v>
      </c>
      <c r="B8075" t="s">
        <v>714</v>
      </c>
      <c r="C8075">
        <v>89995</v>
      </c>
      <c r="D8075" s="94" t="s">
        <v>28083</v>
      </c>
    </row>
    <row r="8076" spans="1:4" x14ac:dyDescent="0.25">
      <c r="A8076" s="94" t="s">
        <v>11490</v>
      </c>
      <c r="B8076" t="s">
        <v>714</v>
      </c>
      <c r="C8076">
        <v>89996</v>
      </c>
      <c r="D8076" s="94" t="s">
        <v>28011</v>
      </c>
    </row>
    <row r="8077" spans="1:4" x14ac:dyDescent="0.25">
      <c r="A8077" s="94" t="s">
        <v>11490</v>
      </c>
      <c r="B8077" t="s">
        <v>714</v>
      </c>
      <c r="C8077">
        <v>89998</v>
      </c>
      <c r="D8077" s="94" t="s">
        <v>28084</v>
      </c>
    </row>
    <row r="8078" spans="1:4" x14ac:dyDescent="0.25">
      <c r="A8078" s="94" t="s">
        <v>11490</v>
      </c>
      <c r="B8078" t="s">
        <v>714</v>
      </c>
      <c r="C8078">
        <v>92783</v>
      </c>
      <c r="D8078" s="94" t="s">
        <v>28231</v>
      </c>
    </row>
    <row r="8079" spans="1:4" x14ac:dyDescent="0.25">
      <c r="A8079" s="94" t="s">
        <v>11490</v>
      </c>
      <c r="B8079" t="s">
        <v>714</v>
      </c>
      <c r="C8079">
        <v>94116</v>
      </c>
      <c r="D8079" s="94" t="s">
        <v>28232</v>
      </c>
    </row>
    <row r="8080" spans="1:4" x14ac:dyDescent="0.25">
      <c r="A8080" s="94" t="s">
        <v>11490</v>
      </c>
      <c r="B8080" t="s">
        <v>714</v>
      </c>
      <c r="C8080">
        <v>94970</v>
      </c>
      <c r="D8080" s="94" t="s">
        <v>28233</v>
      </c>
    </row>
    <row r="8081" spans="1:4" x14ac:dyDescent="0.25">
      <c r="A8081" s="94" t="s">
        <v>11490</v>
      </c>
      <c r="B8081" t="s">
        <v>714</v>
      </c>
      <c r="C8081">
        <v>96920</v>
      </c>
      <c r="D8081" s="94" t="s">
        <v>28234</v>
      </c>
    </row>
    <row r="8082" spans="1:4" x14ac:dyDescent="0.25">
      <c r="A8082" s="94" t="s">
        <v>11490</v>
      </c>
      <c r="B8082" t="s">
        <v>714</v>
      </c>
      <c r="C8082">
        <v>97736</v>
      </c>
      <c r="D8082" s="94" t="s">
        <v>28235</v>
      </c>
    </row>
    <row r="8083" spans="1:4" x14ac:dyDescent="0.25">
      <c r="A8083" s="94" t="s">
        <v>11490</v>
      </c>
      <c r="B8083" t="s">
        <v>714</v>
      </c>
      <c r="C8083">
        <v>97738</v>
      </c>
      <c r="D8083" s="94" t="s">
        <v>26144</v>
      </c>
    </row>
    <row r="8084" spans="1:4" x14ac:dyDescent="0.25">
      <c r="A8084" s="94" t="s">
        <v>11491</v>
      </c>
      <c r="D8084" s="94" t="s">
        <v>14</v>
      </c>
    </row>
    <row r="8085" spans="1:4" x14ac:dyDescent="0.25">
      <c r="A8085" s="94" t="s">
        <v>11491</v>
      </c>
      <c r="B8085" t="s">
        <v>9991</v>
      </c>
      <c r="C8085">
        <v>660</v>
      </c>
      <c r="D8085" s="94" t="s">
        <v>28090</v>
      </c>
    </row>
    <row r="8086" spans="1:4" x14ac:dyDescent="0.25">
      <c r="A8086" s="94" t="s">
        <v>11491</v>
      </c>
      <c r="B8086" t="s">
        <v>9991</v>
      </c>
      <c r="C8086">
        <v>25067</v>
      </c>
      <c r="D8086" s="94" t="s">
        <v>28091</v>
      </c>
    </row>
    <row r="8087" spans="1:4" x14ac:dyDescent="0.25">
      <c r="A8087" s="94" t="s">
        <v>11491</v>
      </c>
      <c r="B8087" t="s">
        <v>714</v>
      </c>
      <c r="C8087">
        <v>87316</v>
      </c>
      <c r="D8087" s="94" t="s">
        <v>26327</v>
      </c>
    </row>
    <row r="8088" spans="1:4" x14ac:dyDescent="0.25">
      <c r="A8088" s="94" t="s">
        <v>11491</v>
      </c>
      <c r="B8088" t="s">
        <v>714</v>
      </c>
      <c r="C8088">
        <v>88309</v>
      </c>
      <c r="D8088" s="94" t="s">
        <v>28236</v>
      </c>
    </row>
    <row r="8089" spans="1:4" x14ac:dyDescent="0.25">
      <c r="A8089" s="94" t="s">
        <v>11491</v>
      </c>
      <c r="B8089" t="s">
        <v>714</v>
      </c>
      <c r="C8089">
        <v>88316</v>
      </c>
      <c r="D8089" s="94" t="s">
        <v>28236</v>
      </c>
    </row>
    <row r="8090" spans="1:4" x14ac:dyDescent="0.25">
      <c r="A8090" s="94" t="s">
        <v>11491</v>
      </c>
      <c r="B8090" t="s">
        <v>714</v>
      </c>
      <c r="C8090">
        <v>89993</v>
      </c>
      <c r="D8090" s="94" t="s">
        <v>28010</v>
      </c>
    </row>
    <row r="8091" spans="1:4" x14ac:dyDescent="0.25">
      <c r="A8091" s="94" t="s">
        <v>11491</v>
      </c>
      <c r="B8091" t="s">
        <v>714</v>
      </c>
      <c r="C8091">
        <v>89995</v>
      </c>
      <c r="D8091" s="94" t="s">
        <v>28093</v>
      </c>
    </row>
    <row r="8092" spans="1:4" x14ac:dyDescent="0.25">
      <c r="A8092" s="94" t="s">
        <v>11491</v>
      </c>
      <c r="B8092" t="s">
        <v>714</v>
      </c>
      <c r="C8092">
        <v>89996</v>
      </c>
      <c r="D8092" s="94" t="s">
        <v>28011</v>
      </c>
    </row>
    <row r="8093" spans="1:4" x14ac:dyDescent="0.25">
      <c r="A8093" s="94" t="s">
        <v>11491</v>
      </c>
      <c r="B8093" t="s">
        <v>714</v>
      </c>
      <c r="C8093">
        <v>89998</v>
      </c>
      <c r="D8093" s="94" t="s">
        <v>28094</v>
      </c>
    </row>
    <row r="8094" spans="1:4" x14ac:dyDescent="0.25">
      <c r="A8094" s="94" t="s">
        <v>11491</v>
      </c>
      <c r="B8094" t="s">
        <v>714</v>
      </c>
      <c r="C8094">
        <v>96920</v>
      </c>
      <c r="D8094" s="94" t="s">
        <v>28237</v>
      </c>
    </row>
    <row r="8095" spans="1:4" x14ac:dyDescent="0.25">
      <c r="A8095" s="94" t="s">
        <v>11492</v>
      </c>
      <c r="D8095" s="94" t="s">
        <v>14</v>
      </c>
    </row>
    <row r="8096" spans="1:4" x14ac:dyDescent="0.25">
      <c r="A8096" s="94" t="s">
        <v>11492</v>
      </c>
      <c r="B8096" t="s">
        <v>9991</v>
      </c>
      <c r="C8096">
        <v>660</v>
      </c>
      <c r="D8096" s="94" t="s">
        <v>28148</v>
      </c>
    </row>
    <row r="8097" spans="1:4" x14ac:dyDescent="0.25">
      <c r="A8097" s="94" t="s">
        <v>11492</v>
      </c>
      <c r="B8097" t="s">
        <v>9991</v>
      </c>
      <c r="C8097">
        <v>25067</v>
      </c>
      <c r="D8097" s="94" t="s">
        <v>28238</v>
      </c>
    </row>
    <row r="8098" spans="1:4" x14ac:dyDescent="0.25">
      <c r="A8098" s="94" t="s">
        <v>11492</v>
      </c>
      <c r="B8098" t="s">
        <v>714</v>
      </c>
      <c r="C8098">
        <v>87316</v>
      </c>
      <c r="D8098" s="94" t="s">
        <v>26327</v>
      </c>
    </row>
    <row r="8099" spans="1:4" x14ac:dyDescent="0.25">
      <c r="A8099" s="94" t="s">
        <v>11492</v>
      </c>
      <c r="B8099" t="s">
        <v>714</v>
      </c>
      <c r="C8099">
        <v>88309</v>
      </c>
      <c r="D8099" s="94" t="s">
        <v>28239</v>
      </c>
    </row>
    <row r="8100" spans="1:4" x14ac:dyDescent="0.25">
      <c r="A8100" s="94" t="s">
        <v>11492</v>
      </c>
      <c r="B8100" t="s">
        <v>714</v>
      </c>
      <c r="C8100">
        <v>88316</v>
      </c>
      <c r="D8100" s="94" t="s">
        <v>28239</v>
      </c>
    </row>
    <row r="8101" spans="1:4" x14ac:dyDescent="0.25">
      <c r="A8101" s="94" t="s">
        <v>11492</v>
      </c>
      <c r="B8101" t="s">
        <v>714</v>
      </c>
      <c r="C8101">
        <v>88907</v>
      </c>
      <c r="D8101" s="94" t="s">
        <v>28240</v>
      </c>
    </row>
    <row r="8102" spans="1:4" x14ac:dyDescent="0.25">
      <c r="A8102" s="94" t="s">
        <v>11492</v>
      </c>
      <c r="B8102" t="s">
        <v>714</v>
      </c>
      <c r="C8102">
        <v>88908</v>
      </c>
      <c r="D8102" s="94" t="s">
        <v>28241</v>
      </c>
    </row>
    <row r="8103" spans="1:4" x14ac:dyDescent="0.25">
      <c r="A8103" s="94" t="s">
        <v>11492</v>
      </c>
      <c r="B8103" t="s">
        <v>714</v>
      </c>
      <c r="C8103">
        <v>89993</v>
      </c>
      <c r="D8103" s="94" t="s">
        <v>28010</v>
      </c>
    </row>
    <row r="8104" spans="1:4" x14ac:dyDescent="0.25">
      <c r="A8104" s="94" t="s">
        <v>11492</v>
      </c>
      <c r="B8104" t="s">
        <v>714</v>
      </c>
      <c r="C8104">
        <v>89995</v>
      </c>
      <c r="D8104" s="94" t="s">
        <v>28153</v>
      </c>
    </row>
    <row r="8105" spans="1:4" x14ac:dyDescent="0.25">
      <c r="A8105" s="94" t="s">
        <v>11492</v>
      </c>
      <c r="B8105" t="s">
        <v>714</v>
      </c>
      <c r="C8105">
        <v>89996</v>
      </c>
      <c r="D8105" s="94" t="s">
        <v>28011</v>
      </c>
    </row>
    <row r="8106" spans="1:4" x14ac:dyDescent="0.25">
      <c r="A8106" s="94" t="s">
        <v>11492</v>
      </c>
      <c r="B8106" t="s">
        <v>714</v>
      </c>
      <c r="C8106">
        <v>89998</v>
      </c>
      <c r="D8106" s="94" t="s">
        <v>28154</v>
      </c>
    </row>
    <row r="8107" spans="1:4" x14ac:dyDescent="0.25">
      <c r="A8107" s="94" t="s">
        <v>11492</v>
      </c>
      <c r="B8107" t="s">
        <v>714</v>
      </c>
      <c r="C8107">
        <v>92783</v>
      </c>
      <c r="D8107" s="94" t="s">
        <v>28242</v>
      </c>
    </row>
    <row r="8108" spans="1:4" x14ac:dyDescent="0.25">
      <c r="A8108" s="94" t="s">
        <v>11492</v>
      </c>
      <c r="B8108" t="s">
        <v>714</v>
      </c>
      <c r="C8108">
        <v>94116</v>
      </c>
      <c r="D8108" s="94" t="s">
        <v>28243</v>
      </c>
    </row>
    <row r="8109" spans="1:4" x14ac:dyDescent="0.25">
      <c r="A8109" s="94" t="s">
        <v>11492</v>
      </c>
      <c r="B8109" t="s">
        <v>714</v>
      </c>
      <c r="C8109">
        <v>94970</v>
      </c>
      <c r="D8109" s="94" t="s">
        <v>28244</v>
      </c>
    </row>
    <row r="8110" spans="1:4" x14ac:dyDescent="0.25">
      <c r="A8110" s="94" t="s">
        <v>11492</v>
      </c>
      <c r="B8110" t="s">
        <v>714</v>
      </c>
      <c r="C8110">
        <v>96920</v>
      </c>
      <c r="D8110" s="94" t="s">
        <v>28245</v>
      </c>
    </row>
    <row r="8111" spans="1:4" x14ac:dyDescent="0.25">
      <c r="A8111" s="94" t="s">
        <v>11492</v>
      </c>
      <c r="B8111" t="s">
        <v>714</v>
      </c>
      <c r="C8111">
        <v>97736</v>
      </c>
      <c r="D8111" s="94" t="s">
        <v>28246</v>
      </c>
    </row>
    <row r="8112" spans="1:4" x14ac:dyDescent="0.25">
      <c r="A8112" s="94" t="s">
        <v>11492</v>
      </c>
      <c r="B8112" t="s">
        <v>714</v>
      </c>
      <c r="C8112">
        <v>97738</v>
      </c>
      <c r="D8112" s="94" t="s">
        <v>26144</v>
      </c>
    </row>
    <row r="8113" spans="1:4" x14ac:dyDescent="0.25">
      <c r="A8113" s="94" t="s">
        <v>11493</v>
      </c>
      <c r="D8113" s="94" t="s">
        <v>14</v>
      </c>
    </row>
    <row r="8114" spans="1:4" x14ac:dyDescent="0.25">
      <c r="A8114" s="94" t="s">
        <v>11493</v>
      </c>
      <c r="B8114" t="s">
        <v>9991</v>
      </c>
      <c r="C8114">
        <v>660</v>
      </c>
      <c r="D8114" s="94" t="s">
        <v>28159</v>
      </c>
    </row>
    <row r="8115" spans="1:4" x14ac:dyDescent="0.25">
      <c r="A8115" s="94" t="s">
        <v>11493</v>
      </c>
      <c r="B8115" t="s">
        <v>9991</v>
      </c>
      <c r="C8115">
        <v>25067</v>
      </c>
      <c r="D8115" s="94" t="s">
        <v>28160</v>
      </c>
    </row>
    <row r="8116" spans="1:4" x14ac:dyDescent="0.25">
      <c r="A8116" s="94" t="s">
        <v>11493</v>
      </c>
      <c r="B8116" t="s">
        <v>714</v>
      </c>
      <c r="C8116">
        <v>87316</v>
      </c>
      <c r="D8116" s="94" t="s">
        <v>28161</v>
      </c>
    </row>
    <row r="8117" spans="1:4" x14ac:dyDescent="0.25">
      <c r="A8117" s="94" t="s">
        <v>11493</v>
      </c>
      <c r="B8117" t="s">
        <v>714</v>
      </c>
      <c r="C8117">
        <v>88309</v>
      </c>
      <c r="D8117" s="94" t="s">
        <v>28247</v>
      </c>
    </row>
    <row r="8118" spans="1:4" x14ac:dyDescent="0.25">
      <c r="A8118" s="94" t="s">
        <v>11493</v>
      </c>
      <c r="B8118" t="s">
        <v>714</v>
      </c>
      <c r="C8118">
        <v>88316</v>
      </c>
      <c r="D8118" s="94" t="s">
        <v>28247</v>
      </c>
    </row>
    <row r="8119" spans="1:4" x14ac:dyDescent="0.25">
      <c r="A8119" s="94" t="s">
        <v>11493</v>
      </c>
      <c r="B8119" t="s">
        <v>714</v>
      </c>
      <c r="C8119">
        <v>89993</v>
      </c>
      <c r="D8119" s="94" t="s">
        <v>28010</v>
      </c>
    </row>
    <row r="8120" spans="1:4" x14ac:dyDescent="0.25">
      <c r="A8120" s="94" t="s">
        <v>11493</v>
      </c>
      <c r="B8120" t="s">
        <v>714</v>
      </c>
      <c r="C8120">
        <v>89995</v>
      </c>
      <c r="D8120" s="94" t="s">
        <v>28163</v>
      </c>
    </row>
    <row r="8121" spans="1:4" x14ac:dyDescent="0.25">
      <c r="A8121" s="94" t="s">
        <v>11493</v>
      </c>
      <c r="B8121" t="s">
        <v>714</v>
      </c>
      <c r="C8121">
        <v>89996</v>
      </c>
      <c r="D8121" s="94" t="s">
        <v>28011</v>
      </c>
    </row>
    <row r="8122" spans="1:4" x14ac:dyDescent="0.25">
      <c r="A8122" s="94" t="s">
        <v>11493</v>
      </c>
      <c r="B8122" t="s">
        <v>714</v>
      </c>
      <c r="C8122">
        <v>89998</v>
      </c>
      <c r="D8122" s="94" t="s">
        <v>28164</v>
      </c>
    </row>
    <row r="8123" spans="1:4" x14ac:dyDescent="0.25">
      <c r="A8123" s="94" t="s">
        <v>11493</v>
      </c>
      <c r="B8123" t="s">
        <v>714</v>
      </c>
      <c r="C8123">
        <v>96920</v>
      </c>
      <c r="D8123" s="94" t="s">
        <v>28248</v>
      </c>
    </row>
    <row r="8124" spans="1:4" x14ac:dyDescent="0.25">
      <c r="A8124" s="94" t="s">
        <v>11494</v>
      </c>
      <c r="D8124" s="94" t="s">
        <v>14</v>
      </c>
    </row>
    <row r="8125" spans="1:4" x14ac:dyDescent="0.25">
      <c r="A8125" s="94" t="s">
        <v>11494</v>
      </c>
      <c r="B8125" t="s">
        <v>9991</v>
      </c>
      <c r="C8125">
        <v>660</v>
      </c>
      <c r="D8125" s="94" t="s">
        <v>28207</v>
      </c>
    </row>
    <row r="8126" spans="1:4" x14ac:dyDescent="0.25">
      <c r="A8126" s="94" t="s">
        <v>11494</v>
      </c>
      <c r="B8126" t="s">
        <v>9991</v>
      </c>
      <c r="C8126">
        <v>25067</v>
      </c>
      <c r="D8126" s="94" t="s">
        <v>28249</v>
      </c>
    </row>
    <row r="8127" spans="1:4" x14ac:dyDescent="0.25">
      <c r="A8127" s="94" t="s">
        <v>11494</v>
      </c>
      <c r="B8127" t="s">
        <v>714</v>
      </c>
      <c r="C8127">
        <v>87316</v>
      </c>
      <c r="D8127" s="94" t="s">
        <v>28161</v>
      </c>
    </row>
    <row r="8128" spans="1:4" x14ac:dyDescent="0.25">
      <c r="A8128" s="94" t="s">
        <v>11494</v>
      </c>
      <c r="B8128" t="s">
        <v>714</v>
      </c>
      <c r="C8128">
        <v>88309</v>
      </c>
      <c r="D8128" s="94" t="s">
        <v>28250</v>
      </c>
    </row>
    <row r="8129" spans="1:4" x14ac:dyDescent="0.25">
      <c r="A8129" s="94" t="s">
        <v>11494</v>
      </c>
      <c r="B8129" t="s">
        <v>714</v>
      </c>
      <c r="C8129">
        <v>88316</v>
      </c>
      <c r="D8129" s="94" t="s">
        <v>28250</v>
      </c>
    </row>
    <row r="8130" spans="1:4" x14ac:dyDescent="0.25">
      <c r="A8130" s="94" t="s">
        <v>11494</v>
      </c>
      <c r="B8130" t="s">
        <v>714</v>
      </c>
      <c r="C8130">
        <v>88907</v>
      </c>
      <c r="D8130" s="94" t="s">
        <v>27624</v>
      </c>
    </row>
    <row r="8131" spans="1:4" x14ac:dyDescent="0.25">
      <c r="A8131" s="94" t="s">
        <v>11494</v>
      </c>
      <c r="B8131" t="s">
        <v>714</v>
      </c>
      <c r="C8131">
        <v>88908</v>
      </c>
      <c r="D8131" s="94" t="s">
        <v>28251</v>
      </c>
    </row>
    <row r="8132" spans="1:4" x14ac:dyDescent="0.25">
      <c r="A8132" s="94" t="s">
        <v>11494</v>
      </c>
      <c r="B8132" t="s">
        <v>714</v>
      </c>
      <c r="C8132">
        <v>89993</v>
      </c>
      <c r="D8132" s="94" t="s">
        <v>28010</v>
      </c>
    </row>
    <row r="8133" spans="1:4" x14ac:dyDescent="0.25">
      <c r="A8133" s="94" t="s">
        <v>11494</v>
      </c>
      <c r="B8133" t="s">
        <v>714</v>
      </c>
      <c r="C8133">
        <v>89995</v>
      </c>
      <c r="D8133" s="94" t="s">
        <v>28213</v>
      </c>
    </row>
    <row r="8134" spans="1:4" x14ac:dyDescent="0.25">
      <c r="A8134" s="94" t="s">
        <v>11494</v>
      </c>
      <c r="B8134" t="s">
        <v>714</v>
      </c>
      <c r="C8134">
        <v>89996</v>
      </c>
      <c r="D8134" s="94" t="s">
        <v>28011</v>
      </c>
    </row>
    <row r="8135" spans="1:4" x14ac:dyDescent="0.25">
      <c r="A8135" s="94" t="s">
        <v>11494</v>
      </c>
      <c r="B8135" t="s">
        <v>714</v>
      </c>
      <c r="C8135">
        <v>89998</v>
      </c>
      <c r="D8135" s="94" t="s">
        <v>28214</v>
      </c>
    </row>
    <row r="8136" spans="1:4" x14ac:dyDescent="0.25">
      <c r="A8136" s="94" t="s">
        <v>11494</v>
      </c>
      <c r="B8136" t="s">
        <v>714</v>
      </c>
      <c r="C8136">
        <v>92783</v>
      </c>
      <c r="D8136" s="94" t="s">
        <v>28252</v>
      </c>
    </row>
    <row r="8137" spans="1:4" x14ac:dyDescent="0.25">
      <c r="A8137" s="94" t="s">
        <v>11494</v>
      </c>
      <c r="B8137" t="s">
        <v>714</v>
      </c>
      <c r="C8137">
        <v>94116</v>
      </c>
      <c r="D8137" s="94" t="s">
        <v>28253</v>
      </c>
    </row>
    <row r="8138" spans="1:4" x14ac:dyDescent="0.25">
      <c r="A8138" s="94" t="s">
        <v>11494</v>
      </c>
      <c r="B8138" t="s">
        <v>714</v>
      </c>
      <c r="C8138">
        <v>94970</v>
      </c>
      <c r="D8138" s="94" t="s">
        <v>28254</v>
      </c>
    </row>
    <row r="8139" spans="1:4" x14ac:dyDescent="0.25">
      <c r="A8139" s="94" t="s">
        <v>11494</v>
      </c>
      <c r="B8139" t="s">
        <v>714</v>
      </c>
      <c r="C8139">
        <v>96920</v>
      </c>
      <c r="D8139" s="94" t="s">
        <v>28255</v>
      </c>
    </row>
    <row r="8140" spans="1:4" x14ac:dyDescent="0.25">
      <c r="A8140" s="94" t="s">
        <v>11494</v>
      </c>
      <c r="B8140" t="s">
        <v>714</v>
      </c>
      <c r="C8140">
        <v>97736</v>
      </c>
      <c r="D8140" s="94" t="s">
        <v>28256</v>
      </c>
    </row>
    <row r="8141" spans="1:4" x14ac:dyDescent="0.25">
      <c r="A8141" s="94" t="s">
        <v>11494</v>
      </c>
      <c r="B8141" t="s">
        <v>714</v>
      </c>
      <c r="C8141">
        <v>97738</v>
      </c>
      <c r="D8141" s="94" t="s">
        <v>26144</v>
      </c>
    </row>
    <row r="8142" spans="1:4" x14ac:dyDescent="0.25">
      <c r="A8142" s="94" t="s">
        <v>11495</v>
      </c>
      <c r="D8142" s="94" t="s">
        <v>14</v>
      </c>
    </row>
    <row r="8143" spans="1:4" x14ac:dyDescent="0.25">
      <c r="A8143" s="94" t="s">
        <v>11495</v>
      </c>
      <c r="B8143" t="s">
        <v>9991</v>
      </c>
      <c r="C8143">
        <v>660</v>
      </c>
      <c r="D8143" s="94" t="s">
        <v>28220</v>
      </c>
    </row>
    <row r="8144" spans="1:4" x14ac:dyDescent="0.25">
      <c r="A8144" s="94" t="s">
        <v>11495</v>
      </c>
      <c r="B8144" t="s">
        <v>9991</v>
      </c>
      <c r="C8144">
        <v>25067</v>
      </c>
      <c r="D8144" s="94" t="s">
        <v>28221</v>
      </c>
    </row>
    <row r="8145" spans="1:4" x14ac:dyDescent="0.25">
      <c r="A8145" s="94" t="s">
        <v>11495</v>
      </c>
      <c r="B8145" t="s">
        <v>714</v>
      </c>
      <c r="C8145">
        <v>87316</v>
      </c>
      <c r="D8145" s="94" t="s">
        <v>28222</v>
      </c>
    </row>
    <row r="8146" spans="1:4" x14ac:dyDescent="0.25">
      <c r="A8146" s="94" t="s">
        <v>11495</v>
      </c>
      <c r="B8146" t="s">
        <v>714</v>
      </c>
      <c r="C8146">
        <v>88309</v>
      </c>
      <c r="D8146" s="94" t="s">
        <v>28223</v>
      </c>
    </row>
    <row r="8147" spans="1:4" x14ac:dyDescent="0.25">
      <c r="A8147" s="94" t="s">
        <v>11495</v>
      </c>
      <c r="B8147" t="s">
        <v>714</v>
      </c>
      <c r="C8147">
        <v>88316</v>
      </c>
      <c r="D8147" s="94" t="s">
        <v>28223</v>
      </c>
    </row>
    <row r="8148" spans="1:4" x14ac:dyDescent="0.25">
      <c r="A8148" s="94" t="s">
        <v>11495</v>
      </c>
      <c r="B8148" t="s">
        <v>714</v>
      </c>
      <c r="C8148">
        <v>89993</v>
      </c>
      <c r="D8148" s="94" t="s">
        <v>28010</v>
      </c>
    </row>
    <row r="8149" spans="1:4" x14ac:dyDescent="0.25">
      <c r="A8149" s="94" t="s">
        <v>11495</v>
      </c>
      <c r="B8149" t="s">
        <v>714</v>
      </c>
      <c r="C8149">
        <v>89995</v>
      </c>
      <c r="D8149" s="94" t="s">
        <v>28224</v>
      </c>
    </row>
    <row r="8150" spans="1:4" x14ac:dyDescent="0.25">
      <c r="A8150" s="94" t="s">
        <v>11495</v>
      </c>
      <c r="B8150" t="s">
        <v>714</v>
      </c>
      <c r="C8150">
        <v>89996</v>
      </c>
      <c r="D8150" s="94" t="s">
        <v>28011</v>
      </c>
    </row>
    <row r="8151" spans="1:4" x14ac:dyDescent="0.25">
      <c r="A8151" s="94" t="s">
        <v>11495</v>
      </c>
      <c r="B8151" t="s">
        <v>714</v>
      </c>
      <c r="C8151">
        <v>89998</v>
      </c>
      <c r="D8151" s="94" t="s">
        <v>28225</v>
      </c>
    </row>
    <row r="8152" spans="1:4" x14ac:dyDescent="0.25">
      <c r="A8152" s="94" t="s">
        <v>11495</v>
      </c>
      <c r="B8152" t="s">
        <v>714</v>
      </c>
      <c r="C8152">
        <v>96920</v>
      </c>
      <c r="D8152" s="94" t="s">
        <v>28226</v>
      </c>
    </row>
    <row r="8153" spans="1:4" x14ac:dyDescent="0.25">
      <c r="A8153" s="94" t="s">
        <v>11496</v>
      </c>
      <c r="D8153" s="94" t="s">
        <v>14</v>
      </c>
    </row>
    <row r="8154" spans="1:4" x14ac:dyDescent="0.25">
      <c r="A8154" s="94" t="s">
        <v>11496</v>
      </c>
      <c r="B8154" t="s">
        <v>9991</v>
      </c>
      <c r="C8154">
        <v>660</v>
      </c>
      <c r="D8154" s="94" t="s">
        <v>28257</v>
      </c>
    </row>
    <row r="8155" spans="1:4" x14ac:dyDescent="0.25">
      <c r="A8155" s="94" t="s">
        <v>11496</v>
      </c>
      <c r="B8155" t="s">
        <v>9991</v>
      </c>
      <c r="C8155">
        <v>25067</v>
      </c>
      <c r="D8155" s="94" t="s">
        <v>28258</v>
      </c>
    </row>
    <row r="8156" spans="1:4" x14ac:dyDescent="0.25">
      <c r="A8156" s="94" t="s">
        <v>11496</v>
      </c>
      <c r="B8156" t="s">
        <v>714</v>
      </c>
      <c r="C8156">
        <v>87316</v>
      </c>
      <c r="D8156" s="94" t="s">
        <v>28222</v>
      </c>
    </row>
    <row r="8157" spans="1:4" x14ac:dyDescent="0.25">
      <c r="A8157" s="94" t="s">
        <v>11496</v>
      </c>
      <c r="B8157" t="s">
        <v>714</v>
      </c>
      <c r="C8157">
        <v>88309</v>
      </c>
      <c r="D8157" s="94" t="s">
        <v>28259</v>
      </c>
    </row>
    <row r="8158" spans="1:4" x14ac:dyDescent="0.25">
      <c r="A8158" s="94" t="s">
        <v>11496</v>
      </c>
      <c r="B8158" t="s">
        <v>714</v>
      </c>
      <c r="C8158">
        <v>88316</v>
      </c>
      <c r="D8158" s="94" t="s">
        <v>28259</v>
      </c>
    </row>
    <row r="8159" spans="1:4" x14ac:dyDescent="0.25">
      <c r="A8159" s="94" t="s">
        <v>11496</v>
      </c>
      <c r="B8159" t="s">
        <v>714</v>
      </c>
      <c r="C8159">
        <v>88907</v>
      </c>
      <c r="D8159" s="94" t="s">
        <v>28260</v>
      </c>
    </row>
    <row r="8160" spans="1:4" x14ac:dyDescent="0.25">
      <c r="A8160" s="94" t="s">
        <v>11496</v>
      </c>
      <c r="B8160" t="s">
        <v>714</v>
      </c>
      <c r="C8160">
        <v>88908</v>
      </c>
      <c r="D8160" s="94" t="s">
        <v>28261</v>
      </c>
    </row>
    <row r="8161" spans="1:4" x14ac:dyDescent="0.25">
      <c r="A8161" s="94" t="s">
        <v>11496</v>
      </c>
      <c r="B8161" t="s">
        <v>714</v>
      </c>
      <c r="C8161">
        <v>89993</v>
      </c>
      <c r="D8161" s="94" t="s">
        <v>28010</v>
      </c>
    </row>
    <row r="8162" spans="1:4" x14ac:dyDescent="0.25">
      <c r="A8162" s="94" t="s">
        <v>11496</v>
      </c>
      <c r="B8162" t="s">
        <v>714</v>
      </c>
      <c r="C8162">
        <v>89995</v>
      </c>
      <c r="D8162" s="94" t="s">
        <v>27839</v>
      </c>
    </row>
    <row r="8163" spans="1:4" x14ac:dyDescent="0.25">
      <c r="A8163" s="94" t="s">
        <v>11496</v>
      </c>
      <c r="B8163" t="s">
        <v>714</v>
      </c>
      <c r="C8163">
        <v>89996</v>
      </c>
      <c r="D8163" s="94" t="s">
        <v>28011</v>
      </c>
    </row>
    <row r="8164" spans="1:4" x14ac:dyDescent="0.25">
      <c r="A8164" s="94" t="s">
        <v>11496</v>
      </c>
      <c r="B8164" t="s">
        <v>714</v>
      </c>
      <c r="C8164">
        <v>89998</v>
      </c>
      <c r="D8164" s="94" t="s">
        <v>28262</v>
      </c>
    </row>
    <row r="8165" spans="1:4" x14ac:dyDescent="0.25">
      <c r="A8165" s="94" t="s">
        <v>11496</v>
      </c>
      <c r="B8165" t="s">
        <v>714</v>
      </c>
      <c r="C8165">
        <v>92783</v>
      </c>
      <c r="D8165" s="94" t="s">
        <v>28263</v>
      </c>
    </row>
    <row r="8166" spans="1:4" x14ac:dyDescent="0.25">
      <c r="A8166" s="94" t="s">
        <v>11496</v>
      </c>
      <c r="B8166" t="s">
        <v>714</v>
      </c>
      <c r="C8166">
        <v>94116</v>
      </c>
      <c r="D8166" s="94" t="s">
        <v>28264</v>
      </c>
    </row>
    <row r="8167" spans="1:4" x14ac:dyDescent="0.25">
      <c r="A8167" s="94" t="s">
        <v>11496</v>
      </c>
      <c r="B8167" t="s">
        <v>714</v>
      </c>
      <c r="C8167">
        <v>94970</v>
      </c>
      <c r="D8167" s="94" t="s">
        <v>28265</v>
      </c>
    </row>
    <row r="8168" spans="1:4" x14ac:dyDescent="0.25">
      <c r="A8168" s="94" t="s">
        <v>11496</v>
      </c>
      <c r="B8168" t="s">
        <v>714</v>
      </c>
      <c r="C8168">
        <v>96920</v>
      </c>
      <c r="D8168" s="94" t="s">
        <v>28266</v>
      </c>
    </row>
    <row r="8169" spans="1:4" x14ac:dyDescent="0.25">
      <c r="A8169" s="94" t="s">
        <v>11496</v>
      </c>
      <c r="B8169" t="s">
        <v>714</v>
      </c>
      <c r="C8169">
        <v>97736</v>
      </c>
      <c r="D8169" s="94" t="s">
        <v>28267</v>
      </c>
    </row>
    <row r="8170" spans="1:4" x14ac:dyDescent="0.25">
      <c r="A8170" s="94" t="s">
        <v>11496</v>
      </c>
      <c r="B8170" t="s">
        <v>714</v>
      </c>
      <c r="C8170">
        <v>97738</v>
      </c>
      <c r="D8170" s="94" t="s">
        <v>26144</v>
      </c>
    </row>
    <row r="8171" spans="1:4" x14ac:dyDescent="0.25">
      <c r="A8171" s="94" t="s">
        <v>11497</v>
      </c>
      <c r="D8171" s="94" t="s">
        <v>14</v>
      </c>
    </row>
    <row r="8172" spans="1:4" x14ac:dyDescent="0.25">
      <c r="A8172" s="94" t="s">
        <v>11497</v>
      </c>
      <c r="B8172" t="s">
        <v>9991</v>
      </c>
      <c r="C8172">
        <v>660</v>
      </c>
      <c r="D8172" s="94" t="s">
        <v>28268</v>
      </c>
    </row>
    <row r="8173" spans="1:4" x14ac:dyDescent="0.25">
      <c r="A8173" s="94" t="s">
        <v>11497</v>
      </c>
      <c r="B8173" t="s">
        <v>9991</v>
      </c>
      <c r="C8173">
        <v>25067</v>
      </c>
      <c r="D8173" s="94" t="s">
        <v>28269</v>
      </c>
    </row>
    <row r="8174" spans="1:4" x14ac:dyDescent="0.25">
      <c r="A8174" s="94" t="s">
        <v>11497</v>
      </c>
      <c r="B8174" t="s">
        <v>714</v>
      </c>
      <c r="C8174">
        <v>87316</v>
      </c>
      <c r="D8174" s="94" t="s">
        <v>26924</v>
      </c>
    </row>
    <row r="8175" spans="1:4" x14ac:dyDescent="0.25">
      <c r="A8175" s="94" t="s">
        <v>11497</v>
      </c>
      <c r="B8175" t="s">
        <v>714</v>
      </c>
      <c r="C8175">
        <v>88309</v>
      </c>
      <c r="D8175" s="94" t="s">
        <v>28270</v>
      </c>
    </row>
    <row r="8176" spans="1:4" x14ac:dyDescent="0.25">
      <c r="A8176" s="94" t="s">
        <v>11497</v>
      </c>
      <c r="B8176" t="s">
        <v>714</v>
      </c>
      <c r="C8176">
        <v>88316</v>
      </c>
      <c r="D8176" s="94" t="s">
        <v>28270</v>
      </c>
    </row>
    <row r="8177" spans="1:4" x14ac:dyDescent="0.25">
      <c r="A8177" s="94" t="s">
        <v>11497</v>
      </c>
      <c r="B8177" t="s">
        <v>714</v>
      </c>
      <c r="C8177">
        <v>89993</v>
      </c>
      <c r="D8177" s="94" t="s">
        <v>28010</v>
      </c>
    </row>
    <row r="8178" spans="1:4" x14ac:dyDescent="0.25">
      <c r="A8178" s="94" t="s">
        <v>11497</v>
      </c>
      <c r="B8178" t="s">
        <v>714</v>
      </c>
      <c r="C8178">
        <v>89995</v>
      </c>
      <c r="D8178" s="94" t="s">
        <v>28271</v>
      </c>
    </row>
    <row r="8179" spans="1:4" x14ac:dyDescent="0.25">
      <c r="A8179" s="94" t="s">
        <v>11497</v>
      </c>
      <c r="B8179" t="s">
        <v>714</v>
      </c>
      <c r="C8179">
        <v>89996</v>
      </c>
      <c r="D8179" s="94" t="s">
        <v>28011</v>
      </c>
    </row>
    <row r="8180" spans="1:4" x14ac:dyDescent="0.25">
      <c r="A8180" s="94" t="s">
        <v>11497</v>
      </c>
      <c r="B8180" t="s">
        <v>714</v>
      </c>
      <c r="C8180">
        <v>89998</v>
      </c>
      <c r="D8180" s="94" t="s">
        <v>28272</v>
      </c>
    </row>
    <row r="8181" spans="1:4" x14ac:dyDescent="0.25">
      <c r="A8181" s="94" t="s">
        <v>11497</v>
      </c>
      <c r="B8181" t="s">
        <v>714</v>
      </c>
      <c r="C8181">
        <v>96920</v>
      </c>
      <c r="D8181" s="94" t="s">
        <v>28273</v>
      </c>
    </row>
    <row r="8182" spans="1:4" x14ac:dyDescent="0.25">
      <c r="A8182" s="94" t="s">
        <v>11498</v>
      </c>
      <c r="D8182" s="94" t="s">
        <v>14</v>
      </c>
    </row>
    <row r="8183" spans="1:4" x14ac:dyDescent="0.25">
      <c r="A8183" s="94" t="s">
        <v>11498</v>
      </c>
      <c r="B8183" t="s">
        <v>9991</v>
      </c>
      <c r="C8183">
        <v>660</v>
      </c>
      <c r="D8183" s="94" t="s">
        <v>28207</v>
      </c>
    </row>
    <row r="8184" spans="1:4" x14ac:dyDescent="0.25">
      <c r="A8184" s="94" t="s">
        <v>11498</v>
      </c>
      <c r="B8184" t="s">
        <v>9991</v>
      </c>
      <c r="C8184">
        <v>25067</v>
      </c>
      <c r="D8184" s="94" t="s">
        <v>28274</v>
      </c>
    </row>
    <row r="8185" spans="1:4" x14ac:dyDescent="0.25">
      <c r="A8185" s="94" t="s">
        <v>11498</v>
      </c>
      <c r="B8185" t="s">
        <v>714</v>
      </c>
      <c r="C8185">
        <v>87316</v>
      </c>
      <c r="D8185" s="94" t="s">
        <v>28161</v>
      </c>
    </row>
    <row r="8186" spans="1:4" x14ac:dyDescent="0.25">
      <c r="A8186" s="94" t="s">
        <v>11498</v>
      </c>
      <c r="B8186" t="s">
        <v>714</v>
      </c>
      <c r="C8186">
        <v>88309</v>
      </c>
      <c r="D8186" s="94" t="s">
        <v>28275</v>
      </c>
    </row>
    <row r="8187" spans="1:4" x14ac:dyDescent="0.25">
      <c r="A8187" s="94" t="s">
        <v>11498</v>
      </c>
      <c r="B8187" t="s">
        <v>714</v>
      </c>
      <c r="C8187">
        <v>88316</v>
      </c>
      <c r="D8187" s="94" t="s">
        <v>28275</v>
      </c>
    </row>
    <row r="8188" spans="1:4" x14ac:dyDescent="0.25">
      <c r="A8188" s="94" t="s">
        <v>11498</v>
      </c>
      <c r="B8188" t="s">
        <v>714</v>
      </c>
      <c r="C8188">
        <v>88907</v>
      </c>
      <c r="D8188" s="94" t="s">
        <v>28276</v>
      </c>
    </row>
    <row r="8189" spans="1:4" x14ac:dyDescent="0.25">
      <c r="A8189" s="94" t="s">
        <v>11498</v>
      </c>
      <c r="B8189" t="s">
        <v>714</v>
      </c>
      <c r="C8189">
        <v>88908</v>
      </c>
      <c r="D8189" s="94" t="s">
        <v>28277</v>
      </c>
    </row>
    <row r="8190" spans="1:4" x14ac:dyDescent="0.25">
      <c r="A8190" s="94" t="s">
        <v>11498</v>
      </c>
      <c r="B8190" t="s">
        <v>714</v>
      </c>
      <c r="C8190">
        <v>89993</v>
      </c>
      <c r="D8190" s="94" t="s">
        <v>28010</v>
      </c>
    </row>
    <row r="8191" spans="1:4" x14ac:dyDescent="0.25">
      <c r="A8191" s="94" t="s">
        <v>11498</v>
      </c>
      <c r="B8191" t="s">
        <v>714</v>
      </c>
      <c r="C8191">
        <v>89995</v>
      </c>
      <c r="D8191" s="94" t="s">
        <v>28213</v>
      </c>
    </row>
    <row r="8192" spans="1:4" x14ac:dyDescent="0.25">
      <c r="A8192" s="94" t="s">
        <v>11498</v>
      </c>
      <c r="B8192" t="s">
        <v>714</v>
      </c>
      <c r="C8192">
        <v>89996</v>
      </c>
      <c r="D8192" s="94" t="s">
        <v>28011</v>
      </c>
    </row>
    <row r="8193" spans="1:4" x14ac:dyDescent="0.25">
      <c r="A8193" s="94" t="s">
        <v>11498</v>
      </c>
      <c r="B8193" t="s">
        <v>714</v>
      </c>
      <c r="C8193">
        <v>89998</v>
      </c>
      <c r="D8193" s="94" t="s">
        <v>28214</v>
      </c>
    </row>
    <row r="8194" spans="1:4" x14ac:dyDescent="0.25">
      <c r="A8194" s="94" t="s">
        <v>11498</v>
      </c>
      <c r="B8194" t="s">
        <v>714</v>
      </c>
      <c r="C8194">
        <v>92783</v>
      </c>
      <c r="D8194" s="94" t="s">
        <v>28278</v>
      </c>
    </row>
    <row r="8195" spans="1:4" x14ac:dyDescent="0.25">
      <c r="A8195" s="94" t="s">
        <v>11498</v>
      </c>
      <c r="B8195" t="s">
        <v>714</v>
      </c>
      <c r="C8195">
        <v>94116</v>
      </c>
      <c r="D8195" s="94" t="s">
        <v>28279</v>
      </c>
    </row>
    <row r="8196" spans="1:4" x14ac:dyDescent="0.25">
      <c r="A8196" s="94" t="s">
        <v>11498</v>
      </c>
      <c r="B8196" t="s">
        <v>714</v>
      </c>
      <c r="C8196">
        <v>94970</v>
      </c>
      <c r="D8196" s="94" t="s">
        <v>28280</v>
      </c>
    </row>
    <row r="8197" spans="1:4" x14ac:dyDescent="0.25">
      <c r="A8197" s="94" t="s">
        <v>11498</v>
      </c>
      <c r="B8197" t="s">
        <v>714</v>
      </c>
      <c r="C8197">
        <v>96920</v>
      </c>
      <c r="D8197" s="94" t="s">
        <v>28281</v>
      </c>
    </row>
    <row r="8198" spans="1:4" x14ac:dyDescent="0.25">
      <c r="A8198" s="94" t="s">
        <v>11498</v>
      </c>
      <c r="B8198" t="s">
        <v>714</v>
      </c>
      <c r="C8198">
        <v>97736</v>
      </c>
      <c r="D8198" s="94" t="s">
        <v>28282</v>
      </c>
    </row>
    <row r="8199" spans="1:4" x14ac:dyDescent="0.25">
      <c r="A8199" s="94" t="s">
        <v>11498</v>
      </c>
      <c r="B8199" t="s">
        <v>714</v>
      </c>
      <c r="C8199">
        <v>97738</v>
      </c>
      <c r="D8199" s="94" t="s">
        <v>26144</v>
      </c>
    </row>
    <row r="8200" spans="1:4" x14ac:dyDescent="0.25">
      <c r="A8200" s="94" t="s">
        <v>11499</v>
      </c>
      <c r="D8200" s="94" t="s">
        <v>14</v>
      </c>
    </row>
    <row r="8201" spans="1:4" x14ac:dyDescent="0.25">
      <c r="A8201" s="94" t="s">
        <v>11499</v>
      </c>
      <c r="B8201" t="s">
        <v>9991</v>
      </c>
      <c r="C8201">
        <v>660</v>
      </c>
      <c r="D8201" s="94" t="s">
        <v>28220</v>
      </c>
    </row>
    <row r="8202" spans="1:4" x14ac:dyDescent="0.25">
      <c r="A8202" s="94" t="s">
        <v>11499</v>
      </c>
      <c r="B8202" t="s">
        <v>9991</v>
      </c>
      <c r="C8202">
        <v>25067</v>
      </c>
      <c r="D8202" s="94" t="s">
        <v>28221</v>
      </c>
    </row>
    <row r="8203" spans="1:4" x14ac:dyDescent="0.25">
      <c r="A8203" s="94" t="s">
        <v>11499</v>
      </c>
      <c r="B8203" t="s">
        <v>714</v>
      </c>
      <c r="C8203">
        <v>87316</v>
      </c>
      <c r="D8203" s="94" t="s">
        <v>28222</v>
      </c>
    </row>
    <row r="8204" spans="1:4" x14ac:dyDescent="0.25">
      <c r="A8204" s="94" t="s">
        <v>11499</v>
      </c>
      <c r="B8204" t="s">
        <v>714</v>
      </c>
      <c r="C8204">
        <v>88309</v>
      </c>
      <c r="D8204" s="94" t="s">
        <v>28283</v>
      </c>
    </row>
    <row r="8205" spans="1:4" x14ac:dyDescent="0.25">
      <c r="A8205" s="94" t="s">
        <v>11499</v>
      </c>
      <c r="B8205" t="s">
        <v>714</v>
      </c>
      <c r="C8205">
        <v>88316</v>
      </c>
      <c r="D8205" s="94" t="s">
        <v>28283</v>
      </c>
    </row>
    <row r="8206" spans="1:4" x14ac:dyDescent="0.25">
      <c r="A8206" s="94" t="s">
        <v>11499</v>
      </c>
      <c r="B8206" t="s">
        <v>714</v>
      </c>
      <c r="C8206">
        <v>89993</v>
      </c>
      <c r="D8206" s="94" t="s">
        <v>28010</v>
      </c>
    </row>
    <row r="8207" spans="1:4" x14ac:dyDescent="0.25">
      <c r="A8207" s="94" t="s">
        <v>11499</v>
      </c>
      <c r="B8207" t="s">
        <v>714</v>
      </c>
      <c r="C8207">
        <v>89995</v>
      </c>
      <c r="D8207" s="94" t="s">
        <v>28224</v>
      </c>
    </row>
    <row r="8208" spans="1:4" x14ac:dyDescent="0.25">
      <c r="A8208" s="94" t="s">
        <v>11499</v>
      </c>
      <c r="B8208" t="s">
        <v>714</v>
      </c>
      <c r="C8208">
        <v>89996</v>
      </c>
      <c r="D8208" s="94" t="s">
        <v>28011</v>
      </c>
    </row>
    <row r="8209" spans="1:4" x14ac:dyDescent="0.25">
      <c r="A8209" s="94" t="s">
        <v>11499</v>
      </c>
      <c r="B8209" t="s">
        <v>714</v>
      </c>
      <c r="C8209">
        <v>89998</v>
      </c>
      <c r="D8209" s="94" t="s">
        <v>28225</v>
      </c>
    </row>
    <row r="8210" spans="1:4" x14ac:dyDescent="0.25">
      <c r="A8210" s="94" t="s">
        <v>11499</v>
      </c>
      <c r="B8210" t="s">
        <v>714</v>
      </c>
      <c r="C8210">
        <v>96920</v>
      </c>
      <c r="D8210" s="94" t="s">
        <v>28284</v>
      </c>
    </row>
    <row r="8211" spans="1:4" x14ac:dyDescent="0.25">
      <c r="A8211" s="94" t="s">
        <v>11500</v>
      </c>
      <c r="D8211" s="94" t="s">
        <v>14</v>
      </c>
    </row>
    <row r="8212" spans="1:4" x14ac:dyDescent="0.25">
      <c r="A8212" s="94" t="s">
        <v>11500</v>
      </c>
      <c r="B8212" t="s">
        <v>9991</v>
      </c>
      <c r="C8212">
        <v>660</v>
      </c>
      <c r="D8212" s="94" t="s">
        <v>28257</v>
      </c>
    </row>
    <row r="8213" spans="1:4" x14ac:dyDescent="0.25">
      <c r="A8213" s="94" t="s">
        <v>11500</v>
      </c>
      <c r="B8213" t="s">
        <v>9991</v>
      </c>
      <c r="C8213">
        <v>25067</v>
      </c>
      <c r="D8213" s="94" t="s">
        <v>28285</v>
      </c>
    </row>
    <row r="8214" spans="1:4" x14ac:dyDescent="0.25">
      <c r="A8214" s="94" t="s">
        <v>11500</v>
      </c>
      <c r="B8214" t="s">
        <v>714</v>
      </c>
      <c r="C8214">
        <v>87316</v>
      </c>
      <c r="D8214" s="94" t="s">
        <v>28222</v>
      </c>
    </row>
    <row r="8215" spans="1:4" x14ac:dyDescent="0.25">
      <c r="A8215" s="94" t="s">
        <v>11500</v>
      </c>
      <c r="B8215" t="s">
        <v>714</v>
      </c>
      <c r="C8215">
        <v>88309</v>
      </c>
      <c r="D8215" s="94" t="s">
        <v>28286</v>
      </c>
    </row>
    <row r="8216" spans="1:4" x14ac:dyDescent="0.25">
      <c r="A8216" s="94" t="s">
        <v>11500</v>
      </c>
      <c r="B8216" t="s">
        <v>714</v>
      </c>
      <c r="C8216">
        <v>88316</v>
      </c>
      <c r="D8216" s="94" t="s">
        <v>28286</v>
      </c>
    </row>
    <row r="8217" spans="1:4" x14ac:dyDescent="0.25">
      <c r="A8217" s="94" t="s">
        <v>11500</v>
      </c>
      <c r="B8217" t="s">
        <v>714</v>
      </c>
      <c r="C8217">
        <v>88907</v>
      </c>
      <c r="D8217" s="94" t="s">
        <v>27415</v>
      </c>
    </row>
    <row r="8218" spans="1:4" x14ac:dyDescent="0.25">
      <c r="A8218" s="94" t="s">
        <v>11500</v>
      </c>
      <c r="B8218" t="s">
        <v>714</v>
      </c>
      <c r="C8218">
        <v>88908</v>
      </c>
      <c r="D8218" s="94" t="s">
        <v>28287</v>
      </c>
    </row>
    <row r="8219" spans="1:4" x14ac:dyDescent="0.25">
      <c r="A8219" s="94" t="s">
        <v>11500</v>
      </c>
      <c r="B8219" t="s">
        <v>714</v>
      </c>
      <c r="C8219">
        <v>89993</v>
      </c>
      <c r="D8219" s="94" t="s">
        <v>28010</v>
      </c>
    </row>
    <row r="8220" spans="1:4" x14ac:dyDescent="0.25">
      <c r="A8220" s="94" t="s">
        <v>11500</v>
      </c>
      <c r="B8220" t="s">
        <v>714</v>
      </c>
      <c r="C8220">
        <v>89995</v>
      </c>
      <c r="D8220" s="94" t="s">
        <v>27839</v>
      </c>
    </row>
    <row r="8221" spans="1:4" x14ac:dyDescent="0.25">
      <c r="A8221" s="94" t="s">
        <v>11500</v>
      </c>
      <c r="B8221" t="s">
        <v>714</v>
      </c>
      <c r="C8221">
        <v>89996</v>
      </c>
      <c r="D8221" s="94" t="s">
        <v>28011</v>
      </c>
    </row>
    <row r="8222" spans="1:4" x14ac:dyDescent="0.25">
      <c r="A8222" s="94" t="s">
        <v>11500</v>
      </c>
      <c r="B8222" t="s">
        <v>714</v>
      </c>
      <c r="C8222">
        <v>89998</v>
      </c>
      <c r="D8222" s="94" t="s">
        <v>28262</v>
      </c>
    </row>
    <row r="8223" spans="1:4" x14ac:dyDescent="0.25">
      <c r="A8223" s="94" t="s">
        <v>11500</v>
      </c>
      <c r="B8223" t="s">
        <v>714</v>
      </c>
      <c r="C8223">
        <v>92783</v>
      </c>
      <c r="D8223" s="94" t="s">
        <v>28288</v>
      </c>
    </row>
    <row r="8224" spans="1:4" x14ac:dyDescent="0.25">
      <c r="A8224" s="94" t="s">
        <v>11500</v>
      </c>
      <c r="B8224" t="s">
        <v>714</v>
      </c>
      <c r="C8224">
        <v>94116</v>
      </c>
      <c r="D8224" s="94" t="s">
        <v>28289</v>
      </c>
    </row>
    <row r="8225" spans="1:4" x14ac:dyDescent="0.25">
      <c r="A8225" s="94" t="s">
        <v>11500</v>
      </c>
      <c r="B8225" t="s">
        <v>714</v>
      </c>
      <c r="C8225">
        <v>94970</v>
      </c>
      <c r="D8225" s="94" t="s">
        <v>28290</v>
      </c>
    </row>
    <row r="8226" spans="1:4" x14ac:dyDescent="0.25">
      <c r="A8226" s="94" t="s">
        <v>11500</v>
      </c>
      <c r="B8226" t="s">
        <v>714</v>
      </c>
      <c r="C8226">
        <v>96920</v>
      </c>
      <c r="D8226" s="94" t="s">
        <v>28291</v>
      </c>
    </row>
    <row r="8227" spans="1:4" x14ac:dyDescent="0.25">
      <c r="A8227" s="94" t="s">
        <v>11500</v>
      </c>
      <c r="B8227" t="s">
        <v>714</v>
      </c>
      <c r="C8227">
        <v>97736</v>
      </c>
      <c r="D8227" s="94" t="s">
        <v>28292</v>
      </c>
    </row>
    <row r="8228" spans="1:4" x14ac:dyDescent="0.25">
      <c r="A8228" s="94" t="s">
        <v>11500</v>
      </c>
      <c r="B8228" t="s">
        <v>714</v>
      </c>
      <c r="C8228">
        <v>97738</v>
      </c>
      <c r="D8228" s="94" t="s">
        <v>26144</v>
      </c>
    </row>
    <row r="8229" spans="1:4" x14ac:dyDescent="0.25">
      <c r="A8229" s="94" t="s">
        <v>11501</v>
      </c>
      <c r="D8229" s="94" t="s">
        <v>14</v>
      </c>
    </row>
    <row r="8230" spans="1:4" x14ac:dyDescent="0.25">
      <c r="A8230" s="94" t="s">
        <v>11501</v>
      </c>
      <c r="B8230" t="s">
        <v>9991</v>
      </c>
      <c r="C8230">
        <v>660</v>
      </c>
      <c r="D8230" s="94" t="s">
        <v>28268</v>
      </c>
    </row>
    <row r="8231" spans="1:4" x14ac:dyDescent="0.25">
      <c r="A8231" s="94" t="s">
        <v>11501</v>
      </c>
      <c r="B8231" t="s">
        <v>9991</v>
      </c>
      <c r="C8231">
        <v>25067</v>
      </c>
      <c r="D8231" s="94" t="s">
        <v>28269</v>
      </c>
    </row>
    <row r="8232" spans="1:4" x14ac:dyDescent="0.25">
      <c r="A8232" s="94" t="s">
        <v>11501</v>
      </c>
      <c r="B8232" t="s">
        <v>714</v>
      </c>
      <c r="C8232">
        <v>87316</v>
      </c>
      <c r="D8232" s="94" t="s">
        <v>26924</v>
      </c>
    </row>
    <row r="8233" spans="1:4" x14ac:dyDescent="0.25">
      <c r="A8233" s="94" t="s">
        <v>11501</v>
      </c>
      <c r="B8233" t="s">
        <v>714</v>
      </c>
      <c r="C8233">
        <v>88309</v>
      </c>
      <c r="D8233" s="94" t="s">
        <v>28270</v>
      </c>
    </row>
    <row r="8234" spans="1:4" x14ac:dyDescent="0.25">
      <c r="A8234" s="94" t="s">
        <v>11501</v>
      </c>
      <c r="B8234" t="s">
        <v>714</v>
      </c>
      <c r="C8234">
        <v>88316</v>
      </c>
      <c r="D8234" s="94" t="s">
        <v>28270</v>
      </c>
    </row>
    <row r="8235" spans="1:4" x14ac:dyDescent="0.25">
      <c r="A8235" s="94" t="s">
        <v>11501</v>
      </c>
      <c r="B8235" t="s">
        <v>714</v>
      </c>
      <c r="C8235">
        <v>89993</v>
      </c>
      <c r="D8235" s="94" t="s">
        <v>28010</v>
      </c>
    </row>
    <row r="8236" spans="1:4" x14ac:dyDescent="0.25">
      <c r="A8236" s="94" t="s">
        <v>11501</v>
      </c>
      <c r="B8236" t="s">
        <v>714</v>
      </c>
      <c r="C8236">
        <v>89995</v>
      </c>
      <c r="D8236" s="94" t="s">
        <v>28271</v>
      </c>
    </row>
    <row r="8237" spans="1:4" x14ac:dyDescent="0.25">
      <c r="A8237" s="94" t="s">
        <v>11501</v>
      </c>
      <c r="B8237" t="s">
        <v>714</v>
      </c>
      <c r="C8237">
        <v>89996</v>
      </c>
      <c r="D8237" s="94" t="s">
        <v>28011</v>
      </c>
    </row>
    <row r="8238" spans="1:4" x14ac:dyDescent="0.25">
      <c r="A8238" s="94" t="s">
        <v>11501</v>
      </c>
      <c r="B8238" t="s">
        <v>714</v>
      </c>
      <c r="C8238">
        <v>89998</v>
      </c>
      <c r="D8238" s="94" t="s">
        <v>28272</v>
      </c>
    </row>
    <row r="8239" spans="1:4" x14ac:dyDescent="0.25">
      <c r="A8239" s="94" t="s">
        <v>11501</v>
      </c>
      <c r="B8239" t="s">
        <v>714</v>
      </c>
      <c r="C8239">
        <v>96920</v>
      </c>
      <c r="D8239" s="94" t="s">
        <v>28273</v>
      </c>
    </row>
    <row r="8240" spans="1:4" x14ac:dyDescent="0.25">
      <c r="A8240" s="94" t="s">
        <v>11502</v>
      </c>
      <c r="D8240" s="94" t="s">
        <v>14</v>
      </c>
    </row>
    <row r="8241" spans="1:4" x14ac:dyDescent="0.25">
      <c r="A8241" s="94" t="s">
        <v>11502</v>
      </c>
      <c r="B8241" t="s">
        <v>9991</v>
      </c>
      <c r="C8241">
        <v>660</v>
      </c>
      <c r="D8241" s="94" t="s">
        <v>28293</v>
      </c>
    </row>
    <row r="8242" spans="1:4" x14ac:dyDescent="0.25">
      <c r="A8242" s="94" t="s">
        <v>11502</v>
      </c>
      <c r="B8242" t="s">
        <v>9991</v>
      </c>
      <c r="C8242">
        <v>25067</v>
      </c>
      <c r="D8242" s="94" t="s">
        <v>28294</v>
      </c>
    </row>
    <row r="8243" spans="1:4" x14ac:dyDescent="0.25">
      <c r="A8243" s="94" t="s">
        <v>11502</v>
      </c>
      <c r="B8243" t="s">
        <v>714</v>
      </c>
      <c r="C8243">
        <v>87316</v>
      </c>
      <c r="D8243" s="94" t="s">
        <v>26924</v>
      </c>
    </row>
    <row r="8244" spans="1:4" x14ac:dyDescent="0.25">
      <c r="A8244" s="94" t="s">
        <v>11502</v>
      </c>
      <c r="B8244" t="s">
        <v>714</v>
      </c>
      <c r="C8244">
        <v>88309</v>
      </c>
      <c r="D8244" s="94" t="s">
        <v>28295</v>
      </c>
    </row>
    <row r="8245" spans="1:4" x14ac:dyDescent="0.25">
      <c r="A8245" s="94" t="s">
        <v>11502</v>
      </c>
      <c r="B8245" t="s">
        <v>714</v>
      </c>
      <c r="C8245">
        <v>88316</v>
      </c>
      <c r="D8245" s="94" t="s">
        <v>28295</v>
      </c>
    </row>
    <row r="8246" spans="1:4" x14ac:dyDescent="0.25">
      <c r="A8246" s="94" t="s">
        <v>11502</v>
      </c>
      <c r="B8246" t="s">
        <v>714</v>
      </c>
      <c r="C8246">
        <v>88907</v>
      </c>
      <c r="D8246" s="94" t="s">
        <v>28296</v>
      </c>
    </row>
    <row r="8247" spans="1:4" x14ac:dyDescent="0.25">
      <c r="A8247" s="94" t="s">
        <v>11502</v>
      </c>
      <c r="B8247" t="s">
        <v>714</v>
      </c>
      <c r="C8247">
        <v>88908</v>
      </c>
      <c r="D8247" s="94" t="s">
        <v>28297</v>
      </c>
    </row>
    <row r="8248" spans="1:4" x14ac:dyDescent="0.25">
      <c r="A8248" s="94" t="s">
        <v>11502</v>
      </c>
      <c r="B8248" t="s">
        <v>714</v>
      </c>
      <c r="C8248">
        <v>89993</v>
      </c>
      <c r="D8248" s="94" t="s">
        <v>28010</v>
      </c>
    </row>
    <row r="8249" spans="1:4" x14ac:dyDescent="0.25">
      <c r="A8249" s="94" t="s">
        <v>11502</v>
      </c>
      <c r="B8249" t="s">
        <v>714</v>
      </c>
      <c r="C8249">
        <v>89995</v>
      </c>
      <c r="D8249" s="94" t="s">
        <v>28298</v>
      </c>
    </row>
    <row r="8250" spans="1:4" x14ac:dyDescent="0.25">
      <c r="A8250" s="94" t="s">
        <v>11502</v>
      </c>
      <c r="B8250" t="s">
        <v>714</v>
      </c>
      <c r="C8250">
        <v>89996</v>
      </c>
      <c r="D8250" s="94" t="s">
        <v>28011</v>
      </c>
    </row>
    <row r="8251" spans="1:4" x14ac:dyDescent="0.25">
      <c r="A8251" s="94" t="s">
        <v>11502</v>
      </c>
      <c r="B8251" t="s">
        <v>714</v>
      </c>
      <c r="C8251">
        <v>89998</v>
      </c>
      <c r="D8251" s="94" t="s">
        <v>28299</v>
      </c>
    </row>
    <row r="8252" spans="1:4" x14ac:dyDescent="0.25">
      <c r="A8252" s="94" t="s">
        <v>11502</v>
      </c>
      <c r="B8252" t="s">
        <v>714</v>
      </c>
      <c r="C8252">
        <v>92783</v>
      </c>
      <c r="D8252" s="94" t="s">
        <v>28300</v>
      </c>
    </row>
    <row r="8253" spans="1:4" x14ac:dyDescent="0.25">
      <c r="A8253" s="94" t="s">
        <v>11502</v>
      </c>
      <c r="B8253" t="s">
        <v>714</v>
      </c>
      <c r="C8253">
        <v>94116</v>
      </c>
      <c r="D8253" s="94" t="s">
        <v>28301</v>
      </c>
    </row>
    <row r="8254" spans="1:4" x14ac:dyDescent="0.25">
      <c r="A8254" s="94" t="s">
        <v>11502</v>
      </c>
      <c r="B8254" t="s">
        <v>714</v>
      </c>
      <c r="C8254">
        <v>94970</v>
      </c>
      <c r="D8254" s="94" t="s">
        <v>28302</v>
      </c>
    </row>
    <row r="8255" spans="1:4" x14ac:dyDescent="0.25">
      <c r="A8255" s="94" t="s">
        <v>11502</v>
      </c>
      <c r="B8255" t="s">
        <v>714</v>
      </c>
      <c r="C8255">
        <v>96920</v>
      </c>
      <c r="D8255" s="94" t="s">
        <v>28303</v>
      </c>
    </row>
    <row r="8256" spans="1:4" x14ac:dyDescent="0.25">
      <c r="A8256" s="94" t="s">
        <v>11502</v>
      </c>
      <c r="B8256" t="s">
        <v>714</v>
      </c>
      <c r="C8256">
        <v>97736</v>
      </c>
      <c r="D8256" s="94" t="s">
        <v>28304</v>
      </c>
    </row>
    <row r="8257" spans="1:4" x14ac:dyDescent="0.25">
      <c r="A8257" s="94" t="s">
        <v>11502</v>
      </c>
      <c r="B8257" t="s">
        <v>714</v>
      </c>
      <c r="C8257">
        <v>97738</v>
      </c>
      <c r="D8257" s="94" t="s">
        <v>26144</v>
      </c>
    </row>
    <row r="8258" spans="1:4" x14ac:dyDescent="0.25">
      <c r="A8258" s="94" t="s">
        <v>11503</v>
      </c>
      <c r="D8258" s="94" t="s">
        <v>14</v>
      </c>
    </row>
    <row r="8259" spans="1:4" x14ac:dyDescent="0.25">
      <c r="A8259" s="94" t="s">
        <v>11503</v>
      </c>
      <c r="B8259" t="s">
        <v>9991</v>
      </c>
      <c r="C8259">
        <v>660</v>
      </c>
      <c r="D8259" s="94" t="s">
        <v>28305</v>
      </c>
    </row>
    <row r="8260" spans="1:4" x14ac:dyDescent="0.25">
      <c r="A8260" s="94" t="s">
        <v>11503</v>
      </c>
      <c r="B8260" t="s">
        <v>9991</v>
      </c>
      <c r="C8260">
        <v>25067</v>
      </c>
      <c r="D8260" s="94" t="s">
        <v>28306</v>
      </c>
    </row>
    <row r="8261" spans="1:4" x14ac:dyDescent="0.25">
      <c r="A8261" s="94" t="s">
        <v>11503</v>
      </c>
      <c r="B8261" t="s">
        <v>714</v>
      </c>
      <c r="C8261">
        <v>87316</v>
      </c>
      <c r="D8261" s="94" t="s">
        <v>28307</v>
      </c>
    </row>
    <row r="8262" spans="1:4" x14ac:dyDescent="0.25">
      <c r="A8262" s="94" t="s">
        <v>11503</v>
      </c>
      <c r="B8262" t="s">
        <v>714</v>
      </c>
      <c r="C8262">
        <v>88309</v>
      </c>
      <c r="D8262" s="94" t="s">
        <v>28308</v>
      </c>
    </row>
    <row r="8263" spans="1:4" x14ac:dyDescent="0.25">
      <c r="A8263" s="94" t="s">
        <v>11503</v>
      </c>
      <c r="B8263" t="s">
        <v>714</v>
      </c>
      <c r="C8263">
        <v>88316</v>
      </c>
      <c r="D8263" s="94" t="s">
        <v>28308</v>
      </c>
    </row>
    <row r="8264" spans="1:4" x14ac:dyDescent="0.25">
      <c r="A8264" s="94" t="s">
        <v>11503</v>
      </c>
      <c r="B8264" t="s">
        <v>714</v>
      </c>
      <c r="C8264">
        <v>89993</v>
      </c>
      <c r="D8264" s="94" t="s">
        <v>28010</v>
      </c>
    </row>
    <row r="8265" spans="1:4" x14ac:dyDescent="0.25">
      <c r="A8265" s="94" t="s">
        <v>11503</v>
      </c>
      <c r="B8265" t="s">
        <v>714</v>
      </c>
      <c r="C8265">
        <v>89995</v>
      </c>
      <c r="D8265" s="94" t="s">
        <v>28309</v>
      </c>
    </row>
    <row r="8266" spans="1:4" x14ac:dyDescent="0.25">
      <c r="A8266" s="94" t="s">
        <v>11503</v>
      </c>
      <c r="B8266" t="s">
        <v>714</v>
      </c>
      <c r="C8266">
        <v>89996</v>
      </c>
      <c r="D8266" s="94" t="s">
        <v>28011</v>
      </c>
    </row>
    <row r="8267" spans="1:4" x14ac:dyDescent="0.25">
      <c r="A8267" s="94" t="s">
        <v>11503</v>
      </c>
      <c r="B8267" t="s">
        <v>714</v>
      </c>
      <c r="C8267">
        <v>89998</v>
      </c>
      <c r="D8267" s="94" t="s">
        <v>28310</v>
      </c>
    </row>
    <row r="8268" spans="1:4" x14ac:dyDescent="0.25">
      <c r="A8268" s="94" t="s">
        <v>11503</v>
      </c>
      <c r="B8268" t="s">
        <v>714</v>
      </c>
      <c r="C8268">
        <v>96920</v>
      </c>
      <c r="D8268" s="94" t="s">
        <v>28311</v>
      </c>
    </row>
    <row r="8269" spans="1:4" x14ac:dyDescent="0.25">
      <c r="A8269" s="94" t="s">
        <v>11504</v>
      </c>
      <c r="D8269" s="94" t="s">
        <v>14</v>
      </c>
    </row>
    <row r="8270" spans="1:4" x14ac:dyDescent="0.25">
      <c r="A8270" s="94" t="s">
        <v>11504</v>
      </c>
      <c r="B8270" t="s">
        <v>9991</v>
      </c>
      <c r="C8270">
        <v>660</v>
      </c>
      <c r="D8270" s="94" t="s">
        <v>28293</v>
      </c>
    </row>
    <row r="8271" spans="1:4" x14ac:dyDescent="0.25">
      <c r="A8271" s="94" t="s">
        <v>11504</v>
      </c>
      <c r="B8271" t="s">
        <v>9991</v>
      </c>
      <c r="C8271">
        <v>25067</v>
      </c>
      <c r="D8271" s="94" t="s">
        <v>28312</v>
      </c>
    </row>
    <row r="8272" spans="1:4" x14ac:dyDescent="0.25">
      <c r="A8272" s="94" t="s">
        <v>11504</v>
      </c>
      <c r="B8272" t="s">
        <v>714</v>
      </c>
      <c r="C8272">
        <v>87316</v>
      </c>
      <c r="D8272" s="94" t="s">
        <v>26924</v>
      </c>
    </row>
    <row r="8273" spans="1:4" x14ac:dyDescent="0.25">
      <c r="A8273" s="94" t="s">
        <v>11504</v>
      </c>
      <c r="B8273" t="s">
        <v>714</v>
      </c>
      <c r="C8273">
        <v>88309</v>
      </c>
      <c r="D8273" s="94" t="s">
        <v>28313</v>
      </c>
    </row>
    <row r="8274" spans="1:4" x14ac:dyDescent="0.25">
      <c r="A8274" s="94" t="s">
        <v>11504</v>
      </c>
      <c r="B8274" t="s">
        <v>714</v>
      </c>
      <c r="C8274">
        <v>88316</v>
      </c>
      <c r="D8274" s="94" t="s">
        <v>28313</v>
      </c>
    </row>
    <row r="8275" spans="1:4" x14ac:dyDescent="0.25">
      <c r="A8275" s="94" t="s">
        <v>11504</v>
      </c>
      <c r="B8275" t="s">
        <v>714</v>
      </c>
      <c r="C8275">
        <v>88907</v>
      </c>
      <c r="D8275" s="94" t="s">
        <v>28314</v>
      </c>
    </row>
    <row r="8276" spans="1:4" x14ac:dyDescent="0.25">
      <c r="A8276" s="94" t="s">
        <v>11504</v>
      </c>
      <c r="B8276" t="s">
        <v>714</v>
      </c>
      <c r="C8276">
        <v>88908</v>
      </c>
      <c r="D8276" s="94" t="s">
        <v>28315</v>
      </c>
    </row>
    <row r="8277" spans="1:4" x14ac:dyDescent="0.25">
      <c r="A8277" s="94" t="s">
        <v>11504</v>
      </c>
      <c r="B8277" t="s">
        <v>714</v>
      </c>
      <c r="C8277">
        <v>89993</v>
      </c>
      <c r="D8277" s="94" t="s">
        <v>28010</v>
      </c>
    </row>
    <row r="8278" spans="1:4" x14ac:dyDescent="0.25">
      <c r="A8278" s="94" t="s">
        <v>11504</v>
      </c>
      <c r="B8278" t="s">
        <v>714</v>
      </c>
      <c r="C8278">
        <v>89995</v>
      </c>
      <c r="D8278" s="94" t="s">
        <v>28298</v>
      </c>
    </row>
    <row r="8279" spans="1:4" x14ac:dyDescent="0.25">
      <c r="A8279" s="94" t="s">
        <v>11504</v>
      </c>
      <c r="B8279" t="s">
        <v>714</v>
      </c>
      <c r="C8279">
        <v>89996</v>
      </c>
      <c r="D8279" s="94" t="s">
        <v>28011</v>
      </c>
    </row>
    <row r="8280" spans="1:4" x14ac:dyDescent="0.25">
      <c r="A8280" s="94" t="s">
        <v>11504</v>
      </c>
      <c r="B8280" t="s">
        <v>714</v>
      </c>
      <c r="C8280">
        <v>89998</v>
      </c>
      <c r="D8280" s="94" t="s">
        <v>28299</v>
      </c>
    </row>
    <row r="8281" spans="1:4" x14ac:dyDescent="0.25">
      <c r="A8281" s="94" t="s">
        <v>11504</v>
      </c>
      <c r="B8281" t="s">
        <v>714</v>
      </c>
      <c r="C8281">
        <v>92783</v>
      </c>
      <c r="D8281" s="94" t="s">
        <v>28316</v>
      </c>
    </row>
    <row r="8282" spans="1:4" x14ac:dyDescent="0.25">
      <c r="A8282" s="94" t="s">
        <v>11504</v>
      </c>
      <c r="B8282" t="s">
        <v>714</v>
      </c>
      <c r="C8282">
        <v>94116</v>
      </c>
      <c r="D8282" s="94" t="s">
        <v>28317</v>
      </c>
    </row>
    <row r="8283" spans="1:4" x14ac:dyDescent="0.25">
      <c r="A8283" s="94" t="s">
        <v>11504</v>
      </c>
      <c r="B8283" t="s">
        <v>714</v>
      </c>
      <c r="C8283">
        <v>94970</v>
      </c>
      <c r="D8283" s="94" t="s">
        <v>28318</v>
      </c>
    </row>
    <row r="8284" spans="1:4" x14ac:dyDescent="0.25">
      <c r="A8284" s="94" t="s">
        <v>11504</v>
      </c>
      <c r="B8284" t="s">
        <v>714</v>
      </c>
      <c r="C8284">
        <v>96920</v>
      </c>
      <c r="D8284" s="94" t="s">
        <v>28319</v>
      </c>
    </row>
    <row r="8285" spans="1:4" x14ac:dyDescent="0.25">
      <c r="A8285" s="94" t="s">
        <v>11504</v>
      </c>
      <c r="B8285" t="s">
        <v>714</v>
      </c>
      <c r="C8285">
        <v>97736</v>
      </c>
      <c r="D8285" s="94" t="s">
        <v>28320</v>
      </c>
    </row>
    <row r="8286" spans="1:4" x14ac:dyDescent="0.25">
      <c r="A8286" s="94" t="s">
        <v>11504</v>
      </c>
      <c r="B8286" t="s">
        <v>714</v>
      </c>
      <c r="C8286">
        <v>97738</v>
      </c>
      <c r="D8286" s="94" t="s">
        <v>26144</v>
      </c>
    </row>
    <row r="8287" spans="1:4" x14ac:dyDescent="0.25">
      <c r="A8287" s="94" t="s">
        <v>11505</v>
      </c>
      <c r="D8287" s="94" t="s">
        <v>14</v>
      </c>
    </row>
    <row r="8288" spans="1:4" x14ac:dyDescent="0.25">
      <c r="A8288" s="94" t="s">
        <v>11505</v>
      </c>
      <c r="B8288" t="s">
        <v>9991</v>
      </c>
      <c r="C8288">
        <v>660</v>
      </c>
      <c r="D8288" s="94" t="s">
        <v>28305</v>
      </c>
    </row>
    <row r="8289" spans="1:4" x14ac:dyDescent="0.25">
      <c r="A8289" s="94" t="s">
        <v>11505</v>
      </c>
      <c r="B8289" t="s">
        <v>9991</v>
      </c>
      <c r="C8289">
        <v>25067</v>
      </c>
      <c r="D8289" s="94" t="s">
        <v>28306</v>
      </c>
    </row>
    <row r="8290" spans="1:4" x14ac:dyDescent="0.25">
      <c r="A8290" s="94" t="s">
        <v>11505</v>
      </c>
      <c r="B8290" t="s">
        <v>714</v>
      </c>
      <c r="C8290">
        <v>87316</v>
      </c>
      <c r="D8290" s="94" t="s">
        <v>28307</v>
      </c>
    </row>
    <row r="8291" spans="1:4" x14ac:dyDescent="0.25">
      <c r="A8291" s="94" t="s">
        <v>11505</v>
      </c>
      <c r="B8291" t="s">
        <v>714</v>
      </c>
      <c r="C8291">
        <v>88309</v>
      </c>
      <c r="D8291" s="94" t="s">
        <v>28308</v>
      </c>
    </row>
    <row r="8292" spans="1:4" x14ac:dyDescent="0.25">
      <c r="A8292" s="94" t="s">
        <v>11505</v>
      </c>
      <c r="B8292" t="s">
        <v>714</v>
      </c>
      <c r="C8292">
        <v>88316</v>
      </c>
      <c r="D8292" s="94" t="s">
        <v>28308</v>
      </c>
    </row>
    <row r="8293" spans="1:4" x14ac:dyDescent="0.25">
      <c r="A8293" s="94" t="s">
        <v>11505</v>
      </c>
      <c r="B8293" t="s">
        <v>714</v>
      </c>
      <c r="C8293">
        <v>89993</v>
      </c>
      <c r="D8293" s="94" t="s">
        <v>28010</v>
      </c>
    </row>
    <row r="8294" spans="1:4" x14ac:dyDescent="0.25">
      <c r="A8294" s="94" t="s">
        <v>11505</v>
      </c>
      <c r="B8294" t="s">
        <v>714</v>
      </c>
      <c r="C8294">
        <v>89995</v>
      </c>
      <c r="D8294" s="94" t="s">
        <v>28309</v>
      </c>
    </row>
    <row r="8295" spans="1:4" x14ac:dyDescent="0.25">
      <c r="A8295" s="94" t="s">
        <v>11505</v>
      </c>
      <c r="B8295" t="s">
        <v>714</v>
      </c>
      <c r="C8295">
        <v>89996</v>
      </c>
      <c r="D8295" s="94" t="s">
        <v>28011</v>
      </c>
    </row>
    <row r="8296" spans="1:4" x14ac:dyDescent="0.25">
      <c r="A8296" s="94" t="s">
        <v>11505</v>
      </c>
      <c r="B8296" t="s">
        <v>714</v>
      </c>
      <c r="C8296">
        <v>89998</v>
      </c>
      <c r="D8296" s="94" t="s">
        <v>28310</v>
      </c>
    </row>
    <row r="8297" spans="1:4" x14ac:dyDescent="0.25">
      <c r="A8297" s="94" t="s">
        <v>11505</v>
      </c>
      <c r="B8297" t="s">
        <v>714</v>
      </c>
      <c r="C8297">
        <v>96920</v>
      </c>
      <c r="D8297" s="94" t="s">
        <v>28311</v>
      </c>
    </row>
    <row r="8298" spans="1:4" x14ac:dyDescent="0.25">
      <c r="A8298" s="94" t="s">
        <v>11506</v>
      </c>
      <c r="D8298" s="94" t="s">
        <v>14</v>
      </c>
    </row>
    <row r="8299" spans="1:4" x14ac:dyDescent="0.25">
      <c r="A8299" s="94" t="s">
        <v>11506</v>
      </c>
      <c r="B8299" t="s">
        <v>9991</v>
      </c>
      <c r="C8299">
        <v>660</v>
      </c>
      <c r="D8299" s="94" t="s">
        <v>28321</v>
      </c>
    </row>
    <row r="8300" spans="1:4" x14ac:dyDescent="0.25">
      <c r="A8300" s="94" t="s">
        <v>11506</v>
      </c>
      <c r="B8300" t="s">
        <v>9991</v>
      </c>
      <c r="C8300">
        <v>25067</v>
      </c>
      <c r="D8300" s="94" t="s">
        <v>28322</v>
      </c>
    </row>
    <row r="8301" spans="1:4" x14ac:dyDescent="0.25">
      <c r="A8301" s="94" t="s">
        <v>11506</v>
      </c>
      <c r="B8301" t="s">
        <v>714</v>
      </c>
      <c r="C8301">
        <v>87316</v>
      </c>
      <c r="D8301" s="94" t="s">
        <v>28307</v>
      </c>
    </row>
    <row r="8302" spans="1:4" x14ac:dyDescent="0.25">
      <c r="A8302" s="94" t="s">
        <v>11506</v>
      </c>
      <c r="B8302" t="s">
        <v>714</v>
      </c>
      <c r="C8302">
        <v>88309</v>
      </c>
      <c r="D8302" s="94" t="s">
        <v>28323</v>
      </c>
    </row>
    <row r="8303" spans="1:4" x14ac:dyDescent="0.25">
      <c r="A8303" s="94" t="s">
        <v>11506</v>
      </c>
      <c r="B8303" t="s">
        <v>714</v>
      </c>
      <c r="C8303">
        <v>88316</v>
      </c>
      <c r="D8303" s="94" t="s">
        <v>28323</v>
      </c>
    </row>
    <row r="8304" spans="1:4" x14ac:dyDescent="0.25">
      <c r="A8304" s="94" t="s">
        <v>11506</v>
      </c>
      <c r="B8304" t="s">
        <v>714</v>
      </c>
      <c r="C8304">
        <v>88907</v>
      </c>
      <c r="D8304" s="94" t="s">
        <v>28324</v>
      </c>
    </row>
    <row r="8305" spans="1:4" x14ac:dyDescent="0.25">
      <c r="A8305" s="94" t="s">
        <v>11506</v>
      </c>
      <c r="B8305" t="s">
        <v>714</v>
      </c>
      <c r="C8305">
        <v>88908</v>
      </c>
      <c r="D8305" s="94" t="s">
        <v>28325</v>
      </c>
    </row>
    <row r="8306" spans="1:4" x14ac:dyDescent="0.25">
      <c r="A8306" s="94" t="s">
        <v>11506</v>
      </c>
      <c r="B8306" t="s">
        <v>714</v>
      </c>
      <c r="C8306">
        <v>89993</v>
      </c>
      <c r="D8306" s="94" t="s">
        <v>28010</v>
      </c>
    </row>
    <row r="8307" spans="1:4" x14ac:dyDescent="0.25">
      <c r="A8307" s="94" t="s">
        <v>11506</v>
      </c>
      <c r="B8307" t="s">
        <v>714</v>
      </c>
      <c r="C8307">
        <v>89995</v>
      </c>
      <c r="D8307" s="94" t="s">
        <v>27480</v>
      </c>
    </row>
    <row r="8308" spans="1:4" x14ac:dyDescent="0.25">
      <c r="A8308" s="94" t="s">
        <v>11506</v>
      </c>
      <c r="B8308" t="s">
        <v>714</v>
      </c>
      <c r="C8308">
        <v>89996</v>
      </c>
      <c r="D8308" s="94" t="s">
        <v>28011</v>
      </c>
    </row>
    <row r="8309" spans="1:4" x14ac:dyDescent="0.25">
      <c r="A8309" s="94" t="s">
        <v>11506</v>
      </c>
      <c r="B8309" t="s">
        <v>714</v>
      </c>
      <c r="C8309">
        <v>89998</v>
      </c>
      <c r="D8309" s="94" t="s">
        <v>28326</v>
      </c>
    </row>
    <row r="8310" spans="1:4" x14ac:dyDescent="0.25">
      <c r="A8310" s="94" t="s">
        <v>11506</v>
      </c>
      <c r="B8310" t="s">
        <v>714</v>
      </c>
      <c r="C8310">
        <v>92783</v>
      </c>
      <c r="D8310" s="94" t="s">
        <v>28327</v>
      </c>
    </row>
    <row r="8311" spans="1:4" x14ac:dyDescent="0.25">
      <c r="A8311" s="94" t="s">
        <v>11506</v>
      </c>
      <c r="B8311" t="s">
        <v>714</v>
      </c>
      <c r="C8311">
        <v>94116</v>
      </c>
      <c r="D8311" s="94" t="s">
        <v>28328</v>
      </c>
    </row>
    <row r="8312" spans="1:4" x14ac:dyDescent="0.25">
      <c r="A8312" s="94" t="s">
        <v>11506</v>
      </c>
      <c r="B8312" t="s">
        <v>714</v>
      </c>
      <c r="C8312">
        <v>94970</v>
      </c>
      <c r="D8312" s="94" t="s">
        <v>28329</v>
      </c>
    </row>
    <row r="8313" spans="1:4" x14ac:dyDescent="0.25">
      <c r="A8313" s="94" t="s">
        <v>11506</v>
      </c>
      <c r="B8313" t="s">
        <v>714</v>
      </c>
      <c r="C8313">
        <v>96920</v>
      </c>
      <c r="D8313" s="94" t="s">
        <v>28330</v>
      </c>
    </row>
    <row r="8314" spans="1:4" x14ac:dyDescent="0.25">
      <c r="A8314" s="94" t="s">
        <v>11506</v>
      </c>
      <c r="B8314" t="s">
        <v>714</v>
      </c>
      <c r="C8314">
        <v>97736</v>
      </c>
      <c r="D8314" s="94" t="s">
        <v>28331</v>
      </c>
    </row>
    <row r="8315" spans="1:4" x14ac:dyDescent="0.25">
      <c r="A8315" s="94" t="s">
        <v>11506</v>
      </c>
      <c r="B8315" t="s">
        <v>714</v>
      </c>
      <c r="C8315">
        <v>97738</v>
      </c>
      <c r="D8315" s="94" t="s">
        <v>26144</v>
      </c>
    </row>
    <row r="8316" spans="1:4" x14ac:dyDescent="0.25">
      <c r="A8316" s="94" t="s">
        <v>11507</v>
      </c>
      <c r="D8316" s="94" t="s">
        <v>14</v>
      </c>
    </row>
    <row r="8317" spans="1:4" x14ac:dyDescent="0.25">
      <c r="A8317" s="94" t="s">
        <v>11507</v>
      </c>
      <c r="B8317" t="s">
        <v>9991</v>
      </c>
      <c r="C8317">
        <v>660</v>
      </c>
      <c r="D8317" s="94" t="s">
        <v>28332</v>
      </c>
    </row>
    <row r="8318" spans="1:4" x14ac:dyDescent="0.25">
      <c r="A8318" s="94" t="s">
        <v>11507</v>
      </c>
      <c r="B8318" t="s">
        <v>9991</v>
      </c>
      <c r="C8318">
        <v>25067</v>
      </c>
      <c r="D8318" s="94" t="s">
        <v>28333</v>
      </c>
    </row>
    <row r="8319" spans="1:4" x14ac:dyDescent="0.25">
      <c r="A8319" s="94" t="s">
        <v>11507</v>
      </c>
      <c r="B8319" t="s">
        <v>714</v>
      </c>
      <c r="C8319">
        <v>87316</v>
      </c>
      <c r="D8319" s="94" t="s">
        <v>26333</v>
      </c>
    </row>
    <row r="8320" spans="1:4" x14ac:dyDescent="0.25">
      <c r="A8320" s="94" t="s">
        <v>11507</v>
      </c>
      <c r="B8320" t="s">
        <v>714</v>
      </c>
      <c r="C8320">
        <v>88309</v>
      </c>
      <c r="D8320" s="94" t="s">
        <v>28334</v>
      </c>
    </row>
    <row r="8321" spans="1:4" x14ac:dyDescent="0.25">
      <c r="A8321" s="94" t="s">
        <v>11507</v>
      </c>
      <c r="B8321" t="s">
        <v>714</v>
      </c>
      <c r="C8321">
        <v>88316</v>
      </c>
      <c r="D8321" s="94" t="s">
        <v>28334</v>
      </c>
    </row>
    <row r="8322" spans="1:4" x14ac:dyDescent="0.25">
      <c r="A8322" s="94" t="s">
        <v>11507</v>
      </c>
      <c r="B8322" t="s">
        <v>714</v>
      </c>
      <c r="C8322">
        <v>89993</v>
      </c>
      <c r="D8322" s="94" t="s">
        <v>28010</v>
      </c>
    </row>
    <row r="8323" spans="1:4" x14ac:dyDescent="0.25">
      <c r="A8323" s="94" t="s">
        <v>11507</v>
      </c>
      <c r="B8323" t="s">
        <v>714</v>
      </c>
      <c r="C8323">
        <v>89995</v>
      </c>
      <c r="D8323" s="94" t="s">
        <v>28335</v>
      </c>
    </row>
    <row r="8324" spans="1:4" x14ac:dyDescent="0.25">
      <c r="A8324" s="94" t="s">
        <v>11507</v>
      </c>
      <c r="B8324" t="s">
        <v>714</v>
      </c>
      <c r="C8324">
        <v>89996</v>
      </c>
      <c r="D8324" s="94" t="s">
        <v>28011</v>
      </c>
    </row>
    <row r="8325" spans="1:4" x14ac:dyDescent="0.25">
      <c r="A8325" s="94" t="s">
        <v>11507</v>
      </c>
      <c r="B8325" t="s">
        <v>714</v>
      </c>
      <c r="C8325">
        <v>89998</v>
      </c>
      <c r="D8325" s="94" t="s">
        <v>28336</v>
      </c>
    </row>
    <row r="8326" spans="1:4" x14ac:dyDescent="0.25">
      <c r="A8326" s="94" t="s">
        <v>11507</v>
      </c>
      <c r="B8326" t="s">
        <v>714</v>
      </c>
      <c r="C8326">
        <v>96920</v>
      </c>
      <c r="D8326" s="94" t="s">
        <v>28337</v>
      </c>
    </row>
    <row r="8327" spans="1:4" x14ac:dyDescent="0.25">
      <c r="A8327" s="94" t="s">
        <v>11508</v>
      </c>
      <c r="D8327" s="94" t="s">
        <v>14</v>
      </c>
    </row>
    <row r="8328" spans="1:4" x14ac:dyDescent="0.25">
      <c r="A8328" s="94" t="s">
        <v>11508</v>
      </c>
      <c r="B8328" t="s">
        <v>9991</v>
      </c>
      <c r="C8328">
        <v>660</v>
      </c>
      <c r="D8328" s="94" t="s">
        <v>28338</v>
      </c>
    </row>
    <row r="8329" spans="1:4" x14ac:dyDescent="0.25">
      <c r="A8329" s="94" t="s">
        <v>11508</v>
      </c>
      <c r="B8329" t="s">
        <v>9991</v>
      </c>
      <c r="C8329">
        <v>25067</v>
      </c>
      <c r="D8329" s="94" t="s">
        <v>28339</v>
      </c>
    </row>
    <row r="8330" spans="1:4" x14ac:dyDescent="0.25">
      <c r="A8330" s="94" t="s">
        <v>11508</v>
      </c>
      <c r="B8330" t="s">
        <v>714</v>
      </c>
      <c r="C8330">
        <v>87316</v>
      </c>
      <c r="D8330" s="94" t="s">
        <v>26333</v>
      </c>
    </row>
    <row r="8331" spans="1:4" x14ac:dyDescent="0.25">
      <c r="A8331" s="94" t="s">
        <v>11508</v>
      </c>
      <c r="B8331" t="s">
        <v>714</v>
      </c>
      <c r="C8331">
        <v>88309</v>
      </c>
      <c r="D8331" s="94" t="s">
        <v>28340</v>
      </c>
    </row>
    <row r="8332" spans="1:4" x14ac:dyDescent="0.25">
      <c r="A8332" s="94" t="s">
        <v>11508</v>
      </c>
      <c r="B8332" t="s">
        <v>714</v>
      </c>
      <c r="C8332">
        <v>88316</v>
      </c>
      <c r="D8332" s="94" t="s">
        <v>28340</v>
      </c>
    </row>
    <row r="8333" spans="1:4" x14ac:dyDescent="0.25">
      <c r="A8333" s="94" t="s">
        <v>11508</v>
      </c>
      <c r="B8333" t="s">
        <v>714</v>
      </c>
      <c r="C8333">
        <v>88907</v>
      </c>
      <c r="D8333" s="94" t="s">
        <v>28341</v>
      </c>
    </row>
    <row r="8334" spans="1:4" x14ac:dyDescent="0.25">
      <c r="A8334" s="94" t="s">
        <v>11508</v>
      </c>
      <c r="B8334" t="s">
        <v>714</v>
      </c>
      <c r="C8334">
        <v>88908</v>
      </c>
      <c r="D8334" s="94" t="s">
        <v>28342</v>
      </c>
    </row>
    <row r="8335" spans="1:4" x14ac:dyDescent="0.25">
      <c r="A8335" s="94" t="s">
        <v>11508</v>
      </c>
      <c r="B8335" t="s">
        <v>714</v>
      </c>
      <c r="C8335">
        <v>89993</v>
      </c>
      <c r="D8335" s="94" t="s">
        <v>28010</v>
      </c>
    </row>
    <row r="8336" spans="1:4" x14ac:dyDescent="0.25">
      <c r="A8336" s="94" t="s">
        <v>11508</v>
      </c>
      <c r="B8336" t="s">
        <v>714</v>
      </c>
      <c r="C8336">
        <v>89995</v>
      </c>
      <c r="D8336" s="94" t="s">
        <v>28343</v>
      </c>
    </row>
    <row r="8337" spans="1:4" x14ac:dyDescent="0.25">
      <c r="A8337" s="94" t="s">
        <v>11508</v>
      </c>
      <c r="B8337" t="s">
        <v>714</v>
      </c>
      <c r="C8337">
        <v>89996</v>
      </c>
      <c r="D8337" s="94" t="s">
        <v>28011</v>
      </c>
    </row>
    <row r="8338" spans="1:4" x14ac:dyDescent="0.25">
      <c r="A8338" s="94" t="s">
        <v>11508</v>
      </c>
      <c r="B8338" t="s">
        <v>714</v>
      </c>
      <c r="C8338">
        <v>89998</v>
      </c>
      <c r="D8338" s="94" t="s">
        <v>28344</v>
      </c>
    </row>
    <row r="8339" spans="1:4" x14ac:dyDescent="0.25">
      <c r="A8339" s="94" t="s">
        <v>11508</v>
      </c>
      <c r="B8339" t="s">
        <v>714</v>
      </c>
      <c r="C8339">
        <v>92783</v>
      </c>
      <c r="D8339" s="94" t="s">
        <v>28345</v>
      </c>
    </row>
    <row r="8340" spans="1:4" x14ac:dyDescent="0.25">
      <c r="A8340" s="94" t="s">
        <v>11508</v>
      </c>
      <c r="B8340" t="s">
        <v>714</v>
      </c>
      <c r="C8340">
        <v>94116</v>
      </c>
      <c r="D8340" s="94" t="s">
        <v>28346</v>
      </c>
    </row>
    <row r="8341" spans="1:4" x14ac:dyDescent="0.25">
      <c r="A8341" s="94" t="s">
        <v>11508</v>
      </c>
      <c r="B8341" t="s">
        <v>714</v>
      </c>
      <c r="C8341">
        <v>94970</v>
      </c>
      <c r="D8341" s="94" t="s">
        <v>28347</v>
      </c>
    </row>
    <row r="8342" spans="1:4" x14ac:dyDescent="0.25">
      <c r="A8342" s="94" t="s">
        <v>11508</v>
      </c>
      <c r="B8342" t="s">
        <v>714</v>
      </c>
      <c r="C8342">
        <v>96920</v>
      </c>
      <c r="D8342" s="94" t="s">
        <v>28348</v>
      </c>
    </row>
    <row r="8343" spans="1:4" x14ac:dyDescent="0.25">
      <c r="A8343" s="94" t="s">
        <v>11508</v>
      </c>
      <c r="B8343" t="s">
        <v>714</v>
      </c>
      <c r="C8343">
        <v>97736</v>
      </c>
      <c r="D8343" s="94" t="s">
        <v>28349</v>
      </c>
    </row>
    <row r="8344" spans="1:4" x14ac:dyDescent="0.25">
      <c r="A8344" s="94" t="s">
        <v>11508</v>
      </c>
      <c r="B8344" t="s">
        <v>714</v>
      </c>
      <c r="C8344">
        <v>97738</v>
      </c>
      <c r="D8344" s="94" t="s">
        <v>26144</v>
      </c>
    </row>
    <row r="8345" spans="1:4" x14ac:dyDescent="0.25">
      <c r="A8345" s="94" t="s">
        <v>11509</v>
      </c>
      <c r="D8345" s="94" t="s">
        <v>14</v>
      </c>
    </row>
    <row r="8346" spans="1:4" x14ac:dyDescent="0.25">
      <c r="A8346" s="94" t="s">
        <v>11509</v>
      </c>
      <c r="B8346" t="s">
        <v>9991</v>
      </c>
      <c r="C8346">
        <v>660</v>
      </c>
      <c r="D8346" s="94" t="s">
        <v>28350</v>
      </c>
    </row>
    <row r="8347" spans="1:4" x14ac:dyDescent="0.25">
      <c r="A8347" s="94" t="s">
        <v>11509</v>
      </c>
      <c r="B8347" t="s">
        <v>9991</v>
      </c>
      <c r="C8347">
        <v>25067</v>
      </c>
      <c r="D8347" s="94" t="s">
        <v>28351</v>
      </c>
    </row>
    <row r="8348" spans="1:4" x14ac:dyDescent="0.25">
      <c r="A8348" s="94" t="s">
        <v>11509</v>
      </c>
      <c r="B8348" t="s">
        <v>714</v>
      </c>
      <c r="C8348">
        <v>87316</v>
      </c>
      <c r="D8348" s="94" t="s">
        <v>28352</v>
      </c>
    </row>
    <row r="8349" spans="1:4" x14ac:dyDescent="0.25">
      <c r="A8349" s="94" t="s">
        <v>11509</v>
      </c>
      <c r="B8349" t="s">
        <v>714</v>
      </c>
      <c r="C8349">
        <v>88309</v>
      </c>
      <c r="D8349" s="94" t="s">
        <v>28353</v>
      </c>
    </row>
    <row r="8350" spans="1:4" x14ac:dyDescent="0.25">
      <c r="A8350" s="94" t="s">
        <v>11509</v>
      </c>
      <c r="B8350" t="s">
        <v>714</v>
      </c>
      <c r="C8350">
        <v>88316</v>
      </c>
      <c r="D8350" s="94" t="s">
        <v>28353</v>
      </c>
    </row>
    <row r="8351" spans="1:4" x14ac:dyDescent="0.25">
      <c r="A8351" s="94" t="s">
        <v>11509</v>
      </c>
      <c r="B8351" t="s">
        <v>714</v>
      </c>
      <c r="C8351">
        <v>89993</v>
      </c>
      <c r="D8351" s="94" t="s">
        <v>28010</v>
      </c>
    </row>
    <row r="8352" spans="1:4" x14ac:dyDescent="0.25">
      <c r="A8352" s="94" t="s">
        <v>11509</v>
      </c>
      <c r="B8352" t="s">
        <v>714</v>
      </c>
      <c r="C8352">
        <v>89995</v>
      </c>
      <c r="D8352" s="94" t="s">
        <v>28354</v>
      </c>
    </row>
    <row r="8353" spans="1:4" x14ac:dyDescent="0.25">
      <c r="A8353" s="94" t="s">
        <v>11509</v>
      </c>
      <c r="B8353" t="s">
        <v>714</v>
      </c>
      <c r="C8353">
        <v>89996</v>
      </c>
      <c r="D8353" s="94" t="s">
        <v>28011</v>
      </c>
    </row>
    <row r="8354" spans="1:4" x14ac:dyDescent="0.25">
      <c r="A8354" s="94" t="s">
        <v>11509</v>
      </c>
      <c r="B8354" t="s">
        <v>714</v>
      </c>
      <c r="C8354">
        <v>89998</v>
      </c>
      <c r="D8354" s="94" t="s">
        <v>28355</v>
      </c>
    </row>
    <row r="8355" spans="1:4" x14ac:dyDescent="0.25">
      <c r="A8355" s="94" t="s">
        <v>11509</v>
      </c>
      <c r="B8355" t="s">
        <v>714</v>
      </c>
      <c r="C8355">
        <v>96920</v>
      </c>
      <c r="D8355" s="94" t="s">
        <v>28356</v>
      </c>
    </row>
    <row r="8356" spans="1:4" x14ac:dyDescent="0.25">
      <c r="A8356" s="94" t="s">
        <v>11510</v>
      </c>
      <c r="D8356" s="94" t="s">
        <v>14</v>
      </c>
    </row>
    <row r="8357" spans="1:4" x14ac:dyDescent="0.25">
      <c r="A8357" s="94" t="s">
        <v>11510</v>
      </c>
      <c r="B8357" t="s">
        <v>714</v>
      </c>
      <c r="C8357">
        <v>5678</v>
      </c>
      <c r="D8357" s="94" t="s">
        <v>28357</v>
      </c>
    </row>
    <row r="8358" spans="1:4" x14ac:dyDescent="0.25">
      <c r="A8358" s="94" t="s">
        <v>11510</v>
      </c>
      <c r="B8358" t="s">
        <v>714</v>
      </c>
      <c r="C8358">
        <v>5679</v>
      </c>
      <c r="D8358" s="94" t="s">
        <v>28358</v>
      </c>
    </row>
    <row r="8359" spans="1:4" x14ac:dyDescent="0.25">
      <c r="A8359" s="94" t="s">
        <v>11510</v>
      </c>
      <c r="B8359" t="s">
        <v>9991</v>
      </c>
      <c r="C8359">
        <v>12532</v>
      </c>
      <c r="D8359" s="94" t="s">
        <v>26527</v>
      </c>
    </row>
    <row r="8360" spans="1:4" x14ac:dyDescent="0.25">
      <c r="A8360" s="94" t="s">
        <v>11510</v>
      </c>
      <c r="B8360" t="s">
        <v>714</v>
      </c>
      <c r="C8360">
        <v>88309</v>
      </c>
      <c r="D8360" s="94" t="s">
        <v>28359</v>
      </c>
    </row>
    <row r="8361" spans="1:4" x14ac:dyDescent="0.25">
      <c r="A8361" s="94" t="s">
        <v>11510</v>
      </c>
      <c r="B8361" t="s">
        <v>714</v>
      </c>
      <c r="C8361">
        <v>88316</v>
      </c>
      <c r="D8361" s="94" t="s">
        <v>28359</v>
      </c>
    </row>
    <row r="8362" spans="1:4" x14ac:dyDescent="0.25">
      <c r="A8362" s="94" t="s">
        <v>11510</v>
      </c>
      <c r="B8362" t="s">
        <v>714</v>
      </c>
      <c r="C8362">
        <v>96920</v>
      </c>
      <c r="D8362" s="94" t="s">
        <v>26148</v>
      </c>
    </row>
    <row r="8363" spans="1:4" x14ac:dyDescent="0.25">
      <c r="A8363" s="94" t="s">
        <v>11511</v>
      </c>
      <c r="D8363" s="94" t="s">
        <v>14</v>
      </c>
    </row>
    <row r="8364" spans="1:4" x14ac:dyDescent="0.25">
      <c r="A8364" s="94" t="s">
        <v>11511</v>
      </c>
      <c r="B8364" t="s">
        <v>9991</v>
      </c>
      <c r="C8364">
        <v>7258</v>
      </c>
      <c r="D8364" s="94" t="s">
        <v>28360</v>
      </c>
    </row>
    <row r="8365" spans="1:4" x14ac:dyDescent="0.25">
      <c r="A8365" s="94" t="s">
        <v>11511</v>
      </c>
      <c r="B8365" t="s">
        <v>714</v>
      </c>
      <c r="C8365">
        <v>87316</v>
      </c>
      <c r="D8365" s="94" t="s">
        <v>27429</v>
      </c>
    </row>
    <row r="8366" spans="1:4" x14ac:dyDescent="0.25">
      <c r="A8366" s="94" t="s">
        <v>11511</v>
      </c>
      <c r="B8366" t="s">
        <v>714</v>
      </c>
      <c r="C8366">
        <v>88309</v>
      </c>
      <c r="D8366" s="94" t="s">
        <v>28361</v>
      </c>
    </row>
    <row r="8367" spans="1:4" x14ac:dyDescent="0.25">
      <c r="A8367" s="94" t="s">
        <v>11511</v>
      </c>
      <c r="B8367" t="s">
        <v>714</v>
      </c>
      <c r="C8367">
        <v>88316</v>
      </c>
      <c r="D8367" s="94" t="s">
        <v>28361</v>
      </c>
    </row>
    <row r="8368" spans="1:4" x14ac:dyDescent="0.25">
      <c r="A8368" s="94" t="s">
        <v>11511</v>
      </c>
      <c r="B8368" t="s">
        <v>714</v>
      </c>
      <c r="C8368">
        <v>89995</v>
      </c>
      <c r="D8368" s="94" t="s">
        <v>26616</v>
      </c>
    </row>
    <row r="8369" spans="1:4" x14ac:dyDescent="0.25">
      <c r="A8369" s="94" t="s">
        <v>11511</v>
      </c>
      <c r="B8369" t="s">
        <v>714</v>
      </c>
      <c r="C8369">
        <v>89998</v>
      </c>
      <c r="D8369" s="94" t="s">
        <v>27933</v>
      </c>
    </row>
    <row r="8370" spans="1:4" x14ac:dyDescent="0.25">
      <c r="A8370" s="94" t="s">
        <v>11511</v>
      </c>
      <c r="B8370" t="s">
        <v>714</v>
      </c>
      <c r="C8370">
        <v>96536</v>
      </c>
      <c r="D8370" s="94" t="s">
        <v>27937</v>
      </c>
    </row>
    <row r="8371" spans="1:4" x14ac:dyDescent="0.25">
      <c r="A8371" s="94" t="s">
        <v>11511</v>
      </c>
      <c r="B8371" t="s">
        <v>714</v>
      </c>
      <c r="C8371">
        <v>96920</v>
      </c>
      <c r="D8371" s="94" t="s">
        <v>28362</v>
      </c>
    </row>
    <row r="8372" spans="1:4" x14ac:dyDescent="0.25">
      <c r="A8372" s="94" t="s">
        <v>11512</v>
      </c>
      <c r="D8372" s="94" t="s">
        <v>14</v>
      </c>
    </row>
    <row r="8373" spans="1:4" x14ac:dyDescent="0.25">
      <c r="A8373" s="94" t="s">
        <v>11512</v>
      </c>
      <c r="B8373" t="s">
        <v>714</v>
      </c>
      <c r="C8373">
        <v>5678</v>
      </c>
      <c r="D8373" s="94" t="s">
        <v>28363</v>
      </c>
    </row>
    <row r="8374" spans="1:4" x14ac:dyDescent="0.25">
      <c r="A8374" s="94" t="s">
        <v>11512</v>
      </c>
      <c r="B8374" t="s">
        <v>714</v>
      </c>
      <c r="C8374">
        <v>5679</v>
      </c>
      <c r="D8374" s="94" t="s">
        <v>27298</v>
      </c>
    </row>
    <row r="8375" spans="1:4" x14ac:dyDescent="0.25">
      <c r="A8375" s="94" t="s">
        <v>11512</v>
      </c>
      <c r="B8375" t="s">
        <v>9991</v>
      </c>
      <c r="C8375">
        <v>7258</v>
      </c>
      <c r="D8375" s="94" t="s">
        <v>28364</v>
      </c>
    </row>
    <row r="8376" spans="1:4" x14ac:dyDescent="0.25">
      <c r="A8376" s="94" t="s">
        <v>11512</v>
      </c>
      <c r="B8376" t="s">
        <v>714</v>
      </c>
      <c r="C8376">
        <v>87316</v>
      </c>
      <c r="D8376" s="94" t="s">
        <v>26445</v>
      </c>
    </row>
    <row r="8377" spans="1:4" x14ac:dyDescent="0.25">
      <c r="A8377" s="94" t="s">
        <v>11512</v>
      </c>
      <c r="B8377" t="s">
        <v>714</v>
      </c>
      <c r="C8377">
        <v>88309</v>
      </c>
      <c r="D8377" s="94" t="s">
        <v>28365</v>
      </c>
    </row>
    <row r="8378" spans="1:4" x14ac:dyDescent="0.25">
      <c r="A8378" s="94" t="s">
        <v>11512</v>
      </c>
      <c r="B8378" t="s">
        <v>714</v>
      </c>
      <c r="C8378">
        <v>88316</v>
      </c>
      <c r="D8378" s="94" t="s">
        <v>28365</v>
      </c>
    </row>
    <row r="8379" spans="1:4" x14ac:dyDescent="0.25">
      <c r="A8379" s="94" t="s">
        <v>11512</v>
      </c>
      <c r="B8379" t="s">
        <v>714</v>
      </c>
      <c r="C8379">
        <v>89995</v>
      </c>
      <c r="D8379" s="94" t="s">
        <v>26921</v>
      </c>
    </row>
    <row r="8380" spans="1:4" x14ac:dyDescent="0.25">
      <c r="A8380" s="94" t="s">
        <v>11512</v>
      </c>
      <c r="B8380" t="s">
        <v>714</v>
      </c>
      <c r="C8380">
        <v>89998</v>
      </c>
      <c r="D8380" s="94" t="s">
        <v>28366</v>
      </c>
    </row>
    <row r="8381" spans="1:4" x14ac:dyDescent="0.25">
      <c r="A8381" s="94" t="s">
        <v>11512</v>
      </c>
      <c r="B8381" t="s">
        <v>714</v>
      </c>
      <c r="C8381">
        <v>92783</v>
      </c>
      <c r="D8381" s="94" t="s">
        <v>28367</v>
      </c>
    </row>
    <row r="8382" spans="1:4" x14ac:dyDescent="0.25">
      <c r="A8382" s="94" t="s">
        <v>11512</v>
      </c>
      <c r="B8382" t="s">
        <v>714</v>
      </c>
      <c r="C8382">
        <v>94116</v>
      </c>
      <c r="D8382" s="94" t="s">
        <v>28368</v>
      </c>
    </row>
    <row r="8383" spans="1:4" x14ac:dyDescent="0.25">
      <c r="A8383" s="94" t="s">
        <v>11512</v>
      </c>
      <c r="B8383" t="s">
        <v>714</v>
      </c>
      <c r="C8383">
        <v>94970</v>
      </c>
      <c r="D8383" s="94" t="s">
        <v>28369</v>
      </c>
    </row>
    <row r="8384" spans="1:4" x14ac:dyDescent="0.25">
      <c r="A8384" s="94" t="s">
        <v>11512</v>
      </c>
      <c r="B8384" t="s">
        <v>714</v>
      </c>
      <c r="C8384">
        <v>96536</v>
      </c>
      <c r="D8384" s="94" t="s">
        <v>28370</v>
      </c>
    </row>
    <row r="8385" spans="1:4" x14ac:dyDescent="0.25">
      <c r="A8385" s="94" t="s">
        <v>11512</v>
      </c>
      <c r="B8385" t="s">
        <v>714</v>
      </c>
      <c r="C8385">
        <v>96920</v>
      </c>
      <c r="D8385" s="94" t="s">
        <v>28371</v>
      </c>
    </row>
    <row r="8386" spans="1:4" x14ac:dyDescent="0.25">
      <c r="A8386" s="94" t="s">
        <v>11512</v>
      </c>
      <c r="B8386" t="s">
        <v>714</v>
      </c>
      <c r="C8386">
        <v>97738</v>
      </c>
      <c r="D8386" s="94" t="s">
        <v>26144</v>
      </c>
    </row>
    <row r="8387" spans="1:4" x14ac:dyDescent="0.25">
      <c r="A8387" s="94" t="s">
        <v>11512</v>
      </c>
      <c r="B8387" t="s">
        <v>714</v>
      </c>
      <c r="C8387">
        <v>97740</v>
      </c>
      <c r="D8387" s="94" t="s">
        <v>28372</v>
      </c>
    </row>
    <row r="8388" spans="1:4" x14ac:dyDescent="0.25">
      <c r="A8388" s="94" t="s">
        <v>11513</v>
      </c>
      <c r="D8388" s="94" t="s">
        <v>14</v>
      </c>
    </row>
    <row r="8389" spans="1:4" x14ac:dyDescent="0.25">
      <c r="A8389" s="94" t="s">
        <v>11513</v>
      </c>
      <c r="B8389" t="s">
        <v>9991</v>
      </c>
      <c r="C8389">
        <v>660</v>
      </c>
      <c r="D8389" s="94" t="s">
        <v>28128</v>
      </c>
    </row>
    <row r="8390" spans="1:4" x14ac:dyDescent="0.25">
      <c r="A8390" s="94" t="s">
        <v>11513</v>
      </c>
      <c r="B8390" t="s">
        <v>9991</v>
      </c>
      <c r="C8390">
        <v>25067</v>
      </c>
      <c r="D8390" s="94" t="s">
        <v>28373</v>
      </c>
    </row>
    <row r="8391" spans="1:4" x14ac:dyDescent="0.25">
      <c r="A8391" s="94" t="s">
        <v>11513</v>
      </c>
      <c r="B8391" t="s">
        <v>714</v>
      </c>
      <c r="C8391">
        <v>87316</v>
      </c>
      <c r="D8391" s="94" t="s">
        <v>26909</v>
      </c>
    </row>
    <row r="8392" spans="1:4" x14ac:dyDescent="0.25">
      <c r="A8392" s="94" t="s">
        <v>11513</v>
      </c>
      <c r="B8392" t="s">
        <v>714</v>
      </c>
      <c r="C8392">
        <v>88309</v>
      </c>
      <c r="D8392" s="94" t="s">
        <v>28374</v>
      </c>
    </row>
    <row r="8393" spans="1:4" x14ac:dyDescent="0.25">
      <c r="A8393" s="94" t="s">
        <v>11513</v>
      </c>
      <c r="B8393" t="s">
        <v>714</v>
      </c>
      <c r="C8393">
        <v>88316</v>
      </c>
      <c r="D8393" s="94" t="s">
        <v>28374</v>
      </c>
    </row>
    <row r="8394" spans="1:4" x14ac:dyDescent="0.25">
      <c r="A8394" s="94" t="s">
        <v>11513</v>
      </c>
      <c r="B8394" t="s">
        <v>714</v>
      </c>
      <c r="C8394">
        <v>88907</v>
      </c>
      <c r="D8394" s="94" t="s">
        <v>28375</v>
      </c>
    </row>
    <row r="8395" spans="1:4" x14ac:dyDescent="0.25">
      <c r="A8395" s="94" t="s">
        <v>11513</v>
      </c>
      <c r="B8395" t="s">
        <v>714</v>
      </c>
      <c r="C8395">
        <v>88908</v>
      </c>
      <c r="D8395" s="94" t="s">
        <v>28376</v>
      </c>
    </row>
    <row r="8396" spans="1:4" x14ac:dyDescent="0.25">
      <c r="A8396" s="94" t="s">
        <v>11513</v>
      </c>
      <c r="B8396" t="s">
        <v>714</v>
      </c>
      <c r="C8396">
        <v>89993</v>
      </c>
      <c r="D8396" s="94" t="s">
        <v>28010</v>
      </c>
    </row>
    <row r="8397" spans="1:4" x14ac:dyDescent="0.25">
      <c r="A8397" s="94" t="s">
        <v>11513</v>
      </c>
      <c r="B8397" t="s">
        <v>714</v>
      </c>
      <c r="C8397">
        <v>89995</v>
      </c>
      <c r="D8397" s="94" t="s">
        <v>28132</v>
      </c>
    </row>
    <row r="8398" spans="1:4" x14ac:dyDescent="0.25">
      <c r="A8398" s="94" t="s">
        <v>11513</v>
      </c>
      <c r="B8398" t="s">
        <v>714</v>
      </c>
      <c r="C8398">
        <v>89996</v>
      </c>
      <c r="D8398" s="94" t="s">
        <v>28011</v>
      </c>
    </row>
    <row r="8399" spans="1:4" x14ac:dyDescent="0.25">
      <c r="A8399" s="94" t="s">
        <v>11513</v>
      </c>
      <c r="B8399" t="s">
        <v>714</v>
      </c>
      <c r="C8399">
        <v>89998</v>
      </c>
      <c r="D8399" s="94" t="s">
        <v>28133</v>
      </c>
    </row>
    <row r="8400" spans="1:4" x14ac:dyDescent="0.25">
      <c r="A8400" s="94" t="s">
        <v>11513</v>
      </c>
      <c r="B8400" t="s">
        <v>714</v>
      </c>
      <c r="C8400">
        <v>92783</v>
      </c>
      <c r="D8400" s="94" t="s">
        <v>28377</v>
      </c>
    </row>
    <row r="8401" spans="1:4" x14ac:dyDescent="0.25">
      <c r="A8401" s="94" t="s">
        <v>11513</v>
      </c>
      <c r="B8401" t="s">
        <v>714</v>
      </c>
      <c r="C8401">
        <v>94116</v>
      </c>
      <c r="D8401" s="94" t="s">
        <v>28378</v>
      </c>
    </row>
    <row r="8402" spans="1:4" x14ac:dyDescent="0.25">
      <c r="A8402" s="94" t="s">
        <v>11513</v>
      </c>
      <c r="B8402" t="s">
        <v>714</v>
      </c>
      <c r="C8402">
        <v>94970</v>
      </c>
      <c r="D8402" s="94" t="s">
        <v>28379</v>
      </c>
    </row>
    <row r="8403" spans="1:4" x14ac:dyDescent="0.25">
      <c r="A8403" s="94" t="s">
        <v>11513</v>
      </c>
      <c r="B8403" t="s">
        <v>714</v>
      </c>
      <c r="C8403">
        <v>96920</v>
      </c>
      <c r="D8403" s="94" t="s">
        <v>27969</v>
      </c>
    </row>
    <row r="8404" spans="1:4" x14ac:dyDescent="0.25">
      <c r="A8404" s="94" t="s">
        <v>11513</v>
      </c>
      <c r="B8404" t="s">
        <v>714</v>
      </c>
      <c r="C8404">
        <v>97736</v>
      </c>
      <c r="D8404" s="94" t="s">
        <v>28380</v>
      </c>
    </row>
    <row r="8405" spans="1:4" x14ac:dyDescent="0.25">
      <c r="A8405" s="94" t="s">
        <v>11513</v>
      </c>
      <c r="B8405" t="s">
        <v>714</v>
      </c>
      <c r="C8405">
        <v>97738</v>
      </c>
      <c r="D8405" s="94" t="s">
        <v>26144</v>
      </c>
    </row>
    <row r="8406" spans="1:4" x14ac:dyDescent="0.25">
      <c r="A8406" s="94" t="s">
        <v>11514</v>
      </c>
      <c r="D8406" s="94" t="s">
        <v>14</v>
      </c>
    </row>
    <row r="8407" spans="1:4" x14ac:dyDescent="0.25">
      <c r="A8407" s="94" t="s">
        <v>11514</v>
      </c>
      <c r="B8407" t="s">
        <v>9991</v>
      </c>
      <c r="C8407">
        <v>660</v>
      </c>
      <c r="D8407" s="94" t="s">
        <v>28096</v>
      </c>
    </row>
    <row r="8408" spans="1:4" x14ac:dyDescent="0.25">
      <c r="A8408" s="94" t="s">
        <v>11514</v>
      </c>
      <c r="B8408" t="s">
        <v>714</v>
      </c>
      <c r="C8408">
        <v>5678</v>
      </c>
      <c r="D8408" s="94" t="s">
        <v>28381</v>
      </c>
    </row>
    <row r="8409" spans="1:4" x14ac:dyDescent="0.25">
      <c r="A8409" s="94" t="s">
        <v>11514</v>
      </c>
      <c r="B8409" t="s">
        <v>714</v>
      </c>
      <c r="C8409">
        <v>5679</v>
      </c>
      <c r="D8409" s="94" t="s">
        <v>28382</v>
      </c>
    </row>
    <row r="8410" spans="1:4" x14ac:dyDescent="0.25">
      <c r="A8410" s="94" t="s">
        <v>11514</v>
      </c>
      <c r="B8410" t="s">
        <v>9991</v>
      </c>
      <c r="C8410">
        <v>25067</v>
      </c>
      <c r="D8410" s="94" t="s">
        <v>28383</v>
      </c>
    </row>
    <row r="8411" spans="1:4" x14ac:dyDescent="0.25">
      <c r="A8411" s="94" t="s">
        <v>11514</v>
      </c>
      <c r="B8411" t="s">
        <v>714</v>
      </c>
      <c r="C8411">
        <v>87316</v>
      </c>
      <c r="D8411" s="94" t="s">
        <v>27237</v>
      </c>
    </row>
    <row r="8412" spans="1:4" x14ac:dyDescent="0.25">
      <c r="A8412" s="94" t="s">
        <v>11514</v>
      </c>
      <c r="B8412" t="s">
        <v>714</v>
      </c>
      <c r="C8412">
        <v>88309</v>
      </c>
      <c r="D8412" s="94" t="s">
        <v>28384</v>
      </c>
    </row>
    <row r="8413" spans="1:4" x14ac:dyDescent="0.25">
      <c r="A8413" s="94" t="s">
        <v>11514</v>
      </c>
      <c r="B8413" t="s">
        <v>714</v>
      </c>
      <c r="C8413">
        <v>88316</v>
      </c>
      <c r="D8413" s="94" t="s">
        <v>28384</v>
      </c>
    </row>
    <row r="8414" spans="1:4" x14ac:dyDescent="0.25">
      <c r="A8414" s="94" t="s">
        <v>11514</v>
      </c>
      <c r="B8414" t="s">
        <v>714</v>
      </c>
      <c r="C8414">
        <v>89993</v>
      </c>
      <c r="D8414" s="94" t="s">
        <v>28010</v>
      </c>
    </row>
    <row r="8415" spans="1:4" x14ac:dyDescent="0.25">
      <c r="A8415" s="94" t="s">
        <v>11514</v>
      </c>
      <c r="B8415" t="s">
        <v>714</v>
      </c>
      <c r="C8415">
        <v>89995</v>
      </c>
      <c r="D8415" s="94" t="s">
        <v>28101</v>
      </c>
    </row>
    <row r="8416" spans="1:4" x14ac:dyDescent="0.25">
      <c r="A8416" s="94" t="s">
        <v>11514</v>
      </c>
      <c r="B8416" t="s">
        <v>714</v>
      </c>
      <c r="C8416">
        <v>89996</v>
      </c>
      <c r="D8416" s="94" t="s">
        <v>28011</v>
      </c>
    </row>
    <row r="8417" spans="1:4" x14ac:dyDescent="0.25">
      <c r="A8417" s="94" t="s">
        <v>11514</v>
      </c>
      <c r="B8417" t="s">
        <v>714</v>
      </c>
      <c r="C8417">
        <v>89998</v>
      </c>
      <c r="D8417" s="94" t="s">
        <v>28102</v>
      </c>
    </row>
    <row r="8418" spans="1:4" x14ac:dyDescent="0.25">
      <c r="A8418" s="94" t="s">
        <v>11514</v>
      </c>
      <c r="B8418" t="s">
        <v>714</v>
      </c>
      <c r="C8418">
        <v>92783</v>
      </c>
      <c r="D8418" s="94" t="s">
        <v>28385</v>
      </c>
    </row>
    <row r="8419" spans="1:4" x14ac:dyDescent="0.25">
      <c r="A8419" s="94" t="s">
        <v>11514</v>
      </c>
      <c r="B8419" t="s">
        <v>714</v>
      </c>
      <c r="C8419">
        <v>94116</v>
      </c>
      <c r="D8419" s="94" t="s">
        <v>28386</v>
      </c>
    </row>
    <row r="8420" spans="1:4" x14ac:dyDescent="0.25">
      <c r="A8420" s="94" t="s">
        <v>11514</v>
      </c>
      <c r="B8420" t="s">
        <v>714</v>
      </c>
      <c r="C8420">
        <v>94970</v>
      </c>
      <c r="D8420" s="94" t="s">
        <v>28387</v>
      </c>
    </row>
    <row r="8421" spans="1:4" x14ac:dyDescent="0.25">
      <c r="A8421" s="94" t="s">
        <v>11514</v>
      </c>
      <c r="B8421" t="s">
        <v>714</v>
      </c>
      <c r="C8421">
        <v>96920</v>
      </c>
      <c r="D8421" s="94" t="s">
        <v>28388</v>
      </c>
    </row>
    <row r="8422" spans="1:4" x14ac:dyDescent="0.25">
      <c r="A8422" s="94" t="s">
        <v>11514</v>
      </c>
      <c r="B8422" t="s">
        <v>714</v>
      </c>
      <c r="C8422">
        <v>97736</v>
      </c>
      <c r="D8422" s="94" t="s">
        <v>28389</v>
      </c>
    </row>
    <row r="8423" spans="1:4" x14ac:dyDescent="0.25">
      <c r="A8423" s="94" t="s">
        <v>11514</v>
      </c>
      <c r="B8423" t="s">
        <v>714</v>
      </c>
      <c r="C8423">
        <v>97738</v>
      </c>
      <c r="D8423" s="94" t="s">
        <v>26144</v>
      </c>
    </row>
    <row r="8424" spans="1:4" x14ac:dyDescent="0.25">
      <c r="A8424" s="94" t="s">
        <v>11515</v>
      </c>
      <c r="D8424" s="94" t="s">
        <v>14</v>
      </c>
    </row>
    <row r="8425" spans="1:4" x14ac:dyDescent="0.25">
      <c r="A8425" s="94" t="s">
        <v>11515</v>
      </c>
      <c r="B8425" t="s">
        <v>9991</v>
      </c>
      <c r="C8425">
        <v>660</v>
      </c>
      <c r="D8425" s="94" t="s">
        <v>28108</v>
      </c>
    </row>
    <row r="8426" spans="1:4" x14ac:dyDescent="0.25">
      <c r="A8426" s="94" t="s">
        <v>11515</v>
      </c>
      <c r="B8426" t="s">
        <v>714</v>
      </c>
      <c r="C8426">
        <v>5678</v>
      </c>
      <c r="D8426" s="94" t="s">
        <v>28390</v>
      </c>
    </row>
    <row r="8427" spans="1:4" x14ac:dyDescent="0.25">
      <c r="A8427" s="94" t="s">
        <v>11515</v>
      </c>
      <c r="B8427" t="s">
        <v>714</v>
      </c>
      <c r="C8427">
        <v>5679</v>
      </c>
      <c r="D8427" s="94" t="s">
        <v>28391</v>
      </c>
    </row>
    <row r="8428" spans="1:4" x14ac:dyDescent="0.25">
      <c r="A8428" s="94" t="s">
        <v>11515</v>
      </c>
      <c r="B8428" t="s">
        <v>9991</v>
      </c>
      <c r="C8428">
        <v>25067</v>
      </c>
      <c r="D8428" s="94" t="s">
        <v>28392</v>
      </c>
    </row>
    <row r="8429" spans="1:4" x14ac:dyDescent="0.25">
      <c r="A8429" s="94" t="s">
        <v>11515</v>
      </c>
      <c r="B8429" t="s">
        <v>714</v>
      </c>
      <c r="C8429">
        <v>87316</v>
      </c>
      <c r="D8429" s="94" t="s">
        <v>26323</v>
      </c>
    </row>
    <row r="8430" spans="1:4" x14ac:dyDescent="0.25">
      <c r="A8430" s="94" t="s">
        <v>11515</v>
      </c>
      <c r="B8430" t="s">
        <v>714</v>
      </c>
      <c r="C8430">
        <v>88309</v>
      </c>
      <c r="D8430" s="94" t="s">
        <v>28393</v>
      </c>
    </row>
    <row r="8431" spans="1:4" x14ac:dyDescent="0.25">
      <c r="A8431" s="94" t="s">
        <v>11515</v>
      </c>
      <c r="B8431" t="s">
        <v>714</v>
      </c>
      <c r="C8431">
        <v>88316</v>
      </c>
      <c r="D8431" s="94" t="s">
        <v>28393</v>
      </c>
    </row>
    <row r="8432" spans="1:4" x14ac:dyDescent="0.25">
      <c r="A8432" s="94" t="s">
        <v>11515</v>
      </c>
      <c r="B8432" t="s">
        <v>714</v>
      </c>
      <c r="C8432">
        <v>89993</v>
      </c>
      <c r="D8432" s="94" t="s">
        <v>28010</v>
      </c>
    </row>
    <row r="8433" spans="1:4" x14ac:dyDescent="0.25">
      <c r="A8433" s="94" t="s">
        <v>11515</v>
      </c>
      <c r="B8433" t="s">
        <v>714</v>
      </c>
      <c r="C8433">
        <v>89995</v>
      </c>
      <c r="D8433" s="94" t="s">
        <v>26451</v>
      </c>
    </row>
    <row r="8434" spans="1:4" x14ac:dyDescent="0.25">
      <c r="A8434" s="94" t="s">
        <v>11515</v>
      </c>
      <c r="B8434" t="s">
        <v>714</v>
      </c>
      <c r="C8434">
        <v>89996</v>
      </c>
      <c r="D8434" s="94" t="s">
        <v>28011</v>
      </c>
    </row>
    <row r="8435" spans="1:4" x14ac:dyDescent="0.25">
      <c r="A8435" s="94" t="s">
        <v>11515</v>
      </c>
      <c r="B8435" t="s">
        <v>714</v>
      </c>
      <c r="C8435">
        <v>89998</v>
      </c>
      <c r="D8435" s="94" t="s">
        <v>28113</v>
      </c>
    </row>
    <row r="8436" spans="1:4" x14ac:dyDescent="0.25">
      <c r="A8436" s="94" t="s">
        <v>11515</v>
      </c>
      <c r="B8436" t="s">
        <v>714</v>
      </c>
      <c r="C8436">
        <v>92783</v>
      </c>
      <c r="D8436" s="94" t="s">
        <v>28394</v>
      </c>
    </row>
    <row r="8437" spans="1:4" x14ac:dyDescent="0.25">
      <c r="A8437" s="94" t="s">
        <v>11515</v>
      </c>
      <c r="B8437" t="s">
        <v>714</v>
      </c>
      <c r="C8437">
        <v>94116</v>
      </c>
      <c r="D8437" s="94" t="s">
        <v>28395</v>
      </c>
    </row>
    <row r="8438" spans="1:4" x14ac:dyDescent="0.25">
      <c r="A8438" s="94" t="s">
        <v>11515</v>
      </c>
      <c r="B8438" t="s">
        <v>714</v>
      </c>
      <c r="C8438">
        <v>94970</v>
      </c>
      <c r="D8438" s="94" t="s">
        <v>28396</v>
      </c>
    </row>
    <row r="8439" spans="1:4" x14ac:dyDescent="0.25">
      <c r="A8439" s="94" t="s">
        <v>11515</v>
      </c>
      <c r="B8439" t="s">
        <v>714</v>
      </c>
      <c r="C8439">
        <v>96920</v>
      </c>
      <c r="D8439" s="94" t="s">
        <v>28397</v>
      </c>
    </row>
    <row r="8440" spans="1:4" x14ac:dyDescent="0.25">
      <c r="A8440" s="94" t="s">
        <v>11515</v>
      </c>
      <c r="B8440" t="s">
        <v>714</v>
      </c>
      <c r="C8440">
        <v>97736</v>
      </c>
      <c r="D8440" s="94" t="s">
        <v>28398</v>
      </c>
    </row>
    <row r="8441" spans="1:4" x14ac:dyDescent="0.25">
      <c r="A8441" s="94" t="s">
        <v>11515</v>
      </c>
      <c r="B8441" t="s">
        <v>714</v>
      </c>
      <c r="C8441">
        <v>97738</v>
      </c>
      <c r="D8441" s="94" t="s">
        <v>26144</v>
      </c>
    </row>
    <row r="8442" spans="1:4" x14ac:dyDescent="0.25">
      <c r="A8442" s="94" t="s">
        <v>11516</v>
      </c>
      <c r="D8442" s="94" t="s">
        <v>14</v>
      </c>
    </row>
    <row r="8443" spans="1:4" x14ac:dyDescent="0.25">
      <c r="A8443" s="94" t="s">
        <v>11516</v>
      </c>
      <c r="B8443" t="s">
        <v>714</v>
      </c>
      <c r="C8443">
        <v>5678</v>
      </c>
      <c r="D8443" s="94" t="s">
        <v>26916</v>
      </c>
    </row>
    <row r="8444" spans="1:4" x14ac:dyDescent="0.25">
      <c r="A8444" s="94" t="s">
        <v>11516</v>
      </c>
      <c r="B8444" t="s">
        <v>714</v>
      </c>
      <c r="C8444">
        <v>5679</v>
      </c>
      <c r="D8444" s="94" t="s">
        <v>28399</v>
      </c>
    </row>
    <row r="8445" spans="1:4" x14ac:dyDescent="0.25">
      <c r="A8445" s="94" t="s">
        <v>11516</v>
      </c>
      <c r="B8445" t="s">
        <v>9991</v>
      </c>
      <c r="C8445">
        <v>12544</v>
      </c>
      <c r="D8445" s="94" t="s">
        <v>26527</v>
      </c>
    </row>
    <row r="8446" spans="1:4" x14ac:dyDescent="0.25">
      <c r="A8446" s="94" t="s">
        <v>11516</v>
      </c>
      <c r="B8446" t="s">
        <v>714</v>
      </c>
      <c r="C8446">
        <v>88309</v>
      </c>
      <c r="D8446" s="94" t="s">
        <v>28400</v>
      </c>
    </row>
    <row r="8447" spans="1:4" x14ac:dyDescent="0.25">
      <c r="A8447" s="94" t="s">
        <v>11516</v>
      </c>
      <c r="B8447" t="s">
        <v>714</v>
      </c>
      <c r="C8447">
        <v>88316</v>
      </c>
      <c r="D8447" s="94" t="s">
        <v>28400</v>
      </c>
    </row>
    <row r="8448" spans="1:4" x14ac:dyDescent="0.25">
      <c r="A8448" s="94" t="s">
        <v>11516</v>
      </c>
      <c r="B8448" t="s">
        <v>714</v>
      </c>
      <c r="C8448">
        <v>96920</v>
      </c>
      <c r="D8448" s="94" t="s">
        <v>28401</v>
      </c>
    </row>
    <row r="8449" spans="1:4" x14ac:dyDescent="0.25">
      <c r="A8449" s="94" t="s">
        <v>11517</v>
      </c>
      <c r="D8449" s="94" t="s">
        <v>14</v>
      </c>
    </row>
    <row r="8450" spans="1:4" x14ac:dyDescent="0.25">
      <c r="A8450" s="94" t="s">
        <v>11517</v>
      </c>
      <c r="B8450" t="s">
        <v>714</v>
      </c>
      <c r="C8450">
        <v>5678</v>
      </c>
      <c r="D8450" s="94" t="s">
        <v>28402</v>
      </c>
    </row>
    <row r="8451" spans="1:4" x14ac:dyDescent="0.25">
      <c r="A8451" s="94" t="s">
        <v>11517</v>
      </c>
      <c r="B8451" t="s">
        <v>714</v>
      </c>
      <c r="C8451">
        <v>5679</v>
      </c>
      <c r="D8451" s="94" t="s">
        <v>28403</v>
      </c>
    </row>
    <row r="8452" spans="1:4" x14ac:dyDescent="0.25">
      <c r="A8452" s="94" t="s">
        <v>11517</v>
      </c>
      <c r="B8452" t="s">
        <v>9991</v>
      </c>
      <c r="C8452">
        <v>7258</v>
      </c>
      <c r="D8452" s="94" t="s">
        <v>28404</v>
      </c>
    </row>
    <row r="8453" spans="1:4" x14ac:dyDescent="0.25">
      <c r="A8453" s="94" t="s">
        <v>11517</v>
      </c>
      <c r="B8453" t="s">
        <v>9991</v>
      </c>
      <c r="C8453">
        <v>12547</v>
      </c>
      <c r="D8453" s="94" t="s">
        <v>26527</v>
      </c>
    </row>
    <row r="8454" spans="1:4" x14ac:dyDescent="0.25">
      <c r="A8454" s="94" t="s">
        <v>11517</v>
      </c>
      <c r="B8454" t="s">
        <v>714</v>
      </c>
      <c r="C8454">
        <v>88309</v>
      </c>
      <c r="D8454" s="94" t="s">
        <v>28405</v>
      </c>
    </row>
    <row r="8455" spans="1:4" x14ac:dyDescent="0.25">
      <c r="A8455" s="94" t="s">
        <v>11517</v>
      </c>
      <c r="B8455" t="s">
        <v>714</v>
      </c>
      <c r="C8455">
        <v>88316</v>
      </c>
      <c r="D8455" s="94" t="s">
        <v>28405</v>
      </c>
    </row>
    <row r="8456" spans="1:4" x14ac:dyDescent="0.25">
      <c r="A8456" s="94" t="s">
        <v>11517</v>
      </c>
      <c r="B8456" t="s">
        <v>714</v>
      </c>
      <c r="C8456">
        <v>94116</v>
      </c>
      <c r="D8456" s="94" t="s">
        <v>28406</v>
      </c>
    </row>
    <row r="8457" spans="1:4" x14ac:dyDescent="0.25">
      <c r="A8457" s="94" t="s">
        <v>11517</v>
      </c>
      <c r="B8457" t="s">
        <v>714</v>
      </c>
      <c r="C8457">
        <v>94962</v>
      </c>
      <c r="D8457" s="94" t="s">
        <v>28406</v>
      </c>
    </row>
    <row r="8458" spans="1:4" x14ac:dyDescent="0.25">
      <c r="A8458" s="94" t="s">
        <v>11517</v>
      </c>
      <c r="B8458" t="s">
        <v>714</v>
      </c>
      <c r="C8458">
        <v>96920</v>
      </c>
      <c r="D8458" s="94" t="s">
        <v>28407</v>
      </c>
    </row>
    <row r="8459" spans="1:4" x14ac:dyDescent="0.25">
      <c r="A8459" s="94" t="s">
        <v>11517</v>
      </c>
      <c r="B8459" t="s">
        <v>714</v>
      </c>
      <c r="C8459">
        <v>97738</v>
      </c>
      <c r="D8459" s="94" t="s">
        <v>26144</v>
      </c>
    </row>
    <row r="8460" spans="1:4" x14ac:dyDescent="0.25">
      <c r="A8460" s="94" t="s">
        <v>11517</v>
      </c>
      <c r="B8460" t="s">
        <v>714</v>
      </c>
      <c r="C8460">
        <v>97740</v>
      </c>
      <c r="D8460" s="94" t="s">
        <v>28408</v>
      </c>
    </row>
    <row r="8461" spans="1:4" x14ac:dyDescent="0.25">
      <c r="A8461" s="94" t="s">
        <v>11518</v>
      </c>
      <c r="D8461" s="94" t="s">
        <v>14</v>
      </c>
    </row>
    <row r="8462" spans="1:4" x14ac:dyDescent="0.25">
      <c r="A8462" s="94" t="s">
        <v>11518</v>
      </c>
      <c r="B8462" t="s">
        <v>714</v>
      </c>
      <c r="C8462">
        <v>5678</v>
      </c>
      <c r="D8462" s="94" t="s">
        <v>28402</v>
      </c>
    </row>
    <row r="8463" spans="1:4" x14ac:dyDescent="0.25">
      <c r="A8463" s="94" t="s">
        <v>11518</v>
      </c>
      <c r="B8463" t="s">
        <v>714</v>
      </c>
      <c r="C8463">
        <v>5679</v>
      </c>
      <c r="D8463" s="94" t="s">
        <v>28403</v>
      </c>
    </row>
    <row r="8464" spans="1:4" x14ac:dyDescent="0.25">
      <c r="A8464" s="94" t="s">
        <v>11518</v>
      </c>
      <c r="B8464" t="s">
        <v>9991</v>
      </c>
      <c r="C8464">
        <v>7258</v>
      </c>
      <c r="D8464" s="94" t="s">
        <v>28404</v>
      </c>
    </row>
    <row r="8465" spans="1:4" x14ac:dyDescent="0.25">
      <c r="A8465" s="94" t="s">
        <v>11518</v>
      </c>
      <c r="B8465" t="s">
        <v>9991</v>
      </c>
      <c r="C8465">
        <v>12547</v>
      </c>
      <c r="D8465" s="94" t="s">
        <v>26527</v>
      </c>
    </row>
    <row r="8466" spans="1:4" x14ac:dyDescent="0.25">
      <c r="A8466" s="94" t="s">
        <v>11518</v>
      </c>
      <c r="B8466" t="s">
        <v>714</v>
      </c>
      <c r="C8466">
        <v>88309</v>
      </c>
      <c r="D8466" s="94" t="s">
        <v>28405</v>
      </c>
    </row>
    <row r="8467" spans="1:4" x14ac:dyDescent="0.25">
      <c r="A8467" s="94" t="s">
        <v>11518</v>
      </c>
      <c r="B8467" t="s">
        <v>714</v>
      </c>
      <c r="C8467">
        <v>88316</v>
      </c>
      <c r="D8467" s="94" t="s">
        <v>28405</v>
      </c>
    </row>
    <row r="8468" spans="1:4" x14ac:dyDescent="0.25">
      <c r="A8468" s="94" t="s">
        <v>11518</v>
      </c>
      <c r="B8468" t="s">
        <v>714</v>
      </c>
      <c r="C8468">
        <v>94116</v>
      </c>
      <c r="D8468" s="94" t="s">
        <v>28406</v>
      </c>
    </row>
    <row r="8469" spans="1:4" x14ac:dyDescent="0.25">
      <c r="A8469" s="94" t="s">
        <v>11518</v>
      </c>
      <c r="B8469" t="s">
        <v>714</v>
      </c>
      <c r="C8469">
        <v>94962</v>
      </c>
      <c r="D8469" s="94" t="s">
        <v>28406</v>
      </c>
    </row>
    <row r="8470" spans="1:4" x14ac:dyDescent="0.25">
      <c r="A8470" s="94" t="s">
        <v>11518</v>
      </c>
      <c r="B8470" t="s">
        <v>714</v>
      </c>
      <c r="C8470">
        <v>96920</v>
      </c>
      <c r="D8470" s="94" t="s">
        <v>28407</v>
      </c>
    </row>
    <row r="8471" spans="1:4" x14ac:dyDescent="0.25">
      <c r="A8471" s="94" t="s">
        <v>11518</v>
      </c>
      <c r="B8471" t="s">
        <v>714</v>
      </c>
      <c r="C8471">
        <v>97738</v>
      </c>
      <c r="D8471" s="94" t="s">
        <v>26144</v>
      </c>
    </row>
    <row r="8472" spans="1:4" x14ac:dyDescent="0.25">
      <c r="A8472" s="94" t="s">
        <v>11518</v>
      </c>
      <c r="B8472" t="s">
        <v>714</v>
      </c>
      <c r="C8472">
        <v>97740</v>
      </c>
      <c r="D8472" s="94" t="s">
        <v>28408</v>
      </c>
    </row>
    <row r="8473" spans="1:4" x14ac:dyDescent="0.25">
      <c r="A8473" s="94" t="s">
        <v>11519</v>
      </c>
      <c r="D8473" s="94" t="s">
        <v>14</v>
      </c>
    </row>
    <row r="8474" spans="1:4" x14ac:dyDescent="0.25">
      <c r="A8474" s="94" t="s">
        <v>11519</v>
      </c>
      <c r="B8474" t="s">
        <v>714</v>
      </c>
      <c r="C8474">
        <v>97983</v>
      </c>
      <c r="D8474" s="94" t="s">
        <v>26386</v>
      </c>
    </row>
    <row r="8475" spans="1:4" x14ac:dyDescent="0.25">
      <c r="A8475" s="94" t="s">
        <v>11519</v>
      </c>
      <c r="B8475" t="s">
        <v>714</v>
      </c>
      <c r="C8475">
        <v>98414</v>
      </c>
      <c r="D8475" s="94" t="s">
        <v>26528</v>
      </c>
    </row>
    <row r="8476" spans="1:4" x14ac:dyDescent="0.25">
      <c r="A8476" s="94" t="s">
        <v>11520</v>
      </c>
      <c r="D8476" s="94" t="s">
        <v>14</v>
      </c>
    </row>
    <row r="8477" spans="1:4" x14ac:dyDescent="0.25">
      <c r="A8477" s="94" t="s">
        <v>11520</v>
      </c>
      <c r="B8477" t="s">
        <v>714</v>
      </c>
      <c r="C8477">
        <v>97983</v>
      </c>
      <c r="D8477" s="94" t="s">
        <v>26528</v>
      </c>
    </row>
    <row r="8478" spans="1:4" x14ac:dyDescent="0.25">
      <c r="A8478" s="94" t="s">
        <v>11520</v>
      </c>
      <c r="B8478" t="s">
        <v>714</v>
      </c>
      <c r="C8478">
        <v>98414</v>
      </c>
      <c r="D8478" s="94" t="s">
        <v>26528</v>
      </c>
    </row>
    <row r="8479" spans="1:4" x14ac:dyDescent="0.25">
      <c r="A8479" s="94" t="s">
        <v>11521</v>
      </c>
      <c r="D8479" s="94" t="s">
        <v>14</v>
      </c>
    </row>
    <row r="8480" spans="1:4" x14ac:dyDescent="0.25">
      <c r="A8480" s="94" t="s">
        <v>11521</v>
      </c>
      <c r="B8480" t="s">
        <v>714</v>
      </c>
      <c r="C8480">
        <v>97983</v>
      </c>
      <c r="D8480" s="94" t="s">
        <v>26528</v>
      </c>
    </row>
    <row r="8481" spans="1:4" x14ac:dyDescent="0.25">
      <c r="A8481" s="94" t="s">
        <v>11521</v>
      </c>
      <c r="B8481" t="s">
        <v>714</v>
      </c>
      <c r="C8481">
        <v>98050</v>
      </c>
      <c r="D8481" s="94" t="s">
        <v>26386</v>
      </c>
    </row>
    <row r="8482" spans="1:4" x14ac:dyDescent="0.25">
      <c r="A8482" s="94" t="s">
        <v>11521</v>
      </c>
      <c r="B8482" t="s">
        <v>714</v>
      </c>
      <c r="C8482">
        <v>98414</v>
      </c>
      <c r="D8482" s="94" t="s">
        <v>26528</v>
      </c>
    </row>
    <row r="8483" spans="1:4" x14ac:dyDescent="0.25">
      <c r="A8483" s="94" t="s">
        <v>11522</v>
      </c>
      <c r="D8483" s="94" t="s">
        <v>14</v>
      </c>
    </row>
    <row r="8484" spans="1:4" x14ac:dyDescent="0.25">
      <c r="A8484" s="94" t="s">
        <v>11522</v>
      </c>
      <c r="B8484" t="s">
        <v>714</v>
      </c>
      <c r="C8484">
        <v>97983</v>
      </c>
      <c r="D8484" s="94" t="s">
        <v>26528</v>
      </c>
    </row>
    <row r="8485" spans="1:4" x14ac:dyDescent="0.25">
      <c r="A8485" s="94" t="s">
        <v>11522</v>
      </c>
      <c r="B8485" t="s">
        <v>714</v>
      </c>
      <c r="C8485">
        <v>98050</v>
      </c>
      <c r="D8485" s="94" t="s">
        <v>26528</v>
      </c>
    </row>
    <row r="8486" spans="1:4" x14ac:dyDescent="0.25">
      <c r="A8486" s="94" t="s">
        <v>11522</v>
      </c>
      <c r="B8486" t="s">
        <v>714</v>
      </c>
      <c r="C8486">
        <v>98414</v>
      </c>
      <c r="D8486" s="94" t="s">
        <v>26528</v>
      </c>
    </row>
    <row r="8487" spans="1:4" x14ac:dyDescent="0.25">
      <c r="A8487" s="94" t="s">
        <v>11523</v>
      </c>
      <c r="D8487" s="94" t="s">
        <v>14</v>
      </c>
    </row>
    <row r="8488" spans="1:4" x14ac:dyDescent="0.25">
      <c r="A8488" s="94" t="s">
        <v>11523</v>
      </c>
      <c r="B8488" t="s">
        <v>714</v>
      </c>
      <c r="C8488">
        <v>98114</v>
      </c>
      <c r="D8488" s="94" t="s">
        <v>26528</v>
      </c>
    </row>
    <row r="8489" spans="1:4" x14ac:dyDescent="0.25">
      <c r="A8489" s="94" t="s">
        <v>11523</v>
      </c>
      <c r="B8489" t="s">
        <v>714</v>
      </c>
      <c r="C8489">
        <v>98414</v>
      </c>
      <c r="D8489" s="94" t="s">
        <v>26528</v>
      </c>
    </row>
    <row r="8490" spans="1:4" x14ac:dyDescent="0.25">
      <c r="A8490" s="94" t="s">
        <v>11524</v>
      </c>
      <c r="D8490" s="94" t="s">
        <v>14</v>
      </c>
    </row>
    <row r="8491" spans="1:4" x14ac:dyDescent="0.25">
      <c r="A8491" s="94" t="s">
        <v>11524</v>
      </c>
      <c r="B8491" t="s">
        <v>714</v>
      </c>
      <c r="C8491">
        <v>97983</v>
      </c>
      <c r="D8491" s="94" t="s">
        <v>26386</v>
      </c>
    </row>
    <row r="8492" spans="1:4" x14ac:dyDescent="0.25">
      <c r="A8492" s="94" t="s">
        <v>11524</v>
      </c>
      <c r="B8492" t="s">
        <v>714</v>
      </c>
      <c r="C8492">
        <v>98114</v>
      </c>
      <c r="D8492" s="94" t="s">
        <v>26528</v>
      </c>
    </row>
    <row r="8493" spans="1:4" x14ac:dyDescent="0.25">
      <c r="A8493" s="94" t="s">
        <v>11524</v>
      </c>
      <c r="B8493" t="s">
        <v>714</v>
      </c>
      <c r="C8493">
        <v>98414</v>
      </c>
      <c r="D8493" s="94" t="s">
        <v>26528</v>
      </c>
    </row>
    <row r="8494" spans="1:4" x14ac:dyDescent="0.25">
      <c r="A8494" s="94" t="s">
        <v>11525</v>
      </c>
      <c r="D8494" s="94" t="s">
        <v>14</v>
      </c>
    </row>
    <row r="8495" spans="1:4" x14ac:dyDescent="0.25">
      <c r="A8495" s="94" t="s">
        <v>11525</v>
      </c>
      <c r="B8495" t="s">
        <v>714</v>
      </c>
      <c r="C8495">
        <v>97983</v>
      </c>
      <c r="D8495" s="94" t="s">
        <v>26528</v>
      </c>
    </row>
    <row r="8496" spans="1:4" x14ac:dyDescent="0.25">
      <c r="A8496" s="94" t="s">
        <v>11525</v>
      </c>
      <c r="B8496" t="s">
        <v>714</v>
      </c>
      <c r="C8496">
        <v>98114</v>
      </c>
      <c r="D8496" s="94" t="s">
        <v>26528</v>
      </c>
    </row>
    <row r="8497" spans="1:4" x14ac:dyDescent="0.25">
      <c r="A8497" s="94" t="s">
        <v>11525</v>
      </c>
      <c r="B8497" t="s">
        <v>714</v>
      </c>
      <c r="C8497">
        <v>98414</v>
      </c>
      <c r="D8497" s="94" t="s">
        <v>26528</v>
      </c>
    </row>
    <row r="8498" spans="1:4" x14ac:dyDescent="0.25">
      <c r="A8498" s="94" t="s">
        <v>11526</v>
      </c>
      <c r="D8498" s="94" t="s">
        <v>14</v>
      </c>
    </row>
    <row r="8499" spans="1:4" x14ac:dyDescent="0.25">
      <c r="A8499" s="94" t="s">
        <v>11526</v>
      </c>
      <c r="B8499" t="s">
        <v>714</v>
      </c>
      <c r="C8499">
        <v>97983</v>
      </c>
      <c r="D8499" s="94" t="s">
        <v>26528</v>
      </c>
    </row>
    <row r="8500" spans="1:4" x14ac:dyDescent="0.25">
      <c r="A8500" s="94" t="s">
        <v>11526</v>
      </c>
      <c r="B8500" t="s">
        <v>714</v>
      </c>
      <c r="C8500">
        <v>98050</v>
      </c>
      <c r="D8500" s="94" t="s">
        <v>26386</v>
      </c>
    </row>
    <row r="8501" spans="1:4" x14ac:dyDescent="0.25">
      <c r="A8501" s="94" t="s">
        <v>11526</v>
      </c>
      <c r="B8501" t="s">
        <v>714</v>
      </c>
      <c r="C8501">
        <v>98114</v>
      </c>
      <c r="D8501" s="94" t="s">
        <v>26528</v>
      </c>
    </row>
    <row r="8502" spans="1:4" x14ac:dyDescent="0.25">
      <c r="A8502" s="94" t="s">
        <v>11526</v>
      </c>
      <c r="B8502" t="s">
        <v>714</v>
      </c>
      <c r="C8502">
        <v>98414</v>
      </c>
      <c r="D8502" s="94" t="s">
        <v>26528</v>
      </c>
    </row>
    <row r="8503" spans="1:4" x14ac:dyDescent="0.25">
      <c r="A8503" s="94" t="s">
        <v>11527</v>
      </c>
      <c r="D8503" s="94" t="s">
        <v>14</v>
      </c>
    </row>
    <row r="8504" spans="1:4" x14ac:dyDescent="0.25">
      <c r="A8504" s="94" t="s">
        <v>11527</v>
      </c>
      <c r="B8504" t="s">
        <v>714</v>
      </c>
      <c r="C8504">
        <v>97983</v>
      </c>
      <c r="D8504" s="94" t="s">
        <v>26528</v>
      </c>
    </row>
    <row r="8505" spans="1:4" x14ac:dyDescent="0.25">
      <c r="A8505" s="94" t="s">
        <v>11527</v>
      </c>
      <c r="B8505" t="s">
        <v>714</v>
      </c>
      <c r="C8505">
        <v>98050</v>
      </c>
      <c r="D8505" s="94" t="s">
        <v>26528</v>
      </c>
    </row>
    <row r="8506" spans="1:4" x14ac:dyDescent="0.25">
      <c r="A8506" s="94" t="s">
        <v>11527</v>
      </c>
      <c r="B8506" t="s">
        <v>714</v>
      </c>
      <c r="C8506">
        <v>98114</v>
      </c>
      <c r="D8506" s="94" t="s">
        <v>26528</v>
      </c>
    </row>
    <row r="8507" spans="1:4" x14ac:dyDescent="0.25">
      <c r="A8507" s="94" t="s">
        <v>11527</v>
      </c>
      <c r="B8507" t="s">
        <v>714</v>
      </c>
      <c r="C8507">
        <v>98414</v>
      </c>
      <c r="D8507" s="94" t="s">
        <v>26528</v>
      </c>
    </row>
    <row r="8508" spans="1:4" x14ac:dyDescent="0.25">
      <c r="A8508" s="94" t="s">
        <v>11528</v>
      </c>
      <c r="D8508" s="94" t="s">
        <v>14</v>
      </c>
    </row>
    <row r="8509" spans="1:4" x14ac:dyDescent="0.25">
      <c r="A8509" s="94" t="s">
        <v>11528</v>
      </c>
      <c r="B8509" t="s">
        <v>714</v>
      </c>
      <c r="C8509">
        <v>97988</v>
      </c>
      <c r="D8509" s="94" t="s">
        <v>26528</v>
      </c>
    </row>
    <row r="8510" spans="1:4" x14ac:dyDescent="0.25">
      <c r="A8510" s="94" t="s">
        <v>11529</v>
      </c>
      <c r="D8510" s="94" t="s">
        <v>14</v>
      </c>
    </row>
    <row r="8511" spans="1:4" x14ac:dyDescent="0.25">
      <c r="A8511" s="94" t="s">
        <v>11529</v>
      </c>
      <c r="B8511" t="s">
        <v>714</v>
      </c>
      <c r="C8511">
        <v>97988</v>
      </c>
      <c r="D8511" s="94" t="s">
        <v>26528</v>
      </c>
    </row>
    <row r="8512" spans="1:4" x14ac:dyDescent="0.25">
      <c r="A8512" s="94" t="s">
        <v>11529</v>
      </c>
      <c r="B8512" t="s">
        <v>714</v>
      </c>
      <c r="C8512">
        <v>97989</v>
      </c>
      <c r="D8512" s="94" t="s">
        <v>26386</v>
      </c>
    </row>
    <row r="8513" spans="1:4" x14ac:dyDescent="0.25">
      <c r="A8513" s="94" t="s">
        <v>11530</v>
      </c>
      <c r="D8513" s="94" t="s">
        <v>14</v>
      </c>
    </row>
    <row r="8514" spans="1:4" x14ac:dyDescent="0.25">
      <c r="A8514" s="94" t="s">
        <v>11530</v>
      </c>
      <c r="B8514" t="s">
        <v>714</v>
      </c>
      <c r="C8514">
        <v>97988</v>
      </c>
      <c r="D8514" s="94" t="s">
        <v>26528</v>
      </c>
    </row>
    <row r="8515" spans="1:4" x14ac:dyDescent="0.25">
      <c r="A8515" s="94" t="s">
        <v>11530</v>
      </c>
      <c r="B8515" t="s">
        <v>714</v>
      </c>
      <c r="C8515">
        <v>97989</v>
      </c>
      <c r="D8515" s="94" t="s">
        <v>26528</v>
      </c>
    </row>
    <row r="8516" spans="1:4" x14ac:dyDescent="0.25">
      <c r="A8516" s="94" t="s">
        <v>11531</v>
      </c>
      <c r="D8516" s="94" t="s">
        <v>14</v>
      </c>
    </row>
    <row r="8517" spans="1:4" x14ac:dyDescent="0.25">
      <c r="A8517" s="94" t="s">
        <v>11531</v>
      </c>
      <c r="B8517" t="s">
        <v>714</v>
      </c>
      <c r="C8517">
        <v>97988</v>
      </c>
      <c r="D8517" s="94" t="s">
        <v>26528</v>
      </c>
    </row>
    <row r="8518" spans="1:4" x14ac:dyDescent="0.25">
      <c r="A8518" s="94" t="s">
        <v>11531</v>
      </c>
      <c r="B8518" t="s">
        <v>714</v>
      </c>
      <c r="C8518">
        <v>97989</v>
      </c>
      <c r="D8518" s="94" t="s">
        <v>26528</v>
      </c>
    </row>
    <row r="8519" spans="1:4" x14ac:dyDescent="0.25">
      <c r="A8519" s="94" t="s">
        <v>11531</v>
      </c>
      <c r="B8519" t="s">
        <v>714</v>
      </c>
      <c r="C8519">
        <v>98051</v>
      </c>
      <c r="D8519" s="94" t="s">
        <v>26386</v>
      </c>
    </row>
    <row r="8520" spans="1:4" x14ac:dyDescent="0.25">
      <c r="A8520" s="94" t="s">
        <v>11532</v>
      </c>
      <c r="D8520" s="94" t="s">
        <v>14</v>
      </c>
    </row>
    <row r="8521" spans="1:4" x14ac:dyDescent="0.25">
      <c r="A8521" s="94" t="s">
        <v>11532</v>
      </c>
      <c r="B8521" t="s">
        <v>714</v>
      </c>
      <c r="C8521">
        <v>97988</v>
      </c>
      <c r="D8521" s="94" t="s">
        <v>26528</v>
      </c>
    </row>
    <row r="8522" spans="1:4" x14ac:dyDescent="0.25">
      <c r="A8522" s="94" t="s">
        <v>11532</v>
      </c>
      <c r="B8522" t="s">
        <v>714</v>
      </c>
      <c r="C8522">
        <v>97989</v>
      </c>
      <c r="D8522" s="94" t="s">
        <v>26528</v>
      </c>
    </row>
    <row r="8523" spans="1:4" x14ac:dyDescent="0.25">
      <c r="A8523" s="94" t="s">
        <v>11532</v>
      </c>
      <c r="B8523" t="s">
        <v>714</v>
      </c>
      <c r="C8523">
        <v>98051</v>
      </c>
      <c r="D8523" s="94" t="s">
        <v>26528</v>
      </c>
    </row>
    <row r="8524" spans="1:4" x14ac:dyDescent="0.25">
      <c r="A8524" s="94" t="s">
        <v>11533</v>
      </c>
      <c r="D8524" s="94" t="s">
        <v>14</v>
      </c>
    </row>
    <row r="8525" spans="1:4" x14ac:dyDescent="0.25">
      <c r="A8525" s="94" t="s">
        <v>11533</v>
      </c>
      <c r="B8525" t="s">
        <v>714</v>
      </c>
      <c r="C8525">
        <v>97988</v>
      </c>
      <c r="D8525" s="94" t="s">
        <v>26528</v>
      </c>
    </row>
    <row r="8526" spans="1:4" x14ac:dyDescent="0.25">
      <c r="A8526" s="94" t="s">
        <v>11533</v>
      </c>
      <c r="B8526" t="s">
        <v>714</v>
      </c>
      <c r="C8526">
        <v>98114</v>
      </c>
      <c r="D8526" s="94" t="s">
        <v>26528</v>
      </c>
    </row>
    <row r="8527" spans="1:4" x14ac:dyDescent="0.25">
      <c r="A8527" s="94" t="s">
        <v>11534</v>
      </c>
      <c r="D8527" s="94" t="s">
        <v>14</v>
      </c>
    </row>
    <row r="8528" spans="1:4" x14ac:dyDescent="0.25">
      <c r="A8528" s="94" t="s">
        <v>11534</v>
      </c>
      <c r="B8528" t="s">
        <v>714</v>
      </c>
      <c r="C8528">
        <v>97988</v>
      </c>
      <c r="D8528" s="94" t="s">
        <v>26528</v>
      </c>
    </row>
    <row r="8529" spans="1:4" x14ac:dyDescent="0.25">
      <c r="A8529" s="94" t="s">
        <v>11534</v>
      </c>
      <c r="B8529" t="s">
        <v>714</v>
      </c>
      <c r="C8529">
        <v>97989</v>
      </c>
      <c r="D8529" s="94" t="s">
        <v>26386</v>
      </c>
    </row>
    <row r="8530" spans="1:4" x14ac:dyDescent="0.25">
      <c r="A8530" s="94" t="s">
        <v>11534</v>
      </c>
      <c r="B8530" t="s">
        <v>714</v>
      </c>
      <c r="C8530">
        <v>98114</v>
      </c>
      <c r="D8530" s="94" t="s">
        <v>26528</v>
      </c>
    </row>
    <row r="8531" spans="1:4" x14ac:dyDescent="0.25">
      <c r="A8531" s="94" t="s">
        <v>11535</v>
      </c>
      <c r="D8531" s="94" t="s">
        <v>14</v>
      </c>
    </row>
    <row r="8532" spans="1:4" x14ac:dyDescent="0.25">
      <c r="A8532" s="94" t="s">
        <v>11535</v>
      </c>
      <c r="B8532" t="s">
        <v>714</v>
      </c>
      <c r="C8532">
        <v>97988</v>
      </c>
      <c r="D8532" s="94" t="s">
        <v>26528</v>
      </c>
    </row>
    <row r="8533" spans="1:4" x14ac:dyDescent="0.25">
      <c r="A8533" s="94" t="s">
        <v>11535</v>
      </c>
      <c r="B8533" t="s">
        <v>714</v>
      </c>
      <c r="C8533">
        <v>97989</v>
      </c>
      <c r="D8533" s="94" t="s">
        <v>26528</v>
      </c>
    </row>
    <row r="8534" spans="1:4" x14ac:dyDescent="0.25">
      <c r="A8534" s="94" t="s">
        <v>11535</v>
      </c>
      <c r="B8534" t="s">
        <v>714</v>
      </c>
      <c r="C8534">
        <v>98114</v>
      </c>
      <c r="D8534" s="94" t="s">
        <v>26528</v>
      </c>
    </row>
    <row r="8535" spans="1:4" x14ac:dyDescent="0.25">
      <c r="A8535" s="94" t="s">
        <v>11536</v>
      </c>
      <c r="D8535" s="94" t="s">
        <v>14</v>
      </c>
    </row>
    <row r="8536" spans="1:4" x14ac:dyDescent="0.25">
      <c r="A8536" s="94" t="s">
        <v>11536</v>
      </c>
      <c r="B8536" t="s">
        <v>714</v>
      </c>
      <c r="C8536">
        <v>97988</v>
      </c>
      <c r="D8536" s="94" t="s">
        <v>26528</v>
      </c>
    </row>
    <row r="8537" spans="1:4" x14ac:dyDescent="0.25">
      <c r="A8537" s="94" t="s">
        <v>11536</v>
      </c>
      <c r="B8537" t="s">
        <v>714</v>
      </c>
      <c r="C8537">
        <v>97989</v>
      </c>
      <c r="D8537" s="94" t="s">
        <v>26528</v>
      </c>
    </row>
    <row r="8538" spans="1:4" x14ac:dyDescent="0.25">
      <c r="A8538" s="94" t="s">
        <v>11536</v>
      </c>
      <c r="B8538" t="s">
        <v>714</v>
      </c>
      <c r="C8538">
        <v>98051</v>
      </c>
      <c r="D8538" s="94" t="s">
        <v>26386</v>
      </c>
    </row>
    <row r="8539" spans="1:4" x14ac:dyDescent="0.25">
      <c r="A8539" s="94" t="s">
        <v>11536</v>
      </c>
      <c r="B8539" t="s">
        <v>714</v>
      </c>
      <c r="C8539">
        <v>98114</v>
      </c>
      <c r="D8539" s="94" t="s">
        <v>26528</v>
      </c>
    </row>
    <row r="8540" spans="1:4" x14ac:dyDescent="0.25">
      <c r="A8540" s="94" t="s">
        <v>11537</v>
      </c>
      <c r="D8540" s="94" t="s">
        <v>14</v>
      </c>
    </row>
    <row r="8541" spans="1:4" x14ac:dyDescent="0.25">
      <c r="A8541" s="94" t="s">
        <v>11537</v>
      </c>
      <c r="B8541" t="s">
        <v>714</v>
      </c>
      <c r="C8541">
        <v>97988</v>
      </c>
      <c r="D8541" s="94" t="s">
        <v>26528</v>
      </c>
    </row>
    <row r="8542" spans="1:4" x14ac:dyDescent="0.25">
      <c r="A8542" s="94" t="s">
        <v>11537</v>
      </c>
      <c r="B8542" t="s">
        <v>714</v>
      </c>
      <c r="C8542">
        <v>97989</v>
      </c>
      <c r="D8542" s="94" t="s">
        <v>26528</v>
      </c>
    </row>
    <row r="8543" spans="1:4" x14ac:dyDescent="0.25">
      <c r="A8543" s="94" t="s">
        <v>11537</v>
      </c>
      <c r="B8543" t="s">
        <v>714</v>
      </c>
      <c r="C8543">
        <v>98051</v>
      </c>
      <c r="D8543" s="94" t="s">
        <v>26528</v>
      </c>
    </row>
    <row r="8544" spans="1:4" x14ac:dyDescent="0.25">
      <c r="A8544" s="94" t="s">
        <v>11537</v>
      </c>
      <c r="B8544" t="s">
        <v>714</v>
      </c>
      <c r="C8544">
        <v>98114</v>
      </c>
      <c r="D8544" s="94" t="s">
        <v>26528</v>
      </c>
    </row>
    <row r="8545" spans="1:4" x14ac:dyDescent="0.25">
      <c r="A8545" s="94" t="s">
        <v>11538</v>
      </c>
      <c r="D8545" s="94" t="s">
        <v>14</v>
      </c>
    </row>
    <row r="8546" spans="1:4" x14ac:dyDescent="0.25">
      <c r="A8546" s="94" t="s">
        <v>11538</v>
      </c>
      <c r="B8546" t="s">
        <v>714</v>
      </c>
      <c r="C8546">
        <v>5678</v>
      </c>
      <c r="D8546" s="94" t="s">
        <v>26947</v>
      </c>
    </row>
    <row r="8547" spans="1:4" x14ac:dyDescent="0.25">
      <c r="A8547" s="94" t="s">
        <v>11538</v>
      </c>
      <c r="B8547" t="s">
        <v>714</v>
      </c>
      <c r="C8547">
        <v>5679</v>
      </c>
      <c r="D8547" s="94" t="s">
        <v>27968</v>
      </c>
    </row>
    <row r="8548" spans="1:4" x14ac:dyDescent="0.25">
      <c r="A8548" s="94" t="s">
        <v>11538</v>
      </c>
      <c r="B8548" t="s">
        <v>9991</v>
      </c>
      <c r="C8548">
        <v>12551</v>
      </c>
      <c r="D8548" s="94" t="s">
        <v>26527</v>
      </c>
    </row>
    <row r="8549" spans="1:4" x14ac:dyDescent="0.25">
      <c r="A8549" s="94" t="s">
        <v>11538</v>
      </c>
      <c r="B8549" t="s">
        <v>714</v>
      </c>
      <c r="C8549">
        <v>88309</v>
      </c>
      <c r="D8549" s="94" t="s">
        <v>27969</v>
      </c>
    </row>
    <row r="8550" spans="1:4" x14ac:dyDescent="0.25">
      <c r="A8550" s="94" t="s">
        <v>11538</v>
      </c>
      <c r="B8550" t="s">
        <v>714</v>
      </c>
      <c r="C8550">
        <v>88316</v>
      </c>
      <c r="D8550" s="94" t="s">
        <v>27969</v>
      </c>
    </row>
    <row r="8551" spans="1:4" x14ac:dyDescent="0.25">
      <c r="A8551" s="94" t="s">
        <v>11538</v>
      </c>
      <c r="B8551" t="s">
        <v>714</v>
      </c>
      <c r="C8551">
        <v>88628</v>
      </c>
      <c r="D8551" s="94" t="s">
        <v>27970</v>
      </c>
    </row>
    <row r="8552" spans="1:4" x14ac:dyDescent="0.25">
      <c r="A8552" s="94" t="s">
        <v>11539</v>
      </c>
      <c r="D8552" s="94" t="s">
        <v>14</v>
      </c>
    </row>
    <row r="8553" spans="1:4" x14ac:dyDescent="0.25">
      <c r="A8553" s="94" t="s">
        <v>11539</v>
      </c>
      <c r="B8553" t="s">
        <v>9991</v>
      </c>
      <c r="C8553">
        <v>660</v>
      </c>
      <c r="D8553" s="94" t="s">
        <v>28042</v>
      </c>
    </row>
    <row r="8554" spans="1:4" x14ac:dyDescent="0.25">
      <c r="A8554" s="94" t="s">
        <v>11539</v>
      </c>
      <c r="B8554" t="s">
        <v>9991</v>
      </c>
      <c r="C8554">
        <v>25067</v>
      </c>
      <c r="D8554" s="94" t="s">
        <v>28043</v>
      </c>
    </row>
    <row r="8555" spans="1:4" x14ac:dyDescent="0.25">
      <c r="A8555" s="94" t="s">
        <v>11539</v>
      </c>
      <c r="B8555" t="s">
        <v>714</v>
      </c>
      <c r="C8555">
        <v>87316</v>
      </c>
      <c r="D8555" s="94" t="s">
        <v>28044</v>
      </c>
    </row>
    <row r="8556" spans="1:4" x14ac:dyDescent="0.25">
      <c r="A8556" s="94" t="s">
        <v>11539</v>
      </c>
      <c r="B8556" t="s">
        <v>714</v>
      </c>
      <c r="C8556">
        <v>88309</v>
      </c>
      <c r="D8556" s="94" t="s">
        <v>28045</v>
      </c>
    </row>
    <row r="8557" spans="1:4" x14ac:dyDescent="0.25">
      <c r="A8557" s="94" t="s">
        <v>11539</v>
      </c>
      <c r="B8557" t="s">
        <v>714</v>
      </c>
      <c r="C8557">
        <v>88316</v>
      </c>
      <c r="D8557" s="94" t="s">
        <v>28045</v>
      </c>
    </row>
    <row r="8558" spans="1:4" x14ac:dyDescent="0.25">
      <c r="A8558" s="94" t="s">
        <v>11539</v>
      </c>
      <c r="B8558" t="s">
        <v>714</v>
      </c>
      <c r="C8558">
        <v>88628</v>
      </c>
      <c r="D8558" s="94" t="s">
        <v>28048</v>
      </c>
    </row>
    <row r="8559" spans="1:4" x14ac:dyDescent="0.25">
      <c r="A8559" s="94" t="s">
        <v>11539</v>
      </c>
      <c r="B8559" t="s">
        <v>714</v>
      </c>
      <c r="C8559">
        <v>89993</v>
      </c>
      <c r="D8559" s="94" t="s">
        <v>28010</v>
      </c>
    </row>
    <row r="8560" spans="1:4" x14ac:dyDescent="0.25">
      <c r="A8560" s="94" t="s">
        <v>11539</v>
      </c>
      <c r="B8560" t="s">
        <v>714</v>
      </c>
      <c r="C8560">
        <v>89995</v>
      </c>
      <c r="D8560" s="94" t="s">
        <v>28046</v>
      </c>
    </row>
    <row r="8561" spans="1:4" x14ac:dyDescent="0.25">
      <c r="A8561" s="94" t="s">
        <v>11539</v>
      </c>
      <c r="B8561" t="s">
        <v>714</v>
      </c>
      <c r="C8561">
        <v>89996</v>
      </c>
      <c r="D8561" s="94" t="s">
        <v>28011</v>
      </c>
    </row>
    <row r="8562" spans="1:4" x14ac:dyDescent="0.25">
      <c r="A8562" s="94" t="s">
        <v>11539</v>
      </c>
      <c r="B8562" t="s">
        <v>714</v>
      </c>
      <c r="C8562">
        <v>89998</v>
      </c>
      <c r="D8562" s="94" t="s">
        <v>28047</v>
      </c>
    </row>
    <row r="8563" spans="1:4" x14ac:dyDescent="0.25">
      <c r="A8563" s="94" t="s">
        <v>11540</v>
      </c>
      <c r="D8563" s="94" t="s">
        <v>14</v>
      </c>
    </row>
    <row r="8564" spans="1:4" x14ac:dyDescent="0.25">
      <c r="A8564" s="94" t="s">
        <v>11540</v>
      </c>
      <c r="B8564" t="s">
        <v>714</v>
      </c>
      <c r="C8564">
        <v>5678</v>
      </c>
      <c r="D8564" s="94" t="s">
        <v>27971</v>
      </c>
    </row>
    <row r="8565" spans="1:4" x14ac:dyDescent="0.25">
      <c r="A8565" s="94" t="s">
        <v>11540</v>
      </c>
      <c r="B8565" t="s">
        <v>714</v>
      </c>
      <c r="C8565">
        <v>5679</v>
      </c>
      <c r="D8565" s="94" t="s">
        <v>27972</v>
      </c>
    </row>
    <row r="8566" spans="1:4" x14ac:dyDescent="0.25">
      <c r="A8566" s="94" t="s">
        <v>11540</v>
      </c>
      <c r="B8566" t="s">
        <v>9991</v>
      </c>
      <c r="C8566">
        <v>7258</v>
      </c>
      <c r="D8566" s="94" t="s">
        <v>27973</v>
      </c>
    </row>
    <row r="8567" spans="1:4" x14ac:dyDescent="0.25">
      <c r="A8567" s="94" t="s">
        <v>11540</v>
      </c>
      <c r="B8567" t="s">
        <v>714</v>
      </c>
      <c r="C8567">
        <v>87316</v>
      </c>
      <c r="D8567" s="94" t="s">
        <v>27329</v>
      </c>
    </row>
    <row r="8568" spans="1:4" x14ac:dyDescent="0.25">
      <c r="A8568" s="94" t="s">
        <v>11540</v>
      </c>
      <c r="B8568" t="s">
        <v>714</v>
      </c>
      <c r="C8568">
        <v>88309</v>
      </c>
      <c r="D8568" s="94" t="s">
        <v>27974</v>
      </c>
    </row>
    <row r="8569" spans="1:4" x14ac:dyDescent="0.25">
      <c r="A8569" s="94" t="s">
        <v>11540</v>
      </c>
      <c r="B8569" t="s">
        <v>714</v>
      </c>
      <c r="C8569">
        <v>88316</v>
      </c>
      <c r="D8569" s="94" t="s">
        <v>27974</v>
      </c>
    </row>
    <row r="8570" spans="1:4" x14ac:dyDescent="0.25">
      <c r="A8570" s="94" t="s">
        <v>11540</v>
      </c>
      <c r="B8570" t="s">
        <v>714</v>
      </c>
      <c r="C8570">
        <v>88628</v>
      </c>
      <c r="D8570" s="94" t="s">
        <v>27980</v>
      </c>
    </row>
    <row r="8571" spans="1:4" x14ac:dyDescent="0.25">
      <c r="A8571" s="94" t="s">
        <v>11540</v>
      </c>
      <c r="B8571" t="s">
        <v>714</v>
      </c>
      <c r="C8571">
        <v>89995</v>
      </c>
      <c r="D8571" s="94" t="s">
        <v>27975</v>
      </c>
    </row>
    <row r="8572" spans="1:4" x14ac:dyDescent="0.25">
      <c r="A8572" s="94" t="s">
        <v>11540</v>
      </c>
      <c r="B8572" t="s">
        <v>714</v>
      </c>
      <c r="C8572">
        <v>89998</v>
      </c>
      <c r="D8572" s="94" t="s">
        <v>27976</v>
      </c>
    </row>
    <row r="8573" spans="1:4" x14ac:dyDescent="0.25">
      <c r="A8573" s="94" t="s">
        <v>11540</v>
      </c>
      <c r="B8573" t="s">
        <v>714</v>
      </c>
      <c r="C8573">
        <v>92783</v>
      </c>
      <c r="D8573" s="94" t="s">
        <v>27977</v>
      </c>
    </row>
    <row r="8574" spans="1:4" x14ac:dyDescent="0.25">
      <c r="A8574" s="94" t="s">
        <v>11540</v>
      </c>
      <c r="B8574" t="s">
        <v>714</v>
      </c>
      <c r="C8574">
        <v>94116</v>
      </c>
      <c r="D8574" s="94" t="s">
        <v>27978</v>
      </c>
    </row>
    <row r="8575" spans="1:4" x14ac:dyDescent="0.25">
      <c r="A8575" s="94" t="s">
        <v>11540</v>
      </c>
      <c r="B8575" t="s">
        <v>714</v>
      </c>
      <c r="C8575">
        <v>94970</v>
      </c>
      <c r="D8575" s="94" t="s">
        <v>27979</v>
      </c>
    </row>
    <row r="8576" spans="1:4" x14ac:dyDescent="0.25">
      <c r="A8576" s="94" t="s">
        <v>11540</v>
      </c>
      <c r="B8576" t="s">
        <v>714</v>
      </c>
      <c r="C8576">
        <v>96536</v>
      </c>
      <c r="D8576" s="94" t="s">
        <v>26899</v>
      </c>
    </row>
    <row r="8577" spans="1:4" x14ac:dyDescent="0.25">
      <c r="A8577" s="94" t="s">
        <v>11540</v>
      </c>
      <c r="B8577" t="s">
        <v>714</v>
      </c>
      <c r="C8577">
        <v>97738</v>
      </c>
      <c r="D8577" s="94" t="s">
        <v>26144</v>
      </c>
    </row>
    <row r="8578" spans="1:4" x14ac:dyDescent="0.25">
      <c r="A8578" s="94" t="s">
        <v>11540</v>
      </c>
      <c r="B8578" t="s">
        <v>714</v>
      </c>
      <c r="C8578">
        <v>97740</v>
      </c>
      <c r="D8578" s="94" t="s">
        <v>27981</v>
      </c>
    </row>
    <row r="8579" spans="1:4" x14ac:dyDescent="0.25">
      <c r="A8579" s="94" t="s">
        <v>11541</v>
      </c>
      <c r="D8579" s="94" t="s">
        <v>14</v>
      </c>
    </row>
    <row r="8580" spans="1:4" x14ac:dyDescent="0.25">
      <c r="A8580" s="94" t="s">
        <v>11541</v>
      </c>
      <c r="B8580" t="s">
        <v>9991</v>
      </c>
      <c r="C8580">
        <v>7258</v>
      </c>
      <c r="D8580" s="94" t="s">
        <v>27982</v>
      </c>
    </row>
    <row r="8581" spans="1:4" x14ac:dyDescent="0.25">
      <c r="A8581" s="94" t="s">
        <v>11541</v>
      </c>
      <c r="B8581" t="s">
        <v>714</v>
      </c>
      <c r="C8581">
        <v>87316</v>
      </c>
      <c r="D8581" s="94" t="s">
        <v>27785</v>
      </c>
    </row>
    <row r="8582" spans="1:4" x14ac:dyDescent="0.25">
      <c r="A8582" s="94" t="s">
        <v>11541</v>
      </c>
      <c r="B8582" t="s">
        <v>714</v>
      </c>
      <c r="C8582">
        <v>88309</v>
      </c>
      <c r="D8582" s="94" t="s">
        <v>27983</v>
      </c>
    </row>
    <row r="8583" spans="1:4" x14ac:dyDescent="0.25">
      <c r="A8583" s="94" t="s">
        <v>11541</v>
      </c>
      <c r="B8583" t="s">
        <v>714</v>
      </c>
      <c r="C8583">
        <v>88316</v>
      </c>
      <c r="D8583" s="94" t="s">
        <v>27983</v>
      </c>
    </row>
    <row r="8584" spans="1:4" x14ac:dyDescent="0.25">
      <c r="A8584" s="94" t="s">
        <v>11541</v>
      </c>
      <c r="B8584" t="s">
        <v>714</v>
      </c>
      <c r="C8584">
        <v>88628</v>
      </c>
      <c r="D8584" s="94" t="s">
        <v>27984</v>
      </c>
    </row>
    <row r="8585" spans="1:4" x14ac:dyDescent="0.25">
      <c r="A8585" s="94" t="s">
        <v>11541</v>
      </c>
      <c r="B8585" t="s">
        <v>714</v>
      </c>
      <c r="C8585">
        <v>89995</v>
      </c>
      <c r="D8585" s="94" t="s">
        <v>26616</v>
      </c>
    </row>
    <row r="8586" spans="1:4" x14ac:dyDescent="0.25">
      <c r="A8586" s="94" t="s">
        <v>11541</v>
      </c>
      <c r="B8586" t="s">
        <v>714</v>
      </c>
      <c r="C8586">
        <v>89998</v>
      </c>
      <c r="D8586" s="94" t="s">
        <v>27933</v>
      </c>
    </row>
    <row r="8587" spans="1:4" x14ac:dyDescent="0.25">
      <c r="A8587" s="94" t="s">
        <v>11541</v>
      </c>
      <c r="B8587" t="s">
        <v>714</v>
      </c>
      <c r="C8587">
        <v>96536</v>
      </c>
      <c r="D8587" s="94" t="s">
        <v>27937</v>
      </c>
    </row>
    <row r="8588" spans="1:4" x14ac:dyDescent="0.25">
      <c r="A8588" s="94" t="s">
        <v>11542</v>
      </c>
      <c r="D8588" s="94" t="s">
        <v>14</v>
      </c>
    </row>
    <row r="8589" spans="1:4" x14ac:dyDescent="0.25">
      <c r="A8589" s="94" t="s">
        <v>11542</v>
      </c>
      <c r="B8589" t="s">
        <v>9991</v>
      </c>
      <c r="C8589">
        <v>660</v>
      </c>
      <c r="D8589" s="94" t="s">
        <v>28108</v>
      </c>
    </row>
    <row r="8590" spans="1:4" x14ac:dyDescent="0.25">
      <c r="A8590" s="94" t="s">
        <v>11542</v>
      </c>
      <c r="B8590" t="s">
        <v>9991</v>
      </c>
      <c r="C8590">
        <v>25067</v>
      </c>
      <c r="D8590" s="94" t="s">
        <v>28109</v>
      </c>
    </row>
    <row r="8591" spans="1:4" x14ac:dyDescent="0.25">
      <c r="A8591" s="94" t="s">
        <v>11542</v>
      </c>
      <c r="B8591" t="s">
        <v>714</v>
      </c>
      <c r="C8591">
        <v>87316</v>
      </c>
      <c r="D8591" s="94" t="s">
        <v>27213</v>
      </c>
    </row>
    <row r="8592" spans="1:4" x14ac:dyDescent="0.25">
      <c r="A8592" s="94" t="s">
        <v>11542</v>
      </c>
      <c r="B8592" t="s">
        <v>714</v>
      </c>
      <c r="C8592">
        <v>88309</v>
      </c>
      <c r="D8592" s="94" t="s">
        <v>28110</v>
      </c>
    </row>
    <row r="8593" spans="1:4" x14ac:dyDescent="0.25">
      <c r="A8593" s="94" t="s">
        <v>11542</v>
      </c>
      <c r="B8593" t="s">
        <v>714</v>
      </c>
      <c r="C8593">
        <v>88316</v>
      </c>
      <c r="D8593" s="94" t="s">
        <v>28110</v>
      </c>
    </row>
    <row r="8594" spans="1:4" x14ac:dyDescent="0.25">
      <c r="A8594" s="94" t="s">
        <v>11542</v>
      </c>
      <c r="B8594" t="s">
        <v>714</v>
      </c>
      <c r="C8594">
        <v>88628</v>
      </c>
      <c r="D8594" s="94" t="s">
        <v>28117</v>
      </c>
    </row>
    <row r="8595" spans="1:4" x14ac:dyDescent="0.25">
      <c r="A8595" s="94" t="s">
        <v>11542</v>
      </c>
      <c r="B8595" t="s">
        <v>714</v>
      </c>
      <c r="C8595">
        <v>88907</v>
      </c>
      <c r="D8595" s="94" t="s">
        <v>28111</v>
      </c>
    </row>
    <row r="8596" spans="1:4" x14ac:dyDescent="0.25">
      <c r="A8596" s="94" t="s">
        <v>11542</v>
      </c>
      <c r="B8596" t="s">
        <v>714</v>
      </c>
      <c r="C8596">
        <v>88908</v>
      </c>
      <c r="D8596" s="94" t="s">
        <v>28112</v>
      </c>
    </row>
    <row r="8597" spans="1:4" x14ac:dyDescent="0.25">
      <c r="A8597" s="94" t="s">
        <v>11542</v>
      </c>
      <c r="B8597" t="s">
        <v>714</v>
      </c>
      <c r="C8597">
        <v>89993</v>
      </c>
      <c r="D8597" s="94" t="s">
        <v>28010</v>
      </c>
    </row>
    <row r="8598" spans="1:4" x14ac:dyDescent="0.25">
      <c r="A8598" s="94" t="s">
        <v>11542</v>
      </c>
      <c r="B8598" t="s">
        <v>714</v>
      </c>
      <c r="C8598">
        <v>89995</v>
      </c>
      <c r="D8598" s="94" t="s">
        <v>26451</v>
      </c>
    </row>
    <row r="8599" spans="1:4" x14ac:dyDescent="0.25">
      <c r="A8599" s="94" t="s">
        <v>11542</v>
      </c>
      <c r="B8599" t="s">
        <v>714</v>
      </c>
      <c r="C8599">
        <v>89996</v>
      </c>
      <c r="D8599" s="94" t="s">
        <v>28011</v>
      </c>
    </row>
    <row r="8600" spans="1:4" x14ac:dyDescent="0.25">
      <c r="A8600" s="94" t="s">
        <v>11542</v>
      </c>
      <c r="B8600" t="s">
        <v>714</v>
      </c>
      <c r="C8600">
        <v>89998</v>
      </c>
      <c r="D8600" s="94" t="s">
        <v>28113</v>
      </c>
    </row>
    <row r="8601" spans="1:4" x14ac:dyDescent="0.25">
      <c r="A8601" s="94" t="s">
        <v>11542</v>
      </c>
      <c r="B8601" t="s">
        <v>714</v>
      </c>
      <c r="C8601">
        <v>92783</v>
      </c>
      <c r="D8601" s="94" t="s">
        <v>28114</v>
      </c>
    </row>
    <row r="8602" spans="1:4" x14ac:dyDescent="0.25">
      <c r="A8602" s="94" t="s">
        <v>11542</v>
      </c>
      <c r="B8602" t="s">
        <v>714</v>
      </c>
      <c r="C8602">
        <v>94116</v>
      </c>
      <c r="D8602" s="94" t="s">
        <v>28115</v>
      </c>
    </row>
    <row r="8603" spans="1:4" x14ac:dyDescent="0.25">
      <c r="A8603" s="94" t="s">
        <v>11542</v>
      </c>
      <c r="B8603" t="s">
        <v>714</v>
      </c>
      <c r="C8603">
        <v>94970</v>
      </c>
      <c r="D8603" s="94" t="s">
        <v>28116</v>
      </c>
    </row>
    <row r="8604" spans="1:4" x14ac:dyDescent="0.25">
      <c r="A8604" s="94" t="s">
        <v>11542</v>
      </c>
      <c r="B8604" t="s">
        <v>714</v>
      </c>
      <c r="C8604">
        <v>97736</v>
      </c>
      <c r="D8604" s="94" t="s">
        <v>28118</v>
      </c>
    </row>
    <row r="8605" spans="1:4" x14ac:dyDescent="0.25">
      <c r="A8605" s="94" t="s">
        <v>11542</v>
      </c>
      <c r="B8605" t="s">
        <v>714</v>
      </c>
      <c r="C8605">
        <v>97738</v>
      </c>
      <c r="D8605" s="94" t="s">
        <v>26144</v>
      </c>
    </row>
    <row r="8606" spans="1:4" x14ac:dyDescent="0.25">
      <c r="A8606" s="94" t="s">
        <v>11543</v>
      </c>
      <c r="D8606" s="94" t="s">
        <v>14</v>
      </c>
    </row>
    <row r="8607" spans="1:4" x14ac:dyDescent="0.25">
      <c r="A8607" s="94" t="s">
        <v>11543</v>
      </c>
      <c r="B8607" t="s">
        <v>9991</v>
      </c>
      <c r="C8607">
        <v>12563</v>
      </c>
      <c r="D8607" s="94" t="s">
        <v>26527</v>
      </c>
    </row>
    <row r="8608" spans="1:4" x14ac:dyDescent="0.25">
      <c r="A8608" s="94" t="s">
        <v>11543</v>
      </c>
      <c r="B8608" t="s">
        <v>714</v>
      </c>
      <c r="C8608">
        <v>88309</v>
      </c>
      <c r="D8608" s="94" t="s">
        <v>27985</v>
      </c>
    </row>
    <row r="8609" spans="1:4" x14ac:dyDescent="0.25">
      <c r="A8609" s="94" t="s">
        <v>11543</v>
      </c>
      <c r="B8609" t="s">
        <v>714</v>
      </c>
      <c r="C8609">
        <v>88316</v>
      </c>
      <c r="D8609" s="94" t="s">
        <v>27985</v>
      </c>
    </row>
    <row r="8610" spans="1:4" x14ac:dyDescent="0.25">
      <c r="A8610" s="94" t="s">
        <v>11543</v>
      </c>
      <c r="B8610" t="s">
        <v>714</v>
      </c>
      <c r="C8610">
        <v>88628</v>
      </c>
      <c r="D8610" s="94" t="s">
        <v>27352</v>
      </c>
    </row>
    <row r="8611" spans="1:4" x14ac:dyDescent="0.25">
      <c r="A8611" s="94" t="s">
        <v>11543</v>
      </c>
      <c r="B8611" t="s">
        <v>714</v>
      </c>
      <c r="C8611">
        <v>88907</v>
      </c>
      <c r="D8611" s="94" t="s">
        <v>27986</v>
      </c>
    </row>
    <row r="8612" spans="1:4" x14ac:dyDescent="0.25">
      <c r="A8612" s="94" t="s">
        <v>11543</v>
      </c>
      <c r="B8612" t="s">
        <v>714</v>
      </c>
      <c r="C8612">
        <v>88908</v>
      </c>
      <c r="D8612" s="94" t="s">
        <v>27987</v>
      </c>
    </row>
    <row r="8613" spans="1:4" x14ac:dyDescent="0.25">
      <c r="A8613" s="94" t="s">
        <v>11544</v>
      </c>
      <c r="D8613" s="94" t="s">
        <v>14</v>
      </c>
    </row>
    <row r="8614" spans="1:4" x14ac:dyDescent="0.25">
      <c r="A8614" s="94" t="s">
        <v>11544</v>
      </c>
      <c r="B8614" t="s">
        <v>9991</v>
      </c>
      <c r="C8614">
        <v>660</v>
      </c>
      <c r="D8614" s="94" t="s">
        <v>28049</v>
      </c>
    </row>
    <row r="8615" spans="1:4" x14ac:dyDescent="0.25">
      <c r="A8615" s="94" t="s">
        <v>11544</v>
      </c>
      <c r="B8615" t="s">
        <v>9991</v>
      </c>
      <c r="C8615">
        <v>25067</v>
      </c>
      <c r="D8615" s="94" t="s">
        <v>28050</v>
      </c>
    </row>
    <row r="8616" spans="1:4" x14ac:dyDescent="0.25">
      <c r="A8616" s="94" t="s">
        <v>11544</v>
      </c>
      <c r="B8616" t="s">
        <v>714</v>
      </c>
      <c r="C8616">
        <v>87316</v>
      </c>
      <c r="D8616" s="94" t="s">
        <v>26701</v>
      </c>
    </row>
    <row r="8617" spans="1:4" x14ac:dyDescent="0.25">
      <c r="A8617" s="94" t="s">
        <v>11544</v>
      </c>
      <c r="B8617" t="s">
        <v>714</v>
      </c>
      <c r="C8617">
        <v>88309</v>
      </c>
      <c r="D8617" s="94" t="s">
        <v>28051</v>
      </c>
    </row>
    <row r="8618" spans="1:4" x14ac:dyDescent="0.25">
      <c r="A8618" s="94" t="s">
        <v>11544</v>
      </c>
      <c r="B8618" t="s">
        <v>714</v>
      </c>
      <c r="C8618">
        <v>88316</v>
      </c>
      <c r="D8618" s="94" t="s">
        <v>28051</v>
      </c>
    </row>
    <row r="8619" spans="1:4" x14ac:dyDescent="0.25">
      <c r="A8619" s="94" t="s">
        <v>11544</v>
      </c>
      <c r="B8619" t="s">
        <v>714</v>
      </c>
      <c r="C8619">
        <v>88628</v>
      </c>
      <c r="D8619" s="94" t="s">
        <v>28053</v>
      </c>
    </row>
    <row r="8620" spans="1:4" x14ac:dyDescent="0.25">
      <c r="A8620" s="94" t="s">
        <v>11544</v>
      </c>
      <c r="B8620" t="s">
        <v>714</v>
      </c>
      <c r="C8620">
        <v>89993</v>
      </c>
      <c r="D8620" s="94" t="s">
        <v>28010</v>
      </c>
    </row>
    <row r="8621" spans="1:4" x14ac:dyDescent="0.25">
      <c r="A8621" s="94" t="s">
        <v>11544</v>
      </c>
      <c r="B8621" t="s">
        <v>714</v>
      </c>
      <c r="C8621">
        <v>89995</v>
      </c>
      <c r="D8621" s="94" t="s">
        <v>26272</v>
      </c>
    </row>
    <row r="8622" spans="1:4" x14ac:dyDescent="0.25">
      <c r="A8622" s="94" t="s">
        <v>11544</v>
      </c>
      <c r="B8622" t="s">
        <v>714</v>
      </c>
      <c r="C8622">
        <v>89996</v>
      </c>
      <c r="D8622" s="94" t="s">
        <v>28011</v>
      </c>
    </row>
    <row r="8623" spans="1:4" x14ac:dyDescent="0.25">
      <c r="A8623" s="94" t="s">
        <v>11544</v>
      </c>
      <c r="B8623" t="s">
        <v>714</v>
      </c>
      <c r="C8623">
        <v>89998</v>
      </c>
      <c r="D8623" s="94" t="s">
        <v>28052</v>
      </c>
    </row>
    <row r="8624" spans="1:4" x14ac:dyDescent="0.25">
      <c r="A8624" s="94" t="s">
        <v>11545</v>
      </c>
      <c r="D8624" s="94" t="s">
        <v>14</v>
      </c>
    </row>
    <row r="8625" spans="1:4" x14ac:dyDescent="0.25">
      <c r="A8625" s="94" t="s">
        <v>11545</v>
      </c>
      <c r="B8625" t="s">
        <v>714</v>
      </c>
      <c r="C8625">
        <v>5678</v>
      </c>
      <c r="D8625" s="94" t="s">
        <v>27988</v>
      </c>
    </row>
    <row r="8626" spans="1:4" x14ac:dyDescent="0.25">
      <c r="A8626" s="94" t="s">
        <v>11545</v>
      </c>
      <c r="B8626" t="s">
        <v>714</v>
      </c>
      <c r="C8626">
        <v>5679</v>
      </c>
      <c r="D8626" s="94" t="s">
        <v>27989</v>
      </c>
    </row>
    <row r="8627" spans="1:4" x14ac:dyDescent="0.25">
      <c r="A8627" s="94" t="s">
        <v>11545</v>
      </c>
      <c r="B8627" t="s">
        <v>9991</v>
      </c>
      <c r="C8627">
        <v>7258</v>
      </c>
      <c r="D8627" s="94" t="s">
        <v>27990</v>
      </c>
    </row>
    <row r="8628" spans="1:4" x14ac:dyDescent="0.25">
      <c r="A8628" s="94" t="s">
        <v>11545</v>
      </c>
      <c r="B8628" t="s">
        <v>714</v>
      </c>
      <c r="C8628">
        <v>87316</v>
      </c>
      <c r="D8628" s="94" t="s">
        <v>26319</v>
      </c>
    </row>
    <row r="8629" spans="1:4" x14ac:dyDescent="0.25">
      <c r="A8629" s="94" t="s">
        <v>11545</v>
      </c>
      <c r="B8629" t="s">
        <v>714</v>
      </c>
      <c r="C8629">
        <v>88309</v>
      </c>
      <c r="D8629" s="94" t="s">
        <v>27991</v>
      </c>
    </row>
    <row r="8630" spans="1:4" x14ac:dyDescent="0.25">
      <c r="A8630" s="94" t="s">
        <v>11545</v>
      </c>
      <c r="B8630" t="s">
        <v>714</v>
      </c>
      <c r="C8630">
        <v>88316</v>
      </c>
      <c r="D8630" s="94" t="s">
        <v>27991</v>
      </c>
    </row>
    <row r="8631" spans="1:4" x14ac:dyDescent="0.25">
      <c r="A8631" s="94" t="s">
        <v>11545</v>
      </c>
      <c r="B8631" t="s">
        <v>714</v>
      </c>
      <c r="C8631">
        <v>88628</v>
      </c>
      <c r="D8631" s="94" t="s">
        <v>27998</v>
      </c>
    </row>
    <row r="8632" spans="1:4" x14ac:dyDescent="0.25">
      <c r="A8632" s="94" t="s">
        <v>11545</v>
      </c>
      <c r="B8632" t="s">
        <v>714</v>
      </c>
      <c r="C8632">
        <v>89995</v>
      </c>
      <c r="D8632" s="94" t="s">
        <v>27992</v>
      </c>
    </row>
    <row r="8633" spans="1:4" x14ac:dyDescent="0.25">
      <c r="A8633" s="94" t="s">
        <v>11545</v>
      </c>
      <c r="B8633" t="s">
        <v>714</v>
      </c>
      <c r="C8633">
        <v>89998</v>
      </c>
      <c r="D8633" s="94" t="s">
        <v>27993</v>
      </c>
    </row>
    <row r="8634" spans="1:4" x14ac:dyDescent="0.25">
      <c r="A8634" s="94" t="s">
        <v>11545</v>
      </c>
      <c r="B8634" t="s">
        <v>714</v>
      </c>
      <c r="C8634">
        <v>92783</v>
      </c>
      <c r="D8634" s="94" t="s">
        <v>27994</v>
      </c>
    </row>
    <row r="8635" spans="1:4" x14ac:dyDescent="0.25">
      <c r="A8635" s="94" t="s">
        <v>11545</v>
      </c>
      <c r="B8635" t="s">
        <v>714</v>
      </c>
      <c r="C8635">
        <v>94116</v>
      </c>
      <c r="D8635" s="94" t="s">
        <v>27995</v>
      </c>
    </row>
    <row r="8636" spans="1:4" x14ac:dyDescent="0.25">
      <c r="A8636" s="94" t="s">
        <v>11545</v>
      </c>
      <c r="B8636" t="s">
        <v>714</v>
      </c>
      <c r="C8636">
        <v>94970</v>
      </c>
      <c r="D8636" s="94" t="s">
        <v>27996</v>
      </c>
    </row>
    <row r="8637" spans="1:4" x14ac:dyDescent="0.25">
      <c r="A8637" s="94" t="s">
        <v>11545</v>
      </c>
      <c r="B8637" t="s">
        <v>714</v>
      </c>
      <c r="C8637">
        <v>96536</v>
      </c>
      <c r="D8637" s="94" t="s">
        <v>27997</v>
      </c>
    </row>
    <row r="8638" spans="1:4" x14ac:dyDescent="0.25">
      <c r="A8638" s="94" t="s">
        <v>11545</v>
      </c>
      <c r="B8638" t="s">
        <v>714</v>
      </c>
      <c r="C8638">
        <v>97738</v>
      </c>
      <c r="D8638" s="94" t="s">
        <v>26144</v>
      </c>
    </row>
    <row r="8639" spans="1:4" x14ac:dyDescent="0.25">
      <c r="A8639" s="94" t="s">
        <v>11545</v>
      </c>
      <c r="B8639" t="s">
        <v>714</v>
      </c>
      <c r="C8639">
        <v>97740</v>
      </c>
      <c r="D8639" s="94" t="s">
        <v>27999</v>
      </c>
    </row>
    <row r="8640" spans="1:4" x14ac:dyDescent="0.25">
      <c r="A8640" s="94" t="s">
        <v>11546</v>
      </c>
      <c r="D8640" s="94" t="s">
        <v>14</v>
      </c>
    </row>
    <row r="8641" spans="1:4" x14ac:dyDescent="0.25">
      <c r="A8641" s="94" t="s">
        <v>11546</v>
      </c>
      <c r="B8641" t="s">
        <v>9991</v>
      </c>
      <c r="C8641">
        <v>7258</v>
      </c>
      <c r="D8641" s="94" t="s">
        <v>28000</v>
      </c>
    </row>
    <row r="8642" spans="1:4" x14ac:dyDescent="0.25">
      <c r="A8642" s="94" t="s">
        <v>11546</v>
      </c>
      <c r="B8642" t="s">
        <v>714</v>
      </c>
      <c r="C8642">
        <v>87316</v>
      </c>
      <c r="D8642" s="94" t="s">
        <v>26112</v>
      </c>
    </row>
    <row r="8643" spans="1:4" x14ac:dyDescent="0.25">
      <c r="A8643" s="94" t="s">
        <v>11546</v>
      </c>
      <c r="B8643" t="s">
        <v>714</v>
      </c>
      <c r="C8643">
        <v>88309</v>
      </c>
      <c r="D8643" s="94" t="s">
        <v>28001</v>
      </c>
    </row>
    <row r="8644" spans="1:4" x14ac:dyDescent="0.25">
      <c r="A8644" s="94" t="s">
        <v>11546</v>
      </c>
      <c r="B8644" t="s">
        <v>714</v>
      </c>
      <c r="C8644">
        <v>88316</v>
      </c>
      <c r="D8644" s="94" t="s">
        <v>28001</v>
      </c>
    </row>
    <row r="8645" spans="1:4" x14ac:dyDescent="0.25">
      <c r="A8645" s="94" t="s">
        <v>11546</v>
      </c>
      <c r="B8645" t="s">
        <v>714</v>
      </c>
      <c r="C8645">
        <v>88628</v>
      </c>
      <c r="D8645" s="94" t="s">
        <v>28004</v>
      </c>
    </row>
    <row r="8646" spans="1:4" x14ac:dyDescent="0.25">
      <c r="A8646" s="94" t="s">
        <v>11546</v>
      </c>
      <c r="B8646" t="s">
        <v>714</v>
      </c>
      <c r="C8646">
        <v>89995</v>
      </c>
      <c r="D8646" s="94" t="s">
        <v>26192</v>
      </c>
    </row>
    <row r="8647" spans="1:4" x14ac:dyDescent="0.25">
      <c r="A8647" s="94" t="s">
        <v>11546</v>
      </c>
      <c r="B8647" t="s">
        <v>714</v>
      </c>
      <c r="C8647">
        <v>89998</v>
      </c>
      <c r="D8647" s="94" t="s">
        <v>28002</v>
      </c>
    </row>
    <row r="8648" spans="1:4" x14ac:dyDescent="0.25">
      <c r="A8648" s="94" t="s">
        <v>11546</v>
      </c>
      <c r="B8648" t="s">
        <v>714</v>
      </c>
      <c r="C8648">
        <v>96536</v>
      </c>
      <c r="D8648" s="94" t="s">
        <v>28003</v>
      </c>
    </row>
    <row r="8649" spans="1:4" x14ac:dyDescent="0.25">
      <c r="A8649" s="94" t="s">
        <v>11547</v>
      </c>
      <c r="D8649" s="94" t="s">
        <v>14</v>
      </c>
    </row>
    <row r="8650" spans="1:4" x14ac:dyDescent="0.25">
      <c r="A8650" s="94" t="s">
        <v>11547</v>
      </c>
      <c r="B8650" t="s">
        <v>9991</v>
      </c>
      <c r="C8650">
        <v>660</v>
      </c>
      <c r="D8650" s="94" t="s">
        <v>28005</v>
      </c>
    </row>
    <row r="8651" spans="1:4" x14ac:dyDescent="0.25">
      <c r="A8651" s="94" t="s">
        <v>11547</v>
      </c>
      <c r="B8651" t="s">
        <v>714</v>
      </c>
      <c r="C8651">
        <v>5678</v>
      </c>
      <c r="D8651" s="94" t="s">
        <v>28006</v>
      </c>
    </row>
    <row r="8652" spans="1:4" x14ac:dyDescent="0.25">
      <c r="A8652" s="94" t="s">
        <v>11547</v>
      </c>
      <c r="B8652" t="s">
        <v>714</v>
      </c>
      <c r="C8652">
        <v>5679</v>
      </c>
      <c r="D8652" s="94" t="s">
        <v>28007</v>
      </c>
    </row>
    <row r="8653" spans="1:4" x14ac:dyDescent="0.25">
      <c r="A8653" s="94" t="s">
        <v>11547</v>
      </c>
      <c r="B8653" t="s">
        <v>9991</v>
      </c>
      <c r="C8653">
        <v>25067</v>
      </c>
      <c r="D8653" s="94" t="s">
        <v>28008</v>
      </c>
    </row>
    <row r="8654" spans="1:4" x14ac:dyDescent="0.25">
      <c r="A8654" s="94" t="s">
        <v>11547</v>
      </c>
      <c r="B8654" t="s">
        <v>714</v>
      </c>
      <c r="C8654">
        <v>87316</v>
      </c>
      <c r="D8654" s="94" t="s">
        <v>27728</v>
      </c>
    </row>
    <row r="8655" spans="1:4" x14ac:dyDescent="0.25">
      <c r="A8655" s="94" t="s">
        <v>11547</v>
      </c>
      <c r="B8655" t="s">
        <v>714</v>
      </c>
      <c r="C8655">
        <v>88309</v>
      </c>
      <c r="D8655" s="94" t="s">
        <v>28009</v>
      </c>
    </row>
    <row r="8656" spans="1:4" x14ac:dyDescent="0.25">
      <c r="A8656" s="94" t="s">
        <v>11547</v>
      </c>
      <c r="B8656" t="s">
        <v>714</v>
      </c>
      <c r="C8656">
        <v>88316</v>
      </c>
      <c r="D8656" s="94" t="s">
        <v>28009</v>
      </c>
    </row>
    <row r="8657" spans="1:4" x14ac:dyDescent="0.25">
      <c r="A8657" s="94" t="s">
        <v>11547</v>
      </c>
      <c r="B8657" t="s">
        <v>714</v>
      </c>
      <c r="C8657">
        <v>88628</v>
      </c>
      <c r="D8657" s="94" t="s">
        <v>28016</v>
      </c>
    </row>
    <row r="8658" spans="1:4" x14ac:dyDescent="0.25">
      <c r="A8658" s="94" t="s">
        <v>11547</v>
      </c>
      <c r="B8658" t="s">
        <v>714</v>
      </c>
      <c r="C8658">
        <v>89993</v>
      </c>
      <c r="D8658" s="94" t="s">
        <v>28010</v>
      </c>
    </row>
    <row r="8659" spans="1:4" x14ac:dyDescent="0.25">
      <c r="A8659" s="94" t="s">
        <v>11547</v>
      </c>
      <c r="B8659" t="s">
        <v>714</v>
      </c>
      <c r="C8659">
        <v>89995</v>
      </c>
      <c r="D8659" s="94" t="s">
        <v>26258</v>
      </c>
    </row>
    <row r="8660" spans="1:4" x14ac:dyDescent="0.25">
      <c r="A8660" s="94" t="s">
        <v>11547</v>
      </c>
      <c r="B8660" t="s">
        <v>714</v>
      </c>
      <c r="C8660">
        <v>89996</v>
      </c>
      <c r="D8660" s="94" t="s">
        <v>28011</v>
      </c>
    </row>
    <row r="8661" spans="1:4" x14ac:dyDescent="0.25">
      <c r="A8661" s="94" t="s">
        <v>11547</v>
      </c>
      <c r="B8661" t="s">
        <v>714</v>
      </c>
      <c r="C8661">
        <v>89998</v>
      </c>
      <c r="D8661" s="94" t="s">
        <v>28012</v>
      </c>
    </row>
    <row r="8662" spans="1:4" x14ac:dyDescent="0.25">
      <c r="A8662" s="94" t="s">
        <v>11547</v>
      </c>
      <c r="B8662" t="s">
        <v>714</v>
      </c>
      <c r="C8662">
        <v>92783</v>
      </c>
      <c r="D8662" s="94" t="s">
        <v>28013</v>
      </c>
    </row>
    <row r="8663" spans="1:4" x14ac:dyDescent="0.25">
      <c r="A8663" s="94" t="s">
        <v>11547</v>
      </c>
      <c r="B8663" t="s">
        <v>714</v>
      </c>
      <c r="C8663">
        <v>94116</v>
      </c>
      <c r="D8663" s="94" t="s">
        <v>28014</v>
      </c>
    </row>
    <row r="8664" spans="1:4" x14ac:dyDescent="0.25">
      <c r="A8664" s="94" t="s">
        <v>11547</v>
      </c>
      <c r="B8664" t="s">
        <v>714</v>
      </c>
      <c r="C8664">
        <v>94970</v>
      </c>
      <c r="D8664" s="94" t="s">
        <v>28015</v>
      </c>
    </row>
    <row r="8665" spans="1:4" x14ac:dyDescent="0.25">
      <c r="A8665" s="94" t="s">
        <v>11547</v>
      </c>
      <c r="B8665" t="s">
        <v>714</v>
      </c>
      <c r="C8665">
        <v>97736</v>
      </c>
      <c r="D8665" s="94" t="s">
        <v>28017</v>
      </c>
    </row>
    <row r="8666" spans="1:4" x14ac:dyDescent="0.25">
      <c r="A8666" s="94" t="s">
        <v>11547</v>
      </c>
      <c r="B8666" t="s">
        <v>714</v>
      </c>
      <c r="C8666">
        <v>97738</v>
      </c>
      <c r="D8666" s="94" t="s">
        <v>26144</v>
      </c>
    </row>
    <row r="8667" spans="1:4" x14ac:dyDescent="0.25">
      <c r="A8667" s="94" t="s">
        <v>11548</v>
      </c>
      <c r="D8667" s="94" t="s">
        <v>14</v>
      </c>
    </row>
    <row r="8668" spans="1:4" x14ac:dyDescent="0.25">
      <c r="A8668" s="94" t="s">
        <v>11548</v>
      </c>
      <c r="B8668" t="s">
        <v>9991</v>
      </c>
      <c r="C8668">
        <v>660</v>
      </c>
      <c r="D8668" s="94" t="s">
        <v>28018</v>
      </c>
    </row>
    <row r="8669" spans="1:4" x14ac:dyDescent="0.25">
      <c r="A8669" s="94" t="s">
        <v>11548</v>
      </c>
      <c r="B8669" t="s">
        <v>9991</v>
      </c>
      <c r="C8669">
        <v>25067</v>
      </c>
      <c r="D8669" s="94" t="s">
        <v>28019</v>
      </c>
    </row>
    <row r="8670" spans="1:4" x14ac:dyDescent="0.25">
      <c r="A8670" s="94" t="s">
        <v>11548</v>
      </c>
      <c r="B8670" t="s">
        <v>714</v>
      </c>
      <c r="C8670">
        <v>87316</v>
      </c>
      <c r="D8670" s="94" t="s">
        <v>27176</v>
      </c>
    </row>
    <row r="8671" spans="1:4" x14ac:dyDescent="0.25">
      <c r="A8671" s="94" t="s">
        <v>11548</v>
      </c>
      <c r="B8671" t="s">
        <v>714</v>
      </c>
      <c r="C8671">
        <v>88309</v>
      </c>
      <c r="D8671" s="94" t="s">
        <v>28020</v>
      </c>
    </row>
    <row r="8672" spans="1:4" x14ac:dyDescent="0.25">
      <c r="A8672" s="94" t="s">
        <v>11548</v>
      </c>
      <c r="B8672" t="s">
        <v>714</v>
      </c>
      <c r="C8672">
        <v>88316</v>
      </c>
      <c r="D8672" s="94" t="s">
        <v>28020</v>
      </c>
    </row>
    <row r="8673" spans="1:4" x14ac:dyDescent="0.25">
      <c r="A8673" s="94" t="s">
        <v>11548</v>
      </c>
      <c r="B8673" t="s">
        <v>714</v>
      </c>
      <c r="C8673">
        <v>88628</v>
      </c>
      <c r="D8673" s="94" t="s">
        <v>28023</v>
      </c>
    </row>
    <row r="8674" spans="1:4" x14ac:dyDescent="0.25">
      <c r="A8674" s="94" t="s">
        <v>11548</v>
      </c>
      <c r="B8674" t="s">
        <v>714</v>
      </c>
      <c r="C8674">
        <v>89993</v>
      </c>
      <c r="D8674" s="94" t="s">
        <v>28010</v>
      </c>
    </row>
    <row r="8675" spans="1:4" x14ac:dyDescent="0.25">
      <c r="A8675" s="94" t="s">
        <v>11548</v>
      </c>
      <c r="B8675" t="s">
        <v>714</v>
      </c>
      <c r="C8675">
        <v>89995</v>
      </c>
      <c r="D8675" s="94" t="s">
        <v>28021</v>
      </c>
    </row>
    <row r="8676" spans="1:4" x14ac:dyDescent="0.25">
      <c r="A8676" s="94" t="s">
        <v>11548</v>
      </c>
      <c r="B8676" t="s">
        <v>714</v>
      </c>
      <c r="C8676">
        <v>89996</v>
      </c>
      <c r="D8676" s="94" t="s">
        <v>28011</v>
      </c>
    </row>
    <row r="8677" spans="1:4" x14ac:dyDescent="0.25">
      <c r="A8677" s="94" t="s">
        <v>11548</v>
      </c>
      <c r="B8677" t="s">
        <v>714</v>
      </c>
      <c r="C8677">
        <v>89998</v>
      </c>
      <c r="D8677" s="94" t="s">
        <v>28022</v>
      </c>
    </row>
    <row r="8678" spans="1:4" x14ac:dyDescent="0.25">
      <c r="A8678" s="94" t="s">
        <v>11549</v>
      </c>
      <c r="D8678" s="94" t="s">
        <v>14</v>
      </c>
    </row>
    <row r="8679" spans="1:4" x14ac:dyDescent="0.25">
      <c r="A8679" s="94" t="s">
        <v>11549</v>
      </c>
      <c r="B8679" t="s">
        <v>9991</v>
      </c>
      <c r="C8679">
        <v>660</v>
      </c>
      <c r="D8679" s="94" t="s">
        <v>28054</v>
      </c>
    </row>
    <row r="8680" spans="1:4" x14ac:dyDescent="0.25">
      <c r="A8680" s="94" t="s">
        <v>11549</v>
      </c>
      <c r="B8680" t="s">
        <v>9991</v>
      </c>
      <c r="C8680">
        <v>25067</v>
      </c>
      <c r="D8680" s="94" t="s">
        <v>28119</v>
      </c>
    </row>
    <row r="8681" spans="1:4" x14ac:dyDescent="0.25">
      <c r="A8681" s="94" t="s">
        <v>11549</v>
      </c>
      <c r="B8681" t="s">
        <v>714</v>
      </c>
      <c r="C8681">
        <v>87316</v>
      </c>
      <c r="D8681" s="94" t="s">
        <v>26120</v>
      </c>
    </row>
    <row r="8682" spans="1:4" x14ac:dyDescent="0.25">
      <c r="A8682" s="94" t="s">
        <v>11549</v>
      </c>
      <c r="B8682" t="s">
        <v>714</v>
      </c>
      <c r="C8682">
        <v>88309</v>
      </c>
      <c r="D8682" s="94" t="s">
        <v>28120</v>
      </c>
    </row>
    <row r="8683" spans="1:4" x14ac:dyDescent="0.25">
      <c r="A8683" s="94" t="s">
        <v>11549</v>
      </c>
      <c r="B8683" t="s">
        <v>714</v>
      </c>
      <c r="C8683">
        <v>88316</v>
      </c>
      <c r="D8683" s="94" t="s">
        <v>28120</v>
      </c>
    </row>
    <row r="8684" spans="1:4" x14ac:dyDescent="0.25">
      <c r="A8684" s="94" t="s">
        <v>11549</v>
      </c>
      <c r="B8684" t="s">
        <v>714</v>
      </c>
      <c r="C8684">
        <v>88628</v>
      </c>
      <c r="D8684" s="94" t="s">
        <v>28126</v>
      </c>
    </row>
    <row r="8685" spans="1:4" x14ac:dyDescent="0.25">
      <c r="A8685" s="94" t="s">
        <v>11549</v>
      </c>
      <c r="B8685" t="s">
        <v>714</v>
      </c>
      <c r="C8685">
        <v>88907</v>
      </c>
      <c r="D8685" s="94" t="s">
        <v>28121</v>
      </c>
    </row>
    <row r="8686" spans="1:4" x14ac:dyDescent="0.25">
      <c r="A8686" s="94" t="s">
        <v>11549</v>
      </c>
      <c r="B8686" t="s">
        <v>714</v>
      </c>
      <c r="C8686">
        <v>88908</v>
      </c>
      <c r="D8686" s="94" t="s">
        <v>28122</v>
      </c>
    </row>
    <row r="8687" spans="1:4" x14ac:dyDescent="0.25">
      <c r="A8687" s="94" t="s">
        <v>11549</v>
      </c>
      <c r="B8687" t="s">
        <v>714</v>
      </c>
      <c r="C8687">
        <v>89993</v>
      </c>
      <c r="D8687" s="94" t="s">
        <v>28010</v>
      </c>
    </row>
    <row r="8688" spans="1:4" x14ac:dyDescent="0.25">
      <c r="A8688" s="94" t="s">
        <v>11549</v>
      </c>
      <c r="B8688" t="s">
        <v>714</v>
      </c>
      <c r="C8688">
        <v>89995</v>
      </c>
      <c r="D8688" s="94" t="s">
        <v>28060</v>
      </c>
    </row>
    <row r="8689" spans="1:4" x14ac:dyDescent="0.25">
      <c r="A8689" s="94" t="s">
        <v>11549</v>
      </c>
      <c r="B8689" t="s">
        <v>714</v>
      </c>
      <c r="C8689">
        <v>89996</v>
      </c>
      <c r="D8689" s="94" t="s">
        <v>28011</v>
      </c>
    </row>
    <row r="8690" spans="1:4" x14ac:dyDescent="0.25">
      <c r="A8690" s="94" t="s">
        <v>11549</v>
      </c>
      <c r="B8690" t="s">
        <v>714</v>
      </c>
      <c r="C8690">
        <v>89998</v>
      </c>
      <c r="D8690" s="94" t="s">
        <v>28061</v>
      </c>
    </row>
    <row r="8691" spans="1:4" x14ac:dyDescent="0.25">
      <c r="A8691" s="94" t="s">
        <v>11549</v>
      </c>
      <c r="B8691" t="s">
        <v>714</v>
      </c>
      <c r="C8691">
        <v>92783</v>
      </c>
      <c r="D8691" s="94" t="s">
        <v>28123</v>
      </c>
    </row>
    <row r="8692" spans="1:4" x14ac:dyDescent="0.25">
      <c r="A8692" s="94" t="s">
        <v>11549</v>
      </c>
      <c r="B8692" t="s">
        <v>714</v>
      </c>
      <c r="C8692">
        <v>94116</v>
      </c>
      <c r="D8692" s="94" t="s">
        <v>28124</v>
      </c>
    </row>
    <row r="8693" spans="1:4" x14ac:dyDescent="0.25">
      <c r="A8693" s="94" t="s">
        <v>11549</v>
      </c>
      <c r="B8693" t="s">
        <v>714</v>
      </c>
      <c r="C8693">
        <v>94970</v>
      </c>
      <c r="D8693" s="94" t="s">
        <v>28125</v>
      </c>
    </row>
    <row r="8694" spans="1:4" x14ac:dyDescent="0.25">
      <c r="A8694" s="94" t="s">
        <v>11549</v>
      </c>
      <c r="B8694" t="s">
        <v>714</v>
      </c>
      <c r="C8694">
        <v>97736</v>
      </c>
      <c r="D8694" s="94" t="s">
        <v>28127</v>
      </c>
    </row>
    <row r="8695" spans="1:4" x14ac:dyDescent="0.25">
      <c r="A8695" s="94" t="s">
        <v>11549</v>
      </c>
      <c r="B8695" t="s">
        <v>714</v>
      </c>
      <c r="C8695">
        <v>97738</v>
      </c>
      <c r="D8695" s="94" t="s">
        <v>26144</v>
      </c>
    </row>
    <row r="8696" spans="1:4" x14ac:dyDescent="0.25">
      <c r="A8696" s="94" t="s">
        <v>11550</v>
      </c>
      <c r="D8696" s="94" t="s">
        <v>14</v>
      </c>
    </row>
    <row r="8697" spans="1:4" x14ac:dyDescent="0.25">
      <c r="A8697" s="94" t="s">
        <v>11550</v>
      </c>
      <c r="B8697" t="s">
        <v>9991</v>
      </c>
      <c r="C8697">
        <v>660</v>
      </c>
      <c r="D8697" s="94" t="s">
        <v>28024</v>
      </c>
    </row>
    <row r="8698" spans="1:4" x14ac:dyDescent="0.25">
      <c r="A8698" s="94" t="s">
        <v>11550</v>
      </c>
      <c r="B8698" t="s">
        <v>714</v>
      </c>
      <c r="C8698">
        <v>5678</v>
      </c>
      <c r="D8698" s="94" t="s">
        <v>28025</v>
      </c>
    </row>
    <row r="8699" spans="1:4" x14ac:dyDescent="0.25">
      <c r="A8699" s="94" t="s">
        <v>11550</v>
      </c>
      <c r="B8699" t="s">
        <v>714</v>
      </c>
      <c r="C8699">
        <v>5679</v>
      </c>
      <c r="D8699" s="94" t="s">
        <v>28026</v>
      </c>
    </row>
    <row r="8700" spans="1:4" x14ac:dyDescent="0.25">
      <c r="A8700" s="94" t="s">
        <v>11550</v>
      </c>
      <c r="B8700" t="s">
        <v>9991</v>
      </c>
      <c r="C8700">
        <v>25067</v>
      </c>
      <c r="D8700" s="94" t="s">
        <v>28027</v>
      </c>
    </row>
    <row r="8701" spans="1:4" x14ac:dyDescent="0.25">
      <c r="A8701" s="94" t="s">
        <v>11550</v>
      </c>
      <c r="B8701" t="s">
        <v>714</v>
      </c>
      <c r="C8701">
        <v>87316</v>
      </c>
      <c r="D8701" s="94" t="s">
        <v>27717</v>
      </c>
    </row>
    <row r="8702" spans="1:4" x14ac:dyDescent="0.25">
      <c r="A8702" s="94" t="s">
        <v>11550</v>
      </c>
      <c r="B8702" t="s">
        <v>714</v>
      </c>
      <c r="C8702">
        <v>88309</v>
      </c>
      <c r="D8702" s="94" t="s">
        <v>28028</v>
      </c>
    </row>
    <row r="8703" spans="1:4" x14ac:dyDescent="0.25">
      <c r="A8703" s="94" t="s">
        <v>11550</v>
      </c>
      <c r="B8703" t="s">
        <v>714</v>
      </c>
      <c r="C8703">
        <v>88316</v>
      </c>
      <c r="D8703" s="94" t="s">
        <v>28028</v>
      </c>
    </row>
    <row r="8704" spans="1:4" x14ac:dyDescent="0.25">
      <c r="A8704" s="94" t="s">
        <v>11550</v>
      </c>
      <c r="B8704" t="s">
        <v>714</v>
      </c>
      <c r="C8704">
        <v>88628</v>
      </c>
      <c r="D8704" s="94" t="s">
        <v>28034</v>
      </c>
    </row>
    <row r="8705" spans="1:4" x14ac:dyDescent="0.25">
      <c r="A8705" s="94" t="s">
        <v>11550</v>
      </c>
      <c r="B8705" t="s">
        <v>714</v>
      </c>
      <c r="C8705">
        <v>89993</v>
      </c>
      <c r="D8705" s="94" t="s">
        <v>28010</v>
      </c>
    </row>
    <row r="8706" spans="1:4" x14ac:dyDescent="0.25">
      <c r="A8706" s="94" t="s">
        <v>11550</v>
      </c>
      <c r="B8706" t="s">
        <v>714</v>
      </c>
      <c r="C8706">
        <v>89995</v>
      </c>
      <c r="D8706" s="94" t="s">
        <v>28029</v>
      </c>
    </row>
    <row r="8707" spans="1:4" x14ac:dyDescent="0.25">
      <c r="A8707" s="94" t="s">
        <v>11550</v>
      </c>
      <c r="B8707" t="s">
        <v>714</v>
      </c>
      <c r="C8707">
        <v>89996</v>
      </c>
      <c r="D8707" s="94" t="s">
        <v>28011</v>
      </c>
    </row>
    <row r="8708" spans="1:4" x14ac:dyDescent="0.25">
      <c r="A8708" s="94" t="s">
        <v>11550</v>
      </c>
      <c r="B8708" t="s">
        <v>714</v>
      </c>
      <c r="C8708">
        <v>89998</v>
      </c>
      <c r="D8708" s="94" t="s">
        <v>28030</v>
      </c>
    </row>
    <row r="8709" spans="1:4" x14ac:dyDescent="0.25">
      <c r="A8709" s="94" t="s">
        <v>11550</v>
      </c>
      <c r="B8709" t="s">
        <v>714</v>
      </c>
      <c r="C8709">
        <v>92783</v>
      </c>
      <c r="D8709" s="94" t="s">
        <v>28031</v>
      </c>
    </row>
    <row r="8710" spans="1:4" x14ac:dyDescent="0.25">
      <c r="A8710" s="94" t="s">
        <v>11550</v>
      </c>
      <c r="B8710" t="s">
        <v>714</v>
      </c>
      <c r="C8710">
        <v>94116</v>
      </c>
      <c r="D8710" s="94" t="s">
        <v>28032</v>
      </c>
    </row>
    <row r="8711" spans="1:4" x14ac:dyDescent="0.25">
      <c r="A8711" s="94" t="s">
        <v>11550</v>
      </c>
      <c r="B8711" t="s">
        <v>714</v>
      </c>
      <c r="C8711">
        <v>94970</v>
      </c>
      <c r="D8711" s="94" t="s">
        <v>28033</v>
      </c>
    </row>
    <row r="8712" spans="1:4" x14ac:dyDescent="0.25">
      <c r="A8712" s="94" t="s">
        <v>11550</v>
      </c>
      <c r="B8712" t="s">
        <v>714</v>
      </c>
      <c r="C8712">
        <v>97736</v>
      </c>
      <c r="D8712" s="94" t="s">
        <v>28035</v>
      </c>
    </row>
    <row r="8713" spans="1:4" x14ac:dyDescent="0.25">
      <c r="A8713" s="94" t="s">
        <v>11550</v>
      </c>
      <c r="B8713" t="s">
        <v>714</v>
      </c>
      <c r="C8713">
        <v>97738</v>
      </c>
      <c r="D8713" s="94" t="s">
        <v>26144</v>
      </c>
    </row>
    <row r="8714" spans="1:4" x14ac:dyDescent="0.25">
      <c r="A8714" s="94" t="s">
        <v>11551</v>
      </c>
      <c r="D8714" s="94" t="s">
        <v>14</v>
      </c>
    </row>
    <row r="8715" spans="1:4" x14ac:dyDescent="0.25">
      <c r="A8715" s="94" t="s">
        <v>11551</v>
      </c>
      <c r="B8715" t="s">
        <v>9991</v>
      </c>
      <c r="C8715">
        <v>660</v>
      </c>
      <c r="D8715" s="94" t="s">
        <v>28036</v>
      </c>
    </row>
    <row r="8716" spans="1:4" x14ac:dyDescent="0.25">
      <c r="A8716" s="94" t="s">
        <v>11551</v>
      </c>
      <c r="B8716" t="s">
        <v>9991</v>
      </c>
      <c r="C8716">
        <v>25067</v>
      </c>
      <c r="D8716" s="94" t="s">
        <v>28037</v>
      </c>
    </row>
    <row r="8717" spans="1:4" x14ac:dyDescent="0.25">
      <c r="A8717" s="94" t="s">
        <v>11551</v>
      </c>
      <c r="B8717" t="s">
        <v>714</v>
      </c>
      <c r="C8717">
        <v>87316</v>
      </c>
      <c r="D8717" s="94" t="s">
        <v>26450</v>
      </c>
    </row>
    <row r="8718" spans="1:4" x14ac:dyDescent="0.25">
      <c r="A8718" s="94" t="s">
        <v>11551</v>
      </c>
      <c r="B8718" t="s">
        <v>714</v>
      </c>
      <c r="C8718">
        <v>88309</v>
      </c>
      <c r="D8718" s="94" t="s">
        <v>28038</v>
      </c>
    </row>
    <row r="8719" spans="1:4" x14ac:dyDescent="0.25">
      <c r="A8719" s="94" t="s">
        <v>11551</v>
      </c>
      <c r="B8719" t="s">
        <v>714</v>
      </c>
      <c r="C8719">
        <v>88316</v>
      </c>
      <c r="D8719" s="94" t="s">
        <v>28038</v>
      </c>
    </row>
    <row r="8720" spans="1:4" x14ac:dyDescent="0.25">
      <c r="A8720" s="94" t="s">
        <v>11551</v>
      </c>
      <c r="B8720" t="s">
        <v>714</v>
      </c>
      <c r="C8720">
        <v>88628</v>
      </c>
      <c r="D8720" s="94" t="s">
        <v>28041</v>
      </c>
    </row>
    <row r="8721" spans="1:4" x14ac:dyDescent="0.25">
      <c r="A8721" s="94" t="s">
        <v>11551</v>
      </c>
      <c r="B8721" t="s">
        <v>714</v>
      </c>
      <c r="C8721">
        <v>89993</v>
      </c>
      <c r="D8721" s="94" t="s">
        <v>28010</v>
      </c>
    </row>
    <row r="8722" spans="1:4" x14ac:dyDescent="0.25">
      <c r="A8722" s="94" t="s">
        <v>11551</v>
      </c>
      <c r="B8722" t="s">
        <v>714</v>
      </c>
      <c r="C8722">
        <v>89995</v>
      </c>
      <c r="D8722" s="94" t="s">
        <v>28039</v>
      </c>
    </row>
    <row r="8723" spans="1:4" x14ac:dyDescent="0.25">
      <c r="A8723" s="94" t="s">
        <v>11551</v>
      </c>
      <c r="B8723" t="s">
        <v>714</v>
      </c>
      <c r="C8723">
        <v>89996</v>
      </c>
      <c r="D8723" s="94" t="s">
        <v>28011</v>
      </c>
    </row>
    <row r="8724" spans="1:4" x14ac:dyDescent="0.25">
      <c r="A8724" s="94" t="s">
        <v>11551</v>
      </c>
      <c r="B8724" t="s">
        <v>714</v>
      </c>
      <c r="C8724">
        <v>89998</v>
      </c>
      <c r="D8724" s="94" t="s">
        <v>28040</v>
      </c>
    </row>
    <row r="8725" spans="1:4" x14ac:dyDescent="0.25">
      <c r="A8725" s="94" t="s">
        <v>11552</v>
      </c>
      <c r="D8725" s="94" t="s">
        <v>14</v>
      </c>
    </row>
    <row r="8726" spans="1:4" x14ac:dyDescent="0.25">
      <c r="A8726" s="94" t="s">
        <v>11552</v>
      </c>
      <c r="B8726" t="s">
        <v>9991</v>
      </c>
      <c r="C8726">
        <v>660</v>
      </c>
      <c r="D8726" s="94" t="s">
        <v>28067</v>
      </c>
    </row>
    <row r="8727" spans="1:4" x14ac:dyDescent="0.25">
      <c r="A8727" s="94" t="s">
        <v>11552</v>
      </c>
      <c r="B8727" t="s">
        <v>9991</v>
      </c>
      <c r="C8727">
        <v>25067</v>
      </c>
      <c r="D8727" s="94" t="s">
        <v>28068</v>
      </c>
    </row>
    <row r="8728" spans="1:4" x14ac:dyDescent="0.25">
      <c r="A8728" s="94" t="s">
        <v>11552</v>
      </c>
      <c r="B8728" t="s">
        <v>714</v>
      </c>
      <c r="C8728">
        <v>87316</v>
      </c>
      <c r="D8728" s="94" t="s">
        <v>26914</v>
      </c>
    </row>
    <row r="8729" spans="1:4" x14ac:dyDescent="0.25">
      <c r="A8729" s="94" t="s">
        <v>11552</v>
      </c>
      <c r="B8729" t="s">
        <v>714</v>
      </c>
      <c r="C8729">
        <v>88309</v>
      </c>
      <c r="D8729" s="94" t="s">
        <v>28069</v>
      </c>
    </row>
    <row r="8730" spans="1:4" x14ac:dyDescent="0.25">
      <c r="A8730" s="94" t="s">
        <v>11552</v>
      </c>
      <c r="B8730" t="s">
        <v>714</v>
      </c>
      <c r="C8730">
        <v>88316</v>
      </c>
      <c r="D8730" s="94" t="s">
        <v>28069</v>
      </c>
    </row>
    <row r="8731" spans="1:4" x14ac:dyDescent="0.25">
      <c r="A8731" s="94" t="s">
        <v>11552</v>
      </c>
      <c r="B8731" t="s">
        <v>714</v>
      </c>
      <c r="C8731">
        <v>88628</v>
      </c>
      <c r="D8731" s="94" t="s">
        <v>28072</v>
      </c>
    </row>
    <row r="8732" spans="1:4" x14ac:dyDescent="0.25">
      <c r="A8732" s="94" t="s">
        <v>11552</v>
      </c>
      <c r="B8732" t="s">
        <v>714</v>
      </c>
      <c r="C8732">
        <v>89993</v>
      </c>
      <c r="D8732" s="94" t="s">
        <v>28010</v>
      </c>
    </row>
    <row r="8733" spans="1:4" x14ac:dyDescent="0.25">
      <c r="A8733" s="94" t="s">
        <v>11552</v>
      </c>
      <c r="B8733" t="s">
        <v>714</v>
      </c>
      <c r="C8733">
        <v>89995</v>
      </c>
      <c r="D8733" s="94" t="s">
        <v>28070</v>
      </c>
    </row>
    <row r="8734" spans="1:4" x14ac:dyDescent="0.25">
      <c r="A8734" s="94" t="s">
        <v>11552</v>
      </c>
      <c r="B8734" t="s">
        <v>714</v>
      </c>
      <c r="C8734">
        <v>89996</v>
      </c>
      <c r="D8734" s="94" t="s">
        <v>28011</v>
      </c>
    </row>
    <row r="8735" spans="1:4" x14ac:dyDescent="0.25">
      <c r="A8735" s="94" t="s">
        <v>11552</v>
      </c>
      <c r="B8735" t="s">
        <v>714</v>
      </c>
      <c r="C8735">
        <v>89998</v>
      </c>
      <c r="D8735" s="94" t="s">
        <v>28071</v>
      </c>
    </row>
    <row r="8736" spans="1:4" x14ac:dyDescent="0.25">
      <c r="A8736" s="94" t="s">
        <v>11553</v>
      </c>
      <c r="D8736" s="94" t="s">
        <v>14</v>
      </c>
    </row>
    <row r="8737" spans="1:4" x14ac:dyDescent="0.25">
      <c r="A8737" s="94" t="s">
        <v>11553</v>
      </c>
      <c r="B8737" t="s">
        <v>9991</v>
      </c>
      <c r="C8737">
        <v>660</v>
      </c>
      <c r="D8737" s="94" t="s">
        <v>28096</v>
      </c>
    </row>
    <row r="8738" spans="1:4" x14ac:dyDescent="0.25">
      <c r="A8738" s="94" t="s">
        <v>11553</v>
      </c>
      <c r="B8738" t="s">
        <v>714</v>
      </c>
      <c r="C8738">
        <v>5678</v>
      </c>
      <c r="D8738" s="94" t="s">
        <v>28381</v>
      </c>
    </row>
    <row r="8739" spans="1:4" x14ac:dyDescent="0.25">
      <c r="A8739" s="94" t="s">
        <v>11553</v>
      </c>
      <c r="B8739" t="s">
        <v>714</v>
      </c>
      <c r="C8739">
        <v>5679</v>
      </c>
      <c r="D8739" s="94" t="s">
        <v>28382</v>
      </c>
    </row>
    <row r="8740" spans="1:4" x14ac:dyDescent="0.25">
      <c r="A8740" s="94" t="s">
        <v>11553</v>
      </c>
      <c r="B8740" t="s">
        <v>9991</v>
      </c>
      <c r="C8740">
        <v>25067</v>
      </c>
      <c r="D8740" s="94" t="s">
        <v>28383</v>
      </c>
    </row>
    <row r="8741" spans="1:4" x14ac:dyDescent="0.25">
      <c r="A8741" s="94" t="s">
        <v>11553</v>
      </c>
      <c r="B8741" t="s">
        <v>714</v>
      </c>
      <c r="C8741">
        <v>87316</v>
      </c>
      <c r="D8741" s="94" t="s">
        <v>27237</v>
      </c>
    </row>
    <row r="8742" spans="1:4" x14ac:dyDescent="0.25">
      <c r="A8742" s="94" t="s">
        <v>11553</v>
      </c>
      <c r="B8742" t="s">
        <v>714</v>
      </c>
      <c r="C8742">
        <v>88309</v>
      </c>
      <c r="D8742" s="94" t="s">
        <v>28384</v>
      </c>
    </row>
    <row r="8743" spans="1:4" x14ac:dyDescent="0.25">
      <c r="A8743" s="94" t="s">
        <v>11553</v>
      </c>
      <c r="B8743" t="s">
        <v>714</v>
      </c>
      <c r="C8743">
        <v>88316</v>
      </c>
      <c r="D8743" s="94" t="s">
        <v>28384</v>
      </c>
    </row>
    <row r="8744" spans="1:4" x14ac:dyDescent="0.25">
      <c r="A8744" s="94" t="s">
        <v>11553</v>
      </c>
      <c r="B8744" t="s">
        <v>714</v>
      </c>
      <c r="C8744">
        <v>88628</v>
      </c>
      <c r="D8744" s="94" t="s">
        <v>28388</v>
      </c>
    </row>
    <row r="8745" spans="1:4" x14ac:dyDescent="0.25">
      <c r="A8745" s="94" t="s">
        <v>11553</v>
      </c>
      <c r="B8745" t="s">
        <v>714</v>
      </c>
      <c r="C8745">
        <v>89993</v>
      </c>
      <c r="D8745" s="94" t="s">
        <v>28010</v>
      </c>
    </row>
    <row r="8746" spans="1:4" x14ac:dyDescent="0.25">
      <c r="A8746" s="94" t="s">
        <v>11553</v>
      </c>
      <c r="B8746" t="s">
        <v>714</v>
      </c>
      <c r="C8746">
        <v>89995</v>
      </c>
      <c r="D8746" s="94" t="s">
        <v>28101</v>
      </c>
    </row>
    <row r="8747" spans="1:4" x14ac:dyDescent="0.25">
      <c r="A8747" s="94" t="s">
        <v>11553</v>
      </c>
      <c r="B8747" t="s">
        <v>714</v>
      </c>
      <c r="C8747">
        <v>89996</v>
      </c>
      <c r="D8747" s="94" t="s">
        <v>28011</v>
      </c>
    </row>
    <row r="8748" spans="1:4" x14ac:dyDescent="0.25">
      <c r="A8748" s="94" t="s">
        <v>11553</v>
      </c>
      <c r="B8748" t="s">
        <v>714</v>
      </c>
      <c r="C8748">
        <v>89998</v>
      </c>
      <c r="D8748" s="94" t="s">
        <v>28102</v>
      </c>
    </row>
    <row r="8749" spans="1:4" x14ac:dyDescent="0.25">
      <c r="A8749" s="94" t="s">
        <v>11553</v>
      </c>
      <c r="B8749" t="s">
        <v>714</v>
      </c>
      <c r="C8749">
        <v>92783</v>
      </c>
      <c r="D8749" s="94" t="s">
        <v>28385</v>
      </c>
    </row>
    <row r="8750" spans="1:4" x14ac:dyDescent="0.25">
      <c r="A8750" s="94" t="s">
        <v>11553</v>
      </c>
      <c r="B8750" t="s">
        <v>714</v>
      </c>
      <c r="C8750">
        <v>94116</v>
      </c>
      <c r="D8750" s="94" t="s">
        <v>28386</v>
      </c>
    </row>
    <row r="8751" spans="1:4" x14ac:dyDescent="0.25">
      <c r="A8751" s="94" t="s">
        <v>11553</v>
      </c>
      <c r="B8751" t="s">
        <v>714</v>
      </c>
      <c r="C8751">
        <v>94970</v>
      </c>
      <c r="D8751" s="94" t="s">
        <v>28387</v>
      </c>
    </row>
    <row r="8752" spans="1:4" x14ac:dyDescent="0.25">
      <c r="A8752" s="94" t="s">
        <v>11553</v>
      </c>
      <c r="B8752" t="s">
        <v>714</v>
      </c>
      <c r="C8752">
        <v>97736</v>
      </c>
      <c r="D8752" s="94" t="s">
        <v>28389</v>
      </c>
    </row>
    <row r="8753" spans="1:4" x14ac:dyDescent="0.25">
      <c r="A8753" s="94" t="s">
        <v>11553</v>
      </c>
      <c r="B8753" t="s">
        <v>714</v>
      </c>
      <c r="C8753">
        <v>97738</v>
      </c>
      <c r="D8753" s="94" t="s">
        <v>26144</v>
      </c>
    </row>
    <row r="8754" spans="1:4" x14ac:dyDescent="0.25">
      <c r="A8754" s="94" t="s">
        <v>11554</v>
      </c>
      <c r="D8754" s="94" t="s">
        <v>14</v>
      </c>
    </row>
    <row r="8755" spans="1:4" x14ac:dyDescent="0.25">
      <c r="A8755" s="94" t="s">
        <v>11554</v>
      </c>
      <c r="B8755" t="s">
        <v>9991</v>
      </c>
      <c r="C8755">
        <v>660</v>
      </c>
      <c r="D8755" s="94" t="s">
        <v>28042</v>
      </c>
    </row>
    <row r="8756" spans="1:4" x14ac:dyDescent="0.25">
      <c r="A8756" s="94" t="s">
        <v>11554</v>
      </c>
      <c r="B8756" t="s">
        <v>9991</v>
      </c>
      <c r="C8756">
        <v>25067</v>
      </c>
      <c r="D8756" s="94" t="s">
        <v>28043</v>
      </c>
    </row>
    <row r="8757" spans="1:4" x14ac:dyDescent="0.25">
      <c r="A8757" s="94" t="s">
        <v>11554</v>
      </c>
      <c r="B8757" t="s">
        <v>714</v>
      </c>
      <c r="C8757">
        <v>87316</v>
      </c>
      <c r="D8757" s="94" t="s">
        <v>28044</v>
      </c>
    </row>
    <row r="8758" spans="1:4" x14ac:dyDescent="0.25">
      <c r="A8758" s="94" t="s">
        <v>11554</v>
      </c>
      <c r="B8758" t="s">
        <v>714</v>
      </c>
      <c r="C8758">
        <v>88309</v>
      </c>
      <c r="D8758" s="94" t="s">
        <v>28045</v>
      </c>
    </row>
    <row r="8759" spans="1:4" x14ac:dyDescent="0.25">
      <c r="A8759" s="94" t="s">
        <v>11554</v>
      </c>
      <c r="B8759" t="s">
        <v>714</v>
      </c>
      <c r="C8759">
        <v>88316</v>
      </c>
      <c r="D8759" s="94" t="s">
        <v>28045</v>
      </c>
    </row>
    <row r="8760" spans="1:4" x14ac:dyDescent="0.25">
      <c r="A8760" s="94" t="s">
        <v>11554</v>
      </c>
      <c r="B8760" t="s">
        <v>714</v>
      </c>
      <c r="C8760">
        <v>88628</v>
      </c>
      <c r="D8760" s="94" t="s">
        <v>28048</v>
      </c>
    </row>
    <row r="8761" spans="1:4" x14ac:dyDescent="0.25">
      <c r="A8761" s="94" t="s">
        <v>11554</v>
      </c>
      <c r="B8761" t="s">
        <v>714</v>
      </c>
      <c r="C8761">
        <v>89993</v>
      </c>
      <c r="D8761" s="94" t="s">
        <v>28010</v>
      </c>
    </row>
    <row r="8762" spans="1:4" x14ac:dyDescent="0.25">
      <c r="A8762" s="94" t="s">
        <v>11554</v>
      </c>
      <c r="B8762" t="s">
        <v>714</v>
      </c>
      <c r="C8762">
        <v>89995</v>
      </c>
      <c r="D8762" s="94" t="s">
        <v>28046</v>
      </c>
    </row>
    <row r="8763" spans="1:4" x14ac:dyDescent="0.25">
      <c r="A8763" s="94" t="s">
        <v>11554</v>
      </c>
      <c r="B8763" t="s">
        <v>714</v>
      </c>
      <c r="C8763">
        <v>89996</v>
      </c>
      <c r="D8763" s="94" t="s">
        <v>28011</v>
      </c>
    </row>
    <row r="8764" spans="1:4" x14ac:dyDescent="0.25">
      <c r="A8764" s="94" t="s">
        <v>11554</v>
      </c>
      <c r="B8764" t="s">
        <v>714</v>
      </c>
      <c r="C8764">
        <v>89998</v>
      </c>
      <c r="D8764" s="94" t="s">
        <v>28047</v>
      </c>
    </row>
    <row r="8765" spans="1:4" x14ac:dyDescent="0.25">
      <c r="A8765" s="94" t="s">
        <v>11555</v>
      </c>
      <c r="D8765" s="94" t="s">
        <v>14</v>
      </c>
    </row>
    <row r="8766" spans="1:4" x14ac:dyDescent="0.25">
      <c r="A8766" s="94" t="s">
        <v>11555</v>
      </c>
      <c r="B8766" t="s">
        <v>9991</v>
      </c>
      <c r="C8766">
        <v>660</v>
      </c>
      <c r="D8766" s="94" t="s">
        <v>28108</v>
      </c>
    </row>
    <row r="8767" spans="1:4" x14ac:dyDescent="0.25">
      <c r="A8767" s="94" t="s">
        <v>11555</v>
      </c>
      <c r="B8767" t="s">
        <v>714</v>
      </c>
      <c r="C8767">
        <v>5678</v>
      </c>
      <c r="D8767" s="94" t="s">
        <v>28390</v>
      </c>
    </row>
    <row r="8768" spans="1:4" x14ac:dyDescent="0.25">
      <c r="A8768" s="94" t="s">
        <v>11555</v>
      </c>
      <c r="B8768" t="s">
        <v>714</v>
      </c>
      <c r="C8768">
        <v>5679</v>
      </c>
      <c r="D8768" s="94" t="s">
        <v>28391</v>
      </c>
    </row>
    <row r="8769" spans="1:4" x14ac:dyDescent="0.25">
      <c r="A8769" s="94" t="s">
        <v>11555</v>
      </c>
      <c r="B8769" t="s">
        <v>9991</v>
      </c>
      <c r="C8769">
        <v>25067</v>
      </c>
      <c r="D8769" s="94" t="s">
        <v>28392</v>
      </c>
    </row>
    <row r="8770" spans="1:4" x14ac:dyDescent="0.25">
      <c r="A8770" s="94" t="s">
        <v>11555</v>
      </c>
      <c r="B8770" t="s">
        <v>714</v>
      </c>
      <c r="C8770">
        <v>87316</v>
      </c>
      <c r="D8770" s="94" t="s">
        <v>26323</v>
      </c>
    </row>
    <row r="8771" spans="1:4" x14ac:dyDescent="0.25">
      <c r="A8771" s="94" t="s">
        <v>11555</v>
      </c>
      <c r="B8771" t="s">
        <v>714</v>
      </c>
      <c r="C8771">
        <v>88309</v>
      </c>
      <c r="D8771" s="94" t="s">
        <v>28393</v>
      </c>
    </row>
    <row r="8772" spans="1:4" x14ac:dyDescent="0.25">
      <c r="A8772" s="94" t="s">
        <v>11555</v>
      </c>
      <c r="B8772" t="s">
        <v>714</v>
      </c>
      <c r="C8772">
        <v>88316</v>
      </c>
      <c r="D8772" s="94" t="s">
        <v>28393</v>
      </c>
    </row>
    <row r="8773" spans="1:4" x14ac:dyDescent="0.25">
      <c r="A8773" s="94" t="s">
        <v>11555</v>
      </c>
      <c r="B8773" t="s">
        <v>714</v>
      </c>
      <c r="C8773">
        <v>88628</v>
      </c>
      <c r="D8773" s="94" t="s">
        <v>28397</v>
      </c>
    </row>
    <row r="8774" spans="1:4" x14ac:dyDescent="0.25">
      <c r="A8774" s="94" t="s">
        <v>11555</v>
      </c>
      <c r="B8774" t="s">
        <v>714</v>
      </c>
      <c r="C8774">
        <v>89993</v>
      </c>
      <c r="D8774" s="94" t="s">
        <v>28010</v>
      </c>
    </row>
    <row r="8775" spans="1:4" x14ac:dyDescent="0.25">
      <c r="A8775" s="94" t="s">
        <v>11555</v>
      </c>
      <c r="B8775" t="s">
        <v>714</v>
      </c>
      <c r="C8775">
        <v>89995</v>
      </c>
      <c r="D8775" s="94" t="s">
        <v>26451</v>
      </c>
    </row>
    <row r="8776" spans="1:4" x14ac:dyDescent="0.25">
      <c r="A8776" s="94" t="s">
        <v>11555</v>
      </c>
      <c r="B8776" t="s">
        <v>714</v>
      </c>
      <c r="C8776">
        <v>89996</v>
      </c>
      <c r="D8776" s="94" t="s">
        <v>28011</v>
      </c>
    </row>
    <row r="8777" spans="1:4" x14ac:dyDescent="0.25">
      <c r="A8777" s="94" t="s">
        <v>11555</v>
      </c>
      <c r="B8777" t="s">
        <v>714</v>
      </c>
      <c r="C8777">
        <v>89998</v>
      </c>
      <c r="D8777" s="94" t="s">
        <v>28113</v>
      </c>
    </row>
    <row r="8778" spans="1:4" x14ac:dyDescent="0.25">
      <c r="A8778" s="94" t="s">
        <v>11555</v>
      </c>
      <c r="B8778" t="s">
        <v>714</v>
      </c>
      <c r="C8778">
        <v>92783</v>
      </c>
      <c r="D8778" s="94" t="s">
        <v>28394</v>
      </c>
    </row>
    <row r="8779" spans="1:4" x14ac:dyDescent="0.25">
      <c r="A8779" s="94" t="s">
        <v>11555</v>
      </c>
      <c r="B8779" t="s">
        <v>714</v>
      </c>
      <c r="C8779">
        <v>94116</v>
      </c>
      <c r="D8779" s="94" t="s">
        <v>28395</v>
      </c>
    </row>
    <row r="8780" spans="1:4" x14ac:dyDescent="0.25">
      <c r="A8780" s="94" t="s">
        <v>11555</v>
      </c>
      <c r="B8780" t="s">
        <v>714</v>
      </c>
      <c r="C8780">
        <v>94970</v>
      </c>
      <c r="D8780" s="94" t="s">
        <v>28396</v>
      </c>
    </row>
    <row r="8781" spans="1:4" x14ac:dyDescent="0.25">
      <c r="A8781" s="94" t="s">
        <v>11555</v>
      </c>
      <c r="B8781" t="s">
        <v>714</v>
      </c>
      <c r="C8781">
        <v>97736</v>
      </c>
      <c r="D8781" s="94" t="s">
        <v>28398</v>
      </c>
    </row>
    <row r="8782" spans="1:4" x14ac:dyDescent="0.25">
      <c r="A8782" s="94" t="s">
        <v>11555</v>
      </c>
      <c r="B8782" t="s">
        <v>714</v>
      </c>
      <c r="C8782">
        <v>97738</v>
      </c>
      <c r="D8782" s="94" t="s">
        <v>26144</v>
      </c>
    </row>
    <row r="8783" spans="1:4" x14ac:dyDescent="0.25">
      <c r="A8783" s="94" t="s">
        <v>11556</v>
      </c>
      <c r="D8783" s="94" t="s">
        <v>14</v>
      </c>
    </row>
    <row r="8784" spans="1:4" x14ac:dyDescent="0.25">
      <c r="A8784" s="94" t="s">
        <v>11556</v>
      </c>
      <c r="B8784" t="s">
        <v>9991</v>
      </c>
      <c r="C8784">
        <v>660</v>
      </c>
      <c r="D8784" s="94" t="s">
        <v>28049</v>
      </c>
    </row>
    <row r="8785" spans="1:4" x14ac:dyDescent="0.25">
      <c r="A8785" s="94" t="s">
        <v>11556</v>
      </c>
      <c r="B8785" t="s">
        <v>9991</v>
      </c>
      <c r="C8785">
        <v>25067</v>
      </c>
      <c r="D8785" s="94" t="s">
        <v>28050</v>
      </c>
    </row>
    <row r="8786" spans="1:4" x14ac:dyDescent="0.25">
      <c r="A8786" s="94" t="s">
        <v>11556</v>
      </c>
      <c r="B8786" t="s">
        <v>714</v>
      </c>
      <c r="C8786">
        <v>87316</v>
      </c>
      <c r="D8786" s="94" t="s">
        <v>26701</v>
      </c>
    </row>
    <row r="8787" spans="1:4" x14ac:dyDescent="0.25">
      <c r="A8787" s="94" t="s">
        <v>11556</v>
      </c>
      <c r="B8787" t="s">
        <v>714</v>
      </c>
      <c r="C8787">
        <v>88309</v>
      </c>
      <c r="D8787" s="94" t="s">
        <v>28051</v>
      </c>
    </row>
    <row r="8788" spans="1:4" x14ac:dyDescent="0.25">
      <c r="A8788" s="94" t="s">
        <v>11556</v>
      </c>
      <c r="B8788" t="s">
        <v>714</v>
      </c>
      <c r="C8788">
        <v>88316</v>
      </c>
      <c r="D8788" s="94" t="s">
        <v>28051</v>
      </c>
    </row>
    <row r="8789" spans="1:4" x14ac:dyDescent="0.25">
      <c r="A8789" s="94" t="s">
        <v>11556</v>
      </c>
      <c r="B8789" t="s">
        <v>714</v>
      </c>
      <c r="C8789">
        <v>88628</v>
      </c>
      <c r="D8789" s="94" t="s">
        <v>28053</v>
      </c>
    </row>
    <row r="8790" spans="1:4" x14ac:dyDescent="0.25">
      <c r="A8790" s="94" t="s">
        <v>11556</v>
      </c>
      <c r="B8790" t="s">
        <v>714</v>
      </c>
      <c r="C8790">
        <v>89993</v>
      </c>
      <c r="D8790" s="94" t="s">
        <v>28010</v>
      </c>
    </row>
    <row r="8791" spans="1:4" x14ac:dyDescent="0.25">
      <c r="A8791" s="94" t="s">
        <v>11556</v>
      </c>
      <c r="B8791" t="s">
        <v>714</v>
      </c>
      <c r="C8791">
        <v>89995</v>
      </c>
      <c r="D8791" s="94" t="s">
        <v>26272</v>
      </c>
    </row>
    <row r="8792" spans="1:4" x14ac:dyDescent="0.25">
      <c r="A8792" s="94" t="s">
        <v>11556</v>
      </c>
      <c r="B8792" t="s">
        <v>714</v>
      </c>
      <c r="C8792">
        <v>89996</v>
      </c>
      <c r="D8792" s="94" t="s">
        <v>28011</v>
      </c>
    </row>
    <row r="8793" spans="1:4" x14ac:dyDescent="0.25">
      <c r="A8793" s="94" t="s">
        <v>11556</v>
      </c>
      <c r="B8793" t="s">
        <v>714</v>
      </c>
      <c r="C8793">
        <v>89998</v>
      </c>
      <c r="D8793" s="94" t="s">
        <v>28052</v>
      </c>
    </row>
    <row r="8794" spans="1:4" x14ac:dyDescent="0.25">
      <c r="A8794" s="94" t="s">
        <v>11557</v>
      </c>
      <c r="D8794" s="94" t="s">
        <v>14</v>
      </c>
    </row>
    <row r="8795" spans="1:4" x14ac:dyDescent="0.25">
      <c r="A8795" s="94" t="s">
        <v>11557</v>
      </c>
      <c r="B8795" t="s">
        <v>9991</v>
      </c>
      <c r="C8795">
        <v>660</v>
      </c>
      <c r="D8795" s="94" t="s">
        <v>28128</v>
      </c>
    </row>
    <row r="8796" spans="1:4" x14ac:dyDescent="0.25">
      <c r="A8796" s="94" t="s">
        <v>11557</v>
      </c>
      <c r="B8796" t="s">
        <v>9991</v>
      </c>
      <c r="C8796">
        <v>25067</v>
      </c>
      <c r="D8796" s="94" t="s">
        <v>28129</v>
      </c>
    </row>
    <row r="8797" spans="1:4" x14ac:dyDescent="0.25">
      <c r="A8797" s="94" t="s">
        <v>11557</v>
      </c>
      <c r="B8797" t="s">
        <v>714</v>
      </c>
      <c r="C8797">
        <v>87316</v>
      </c>
      <c r="D8797" s="94" t="s">
        <v>26325</v>
      </c>
    </row>
    <row r="8798" spans="1:4" x14ac:dyDescent="0.25">
      <c r="A8798" s="94" t="s">
        <v>11557</v>
      </c>
      <c r="B8798" t="s">
        <v>714</v>
      </c>
      <c r="C8798">
        <v>88309</v>
      </c>
      <c r="D8798" s="94" t="s">
        <v>28130</v>
      </c>
    </row>
    <row r="8799" spans="1:4" x14ac:dyDescent="0.25">
      <c r="A8799" s="94" t="s">
        <v>11557</v>
      </c>
      <c r="B8799" t="s">
        <v>714</v>
      </c>
      <c r="C8799">
        <v>88316</v>
      </c>
      <c r="D8799" s="94" t="s">
        <v>28130</v>
      </c>
    </row>
    <row r="8800" spans="1:4" x14ac:dyDescent="0.25">
      <c r="A8800" s="94" t="s">
        <v>11557</v>
      </c>
      <c r="B8800" t="s">
        <v>714</v>
      </c>
      <c r="C8800">
        <v>88628</v>
      </c>
      <c r="D8800" s="94" t="s">
        <v>28137</v>
      </c>
    </row>
    <row r="8801" spans="1:4" x14ac:dyDescent="0.25">
      <c r="A8801" s="94" t="s">
        <v>11557</v>
      </c>
      <c r="B8801" t="s">
        <v>714</v>
      </c>
      <c r="C8801">
        <v>88907</v>
      </c>
      <c r="D8801" s="94" t="s">
        <v>26479</v>
      </c>
    </row>
    <row r="8802" spans="1:4" x14ac:dyDescent="0.25">
      <c r="A8802" s="94" t="s">
        <v>11557</v>
      </c>
      <c r="B8802" t="s">
        <v>714</v>
      </c>
      <c r="C8802">
        <v>88908</v>
      </c>
      <c r="D8802" s="94" t="s">
        <v>28131</v>
      </c>
    </row>
    <row r="8803" spans="1:4" x14ac:dyDescent="0.25">
      <c r="A8803" s="94" t="s">
        <v>11557</v>
      </c>
      <c r="B8803" t="s">
        <v>714</v>
      </c>
      <c r="C8803">
        <v>89993</v>
      </c>
      <c r="D8803" s="94" t="s">
        <v>28010</v>
      </c>
    </row>
    <row r="8804" spans="1:4" x14ac:dyDescent="0.25">
      <c r="A8804" s="94" t="s">
        <v>11557</v>
      </c>
      <c r="B8804" t="s">
        <v>714</v>
      </c>
      <c r="C8804">
        <v>89995</v>
      </c>
      <c r="D8804" s="94" t="s">
        <v>28132</v>
      </c>
    </row>
    <row r="8805" spans="1:4" x14ac:dyDescent="0.25">
      <c r="A8805" s="94" t="s">
        <v>11557</v>
      </c>
      <c r="B8805" t="s">
        <v>714</v>
      </c>
      <c r="C8805">
        <v>89996</v>
      </c>
      <c r="D8805" s="94" t="s">
        <v>28011</v>
      </c>
    </row>
    <row r="8806" spans="1:4" x14ac:dyDescent="0.25">
      <c r="A8806" s="94" t="s">
        <v>11557</v>
      </c>
      <c r="B8806" t="s">
        <v>714</v>
      </c>
      <c r="C8806">
        <v>89998</v>
      </c>
      <c r="D8806" s="94" t="s">
        <v>28133</v>
      </c>
    </row>
    <row r="8807" spans="1:4" x14ac:dyDescent="0.25">
      <c r="A8807" s="94" t="s">
        <v>11557</v>
      </c>
      <c r="B8807" t="s">
        <v>714</v>
      </c>
      <c r="C8807">
        <v>92783</v>
      </c>
      <c r="D8807" s="94" t="s">
        <v>28134</v>
      </c>
    </row>
    <row r="8808" spans="1:4" x14ac:dyDescent="0.25">
      <c r="A8808" s="94" t="s">
        <v>11557</v>
      </c>
      <c r="B8808" t="s">
        <v>714</v>
      </c>
      <c r="C8808">
        <v>94116</v>
      </c>
      <c r="D8808" s="94" t="s">
        <v>28135</v>
      </c>
    </row>
    <row r="8809" spans="1:4" x14ac:dyDescent="0.25">
      <c r="A8809" s="94" t="s">
        <v>11557</v>
      </c>
      <c r="B8809" t="s">
        <v>714</v>
      </c>
      <c r="C8809">
        <v>94970</v>
      </c>
      <c r="D8809" s="94" t="s">
        <v>28136</v>
      </c>
    </row>
    <row r="8810" spans="1:4" x14ac:dyDescent="0.25">
      <c r="A8810" s="94" t="s">
        <v>11557</v>
      </c>
      <c r="B8810" t="s">
        <v>714</v>
      </c>
      <c r="C8810">
        <v>97736</v>
      </c>
      <c r="D8810" s="94" t="s">
        <v>28138</v>
      </c>
    </row>
    <row r="8811" spans="1:4" x14ac:dyDescent="0.25">
      <c r="A8811" s="94" t="s">
        <v>11557</v>
      </c>
      <c r="B8811" t="s">
        <v>714</v>
      </c>
      <c r="C8811">
        <v>97738</v>
      </c>
      <c r="D8811" s="94" t="s">
        <v>26144</v>
      </c>
    </row>
    <row r="8812" spans="1:4" x14ac:dyDescent="0.25">
      <c r="A8812" s="94" t="s">
        <v>11558</v>
      </c>
      <c r="D8812" s="94" t="s">
        <v>14</v>
      </c>
    </row>
    <row r="8813" spans="1:4" x14ac:dyDescent="0.25">
      <c r="A8813" s="94" t="s">
        <v>11558</v>
      </c>
      <c r="B8813" t="s">
        <v>714</v>
      </c>
      <c r="C8813">
        <v>5678</v>
      </c>
      <c r="D8813" s="94" t="s">
        <v>26977</v>
      </c>
    </row>
    <row r="8814" spans="1:4" x14ac:dyDescent="0.25">
      <c r="A8814" s="94" t="s">
        <v>11558</v>
      </c>
      <c r="B8814" t="s">
        <v>714</v>
      </c>
      <c r="C8814">
        <v>5679</v>
      </c>
      <c r="D8814" s="94" t="s">
        <v>27930</v>
      </c>
    </row>
    <row r="8815" spans="1:4" x14ac:dyDescent="0.25">
      <c r="A8815" s="94" t="s">
        <v>11558</v>
      </c>
      <c r="B8815" t="s">
        <v>9991</v>
      </c>
      <c r="C8815">
        <v>7258</v>
      </c>
      <c r="D8815" s="94" t="s">
        <v>27931</v>
      </c>
    </row>
    <row r="8816" spans="1:4" x14ac:dyDescent="0.25">
      <c r="A8816" s="94" t="s">
        <v>11558</v>
      </c>
      <c r="B8816" t="s">
        <v>714</v>
      </c>
      <c r="C8816">
        <v>87316</v>
      </c>
      <c r="D8816" s="94" t="s">
        <v>26911</v>
      </c>
    </row>
    <row r="8817" spans="1:4" x14ac:dyDescent="0.25">
      <c r="A8817" s="94" t="s">
        <v>11558</v>
      </c>
      <c r="B8817" t="s">
        <v>714</v>
      </c>
      <c r="C8817">
        <v>88309</v>
      </c>
      <c r="D8817" s="94" t="s">
        <v>27932</v>
      </c>
    </row>
    <row r="8818" spans="1:4" x14ac:dyDescent="0.25">
      <c r="A8818" s="94" t="s">
        <v>11558</v>
      </c>
      <c r="B8818" t="s">
        <v>714</v>
      </c>
      <c r="C8818">
        <v>88316</v>
      </c>
      <c r="D8818" s="94" t="s">
        <v>27932</v>
      </c>
    </row>
    <row r="8819" spans="1:4" x14ac:dyDescent="0.25">
      <c r="A8819" s="94" t="s">
        <v>11558</v>
      </c>
      <c r="B8819" t="s">
        <v>714</v>
      </c>
      <c r="C8819">
        <v>88628</v>
      </c>
      <c r="D8819" s="94" t="s">
        <v>27938</v>
      </c>
    </row>
    <row r="8820" spans="1:4" x14ac:dyDescent="0.25">
      <c r="A8820" s="94" t="s">
        <v>11558</v>
      </c>
      <c r="B8820" t="s">
        <v>714</v>
      </c>
      <c r="C8820">
        <v>89995</v>
      </c>
      <c r="D8820" s="94" t="s">
        <v>26616</v>
      </c>
    </row>
    <row r="8821" spans="1:4" x14ac:dyDescent="0.25">
      <c r="A8821" s="94" t="s">
        <v>11558</v>
      </c>
      <c r="B8821" t="s">
        <v>714</v>
      </c>
      <c r="C8821">
        <v>89998</v>
      </c>
      <c r="D8821" s="94" t="s">
        <v>27933</v>
      </c>
    </row>
    <row r="8822" spans="1:4" x14ac:dyDescent="0.25">
      <c r="A8822" s="94" t="s">
        <v>11558</v>
      </c>
      <c r="B8822" t="s">
        <v>714</v>
      </c>
      <c r="C8822">
        <v>92783</v>
      </c>
      <c r="D8822" s="94" t="s">
        <v>27934</v>
      </c>
    </row>
    <row r="8823" spans="1:4" x14ac:dyDescent="0.25">
      <c r="A8823" s="94" t="s">
        <v>11558</v>
      </c>
      <c r="B8823" t="s">
        <v>714</v>
      </c>
      <c r="C8823">
        <v>94116</v>
      </c>
      <c r="D8823" s="94" t="s">
        <v>27935</v>
      </c>
    </row>
    <row r="8824" spans="1:4" x14ac:dyDescent="0.25">
      <c r="A8824" s="94" t="s">
        <v>11558</v>
      </c>
      <c r="B8824" t="s">
        <v>714</v>
      </c>
      <c r="C8824">
        <v>94970</v>
      </c>
      <c r="D8824" s="94" t="s">
        <v>27936</v>
      </c>
    </row>
    <row r="8825" spans="1:4" x14ac:dyDescent="0.25">
      <c r="A8825" s="94" t="s">
        <v>11558</v>
      </c>
      <c r="B8825" t="s">
        <v>714</v>
      </c>
      <c r="C8825">
        <v>96536</v>
      </c>
      <c r="D8825" s="94" t="s">
        <v>27937</v>
      </c>
    </row>
    <row r="8826" spans="1:4" x14ac:dyDescent="0.25">
      <c r="A8826" s="94" t="s">
        <v>11558</v>
      </c>
      <c r="B8826" t="s">
        <v>714</v>
      </c>
      <c r="C8826">
        <v>97738</v>
      </c>
      <c r="D8826" s="94" t="s">
        <v>26144</v>
      </c>
    </row>
    <row r="8827" spans="1:4" x14ac:dyDescent="0.25">
      <c r="A8827" s="94" t="s">
        <v>11559</v>
      </c>
      <c r="D8827" s="94" t="s">
        <v>14</v>
      </c>
    </row>
    <row r="8828" spans="1:4" x14ac:dyDescent="0.25">
      <c r="A8828" s="94" t="s">
        <v>11559</v>
      </c>
      <c r="B8828" t="s">
        <v>714</v>
      </c>
      <c r="C8828">
        <v>5678</v>
      </c>
      <c r="D8828" s="94" t="s">
        <v>26977</v>
      </c>
    </row>
    <row r="8829" spans="1:4" x14ac:dyDescent="0.25">
      <c r="A8829" s="94" t="s">
        <v>11559</v>
      </c>
      <c r="B8829" t="s">
        <v>714</v>
      </c>
      <c r="C8829">
        <v>5679</v>
      </c>
      <c r="D8829" s="94" t="s">
        <v>27930</v>
      </c>
    </row>
    <row r="8830" spans="1:4" x14ac:dyDescent="0.25">
      <c r="A8830" s="94" t="s">
        <v>11559</v>
      </c>
      <c r="B8830" t="s">
        <v>9991</v>
      </c>
      <c r="C8830">
        <v>7258</v>
      </c>
      <c r="D8830" s="94" t="s">
        <v>27939</v>
      </c>
    </row>
    <row r="8831" spans="1:4" x14ac:dyDescent="0.25">
      <c r="A8831" s="94" t="s">
        <v>11559</v>
      </c>
      <c r="B8831" t="s">
        <v>714</v>
      </c>
      <c r="C8831">
        <v>87316</v>
      </c>
      <c r="D8831" s="94" t="s">
        <v>27287</v>
      </c>
    </row>
    <row r="8832" spans="1:4" x14ac:dyDescent="0.25">
      <c r="A8832" s="94" t="s">
        <v>11559</v>
      </c>
      <c r="B8832" t="s">
        <v>714</v>
      </c>
      <c r="C8832">
        <v>88309</v>
      </c>
      <c r="D8832" s="94" t="s">
        <v>27940</v>
      </c>
    </row>
    <row r="8833" spans="1:4" x14ac:dyDescent="0.25">
      <c r="A8833" s="94" t="s">
        <v>11559</v>
      </c>
      <c r="B8833" t="s">
        <v>714</v>
      </c>
      <c r="C8833">
        <v>88316</v>
      </c>
      <c r="D8833" s="94" t="s">
        <v>27940</v>
      </c>
    </row>
    <row r="8834" spans="1:4" x14ac:dyDescent="0.25">
      <c r="A8834" s="94" t="s">
        <v>11559</v>
      </c>
      <c r="B8834" t="s">
        <v>714</v>
      </c>
      <c r="C8834">
        <v>88628</v>
      </c>
      <c r="D8834" s="94" t="s">
        <v>27941</v>
      </c>
    </row>
    <row r="8835" spans="1:4" x14ac:dyDescent="0.25">
      <c r="A8835" s="94" t="s">
        <v>11559</v>
      </c>
      <c r="B8835" t="s">
        <v>714</v>
      </c>
      <c r="C8835">
        <v>89995</v>
      </c>
      <c r="D8835" s="94" t="s">
        <v>26616</v>
      </c>
    </row>
    <row r="8836" spans="1:4" x14ac:dyDescent="0.25">
      <c r="A8836" s="94" t="s">
        <v>11559</v>
      </c>
      <c r="B8836" t="s">
        <v>714</v>
      </c>
      <c r="C8836">
        <v>89998</v>
      </c>
      <c r="D8836" s="94" t="s">
        <v>27933</v>
      </c>
    </row>
    <row r="8837" spans="1:4" x14ac:dyDescent="0.25">
      <c r="A8837" s="94" t="s">
        <v>11559</v>
      </c>
      <c r="B8837" t="s">
        <v>714</v>
      </c>
      <c r="C8837">
        <v>92783</v>
      </c>
      <c r="D8837" s="94" t="s">
        <v>27934</v>
      </c>
    </row>
    <row r="8838" spans="1:4" x14ac:dyDescent="0.25">
      <c r="A8838" s="94" t="s">
        <v>11559</v>
      </c>
      <c r="B8838" t="s">
        <v>714</v>
      </c>
      <c r="C8838">
        <v>94116</v>
      </c>
      <c r="D8838" s="94" t="s">
        <v>27935</v>
      </c>
    </row>
    <row r="8839" spans="1:4" x14ac:dyDescent="0.25">
      <c r="A8839" s="94" t="s">
        <v>11559</v>
      </c>
      <c r="B8839" t="s">
        <v>714</v>
      </c>
      <c r="C8839">
        <v>94970</v>
      </c>
      <c r="D8839" s="94" t="s">
        <v>27936</v>
      </c>
    </row>
    <row r="8840" spans="1:4" x14ac:dyDescent="0.25">
      <c r="A8840" s="94" t="s">
        <v>11559</v>
      </c>
      <c r="B8840" t="s">
        <v>714</v>
      </c>
      <c r="C8840">
        <v>96536</v>
      </c>
      <c r="D8840" s="94" t="s">
        <v>27937</v>
      </c>
    </row>
    <row r="8841" spans="1:4" x14ac:dyDescent="0.25">
      <c r="A8841" s="94" t="s">
        <v>11559</v>
      </c>
      <c r="B8841" t="s">
        <v>714</v>
      </c>
      <c r="C8841">
        <v>97738</v>
      </c>
      <c r="D8841" s="94" t="s">
        <v>26144</v>
      </c>
    </row>
    <row r="8842" spans="1:4" x14ac:dyDescent="0.25">
      <c r="A8842" s="94" t="s">
        <v>11560</v>
      </c>
      <c r="D8842" s="94" t="s">
        <v>14</v>
      </c>
    </row>
    <row r="8843" spans="1:4" x14ac:dyDescent="0.25">
      <c r="A8843" s="94" t="s">
        <v>11560</v>
      </c>
      <c r="B8843" t="s">
        <v>9991</v>
      </c>
      <c r="C8843">
        <v>660</v>
      </c>
      <c r="D8843" s="94" t="s">
        <v>28054</v>
      </c>
    </row>
    <row r="8844" spans="1:4" x14ac:dyDescent="0.25">
      <c r="A8844" s="94" t="s">
        <v>11560</v>
      </c>
      <c r="B8844" t="s">
        <v>9991</v>
      </c>
      <c r="C8844">
        <v>25067</v>
      </c>
      <c r="D8844" s="94" t="s">
        <v>28055</v>
      </c>
    </row>
    <row r="8845" spans="1:4" x14ac:dyDescent="0.25">
      <c r="A8845" s="94" t="s">
        <v>11560</v>
      </c>
      <c r="B8845" t="s">
        <v>714</v>
      </c>
      <c r="C8845">
        <v>87316</v>
      </c>
      <c r="D8845" s="94" t="s">
        <v>28056</v>
      </c>
    </row>
    <row r="8846" spans="1:4" x14ac:dyDescent="0.25">
      <c r="A8846" s="94" t="s">
        <v>11560</v>
      </c>
      <c r="B8846" t="s">
        <v>714</v>
      </c>
      <c r="C8846">
        <v>88309</v>
      </c>
      <c r="D8846" s="94" t="s">
        <v>28057</v>
      </c>
    </row>
    <row r="8847" spans="1:4" x14ac:dyDescent="0.25">
      <c r="A8847" s="94" t="s">
        <v>11560</v>
      </c>
      <c r="B8847" t="s">
        <v>714</v>
      </c>
      <c r="C8847">
        <v>88316</v>
      </c>
      <c r="D8847" s="94" t="s">
        <v>28057</v>
      </c>
    </row>
    <row r="8848" spans="1:4" x14ac:dyDescent="0.25">
      <c r="A8848" s="94" t="s">
        <v>11560</v>
      </c>
      <c r="B8848" t="s">
        <v>714</v>
      </c>
      <c r="C8848">
        <v>88628</v>
      </c>
      <c r="D8848" s="94" t="s">
        <v>28065</v>
      </c>
    </row>
    <row r="8849" spans="1:4" x14ac:dyDescent="0.25">
      <c r="A8849" s="94" t="s">
        <v>11560</v>
      </c>
      <c r="B8849" t="s">
        <v>714</v>
      </c>
      <c r="C8849">
        <v>88907</v>
      </c>
      <c r="D8849" s="94" t="s">
        <v>28058</v>
      </c>
    </row>
    <row r="8850" spans="1:4" x14ac:dyDescent="0.25">
      <c r="A8850" s="94" t="s">
        <v>11560</v>
      </c>
      <c r="B8850" t="s">
        <v>714</v>
      </c>
      <c r="C8850">
        <v>88908</v>
      </c>
      <c r="D8850" s="94" t="s">
        <v>28059</v>
      </c>
    </row>
    <row r="8851" spans="1:4" x14ac:dyDescent="0.25">
      <c r="A8851" s="94" t="s">
        <v>11560</v>
      </c>
      <c r="B8851" t="s">
        <v>714</v>
      </c>
      <c r="C8851">
        <v>89993</v>
      </c>
      <c r="D8851" s="94" t="s">
        <v>28010</v>
      </c>
    </row>
    <row r="8852" spans="1:4" x14ac:dyDescent="0.25">
      <c r="A8852" s="94" t="s">
        <v>11560</v>
      </c>
      <c r="B8852" t="s">
        <v>714</v>
      </c>
      <c r="C8852">
        <v>89995</v>
      </c>
      <c r="D8852" s="94" t="s">
        <v>28060</v>
      </c>
    </row>
    <row r="8853" spans="1:4" x14ac:dyDescent="0.25">
      <c r="A8853" s="94" t="s">
        <v>11560</v>
      </c>
      <c r="B8853" t="s">
        <v>714</v>
      </c>
      <c r="C8853">
        <v>89996</v>
      </c>
      <c r="D8853" s="94" t="s">
        <v>28011</v>
      </c>
    </row>
    <row r="8854" spans="1:4" x14ac:dyDescent="0.25">
      <c r="A8854" s="94" t="s">
        <v>11560</v>
      </c>
      <c r="B8854" t="s">
        <v>714</v>
      </c>
      <c r="C8854">
        <v>89998</v>
      </c>
      <c r="D8854" s="94" t="s">
        <v>28061</v>
      </c>
    </row>
    <row r="8855" spans="1:4" x14ac:dyDescent="0.25">
      <c r="A8855" s="94" t="s">
        <v>11560</v>
      </c>
      <c r="B8855" t="s">
        <v>714</v>
      </c>
      <c r="C8855">
        <v>92783</v>
      </c>
      <c r="D8855" s="94" t="s">
        <v>28062</v>
      </c>
    </row>
    <row r="8856" spans="1:4" x14ac:dyDescent="0.25">
      <c r="A8856" s="94" t="s">
        <v>11560</v>
      </c>
      <c r="B8856" t="s">
        <v>714</v>
      </c>
      <c r="C8856">
        <v>94116</v>
      </c>
      <c r="D8856" s="94" t="s">
        <v>28063</v>
      </c>
    </row>
    <row r="8857" spans="1:4" x14ac:dyDescent="0.25">
      <c r="A8857" s="94" t="s">
        <v>11560</v>
      </c>
      <c r="B8857" t="s">
        <v>714</v>
      </c>
      <c r="C8857">
        <v>94970</v>
      </c>
      <c r="D8857" s="94" t="s">
        <v>28064</v>
      </c>
    </row>
    <row r="8858" spans="1:4" x14ac:dyDescent="0.25">
      <c r="A8858" s="94" t="s">
        <v>11560</v>
      </c>
      <c r="B8858" t="s">
        <v>714</v>
      </c>
      <c r="C8858">
        <v>97736</v>
      </c>
      <c r="D8858" s="94" t="s">
        <v>28066</v>
      </c>
    </row>
    <row r="8859" spans="1:4" x14ac:dyDescent="0.25">
      <c r="A8859" s="94" t="s">
        <v>11560</v>
      </c>
      <c r="B8859" t="s">
        <v>714</v>
      </c>
      <c r="C8859">
        <v>97738</v>
      </c>
      <c r="D8859" s="94" t="s">
        <v>26144</v>
      </c>
    </row>
    <row r="8860" spans="1:4" x14ac:dyDescent="0.25">
      <c r="A8860" s="94" t="s">
        <v>11561</v>
      </c>
      <c r="D8860" s="94" t="s">
        <v>14</v>
      </c>
    </row>
    <row r="8861" spans="1:4" x14ac:dyDescent="0.25">
      <c r="A8861" s="94" t="s">
        <v>11561</v>
      </c>
      <c r="B8861" t="s">
        <v>9991</v>
      </c>
      <c r="C8861">
        <v>660</v>
      </c>
      <c r="D8861" s="94" t="s">
        <v>28073</v>
      </c>
    </row>
    <row r="8862" spans="1:4" x14ac:dyDescent="0.25">
      <c r="A8862" s="94" t="s">
        <v>11561</v>
      </c>
      <c r="B8862" t="s">
        <v>9991</v>
      </c>
      <c r="C8862">
        <v>25067</v>
      </c>
      <c r="D8862" s="94" t="s">
        <v>28074</v>
      </c>
    </row>
    <row r="8863" spans="1:4" x14ac:dyDescent="0.25">
      <c r="A8863" s="94" t="s">
        <v>11561</v>
      </c>
      <c r="B8863" t="s">
        <v>714</v>
      </c>
      <c r="C8863">
        <v>87316</v>
      </c>
      <c r="D8863" s="94" t="s">
        <v>28075</v>
      </c>
    </row>
    <row r="8864" spans="1:4" x14ac:dyDescent="0.25">
      <c r="A8864" s="94" t="s">
        <v>11561</v>
      </c>
      <c r="B8864" t="s">
        <v>714</v>
      </c>
      <c r="C8864">
        <v>88309</v>
      </c>
      <c r="D8864" s="94" t="s">
        <v>28076</v>
      </c>
    </row>
    <row r="8865" spans="1:4" x14ac:dyDescent="0.25">
      <c r="A8865" s="94" t="s">
        <v>11561</v>
      </c>
      <c r="B8865" t="s">
        <v>714</v>
      </c>
      <c r="C8865">
        <v>88316</v>
      </c>
      <c r="D8865" s="94" t="s">
        <v>28076</v>
      </c>
    </row>
    <row r="8866" spans="1:4" x14ac:dyDescent="0.25">
      <c r="A8866" s="94" t="s">
        <v>11561</v>
      </c>
      <c r="B8866" t="s">
        <v>714</v>
      </c>
      <c r="C8866">
        <v>88628</v>
      </c>
      <c r="D8866" s="94" t="s">
        <v>28078</v>
      </c>
    </row>
    <row r="8867" spans="1:4" x14ac:dyDescent="0.25">
      <c r="A8867" s="94" t="s">
        <v>11561</v>
      </c>
      <c r="B8867" t="s">
        <v>714</v>
      </c>
      <c r="C8867">
        <v>89993</v>
      </c>
      <c r="D8867" s="94" t="s">
        <v>28010</v>
      </c>
    </row>
    <row r="8868" spans="1:4" x14ac:dyDescent="0.25">
      <c r="A8868" s="94" t="s">
        <v>11561</v>
      </c>
      <c r="B8868" t="s">
        <v>714</v>
      </c>
      <c r="C8868">
        <v>89995</v>
      </c>
      <c r="D8868" s="94" t="s">
        <v>27975</v>
      </c>
    </row>
    <row r="8869" spans="1:4" x14ac:dyDescent="0.25">
      <c r="A8869" s="94" t="s">
        <v>11561</v>
      </c>
      <c r="B8869" t="s">
        <v>714</v>
      </c>
      <c r="C8869">
        <v>89996</v>
      </c>
      <c r="D8869" s="94" t="s">
        <v>28011</v>
      </c>
    </row>
    <row r="8870" spans="1:4" x14ac:dyDescent="0.25">
      <c r="A8870" s="94" t="s">
        <v>11561</v>
      </c>
      <c r="B8870" t="s">
        <v>714</v>
      </c>
      <c r="C8870">
        <v>89998</v>
      </c>
      <c r="D8870" s="94" t="s">
        <v>28077</v>
      </c>
    </row>
    <row r="8871" spans="1:4" x14ac:dyDescent="0.25">
      <c r="A8871" s="94" t="s">
        <v>11562</v>
      </c>
      <c r="D8871" s="94" t="s">
        <v>14</v>
      </c>
    </row>
    <row r="8872" spans="1:4" x14ac:dyDescent="0.25">
      <c r="A8872" s="94" t="s">
        <v>11562</v>
      </c>
      <c r="B8872" t="s">
        <v>9991</v>
      </c>
      <c r="C8872">
        <v>660</v>
      </c>
      <c r="D8872" s="94" t="s">
        <v>28067</v>
      </c>
    </row>
    <row r="8873" spans="1:4" x14ac:dyDescent="0.25">
      <c r="A8873" s="94" t="s">
        <v>11562</v>
      </c>
      <c r="B8873" t="s">
        <v>9991</v>
      </c>
      <c r="C8873">
        <v>25067</v>
      </c>
      <c r="D8873" s="94" t="s">
        <v>28068</v>
      </c>
    </row>
    <row r="8874" spans="1:4" x14ac:dyDescent="0.25">
      <c r="A8874" s="94" t="s">
        <v>11562</v>
      </c>
      <c r="B8874" t="s">
        <v>714</v>
      </c>
      <c r="C8874">
        <v>87316</v>
      </c>
      <c r="D8874" s="94" t="s">
        <v>26914</v>
      </c>
    </row>
    <row r="8875" spans="1:4" x14ac:dyDescent="0.25">
      <c r="A8875" s="94" t="s">
        <v>11562</v>
      </c>
      <c r="B8875" t="s">
        <v>714</v>
      </c>
      <c r="C8875">
        <v>88309</v>
      </c>
      <c r="D8875" s="94" t="s">
        <v>28069</v>
      </c>
    </row>
    <row r="8876" spans="1:4" x14ac:dyDescent="0.25">
      <c r="A8876" s="94" t="s">
        <v>11562</v>
      </c>
      <c r="B8876" t="s">
        <v>714</v>
      </c>
      <c r="C8876">
        <v>88316</v>
      </c>
      <c r="D8876" s="94" t="s">
        <v>28069</v>
      </c>
    </row>
    <row r="8877" spans="1:4" x14ac:dyDescent="0.25">
      <c r="A8877" s="94" t="s">
        <v>11562</v>
      </c>
      <c r="B8877" t="s">
        <v>714</v>
      </c>
      <c r="C8877">
        <v>88628</v>
      </c>
      <c r="D8877" s="94" t="s">
        <v>28072</v>
      </c>
    </row>
    <row r="8878" spans="1:4" x14ac:dyDescent="0.25">
      <c r="A8878" s="94" t="s">
        <v>11562</v>
      </c>
      <c r="B8878" t="s">
        <v>714</v>
      </c>
      <c r="C8878">
        <v>89993</v>
      </c>
      <c r="D8878" s="94" t="s">
        <v>28010</v>
      </c>
    </row>
    <row r="8879" spans="1:4" x14ac:dyDescent="0.25">
      <c r="A8879" s="94" t="s">
        <v>11562</v>
      </c>
      <c r="B8879" t="s">
        <v>714</v>
      </c>
      <c r="C8879">
        <v>89995</v>
      </c>
      <c r="D8879" s="94" t="s">
        <v>28070</v>
      </c>
    </row>
    <row r="8880" spans="1:4" x14ac:dyDescent="0.25">
      <c r="A8880" s="94" t="s">
        <v>11562</v>
      </c>
      <c r="B8880" t="s">
        <v>714</v>
      </c>
      <c r="C8880">
        <v>89996</v>
      </c>
      <c r="D8880" s="94" t="s">
        <v>28011</v>
      </c>
    </row>
    <row r="8881" spans="1:4" x14ac:dyDescent="0.25">
      <c r="A8881" s="94" t="s">
        <v>11562</v>
      </c>
      <c r="B8881" t="s">
        <v>714</v>
      </c>
      <c r="C8881">
        <v>89998</v>
      </c>
      <c r="D8881" s="94" t="s">
        <v>28071</v>
      </c>
    </row>
    <row r="8882" spans="1:4" x14ac:dyDescent="0.25">
      <c r="A8882" s="94" t="s">
        <v>11563</v>
      </c>
      <c r="D8882" s="94" t="s">
        <v>14</v>
      </c>
    </row>
    <row r="8883" spans="1:4" x14ac:dyDescent="0.25">
      <c r="A8883" s="94" t="s">
        <v>11563</v>
      </c>
      <c r="B8883" t="s">
        <v>714</v>
      </c>
      <c r="C8883">
        <v>5678</v>
      </c>
      <c r="D8883" s="94" t="s">
        <v>26916</v>
      </c>
    </row>
    <row r="8884" spans="1:4" x14ac:dyDescent="0.25">
      <c r="A8884" s="94" t="s">
        <v>11563</v>
      </c>
      <c r="B8884" t="s">
        <v>714</v>
      </c>
      <c r="C8884">
        <v>5679</v>
      </c>
      <c r="D8884" s="94" t="s">
        <v>28399</v>
      </c>
    </row>
    <row r="8885" spans="1:4" x14ac:dyDescent="0.25">
      <c r="A8885" s="94" t="s">
        <v>11563</v>
      </c>
      <c r="B8885" t="s">
        <v>9991</v>
      </c>
      <c r="C8885">
        <v>12544</v>
      </c>
      <c r="D8885" s="94" t="s">
        <v>26527</v>
      </c>
    </row>
    <row r="8886" spans="1:4" x14ac:dyDescent="0.25">
      <c r="A8886" s="94" t="s">
        <v>11563</v>
      </c>
      <c r="B8886" t="s">
        <v>714</v>
      </c>
      <c r="C8886">
        <v>88309</v>
      </c>
      <c r="D8886" s="94" t="s">
        <v>28400</v>
      </c>
    </row>
    <row r="8887" spans="1:4" x14ac:dyDescent="0.25">
      <c r="A8887" s="94" t="s">
        <v>11563</v>
      </c>
      <c r="B8887" t="s">
        <v>714</v>
      </c>
      <c r="C8887">
        <v>88316</v>
      </c>
      <c r="D8887" s="94" t="s">
        <v>28400</v>
      </c>
    </row>
    <row r="8888" spans="1:4" x14ac:dyDescent="0.25">
      <c r="A8888" s="94" t="s">
        <v>11563</v>
      </c>
      <c r="B8888" t="s">
        <v>714</v>
      </c>
      <c r="C8888">
        <v>88628</v>
      </c>
      <c r="D8888" s="94" t="s">
        <v>28401</v>
      </c>
    </row>
    <row r="8889" spans="1:4" x14ac:dyDescent="0.25">
      <c r="A8889" s="94" t="s">
        <v>11564</v>
      </c>
      <c r="D8889" s="94" t="s">
        <v>14</v>
      </c>
    </row>
    <row r="8890" spans="1:4" x14ac:dyDescent="0.25">
      <c r="A8890" s="94" t="s">
        <v>11564</v>
      </c>
      <c r="B8890" t="s">
        <v>9991</v>
      </c>
      <c r="C8890">
        <v>660</v>
      </c>
      <c r="D8890" s="94" t="s">
        <v>28128</v>
      </c>
    </row>
    <row r="8891" spans="1:4" x14ac:dyDescent="0.25">
      <c r="A8891" s="94" t="s">
        <v>11564</v>
      </c>
      <c r="B8891" t="s">
        <v>9991</v>
      </c>
      <c r="C8891">
        <v>25067</v>
      </c>
      <c r="D8891" s="94" t="s">
        <v>28373</v>
      </c>
    </row>
    <row r="8892" spans="1:4" x14ac:dyDescent="0.25">
      <c r="A8892" s="94" t="s">
        <v>11564</v>
      </c>
      <c r="B8892" t="s">
        <v>714</v>
      </c>
      <c r="C8892">
        <v>87316</v>
      </c>
      <c r="D8892" s="94" t="s">
        <v>26909</v>
      </c>
    </row>
    <row r="8893" spans="1:4" x14ac:dyDescent="0.25">
      <c r="A8893" s="94" t="s">
        <v>11564</v>
      </c>
      <c r="B8893" t="s">
        <v>714</v>
      </c>
      <c r="C8893">
        <v>88309</v>
      </c>
      <c r="D8893" s="94" t="s">
        <v>28374</v>
      </c>
    </row>
    <row r="8894" spans="1:4" x14ac:dyDescent="0.25">
      <c r="A8894" s="94" t="s">
        <v>11564</v>
      </c>
      <c r="B8894" t="s">
        <v>714</v>
      </c>
      <c r="C8894">
        <v>88316</v>
      </c>
      <c r="D8894" s="94" t="s">
        <v>28374</v>
      </c>
    </row>
    <row r="8895" spans="1:4" x14ac:dyDescent="0.25">
      <c r="A8895" s="94" t="s">
        <v>11564</v>
      </c>
      <c r="B8895" t="s">
        <v>714</v>
      </c>
      <c r="C8895">
        <v>88628</v>
      </c>
      <c r="D8895" s="94" t="s">
        <v>27969</v>
      </c>
    </row>
    <row r="8896" spans="1:4" x14ac:dyDescent="0.25">
      <c r="A8896" s="94" t="s">
        <v>11564</v>
      </c>
      <c r="B8896" t="s">
        <v>714</v>
      </c>
      <c r="C8896">
        <v>88907</v>
      </c>
      <c r="D8896" s="94" t="s">
        <v>28375</v>
      </c>
    </row>
    <row r="8897" spans="1:4" x14ac:dyDescent="0.25">
      <c r="A8897" s="94" t="s">
        <v>11564</v>
      </c>
      <c r="B8897" t="s">
        <v>714</v>
      </c>
      <c r="C8897">
        <v>88908</v>
      </c>
      <c r="D8897" s="94" t="s">
        <v>28376</v>
      </c>
    </row>
    <row r="8898" spans="1:4" x14ac:dyDescent="0.25">
      <c r="A8898" s="94" t="s">
        <v>11564</v>
      </c>
      <c r="B8898" t="s">
        <v>714</v>
      </c>
      <c r="C8898">
        <v>89993</v>
      </c>
      <c r="D8898" s="94" t="s">
        <v>28010</v>
      </c>
    </row>
    <row r="8899" spans="1:4" x14ac:dyDescent="0.25">
      <c r="A8899" s="94" t="s">
        <v>11564</v>
      </c>
      <c r="B8899" t="s">
        <v>714</v>
      </c>
      <c r="C8899">
        <v>89995</v>
      </c>
      <c r="D8899" s="94" t="s">
        <v>28132</v>
      </c>
    </row>
    <row r="8900" spans="1:4" x14ac:dyDescent="0.25">
      <c r="A8900" s="94" t="s">
        <v>11564</v>
      </c>
      <c r="B8900" t="s">
        <v>714</v>
      </c>
      <c r="C8900">
        <v>89996</v>
      </c>
      <c r="D8900" s="94" t="s">
        <v>28011</v>
      </c>
    </row>
    <row r="8901" spans="1:4" x14ac:dyDescent="0.25">
      <c r="A8901" s="94" t="s">
        <v>11564</v>
      </c>
      <c r="B8901" t="s">
        <v>714</v>
      </c>
      <c r="C8901">
        <v>89998</v>
      </c>
      <c r="D8901" s="94" t="s">
        <v>28133</v>
      </c>
    </row>
    <row r="8902" spans="1:4" x14ac:dyDescent="0.25">
      <c r="A8902" s="94" t="s">
        <v>11564</v>
      </c>
      <c r="B8902" t="s">
        <v>714</v>
      </c>
      <c r="C8902">
        <v>92783</v>
      </c>
      <c r="D8902" s="94" t="s">
        <v>28377</v>
      </c>
    </row>
    <row r="8903" spans="1:4" x14ac:dyDescent="0.25">
      <c r="A8903" s="94" t="s">
        <v>11564</v>
      </c>
      <c r="B8903" t="s">
        <v>714</v>
      </c>
      <c r="C8903">
        <v>94116</v>
      </c>
      <c r="D8903" s="94" t="s">
        <v>28378</v>
      </c>
    </row>
    <row r="8904" spans="1:4" x14ac:dyDescent="0.25">
      <c r="A8904" s="94" t="s">
        <v>11564</v>
      </c>
      <c r="B8904" t="s">
        <v>714</v>
      </c>
      <c r="C8904">
        <v>94970</v>
      </c>
      <c r="D8904" s="94" t="s">
        <v>28379</v>
      </c>
    </row>
    <row r="8905" spans="1:4" x14ac:dyDescent="0.25">
      <c r="A8905" s="94" t="s">
        <v>11564</v>
      </c>
      <c r="B8905" t="s">
        <v>714</v>
      </c>
      <c r="C8905">
        <v>97736</v>
      </c>
      <c r="D8905" s="94" t="s">
        <v>28380</v>
      </c>
    </row>
    <row r="8906" spans="1:4" x14ac:dyDescent="0.25">
      <c r="A8906" s="94" t="s">
        <v>11564</v>
      </c>
      <c r="B8906" t="s">
        <v>714</v>
      </c>
      <c r="C8906">
        <v>97738</v>
      </c>
      <c r="D8906" s="94" t="s">
        <v>26144</v>
      </c>
    </row>
    <row r="8907" spans="1:4" x14ac:dyDescent="0.25">
      <c r="A8907" s="94" t="s">
        <v>11565</v>
      </c>
      <c r="D8907" s="94" t="s">
        <v>14</v>
      </c>
    </row>
    <row r="8908" spans="1:4" x14ac:dyDescent="0.25">
      <c r="A8908" s="94" t="s">
        <v>11565</v>
      </c>
      <c r="B8908" t="s">
        <v>714</v>
      </c>
      <c r="C8908">
        <v>5678</v>
      </c>
      <c r="D8908" s="94" t="s">
        <v>27942</v>
      </c>
    </row>
    <row r="8909" spans="1:4" x14ac:dyDescent="0.25">
      <c r="A8909" s="94" t="s">
        <v>11565</v>
      </c>
      <c r="B8909" t="s">
        <v>714</v>
      </c>
      <c r="C8909">
        <v>5679</v>
      </c>
      <c r="D8909" s="94" t="s">
        <v>27943</v>
      </c>
    </row>
    <row r="8910" spans="1:4" x14ac:dyDescent="0.25">
      <c r="A8910" s="94" t="s">
        <v>11565</v>
      </c>
      <c r="B8910" t="s">
        <v>9991</v>
      </c>
      <c r="C8910">
        <v>7258</v>
      </c>
      <c r="D8910" s="94" t="s">
        <v>27944</v>
      </c>
    </row>
    <row r="8911" spans="1:4" x14ac:dyDescent="0.25">
      <c r="A8911" s="94" t="s">
        <v>11565</v>
      </c>
      <c r="B8911" t="s">
        <v>714</v>
      </c>
      <c r="C8911">
        <v>87316</v>
      </c>
      <c r="D8911" s="94" t="s">
        <v>27287</v>
      </c>
    </row>
    <row r="8912" spans="1:4" x14ac:dyDescent="0.25">
      <c r="A8912" s="94" t="s">
        <v>11565</v>
      </c>
      <c r="B8912" t="s">
        <v>714</v>
      </c>
      <c r="C8912">
        <v>88309</v>
      </c>
      <c r="D8912" s="94" t="s">
        <v>27945</v>
      </c>
    </row>
    <row r="8913" spans="1:4" x14ac:dyDescent="0.25">
      <c r="A8913" s="94" t="s">
        <v>11565</v>
      </c>
      <c r="B8913" t="s">
        <v>714</v>
      </c>
      <c r="C8913">
        <v>88316</v>
      </c>
      <c r="D8913" s="94" t="s">
        <v>27945</v>
      </c>
    </row>
    <row r="8914" spans="1:4" x14ac:dyDescent="0.25">
      <c r="A8914" s="94" t="s">
        <v>11565</v>
      </c>
      <c r="B8914" t="s">
        <v>714</v>
      </c>
      <c r="C8914">
        <v>88628</v>
      </c>
      <c r="D8914" s="94" t="s">
        <v>27951</v>
      </c>
    </row>
    <row r="8915" spans="1:4" x14ac:dyDescent="0.25">
      <c r="A8915" s="94" t="s">
        <v>11565</v>
      </c>
      <c r="B8915" t="s">
        <v>714</v>
      </c>
      <c r="C8915">
        <v>89995</v>
      </c>
      <c r="D8915" s="94" t="s">
        <v>27701</v>
      </c>
    </row>
    <row r="8916" spans="1:4" x14ac:dyDescent="0.25">
      <c r="A8916" s="94" t="s">
        <v>11565</v>
      </c>
      <c r="B8916" t="s">
        <v>714</v>
      </c>
      <c r="C8916">
        <v>89998</v>
      </c>
      <c r="D8916" s="94" t="s">
        <v>27946</v>
      </c>
    </row>
    <row r="8917" spans="1:4" x14ac:dyDescent="0.25">
      <c r="A8917" s="94" t="s">
        <v>11565</v>
      </c>
      <c r="B8917" t="s">
        <v>714</v>
      </c>
      <c r="C8917">
        <v>92783</v>
      </c>
      <c r="D8917" s="94" t="s">
        <v>27947</v>
      </c>
    </row>
    <row r="8918" spans="1:4" x14ac:dyDescent="0.25">
      <c r="A8918" s="94" t="s">
        <v>11565</v>
      </c>
      <c r="B8918" t="s">
        <v>714</v>
      </c>
      <c r="C8918">
        <v>94116</v>
      </c>
      <c r="D8918" s="94" t="s">
        <v>27948</v>
      </c>
    </row>
    <row r="8919" spans="1:4" x14ac:dyDescent="0.25">
      <c r="A8919" s="94" t="s">
        <v>11565</v>
      </c>
      <c r="B8919" t="s">
        <v>714</v>
      </c>
      <c r="C8919">
        <v>94970</v>
      </c>
      <c r="D8919" s="94" t="s">
        <v>27949</v>
      </c>
    </row>
    <row r="8920" spans="1:4" x14ac:dyDescent="0.25">
      <c r="A8920" s="94" t="s">
        <v>11565</v>
      </c>
      <c r="B8920" t="s">
        <v>714</v>
      </c>
      <c r="C8920">
        <v>96536</v>
      </c>
      <c r="D8920" s="94" t="s">
        <v>27950</v>
      </c>
    </row>
    <row r="8921" spans="1:4" x14ac:dyDescent="0.25">
      <c r="A8921" s="94" t="s">
        <v>11565</v>
      </c>
      <c r="B8921" t="s">
        <v>714</v>
      </c>
      <c r="C8921">
        <v>97738</v>
      </c>
      <c r="D8921" s="94" t="s">
        <v>26144</v>
      </c>
    </row>
    <row r="8922" spans="1:4" x14ac:dyDescent="0.25">
      <c r="A8922" s="94" t="s">
        <v>11565</v>
      </c>
      <c r="B8922" t="s">
        <v>714</v>
      </c>
      <c r="C8922">
        <v>97740</v>
      </c>
      <c r="D8922" s="94" t="s">
        <v>27952</v>
      </c>
    </row>
    <row r="8923" spans="1:4" x14ac:dyDescent="0.25">
      <c r="A8923" s="94" t="s">
        <v>11566</v>
      </c>
      <c r="D8923" s="94" t="s">
        <v>14</v>
      </c>
    </row>
    <row r="8924" spans="1:4" x14ac:dyDescent="0.25">
      <c r="A8924" s="94" t="s">
        <v>11566</v>
      </c>
      <c r="B8924" t="s">
        <v>9991</v>
      </c>
      <c r="C8924">
        <v>660</v>
      </c>
      <c r="D8924" s="94" t="s">
        <v>28073</v>
      </c>
    </row>
    <row r="8925" spans="1:4" x14ac:dyDescent="0.25">
      <c r="A8925" s="94" t="s">
        <v>11566</v>
      </c>
      <c r="B8925" t="s">
        <v>9991</v>
      </c>
      <c r="C8925">
        <v>25067</v>
      </c>
      <c r="D8925" s="94" t="s">
        <v>28074</v>
      </c>
    </row>
    <row r="8926" spans="1:4" x14ac:dyDescent="0.25">
      <c r="A8926" s="94" t="s">
        <v>11566</v>
      </c>
      <c r="B8926" t="s">
        <v>714</v>
      </c>
      <c r="C8926">
        <v>87316</v>
      </c>
      <c r="D8926" s="94" t="s">
        <v>28075</v>
      </c>
    </row>
    <row r="8927" spans="1:4" x14ac:dyDescent="0.25">
      <c r="A8927" s="94" t="s">
        <v>11566</v>
      </c>
      <c r="B8927" t="s">
        <v>714</v>
      </c>
      <c r="C8927">
        <v>88309</v>
      </c>
      <c r="D8927" s="94" t="s">
        <v>28076</v>
      </c>
    </row>
    <row r="8928" spans="1:4" x14ac:dyDescent="0.25">
      <c r="A8928" s="94" t="s">
        <v>11566</v>
      </c>
      <c r="B8928" t="s">
        <v>714</v>
      </c>
      <c r="C8928">
        <v>88316</v>
      </c>
      <c r="D8928" s="94" t="s">
        <v>28076</v>
      </c>
    </row>
    <row r="8929" spans="1:4" x14ac:dyDescent="0.25">
      <c r="A8929" s="94" t="s">
        <v>11566</v>
      </c>
      <c r="B8929" t="s">
        <v>714</v>
      </c>
      <c r="C8929">
        <v>88628</v>
      </c>
      <c r="D8929" s="94" t="s">
        <v>28078</v>
      </c>
    </row>
    <row r="8930" spans="1:4" x14ac:dyDescent="0.25">
      <c r="A8930" s="94" t="s">
        <v>11566</v>
      </c>
      <c r="B8930" t="s">
        <v>714</v>
      </c>
      <c r="C8930">
        <v>89993</v>
      </c>
      <c r="D8930" s="94" t="s">
        <v>28010</v>
      </c>
    </row>
    <row r="8931" spans="1:4" x14ac:dyDescent="0.25">
      <c r="A8931" s="94" t="s">
        <v>11566</v>
      </c>
      <c r="B8931" t="s">
        <v>714</v>
      </c>
      <c r="C8931">
        <v>89995</v>
      </c>
      <c r="D8931" s="94" t="s">
        <v>27975</v>
      </c>
    </row>
    <row r="8932" spans="1:4" x14ac:dyDescent="0.25">
      <c r="A8932" s="94" t="s">
        <v>11566</v>
      </c>
      <c r="B8932" t="s">
        <v>714</v>
      </c>
      <c r="C8932">
        <v>89996</v>
      </c>
      <c r="D8932" s="94" t="s">
        <v>28011</v>
      </c>
    </row>
    <row r="8933" spans="1:4" x14ac:dyDescent="0.25">
      <c r="A8933" s="94" t="s">
        <v>11566</v>
      </c>
      <c r="B8933" t="s">
        <v>714</v>
      </c>
      <c r="C8933">
        <v>89998</v>
      </c>
      <c r="D8933" s="94" t="s">
        <v>28077</v>
      </c>
    </row>
    <row r="8934" spans="1:4" x14ac:dyDescent="0.25">
      <c r="A8934" s="94" t="s">
        <v>11567</v>
      </c>
      <c r="D8934" s="94" t="s">
        <v>14</v>
      </c>
    </row>
    <row r="8935" spans="1:4" x14ac:dyDescent="0.25">
      <c r="A8935" s="94" t="s">
        <v>11567</v>
      </c>
      <c r="B8935" t="s">
        <v>9991</v>
      </c>
      <c r="C8935">
        <v>660</v>
      </c>
      <c r="D8935" s="94" t="s">
        <v>28090</v>
      </c>
    </row>
    <row r="8936" spans="1:4" x14ac:dyDescent="0.25">
      <c r="A8936" s="94" t="s">
        <v>11567</v>
      </c>
      <c r="B8936" t="s">
        <v>9991</v>
      </c>
      <c r="C8936">
        <v>25067</v>
      </c>
      <c r="D8936" s="94" t="s">
        <v>28091</v>
      </c>
    </row>
    <row r="8937" spans="1:4" x14ac:dyDescent="0.25">
      <c r="A8937" s="94" t="s">
        <v>11567</v>
      </c>
      <c r="B8937" t="s">
        <v>714</v>
      </c>
      <c r="C8937">
        <v>87316</v>
      </c>
      <c r="D8937" s="94" t="s">
        <v>26327</v>
      </c>
    </row>
    <row r="8938" spans="1:4" x14ac:dyDescent="0.25">
      <c r="A8938" s="94" t="s">
        <v>11567</v>
      </c>
      <c r="B8938" t="s">
        <v>714</v>
      </c>
      <c r="C8938">
        <v>88309</v>
      </c>
      <c r="D8938" s="94" t="s">
        <v>28236</v>
      </c>
    </row>
    <row r="8939" spans="1:4" x14ac:dyDescent="0.25">
      <c r="A8939" s="94" t="s">
        <v>11567</v>
      </c>
      <c r="B8939" t="s">
        <v>714</v>
      </c>
      <c r="C8939">
        <v>88316</v>
      </c>
      <c r="D8939" s="94" t="s">
        <v>28236</v>
      </c>
    </row>
    <row r="8940" spans="1:4" x14ac:dyDescent="0.25">
      <c r="A8940" s="94" t="s">
        <v>11567</v>
      </c>
      <c r="B8940" t="s">
        <v>714</v>
      </c>
      <c r="C8940">
        <v>88628</v>
      </c>
      <c r="D8940" s="94" t="s">
        <v>28237</v>
      </c>
    </row>
    <row r="8941" spans="1:4" x14ac:dyDescent="0.25">
      <c r="A8941" s="94" t="s">
        <v>11567</v>
      </c>
      <c r="B8941" t="s">
        <v>714</v>
      </c>
      <c r="C8941">
        <v>89993</v>
      </c>
      <c r="D8941" s="94" t="s">
        <v>28010</v>
      </c>
    </row>
    <row r="8942" spans="1:4" x14ac:dyDescent="0.25">
      <c r="A8942" s="94" t="s">
        <v>11567</v>
      </c>
      <c r="B8942" t="s">
        <v>714</v>
      </c>
      <c r="C8942">
        <v>89995</v>
      </c>
      <c r="D8942" s="94" t="s">
        <v>28093</v>
      </c>
    </row>
    <row r="8943" spans="1:4" x14ac:dyDescent="0.25">
      <c r="A8943" s="94" t="s">
        <v>11567</v>
      </c>
      <c r="B8943" t="s">
        <v>714</v>
      </c>
      <c r="C8943">
        <v>89996</v>
      </c>
      <c r="D8943" s="94" t="s">
        <v>28011</v>
      </c>
    </row>
    <row r="8944" spans="1:4" x14ac:dyDescent="0.25">
      <c r="A8944" s="94" t="s">
        <v>11567</v>
      </c>
      <c r="B8944" t="s">
        <v>714</v>
      </c>
      <c r="C8944">
        <v>89998</v>
      </c>
      <c r="D8944" s="94" t="s">
        <v>28094</v>
      </c>
    </row>
    <row r="8945" spans="1:4" x14ac:dyDescent="0.25">
      <c r="A8945" s="94" t="s">
        <v>11568</v>
      </c>
      <c r="D8945" s="94" t="s">
        <v>14</v>
      </c>
    </row>
    <row r="8946" spans="1:4" x14ac:dyDescent="0.25">
      <c r="A8946" s="94" t="s">
        <v>11568</v>
      </c>
      <c r="B8946" t="s">
        <v>9991</v>
      </c>
      <c r="C8946">
        <v>7258</v>
      </c>
      <c r="D8946" s="94" t="s">
        <v>27953</v>
      </c>
    </row>
    <row r="8947" spans="1:4" x14ac:dyDescent="0.25">
      <c r="A8947" s="94" t="s">
        <v>11568</v>
      </c>
      <c r="B8947" t="s">
        <v>714</v>
      </c>
      <c r="C8947">
        <v>87316</v>
      </c>
      <c r="D8947" s="94" t="s">
        <v>27954</v>
      </c>
    </row>
    <row r="8948" spans="1:4" x14ac:dyDescent="0.25">
      <c r="A8948" s="94" t="s">
        <v>11568</v>
      </c>
      <c r="B8948" t="s">
        <v>714</v>
      </c>
      <c r="C8948">
        <v>88309</v>
      </c>
      <c r="D8948" s="94" t="s">
        <v>27955</v>
      </c>
    </row>
    <row r="8949" spans="1:4" x14ac:dyDescent="0.25">
      <c r="A8949" s="94" t="s">
        <v>11568</v>
      </c>
      <c r="B8949" t="s">
        <v>714</v>
      </c>
      <c r="C8949">
        <v>88316</v>
      </c>
      <c r="D8949" s="94" t="s">
        <v>27955</v>
      </c>
    </row>
    <row r="8950" spans="1:4" x14ac:dyDescent="0.25">
      <c r="A8950" s="94" t="s">
        <v>11568</v>
      </c>
      <c r="B8950" t="s">
        <v>714</v>
      </c>
      <c r="C8950">
        <v>88628</v>
      </c>
      <c r="D8950" s="94" t="s">
        <v>27958</v>
      </c>
    </row>
    <row r="8951" spans="1:4" x14ac:dyDescent="0.25">
      <c r="A8951" s="94" t="s">
        <v>11568</v>
      </c>
      <c r="B8951" t="s">
        <v>714</v>
      </c>
      <c r="C8951">
        <v>89995</v>
      </c>
      <c r="D8951" s="94" t="s">
        <v>26837</v>
      </c>
    </row>
    <row r="8952" spans="1:4" x14ac:dyDescent="0.25">
      <c r="A8952" s="94" t="s">
        <v>11568</v>
      </c>
      <c r="B8952" t="s">
        <v>714</v>
      </c>
      <c r="C8952">
        <v>89998</v>
      </c>
      <c r="D8952" s="94" t="s">
        <v>27956</v>
      </c>
    </row>
    <row r="8953" spans="1:4" x14ac:dyDescent="0.25">
      <c r="A8953" s="94" t="s">
        <v>11568</v>
      </c>
      <c r="B8953" t="s">
        <v>714</v>
      </c>
      <c r="C8953">
        <v>96536</v>
      </c>
      <c r="D8953" s="94" t="s">
        <v>27957</v>
      </c>
    </row>
    <row r="8954" spans="1:4" x14ac:dyDescent="0.25">
      <c r="A8954" s="94" t="s">
        <v>11569</v>
      </c>
      <c r="D8954" s="94" t="s">
        <v>14</v>
      </c>
    </row>
    <row r="8955" spans="1:4" x14ac:dyDescent="0.25">
      <c r="A8955" s="94" t="s">
        <v>11569</v>
      </c>
      <c r="B8955" t="s">
        <v>9991</v>
      </c>
      <c r="C8955">
        <v>660</v>
      </c>
      <c r="D8955" s="94" t="s">
        <v>28079</v>
      </c>
    </row>
    <row r="8956" spans="1:4" x14ac:dyDescent="0.25">
      <c r="A8956" s="94" t="s">
        <v>11569</v>
      </c>
      <c r="B8956" t="s">
        <v>9991</v>
      </c>
      <c r="C8956">
        <v>25067</v>
      </c>
      <c r="D8956" s="94" t="s">
        <v>28139</v>
      </c>
    </row>
    <row r="8957" spans="1:4" x14ac:dyDescent="0.25">
      <c r="A8957" s="94" t="s">
        <v>11569</v>
      </c>
      <c r="B8957" t="s">
        <v>714</v>
      </c>
      <c r="C8957">
        <v>87316</v>
      </c>
      <c r="D8957" s="94" t="s">
        <v>28140</v>
      </c>
    </row>
    <row r="8958" spans="1:4" x14ac:dyDescent="0.25">
      <c r="A8958" s="94" t="s">
        <v>11569</v>
      </c>
      <c r="B8958" t="s">
        <v>714</v>
      </c>
      <c r="C8958">
        <v>88309</v>
      </c>
      <c r="D8958" s="94" t="s">
        <v>28141</v>
      </c>
    </row>
    <row r="8959" spans="1:4" x14ac:dyDescent="0.25">
      <c r="A8959" s="94" t="s">
        <v>11569</v>
      </c>
      <c r="B8959" t="s">
        <v>714</v>
      </c>
      <c r="C8959">
        <v>88316</v>
      </c>
      <c r="D8959" s="94" t="s">
        <v>28141</v>
      </c>
    </row>
    <row r="8960" spans="1:4" x14ac:dyDescent="0.25">
      <c r="A8960" s="94" t="s">
        <v>11569</v>
      </c>
      <c r="B8960" t="s">
        <v>714</v>
      </c>
      <c r="C8960">
        <v>88628</v>
      </c>
      <c r="D8960" s="94" t="s">
        <v>28146</v>
      </c>
    </row>
    <row r="8961" spans="1:4" x14ac:dyDescent="0.25">
      <c r="A8961" s="94" t="s">
        <v>11569</v>
      </c>
      <c r="B8961" t="s">
        <v>714</v>
      </c>
      <c r="C8961">
        <v>88907</v>
      </c>
      <c r="D8961" s="94" t="s">
        <v>26608</v>
      </c>
    </row>
    <row r="8962" spans="1:4" x14ac:dyDescent="0.25">
      <c r="A8962" s="94" t="s">
        <v>11569</v>
      </c>
      <c r="B8962" t="s">
        <v>714</v>
      </c>
      <c r="C8962">
        <v>88908</v>
      </c>
      <c r="D8962" s="94" t="s">
        <v>28142</v>
      </c>
    </row>
    <row r="8963" spans="1:4" x14ac:dyDescent="0.25">
      <c r="A8963" s="94" t="s">
        <v>11569</v>
      </c>
      <c r="B8963" t="s">
        <v>714</v>
      </c>
      <c r="C8963">
        <v>89993</v>
      </c>
      <c r="D8963" s="94" t="s">
        <v>28010</v>
      </c>
    </row>
    <row r="8964" spans="1:4" x14ac:dyDescent="0.25">
      <c r="A8964" s="94" t="s">
        <v>11569</v>
      </c>
      <c r="B8964" t="s">
        <v>714</v>
      </c>
      <c r="C8964">
        <v>89995</v>
      </c>
      <c r="D8964" s="94" t="s">
        <v>28083</v>
      </c>
    </row>
    <row r="8965" spans="1:4" x14ac:dyDescent="0.25">
      <c r="A8965" s="94" t="s">
        <v>11569</v>
      </c>
      <c r="B8965" t="s">
        <v>714</v>
      </c>
      <c r="C8965">
        <v>89996</v>
      </c>
      <c r="D8965" s="94" t="s">
        <v>28011</v>
      </c>
    </row>
    <row r="8966" spans="1:4" x14ac:dyDescent="0.25">
      <c r="A8966" s="94" t="s">
        <v>11569</v>
      </c>
      <c r="B8966" t="s">
        <v>714</v>
      </c>
      <c r="C8966">
        <v>89998</v>
      </c>
      <c r="D8966" s="94" t="s">
        <v>28084</v>
      </c>
    </row>
    <row r="8967" spans="1:4" x14ac:dyDescent="0.25">
      <c r="A8967" s="94" t="s">
        <v>11569</v>
      </c>
      <c r="B8967" t="s">
        <v>714</v>
      </c>
      <c r="C8967">
        <v>92783</v>
      </c>
      <c r="D8967" s="94" t="s">
        <v>28143</v>
      </c>
    </row>
    <row r="8968" spans="1:4" x14ac:dyDescent="0.25">
      <c r="A8968" s="94" t="s">
        <v>11569</v>
      </c>
      <c r="B8968" t="s">
        <v>714</v>
      </c>
      <c r="C8968">
        <v>94116</v>
      </c>
      <c r="D8968" s="94" t="s">
        <v>28144</v>
      </c>
    </row>
    <row r="8969" spans="1:4" x14ac:dyDescent="0.25">
      <c r="A8969" s="94" t="s">
        <v>11569</v>
      </c>
      <c r="B8969" t="s">
        <v>714</v>
      </c>
      <c r="C8969">
        <v>94970</v>
      </c>
      <c r="D8969" s="94" t="s">
        <v>28145</v>
      </c>
    </row>
    <row r="8970" spans="1:4" x14ac:dyDescent="0.25">
      <c r="A8970" s="94" t="s">
        <v>11569</v>
      </c>
      <c r="B8970" t="s">
        <v>714</v>
      </c>
      <c r="C8970">
        <v>97736</v>
      </c>
      <c r="D8970" s="94" t="s">
        <v>28147</v>
      </c>
    </row>
    <row r="8971" spans="1:4" x14ac:dyDescent="0.25">
      <c r="A8971" s="94" t="s">
        <v>11569</v>
      </c>
      <c r="B8971" t="s">
        <v>714</v>
      </c>
      <c r="C8971">
        <v>97738</v>
      </c>
      <c r="D8971" s="94" t="s">
        <v>26144</v>
      </c>
    </row>
    <row r="8972" spans="1:4" x14ac:dyDescent="0.25">
      <c r="A8972" s="94" t="s">
        <v>11570</v>
      </c>
      <c r="D8972" s="94" t="s">
        <v>14</v>
      </c>
    </row>
    <row r="8973" spans="1:4" x14ac:dyDescent="0.25">
      <c r="A8973" s="94" t="s">
        <v>11570</v>
      </c>
      <c r="B8973" t="s">
        <v>9991</v>
      </c>
      <c r="C8973">
        <v>660</v>
      </c>
      <c r="D8973" s="94" t="s">
        <v>28079</v>
      </c>
    </row>
    <row r="8974" spans="1:4" x14ac:dyDescent="0.25">
      <c r="A8974" s="94" t="s">
        <v>11570</v>
      </c>
      <c r="B8974" t="s">
        <v>9991</v>
      </c>
      <c r="C8974">
        <v>25067</v>
      </c>
      <c r="D8974" s="94" t="s">
        <v>28080</v>
      </c>
    </row>
    <row r="8975" spans="1:4" x14ac:dyDescent="0.25">
      <c r="A8975" s="94" t="s">
        <v>11570</v>
      </c>
      <c r="B8975" t="s">
        <v>714</v>
      </c>
      <c r="C8975">
        <v>87316</v>
      </c>
      <c r="D8975" s="94" t="s">
        <v>27214</v>
      </c>
    </row>
    <row r="8976" spans="1:4" x14ac:dyDescent="0.25">
      <c r="A8976" s="94" t="s">
        <v>11570</v>
      </c>
      <c r="B8976" t="s">
        <v>714</v>
      </c>
      <c r="C8976">
        <v>88309</v>
      </c>
      <c r="D8976" s="94" t="s">
        <v>28081</v>
      </c>
    </row>
    <row r="8977" spans="1:4" x14ac:dyDescent="0.25">
      <c r="A8977" s="94" t="s">
        <v>11570</v>
      </c>
      <c r="B8977" t="s">
        <v>714</v>
      </c>
      <c r="C8977">
        <v>88316</v>
      </c>
      <c r="D8977" s="94" t="s">
        <v>28081</v>
      </c>
    </row>
    <row r="8978" spans="1:4" x14ac:dyDescent="0.25">
      <c r="A8978" s="94" t="s">
        <v>11570</v>
      </c>
      <c r="B8978" t="s">
        <v>714</v>
      </c>
      <c r="C8978">
        <v>88628</v>
      </c>
      <c r="D8978" s="94" t="s">
        <v>28088</v>
      </c>
    </row>
    <row r="8979" spans="1:4" x14ac:dyDescent="0.25">
      <c r="A8979" s="94" t="s">
        <v>11570</v>
      </c>
      <c r="B8979" t="s">
        <v>714</v>
      </c>
      <c r="C8979">
        <v>88907</v>
      </c>
      <c r="D8979" s="94" t="s">
        <v>26452</v>
      </c>
    </row>
    <row r="8980" spans="1:4" x14ac:dyDescent="0.25">
      <c r="A8980" s="94" t="s">
        <v>11570</v>
      </c>
      <c r="B8980" t="s">
        <v>714</v>
      </c>
      <c r="C8980">
        <v>88908</v>
      </c>
      <c r="D8980" s="94" t="s">
        <v>28082</v>
      </c>
    </row>
    <row r="8981" spans="1:4" x14ac:dyDescent="0.25">
      <c r="A8981" s="94" t="s">
        <v>11570</v>
      </c>
      <c r="B8981" t="s">
        <v>714</v>
      </c>
      <c r="C8981">
        <v>89993</v>
      </c>
      <c r="D8981" s="94" t="s">
        <v>28010</v>
      </c>
    </row>
    <row r="8982" spans="1:4" x14ac:dyDescent="0.25">
      <c r="A8982" s="94" t="s">
        <v>11570</v>
      </c>
      <c r="B8982" t="s">
        <v>714</v>
      </c>
      <c r="C8982">
        <v>89995</v>
      </c>
      <c r="D8982" s="94" t="s">
        <v>28083</v>
      </c>
    </row>
    <row r="8983" spans="1:4" x14ac:dyDescent="0.25">
      <c r="A8983" s="94" t="s">
        <v>11570</v>
      </c>
      <c r="B8983" t="s">
        <v>714</v>
      </c>
      <c r="C8983">
        <v>89996</v>
      </c>
      <c r="D8983" s="94" t="s">
        <v>28011</v>
      </c>
    </row>
    <row r="8984" spans="1:4" x14ac:dyDescent="0.25">
      <c r="A8984" s="94" t="s">
        <v>11570</v>
      </c>
      <c r="B8984" t="s">
        <v>714</v>
      </c>
      <c r="C8984">
        <v>89998</v>
      </c>
      <c r="D8984" s="94" t="s">
        <v>28084</v>
      </c>
    </row>
    <row r="8985" spans="1:4" x14ac:dyDescent="0.25">
      <c r="A8985" s="94" t="s">
        <v>11570</v>
      </c>
      <c r="B8985" t="s">
        <v>714</v>
      </c>
      <c r="C8985">
        <v>92783</v>
      </c>
      <c r="D8985" s="94" t="s">
        <v>28085</v>
      </c>
    </row>
    <row r="8986" spans="1:4" x14ac:dyDescent="0.25">
      <c r="A8986" s="94" t="s">
        <v>11570</v>
      </c>
      <c r="B8986" t="s">
        <v>714</v>
      </c>
      <c r="C8986">
        <v>94116</v>
      </c>
      <c r="D8986" s="94" t="s">
        <v>28086</v>
      </c>
    </row>
    <row r="8987" spans="1:4" x14ac:dyDescent="0.25">
      <c r="A8987" s="94" t="s">
        <v>11570</v>
      </c>
      <c r="B8987" t="s">
        <v>714</v>
      </c>
      <c r="C8987">
        <v>94970</v>
      </c>
      <c r="D8987" s="94" t="s">
        <v>28087</v>
      </c>
    </row>
    <row r="8988" spans="1:4" x14ac:dyDescent="0.25">
      <c r="A8988" s="94" t="s">
        <v>11570</v>
      </c>
      <c r="B8988" t="s">
        <v>714</v>
      </c>
      <c r="C8988">
        <v>97736</v>
      </c>
      <c r="D8988" s="94" t="s">
        <v>28089</v>
      </c>
    </row>
    <row r="8989" spans="1:4" x14ac:dyDescent="0.25">
      <c r="A8989" s="94" t="s">
        <v>11570</v>
      </c>
      <c r="B8989" t="s">
        <v>714</v>
      </c>
      <c r="C8989">
        <v>97738</v>
      </c>
      <c r="D8989" s="94" t="s">
        <v>26144</v>
      </c>
    </row>
    <row r="8990" spans="1:4" x14ac:dyDescent="0.25">
      <c r="A8990" s="94" t="s">
        <v>11571</v>
      </c>
      <c r="D8990" s="94" t="s">
        <v>14</v>
      </c>
    </row>
    <row r="8991" spans="1:4" x14ac:dyDescent="0.25">
      <c r="A8991" s="94" t="s">
        <v>11571</v>
      </c>
      <c r="B8991" t="s">
        <v>9991</v>
      </c>
      <c r="C8991">
        <v>660</v>
      </c>
      <c r="D8991" s="94" t="s">
        <v>28148</v>
      </c>
    </row>
    <row r="8992" spans="1:4" x14ac:dyDescent="0.25">
      <c r="A8992" s="94" t="s">
        <v>11571</v>
      </c>
      <c r="B8992" t="s">
        <v>9991</v>
      </c>
      <c r="C8992">
        <v>25067</v>
      </c>
      <c r="D8992" s="94" t="s">
        <v>28238</v>
      </c>
    </row>
    <row r="8993" spans="1:4" x14ac:dyDescent="0.25">
      <c r="A8993" s="94" t="s">
        <v>11571</v>
      </c>
      <c r="B8993" t="s">
        <v>714</v>
      </c>
      <c r="C8993">
        <v>87316</v>
      </c>
      <c r="D8993" s="94" t="s">
        <v>26327</v>
      </c>
    </row>
    <row r="8994" spans="1:4" x14ac:dyDescent="0.25">
      <c r="A8994" s="94" t="s">
        <v>11571</v>
      </c>
      <c r="B8994" t="s">
        <v>714</v>
      </c>
      <c r="C8994">
        <v>88309</v>
      </c>
      <c r="D8994" s="94" t="s">
        <v>28239</v>
      </c>
    </row>
    <row r="8995" spans="1:4" x14ac:dyDescent="0.25">
      <c r="A8995" s="94" t="s">
        <v>11571</v>
      </c>
      <c r="B8995" t="s">
        <v>714</v>
      </c>
      <c r="C8995">
        <v>88316</v>
      </c>
      <c r="D8995" s="94" t="s">
        <v>28239</v>
      </c>
    </row>
    <row r="8996" spans="1:4" x14ac:dyDescent="0.25">
      <c r="A8996" s="94" t="s">
        <v>11571</v>
      </c>
      <c r="B8996" t="s">
        <v>714</v>
      </c>
      <c r="C8996">
        <v>88628</v>
      </c>
      <c r="D8996" s="94" t="s">
        <v>28245</v>
      </c>
    </row>
    <row r="8997" spans="1:4" x14ac:dyDescent="0.25">
      <c r="A8997" s="94" t="s">
        <v>11571</v>
      </c>
      <c r="B8997" t="s">
        <v>714</v>
      </c>
      <c r="C8997">
        <v>88907</v>
      </c>
      <c r="D8997" s="94" t="s">
        <v>28240</v>
      </c>
    </row>
    <row r="8998" spans="1:4" x14ac:dyDescent="0.25">
      <c r="A8998" s="94" t="s">
        <v>11571</v>
      </c>
      <c r="B8998" t="s">
        <v>714</v>
      </c>
      <c r="C8998">
        <v>88908</v>
      </c>
      <c r="D8998" s="94" t="s">
        <v>28241</v>
      </c>
    </row>
    <row r="8999" spans="1:4" x14ac:dyDescent="0.25">
      <c r="A8999" s="94" t="s">
        <v>11571</v>
      </c>
      <c r="B8999" t="s">
        <v>714</v>
      </c>
      <c r="C8999">
        <v>89993</v>
      </c>
      <c r="D8999" s="94" t="s">
        <v>28010</v>
      </c>
    </row>
    <row r="9000" spans="1:4" x14ac:dyDescent="0.25">
      <c r="A9000" s="94" t="s">
        <v>11571</v>
      </c>
      <c r="B9000" t="s">
        <v>714</v>
      </c>
      <c r="C9000">
        <v>89995</v>
      </c>
      <c r="D9000" s="94" t="s">
        <v>28153</v>
      </c>
    </row>
    <row r="9001" spans="1:4" x14ac:dyDescent="0.25">
      <c r="A9001" s="94" t="s">
        <v>11571</v>
      </c>
      <c r="B9001" t="s">
        <v>714</v>
      </c>
      <c r="C9001">
        <v>89996</v>
      </c>
      <c r="D9001" s="94" t="s">
        <v>28011</v>
      </c>
    </row>
    <row r="9002" spans="1:4" x14ac:dyDescent="0.25">
      <c r="A9002" s="94" t="s">
        <v>11571</v>
      </c>
      <c r="B9002" t="s">
        <v>714</v>
      </c>
      <c r="C9002">
        <v>89998</v>
      </c>
      <c r="D9002" s="94" t="s">
        <v>28154</v>
      </c>
    </row>
    <row r="9003" spans="1:4" x14ac:dyDescent="0.25">
      <c r="A9003" s="94" t="s">
        <v>11571</v>
      </c>
      <c r="B9003" t="s">
        <v>714</v>
      </c>
      <c r="C9003">
        <v>92783</v>
      </c>
      <c r="D9003" s="94" t="s">
        <v>28242</v>
      </c>
    </row>
    <row r="9004" spans="1:4" x14ac:dyDescent="0.25">
      <c r="A9004" s="94" t="s">
        <v>11571</v>
      </c>
      <c r="B9004" t="s">
        <v>714</v>
      </c>
      <c r="C9004">
        <v>94116</v>
      </c>
      <c r="D9004" s="94" t="s">
        <v>28243</v>
      </c>
    </row>
    <row r="9005" spans="1:4" x14ac:dyDescent="0.25">
      <c r="A9005" s="94" t="s">
        <v>11571</v>
      </c>
      <c r="B9005" t="s">
        <v>714</v>
      </c>
      <c r="C9005">
        <v>94970</v>
      </c>
      <c r="D9005" s="94" t="s">
        <v>28244</v>
      </c>
    </row>
    <row r="9006" spans="1:4" x14ac:dyDescent="0.25">
      <c r="A9006" s="94" t="s">
        <v>11571</v>
      </c>
      <c r="B9006" t="s">
        <v>714</v>
      </c>
      <c r="C9006">
        <v>97736</v>
      </c>
      <c r="D9006" s="94" t="s">
        <v>28246</v>
      </c>
    </row>
    <row r="9007" spans="1:4" x14ac:dyDescent="0.25">
      <c r="A9007" s="94" t="s">
        <v>11571</v>
      </c>
      <c r="B9007" t="s">
        <v>714</v>
      </c>
      <c r="C9007">
        <v>97738</v>
      </c>
      <c r="D9007" s="94" t="s">
        <v>26144</v>
      </c>
    </row>
    <row r="9008" spans="1:4" x14ac:dyDescent="0.25">
      <c r="A9008" s="94" t="s">
        <v>11572</v>
      </c>
      <c r="D9008" s="94" t="s">
        <v>14</v>
      </c>
    </row>
    <row r="9009" spans="1:4" x14ac:dyDescent="0.25">
      <c r="A9009" s="94" t="s">
        <v>11572</v>
      </c>
      <c r="B9009" t="s">
        <v>714</v>
      </c>
      <c r="C9009">
        <v>5678</v>
      </c>
      <c r="D9009" s="94" t="s">
        <v>27959</v>
      </c>
    </row>
    <row r="9010" spans="1:4" x14ac:dyDescent="0.25">
      <c r="A9010" s="94" t="s">
        <v>11572</v>
      </c>
      <c r="B9010" t="s">
        <v>714</v>
      </c>
      <c r="C9010">
        <v>5679</v>
      </c>
      <c r="D9010" s="94" t="s">
        <v>27960</v>
      </c>
    </row>
    <row r="9011" spans="1:4" x14ac:dyDescent="0.25">
      <c r="A9011" s="94" t="s">
        <v>11572</v>
      </c>
      <c r="B9011" t="s">
        <v>9991</v>
      </c>
      <c r="C9011">
        <v>12547</v>
      </c>
      <c r="D9011" s="94" t="s">
        <v>26527</v>
      </c>
    </row>
    <row r="9012" spans="1:4" x14ac:dyDescent="0.25">
      <c r="A9012" s="94" t="s">
        <v>11572</v>
      </c>
      <c r="B9012" t="s">
        <v>714</v>
      </c>
      <c r="C9012">
        <v>88309</v>
      </c>
      <c r="D9012" s="94" t="s">
        <v>27961</v>
      </c>
    </row>
    <row r="9013" spans="1:4" x14ac:dyDescent="0.25">
      <c r="A9013" s="94" t="s">
        <v>11572</v>
      </c>
      <c r="B9013" t="s">
        <v>714</v>
      </c>
      <c r="C9013">
        <v>88316</v>
      </c>
      <c r="D9013" s="94" t="s">
        <v>27961</v>
      </c>
    </row>
    <row r="9014" spans="1:4" x14ac:dyDescent="0.25">
      <c r="A9014" s="94" t="s">
        <v>11572</v>
      </c>
      <c r="B9014" t="s">
        <v>714</v>
      </c>
      <c r="C9014">
        <v>88628</v>
      </c>
      <c r="D9014" s="94" t="s">
        <v>27962</v>
      </c>
    </row>
    <row r="9015" spans="1:4" x14ac:dyDescent="0.25">
      <c r="A9015" s="94" t="s">
        <v>11573</v>
      </c>
      <c r="D9015" s="94" t="s">
        <v>14</v>
      </c>
    </row>
    <row r="9016" spans="1:4" x14ac:dyDescent="0.25">
      <c r="A9016" s="94" t="s">
        <v>11573</v>
      </c>
      <c r="B9016" t="s">
        <v>9991</v>
      </c>
      <c r="C9016">
        <v>660</v>
      </c>
      <c r="D9016" s="94" t="s">
        <v>28090</v>
      </c>
    </row>
    <row r="9017" spans="1:4" x14ac:dyDescent="0.25">
      <c r="A9017" s="94" t="s">
        <v>11573</v>
      </c>
      <c r="B9017" t="s">
        <v>9991</v>
      </c>
      <c r="C9017">
        <v>25067</v>
      </c>
      <c r="D9017" s="94" t="s">
        <v>28091</v>
      </c>
    </row>
    <row r="9018" spans="1:4" x14ac:dyDescent="0.25">
      <c r="A9018" s="94" t="s">
        <v>11573</v>
      </c>
      <c r="B9018" t="s">
        <v>714</v>
      </c>
      <c r="C9018">
        <v>87316</v>
      </c>
      <c r="D9018" s="94" t="s">
        <v>26327</v>
      </c>
    </row>
    <row r="9019" spans="1:4" x14ac:dyDescent="0.25">
      <c r="A9019" s="94" t="s">
        <v>11573</v>
      </c>
      <c r="B9019" t="s">
        <v>714</v>
      </c>
      <c r="C9019">
        <v>88309</v>
      </c>
      <c r="D9019" s="94" t="s">
        <v>28092</v>
      </c>
    </row>
    <row r="9020" spans="1:4" x14ac:dyDescent="0.25">
      <c r="A9020" s="94" t="s">
        <v>11573</v>
      </c>
      <c r="B9020" t="s">
        <v>714</v>
      </c>
      <c r="C9020">
        <v>88316</v>
      </c>
      <c r="D9020" s="94" t="s">
        <v>28092</v>
      </c>
    </row>
    <row r="9021" spans="1:4" x14ac:dyDescent="0.25">
      <c r="A9021" s="94" t="s">
        <v>11573</v>
      </c>
      <c r="B9021" t="s">
        <v>714</v>
      </c>
      <c r="C9021">
        <v>88628</v>
      </c>
      <c r="D9021" s="94" t="s">
        <v>28095</v>
      </c>
    </row>
    <row r="9022" spans="1:4" x14ac:dyDescent="0.25">
      <c r="A9022" s="94" t="s">
        <v>11573</v>
      </c>
      <c r="B9022" t="s">
        <v>714</v>
      </c>
      <c r="C9022">
        <v>89993</v>
      </c>
      <c r="D9022" s="94" t="s">
        <v>28010</v>
      </c>
    </row>
    <row r="9023" spans="1:4" x14ac:dyDescent="0.25">
      <c r="A9023" s="94" t="s">
        <v>11573</v>
      </c>
      <c r="B9023" t="s">
        <v>714</v>
      </c>
      <c r="C9023">
        <v>89995</v>
      </c>
      <c r="D9023" s="94" t="s">
        <v>28093</v>
      </c>
    </row>
    <row r="9024" spans="1:4" x14ac:dyDescent="0.25">
      <c r="A9024" s="94" t="s">
        <v>11573</v>
      </c>
      <c r="B9024" t="s">
        <v>714</v>
      </c>
      <c r="C9024">
        <v>89996</v>
      </c>
      <c r="D9024" s="94" t="s">
        <v>28011</v>
      </c>
    </row>
    <row r="9025" spans="1:4" x14ac:dyDescent="0.25">
      <c r="A9025" s="94" t="s">
        <v>11573</v>
      </c>
      <c r="B9025" t="s">
        <v>714</v>
      </c>
      <c r="C9025">
        <v>89998</v>
      </c>
      <c r="D9025" s="94" t="s">
        <v>28094</v>
      </c>
    </row>
    <row r="9026" spans="1:4" x14ac:dyDescent="0.25">
      <c r="A9026" s="94" t="s">
        <v>11574</v>
      </c>
      <c r="D9026" s="94" t="s">
        <v>14</v>
      </c>
    </row>
    <row r="9027" spans="1:4" x14ac:dyDescent="0.25">
      <c r="A9027" s="94" t="s">
        <v>11574</v>
      </c>
      <c r="B9027" t="s">
        <v>9991</v>
      </c>
      <c r="C9027">
        <v>660</v>
      </c>
      <c r="D9027" s="94" t="s">
        <v>28096</v>
      </c>
    </row>
    <row r="9028" spans="1:4" x14ac:dyDescent="0.25">
      <c r="A9028" s="94" t="s">
        <v>11574</v>
      </c>
      <c r="B9028" t="s">
        <v>714</v>
      </c>
      <c r="C9028">
        <v>5678</v>
      </c>
      <c r="D9028" s="94" t="s">
        <v>28097</v>
      </c>
    </row>
    <row r="9029" spans="1:4" x14ac:dyDescent="0.25">
      <c r="A9029" s="94" t="s">
        <v>11574</v>
      </c>
      <c r="B9029" t="s">
        <v>714</v>
      </c>
      <c r="C9029">
        <v>5679</v>
      </c>
      <c r="D9029" s="94" t="s">
        <v>28098</v>
      </c>
    </row>
    <row r="9030" spans="1:4" x14ac:dyDescent="0.25">
      <c r="A9030" s="94" t="s">
        <v>11574</v>
      </c>
      <c r="B9030" t="s">
        <v>9991</v>
      </c>
      <c r="C9030">
        <v>25067</v>
      </c>
      <c r="D9030" s="94" t="s">
        <v>28099</v>
      </c>
    </row>
    <row r="9031" spans="1:4" x14ac:dyDescent="0.25">
      <c r="A9031" s="94" t="s">
        <v>11574</v>
      </c>
      <c r="B9031" t="s">
        <v>714</v>
      </c>
      <c r="C9031">
        <v>87316</v>
      </c>
      <c r="D9031" s="94" t="s">
        <v>26116</v>
      </c>
    </row>
    <row r="9032" spans="1:4" x14ac:dyDescent="0.25">
      <c r="A9032" s="94" t="s">
        <v>11574</v>
      </c>
      <c r="B9032" t="s">
        <v>714</v>
      </c>
      <c r="C9032">
        <v>88309</v>
      </c>
      <c r="D9032" s="94" t="s">
        <v>28100</v>
      </c>
    </row>
    <row r="9033" spans="1:4" x14ac:dyDescent="0.25">
      <c r="A9033" s="94" t="s">
        <v>11574</v>
      </c>
      <c r="B9033" t="s">
        <v>714</v>
      </c>
      <c r="C9033">
        <v>88316</v>
      </c>
      <c r="D9033" s="94" t="s">
        <v>28100</v>
      </c>
    </row>
    <row r="9034" spans="1:4" x14ac:dyDescent="0.25">
      <c r="A9034" s="94" t="s">
        <v>11574</v>
      </c>
      <c r="B9034" t="s">
        <v>714</v>
      </c>
      <c r="C9034">
        <v>88628</v>
      </c>
      <c r="D9034" s="94" t="s">
        <v>28106</v>
      </c>
    </row>
    <row r="9035" spans="1:4" x14ac:dyDescent="0.25">
      <c r="A9035" s="94" t="s">
        <v>11574</v>
      </c>
      <c r="B9035" t="s">
        <v>714</v>
      </c>
      <c r="C9035">
        <v>89993</v>
      </c>
      <c r="D9035" s="94" t="s">
        <v>28010</v>
      </c>
    </row>
    <row r="9036" spans="1:4" x14ac:dyDescent="0.25">
      <c r="A9036" s="94" t="s">
        <v>11574</v>
      </c>
      <c r="B9036" t="s">
        <v>714</v>
      </c>
      <c r="C9036">
        <v>89995</v>
      </c>
      <c r="D9036" s="94" t="s">
        <v>28101</v>
      </c>
    </row>
    <row r="9037" spans="1:4" x14ac:dyDescent="0.25">
      <c r="A9037" s="94" t="s">
        <v>11574</v>
      </c>
      <c r="B9037" t="s">
        <v>714</v>
      </c>
      <c r="C9037">
        <v>89996</v>
      </c>
      <c r="D9037" s="94" t="s">
        <v>28011</v>
      </c>
    </row>
    <row r="9038" spans="1:4" x14ac:dyDescent="0.25">
      <c r="A9038" s="94" t="s">
        <v>11574</v>
      </c>
      <c r="B9038" t="s">
        <v>714</v>
      </c>
      <c r="C9038">
        <v>89998</v>
      </c>
      <c r="D9038" s="94" t="s">
        <v>28102</v>
      </c>
    </row>
    <row r="9039" spans="1:4" x14ac:dyDescent="0.25">
      <c r="A9039" s="94" t="s">
        <v>11574</v>
      </c>
      <c r="B9039" t="s">
        <v>714</v>
      </c>
      <c r="C9039">
        <v>92783</v>
      </c>
      <c r="D9039" s="94" t="s">
        <v>28103</v>
      </c>
    </row>
    <row r="9040" spans="1:4" x14ac:dyDescent="0.25">
      <c r="A9040" s="94" t="s">
        <v>11574</v>
      </c>
      <c r="B9040" t="s">
        <v>714</v>
      </c>
      <c r="C9040">
        <v>94116</v>
      </c>
      <c r="D9040" s="94" t="s">
        <v>28104</v>
      </c>
    </row>
    <row r="9041" spans="1:4" x14ac:dyDescent="0.25">
      <c r="A9041" s="94" t="s">
        <v>11574</v>
      </c>
      <c r="B9041" t="s">
        <v>714</v>
      </c>
      <c r="C9041">
        <v>94970</v>
      </c>
      <c r="D9041" s="94" t="s">
        <v>28105</v>
      </c>
    </row>
    <row r="9042" spans="1:4" x14ac:dyDescent="0.25">
      <c r="A9042" s="94" t="s">
        <v>11574</v>
      </c>
      <c r="B9042" t="s">
        <v>714</v>
      </c>
      <c r="C9042">
        <v>97736</v>
      </c>
      <c r="D9042" s="94" t="s">
        <v>28107</v>
      </c>
    </row>
    <row r="9043" spans="1:4" x14ac:dyDescent="0.25">
      <c r="A9043" s="94" t="s">
        <v>11574</v>
      </c>
      <c r="B9043" t="s">
        <v>714</v>
      </c>
      <c r="C9043">
        <v>97738</v>
      </c>
      <c r="D9043" s="94" t="s">
        <v>26144</v>
      </c>
    </row>
    <row r="9044" spans="1:4" x14ac:dyDescent="0.25">
      <c r="A9044" s="94" t="s">
        <v>11575</v>
      </c>
      <c r="D9044" s="94" t="s">
        <v>14</v>
      </c>
    </row>
    <row r="9045" spans="1:4" x14ac:dyDescent="0.25">
      <c r="A9045" s="94" t="s">
        <v>11575</v>
      </c>
      <c r="B9045" t="s">
        <v>9991</v>
      </c>
      <c r="C9045">
        <v>660</v>
      </c>
      <c r="D9045" s="94" t="s">
        <v>28090</v>
      </c>
    </row>
    <row r="9046" spans="1:4" x14ac:dyDescent="0.25">
      <c r="A9046" s="94" t="s">
        <v>11575</v>
      </c>
      <c r="B9046" t="s">
        <v>9991</v>
      </c>
      <c r="C9046">
        <v>25067</v>
      </c>
      <c r="D9046" s="94" t="s">
        <v>28091</v>
      </c>
    </row>
    <row r="9047" spans="1:4" x14ac:dyDescent="0.25">
      <c r="A9047" s="94" t="s">
        <v>11575</v>
      </c>
      <c r="B9047" t="s">
        <v>714</v>
      </c>
      <c r="C9047">
        <v>87316</v>
      </c>
      <c r="D9047" s="94" t="s">
        <v>26327</v>
      </c>
    </row>
    <row r="9048" spans="1:4" x14ac:dyDescent="0.25">
      <c r="A9048" s="94" t="s">
        <v>11575</v>
      </c>
      <c r="B9048" t="s">
        <v>714</v>
      </c>
      <c r="C9048">
        <v>88309</v>
      </c>
      <c r="D9048" s="94" t="s">
        <v>28092</v>
      </c>
    </row>
    <row r="9049" spans="1:4" x14ac:dyDescent="0.25">
      <c r="A9049" s="94" t="s">
        <v>11575</v>
      </c>
      <c r="B9049" t="s">
        <v>714</v>
      </c>
      <c r="C9049">
        <v>88316</v>
      </c>
      <c r="D9049" s="94" t="s">
        <v>28092</v>
      </c>
    </row>
    <row r="9050" spans="1:4" x14ac:dyDescent="0.25">
      <c r="A9050" s="94" t="s">
        <v>11575</v>
      </c>
      <c r="B9050" t="s">
        <v>714</v>
      </c>
      <c r="C9050">
        <v>88628</v>
      </c>
      <c r="D9050" s="94" t="s">
        <v>28095</v>
      </c>
    </row>
    <row r="9051" spans="1:4" x14ac:dyDescent="0.25">
      <c r="A9051" s="94" t="s">
        <v>11575</v>
      </c>
      <c r="B9051" t="s">
        <v>714</v>
      </c>
      <c r="C9051">
        <v>89993</v>
      </c>
      <c r="D9051" s="94" t="s">
        <v>28010</v>
      </c>
    </row>
    <row r="9052" spans="1:4" x14ac:dyDescent="0.25">
      <c r="A9052" s="94" t="s">
        <v>11575</v>
      </c>
      <c r="B9052" t="s">
        <v>714</v>
      </c>
      <c r="C9052">
        <v>89995</v>
      </c>
      <c r="D9052" s="94" t="s">
        <v>28093</v>
      </c>
    </row>
    <row r="9053" spans="1:4" x14ac:dyDescent="0.25">
      <c r="A9053" s="94" t="s">
        <v>11575</v>
      </c>
      <c r="B9053" t="s">
        <v>714</v>
      </c>
      <c r="C9053">
        <v>89996</v>
      </c>
      <c r="D9053" s="94" t="s">
        <v>28011</v>
      </c>
    </row>
    <row r="9054" spans="1:4" x14ac:dyDescent="0.25">
      <c r="A9054" s="94" t="s">
        <v>11575</v>
      </c>
      <c r="B9054" t="s">
        <v>714</v>
      </c>
      <c r="C9054">
        <v>89998</v>
      </c>
      <c r="D9054" s="94" t="s">
        <v>28094</v>
      </c>
    </row>
    <row r="9055" spans="1:4" x14ac:dyDescent="0.25">
      <c r="A9055" s="94" t="s">
        <v>11576</v>
      </c>
      <c r="D9055" s="94" t="s">
        <v>14</v>
      </c>
    </row>
    <row r="9056" spans="1:4" x14ac:dyDescent="0.25">
      <c r="A9056" s="94" t="s">
        <v>11576</v>
      </c>
      <c r="B9056" t="s">
        <v>714</v>
      </c>
      <c r="C9056">
        <v>5678</v>
      </c>
      <c r="D9056" s="94" t="s">
        <v>28363</v>
      </c>
    </row>
    <row r="9057" spans="1:4" x14ac:dyDescent="0.25">
      <c r="A9057" s="94" t="s">
        <v>11576</v>
      </c>
      <c r="B9057" t="s">
        <v>714</v>
      </c>
      <c r="C9057">
        <v>5679</v>
      </c>
      <c r="D9057" s="94" t="s">
        <v>27298</v>
      </c>
    </row>
    <row r="9058" spans="1:4" x14ac:dyDescent="0.25">
      <c r="A9058" s="94" t="s">
        <v>11576</v>
      </c>
      <c r="B9058" t="s">
        <v>9991</v>
      </c>
      <c r="C9058">
        <v>7258</v>
      </c>
      <c r="D9058" s="94" t="s">
        <v>28364</v>
      </c>
    </row>
    <row r="9059" spans="1:4" x14ac:dyDescent="0.25">
      <c r="A9059" s="94" t="s">
        <v>11576</v>
      </c>
      <c r="B9059" t="s">
        <v>714</v>
      </c>
      <c r="C9059">
        <v>87316</v>
      </c>
      <c r="D9059" s="94" t="s">
        <v>26445</v>
      </c>
    </row>
    <row r="9060" spans="1:4" x14ac:dyDescent="0.25">
      <c r="A9060" s="94" t="s">
        <v>11576</v>
      </c>
      <c r="B9060" t="s">
        <v>714</v>
      </c>
      <c r="C9060">
        <v>88309</v>
      </c>
      <c r="D9060" s="94" t="s">
        <v>28365</v>
      </c>
    </row>
    <row r="9061" spans="1:4" x14ac:dyDescent="0.25">
      <c r="A9061" s="94" t="s">
        <v>11576</v>
      </c>
      <c r="B9061" t="s">
        <v>714</v>
      </c>
      <c r="C9061">
        <v>88316</v>
      </c>
      <c r="D9061" s="94" t="s">
        <v>28365</v>
      </c>
    </row>
    <row r="9062" spans="1:4" x14ac:dyDescent="0.25">
      <c r="A9062" s="94" t="s">
        <v>11576</v>
      </c>
      <c r="B9062" t="s">
        <v>714</v>
      </c>
      <c r="C9062">
        <v>88628</v>
      </c>
      <c r="D9062" s="94" t="s">
        <v>28371</v>
      </c>
    </row>
    <row r="9063" spans="1:4" x14ac:dyDescent="0.25">
      <c r="A9063" s="94" t="s">
        <v>11576</v>
      </c>
      <c r="B9063" t="s">
        <v>714</v>
      </c>
      <c r="C9063">
        <v>89995</v>
      </c>
      <c r="D9063" s="94" t="s">
        <v>26921</v>
      </c>
    </row>
    <row r="9064" spans="1:4" x14ac:dyDescent="0.25">
      <c r="A9064" s="94" t="s">
        <v>11576</v>
      </c>
      <c r="B9064" t="s">
        <v>714</v>
      </c>
      <c r="C9064">
        <v>89998</v>
      </c>
      <c r="D9064" s="94" t="s">
        <v>28366</v>
      </c>
    </row>
    <row r="9065" spans="1:4" x14ac:dyDescent="0.25">
      <c r="A9065" s="94" t="s">
        <v>11576</v>
      </c>
      <c r="B9065" t="s">
        <v>714</v>
      </c>
      <c r="C9065">
        <v>92783</v>
      </c>
      <c r="D9065" s="94" t="s">
        <v>28367</v>
      </c>
    </row>
    <row r="9066" spans="1:4" x14ac:dyDescent="0.25">
      <c r="A9066" s="94" t="s">
        <v>11576</v>
      </c>
      <c r="B9066" t="s">
        <v>714</v>
      </c>
      <c r="C9066">
        <v>94116</v>
      </c>
      <c r="D9066" s="94" t="s">
        <v>28368</v>
      </c>
    </row>
    <row r="9067" spans="1:4" x14ac:dyDescent="0.25">
      <c r="A9067" s="94" t="s">
        <v>11576</v>
      </c>
      <c r="B9067" t="s">
        <v>714</v>
      </c>
      <c r="C9067">
        <v>94970</v>
      </c>
      <c r="D9067" s="94" t="s">
        <v>28369</v>
      </c>
    </row>
    <row r="9068" spans="1:4" x14ac:dyDescent="0.25">
      <c r="A9068" s="94" t="s">
        <v>11576</v>
      </c>
      <c r="B9068" t="s">
        <v>714</v>
      </c>
      <c r="C9068">
        <v>96536</v>
      </c>
      <c r="D9068" s="94" t="s">
        <v>28370</v>
      </c>
    </row>
    <row r="9069" spans="1:4" x14ac:dyDescent="0.25">
      <c r="A9069" s="94" t="s">
        <v>11576</v>
      </c>
      <c r="B9069" t="s">
        <v>714</v>
      </c>
      <c r="C9069">
        <v>97738</v>
      </c>
      <c r="D9069" s="94" t="s">
        <v>26144</v>
      </c>
    </row>
    <row r="9070" spans="1:4" x14ac:dyDescent="0.25">
      <c r="A9070" s="94" t="s">
        <v>11576</v>
      </c>
      <c r="B9070" t="s">
        <v>714</v>
      </c>
      <c r="C9070">
        <v>97740</v>
      </c>
      <c r="D9070" s="94" t="s">
        <v>28372</v>
      </c>
    </row>
    <row r="9071" spans="1:4" x14ac:dyDescent="0.25">
      <c r="A9071" s="94" t="s">
        <v>11577</v>
      </c>
      <c r="D9071" s="94" t="s">
        <v>14</v>
      </c>
    </row>
    <row r="9072" spans="1:4" x14ac:dyDescent="0.25">
      <c r="A9072" s="94" t="s">
        <v>11577</v>
      </c>
      <c r="B9072" t="s">
        <v>9991</v>
      </c>
      <c r="C9072">
        <v>7258</v>
      </c>
      <c r="D9072" s="94" t="s">
        <v>27963</v>
      </c>
    </row>
    <row r="9073" spans="1:4" x14ac:dyDescent="0.25">
      <c r="A9073" s="94" t="s">
        <v>11577</v>
      </c>
      <c r="B9073" t="s">
        <v>714</v>
      </c>
      <c r="C9073">
        <v>87316</v>
      </c>
      <c r="D9073" s="94" t="s">
        <v>27736</v>
      </c>
    </row>
    <row r="9074" spans="1:4" x14ac:dyDescent="0.25">
      <c r="A9074" s="94" t="s">
        <v>11577</v>
      </c>
      <c r="B9074" t="s">
        <v>714</v>
      </c>
      <c r="C9074">
        <v>88309</v>
      </c>
      <c r="D9074" s="94" t="s">
        <v>27964</v>
      </c>
    </row>
    <row r="9075" spans="1:4" x14ac:dyDescent="0.25">
      <c r="A9075" s="94" t="s">
        <v>11577</v>
      </c>
      <c r="B9075" t="s">
        <v>714</v>
      </c>
      <c r="C9075">
        <v>88316</v>
      </c>
      <c r="D9075" s="94" t="s">
        <v>27964</v>
      </c>
    </row>
    <row r="9076" spans="1:4" x14ac:dyDescent="0.25">
      <c r="A9076" s="94" t="s">
        <v>11577</v>
      </c>
      <c r="B9076" t="s">
        <v>714</v>
      </c>
      <c r="C9076">
        <v>88628</v>
      </c>
      <c r="D9076" s="94" t="s">
        <v>27967</v>
      </c>
    </row>
    <row r="9077" spans="1:4" x14ac:dyDescent="0.25">
      <c r="A9077" s="94" t="s">
        <v>11577</v>
      </c>
      <c r="B9077" t="s">
        <v>714</v>
      </c>
      <c r="C9077">
        <v>89995</v>
      </c>
      <c r="D9077" s="94" t="s">
        <v>26160</v>
      </c>
    </row>
    <row r="9078" spans="1:4" x14ac:dyDescent="0.25">
      <c r="A9078" s="94" t="s">
        <v>11577</v>
      </c>
      <c r="B9078" t="s">
        <v>714</v>
      </c>
      <c r="C9078">
        <v>89998</v>
      </c>
      <c r="D9078" s="94" t="s">
        <v>27965</v>
      </c>
    </row>
    <row r="9079" spans="1:4" x14ac:dyDescent="0.25">
      <c r="A9079" s="94" t="s">
        <v>11577</v>
      </c>
      <c r="B9079" t="s">
        <v>714</v>
      </c>
      <c r="C9079">
        <v>96536</v>
      </c>
      <c r="D9079" s="94" t="s">
        <v>27966</v>
      </c>
    </row>
    <row r="9080" spans="1:4" x14ac:dyDescent="0.25">
      <c r="A9080" s="94" t="s">
        <v>11578</v>
      </c>
      <c r="D9080" s="94" t="s">
        <v>14</v>
      </c>
    </row>
    <row r="9081" spans="1:4" x14ac:dyDescent="0.25">
      <c r="A9081" s="94" t="s">
        <v>11578</v>
      </c>
      <c r="B9081" t="s">
        <v>9991</v>
      </c>
      <c r="C9081">
        <v>660</v>
      </c>
      <c r="D9081" s="94" t="s">
        <v>28148</v>
      </c>
    </row>
    <row r="9082" spans="1:4" x14ac:dyDescent="0.25">
      <c r="A9082" s="94" t="s">
        <v>11578</v>
      </c>
      <c r="B9082" t="s">
        <v>9991</v>
      </c>
      <c r="C9082">
        <v>25067</v>
      </c>
      <c r="D9082" s="94" t="s">
        <v>28149</v>
      </c>
    </row>
    <row r="9083" spans="1:4" x14ac:dyDescent="0.25">
      <c r="A9083" s="94" t="s">
        <v>11578</v>
      </c>
      <c r="B9083" t="s">
        <v>714</v>
      </c>
      <c r="C9083">
        <v>87316</v>
      </c>
      <c r="D9083" s="94" t="s">
        <v>26945</v>
      </c>
    </row>
    <row r="9084" spans="1:4" x14ac:dyDescent="0.25">
      <c r="A9084" s="94" t="s">
        <v>11578</v>
      </c>
      <c r="B9084" t="s">
        <v>714</v>
      </c>
      <c r="C9084">
        <v>88309</v>
      </c>
      <c r="D9084" s="94" t="s">
        <v>28150</v>
      </c>
    </row>
    <row r="9085" spans="1:4" x14ac:dyDescent="0.25">
      <c r="A9085" s="94" t="s">
        <v>11578</v>
      </c>
      <c r="B9085" t="s">
        <v>714</v>
      </c>
      <c r="C9085">
        <v>88316</v>
      </c>
      <c r="D9085" s="94" t="s">
        <v>28150</v>
      </c>
    </row>
    <row r="9086" spans="1:4" x14ac:dyDescent="0.25">
      <c r="A9086" s="94" t="s">
        <v>11578</v>
      </c>
      <c r="B9086" t="s">
        <v>714</v>
      </c>
      <c r="C9086">
        <v>88628</v>
      </c>
      <c r="D9086" s="94" t="s">
        <v>28157</v>
      </c>
    </row>
    <row r="9087" spans="1:4" x14ac:dyDescent="0.25">
      <c r="A9087" s="94" t="s">
        <v>11578</v>
      </c>
      <c r="B9087" t="s">
        <v>714</v>
      </c>
      <c r="C9087">
        <v>88907</v>
      </c>
      <c r="D9087" s="94" t="s">
        <v>28151</v>
      </c>
    </row>
    <row r="9088" spans="1:4" x14ac:dyDescent="0.25">
      <c r="A9088" s="94" t="s">
        <v>11578</v>
      </c>
      <c r="B9088" t="s">
        <v>714</v>
      </c>
      <c r="C9088">
        <v>88908</v>
      </c>
      <c r="D9088" s="94" t="s">
        <v>28152</v>
      </c>
    </row>
    <row r="9089" spans="1:4" x14ac:dyDescent="0.25">
      <c r="A9089" s="94" t="s">
        <v>11578</v>
      </c>
      <c r="B9089" t="s">
        <v>714</v>
      </c>
      <c r="C9089">
        <v>89993</v>
      </c>
      <c r="D9089" s="94" t="s">
        <v>28010</v>
      </c>
    </row>
    <row r="9090" spans="1:4" x14ac:dyDescent="0.25">
      <c r="A9090" s="94" t="s">
        <v>11578</v>
      </c>
      <c r="B9090" t="s">
        <v>714</v>
      </c>
      <c r="C9090">
        <v>89995</v>
      </c>
      <c r="D9090" s="94" t="s">
        <v>28153</v>
      </c>
    </row>
    <row r="9091" spans="1:4" x14ac:dyDescent="0.25">
      <c r="A9091" s="94" t="s">
        <v>11578</v>
      </c>
      <c r="B9091" t="s">
        <v>714</v>
      </c>
      <c r="C9091">
        <v>89996</v>
      </c>
      <c r="D9091" s="94" t="s">
        <v>28011</v>
      </c>
    </row>
    <row r="9092" spans="1:4" x14ac:dyDescent="0.25">
      <c r="A9092" s="94" t="s">
        <v>11578</v>
      </c>
      <c r="B9092" t="s">
        <v>714</v>
      </c>
      <c r="C9092">
        <v>89998</v>
      </c>
      <c r="D9092" s="94" t="s">
        <v>28154</v>
      </c>
    </row>
    <row r="9093" spans="1:4" x14ac:dyDescent="0.25">
      <c r="A9093" s="94" t="s">
        <v>11578</v>
      </c>
      <c r="B9093" t="s">
        <v>714</v>
      </c>
      <c r="C9093">
        <v>92783</v>
      </c>
      <c r="D9093" s="94" t="s">
        <v>28155</v>
      </c>
    </row>
    <row r="9094" spans="1:4" x14ac:dyDescent="0.25">
      <c r="A9094" s="94" t="s">
        <v>11578</v>
      </c>
      <c r="B9094" t="s">
        <v>714</v>
      </c>
      <c r="C9094">
        <v>94116</v>
      </c>
      <c r="D9094" s="94" t="s">
        <v>27735</v>
      </c>
    </row>
    <row r="9095" spans="1:4" x14ac:dyDescent="0.25">
      <c r="A9095" s="94" t="s">
        <v>11578</v>
      </c>
      <c r="B9095" t="s">
        <v>714</v>
      </c>
      <c r="C9095">
        <v>94970</v>
      </c>
      <c r="D9095" s="94" t="s">
        <v>28156</v>
      </c>
    </row>
    <row r="9096" spans="1:4" x14ac:dyDescent="0.25">
      <c r="A9096" s="94" t="s">
        <v>11578</v>
      </c>
      <c r="B9096" t="s">
        <v>714</v>
      </c>
      <c r="C9096">
        <v>97736</v>
      </c>
      <c r="D9096" s="94" t="s">
        <v>28158</v>
      </c>
    </row>
    <row r="9097" spans="1:4" x14ac:dyDescent="0.25">
      <c r="A9097" s="94" t="s">
        <v>11578</v>
      </c>
      <c r="B9097" t="s">
        <v>714</v>
      </c>
      <c r="C9097">
        <v>97738</v>
      </c>
      <c r="D9097" s="94" t="s">
        <v>26144</v>
      </c>
    </row>
    <row r="9098" spans="1:4" x14ac:dyDescent="0.25">
      <c r="A9098" s="94" t="s">
        <v>11579</v>
      </c>
      <c r="D9098" s="94" t="s">
        <v>14</v>
      </c>
    </row>
    <row r="9099" spans="1:4" x14ac:dyDescent="0.25">
      <c r="A9099" s="94" t="s">
        <v>11579</v>
      </c>
      <c r="B9099" t="s">
        <v>9991</v>
      </c>
      <c r="C9099">
        <v>660</v>
      </c>
      <c r="D9099" s="94" t="s">
        <v>28159</v>
      </c>
    </row>
    <row r="9100" spans="1:4" x14ac:dyDescent="0.25">
      <c r="A9100" s="94" t="s">
        <v>11579</v>
      </c>
      <c r="B9100" t="s">
        <v>9991</v>
      </c>
      <c r="C9100">
        <v>25067</v>
      </c>
      <c r="D9100" s="94" t="s">
        <v>28160</v>
      </c>
    </row>
    <row r="9101" spans="1:4" x14ac:dyDescent="0.25">
      <c r="A9101" s="94" t="s">
        <v>11579</v>
      </c>
      <c r="B9101" t="s">
        <v>714</v>
      </c>
      <c r="C9101">
        <v>87316</v>
      </c>
      <c r="D9101" s="94" t="s">
        <v>28161</v>
      </c>
    </row>
    <row r="9102" spans="1:4" x14ac:dyDescent="0.25">
      <c r="A9102" s="94" t="s">
        <v>11579</v>
      </c>
      <c r="B9102" t="s">
        <v>714</v>
      </c>
      <c r="C9102">
        <v>88309</v>
      </c>
      <c r="D9102" s="94" t="s">
        <v>28247</v>
      </c>
    </row>
    <row r="9103" spans="1:4" x14ac:dyDescent="0.25">
      <c r="A9103" s="94" t="s">
        <v>11579</v>
      </c>
      <c r="B9103" t="s">
        <v>714</v>
      </c>
      <c r="C9103">
        <v>88316</v>
      </c>
      <c r="D9103" s="94" t="s">
        <v>28247</v>
      </c>
    </row>
    <row r="9104" spans="1:4" x14ac:dyDescent="0.25">
      <c r="A9104" s="94" t="s">
        <v>11579</v>
      </c>
      <c r="B9104" t="s">
        <v>714</v>
      </c>
      <c r="C9104">
        <v>88628</v>
      </c>
      <c r="D9104" s="94" t="s">
        <v>28248</v>
      </c>
    </row>
    <row r="9105" spans="1:4" x14ac:dyDescent="0.25">
      <c r="A9105" s="94" t="s">
        <v>11579</v>
      </c>
      <c r="B9105" t="s">
        <v>714</v>
      </c>
      <c r="C9105">
        <v>89993</v>
      </c>
      <c r="D9105" s="94" t="s">
        <v>28010</v>
      </c>
    </row>
    <row r="9106" spans="1:4" x14ac:dyDescent="0.25">
      <c r="A9106" s="94" t="s">
        <v>11579</v>
      </c>
      <c r="B9106" t="s">
        <v>714</v>
      </c>
      <c r="C9106">
        <v>89995</v>
      </c>
      <c r="D9106" s="94" t="s">
        <v>28163</v>
      </c>
    </row>
    <row r="9107" spans="1:4" x14ac:dyDescent="0.25">
      <c r="A9107" s="94" t="s">
        <v>11579</v>
      </c>
      <c r="B9107" t="s">
        <v>714</v>
      </c>
      <c r="C9107">
        <v>89996</v>
      </c>
      <c r="D9107" s="94" t="s">
        <v>28011</v>
      </c>
    </row>
    <row r="9108" spans="1:4" x14ac:dyDescent="0.25">
      <c r="A9108" s="94" t="s">
        <v>11579</v>
      </c>
      <c r="B9108" t="s">
        <v>714</v>
      </c>
      <c r="C9108">
        <v>89998</v>
      </c>
      <c r="D9108" s="94" t="s">
        <v>28164</v>
      </c>
    </row>
    <row r="9109" spans="1:4" x14ac:dyDescent="0.25">
      <c r="A9109" s="94" t="s">
        <v>11580</v>
      </c>
      <c r="D9109" s="94" t="s">
        <v>14</v>
      </c>
    </row>
    <row r="9110" spans="1:4" x14ac:dyDescent="0.25">
      <c r="A9110" s="94" t="s">
        <v>11580</v>
      </c>
      <c r="B9110" t="s">
        <v>9991</v>
      </c>
      <c r="C9110">
        <v>660</v>
      </c>
      <c r="D9110" s="94" t="s">
        <v>28159</v>
      </c>
    </row>
    <row r="9111" spans="1:4" x14ac:dyDescent="0.25">
      <c r="A9111" s="94" t="s">
        <v>11580</v>
      </c>
      <c r="B9111" t="s">
        <v>9991</v>
      </c>
      <c r="C9111">
        <v>25067</v>
      </c>
      <c r="D9111" s="94" t="s">
        <v>28160</v>
      </c>
    </row>
    <row r="9112" spans="1:4" x14ac:dyDescent="0.25">
      <c r="A9112" s="94" t="s">
        <v>11580</v>
      </c>
      <c r="B9112" t="s">
        <v>714</v>
      </c>
      <c r="C9112">
        <v>87316</v>
      </c>
      <c r="D9112" s="94" t="s">
        <v>28161</v>
      </c>
    </row>
    <row r="9113" spans="1:4" x14ac:dyDescent="0.25">
      <c r="A9113" s="94" t="s">
        <v>11580</v>
      </c>
      <c r="B9113" t="s">
        <v>714</v>
      </c>
      <c r="C9113">
        <v>88309</v>
      </c>
      <c r="D9113" s="94" t="s">
        <v>28162</v>
      </c>
    </row>
    <row r="9114" spans="1:4" x14ac:dyDescent="0.25">
      <c r="A9114" s="94" t="s">
        <v>11580</v>
      </c>
      <c r="B9114" t="s">
        <v>714</v>
      </c>
      <c r="C9114">
        <v>88316</v>
      </c>
      <c r="D9114" s="94" t="s">
        <v>28162</v>
      </c>
    </row>
    <row r="9115" spans="1:4" x14ac:dyDescent="0.25">
      <c r="A9115" s="94" t="s">
        <v>11580</v>
      </c>
      <c r="B9115" t="s">
        <v>714</v>
      </c>
      <c r="C9115">
        <v>88628</v>
      </c>
      <c r="D9115" s="94" t="s">
        <v>28165</v>
      </c>
    </row>
    <row r="9116" spans="1:4" x14ac:dyDescent="0.25">
      <c r="A9116" s="94" t="s">
        <v>11580</v>
      </c>
      <c r="B9116" t="s">
        <v>714</v>
      </c>
      <c r="C9116">
        <v>89993</v>
      </c>
      <c r="D9116" s="94" t="s">
        <v>28010</v>
      </c>
    </row>
    <row r="9117" spans="1:4" x14ac:dyDescent="0.25">
      <c r="A9117" s="94" t="s">
        <v>11580</v>
      </c>
      <c r="B9117" t="s">
        <v>714</v>
      </c>
      <c r="C9117">
        <v>89995</v>
      </c>
      <c r="D9117" s="94" t="s">
        <v>28163</v>
      </c>
    </row>
    <row r="9118" spans="1:4" x14ac:dyDescent="0.25">
      <c r="A9118" s="94" t="s">
        <v>11580</v>
      </c>
      <c r="B9118" t="s">
        <v>714</v>
      </c>
      <c r="C9118">
        <v>89996</v>
      </c>
      <c r="D9118" s="94" t="s">
        <v>28011</v>
      </c>
    </row>
    <row r="9119" spans="1:4" x14ac:dyDescent="0.25">
      <c r="A9119" s="94" t="s">
        <v>11580</v>
      </c>
      <c r="B9119" t="s">
        <v>714</v>
      </c>
      <c r="C9119">
        <v>89998</v>
      </c>
      <c r="D9119" s="94" t="s">
        <v>28164</v>
      </c>
    </row>
    <row r="9120" spans="1:4" x14ac:dyDescent="0.25">
      <c r="A9120" s="94" t="s">
        <v>11581</v>
      </c>
      <c r="D9120" s="94" t="s">
        <v>14</v>
      </c>
    </row>
    <row r="9121" spans="1:4" x14ac:dyDescent="0.25">
      <c r="A9121" s="94" t="s">
        <v>11581</v>
      </c>
      <c r="B9121" t="s">
        <v>9991</v>
      </c>
      <c r="C9121">
        <v>660</v>
      </c>
      <c r="D9121" s="94" t="s">
        <v>28207</v>
      </c>
    </row>
    <row r="9122" spans="1:4" x14ac:dyDescent="0.25">
      <c r="A9122" s="94" t="s">
        <v>11581</v>
      </c>
      <c r="B9122" t="s">
        <v>9991</v>
      </c>
      <c r="C9122">
        <v>25067</v>
      </c>
      <c r="D9122" s="94" t="s">
        <v>28249</v>
      </c>
    </row>
    <row r="9123" spans="1:4" x14ac:dyDescent="0.25">
      <c r="A9123" s="94" t="s">
        <v>11581</v>
      </c>
      <c r="B9123" t="s">
        <v>714</v>
      </c>
      <c r="C9123">
        <v>87316</v>
      </c>
      <c r="D9123" s="94" t="s">
        <v>28161</v>
      </c>
    </row>
    <row r="9124" spans="1:4" x14ac:dyDescent="0.25">
      <c r="A9124" s="94" t="s">
        <v>11581</v>
      </c>
      <c r="B9124" t="s">
        <v>714</v>
      </c>
      <c r="C9124">
        <v>88309</v>
      </c>
      <c r="D9124" s="94" t="s">
        <v>28250</v>
      </c>
    </row>
    <row r="9125" spans="1:4" x14ac:dyDescent="0.25">
      <c r="A9125" s="94" t="s">
        <v>11581</v>
      </c>
      <c r="B9125" t="s">
        <v>714</v>
      </c>
      <c r="C9125">
        <v>88316</v>
      </c>
      <c r="D9125" s="94" t="s">
        <v>28250</v>
      </c>
    </row>
    <row r="9126" spans="1:4" x14ac:dyDescent="0.25">
      <c r="A9126" s="94" t="s">
        <v>11581</v>
      </c>
      <c r="B9126" t="s">
        <v>714</v>
      </c>
      <c r="C9126">
        <v>88628</v>
      </c>
      <c r="D9126" s="94" t="s">
        <v>28255</v>
      </c>
    </row>
    <row r="9127" spans="1:4" x14ac:dyDescent="0.25">
      <c r="A9127" s="94" t="s">
        <v>11581</v>
      </c>
      <c r="B9127" t="s">
        <v>714</v>
      </c>
      <c r="C9127">
        <v>88907</v>
      </c>
      <c r="D9127" s="94" t="s">
        <v>27624</v>
      </c>
    </row>
    <row r="9128" spans="1:4" x14ac:dyDescent="0.25">
      <c r="A9128" s="94" t="s">
        <v>11581</v>
      </c>
      <c r="B9128" t="s">
        <v>714</v>
      </c>
      <c r="C9128">
        <v>88908</v>
      </c>
      <c r="D9128" s="94" t="s">
        <v>28251</v>
      </c>
    </row>
    <row r="9129" spans="1:4" x14ac:dyDescent="0.25">
      <c r="A9129" s="94" t="s">
        <v>11581</v>
      </c>
      <c r="B9129" t="s">
        <v>714</v>
      </c>
      <c r="C9129">
        <v>89993</v>
      </c>
      <c r="D9129" s="94" t="s">
        <v>28010</v>
      </c>
    </row>
    <row r="9130" spans="1:4" x14ac:dyDescent="0.25">
      <c r="A9130" s="94" t="s">
        <v>11581</v>
      </c>
      <c r="B9130" t="s">
        <v>714</v>
      </c>
      <c r="C9130">
        <v>89995</v>
      </c>
      <c r="D9130" s="94" t="s">
        <v>28213</v>
      </c>
    </row>
    <row r="9131" spans="1:4" x14ac:dyDescent="0.25">
      <c r="A9131" s="94" t="s">
        <v>11581</v>
      </c>
      <c r="B9131" t="s">
        <v>714</v>
      </c>
      <c r="C9131">
        <v>89996</v>
      </c>
      <c r="D9131" s="94" t="s">
        <v>28011</v>
      </c>
    </row>
    <row r="9132" spans="1:4" x14ac:dyDescent="0.25">
      <c r="A9132" s="94" t="s">
        <v>11581</v>
      </c>
      <c r="B9132" t="s">
        <v>714</v>
      </c>
      <c r="C9132">
        <v>89998</v>
      </c>
      <c r="D9132" s="94" t="s">
        <v>28214</v>
      </c>
    </row>
    <row r="9133" spans="1:4" x14ac:dyDescent="0.25">
      <c r="A9133" s="94" t="s">
        <v>11581</v>
      </c>
      <c r="B9133" t="s">
        <v>714</v>
      </c>
      <c r="C9133">
        <v>92783</v>
      </c>
      <c r="D9133" s="94" t="s">
        <v>28252</v>
      </c>
    </row>
    <row r="9134" spans="1:4" x14ac:dyDescent="0.25">
      <c r="A9134" s="94" t="s">
        <v>11581</v>
      </c>
      <c r="B9134" t="s">
        <v>714</v>
      </c>
      <c r="C9134">
        <v>94116</v>
      </c>
      <c r="D9134" s="94" t="s">
        <v>28253</v>
      </c>
    </row>
    <row r="9135" spans="1:4" x14ac:dyDescent="0.25">
      <c r="A9135" s="94" t="s">
        <v>11581</v>
      </c>
      <c r="B9135" t="s">
        <v>714</v>
      </c>
      <c r="C9135">
        <v>94970</v>
      </c>
      <c r="D9135" s="94" t="s">
        <v>28254</v>
      </c>
    </row>
    <row r="9136" spans="1:4" x14ac:dyDescent="0.25">
      <c r="A9136" s="94" t="s">
        <v>11581</v>
      </c>
      <c r="B9136" t="s">
        <v>714</v>
      </c>
      <c r="C9136">
        <v>97736</v>
      </c>
      <c r="D9136" s="94" t="s">
        <v>28256</v>
      </c>
    </row>
    <row r="9137" spans="1:4" x14ac:dyDescent="0.25">
      <c r="A9137" s="94" t="s">
        <v>11581</v>
      </c>
      <c r="B9137" t="s">
        <v>714</v>
      </c>
      <c r="C9137">
        <v>97738</v>
      </c>
      <c r="D9137" s="94" t="s">
        <v>26144</v>
      </c>
    </row>
    <row r="9138" spans="1:4" x14ac:dyDescent="0.25">
      <c r="A9138" s="94" t="s">
        <v>11582</v>
      </c>
      <c r="D9138" s="94" t="s">
        <v>14</v>
      </c>
    </row>
    <row r="9139" spans="1:4" x14ac:dyDescent="0.25">
      <c r="A9139" s="94" t="s">
        <v>11582</v>
      </c>
      <c r="B9139" t="s">
        <v>9991</v>
      </c>
      <c r="C9139">
        <v>660</v>
      </c>
      <c r="D9139" s="94" t="s">
        <v>28220</v>
      </c>
    </row>
    <row r="9140" spans="1:4" x14ac:dyDescent="0.25">
      <c r="A9140" s="94" t="s">
        <v>11582</v>
      </c>
      <c r="B9140" t="s">
        <v>9991</v>
      </c>
      <c r="C9140">
        <v>25067</v>
      </c>
      <c r="D9140" s="94" t="s">
        <v>28221</v>
      </c>
    </row>
    <row r="9141" spans="1:4" x14ac:dyDescent="0.25">
      <c r="A9141" s="94" t="s">
        <v>11582</v>
      </c>
      <c r="B9141" t="s">
        <v>714</v>
      </c>
      <c r="C9141">
        <v>87316</v>
      </c>
      <c r="D9141" s="94" t="s">
        <v>28222</v>
      </c>
    </row>
    <row r="9142" spans="1:4" x14ac:dyDescent="0.25">
      <c r="A9142" s="94" t="s">
        <v>11582</v>
      </c>
      <c r="B9142" t="s">
        <v>714</v>
      </c>
      <c r="C9142">
        <v>88309</v>
      </c>
      <c r="D9142" s="94" t="s">
        <v>28223</v>
      </c>
    </row>
    <row r="9143" spans="1:4" x14ac:dyDescent="0.25">
      <c r="A9143" s="94" t="s">
        <v>11582</v>
      </c>
      <c r="B9143" t="s">
        <v>714</v>
      </c>
      <c r="C9143">
        <v>88316</v>
      </c>
      <c r="D9143" s="94" t="s">
        <v>28223</v>
      </c>
    </row>
    <row r="9144" spans="1:4" x14ac:dyDescent="0.25">
      <c r="A9144" s="94" t="s">
        <v>11582</v>
      </c>
      <c r="B9144" t="s">
        <v>714</v>
      </c>
      <c r="C9144">
        <v>88628</v>
      </c>
      <c r="D9144" s="94" t="s">
        <v>28226</v>
      </c>
    </row>
    <row r="9145" spans="1:4" x14ac:dyDescent="0.25">
      <c r="A9145" s="94" t="s">
        <v>11582</v>
      </c>
      <c r="B9145" t="s">
        <v>714</v>
      </c>
      <c r="C9145">
        <v>89993</v>
      </c>
      <c r="D9145" s="94" t="s">
        <v>28010</v>
      </c>
    </row>
    <row r="9146" spans="1:4" x14ac:dyDescent="0.25">
      <c r="A9146" s="94" t="s">
        <v>11582</v>
      </c>
      <c r="B9146" t="s">
        <v>714</v>
      </c>
      <c r="C9146">
        <v>89995</v>
      </c>
      <c r="D9146" s="94" t="s">
        <v>28224</v>
      </c>
    </row>
    <row r="9147" spans="1:4" x14ac:dyDescent="0.25">
      <c r="A9147" s="94" t="s">
        <v>11582</v>
      </c>
      <c r="B9147" t="s">
        <v>714</v>
      </c>
      <c r="C9147">
        <v>89996</v>
      </c>
      <c r="D9147" s="94" t="s">
        <v>28011</v>
      </c>
    </row>
    <row r="9148" spans="1:4" x14ac:dyDescent="0.25">
      <c r="A9148" s="94" t="s">
        <v>11582</v>
      </c>
      <c r="B9148" t="s">
        <v>714</v>
      </c>
      <c r="C9148">
        <v>89998</v>
      </c>
      <c r="D9148" s="94" t="s">
        <v>28225</v>
      </c>
    </row>
    <row r="9149" spans="1:4" x14ac:dyDescent="0.25">
      <c r="A9149" s="94" t="s">
        <v>11583</v>
      </c>
      <c r="D9149" s="94" t="s">
        <v>14</v>
      </c>
    </row>
    <row r="9150" spans="1:4" x14ac:dyDescent="0.25">
      <c r="A9150" s="94" t="s">
        <v>11583</v>
      </c>
      <c r="B9150" t="s">
        <v>9991</v>
      </c>
      <c r="C9150">
        <v>660</v>
      </c>
      <c r="D9150" s="94" t="s">
        <v>28257</v>
      </c>
    </row>
    <row r="9151" spans="1:4" x14ac:dyDescent="0.25">
      <c r="A9151" s="94" t="s">
        <v>11583</v>
      </c>
      <c r="B9151" t="s">
        <v>9991</v>
      </c>
      <c r="C9151">
        <v>25067</v>
      </c>
      <c r="D9151" s="94" t="s">
        <v>28258</v>
      </c>
    </row>
    <row r="9152" spans="1:4" x14ac:dyDescent="0.25">
      <c r="A9152" s="94" t="s">
        <v>11583</v>
      </c>
      <c r="B9152" t="s">
        <v>714</v>
      </c>
      <c r="C9152">
        <v>87316</v>
      </c>
      <c r="D9152" s="94" t="s">
        <v>28222</v>
      </c>
    </row>
    <row r="9153" spans="1:4" x14ac:dyDescent="0.25">
      <c r="A9153" s="94" t="s">
        <v>11583</v>
      </c>
      <c r="B9153" t="s">
        <v>714</v>
      </c>
      <c r="C9153">
        <v>88309</v>
      </c>
      <c r="D9153" s="94" t="s">
        <v>28259</v>
      </c>
    </row>
    <row r="9154" spans="1:4" x14ac:dyDescent="0.25">
      <c r="A9154" s="94" t="s">
        <v>11583</v>
      </c>
      <c r="B9154" t="s">
        <v>714</v>
      </c>
      <c r="C9154">
        <v>88316</v>
      </c>
      <c r="D9154" s="94" t="s">
        <v>28259</v>
      </c>
    </row>
    <row r="9155" spans="1:4" x14ac:dyDescent="0.25">
      <c r="A9155" s="94" t="s">
        <v>11583</v>
      </c>
      <c r="B9155" t="s">
        <v>714</v>
      </c>
      <c r="C9155">
        <v>88628</v>
      </c>
      <c r="D9155" s="94" t="s">
        <v>28266</v>
      </c>
    </row>
    <row r="9156" spans="1:4" x14ac:dyDescent="0.25">
      <c r="A9156" s="94" t="s">
        <v>11583</v>
      </c>
      <c r="B9156" t="s">
        <v>714</v>
      </c>
      <c r="C9156">
        <v>88907</v>
      </c>
      <c r="D9156" s="94" t="s">
        <v>28260</v>
      </c>
    </row>
    <row r="9157" spans="1:4" x14ac:dyDescent="0.25">
      <c r="A9157" s="94" t="s">
        <v>11583</v>
      </c>
      <c r="B9157" t="s">
        <v>714</v>
      </c>
      <c r="C9157">
        <v>88908</v>
      </c>
      <c r="D9157" s="94" t="s">
        <v>28261</v>
      </c>
    </row>
    <row r="9158" spans="1:4" x14ac:dyDescent="0.25">
      <c r="A9158" s="94" t="s">
        <v>11583</v>
      </c>
      <c r="B9158" t="s">
        <v>714</v>
      </c>
      <c r="C9158">
        <v>89993</v>
      </c>
      <c r="D9158" s="94" t="s">
        <v>28010</v>
      </c>
    </row>
    <row r="9159" spans="1:4" x14ac:dyDescent="0.25">
      <c r="A9159" s="94" t="s">
        <v>11583</v>
      </c>
      <c r="B9159" t="s">
        <v>714</v>
      </c>
      <c r="C9159">
        <v>89995</v>
      </c>
      <c r="D9159" s="94" t="s">
        <v>27839</v>
      </c>
    </row>
    <row r="9160" spans="1:4" x14ac:dyDescent="0.25">
      <c r="A9160" s="94" t="s">
        <v>11583</v>
      </c>
      <c r="B9160" t="s">
        <v>714</v>
      </c>
      <c r="C9160">
        <v>89996</v>
      </c>
      <c r="D9160" s="94" t="s">
        <v>28011</v>
      </c>
    </row>
    <row r="9161" spans="1:4" x14ac:dyDescent="0.25">
      <c r="A9161" s="94" t="s">
        <v>11583</v>
      </c>
      <c r="B9161" t="s">
        <v>714</v>
      </c>
      <c r="C9161">
        <v>89998</v>
      </c>
      <c r="D9161" s="94" t="s">
        <v>28262</v>
      </c>
    </row>
    <row r="9162" spans="1:4" x14ac:dyDescent="0.25">
      <c r="A9162" s="94" t="s">
        <v>11583</v>
      </c>
      <c r="B9162" t="s">
        <v>714</v>
      </c>
      <c r="C9162">
        <v>92783</v>
      </c>
      <c r="D9162" s="94" t="s">
        <v>28263</v>
      </c>
    </row>
    <row r="9163" spans="1:4" x14ac:dyDescent="0.25">
      <c r="A9163" s="94" t="s">
        <v>11583</v>
      </c>
      <c r="B9163" t="s">
        <v>714</v>
      </c>
      <c r="C9163">
        <v>94116</v>
      </c>
      <c r="D9163" s="94" t="s">
        <v>28264</v>
      </c>
    </row>
    <row r="9164" spans="1:4" x14ac:dyDescent="0.25">
      <c r="A9164" s="94" t="s">
        <v>11583</v>
      </c>
      <c r="B9164" t="s">
        <v>714</v>
      </c>
      <c r="C9164">
        <v>94970</v>
      </c>
      <c r="D9164" s="94" t="s">
        <v>28265</v>
      </c>
    </row>
    <row r="9165" spans="1:4" x14ac:dyDescent="0.25">
      <c r="A9165" s="94" t="s">
        <v>11583</v>
      </c>
      <c r="B9165" t="s">
        <v>714</v>
      </c>
      <c r="C9165">
        <v>97736</v>
      </c>
      <c r="D9165" s="94" t="s">
        <v>28267</v>
      </c>
    </row>
    <row r="9166" spans="1:4" x14ac:dyDescent="0.25">
      <c r="A9166" s="94" t="s">
        <v>11583</v>
      </c>
      <c r="B9166" t="s">
        <v>714</v>
      </c>
      <c r="C9166">
        <v>97738</v>
      </c>
      <c r="D9166" s="94" t="s">
        <v>26144</v>
      </c>
    </row>
    <row r="9167" spans="1:4" x14ac:dyDescent="0.25">
      <c r="A9167" s="94" t="s">
        <v>11584</v>
      </c>
      <c r="D9167" s="94" t="s">
        <v>14</v>
      </c>
    </row>
    <row r="9168" spans="1:4" x14ac:dyDescent="0.25">
      <c r="A9168" s="94" t="s">
        <v>11584</v>
      </c>
      <c r="B9168" t="s">
        <v>9991</v>
      </c>
      <c r="C9168">
        <v>660</v>
      </c>
      <c r="D9168" s="94" t="s">
        <v>28054</v>
      </c>
    </row>
    <row r="9169" spans="1:4" x14ac:dyDescent="0.25">
      <c r="A9169" s="94" t="s">
        <v>11584</v>
      </c>
      <c r="B9169" t="s">
        <v>714</v>
      </c>
      <c r="C9169">
        <v>5678</v>
      </c>
      <c r="D9169" s="94" t="s">
        <v>27615</v>
      </c>
    </row>
    <row r="9170" spans="1:4" x14ac:dyDescent="0.25">
      <c r="A9170" s="94" t="s">
        <v>11584</v>
      </c>
      <c r="B9170" t="s">
        <v>714</v>
      </c>
      <c r="C9170">
        <v>5679</v>
      </c>
      <c r="D9170" s="94" t="s">
        <v>28166</v>
      </c>
    </row>
    <row r="9171" spans="1:4" x14ac:dyDescent="0.25">
      <c r="A9171" s="94" t="s">
        <v>11584</v>
      </c>
      <c r="B9171" t="s">
        <v>9991</v>
      </c>
      <c r="C9171">
        <v>25067</v>
      </c>
      <c r="D9171" s="94" t="s">
        <v>28167</v>
      </c>
    </row>
    <row r="9172" spans="1:4" x14ac:dyDescent="0.25">
      <c r="A9172" s="94" t="s">
        <v>11584</v>
      </c>
      <c r="B9172" t="s">
        <v>714</v>
      </c>
      <c r="C9172">
        <v>87316</v>
      </c>
      <c r="D9172" s="94" t="s">
        <v>26120</v>
      </c>
    </row>
    <row r="9173" spans="1:4" x14ac:dyDescent="0.25">
      <c r="A9173" s="94" t="s">
        <v>11584</v>
      </c>
      <c r="B9173" t="s">
        <v>714</v>
      </c>
      <c r="C9173">
        <v>88309</v>
      </c>
      <c r="D9173" s="94" t="s">
        <v>28168</v>
      </c>
    </row>
    <row r="9174" spans="1:4" x14ac:dyDescent="0.25">
      <c r="A9174" s="94" t="s">
        <v>11584</v>
      </c>
      <c r="B9174" t="s">
        <v>714</v>
      </c>
      <c r="C9174">
        <v>88316</v>
      </c>
      <c r="D9174" s="94" t="s">
        <v>28168</v>
      </c>
    </row>
    <row r="9175" spans="1:4" x14ac:dyDescent="0.25">
      <c r="A9175" s="94" t="s">
        <v>11584</v>
      </c>
      <c r="B9175" t="s">
        <v>714</v>
      </c>
      <c r="C9175">
        <v>88628</v>
      </c>
      <c r="D9175" s="94" t="s">
        <v>28172</v>
      </c>
    </row>
    <row r="9176" spans="1:4" x14ac:dyDescent="0.25">
      <c r="A9176" s="94" t="s">
        <v>11584</v>
      </c>
      <c r="B9176" t="s">
        <v>714</v>
      </c>
      <c r="C9176">
        <v>89993</v>
      </c>
      <c r="D9176" s="94" t="s">
        <v>28010</v>
      </c>
    </row>
    <row r="9177" spans="1:4" x14ac:dyDescent="0.25">
      <c r="A9177" s="94" t="s">
        <v>11584</v>
      </c>
      <c r="B9177" t="s">
        <v>714</v>
      </c>
      <c r="C9177">
        <v>89995</v>
      </c>
      <c r="D9177" s="94" t="s">
        <v>28060</v>
      </c>
    </row>
    <row r="9178" spans="1:4" x14ac:dyDescent="0.25">
      <c r="A9178" s="94" t="s">
        <v>11584</v>
      </c>
      <c r="B9178" t="s">
        <v>714</v>
      </c>
      <c r="C9178">
        <v>89996</v>
      </c>
      <c r="D9178" s="94" t="s">
        <v>28011</v>
      </c>
    </row>
    <row r="9179" spans="1:4" x14ac:dyDescent="0.25">
      <c r="A9179" s="94" t="s">
        <v>11584</v>
      </c>
      <c r="B9179" t="s">
        <v>714</v>
      </c>
      <c r="C9179">
        <v>89998</v>
      </c>
      <c r="D9179" s="94" t="s">
        <v>28061</v>
      </c>
    </row>
    <row r="9180" spans="1:4" x14ac:dyDescent="0.25">
      <c r="A9180" s="94" t="s">
        <v>11584</v>
      </c>
      <c r="B9180" t="s">
        <v>714</v>
      </c>
      <c r="C9180">
        <v>92783</v>
      </c>
      <c r="D9180" s="94" t="s">
        <v>28169</v>
      </c>
    </row>
    <row r="9181" spans="1:4" x14ac:dyDescent="0.25">
      <c r="A9181" s="94" t="s">
        <v>11584</v>
      </c>
      <c r="B9181" t="s">
        <v>714</v>
      </c>
      <c r="C9181">
        <v>94116</v>
      </c>
      <c r="D9181" s="94" t="s">
        <v>28170</v>
      </c>
    </row>
    <row r="9182" spans="1:4" x14ac:dyDescent="0.25">
      <c r="A9182" s="94" t="s">
        <v>11584</v>
      </c>
      <c r="B9182" t="s">
        <v>714</v>
      </c>
      <c r="C9182">
        <v>94970</v>
      </c>
      <c r="D9182" s="94" t="s">
        <v>28171</v>
      </c>
    </row>
    <row r="9183" spans="1:4" x14ac:dyDescent="0.25">
      <c r="A9183" s="94" t="s">
        <v>11584</v>
      </c>
      <c r="B9183" t="s">
        <v>714</v>
      </c>
      <c r="C9183">
        <v>97736</v>
      </c>
      <c r="D9183" s="94" t="s">
        <v>28173</v>
      </c>
    </row>
    <row r="9184" spans="1:4" x14ac:dyDescent="0.25">
      <c r="A9184" s="94" t="s">
        <v>11584</v>
      </c>
      <c r="B9184" t="s">
        <v>714</v>
      </c>
      <c r="C9184">
        <v>97738</v>
      </c>
      <c r="D9184" s="94" t="s">
        <v>26144</v>
      </c>
    </row>
    <row r="9185" spans="1:4" x14ac:dyDescent="0.25">
      <c r="A9185" s="94" t="s">
        <v>11585</v>
      </c>
      <c r="D9185" s="94" t="s">
        <v>14</v>
      </c>
    </row>
    <row r="9186" spans="1:4" x14ac:dyDescent="0.25">
      <c r="A9186" s="94" t="s">
        <v>11585</v>
      </c>
      <c r="B9186" t="s">
        <v>9991</v>
      </c>
      <c r="C9186">
        <v>660</v>
      </c>
      <c r="D9186" s="94" t="s">
        <v>28268</v>
      </c>
    </row>
    <row r="9187" spans="1:4" x14ac:dyDescent="0.25">
      <c r="A9187" s="94" t="s">
        <v>11585</v>
      </c>
      <c r="B9187" t="s">
        <v>9991</v>
      </c>
      <c r="C9187">
        <v>25067</v>
      </c>
      <c r="D9187" s="94" t="s">
        <v>28269</v>
      </c>
    </row>
    <row r="9188" spans="1:4" x14ac:dyDescent="0.25">
      <c r="A9188" s="94" t="s">
        <v>11585</v>
      </c>
      <c r="B9188" t="s">
        <v>714</v>
      </c>
      <c r="C9188">
        <v>87316</v>
      </c>
      <c r="D9188" s="94" t="s">
        <v>26924</v>
      </c>
    </row>
    <row r="9189" spans="1:4" x14ac:dyDescent="0.25">
      <c r="A9189" s="94" t="s">
        <v>11585</v>
      </c>
      <c r="B9189" t="s">
        <v>714</v>
      </c>
      <c r="C9189">
        <v>88309</v>
      </c>
      <c r="D9189" s="94" t="s">
        <v>28270</v>
      </c>
    </row>
    <row r="9190" spans="1:4" x14ac:dyDescent="0.25">
      <c r="A9190" s="94" t="s">
        <v>11585</v>
      </c>
      <c r="B9190" t="s">
        <v>714</v>
      </c>
      <c r="C9190">
        <v>88316</v>
      </c>
      <c r="D9190" s="94" t="s">
        <v>28270</v>
      </c>
    </row>
    <row r="9191" spans="1:4" x14ac:dyDescent="0.25">
      <c r="A9191" s="94" t="s">
        <v>11585</v>
      </c>
      <c r="B9191" t="s">
        <v>714</v>
      </c>
      <c r="C9191">
        <v>88628</v>
      </c>
      <c r="D9191" s="94" t="s">
        <v>28273</v>
      </c>
    </row>
    <row r="9192" spans="1:4" x14ac:dyDescent="0.25">
      <c r="A9192" s="94" t="s">
        <v>11585</v>
      </c>
      <c r="B9192" t="s">
        <v>714</v>
      </c>
      <c r="C9192">
        <v>89993</v>
      </c>
      <c r="D9192" s="94" t="s">
        <v>28010</v>
      </c>
    </row>
    <row r="9193" spans="1:4" x14ac:dyDescent="0.25">
      <c r="A9193" s="94" t="s">
        <v>11585</v>
      </c>
      <c r="B9193" t="s">
        <v>714</v>
      </c>
      <c r="C9193">
        <v>89995</v>
      </c>
      <c r="D9193" s="94" t="s">
        <v>28271</v>
      </c>
    </row>
    <row r="9194" spans="1:4" x14ac:dyDescent="0.25">
      <c r="A9194" s="94" t="s">
        <v>11585</v>
      </c>
      <c r="B9194" t="s">
        <v>714</v>
      </c>
      <c r="C9194">
        <v>89996</v>
      </c>
      <c r="D9194" s="94" t="s">
        <v>28011</v>
      </c>
    </row>
    <row r="9195" spans="1:4" x14ac:dyDescent="0.25">
      <c r="A9195" s="94" t="s">
        <v>11585</v>
      </c>
      <c r="B9195" t="s">
        <v>714</v>
      </c>
      <c r="C9195">
        <v>89998</v>
      </c>
      <c r="D9195" s="94" t="s">
        <v>28272</v>
      </c>
    </row>
    <row r="9196" spans="1:4" x14ac:dyDescent="0.25">
      <c r="A9196" s="94" t="s">
        <v>11586</v>
      </c>
      <c r="D9196" s="94" t="s">
        <v>14</v>
      </c>
    </row>
    <row r="9197" spans="1:4" x14ac:dyDescent="0.25">
      <c r="A9197" s="94" t="s">
        <v>11586</v>
      </c>
      <c r="B9197" t="s">
        <v>9991</v>
      </c>
      <c r="C9197">
        <v>660</v>
      </c>
      <c r="D9197" s="94" t="s">
        <v>28207</v>
      </c>
    </row>
    <row r="9198" spans="1:4" x14ac:dyDescent="0.25">
      <c r="A9198" s="94" t="s">
        <v>11586</v>
      </c>
      <c r="B9198" t="s">
        <v>9991</v>
      </c>
      <c r="C9198">
        <v>25067</v>
      </c>
      <c r="D9198" s="94" t="s">
        <v>28274</v>
      </c>
    </row>
    <row r="9199" spans="1:4" x14ac:dyDescent="0.25">
      <c r="A9199" s="94" t="s">
        <v>11586</v>
      </c>
      <c r="B9199" t="s">
        <v>714</v>
      </c>
      <c r="C9199">
        <v>87316</v>
      </c>
      <c r="D9199" s="94" t="s">
        <v>28161</v>
      </c>
    </row>
    <row r="9200" spans="1:4" x14ac:dyDescent="0.25">
      <c r="A9200" s="94" t="s">
        <v>11586</v>
      </c>
      <c r="B9200" t="s">
        <v>714</v>
      </c>
      <c r="C9200">
        <v>88309</v>
      </c>
      <c r="D9200" s="94" t="s">
        <v>28275</v>
      </c>
    </row>
    <row r="9201" spans="1:4" x14ac:dyDescent="0.25">
      <c r="A9201" s="94" t="s">
        <v>11586</v>
      </c>
      <c r="B9201" t="s">
        <v>714</v>
      </c>
      <c r="C9201">
        <v>88316</v>
      </c>
      <c r="D9201" s="94" t="s">
        <v>28275</v>
      </c>
    </row>
    <row r="9202" spans="1:4" x14ac:dyDescent="0.25">
      <c r="A9202" s="94" t="s">
        <v>11586</v>
      </c>
      <c r="B9202" t="s">
        <v>714</v>
      </c>
      <c r="C9202">
        <v>88628</v>
      </c>
      <c r="D9202" s="94" t="s">
        <v>28281</v>
      </c>
    </row>
    <row r="9203" spans="1:4" x14ac:dyDescent="0.25">
      <c r="A9203" s="94" t="s">
        <v>11586</v>
      </c>
      <c r="B9203" t="s">
        <v>714</v>
      </c>
      <c r="C9203">
        <v>88907</v>
      </c>
      <c r="D9203" s="94" t="s">
        <v>28276</v>
      </c>
    </row>
    <row r="9204" spans="1:4" x14ac:dyDescent="0.25">
      <c r="A9204" s="94" t="s">
        <v>11586</v>
      </c>
      <c r="B9204" t="s">
        <v>714</v>
      </c>
      <c r="C9204">
        <v>88908</v>
      </c>
      <c r="D9204" s="94" t="s">
        <v>28277</v>
      </c>
    </row>
    <row r="9205" spans="1:4" x14ac:dyDescent="0.25">
      <c r="A9205" s="94" t="s">
        <v>11586</v>
      </c>
      <c r="B9205" t="s">
        <v>714</v>
      </c>
      <c r="C9205">
        <v>89993</v>
      </c>
      <c r="D9205" s="94" t="s">
        <v>28010</v>
      </c>
    </row>
    <row r="9206" spans="1:4" x14ac:dyDescent="0.25">
      <c r="A9206" s="94" t="s">
        <v>11586</v>
      </c>
      <c r="B9206" t="s">
        <v>714</v>
      </c>
      <c r="C9206">
        <v>89995</v>
      </c>
      <c r="D9206" s="94" t="s">
        <v>28213</v>
      </c>
    </row>
    <row r="9207" spans="1:4" x14ac:dyDescent="0.25">
      <c r="A9207" s="94" t="s">
        <v>11586</v>
      </c>
      <c r="B9207" t="s">
        <v>714</v>
      </c>
      <c r="C9207">
        <v>89996</v>
      </c>
      <c r="D9207" s="94" t="s">
        <v>28011</v>
      </c>
    </row>
    <row r="9208" spans="1:4" x14ac:dyDescent="0.25">
      <c r="A9208" s="94" t="s">
        <v>11586</v>
      </c>
      <c r="B9208" t="s">
        <v>714</v>
      </c>
      <c r="C9208">
        <v>89998</v>
      </c>
      <c r="D9208" s="94" t="s">
        <v>28214</v>
      </c>
    </row>
    <row r="9209" spans="1:4" x14ac:dyDescent="0.25">
      <c r="A9209" s="94" t="s">
        <v>11586</v>
      </c>
      <c r="B9209" t="s">
        <v>714</v>
      </c>
      <c r="C9209">
        <v>92783</v>
      </c>
      <c r="D9209" s="94" t="s">
        <v>28278</v>
      </c>
    </row>
    <row r="9210" spans="1:4" x14ac:dyDescent="0.25">
      <c r="A9210" s="94" t="s">
        <v>11586</v>
      </c>
      <c r="B9210" t="s">
        <v>714</v>
      </c>
      <c r="C9210">
        <v>94116</v>
      </c>
      <c r="D9210" s="94" t="s">
        <v>28279</v>
      </c>
    </row>
    <row r="9211" spans="1:4" x14ac:dyDescent="0.25">
      <c r="A9211" s="94" t="s">
        <v>11586</v>
      </c>
      <c r="B9211" t="s">
        <v>714</v>
      </c>
      <c r="C9211">
        <v>94970</v>
      </c>
      <c r="D9211" s="94" t="s">
        <v>28280</v>
      </c>
    </row>
    <row r="9212" spans="1:4" x14ac:dyDescent="0.25">
      <c r="A9212" s="94" t="s">
        <v>11586</v>
      </c>
      <c r="B9212" t="s">
        <v>714</v>
      </c>
      <c r="C9212">
        <v>97736</v>
      </c>
      <c r="D9212" s="94" t="s">
        <v>28282</v>
      </c>
    </row>
    <row r="9213" spans="1:4" x14ac:dyDescent="0.25">
      <c r="A9213" s="94" t="s">
        <v>11586</v>
      </c>
      <c r="B9213" t="s">
        <v>714</v>
      </c>
      <c r="C9213">
        <v>97738</v>
      </c>
      <c r="D9213" s="94" t="s">
        <v>26144</v>
      </c>
    </row>
    <row r="9214" spans="1:4" x14ac:dyDescent="0.25">
      <c r="A9214" s="94" t="s">
        <v>11587</v>
      </c>
      <c r="D9214" s="94" t="s">
        <v>14</v>
      </c>
    </row>
    <row r="9215" spans="1:4" x14ac:dyDescent="0.25">
      <c r="A9215" s="94" t="s">
        <v>11587</v>
      </c>
      <c r="B9215" t="s">
        <v>9991</v>
      </c>
      <c r="C9215">
        <v>660</v>
      </c>
      <c r="D9215" s="94" t="s">
        <v>28220</v>
      </c>
    </row>
    <row r="9216" spans="1:4" x14ac:dyDescent="0.25">
      <c r="A9216" s="94" t="s">
        <v>11587</v>
      </c>
      <c r="B9216" t="s">
        <v>9991</v>
      </c>
      <c r="C9216">
        <v>25067</v>
      </c>
      <c r="D9216" s="94" t="s">
        <v>28221</v>
      </c>
    </row>
    <row r="9217" spans="1:4" x14ac:dyDescent="0.25">
      <c r="A9217" s="94" t="s">
        <v>11587</v>
      </c>
      <c r="B9217" t="s">
        <v>714</v>
      </c>
      <c r="C9217">
        <v>87316</v>
      </c>
      <c r="D9217" s="94" t="s">
        <v>28222</v>
      </c>
    </row>
    <row r="9218" spans="1:4" x14ac:dyDescent="0.25">
      <c r="A9218" s="94" t="s">
        <v>11587</v>
      </c>
      <c r="B9218" t="s">
        <v>714</v>
      </c>
      <c r="C9218">
        <v>88309</v>
      </c>
      <c r="D9218" s="94" t="s">
        <v>28283</v>
      </c>
    </row>
    <row r="9219" spans="1:4" x14ac:dyDescent="0.25">
      <c r="A9219" s="94" t="s">
        <v>11587</v>
      </c>
      <c r="B9219" t="s">
        <v>714</v>
      </c>
      <c r="C9219">
        <v>88316</v>
      </c>
      <c r="D9219" s="94" t="s">
        <v>28283</v>
      </c>
    </row>
    <row r="9220" spans="1:4" x14ac:dyDescent="0.25">
      <c r="A9220" s="94" t="s">
        <v>11587</v>
      </c>
      <c r="B9220" t="s">
        <v>714</v>
      </c>
      <c r="C9220">
        <v>88628</v>
      </c>
      <c r="D9220" s="94" t="s">
        <v>28284</v>
      </c>
    </row>
    <row r="9221" spans="1:4" x14ac:dyDescent="0.25">
      <c r="A9221" s="94" t="s">
        <v>11587</v>
      </c>
      <c r="B9221" t="s">
        <v>714</v>
      </c>
      <c r="C9221">
        <v>89993</v>
      </c>
      <c r="D9221" s="94" t="s">
        <v>28010</v>
      </c>
    </row>
    <row r="9222" spans="1:4" x14ac:dyDescent="0.25">
      <c r="A9222" s="94" t="s">
        <v>11587</v>
      </c>
      <c r="B9222" t="s">
        <v>714</v>
      </c>
      <c r="C9222">
        <v>89995</v>
      </c>
      <c r="D9222" s="94" t="s">
        <v>28224</v>
      </c>
    </row>
    <row r="9223" spans="1:4" x14ac:dyDescent="0.25">
      <c r="A9223" s="94" t="s">
        <v>11587</v>
      </c>
      <c r="B9223" t="s">
        <v>714</v>
      </c>
      <c r="C9223">
        <v>89996</v>
      </c>
      <c r="D9223" s="94" t="s">
        <v>28011</v>
      </c>
    </row>
    <row r="9224" spans="1:4" x14ac:dyDescent="0.25">
      <c r="A9224" s="94" t="s">
        <v>11587</v>
      </c>
      <c r="B9224" t="s">
        <v>714</v>
      </c>
      <c r="C9224">
        <v>89998</v>
      </c>
      <c r="D9224" s="94" t="s">
        <v>28225</v>
      </c>
    </row>
    <row r="9225" spans="1:4" x14ac:dyDescent="0.25">
      <c r="A9225" s="94" t="s">
        <v>11588</v>
      </c>
      <c r="D9225" s="94" t="s">
        <v>14</v>
      </c>
    </row>
    <row r="9226" spans="1:4" x14ac:dyDescent="0.25">
      <c r="A9226" s="94" t="s">
        <v>11588</v>
      </c>
      <c r="B9226" t="s">
        <v>9991</v>
      </c>
      <c r="C9226">
        <v>660</v>
      </c>
      <c r="D9226" s="94" t="s">
        <v>28257</v>
      </c>
    </row>
    <row r="9227" spans="1:4" x14ac:dyDescent="0.25">
      <c r="A9227" s="94" t="s">
        <v>11588</v>
      </c>
      <c r="B9227" t="s">
        <v>9991</v>
      </c>
      <c r="C9227">
        <v>25067</v>
      </c>
      <c r="D9227" s="94" t="s">
        <v>28285</v>
      </c>
    </row>
    <row r="9228" spans="1:4" x14ac:dyDescent="0.25">
      <c r="A9228" s="94" t="s">
        <v>11588</v>
      </c>
      <c r="B9228" t="s">
        <v>714</v>
      </c>
      <c r="C9228">
        <v>87316</v>
      </c>
      <c r="D9228" s="94" t="s">
        <v>28222</v>
      </c>
    </row>
    <row r="9229" spans="1:4" x14ac:dyDescent="0.25">
      <c r="A9229" s="94" t="s">
        <v>11588</v>
      </c>
      <c r="B9229" t="s">
        <v>714</v>
      </c>
      <c r="C9229">
        <v>88309</v>
      </c>
      <c r="D9229" s="94" t="s">
        <v>28286</v>
      </c>
    </row>
    <row r="9230" spans="1:4" x14ac:dyDescent="0.25">
      <c r="A9230" s="94" t="s">
        <v>11588</v>
      </c>
      <c r="B9230" t="s">
        <v>714</v>
      </c>
      <c r="C9230">
        <v>88316</v>
      </c>
      <c r="D9230" s="94" t="s">
        <v>28286</v>
      </c>
    </row>
    <row r="9231" spans="1:4" x14ac:dyDescent="0.25">
      <c r="A9231" s="94" t="s">
        <v>11588</v>
      </c>
      <c r="B9231" t="s">
        <v>714</v>
      </c>
      <c r="C9231">
        <v>88628</v>
      </c>
      <c r="D9231" s="94" t="s">
        <v>28291</v>
      </c>
    </row>
    <row r="9232" spans="1:4" x14ac:dyDescent="0.25">
      <c r="A9232" s="94" t="s">
        <v>11588</v>
      </c>
      <c r="B9232" t="s">
        <v>714</v>
      </c>
      <c r="C9232">
        <v>88907</v>
      </c>
      <c r="D9232" s="94" t="s">
        <v>27415</v>
      </c>
    </row>
    <row r="9233" spans="1:4" x14ac:dyDescent="0.25">
      <c r="A9233" s="94" t="s">
        <v>11588</v>
      </c>
      <c r="B9233" t="s">
        <v>714</v>
      </c>
      <c r="C9233">
        <v>88908</v>
      </c>
      <c r="D9233" s="94" t="s">
        <v>28287</v>
      </c>
    </row>
    <row r="9234" spans="1:4" x14ac:dyDescent="0.25">
      <c r="A9234" s="94" t="s">
        <v>11588</v>
      </c>
      <c r="B9234" t="s">
        <v>714</v>
      </c>
      <c r="C9234">
        <v>89993</v>
      </c>
      <c r="D9234" s="94" t="s">
        <v>28010</v>
      </c>
    </row>
    <row r="9235" spans="1:4" x14ac:dyDescent="0.25">
      <c r="A9235" s="94" t="s">
        <v>11588</v>
      </c>
      <c r="B9235" t="s">
        <v>714</v>
      </c>
      <c r="C9235">
        <v>89995</v>
      </c>
      <c r="D9235" s="94" t="s">
        <v>27839</v>
      </c>
    </row>
    <row r="9236" spans="1:4" x14ac:dyDescent="0.25">
      <c r="A9236" s="94" t="s">
        <v>11588</v>
      </c>
      <c r="B9236" t="s">
        <v>714</v>
      </c>
      <c r="C9236">
        <v>89996</v>
      </c>
      <c r="D9236" s="94" t="s">
        <v>28011</v>
      </c>
    </row>
    <row r="9237" spans="1:4" x14ac:dyDescent="0.25">
      <c r="A9237" s="94" t="s">
        <v>11588</v>
      </c>
      <c r="B9237" t="s">
        <v>714</v>
      </c>
      <c r="C9237">
        <v>89998</v>
      </c>
      <c r="D9237" s="94" t="s">
        <v>28262</v>
      </c>
    </row>
    <row r="9238" spans="1:4" x14ac:dyDescent="0.25">
      <c r="A9238" s="94" t="s">
        <v>11588</v>
      </c>
      <c r="B9238" t="s">
        <v>714</v>
      </c>
      <c r="C9238">
        <v>92783</v>
      </c>
      <c r="D9238" s="94" t="s">
        <v>28288</v>
      </c>
    </row>
    <row r="9239" spans="1:4" x14ac:dyDescent="0.25">
      <c r="A9239" s="94" t="s">
        <v>11588</v>
      </c>
      <c r="B9239" t="s">
        <v>714</v>
      </c>
      <c r="C9239">
        <v>94116</v>
      </c>
      <c r="D9239" s="94" t="s">
        <v>28289</v>
      </c>
    </row>
    <row r="9240" spans="1:4" x14ac:dyDescent="0.25">
      <c r="A9240" s="94" t="s">
        <v>11588</v>
      </c>
      <c r="B9240" t="s">
        <v>714</v>
      </c>
      <c r="C9240">
        <v>94970</v>
      </c>
      <c r="D9240" s="94" t="s">
        <v>28290</v>
      </c>
    </row>
    <row r="9241" spans="1:4" x14ac:dyDescent="0.25">
      <c r="A9241" s="94" t="s">
        <v>11588</v>
      </c>
      <c r="B9241" t="s">
        <v>714</v>
      </c>
      <c r="C9241">
        <v>97736</v>
      </c>
      <c r="D9241" s="94" t="s">
        <v>28292</v>
      </c>
    </row>
    <row r="9242" spans="1:4" x14ac:dyDescent="0.25">
      <c r="A9242" s="94" t="s">
        <v>11588</v>
      </c>
      <c r="B9242" t="s">
        <v>714</v>
      </c>
      <c r="C9242">
        <v>97738</v>
      </c>
      <c r="D9242" s="94" t="s">
        <v>26144</v>
      </c>
    </row>
    <row r="9243" spans="1:4" x14ac:dyDescent="0.25">
      <c r="A9243" s="94" t="s">
        <v>11589</v>
      </c>
      <c r="D9243" s="94" t="s">
        <v>14</v>
      </c>
    </row>
    <row r="9244" spans="1:4" x14ac:dyDescent="0.25">
      <c r="A9244" s="94" t="s">
        <v>11589</v>
      </c>
      <c r="B9244" t="s">
        <v>9991</v>
      </c>
      <c r="C9244">
        <v>660</v>
      </c>
      <c r="D9244" s="94" t="s">
        <v>28268</v>
      </c>
    </row>
    <row r="9245" spans="1:4" x14ac:dyDescent="0.25">
      <c r="A9245" s="94" t="s">
        <v>11589</v>
      </c>
      <c r="B9245" t="s">
        <v>9991</v>
      </c>
      <c r="C9245">
        <v>25067</v>
      </c>
      <c r="D9245" s="94" t="s">
        <v>28269</v>
      </c>
    </row>
    <row r="9246" spans="1:4" x14ac:dyDescent="0.25">
      <c r="A9246" s="94" t="s">
        <v>11589</v>
      </c>
      <c r="B9246" t="s">
        <v>714</v>
      </c>
      <c r="C9246">
        <v>87316</v>
      </c>
      <c r="D9246" s="94" t="s">
        <v>26924</v>
      </c>
    </row>
    <row r="9247" spans="1:4" x14ac:dyDescent="0.25">
      <c r="A9247" s="94" t="s">
        <v>11589</v>
      </c>
      <c r="B9247" t="s">
        <v>714</v>
      </c>
      <c r="C9247">
        <v>88309</v>
      </c>
      <c r="D9247" s="94" t="s">
        <v>28270</v>
      </c>
    </row>
    <row r="9248" spans="1:4" x14ac:dyDescent="0.25">
      <c r="A9248" s="94" t="s">
        <v>11589</v>
      </c>
      <c r="B9248" t="s">
        <v>714</v>
      </c>
      <c r="C9248">
        <v>88316</v>
      </c>
      <c r="D9248" s="94" t="s">
        <v>28270</v>
      </c>
    </row>
    <row r="9249" spans="1:4" x14ac:dyDescent="0.25">
      <c r="A9249" s="94" t="s">
        <v>11589</v>
      </c>
      <c r="B9249" t="s">
        <v>714</v>
      </c>
      <c r="C9249">
        <v>88628</v>
      </c>
      <c r="D9249" s="94" t="s">
        <v>28273</v>
      </c>
    </row>
    <row r="9250" spans="1:4" x14ac:dyDescent="0.25">
      <c r="A9250" s="94" t="s">
        <v>11589</v>
      </c>
      <c r="B9250" t="s">
        <v>714</v>
      </c>
      <c r="C9250">
        <v>89993</v>
      </c>
      <c r="D9250" s="94" t="s">
        <v>28010</v>
      </c>
    </row>
    <row r="9251" spans="1:4" x14ac:dyDescent="0.25">
      <c r="A9251" s="94" t="s">
        <v>11589</v>
      </c>
      <c r="B9251" t="s">
        <v>714</v>
      </c>
      <c r="C9251">
        <v>89995</v>
      </c>
      <c r="D9251" s="94" t="s">
        <v>28271</v>
      </c>
    </row>
    <row r="9252" spans="1:4" x14ac:dyDescent="0.25">
      <c r="A9252" s="94" t="s">
        <v>11589</v>
      </c>
      <c r="B9252" t="s">
        <v>714</v>
      </c>
      <c r="C9252">
        <v>89996</v>
      </c>
      <c r="D9252" s="94" t="s">
        <v>28011</v>
      </c>
    </row>
    <row r="9253" spans="1:4" x14ac:dyDescent="0.25">
      <c r="A9253" s="94" t="s">
        <v>11589</v>
      </c>
      <c r="B9253" t="s">
        <v>714</v>
      </c>
      <c r="C9253">
        <v>89998</v>
      </c>
      <c r="D9253" s="94" t="s">
        <v>28272</v>
      </c>
    </row>
    <row r="9254" spans="1:4" x14ac:dyDescent="0.25">
      <c r="A9254" s="94" t="s">
        <v>11590</v>
      </c>
      <c r="D9254" s="94" t="s">
        <v>14</v>
      </c>
    </row>
    <row r="9255" spans="1:4" x14ac:dyDescent="0.25">
      <c r="A9255" s="94" t="s">
        <v>11590</v>
      </c>
      <c r="B9255" t="s">
        <v>9991</v>
      </c>
      <c r="C9255">
        <v>660</v>
      </c>
      <c r="D9255" s="94" t="s">
        <v>28067</v>
      </c>
    </row>
    <row r="9256" spans="1:4" x14ac:dyDescent="0.25">
      <c r="A9256" s="94" t="s">
        <v>11590</v>
      </c>
      <c r="B9256" t="s">
        <v>9991</v>
      </c>
      <c r="C9256">
        <v>25067</v>
      </c>
      <c r="D9256" s="94" t="s">
        <v>28068</v>
      </c>
    </row>
    <row r="9257" spans="1:4" x14ac:dyDescent="0.25">
      <c r="A9257" s="94" t="s">
        <v>11590</v>
      </c>
      <c r="B9257" t="s">
        <v>714</v>
      </c>
      <c r="C9257">
        <v>87316</v>
      </c>
      <c r="D9257" s="94" t="s">
        <v>26914</v>
      </c>
    </row>
    <row r="9258" spans="1:4" x14ac:dyDescent="0.25">
      <c r="A9258" s="94" t="s">
        <v>11590</v>
      </c>
      <c r="B9258" t="s">
        <v>714</v>
      </c>
      <c r="C9258">
        <v>88309</v>
      </c>
      <c r="D9258" s="94" t="s">
        <v>28174</v>
      </c>
    </row>
    <row r="9259" spans="1:4" x14ac:dyDescent="0.25">
      <c r="A9259" s="94" t="s">
        <v>11590</v>
      </c>
      <c r="B9259" t="s">
        <v>714</v>
      </c>
      <c r="C9259">
        <v>88316</v>
      </c>
      <c r="D9259" s="94" t="s">
        <v>28174</v>
      </c>
    </row>
    <row r="9260" spans="1:4" x14ac:dyDescent="0.25">
      <c r="A9260" s="94" t="s">
        <v>11590</v>
      </c>
      <c r="B9260" t="s">
        <v>714</v>
      </c>
      <c r="C9260">
        <v>88628</v>
      </c>
      <c r="D9260" s="94" t="s">
        <v>28175</v>
      </c>
    </row>
    <row r="9261" spans="1:4" x14ac:dyDescent="0.25">
      <c r="A9261" s="94" t="s">
        <v>11590</v>
      </c>
      <c r="B9261" t="s">
        <v>714</v>
      </c>
      <c r="C9261">
        <v>89993</v>
      </c>
      <c r="D9261" s="94" t="s">
        <v>28010</v>
      </c>
    </row>
    <row r="9262" spans="1:4" x14ac:dyDescent="0.25">
      <c r="A9262" s="94" t="s">
        <v>11590</v>
      </c>
      <c r="B9262" t="s">
        <v>714</v>
      </c>
      <c r="C9262">
        <v>89995</v>
      </c>
      <c r="D9262" s="94" t="s">
        <v>28070</v>
      </c>
    </row>
    <row r="9263" spans="1:4" x14ac:dyDescent="0.25">
      <c r="A9263" s="94" t="s">
        <v>11590</v>
      </c>
      <c r="B9263" t="s">
        <v>714</v>
      </c>
      <c r="C9263">
        <v>89996</v>
      </c>
      <c r="D9263" s="94" t="s">
        <v>28011</v>
      </c>
    </row>
    <row r="9264" spans="1:4" x14ac:dyDescent="0.25">
      <c r="A9264" s="94" t="s">
        <v>11590</v>
      </c>
      <c r="B9264" t="s">
        <v>714</v>
      </c>
      <c r="C9264">
        <v>89998</v>
      </c>
      <c r="D9264" s="94" t="s">
        <v>28071</v>
      </c>
    </row>
    <row r="9265" spans="1:4" x14ac:dyDescent="0.25">
      <c r="A9265" s="94" t="s">
        <v>11591</v>
      </c>
      <c r="D9265" s="94" t="s">
        <v>14</v>
      </c>
    </row>
    <row r="9266" spans="1:4" x14ac:dyDescent="0.25">
      <c r="A9266" s="94" t="s">
        <v>11591</v>
      </c>
      <c r="B9266" t="s">
        <v>9991</v>
      </c>
      <c r="C9266">
        <v>660</v>
      </c>
      <c r="D9266" s="94" t="s">
        <v>28293</v>
      </c>
    </row>
    <row r="9267" spans="1:4" x14ac:dyDescent="0.25">
      <c r="A9267" s="94" t="s">
        <v>11591</v>
      </c>
      <c r="B9267" t="s">
        <v>9991</v>
      </c>
      <c r="C9267">
        <v>25067</v>
      </c>
      <c r="D9267" s="94" t="s">
        <v>28294</v>
      </c>
    </row>
    <row r="9268" spans="1:4" x14ac:dyDescent="0.25">
      <c r="A9268" s="94" t="s">
        <v>11591</v>
      </c>
      <c r="B9268" t="s">
        <v>714</v>
      </c>
      <c r="C9268">
        <v>87316</v>
      </c>
      <c r="D9268" s="94" t="s">
        <v>26924</v>
      </c>
    </row>
    <row r="9269" spans="1:4" x14ac:dyDescent="0.25">
      <c r="A9269" s="94" t="s">
        <v>11591</v>
      </c>
      <c r="B9269" t="s">
        <v>714</v>
      </c>
      <c r="C9269">
        <v>88309</v>
      </c>
      <c r="D9269" s="94" t="s">
        <v>28295</v>
      </c>
    </row>
    <row r="9270" spans="1:4" x14ac:dyDescent="0.25">
      <c r="A9270" s="94" t="s">
        <v>11591</v>
      </c>
      <c r="B9270" t="s">
        <v>714</v>
      </c>
      <c r="C9270">
        <v>88316</v>
      </c>
      <c r="D9270" s="94" t="s">
        <v>28295</v>
      </c>
    </row>
    <row r="9271" spans="1:4" x14ac:dyDescent="0.25">
      <c r="A9271" s="94" t="s">
        <v>11591</v>
      </c>
      <c r="B9271" t="s">
        <v>714</v>
      </c>
      <c r="C9271">
        <v>88628</v>
      </c>
      <c r="D9271" s="94" t="s">
        <v>28303</v>
      </c>
    </row>
    <row r="9272" spans="1:4" x14ac:dyDescent="0.25">
      <c r="A9272" s="94" t="s">
        <v>11591</v>
      </c>
      <c r="B9272" t="s">
        <v>714</v>
      </c>
      <c r="C9272">
        <v>88907</v>
      </c>
      <c r="D9272" s="94" t="s">
        <v>28296</v>
      </c>
    </row>
    <row r="9273" spans="1:4" x14ac:dyDescent="0.25">
      <c r="A9273" s="94" t="s">
        <v>11591</v>
      </c>
      <c r="B9273" t="s">
        <v>714</v>
      </c>
      <c r="C9273">
        <v>88908</v>
      </c>
      <c r="D9273" s="94" t="s">
        <v>28297</v>
      </c>
    </row>
    <row r="9274" spans="1:4" x14ac:dyDescent="0.25">
      <c r="A9274" s="94" t="s">
        <v>11591</v>
      </c>
      <c r="B9274" t="s">
        <v>714</v>
      </c>
      <c r="C9274">
        <v>89993</v>
      </c>
      <c r="D9274" s="94" t="s">
        <v>28010</v>
      </c>
    </row>
    <row r="9275" spans="1:4" x14ac:dyDescent="0.25">
      <c r="A9275" s="94" t="s">
        <v>11591</v>
      </c>
      <c r="B9275" t="s">
        <v>714</v>
      </c>
      <c r="C9275">
        <v>89995</v>
      </c>
      <c r="D9275" s="94" t="s">
        <v>28298</v>
      </c>
    </row>
    <row r="9276" spans="1:4" x14ac:dyDescent="0.25">
      <c r="A9276" s="94" t="s">
        <v>11591</v>
      </c>
      <c r="B9276" t="s">
        <v>714</v>
      </c>
      <c r="C9276">
        <v>89996</v>
      </c>
      <c r="D9276" s="94" t="s">
        <v>28011</v>
      </c>
    </row>
    <row r="9277" spans="1:4" x14ac:dyDescent="0.25">
      <c r="A9277" s="94" t="s">
        <v>11591</v>
      </c>
      <c r="B9277" t="s">
        <v>714</v>
      </c>
      <c r="C9277">
        <v>89998</v>
      </c>
      <c r="D9277" s="94" t="s">
        <v>28299</v>
      </c>
    </row>
    <row r="9278" spans="1:4" x14ac:dyDescent="0.25">
      <c r="A9278" s="94" t="s">
        <v>11591</v>
      </c>
      <c r="B9278" t="s">
        <v>714</v>
      </c>
      <c r="C9278">
        <v>92783</v>
      </c>
      <c r="D9278" s="94" t="s">
        <v>28300</v>
      </c>
    </row>
    <row r="9279" spans="1:4" x14ac:dyDescent="0.25">
      <c r="A9279" s="94" t="s">
        <v>11591</v>
      </c>
      <c r="B9279" t="s">
        <v>714</v>
      </c>
      <c r="C9279">
        <v>94116</v>
      </c>
      <c r="D9279" s="94" t="s">
        <v>28301</v>
      </c>
    </row>
    <row r="9280" spans="1:4" x14ac:dyDescent="0.25">
      <c r="A9280" s="94" t="s">
        <v>11591</v>
      </c>
      <c r="B9280" t="s">
        <v>714</v>
      </c>
      <c r="C9280">
        <v>94970</v>
      </c>
      <c r="D9280" s="94" t="s">
        <v>28302</v>
      </c>
    </row>
    <row r="9281" spans="1:4" x14ac:dyDescent="0.25">
      <c r="A9281" s="94" t="s">
        <v>11591</v>
      </c>
      <c r="B9281" t="s">
        <v>714</v>
      </c>
      <c r="C9281">
        <v>97736</v>
      </c>
      <c r="D9281" s="94" t="s">
        <v>28304</v>
      </c>
    </row>
    <row r="9282" spans="1:4" x14ac:dyDescent="0.25">
      <c r="A9282" s="94" t="s">
        <v>11591</v>
      </c>
      <c r="B9282" t="s">
        <v>714</v>
      </c>
      <c r="C9282">
        <v>97738</v>
      </c>
      <c r="D9282" s="94" t="s">
        <v>26144</v>
      </c>
    </row>
    <row r="9283" spans="1:4" x14ac:dyDescent="0.25">
      <c r="A9283" s="94" t="s">
        <v>11592</v>
      </c>
      <c r="D9283" s="94" t="s">
        <v>14</v>
      </c>
    </row>
    <row r="9284" spans="1:4" x14ac:dyDescent="0.25">
      <c r="A9284" s="94" t="s">
        <v>11592</v>
      </c>
      <c r="B9284" t="s">
        <v>9991</v>
      </c>
      <c r="C9284">
        <v>660</v>
      </c>
      <c r="D9284" s="94" t="s">
        <v>28305</v>
      </c>
    </row>
    <row r="9285" spans="1:4" x14ac:dyDescent="0.25">
      <c r="A9285" s="94" t="s">
        <v>11592</v>
      </c>
      <c r="B9285" t="s">
        <v>9991</v>
      </c>
      <c r="C9285">
        <v>25067</v>
      </c>
      <c r="D9285" s="94" t="s">
        <v>28306</v>
      </c>
    </row>
    <row r="9286" spans="1:4" x14ac:dyDescent="0.25">
      <c r="A9286" s="94" t="s">
        <v>11592</v>
      </c>
      <c r="B9286" t="s">
        <v>714</v>
      </c>
      <c r="C9286">
        <v>87316</v>
      </c>
      <c r="D9286" s="94" t="s">
        <v>28307</v>
      </c>
    </row>
    <row r="9287" spans="1:4" x14ac:dyDescent="0.25">
      <c r="A9287" s="94" t="s">
        <v>11592</v>
      </c>
      <c r="B9287" t="s">
        <v>714</v>
      </c>
      <c r="C9287">
        <v>88309</v>
      </c>
      <c r="D9287" s="94" t="s">
        <v>28308</v>
      </c>
    </row>
    <row r="9288" spans="1:4" x14ac:dyDescent="0.25">
      <c r="A9288" s="94" t="s">
        <v>11592</v>
      </c>
      <c r="B9288" t="s">
        <v>714</v>
      </c>
      <c r="C9288">
        <v>88316</v>
      </c>
      <c r="D9288" s="94" t="s">
        <v>28308</v>
      </c>
    </row>
    <row r="9289" spans="1:4" x14ac:dyDescent="0.25">
      <c r="A9289" s="94" t="s">
        <v>11592</v>
      </c>
      <c r="B9289" t="s">
        <v>714</v>
      </c>
      <c r="C9289">
        <v>88628</v>
      </c>
      <c r="D9289" s="94" t="s">
        <v>28311</v>
      </c>
    </row>
    <row r="9290" spans="1:4" x14ac:dyDescent="0.25">
      <c r="A9290" s="94" t="s">
        <v>11592</v>
      </c>
      <c r="B9290" t="s">
        <v>714</v>
      </c>
      <c r="C9290">
        <v>89993</v>
      </c>
      <c r="D9290" s="94" t="s">
        <v>28010</v>
      </c>
    </row>
    <row r="9291" spans="1:4" x14ac:dyDescent="0.25">
      <c r="A9291" s="94" t="s">
        <v>11592</v>
      </c>
      <c r="B9291" t="s">
        <v>714</v>
      </c>
      <c r="C9291">
        <v>89995</v>
      </c>
      <c r="D9291" s="94" t="s">
        <v>28309</v>
      </c>
    </row>
    <row r="9292" spans="1:4" x14ac:dyDescent="0.25">
      <c r="A9292" s="94" t="s">
        <v>11592</v>
      </c>
      <c r="B9292" t="s">
        <v>714</v>
      </c>
      <c r="C9292">
        <v>89996</v>
      </c>
      <c r="D9292" s="94" t="s">
        <v>28011</v>
      </c>
    </row>
    <row r="9293" spans="1:4" x14ac:dyDescent="0.25">
      <c r="A9293" s="94" t="s">
        <v>11592</v>
      </c>
      <c r="B9293" t="s">
        <v>714</v>
      </c>
      <c r="C9293">
        <v>89998</v>
      </c>
      <c r="D9293" s="94" t="s">
        <v>28310</v>
      </c>
    </row>
    <row r="9294" spans="1:4" x14ac:dyDescent="0.25">
      <c r="A9294" s="94" t="s">
        <v>11593</v>
      </c>
      <c r="D9294" s="94" t="s">
        <v>14</v>
      </c>
    </row>
    <row r="9295" spans="1:4" x14ac:dyDescent="0.25">
      <c r="A9295" s="94" t="s">
        <v>11593</v>
      </c>
      <c r="B9295" t="s">
        <v>9991</v>
      </c>
      <c r="C9295">
        <v>660</v>
      </c>
      <c r="D9295" s="94" t="s">
        <v>28293</v>
      </c>
    </row>
    <row r="9296" spans="1:4" x14ac:dyDescent="0.25">
      <c r="A9296" s="94" t="s">
        <v>11593</v>
      </c>
      <c r="B9296" t="s">
        <v>9991</v>
      </c>
      <c r="C9296">
        <v>25067</v>
      </c>
      <c r="D9296" s="94" t="s">
        <v>28312</v>
      </c>
    </row>
    <row r="9297" spans="1:4" x14ac:dyDescent="0.25">
      <c r="A9297" s="94" t="s">
        <v>11593</v>
      </c>
      <c r="B9297" t="s">
        <v>714</v>
      </c>
      <c r="C9297">
        <v>87316</v>
      </c>
      <c r="D9297" s="94" t="s">
        <v>26924</v>
      </c>
    </row>
    <row r="9298" spans="1:4" x14ac:dyDescent="0.25">
      <c r="A9298" s="94" t="s">
        <v>11593</v>
      </c>
      <c r="B9298" t="s">
        <v>714</v>
      </c>
      <c r="C9298">
        <v>88309</v>
      </c>
      <c r="D9298" s="94" t="s">
        <v>28313</v>
      </c>
    </row>
    <row r="9299" spans="1:4" x14ac:dyDescent="0.25">
      <c r="A9299" s="94" t="s">
        <v>11593</v>
      </c>
      <c r="B9299" t="s">
        <v>714</v>
      </c>
      <c r="C9299">
        <v>88316</v>
      </c>
      <c r="D9299" s="94" t="s">
        <v>28313</v>
      </c>
    </row>
    <row r="9300" spans="1:4" x14ac:dyDescent="0.25">
      <c r="A9300" s="94" t="s">
        <v>11593</v>
      </c>
      <c r="B9300" t="s">
        <v>714</v>
      </c>
      <c r="C9300">
        <v>88628</v>
      </c>
      <c r="D9300" s="94" t="s">
        <v>28319</v>
      </c>
    </row>
    <row r="9301" spans="1:4" x14ac:dyDescent="0.25">
      <c r="A9301" s="94" t="s">
        <v>11593</v>
      </c>
      <c r="B9301" t="s">
        <v>714</v>
      </c>
      <c r="C9301">
        <v>88907</v>
      </c>
      <c r="D9301" s="94" t="s">
        <v>28314</v>
      </c>
    </row>
    <row r="9302" spans="1:4" x14ac:dyDescent="0.25">
      <c r="A9302" s="94" t="s">
        <v>11593</v>
      </c>
      <c r="B9302" t="s">
        <v>714</v>
      </c>
      <c r="C9302">
        <v>88908</v>
      </c>
      <c r="D9302" s="94" t="s">
        <v>28315</v>
      </c>
    </row>
    <row r="9303" spans="1:4" x14ac:dyDescent="0.25">
      <c r="A9303" s="94" t="s">
        <v>11593</v>
      </c>
      <c r="B9303" t="s">
        <v>714</v>
      </c>
      <c r="C9303">
        <v>89993</v>
      </c>
      <c r="D9303" s="94" t="s">
        <v>28010</v>
      </c>
    </row>
    <row r="9304" spans="1:4" x14ac:dyDescent="0.25">
      <c r="A9304" s="94" t="s">
        <v>11593</v>
      </c>
      <c r="B9304" t="s">
        <v>714</v>
      </c>
      <c r="C9304">
        <v>89995</v>
      </c>
      <c r="D9304" s="94" t="s">
        <v>28298</v>
      </c>
    </row>
    <row r="9305" spans="1:4" x14ac:dyDescent="0.25">
      <c r="A9305" s="94" t="s">
        <v>11593</v>
      </c>
      <c r="B9305" t="s">
        <v>714</v>
      </c>
      <c r="C9305">
        <v>89996</v>
      </c>
      <c r="D9305" s="94" t="s">
        <v>28011</v>
      </c>
    </row>
    <row r="9306" spans="1:4" x14ac:dyDescent="0.25">
      <c r="A9306" s="94" t="s">
        <v>11593</v>
      </c>
      <c r="B9306" t="s">
        <v>714</v>
      </c>
      <c r="C9306">
        <v>89998</v>
      </c>
      <c r="D9306" s="94" t="s">
        <v>28299</v>
      </c>
    </row>
    <row r="9307" spans="1:4" x14ac:dyDescent="0.25">
      <c r="A9307" s="94" t="s">
        <v>11593</v>
      </c>
      <c r="B9307" t="s">
        <v>714</v>
      </c>
      <c r="C9307">
        <v>92783</v>
      </c>
      <c r="D9307" s="94" t="s">
        <v>28316</v>
      </c>
    </row>
    <row r="9308" spans="1:4" x14ac:dyDescent="0.25">
      <c r="A9308" s="94" t="s">
        <v>11593</v>
      </c>
      <c r="B9308" t="s">
        <v>714</v>
      </c>
      <c r="C9308">
        <v>94116</v>
      </c>
      <c r="D9308" s="94" t="s">
        <v>28317</v>
      </c>
    </row>
    <row r="9309" spans="1:4" x14ac:dyDescent="0.25">
      <c r="A9309" s="94" t="s">
        <v>11593</v>
      </c>
      <c r="B9309" t="s">
        <v>714</v>
      </c>
      <c r="C9309">
        <v>94970</v>
      </c>
      <c r="D9309" s="94" t="s">
        <v>28318</v>
      </c>
    </row>
    <row r="9310" spans="1:4" x14ac:dyDescent="0.25">
      <c r="A9310" s="94" t="s">
        <v>11593</v>
      </c>
      <c r="B9310" t="s">
        <v>714</v>
      </c>
      <c r="C9310">
        <v>97736</v>
      </c>
      <c r="D9310" s="94" t="s">
        <v>28320</v>
      </c>
    </row>
    <row r="9311" spans="1:4" x14ac:dyDescent="0.25">
      <c r="A9311" s="94" t="s">
        <v>11593</v>
      </c>
      <c r="B9311" t="s">
        <v>714</v>
      </c>
      <c r="C9311">
        <v>97738</v>
      </c>
      <c r="D9311" s="94" t="s">
        <v>26144</v>
      </c>
    </row>
    <row r="9312" spans="1:4" x14ac:dyDescent="0.25">
      <c r="A9312" s="94" t="s">
        <v>11594</v>
      </c>
      <c r="D9312" s="94" t="s">
        <v>14</v>
      </c>
    </row>
    <row r="9313" spans="1:4" x14ac:dyDescent="0.25">
      <c r="A9313" s="94" t="s">
        <v>11594</v>
      </c>
      <c r="B9313" t="s">
        <v>9991</v>
      </c>
      <c r="C9313">
        <v>660</v>
      </c>
      <c r="D9313" s="94" t="s">
        <v>28305</v>
      </c>
    </row>
    <row r="9314" spans="1:4" x14ac:dyDescent="0.25">
      <c r="A9314" s="94" t="s">
        <v>11594</v>
      </c>
      <c r="B9314" t="s">
        <v>9991</v>
      </c>
      <c r="C9314">
        <v>25067</v>
      </c>
      <c r="D9314" s="94" t="s">
        <v>28306</v>
      </c>
    </row>
    <row r="9315" spans="1:4" x14ac:dyDescent="0.25">
      <c r="A9315" s="94" t="s">
        <v>11594</v>
      </c>
      <c r="B9315" t="s">
        <v>714</v>
      </c>
      <c r="C9315">
        <v>87316</v>
      </c>
      <c r="D9315" s="94" t="s">
        <v>28307</v>
      </c>
    </row>
    <row r="9316" spans="1:4" x14ac:dyDescent="0.25">
      <c r="A9316" s="94" t="s">
        <v>11594</v>
      </c>
      <c r="B9316" t="s">
        <v>714</v>
      </c>
      <c r="C9316">
        <v>88309</v>
      </c>
      <c r="D9316" s="94" t="s">
        <v>28308</v>
      </c>
    </row>
    <row r="9317" spans="1:4" x14ac:dyDescent="0.25">
      <c r="A9317" s="94" t="s">
        <v>11594</v>
      </c>
      <c r="B9317" t="s">
        <v>714</v>
      </c>
      <c r="C9317">
        <v>88316</v>
      </c>
      <c r="D9317" s="94" t="s">
        <v>28308</v>
      </c>
    </row>
    <row r="9318" spans="1:4" x14ac:dyDescent="0.25">
      <c r="A9318" s="94" t="s">
        <v>11594</v>
      </c>
      <c r="B9318" t="s">
        <v>714</v>
      </c>
      <c r="C9318">
        <v>88628</v>
      </c>
      <c r="D9318" s="94" t="s">
        <v>28311</v>
      </c>
    </row>
    <row r="9319" spans="1:4" x14ac:dyDescent="0.25">
      <c r="A9319" s="94" t="s">
        <v>11594</v>
      </c>
      <c r="B9319" t="s">
        <v>714</v>
      </c>
      <c r="C9319">
        <v>89993</v>
      </c>
      <c r="D9319" s="94" t="s">
        <v>28010</v>
      </c>
    </row>
    <row r="9320" spans="1:4" x14ac:dyDescent="0.25">
      <c r="A9320" s="94" t="s">
        <v>11594</v>
      </c>
      <c r="B9320" t="s">
        <v>714</v>
      </c>
      <c r="C9320">
        <v>89995</v>
      </c>
      <c r="D9320" s="94" t="s">
        <v>28309</v>
      </c>
    </row>
    <row r="9321" spans="1:4" x14ac:dyDescent="0.25">
      <c r="A9321" s="94" t="s">
        <v>11594</v>
      </c>
      <c r="B9321" t="s">
        <v>714</v>
      </c>
      <c r="C9321">
        <v>89996</v>
      </c>
      <c r="D9321" s="94" t="s">
        <v>28011</v>
      </c>
    </row>
    <row r="9322" spans="1:4" x14ac:dyDescent="0.25">
      <c r="A9322" s="94" t="s">
        <v>11594</v>
      </c>
      <c r="B9322" t="s">
        <v>714</v>
      </c>
      <c r="C9322">
        <v>89998</v>
      </c>
      <c r="D9322" s="94" t="s">
        <v>28310</v>
      </c>
    </row>
    <row r="9323" spans="1:4" x14ac:dyDescent="0.25">
      <c r="A9323" s="94" t="s">
        <v>11595</v>
      </c>
      <c r="D9323" s="94" t="s">
        <v>14</v>
      </c>
    </row>
    <row r="9324" spans="1:4" x14ac:dyDescent="0.25">
      <c r="A9324" s="94" t="s">
        <v>11595</v>
      </c>
      <c r="B9324" t="s">
        <v>9991</v>
      </c>
      <c r="C9324">
        <v>660</v>
      </c>
      <c r="D9324" s="94" t="s">
        <v>28128</v>
      </c>
    </row>
    <row r="9325" spans="1:4" x14ac:dyDescent="0.25">
      <c r="A9325" s="94" t="s">
        <v>11595</v>
      </c>
      <c r="B9325" t="s">
        <v>714</v>
      </c>
      <c r="C9325">
        <v>5678</v>
      </c>
      <c r="D9325" s="94" t="s">
        <v>28176</v>
      </c>
    </row>
    <row r="9326" spans="1:4" x14ac:dyDescent="0.25">
      <c r="A9326" s="94" t="s">
        <v>11595</v>
      </c>
      <c r="B9326" t="s">
        <v>714</v>
      </c>
      <c r="C9326">
        <v>5679</v>
      </c>
      <c r="D9326" s="94" t="s">
        <v>28177</v>
      </c>
    </row>
    <row r="9327" spans="1:4" x14ac:dyDescent="0.25">
      <c r="A9327" s="94" t="s">
        <v>11595</v>
      </c>
      <c r="B9327" t="s">
        <v>9991</v>
      </c>
      <c r="C9327">
        <v>25067</v>
      </c>
      <c r="D9327" s="94" t="s">
        <v>28178</v>
      </c>
    </row>
    <row r="9328" spans="1:4" x14ac:dyDescent="0.25">
      <c r="A9328" s="94" t="s">
        <v>11595</v>
      </c>
      <c r="B9328" t="s">
        <v>714</v>
      </c>
      <c r="C9328">
        <v>87316</v>
      </c>
      <c r="D9328" s="94" t="s">
        <v>26325</v>
      </c>
    </row>
    <row r="9329" spans="1:4" x14ac:dyDescent="0.25">
      <c r="A9329" s="94" t="s">
        <v>11595</v>
      </c>
      <c r="B9329" t="s">
        <v>714</v>
      </c>
      <c r="C9329">
        <v>88309</v>
      </c>
      <c r="D9329" s="94" t="s">
        <v>28179</v>
      </c>
    </row>
    <row r="9330" spans="1:4" x14ac:dyDescent="0.25">
      <c r="A9330" s="94" t="s">
        <v>11595</v>
      </c>
      <c r="B9330" t="s">
        <v>714</v>
      </c>
      <c r="C9330">
        <v>88316</v>
      </c>
      <c r="D9330" s="94" t="s">
        <v>28179</v>
      </c>
    </row>
    <row r="9331" spans="1:4" x14ac:dyDescent="0.25">
      <c r="A9331" s="94" t="s">
        <v>11595</v>
      </c>
      <c r="B9331" t="s">
        <v>714</v>
      </c>
      <c r="C9331">
        <v>88628</v>
      </c>
      <c r="D9331" s="94" t="s">
        <v>28183</v>
      </c>
    </row>
    <row r="9332" spans="1:4" x14ac:dyDescent="0.25">
      <c r="A9332" s="94" t="s">
        <v>11595</v>
      </c>
      <c r="B9332" t="s">
        <v>714</v>
      </c>
      <c r="C9332">
        <v>89993</v>
      </c>
      <c r="D9332" s="94" t="s">
        <v>28010</v>
      </c>
    </row>
    <row r="9333" spans="1:4" x14ac:dyDescent="0.25">
      <c r="A9333" s="94" t="s">
        <v>11595</v>
      </c>
      <c r="B9333" t="s">
        <v>714</v>
      </c>
      <c r="C9333">
        <v>89995</v>
      </c>
      <c r="D9333" s="94" t="s">
        <v>28132</v>
      </c>
    </row>
    <row r="9334" spans="1:4" x14ac:dyDescent="0.25">
      <c r="A9334" s="94" t="s">
        <v>11595</v>
      </c>
      <c r="B9334" t="s">
        <v>714</v>
      </c>
      <c r="C9334">
        <v>89996</v>
      </c>
      <c r="D9334" s="94" t="s">
        <v>28011</v>
      </c>
    </row>
    <row r="9335" spans="1:4" x14ac:dyDescent="0.25">
      <c r="A9335" s="94" t="s">
        <v>11595</v>
      </c>
      <c r="B9335" t="s">
        <v>714</v>
      </c>
      <c r="C9335">
        <v>89998</v>
      </c>
      <c r="D9335" s="94" t="s">
        <v>28133</v>
      </c>
    </row>
    <row r="9336" spans="1:4" x14ac:dyDescent="0.25">
      <c r="A9336" s="94" t="s">
        <v>11595</v>
      </c>
      <c r="B9336" t="s">
        <v>714</v>
      </c>
      <c r="C9336">
        <v>92783</v>
      </c>
      <c r="D9336" s="94" t="s">
        <v>28180</v>
      </c>
    </row>
    <row r="9337" spans="1:4" x14ac:dyDescent="0.25">
      <c r="A9337" s="94" t="s">
        <v>11595</v>
      </c>
      <c r="B9337" t="s">
        <v>714</v>
      </c>
      <c r="C9337">
        <v>94116</v>
      </c>
      <c r="D9337" s="94" t="s">
        <v>28181</v>
      </c>
    </row>
    <row r="9338" spans="1:4" x14ac:dyDescent="0.25">
      <c r="A9338" s="94" t="s">
        <v>11595</v>
      </c>
      <c r="B9338" t="s">
        <v>714</v>
      </c>
      <c r="C9338">
        <v>94970</v>
      </c>
      <c r="D9338" s="94" t="s">
        <v>28182</v>
      </c>
    </row>
    <row r="9339" spans="1:4" x14ac:dyDescent="0.25">
      <c r="A9339" s="94" t="s">
        <v>11595</v>
      </c>
      <c r="B9339" t="s">
        <v>714</v>
      </c>
      <c r="C9339">
        <v>97736</v>
      </c>
      <c r="D9339" s="94" t="s">
        <v>28184</v>
      </c>
    </row>
    <row r="9340" spans="1:4" x14ac:dyDescent="0.25">
      <c r="A9340" s="94" t="s">
        <v>11595</v>
      </c>
      <c r="B9340" t="s">
        <v>714</v>
      </c>
      <c r="C9340">
        <v>97738</v>
      </c>
      <c r="D9340" s="94" t="s">
        <v>26144</v>
      </c>
    </row>
    <row r="9341" spans="1:4" x14ac:dyDescent="0.25">
      <c r="A9341" s="94" t="s">
        <v>11596</v>
      </c>
      <c r="D9341" s="94" t="s">
        <v>14</v>
      </c>
    </row>
    <row r="9342" spans="1:4" x14ac:dyDescent="0.25">
      <c r="A9342" s="94" t="s">
        <v>11596</v>
      </c>
      <c r="B9342" t="s">
        <v>9991</v>
      </c>
      <c r="C9342">
        <v>660</v>
      </c>
      <c r="D9342" s="94" t="s">
        <v>28321</v>
      </c>
    </row>
    <row r="9343" spans="1:4" x14ac:dyDescent="0.25">
      <c r="A9343" s="94" t="s">
        <v>11596</v>
      </c>
      <c r="B9343" t="s">
        <v>9991</v>
      </c>
      <c r="C9343">
        <v>25067</v>
      </c>
      <c r="D9343" s="94" t="s">
        <v>28322</v>
      </c>
    </row>
    <row r="9344" spans="1:4" x14ac:dyDescent="0.25">
      <c r="A9344" s="94" t="s">
        <v>11596</v>
      </c>
      <c r="B9344" t="s">
        <v>714</v>
      </c>
      <c r="C9344">
        <v>87316</v>
      </c>
      <c r="D9344" s="94" t="s">
        <v>28307</v>
      </c>
    </row>
    <row r="9345" spans="1:4" x14ac:dyDescent="0.25">
      <c r="A9345" s="94" t="s">
        <v>11596</v>
      </c>
      <c r="B9345" t="s">
        <v>714</v>
      </c>
      <c r="C9345">
        <v>88309</v>
      </c>
      <c r="D9345" s="94" t="s">
        <v>28323</v>
      </c>
    </row>
    <row r="9346" spans="1:4" x14ac:dyDescent="0.25">
      <c r="A9346" s="94" t="s">
        <v>11596</v>
      </c>
      <c r="B9346" t="s">
        <v>714</v>
      </c>
      <c r="C9346">
        <v>88316</v>
      </c>
      <c r="D9346" s="94" t="s">
        <v>28323</v>
      </c>
    </row>
    <row r="9347" spans="1:4" x14ac:dyDescent="0.25">
      <c r="A9347" s="94" t="s">
        <v>11596</v>
      </c>
      <c r="B9347" t="s">
        <v>714</v>
      </c>
      <c r="C9347">
        <v>88628</v>
      </c>
      <c r="D9347" s="94" t="s">
        <v>28330</v>
      </c>
    </row>
    <row r="9348" spans="1:4" x14ac:dyDescent="0.25">
      <c r="A9348" s="94" t="s">
        <v>11596</v>
      </c>
      <c r="B9348" t="s">
        <v>714</v>
      </c>
      <c r="C9348">
        <v>88907</v>
      </c>
      <c r="D9348" s="94" t="s">
        <v>28324</v>
      </c>
    </row>
    <row r="9349" spans="1:4" x14ac:dyDescent="0.25">
      <c r="A9349" s="94" t="s">
        <v>11596</v>
      </c>
      <c r="B9349" t="s">
        <v>714</v>
      </c>
      <c r="C9349">
        <v>88908</v>
      </c>
      <c r="D9349" s="94" t="s">
        <v>28325</v>
      </c>
    </row>
    <row r="9350" spans="1:4" x14ac:dyDescent="0.25">
      <c r="A9350" s="94" t="s">
        <v>11596</v>
      </c>
      <c r="B9350" t="s">
        <v>714</v>
      </c>
      <c r="C9350">
        <v>89993</v>
      </c>
      <c r="D9350" s="94" t="s">
        <v>28010</v>
      </c>
    </row>
    <row r="9351" spans="1:4" x14ac:dyDescent="0.25">
      <c r="A9351" s="94" t="s">
        <v>11596</v>
      </c>
      <c r="B9351" t="s">
        <v>714</v>
      </c>
      <c r="C9351">
        <v>89995</v>
      </c>
      <c r="D9351" s="94" t="s">
        <v>27480</v>
      </c>
    </row>
    <row r="9352" spans="1:4" x14ac:dyDescent="0.25">
      <c r="A9352" s="94" t="s">
        <v>11596</v>
      </c>
      <c r="B9352" t="s">
        <v>714</v>
      </c>
      <c r="C9352">
        <v>89996</v>
      </c>
      <c r="D9352" s="94" t="s">
        <v>28011</v>
      </c>
    </row>
    <row r="9353" spans="1:4" x14ac:dyDescent="0.25">
      <c r="A9353" s="94" t="s">
        <v>11596</v>
      </c>
      <c r="B9353" t="s">
        <v>714</v>
      </c>
      <c r="C9353">
        <v>89998</v>
      </c>
      <c r="D9353" s="94" t="s">
        <v>28326</v>
      </c>
    </row>
    <row r="9354" spans="1:4" x14ac:dyDescent="0.25">
      <c r="A9354" s="94" t="s">
        <v>11596</v>
      </c>
      <c r="B9354" t="s">
        <v>714</v>
      </c>
      <c r="C9354">
        <v>92783</v>
      </c>
      <c r="D9354" s="94" t="s">
        <v>28327</v>
      </c>
    </row>
    <row r="9355" spans="1:4" x14ac:dyDescent="0.25">
      <c r="A9355" s="94" t="s">
        <v>11596</v>
      </c>
      <c r="B9355" t="s">
        <v>714</v>
      </c>
      <c r="C9355">
        <v>94116</v>
      </c>
      <c r="D9355" s="94" t="s">
        <v>28328</v>
      </c>
    </row>
    <row r="9356" spans="1:4" x14ac:dyDescent="0.25">
      <c r="A9356" s="94" t="s">
        <v>11596</v>
      </c>
      <c r="B9356" t="s">
        <v>714</v>
      </c>
      <c r="C9356">
        <v>94970</v>
      </c>
      <c r="D9356" s="94" t="s">
        <v>28329</v>
      </c>
    </row>
    <row r="9357" spans="1:4" x14ac:dyDescent="0.25">
      <c r="A9357" s="94" t="s">
        <v>11596</v>
      </c>
      <c r="B9357" t="s">
        <v>714</v>
      </c>
      <c r="C9357">
        <v>97736</v>
      </c>
      <c r="D9357" s="94" t="s">
        <v>28331</v>
      </c>
    </row>
    <row r="9358" spans="1:4" x14ac:dyDescent="0.25">
      <c r="A9358" s="94" t="s">
        <v>11596</v>
      </c>
      <c r="B9358" t="s">
        <v>714</v>
      </c>
      <c r="C9358">
        <v>97738</v>
      </c>
      <c r="D9358" s="94" t="s">
        <v>26144</v>
      </c>
    </row>
    <row r="9359" spans="1:4" x14ac:dyDescent="0.25">
      <c r="A9359" s="94" t="s">
        <v>11597</v>
      </c>
      <c r="D9359" s="94" t="s">
        <v>14</v>
      </c>
    </row>
    <row r="9360" spans="1:4" x14ac:dyDescent="0.25">
      <c r="A9360" s="94" t="s">
        <v>11597</v>
      </c>
      <c r="B9360" t="s">
        <v>9991</v>
      </c>
      <c r="C9360">
        <v>660</v>
      </c>
      <c r="D9360" s="94" t="s">
        <v>28332</v>
      </c>
    </row>
    <row r="9361" spans="1:4" x14ac:dyDescent="0.25">
      <c r="A9361" s="94" t="s">
        <v>11597</v>
      </c>
      <c r="B9361" t="s">
        <v>9991</v>
      </c>
      <c r="C9361">
        <v>25067</v>
      </c>
      <c r="D9361" s="94" t="s">
        <v>28333</v>
      </c>
    </row>
    <row r="9362" spans="1:4" x14ac:dyDescent="0.25">
      <c r="A9362" s="94" t="s">
        <v>11597</v>
      </c>
      <c r="B9362" t="s">
        <v>714</v>
      </c>
      <c r="C9362">
        <v>87316</v>
      </c>
      <c r="D9362" s="94" t="s">
        <v>26333</v>
      </c>
    </row>
    <row r="9363" spans="1:4" x14ac:dyDescent="0.25">
      <c r="A9363" s="94" t="s">
        <v>11597</v>
      </c>
      <c r="B9363" t="s">
        <v>714</v>
      </c>
      <c r="C9363">
        <v>88309</v>
      </c>
      <c r="D9363" s="94" t="s">
        <v>28334</v>
      </c>
    </row>
    <row r="9364" spans="1:4" x14ac:dyDescent="0.25">
      <c r="A9364" s="94" t="s">
        <v>11597</v>
      </c>
      <c r="B9364" t="s">
        <v>714</v>
      </c>
      <c r="C9364">
        <v>88316</v>
      </c>
      <c r="D9364" s="94" t="s">
        <v>28334</v>
      </c>
    </row>
    <row r="9365" spans="1:4" x14ac:dyDescent="0.25">
      <c r="A9365" s="94" t="s">
        <v>11597</v>
      </c>
      <c r="B9365" t="s">
        <v>714</v>
      </c>
      <c r="C9365">
        <v>88628</v>
      </c>
      <c r="D9365" s="94" t="s">
        <v>28337</v>
      </c>
    </row>
    <row r="9366" spans="1:4" x14ac:dyDescent="0.25">
      <c r="A9366" s="94" t="s">
        <v>11597</v>
      </c>
      <c r="B9366" t="s">
        <v>714</v>
      </c>
      <c r="C9366">
        <v>89993</v>
      </c>
      <c r="D9366" s="94" t="s">
        <v>28010</v>
      </c>
    </row>
    <row r="9367" spans="1:4" x14ac:dyDescent="0.25">
      <c r="A9367" s="94" t="s">
        <v>11597</v>
      </c>
      <c r="B9367" t="s">
        <v>714</v>
      </c>
      <c r="C9367">
        <v>89995</v>
      </c>
      <c r="D9367" s="94" t="s">
        <v>28335</v>
      </c>
    </row>
    <row r="9368" spans="1:4" x14ac:dyDescent="0.25">
      <c r="A9368" s="94" t="s">
        <v>11597</v>
      </c>
      <c r="B9368" t="s">
        <v>714</v>
      </c>
      <c r="C9368">
        <v>89996</v>
      </c>
      <c r="D9368" s="94" t="s">
        <v>28011</v>
      </c>
    </row>
    <row r="9369" spans="1:4" x14ac:dyDescent="0.25">
      <c r="A9369" s="94" t="s">
        <v>11597</v>
      </c>
      <c r="B9369" t="s">
        <v>714</v>
      </c>
      <c r="C9369">
        <v>89998</v>
      </c>
      <c r="D9369" s="94" t="s">
        <v>28336</v>
      </c>
    </row>
    <row r="9370" spans="1:4" x14ac:dyDescent="0.25">
      <c r="A9370" s="94" t="s">
        <v>11598</v>
      </c>
      <c r="D9370" s="94" t="s">
        <v>14</v>
      </c>
    </row>
    <row r="9371" spans="1:4" x14ac:dyDescent="0.25">
      <c r="A9371" s="94" t="s">
        <v>11598</v>
      </c>
      <c r="B9371" t="s">
        <v>9991</v>
      </c>
      <c r="C9371">
        <v>660</v>
      </c>
      <c r="D9371" s="94" t="s">
        <v>28338</v>
      </c>
    </row>
    <row r="9372" spans="1:4" x14ac:dyDescent="0.25">
      <c r="A9372" s="94" t="s">
        <v>11598</v>
      </c>
      <c r="B9372" t="s">
        <v>9991</v>
      </c>
      <c r="C9372">
        <v>25067</v>
      </c>
      <c r="D9372" s="94" t="s">
        <v>28339</v>
      </c>
    </row>
    <row r="9373" spans="1:4" x14ac:dyDescent="0.25">
      <c r="A9373" s="94" t="s">
        <v>11598</v>
      </c>
      <c r="B9373" t="s">
        <v>714</v>
      </c>
      <c r="C9373">
        <v>87316</v>
      </c>
      <c r="D9373" s="94" t="s">
        <v>26333</v>
      </c>
    </row>
    <row r="9374" spans="1:4" x14ac:dyDescent="0.25">
      <c r="A9374" s="94" t="s">
        <v>11598</v>
      </c>
      <c r="B9374" t="s">
        <v>714</v>
      </c>
      <c r="C9374">
        <v>88309</v>
      </c>
      <c r="D9374" s="94" t="s">
        <v>28340</v>
      </c>
    </row>
    <row r="9375" spans="1:4" x14ac:dyDescent="0.25">
      <c r="A9375" s="94" t="s">
        <v>11598</v>
      </c>
      <c r="B9375" t="s">
        <v>714</v>
      </c>
      <c r="C9375">
        <v>88316</v>
      </c>
      <c r="D9375" s="94" t="s">
        <v>28340</v>
      </c>
    </row>
    <row r="9376" spans="1:4" x14ac:dyDescent="0.25">
      <c r="A9376" s="94" t="s">
        <v>11598</v>
      </c>
      <c r="B9376" t="s">
        <v>714</v>
      </c>
      <c r="C9376">
        <v>88628</v>
      </c>
      <c r="D9376" s="94" t="s">
        <v>28348</v>
      </c>
    </row>
    <row r="9377" spans="1:4" x14ac:dyDescent="0.25">
      <c r="A9377" s="94" t="s">
        <v>11598</v>
      </c>
      <c r="B9377" t="s">
        <v>714</v>
      </c>
      <c r="C9377">
        <v>88907</v>
      </c>
      <c r="D9377" s="94" t="s">
        <v>28341</v>
      </c>
    </row>
    <row r="9378" spans="1:4" x14ac:dyDescent="0.25">
      <c r="A9378" s="94" t="s">
        <v>11598</v>
      </c>
      <c r="B9378" t="s">
        <v>714</v>
      </c>
      <c r="C9378">
        <v>88908</v>
      </c>
      <c r="D9378" s="94" t="s">
        <v>28342</v>
      </c>
    </row>
    <row r="9379" spans="1:4" x14ac:dyDescent="0.25">
      <c r="A9379" s="94" t="s">
        <v>11598</v>
      </c>
      <c r="B9379" t="s">
        <v>714</v>
      </c>
      <c r="C9379">
        <v>89993</v>
      </c>
      <c r="D9379" s="94" t="s">
        <v>28010</v>
      </c>
    </row>
    <row r="9380" spans="1:4" x14ac:dyDescent="0.25">
      <c r="A9380" s="94" t="s">
        <v>11598</v>
      </c>
      <c r="B9380" t="s">
        <v>714</v>
      </c>
      <c r="C9380">
        <v>89995</v>
      </c>
      <c r="D9380" s="94" t="s">
        <v>28343</v>
      </c>
    </row>
    <row r="9381" spans="1:4" x14ac:dyDescent="0.25">
      <c r="A9381" s="94" t="s">
        <v>11598</v>
      </c>
      <c r="B9381" t="s">
        <v>714</v>
      </c>
      <c r="C9381">
        <v>89996</v>
      </c>
      <c r="D9381" s="94" t="s">
        <v>28011</v>
      </c>
    </row>
    <row r="9382" spans="1:4" x14ac:dyDescent="0.25">
      <c r="A9382" s="94" t="s">
        <v>11598</v>
      </c>
      <c r="B9382" t="s">
        <v>714</v>
      </c>
      <c r="C9382">
        <v>89998</v>
      </c>
      <c r="D9382" s="94" t="s">
        <v>28344</v>
      </c>
    </row>
    <row r="9383" spans="1:4" x14ac:dyDescent="0.25">
      <c r="A9383" s="94" t="s">
        <v>11598</v>
      </c>
      <c r="B9383" t="s">
        <v>714</v>
      </c>
      <c r="C9383">
        <v>92783</v>
      </c>
      <c r="D9383" s="94" t="s">
        <v>28345</v>
      </c>
    </row>
    <row r="9384" spans="1:4" x14ac:dyDescent="0.25">
      <c r="A9384" s="94" t="s">
        <v>11598</v>
      </c>
      <c r="B9384" t="s">
        <v>714</v>
      </c>
      <c r="C9384">
        <v>94116</v>
      </c>
      <c r="D9384" s="94" t="s">
        <v>28346</v>
      </c>
    </row>
    <row r="9385" spans="1:4" x14ac:dyDescent="0.25">
      <c r="A9385" s="94" t="s">
        <v>11598</v>
      </c>
      <c r="B9385" t="s">
        <v>714</v>
      </c>
      <c r="C9385">
        <v>94970</v>
      </c>
      <c r="D9385" s="94" t="s">
        <v>28347</v>
      </c>
    </row>
    <row r="9386" spans="1:4" x14ac:dyDescent="0.25">
      <c r="A9386" s="94" t="s">
        <v>11598</v>
      </c>
      <c r="B9386" t="s">
        <v>714</v>
      </c>
      <c r="C9386">
        <v>97736</v>
      </c>
      <c r="D9386" s="94" t="s">
        <v>28349</v>
      </c>
    </row>
    <row r="9387" spans="1:4" x14ac:dyDescent="0.25">
      <c r="A9387" s="94" t="s">
        <v>11598</v>
      </c>
      <c r="B9387" t="s">
        <v>714</v>
      </c>
      <c r="C9387">
        <v>97738</v>
      </c>
      <c r="D9387" s="94" t="s">
        <v>26144</v>
      </c>
    </row>
    <row r="9388" spans="1:4" x14ac:dyDescent="0.25">
      <c r="A9388" s="94" t="s">
        <v>11599</v>
      </c>
      <c r="D9388" s="94" t="s">
        <v>14</v>
      </c>
    </row>
    <row r="9389" spans="1:4" x14ac:dyDescent="0.25">
      <c r="A9389" s="94" t="s">
        <v>11599</v>
      </c>
      <c r="B9389" t="s">
        <v>9991</v>
      </c>
      <c r="C9389">
        <v>660</v>
      </c>
      <c r="D9389" s="94" t="s">
        <v>28073</v>
      </c>
    </row>
    <row r="9390" spans="1:4" x14ac:dyDescent="0.25">
      <c r="A9390" s="94" t="s">
        <v>11599</v>
      </c>
      <c r="B9390" t="s">
        <v>9991</v>
      </c>
      <c r="C9390">
        <v>25067</v>
      </c>
      <c r="D9390" s="94" t="s">
        <v>28074</v>
      </c>
    </row>
    <row r="9391" spans="1:4" x14ac:dyDescent="0.25">
      <c r="A9391" s="94" t="s">
        <v>11599</v>
      </c>
      <c r="B9391" t="s">
        <v>714</v>
      </c>
      <c r="C9391">
        <v>87316</v>
      </c>
      <c r="D9391" s="94" t="s">
        <v>28075</v>
      </c>
    </row>
    <row r="9392" spans="1:4" x14ac:dyDescent="0.25">
      <c r="A9392" s="94" t="s">
        <v>11599</v>
      </c>
      <c r="B9392" t="s">
        <v>714</v>
      </c>
      <c r="C9392">
        <v>88309</v>
      </c>
      <c r="D9392" s="94" t="s">
        <v>28185</v>
      </c>
    </row>
    <row r="9393" spans="1:4" x14ac:dyDescent="0.25">
      <c r="A9393" s="94" t="s">
        <v>11599</v>
      </c>
      <c r="B9393" t="s">
        <v>714</v>
      </c>
      <c r="C9393">
        <v>88316</v>
      </c>
      <c r="D9393" s="94" t="s">
        <v>28185</v>
      </c>
    </row>
    <row r="9394" spans="1:4" x14ac:dyDescent="0.25">
      <c r="A9394" s="94" t="s">
        <v>11599</v>
      </c>
      <c r="B9394" t="s">
        <v>714</v>
      </c>
      <c r="C9394">
        <v>88628</v>
      </c>
      <c r="D9394" s="94" t="s">
        <v>28186</v>
      </c>
    </row>
    <row r="9395" spans="1:4" x14ac:dyDescent="0.25">
      <c r="A9395" s="94" t="s">
        <v>11599</v>
      </c>
      <c r="B9395" t="s">
        <v>714</v>
      </c>
      <c r="C9395">
        <v>89993</v>
      </c>
      <c r="D9395" s="94" t="s">
        <v>28010</v>
      </c>
    </row>
    <row r="9396" spans="1:4" x14ac:dyDescent="0.25">
      <c r="A9396" s="94" t="s">
        <v>11599</v>
      </c>
      <c r="B9396" t="s">
        <v>714</v>
      </c>
      <c r="C9396">
        <v>89995</v>
      </c>
      <c r="D9396" s="94" t="s">
        <v>27975</v>
      </c>
    </row>
    <row r="9397" spans="1:4" x14ac:dyDescent="0.25">
      <c r="A9397" s="94" t="s">
        <v>11599</v>
      </c>
      <c r="B9397" t="s">
        <v>714</v>
      </c>
      <c r="C9397">
        <v>89996</v>
      </c>
      <c r="D9397" s="94" t="s">
        <v>28011</v>
      </c>
    </row>
    <row r="9398" spans="1:4" x14ac:dyDescent="0.25">
      <c r="A9398" s="94" t="s">
        <v>11599</v>
      </c>
      <c r="B9398" t="s">
        <v>714</v>
      </c>
      <c r="C9398">
        <v>89998</v>
      </c>
      <c r="D9398" s="94" t="s">
        <v>28077</v>
      </c>
    </row>
    <row r="9399" spans="1:4" x14ac:dyDescent="0.25">
      <c r="A9399" s="94" t="s">
        <v>11600</v>
      </c>
      <c r="D9399" s="94" t="s">
        <v>14</v>
      </c>
    </row>
    <row r="9400" spans="1:4" x14ac:dyDescent="0.25">
      <c r="A9400" s="94" t="s">
        <v>11600</v>
      </c>
      <c r="B9400" t="s">
        <v>714</v>
      </c>
      <c r="C9400">
        <v>5678</v>
      </c>
      <c r="D9400" s="94" t="s">
        <v>28357</v>
      </c>
    </row>
    <row r="9401" spans="1:4" x14ac:dyDescent="0.25">
      <c r="A9401" s="94" t="s">
        <v>11600</v>
      </c>
      <c r="B9401" t="s">
        <v>714</v>
      </c>
      <c r="C9401">
        <v>5679</v>
      </c>
      <c r="D9401" s="94" t="s">
        <v>28358</v>
      </c>
    </row>
    <row r="9402" spans="1:4" x14ac:dyDescent="0.25">
      <c r="A9402" s="94" t="s">
        <v>11600</v>
      </c>
      <c r="B9402" t="s">
        <v>9991</v>
      </c>
      <c r="C9402">
        <v>12532</v>
      </c>
      <c r="D9402" s="94" t="s">
        <v>26527</v>
      </c>
    </row>
    <row r="9403" spans="1:4" x14ac:dyDescent="0.25">
      <c r="A9403" s="94" t="s">
        <v>11600</v>
      </c>
      <c r="B9403" t="s">
        <v>714</v>
      </c>
      <c r="C9403">
        <v>88309</v>
      </c>
      <c r="D9403" s="94" t="s">
        <v>28359</v>
      </c>
    </row>
    <row r="9404" spans="1:4" x14ac:dyDescent="0.25">
      <c r="A9404" s="94" t="s">
        <v>11600</v>
      </c>
      <c r="B9404" t="s">
        <v>714</v>
      </c>
      <c r="C9404">
        <v>88316</v>
      </c>
      <c r="D9404" s="94" t="s">
        <v>28359</v>
      </c>
    </row>
    <row r="9405" spans="1:4" x14ac:dyDescent="0.25">
      <c r="A9405" s="94" t="s">
        <v>11600</v>
      </c>
      <c r="B9405" t="s">
        <v>714</v>
      </c>
      <c r="C9405">
        <v>88628</v>
      </c>
      <c r="D9405" s="94" t="s">
        <v>26148</v>
      </c>
    </row>
    <row r="9406" spans="1:4" x14ac:dyDescent="0.25">
      <c r="A9406" s="94" t="s">
        <v>11601</v>
      </c>
      <c r="D9406" s="94" t="s">
        <v>14</v>
      </c>
    </row>
    <row r="9407" spans="1:4" x14ac:dyDescent="0.25">
      <c r="A9407" s="94" t="s">
        <v>11601</v>
      </c>
      <c r="B9407" t="s">
        <v>9991</v>
      </c>
      <c r="C9407">
        <v>7258</v>
      </c>
      <c r="D9407" s="94" t="s">
        <v>28360</v>
      </c>
    </row>
    <row r="9408" spans="1:4" x14ac:dyDescent="0.25">
      <c r="A9408" s="94" t="s">
        <v>11601</v>
      </c>
      <c r="B9408" t="s">
        <v>714</v>
      </c>
      <c r="C9408">
        <v>87316</v>
      </c>
      <c r="D9408" s="94" t="s">
        <v>27429</v>
      </c>
    </row>
    <row r="9409" spans="1:4" x14ac:dyDescent="0.25">
      <c r="A9409" s="94" t="s">
        <v>11601</v>
      </c>
      <c r="B9409" t="s">
        <v>714</v>
      </c>
      <c r="C9409">
        <v>88309</v>
      </c>
      <c r="D9409" s="94" t="s">
        <v>28361</v>
      </c>
    </row>
    <row r="9410" spans="1:4" x14ac:dyDescent="0.25">
      <c r="A9410" s="94" t="s">
        <v>11601</v>
      </c>
      <c r="B9410" t="s">
        <v>714</v>
      </c>
      <c r="C9410">
        <v>88316</v>
      </c>
      <c r="D9410" s="94" t="s">
        <v>28361</v>
      </c>
    </row>
    <row r="9411" spans="1:4" x14ac:dyDescent="0.25">
      <c r="A9411" s="94" t="s">
        <v>11601</v>
      </c>
      <c r="B9411" t="s">
        <v>714</v>
      </c>
      <c r="C9411">
        <v>88628</v>
      </c>
      <c r="D9411" s="94" t="s">
        <v>28362</v>
      </c>
    </row>
    <row r="9412" spans="1:4" x14ac:dyDescent="0.25">
      <c r="A9412" s="94" t="s">
        <v>11601</v>
      </c>
      <c r="B9412" t="s">
        <v>714</v>
      </c>
      <c r="C9412">
        <v>89995</v>
      </c>
      <c r="D9412" s="94" t="s">
        <v>26616</v>
      </c>
    </row>
    <row r="9413" spans="1:4" x14ac:dyDescent="0.25">
      <c r="A9413" s="94" t="s">
        <v>11601</v>
      </c>
      <c r="B9413" t="s">
        <v>714</v>
      </c>
      <c r="C9413">
        <v>89998</v>
      </c>
      <c r="D9413" s="94" t="s">
        <v>27933</v>
      </c>
    </row>
    <row r="9414" spans="1:4" x14ac:dyDescent="0.25">
      <c r="A9414" s="94" t="s">
        <v>11601</v>
      </c>
      <c r="B9414" t="s">
        <v>714</v>
      </c>
      <c r="C9414">
        <v>96536</v>
      </c>
      <c r="D9414" s="94" t="s">
        <v>27937</v>
      </c>
    </row>
    <row r="9415" spans="1:4" x14ac:dyDescent="0.25">
      <c r="A9415" s="94" t="s">
        <v>11602</v>
      </c>
      <c r="D9415" s="94" t="s">
        <v>14</v>
      </c>
    </row>
    <row r="9416" spans="1:4" x14ac:dyDescent="0.25">
      <c r="A9416" s="94" t="s">
        <v>11602</v>
      </c>
      <c r="B9416" t="s">
        <v>9991</v>
      </c>
      <c r="C9416">
        <v>660</v>
      </c>
      <c r="D9416" s="94" t="s">
        <v>28079</v>
      </c>
    </row>
    <row r="9417" spans="1:4" x14ac:dyDescent="0.25">
      <c r="A9417" s="94" t="s">
        <v>11602</v>
      </c>
      <c r="B9417" t="s">
        <v>9991</v>
      </c>
      <c r="C9417">
        <v>25067</v>
      </c>
      <c r="D9417" s="94" t="s">
        <v>28187</v>
      </c>
    </row>
    <row r="9418" spans="1:4" x14ac:dyDescent="0.25">
      <c r="A9418" s="94" t="s">
        <v>11602</v>
      </c>
      <c r="B9418" t="s">
        <v>714</v>
      </c>
      <c r="C9418">
        <v>87316</v>
      </c>
      <c r="D9418" s="94" t="s">
        <v>28140</v>
      </c>
    </row>
    <row r="9419" spans="1:4" x14ac:dyDescent="0.25">
      <c r="A9419" s="94" t="s">
        <v>11602</v>
      </c>
      <c r="B9419" t="s">
        <v>714</v>
      </c>
      <c r="C9419">
        <v>88309</v>
      </c>
      <c r="D9419" s="94" t="s">
        <v>28188</v>
      </c>
    </row>
    <row r="9420" spans="1:4" x14ac:dyDescent="0.25">
      <c r="A9420" s="94" t="s">
        <v>11602</v>
      </c>
      <c r="B9420" t="s">
        <v>714</v>
      </c>
      <c r="C9420">
        <v>88316</v>
      </c>
      <c r="D9420" s="94" t="s">
        <v>28188</v>
      </c>
    </row>
    <row r="9421" spans="1:4" x14ac:dyDescent="0.25">
      <c r="A9421" s="94" t="s">
        <v>11602</v>
      </c>
      <c r="B9421" t="s">
        <v>714</v>
      </c>
      <c r="C9421">
        <v>88628</v>
      </c>
      <c r="D9421" s="94" t="s">
        <v>28194</v>
      </c>
    </row>
    <row r="9422" spans="1:4" x14ac:dyDescent="0.25">
      <c r="A9422" s="94" t="s">
        <v>11602</v>
      </c>
      <c r="B9422" t="s">
        <v>714</v>
      </c>
      <c r="C9422">
        <v>88907</v>
      </c>
      <c r="D9422" s="94" t="s">
        <v>28189</v>
      </c>
    </row>
    <row r="9423" spans="1:4" x14ac:dyDescent="0.25">
      <c r="A9423" s="94" t="s">
        <v>11602</v>
      </c>
      <c r="B9423" t="s">
        <v>714</v>
      </c>
      <c r="C9423">
        <v>88908</v>
      </c>
      <c r="D9423" s="94" t="s">
        <v>28190</v>
      </c>
    </row>
    <row r="9424" spans="1:4" x14ac:dyDescent="0.25">
      <c r="A9424" s="94" t="s">
        <v>11602</v>
      </c>
      <c r="B9424" t="s">
        <v>714</v>
      </c>
      <c r="C9424">
        <v>89993</v>
      </c>
      <c r="D9424" s="94" t="s">
        <v>28010</v>
      </c>
    </row>
    <row r="9425" spans="1:4" x14ac:dyDescent="0.25">
      <c r="A9425" s="94" t="s">
        <v>11602</v>
      </c>
      <c r="B9425" t="s">
        <v>714</v>
      </c>
      <c r="C9425">
        <v>89995</v>
      </c>
      <c r="D9425" s="94" t="s">
        <v>28083</v>
      </c>
    </row>
    <row r="9426" spans="1:4" x14ac:dyDescent="0.25">
      <c r="A9426" s="94" t="s">
        <v>11602</v>
      </c>
      <c r="B9426" t="s">
        <v>714</v>
      </c>
      <c r="C9426">
        <v>89996</v>
      </c>
      <c r="D9426" s="94" t="s">
        <v>28011</v>
      </c>
    </row>
    <row r="9427" spans="1:4" x14ac:dyDescent="0.25">
      <c r="A9427" s="94" t="s">
        <v>11602</v>
      </c>
      <c r="B9427" t="s">
        <v>714</v>
      </c>
      <c r="C9427">
        <v>89998</v>
      </c>
      <c r="D9427" s="94" t="s">
        <v>28084</v>
      </c>
    </row>
    <row r="9428" spans="1:4" x14ac:dyDescent="0.25">
      <c r="A9428" s="94" t="s">
        <v>11602</v>
      </c>
      <c r="B9428" t="s">
        <v>714</v>
      </c>
      <c r="C9428">
        <v>92783</v>
      </c>
      <c r="D9428" s="94" t="s">
        <v>28191</v>
      </c>
    </row>
    <row r="9429" spans="1:4" x14ac:dyDescent="0.25">
      <c r="A9429" s="94" t="s">
        <v>11602</v>
      </c>
      <c r="B9429" t="s">
        <v>714</v>
      </c>
      <c r="C9429">
        <v>94116</v>
      </c>
      <c r="D9429" s="94" t="s">
        <v>28192</v>
      </c>
    </row>
    <row r="9430" spans="1:4" x14ac:dyDescent="0.25">
      <c r="A9430" s="94" t="s">
        <v>11602</v>
      </c>
      <c r="B9430" t="s">
        <v>714</v>
      </c>
      <c r="C9430">
        <v>94970</v>
      </c>
      <c r="D9430" s="94" t="s">
        <v>28193</v>
      </c>
    </row>
    <row r="9431" spans="1:4" x14ac:dyDescent="0.25">
      <c r="A9431" s="94" t="s">
        <v>11602</v>
      </c>
      <c r="B9431" t="s">
        <v>714</v>
      </c>
      <c r="C9431">
        <v>97736</v>
      </c>
      <c r="D9431" s="94" t="s">
        <v>28195</v>
      </c>
    </row>
    <row r="9432" spans="1:4" x14ac:dyDescent="0.25">
      <c r="A9432" s="94" t="s">
        <v>11602</v>
      </c>
      <c r="B9432" t="s">
        <v>714</v>
      </c>
      <c r="C9432">
        <v>97738</v>
      </c>
      <c r="D9432" s="94" t="s">
        <v>26144</v>
      </c>
    </row>
    <row r="9433" spans="1:4" x14ac:dyDescent="0.25">
      <c r="A9433" s="94" t="s">
        <v>11603</v>
      </c>
      <c r="D9433" s="94" t="s">
        <v>14</v>
      </c>
    </row>
    <row r="9434" spans="1:4" x14ac:dyDescent="0.25">
      <c r="A9434" s="94" t="s">
        <v>11603</v>
      </c>
      <c r="B9434" t="s">
        <v>9991</v>
      </c>
      <c r="C9434">
        <v>660</v>
      </c>
      <c r="D9434" s="94" t="s">
        <v>28090</v>
      </c>
    </row>
    <row r="9435" spans="1:4" x14ac:dyDescent="0.25">
      <c r="A9435" s="94" t="s">
        <v>11603</v>
      </c>
      <c r="B9435" t="s">
        <v>9991</v>
      </c>
      <c r="C9435">
        <v>25067</v>
      </c>
      <c r="D9435" s="94" t="s">
        <v>28091</v>
      </c>
    </row>
    <row r="9436" spans="1:4" x14ac:dyDescent="0.25">
      <c r="A9436" s="94" t="s">
        <v>11603</v>
      </c>
      <c r="B9436" t="s">
        <v>714</v>
      </c>
      <c r="C9436">
        <v>87316</v>
      </c>
      <c r="D9436" s="94" t="s">
        <v>26327</v>
      </c>
    </row>
    <row r="9437" spans="1:4" x14ac:dyDescent="0.25">
      <c r="A9437" s="94" t="s">
        <v>11603</v>
      </c>
      <c r="B9437" t="s">
        <v>714</v>
      </c>
      <c r="C9437">
        <v>88309</v>
      </c>
      <c r="D9437" s="94" t="s">
        <v>28196</v>
      </c>
    </row>
    <row r="9438" spans="1:4" x14ac:dyDescent="0.25">
      <c r="A9438" s="94" t="s">
        <v>11603</v>
      </c>
      <c r="B9438" t="s">
        <v>714</v>
      </c>
      <c r="C9438">
        <v>88316</v>
      </c>
      <c r="D9438" s="94" t="s">
        <v>28196</v>
      </c>
    </row>
    <row r="9439" spans="1:4" x14ac:dyDescent="0.25">
      <c r="A9439" s="94" t="s">
        <v>11603</v>
      </c>
      <c r="B9439" t="s">
        <v>714</v>
      </c>
      <c r="C9439">
        <v>88628</v>
      </c>
      <c r="D9439" s="94" t="s">
        <v>28197</v>
      </c>
    </row>
    <row r="9440" spans="1:4" x14ac:dyDescent="0.25">
      <c r="A9440" s="94" t="s">
        <v>11603</v>
      </c>
      <c r="B9440" t="s">
        <v>714</v>
      </c>
      <c r="C9440">
        <v>89993</v>
      </c>
      <c r="D9440" s="94" t="s">
        <v>28010</v>
      </c>
    </row>
    <row r="9441" spans="1:4" x14ac:dyDescent="0.25">
      <c r="A9441" s="94" t="s">
        <v>11603</v>
      </c>
      <c r="B9441" t="s">
        <v>714</v>
      </c>
      <c r="C9441">
        <v>89995</v>
      </c>
      <c r="D9441" s="94" t="s">
        <v>28093</v>
      </c>
    </row>
    <row r="9442" spans="1:4" x14ac:dyDescent="0.25">
      <c r="A9442" s="94" t="s">
        <v>11603</v>
      </c>
      <c r="B9442" t="s">
        <v>714</v>
      </c>
      <c r="C9442">
        <v>89996</v>
      </c>
      <c r="D9442" s="94" t="s">
        <v>28011</v>
      </c>
    </row>
    <row r="9443" spans="1:4" x14ac:dyDescent="0.25">
      <c r="A9443" s="94" t="s">
        <v>11603</v>
      </c>
      <c r="B9443" t="s">
        <v>714</v>
      </c>
      <c r="C9443">
        <v>89998</v>
      </c>
      <c r="D9443" s="94" t="s">
        <v>28094</v>
      </c>
    </row>
    <row r="9444" spans="1:4" x14ac:dyDescent="0.25">
      <c r="A9444" s="94" t="s">
        <v>11604</v>
      </c>
      <c r="D9444" s="94" t="s">
        <v>14</v>
      </c>
    </row>
    <row r="9445" spans="1:4" x14ac:dyDescent="0.25">
      <c r="A9445" s="94" t="s">
        <v>11604</v>
      </c>
      <c r="B9445" t="s">
        <v>9991</v>
      </c>
      <c r="C9445">
        <v>660</v>
      </c>
      <c r="D9445" s="94" t="s">
        <v>28148</v>
      </c>
    </row>
    <row r="9446" spans="1:4" x14ac:dyDescent="0.25">
      <c r="A9446" s="94" t="s">
        <v>11604</v>
      </c>
      <c r="B9446" t="s">
        <v>9991</v>
      </c>
      <c r="C9446">
        <v>25067</v>
      </c>
      <c r="D9446" s="94" t="s">
        <v>28198</v>
      </c>
    </row>
    <row r="9447" spans="1:4" x14ac:dyDescent="0.25">
      <c r="A9447" s="94" t="s">
        <v>11604</v>
      </c>
      <c r="B9447" t="s">
        <v>714</v>
      </c>
      <c r="C9447">
        <v>87316</v>
      </c>
      <c r="D9447" s="94" t="s">
        <v>26945</v>
      </c>
    </row>
    <row r="9448" spans="1:4" x14ac:dyDescent="0.25">
      <c r="A9448" s="94" t="s">
        <v>11604</v>
      </c>
      <c r="B9448" t="s">
        <v>714</v>
      </c>
      <c r="C9448">
        <v>88309</v>
      </c>
      <c r="D9448" s="94" t="s">
        <v>28199</v>
      </c>
    </row>
    <row r="9449" spans="1:4" x14ac:dyDescent="0.25">
      <c r="A9449" s="94" t="s">
        <v>11604</v>
      </c>
      <c r="B9449" t="s">
        <v>714</v>
      </c>
      <c r="C9449">
        <v>88316</v>
      </c>
      <c r="D9449" s="94" t="s">
        <v>28199</v>
      </c>
    </row>
    <row r="9450" spans="1:4" x14ac:dyDescent="0.25">
      <c r="A9450" s="94" t="s">
        <v>11604</v>
      </c>
      <c r="B9450" t="s">
        <v>714</v>
      </c>
      <c r="C9450">
        <v>88628</v>
      </c>
      <c r="D9450" s="94" t="s">
        <v>28205</v>
      </c>
    </row>
    <row r="9451" spans="1:4" x14ac:dyDescent="0.25">
      <c r="A9451" s="94" t="s">
        <v>11604</v>
      </c>
      <c r="B9451" t="s">
        <v>714</v>
      </c>
      <c r="C9451">
        <v>88907</v>
      </c>
      <c r="D9451" s="94" t="s">
        <v>28200</v>
      </c>
    </row>
    <row r="9452" spans="1:4" x14ac:dyDescent="0.25">
      <c r="A9452" s="94" t="s">
        <v>11604</v>
      </c>
      <c r="B9452" t="s">
        <v>714</v>
      </c>
      <c r="C9452">
        <v>88908</v>
      </c>
      <c r="D9452" s="94" t="s">
        <v>28201</v>
      </c>
    </row>
    <row r="9453" spans="1:4" x14ac:dyDescent="0.25">
      <c r="A9453" s="94" t="s">
        <v>11604</v>
      </c>
      <c r="B9453" t="s">
        <v>714</v>
      </c>
      <c r="C9453">
        <v>89993</v>
      </c>
      <c r="D9453" s="94" t="s">
        <v>28010</v>
      </c>
    </row>
    <row r="9454" spans="1:4" x14ac:dyDescent="0.25">
      <c r="A9454" s="94" t="s">
        <v>11604</v>
      </c>
      <c r="B9454" t="s">
        <v>714</v>
      </c>
      <c r="C9454">
        <v>89995</v>
      </c>
      <c r="D9454" s="94" t="s">
        <v>28153</v>
      </c>
    </row>
    <row r="9455" spans="1:4" x14ac:dyDescent="0.25">
      <c r="A9455" s="94" t="s">
        <v>11604</v>
      </c>
      <c r="B9455" t="s">
        <v>714</v>
      </c>
      <c r="C9455">
        <v>89996</v>
      </c>
      <c r="D9455" s="94" t="s">
        <v>28011</v>
      </c>
    </row>
    <row r="9456" spans="1:4" x14ac:dyDescent="0.25">
      <c r="A9456" s="94" t="s">
        <v>11604</v>
      </c>
      <c r="B9456" t="s">
        <v>714</v>
      </c>
      <c r="C9456">
        <v>89998</v>
      </c>
      <c r="D9456" s="94" t="s">
        <v>28154</v>
      </c>
    </row>
    <row r="9457" spans="1:4" x14ac:dyDescent="0.25">
      <c r="A9457" s="94" t="s">
        <v>11604</v>
      </c>
      <c r="B9457" t="s">
        <v>714</v>
      </c>
      <c r="C9457">
        <v>92783</v>
      </c>
      <c r="D9457" s="94" t="s">
        <v>28202</v>
      </c>
    </row>
    <row r="9458" spans="1:4" x14ac:dyDescent="0.25">
      <c r="A9458" s="94" t="s">
        <v>11604</v>
      </c>
      <c r="B9458" t="s">
        <v>714</v>
      </c>
      <c r="C9458">
        <v>94116</v>
      </c>
      <c r="D9458" s="94" t="s">
        <v>28203</v>
      </c>
    </row>
    <row r="9459" spans="1:4" x14ac:dyDescent="0.25">
      <c r="A9459" s="94" t="s">
        <v>11604</v>
      </c>
      <c r="B9459" t="s">
        <v>714</v>
      </c>
      <c r="C9459">
        <v>94970</v>
      </c>
      <c r="D9459" s="94" t="s">
        <v>28204</v>
      </c>
    </row>
    <row r="9460" spans="1:4" x14ac:dyDescent="0.25">
      <c r="A9460" s="94" t="s">
        <v>11604</v>
      </c>
      <c r="B9460" t="s">
        <v>714</v>
      </c>
      <c r="C9460">
        <v>97736</v>
      </c>
      <c r="D9460" s="94" t="s">
        <v>28206</v>
      </c>
    </row>
    <row r="9461" spans="1:4" x14ac:dyDescent="0.25">
      <c r="A9461" s="94" t="s">
        <v>11604</v>
      </c>
      <c r="B9461" t="s">
        <v>714</v>
      </c>
      <c r="C9461">
        <v>97738</v>
      </c>
      <c r="D9461" s="94" t="s">
        <v>26144</v>
      </c>
    </row>
    <row r="9462" spans="1:4" x14ac:dyDescent="0.25">
      <c r="A9462" s="94" t="s">
        <v>11605</v>
      </c>
      <c r="D9462" s="94" t="s">
        <v>14</v>
      </c>
    </row>
    <row r="9463" spans="1:4" x14ac:dyDescent="0.25">
      <c r="A9463" s="94" t="s">
        <v>11605</v>
      </c>
      <c r="B9463" t="s">
        <v>9991</v>
      </c>
      <c r="C9463">
        <v>660</v>
      </c>
      <c r="D9463" s="94" t="s">
        <v>28159</v>
      </c>
    </row>
    <row r="9464" spans="1:4" x14ac:dyDescent="0.25">
      <c r="A9464" s="94" t="s">
        <v>11605</v>
      </c>
      <c r="B9464" t="s">
        <v>9991</v>
      </c>
      <c r="C9464">
        <v>25067</v>
      </c>
      <c r="D9464" s="94" t="s">
        <v>28160</v>
      </c>
    </row>
    <row r="9465" spans="1:4" x14ac:dyDescent="0.25">
      <c r="A9465" s="94" t="s">
        <v>11605</v>
      </c>
      <c r="B9465" t="s">
        <v>714</v>
      </c>
      <c r="C9465">
        <v>87316</v>
      </c>
      <c r="D9465" s="94" t="s">
        <v>28161</v>
      </c>
    </row>
    <row r="9466" spans="1:4" x14ac:dyDescent="0.25">
      <c r="A9466" s="94" t="s">
        <v>11605</v>
      </c>
      <c r="B9466" t="s">
        <v>714</v>
      </c>
      <c r="C9466">
        <v>88309</v>
      </c>
      <c r="D9466" s="94" t="s">
        <v>28162</v>
      </c>
    </row>
    <row r="9467" spans="1:4" x14ac:dyDescent="0.25">
      <c r="A9467" s="94" t="s">
        <v>11605</v>
      </c>
      <c r="B9467" t="s">
        <v>714</v>
      </c>
      <c r="C9467">
        <v>88316</v>
      </c>
      <c r="D9467" s="94" t="s">
        <v>28162</v>
      </c>
    </row>
    <row r="9468" spans="1:4" x14ac:dyDescent="0.25">
      <c r="A9468" s="94" t="s">
        <v>11605</v>
      </c>
      <c r="B9468" t="s">
        <v>714</v>
      </c>
      <c r="C9468">
        <v>88628</v>
      </c>
      <c r="D9468" s="94" t="s">
        <v>28165</v>
      </c>
    </row>
    <row r="9469" spans="1:4" x14ac:dyDescent="0.25">
      <c r="A9469" s="94" t="s">
        <v>11605</v>
      </c>
      <c r="B9469" t="s">
        <v>714</v>
      </c>
      <c r="C9469">
        <v>89993</v>
      </c>
      <c r="D9469" s="94" t="s">
        <v>28010</v>
      </c>
    </row>
    <row r="9470" spans="1:4" x14ac:dyDescent="0.25">
      <c r="A9470" s="94" t="s">
        <v>11605</v>
      </c>
      <c r="B9470" t="s">
        <v>714</v>
      </c>
      <c r="C9470">
        <v>89995</v>
      </c>
      <c r="D9470" s="94" t="s">
        <v>28163</v>
      </c>
    </row>
    <row r="9471" spans="1:4" x14ac:dyDescent="0.25">
      <c r="A9471" s="94" t="s">
        <v>11605</v>
      </c>
      <c r="B9471" t="s">
        <v>714</v>
      </c>
      <c r="C9471">
        <v>89996</v>
      </c>
      <c r="D9471" s="94" t="s">
        <v>28011</v>
      </c>
    </row>
    <row r="9472" spans="1:4" x14ac:dyDescent="0.25">
      <c r="A9472" s="94" t="s">
        <v>11605</v>
      </c>
      <c r="B9472" t="s">
        <v>714</v>
      </c>
      <c r="C9472">
        <v>89998</v>
      </c>
      <c r="D9472" s="94" t="s">
        <v>28164</v>
      </c>
    </row>
    <row r="9473" spans="1:4" x14ac:dyDescent="0.25">
      <c r="A9473" s="94" t="s">
        <v>11606</v>
      </c>
      <c r="D9473" s="94" t="s">
        <v>14</v>
      </c>
    </row>
    <row r="9474" spans="1:4" x14ac:dyDescent="0.25">
      <c r="A9474" s="94" t="s">
        <v>11606</v>
      </c>
      <c r="B9474" t="s">
        <v>9991</v>
      </c>
      <c r="C9474">
        <v>660</v>
      </c>
      <c r="D9474" s="94" t="s">
        <v>28207</v>
      </c>
    </row>
    <row r="9475" spans="1:4" x14ac:dyDescent="0.25">
      <c r="A9475" s="94" t="s">
        <v>11606</v>
      </c>
      <c r="B9475" t="s">
        <v>9991</v>
      </c>
      <c r="C9475">
        <v>25067</v>
      </c>
      <c r="D9475" s="94" t="s">
        <v>28208</v>
      </c>
    </row>
    <row r="9476" spans="1:4" x14ac:dyDescent="0.25">
      <c r="A9476" s="94" t="s">
        <v>11606</v>
      </c>
      <c r="B9476" t="s">
        <v>714</v>
      </c>
      <c r="C9476">
        <v>87316</v>
      </c>
      <c r="D9476" s="94" t="s">
        <v>28209</v>
      </c>
    </row>
    <row r="9477" spans="1:4" x14ac:dyDescent="0.25">
      <c r="A9477" s="94" t="s">
        <v>11606</v>
      </c>
      <c r="B9477" t="s">
        <v>714</v>
      </c>
      <c r="C9477">
        <v>88309</v>
      </c>
      <c r="D9477" s="94" t="s">
        <v>28210</v>
      </c>
    </row>
    <row r="9478" spans="1:4" x14ac:dyDescent="0.25">
      <c r="A9478" s="94" t="s">
        <v>11606</v>
      </c>
      <c r="B9478" t="s">
        <v>714</v>
      </c>
      <c r="C9478">
        <v>88316</v>
      </c>
      <c r="D9478" s="94" t="s">
        <v>28210</v>
      </c>
    </row>
    <row r="9479" spans="1:4" x14ac:dyDescent="0.25">
      <c r="A9479" s="94" t="s">
        <v>11606</v>
      </c>
      <c r="B9479" t="s">
        <v>714</v>
      </c>
      <c r="C9479">
        <v>88628</v>
      </c>
      <c r="D9479" s="94" t="s">
        <v>28218</v>
      </c>
    </row>
    <row r="9480" spans="1:4" x14ac:dyDescent="0.25">
      <c r="A9480" s="94" t="s">
        <v>11606</v>
      </c>
      <c r="B9480" t="s">
        <v>714</v>
      </c>
      <c r="C9480">
        <v>88907</v>
      </c>
      <c r="D9480" s="94" t="s">
        <v>28211</v>
      </c>
    </row>
    <row r="9481" spans="1:4" x14ac:dyDescent="0.25">
      <c r="A9481" s="94" t="s">
        <v>11606</v>
      </c>
      <c r="B9481" t="s">
        <v>714</v>
      </c>
      <c r="C9481">
        <v>88908</v>
      </c>
      <c r="D9481" s="94" t="s">
        <v>28212</v>
      </c>
    </row>
    <row r="9482" spans="1:4" x14ac:dyDescent="0.25">
      <c r="A9482" s="94" t="s">
        <v>11606</v>
      </c>
      <c r="B9482" t="s">
        <v>714</v>
      </c>
      <c r="C9482">
        <v>89993</v>
      </c>
      <c r="D9482" s="94" t="s">
        <v>28010</v>
      </c>
    </row>
    <row r="9483" spans="1:4" x14ac:dyDescent="0.25">
      <c r="A9483" s="94" t="s">
        <v>11606</v>
      </c>
      <c r="B9483" t="s">
        <v>714</v>
      </c>
      <c r="C9483">
        <v>89995</v>
      </c>
      <c r="D9483" s="94" t="s">
        <v>28213</v>
      </c>
    </row>
    <row r="9484" spans="1:4" x14ac:dyDescent="0.25">
      <c r="A9484" s="94" t="s">
        <v>11606</v>
      </c>
      <c r="B9484" t="s">
        <v>714</v>
      </c>
      <c r="C9484">
        <v>89996</v>
      </c>
      <c r="D9484" s="94" t="s">
        <v>28011</v>
      </c>
    </row>
    <row r="9485" spans="1:4" x14ac:dyDescent="0.25">
      <c r="A9485" s="94" t="s">
        <v>11606</v>
      </c>
      <c r="B9485" t="s">
        <v>714</v>
      </c>
      <c r="C9485">
        <v>89998</v>
      </c>
      <c r="D9485" s="94" t="s">
        <v>28214</v>
      </c>
    </row>
    <row r="9486" spans="1:4" x14ac:dyDescent="0.25">
      <c r="A9486" s="94" t="s">
        <v>11606</v>
      </c>
      <c r="B9486" t="s">
        <v>714</v>
      </c>
      <c r="C9486">
        <v>92783</v>
      </c>
      <c r="D9486" s="94" t="s">
        <v>28215</v>
      </c>
    </row>
    <row r="9487" spans="1:4" x14ac:dyDescent="0.25">
      <c r="A9487" s="94" t="s">
        <v>11606</v>
      </c>
      <c r="B9487" t="s">
        <v>714</v>
      </c>
      <c r="C9487">
        <v>94116</v>
      </c>
      <c r="D9487" s="94" t="s">
        <v>28216</v>
      </c>
    </row>
    <row r="9488" spans="1:4" x14ac:dyDescent="0.25">
      <c r="A9488" s="94" t="s">
        <v>11606</v>
      </c>
      <c r="B9488" t="s">
        <v>714</v>
      </c>
      <c r="C9488">
        <v>94970</v>
      </c>
      <c r="D9488" s="94" t="s">
        <v>28217</v>
      </c>
    </row>
    <row r="9489" spans="1:4" x14ac:dyDescent="0.25">
      <c r="A9489" s="94" t="s">
        <v>11606</v>
      </c>
      <c r="B9489" t="s">
        <v>714</v>
      </c>
      <c r="C9489">
        <v>97736</v>
      </c>
      <c r="D9489" s="94" t="s">
        <v>28219</v>
      </c>
    </row>
    <row r="9490" spans="1:4" x14ac:dyDescent="0.25">
      <c r="A9490" s="94" t="s">
        <v>11606</v>
      </c>
      <c r="B9490" t="s">
        <v>714</v>
      </c>
      <c r="C9490">
        <v>97738</v>
      </c>
      <c r="D9490" s="94" t="s">
        <v>26144</v>
      </c>
    </row>
    <row r="9491" spans="1:4" x14ac:dyDescent="0.25">
      <c r="A9491" s="94" t="s">
        <v>11607</v>
      </c>
      <c r="D9491" s="94" t="s">
        <v>14</v>
      </c>
    </row>
    <row r="9492" spans="1:4" x14ac:dyDescent="0.25">
      <c r="A9492" s="94" t="s">
        <v>11607</v>
      </c>
      <c r="B9492" t="s">
        <v>9991</v>
      </c>
      <c r="C9492">
        <v>660</v>
      </c>
      <c r="D9492" s="94" t="s">
        <v>28220</v>
      </c>
    </row>
    <row r="9493" spans="1:4" x14ac:dyDescent="0.25">
      <c r="A9493" s="94" t="s">
        <v>11607</v>
      </c>
      <c r="B9493" t="s">
        <v>9991</v>
      </c>
      <c r="C9493">
        <v>25067</v>
      </c>
      <c r="D9493" s="94" t="s">
        <v>28221</v>
      </c>
    </row>
    <row r="9494" spans="1:4" x14ac:dyDescent="0.25">
      <c r="A9494" s="94" t="s">
        <v>11607</v>
      </c>
      <c r="B9494" t="s">
        <v>714</v>
      </c>
      <c r="C9494">
        <v>87316</v>
      </c>
      <c r="D9494" s="94" t="s">
        <v>28222</v>
      </c>
    </row>
    <row r="9495" spans="1:4" x14ac:dyDescent="0.25">
      <c r="A9495" s="94" t="s">
        <v>11607</v>
      </c>
      <c r="B9495" t="s">
        <v>714</v>
      </c>
      <c r="C9495">
        <v>88309</v>
      </c>
      <c r="D9495" s="94" t="s">
        <v>28223</v>
      </c>
    </row>
    <row r="9496" spans="1:4" x14ac:dyDescent="0.25">
      <c r="A9496" s="94" t="s">
        <v>11607</v>
      </c>
      <c r="B9496" t="s">
        <v>714</v>
      </c>
      <c r="C9496">
        <v>88316</v>
      </c>
      <c r="D9496" s="94" t="s">
        <v>28223</v>
      </c>
    </row>
    <row r="9497" spans="1:4" x14ac:dyDescent="0.25">
      <c r="A9497" s="94" t="s">
        <v>11607</v>
      </c>
      <c r="B9497" t="s">
        <v>714</v>
      </c>
      <c r="C9497">
        <v>88628</v>
      </c>
      <c r="D9497" s="94" t="s">
        <v>28226</v>
      </c>
    </row>
    <row r="9498" spans="1:4" x14ac:dyDescent="0.25">
      <c r="A9498" s="94" t="s">
        <v>11607</v>
      </c>
      <c r="B9498" t="s">
        <v>714</v>
      </c>
      <c r="C9498">
        <v>89993</v>
      </c>
      <c r="D9498" s="94" t="s">
        <v>28010</v>
      </c>
    </row>
    <row r="9499" spans="1:4" x14ac:dyDescent="0.25">
      <c r="A9499" s="94" t="s">
        <v>11607</v>
      </c>
      <c r="B9499" t="s">
        <v>714</v>
      </c>
      <c r="C9499">
        <v>89995</v>
      </c>
      <c r="D9499" s="94" t="s">
        <v>28224</v>
      </c>
    </row>
    <row r="9500" spans="1:4" x14ac:dyDescent="0.25">
      <c r="A9500" s="94" t="s">
        <v>11607</v>
      </c>
      <c r="B9500" t="s">
        <v>714</v>
      </c>
      <c r="C9500">
        <v>89996</v>
      </c>
      <c r="D9500" s="94" t="s">
        <v>28011</v>
      </c>
    </row>
    <row r="9501" spans="1:4" x14ac:dyDescent="0.25">
      <c r="A9501" s="94" t="s">
        <v>11607</v>
      </c>
      <c r="B9501" t="s">
        <v>714</v>
      </c>
      <c r="C9501">
        <v>89998</v>
      </c>
      <c r="D9501" s="94" t="s">
        <v>28225</v>
      </c>
    </row>
    <row r="9502" spans="1:4" x14ac:dyDescent="0.25">
      <c r="A9502" s="94" t="s">
        <v>11608</v>
      </c>
      <c r="D9502" s="94" t="s">
        <v>14</v>
      </c>
    </row>
    <row r="9503" spans="1:4" x14ac:dyDescent="0.25">
      <c r="A9503" s="94" t="s">
        <v>11608</v>
      </c>
      <c r="B9503" t="s">
        <v>9991</v>
      </c>
      <c r="C9503">
        <v>660</v>
      </c>
      <c r="D9503" s="94" t="s">
        <v>28079</v>
      </c>
    </row>
    <row r="9504" spans="1:4" x14ac:dyDescent="0.25">
      <c r="A9504" s="94" t="s">
        <v>11608</v>
      </c>
      <c r="B9504" t="s">
        <v>9991</v>
      </c>
      <c r="C9504">
        <v>25067</v>
      </c>
      <c r="D9504" s="94" t="s">
        <v>28227</v>
      </c>
    </row>
    <row r="9505" spans="1:4" x14ac:dyDescent="0.25">
      <c r="A9505" s="94" t="s">
        <v>11608</v>
      </c>
      <c r="B9505" t="s">
        <v>714</v>
      </c>
      <c r="C9505">
        <v>87316</v>
      </c>
      <c r="D9505" s="94" t="s">
        <v>28075</v>
      </c>
    </row>
    <row r="9506" spans="1:4" x14ac:dyDescent="0.25">
      <c r="A9506" s="94" t="s">
        <v>11608</v>
      </c>
      <c r="B9506" t="s">
        <v>714</v>
      </c>
      <c r="C9506">
        <v>88309</v>
      </c>
      <c r="D9506" s="94" t="s">
        <v>28228</v>
      </c>
    </row>
    <row r="9507" spans="1:4" x14ac:dyDescent="0.25">
      <c r="A9507" s="94" t="s">
        <v>11608</v>
      </c>
      <c r="B9507" t="s">
        <v>714</v>
      </c>
      <c r="C9507">
        <v>88316</v>
      </c>
      <c r="D9507" s="94" t="s">
        <v>28228</v>
      </c>
    </row>
    <row r="9508" spans="1:4" x14ac:dyDescent="0.25">
      <c r="A9508" s="94" t="s">
        <v>11608</v>
      </c>
      <c r="B9508" t="s">
        <v>714</v>
      </c>
      <c r="C9508">
        <v>88628</v>
      </c>
      <c r="D9508" s="94" t="s">
        <v>28234</v>
      </c>
    </row>
    <row r="9509" spans="1:4" x14ac:dyDescent="0.25">
      <c r="A9509" s="94" t="s">
        <v>11608</v>
      </c>
      <c r="B9509" t="s">
        <v>714</v>
      </c>
      <c r="C9509">
        <v>88907</v>
      </c>
      <c r="D9509" s="94" t="s">
        <v>28229</v>
      </c>
    </row>
    <row r="9510" spans="1:4" x14ac:dyDescent="0.25">
      <c r="A9510" s="94" t="s">
        <v>11608</v>
      </c>
      <c r="B9510" t="s">
        <v>714</v>
      </c>
      <c r="C9510">
        <v>88908</v>
      </c>
      <c r="D9510" s="94" t="s">
        <v>28230</v>
      </c>
    </row>
    <row r="9511" spans="1:4" x14ac:dyDescent="0.25">
      <c r="A9511" s="94" t="s">
        <v>11608</v>
      </c>
      <c r="B9511" t="s">
        <v>714</v>
      </c>
      <c r="C9511">
        <v>89993</v>
      </c>
      <c r="D9511" s="94" t="s">
        <v>28010</v>
      </c>
    </row>
    <row r="9512" spans="1:4" x14ac:dyDescent="0.25">
      <c r="A9512" s="94" t="s">
        <v>11608</v>
      </c>
      <c r="B9512" t="s">
        <v>714</v>
      </c>
      <c r="C9512">
        <v>89995</v>
      </c>
      <c r="D9512" s="94" t="s">
        <v>28083</v>
      </c>
    </row>
    <row r="9513" spans="1:4" x14ac:dyDescent="0.25">
      <c r="A9513" s="94" t="s">
        <v>11608</v>
      </c>
      <c r="B9513" t="s">
        <v>714</v>
      </c>
      <c r="C9513">
        <v>89996</v>
      </c>
      <c r="D9513" s="94" t="s">
        <v>28011</v>
      </c>
    </row>
    <row r="9514" spans="1:4" x14ac:dyDescent="0.25">
      <c r="A9514" s="94" t="s">
        <v>11608</v>
      </c>
      <c r="B9514" t="s">
        <v>714</v>
      </c>
      <c r="C9514">
        <v>89998</v>
      </c>
      <c r="D9514" s="94" t="s">
        <v>28084</v>
      </c>
    </row>
    <row r="9515" spans="1:4" x14ac:dyDescent="0.25">
      <c r="A9515" s="94" t="s">
        <v>11608</v>
      </c>
      <c r="B9515" t="s">
        <v>714</v>
      </c>
      <c r="C9515">
        <v>92783</v>
      </c>
      <c r="D9515" s="94" t="s">
        <v>28231</v>
      </c>
    </row>
    <row r="9516" spans="1:4" x14ac:dyDescent="0.25">
      <c r="A9516" s="94" t="s">
        <v>11608</v>
      </c>
      <c r="B9516" t="s">
        <v>714</v>
      </c>
      <c r="C9516">
        <v>94116</v>
      </c>
      <c r="D9516" s="94" t="s">
        <v>28232</v>
      </c>
    </row>
    <row r="9517" spans="1:4" x14ac:dyDescent="0.25">
      <c r="A9517" s="94" t="s">
        <v>11608</v>
      </c>
      <c r="B9517" t="s">
        <v>714</v>
      </c>
      <c r="C9517">
        <v>94970</v>
      </c>
      <c r="D9517" s="94" t="s">
        <v>28233</v>
      </c>
    </row>
    <row r="9518" spans="1:4" x14ac:dyDescent="0.25">
      <c r="A9518" s="94" t="s">
        <v>11608</v>
      </c>
      <c r="B9518" t="s">
        <v>714</v>
      </c>
      <c r="C9518">
        <v>97736</v>
      </c>
      <c r="D9518" s="94" t="s">
        <v>28235</v>
      </c>
    </row>
    <row r="9519" spans="1:4" x14ac:dyDescent="0.25">
      <c r="A9519" s="94" t="s">
        <v>11608</v>
      </c>
      <c r="B9519" t="s">
        <v>714</v>
      </c>
      <c r="C9519">
        <v>97738</v>
      </c>
      <c r="D9519" s="94" t="s">
        <v>26144</v>
      </c>
    </row>
    <row r="9520" spans="1:4" x14ac:dyDescent="0.25">
      <c r="A9520" s="94" t="s">
        <v>11609</v>
      </c>
      <c r="D9520" s="94" t="s">
        <v>14</v>
      </c>
    </row>
    <row r="9521" spans="1:4" x14ac:dyDescent="0.25">
      <c r="A9521" s="94" t="s">
        <v>11609</v>
      </c>
      <c r="B9521" t="s">
        <v>9991</v>
      </c>
      <c r="C9521">
        <v>660</v>
      </c>
      <c r="D9521" s="94" t="s">
        <v>28350</v>
      </c>
    </row>
    <row r="9522" spans="1:4" x14ac:dyDescent="0.25">
      <c r="A9522" s="94" t="s">
        <v>11609</v>
      </c>
      <c r="B9522" t="s">
        <v>9991</v>
      </c>
      <c r="C9522">
        <v>25067</v>
      </c>
      <c r="D9522" s="94" t="s">
        <v>28351</v>
      </c>
    </row>
    <row r="9523" spans="1:4" x14ac:dyDescent="0.25">
      <c r="A9523" s="94" t="s">
        <v>11609</v>
      </c>
      <c r="B9523" t="s">
        <v>714</v>
      </c>
      <c r="C9523">
        <v>87316</v>
      </c>
      <c r="D9523" s="94" t="s">
        <v>28352</v>
      </c>
    </row>
    <row r="9524" spans="1:4" x14ac:dyDescent="0.25">
      <c r="A9524" s="94" t="s">
        <v>11609</v>
      </c>
      <c r="B9524" t="s">
        <v>714</v>
      </c>
      <c r="C9524">
        <v>88309</v>
      </c>
      <c r="D9524" s="94" t="s">
        <v>28353</v>
      </c>
    </row>
    <row r="9525" spans="1:4" x14ac:dyDescent="0.25">
      <c r="A9525" s="94" t="s">
        <v>11609</v>
      </c>
      <c r="B9525" t="s">
        <v>714</v>
      </c>
      <c r="C9525">
        <v>88316</v>
      </c>
      <c r="D9525" s="94" t="s">
        <v>28353</v>
      </c>
    </row>
    <row r="9526" spans="1:4" x14ac:dyDescent="0.25">
      <c r="A9526" s="94" t="s">
        <v>11609</v>
      </c>
      <c r="B9526" t="s">
        <v>714</v>
      </c>
      <c r="C9526">
        <v>88628</v>
      </c>
      <c r="D9526" s="94" t="s">
        <v>28356</v>
      </c>
    </row>
    <row r="9527" spans="1:4" x14ac:dyDescent="0.25">
      <c r="A9527" s="94" t="s">
        <v>11609</v>
      </c>
      <c r="B9527" t="s">
        <v>714</v>
      </c>
      <c r="C9527">
        <v>89993</v>
      </c>
      <c r="D9527" s="94" t="s">
        <v>28010</v>
      </c>
    </row>
    <row r="9528" spans="1:4" x14ac:dyDescent="0.25">
      <c r="A9528" s="94" t="s">
        <v>11609</v>
      </c>
      <c r="B9528" t="s">
        <v>714</v>
      </c>
      <c r="C9528">
        <v>89995</v>
      </c>
      <c r="D9528" s="94" t="s">
        <v>28354</v>
      </c>
    </row>
    <row r="9529" spans="1:4" x14ac:dyDescent="0.25">
      <c r="A9529" s="94" t="s">
        <v>11609</v>
      </c>
      <c r="B9529" t="s">
        <v>714</v>
      </c>
      <c r="C9529">
        <v>89996</v>
      </c>
      <c r="D9529" s="94" t="s">
        <v>28011</v>
      </c>
    </row>
    <row r="9530" spans="1:4" x14ac:dyDescent="0.25">
      <c r="A9530" s="94" t="s">
        <v>11609</v>
      </c>
      <c r="B9530" t="s">
        <v>714</v>
      </c>
      <c r="C9530">
        <v>89998</v>
      </c>
      <c r="D9530" s="94" t="s">
        <v>28355</v>
      </c>
    </row>
    <row r="9531" spans="1:4" x14ac:dyDescent="0.25">
      <c r="A9531" s="94" t="s">
        <v>11610</v>
      </c>
      <c r="D9531" s="94" t="s">
        <v>14</v>
      </c>
    </row>
    <row r="9532" spans="1:4" x14ac:dyDescent="0.25">
      <c r="A9532" s="94" t="s">
        <v>11610</v>
      </c>
      <c r="B9532" t="s">
        <v>9991</v>
      </c>
      <c r="C9532">
        <v>370</v>
      </c>
      <c r="D9532" s="94" t="s">
        <v>26455</v>
      </c>
    </row>
    <row r="9533" spans="1:4" x14ac:dyDescent="0.25">
      <c r="A9533" s="94" t="s">
        <v>11610</v>
      </c>
      <c r="B9533" t="s">
        <v>9991</v>
      </c>
      <c r="C9533">
        <v>34492</v>
      </c>
      <c r="D9533" s="94" t="s">
        <v>26530</v>
      </c>
    </row>
    <row r="9534" spans="1:4" x14ac:dyDescent="0.25">
      <c r="A9534" s="94" t="s">
        <v>11610</v>
      </c>
      <c r="B9534" t="s">
        <v>714</v>
      </c>
      <c r="C9534">
        <v>88243</v>
      </c>
      <c r="D9534" s="94" t="s">
        <v>28409</v>
      </c>
    </row>
    <row r="9535" spans="1:4" x14ac:dyDescent="0.25">
      <c r="A9535" s="94" t="s">
        <v>11610</v>
      </c>
      <c r="B9535" t="s">
        <v>714</v>
      </c>
      <c r="C9535">
        <v>88309</v>
      </c>
      <c r="D9535" s="94" t="s">
        <v>26447</v>
      </c>
    </row>
    <row r="9536" spans="1:4" x14ac:dyDescent="0.25">
      <c r="A9536" s="94" t="s">
        <v>11610</v>
      </c>
      <c r="B9536" t="s">
        <v>714</v>
      </c>
      <c r="C9536">
        <v>88316</v>
      </c>
      <c r="D9536" s="94" t="s">
        <v>27860</v>
      </c>
    </row>
    <row r="9537" spans="1:4" x14ac:dyDescent="0.25">
      <c r="A9537" s="94" t="s">
        <v>11610</v>
      </c>
      <c r="B9537" t="s">
        <v>714</v>
      </c>
      <c r="C9537">
        <v>88631</v>
      </c>
      <c r="D9537" s="94" t="s">
        <v>26440</v>
      </c>
    </row>
    <row r="9538" spans="1:4" x14ac:dyDescent="0.25">
      <c r="A9538" s="94" t="s">
        <v>11610</v>
      </c>
      <c r="B9538" t="s">
        <v>714</v>
      </c>
      <c r="C9538">
        <v>92960</v>
      </c>
      <c r="D9538" s="94" t="s">
        <v>27335</v>
      </c>
    </row>
    <row r="9539" spans="1:4" x14ac:dyDescent="0.25">
      <c r="A9539" s="94" t="s">
        <v>11610</v>
      </c>
      <c r="B9539" t="s">
        <v>714</v>
      </c>
      <c r="C9539">
        <v>92961</v>
      </c>
      <c r="D9539" s="94" t="s">
        <v>26253</v>
      </c>
    </row>
    <row r="9540" spans="1:4" x14ac:dyDescent="0.25">
      <c r="A9540" s="94" t="s">
        <v>11611</v>
      </c>
      <c r="D9540" s="94" t="s">
        <v>14</v>
      </c>
    </row>
    <row r="9541" spans="1:4" x14ac:dyDescent="0.25">
      <c r="A9541" s="94" t="s">
        <v>11611</v>
      </c>
      <c r="B9541" t="s">
        <v>9991</v>
      </c>
      <c r="C9541">
        <v>370</v>
      </c>
      <c r="D9541" s="94" t="s">
        <v>26455</v>
      </c>
    </row>
    <row r="9542" spans="1:4" x14ac:dyDescent="0.25">
      <c r="A9542" s="94" t="s">
        <v>11611</v>
      </c>
      <c r="B9542" t="s">
        <v>9991</v>
      </c>
      <c r="C9542">
        <v>34492</v>
      </c>
      <c r="D9542" s="94" t="s">
        <v>26530</v>
      </c>
    </row>
    <row r="9543" spans="1:4" x14ac:dyDescent="0.25">
      <c r="A9543" s="94" t="s">
        <v>11611</v>
      </c>
      <c r="B9543" t="s">
        <v>714</v>
      </c>
      <c r="C9543">
        <v>88243</v>
      </c>
      <c r="D9543" s="94" t="s">
        <v>27352</v>
      </c>
    </row>
    <row r="9544" spans="1:4" x14ac:dyDescent="0.25">
      <c r="A9544" s="94" t="s">
        <v>11611</v>
      </c>
      <c r="B9544" t="s">
        <v>714</v>
      </c>
      <c r="C9544">
        <v>88309</v>
      </c>
      <c r="D9544" s="94" t="s">
        <v>28410</v>
      </c>
    </row>
    <row r="9545" spans="1:4" x14ac:dyDescent="0.25">
      <c r="A9545" s="94" t="s">
        <v>11611</v>
      </c>
      <c r="B9545" t="s">
        <v>714</v>
      </c>
      <c r="C9545">
        <v>88316</v>
      </c>
      <c r="D9545" s="94" t="s">
        <v>28411</v>
      </c>
    </row>
    <row r="9546" spans="1:4" x14ac:dyDescent="0.25">
      <c r="A9546" s="94" t="s">
        <v>11611</v>
      </c>
      <c r="B9546" t="s">
        <v>714</v>
      </c>
      <c r="C9546">
        <v>88631</v>
      </c>
      <c r="D9546" s="94" t="s">
        <v>26440</v>
      </c>
    </row>
    <row r="9547" spans="1:4" x14ac:dyDescent="0.25">
      <c r="A9547" s="94" t="s">
        <v>11611</v>
      </c>
      <c r="B9547" t="s">
        <v>714</v>
      </c>
      <c r="C9547">
        <v>92960</v>
      </c>
      <c r="D9547" s="94" t="s">
        <v>28412</v>
      </c>
    </row>
    <row r="9548" spans="1:4" x14ac:dyDescent="0.25">
      <c r="A9548" s="94" t="s">
        <v>11611</v>
      </c>
      <c r="B9548" t="s">
        <v>714</v>
      </c>
      <c r="C9548">
        <v>92961</v>
      </c>
      <c r="D9548" s="94" t="s">
        <v>27243</v>
      </c>
    </row>
    <row r="9549" spans="1:4" x14ac:dyDescent="0.25">
      <c r="A9549" s="94" t="s">
        <v>11612</v>
      </c>
      <c r="D9549" s="94" t="s">
        <v>14</v>
      </c>
    </row>
    <row r="9550" spans="1:4" x14ac:dyDescent="0.25">
      <c r="A9550" s="94" t="s">
        <v>11612</v>
      </c>
      <c r="B9550" t="s">
        <v>9991</v>
      </c>
      <c r="C9550">
        <v>370</v>
      </c>
      <c r="D9550" s="94" t="s">
        <v>26455</v>
      </c>
    </row>
    <row r="9551" spans="1:4" x14ac:dyDescent="0.25">
      <c r="A9551" s="94" t="s">
        <v>11612</v>
      </c>
      <c r="B9551" t="s">
        <v>9991</v>
      </c>
      <c r="C9551">
        <v>34492</v>
      </c>
      <c r="D9551" s="94" t="s">
        <v>26397</v>
      </c>
    </row>
    <row r="9552" spans="1:4" x14ac:dyDescent="0.25">
      <c r="A9552" s="94" t="s">
        <v>11612</v>
      </c>
      <c r="B9552" t="s">
        <v>714</v>
      </c>
      <c r="C9552">
        <v>88243</v>
      </c>
      <c r="D9552" s="94" t="s">
        <v>27174</v>
      </c>
    </row>
    <row r="9553" spans="1:4" x14ac:dyDescent="0.25">
      <c r="A9553" s="94" t="s">
        <v>11612</v>
      </c>
      <c r="B9553" t="s">
        <v>714</v>
      </c>
      <c r="C9553">
        <v>88309</v>
      </c>
      <c r="D9553" s="94" t="s">
        <v>27357</v>
      </c>
    </row>
    <row r="9554" spans="1:4" x14ac:dyDescent="0.25">
      <c r="A9554" s="94" t="s">
        <v>11612</v>
      </c>
      <c r="B9554" t="s">
        <v>714</v>
      </c>
      <c r="C9554">
        <v>88316</v>
      </c>
      <c r="D9554" s="94" t="s">
        <v>27447</v>
      </c>
    </row>
    <row r="9555" spans="1:4" x14ac:dyDescent="0.25">
      <c r="A9555" s="94" t="s">
        <v>11612</v>
      </c>
      <c r="B9555" t="s">
        <v>714</v>
      </c>
      <c r="C9555">
        <v>88631</v>
      </c>
      <c r="D9555" s="94" t="s">
        <v>26440</v>
      </c>
    </row>
    <row r="9556" spans="1:4" x14ac:dyDescent="0.25">
      <c r="A9556" s="94" t="s">
        <v>11612</v>
      </c>
      <c r="B9556" t="s">
        <v>714</v>
      </c>
      <c r="C9556">
        <v>92960</v>
      </c>
      <c r="D9556" s="94" t="s">
        <v>26389</v>
      </c>
    </row>
    <row r="9557" spans="1:4" x14ac:dyDescent="0.25">
      <c r="A9557" s="94" t="s">
        <v>11612</v>
      </c>
      <c r="B9557" t="s">
        <v>714</v>
      </c>
      <c r="C9557">
        <v>92961</v>
      </c>
      <c r="D9557" s="94" t="s">
        <v>26809</v>
      </c>
    </row>
    <row r="9558" spans="1:4" x14ac:dyDescent="0.25">
      <c r="A9558" s="94" t="s">
        <v>11613</v>
      </c>
      <c r="D9558" s="94" t="s">
        <v>14</v>
      </c>
    </row>
    <row r="9559" spans="1:4" x14ac:dyDescent="0.25">
      <c r="A9559" s="94" t="s">
        <v>11613</v>
      </c>
      <c r="B9559" t="s">
        <v>9991</v>
      </c>
      <c r="C9559">
        <v>370</v>
      </c>
      <c r="D9559" s="94" t="s">
        <v>26455</v>
      </c>
    </row>
    <row r="9560" spans="1:4" x14ac:dyDescent="0.25">
      <c r="A9560" s="94" t="s">
        <v>11613</v>
      </c>
      <c r="B9560" t="s">
        <v>9991</v>
      </c>
      <c r="C9560">
        <v>34492</v>
      </c>
      <c r="D9560" s="94" t="s">
        <v>26397</v>
      </c>
    </row>
    <row r="9561" spans="1:4" x14ac:dyDescent="0.25">
      <c r="A9561" s="94" t="s">
        <v>11613</v>
      </c>
      <c r="B9561" t="s">
        <v>714</v>
      </c>
      <c r="C9561">
        <v>88243</v>
      </c>
      <c r="D9561" s="94" t="s">
        <v>27343</v>
      </c>
    </row>
    <row r="9562" spans="1:4" x14ac:dyDescent="0.25">
      <c r="A9562" s="94" t="s">
        <v>11613</v>
      </c>
      <c r="B9562" t="s">
        <v>714</v>
      </c>
      <c r="C9562">
        <v>88309</v>
      </c>
      <c r="D9562" s="94" t="s">
        <v>27350</v>
      </c>
    </row>
    <row r="9563" spans="1:4" x14ac:dyDescent="0.25">
      <c r="A9563" s="94" t="s">
        <v>11613</v>
      </c>
      <c r="B9563" t="s">
        <v>714</v>
      </c>
      <c r="C9563">
        <v>88316</v>
      </c>
      <c r="D9563" s="94" t="s">
        <v>28413</v>
      </c>
    </row>
    <row r="9564" spans="1:4" x14ac:dyDescent="0.25">
      <c r="A9564" s="94" t="s">
        <v>11613</v>
      </c>
      <c r="B9564" t="s">
        <v>714</v>
      </c>
      <c r="C9564">
        <v>88631</v>
      </c>
      <c r="D9564" s="94" t="s">
        <v>26440</v>
      </c>
    </row>
    <row r="9565" spans="1:4" x14ac:dyDescent="0.25">
      <c r="A9565" s="94" t="s">
        <v>11613</v>
      </c>
      <c r="B9565" t="s">
        <v>714</v>
      </c>
      <c r="C9565">
        <v>92960</v>
      </c>
      <c r="D9565" s="94" t="s">
        <v>26396</v>
      </c>
    </row>
    <row r="9566" spans="1:4" x14ac:dyDescent="0.25">
      <c r="A9566" s="94" t="s">
        <v>11613</v>
      </c>
      <c r="B9566" t="s">
        <v>714</v>
      </c>
      <c r="C9566">
        <v>92961</v>
      </c>
      <c r="D9566" s="94" t="s">
        <v>27171</v>
      </c>
    </row>
    <row r="9567" spans="1:4" x14ac:dyDescent="0.25">
      <c r="A9567" s="94" t="s">
        <v>11614</v>
      </c>
      <c r="D9567" s="94" t="s">
        <v>14</v>
      </c>
    </row>
    <row r="9568" spans="1:4" x14ac:dyDescent="0.25">
      <c r="A9568" s="94" t="s">
        <v>11614</v>
      </c>
      <c r="B9568" t="s">
        <v>9991</v>
      </c>
      <c r="C9568">
        <v>370</v>
      </c>
      <c r="D9568" s="94" t="s">
        <v>27853</v>
      </c>
    </row>
    <row r="9569" spans="1:4" x14ac:dyDescent="0.25">
      <c r="A9569" s="94" t="s">
        <v>11614</v>
      </c>
      <c r="B9569" t="s">
        <v>9991</v>
      </c>
      <c r="C9569">
        <v>34492</v>
      </c>
      <c r="D9569" s="94" t="s">
        <v>28414</v>
      </c>
    </row>
    <row r="9570" spans="1:4" x14ac:dyDescent="0.25">
      <c r="A9570" s="94" t="s">
        <v>11614</v>
      </c>
      <c r="B9570" t="s">
        <v>714</v>
      </c>
      <c r="C9570">
        <v>88243</v>
      </c>
      <c r="D9570" s="94" t="s">
        <v>28415</v>
      </c>
    </row>
    <row r="9571" spans="1:4" x14ac:dyDescent="0.25">
      <c r="A9571" s="94" t="s">
        <v>11614</v>
      </c>
      <c r="B9571" t="s">
        <v>714</v>
      </c>
      <c r="C9571">
        <v>88309</v>
      </c>
      <c r="D9571" s="94" t="s">
        <v>27490</v>
      </c>
    </row>
    <row r="9572" spans="1:4" x14ac:dyDescent="0.25">
      <c r="A9572" s="94" t="s">
        <v>11614</v>
      </c>
      <c r="B9572" t="s">
        <v>714</v>
      </c>
      <c r="C9572">
        <v>88316</v>
      </c>
      <c r="D9572" s="94" t="s">
        <v>28416</v>
      </c>
    </row>
    <row r="9573" spans="1:4" x14ac:dyDescent="0.25">
      <c r="A9573" s="94" t="s">
        <v>11614</v>
      </c>
      <c r="B9573" t="s">
        <v>714</v>
      </c>
      <c r="C9573">
        <v>88631</v>
      </c>
      <c r="D9573" s="94" t="s">
        <v>26445</v>
      </c>
    </row>
    <row r="9574" spans="1:4" x14ac:dyDescent="0.25">
      <c r="A9574" s="94" t="s">
        <v>11614</v>
      </c>
      <c r="B9574" t="s">
        <v>714</v>
      </c>
      <c r="C9574">
        <v>92960</v>
      </c>
      <c r="D9574" s="94" t="s">
        <v>26465</v>
      </c>
    </row>
    <row r="9575" spans="1:4" x14ac:dyDescent="0.25">
      <c r="A9575" s="94" t="s">
        <v>11614</v>
      </c>
      <c r="B9575" t="s">
        <v>714</v>
      </c>
      <c r="C9575">
        <v>92961</v>
      </c>
      <c r="D9575" s="94" t="s">
        <v>27275</v>
      </c>
    </row>
    <row r="9576" spans="1:4" x14ac:dyDescent="0.25">
      <c r="A9576" s="94" t="s">
        <v>11615</v>
      </c>
      <c r="D9576" s="94" t="s">
        <v>14</v>
      </c>
    </row>
    <row r="9577" spans="1:4" x14ac:dyDescent="0.25">
      <c r="A9577" s="94" t="s">
        <v>11615</v>
      </c>
      <c r="B9577" t="s">
        <v>9991</v>
      </c>
      <c r="C9577">
        <v>370</v>
      </c>
      <c r="D9577" s="94" t="s">
        <v>27853</v>
      </c>
    </row>
    <row r="9578" spans="1:4" x14ac:dyDescent="0.25">
      <c r="A9578" s="94" t="s">
        <v>11615</v>
      </c>
      <c r="B9578" t="s">
        <v>9991</v>
      </c>
      <c r="C9578">
        <v>34492</v>
      </c>
      <c r="D9578" s="94" t="s">
        <v>28414</v>
      </c>
    </row>
    <row r="9579" spans="1:4" x14ac:dyDescent="0.25">
      <c r="A9579" s="94" t="s">
        <v>11615</v>
      </c>
      <c r="B9579" t="s">
        <v>714</v>
      </c>
      <c r="C9579">
        <v>88243</v>
      </c>
      <c r="D9579" s="94" t="s">
        <v>26392</v>
      </c>
    </row>
    <row r="9580" spans="1:4" x14ac:dyDescent="0.25">
      <c r="A9580" s="94" t="s">
        <v>11615</v>
      </c>
      <c r="B9580" t="s">
        <v>714</v>
      </c>
      <c r="C9580">
        <v>88309</v>
      </c>
      <c r="D9580" s="94" t="s">
        <v>28417</v>
      </c>
    </row>
    <row r="9581" spans="1:4" x14ac:dyDescent="0.25">
      <c r="A9581" s="94" t="s">
        <v>11615</v>
      </c>
      <c r="B9581" t="s">
        <v>714</v>
      </c>
      <c r="C9581">
        <v>88316</v>
      </c>
      <c r="D9581" s="94" t="s">
        <v>28418</v>
      </c>
    </row>
    <row r="9582" spans="1:4" x14ac:dyDescent="0.25">
      <c r="A9582" s="94" t="s">
        <v>11615</v>
      </c>
      <c r="B9582" t="s">
        <v>714</v>
      </c>
      <c r="C9582">
        <v>88631</v>
      </c>
      <c r="D9582" s="94" t="s">
        <v>26445</v>
      </c>
    </row>
    <row r="9583" spans="1:4" x14ac:dyDescent="0.25">
      <c r="A9583" s="94" t="s">
        <v>11615</v>
      </c>
      <c r="B9583" t="s">
        <v>714</v>
      </c>
      <c r="C9583">
        <v>92960</v>
      </c>
      <c r="D9583" s="94" t="s">
        <v>26770</v>
      </c>
    </row>
    <row r="9584" spans="1:4" x14ac:dyDescent="0.25">
      <c r="A9584" s="94" t="s">
        <v>11615</v>
      </c>
      <c r="B9584" t="s">
        <v>714</v>
      </c>
      <c r="C9584">
        <v>92961</v>
      </c>
      <c r="D9584" s="94" t="s">
        <v>27216</v>
      </c>
    </row>
    <row r="9585" spans="1:4" x14ac:dyDescent="0.25">
      <c r="A9585" s="94" t="s">
        <v>11616</v>
      </c>
      <c r="D9585" s="94" t="s">
        <v>14</v>
      </c>
    </row>
    <row r="9586" spans="1:4" x14ac:dyDescent="0.25">
      <c r="A9586" s="94" t="s">
        <v>11616</v>
      </c>
      <c r="B9586" t="s">
        <v>9991</v>
      </c>
      <c r="C9586">
        <v>370</v>
      </c>
      <c r="D9586" s="94" t="s">
        <v>26339</v>
      </c>
    </row>
    <row r="9587" spans="1:4" x14ac:dyDescent="0.25">
      <c r="A9587" s="94" t="s">
        <v>11616</v>
      </c>
      <c r="B9587" t="s">
        <v>9991</v>
      </c>
      <c r="C9587">
        <v>34492</v>
      </c>
      <c r="D9587" s="94" t="s">
        <v>26278</v>
      </c>
    </row>
    <row r="9588" spans="1:4" x14ac:dyDescent="0.25">
      <c r="A9588" s="94" t="s">
        <v>11616</v>
      </c>
      <c r="B9588" t="s">
        <v>714</v>
      </c>
      <c r="C9588">
        <v>88243</v>
      </c>
      <c r="D9588" s="94" t="s">
        <v>26461</v>
      </c>
    </row>
    <row r="9589" spans="1:4" x14ac:dyDescent="0.25">
      <c r="A9589" s="94" t="s">
        <v>11616</v>
      </c>
      <c r="B9589" t="s">
        <v>714</v>
      </c>
      <c r="C9589">
        <v>88309</v>
      </c>
      <c r="D9589" s="94" t="s">
        <v>28419</v>
      </c>
    </row>
    <row r="9590" spans="1:4" x14ac:dyDescent="0.25">
      <c r="A9590" s="94" t="s">
        <v>11616</v>
      </c>
      <c r="B9590" t="s">
        <v>714</v>
      </c>
      <c r="C9590">
        <v>88316</v>
      </c>
      <c r="D9590" s="94" t="s">
        <v>28420</v>
      </c>
    </row>
    <row r="9591" spans="1:4" x14ac:dyDescent="0.25">
      <c r="A9591" s="94" t="s">
        <v>11616</v>
      </c>
      <c r="B9591" t="s">
        <v>714</v>
      </c>
      <c r="C9591">
        <v>88631</v>
      </c>
      <c r="D9591" s="94" t="s">
        <v>27430</v>
      </c>
    </row>
    <row r="9592" spans="1:4" x14ac:dyDescent="0.25">
      <c r="A9592" s="94" t="s">
        <v>11616</v>
      </c>
      <c r="B9592" t="s">
        <v>714</v>
      </c>
      <c r="C9592">
        <v>92960</v>
      </c>
      <c r="D9592" s="94" t="s">
        <v>26279</v>
      </c>
    </row>
    <row r="9593" spans="1:4" x14ac:dyDescent="0.25">
      <c r="A9593" s="94" t="s">
        <v>11616</v>
      </c>
      <c r="B9593" t="s">
        <v>714</v>
      </c>
      <c r="C9593">
        <v>92961</v>
      </c>
      <c r="D9593" s="94" t="s">
        <v>26183</v>
      </c>
    </row>
    <row r="9594" spans="1:4" x14ac:dyDescent="0.25">
      <c r="A9594" s="94" t="s">
        <v>11617</v>
      </c>
      <c r="D9594" s="94" t="s">
        <v>14</v>
      </c>
    </row>
    <row r="9595" spans="1:4" x14ac:dyDescent="0.25">
      <c r="A9595" s="94" t="s">
        <v>11617</v>
      </c>
      <c r="B9595" t="s">
        <v>9991</v>
      </c>
      <c r="C9595">
        <v>370</v>
      </c>
      <c r="D9595" s="94" t="s">
        <v>26339</v>
      </c>
    </row>
    <row r="9596" spans="1:4" x14ac:dyDescent="0.25">
      <c r="A9596" s="94" t="s">
        <v>11617</v>
      </c>
      <c r="B9596" t="s">
        <v>9991</v>
      </c>
      <c r="C9596">
        <v>34492</v>
      </c>
      <c r="D9596" s="94" t="s">
        <v>26278</v>
      </c>
    </row>
    <row r="9597" spans="1:4" x14ac:dyDescent="0.25">
      <c r="A9597" s="94" t="s">
        <v>11617</v>
      </c>
      <c r="B9597" t="s">
        <v>714</v>
      </c>
      <c r="C9597">
        <v>88243</v>
      </c>
      <c r="D9597" s="94" t="s">
        <v>28421</v>
      </c>
    </row>
    <row r="9598" spans="1:4" x14ac:dyDescent="0.25">
      <c r="A9598" s="94" t="s">
        <v>11617</v>
      </c>
      <c r="B9598" t="s">
        <v>714</v>
      </c>
      <c r="C9598">
        <v>88309</v>
      </c>
      <c r="D9598" s="94" t="s">
        <v>26467</v>
      </c>
    </row>
    <row r="9599" spans="1:4" x14ac:dyDescent="0.25">
      <c r="A9599" s="94" t="s">
        <v>11617</v>
      </c>
      <c r="B9599" t="s">
        <v>714</v>
      </c>
      <c r="C9599">
        <v>88316</v>
      </c>
      <c r="D9599" s="94" t="s">
        <v>28422</v>
      </c>
    </row>
    <row r="9600" spans="1:4" x14ac:dyDescent="0.25">
      <c r="A9600" s="94" t="s">
        <v>11617</v>
      </c>
      <c r="B9600" t="s">
        <v>714</v>
      </c>
      <c r="C9600">
        <v>88631</v>
      </c>
      <c r="D9600" s="94" t="s">
        <v>27430</v>
      </c>
    </row>
    <row r="9601" spans="1:4" x14ac:dyDescent="0.25">
      <c r="A9601" s="94" t="s">
        <v>11617</v>
      </c>
      <c r="B9601" t="s">
        <v>714</v>
      </c>
      <c r="C9601">
        <v>92960</v>
      </c>
      <c r="D9601" s="94" t="s">
        <v>27236</v>
      </c>
    </row>
    <row r="9602" spans="1:4" x14ac:dyDescent="0.25">
      <c r="A9602" s="94" t="s">
        <v>11617</v>
      </c>
      <c r="B9602" t="s">
        <v>714</v>
      </c>
      <c r="C9602">
        <v>92961</v>
      </c>
      <c r="D9602" s="94" t="s">
        <v>28423</v>
      </c>
    </row>
    <row r="9603" spans="1:4" x14ac:dyDescent="0.25">
      <c r="A9603" s="94" t="s">
        <v>11618</v>
      </c>
      <c r="D9603" s="94" t="s">
        <v>14</v>
      </c>
    </row>
    <row r="9604" spans="1:4" x14ac:dyDescent="0.25">
      <c r="A9604" s="94" t="s">
        <v>11618</v>
      </c>
      <c r="B9604" t="s">
        <v>9991</v>
      </c>
      <c r="C9604">
        <v>370</v>
      </c>
      <c r="D9604" s="94" t="s">
        <v>28412</v>
      </c>
    </row>
    <row r="9605" spans="1:4" x14ac:dyDescent="0.25">
      <c r="A9605" s="94" t="s">
        <v>11618</v>
      </c>
      <c r="B9605" t="s">
        <v>9991</v>
      </c>
      <c r="C9605">
        <v>34492</v>
      </c>
      <c r="D9605" s="94" t="s">
        <v>26388</v>
      </c>
    </row>
    <row r="9606" spans="1:4" x14ac:dyDescent="0.25">
      <c r="A9606" s="94" t="s">
        <v>11618</v>
      </c>
      <c r="B9606" t="s">
        <v>714</v>
      </c>
      <c r="C9606">
        <v>88243</v>
      </c>
      <c r="D9606" s="94" t="s">
        <v>28424</v>
      </c>
    </row>
    <row r="9607" spans="1:4" x14ac:dyDescent="0.25">
      <c r="A9607" s="94" t="s">
        <v>11618</v>
      </c>
      <c r="B9607" t="s">
        <v>714</v>
      </c>
      <c r="C9607">
        <v>88309</v>
      </c>
      <c r="D9607" s="94" t="s">
        <v>26434</v>
      </c>
    </row>
    <row r="9608" spans="1:4" x14ac:dyDescent="0.25">
      <c r="A9608" s="94" t="s">
        <v>11618</v>
      </c>
      <c r="B9608" t="s">
        <v>714</v>
      </c>
      <c r="C9608">
        <v>88316</v>
      </c>
      <c r="D9608" s="94" t="s">
        <v>28425</v>
      </c>
    </row>
    <row r="9609" spans="1:4" x14ac:dyDescent="0.25">
      <c r="A9609" s="94" t="s">
        <v>11618</v>
      </c>
      <c r="B9609" t="s">
        <v>714</v>
      </c>
      <c r="C9609">
        <v>88631</v>
      </c>
      <c r="D9609" s="94" t="s">
        <v>26450</v>
      </c>
    </row>
    <row r="9610" spans="1:4" x14ac:dyDescent="0.25">
      <c r="A9610" s="94" t="s">
        <v>11618</v>
      </c>
      <c r="B9610" t="s">
        <v>714</v>
      </c>
      <c r="C9610">
        <v>92960</v>
      </c>
      <c r="D9610" s="94" t="s">
        <v>26406</v>
      </c>
    </row>
    <row r="9611" spans="1:4" x14ac:dyDescent="0.25">
      <c r="A9611" s="94" t="s">
        <v>11618</v>
      </c>
      <c r="B9611" t="s">
        <v>714</v>
      </c>
      <c r="C9611">
        <v>92961</v>
      </c>
      <c r="D9611" s="94" t="s">
        <v>28426</v>
      </c>
    </row>
    <row r="9612" spans="1:4" x14ac:dyDescent="0.25">
      <c r="A9612" s="94" t="s">
        <v>11619</v>
      </c>
      <c r="D9612" s="94" t="s">
        <v>14</v>
      </c>
    </row>
    <row r="9613" spans="1:4" x14ac:dyDescent="0.25">
      <c r="A9613" s="94" t="s">
        <v>11619</v>
      </c>
      <c r="B9613" t="s">
        <v>9991</v>
      </c>
      <c r="C9613">
        <v>370</v>
      </c>
      <c r="D9613" s="94" t="s">
        <v>28412</v>
      </c>
    </row>
    <row r="9614" spans="1:4" x14ac:dyDescent="0.25">
      <c r="A9614" s="94" t="s">
        <v>11619</v>
      </c>
      <c r="B9614" t="s">
        <v>9991</v>
      </c>
      <c r="C9614">
        <v>34492</v>
      </c>
      <c r="D9614" s="94" t="s">
        <v>26388</v>
      </c>
    </row>
    <row r="9615" spans="1:4" x14ac:dyDescent="0.25">
      <c r="A9615" s="94" t="s">
        <v>11619</v>
      </c>
      <c r="B9615" t="s">
        <v>714</v>
      </c>
      <c r="C9615">
        <v>88243</v>
      </c>
      <c r="D9615" s="94" t="s">
        <v>28417</v>
      </c>
    </row>
    <row r="9616" spans="1:4" x14ac:dyDescent="0.25">
      <c r="A9616" s="94" t="s">
        <v>11619</v>
      </c>
      <c r="B9616" t="s">
        <v>714</v>
      </c>
      <c r="C9616">
        <v>88309</v>
      </c>
      <c r="D9616" s="94" t="s">
        <v>26494</v>
      </c>
    </row>
    <row r="9617" spans="1:4" x14ac:dyDescent="0.25">
      <c r="A9617" s="94" t="s">
        <v>11619</v>
      </c>
      <c r="B9617" t="s">
        <v>714</v>
      </c>
      <c r="C9617">
        <v>88316</v>
      </c>
      <c r="D9617" s="94" t="s">
        <v>28427</v>
      </c>
    </row>
    <row r="9618" spans="1:4" x14ac:dyDescent="0.25">
      <c r="A9618" s="94" t="s">
        <v>11619</v>
      </c>
      <c r="B9618" t="s">
        <v>714</v>
      </c>
      <c r="C9618">
        <v>88631</v>
      </c>
      <c r="D9618" s="94" t="s">
        <v>26450</v>
      </c>
    </row>
    <row r="9619" spans="1:4" x14ac:dyDescent="0.25">
      <c r="A9619" s="94" t="s">
        <v>11619</v>
      </c>
      <c r="B9619" t="s">
        <v>714</v>
      </c>
      <c r="C9619">
        <v>92960</v>
      </c>
      <c r="D9619" s="94" t="s">
        <v>27173</v>
      </c>
    </row>
    <row r="9620" spans="1:4" x14ac:dyDescent="0.25">
      <c r="A9620" s="94" t="s">
        <v>11619</v>
      </c>
      <c r="B9620" t="s">
        <v>714</v>
      </c>
      <c r="C9620">
        <v>92961</v>
      </c>
      <c r="D9620" s="94" t="s">
        <v>26425</v>
      </c>
    </row>
    <row r="9621" spans="1:4" x14ac:dyDescent="0.25">
      <c r="A9621" s="94" t="s">
        <v>11620</v>
      </c>
      <c r="D9621" s="94" t="s">
        <v>14</v>
      </c>
    </row>
    <row r="9622" spans="1:4" x14ac:dyDescent="0.25">
      <c r="A9622" s="94" t="s">
        <v>11620</v>
      </c>
      <c r="B9622" t="s">
        <v>9991</v>
      </c>
      <c r="C9622">
        <v>370</v>
      </c>
      <c r="D9622" s="94" t="s">
        <v>26455</v>
      </c>
    </row>
    <row r="9623" spans="1:4" x14ac:dyDescent="0.25">
      <c r="A9623" s="94" t="s">
        <v>11620</v>
      </c>
      <c r="B9623" t="s">
        <v>9991</v>
      </c>
      <c r="C9623">
        <v>4059</v>
      </c>
      <c r="D9623" s="94" t="s">
        <v>28428</v>
      </c>
    </row>
    <row r="9624" spans="1:4" x14ac:dyDescent="0.25">
      <c r="A9624" s="94" t="s">
        <v>11620</v>
      </c>
      <c r="B9624" t="s">
        <v>714</v>
      </c>
      <c r="C9624">
        <v>88309</v>
      </c>
      <c r="D9624" s="94" t="s">
        <v>27150</v>
      </c>
    </row>
    <row r="9625" spans="1:4" x14ac:dyDescent="0.25">
      <c r="A9625" s="94" t="s">
        <v>11620</v>
      </c>
      <c r="B9625" t="s">
        <v>714</v>
      </c>
      <c r="C9625">
        <v>88316</v>
      </c>
      <c r="D9625" s="94" t="s">
        <v>27150</v>
      </c>
    </row>
    <row r="9626" spans="1:4" x14ac:dyDescent="0.25">
      <c r="A9626" s="94" t="s">
        <v>11620</v>
      </c>
      <c r="B9626" t="s">
        <v>714</v>
      </c>
      <c r="C9626">
        <v>88629</v>
      </c>
      <c r="D9626" s="94" t="s">
        <v>26440</v>
      </c>
    </row>
    <row r="9627" spans="1:4" x14ac:dyDescent="0.25">
      <c r="A9627" s="94" t="s">
        <v>11621</v>
      </c>
      <c r="D9627" s="94" t="s">
        <v>14</v>
      </c>
    </row>
    <row r="9628" spans="1:4" x14ac:dyDescent="0.25">
      <c r="A9628" s="94" t="s">
        <v>11621</v>
      </c>
      <c r="B9628" t="s">
        <v>9991</v>
      </c>
      <c r="C9628">
        <v>370</v>
      </c>
      <c r="D9628" s="94" t="s">
        <v>26455</v>
      </c>
    </row>
    <row r="9629" spans="1:4" x14ac:dyDescent="0.25">
      <c r="A9629" s="94" t="s">
        <v>11621</v>
      </c>
      <c r="B9629" t="s">
        <v>9991</v>
      </c>
      <c r="C9629">
        <v>4059</v>
      </c>
      <c r="D9629" s="94" t="s">
        <v>28428</v>
      </c>
    </row>
    <row r="9630" spans="1:4" x14ac:dyDescent="0.25">
      <c r="A9630" s="94" t="s">
        <v>11621</v>
      </c>
      <c r="B9630" t="s">
        <v>714</v>
      </c>
      <c r="C9630">
        <v>88309</v>
      </c>
      <c r="D9630" s="94" t="s">
        <v>28429</v>
      </c>
    </row>
    <row r="9631" spans="1:4" x14ac:dyDescent="0.25">
      <c r="A9631" s="94" t="s">
        <v>11621</v>
      </c>
      <c r="B9631" t="s">
        <v>714</v>
      </c>
      <c r="C9631">
        <v>88316</v>
      </c>
      <c r="D9631" s="94" t="s">
        <v>28429</v>
      </c>
    </row>
    <row r="9632" spans="1:4" x14ac:dyDescent="0.25">
      <c r="A9632" s="94" t="s">
        <v>11621</v>
      </c>
      <c r="B9632" t="s">
        <v>714</v>
      </c>
      <c r="C9632">
        <v>88629</v>
      </c>
      <c r="D9632" s="94" t="s">
        <v>26440</v>
      </c>
    </row>
    <row r="9633" spans="1:4" x14ac:dyDescent="0.25">
      <c r="A9633" s="94" t="s">
        <v>11622</v>
      </c>
      <c r="D9633" s="94" t="s">
        <v>14</v>
      </c>
    </row>
    <row r="9634" spans="1:4" x14ac:dyDescent="0.25">
      <c r="A9634" s="94" t="s">
        <v>11622</v>
      </c>
      <c r="B9634" t="s">
        <v>9991</v>
      </c>
      <c r="C9634">
        <v>370</v>
      </c>
      <c r="D9634" s="94" t="s">
        <v>26455</v>
      </c>
    </row>
    <row r="9635" spans="1:4" x14ac:dyDescent="0.25">
      <c r="A9635" s="94" t="s">
        <v>11622</v>
      </c>
      <c r="B9635" t="s">
        <v>9991</v>
      </c>
      <c r="C9635">
        <v>4059</v>
      </c>
      <c r="D9635" s="94" t="s">
        <v>28428</v>
      </c>
    </row>
    <row r="9636" spans="1:4" x14ac:dyDescent="0.25">
      <c r="A9636" s="94" t="s">
        <v>11622</v>
      </c>
      <c r="B9636" t="s">
        <v>714</v>
      </c>
      <c r="C9636">
        <v>88309</v>
      </c>
      <c r="D9636" s="94" t="s">
        <v>27456</v>
      </c>
    </row>
    <row r="9637" spans="1:4" x14ac:dyDescent="0.25">
      <c r="A9637" s="94" t="s">
        <v>11622</v>
      </c>
      <c r="B9637" t="s">
        <v>714</v>
      </c>
      <c r="C9637">
        <v>88316</v>
      </c>
      <c r="D9637" s="94" t="s">
        <v>27456</v>
      </c>
    </row>
    <row r="9638" spans="1:4" x14ac:dyDescent="0.25">
      <c r="A9638" s="94" t="s">
        <v>11622</v>
      </c>
      <c r="B9638" t="s">
        <v>714</v>
      </c>
      <c r="C9638">
        <v>88629</v>
      </c>
      <c r="D9638" s="94" t="s">
        <v>26500</v>
      </c>
    </row>
    <row r="9639" spans="1:4" x14ac:dyDescent="0.25">
      <c r="A9639" s="94" t="s">
        <v>11623</v>
      </c>
      <c r="D9639" s="94" t="s">
        <v>14</v>
      </c>
    </row>
    <row r="9640" spans="1:4" x14ac:dyDescent="0.25">
      <c r="A9640" s="94" t="s">
        <v>11623</v>
      </c>
      <c r="B9640" t="s">
        <v>9991</v>
      </c>
      <c r="C9640">
        <v>370</v>
      </c>
      <c r="D9640" s="94" t="s">
        <v>26455</v>
      </c>
    </row>
    <row r="9641" spans="1:4" x14ac:dyDescent="0.25">
      <c r="A9641" s="94" t="s">
        <v>11623</v>
      </c>
      <c r="B9641" t="s">
        <v>9991</v>
      </c>
      <c r="C9641">
        <v>4059</v>
      </c>
      <c r="D9641" s="94" t="s">
        <v>28428</v>
      </c>
    </row>
    <row r="9642" spans="1:4" x14ac:dyDescent="0.25">
      <c r="A9642" s="94" t="s">
        <v>11623</v>
      </c>
      <c r="B9642" t="s">
        <v>714</v>
      </c>
      <c r="C9642">
        <v>88309</v>
      </c>
      <c r="D9642" s="94" t="s">
        <v>27451</v>
      </c>
    </row>
    <row r="9643" spans="1:4" x14ac:dyDescent="0.25">
      <c r="A9643" s="94" t="s">
        <v>11623</v>
      </c>
      <c r="B9643" t="s">
        <v>714</v>
      </c>
      <c r="C9643">
        <v>88316</v>
      </c>
      <c r="D9643" s="94" t="s">
        <v>27451</v>
      </c>
    </row>
    <row r="9644" spans="1:4" x14ac:dyDescent="0.25">
      <c r="A9644" s="94" t="s">
        <v>11623</v>
      </c>
      <c r="B9644" t="s">
        <v>714</v>
      </c>
      <c r="C9644">
        <v>88629</v>
      </c>
      <c r="D9644" s="94" t="s">
        <v>26500</v>
      </c>
    </row>
    <row r="9645" spans="1:4" x14ac:dyDescent="0.25">
      <c r="A9645" s="94" t="s">
        <v>11624</v>
      </c>
      <c r="D9645" s="94" t="s">
        <v>14</v>
      </c>
    </row>
    <row r="9646" spans="1:4" x14ac:dyDescent="0.25">
      <c r="A9646" s="94" t="s">
        <v>11624</v>
      </c>
      <c r="B9646" t="s">
        <v>9991</v>
      </c>
      <c r="C9646">
        <v>370</v>
      </c>
      <c r="D9646" s="94" t="s">
        <v>26561</v>
      </c>
    </row>
    <row r="9647" spans="1:4" x14ac:dyDescent="0.25">
      <c r="A9647" s="94" t="s">
        <v>11624</v>
      </c>
      <c r="B9647" t="s">
        <v>9991</v>
      </c>
      <c r="C9647">
        <v>4517</v>
      </c>
      <c r="D9647" s="94" t="s">
        <v>27133</v>
      </c>
    </row>
    <row r="9648" spans="1:4" x14ac:dyDescent="0.25">
      <c r="A9648" s="94" t="s">
        <v>11624</v>
      </c>
      <c r="B9648" t="s">
        <v>9991</v>
      </c>
      <c r="C9648">
        <v>6189</v>
      </c>
      <c r="D9648" s="94" t="s">
        <v>27519</v>
      </c>
    </row>
    <row r="9649" spans="1:4" x14ac:dyDescent="0.25">
      <c r="A9649" s="94" t="s">
        <v>11624</v>
      </c>
      <c r="B9649" t="s">
        <v>9991</v>
      </c>
      <c r="C9649">
        <v>34492</v>
      </c>
      <c r="D9649" s="94" t="s">
        <v>27165</v>
      </c>
    </row>
    <row r="9650" spans="1:4" x14ac:dyDescent="0.25">
      <c r="A9650" s="94" t="s">
        <v>11624</v>
      </c>
      <c r="B9650" t="s">
        <v>714</v>
      </c>
      <c r="C9650">
        <v>88309</v>
      </c>
      <c r="D9650" s="94" t="s">
        <v>28430</v>
      </c>
    </row>
    <row r="9651" spans="1:4" x14ac:dyDescent="0.25">
      <c r="A9651" s="94" t="s">
        <v>11624</v>
      </c>
      <c r="B9651" t="s">
        <v>714</v>
      </c>
      <c r="C9651">
        <v>88316</v>
      </c>
      <c r="D9651" s="94" t="s">
        <v>28430</v>
      </c>
    </row>
    <row r="9652" spans="1:4" x14ac:dyDescent="0.25">
      <c r="A9652" s="94" t="s">
        <v>11625</v>
      </c>
      <c r="D9652" s="94" t="s">
        <v>14</v>
      </c>
    </row>
    <row r="9653" spans="1:4" x14ac:dyDescent="0.25">
      <c r="A9653" s="94" t="s">
        <v>11625</v>
      </c>
      <c r="B9653" t="s">
        <v>9991</v>
      </c>
      <c r="C9653">
        <v>370</v>
      </c>
      <c r="D9653" s="94" t="s">
        <v>26561</v>
      </c>
    </row>
    <row r="9654" spans="1:4" x14ac:dyDescent="0.25">
      <c r="A9654" s="94" t="s">
        <v>11625</v>
      </c>
      <c r="B9654" t="s">
        <v>9991</v>
      </c>
      <c r="C9654">
        <v>4517</v>
      </c>
      <c r="D9654" s="94" t="s">
        <v>27133</v>
      </c>
    </row>
    <row r="9655" spans="1:4" x14ac:dyDescent="0.25">
      <c r="A9655" s="94" t="s">
        <v>11625</v>
      </c>
      <c r="B9655" t="s">
        <v>9991</v>
      </c>
      <c r="C9655">
        <v>6189</v>
      </c>
      <c r="D9655" s="94" t="s">
        <v>27519</v>
      </c>
    </row>
    <row r="9656" spans="1:4" x14ac:dyDescent="0.25">
      <c r="A9656" s="94" t="s">
        <v>11625</v>
      </c>
      <c r="B9656" t="s">
        <v>9991</v>
      </c>
      <c r="C9656">
        <v>34492</v>
      </c>
      <c r="D9656" s="94" t="s">
        <v>27165</v>
      </c>
    </row>
    <row r="9657" spans="1:4" x14ac:dyDescent="0.25">
      <c r="A9657" s="94" t="s">
        <v>11625</v>
      </c>
      <c r="B9657" t="s">
        <v>714</v>
      </c>
      <c r="C9657">
        <v>88309</v>
      </c>
      <c r="D9657" s="94" t="s">
        <v>28431</v>
      </c>
    </row>
    <row r="9658" spans="1:4" x14ac:dyDescent="0.25">
      <c r="A9658" s="94" t="s">
        <v>11625</v>
      </c>
      <c r="B9658" t="s">
        <v>714</v>
      </c>
      <c r="C9658">
        <v>88316</v>
      </c>
      <c r="D9658" s="94" t="s">
        <v>28431</v>
      </c>
    </row>
    <row r="9659" spans="1:4" x14ac:dyDescent="0.25">
      <c r="A9659" s="94" t="s">
        <v>11626</v>
      </c>
      <c r="D9659" s="94" t="s">
        <v>14</v>
      </c>
    </row>
    <row r="9660" spans="1:4" x14ac:dyDescent="0.25">
      <c r="A9660" s="94" t="s">
        <v>11626</v>
      </c>
      <c r="B9660" t="s">
        <v>9991</v>
      </c>
      <c r="C9660">
        <v>370</v>
      </c>
      <c r="D9660" s="94" t="s">
        <v>27853</v>
      </c>
    </row>
    <row r="9661" spans="1:4" x14ac:dyDescent="0.25">
      <c r="A9661" s="94" t="s">
        <v>11626</v>
      </c>
      <c r="B9661" t="s">
        <v>9991</v>
      </c>
      <c r="C9661">
        <v>4517</v>
      </c>
      <c r="D9661" s="94" t="s">
        <v>27133</v>
      </c>
    </row>
    <row r="9662" spans="1:4" x14ac:dyDescent="0.25">
      <c r="A9662" s="94" t="s">
        <v>11626</v>
      </c>
      <c r="B9662" t="s">
        <v>9991</v>
      </c>
      <c r="C9662">
        <v>6189</v>
      </c>
      <c r="D9662" s="94" t="s">
        <v>27519</v>
      </c>
    </row>
    <row r="9663" spans="1:4" x14ac:dyDescent="0.25">
      <c r="A9663" s="94" t="s">
        <v>11626</v>
      </c>
      <c r="B9663" t="s">
        <v>9991</v>
      </c>
      <c r="C9663">
        <v>34492</v>
      </c>
      <c r="D9663" s="94" t="s">
        <v>28432</v>
      </c>
    </row>
    <row r="9664" spans="1:4" x14ac:dyDescent="0.25">
      <c r="A9664" s="94" t="s">
        <v>11626</v>
      </c>
      <c r="B9664" t="s">
        <v>714</v>
      </c>
      <c r="C9664">
        <v>88309</v>
      </c>
      <c r="D9664" s="94" t="s">
        <v>28433</v>
      </c>
    </row>
    <row r="9665" spans="1:4" x14ac:dyDescent="0.25">
      <c r="A9665" s="94" t="s">
        <v>11626</v>
      </c>
      <c r="B9665" t="s">
        <v>714</v>
      </c>
      <c r="C9665">
        <v>88316</v>
      </c>
      <c r="D9665" s="94" t="s">
        <v>28433</v>
      </c>
    </row>
    <row r="9666" spans="1:4" x14ac:dyDescent="0.25">
      <c r="A9666" s="94" t="s">
        <v>11627</v>
      </c>
      <c r="D9666" s="94" t="s">
        <v>14</v>
      </c>
    </row>
    <row r="9667" spans="1:4" x14ac:dyDescent="0.25">
      <c r="A9667" s="94" t="s">
        <v>11627</v>
      </c>
      <c r="B9667" t="s">
        <v>9991</v>
      </c>
      <c r="C9667">
        <v>370</v>
      </c>
      <c r="D9667" s="94" t="s">
        <v>27853</v>
      </c>
    </row>
    <row r="9668" spans="1:4" x14ac:dyDescent="0.25">
      <c r="A9668" s="94" t="s">
        <v>11627</v>
      </c>
      <c r="B9668" t="s">
        <v>9991</v>
      </c>
      <c r="C9668">
        <v>4517</v>
      </c>
      <c r="D9668" s="94" t="s">
        <v>27133</v>
      </c>
    </row>
    <row r="9669" spans="1:4" x14ac:dyDescent="0.25">
      <c r="A9669" s="94" t="s">
        <v>11627</v>
      </c>
      <c r="B9669" t="s">
        <v>9991</v>
      </c>
      <c r="C9669">
        <v>6189</v>
      </c>
      <c r="D9669" s="94" t="s">
        <v>27519</v>
      </c>
    </row>
    <row r="9670" spans="1:4" x14ac:dyDescent="0.25">
      <c r="A9670" s="94" t="s">
        <v>11627</v>
      </c>
      <c r="B9670" t="s">
        <v>9991</v>
      </c>
      <c r="C9670">
        <v>34492</v>
      </c>
      <c r="D9670" s="94" t="s">
        <v>28432</v>
      </c>
    </row>
    <row r="9671" spans="1:4" x14ac:dyDescent="0.25">
      <c r="A9671" s="94" t="s">
        <v>11627</v>
      </c>
      <c r="B9671" t="s">
        <v>714</v>
      </c>
      <c r="C9671">
        <v>88309</v>
      </c>
      <c r="D9671" s="94" t="s">
        <v>28434</v>
      </c>
    </row>
    <row r="9672" spans="1:4" x14ac:dyDescent="0.25">
      <c r="A9672" s="94" t="s">
        <v>11627</v>
      </c>
      <c r="B9672" t="s">
        <v>714</v>
      </c>
      <c r="C9672">
        <v>88316</v>
      </c>
      <c r="D9672" s="94" t="s">
        <v>28434</v>
      </c>
    </row>
    <row r="9673" spans="1:4" x14ac:dyDescent="0.25">
      <c r="A9673" s="94" t="s">
        <v>11628</v>
      </c>
      <c r="D9673" s="94" t="s">
        <v>14</v>
      </c>
    </row>
    <row r="9674" spans="1:4" x14ac:dyDescent="0.25">
      <c r="A9674" s="94" t="s">
        <v>11628</v>
      </c>
      <c r="B9674" t="s">
        <v>9991</v>
      </c>
      <c r="C9674">
        <v>370</v>
      </c>
      <c r="D9674" s="94" t="s">
        <v>26339</v>
      </c>
    </row>
    <row r="9675" spans="1:4" x14ac:dyDescent="0.25">
      <c r="A9675" s="94" t="s">
        <v>11628</v>
      </c>
      <c r="B9675" t="s">
        <v>9991</v>
      </c>
      <c r="C9675">
        <v>4517</v>
      </c>
      <c r="D9675" s="94" t="s">
        <v>27133</v>
      </c>
    </row>
    <row r="9676" spans="1:4" x14ac:dyDescent="0.25">
      <c r="A9676" s="94" t="s">
        <v>11628</v>
      </c>
      <c r="B9676" t="s">
        <v>9991</v>
      </c>
      <c r="C9676">
        <v>6189</v>
      </c>
      <c r="D9676" s="94" t="s">
        <v>27519</v>
      </c>
    </row>
    <row r="9677" spans="1:4" x14ac:dyDescent="0.25">
      <c r="A9677" s="94" t="s">
        <v>11628</v>
      </c>
      <c r="B9677" t="s">
        <v>9991</v>
      </c>
      <c r="C9677">
        <v>34492</v>
      </c>
      <c r="D9677" s="94" t="s">
        <v>27308</v>
      </c>
    </row>
    <row r="9678" spans="1:4" x14ac:dyDescent="0.25">
      <c r="A9678" s="94" t="s">
        <v>11628</v>
      </c>
      <c r="B9678" t="s">
        <v>714</v>
      </c>
      <c r="C9678">
        <v>88309</v>
      </c>
      <c r="D9678" s="94" t="s">
        <v>28435</v>
      </c>
    </row>
    <row r="9679" spans="1:4" x14ac:dyDescent="0.25">
      <c r="A9679" s="94" t="s">
        <v>11628</v>
      </c>
      <c r="B9679" t="s">
        <v>714</v>
      </c>
      <c r="C9679">
        <v>88316</v>
      </c>
      <c r="D9679" s="94" t="s">
        <v>28435</v>
      </c>
    </row>
    <row r="9680" spans="1:4" x14ac:dyDescent="0.25">
      <c r="A9680" s="94" t="s">
        <v>11629</v>
      </c>
      <c r="D9680" s="94" t="s">
        <v>14</v>
      </c>
    </row>
    <row r="9681" spans="1:4" x14ac:dyDescent="0.25">
      <c r="A9681" s="94" t="s">
        <v>11629</v>
      </c>
      <c r="B9681" t="s">
        <v>9991</v>
      </c>
      <c r="C9681">
        <v>370</v>
      </c>
      <c r="D9681" s="94" t="s">
        <v>26339</v>
      </c>
    </row>
    <row r="9682" spans="1:4" x14ac:dyDescent="0.25">
      <c r="A9682" s="94" t="s">
        <v>11629</v>
      </c>
      <c r="B9682" t="s">
        <v>9991</v>
      </c>
      <c r="C9682">
        <v>4517</v>
      </c>
      <c r="D9682" s="94" t="s">
        <v>27133</v>
      </c>
    </row>
    <row r="9683" spans="1:4" x14ac:dyDescent="0.25">
      <c r="A9683" s="94" t="s">
        <v>11629</v>
      </c>
      <c r="B9683" t="s">
        <v>9991</v>
      </c>
      <c r="C9683">
        <v>6189</v>
      </c>
      <c r="D9683" s="94" t="s">
        <v>27519</v>
      </c>
    </row>
    <row r="9684" spans="1:4" x14ac:dyDescent="0.25">
      <c r="A9684" s="94" t="s">
        <v>11629</v>
      </c>
      <c r="B9684" t="s">
        <v>9991</v>
      </c>
      <c r="C9684">
        <v>34492</v>
      </c>
      <c r="D9684" s="94" t="s">
        <v>27308</v>
      </c>
    </row>
    <row r="9685" spans="1:4" x14ac:dyDescent="0.25">
      <c r="A9685" s="94" t="s">
        <v>11629</v>
      </c>
      <c r="B9685" t="s">
        <v>714</v>
      </c>
      <c r="C9685">
        <v>88309</v>
      </c>
      <c r="D9685" s="94" t="s">
        <v>28436</v>
      </c>
    </row>
    <row r="9686" spans="1:4" x14ac:dyDescent="0.25">
      <c r="A9686" s="94" t="s">
        <v>11629</v>
      </c>
      <c r="B9686" t="s">
        <v>714</v>
      </c>
      <c r="C9686">
        <v>88316</v>
      </c>
      <c r="D9686" s="94" t="s">
        <v>28436</v>
      </c>
    </row>
    <row r="9687" spans="1:4" x14ac:dyDescent="0.25">
      <c r="A9687" s="94" t="s">
        <v>11630</v>
      </c>
      <c r="D9687" s="94" t="s">
        <v>14</v>
      </c>
    </row>
    <row r="9688" spans="1:4" x14ac:dyDescent="0.25">
      <c r="A9688" s="94" t="s">
        <v>11630</v>
      </c>
      <c r="B9688" t="s">
        <v>9991</v>
      </c>
      <c r="C9688">
        <v>370</v>
      </c>
      <c r="D9688" s="94" t="s">
        <v>26561</v>
      </c>
    </row>
    <row r="9689" spans="1:4" x14ac:dyDescent="0.25">
      <c r="A9689" s="94" t="s">
        <v>11630</v>
      </c>
      <c r="B9689" t="s">
        <v>9991</v>
      </c>
      <c r="C9689">
        <v>4517</v>
      </c>
      <c r="D9689" s="94" t="s">
        <v>27133</v>
      </c>
    </row>
    <row r="9690" spans="1:4" x14ac:dyDescent="0.25">
      <c r="A9690" s="94" t="s">
        <v>11630</v>
      </c>
      <c r="B9690" t="s">
        <v>9991</v>
      </c>
      <c r="C9690">
        <v>6189</v>
      </c>
      <c r="D9690" s="94" t="s">
        <v>26809</v>
      </c>
    </row>
    <row r="9691" spans="1:4" x14ac:dyDescent="0.25">
      <c r="A9691" s="94" t="s">
        <v>11630</v>
      </c>
      <c r="B9691" t="s">
        <v>9991</v>
      </c>
      <c r="C9691">
        <v>34492</v>
      </c>
      <c r="D9691" s="94" t="s">
        <v>26611</v>
      </c>
    </row>
    <row r="9692" spans="1:4" x14ac:dyDescent="0.25">
      <c r="A9692" s="94" t="s">
        <v>11630</v>
      </c>
      <c r="B9692" t="s">
        <v>714</v>
      </c>
      <c r="C9692">
        <v>88309</v>
      </c>
      <c r="D9692" s="94" t="s">
        <v>28437</v>
      </c>
    </row>
    <row r="9693" spans="1:4" x14ac:dyDescent="0.25">
      <c r="A9693" s="94" t="s">
        <v>11630</v>
      </c>
      <c r="B9693" t="s">
        <v>714</v>
      </c>
      <c r="C9693">
        <v>88316</v>
      </c>
      <c r="D9693" s="94" t="s">
        <v>28437</v>
      </c>
    </row>
    <row r="9694" spans="1:4" x14ac:dyDescent="0.25">
      <c r="A9694" s="94" t="s">
        <v>11631</v>
      </c>
      <c r="D9694" s="94" t="s">
        <v>14</v>
      </c>
    </row>
    <row r="9695" spans="1:4" x14ac:dyDescent="0.25">
      <c r="A9695" s="94" t="s">
        <v>11631</v>
      </c>
      <c r="B9695" t="s">
        <v>9991</v>
      </c>
      <c r="C9695">
        <v>370</v>
      </c>
      <c r="D9695" s="94" t="s">
        <v>26561</v>
      </c>
    </row>
    <row r="9696" spans="1:4" x14ac:dyDescent="0.25">
      <c r="A9696" s="94" t="s">
        <v>11631</v>
      </c>
      <c r="B9696" t="s">
        <v>9991</v>
      </c>
      <c r="C9696">
        <v>4517</v>
      </c>
      <c r="D9696" s="94" t="s">
        <v>27133</v>
      </c>
    </row>
    <row r="9697" spans="1:4" x14ac:dyDescent="0.25">
      <c r="A9697" s="94" t="s">
        <v>11631</v>
      </c>
      <c r="B9697" t="s">
        <v>9991</v>
      </c>
      <c r="C9697">
        <v>6189</v>
      </c>
      <c r="D9697" s="94" t="s">
        <v>26809</v>
      </c>
    </row>
    <row r="9698" spans="1:4" x14ac:dyDescent="0.25">
      <c r="A9698" s="94" t="s">
        <v>11631</v>
      </c>
      <c r="B9698" t="s">
        <v>9991</v>
      </c>
      <c r="C9698">
        <v>34492</v>
      </c>
      <c r="D9698" s="94" t="s">
        <v>26611</v>
      </c>
    </row>
    <row r="9699" spans="1:4" x14ac:dyDescent="0.25">
      <c r="A9699" s="94" t="s">
        <v>11631</v>
      </c>
      <c r="B9699" t="s">
        <v>714</v>
      </c>
      <c r="C9699">
        <v>88309</v>
      </c>
      <c r="D9699" s="94" t="s">
        <v>28438</v>
      </c>
    </row>
    <row r="9700" spans="1:4" x14ac:dyDescent="0.25">
      <c r="A9700" s="94" t="s">
        <v>11631</v>
      </c>
      <c r="B9700" t="s">
        <v>714</v>
      </c>
      <c r="C9700">
        <v>88316</v>
      </c>
      <c r="D9700" s="94" t="s">
        <v>28438</v>
      </c>
    </row>
    <row r="9701" spans="1:4" x14ac:dyDescent="0.25">
      <c r="A9701" s="94" t="s">
        <v>11632</v>
      </c>
      <c r="D9701" s="94" t="s">
        <v>14</v>
      </c>
    </row>
    <row r="9702" spans="1:4" x14ac:dyDescent="0.25">
      <c r="A9702" s="94" t="s">
        <v>11632</v>
      </c>
      <c r="B9702" t="s">
        <v>9991</v>
      </c>
      <c r="C9702">
        <v>370</v>
      </c>
      <c r="D9702" s="94" t="s">
        <v>27853</v>
      </c>
    </row>
    <row r="9703" spans="1:4" x14ac:dyDescent="0.25">
      <c r="A9703" s="94" t="s">
        <v>11632</v>
      </c>
      <c r="B9703" t="s">
        <v>9991</v>
      </c>
      <c r="C9703">
        <v>4517</v>
      </c>
      <c r="D9703" s="94" t="s">
        <v>27133</v>
      </c>
    </row>
    <row r="9704" spans="1:4" x14ac:dyDescent="0.25">
      <c r="A9704" s="94" t="s">
        <v>11632</v>
      </c>
      <c r="B9704" t="s">
        <v>9991</v>
      </c>
      <c r="C9704">
        <v>6189</v>
      </c>
      <c r="D9704" s="94" t="s">
        <v>26809</v>
      </c>
    </row>
    <row r="9705" spans="1:4" x14ac:dyDescent="0.25">
      <c r="A9705" s="94" t="s">
        <v>11632</v>
      </c>
      <c r="B9705" t="s">
        <v>9991</v>
      </c>
      <c r="C9705">
        <v>34492</v>
      </c>
      <c r="D9705" s="94" t="s">
        <v>27165</v>
      </c>
    </row>
    <row r="9706" spans="1:4" x14ac:dyDescent="0.25">
      <c r="A9706" s="94" t="s">
        <v>11632</v>
      </c>
      <c r="B9706" t="s">
        <v>714</v>
      </c>
      <c r="C9706">
        <v>88309</v>
      </c>
      <c r="D9706" s="94" t="s">
        <v>28439</v>
      </c>
    </row>
    <row r="9707" spans="1:4" x14ac:dyDescent="0.25">
      <c r="A9707" s="94" t="s">
        <v>11632</v>
      </c>
      <c r="B9707" t="s">
        <v>714</v>
      </c>
      <c r="C9707">
        <v>88316</v>
      </c>
      <c r="D9707" s="94" t="s">
        <v>28439</v>
      </c>
    </row>
    <row r="9708" spans="1:4" x14ac:dyDescent="0.25">
      <c r="A9708" s="94" t="s">
        <v>11633</v>
      </c>
      <c r="D9708" s="94" t="s">
        <v>14</v>
      </c>
    </row>
    <row r="9709" spans="1:4" x14ac:dyDescent="0.25">
      <c r="A9709" s="94" t="s">
        <v>11633</v>
      </c>
      <c r="B9709" t="s">
        <v>9991</v>
      </c>
      <c r="C9709">
        <v>370</v>
      </c>
      <c r="D9709" s="94" t="s">
        <v>27853</v>
      </c>
    </row>
    <row r="9710" spans="1:4" x14ac:dyDescent="0.25">
      <c r="A9710" s="94" t="s">
        <v>11633</v>
      </c>
      <c r="B9710" t="s">
        <v>9991</v>
      </c>
      <c r="C9710">
        <v>4517</v>
      </c>
      <c r="D9710" s="94" t="s">
        <v>27133</v>
      </c>
    </row>
    <row r="9711" spans="1:4" x14ac:dyDescent="0.25">
      <c r="A9711" s="94" t="s">
        <v>11633</v>
      </c>
      <c r="B9711" t="s">
        <v>9991</v>
      </c>
      <c r="C9711">
        <v>6189</v>
      </c>
      <c r="D9711" s="94" t="s">
        <v>26809</v>
      </c>
    </row>
    <row r="9712" spans="1:4" x14ac:dyDescent="0.25">
      <c r="A9712" s="94" t="s">
        <v>11633</v>
      </c>
      <c r="B9712" t="s">
        <v>9991</v>
      </c>
      <c r="C9712">
        <v>34492</v>
      </c>
      <c r="D9712" s="94" t="s">
        <v>27165</v>
      </c>
    </row>
    <row r="9713" spans="1:4" x14ac:dyDescent="0.25">
      <c r="A9713" s="94" t="s">
        <v>11633</v>
      </c>
      <c r="B9713" t="s">
        <v>714</v>
      </c>
      <c r="C9713">
        <v>88309</v>
      </c>
      <c r="D9713" s="94" t="s">
        <v>28440</v>
      </c>
    </row>
    <row r="9714" spans="1:4" x14ac:dyDescent="0.25">
      <c r="A9714" s="94" t="s">
        <v>11633</v>
      </c>
      <c r="B9714" t="s">
        <v>714</v>
      </c>
      <c r="C9714">
        <v>88316</v>
      </c>
      <c r="D9714" s="94" t="s">
        <v>28440</v>
      </c>
    </row>
    <row r="9715" spans="1:4" x14ac:dyDescent="0.25">
      <c r="A9715" s="94" t="s">
        <v>11634</v>
      </c>
      <c r="D9715" s="94" t="s">
        <v>14</v>
      </c>
    </row>
    <row r="9716" spans="1:4" x14ac:dyDescent="0.25">
      <c r="A9716" s="94" t="s">
        <v>11634</v>
      </c>
      <c r="B9716" t="s">
        <v>9991</v>
      </c>
      <c r="C9716">
        <v>370</v>
      </c>
      <c r="D9716" s="94" t="s">
        <v>26339</v>
      </c>
    </row>
    <row r="9717" spans="1:4" x14ac:dyDescent="0.25">
      <c r="A9717" s="94" t="s">
        <v>11634</v>
      </c>
      <c r="B9717" t="s">
        <v>9991</v>
      </c>
      <c r="C9717">
        <v>4517</v>
      </c>
      <c r="D9717" s="94" t="s">
        <v>27133</v>
      </c>
    </row>
    <row r="9718" spans="1:4" x14ac:dyDescent="0.25">
      <c r="A9718" s="94" t="s">
        <v>11634</v>
      </c>
      <c r="B9718" t="s">
        <v>9991</v>
      </c>
      <c r="C9718">
        <v>6189</v>
      </c>
      <c r="D9718" s="94" t="s">
        <v>26809</v>
      </c>
    </row>
    <row r="9719" spans="1:4" x14ac:dyDescent="0.25">
      <c r="A9719" s="94" t="s">
        <v>11634</v>
      </c>
      <c r="B9719" t="s">
        <v>9991</v>
      </c>
      <c r="C9719">
        <v>34492</v>
      </c>
      <c r="D9719" s="94" t="s">
        <v>27407</v>
      </c>
    </row>
    <row r="9720" spans="1:4" x14ac:dyDescent="0.25">
      <c r="A9720" s="94" t="s">
        <v>11634</v>
      </c>
      <c r="B9720" t="s">
        <v>714</v>
      </c>
      <c r="C9720">
        <v>88309</v>
      </c>
      <c r="D9720" s="94" t="s">
        <v>27382</v>
      </c>
    </row>
    <row r="9721" spans="1:4" x14ac:dyDescent="0.25">
      <c r="A9721" s="94" t="s">
        <v>11634</v>
      </c>
      <c r="B9721" t="s">
        <v>714</v>
      </c>
      <c r="C9721">
        <v>88316</v>
      </c>
      <c r="D9721" s="94" t="s">
        <v>27382</v>
      </c>
    </row>
    <row r="9722" spans="1:4" x14ac:dyDescent="0.25">
      <c r="A9722" s="94" t="s">
        <v>11635</v>
      </c>
      <c r="D9722" s="94" t="s">
        <v>14</v>
      </c>
    </row>
    <row r="9723" spans="1:4" x14ac:dyDescent="0.25">
      <c r="A9723" s="94" t="s">
        <v>11635</v>
      </c>
      <c r="B9723" t="s">
        <v>9991</v>
      </c>
      <c r="C9723">
        <v>370</v>
      </c>
      <c r="D9723" s="94" t="s">
        <v>26339</v>
      </c>
    </row>
    <row r="9724" spans="1:4" x14ac:dyDescent="0.25">
      <c r="A9724" s="94" t="s">
        <v>11635</v>
      </c>
      <c r="B9724" t="s">
        <v>9991</v>
      </c>
      <c r="C9724">
        <v>4517</v>
      </c>
      <c r="D9724" s="94" t="s">
        <v>27133</v>
      </c>
    </row>
    <row r="9725" spans="1:4" x14ac:dyDescent="0.25">
      <c r="A9725" s="94" t="s">
        <v>11635</v>
      </c>
      <c r="B9725" t="s">
        <v>9991</v>
      </c>
      <c r="C9725">
        <v>6189</v>
      </c>
      <c r="D9725" s="94" t="s">
        <v>26809</v>
      </c>
    </row>
    <row r="9726" spans="1:4" x14ac:dyDescent="0.25">
      <c r="A9726" s="94" t="s">
        <v>11635</v>
      </c>
      <c r="B9726" t="s">
        <v>9991</v>
      </c>
      <c r="C9726">
        <v>34492</v>
      </c>
      <c r="D9726" s="94" t="s">
        <v>27407</v>
      </c>
    </row>
    <row r="9727" spans="1:4" x14ac:dyDescent="0.25">
      <c r="A9727" s="94" t="s">
        <v>11635</v>
      </c>
      <c r="B9727" t="s">
        <v>714</v>
      </c>
      <c r="C9727">
        <v>88309</v>
      </c>
      <c r="D9727" s="94" t="s">
        <v>28441</v>
      </c>
    </row>
    <row r="9728" spans="1:4" x14ac:dyDescent="0.25">
      <c r="A9728" s="94" t="s">
        <v>11635</v>
      </c>
      <c r="B9728" t="s">
        <v>714</v>
      </c>
      <c r="C9728">
        <v>88316</v>
      </c>
      <c r="D9728" s="94" t="s">
        <v>28441</v>
      </c>
    </row>
    <row r="9729" spans="1:4" x14ac:dyDescent="0.25">
      <c r="A9729" s="94" t="s">
        <v>11636</v>
      </c>
      <c r="D9729" s="94" t="s">
        <v>14</v>
      </c>
    </row>
    <row r="9730" spans="1:4" x14ac:dyDescent="0.25">
      <c r="A9730" s="94" t="s">
        <v>11636</v>
      </c>
      <c r="B9730" t="s">
        <v>9991</v>
      </c>
      <c r="C9730">
        <v>370</v>
      </c>
      <c r="D9730" s="94" t="s">
        <v>27345</v>
      </c>
    </row>
    <row r="9731" spans="1:4" x14ac:dyDescent="0.25">
      <c r="A9731" s="94" t="s">
        <v>11636</v>
      </c>
      <c r="B9731" t="s">
        <v>9991</v>
      </c>
      <c r="C9731">
        <v>4517</v>
      </c>
      <c r="D9731" s="94" t="s">
        <v>27164</v>
      </c>
    </row>
    <row r="9732" spans="1:4" x14ac:dyDescent="0.25">
      <c r="A9732" s="94" t="s">
        <v>11636</v>
      </c>
      <c r="B9732" t="s">
        <v>9991</v>
      </c>
      <c r="C9732">
        <v>6189</v>
      </c>
      <c r="D9732" s="94" t="s">
        <v>27719</v>
      </c>
    </row>
    <row r="9733" spans="1:4" x14ac:dyDescent="0.25">
      <c r="A9733" s="94" t="s">
        <v>11636</v>
      </c>
      <c r="B9733" t="s">
        <v>9991</v>
      </c>
      <c r="C9733">
        <v>34492</v>
      </c>
      <c r="D9733" s="94" t="s">
        <v>28442</v>
      </c>
    </row>
    <row r="9734" spans="1:4" x14ac:dyDescent="0.25">
      <c r="A9734" s="94" t="s">
        <v>11636</v>
      </c>
      <c r="B9734" t="s">
        <v>714</v>
      </c>
      <c r="C9734">
        <v>88309</v>
      </c>
      <c r="D9734" s="94" t="s">
        <v>28443</v>
      </c>
    </row>
    <row r="9735" spans="1:4" x14ac:dyDescent="0.25">
      <c r="A9735" s="94" t="s">
        <v>11636</v>
      </c>
      <c r="B9735" t="s">
        <v>714</v>
      </c>
      <c r="C9735">
        <v>88316</v>
      </c>
      <c r="D9735" s="94" t="s">
        <v>28443</v>
      </c>
    </row>
    <row r="9736" spans="1:4" x14ac:dyDescent="0.25">
      <c r="A9736" s="94" t="s">
        <v>11637</v>
      </c>
      <c r="D9736" s="94" t="s">
        <v>14</v>
      </c>
    </row>
    <row r="9737" spans="1:4" x14ac:dyDescent="0.25">
      <c r="A9737" s="94" t="s">
        <v>11637</v>
      </c>
      <c r="B9737" t="s">
        <v>714</v>
      </c>
      <c r="C9737">
        <v>88309</v>
      </c>
      <c r="D9737" s="94" t="s">
        <v>27173</v>
      </c>
    </row>
    <row r="9738" spans="1:4" x14ac:dyDescent="0.25">
      <c r="A9738" s="94" t="s">
        <v>11637</v>
      </c>
      <c r="B9738" t="s">
        <v>714</v>
      </c>
      <c r="C9738">
        <v>88316</v>
      </c>
      <c r="D9738" s="94" t="s">
        <v>27173</v>
      </c>
    </row>
    <row r="9739" spans="1:4" x14ac:dyDescent="0.25">
      <c r="A9739" s="94" t="s">
        <v>11637</v>
      </c>
      <c r="B9739" t="s">
        <v>714</v>
      </c>
      <c r="C9739">
        <v>94969</v>
      </c>
      <c r="D9739" s="94" t="s">
        <v>28444</v>
      </c>
    </row>
    <row r="9740" spans="1:4" x14ac:dyDescent="0.25">
      <c r="A9740" s="94" t="s">
        <v>11638</v>
      </c>
      <c r="D9740" s="94" t="s">
        <v>14</v>
      </c>
    </row>
    <row r="9741" spans="1:4" x14ac:dyDescent="0.25">
      <c r="A9741" s="94" t="s">
        <v>11638</v>
      </c>
      <c r="B9741" t="s">
        <v>9991</v>
      </c>
      <c r="C9741">
        <v>2736</v>
      </c>
      <c r="D9741" s="94" t="s">
        <v>27579</v>
      </c>
    </row>
    <row r="9742" spans="1:4" x14ac:dyDescent="0.25">
      <c r="A9742" s="94" t="s">
        <v>11638</v>
      </c>
      <c r="B9742" t="s">
        <v>9991</v>
      </c>
      <c r="C9742">
        <v>5061</v>
      </c>
      <c r="D9742" s="94" t="s">
        <v>26561</v>
      </c>
    </row>
    <row r="9743" spans="1:4" x14ac:dyDescent="0.25">
      <c r="A9743" s="94" t="s">
        <v>11638</v>
      </c>
      <c r="B9743" t="s">
        <v>9991</v>
      </c>
      <c r="C9743">
        <v>6189</v>
      </c>
      <c r="D9743" s="94" t="s">
        <v>28421</v>
      </c>
    </row>
    <row r="9744" spans="1:4" x14ac:dyDescent="0.25">
      <c r="A9744" s="94" t="s">
        <v>11638</v>
      </c>
      <c r="B9744" t="s">
        <v>714</v>
      </c>
      <c r="C9744">
        <v>88262</v>
      </c>
      <c r="D9744" s="94" t="s">
        <v>27369</v>
      </c>
    </row>
    <row r="9745" spans="1:4" x14ac:dyDescent="0.25">
      <c r="A9745" s="94" t="s">
        <v>11638</v>
      </c>
      <c r="B9745" t="s">
        <v>714</v>
      </c>
      <c r="C9745">
        <v>88316</v>
      </c>
      <c r="D9745" s="94" t="s">
        <v>26422</v>
      </c>
    </row>
    <row r="9746" spans="1:4" x14ac:dyDescent="0.25">
      <c r="A9746" s="94" t="s">
        <v>11639</v>
      </c>
      <c r="D9746" s="94" t="s">
        <v>14</v>
      </c>
    </row>
    <row r="9747" spans="1:4" x14ac:dyDescent="0.25">
      <c r="A9747" s="94" t="s">
        <v>11639</v>
      </c>
      <c r="B9747" t="s">
        <v>9991</v>
      </c>
      <c r="C9747">
        <v>2736</v>
      </c>
      <c r="D9747" s="94" t="s">
        <v>28415</v>
      </c>
    </row>
    <row r="9748" spans="1:4" x14ac:dyDescent="0.25">
      <c r="A9748" s="94" t="s">
        <v>11639</v>
      </c>
      <c r="B9748" t="s">
        <v>9991</v>
      </c>
      <c r="C9748">
        <v>5061</v>
      </c>
      <c r="D9748" s="94" t="s">
        <v>26561</v>
      </c>
    </row>
    <row r="9749" spans="1:4" x14ac:dyDescent="0.25">
      <c r="A9749" s="94" t="s">
        <v>11639</v>
      </c>
      <c r="B9749" t="s">
        <v>9991</v>
      </c>
      <c r="C9749">
        <v>6189</v>
      </c>
      <c r="D9749" s="94" t="s">
        <v>28421</v>
      </c>
    </row>
    <row r="9750" spans="1:4" x14ac:dyDescent="0.25">
      <c r="A9750" s="94" t="s">
        <v>11639</v>
      </c>
      <c r="B9750" t="s">
        <v>714</v>
      </c>
      <c r="C9750">
        <v>88262</v>
      </c>
      <c r="D9750" s="94" t="s">
        <v>28445</v>
      </c>
    </row>
    <row r="9751" spans="1:4" x14ac:dyDescent="0.25">
      <c r="A9751" s="94" t="s">
        <v>11639</v>
      </c>
      <c r="B9751" t="s">
        <v>714</v>
      </c>
      <c r="C9751">
        <v>88316</v>
      </c>
      <c r="D9751" s="94" t="s">
        <v>28446</v>
      </c>
    </row>
    <row r="9752" spans="1:4" x14ac:dyDescent="0.25">
      <c r="A9752" s="94" t="s">
        <v>11640</v>
      </c>
      <c r="D9752" s="94" t="s">
        <v>14</v>
      </c>
    </row>
    <row r="9753" spans="1:4" x14ac:dyDescent="0.25">
      <c r="A9753" s="94" t="s">
        <v>11640</v>
      </c>
      <c r="B9753" t="s">
        <v>9991</v>
      </c>
      <c r="C9753">
        <v>2736</v>
      </c>
      <c r="D9753" s="94" t="s">
        <v>27579</v>
      </c>
    </row>
    <row r="9754" spans="1:4" x14ac:dyDescent="0.25">
      <c r="A9754" s="94" t="s">
        <v>11640</v>
      </c>
      <c r="B9754" t="s">
        <v>9991</v>
      </c>
      <c r="C9754">
        <v>5061</v>
      </c>
      <c r="D9754" s="94" t="s">
        <v>26561</v>
      </c>
    </row>
    <row r="9755" spans="1:4" x14ac:dyDescent="0.25">
      <c r="A9755" s="94" t="s">
        <v>11640</v>
      </c>
      <c r="B9755" t="s">
        <v>9991</v>
      </c>
      <c r="C9755">
        <v>6189</v>
      </c>
      <c r="D9755" s="94" t="s">
        <v>28447</v>
      </c>
    </row>
    <row r="9756" spans="1:4" x14ac:dyDescent="0.25">
      <c r="A9756" s="94" t="s">
        <v>11640</v>
      </c>
      <c r="B9756" t="s">
        <v>714</v>
      </c>
      <c r="C9756">
        <v>88262</v>
      </c>
      <c r="D9756" s="94" t="s">
        <v>28448</v>
      </c>
    </row>
    <row r="9757" spans="1:4" x14ac:dyDescent="0.25">
      <c r="A9757" s="94" t="s">
        <v>11640</v>
      </c>
      <c r="B9757" t="s">
        <v>714</v>
      </c>
      <c r="C9757">
        <v>88316</v>
      </c>
      <c r="D9757" s="94" t="s">
        <v>26529</v>
      </c>
    </row>
    <row r="9758" spans="1:4" x14ac:dyDescent="0.25">
      <c r="A9758" s="94" t="s">
        <v>11641</v>
      </c>
      <c r="D9758" s="94" t="s">
        <v>14</v>
      </c>
    </row>
    <row r="9759" spans="1:4" x14ac:dyDescent="0.25">
      <c r="A9759" s="94" t="s">
        <v>11641</v>
      </c>
      <c r="B9759" t="s">
        <v>9991</v>
      </c>
      <c r="C9759">
        <v>2736</v>
      </c>
      <c r="D9759" s="94" t="s">
        <v>28415</v>
      </c>
    </row>
    <row r="9760" spans="1:4" x14ac:dyDescent="0.25">
      <c r="A9760" s="94" t="s">
        <v>11641</v>
      </c>
      <c r="B9760" t="s">
        <v>9991</v>
      </c>
      <c r="C9760">
        <v>5061</v>
      </c>
      <c r="D9760" s="94" t="s">
        <v>26561</v>
      </c>
    </row>
    <row r="9761" spans="1:4" x14ac:dyDescent="0.25">
      <c r="A9761" s="94" t="s">
        <v>11641</v>
      </c>
      <c r="B9761" t="s">
        <v>9991</v>
      </c>
      <c r="C9761">
        <v>6189</v>
      </c>
      <c r="D9761" s="94" t="s">
        <v>28447</v>
      </c>
    </row>
    <row r="9762" spans="1:4" x14ac:dyDescent="0.25">
      <c r="A9762" s="94" t="s">
        <v>11641</v>
      </c>
      <c r="B9762" t="s">
        <v>714</v>
      </c>
      <c r="C9762">
        <v>88262</v>
      </c>
      <c r="D9762" s="94" t="s">
        <v>26480</v>
      </c>
    </row>
    <row r="9763" spans="1:4" x14ac:dyDescent="0.25">
      <c r="A9763" s="94" t="s">
        <v>11641</v>
      </c>
      <c r="B9763" t="s">
        <v>714</v>
      </c>
      <c r="C9763">
        <v>88316</v>
      </c>
      <c r="D9763" s="94" t="s">
        <v>26452</v>
      </c>
    </row>
    <row r="9764" spans="1:4" x14ac:dyDescent="0.25">
      <c r="A9764" s="94" t="s">
        <v>11642</v>
      </c>
      <c r="D9764" s="94" t="s">
        <v>14</v>
      </c>
    </row>
    <row r="9765" spans="1:4" x14ac:dyDescent="0.25">
      <c r="A9765" s="94" t="s">
        <v>11642</v>
      </c>
      <c r="B9765" t="s">
        <v>9991</v>
      </c>
      <c r="C9765">
        <v>2736</v>
      </c>
      <c r="D9765" s="94" t="s">
        <v>26253</v>
      </c>
    </row>
    <row r="9766" spans="1:4" x14ac:dyDescent="0.25">
      <c r="A9766" s="94" t="s">
        <v>11642</v>
      </c>
      <c r="B9766" t="s">
        <v>9991</v>
      </c>
      <c r="C9766">
        <v>5061</v>
      </c>
      <c r="D9766" s="94" t="s">
        <v>26383</v>
      </c>
    </row>
    <row r="9767" spans="1:4" x14ac:dyDescent="0.25">
      <c r="A9767" s="94" t="s">
        <v>11642</v>
      </c>
      <c r="B9767" t="s">
        <v>9991</v>
      </c>
      <c r="C9767">
        <v>6189</v>
      </c>
      <c r="D9767" s="94" t="s">
        <v>28423</v>
      </c>
    </row>
    <row r="9768" spans="1:4" x14ac:dyDescent="0.25">
      <c r="A9768" s="94" t="s">
        <v>11642</v>
      </c>
      <c r="B9768" t="s">
        <v>714</v>
      </c>
      <c r="C9768">
        <v>88262</v>
      </c>
      <c r="D9768" s="94" t="s">
        <v>28449</v>
      </c>
    </row>
    <row r="9769" spans="1:4" x14ac:dyDescent="0.25">
      <c r="A9769" s="94" t="s">
        <v>11642</v>
      </c>
      <c r="B9769" t="s">
        <v>714</v>
      </c>
      <c r="C9769">
        <v>88316</v>
      </c>
      <c r="D9769" s="94" t="s">
        <v>27001</v>
      </c>
    </row>
    <row r="9770" spans="1:4" x14ac:dyDescent="0.25">
      <c r="A9770" s="94" t="s">
        <v>11643</v>
      </c>
      <c r="D9770" s="94" t="s">
        <v>14</v>
      </c>
    </row>
    <row r="9771" spans="1:4" x14ac:dyDescent="0.25">
      <c r="A9771" s="94" t="s">
        <v>11643</v>
      </c>
      <c r="B9771" t="s">
        <v>9991</v>
      </c>
      <c r="C9771">
        <v>2736</v>
      </c>
      <c r="D9771" s="94" t="s">
        <v>26482</v>
      </c>
    </row>
    <row r="9772" spans="1:4" x14ac:dyDescent="0.25">
      <c r="A9772" s="94" t="s">
        <v>11643</v>
      </c>
      <c r="B9772" t="s">
        <v>9991</v>
      </c>
      <c r="C9772">
        <v>5061</v>
      </c>
      <c r="D9772" s="94" t="s">
        <v>26383</v>
      </c>
    </row>
    <row r="9773" spans="1:4" x14ac:dyDescent="0.25">
      <c r="A9773" s="94" t="s">
        <v>11643</v>
      </c>
      <c r="B9773" t="s">
        <v>9991</v>
      </c>
      <c r="C9773">
        <v>6189</v>
      </c>
      <c r="D9773" s="94" t="s">
        <v>28423</v>
      </c>
    </row>
    <row r="9774" spans="1:4" x14ac:dyDescent="0.25">
      <c r="A9774" s="94" t="s">
        <v>11643</v>
      </c>
      <c r="B9774" t="s">
        <v>714</v>
      </c>
      <c r="C9774">
        <v>88262</v>
      </c>
      <c r="D9774" s="94" t="s">
        <v>28450</v>
      </c>
    </row>
    <row r="9775" spans="1:4" x14ac:dyDescent="0.25">
      <c r="A9775" s="94" t="s">
        <v>11643</v>
      </c>
      <c r="B9775" t="s">
        <v>714</v>
      </c>
      <c r="C9775">
        <v>88316</v>
      </c>
      <c r="D9775" s="94" t="s">
        <v>27254</v>
      </c>
    </row>
    <row r="9776" spans="1:4" x14ac:dyDescent="0.25">
      <c r="A9776" s="94" t="s">
        <v>11644</v>
      </c>
      <c r="D9776" s="94" t="s">
        <v>14</v>
      </c>
    </row>
    <row r="9777" spans="1:4" x14ac:dyDescent="0.25">
      <c r="A9777" s="94" t="s">
        <v>11644</v>
      </c>
      <c r="B9777" t="s">
        <v>9991</v>
      </c>
      <c r="C9777">
        <v>2736</v>
      </c>
      <c r="D9777" s="94" t="s">
        <v>27579</v>
      </c>
    </row>
    <row r="9778" spans="1:4" x14ac:dyDescent="0.25">
      <c r="A9778" s="94" t="s">
        <v>11644</v>
      </c>
      <c r="B9778" t="s">
        <v>9991</v>
      </c>
      <c r="C9778">
        <v>5061</v>
      </c>
      <c r="D9778" s="94" t="s">
        <v>26561</v>
      </c>
    </row>
    <row r="9779" spans="1:4" x14ac:dyDescent="0.25">
      <c r="A9779" s="94" t="s">
        <v>11644</v>
      </c>
      <c r="B9779" t="s">
        <v>9991</v>
      </c>
      <c r="C9779">
        <v>6189</v>
      </c>
      <c r="D9779" s="94" t="s">
        <v>28421</v>
      </c>
    </row>
    <row r="9780" spans="1:4" x14ac:dyDescent="0.25">
      <c r="A9780" s="94" t="s">
        <v>11644</v>
      </c>
      <c r="B9780" t="s">
        <v>714</v>
      </c>
      <c r="C9780">
        <v>88262</v>
      </c>
      <c r="D9780" s="94" t="s">
        <v>28451</v>
      </c>
    </row>
    <row r="9781" spans="1:4" x14ac:dyDescent="0.25">
      <c r="A9781" s="94" t="s">
        <v>11644</v>
      </c>
      <c r="B9781" t="s">
        <v>714</v>
      </c>
      <c r="C9781">
        <v>88316</v>
      </c>
      <c r="D9781" s="94" t="s">
        <v>27744</v>
      </c>
    </row>
    <row r="9782" spans="1:4" x14ac:dyDescent="0.25">
      <c r="A9782" s="94" t="s">
        <v>11645</v>
      </c>
      <c r="D9782" s="94" t="s">
        <v>14</v>
      </c>
    </row>
    <row r="9783" spans="1:4" x14ac:dyDescent="0.25">
      <c r="A9783" s="94" t="s">
        <v>11645</v>
      </c>
      <c r="B9783" t="s">
        <v>9991</v>
      </c>
      <c r="C9783">
        <v>2736</v>
      </c>
      <c r="D9783" s="94" t="s">
        <v>28415</v>
      </c>
    </row>
    <row r="9784" spans="1:4" x14ac:dyDescent="0.25">
      <c r="A9784" s="94" t="s">
        <v>11645</v>
      </c>
      <c r="B9784" t="s">
        <v>9991</v>
      </c>
      <c r="C9784">
        <v>5061</v>
      </c>
      <c r="D9784" s="94" t="s">
        <v>26561</v>
      </c>
    </row>
    <row r="9785" spans="1:4" x14ac:dyDescent="0.25">
      <c r="A9785" s="94" t="s">
        <v>11645</v>
      </c>
      <c r="B9785" t="s">
        <v>9991</v>
      </c>
      <c r="C9785">
        <v>6189</v>
      </c>
      <c r="D9785" s="94" t="s">
        <v>28421</v>
      </c>
    </row>
    <row r="9786" spans="1:4" x14ac:dyDescent="0.25">
      <c r="A9786" s="94" t="s">
        <v>11645</v>
      </c>
      <c r="B9786" t="s">
        <v>714</v>
      </c>
      <c r="C9786">
        <v>88262</v>
      </c>
      <c r="D9786" s="94" t="s">
        <v>26435</v>
      </c>
    </row>
    <row r="9787" spans="1:4" x14ac:dyDescent="0.25">
      <c r="A9787" s="94" t="s">
        <v>11645</v>
      </c>
      <c r="B9787" t="s">
        <v>714</v>
      </c>
      <c r="C9787">
        <v>88316</v>
      </c>
      <c r="D9787" s="94" t="s">
        <v>26405</v>
      </c>
    </row>
    <row r="9788" spans="1:4" x14ac:dyDescent="0.25">
      <c r="A9788" s="94" t="s">
        <v>11646</v>
      </c>
      <c r="D9788" s="94" t="s">
        <v>14</v>
      </c>
    </row>
    <row r="9789" spans="1:4" x14ac:dyDescent="0.25">
      <c r="A9789" s="94" t="s">
        <v>11646</v>
      </c>
      <c r="B9789" t="s">
        <v>9991</v>
      </c>
      <c r="C9789">
        <v>2736</v>
      </c>
      <c r="D9789" s="94" t="s">
        <v>27579</v>
      </c>
    </row>
    <row r="9790" spans="1:4" x14ac:dyDescent="0.25">
      <c r="A9790" s="94" t="s">
        <v>11646</v>
      </c>
      <c r="B9790" t="s">
        <v>9991</v>
      </c>
      <c r="C9790">
        <v>5061</v>
      </c>
      <c r="D9790" s="94" t="s">
        <v>26561</v>
      </c>
    </row>
    <row r="9791" spans="1:4" x14ac:dyDescent="0.25">
      <c r="A9791" s="94" t="s">
        <v>11646</v>
      </c>
      <c r="B9791" t="s">
        <v>9991</v>
      </c>
      <c r="C9791">
        <v>6189</v>
      </c>
      <c r="D9791" s="94" t="s">
        <v>28447</v>
      </c>
    </row>
    <row r="9792" spans="1:4" x14ac:dyDescent="0.25">
      <c r="A9792" s="94" t="s">
        <v>11646</v>
      </c>
      <c r="B9792" t="s">
        <v>714</v>
      </c>
      <c r="C9792">
        <v>88262</v>
      </c>
      <c r="D9792" s="94" t="s">
        <v>28452</v>
      </c>
    </row>
    <row r="9793" spans="1:4" x14ac:dyDescent="0.25">
      <c r="A9793" s="94" t="s">
        <v>11646</v>
      </c>
      <c r="B9793" t="s">
        <v>714</v>
      </c>
      <c r="C9793">
        <v>88316</v>
      </c>
      <c r="D9793" s="94" t="s">
        <v>26482</v>
      </c>
    </row>
    <row r="9794" spans="1:4" x14ac:dyDescent="0.25">
      <c r="A9794" s="94" t="s">
        <v>11647</v>
      </c>
      <c r="D9794" s="94" t="s">
        <v>14</v>
      </c>
    </row>
    <row r="9795" spans="1:4" x14ac:dyDescent="0.25">
      <c r="A9795" s="94" t="s">
        <v>11647</v>
      </c>
      <c r="B9795" t="s">
        <v>9991</v>
      </c>
      <c r="C9795">
        <v>2736</v>
      </c>
      <c r="D9795" s="94" t="s">
        <v>28415</v>
      </c>
    </row>
    <row r="9796" spans="1:4" x14ac:dyDescent="0.25">
      <c r="A9796" s="94" t="s">
        <v>11647</v>
      </c>
      <c r="B9796" t="s">
        <v>9991</v>
      </c>
      <c r="C9796">
        <v>5061</v>
      </c>
      <c r="D9796" s="94" t="s">
        <v>26561</v>
      </c>
    </row>
    <row r="9797" spans="1:4" x14ac:dyDescent="0.25">
      <c r="A9797" s="94" t="s">
        <v>11647</v>
      </c>
      <c r="B9797" t="s">
        <v>9991</v>
      </c>
      <c r="C9797">
        <v>6189</v>
      </c>
      <c r="D9797" s="94" t="s">
        <v>28447</v>
      </c>
    </row>
    <row r="9798" spans="1:4" x14ac:dyDescent="0.25">
      <c r="A9798" s="94" t="s">
        <v>11647</v>
      </c>
      <c r="B9798" t="s">
        <v>714</v>
      </c>
      <c r="C9798">
        <v>88262</v>
      </c>
      <c r="D9798" s="94" t="s">
        <v>27209</v>
      </c>
    </row>
    <row r="9799" spans="1:4" x14ac:dyDescent="0.25">
      <c r="A9799" s="94" t="s">
        <v>11647</v>
      </c>
      <c r="B9799" t="s">
        <v>714</v>
      </c>
      <c r="C9799">
        <v>88316</v>
      </c>
      <c r="D9799" s="94" t="s">
        <v>28453</v>
      </c>
    </row>
    <row r="9800" spans="1:4" x14ac:dyDescent="0.25">
      <c r="A9800" s="94" t="s">
        <v>11648</v>
      </c>
      <c r="D9800" s="94" t="s">
        <v>14</v>
      </c>
    </row>
    <row r="9801" spans="1:4" x14ac:dyDescent="0.25">
      <c r="A9801" s="94" t="s">
        <v>11648</v>
      </c>
      <c r="B9801" t="s">
        <v>9991</v>
      </c>
      <c r="C9801">
        <v>2736</v>
      </c>
      <c r="D9801" s="94" t="s">
        <v>26253</v>
      </c>
    </row>
    <row r="9802" spans="1:4" x14ac:dyDescent="0.25">
      <c r="A9802" s="94" t="s">
        <v>11648</v>
      </c>
      <c r="B9802" t="s">
        <v>9991</v>
      </c>
      <c r="C9802">
        <v>5061</v>
      </c>
      <c r="D9802" s="94" t="s">
        <v>26383</v>
      </c>
    </row>
    <row r="9803" spans="1:4" x14ac:dyDescent="0.25">
      <c r="A9803" s="94" t="s">
        <v>11648</v>
      </c>
      <c r="B9803" t="s">
        <v>9991</v>
      </c>
      <c r="C9803">
        <v>6189</v>
      </c>
      <c r="D9803" s="94" t="s">
        <v>28423</v>
      </c>
    </row>
    <row r="9804" spans="1:4" x14ac:dyDescent="0.25">
      <c r="A9804" s="94" t="s">
        <v>11648</v>
      </c>
      <c r="B9804" t="s">
        <v>714</v>
      </c>
      <c r="C9804">
        <v>88262</v>
      </c>
      <c r="D9804" s="94" t="s">
        <v>26447</v>
      </c>
    </row>
    <row r="9805" spans="1:4" x14ac:dyDescent="0.25">
      <c r="A9805" s="94" t="s">
        <v>11648</v>
      </c>
      <c r="B9805" t="s">
        <v>714</v>
      </c>
      <c r="C9805">
        <v>88316</v>
      </c>
      <c r="D9805" s="94" t="s">
        <v>26394</v>
      </c>
    </row>
    <row r="9806" spans="1:4" x14ac:dyDescent="0.25">
      <c r="A9806" s="94" t="s">
        <v>11649</v>
      </c>
      <c r="D9806" s="94" t="s">
        <v>14</v>
      </c>
    </row>
    <row r="9807" spans="1:4" x14ac:dyDescent="0.25">
      <c r="A9807" s="94" t="s">
        <v>11649</v>
      </c>
      <c r="B9807" t="s">
        <v>9991</v>
      </c>
      <c r="C9807">
        <v>2736</v>
      </c>
      <c r="D9807" s="94" t="s">
        <v>26482</v>
      </c>
    </row>
    <row r="9808" spans="1:4" x14ac:dyDescent="0.25">
      <c r="A9808" s="94" t="s">
        <v>11649</v>
      </c>
      <c r="B9808" t="s">
        <v>9991</v>
      </c>
      <c r="C9808">
        <v>5061</v>
      </c>
      <c r="D9808" s="94" t="s">
        <v>26383</v>
      </c>
    </row>
    <row r="9809" spans="1:4" x14ac:dyDescent="0.25">
      <c r="A9809" s="94" t="s">
        <v>11649</v>
      </c>
      <c r="B9809" t="s">
        <v>9991</v>
      </c>
      <c r="C9809">
        <v>6189</v>
      </c>
      <c r="D9809" s="94" t="s">
        <v>28423</v>
      </c>
    </row>
    <row r="9810" spans="1:4" x14ac:dyDescent="0.25">
      <c r="A9810" s="94" t="s">
        <v>11649</v>
      </c>
      <c r="B9810" t="s">
        <v>714</v>
      </c>
      <c r="C9810">
        <v>88262</v>
      </c>
      <c r="D9810" s="94" t="s">
        <v>28454</v>
      </c>
    </row>
    <row r="9811" spans="1:4" x14ac:dyDescent="0.25">
      <c r="A9811" s="94" t="s">
        <v>11649</v>
      </c>
      <c r="B9811" t="s">
        <v>714</v>
      </c>
      <c r="C9811">
        <v>88316</v>
      </c>
      <c r="D9811" s="94" t="s">
        <v>26442</v>
      </c>
    </row>
    <row r="9812" spans="1:4" x14ac:dyDescent="0.25">
      <c r="A9812" s="94" t="s">
        <v>11650</v>
      </c>
      <c r="D9812" s="94" t="s">
        <v>14</v>
      </c>
    </row>
    <row r="9813" spans="1:4" x14ac:dyDescent="0.25">
      <c r="A9813" s="94" t="s">
        <v>11650</v>
      </c>
      <c r="B9813" t="s">
        <v>9991</v>
      </c>
      <c r="C9813">
        <v>2736</v>
      </c>
      <c r="D9813" s="94" t="s">
        <v>27579</v>
      </c>
    </row>
    <row r="9814" spans="1:4" x14ac:dyDescent="0.25">
      <c r="A9814" s="94" t="s">
        <v>11650</v>
      </c>
      <c r="B9814" t="s">
        <v>9991</v>
      </c>
      <c r="C9814">
        <v>4472</v>
      </c>
      <c r="D9814" s="94" t="s">
        <v>26417</v>
      </c>
    </row>
    <row r="9815" spans="1:4" x14ac:dyDescent="0.25">
      <c r="A9815" s="94" t="s">
        <v>11650</v>
      </c>
      <c r="B9815" t="s">
        <v>9991</v>
      </c>
      <c r="C9815">
        <v>5061</v>
      </c>
      <c r="D9815" s="94" t="s">
        <v>26180</v>
      </c>
    </row>
    <row r="9816" spans="1:4" x14ac:dyDescent="0.25">
      <c r="A9816" s="94" t="s">
        <v>11650</v>
      </c>
      <c r="B9816" t="s">
        <v>9991</v>
      </c>
      <c r="C9816">
        <v>6189</v>
      </c>
      <c r="D9816" s="94" t="s">
        <v>27169</v>
      </c>
    </row>
    <row r="9817" spans="1:4" x14ac:dyDescent="0.25">
      <c r="A9817" s="94" t="s">
        <v>11650</v>
      </c>
      <c r="B9817" t="s">
        <v>714</v>
      </c>
      <c r="C9817">
        <v>88262</v>
      </c>
      <c r="D9817" s="94" t="s">
        <v>28455</v>
      </c>
    </row>
    <row r="9818" spans="1:4" x14ac:dyDescent="0.25">
      <c r="A9818" s="94" t="s">
        <v>11650</v>
      </c>
      <c r="B9818" t="s">
        <v>714</v>
      </c>
      <c r="C9818">
        <v>88316</v>
      </c>
      <c r="D9818" s="94" t="s">
        <v>26498</v>
      </c>
    </row>
    <row r="9819" spans="1:4" x14ac:dyDescent="0.25">
      <c r="A9819" s="94" t="s">
        <v>11651</v>
      </c>
      <c r="D9819" s="94" t="s">
        <v>14</v>
      </c>
    </row>
    <row r="9820" spans="1:4" x14ac:dyDescent="0.25">
      <c r="A9820" s="94" t="s">
        <v>11651</v>
      </c>
      <c r="B9820" t="s">
        <v>9991</v>
      </c>
      <c r="C9820">
        <v>2736</v>
      </c>
      <c r="D9820" s="94" t="s">
        <v>28415</v>
      </c>
    </row>
    <row r="9821" spans="1:4" x14ac:dyDescent="0.25">
      <c r="A9821" s="94" t="s">
        <v>11651</v>
      </c>
      <c r="B9821" t="s">
        <v>9991</v>
      </c>
      <c r="C9821">
        <v>4472</v>
      </c>
      <c r="D9821" s="94" t="s">
        <v>26417</v>
      </c>
    </row>
    <row r="9822" spans="1:4" x14ac:dyDescent="0.25">
      <c r="A9822" s="94" t="s">
        <v>11651</v>
      </c>
      <c r="B9822" t="s">
        <v>9991</v>
      </c>
      <c r="C9822">
        <v>5061</v>
      </c>
      <c r="D9822" s="94" t="s">
        <v>26745</v>
      </c>
    </row>
    <row r="9823" spans="1:4" x14ac:dyDescent="0.25">
      <c r="A9823" s="94" t="s">
        <v>11651</v>
      </c>
      <c r="B9823" t="s">
        <v>9991</v>
      </c>
      <c r="C9823">
        <v>6189</v>
      </c>
      <c r="D9823" s="94" t="s">
        <v>27169</v>
      </c>
    </row>
    <row r="9824" spans="1:4" x14ac:dyDescent="0.25">
      <c r="A9824" s="94" t="s">
        <v>11651</v>
      </c>
      <c r="B9824" t="s">
        <v>714</v>
      </c>
      <c r="C9824">
        <v>88262</v>
      </c>
      <c r="D9824" s="94" t="s">
        <v>28456</v>
      </c>
    </row>
    <row r="9825" spans="1:4" x14ac:dyDescent="0.25">
      <c r="A9825" s="94" t="s">
        <v>11651</v>
      </c>
      <c r="B9825" t="s">
        <v>714</v>
      </c>
      <c r="C9825">
        <v>88316</v>
      </c>
      <c r="D9825" s="94" t="s">
        <v>28457</v>
      </c>
    </row>
    <row r="9826" spans="1:4" x14ac:dyDescent="0.25">
      <c r="A9826" s="94" t="s">
        <v>11652</v>
      </c>
      <c r="D9826" s="94" t="s">
        <v>14</v>
      </c>
    </row>
    <row r="9827" spans="1:4" x14ac:dyDescent="0.25">
      <c r="A9827" s="94" t="s">
        <v>11652</v>
      </c>
      <c r="B9827" t="s">
        <v>9991</v>
      </c>
      <c r="C9827">
        <v>2736</v>
      </c>
      <c r="D9827" s="94" t="s">
        <v>27579</v>
      </c>
    </row>
    <row r="9828" spans="1:4" x14ac:dyDescent="0.25">
      <c r="A9828" s="94" t="s">
        <v>11652</v>
      </c>
      <c r="B9828" t="s">
        <v>9991</v>
      </c>
      <c r="C9828">
        <v>4472</v>
      </c>
      <c r="D9828" s="94" t="s">
        <v>26417</v>
      </c>
    </row>
    <row r="9829" spans="1:4" x14ac:dyDescent="0.25">
      <c r="A9829" s="94" t="s">
        <v>11652</v>
      </c>
      <c r="B9829" t="s">
        <v>9991</v>
      </c>
      <c r="C9829">
        <v>5061</v>
      </c>
      <c r="D9829" s="94" t="s">
        <v>26279</v>
      </c>
    </row>
    <row r="9830" spans="1:4" x14ac:dyDescent="0.25">
      <c r="A9830" s="94" t="s">
        <v>11652</v>
      </c>
      <c r="B9830" t="s">
        <v>9991</v>
      </c>
      <c r="C9830">
        <v>6189</v>
      </c>
      <c r="D9830" s="94" t="s">
        <v>28458</v>
      </c>
    </row>
    <row r="9831" spans="1:4" x14ac:dyDescent="0.25">
      <c r="A9831" s="94" t="s">
        <v>11652</v>
      </c>
      <c r="B9831" t="s">
        <v>714</v>
      </c>
      <c r="C9831">
        <v>88262</v>
      </c>
      <c r="D9831" s="94" t="s">
        <v>28459</v>
      </c>
    </row>
    <row r="9832" spans="1:4" x14ac:dyDescent="0.25">
      <c r="A9832" s="94" t="s">
        <v>11652</v>
      </c>
      <c r="B9832" t="s">
        <v>714</v>
      </c>
      <c r="C9832">
        <v>88316</v>
      </c>
      <c r="D9832" s="94" t="s">
        <v>27341</v>
      </c>
    </row>
    <row r="9833" spans="1:4" x14ac:dyDescent="0.25">
      <c r="A9833" s="94" t="s">
        <v>11653</v>
      </c>
      <c r="D9833" s="94" t="s">
        <v>14</v>
      </c>
    </row>
    <row r="9834" spans="1:4" x14ac:dyDescent="0.25">
      <c r="A9834" s="94" t="s">
        <v>11653</v>
      </c>
      <c r="B9834" t="s">
        <v>9991</v>
      </c>
      <c r="C9834">
        <v>2736</v>
      </c>
      <c r="D9834" s="94" t="s">
        <v>28415</v>
      </c>
    </row>
    <row r="9835" spans="1:4" x14ac:dyDescent="0.25">
      <c r="A9835" s="94" t="s">
        <v>11653</v>
      </c>
      <c r="B9835" t="s">
        <v>9991</v>
      </c>
      <c r="C9835">
        <v>4472</v>
      </c>
      <c r="D9835" s="94" t="s">
        <v>26417</v>
      </c>
    </row>
    <row r="9836" spans="1:4" x14ac:dyDescent="0.25">
      <c r="A9836" s="94" t="s">
        <v>11653</v>
      </c>
      <c r="B9836" t="s">
        <v>9991</v>
      </c>
      <c r="C9836">
        <v>5061</v>
      </c>
      <c r="D9836" s="94" t="s">
        <v>26279</v>
      </c>
    </row>
    <row r="9837" spans="1:4" x14ac:dyDescent="0.25">
      <c r="A9837" s="94" t="s">
        <v>11653</v>
      </c>
      <c r="B9837" t="s">
        <v>9991</v>
      </c>
      <c r="C9837">
        <v>6189</v>
      </c>
      <c r="D9837" s="94" t="s">
        <v>28458</v>
      </c>
    </row>
    <row r="9838" spans="1:4" x14ac:dyDescent="0.25">
      <c r="A9838" s="94" t="s">
        <v>11653</v>
      </c>
      <c r="B9838" t="s">
        <v>714</v>
      </c>
      <c r="C9838">
        <v>88262</v>
      </c>
      <c r="D9838" s="94" t="s">
        <v>28431</v>
      </c>
    </row>
    <row r="9839" spans="1:4" x14ac:dyDescent="0.25">
      <c r="A9839" s="94" t="s">
        <v>11653</v>
      </c>
      <c r="B9839" t="s">
        <v>714</v>
      </c>
      <c r="C9839">
        <v>88316</v>
      </c>
      <c r="D9839" s="94" t="s">
        <v>27105</v>
      </c>
    </row>
    <row r="9840" spans="1:4" x14ac:dyDescent="0.25">
      <c r="A9840" s="94" t="s">
        <v>11654</v>
      </c>
      <c r="D9840" s="94" t="s">
        <v>14</v>
      </c>
    </row>
    <row r="9841" spans="1:4" x14ac:dyDescent="0.25">
      <c r="A9841" s="94" t="s">
        <v>11654</v>
      </c>
      <c r="B9841" t="s">
        <v>9991</v>
      </c>
      <c r="C9841">
        <v>2736</v>
      </c>
      <c r="D9841" s="94" t="s">
        <v>26253</v>
      </c>
    </row>
    <row r="9842" spans="1:4" x14ac:dyDescent="0.25">
      <c r="A9842" s="94" t="s">
        <v>11654</v>
      </c>
      <c r="B9842" t="s">
        <v>9991</v>
      </c>
      <c r="C9842">
        <v>4472</v>
      </c>
      <c r="D9842" s="94" t="s">
        <v>28460</v>
      </c>
    </row>
    <row r="9843" spans="1:4" x14ac:dyDescent="0.25">
      <c r="A9843" s="94" t="s">
        <v>11654</v>
      </c>
      <c r="B9843" t="s">
        <v>9991</v>
      </c>
      <c r="C9843">
        <v>5061</v>
      </c>
      <c r="D9843" s="94" t="s">
        <v>28461</v>
      </c>
    </row>
    <row r="9844" spans="1:4" x14ac:dyDescent="0.25">
      <c r="A9844" s="94" t="s">
        <v>11654</v>
      </c>
      <c r="B9844" t="s">
        <v>9991</v>
      </c>
      <c r="C9844">
        <v>6189</v>
      </c>
      <c r="D9844" s="94" t="s">
        <v>28462</v>
      </c>
    </row>
    <row r="9845" spans="1:4" x14ac:dyDescent="0.25">
      <c r="A9845" s="94" t="s">
        <v>11654</v>
      </c>
      <c r="B9845" t="s">
        <v>714</v>
      </c>
      <c r="C9845">
        <v>88262</v>
      </c>
      <c r="D9845" s="94" t="s">
        <v>28463</v>
      </c>
    </row>
    <row r="9846" spans="1:4" x14ac:dyDescent="0.25">
      <c r="A9846" s="94" t="s">
        <v>11654</v>
      </c>
      <c r="B9846" t="s">
        <v>714</v>
      </c>
      <c r="C9846">
        <v>88316</v>
      </c>
      <c r="D9846" s="94" t="s">
        <v>27326</v>
      </c>
    </row>
    <row r="9847" spans="1:4" x14ac:dyDescent="0.25">
      <c r="A9847" s="94" t="s">
        <v>11655</v>
      </c>
      <c r="D9847" s="94" t="s">
        <v>14</v>
      </c>
    </row>
    <row r="9848" spans="1:4" x14ac:dyDescent="0.25">
      <c r="A9848" s="94" t="s">
        <v>11655</v>
      </c>
      <c r="B9848" t="s">
        <v>9991</v>
      </c>
      <c r="C9848">
        <v>2736</v>
      </c>
      <c r="D9848" s="94" t="s">
        <v>26482</v>
      </c>
    </row>
    <row r="9849" spans="1:4" x14ac:dyDescent="0.25">
      <c r="A9849" s="94" t="s">
        <v>11655</v>
      </c>
      <c r="B9849" t="s">
        <v>9991</v>
      </c>
      <c r="C9849">
        <v>4472</v>
      </c>
      <c r="D9849" s="94" t="s">
        <v>28460</v>
      </c>
    </row>
    <row r="9850" spans="1:4" x14ac:dyDescent="0.25">
      <c r="A9850" s="94" t="s">
        <v>11655</v>
      </c>
      <c r="B9850" t="s">
        <v>9991</v>
      </c>
      <c r="C9850">
        <v>5061</v>
      </c>
      <c r="D9850" s="94" t="s">
        <v>28461</v>
      </c>
    </row>
    <row r="9851" spans="1:4" x14ac:dyDescent="0.25">
      <c r="A9851" s="94" t="s">
        <v>11655</v>
      </c>
      <c r="B9851" t="s">
        <v>9991</v>
      </c>
      <c r="C9851">
        <v>6189</v>
      </c>
      <c r="D9851" s="94" t="s">
        <v>28462</v>
      </c>
    </row>
    <row r="9852" spans="1:4" x14ac:dyDescent="0.25">
      <c r="A9852" s="94" t="s">
        <v>11655</v>
      </c>
      <c r="B9852" t="s">
        <v>714</v>
      </c>
      <c r="C9852">
        <v>88262</v>
      </c>
      <c r="D9852" s="94" t="s">
        <v>28464</v>
      </c>
    </row>
    <row r="9853" spans="1:4" x14ac:dyDescent="0.25">
      <c r="A9853" s="94" t="s">
        <v>11655</v>
      </c>
      <c r="B9853" t="s">
        <v>714</v>
      </c>
      <c r="C9853">
        <v>88316</v>
      </c>
      <c r="D9853" s="94" t="s">
        <v>26479</v>
      </c>
    </row>
    <row r="9854" spans="1:4" x14ac:dyDescent="0.25">
      <c r="A9854" s="94" t="s">
        <v>11656</v>
      </c>
      <c r="D9854" s="94" t="s">
        <v>14</v>
      </c>
    </row>
    <row r="9855" spans="1:4" x14ac:dyDescent="0.25">
      <c r="A9855" s="94" t="s">
        <v>11656</v>
      </c>
      <c r="B9855" t="s">
        <v>9991</v>
      </c>
      <c r="C9855">
        <v>2736</v>
      </c>
      <c r="D9855" s="94" t="s">
        <v>27579</v>
      </c>
    </row>
    <row r="9856" spans="1:4" x14ac:dyDescent="0.25">
      <c r="A9856" s="94" t="s">
        <v>11656</v>
      </c>
      <c r="B9856" t="s">
        <v>9991</v>
      </c>
      <c r="C9856">
        <v>4472</v>
      </c>
      <c r="D9856" s="94" t="s">
        <v>26417</v>
      </c>
    </row>
    <row r="9857" spans="1:4" x14ac:dyDescent="0.25">
      <c r="A9857" s="94" t="s">
        <v>11656</v>
      </c>
      <c r="B9857" t="s">
        <v>9991</v>
      </c>
      <c r="C9857">
        <v>5061</v>
      </c>
      <c r="D9857" s="94" t="s">
        <v>26180</v>
      </c>
    </row>
    <row r="9858" spans="1:4" x14ac:dyDescent="0.25">
      <c r="A9858" s="94" t="s">
        <v>11656</v>
      </c>
      <c r="B9858" t="s">
        <v>9991</v>
      </c>
      <c r="C9858">
        <v>6189</v>
      </c>
      <c r="D9858" s="94" t="s">
        <v>27169</v>
      </c>
    </row>
    <row r="9859" spans="1:4" x14ac:dyDescent="0.25">
      <c r="A9859" s="94" t="s">
        <v>11656</v>
      </c>
      <c r="B9859" t="s">
        <v>714</v>
      </c>
      <c r="C9859">
        <v>88262</v>
      </c>
      <c r="D9859" s="94" t="s">
        <v>27095</v>
      </c>
    </row>
    <row r="9860" spans="1:4" x14ac:dyDescent="0.25">
      <c r="A9860" s="94" t="s">
        <v>11656</v>
      </c>
      <c r="B9860" t="s">
        <v>714</v>
      </c>
      <c r="C9860">
        <v>88316</v>
      </c>
      <c r="D9860" s="94" t="s">
        <v>27225</v>
      </c>
    </row>
    <row r="9861" spans="1:4" x14ac:dyDescent="0.25">
      <c r="A9861" s="94" t="s">
        <v>11657</v>
      </c>
      <c r="D9861" s="94" t="s">
        <v>14</v>
      </c>
    </row>
    <row r="9862" spans="1:4" x14ac:dyDescent="0.25">
      <c r="A9862" s="94" t="s">
        <v>11657</v>
      </c>
      <c r="B9862" t="s">
        <v>9991</v>
      </c>
      <c r="C9862">
        <v>2736</v>
      </c>
      <c r="D9862" s="94" t="s">
        <v>28415</v>
      </c>
    </row>
    <row r="9863" spans="1:4" x14ac:dyDescent="0.25">
      <c r="A9863" s="94" t="s">
        <v>11657</v>
      </c>
      <c r="B9863" t="s">
        <v>9991</v>
      </c>
      <c r="C9863">
        <v>4472</v>
      </c>
      <c r="D9863" s="94" t="s">
        <v>26417</v>
      </c>
    </row>
    <row r="9864" spans="1:4" x14ac:dyDescent="0.25">
      <c r="A9864" s="94" t="s">
        <v>11657</v>
      </c>
      <c r="B9864" t="s">
        <v>9991</v>
      </c>
      <c r="C9864">
        <v>5061</v>
      </c>
      <c r="D9864" s="94" t="s">
        <v>26745</v>
      </c>
    </row>
    <row r="9865" spans="1:4" x14ac:dyDescent="0.25">
      <c r="A9865" s="94" t="s">
        <v>11657</v>
      </c>
      <c r="B9865" t="s">
        <v>9991</v>
      </c>
      <c r="C9865">
        <v>6189</v>
      </c>
      <c r="D9865" s="94" t="s">
        <v>27169</v>
      </c>
    </row>
    <row r="9866" spans="1:4" x14ac:dyDescent="0.25">
      <c r="A9866" s="94" t="s">
        <v>11657</v>
      </c>
      <c r="B9866" t="s">
        <v>714</v>
      </c>
      <c r="C9866">
        <v>88262</v>
      </c>
      <c r="D9866" s="94" t="s">
        <v>28465</v>
      </c>
    </row>
    <row r="9867" spans="1:4" x14ac:dyDescent="0.25">
      <c r="A9867" s="94" t="s">
        <v>11657</v>
      </c>
      <c r="B9867" t="s">
        <v>714</v>
      </c>
      <c r="C9867">
        <v>88316</v>
      </c>
      <c r="D9867" s="94" t="s">
        <v>27719</v>
      </c>
    </row>
    <row r="9868" spans="1:4" x14ac:dyDescent="0.25">
      <c r="A9868" s="94" t="s">
        <v>11658</v>
      </c>
      <c r="D9868" s="94" t="s">
        <v>14</v>
      </c>
    </row>
    <row r="9869" spans="1:4" x14ac:dyDescent="0.25">
      <c r="A9869" s="94" t="s">
        <v>11658</v>
      </c>
      <c r="B9869" t="s">
        <v>9991</v>
      </c>
      <c r="C9869">
        <v>2736</v>
      </c>
      <c r="D9869" s="94" t="s">
        <v>27579</v>
      </c>
    </row>
    <row r="9870" spans="1:4" x14ac:dyDescent="0.25">
      <c r="A9870" s="94" t="s">
        <v>11658</v>
      </c>
      <c r="B9870" t="s">
        <v>9991</v>
      </c>
      <c r="C9870">
        <v>4472</v>
      </c>
      <c r="D9870" s="94" t="s">
        <v>26417</v>
      </c>
    </row>
    <row r="9871" spans="1:4" x14ac:dyDescent="0.25">
      <c r="A9871" s="94" t="s">
        <v>11658</v>
      </c>
      <c r="B9871" t="s">
        <v>9991</v>
      </c>
      <c r="C9871">
        <v>5061</v>
      </c>
      <c r="D9871" s="94" t="s">
        <v>26279</v>
      </c>
    </row>
    <row r="9872" spans="1:4" x14ac:dyDescent="0.25">
      <c r="A9872" s="94" t="s">
        <v>11658</v>
      </c>
      <c r="B9872" t="s">
        <v>9991</v>
      </c>
      <c r="C9872">
        <v>6189</v>
      </c>
      <c r="D9872" s="94" t="s">
        <v>28458</v>
      </c>
    </row>
    <row r="9873" spans="1:4" x14ac:dyDescent="0.25">
      <c r="A9873" s="94" t="s">
        <v>11658</v>
      </c>
      <c r="B9873" t="s">
        <v>714</v>
      </c>
      <c r="C9873">
        <v>88262</v>
      </c>
      <c r="D9873" s="94" t="s">
        <v>28454</v>
      </c>
    </row>
    <row r="9874" spans="1:4" x14ac:dyDescent="0.25">
      <c r="A9874" s="94" t="s">
        <v>11658</v>
      </c>
      <c r="B9874" t="s">
        <v>714</v>
      </c>
      <c r="C9874">
        <v>88316</v>
      </c>
      <c r="D9874" s="94" t="s">
        <v>26442</v>
      </c>
    </row>
    <row r="9875" spans="1:4" x14ac:dyDescent="0.25">
      <c r="A9875" s="94" t="s">
        <v>11659</v>
      </c>
      <c r="D9875" s="94" t="s">
        <v>14</v>
      </c>
    </row>
    <row r="9876" spans="1:4" x14ac:dyDescent="0.25">
      <c r="A9876" s="94" t="s">
        <v>11659</v>
      </c>
      <c r="B9876" t="s">
        <v>9991</v>
      </c>
      <c r="C9876">
        <v>2736</v>
      </c>
      <c r="D9876" s="94" t="s">
        <v>28415</v>
      </c>
    </row>
    <row r="9877" spans="1:4" x14ac:dyDescent="0.25">
      <c r="A9877" s="94" t="s">
        <v>11659</v>
      </c>
      <c r="B9877" t="s">
        <v>9991</v>
      </c>
      <c r="C9877">
        <v>4472</v>
      </c>
      <c r="D9877" s="94" t="s">
        <v>26417</v>
      </c>
    </row>
    <row r="9878" spans="1:4" x14ac:dyDescent="0.25">
      <c r="A9878" s="94" t="s">
        <v>11659</v>
      </c>
      <c r="B9878" t="s">
        <v>9991</v>
      </c>
      <c r="C9878">
        <v>5061</v>
      </c>
      <c r="D9878" s="94" t="s">
        <v>26279</v>
      </c>
    </row>
    <row r="9879" spans="1:4" x14ac:dyDescent="0.25">
      <c r="A9879" s="94" t="s">
        <v>11659</v>
      </c>
      <c r="B9879" t="s">
        <v>9991</v>
      </c>
      <c r="C9879">
        <v>6189</v>
      </c>
      <c r="D9879" s="94" t="s">
        <v>28458</v>
      </c>
    </row>
    <row r="9880" spans="1:4" x14ac:dyDescent="0.25">
      <c r="A9880" s="94" t="s">
        <v>11659</v>
      </c>
      <c r="B9880" t="s">
        <v>714</v>
      </c>
      <c r="C9880">
        <v>88262</v>
      </c>
      <c r="D9880" s="94" t="s">
        <v>28466</v>
      </c>
    </row>
    <row r="9881" spans="1:4" x14ac:dyDescent="0.25">
      <c r="A9881" s="94" t="s">
        <v>11659</v>
      </c>
      <c r="B9881" t="s">
        <v>714</v>
      </c>
      <c r="C9881">
        <v>88316</v>
      </c>
      <c r="D9881" s="94" t="s">
        <v>28467</v>
      </c>
    </row>
    <row r="9882" spans="1:4" x14ac:dyDescent="0.25">
      <c r="A9882" s="94" t="s">
        <v>11660</v>
      </c>
      <c r="D9882" s="94" t="s">
        <v>14</v>
      </c>
    </row>
    <row r="9883" spans="1:4" x14ac:dyDescent="0.25">
      <c r="A9883" s="94" t="s">
        <v>11660</v>
      </c>
      <c r="B9883" t="s">
        <v>9991</v>
      </c>
      <c r="C9883">
        <v>2736</v>
      </c>
      <c r="D9883" s="94" t="s">
        <v>26253</v>
      </c>
    </row>
    <row r="9884" spans="1:4" x14ac:dyDescent="0.25">
      <c r="A9884" s="94" t="s">
        <v>11660</v>
      </c>
      <c r="B9884" t="s">
        <v>9991</v>
      </c>
      <c r="C9884">
        <v>4472</v>
      </c>
      <c r="D9884" s="94" t="s">
        <v>28460</v>
      </c>
    </row>
    <row r="9885" spans="1:4" x14ac:dyDescent="0.25">
      <c r="A9885" s="94" t="s">
        <v>11660</v>
      </c>
      <c r="B9885" t="s">
        <v>9991</v>
      </c>
      <c r="C9885">
        <v>5061</v>
      </c>
      <c r="D9885" s="94" t="s">
        <v>28461</v>
      </c>
    </row>
    <row r="9886" spans="1:4" x14ac:dyDescent="0.25">
      <c r="A9886" s="94" t="s">
        <v>11660</v>
      </c>
      <c r="B9886" t="s">
        <v>9991</v>
      </c>
      <c r="C9886">
        <v>6189</v>
      </c>
      <c r="D9886" s="94" t="s">
        <v>28462</v>
      </c>
    </row>
    <row r="9887" spans="1:4" x14ac:dyDescent="0.25">
      <c r="A9887" s="94" t="s">
        <v>11660</v>
      </c>
      <c r="B9887" t="s">
        <v>714</v>
      </c>
      <c r="C9887">
        <v>88262</v>
      </c>
      <c r="D9887" s="94" t="s">
        <v>26457</v>
      </c>
    </row>
    <row r="9888" spans="1:4" x14ac:dyDescent="0.25">
      <c r="A9888" s="94" t="s">
        <v>11660</v>
      </c>
      <c r="B9888" t="s">
        <v>714</v>
      </c>
      <c r="C9888">
        <v>88316</v>
      </c>
      <c r="D9888" s="94" t="s">
        <v>26388</v>
      </c>
    </row>
    <row r="9889" spans="1:4" x14ac:dyDescent="0.25">
      <c r="A9889" s="94" t="s">
        <v>11661</v>
      </c>
      <c r="D9889" s="94" t="s">
        <v>14</v>
      </c>
    </row>
    <row r="9890" spans="1:4" x14ac:dyDescent="0.25">
      <c r="A9890" s="94" t="s">
        <v>11661</v>
      </c>
      <c r="B9890" t="s">
        <v>9991</v>
      </c>
      <c r="C9890">
        <v>2736</v>
      </c>
      <c r="D9890" s="94" t="s">
        <v>26482</v>
      </c>
    </row>
    <row r="9891" spans="1:4" x14ac:dyDescent="0.25">
      <c r="A9891" s="94" t="s">
        <v>11661</v>
      </c>
      <c r="B9891" t="s">
        <v>9991</v>
      </c>
      <c r="C9891">
        <v>4472</v>
      </c>
      <c r="D9891" s="94" t="s">
        <v>28460</v>
      </c>
    </row>
    <row r="9892" spans="1:4" x14ac:dyDescent="0.25">
      <c r="A9892" s="94" t="s">
        <v>11661</v>
      </c>
      <c r="B9892" t="s">
        <v>9991</v>
      </c>
      <c r="C9892">
        <v>5061</v>
      </c>
      <c r="D9892" s="94" t="s">
        <v>28461</v>
      </c>
    </row>
    <row r="9893" spans="1:4" x14ac:dyDescent="0.25">
      <c r="A9893" s="94" t="s">
        <v>11661</v>
      </c>
      <c r="B9893" t="s">
        <v>9991</v>
      </c>
      <c r="C9893">
        <v>6189</v>
      </c>
      <c r="D9893" s="94" t="s">
        <v>28462</v>
      </c>
    </row>
    <row r="9894" spans="1:4" x14ac:dyDescent="0.25">
      <c r="A9894" s="94" t="s">
        <v>11661</v>
      </c>
      <c r="B9894" t="s">
        <v>714</v>
      </c>
      <c r="C9894">
        <v>88262</v>
      </c>
      <c r="D9894" s="94" t="s">
        <v>27431</v>
      </c>
    </row>
    <row r="9895" spans="1:4" x14ac:dyDescent="0.25">
      <c r="A9895" s="94" t="s">
        <v>11661</v>
      </c>
      <c r="B9895" t="s">
        <v>714</v>
      </c>
      <c r="C9895">
        <v>88316</v>
      </c>
      <c r="D9895" s="94" t="s">
        <v>27490</v>
      </c>
    </row>
    <row r="9896" spans="1:4" x14ac:dyDescent="0.25">
      <c r="A9896" s="94" t="s">
        <v>11662</v>
      </c>
      <c r="D9896" s="94" t="s">
        <v>14</v>
      </c>
    </row>
    <row r="9897" spans="1:4" x14ac:dyDescent="0.25">
      <c r="A9897" s="94" t="s">
        <v>11662</v>
      </c>
      <c r="B9897" t="s">
        <v>9991</v>
      </c>
      <c r="C9897">
        <v>3992</v>
      </c>
      <c r="D9897" s="94" t="s">
        <v>28445</v>
      </c>
    </row>
    <row r="9898" spans="1:4" x14ac:dyDescent="0.25">
      <c r="A9898" s="94" t="s">
        <v>11662</v>
      </c>
      <c r="B9898" t="s">
        <v>9991</v>
      </c>
      <c r="C9898">
        <v>11002</v>
      </c>
      <c r="D9898" s="94" t="s">
        <v>26278</v>
      </c>
    </row>
    <row r="9899" spans="1:4" x14ac:dyDescent="0.25">
      <c r="A9899" s="94" t="s">
        <v>11662</v>
      </c>
      <c r="B9899" t="s">
        <v>9991</v>
      </c>
      <c r="C9899">
        <v>40313</v>
      </c>
      <c r="D9899" s="94" t="s">
        <v>28468</v>
      </c>
    </row>
    <row r="9900" spans="1:4" x14ac:dyDescent="0.25">
      <c r="A9900" s="94" t="s">
        <v>11662</v>
      </c>
      <c r="B9900" t="s">
        <v>714</v>
      </c>
      <c r="C9900">
        <v>83765</v>
      </c>
      <c r="D9900" s="94" t="s">
        <v>28469</v>
      </c>
    </row>
    <row r="9901" spans="1:4" x14ac:dyDescent="0.25">
      <c r="A9901" s="94" t="s">
        <v>11662</v>
      </c>
      <c r="B9901" t="s">
        <v>714</v>
      </c>
      <c r="C9901">
        <v>83766</v>
      </c>
      <c r="D9901" s="94" t="s">
        <v>28469</v>
      </c>
    </row>
    <row r="9902" spans="1:4" x14ac:dyDescent="0.25">
      <c r="A9902" s="94" t="s">
        <v>11662</v>
      </c>
      <c r="B9902" t="s">
        <v>714</v>
      </c>
      <c r="C9902">
        <v>88262</v>
      </c>
      <c r="D9902" s="94" t="s">
        <v>28470</v>
      </c>
    </row>
    <row r="9903" spans="1:4" x14ac:dyDescent="0.25">
      <c r="A9903" s="94" t="s">
        <v>11662</v>
      </c>
      <c r="B9903" t="s">
        <v>714</v>
      </c>
      <c r="C9903">
        <v>88316</v>
      </c>
      <c r="D9903" s="94" t="s">
        <v>28471</v>
      </c>
    </row>
    <row r="9904" spans="1:4" x14ac:dyDescent="0.25">
      <c r="A9904" s="94" t="s">
        <v>11662</v>
      </c>
      <c r="B9904" t="s">
        <v>714</v>
      </c>
      <c r="C9904">
        <v>88317</v>
      </c>
      <c r="D9904" s="94" t="s">
        <v>28472</v>
      </c>
    </row>
    <row r="9905" spans="1:4" x14ac:dyDescent="0.25">
      <c r="A9905" s="94" t="s">
        <v>11662</v>
      </c>
      <c r="B9905" t="s">
        <v>714</v>
      </c>
      <c r="C9905">
        <v>89843</v>
      </c>
      <c r="D9905" s="94" t="s">
        <v>28473</v>
      </c>
    </row>
    <row r="9906" spans="1:4" x14ac:dyDescent="0.25">
      <c r="A9906" s="94" t="s">
        <v>11662</v>
      </c>
      <c r="B9906" t="s">
        <v>714</v>
      </c>
      <c r="C9906">
        <v>93402</v>
      </c>
      <c r="D9906" s="94" t="s">
        <v>28474</v>
      </c>
    </row>
    <row r="9907" spans="1:4" x14ac:dyDescent="0.25">
      <c r="A9907" s="94" t="s">
        <v>11662</v>
      </c>
      <c r="B9907" t="s">
        <v>714</v>
      </c>
      <c r="C9907">
        <v>93403</v>
      </c>
      <c r="D9907" s="94" t="s">
        <v>28475</v>
      </c>
    </row>
    <row r="9908" spans="1:4" x14ac:dyDescent="0.25">
      <c r="A9908" s="94" t="s">
        <v>11663</v>
      </c>
      <c r="D9908" s="94" t="s">
        <v>14</v>
      </c>
    </row>
    <row r="9909" spans="1:4" x14ac:dyDescent="0.25">
      <c r="A9909" s="94" t="s">
        <v>11663</v>
      </c>
      <c r="B9909" t="s">
        <v>9991</v>
      </c>
      <c r="C9909">
        <v>4491</v>
      </c>
      <c r="D9909" s="94" t="s">
        <v>27164</v>
      </c>
    </row>
    <row r="9910" spans="1:4" x14ac:dyDescent="0.25">
      <c r="A9910" s="94" t="s">
        <v>11663</v>
      </c>
      <c r="B9910" t="s">
        <v>9991</v>
      </c>
      <c r="C9910">
        <v>5075</v>
      </c>
      <c r="D9910" s="94" t="s">
        <v>27345</v>
      </c>
    </row>
    <row r="9911" spans="1:4" x14ac:dyDescent="0.25">
      <c r="A9911" s="94" t="s">
        <v>11663</v>
      </c>
      <c r="B9911" t="s">
        <v>9991</v>
      </c>
      <c r="C9911">
        <v>10567</v>
      </c>
      <c r="D9911" s="94" t="s">
        <v>27490</v>
      </c>
    </row>
    <row r="9912" spans="1:4" x14ac:dyDescent="0.25">
      <c r="A9912" s="94" t="s">
        <v>11663</v>
      </c>
      <c r="B9912" t="s">
        <v>714</v>
      </c>
      <c r="C9912">
        <v>88262</v>
      </c>
      <c r="D9912" s="94" t="s">
        <v>28476</v>
      </c>
    </row>
    <row r="9913" spans="1:4" x14ac:dyDescent="0.25">
      <c r="A9913" s="94" t="s">
        <v>11663</v>
      </c>
      <c r="B9913" t="s">
        <v>714</v>
      </c>
      <c r="C9913">
        <v>88316</v>
      </c>
      <c r="D9913" s="94" t="s">
        <v>28476</v>
      </c>
    </row>
    <row r="9914" spans="1:4" x14ac:dyDescent="0.25">
      <c r="A9914" s="94" t="s">
        <v>11664</v>
      </c>
      <c r="D9914" s="94" t="s">
        <v>14</v>
      </c>
    </row>
    <row r="9915" spans="1:4" x14ac:dyDescent="0.25">
      <c r="A9915" s="94" t="s">
        <v>11664</v>
      </c>
      <c r="B9915" t="s">
        <v>9991</v>
      </c>
      <c r="C9915">
        <v>4448</v>
      </c>
      <c r="D9915" s="94" t="s">
        <v>28477</v>
      </c>
    </row>
    <row r="9916" spans="1:4" x14ac:dyDescent="0.25">
      <c r="A9916" s="94" t="s">
        <v>11664</v>
      </c>
      <c r="B9916" t="s">
        <v>9991</v>
      </c>
      <c r="C9916">
        <v>5075</v>
      </c>
      <c r="D9916" s="94" t="s">
        <v>26391</v>
      </c>
    </row>
    <row r="9917" spans="1:4" x14ac:dyDescent="0.25">
      <c r="A9917" s="94" t="s">
        <v>11664</v>
      </c>
      <c r="B9917" t="s">
        <v>9991</v>
      </c>
      <c r="C9917">
        <v>6189</v>
      </c>
      <c r="D9917" s="94" t="s">
        <v>27937</v>
      </c>
    </row>
    <row r="9918" spans="1:4" x14ac:dyDescent="0.25">
      <c r="A9918" s="94" t="s">
        <v>11664</v>
      </c>
      <c r="B9918" t="s">
        <v>714</v>
      </c>
      <c r="C9918">
        <v>88262</v>
      </c>
      <c r="D9918" s="94" t="s">
        <v>28478</v>
      </c>
    </row>
    <row r="9919" spans="1:4" x14ac:dyDescent="0.25">
      <c r="A9919" s="94" t="s">
        <v>11664</v>
      </c>
      <c r="B9919" t="s">
        <v>714</v>
      </c>
      <c r="C9919">
        <v>88316</v>
      </c>
      <c r="D9919" s="94" t="s">
        <v>28478</v>
      </c>
    </row>
    <row r="9920" spans="1:4" x14ac:dyDescent="0.25">
      <c r="A9920" s="94" t="s">
        <v>11665</v>
      </c>
      <c r="D9920" s="94" t="s">
        <v>14</v>
      </c>
    </row>
    <row r="9921" spans="1:4" x14ac:dyDescent="0.25">
      <c r="A9921" s="94" t="s">
        <v>11665</v>
      </c>
      <c r="B9921" t="s">
        <v>9991</v>
      </c>
      <c r="C9921">
        <v>4448</v>
      </c>
      <c r="D9921" s="94" t="s">
        <v>28479</v>
      </c>
    </row>
    <row r="9922" spans="1:4" x14ac:dyDescent="0.25">
      <c r="A9922" s="94" t="s">
        <v>11665</v>
      </c>
      <c r="B9922" t="s">
        <v>9991</v>
      </c>
      <c r="C9922">
        <v>5075</v>
      </c>
      <c r="D9922" s="94" t="s">
        <v>27301</v>
      </c>
    </row>
    <row r="9923" spans="1:4" x14ac:dyDescent="0.25">
      <c r="A9923" s="94" t="s">
        <v>11665</v>
      </c>
      <c r="B9923" t="s">
        <v>9991</v>
      </c>
      <c r="C9923">
        <v>6189</v>
      </c>
      <c r="D9923" s="94" t="s">
        <v>28480</v>
      </c>
    </row>
    <row r="9924" spans="1:4" x14ac:dyDescent="0.25">
      <c r="A9924" s="94" t="s">
        <v>11665</v>
      </c>
      <c r="B9924" t="s">
        <v>714</v>
      </c>
      <c r="C9924">
        <v>88262</v>
      </c>
      <c r="D9924" s="94" t="s">
        <v>28481</v>
      </c>
    </row>
    <row r="9925" spans="1:4" x14ac:dyDescent="0.25">
      <c r="A9925" s="94" t="s">
        <v>11665</v>
      </c>
      <c r="B9925" t="s">
        <v>714</v>
      </c>
      <c r="C9925">
        <v>88316</v>
      </c>
      <c r="D9925" s="94" t="s">
        <v>28481</v>
      </c>
    </row>
    <row r="9926" spans="1:4" x14ac:dyDescent="0.25">
      <c r="A9926" s="94" t="s">
        <v>11666</v>
      </c>
      <c r="D9926" s="94" t="s">
        <v>14</v>
      </c>
    </row>
    <row r="9927" spans="1:4" x14ac:dyDescent="0.25">
      <c r="A9927" s="94" t="s">
        <v>11666</v>
      </c>
      <c r="B9927" t="s">
        <v>714</v>
      </c>
      <c r="C9927">
        <v>88261</v>
      </c>
      <c r="D9927" s="94" t="s">
        <v>27468</v>
      </c>
    </row>
    <row r="9928" spans="1:4" x14ac:dyDescent="0.25">
      <c r="A9928" s="94" t="s">
        <v>11666</v>
      </c>
      <c r="B9928" t="s">
        <v>714</v>
      </c>
      <c r="C9928">
        <v>88316</v>
      </c>
      <c r="D9928" s="94" t="s">
        <v>27468</v>
      </c>
    </row>
    <row r="9929" spans="1:4" x14ac:dyDescent="0.25">
      <c r="A9929" s="94" t="s">
        <v>11667</v>
      </c>
      <c r="D9929" s="94" t="s">
        <v>14</v>
      </c>
    </row>
    <row r="9930" spans="1:4" x14ac:dyDescent="0.25">
      <c r="A9930" s="94" t="s">
        <v>11667</v>
      </c>
      <c r="B9930" t="s">
        <v>9991</v>
      </c>
      <c r="C9930">
        <v>184</v>
      </c>
      <c r="D9930" s="94" t="s">
        <v>26528</v>
      </c>
    </row>
    <row r="9931" spans="1:4" x14ac:dyDescent="0.25">
      <c r="A9931" s="94" t="s">
        <v>11667</v>
      </c>
      <c r="B9931" t="s">
        <v>9991</v>
      </c>
      <c r="C9931">
        <v>2433</v>
      </c>
      <c r="D9931" s="94" t="s">
        <v>27188</v>
      </c>
    </row>
    <row r="9932" spans="1:4" x14ac:dyDescent="0.25">
      <c r="A9932" s="94" t="s">
        <v>11667</v>
      </c>
      <c r="B9932" t="s">
        <v>9991</v>
      </c>
      <c r="C9932">
        <v>10553</v>
      </c>
      <c r="D9932" s="94" t="s">
        <v>26527</v>
      </c>
    </row>
    <row r="9933" spans="1:4" x14ac:dyDescent="0.25">
      <c r="A9933" s="94" t="s">
        <v>11667</v>
      </c>
      <c r="B9933" t="s">
        <v>9991</v>
      </c>
      <c r="C9933">
        <v>11058</v>
      </c>
      <c r="D9933" s="94" t="s">
        <v>27188</v>
      </c>
    </row>
    <row r="9934" spans="1:4" x14ac:dyDescent="0.25">
      <c r="A9934" s="94" t="s">
        <v>11667</v>
      </c>
      <c r="B9934" t="s">
        <v>9991</v>
      </c>
      <c r="C9934">
        <v>20017</v>
      </c>
      <c r="D9934" s="94" t="s">
        <v>26584</v>
      </c>
    </row>
    <row r="9935" spans="1:4" x14ac:dyDescent="0.25">
      <c r="A9935" s="94" t="s">
        <v>11667</v>
      </c>
      <c r="B9935" t="s">
        <v>9991</v>
      </c>
      <c r="C9935">
        <v>20247</v>
      </c>
      <c r="D9935" s="94" t="s">
        <v>28482</v>
      </c>
    </row>
    <row r="9936" spans="1:4" x14ac:dyDescent="0.25">
      <c r="A9936" s="94" t="s">
        <v>11667</v>
      </c>
      <c r="B9936" t="s">
        <v>9991</v>
      </c>
      <c r="C9936">
        <v>35274</v>
      </c>
      <c r="D9936" s="94" t="s">
        <v>27305</v>
      </c>
    </row>
    <row r="9937" spans="1:4" x14ac:dyDescent="0.25">
      <c r="A9937" s="94" t="s">
        <v>11667</v>
      </c>
      <c r="B9937" t="s">
        <v>714</v>
      </c>
      <c r="C9937">
        <v>88261</v>
      </c>
      <c r="D9937" s="94" t="s">
        <v>28483</v>
      </c>
    </row>
    <row r="9938" spans="1:4" x14ac:dyDescent="0.25">
      <c r="A9938" s="94" t="s">
        <v>11667</v>
      </c>
      <c r="B9938" t="s">
        <v>714</v>
      </c>
      <c r="C9938">
        <v>88309</v>
      </c>
      <c r="D9938" s="94" t="s">
        <v>27884</v>
      </c>
    </row>
    <row r="9939" spans="1:4" x14ac:dyDescent="0.25">
      <c r="A9939" s="94" t="s">
        <v>11667</v>
      </c>
      <c r="B9939" t="s">
        <v>714</v>
      </c>
      <c r="C9939">
        <v>88316</v>
      </c>
      <c r="D9939" s="94" t="s">
        <v>28484</v>
      </c>
    </row>
    <row r="9940" spans="1:4" x14ac:dyDescent="0.25">
      <c r="A9940" s="94" t="s">
        <v>11667</v>
      </c>
      <c r="B9940" t="s">
        <v>714</v>
      </c>
      <c r="C9940">
        <v>88627</v>
      </c>
      <c r="D9940" s="94" t="s">
        <v>26532</v>
      </c>
    </row>
    <row r="9941" spans="1:4" x14ac:dyDescent="0.25">
      <c r="A9941" s="94" t="s">
        <v>11668</v>
      </c>
      <c r="D9941" s="94" t="s">
        <v>14</v>
      </c>
    </row>
    <row r="9942" spans="1:4" x14ac:dyDescent="0.25">
      <c r="A9942" s="94" t="s">
        <v>11668</v>
      </c>
      <c r="B9942" t="s">
        <v>9991</v>
      </c>
      <c r="C9942">
        <v>183</v>
      </c>
      <c r="D9942" s="94" t="s">
        <v>26528</v>
      </c>
    </row>
    <row r="9943" spans="1:4" x14ac:dyDescent="0.25">
      <c r="A9943" s="94" t="s">
        <v>11668</v>
      </c>
      <c r="B9943" t="s">
        <v>9991</v>
      </c>
      <c r="C9943">
        <v>5020</v>
      </c>
      <c r="D9943" s="94" t="s">
        <v>26527</v>
      </c>
    </row>
    <row r="9944" spans="1:4" x14ac:dyDescent="0.25">
      <c r="A9944" s="94" t="s">
        <v>11668</v>
      </c>
      <c r="B9944" t="s">
        <v>9991</v>
      </c>
      <c r="C9944">
        <v>11058</v>
      </c>
      <c r="D9944" s="94" t="s">
        <v>27188</v>
      </c>
    </row>
    <row r="9945" spans="1:4" x14ac:dyDescent="0.25">
      <c r="A9945" s="94" t="s">
        <v>11668</v>
      </c>
      <c r="B9945" t="s">
        <v>9991</v>
      </c>
      <c r="C9945">
        <v>11447</v>
      </c>
      <c r="D9945" s="94" t="s">
        <v>27188</v>
      </c>
    </row>
    <row r="9946" spans="1:4" x14ac:dyDescent="0.25">
      <c r="A9946" s="94" t="s">
        <v>11668</v>
      </c>
      <c r="B9946" t="s">
        <v>9991</v>
      </c>
      <c r="C9946">
        <v>20017</v>
      </c>
      <c r="D9946" s="94" t="s">
        <v>26584</v>
      </c>
    </row>
    <row r="9947" spans="1:4" x14ac:dyDescent="0.25">
      <c r="A9947" s="94" t="s">
        <v>11668</v>
      </c>
      <c r="B9947" t="s">
        <v>9991</v>
      </c>
      <c r="C9947">
        <v>20247</v>
      </c>
      <c r="D9947" s="94" t="s">
        <v>28482</v>
      </c>
    </row>
    <row r="9948" spans="1:4" x14ac:dyDescent="0.25">
      <c r="A9948" s="94" t="s">
        <v>11668</v>
      </c>
      <c r="B9948" t="s">
        <v>9991</v>
      </c>
      <c r="C9948">
        <v>35274</v>
      </c>
      <c r="D9948" s="94" t="s">
        <v>27305</v>
      </c>
    </row>
    <row r="9949" spans="1:4" x14ac:dyDescent="0.25">
      <c r="A9949" s="94" t="s">
        <v>11668</v>
      </c>
      <c r="B9949" t="s">
        <v>714</v>
      </c>
      <c r="C9949">
        <v>88261</v>
      </c>
      <c r="D9949" s="94" t="s">
        <v>28483</v>
      </c>
    </row>
    <row r="9950" spans="1:4" x14ac:dyDescent="0.25">
      <c r="A9950" s="94" t="s">
        <v>11668</v>
      </c>
      <c r="B9950" t="s">
        <v>714</v>
      </c>
      <c r="C9950">
        <v>88309</v>
      </c>
      <c r="D9950" s="94" t="s">
        <v>27884</v>
      </c>
    </row>
    <row r="9951" spans="1:4" x14ac:dyDescent="0.25">
      <c r="A9951" s="94" t="s">
        <v>11668</v>
      </c>
      <c r="B9951" t="s">
        <v>714</v>
      </c>
      <c r="C9951">
        <v>88316</v>
      </c>
      <c r="D9951" s="94" t="s">
        <v>28484</v>
      </c>
    </row>
    <row r="9952" spans="1:4" x14ac:dyDescent="0.25">
      <c r="A9952" s="94" t="s">
        <v>11668</v>
      </c>
      <c r="B9952" t="s">
        <v>714</v>
      </c>
      <c r="C9952">
        <v>88627</v>
      </c>
      <c r="D9952" s="94" t="s">
        <v>26532</v>
      </c>
    </row>
    <row r="9953" spans="1:4" x14ac:dyDescent="0.25">
      <c r="A9953" s="94" t="s">
        <v>11669</v>
      </c>
      <c r="D9953" s="94" t="s">
        <v>14</v>
      </c>
    </row>
    <row r="9954" spans="1:4" x14ac:dyDescent="0.25">
      <c r="A9954" s="94" t="s">
        <v>11669</v>
      </c>
      <c r="B9954" t="s">
        <v>9991</v>
      </c>
      <c r="C9954">
        <v>195</v>
      </c>
      <c r="D9954" s="94" t="s">
        <v>26528</v>
      </c>
    </row>
    <row r="9955" spans="1:4" x14ac:dyDescent="0.25">
      <c r="A9955" s="94" t="s">
        <v>11669</v>
      </c>
      <c r="B9955" t="s">
        <v>9991</v>
      </c>
      <c r="C9955">
        <v>3119</v>
      </c>
      <c r="D9955" s="94" t="s">
        <v>26528</v>
      </c>
    </row>
    <row r="9956" spans="1:4" x14ac:dyDescent="0.25">
      <c r="A9956" s="94" t="s">
        <v>11669</v>
      </c>
      <c r="B9956" t="s">
        <v>9991</v>
      </c>
      <c r="C9956">
        <v>11131</v>
      </c>
      <c r="D9956" s="94" t="s">
        <v>27456</v>
      </c>
    </row>
    <row r="9957" spans="1:4" x14ac:dyDescent="0.25">
      <c r="A9957" s="94" t="s">
        <v>11669</v>
      </c>
      <c r="B9957" t="s">
        <v>9991</v>
      </c>
      <c r="C9957">
        <v>11447</v>
      </c>
      <c r="D9957" s="94" t="s">
        <v>26527</v>
      </c>
    </row>
    <row r="9958" spans="1:4" x14ac:dyDescent="0.25">
      <c r="A9958" s="94" t="s">
        <v>11669</v>
      </c>
      <c r="B9958" t="s">
        <v>9991</v>
      </c>
      <c r="C9958">
        <v>20017</v>
      </c>
      <c r="D9958" s="94" t="s">
        <v>26568</v>
      </c>
    </row>
    <row r="9959" spans="1:4" x14ac:dyDescent="0.25">
      <c r="A9959" s="94" t="s">
        <v>11669</v>
      </c>
      <c r="B9959" t="s">
        <v>714</v>
      </c>
      <c r="C9959">
        <v>88239</v>
      </c>
      <c r="D9959" s="94" t="s">
        <v>27126</v>
      </c>
    </row>
    <row r="9960" spans="1:4" x14ac:dyDescent="0.25">
      <c r="A9960" s="94" t="s">
        <v>11669</v>
      </c>
      <c r="B9960" t="s">
        <v>714</v>
      </c>
      <c r="C9960">
        <v>88261</v>
      </c>
      <c r="D9960" s="94" t="s">
        <v>27126</v>
      </c>
    </row>
    <row r="9961" spans="1:4" x14ac:dyDescent="0.25">
      <c r="A9961" s="94" t="s">
        <v>11669</v>
      </c>
      <c r="B9961" t="s">
        <v>714</v>
      </c>
      <c r="C9961">
        <v>88309</v>
      </c>
      <c r="D9961" s="94" t="s">
        <v>27456</v>
      </c>
    </row>
    <row r="9962" spans="1:4" x14ac:dyDescent="0.25">
      <c r="A9962" s="94" t="s">
        <v>11669</v>
      </c>
      <c r="B9962" t="s">
        <v>714</v>
      </c>
      <c r="C9962">
        <v>88316</v>
      </c>
      <c r="D9962" s="94" t="s">
        <v>27456</v>
      </c>
    </row>
    <row r="9963" spans="1:4" x14ac:dyDescent="0.25">
      <c r="A9963" s="94" t="s">
        <v>11669</v>
      </c>
      <c r="B9963" t="s">
        <v>714</v>
      </c>
      <c r="C9963">
        <v>88631</v>
      </c>
      <c r="D9963" s="94" t="s">
        <v>26445</v>
      </c>
    </row>
    <row r="9964" spans="1:4" x14ac:dyDescent="0.25">
      <c r="A9964" s="94" t="s">
        <v>11670</v>
      </c>
      <c r="D9964" s="94" t="s">
        <v>14</v>
      </c>
    </row>
    <row r="9965" spans="1:4" x14ac:dyDescent="0.25">
      <c r="A9965" s="94" t="s">
        <v>11670</v>
      </c>
      <c r="B9965" t="s">
        <v>9991</v>
      </c>
      <c r="C9965">
        <v>181</v>
      </c>
      <c r="D9965" s="94" t="s">
        <v>27415</v>
      </c>
    </row>
    <row r="9966" spans="1:4" x14ac:dyDescent="0.25">
      <c r="A9966" s="94" t="s">
        <v>11670</v>
      </c>
      <c r="B9966" t="s">
        <v>9991</v>
      </c>
      <c r="C9966">
        <v>5028</v>
      </c>
      <c r="D9966" s="94" t="s">
        <v>26528</v>
      </c>
    </row>
    <row r="9967" spans="1:4" x14ac:dyDescent="0.25">
      <c r="A9967" s="94" t="s">
        <v>11670</v>
      </c>
      <c r="B9967" t="s">
        <v>9991</v>
      </c>
      <c r="C9967">
        <v>5067</v>
      </c>
      <c r="D9967" s="94" t="s">
        <v>26606</v>
      </c>
    </row>
    <row r="9968" spans="1:4" x14ac:dyDescent="0.25">
      <c r="A9968" s="94" t="s">
        <v>11670</v>
      </c>
      <c r="B9968" t="s">
        <v>9991</v>
      </c>
      <c r="C9968">
        <v>11573</v>
      </c>
      <c r="D9968" s="94" t="s">
        <v>26527</v>
      </c>
    </row>
    <row r="9969" spans="1:4" x14ac:dyDescent="0.25">
      <c r="A9969" s="94" t="s">
        <v>11670</v>
      </c>
      <c r="B9969" t="s">
        <v>9991</v>
      </c>
      <c r="C9969">
        <v>11580</v>
      </c>
      <c r="D9969" s="94" t="s">
        <v>26562</v>
      </c>
    </row>
    <row r="9970" spans="1:4" x14ac:dyDescent="0.25">
      <c r="A9970" s="94" t="s">
        <v>11670</v>
      </c>
      <c r="B9970" t="s">
        <v>9991</v>
      </c>
      <c r="C9970">
        <v>20017</v>
      </c>
      <c r="D9970" s="94" t="s">
        <v>28485</v>
      </c>
    </row>
    <row r="9971" spans="1:4" x14ac:dyDescent="0.25">
      <c r="A9971" s="94" t="s">
        <v>11670</v>
      </c>
      <c r="B9971" t="s">
        <v>9991</v>
      </c>
      <c r="C9971">
        <v>35274</v>
      </c>
      <c r="D9971" s="94" t="s">
        <v>27794</v>
      </c>
    </row>
    <row r="9972" spans="1:4" x14ac:dyDescent="0.25">
      <c r="A9972" s="94" t="s">
        <v>11670</v>
      </c>
      <c r="B9972" t="s">
        <v>714</v>
      </c>
      <c r="C9972">
        <v>88239</v>
      </c>
      <c r="D9972" s="94" t="s">
        <v>26528</v>
      </c>
    </row>
    <row r="9973" spans="1:4" x14ac:dyDescent="0.25">
      <c r="A9973" s="94" t="s">
        <v>11670</v>
      </c>
      <c r="B9973" t="s">
        <v>714</v>
      </c>
      <c r="C9973">
        <v>88261</v>
      </c>
      <c r="D9973" s="94" t="s">
        <v>26528</v>
      </c>
    </row>
    <row r="9974" spans="1:4" x14ac:dyDescent="0.25">
      <c r="A9974" s="94" t="s">
        <v>11670</v>
      </c>
      <c r="B9974" t="s">
        <v>714</v>
      </c>
      <c r="C9974">
        <v>88309</v>
      </c>
      <c r="D9974" s="94" t="s">
        <v>26591</v>
      </c>
    </row>
    <row r="9975" spans="1:4" x14ac:dyDescent="0.25">
      <c r="A9975" s="94" t="s">
        <v>11670</v>
      </c>
      <c r="B9975" t="s">
        <v>714</v>
      </c>
      <c r="C9975">
        <v>88316</v>
      </c>
      <c r="D9975" s="94" t="s">
        <v>26591</v>
      </c>
    </row>
    <row r="9976" spans="1:4" x14ac:dyDescent="0.25">
      <c r="A9976" s="94" t="s">
        <v>11670</v>
      </c>
      <c r="B9976" t="s">
        <v>714</v>
      </c>
      <c r="C9976">
        <v>88627</v>
      </c>
      <c r="D9976" s="94" t="s">
        <v>26676</v>
      </c>
    </row>
    <row r="9977" spans="1:4" x14ac:dyDescent="0.25">
      <c r="A9977" s="94" t="s">
        <v>11671</v>
      </c>
      <c r="D9977" s="94" t="s">
        <v>14</v>
      </c>
    </row>
    <row r="9978" spans="1:4" x14ac:dyDescent="0.25">
      <c r="A9978" s="94" t="s">
        <v>11671</v>
      </c>
      <c r="B9978" t="s">
        <v>9991</v>
      </c>
      <c r="C9978">
        <v>183</v>
      </c>
      <c r="D9978" s="94" t="s">
        <v>26528</v>
      </c>
    </row>
    <row r="9979" spans="1:4" x14ac:dyDescent="0.25">
      <c r="A9979" s="94" t="s">
        <v>11671</v>
      </c>
      <c r="B9979" t="s">
        <v>9991</v>
      </c>
      <c r="C9979">
        <v>5066</v>
      </c>
      <c r="D9979" s="94" t="s">
        <v>26532</v>
      </c>
    </row>
    <row r="9980" spans="1:4" x14ac:dyDescent="0.25">
      <c r="A9980" s="94" t="s">
        <v>11671</v>
      </c>
      <c r="B9980" t="s">
        <v>9991</v>
      </c>
      <c r="C9980">
        <v>5075</v>
      </c>
      <c r="D9980" s="94" t="s">
        <v>28486</v>
      </c>
    </row>
    <row r="9981" spans="1:4" x14ac:dyDescent="0.25">
      <c r="A9981" s="94" t="s">
        <v>11671</v>
      </c>
      <c r="B9981" t="s">
        <v>714</v>
      </c>
      <c r="C9981">
        <v>88261</v>
      </c>
      <c r="D9981" s="94" t="s">
        <v>28487</v>
      </c>
    </row>
    <row r="9982" spans="1:4" x14ac:dyDescent="0.25">
      <c r="A9982" s="94" t="s">
        <v>11671</v>
      </c>
      <c r="B9982" t="s">
        <v>714</v>
      </c>
      <c r="C9982">
        <v>88316</v>
      </c>
      <c r="D9982" s="94" t="s">
        <v>28488</v>
      </c>
    </row>
    <row r="9983" spans="1:4" x14ac:dyDescent="0.25">
      <c r="A9983" s="94" t="s">
        <v>11672</v>
      </c>
      <c r="D9983" s="94" t="s">
        <v>14</v>
      </c>
    </row>
    <row r="9984" spans="1:4" x14ac:dyDescent="0.25">
      <c r="A9984" s="94" t="s">
        <v>11672</v>
      </c>
      <c r="B9984" t="s">
        <v>9991</v>
      </c>
      <c r="C9984">
        <v>183</v>
      </c>
      <c r="D9984" s="94" t="s">
        <v>26528</v>
      </c>
    </row>
    <row r="9985" spans="1:4" x14ac:dyDescent="0.25">
      <c r="A9985" s="94" t="s">
        <v>11672</v>
      </c>
      <c r="B9985" t="s">
        <v>9991</v>
      </c>
      <c r="C9985">
        <v>5066</v>
      </c>
      <c r="D9985" s="94" t="s">
        <v>26532</v>
      </c>
    </row>
    <row r="9986" spans="1:4" x14ac:dyDescent="0.25">
      <c r="A9986" s="94" t="s">
        <v>11672</v>
      </c>
      <c r="B9986" t="s">
        <v>9991</v>
      </c>
      <c r="C9986">
        <v>5075</v>
      </c>
      <c r="D9986" s="94" t="s">
        <v>28486</v>
      </c>
    </row>
    <row r="9987" spans="1:4" x14ac:dyDescent="0.25">
      <c r="A9987" s="94" t="s">
        <v>11672</v>
      </c>
      <c r="B9987" t="s">
        <v>714</v>
      </c>
      <c r="C9987">
        <v>88261</v>
      </c>
      <c r="D9987" s="94" t="s">
        <v>28489</v>
      </c>
    </row>
    <row r="9988" spans="1:4" x14ac:dyDescent="0.25">
      <c r="A9988" s="94" t="s">
        <v>11672</v>
      </c>
      <c r="B9988" t="s">
        <v>714</v>
      </c>
      <c r="C9988">
        <v>88316</v>
      </c>
      <c r="D9988" s="94" t="s">
        <v>27248</v>
      </c>
    </row>
    <row r="9989" spans="1:4" x14ac:dyDescent="0.25">
      <c r="A9989" s="94" t="s">
        <v>11673</v>
      </c>
      <c r="D9989" s="94" t="s">
        <v>14</v>
      </c>
    </row>
    <row r="9990" spans="1:4" x14ac:dyDescent="0.25">
      <c r="A9990" s="94" t="s">
        <v>11673</v>
      </c>
      <c r="B9990" t="s">
        <v>9991</v>
      </c>
      <c r="C9990">
        <v>183</v>
      </c>
      <c r="D9990" s="94" t="s">
        <v>26528</v>
      </c>
    </row>
    <row r="9991" spans="1:4" x14ac:dyDescent="0.25">
      <c r="A9991" s="94" t="s">
        <v>11673</v>
      </c>
      <c r="B9991" t="s">
        <v>9991</v>
      </c>
      <c r="C9991">
        <v>5066</v>
      </c>
      <c r="D9991" s="94" t="s">
        <v>26532</v>
      </c>
    </row>
    <row r="9992" spans="1:4" x14ac:dyDescent="0.25">
      <c r="A9992" s="94" t="s">
        <v>11673</v>
      </c>
      <c r="B9992" t="s">
        <v>9991</v>
      </c>
      <c r="C9992">
        <v>5075</v>
      </c>
      <c r="D9992" s="94" t="s">
        <v>28486</v>
      </c>
    </row>
    <row r="9993" spans="1:4" x14ac:dyDescent="0.25">
      <c r="A9993" s="94" t="s">
        <v>11673</v>
      </c>
      <c r="B9993" t="s">
        <v>714</v>
      </c>
      <c r="C9993">
        <v>88261</v>
      </c>
      <c r="D9993" s="94" t="s">
        <v>28490</v>
      </c>
    </row>
    <row r="9994" spans="1:4" x14ac:dyDescent="0.25">
      <c r="A9994" s="94" t="s">
        <v>11673</v>
      </c>
      <c r="B9994" t="s">
        <v>714</v>
      </c>
      <c r="C9994">
        <v>88316</v>
      </c>
      <c r="D9994" s="94" t="s">
        <v>28491</v>
      </c>
    </row>
    <row r="9995" spans="1:4" x14ac:dyDescent="0.25">
      <c r="A9995" s="94" t="s">
        <v>11674</v>
      </c>
      <c r="D9995" s="94" t="s">
        <v>14</v>
      </c>
    </row>
    <row r="9996" spans="1:4" x14ac:dyDescent="0.25">
      <c r="A9996" s="94" t="s">
        <v>11674</v>
      </c>
      <c r="B9996" t="s">
        <v>9991</v>
      </c>
      <c r="C9996">
        <v>183</v>
      </c>
      <c r="D9996" s="94" t="s">
        <v>26528</v>
      </c>
    </row>
    <row r="9997" spans="1:4" x14ac:dyDescent="0.25">
      <c r="A9997" s="94" t="s">
        <v>11674</v>
      </c>
      <c r="B9997" t="s">
        <v>9991</v>
      </c>
      <c r="C9997">
        <v>5066</v>
      </c>
      <c r="D9997" s="94" t="s">
        <v>26532</v>
      </c>
    </row>
    <row r="9998" spans="1:4" x14ac:dyDescent="0.25">
      <c r="A9998" s="94" t="s">
        <v>11674</v>
      </c>
      <c r="B9998" t="s">
        <v>9991</v>
      </c>
      <c r="C9998">
        <v>5075</v>
      </c>
      <c r="D9998" s="94" t="s">
        <v>28486</v>
      </c>
    </row>
    <row r="9999" spans="1:4" x14ac:dyDescent="0.25">
      <c r="A9999" s="94" t="s">
        <v>11674</v>
      </c>
      <c r="B9999" t="s">
        <v>714</v>
      </c>
      <c r="C9999">
        <v>88261</v>
      </c>
      <c r="D9999" s="94" t="s">
        <v>28492</v>
      </c>
    </row>
    <row r="10000" spans="1:4" x14ac:dyDescent="0.25">
      <c r="A10000" s="94" t="s">
        <v>11674</v>
      </c>
      <c r="B10000" t="s">
        <v>714</v>
      </c>
      <c r="C10000">
        <v>88316</v>
      </c>
      <c r="D10000" s="94" t="s">
        <v>28493</v>
      </c>
    </row>
    <row r="10001" spans="1:4" x14ac:dyDescent="0.25">
      <c r="A10001" s="94" t="s">
        <v>11675</v>
      </c>
      <c r="D10001" s="94" t="s">
        <v>14</v>
      </c>
    </row>
    <row r="10002" spans="1:4" x14ac:dyDescent="0.25">
      <c r="A10002" s="94" t="s">
        <v>11675</v>
      </c>
      <c r="B10002" t="s">
        <v>9991</v>
      </c>
      <c r="C10002">
        <v>5061</v>
      </c>
      <c r="D10002" s="94" t="s">
        <v>27133</v>
      </c>
    </row>
    <row r="10003" spans="1:4" x14ac:dyDescent="0.25">
      <c r="A10003" s="94" t="s">
        <v>11675</v>
      </c>
      <c r="B10003" t="s">
        <v>9991</v>
      </c>
      <c r="C10003">
        <v>7319</v>
      </c>
      <c r="D10003" s="94" t="s">
        <v>27594</v>
      </c>
    </row>
    <row r="10004" spans="1:4" x14ac:dyDescent="0.25">
      <c r="A10004" s="94" t="s">
        <v>11675</v>
      </c>
      <c r="B10004" t="s">
        <v>714</v>
      </c>
      <c r="C10004">
        <v>88261</v>
      </c>
      <c r="D10004" s="94" t="s">
        <v>26386</v>
      </c>
    </row>
    <row r="10005" spans="1:4" x14ac:dyDescent="0.25">
      <c r="A10005" s="94" t="s">
        <v>11675</v>
      </c>
      <c r="B10005" t="s">
        <v>714</v>
      </c>
      <c r="C10005">
        <v>88309</v>
      </c>
      <c r="D10005" s="94" t="s">
        <v>28494</v>
      </c>
    </row>
    <row r="10006" spans="1:4" x14ac:dyDescent="0.25">
      <c r="A10006" s="94" t="s">
        <v>11675</v>
      </c>
      <c r="B10006" t="s">
        <v>714</v>
      </c>
      <c r="C10006">
        <v>88316</v>
      </c>
      <c r="D10006" s="94" t="s">
        <v>28495</v>
      </c>
    </row>
    <row r="10007" spans="1:4" x14ac:dyDescent="0.25">
      <c r="A10007" s="94" t="s">
        <v>11675</v>
      </c>
      <c r="B10007" t="s">
        <v>714</v>
      </c>
      <c r="C10007">
        <v>88629</v>
      </c>
      <c r="D10007" s="94" t="s">
        <v>26607</v>
      </c>
    </row>
    <row r="10008" spans="1:4" x14ac:dyDescent="0.25">
      <c r="A10008" s="94" t="s">
        <v>11675</v>
      </c>
      <c r="B10008" t="s">
        <v>714</v>
      </c>
      <c r="C10008">
        <v>90800</v>
      </c>
      <c r="D10008" s="94" t="s">
        <v>26528</v>
      </c>
    </row>
    <row r="10009" spans="1:4" x14ac:dyDescent="0.25">
      <c r="A10009" s="94" t="s">
        <v>11676</v>
      </c>
      <c r="D10009" s="94" t="s">
        <v>14</v>
      </c>
    </row>
    <row r="10010" spans="1:4" x14ac:dyDescent="0.25">
      <c r="A10010" s="94" t="s">
        <v>11676</v>
      </c>
      <c r="B10010" t="s">
        <v>9991</v>
      </c>
      <c r="C10010">
        <v>5061</v>
      </c>
      <c r="D10010" s="94" t="s">
        <v>27133</v>
      </c>
    </row>
    <row r="10011" spans="1:4" x14ac:dyDescent="0.25">
      <c r="A10011" s="94" t="s">
        <v>11676</v>
      </c>
      <c r="B10011" t="s">
        <v>9991</v>
      </c>
      <c r="C10011">
        <v>7319</v>
      </c>
      <c r="D10011" s="94" t="s">
        <v>27594</v>
      </c>
    </row>
    <row r="10012" spans="1:4" x14ac:dyDescent="0.25">
      <c r="A10012" s="94" t="s">
        <v>11676</v>
      </c>
      <c r="B10012" t="s">
        <v>714</v>
      </c>
      <c r="C10012">
        <v>88261</v>
      </c>
      <c r="D10012" s="94" t="s">
        <v>26386</v>
      </c>
    </row>
    <row r="10013" spans="1:4" x14ac:dyDescent="0.25">
      <c r="A10013" s="94" t="s">
        <v>11676</v>
      </c>
      <c r="B10013" t="s">
        <v>714</v>
      </c>
      <c r="C10013">
        <v>88309</v>
      </c>
      <c r="D10013" s="94" t="s">
        <v>28494</v>
      </c>
    </row>
    <row r="10014" spans="1:4" x14ac:dyDescent="0.25">
      <c r="A10014" s="94" t="s">
        <v>11676</v>
      </c>
      <c r="B10014" t="s">
        <v>714</v>
      </c>
      <c r="C10014">
        <v>88316</v>
      </c>
      <c r="D10014" s="94" t="s">
        <v>28495</v>
      </c>
    </row>
    <row r="10015" spans="1:4" x14ac:dyDescent="0.25">
      <c r="A10015" s="94" t="s">
        <v>11676</v>
      </c>
      <c r="B10015" t="s">
        <v>714</v>
      </c>
      <c r="C10015">
        <v>88629</v>
      </c>
      <c r="D10015" s="94" t="s">
        <v>26607</v>
      </c>
    </row>
    <row r="10016" spans="1:4" x14ac:dyDescent="0.25">
      <c r="A10016" s="94" t="s">
        <v>11677</v>
      </c>
      <c r="D10016" s="94" t="s">
        <v>14</v>
      </c>
    </row>
    <row r="10017" spans="1:4" x14ac:dyDescent="0.25">
      <c r="A10017" s="94" t="s">
        <v>11677</v>
      </c>
      <c r="B10017" t="s">
        <v>9991</v>
      </c>
      <c r="C10017">
        <v>5061</v>
      </c>
      <c r="D10017" s="94" t="s">
        <v>27133</v>
      </c>
    </row>
    <row r="10018" spans="1:4" x14ac:dyDescent="0.25">
      <c r="A10018" s="94" t="s">
        <v>11677</v>
      </c>
      <c r="B10018" t="s">
        <v>9991</v>
      </c>
      <c r="C10018">
        <v>7319</v>
      </c>
      <c r="D10018" s="94" t="s">
        <v>26830</v>
      </c>
    </row>
    <row r="10019" spans="1:4" x14ac:dyDescent="0.25">
      <c r="A10019" s="94" t="s">
        <v>11677</v>
      </c>
      <c r="B10019" t="s">
        <v>714</v>
      </c>
      <c r="C10019">
        <v>88261</v>
      </c>
      <c r="D10019" s="94" t="s">
        <v>28413</v>
      </c>
    </row>
    <row r="10020" spans="1:4" x14ac:dyDescent="0.25">
      <c r="A10020" s="94" t="s">
        <v>11677</v>
      </c>
      <c r="B10020" t="s">
        <v>714</v>
      </c>
      <c r="C10020">
        <v>88309</v>
      </c>
      <c r="D10020" s="94" t="s">
        <v>26484</v>
      </c>
    </row>
    <row r="10021" spans="1:4" x14ac:dyDescent="0.25">
      <c r="A10021" s="94" t="s">
        <v>11677</v>
      </c>
      <c r="B10021" t="s">
        <v>714</v>
      </c>
      <c r="C10021">
        <v>88316</v>
      </c>
      <c r="D10021" s="94" t="s">
        <v>28496</v>
      </c>
    </row>
    <row r="10022" spans="1:4" x14ac:dyDescent="0.25">
      <c r="A10022" s="94" t="s">
        <v>11677</v>
      </c>
      <c r="B10022" t="s">
        <v>714</v>
      </c>
      <c r="C10022">
        <v>88629</v>
      </c>
      <c r="D10022" s="94" t="s">
        <v>28497</v>
      </c>
    </row>
    <row r="10023" spans="1:4" x14ac:dyDescent="0.25">
      <c r="A10023" s="94" t="s">
        <v>11677</v>
      </c>
      <c r="B10023" t="s">
        <v>714</v>
      </c>
      <c r="C10023">
        <v>90801</v>
      </c>
      <c r="D10023" s="94" t="s">
        <v>26528</v>
      </c>
    </row>
    <row r="10024" spans="1:4" x14ac:dyDescent="0.25">
      <c r="A10024" s="94" t="s">
        <v>11678</v>
      </c>
      <c r="D10024" s="94" t="s">
        <v>14</v>
      </c>
    </row>
    <row r="10025" spans="1:4" x14ac:dyDescent="0.25">
      <c r="A10025" s="94" t="s">
        <v>11678</v>
      </c>
      <c r="B10025" t="s">
        <v>9991</v>
      </c>
      <c r="C10025">
        <v>5061</v>
      </c>
      <c r="D10025" s="94" t="s">
        <v>27133</v>
      </c>
    </row>
    <row r="10026" spans="1:4" x14ac:dyDescent="0.25">
      <c r="A10026" s="94" t="s">
        <v>11678</v>
      </c>
      <c r="B10026" t="s">
        <v>9991</v>
      </c>
      <c r="C10026">
        <v>7319</v>
      </c>
      <c r="D10026" s="94" t="s">
        <v>26830</v>
      </c>
    </row>
    <row r="10027" spans="1:4" x14ac:dyDescent="0.25">
      <c r="A10027" s="94" t="s">
        <v>11678</v>
      </c>
      <c r="B10027" t="s">
        <v>714</v>
      </c>
      <c r="C10027">
        <v>88261</v>
      </c>
      <c r="D10027" s="94" t="s">
        <v>28413</v>
      </c>
    </row>
    <row r="10028" spans="1:4" x14ac:dyDescent="0.25">
      <c r="A10028" s="94" t="s">
        <v>11678</v>
      </c>
      <c r="B10028" t="s">
        <v>714</v>
      </c>
      <c r="C10028">
        <v>88309</v>
      </c>
      <c r="D10028" s="94" t="s">
        <v>26484</v>
      </c>
    </row>
    <row r="10029" spans="1:4" x14ac:dyDescent="0.25">
      <c r="A10029" s="94" t="s">
        <v>11678</v>
      </c>
      <c r="B10029" t="s">
        <v>714</v>
      </c>
      <c r="C10029">
        <v>88316</v>
      </c>
      <c r="D10029" s="94" t="s">
        <v>28496</v>
      </c>
    </row>
    <row r="10030" spans="1:4" x14ac:dyDescent="0.25">
      <c r="A10030" s="94" t="s">
        <v>11678</v>
      </c>
      <c r="B10030" t="s">
        <v>714</v>
      </c>
      <c r="C10030">
        <v>88629</v>
      </c>
      <c r="D10030" s="94" t="s">
        <v>28497</v>
      </c>
    </row>
    <row r="10031" spans="1:4" x14ac:dyDescent="0.25">
      <c r="A10031" s="94" t="s">
        <v>11679</v>
      </c>
      <c r="D10031" s="94" t="s">
        <v>14</v>
      </c>
    </row>
    <row r="10032" spans="1:4" x14ac:dyDescent="0.25">
      <c r="A10032" s="94" t="s">
        <v>11679</v>
      </c>
      <c r="B10032" t="s">
        <v>9991</v>
      </c>
      <c r="C10032">
        <v>5061</v>
      </c>
      <c r="D10032" s="94" t="s">
        <v>27133</v>
      </c>
    </row>
    <row r="10033" spans="1:4" x14ac:dyDescent="0.25">
      <c r="A10033" s="94" t="s">
        <v>11679</v>
      </c>
      <c r="B10033" t="s">
        <v>9991</v>
      </c>
      <c r="C10033">
        <v>7319</v>
      </c>
      <c r="D10033" s="94" t="s">
        <v>28498</v>
      </c>
    </row>
    <row r="10034" spans="1:4" x14ac:dyDescent="0.25">
      <c r="A10034" s="94" t="s">
        <v>11679</v>
      </c>
      <c r="B10034" t="s">
        <v>714</v>
      </c>
      <c r="C10034">
        <v>88261</v>
      </c>
      <c r="D10034" s="94" t="s">
        <v>27511</v>
      </c>
    </row>
    <row r="10035" spans="1:4" x14ac:dyDescent="0.25">
      <c r="A10035" s="94" t="s">
        <v>11679</v>
      </c>
      <c r="B10035" t="s">
        <v>714</v>
      </c>
      <c r="C10035">
        <v>88309</v>
      </c>
      <c r="D10035" s="94" t="s">
        <v>28499</v>
      </c>
    </row>
    <row r="10036" spans="1:4" x14ac:dyDescent="0.25">
      <c r="A10036" s="94" t="s">
        <v>11679</v>
      </c>
      <c r="B10036" t="s">
        <v>714</v>
      </c>
      <c r="C10036">
        <v>88316</v>
      </c>
      <c r="D10036" s="94" t="s">
        <v>28500</v>
      </c>
    </row>
    <row r="10037" spans="1:4" x14ac:dyDescent="0.25">
      <c r="A10037" s="94" t="s">
        <v>11679</v>
      </c>
      <c r="B10037" t="s">
        <v>714</v>
      </c>
      <c r="C10037">
        <v>88629</v>
      </c>
      <c r="D10037" s="94" t="s">
        <v>28501</v>
      </c>
    </row>
    <row r="10038" spans="1:4" x14ac:dyDescent="0.25">
      <c r="A10038" s="94" t="s">
        <v>11679</v>
      </c>
      <c r="B10038" t="s">
        <v>714</v>
      </c>
      <c r="C10038">
        <v>90802</v>
      </c>
      <c r="D10038" s="94" t="s">
        <v>26528</v>
      </c>
    </row>
    <row r="10039" spans="1:4" x14ac:dyDescent="0.25">
      <c r="A10039" s="94" t="s">
        <v>11680</v>
      </c>
      <c r="D10039" s="94" t="s">
        <v>14</v>
      </c>
    </row>
    <row r="10040" spans="1:4" x14ac:dyDescent="0.25">
      <c r="A10040" s="94" t="s">
        <v>11680</v>
      </c>
      <c r="B10040" t="s">
        <v>9991</v>
      </c>
      <c r="C10040">
        <v>5061</v>
      </c>
      <c r="D10040" s="94" t="s">
        <v>27133</v>
      </c>
    </row>
    <row r="10041" spans="1:4" x14ac:dyDescent="0.25">
      <c r="A10041" s="94" t="s">
        <v>11680</v>
      </c>
      <c r="B10041" t="s">
        <v>9991</v>
      </c>
      <c r="C10041">
        <v>7319</v>
      </c>
      <c r="D10041" s="94" t="s">
        <v>28498</v>
      </c>
    </row>
    <row r="10042" spans="1:4" x14ac:dyDescent="0.25">
      <c r="A10042" s="94" t="s">
        <v>11680</v>
      </c>
      <c r="B10042" t="s">
        <v>714</v>
      </c>
      <c r="C10042">
        <v>88261</v>
      </c>
      <c r="D10042" s="94" t="s">
        <v>27511</v>
      </c>
    </row>
    <row r="10043" spans="1:4" x14ac:dyDescent="0.25">
      <c r="A10043" s="94" t="s">
        <v>11680</v>
      </c>
      <c r="B10043" t="s">
        <v>714</v>
      </c>
      <c r="C10043">
        <v>88309</v>
      </c>
      <c r="D10043" s="94" t="s">
        <v>28499</v>
      </c>
    </row>
    <row r="10044" spans="1:4" x14ac:dyDescent="0.25">
      <c r="A10044" s="94" t="s">
        <v>11680</v>
      </c>
      <c r="B10044" t="s">
        <v>714</v>
      </c>
      <c r="C10044">
        <v>88316</v>
      </c>
      <c r="D10044" s="94" t="s">
        <v>28500</v>
      </c>
    </row>
    <row r="10045" spans="1:4" x14ac:dyDescent="0.25">
      <c r="A10045" s="94" t="s">
        <v>11680</v>
      </c>
      <c r="B10045" t="s">
        <v>714</v>
      </c>
      <c r="C10045">
        <v>88629</v>
      </c>
      <c r="D10045" s="94" t="s">
        <v>28501</v>
      </c>
    </row>
    <row r="10046" spans="1:4" x14ac:dyDescent="0.25">
      <c r="A10046" s="94" t="s">
        <v>11681</v>
      </c>
      <c r="D10046" s="94" t="s">
        <v>14</v>
      </c>
    </row>
    <row r="10047" spans="1:4" x14ac:dyDescent="0.25">
      <c r="A10047" s="94" t="s">
        <v>11681</v>
      </c>
      <c r="B10047" t="s">
        <v>9991</v>
      </c>
      <c r="C10047">
        <v>5061</v>
      </c>
      <c r="D10047" s="94" t="s">
        <v>27133</v>
      </c>
    </row>
    <row r="10048" spans="1:4" x14ac:dyDescent="0.25">
      <c r="A10048" s="94" t="s">
        <v>11681</v>
      </c>
      <c r="B10048" t="s">
        <v>9991</v>
      </c>
      <c r="C10048">
        <v>7319</v>
      </c>
      <c r="D10048" s="94" t="s">
        <v>28502</v>
      </c>
    </row>
    <row r="10049" spans="1:4" x14ac:dyDescent="0.25">
      <c r="A10049" s="94" t="s">
        <v>11681</v>
      </c>
      <c r="B10049" t="s">
        <v>714</v>
      </c>
      <c r="C10049">
        <v>88261</v>
      </c>
      <c r="D10049" s="94" t="s">
        <v>28503</v>
      </c>
    </row>
    <row r="10050" spans="1:4" x14ac:dyDescent="0.25">
      <c r="A10050" s="94" t="s">
        <v>11681</v>
      </c>
      <c r="B10050" t="s">
        <v>714</v>
      </c>
      <c r="C10050">
        <v>88309</v>
      </c>
      <c r="D10050" s="94" t="s">
        <v>28504</v>
      </c>
    </row>
    <row r="10051" spans="1:4" x14ac:dyDescent="0.25">
      <c r="A10051" s="94" t="s">
        <v>11681</v>
      </c>
      <c r="B10051" t="s">
        <v>714</v>
      </c>
      <c r="C10051">
        <v>88316</v>
      </c>
      <c r="D10051" s="94" t="s">
        <v>28505</v>
      </c>
    </row>
    <row r="10052" spans="1:4" x14ac:dyDescent="0.25">
      <c r="A10052" s="94" t="s">
        <v>11681</v>
      </c>
      <c r="B10052" t="s">
        <v>714</v>
      </c>
      <c r="C10052">
        <v>88629</v>
      </c>
      <c r="D10052" s="94" t="s">
        <v>26142</v>
      </c>
    </row>
    <row r="10053" spans="1:4" x14ac:dyDescent="0.25">
      <c r="A10053" s="94" t="s">
        <v>11681</v>
      </c>
      <c r="B10053" t="s">
        <v>714</v>
      </c>
      <c r="C10053">
        <v>90803</v>
      </c>
      <c r="D10053" s="94" t="s">
        <v>26528</v>
      </c>
    </row>
    <row r="10054" spans="1:4" x14ac:dyDescent="0.25">
      <c r="A10054" s="94" t="s">
        <v>11682</v>
      </c>
      <c r="D10054" s="94" t="s">
        <v>14</v>
      </c>
    </row>
    <row r="10055" spans="1:4" x14ac:dyDescent="0.25">
      <c r="A10055" s="94" t="s">
        <v>11682</v>
      </c>
      <c r="B10055" t="s">
        <v>9991</v>
      </c>
      <c r="C10055">
        <v>5061</v>
      </c>
      <c r="D10055" s="94" t="s">
        <v>27133</v>
      </c>
    </row>
    <row r="10056" spans="1:4" x14ac:dyDescent="0.25">
      <c r="A10056" s="94" t="s">
        <v>11682</v>
      </c>
      <c r="B10056" t="s">
        <v>9991</v>
      </c>
      <c r="C10056">
        <v>7319</v>
      </c>
      <c r="D10056" s="94" t="s">
        <v>28502</v>
      </c>
    </row>
    <row r="10057" spans="1:4" x14ac:dyDescent="0.25">
      <c r="A10057" s="94" t="s">
        <v>11682</v>
      </c>
      <c r="B10057" t="s">
        <v>714</v>
      </c>
      <c r="C10057">
        <v>88261</v>
      </c>
      <c r="D10057" s="94" t="s">
        <v>28503</v>
      </c>
    </row>
    <row r="10058" spans="1:4" x14ac:dyDescent="0.25">
      <c r="A10058" s="94" t="s">
        <v>11682</v>
      </c>
      <c r="B10058" t="s">
        <v>714</v>
      </c>
      <c r="C10058">
        <v>88309</v>
      </c>
      <c r="D10058" s="94" t="s">
        <v>28504</v>
      </c>
    </row>
    <row r="10059" spans="1:4" x14ac:dyDescent="0.25">
      <c r="A10059" s="94" t="s">
        <v>11682</v>
      </c>
      <c r="B10059" t="s">
        <v>714</v>
      </c>
      <c r="C10059">
        <v>88316</v>
      </c>
      <c r="D10059" s="94" t="s">
        <v>28505</v>
      </c>
    </row>
    <row r="10060" spans="1:4" x14ac:dyDescent="0.25">
      <c r="A10060" s="94" t="s">
        <v>11682</v>
      </c>
      <c r="B10060" t="s">
        <v>714</v>
      </c>
      <c r="C10060">
        <v>88629</v>
      </c>
      <c r="D10060" s="94" t="s">
        <v>26142</v>
      </c>
    </row>
    <row r="10061" spans="1:4" x14ac:dyDescent="0.25">
      <c r="A10061" s="94" t="s">
        <v>11683</v>
      </c>
      <c r="D10061" s="94" t="s">
        <v>14</v>
      </c>
    </row>
    <row r="10062" spans="1:4" x14ac:dyDescent="0.25">
      <c r="A10062" s="94" t="s">
        <v>11683</v>
      </c>
      <c r="B10062" t="s">
        <v>9991</v>
      </c>
      <c r="C10062">
        <v>2432</v>
      </c>
      <c r="D10062" s="94" t="s">
        <v>26524</v>
      </c>
    </row>
    <row r="10063" spans="1:4" x14ac:dyDescent="0.25">
      <c r="A10063" s="94" t="s">
        <v>11683</v>
      </c>
      <c r="B10063" t="s">
        <v>9991</v>
      </c>
      <c r="C10063">
        <v>10553</v>
      </c>
      <c r="D10063" s="94" t="s">
        <v>26528</v>
      </c>
    </row>
    <row r="10064" spans="1:4" x14ac:dyDescent="0.25">
      <c r="A10064" s="94" t="s">
        <v>11683</v>
      </c>
      <c r="B10064" t="s">
        <v>9991</v>
      </c>
      <c r="C10064">
        <v>11055</v>
      </c>
      <c r="D10064" s="94" t="s">
        <v>28506</v>
      </c>
    </row>
    <row r="10065" spans="1:4" x14ac:dyDescent="0.25">
      <c r="A10065" s="94" t="s">
        <v>11683</v>
      </c>
      <c r="B10065" t="s">
        <v>714</v>
      </c>
      <c r="C10065">
        <v>88261</v>
      </c>
      <c r="D10065" s="94" t="s">
        <v>28507</v>
      </c>
    </row>
    <row r="10066" spans="1:4" x14ac:dyDescent="0.25">
      <c r="A10066" s="94" t="s">
        <v>11683</v>
      </c>
      <c r="B10066" t="s">
        <v>714</v>
      </c>
      <c r="C10066">
        <v>88316</v>
      </c>
      <c r="D10066" s="94" t="s">
        <v>27157</v>
      </c>
    </row>
    <row r="10067" spans="1:4" x14ac:dyDescent="0.25">
      <c r="A10067" s="94" t="s">
        <v>11684</v>
      </c>
      <c r="D10067" s="94" t="s">
        <v>14</v>
      </c>
    </row>
    <row r="10068" spans="1:4" x14ac:dyDescent="0.25">
      <c r="A10068" s="94" t="s">
        <v>11684</v>
      </c>
      <c r="B10068" t="s">
        <v>9991</v>
      </c>
      <c r="C10068">
        <v>2432</v>
      </c>
      <c r="D10068" s="94" t="s">
        <v>26524</v>
      </c>
    </row>
    <row r="10069" spans="1:4" x14ac:dyDescent="0.25">
      <c r="A10069" s="94" t="s">
        <v>11684</v>
      </c>
      <c r="B10069" t="s">
        <v>9991</v>
      </c>
      <c r="C10069">
        <v>10554</v>
      </c>
      <c r="D10069" s="94" t="s">
        <v>26528</v>
      </c>
    </row>
    <row r="10070" spans="1:4" x14ac:dyDescent="0.25">
      <c r="A10070" s="94" t="s">
        <v>11684</v>
      </c>
      <c r="B10070" t="s">
        <v>9991</v>
      </c>
      <c r="C10070">
        <v>11055</v>
      </c>
      <c r="D10070" s="94" t="s">
        <v>28506</v>
      </c>
    </row>
    <row r="10071" spans="1:4" x14ac:dyDescent="0.25">
      <c r="A10071" s="94" t="s">
        <v>11684</v>
      </c>
      <c r="B10071" t="s">
        <v>714</v>
      </c>
      <c r="C10071">
        <v>88261</v>
      </c>
      <c r="D10071" s="94" t="s">
        <v>28508</v>
      </c>
    </row>
    <row r="10072" spans="1:4" x14ac:dyDescent="0.25">
      <c r="A10072" s="94" t="s">
        <v>11684</v>
      </c>
      <c r="B10072" t="s">
        <v>714</v>
      </c>
      <c r="C10072">
        <v>88316</v>
      </c>
      <c r="D10072" s="94" t="s">
        <v>28509</v>
      </c>
    </row>
    <row r="10073" spans="1:4" x14ac:dyDescent="0.25">
      <c r="A10073" s="94" t="s">
        <v>11685</v>
      </c>
      <c r="D10073" s="94" t="s">
        <v>14</v>
      </c>
    </row>
    <row r="10074" spans="1:4" x14ac:dyDescent="0.25">
      <c r="A10074" s="94" t="s">
        <v>11685</v>
      </c>
      <c r="B10074" t="s">
        <v>9991</v>
      </c>
      <c r="C10074">
        <v>2432</v>
      </c>
      <c r="D10074" s="94" t="s">
        <v>26524</v>
      </c>
    </row>
    <row r="10075" spans="1:4" x14ac:dyDescent="0.25">
      <c r="A10075" s="94" t="s">
        <v>11685</v>
      </c>
      <c r="B10075" t="s">
        <v>9991</v>
      </c>
      <c r="C10075">
        <v>10555</v>
      </c>
      <c r="D10075" s="94" t="s">
        <v>26528</v>
      </c>
    </row>
    <row r="10076" spans="1:4" x14ac:dyDescent="0.25">
      <c r="A10076" s="94" t="s">
        <v>11685</v>
      </c>
      <c r="B10076" t="s">
        <v>9991</v>
      </c>
      <c r="C10076">
        <v>11055</v>
      </c>
      <c r="D10076" s="94" t="s">
        <v>28506</v>
      </c>
    </row>
    <row r="10077" spans="1:4" x14ac:dyDescent="0.25">
      <c r="A10077" s="94" t="s">
        <v>11685</v>
      </c>
      <c r="B10077" t="s">
        <v>714</v>
      </c>
      <c r="C10077">
        <v>88261</v>
      </c>
      <c r="D10077" s="94" t="s">
        <v>28510</v>
      </c>
    </row>
    <row r="10078" spans="1:4" x14ac:dyDescent="0.25">
      <c r="A10078" s="94" t="s">
        <v>11685</v>
      </c>
      <c r="B10078" t="s">
        <v>714</v>
      </c>
      <c r="C10078">
        <v>88316</v>
      </c>
      <c r="D10078" s="94" t="s">
        <v>28511</v>
      </c>
    </row>
    <row r="10079" spans="1:4" x14ac:dyDescent="0.25">
      <c r="A10079" s="94" t="s">
        <v>11686</v>
      </c>
      <c r="D10079" s="94" t="s">
        <v>14</v>
      </c>
    </row>
    <row r="10080" spans="1:4" x14ac:dyDescent="0.25">
      <c r="A10080" s="94" t="s">
        <v>11686</v>
      </c>
      <c r="B10080" t="s">
        <v>9991</v>
      </c>
      <c r="C10080">
        <v>2432</v>
      </c>
      <c r="D10080" s="94" t="s">
        <v>26524</v>
      </c>
    </row>
    <row r="10081" spans="1:4" x14ac:dyDescent="0.25">
      <c r="A10081" s="94" t="s">
        <v>11686</v>
      </c>
      <c r="B10081" t="s">
        <v>9991</v>
      </c>
      <c r="C10081">
        <v>10556</v>
      </c>
      <c r="D10081" s="94" t="s">
        <v>26528</v>
      </c>
    </row>
    <row r="10082" spans="1:4" x14ac:dyDescent="0.25">
      <c r="A10082" s="94" t="s">
        <v>11686</v>
      </c>
      <c r="B10082" t="s">
        <v>9991</v>
      </c>
      <c r="C10082">
        <v>11055</v>
      </c>
      <c r="D10082" s="94" t="s">
        <v>28506</v>
      </c>
    </row>
    <row r="10083" spans="1:4" x14ac:dyDescent="0.25">
      <c r="A10083" s="94" t="s">
        <v>11686</v>
      </c>
      <c r="B10083" t="s">
        <v>714</v>
      </c>
      <c r="C10083">
        <v>88261</v>
      </c>
      <c r="D10083" s="94" t="s">
        <v>28512</v>
      </c>
    </row>
    <row r="10084" spans="1:4" x14ac:dyDescent="0.25">
      <c r="A10084" s="94" t="s">
        <v>11686</v>
      </c>
      <c r="B10084" t="s">
        <v>714</v>
      </c>
      <c r="C10084">
        <v>88316</v>
      </c>
      <c r="D10084" s="94" t="s">
        <v>26444</v>
      </c>
    </row>
    <row r="10085" spans="1:4" x14ac:dyDescent="0.25">
      <c r="A10085" s="94" t="s">
        <v>11687</v>
      </c>
      <c r="D10085" s="94" t="s">
        <v>14</v>
      </c>
    </row>
    <row r="10086" spans="1:4" x14ac:dyDescent="0.25">
      <c r="A10086" s="94" t="s">
        <v>11687</v>
      </c>
      <c r="B10086" t="s">
        <v>9991</v>
      </c>
      <c r="C10086">
        <v>20017</v>
      </c>
      <c r="D10086" s="94" t="s">
        <v>26571</v>
      </c>
    </row>
    <row r="10087" spans="1:4" x14ac:dyDescent="0.25">
      <c r="A10087" s="94" t="s">
        <v>11687</v>
      </c>
      <c r="B10087" t="s">
        <v>9991</v>
      </c>
      <c r="C10087">
        <v>39026</v>
      </c>
      <c r="D10087" s="94" t="s">
        <v>26384</v>
      </c>
    </row>
    <row r="10088" spans="1:4" x14ac:dyDescent="0.25">
      <c r="A10088" s="94" t="s">
        <v>11687</v>
      </c>
      <c r="B10088" t="s">
        <v>714</v>
      </c>
      <c r="C10088">
        <v>88261</v>
      </c>
      <c r="D10088" s="94" t="s">
        <v>26418</v>
      </c>
    </row>
    <row r="10089" spans="1:4" x14ac:dyDescent="0.25">
      <c r="A10089" s="94" t="s">
        <v>11687</v>
      </c>
      <c r="B10089" t="s">
        <v>714</v>
      </c>
      <c r="C10089">
        <v>88316</v>
      </c>
      <c r="D10089" s="94" t="s">
        <v>26417</v>
      </c>
    </row>
    <row r="10090" spans="1:4" x14ac:dyDescent="0.25">
      <c r="A10090" s="94" t="s">
        <v>11688</v>
      </c>
      <c r="D10090" s="94" t="s">
        <v>14</v>
      </c>
    </row>
    <row r="10091" spans="1:4" x14ac:dyDescent="0.25">
      <c r="A10091" s="94" t="s">
        <v>11688</v>
      </c>
      <c r="B10091" t="s">
        <v>9991</v>
      </c>
      <c r="C10091">
        <v>20017</v>
      </c>
      <c r="D10091" s="94" t="s">
        <v>27269</v>
      </c>
    </row>
    <row r="10092" spans="1:4" x14ac:dyDescent="0.25">
      <c r="A10092" s="94" t="s">
        <v>11688</v>
      </c>
      <c r="B10092" t="s">
        <v>9991</v>
      </c>
      <c r="C10092">
        <v>39026</v>
      </c>
      <c r="D10092" s="94" t="s">
        <v>28513</v>
      </c>
    </row>
    <row r="10093" spans="1:4" x14ac:dyDescent="0.25">
      <c r="A10093" s="94" t="s">
        <v>11688</v>
      </c>
      <c r="B10093" t="s">
        <v>714</v>
      </c>
      <c r="C10093">
        <v>88261</v>
      </c>
      <c r="D10093" s="94" t="s">
        <v>28514</v>
      </c>
    </row>
    <row r="10094" spans="1:4" x14ac:dyDescent="0.25">
      <c r="A10094" s="94" t="s">
        <v>11688</v>
      </c>
      <c r="B10094" t="s">
        <v>714</v>
      </c>
      <c r="C10094">
        <v>88316</v>
      </c>
      <c r="D10094" s="94" t="s">
        <v>27249</v>
      </c>
    </row>
    <row r="10095" spans="1:4" x14ac:dyDescent="0.25">
      <c r="A10095" s="94" t="s">
        <v>11689</v>
      </c>
      <c r="D10095" s="94" t="s">
        <v>14</v>
      </c>
    </row>
    <row r="10096" spans="1:4" x14ac:dyDescent="0.25">
      <c r="A10096" s="94" t="s">
        <v>11689</v>
      </c>
      <c r="B10096" t="s">
        <v>9991</v>
      </c>
      <c r="C10096">
        <v>20017</v>
      </c>
      <c r="D10096" s="94" t="s">
        <v>26586</v>
      </c>
    </row>
    <row r="10097" spans="1:4" x14ac:dyDescent="0.25">
      <c r="A10097" s="94" t="s">
        <v>11689</v>
      </c>
      <c r="B10097" t="s">
        <v>9991</v>
      </c>
      <c r="C10097">
        <v>39026</v>
      </c>
      <c r="D10097" s="94" t="s">
        <v>28513</v>
      </c>
    </row>
    <row r="10098" spans="1:4" x14ac:dyDescent="0.25">
      <c r="A10098" s="94" t="s">
        <v>11689</v>
      </c>
      <c r="B10098" t="s">
        <v>714</v>
      </c>
      <c r="C10098">
        <v>88261</v>
      </c>
      <c r="D10098" s="94" t="s">
        <v>27340</v>
      </c>
    </row>
    <row r="10099" spans="1:4" x14ac:dyDescent="0.25">
      <c r="A10099" s="94" t="s">
        <v>11689</v>
      </c>
      <c r="B10099" t="s">
        <v>714</v>
      </c>
      <c r="C10099">
        <v>88316</v>
      </c>
      <c r="D10099" s="94" t="s">
        <v>26222</v>
      </c>
    </row>
    <row r="10100" spans="1:4" x14ac:dyDescent="0.25">
      <c r="A10100" s="94" t="s">
        <v>11690</v>
      </c>
      <c r="D10100" s="94" t="s">
        <v>14</v>
      </c>
    </row>
    <row r="10101" spans="1:4" x14ac:dyDescent="0.25">
      <c r="A10101" s="94" t="s">
        <v>11690</v>
      </c>
      <c r="B10101" t="s">
        <v>9991</v>
      </c>
      <c r="C10101">
        <v>20017</v>
      </c>
      <c r="D10101" s="94" t="s">
        <v>28515</v>
      </c>
    </row>
    <row r="10102" spans="1:4" x14ac:dyDescent="0.25">
      <c r="A10102" s="94" t="s">
        <v>11690</v>
      </c>
      <c r="B10102" t="s">
        <v>9991</v>
      </c>
      <c r="C10102">
        <v>39026</v>
      </c>
      <c r="D10102" s="94" t="s">
        <v>26530</v>
      </c>
    </row>
    <row r="10103" spans="1:4" x14ac:dyDescent="0.25">
      <c r="A10103" s="94" t="s">
        <v>11690</v>
      </c>
      <c r="B10103" t="s">
        <v>714</v>
      </c>
      <c r="C10103">
        <v>88261</v>
      </c>
      <c r="D10103" s="94" t="s">
        <v>28516</v>
      </c>
    </row>
    <row r="10104" spans="1:4" x14ac:dyDescent="0.25">
      <c r="A10104" s="94" t="s">
        <v>11690</v>
      </c>
      <c r="B10104" t="s">
        <v>714</v>
      </c>
      <c r="C10104">
        <v>88316</v>
      </c>
      <c r="D10104" s="94" t="s">
        <v>27254</v>
      </c>
    </row>
    <row r="10105" spans="1:4" x14ac:dyDescent="0.25">
      <c r="A10105" s="94" t="s">
        <v>11691</v>
      </c>
      <c r="D10105" s="94" t="s">
        <v>14</v>
      </c>
    </row>
    <row r="10106" spans="1:4" x14ac:dyDescent="0.25">
      <c r="A10106" s="94" t="s">
        <v>11691</v>
      </c>
      <c r="B10106" t="s">
        <v>9991</v>
      </c>
      <c r="C10106">
        <v>3081</v>
      </c>
      <c r="D10106" s="94" t="s">
        <v>26528</v>
      </c>
    </row>
    <row r="10107" spans="1:4" x14ac:dyDescent="0.25">
      <c r="A10107" s="94" t="s">
        <v>11691</v>
      </c>
      <c r="B10107" t="s">
        <v>714</v>
      </c>
      <c r="C10107">
        <v>88261</v>
      </c>
      <c r="D10107" s="94" t="s">
        <v>28517</v>
      </c>
    </row>
    <row r="10108" spans="1:4" x14ac:dyDescent="0.25">
      <c r="A10108" s="94" t="s">
        <v>11691</v>
      </c>
      <c r="B10108" t="s">
        <v>714</v>
      </c>
      <c r="C10108">
        <v>88316</v>
      </c>
      <c r="D10108" s="94" t="s">
        <v>28518</v>
      </c>
    </row>
    <row r="10109" spans="1:4" x14ac:dyDescent="0.25">
      <c r="A10109" s="94" t="s">
        <v>11692</v>
      </c>
      <c r="D10109" s="94" t="s">
        <v>14</v>
      </c>
    </row>
    <row r="10110" spans="1:4" x14ac:dyDescent="0.25">
      <c r="A10110" s="94" t="s">
        <v>11692</v>
      </c>
      <c r="B10110" t="s">
        <v>9991</v>
      </c>
      <c r="C10110">
        <v>3099</v>
      </c>
      <c r="D10110" s="94" t="s">
        <v>26528</v>
      </c>
    </row>
    <row r="10111" spans="1:4" x14ac:dyDescent="0.25">
      <c r="A10111" s="94" t="s">
        <v>11692</v>
      </c>
      <c r="B10111" t="s">
        <v>714</v>
      </c>
      <c r="C10111">
        <v>88261</v>
      </c>
      <c r="D10111" s="94" t="s">
        <v>28519</v>
      </c>
    </row>
    <row r="10112" spans="1:4" x14ac:dyDescent="0.25">
      <c r="A10112" s="94" t="s">
        <v>11692</v>
      </c>
      <c r="B10112" t="s">
        <v>714</v>
      </c>
      <c r="C10112">
        <v>88316</v>
      </c>
      <c r="D10112" s="94" t="s">
        <v>26490</v>
      </c>
    </row>
    <row r="10113" spans="1:4" x14ac:dyDescent="0.25">
      <c r="A10113" s="94" t="s">
        <v>11693</v>
      </c>
      <c r="D10113" s="94" t="s">
        <v>14</v>
      </c>
    </row>
    <row r="10114" spans="1:4" x14ac:dyDescent="0.25">
      <c r="A10114" s="94" t="s">
        <v>11693</v>
      </c>
      <c r="B10114" t="s">
        <v>714</v>
      </c>
      <c r="C10114">
        <v>90800</v>
      </c>
      <c r="D10114" s="94" t="s">
        <v>26528</v>
      </c>
    </row>
    <row r="10115" spans="1:4" x14ac:dyDescent="0.25">
      <c r="A10115" s="94" t="s">
        <v>11693</v>
      </c>
      <c r="B10115" t="s">
        <v>714</v>
      </c>
      <c r="C10115">
        <v>90805</v>
      </c>
      <c r="D10115" s="94" t="s">
        <v>26528</v>
      </c>
    </row>
    <row r="10116" spans="1:4" x14ac:dyDescent="0.25">
      <c r="A10116" s="94" t="s">
        <v>11693</v>
      </c>
      <c r="B10116" t="s">
        <v>714</v>
      </c>
      <c r="C10116">
        <v>90820</v>
      </c>
      <c r="D10116" s="94" t="s">
        <v>26528</v>
      </c>
    </row>
    <row r="10117" spans="1:4" x14ac:dyDescent="0.25">
      <c r="A10117" s="94" t="s">
        <v>11693</v>
      </c>
      <c r="B10117" t="s">
        <v>714</v>
      </c>
      <c r="C10117">
        <v>90826</v>
      </c>
      <c r="D10117" s="94" t="s">
        <v>26527</v>
      </c>
    </row>
    <row r="10118" spans="1:4" x14ac:dyDescent="0.25">
      <c r="A10118" s="94" t="s">
        <v>11693</v>
      </c>
      <c r="B10118" t="s">
        <v>714</v>
      </c>
      <c r="C10118">
        <v>90831</v>
      </c>
      <c r="D10118" s="94" t="s">
        <v>26528</v>
      </c>
    </row>
    <row r="10119" spans="1:4" x14ac:dyDescent="0.25">
      <c r="A10119" s="94" t="s">
        <v>11694</v>
      </c>
      <c r="D10119" s="94" t="s">
        <v>14</v>
      </c>
    </row>
    <row r="10120" spans="1:4" x14ac:dyDescent="0.25">
      <c r="A10120" s="94" t="s">
        <v>11694</v>
      </c>
      <c r="B10120" t="s">
        <v>714</v>
      </c>
      <c r="C10120">
        <v>90801</v>
      </c>
      <c r="D10120" s="94" t="s">
        <v>26528</v>
      </c>
    </row>
    <row r="10121" spans="1:4" x14ac:dyDescent="0.25">
      <c r="A10121" s="94" t="s">
        <v>11694</v>
      </c>
      <c r="B10121" t="s">
        <v>714</v>
      </c>
      <c r="C10121">
        <v>90807</v>
      </c>
      <c r="D10121" s="94" t="s">
        <v>26528</v>
      </c>
    </row>
    <row r="10122" spans="1:4" x14ac:dyDescent="0.25">
      <c r="A10122" s="94" t="s">
        <v>11694</v>
      </c>
      <c r="B10122" t="s">
        <v>714</v>
      </c>
      <c r="C10122">
        <v>90821</v>
      </c>
      <c r="D10122" s="94" t="s">
        <v>26528</v>
      </c>
    </row>
    <row r="10123" spans="1:4" x14ac:dyDescent="0.25">
      <c r="A10123" s="94" t="s">
        <v>11694</v>
      </c>
      <c r="B10123" t="s">
        <v>714</v>
      </c>
      <c r="C10123">
        <v>90827</v>
      </c>
      <c r="D10123" s="94" t="s">
        <v>26527</v>
      </c>
    </row>
    <row r="10124" spans="1:4" x14ac:dyDescent="0.25">
      <c r="A10124" s="94" t="s">
        <v>11694</v>
      </c>
      <c r="B10124" t="s">
        <v>714</v>
      </c>
      <c r="C10124">
        <v>91306</v>
      </c>
      <c r="D10124" s="94" t="s">
        <v>26528</v>
      </c>
    </row>
    <row r="10125" spans="1:4" x14ac:dyDescent="0.25">
      <c r="A10125" s="94" t="s">
        <v>11695</v>
      </c>
      <c r="D10125" s="94" t="s">
        <v>14</v>
      </c>
    </row>
    <row r="10126" spans="1:4" x14ac:dyDescent="0.25">
      <c r="A10126" s="94" t="s">
        <v>11695</v>
      </c>
      <c r="B10126" t="s">
        <v>714</v>
      </c>
      <c r="C10126">
        <v>90802</v>
      </c>
      <c r="D10126" s="94" t="s">
        <v>26528</v>
      </c>
    </row>
    <row r="10127" spans="1:4" x14ac:dyDescent="0.25">
      <c r="A10127" s="94" t="s">
        <v>11695</v>
      </c>
      <c r="B10127" t="s">
        <v>714</v>
      </c>
      <c r="C10127">
        <v>90817</v>
      </c>
      <c r="D10127" s="94" t="s">
        <v>26528</v>
      </c>
    </row>
    <row r="10128" spans="1:4" x14ac:dyDescent="0.25">
      <c r="A10128" s="94" t="s">
        <v>11695</v>
      </c>
      <c r="B10128" t="s">
        <v>714</v>
      </c>
      <c r="C10128">
        <v>90822</v>
      </c>
      <c r="D10128" s="94" t="s">
        <v>26528</v>
      </c>
    </row>
    <row r="10129" spans="1:4" x14ac:dyDescent="0.25">
      <c r="A10129" s="94" t="s">
        <v>11695</v>
      </c>
      <c r="B10129" t="s">
        <v>714</v>
      </c>
      <c r="C10129">
        <v>90828</v>
      </c>
      <c r="D10129" s="94" t="s">
        <v>26527</v>
      </c>
    </row>
    <row r="10130" spans="1:4" x14ac:dyDescent="0.25">
      <c r="A10130" s="94" t="s">
        <v>11695</v>
      </c>
      <c r="B10130" t="s">
        <v>714</v>
      </c>
      <c r="C10130">
        <v>90830</v>
      </c>
      <c r="D10130" s="94" t="s">
        <v>26528</v>
      </c>
    </row>
    <row r="10131" spans="1:4" x14ac:dyDescent="0.25">
      <c r="A10131" s="94" t="s">
        <v>11696</v>
      </c>
      <c r="D10131" s="94" t="s">
        <v>14</v>
      </c>
    </row>
    <row r="10132" spans="1:4" x14ac:dyDescent="0.25">
      <c r="A10132" s="94" t="s">
        <v>11696</v>
      </c>
      <c r="B10132" t="s">
        <v>714</v>
      </c>
      <c r="C10132">
        <v>90803</v>
      </c>
      <c r="D10132" s="94" t="s">
        <v>26528</v>
      </c>
    </row>
    <row r="10133" spans="1:4" x14ac:dyDescent="0.25">
      <c r="A10133" s="94" t="s">
        <v>11696</v>
      </c>
      <c r="B10133" t="s">
        <v>714</v>
      </c>
      <c r="C10133">
        <v>90819</v>
      </c>
      <c r="D10133" s="94" t="s">
        <v>26528</v>
      </c>
    </row>
    <row r="10134" spans="1:4" x14ac:dyDescent="0.25">
      <c r="A10134" s="94" t="s">
        <v>11696</v>
      </c>
      <c r="B10134" t="s">
        <v>714</v>
      </c>
      <c r="C10134">
        <v>90823</v>
      </c>
      <c r="D10134" s="94" t="s">
        <v>26528</v>
      </c>
    </row>
    <row r="10135" spans="1:4" x14ac:dyDescent="0.25">
      <c r="A10135" s="94" t="s">
        <v>11696</v>
      </c>
      <c r="B10135" t="s">
        <v>714</v>
      </c>
      <c r="C10135">
        <v>90829</v>
      </c>
      <c r="D10135" s="94" t="s">
        <v>26527</v>
      </c>
    </row>
    <row r="10136" spans="1:4" x14ac:dyDescent="0.25">
      <c r="A10136" s="94" t="s">
        <v>11696</v>
      </c>
      <c r="B10136" t="s">
        <v>714</v>
      </c>
      <c r="C10136">
        <v>90830</v>
      </c>
      <c r="D10136" s="94" t="s">
        <v>26528</v>
      </c>
    </row>
    <row r="10137" spans="1:4" x14ac:dyDescent="0.25">
      <c r="A10137" s="94" t="s">
        <v>11697</v>
      </c>
      <c r="D10137" s="94" t="s">
        <v>14</v>
      </c>
    </row>
    <row r="10138" spans="1:4" x14ac:dyDescent="0.25">
      <c r="A10138" s="94" t="s">
        <v>11697</v>
      </c>
      <c r="B10138" t="s">
        <v>714</v>
      </c>
      <c r="C10138">
        <v>90800</v>
      </c>
      <c r="D10138" s="94" t="s">
        <v>26528</v>
      </c>
    </row>
    <row r="10139" spans="1:4" x14ac:dyDescent="0.25">
      <c r="A10139" s="94" t="s">
        <v>11697</v>
      </c>
      <c r="B10139" t="s">
        <v>714</v>
      </c>
      <c r="C10139">
        <v>90805</v>
      </c>
      <c r="D10139" s="94" t="s">
        <v>26528</v>
      </c>
    </row>
    <row r="10140" spans="1:4" x14ac:dyDescent="0.25">
      <c r="A10140" s="94" t="s">
        <v>11697</v>
      </c>
      <c r="B10140" t="s">
        <v>714</v>
      </c>
      <c r="C10140">
        <v>90820</v>
      </c>
      <c r="D10140" s="94" t="s">
        <v>26528</v>
      </c>
    </row>
    <row r="10141" spans="1:4" x14ac:dyDescent="0.25">
      <c r="A10141" s="94" t="s">
        <v>11697</v>
      </c>
      <c r="B10141" t="s">
        <v>714</v>
      </c>
      <c r="C10141">
        <v>90826</v>
      </c>
      <c r="D10141" s="94" t="s">
        <v>26527</v>
      </c>
    </row>
    <row r="10142" spans="1:4" x14ac:dyDescent="0.25">
      <c r="A10142" s="94" t="s">
        <v>11698</v>
      </c>
      <c r="D10142" s="94" t="s">
        <v>14</v>
      </c>
    </row>
    <row r="10143" spans="1:4" x14ac:dyDescent="0.25">
      <c r="A10143" s="94" t="s">
        <v>11698</v>
      </c>
      <c r="B10143" t="s">
        <v>714</v>
      </c>
      <c r="C10143">
        <v>90801</v>
      </c>
      <c r="D10143" s="94" t="s">
        <v>26528</v>
      </c>
    </row>
    <row r="10144" spans="1:4" x14ac:dyDescent="0.25">
      <c r="A10144" s="94" t="s">
        <v>11698</v>
      </c>
      <c r="B10144" t="s">
        <v>714</v>
      </c>
      <c r="C10144">
        <v>90807</v>
      </c>
      <c r="D10144" s="94" t="s">
        <v>26528</v>
      </c>
    </row>
    <row r="10145" spans="1:4" x14ac:dyDescent="0.25">
      <c r="A10145" s="94" t="s">
        <v>11698</v>
      </c>
      <c r="B10145" t="s">
        <v>714</v>
      </c>
      <c r="C10145">
        <v>90821</v>
      </c>
      <c r="D10145" s="94" t="s">
        <v>26528</v>
      </c>
    </row>
    <row r="10146" spans="1:4" x14ac:dyDescent="0.25">
      <c r="A10146" s="94" t="s">
        <v>11698</v>
      </c>
      <c r="B10146" t="s">
        <v>714</v>
      </c>
      <c r="C10146">
        <v>90827</v>
      </c>
      <c r="D10146" s="94" t="s">
        <v>26527</v>
      </c>
    </row>
    <row r="10147" spans="1:4" x14ac:dyDescent="0.25">
      <c r="A10147" s="94" t="s">
        <v>11699</v>
      </c>
      <c r="D10147" s="94" t="s">
        <v>14</v>
      </c>
    </row>
    <row r="10148" spans="1:4" x14ac:dyDescent="0.25">
      <c r="A10148" s="94" t="s">
        <v>11699</v>
      </c>
      <c r="B10148" t="s">
        <v>714</v>
      </c>
      <c r="C10148">
        <v>90802</v>
      </c>
      <c r="D10148" s="94" t="s">
        <v>26528</v>
      </c>
    </row>
    <row r="10149" spans="1:4" x14ac:dyDescent="0.25">
      <c r="A10149" s="94" t="s">
        <v>11699</v>
      </c>
      <c r="B10149" t="s">
        <v>714</v>
      </c>
      <c r="C10149">
        <v>90817</v>
      </c>
      <c r="D10149" s="94" t="s">
        <v>26528</v>
      </c>
    </row>
    <row r="10150" spans="1:4" x14ac:dyDescent="0.25">
      <c r="A10150" s="94" t="s">
        <v>11699</v>
      </c>
      <c r="B10150" t="s">
        <v>714</v>
      </c>
      <c r="C10150">
        <v>90822</v>
      </c>
      <c r="D10150" s="94" t="s">
        <v>26528</v>
      </c>
    </row>
    <row r="10151" spans="1:4" x14ac:dyDescent="0.25">
      <c r="A10151" s="94" t="s">
        <v>11699</v>
      </c>
      <c r="B10151" t="s">
        <v>714</v>
      </c>
      <c r="C10151">
        <v>90828</v>
      </c>
      <c r="D10151" s="94" t="s">
        <v>26527</v>
      </c>
    </row>
    <row r="10152" spans="1:4" x14ac:dyDescent="0.25">
      <c r="A10152" s="94" t="s">
        <v>11700</v>
      </c>
      <c r="D10152" s="94" t="s">
        <v>14</v>
      </c>
    </row>
    <row r="10153" spans="1:4" x14ac:dyDescent="0.25">
      <c r="A10153" s="94" t="s">
        <v>11700</v>
      </c>
      <c r="B10153" t="s">
        <v>714</v>
      </c>
      <c r="C10153">
        <v>90803</v>
      </c>
      <c r="D10153" s="94" t="s">
        <v>26528</v>
      </c>
    </row>
    <row r="10154" spans="1:4" x14ac:dyDescent="0.25">
      <c r="A10154" s="94" t="s">
        <v>11700</v>
      </c>
      <c r="B10154" t="s">
        <v>714</v>
      </c>
      <c r="C10154">
        <v>90819</v>
      </c>
      <c r="D10154" s="94" t="s">
        <v>26528</v>
      </c>
    </row>
    <row r="10155" spans="1:4" x14ac:dyDescent="0.25">
      <c r="A10155" s="94" t="s">
        <v>11700</v>
      </c>
      <c r="B10155" t="s">
        <v>714</v>
      </c>
      <c r="C10155">
        <v>90823</v>
      </c>
      <c r="D10155" s="94" t="s">
        <v>26528</v>
      </c>
    </row>
    <row r="10156" spans="1:4" x14ac:dyDescent="0.25">
      <c r="A10156" s="94" t="s">
        <v>11700</v>
      </c>
      <c r="B10156" t="s">
        <v>714</v>
      </c>
      <c r="C10156">
        <v>90829</v>
      </c>
      <c r="D10156" s="94" t="s">
        <v>26527</v>
      </c>
    </row>
    <row r="10157" spans="1:4" x14ac:dyDescent="0.25">
      <c r="A10157" s="94" t="s">
        <v>11701</v>
      </c>
      <c r="D10157" s="94" t="s">
        <v>14</v>
      </c>
    </row>
    <row r="10158" spans="1:4" x14ac:dyDescent="0.25">
      <c r="A10158" s="94" t="s">
        <v>11701</v>
      </c>
      <c r="B10158" t="s">
        <v>9991</v>
      </c>
      <c r="C10158">
        <v>2432</v>
      </c>
      <c r="D10158" s="94" t="s">
        <v>26524</v>
      </c>
    </row>
    <row r="10159" spans="1:4" x14ac:dyDescent="0.25">
      <c r="A10159" s="94" t="s">
        <v>11701</v>
      </c>
      <c r="B10159" t="s">
        <v>9991</v>
      </c>
      <c r="C10159">
        <v>5020</v>
      </c>
      <c r="D10159" s="94" t="s">
        <v>26528</v>
      </c>
    </row>
    <row r="10160" spans="1:4" x14ac:dyDescent="0.25">
      <c r="A10160" s="94" t="s">
        <v>11701</v>
      </c>
      <c r="B10160" t="s">
        <v>9991</v>
      </c>
      <c r="C10160">
        <v>11055</v>
      </c>
      <c r="D10160" s="94" t="s">
        <v>28506</v>
      </c>
    </row>
    <row r="10161" spans="1:4" x14ac:dyDescent="0.25">
      <c r="A10161" s="94" t="s">
        <v>11701</v>
      </c>
      <c r="B10161" t="s">
        <v>714</v>
      </c>
      <c r="C10161">
        <v>88261</v>
      </c>
      <c r="D10161" s="94" t="s">
        <v>28507</v>
      </c>
    </row>
    <row r="10162" spans="1:4" x14ac:dyDescent="0.25">
      <c r="A10162" s="94" t="s">
        <v>11701</v>
      </c>
      <c r="B10162" t="s">
        <v>714</v>
      </c>
      <c r="C10162">
        <v>88316</v>
      </c>
      <c r="D10162" s="94" t="s">
        <v>27157</v>
      </c>
    </row>
    <row r="10163" spans="1:4" x14ac:dyDescent="0.25">
      <c r="A10163" s="94" t="s">
        <v>11702</v>
      </c>
      <c r="D10163" s="94" t="s">
        <v>14</v>
      </c>
    </row>
    <row r="10164" spans="1:4" x14ac:dyDescent="0.25">
      <c r="A10164" s="94" t="s">
        <v>11702</v>
      </c>
      <c r="B10164" t="s">
        <v>9991</v>
      </c>
      <c r="C10164">
        <v>2432</v>
      </c>
      <c r="D10164" s="94" t="s">
        <v>26524</v>
      </c>
    </row>
    <row r="10165" spans="1:4" x14ac:dyDescent="0.25">
      <c r="A10165" s="94" t="s">
        <v>11702</v>
      </c>
      <c r="B10165" t="s">
        <v>9991</v>
      </c>
      <c r="C10165">
        <v>4981</v>
      </c>
      <c r="D10165" s="94" t="s">
        <v>26528</v>
      </c>
    </row>
    <row r="10166" spans="1:4" x14ac:dyDescent="0.25">
      <c r="A10166" s="94" t="s">
        <v>11702</v>
      </c>
      <c r="B10166" t="s">
        <v>9991</v>
      </c>
      <c r="C10166">
        <v>11055</v>
      </c>
      <c r="D10166" s="94" t="s">
        <v>28506</v>
      </c>
    </row>
    <row r="10167" spans="1:4" x14ac:dyDescent="0.25">
      <c r="A10167" s="94" t="s">
        <v>11702</v>
      </c>
      <c r="B10167" t="s">
        <v>714</v>
      </c>
      <c r="C10167">
        <v>88261</v>
      </c>
      <c r="D10167" s="94" t="s">
        <v>28508</v>
      </c>
    </row>
    <row r="10168" spans="1:4" x14ac:dyDescent="0.25">
      <c r="A10168" s="94" t="s">
        <v>11702</v>
      </c>
      <c r="B10168" t="s">
        <v>714</v>
      </c>
      <c r="C10168">
        <v>88316</v>
      </c>
      <c r="D10168" s="94" t="s">
        <v>28509</v>
      </c>
    </row>
    <row r="10169" spans="1:4" x14ac:dyDescent="0.25">
      <c r="A10169" s="94" t="s">
        <v>11703</v>
      </c>
      <c r="D10169" s="94" t="s">
        <v>14</v>
      </c>
    </row>
    <row r="10170" spans="1:4" x14ac:dyDescent="0.25">
      <c r="A10170" s="94" t="s">
        <v>11703</v>
      </c>
      <c r="B10170" t="s">
        <v>9991</v>
      </c>
      <c r="C10170">
        <v>2432</v>
      </c>
      <c r="D10170" s="94" t="s">
        <v>26524</v>
      </c>
    </row>
    <row r="10171" spans="1:4" x14ac:dyDescent="0.25">
      <c r="A10171" s="94" t="s">
        <v>11703</v>
      </c>
      <c r="B10171" t="s">
        <v>9991</v>
      </c>
      <c r="C10171">
        <v>4992</v>
      </c>
      <c r="D10171" s="94" t="s">
        <v>26528</v>
      </c>
    </row>
    <row r="10172" spans="1:4" x14ac:dyDescent="0.25">
      <c r="A10172" s="94" t="s">
        <v>11703</v>
      </c>
      <c r="B10172" t="s">
        <v>9991</v>
      </c>
      <c r="C10172">
        <v>11055</v>
      </c>
      <c r="D10172" s="94" t="s">
        <v>28506</v>
      </c>
    </row>
    <row r="10173" spans="1:4" x14ac:dyDescent="0.25">
      <c r="A10173" s="94" t="s">
        <v>11703</v>
      </c>
      <c r="B10173" t="s">
        <v>714</v>
      </c>
      <c r="C10173">
        <v>88261</v>
      </c>
      <c r="D10173" s="94" t="s">
        <v>28510</v>
      </c>
    </row>
    <row r="10174" spans="1:4" x14ac:dyDescent="0.25">
      <c r="A10174" s="94" t="s">
        <v>11703</v>
      </c>
      <c r="B10174" t="s">
        <v>714</v>
      </c>
      <c r="C10174">
        <v>88316</v>
      </c>
      <c r="D10174" s="94" t="s">
        <v>28511</v>
      </c>
    </row>
    <row r="10175" spans="1:4" x14ac:dyDescent="0.25">
      <c r="A10175" s="94" t="s">
        <v>11704</v>
      </c>
      <c r="D10175" s="94" t="s">
        <v>14</v>
      </c>
    </row>
    <row r="10176" spans="1:4" x14ac:dyDescent="0.25">
      <c r="A10176" s="94" t="s">
        <v>11704</v>
      </c>
      <c r="B10176" t="s">
        <v>9991</v>
      </c>
      <c r="C10176">
        <v>2432</v>
      </c>
      <c r="D10176" s="94" t="s">
        <v>26524</v>
      </c>
    </row>
    <row r="10177" spans="1:4" x14ac:dyDescent="0.25">
      <c r="A10177" s="94" t="s">
        <v>11704</v>
      </c>
      <c r="B10177" t="s">
        <v>9991</v>
      </c>
      <c r="C10177">
        <v>4987</v>
      </c>
      <c r="D10177" s="94" t="s">
        <v>26528</v>
      </c>
    </row>
    <row r="10178" spans="1:4" x14ac:dyDescent="0.25">
      <c r="A10178" s="94" t="s">
        <v>11704</v>
      </c>
      <c r="B10178" t="s">
        <v>9991</v>
      </c>
      <c r="C10178">
        <v>11055</v>
      </c>
      <c r="D10178" s="94" t="s">
        <v>28506</v>
      </c>
    </row>
    <row r="10179" spans="1:4" x14ac:dyDescent="0.25">
      <c r="A10179" s="94" t="s">
        <v>11704</v>
      </c>
      <c r="B10179" t="s">
        <v>714</v>
      </c>
      <c r="C10179">
        <v>88261</v>
      </c>
      <c r="D10179" s="94" t="s">
        <v>28512</v>
      </c>
    </row>
    <row r="10180" spans="1:4" x14ac:dyDescent="0.25">
      <c r="A10180" s="94" t="s">
        <v>11704</v>
      </c>
      <c r="B10180" t="s">
        <v>714</v>
      </c>
      <c r="C10180">
        <v>88316</v>
      </c>
      <c r="D10180" s="94" t="s">
        <v>26444</v>
      </c>
    </row>
    <row r="10181" spans="1:4" x14ac:dyDescent="0.25">
      <c r="A10181" s="94" t="s">
        <v>11705</v>
      </c>
      <c r="D10181" s="94" t="s">
        <v>14</v>
      </c>
    </row>
    <row r="10182" spans="1:4" x14ac:dyDescent="0.25">
      <c r="A10182" s="94" t="s">
        <v>11705</v>
      </c>
      <c r="B10182" t="s">
        <v>714</v>
      </c>
      <c r="C10182">
        <v>90800</v>
      </c>
      <c r="D10182" s="94" t="s">
        <v>26528</v>
      </c>
    </row>
    <row r="10183" spans="1:4" x14ac:dyDescent="0.25">
      <c r="A10183" s="94" t="s">
        <v>11705</v>
      </c>
      <c r="B10183" t="s">
        <v>714</v>
      </c>
      <c r="C10183">
        <v>90805</v>
      </c>
      <c r="D10183" s="94" t="s">
        <v>26528</v>
      </c>
    </row>
    <row r="10184" spans="1:4" x14ac:dyDescent="0.25">
      <c r="A10184" s="94" t="s">
        <v>11705</v>
      </c>
      <c r="B10184" t="s">
        <v>714</v>
      </c>
      <c r="C10184">
        <v>90826</v>
      </c>
      <c r="D10184" s="94" t="s">
        <v>26527</v>
      </c>
    </row>
    <row r="10185" spans="1:4" x14ac:dyDescent="0.25">
      <c r="A10185" s="94" t="s">
        <v>11705</v>
      </c>
      <c r="B10185" t="s">
        <v>714</v>
      </c>
      <c r="C10185">
        <v>91009</v>
      </c>
      <c r="D10185" s="94" t="s">
        <v>26528</v>
      </c>
    </row>
    <row r="10186" spans="1:4" x14ac:dyDescent="0.25">
      <c r="A10186" s="94" t="s">
        <v>11706</v>
      </c>
      <c r="D10186" s="94" t="s">
        <v>14</v>
      </c>
    </row>
    <row r="10187" spans="1:4" x14ac:dyDescent="0.25">
      <c r="A10187" s="94" t="s">
        <v>11706</v>
      </c>
      <c r="B10187" t="s">
        <v>714</v>
      </c>
      <c r="C10187">
        <v>90801</v>
      </c>
      <c r="D10187" s="94" t="s">
        <v>26528</v>
      </c>
    </row>
    <row r="10188" spans="1:4" x14ac:dyDescent="0.25">
      <c r="A10188" s="94" t="s">
        <v>11706</v>
      </c>
      <c r="B10188" t="s">
        <v>714</v>
      </c>
      <c r="C10188">
        <v>90807</v>
      </c>
      <c r="D10188" s="94" t="s">
        <v>26528</v>
      </c>
    </row>
    <row r="10189" spans="1:4" x14ac:dyDescent="0.25">
      <c r="A10189" s="94" t="s">
        <v>11706</v>
      </c>
      <c r="B10189" t="s">
        <v>714</v>
      </c>
      <c r="C10189">
        <v>90827</v>
      </c>
      <c r="D10189" s="94" t="s">
        <v>26527</v>
      </c>
    </row>
    <row r="10190" spans="1:4" x14ac:dyDescent="0.25">
      <c r="A10190" s="94" t="s">
        <v>11706</v>
      </c>
      <c r="B10190" t="s">
        <v>714</v>
      </c>
      <c r="C10190">
        <v>91010</v>
      </c>
      <c r="D10190" s="94" t="s">
        <v>26528</v>
      </c>
    </row>
    <row r="10191" spans="1:4" x14ac:dyDescent="0.25">
      <c r="A10191" s="94" t="s">
        <v>11707</v>
      </c>
      <c r="D10191" s="94" t="s">
        <v>14</v>
      </c>
    </row>
    <row r="10192" spans="1:4" x14ac:dyDescent="0.25">
      <c r="A10192" s="94" t="s">
        <v>11707</v>
      </c>
      <c r="B10192" t="s">
        <v>714</v>
      </c>
      <c r="C10192">
        <v>90802</v>
      </c>
      <c r="D10192" s="94" t="s">
        <v>26528</v>
      </c>
    </row>
    <row r="10193" spans="1:4" x14ac:dyDescent="0.25">
      <c r="A10193" s="94" t="s">
        <v>11707</v>
      </c>
      <c r="B10193" t="s">
        <v>714</v>
      </c>
      <c r="C10193">
        <v>90817</v>
      </c>
      <c r="D10193" s="94" t="s">
        <v>26528</v>
      </c>
    </row>
    <row r="10194" spans="1:4" x14ac:dyDescent="0.25">
      <c r="A10194" s="94" t="s">
        <v>11707</v>
      </c>
      <c r="B10194" t="s">
        <v>714</v>
      </c>
      <c r="C10194">
        <v>90828</v>
      </c>
      <c r="D10194" s="94" t="s">
        <v>26527</v>
      </c>
    </row>
    <row r="10195" spans="1:4" x14ac:dyDescent="0.25">
      <c r="A10195" s="94" t="s">
        <v>11707</v>
      </c>
      <c r="B10195" t="s">
        <v>714</v>
      </c>
      <c r="C10195">
        <v>91011</v>
      </c>
      <c r="D10195" s="94" t="s">
        <v>26528</v>
      </c>
    </row>
    <row r="10196" spans="1:4" x14ac:dyDescent="0.25">
      <c r="A10196" s="94" t="s">
        <v>11708</v>
      </c>
      <c r="D10196" s="94" t="s">
        <v>14</v>
      </c>
    </row>
    <row r="10197" spans="1:4" x14ac:dyDescent="0.25">
      <c r="A10197" s="94" t="s">
        <v>11708</v>
      </c>
      <c r="B10197" t="s">
        <v>714</v>
      </c>
      <c r="C10197">
        <v>90803</v>
      </c>
      <c r="D10197" s="94" t="s">
        <v>26528</v>
      </c>
    </row>
    <row r="10198" spans="1:4" x14ac:dyDescent="0.25">
      <c r="A10198" s="94" t="s">
        <v>11708</v>
      </c>
      <c r="B10198" t="s">
        <v>714</v>
      </c>
      <c r="C10198">
        <v>90819</v>
      </c>
      <c r="D10198" s="94" t="s">
        <v>26528</v>
      </c>
    </row>
    <row r="10199" spans="1:4" x14ac:dyDescent="0.25">
      <c r="A10199" s="94" t="s">
        <v>11708</v>
      </c>
      <c r="B10199" t="s">
        <v>714</v>
      </c>
      <c r="C10199">
        <v>90829</v>
      </c>
      <c r="D10199" s="94" t="s">
        <v>26527</v>
      </c>
    </row>
    <row r="10200" spans="1:4" x14ac:dyDescent="0.25">
      <c r="A10200" s="94" t="s">
        <v>11708</v>
      </c>
      <c r="B10200" t="s">
        <v>714</v>
      </c>
      <c r="C10200">
        <v>91012</v>
      </c>
      <c r="D10200" s="94" t="s">
        <v>26528</v>
      </c>
    </row>
    <row r="10201" spans="1:4" x14ac:dyDescent="0.25">
      <c r="A10201" s="94" t="s">
        <v>11709</v>
      </c>
      <c r="D10201" s="94" t="s">
        <v>14</v>
      </c>
    </row>
    <row r="10202" spans="1:4" x14ac:dyDescent="0.25">
      <c r="A10202" s="94" t="s">
        <v>11709</v>
      </c>
      <c r="B10202" t="s">
        <v>9991</v>
      </c>
      <c r="C10202">
        <v>184</v>
      </c>
      <c r="D10202" s="94" t="s">
        <v>26528</v>
      </c>
    </row>
    <row r="10203" spans="1:4" x14ac:dyDescent="0.25">
      <c r="A10203" s="94" t="s">
        <v>11709</v>
      </c>
      <c r="B10203" t="s">
        <v>9991</v>
      </c>
      <c r="C10203">
        <v>5066</v>
      </c>
      <c r="D10203" s="94" t="s">
        <v>26532</v>
      </c>
    </row>
    <row r="10204" spans="1:4" x14ac:dyDescent="0.25">
      <c r="A10204" s="94" t="s">
        <v>11709</v>
      </c>
      <c r="B10204" t="s">
        <v>9991</v>
      </c>
      <c r="C10204">
        <v>5075</v>
      </c>
      <c r="D10204" s="94" t="s">
        <v>28486</v>
      </c>
    </row>
    <row r="10205" spans="1:4" x14ac:dyDescent="0.25">
      <c r="A10205" s="94" t="s">
        <v>11709</v>
      </c>
      <c r="B10205" t="s">
        <v>714</v>
      </c>
      <c r="C10205">
        <v>88261</v>
      </c>
      <c r="D10205" s="94" t="s">
        <v>28487</v>
      </c>
    </row>
    <row r="10206" spans="1:4" x14ac:dyDescent="0.25">
      <c r="A10206" s="94" t="s">
        <v>11709</v>
      </c>
      <c r="B10206" t="s">
        <v>714</v>
      </c>
      <c r="C10206">
        <v>88316</v>
      </c>
      <c r="D10206" s="94" t="s">
        <v>28488</v>
      </c>
    </row>
    <row r="10207" spans="1:4" x14ac:dyDescent="0.25">
      <c r="A10207" s="94" t="s">
        <v>11710</v>
      </c>
      <c r="D10207" s="94" t="s">
        <v>14</v>
      </c>
    </row>
    <row r="10208" spans="1:4" x14ac:dyDescent="0.25">
      <c r="A10208" s="94" t="s">
        <v>11710</v>
      </c>
      <c r="B10208" t="s">
        <v>9991</v>
      </c>
      <c r="C10208">
        <v>184</v>
      </c>
      <c r="D10208" s="94" t="s">
        <v>26528</v>
      </c>
    </row>
    <row r="10209" spans="1:4" x14ac:dyDescent="0.25">
      <c r="A10209" s="94" t="s">
        <v>11710</v>
      </c>
      <c r="B10209" t="s">
        <v>9991</v>
      </c>
      <c r="C10209">
        <v>5066</v>
      </c>
      <c r="D10209" s="94" t="s">
        <v>26532</v>
      </c>
    </row>
    <row r="10210" spans="1:4" x14ac:dyDescent="0.25">
      <c r="A10210" s="94" t="s">
        <v>11710</v>
      </c>
      <c r="B10210" t="s">
        <v>9991</v>
      </c>
      <c r="C10210">
        <v>5075</v>
      </c>
      <c r="D10210" s="94" t="s">
        <v>28486</v>
      </c>
    </row>
    <row r="10211" spans="1:4" x14ac:dyDescent="0.25">
      <c r="A10211" s="94" t="s">
        <v>11710</v>
      </c>
      <c r="B10211" t="s">
        <v>714</v>
      </c>
      <c r="C10211">
        <v>88261</v>
      </c>
      <c r="D10211" s="94" t="s">
        <v>28489</v>
      </c>
    </row>
    <row r="10212" spans="1:4" x14ac:dyDescent="0.25">
      <c r="A10212" s="94" t="s">
        <v>11710</v>
      </c>
      <c r="B10212" t="s">
        <v>714</v>
      </c>
      <c r="C10212">
        <v>88316</v>
      </c>
      <c r="D10212" s="94" t="s">
        <v>27248</v>
      </c>
    </row>
    <row r="10213" spans="1:4" x14ac:dyDescent="0.25">
      <c r="A10213" s="94" t="s">
        <v>11711</v>
      </c>
      <c r="D10213" s="94" t="s">
        <v>14</v>
      </c>
    </row>
    <row r="10214" spans="1:4" x14ac:dyDescent="0.25">
      <c r="A10214" s="94" t="s">
        <v>11711</v>
      </c>
      <c r="B10214" t="s">
        <v>9991</v>
      </c>
      <c r="C10214">
        <v>184</v>
      </c>
      <c r="D10214" s="94" t="s">
        <v>26528</v>
      </c>
    </row>
    <row r="10215" spans="1:4" x14ac:dyDescent="0.25">
      <c r="A10215" s="94" t="s">
        <v>11711</v>
      </c>
      <c r="B10215" t="s">
        <v>9991</v>
      </c>
      <c r="C10215">
        <v>5066</v>
      </c>
      <c r="D10215" s="94" t="s">
        <v>26532</v>
      </c>
    </row>
    <row r="10216" spans="1:4" x14ac:dyDescent="0.25">
      <c r="A10216" s="94" t="s">
        <v>11711</v>
      </c>
      <c r="B10216" t="s">
        <v>9991</v>
      </c>
      <c r="C10216">
        <v>5075</v>
      </c>
      <c r="D10216" s="94" t="s">
        <v>28486</v>
      </c>
    </row>
    <row r="10217" spans="1:4" x14ac:dyDescent="0.25">
      <c r="A10217" s="94" t="s">
        <v>11711</v>
      </c>
      <c r="B10217" t="s">
        <v>714</v>
      </c>
      <c r="C10217">
        <v>88261</v>
      </c>
      <c r="D10217" s="94" t="s">
        <v>28490</v>
      </c>
    </row>
    <row r="10218" spans="1:4" x14ac:dyDescent="0.25">
      <c r="A10218" s="94" t="s">
        <v>11711</v>
      </c>
      <c r="B10218" t="s">
        <v>714</v>
      </c>
      <c r="C10218">
        <v>88316</v>
      </c>
      <c r="D10218" s="94" t="s">
        <v>28491</v>
      </c>
    </row>
    <row r="10219" spans="1:4" x14ac:dyDescent="0.25">
      <c r="A10219" s="94" t="s">
        <v>11712</v>
      </c>
      <c r="D10219" s="94" t="s">
        <v>14</v>
      </c>
    </row>
    <row r="10220" spans="1:4" x14ac:dyDescent="0.25">
      <c r="A10220" s="94" t="s">
        <v>11712</v>
      </c>
      <c r="B10220" t="s">
        <v>9991</v>
      </c>
      <c r="C10220">
        <v>184</v>
      </c>
      <c r="D10220" s="94" t="s">
        <v>26528</v>
      </c>
    </row>
    <row r="10221" spans="1:4" x14ac:dyDescent="0.25">
      <c r="A10221" s="94" t="s">
        <v>11712</v>
      </c>
      <c r="B10221" t="s">
        <v>9991</v>
      </c>
      <c r="C10221">
        <v>5066</v>
      </c>
      <c r="D10221" s="94" t="s">
        <v>26532</v>
      </c>
    </row>
    <row r="10222" spans="1:4" x14ac:dyDescent="0.25">
      <c r="A10222" s="94" t="s">
        <v>11712</v>
      </c>
      <c r="B10222" t="s">
        <v>9991</v>
      </c>
      <c r="C10222">
        <v>5075</v>
      </c>
      <c r="D10222" s="94" t="s">
        <v>28486</v>
      </c>
    </row>
    <row r="10223" spans="1:4" x14ac:dyDescent="0.25">
      <c r="A10223" s="94" t="s">
        <v>11712</v>
      </c>
      <c r="B10223" t="s">
        <v>714</v>
      </c>
      <c r="C10223">
        <v>88261</v>
      </c>
      <c r="D10223" s="94" t="s">
        <v>28492</v>
      </c>
    </row>
    <row r="10224" spans="1:4" x14ac:dyDescent="0.25">
      <c r="A10224" s="94" t="s">
        <v>11712</v>
      </c>
      <c r="B10224" t="s">
        <v>714</v>
      </c>
      <c r="C10224">
        <v>88316</v>
      </c>
      <c r="D10224" s="94" t="s">
        <v>28493</v>
      </c>
    </row>
    <row r="10225" spans="1:4" x14ac:dyDescent="0.25">
      <c r="A10225" s="94" t="s">
        <v>11713</v>
      </c>
      <c r="D10225" s="94" t="s">
        <v>14</v>
      </c>
    </row>
    <row r="10226" spans="1:4" x14ac:dyDescent="0.25">
      <c r="A10226" s="94" t="s">
        <v>11713</v>
      </c>
      <c r="B10226" t="s">
        <v>9991</v>
      </c>
      <c r="C10226">
        <v>5061</v>
      </c>
      <c r="D10226" s="94" t="s">
        <v>27133</v>
      </c>
    </row>
    <row r="10227" spans="1:4" x14ac:dyDescent="0.25">
      <c r="A10227" s="94" t="s">
        <v>11713</v>
      </c>
      <c r="B10227" t="s">
        <v>9991</v>
      </c>
      <c r="C10227">
        <v>7319</v>
      </c>
      <c r="D10227" s="94" t="s">
        <v>27594</v>
      </c>
    </row>
    <row r="10228" spans="1:4" x14ac:dyDescent="0.25">
      <c r="A10228" s="94" t="s">
        <v>11713</v>
      </c>
      <c r="B10228" t="s">
        <v>714</v>
      </c>
      <c r="C10228">
        <v>88261</v>
      </c>
      <c r="D10228" s="94" t="s">
        <v>26386</v>
      </c>
    </row>
    <row r="10229" spans="1:4" x14ac:dyDescent="0.25">
      <c r="A10229" s="94" t="s">
        <v>11713</v>
      </c>
      <c r="B10229" t="s">
        <v>714</v>
      </c>
      <c r="C10229">
        <v>88309</v>
      </c>
      <c r="D10229" s="94" t="s">
        <v>28494</v>
      </c>
    </row>
    <row r="10230" spans="1:4" x14ac:dyDescent="0.25">
      <c r="A10230" s="94" t="s">
        <v>11713</v>
      </c>
      <c r="B10230" t="s">
        <v>714</v>
      </c>
      <c r="C10230">
        <v>88316</v>
      </c>
      <c r="D10230" s="94" t="s">
        <v>28495</v>
      </c>
    </row>
    <row r="10231" spans="1:4" x14ac:dyDescent="0.25">
      <c r="A10231" s="94" t="s">
        <v>11713</v>
      </c>
      <c r="B10231" t="s">
        <v>714</v>
      </c>
      <c r="C10231">
        <v>88629</v>
      </c>
      <c r="D10231" s="94" t="s">
        <v>26607</v>
      </c>
    </row>
    <row r="10232" spans="1:4" x14ac:dyDescent="0.25">
      <c r="A10232" s="94" t="s">
        <v>11713</v>
      </c>
      <c r="B10232" t="s">
        <v>714</v>
      </c>
      <c r="C10232">
        <v>91286</v>
      </c>
      <c r="D10232" s="94" t="s">
        <v>26528</v>
      </c>
    </row>
    <row r="10233" spans="1:4" x14ac:dyDescent="0.25">
      <c r="A10233" s="94" t="s">
        <v>11714</v>
      </c>
      <c r="D10233" s="94" t="s">
        <v>14</v>
      </c>
    </row>
    <row r="10234" spans="1:4" x14ac:dyDescent="0.25">
      <c r="A10234" s="94" t="s">
        <v>11714</v>
      </c>
      <c r="B10234" t="s">
        <v>9991</v>
      </c>
      <c r="C10234">
        <v>5061</v>
      </c>
      <c r="D10234" s="94" t="s">
        <v>27133</v>
      </c>
    </row>
    <row r="10235" spans="1:4" x14ac:dyDescent="0.25">
      <c r="A10235" s="94" t="s">
        <v>11714</v>
      </c>
      <c r="B10235" t="s">
        <v>9991</v>
      </c>
      <c r="C10235">
        <v>7319</v>
      </c>
      <c r="D10235" s="94" t="s">
        <v>26830</v>
      </c>
    </row>
    <row r="10236" spans="1:4" x14ac:dyDescent="0.25">
      <c r="A10236" s="94" t="s">
        <v>11714</v>
      </c>
      <c r="B10236" t="s">
        <v>714</v>
      </c>
      <c r="C10236">
        <v>88261</v>
      </c>
      <c r="D10236" s="94" t="s">
        <v>28413</v>
      </c>
    </row>
    <row r="10237" spans="1:4" x14ac:dyDescent="0.25">
      <c r="A10237" s="94" t="s">
        <v>11714</v>
      </c>
      <c r="B10237" t="s">
        <v>714</v>
      </c>
      <c r="C10237">
        <v>88309</v>
      </c>
      <c r="D10237" s="94" t="s">
        <v>26484</v>
      </c>
    </row>
    <row r="10238" spans="1:4" x14ac:dyDescent="0.25">
      <c r="A10238" s="94" t="s">
        <v>11714</v>
      </c>
      <c r="B10238" t="s">
        <v>714</v>
      </c>
      <c r="C10238">
        <v>88316</v>
      </c>
      <c r="D10238" s="94" t="s">
        <v>28496</v>
      </c>
    </row>
    <row r="10239" spans="1:4" x14ac:dyDescent="0.25">
      <c r="A10239" s="94" t="s">
        <v>11714</v>
      </c>
      <c r="B10239" t="s">
        <v>714</v>
      </c>
      <c r="C10239">
        <v>88629</v>
      </c>
      <c r="D10239" s="94" t="s">
        <v>28497</v>
      </c>
    </row>
    <row r="10240" spans="1:4" x14ac:dyDescent="0.25">
      <c r="A10240" s="94" t="s">
        <v>11714</v>
      </c>
      <c r="B10240" t="s">
        <v>714</v>
      </c>
      <c r="C10240">
        <v>91287</v>
      </c>
      <c r="D10240" s="94" t="s">
        <v>26528</v>
      </c>
    </row>
    <row r="10241" spans="1:4" x14ac:dyDescent="0.25">
      <c r="A10241" s="94" t="s">
        <v>11715</v>
      </c>
      <c r="D10241" s="94" t="s">
        <v>14</v>
      </c>
    </row>
    <row r="10242" spans="1:4" x14ac:dyDescent="0.25">
      <c r="A10242" s="94" t="s">
        <v>11715</v>
      </c>
      <c r="B10242" t="s">
        <v>9991</v>
      </c>
      <c r="C10242">
        <v>5061</v>
      </c>
      <c r="D10242" s="94" t="s">
        <v>27133</v>
      </c>
    </row>
    <row r="10243" spans="1:4" x14ac:dyDescent="0.25">
      <c r="A10243" s="94" t="s">
        <v>11715</v>
      </c>
      <c r="B10243" t="s">
        <v>9991</v>
      </c>
      <c r="C10243">
        <v>7319</v>
      </c>
      <c r="D10243" s="94" t="s">
        <v>28498</v>
      </c>
    </row>
    <row r="10244" spans="1:4" x14ac:dyDescent="0.25">
      <c r="A10244" s="94" t="s">
        <v>11715</v>
      </c>
      <c r="B10244" t="s">
        <v>714</v>
      </c>
      <c r="C10244">
        <v>88261</v>
      </c>
      <c r="D10244" s="94" t="s">
        <v>27511</v>
      </c>
    </row>
    <row r="10245" spans="1:4" x14ac:dyDescent="0.25">
      <c r="A10245" s="94" t="s">
        <v>11715</v>
      </c>
      <c r="B10245" t="s">
        <v>714</v>
      </c>
      <c r="C10245">
        <v>88309</v>
      </c>
      <c r="D10245" s="94" t="s">
        <v>28499</v>
      </c>
    </row>
    <row r="10246" spans="1:4" x14ac:dyDescent="0.25">
      <c r="A10246" s="94" t="s">
        <v>11715</v>
      </c>
      <c r="B10246" t="s">
        <v>714</v>
      </c>
      <c r="C10246">
        <v>88316</v>
      </c>
      <c r="D10246" s="94" t="s">
        <v>28500</v>
      </c>
    </row>
    <row r="10247" spans="1:4" x14ac:dyDescent="0.25">
      <c r="A10247" s="94" t="s">
        <v>11715</v>
      </c>
      <c r="B10247" t="s">
        <v>714</v>
      </c>
      <c r="C10247">
        <v>88629</v>
      </c>
      <c r="D10247" s="94" t="s">
        <v>28501</v>
      </c>
    </row>
    <row r="10248" spans="1:4" x14ac:dyDescent="0.25">
      <c r="A10248" s="94" t="s">
        <v>11715</v>
      </c>
      <c r="B10248" t="s">
        <v>714</v>
      </c>
      <c r="C10248">
        <v>91288</v>
      </c>
      <c r="D10248" s="94" t="s">
        <v>26528</v>
      </c>
    </row>
    <row r="10249" spans="1:4" x14ac:dyDescent="0.25">
      <c r="A10249" s="94" t="s">
        <v>11716</v>
      </c>
      <c r="D10249" s="94" t="s">
        <v>14</v>
      </c>
    </row>
    <row r="10250" spans="1:4" x14ac:dyDescent="0.25">
      <c r="A10250" s="94" t="s">
        <v>11716</v>
      </c>
      <c r="B10250" t="s">
        <v>9991</v>
      </c>
      <c r="C10250">
        <v>5061</v>
      </c>
      <c r="D10250" s="94" t="s">
        <v>27133</v>
      </c>
    </row>
    <row r="10251" spans="1:4" x14ac:dyDescent="0.25">
      <c r="A10251" s="94" t="s">
        <v>11716</v>
      </c>
      <c r="B10251" t="s">
        <v>9991</v>
      </c>
      <c r="C10251">
        <v>7319</v>
      </c>
      <c r="D10251" s="94" t="s">
        <v>28502</v>
      </c>
    </row>
    <row r="10252" spans="1:4" x14ac:dyDescent="0.25">
      <c r="A10252" s="94" t="s">
        <v>11716</v>
      </c>
      <c r="B10252" t="s">
        <v>714</v>
      </c>
      <c r="C10252">
        <v>88261</v>
      </c>
      <c r="D10252" s="94" t="s">
        <v>28503</v>
      </c>
    </row>
    <row r="10253" spans="1:4" x14ac:dyDescent="0.25">
      <c r="A10253" s="94" t="s">
        <v>11716</v>
      </c>
      <c r="B10253" t="s">
        <v>714</v>
      </c>
      <c r="C10253">
        <v>88309</v>
      </c>
      <c r="D10253" s="94" t="s">
        <v>28504</v>
      </c>
    </row>
    <row r="10254" spans="1:4" x14ac:dyDescent="0.25">
      <c r="A10254" s="94" t="s">
        <v>11716</v>
      </c>
      <c r="B10254" t="s">
        <v>714</v>
      </c>
      <c r="C10254">
        <v>88316</v>
      </c>
      <c r="D10254" s="94" t="s">
        <v>28505</v>
      </c>
    </row>
    <row r="10255" spans="1:4" x14ac:dyDescent="0.25">
      <c r="A10255" s="94" t="s">
        <v>11716</v>
      </c>
      <c r="B10255" t="s">
        <v>714</v>
      </c>
      <c r="C10255">
        <v>88629</v>
      </c>
      <c r="D10255" s="94" t="s">
        <v>26142</v>
      </c>
    </row>
    <row r="10256" spans="1:4" x14ac:dyDescent="0.25">
      <c r="A10256" s="94" t="s">
        <v>11716</v>
      </c>
      <c r="B10256" t="s">
        <v>714</v>
      </c>
      <c r="C10256">
        <v>91290</v>
      </c>
      <c r="D10256" s="94" t="s">
        <v>26528</v>
      </c>
    </row>
    <row r="10257" spans="1:4" x14ac:dyDescent="0.25">
      <c r="A10257" s="94" t="s">
        <v>11717</v>
      </c>
      <c r="D10257" s="94" t="s">
        <v>14</v>
      </c>
    </row>
    <row r="10258" spans="1:4" x14ac:dyDescent="0.25">
      <c r="A10258" s="94" t="s">
        <v>11717</v>
      </c>
      <c r="B10258" t="s">
        <v>9991</v>
      </c>
      <c r="C10258">
        <v>2432</v>
      </c>
      <c r="D10258" s="94" t="s">
        <v>26524</v>
      </c>
    </row>
    <row r="10259" spans="1:4" x14ac:dyDescent="0.25">
      <c r="A10259" s="94" t="s">
        <v>11717</v>
      </c>
      <c r="B10259" t="s">
        <v>9991</v>
      </c>
      <c r="C10259">
        <v>11055</v>
      </c>
      <c r="D10259" s="94" t="s">
        <v>28506</v>
      </c>
    </row>
    <row r="10260" spans="1:4" x14ac:dyDescent="0.25">
      <c r="A10260" s="94" t="s">
        <v>11717</v>
      </c>
      <c r="B10260" t="s">
        <v>9991</v>
      </c>
      <c r="C10260">
        <v>20322</v>
      </c>
      <c r="D10260" s="94" t="s">
        <v>26528</v>
      </c>
    </row>
    <row r="10261" spans="1:4" x14ac:dyDescent="0.25">
      <c r="A10261" s="94" t="s">
        <v>11717</v>
      </c>
      <c r="B10261" t="s">
        <v>714</v>
      </c>
      <c r="C10261">
        <v>88261</v>
      </c>
      <c r="D10261" s="94" t="s">
        <v>28507</v>
      </c>
    </row>
    <row r="10262" spans="1:4" x14ac:dyDescent="0.25">
      <c r="A10262" s="94" t="s">
        <v>11717</v>
      </c>
      <c r="B10262" t="s">
        <v>714</v>
      </c>
      <c r="C10262">
        <v>88316</v>
      </c>
      <c r="D10262" s="94" t="s">
        <v>27157</v>
      </c>
    </row>
    <row r="10263" spans="1:4" x14ac:dyDescent="0.25">
      <c r="A10263" s="94" t="s">
        <v>11718</v>
      </c>
      <c r="D10263" s="94" t="s">
        <v>14</v>
      </c>
    </row>
    <row r="10264" spans="1:4" x14ac:dyDescent="0.25">
      <c r="A10264" s="94" t="s">
        <v>11718</v>
      </c>
      <c r="B10264" t="s">
        <v>9991</v>
      </c>
      <c r="C10264">
        <v>2432</v>
      </c>
      <c r="D10264" s="94" t="s">
        <v>26524</v>
      </c>
    </row>
    <row r="10265" spans="1:4" x14ac:dyDescent="0.25">
      <c r="A10265" s="94" t="s">
        <v>11718</v>
      </c>
      <c r="B10265" t="s">
        <v>9991</v>
      </c>
      <c r="C10265">
        <v>4962</v>
      </c>
      <c r="D10265" s="94" t="s">
        <v>26528</v>
      </c>
    </row>
    <row r="10266" spans="1:4" x14ac:dyDescent="0.25">
      <c r="A10266" s="94" t="s">
        <v>11718</v>
      </c>
      <c r="B10266" t="s">
        <v>9991</v>
      </c>
      <c r="C10266">
        <v>11055</v>
      </c>
      <c r="D10266" s="94" t="s">
        <v>28506</v>
      </c>
    </row>
    <row r="10267" spans="1:4" x14ac:dyDescent="0.25">
      <c r="A10267" s="94" t="s">
        <v>11718</v>
      </c>
      <c r="B10267" t="s">
        <v>714</v>
      </c>
      <c r="C10267">
        <v>88261</v>
      </c>
      <c r="D10267" s="94" t="s">
        <v>28508</v>
      </c>
    </row>
    <row r="10268" spans="1:4" x14ac:dyDescent="0.25">
      <c r="A10268" s="94" t="s">
        <v>11718</v>
      </c>
      <c r="B10268" t="s">
        <v>714</v>
      </c>
      <c r="C10268">
        <v>88316</v>
      </c>
      <c r="D10268" s="94" t="s">
        <v>28509</v>
      </c>
    </row>
    <row r="10269" spans="1:4" x14ac:dyDescent="0.25">
      <c r="A10269" s="94" t="s">
        <v>11719</v>
      </c>
      <c r="D10269" s="94" t="s">
        <v>14</v>
      </c>
    </row>
    <row r="10270" spans="1:4" x14ac:dyDescent="0.25">
      <c r="A10270" s="94" t="s">
        <v>11719</v>
      </c>
      <c r="B10270" t="s">
        <v>9991</v>
      </c>
      <c r="C10270">
        <v>2432</v>
      </c>
      <c r="D10270" s="94" t="s">
        <v>26524</v>
      </c>
    </row>
    <row r="10271" spans="1:4" x14ac:dyDescent="0.25">
      <c r="A10271" s="94" t="s">
        <v>11719</v>
      </c>
      <c r="B10271" t="s">
        <v>9991</v>
      </c>
      <c r="C10271">
        <v>4964</v>
      </c>
      <c r="D10271" s="94" t="s">
        <v>26528</v>
      </c>
    </row>
    <row r="10272" spans="1:4" x14ac:dyDescent="0.25">
      <c r="A10272" s="94" t="s">
        <v>11719</v>
      </c>
      <c r="B10272" t="s">
        <v>9991</v>
      </c>
      <c r="C10272">
        <v>11055</v>
      </c>
      <c r="D10272" s="94" t="s">
        <v>28506</v>
      </c>
    </row>
    <row r="10273" spans="1:4" x14ac:dyDescent="0.25">
      <c r="A10273" s="94" t="s">
        <v>11719</v>
      </c>
      <c r="B10273" t="s">
        <v>714</v>
      </c>
      <c r="C10273">
        <v>88261</v>
      </c>
      <c r="D10273" s="94" t="s">
        <v>28510</v>
      </c>
    </row>
    <row r="10274" spans="1:4" x14ac:dyDescent="0.25">
      <c r="A10274" s="94" t="s">
        <v>11719</v>
      </c>
      <c r="B10274" t="s">
        <v>714</v>
      </c>
      <c r="C10274">
        <v>88316</v>
      </c>
      <c r="D10274" s="94" t="s">
        <v>28511</v>
      </c>
    </row>
    <row r="10275" spans="1:4" x14ac:dyDescent="0.25">
      <c r="A10275" s="94" t="s">
        <v>11720</v>
      </c>
      <c r="D10275" s="94" t="s">
        <v>14</v>
      </c>
    </row>
    <row r="10276" spans="1:4" x14ac:dyDescent="0.25">
      <c r="A10276" s="94" t="s">
        <v>11720</v>
      </c>
      <c r="B10276" t="s">
        <v>9991</v>
      </c>
      <c r="C10276">
        <v>2432</v>
      </c>
      <c r="D10276" s="94" t="s">
        <v>26524</v>
      </c>
    </row>
    <row r="10277" spans="1:4" x14ac:dyDescent="0.25">
      <c r="A10277" s="94" t="s">
        <v>11720</v>
      </c>
      <c r="B10277" t="s">
        <v>9991</v>
      </c>
      <c r="C10277">
        <v>4969</v>
      </c>
      <c r="D10277" s="94" t="s">
        <v>28520</v>
      </c>
    </row>
    <row r="10278" spans="1:4" x14ac:dyDescent="0.25">
      <c r="A10278" s="94" t="s">
        <v>11720</v>
      </c>
      <c r="B10278" t="s">
        <v>9991</v>
      </c>
      <c r="C10278">
        <v>11055</v>
      </c>
      <c r="D10278" s="94" t="s">
        <v>28506</v>
      </c>
    </row>
    <row r="10279" spans="1:4" x14ac:dyDescent="0.25">
      <c r="A10279" s="94" t="s">
        <v>11720</v>
      </c>
      <c r="B10279" t="s">
        <v>714</v>
      </c>
      <c r="C10279">
        <v>88261</v>
      </c>
      <c r="D10279" s="94" t="s">
        <v>28510</v>
      </c>
    </row>
    <row r="10280" spans="1:4" x14ac:dyDescent="0.25">
      <c r="A10280" s="94" t="s">
        <v>11720</v>
      </c>
      <c r="B10280" t="s">
        <v>714</v>
      </c>
      <c r="C10280">
        <v>88316</v>
      </c>
      <c r="D10280" s="94" t="s">
        <v>28511</v>
      </c>
    </row>
    <row r="10281" spans="1:4" x14ac:dyDescent="0.25">
      <c r="A10281" s="94" t="s">
        <v>11721</v>
      </c>
      <c r="D10281" s="94" t="s">
        <v>14</v>
      </c>
    </row>
    <row r="10282" spans="1:4" x14ac:dyDescent="0.25">
      <c r="A10282" s="94" t="s">
        <v>11721</v>
      </c>
      <c r="B10282" t="s">
        <v>9991</v>
      </c>
      <c r="C10282">
        <v>2432</v>
      </c>
      <c r="D10282" s="94" t="s">
        <v>26524</v>
      </c>
    </row>
    <row r="10283" spans="1:4" x14ac:dyDescent="0.25">
      <c r="A10283" s="94" t="s">
        <v>11721</v>
      </c>
      <c r="B10283" t="s">
        <v>9991</v>
      </c>
      <c r="C10283">
        <v>4998</v>
      </c>
      <c r="D10283" s="94" t="s">
        <v>28520</v>
      </c>
    </row>
    <row r="10284" spans="1:4" x14ac:dyDescent="0.25">
      <c r="A10284" s="94" t="s">
        <v>11721</v>
      </c>
      <c r="B10284" t="s">
        <v>9991</v>
      </c>
      <c r="C10284">
        <v>11055</v>
      </c>
      <c r="D10284" s="94" t="s">
        <v>28506</v>
      </c>
    </row>
    <row r="10285" spans="1:4" x14ac:dyDescent="0.25">
      <c r="A10285" s="94" t="s">
        <v>11721</v>
      </c>
      <c r="B10285" t="s">
        <v>714</v>
      </c>
      <c r="C10285">
        <v>88261</v>
      </c>
      <c r="D10285" s="94" t="s">
        <v>28521</v>
      </c>
    </row>
    <row r="10286" spans="1:4" x14ac:dyDescent="0.25">
      <c r="A10286" s="94" t="s">
        <v>11721</v>
      </c>
      <c r="B10286" t="s">
        <v>714</v>
      </c>
      <c r="C10286">
        <v>88316</v>
      </c>
      <c r="D10286" s="94" t="s">
        <v>28522</v>
      </c>
    </row>
    <row r="10287" spans="1:4" x14ac:dyDescent="0.25">
      <c r="A10287" s="94" t="s">
        <v>11722</v>
      </c>
      <c r="D10287" s="94" t="s">
        <v>14</v>
      </c>
    </row>
    <row r="10288" spans="1:4" x14ac:dyDescent="0.25">
      <c r="A10288" s="94" t="s">
        <v>11722</v>
      </c>
      <c r="B10288" t="s">
        <v>9991</v>
      </c>
      <c r="C10288">
        <v>20007</v>
      </c>
      <c r="D10288" s="94" t="s">
        <v>26571</v>
      </c>
    </row>
    <row r="10289" spans="1:4" x14ac:dyDescent="0.25">
      <c r="A10289" s="94" t="s">
        <v>11722</v>
      </c>
      <c r="B10289" t="s">
        <v>9991</v>
      </c>
      <c r="C10289">
        <v>39026</v>
      </c>
      <c r="D10289" s="94" t="s">
        <v>26384</v>
      </c>
    </row>
    <row r="10290" spans="1:4" x14ac:dyDescent="0.25">
      <c r="A10290" s="94" t="s">
        <v>11722</v>
      </c>
      <c r="B10290" t="s">
        <v>714</v>
      </c>
      <c r="C10290">
        <v>88261</v>
      </c>
      <c r="D10290" s="94" t="s">
        <v>26418</v>
      </c>
    </row>
    <row r="10291" spans="1:4" x14ac:dyDescent="0.25">
      <c r="A10291" s="94" t="s">
        <v>11722</v>
      </c>
      <c r="B10291" t="s">
        <v>714</v>
      </c>
      <c r="C10291">
        <v>88316</v>
      </c>
      <c r="D10291" s="94" t="s">
        <v>26417</v>
      </c>
    </row>
    <row r="10292" spans="1:4" x14ac:dyDescent="0.25">
      <c r="A10292" s="94" t="s">
        <v>11723</v>
      </c>
      <c r="D10292" s="94" t="s">
        <v>14</v>
      </c>
    </row>
    <row r="10293" spans="1:4" x14ac:dyDescent="0.25">
      <c r="A10293" s="94" t="s">
        <v>11723</v>
      </c>
      <c r="B10293" t="s">
        <v>9991</v>
      </c>
      <c r="C10293">
        <v>20007</v>
      </c>
      <c r="D10293" s="94" t="s">
        <v>27269</v>
      </c>
    </row>
    <row r="10294" spans="1:4" x14ac:dyDescent="0.25">
      <c r="A10294" s="94" t="s">
        <v>11723</v>
      </c>
      <c r="B10294" t="s">
        <v>9991</v>
      </c>
      <c r="C10294">
        <v>39026</v>
      </c>
      <c r="D10294" s="94" t="s">
        <v>28513</v>
      </c>
    </row>
    <row r="10295" spans="1:4" x14ac:dyDescent="0.25">
      <c r="A10295" s="94" t="s">
        <v>11723</v>
      </c>
      <c r="B10295" t="s">
        <v>714</v>
      </c>
      <c r="C10295">
        <v>88261</v>
      </c>
      <c r="D10295" s="94" t="s">
        <v>28514</v>
      </c>
    </row>
    <row r="10296" spans="1:4" x14ac:dyDescent="0.25">
      <c r="A10296" s="94" t="s">
        <v>11723</v>
      </c>
      <c r="B10296" t="s">
        <v>714</v>
      </c>
      <c r="C10296">
        <v>88316</v>
      </c>
      <c r="D10296" s="94" t="s">
        <v>27249</v>
      </c>
    </row>
    <row r="10297" spans="1:4" x14ac:dyDescent="0.25">
      <c r="A10297" s="94" t="s">
        <v>11724</v>
      </c>
      <c r="D10297" s="94" t="s">
        <v>14</v>
      </c>
    </row>
    <row r="10298" spans="1:4" x14ac:dyDescent="0.25">
      <c r="A10298" s="94" t="s">
        <v>11724</v>
      </c>
      <c r="B10298" t="s">
        <v>9991</v>
      </c>
      <c r="C10298">
        <v>20007</v>
      </c>
      <c r="D10298" s="94" t="s">
        <v>26586</v>
      </c>
    </row>
    <row r="10299" spans="1:4" x14ac:dyDescent="0.25">
      <c r="A10299" s="94" t="s">
        <v>11724</v>
      </c>
      <c r="B10299" t="s">
        <v>9991</v>
      </c>
      <c r="C10299">
        <v>39026</v>
      </c>
      <c r="D10299" s="94" t="s">
        <v>28513</v>
      </c>
    </row>
    <row r="10300" spans="1:4" x14ac:dyDescent="0.25">
      <c r="A10300" s="94" t="s">
        <v>11724</v>
      </c>
      <c r="B10300" t="s">
        <v>714</v>
      </c>
      <c r="C10300">
        <v>88261</v>
      </c>
      <c r="D10300" s="94" t="s">
        <v>27340</v>
      </c>
    </row>
    <row r="10301" spans="1:4" x14ac:dyDescent="0.25">
      <c r="A10301" s="94" t="s">
        <v>11724</v>
      </c>
      <c r="B10301" t="s">
        <v>714</v>
      </c>
      <c r="C10301">
        <v>88316</v>
      </c>
      <c r="D10301" s="94" t="s">
        <v>26222</v>
      </c>
    </row>
    <row r="10302" spans="1:4" x14ac:dyDescent="0.25">
      <c r="A10302" s="94" t="s">
        <v>11725</v>
      </c>
      <c r="D10302" s="94" t="s">
        <v>14</v>
      </c>
    </row>
    <row r="10303" spans="1:4" x14ac:dyDescent="0.25">
      <c r="A10303" s="94" t="s">
        <v>11725</v>
      </c>
      <c r="B10303" t="s">
        <v>9991</v>
      </c>
      <c r="C10303">
        <v>20007</v>
      </c>
      <c r="D10303" s="94" t="s">
        <v>28515</v>
      </c>
    </row>
    <row r="10304" spans="1:4" x14ac:dyDescent="0.25">
      <c r="A10304" s="94" t="s">
        <v>11725</v>
      </c>
      <c r="B10304" t="s">
        <v>9991</v>
      </c>
      <c r="C10304">
        <v>39026</v>
      </c>
      <c r="D10304" s="94" t="s">
        <v>26530</v>
      </c>
    </row>
    <row r="10305" spans="1:4" x14ac:dyDescent="0.25">
      <c r="A10305" s="94" t="s">
        <v>11725</v>
      </c>
      <c r="B10305" t="s">
        <v>714</v>
      </c>
      <c r="C10305">
        <v>88261</v>
      </c>
      <c r="D10305" s="94" t="s">
        <v>28516</v>
      </c>
    </row>
    <row r="10306" spans="1:4" x14ac:dyDescent="0.25">
      <c r="A10306" s="94" t="s">
        <v>11725</v>
      </c>
      <c r="B10306" t="s">
        <v>714</v>
      </c>
      <c r="C10306">
        <v>88316</v>
      </c>
      <c r="D10306" s="94" t="s">
        <v>27254</v>
      </c>
    </row>
    <row r="10307" spans="1:4" x14ac:dyDescent="0.25">
      <c r="A10307" s="94" t="s">
        <v>11726</v>
      </c>
      <c r="D10307" s="94" t="s">
        <v>14</v>
      </c>
    </row>
    <row r="10308" spans="1:4" x14ac:dyDescent="0.25">
      <c r="A10308" s="94" t="s">
        <v>11726</v>
      </c>
      <c r="B10308" t="s">
        <v>9991</v>
      </c>
      <c r="C10308">
        <v>3080</v>
      </c>
      <c r="D10308" s="94" t="s">
        <v>26528</v>
      </c>
    </row>
    <row r="10309" spans="1:4" x14ac:dyDescent="0.25">
      <c r="A10309" s="94" t="s">
        <v>11726</v>
      </c>
      <c r="B10309" t="s">
        <v>714</v>
      </c>
      <c r="C10309">
        <v>88261</v>
      </c>
      <c r="D10309" s="94" t="s">
        <v>28517</v>
      </c>
    </row>
    <row r="10310" spans="1:4" x14ac:dyDescent="0.25">
      <c r="A10310" s="94" t="s">
        <v>11726</v>
      </c>
      <c r="B10310" t="s">
        <v>714</v>
      </c>
      <c r="C10310">
        <v>88316</v>
      </c>
      <c r="D10310" s="94" t="s">
        <v>28518</v>
      </c>
    </row>
    <row r="10311" spans="1:4" x14ac:dyDescent="0.25">
      <c r="A10311" s="94" t="s">
        <v>11727</v>
      </c>
      <c r="D10311" s="94" t="s">
        <v>14</v>
      </c>
    </row>
    <row r="10312" spans="1:4" x14ac:dyDescent="0.25">
      <c r="A10312" s="94" t="s">
        <v>11727</v>
      </c>
      <c r="B10312" t="s">
        <v>9991</v>
      </c>
      <c r="C10312">
        <v>3097</v>
      </c>
      <c r="D10312" s="94" t="s">
        <v>26528</v>
      </c>
    </row>
    <row r="10313" spans="1:4" x14ac:dyDescent="0.25">
      <c r="A10313" s="94" t="s">
        <v>11727</v>
      </c>
      <c r="B10313" t="s">
        <v>714</v>
      </c>
      <c r="C10313">
        <v>88261</v>
      </c>
      <c r="D10313" s="94" t="s">
        <v>28519</v>
      </c>
    </row>
    <row r="10314" spans="1:4" x14ac:dyDescent="0.25">
      <c r="A10314" s="94" t="s">
        <v>11727</v>
      </c>
      <c r="B10314" t="s">
        <v>714</v>
      </c>
      <c r="C10314">
        <v>88316</v>
      </c>
      <c r="D10314" s="94" t="s">
        <v>26490</v>
      </c>
    </row>
    <row r="10315" spans="1:4" x14ac:dyDescent="0.25">
      <c r="A10315" s="94" t="s">
        <v>11728</v>
      </c>
      <c r="D10315" s="94" t="s">
        <v>14</v>
      </c>
    </row>
    <row r="10316" spans="1:4" x14ac:dyDescent="0.25">
      <c r="A10316" s="94" t="s">
        <v>11728</v>
      </c>
      <c r="B10316" t="s">
        <v>9991</v>
      </c>
      <c r="C10316">
        <v>3093</v>
      </c>
      <c r="D10316" s="94" t="s">
        <v>26528</v>
      </c>
    </row>
    <row r="10317" spans="1:4" x14ac:dyDescent="0.25">
      <c r="A10317" s="94" t="s">
        <v>11728</v>
      </c>
      <c r="B10317" t="s">
        <v>714</v>
      </c>
      <c r="C10317">
        <v>88261</v>
      </c>
      <c r="D10317" s="94" t="s">
        <v>28519</v>
      </c>
    </row>
    <row r="10318" spans="1:4" x14ac:dyDescent="0.25">
      <c r="A10318" s="94" t="s">
        <v>11728</v>
      </c>
      <c r="B10318" t="s">
        <v>714</v>
      </c>
      <c r="C10318">
        <v>88316</v>
      </c>
      <c r="D10318" s="94" t="s">
        <v>26490</v>
      </c>
    </row>
    <row r="10319" spans="1:4" x14ac:dyDescent="0.25">
      <c r="A10319" s="94" t="s">
        <v>11729</v>
      </c>
      <c r="D10319" s="94" t="s">
        <v>14</v>
      </c>
    </row>
    <row r="10320" spans="1:4" x14ac:dyDescent="0.25">
      <c r="A10320" s="94" t="s">
        <v>11729</v>
      </c>
      <c r="B10320" t="s">
        <v>9991</v>
      </c>
      <c r="C10320">
        <v>3090</v>
      </c>
      <c r="D10320" s="94" t="s">
        <v>26528</v>
      </c>
    </row>
    <row r="10321" spans="1:4" x14ac:dyDescent="0.25">
      <c r="A10321" s="94" t="s">
        <v>11729</v>
      </c>
      <c r="B10321" t="s">
        <v>714</v>
      </c>
      <c r="C10321">
        <v>88261</v>
      </c>
      <c r="D10321" s="94" t="s">
        <v>28519</v>
      </c>
    </row>
    <row r="10322" spans="1:4" x14ac:dyDescent="0.25">
      <c r="A10322" s="94" t="s">
        <v>11729</v>
      </c>
      <c r="B10322" t="s">
        <v>714</v>
      </c>
      <c r="C10322">
        <v>88316</v>
      </c>
      <c r="D10322" s="94" t="s">
        <v>26490</v>
      </c>
    </row>
    <row r="10323" spans="1:4" x14ac:dyDescent="0.25">
      <c r="A10323" s="94" t="s">
        <v>11730</v>
      </c>
      <c r="D10323" s="94" t="s">
        <v>14</v>
      </c>
    </row>
    <row r="10324" spans="1:4" x14ac:dyDescent="0.25">
      <c r="A10324" s="94" t="s">
        <v>11730</v>
      </c>
      <c r="B10324" t="s">
        <v>714</v>
      </c>
      <c r="C10324">
        <v>90805</v>
      </c>
      <c r="D10324" s="94" t="s">
        <v>26528</v>
      </c>
    </row>
    <row r="10325" spans="1:4" x14ac:dyDescent="0.25">
      <c r="A10325" s="94" t="s">
        <v>11730</v>
      </c>
      <c r="B10325" t="s">
        <v>714</v>
      </c>
      <c r="C10325">
        <v>90820</v>
      </c>
      <c r="D10325" s="94" t="s">
        <v>26528</v>
      </c>
    </row>
    <row r="10326" spans="1:4" x14ac:dyDescent="0.25">
      <c r="A10326" s="94" t="s">
        <v>11730</v>
      </c>
      <c r="B10326" t="s">
        <v>714</v>
      </c>
      <c r="C10326">
        <v>91286</v>
      </c>
      <c r="D10326" s="94" t="s">
        <v>26528</v>
      </c>
    </row>
    <row r="10327" spans="1:4" x14ac:dyDescent="0.25">
      <c r="A10327" s="94" t="s">
        <v>11730</v>
      </c>
      <c r="B10327" t="s">
        <v>714</v>
      </c>
      <c r="C10327">
        <v>91300</v>
      </c>
      <c r="D10327" s="94" t="s">
        <v>26527</v>
      </c>
    </row>
    <row r="10328" spans="1:4" x14ac:dyDescent="0.25">
      <c r="A10328" s="94" t="s">
        <v>11730</v>
      </c>
      <c r="B10328" t="s">
        <v>714</v>
      </c>
      <c r="C10328">
        <v>91305</v>
      </c>
      <c r="D10328" s="94" t="s">
        <v>26528</v>
      </c>
    </row>
    <row r="10329" spans="1:4" x14ac:dyDescent="0.25">
      <c r="A10329" s="94" t="s">
        <v>11731</v>
      </c>
      <c r="D10329" s="94" t="s">
        <v>14</v>
      </c>
    </row>
    <row r="10330" spans="1:4" x14ac:dyDescent="0.25">
      <c r="A10330" s="94" t="s">
        <v>11731</v>
      </c>
      <c r="B10330" t="s">
        <v>714</v>
      </c>
      <c r="C10330">
        <v>90807</v>
      </c>
      <c r="D10330" s="94" t="s">
        <v>26528</v>
      </c>
    </row>
    <row r="10331" spans="1:4" x14ac:dyDescent="0.25">
      <c r="A10331" s="94" t="s">
        <v>11731</v>
      </c>
      <c r="B10331" t="s">
        <v>714</v>
      </c>
      <c r="C10331">
        <v>90821</v>
      </c>
      <c r="D10331" s="94" t="s">
        <v>26528</v>
      </c>
    </row>
    <row r="10332" spans="1:4" x14ac:dyDescent="0.25">
      <c r="A10332" s="94" t="s">
        <v>11731</v>
      </c>
      <c r="B10332" t="s">
        <v>714</v>
      </c>
      <c r="C10332">
        <v>91287</v>
      </c>
      <c r="D10332" s="94" t="s">
        <v>26528</v>
      </c>
    </row>
    <row r="10333" spans="1:4" x14ac:dyDescent="0.25">
      <c r="A10333" s="94" t="s">
        <v>11731</v>
      </c>
      <c r="B10333" t="s">
        <v>714</v>
      </c>
      <c r="C10333">
        <v>91301</v>
      </c>
      <c r="D10333" s="94" t="s">
        <v>26527</v>
      </c>
    </row>
    <row r="10334" spans="1:4" x14ac:dyDescent="0.25">
      <c r="A10334" s="94" t="s">
        <v>11731</v>
      </c>
      <c r="B10334" t="s">
        <v>714</v>
      </c>
      <c r="C10334">
        <v>91307</v>
      </c>
      <c r="D10334" s="94" t="s">
        <v>26528</v>
      </c>
    </row>
    <row r="10335" spans="1:4" x14ac:dyDescent="0.25">
      <c r="A10335" s="94" t="s">
        <v>11732</v>
      </c>
      <c r="D10335" s="94" t="s">
        <v>14</v>
      </c>
    </row>
    <row r="10336" spans="1:4" x14ac:dyDescent="0.25">
      <c r="A10336" s="94" t="s">
        <v>11732</v>
      </c>
      <c r="B10336" t="s">
        <v>714</v>
      </c>
      <c r="C10336">
        <v>90817</v>
      </c>
      <c r="D10336" s="94" t="s">
        <v>26528</v>
      </c>
    </row>
    <row r="10337" spans="1:4" x14ac:dyDescent="0.25">
      <c r="A10337" s="94" t="s">
        <v>11732</v>
      </c>
      <c r="B10337" t="s">
        <v>714</v>
      </c>
      <c r="C10337">
        <v>90822</v>
      </c>
      <c r="D10337" s="94" t="s">
        <v>26528</v>
      </c>
    </row>
    <row r="10338" spans="1:4" x14ac:dyDescent="0.25">
      <c r="A10338" s="94" t="s">
        <v>11732</v>
      </c>
      <c r="B10338" t="s">
        <v>714</v>
      </c>
      <c r="C10338">
        <v>91288</v>
      </c>
      <c r="D10338" s="94" t="s">
        <v>26528</v>
      </c>
    </row>
    <row r="10339" spans="1:4" x14ac:dyDescent="0.25">
      <c r="A10339" s="94" t="s">
        <v>11732</v>
      </c>
      <c r="B10339" t="s">
        <v>714</v>
      </c>
      <c r="C10339">
        <v>91302</v>
      </c>
      <c r="D10339" s="94" t="s">
        <v>26527</v>
      </c>
    </row>
    <row r="10340" spans="1:4" x14ac:dyDescent="0.25">
      <c r="A10340" s="94" t="s">
        <v>11732</v>
      </c>
      <c r="B10340" t="s">
        <v>714</v>
      </c>
      <c r="C10340">
        <v>91304</v>
      </c>
      <c r="D10340" s="94" t="s">
        <v>26528</v>
      </c>
    </row>
    <row r="10341" spans="1:4" x14ac:dyDescent="0.25">
      <c r="A10341" s="94" t="s">
        <v>11733</v>
      </c>
      <c r="D10341" s="94" t="s">
        <v>14</v>
      </c>
    </row>
    <row r="10342" spans="1:4" x14ac:dyDescent="0.25">
      <c r="A10342" s="94" t="s">
        <v>11733</v>
      </c>
      <c r="B10342" t="s">
        <v>714</v>
      </c>
      <c r="C10342">
        <v>90819</v>
      </c>
      <c r="D10342" s="94" t="s">
        <v>26528</v>
      </c>
    </row>
    <row r="10343" spans="1:4" x14ac:dyDescent="0.25">
      <c r="A10343" s="94" t="s">
        <v>11733</v>
      </c>
      <c r="B10343" t="s">
        <v>714</v>
      </c>
      <c r="C10343">
        <v>90823</v>
      </c>
      <c r="D10343" s="94" t="s">
        <v>26528</v>
      </c>
    </row>
    <row r="10344" spans="1:4" x14ac:dyDescent="0.25">
      <c r="A10344" s="94" t="s">
        <v>11733</v>
      </c>
      <c r="B10344" t="s">
        <v>714</v>
      </c>
      <c r="C10344">
        <v>91290</v>
      </c>
      <c r="D10344" s="94" t="s">
        <v>26528</v>
      </c>
    </row>
    <row r="10345" spans="1:4" x14ac:dyDescent="0.25">
      <c r="A10345" s="94" t="s">
        <v>11733</v>
      </c>
      <c r="B10345" t="s">
        <v>714</v>
      </c>
      <c r="C10345">
        <v>91303</v>
      </c>
      <c r="D10345" s="94" t="s">
        <v>26527</v>
      </c>
    </row>
    <row r="10346" spans="1:4" x14ac:dyDescent="0.25">
      <c r="A10346" s="94" t="s">
        <v>11733</v>
      </c>
      <c r="B10346" t="s">
        <v>714</v>
      </c>
      <c r="C10346">
        <v>91304</v>
      </c>
      <c r="D10346" s="94" t="s">
        <v>26528</v>
      </c>
    </row>
    <row r="10347" spans="1:4" x14ac:dyDescent="0.25">
      <c r="A10347" s="94" t="s">
        <v>11734</v>
      </c>
      <c r="D10347" s="94" t="s">
        <v>14</v>
      </c>
    </row>
    <row r="10348" spans="1:4" x14ac:dyDescent="0.25">
      <c r="A10348" s="94" t="s">
        <v>11734</v>
      </c>
      <c r="B10348" t="s">
        <v>714</v>
      </c>
      <c r="C10348">
        <v>90805</v>
      </c>
      <c r="D10348" s="94" t="s">
        <v>26528</v>
      </c>
    </row>
    <row r="10349" spans="1:4" x14ac:dyDescent="0.25">
      <c r="A10349" s="94" t="s">
        <v>11734</v>
      </c>
      <c r="B10349" t="s">
        <v>714</v>
      </c>
      <c r="C10349">
        <v>90820</v>
      </c>
      <c r="D10349" s="94" t="s">
        <v>26528</v>
      </c>
    </row>
    <row r="10350" spans="1:4" x14ac:dyDescent="0.25">
      <c r="A10350" s="94" t="s">
        <v>11734</v>
      </c>
      <c r="B10350" t="s">
        <v>714</v>
      </c>
      <c r="C10350">
        <v>91286</v>
      </c>
      <c r="D10350" s="94" t="s">
        <v>26528</v>
      </c>
    </row>
    <row r="10351" spans="1:4" x14ac:dyDescent="0.25">
      <c r="A10351" s="94" t="s">
        <v>11734</v>
      </c>
      <c r="B10351" t="s">
        <v>714</v>
      </c>
      <c r="C10351">
        <v>91300</v>
      </c>
      <c r="D10351" s="94" t="s">
        <v>26527</v>
      </c>
    </row>
    <row r="10352" spans="1:4" x14ac:dyDescent="0.25">
      <c r="A10352" s="94" t="s">
        <v>11735</v>
      </c>
      <c r="D10352" s="94" t="s">
        <v>14</v>
      </c>
    </row>
    <row r="10353" spans="1:4" x14ac:dyDescent="0.25">
      <c r="A10353" s="94" t="s">
        <v>11735</v>
      </c>
      <c r="B10353" t="s">
        <v>714</v>
      </c>
      <c r="C10353">
        <v>90807</v>
      </c>
      <c r="D10353" s="94" t="s">
        <v>26528</v>
      </c>
    </row>
    <row r="10354" spans="1:4" x14ac:dyDescent="0.25">
      <c r="A10354" s="94" t="s">
        <v>11735</v>
      </c>
      <c r="B10354" t="s">
        <v>714</v>
      </c>
      <c r="C10354">
        <v>90821</v>
      </c>
      <c r="D10354" s="94" t="s">
        <v>26528</v>
      </c>
    </row>
    <row r="10355" spans="1:4" x14ac:dyDescent="0.25">
      <c r="A10355" s="94" t="s">
        <v>11735</v>
      </c>
      <c r="B10355" t="s">
        <v>714</v>
      </c>
      <c r="C10355">
        <v>91287</v>
      </c>
      <c r="D10355" s="94" t="s">
        <v>26528</v>
      </c>
    </row>
    <row r="10356" spans="1:4" x14ac:dyDescent="0.25">
      <c r="A10356" s="94" t="s">
        <v>11735</v>
      </c>
      <c r="B10356" t="s">
        <v>714</v>
      </c>
      <c r="C10356">
        <v>91301</v>
      </c>
      <c r="D10356" s="94" t="s">
        <v>26527</v>
      </c>
    </row>
    <row r="10357" spans="1:4" x14ac:dyDescent="0.25">
      <c r="A10357" s="94" t="s">
        <v>11736</v>
      </c>
      <c r="D10357" s="94" t="s">
        <v>14</v>
      </c>
    </row>
    <row r="10358" spans="1:4" x14ac:dyDescent="0.25">
      <c r="A10358" s="94" t="s">
        <v>11736</v>
      </c>
      <c r="B10358" t="s">
        <v>714</v>
      </c>
      <c r="C10358">
        <v>90817</v>
      </c>
      <c r="D10358" s="94" t="s">
        <v>26528</v>
      </c>
    </row>
    <row r="10359" spans="1:4" x14ac:dyDescent="0.25">
      <c r="A10359" s="94" t="s">
        <v>11736</v>
      </c>
      <c r="B10359" t="s">
        <v>714</v>
      </c>
      <c r="C10359">
        <v>90822</v>
      </c>
      <c r="D10359" s="94" t="s">
        <v>26528</v>
      </c>
    </row>
    <row r="10360" spans="1:4" x14ac:dyDescent="0.25">
      <c r="A10360" s="94" t="s">
        <v>11736</v>
      </c>
      <c r="B10360" t="s">
        <v>714</v>
      </c>
      <c r="C10360">
        <v>91288</v>
      </c>
      <c r="D10360" s="94" t="s">
        <v>26528</v>
      </c>
    </row>
    <row r="10361" spans="1:4" x14ac:dyDescent="0.25">
      <c r="A10361" s="94" t="s">
        <v>11736</v>
      </c>
      <c r="B10361" t="s">
        <v>714</v>
      </c>
      <c r="C10361">
        <v>91302</v>
      </c>
      <c r="D10361" s="94" t="s">
        <v>26527</v>
      </c>
    </row>
    <row r="10362" spans="1:4" x14ac:dyDescent="0.25">
      <c r="A10362" s="94" t="s">
        <v>11737</v>
      </c>
      <c r="D10362" s="94" t="s">
        <v>14</v>
      </c>
    </row>
    <row r="10363" spans="1:4" x14ac:dyDescent="0.25">
      <c r="A10363" s="94" t="s">
        <v>11737</v>
      </c>
      <c r="B10363" t="s">
        <v>714</v>
      </c>
      <c r="C10363">
        <v>90819</v>
      </c>
      <c r="D10363" s="94" t="s">
        <v>26528</v>
      </c>
    </row>
    <row r="10364" spans="1:4" x14ac:dyDescent="0.25">
      <c r="A10364" s="94" t="s">
        <v>11737</v>
      </c>
      <c r="B10364" t="s">
        <v>714</v>
      </c>
      <c r="C10364">
        <v>90823</v>
      </c>
      <c r="D10364" s="94" t="s">
        <v>26528</v>
      </c>
    </row>
    <row r="10365" spans="1:4" x14ac:dyDescent="0.25">
      <c r="A10365" s="94" t="s">
        <v>11737</v>
      </c>
      <c r="B10365" t="s">
        <v>714</v>
      </c>
      <c r="C10365">
        <v>91290</v>
      </c>
      <c r="D10365" s="94" t="s">
        <v>26528</v>
      </c>
    </row>
    <row r="10366" spans="1:4" x14ac:dyDescent="0.25">
      <c r="A10366" s="94" t="s">
        <v>11737</v>
      </c>
      <c r="B10366" t="s">
        <v>714</v>
      </c>
      <c r="C10366">
        <v>91303</v>
      </c>
      <c r="D10366" s="94" t="s">
        <v>26527</v>
      </c>
    </row>
    <row r="10367" spans="1:4" x14ac:dyDescent="0.25">
      <c r="A10367" s="94" t="s">
        <v>11738</v>
      </c>
      <c r="D10367" s="94" t="s">
        <v>14</v>
      </c>
    </row>
    <row r="10368" spans="1:4" x14ac:dyDescent="0.25">
      <c r="A10368" s="94" t="s">
        <v>11738</v>
      </c>
      <c r="B10368" t="s">
        <v>714</v>
      </c>
      <c r="C10368">
        <v>90805</v>
      </c>
      <c r="D10368" s="94" t="s">
        <v>26528</v>
      </c>
    </row>
    <row r="10369" spans="1:4" x14ac:dyDescent="0.25">
      <c r="A10369" s="94" t="s">
        <v>11738</v>
      </c>
      <c r="B10369" t="s">
        <v>714</v>
      </c>
      <c r="C10369">
        <v>91009</v>
      </c>
      <c r="D10369" s="94" t="s">
        <v>26528</v>
      </c>
    </row>
    <row r="10370" spans="1:4" x14ac:dyDescent="0.25">
      <c r="A10370" s="94" t="s">
        <v>11738</v>
      </c>
      <c r="B10370" t="s">
        <v>714</v>
      </c>
      <c r="C10370">
        <v>91286</v>
      </c>
      <c r="D10370" s="94" t="s">
        <v>26528</v>
      </c>
    </row>
    <row r="10371" spans="1:4" x14ac:dyDescent="0.25">
      <c r="A10371" s="94" t="s">
        <v>11738</v>
      </c>
      <c r="B10371" t="s">
        <v>714</v>
      </c>
      <c r="C10371">
        <v>91300</v>
      </c>
      <c r="D10371" s="94" t="s">
        <v>26527</v>
      </c>
    </row>
    <row r="10372" spans="1:4" x14ac:dyDescent="0.25">
      <c r="A10372" s="94" t="s">
        <v>11739</v>
      </c>
      <c r="D10372" s="94" t="s">
        <v>14</v>
      </c>
    </row>
    <row r="10373" spans="1:4" x14ac:dyDescent="0.25">
      <c r="A10373" s="94" t="s">
        <v>11739</v>
      </c>
      <c r="B10373" t="s">
        <v>714</v>
      </c>
      <c r="C10373">
        <v>90807</v>
      </c>
      <c r="D10373" s="94" t="s">
        <v>26528</v>
      </c>
    </row>
    <row r="10374" spans="1:4" x14ac:dyDescent="0.25">
      <c r="A10374" s="94" t="s">
        <v>11739</v>
      </c>
      <c r="B10374" t="s">
        <v>714</v>
      </c>
      <c r="C10374">
        <v>91010</v>
      </c>
      <c r="D10374" s="94" t="s">
        <v>26528</v>
      </c>
    </row>
    <row r="10375" spans="1:4" x14ac:dyDescent="0.25">
      <c r="A10375" s="94" t="s">
        <v>11739</v>
      </c>
      <c r="B10375" t="s">
        <v>714</v>
      </c>
      <c r="C10375">
        <v>91287</v>
      </c>
      <c r="D10375" s="94" t="s">
        <v>26528</v>
      </c>
    </row>
    <row r="10376" spans="1:4" x14ac:dyDescent="0.25">
      <c r="A10376" s="94" t="s">
        <v>11739</v>
      </c>
      <c r="B10376" t="s">
        <v>714</v>
      </c>
      <c r="C10376">
        <v>91301</v>
      </c>
      <c r="D10376" s="94" t="s">
        <v>26527</v>
      </c>
    </row>
    <row r="10377" spans="1:4" x14ac:dyDescent="0.25">
      <c r="A10377" s="94" t="s">
        <v>11740</v>
      </c>
      <c r="D10377" s="94" t="s">
        <v>14</v>
      </c>
    </row>
    <row r="10378" spans="1:4" x14ac:dyDescent="0.25">
      <c r="A10378" s="94" t="s">
        <v>11740</v>
      </c>
      <c r="B10378" t="s">
        <v>714</v>
      </c>
      <c r="C10378">
        <v>90817</v>
      </c>
      <c r="D10378" s="94" t="s">
        <v>26528</v>
      </c>
    </row>
    <row r="10379" spans="1:4" x14ac:dyDescent="0.25">
      <c r="A10379" s="94" t="s">
        <v>11740</v>
      </c>
      <c r="B10379" t="s">
        <v>714</v>
      </c>
      <c r="C10379">
        <v>91011</v>
      </c>
      <c r="D10379" s="94" t="s">
        <v>26528</v>
      </c>
    </row>
    <row r="10380" spans="1:4" x14ac:dyDescent="0.25">
      <c r="A10380" s="94" t="s">
        <v>11740</v>
      </c>
      <c r="B10380" t="s">
        <v>714</v>
      </c>
      <c r="C10380">
        <v>91288</v>
      </c>
      <c r="D10380" s="94" t="s">
        <v>26528</v>
      </c>
    </row>
    <row r="10381" spans="1:4" x14ac:dyDescent="0.25">
      <c r="A10381" s="94" t="s">
        <v>11740</v>
      </c>
      <c r="B10381" t="s">
        <v>714</v>
      </c>
      <c r="C10381">
        <v>91302</v>
      </c>
      <c r="D10381" s="94" t="s">
        <v>26527</v>
      </c>
    </row>
    <row r="10382" spans="1:4" x14ac:dyDescent="0.25">
      <c r="A10382" s="94" t="s">
        <v>11741</v>
      </c>
      <c r="D10382" s="94" t="s">
        <v>14</v>
      </c>
    </row>
    <row r="10383" spans="1:4" x14ac:dyDescent="0.25">
      <c r="A10383" s="94" t="s">
        <v>11741</v>
      </c>
      <c r="B10383" t="s">
        <v>714</v>
      </c>
      <c r="C10383">
        <v>90819</v>
      </c>
      <c r="D10383" s="94" t="s">
        <v>26528</v>
      </c>
    </row>
    <row r="10384" spans="1:4" x14ac:dyDescent="0.25">
      <c r="A10384" s="94" t="s">
        <v>11741</v>
      </c>
      <c r="B10384" t="s">
        <v>714</v>
      </c>
      <c r="C10384">
        <v>91012</v>
      </c>
      <c r="D10384" s="94" t="s">
        <v>26528</v>
      </c>
    </row>
    <row r="10385" spans="1:4" x14ac:dyDescent="0.25">
      <c r="A10385" s="94" t="s">
        <v>11741</v>
      </c>
      <c r="B10385" t="s">
        <v>714</v>
      </c>
      <c r="C10385">
        <v>91290</v>
      </c>
      <c r="D10385" s="94" t="s">
        <v>26528</v>
      </c>
    </row>
    <row r="10386" spans="1:4" x14ac:dyDescent="0.25">
      <c r="A10386" s="94" t="s">
        <v>11741</v>
      </c>
      <c r="B10386" t="s">
        <v>714</v>
      </c>
      <c r="C10386">
        <v>91303</v>
      </c>
      <c r="D10386" s="94" t="s">
        <v>26527</v>
      </c>
    </row>
    <row r="10387" spans="1:4" x14ac:dyDescent="0.25">
      <c r="A10387" s="94" t="s">
        <v>11742</v>
      </c>
      <c r="D10387" s="94" t="s">
        <v>14</v>
      </c>
    </row>
    <row r="10388" spans="1:4" x14ac:dyDescent="0.25">
      <c r="A10388" s="94" t="s">
        <v>11742</v>
      </c>
      <c r="B10388" t="s">
        <v>714</v>
      </c>
      <c r="C10388">
        <v>90800</v>
      </c>
      <c r="D10388" s="94" t="s">
        <v>26528</v>
      </c>
    </row>
    <row r="10389" spans="1:4" x14ac:dyDescent="0.25">
      <c r="A10389" s="94" t="s">
        <v>11742</v>
      </c>
      <c r="B10389" t="s">
        <v>714</v>
      </c>
      <c r="C10389">
        <v>90805</v>
      </c>
      <c r="D10389" s="94" t="s">
        <v>26528</v>
      </c>
    </row>
    <row r="10390" spans="1:4" x14ac:dyDescent="0.25">
      <c r="A10390" s="94" t="s">
        <v>11742</v>
      </c>
      <c r="B10390" t="s">
        <v>714</v>
      </c>
      <c r="C10390">
        <v>90826</v>
      </c>
      <c r="D10390" s="94" t="s">
        <v>26527</v>
      </c>
    </row>
    <row r="10391" spans="1:4" x14ac:dyDescent="0.25">
      <c r="A10391" s="94" t="s">
        <v>11742</v>
      </c>
      <c r="B10391" t="s">
        <v>714</v>
      </c>
      <c r="C10391">
        <v>91295</v>
      </c>
      <c r="D10391" s="94" t="s">
        <v>26528</v>
      </c>
    </row>
    <row r="10392" spans="1:4" x14ac:dyDescent="0.25">
      <c r="A10392" s="94" t="s">
        <v>11743</v>
      </c>
      <c r="D10392" s="94" t="s">
        <v>14</v>
      </c>
    </row>
    <row r="10393" spans="1:4" x14ac:dyDescent="0.25">
      <c r="A10393" s="94" t="s">
        <v>11743</v>
      </c>
      <c r="B10393" t="s">
        <v>714</v>
      </c>
      <c r="C10393">
        <v>90805</v>
      </c>
      <c r="D10393" s="94" t="s">
        <v>26528</v>
      </c>
    </row>
    <row r="10394" spans="1:4" x14ac:dyDescent="0.25">
      <c r="A10394" s="94" t="s">
        <v>11743</v>
      </c>
      <c r="B10394" t="s">
        <v>714</v>
      </c>
      <c r="C10394">
        <v>91286</v>
      </c>
      <c r="D10394" s="94" t="s">
        <v>26528</v>
      </c>
    </row>
    <row r="10395" spans="1:4" x14ac:dyDescent="0.25">
      <c r="A10395" s="94" t="s">
        <v>11743</v>
      </c>
      <c r="B10395" t="s">
        <v>714</v>
      </c>
      <c r="C10395">
        <v>91295</v>
      </c>
      <c r="D10395" s="94" t="s">
        <v>26528</v>
      </c>
    </row>
    <row r="10396" spans="1:4" x14ac:dyDescent="0.25">
      <c r="A10396" s="94" t="s">
        <v>11743</v>
      </c>
      <c r="B10396" t="s">
        <v>714</v>
      </c>
      <c r="C10396">
        <v>91300</v>
      </c>
      <c r="D10396" s="94" t="s">
        <v>26527</v>
      </c>
    </row>
    <row r="10397" spans="1:4" x14ac:dyDescent="0.25">
      <c r="A10397" s="94" t="s">
        <v>11744</v>
      </c>
      <c r="D10397" s="94" t="s">
        <v>14</v>
      </c>
    </row>
    <row r="10398" spans="1:4" x14ac:dyDescent="0.25">
      <c r="A10398" s="94" t="s">
        <v>11744</v>
      </c>
      <c r="B10398" t="s">
        <v>714</v>
      </c>
      <c r="C10398">
        <v>90801</v>
      </c>
      <c r="D10398" s="94" t="s">
        <v>26528</v>
      </c>
    </row>
    <row r="10399" spans="1:4" x14ac:dyDescent="0.25">
      <c r="A10399" s="94" t="s">
        <v>11744</v>
      </c>
      <c r="B10399" t="s">
        <v>714</v>
      </c>
      <c r="C10399">
        <v>90807</v>
      </c>
      <c r="D10399" s="94" t="s">
        <v>26528</v>
      </c>
    </row>
    <row r="10400" spans="1:4" x14ac:dyDescent="0.25">
      <c r="A10400" s="94" t="s">
        <v>11744</v>
      </c>
      <c r="B10400" t="s">
        <v>714</v>
      </c>
      <c r="C10400">
        <v>90827</v>
      </c>
      <c r="D10400" s="94" t="s">
        <v>26527</v>
      </c>
    </row>
    <row r="10401" spans="1:4" x14ac:dyDescent="0.25">
      <c r="A10401" s="94" t="s">
        <v>11744</v>
      </c>
      <c r="B10401" t="s">
        <v>714</v>
      </c>
      <c r="C10401">
        <v>91296</v>
      </c>
      <c r="D10401" s="94" t="s">
        <v>26528</v>
      </c>
    </row>
    <row r="10402" spans="1:4" x14ac:dyDescent="0.25">
      <c r="A10402" s="94" t="s">
        <v>11745</v>
      </c>
      <c r="D10402" s="94" t="s">
        <v>14</v>
      </c>
    </row>
    <row r="10403" spans="1:4" x14ac:dyDescent="0.25">
      <c r="A10403" s="94" t="s">
        <v>11745</v>
      </c>
      <c r="B10403" t="s">
        <v>714</v>
      </c>
      <c r="C10403">
        <v>90807</v>
      </c>
      <c r="D10403" s="94" t="s">
        <v>26528</v>
      </c>
    </row>
    <row r="10404" spans="1:4" x14ac:dyDescent="0.25">
      <c r="A10404" s="94" t="s">
        <v>11745</v>
      </c>
      <c r="B10404" t="s">
        <v>714</v>
      </c>
      <c r="C10404">
        <v>91287</v>
      </c>
      <c r="D10404" s="94" t="s">
        <v>26528</v>
      </c>
    </row>
    <row r="10405" spans="1:4" x14ac:dyDescent="0.25">
      <c r="A10405" s="94" t="s">
        <v>11745</v>
      </c>
      <c r="B10405" t="s">
        <v>714</v>
      </c>
      <c r="C10405">
        <v>91296</v>
      </c>
      <c r="D10405" s="94" t="s">
        <v>26528</v>
      </c>
    </row>
    <row r="10406" spans="1:4" x14ac:dyDescent="0.25">
      <c r="A10406" s="94" t="s">
        <v>11745</v>
      </c>
      <c r="B10406" t="s">
        <v>714</v>
      </c>
      <c r="C10406">
        <v>91301</v>
      </c>
      <c r="D10406" s="94" t="s">
        <v>26527</v>
      </c>
    </row>
    <row r="10407" spans="1:4" x14ac:dyDescent="0.25">
      <c r="A10407" s="94" t="s">
        <v>11746</v>
      </c>
      <c r="D10407" s="94" t="s">
        <v>14</v>
      </c>
    </row>
    <row r="10408" spans="1:4" x14ac:dyDescent="0.25">
      <c r="A10408" s="94" t="s">
        <v>11746</v>
      </c>
      <c r="B10408" t="s">
        <v>714</v>
      </c>
      <c r="C10408">
        <v>90802</v>
      </c>
      <c r="D10408" s="94" t="s">
        <v>26528</v>
      </c>
    </row>
    <row r="10409" spans="1:4" x14ac:dyDescent="0.25">
      <c r="A10409" s="94" t="s">
        <v>11746</v>
      </c>
      <c r="B10409" t="s">
        <v>714</v>
      </c>
      <c r="C10409">
        <v>90817</v>
      </c>
      <c r="D10409" s="94" t="s">
        <v>26528</v>
      </c>
    </row>
    <row r="10410" spans="1:4" x14ac:dyDescent="0.25">
      <c r="A10410" s="94" t="s">
        <v>11746</v>
      </c>
      <c r="B10410" t="s">
        <v>714</v>
      </c>
      <c r="C10410">
        <v>90828</v>
      </c>
      <c r="D10410" s="94" t="s">
        <v>26527</v>
      </c>
    </row>
    <row r="10411" spans="1:4" x14ac:dyDescent="0.25">
      <c r="A10411" s="94" t="s">
        <v>11746</v>
      </c>
      <c r="B10411" t="s">
        <v>714</v>
      </c>
      <c r="C10411">
        <v>91297</v>
      </c>
      <c r="D10411" s="94" t="s">
        <v>26528</v>
      </c>
    </row>
    <row r="10412" spans="1:4" x14ac:dyDescent="0.25">
      <c r="A10412" s="94" t="s">
        <v>11747</v>
      </c>
      <c r="D10412" s="94" t="s">
        <v>14</v>
      </c>
    </row>
    <row r="10413" spans="1:4" x14ac:dyDescent="0.25">
      <c r="A10413" s="94" t="s">
        <v>11747</v>
      </c>
      <c r="B10413" t="s">
        <v>714</v>
      </c>
      <c r="C10413">
        <v>90817</v>
      </c>
      <c r="D10413" s="94" t="s">
        <v>26528</v>
      </c>
    </row>
    <row r="10414" spans="1:4" x14ac:dyDescent="0.25">
      <c r="A10414" s="94" t="s">
        <v>11747</v>
      </c>
      <c r="B10414" t="s">
        <v>714</v>
      </c>
      <c r="C10414">
        <v>91288</v>
      </c>
      <c r="D10414" s="94" t="s">
        <v>26528</v>
      </c>
    </row>
    <row r="10415" spans="1:4" x14ac:dyDescent="0.25">
      <c r="A10415" s="94" t="s">
        <v>11747</v>
      </c>
      <c r="B10415" t="s">
        <v>714</v>
      </c>
      <c r="C10415">
        <v>91297</v>
      </c>
      <c r="D10415" s="94" t="s">
        <v>26528</v>
      </c>
    </row>
    <row r="10416" spans="1:4" x14ac:dyDescent="0.25">
      <c r="A10416" s="94" t="s">
        <v>11747</v>
      </c>
      <c r="B10416" t="s">
        <v>714</v>
      </c>
      <c r="C10416">
        <v>91302</v>
      </c>
      <c r="D10416" s="94" t="s">
        <v>26527</v>
      </c>
    </row>
    <row r="10417" spans="1:4" x14ac:dyDescent="0.25">
      <c r="A10417" s="94" t="s">
        <v>11748</v>
      </c>
      <c r="D10417" s="94" t="s">
        <v>14</v>
      </c>
    </row>
    <row r="10418" spans="1:4" x14ac:dyDescent="0.25">
      <c r="A10418" s="94" t="s">
        <v>11748</v>
      </c>
      <c r="B10418" t="s">
        <v>714</v>
      </c>
      <c r="C10418">
        <v>90802</v>
      </c>
      <c r="D10418" s="94" t="s">
        <v>26528</v>
      </c>
    </row>
    <row r="10419" spans="1:4" x14ac:dyDescent="0.25">
      <c r="A10419" s="94" t="s">
        <v>11748</v>
      </c>
      <c r="B10419" t="s">
        <v>714</v>
      </c>
      <c r="C10419">
        <v>90817</v>
      </c>
      <c r="D10419" s="94" t="s">
        <v>26528</v>
      </c>
    </row>
    <row r="10420" spans="1:4" x14ac:dyDescent="0.25">
      <c r="A10420" s="94" t="s">
        <v>11748</v>
      </c>
      <c r="B10420" t="s">
        <v>714</v>
      </c>
      <c r="C10420">
        <v>90828</v>
      </c>
      <c r="D10420" s="94" t="s">
        <v>26527</v>
      </c>
    </row>
    <row r="10421" spans="1:4" x14ac:dyDescent="0.25">
      <c r="A10421" s="94" t="s">
        <v>11748</v>
      </c>
      <c r="B10421" t="s">
        <v>714</v>
      </c>
      <c r="C10421">
        <v>91298</v>
      </c>
      <c r="D10421" s="94" t="s">
        <v>26528</v>
      </c>
    </row>
    <row r="10422" spans="1:4" x14ac:dyDescent="0.25">
      <c r="A10422" s="94" t="s">
        <v>11749</v>
      </c>
      <c r="D10422" s="94" t="s">
        <v>14</v>
      </c>
    </row>
    <row r="10423" spans="1:4" x14ac:dyDescent="0.25">
      <c r="A10423" s="94" t="s">
        <v>11749</v>
      </c>
      <c r="B10423" t="s">
        <v>714</v>
      </c>
      <c r="C10423">
        <v>90817</v>
      </c>
      <c r="D10423" s="94" t="s">
        <v>26528</v>
      </c>
    </row>
    <row r="10424" spans="1:4" x14ac:dyDescent="0.25">
      <c r="A10424" s="94" t="s">
        <v>11749</v>
      </c>
      <c r="B10424" t="s">
        <v>714</v>
      </c>
      <c r="C10424">
        <v>91288</v>
      </c>
      <c r="D10424" s="94" t="s">
        <v>26528</v>
      </c>
    </row>
    <row r="10425" spans="1:4" x14ac:dyDescent="0.25">
      <c r="A10425" s="94" t="s">
        <v>11749</v>
      </c>
      <c r="B10425" t="s">
        <v>714</v>
      </c>
      <c r="C10425">
        <v>91298</v>
      </c>
      <c r="D10425" s="94" t="s">
        <v>26528</v>
      </c>
    </row>
    <row r="10426" spans="1:4" x14ac:dyDescent="0.25">
      <c r="A10426" s="94" t="s">
        <v>11749</v>
      </c>
      <c r="B10426" t="s">
        <v>714</v>
      </c>
      <c r="C10426">
        <v>91302</v>
      </c>
      <c r="D10426" s="94" t="s">
        <v>26527</v>
      </c>
    </row>
    <row r="10427" spans="1:4" x14ac:dyDescent="0.25">
      <c r="A10427" s="94" t="s">
        <v>11750</v>
      </c>
      <c r="D10427" s="94" t="s">
        <v>14</v>
      </c>
    </row>
    <row r="10428" spans="1:4" x14ac:dyDescent="0.25">
      <c r="A10428" s="94" t="s">
        <v>11750</v>
      </c>
      <c r="B10428" t="s">
        <v>714</v>
      </c>
      <c r="C10428">
        <v>90802</v>
      </c>
      <c r="D10428" s="94" t="s">
        <v>26528</v>
      </c>
    </row>
    <row r="10429" spans="1:4" x14ac:dyDescent="0.25">
      <c r="A10429" s="94" t="s">
        <v>11750</v>
      </c>
      <c r="B10429" t="s">
        <v>714</v>
      </c>
      <c r="C10429">
        <v>90817</v>
      </c>
      <c r="D10429" s="94" t="s">
        <v>26528</v>
      </c>
    </row>
    <row r="10430" spans="1:4" x14ac:dyDescent="0.25">
      <c r="A10430" s="94" t="s">
        <v>11750</v>
      </c>
      <c r="B10430" t="s">
        <v>714</v>
      </c>
      <c r="C10430">
        <v>90828</v>
      </c>
      <c r="D10430" s="94" t="s">
        <v>26527</v>
      </c>
    </row>
    <row r="10431" spans="1:4" x14ac:dyDescent="0.25">
      <c r="A10431" s="94" t="s">
        <v>11750</v>
      </c>
      <c r="B10431" t="s">
        <v>714</v>
      </c>
      <c r="C10431">
        <v>91299</v>
      </c>
      <c r="D10431" s="94" t="s">
        <v>26528</v>
      </c>
    </row>
    <row r="10432" spans="1:4" x14ac:dyDescent="0.25">
      <c r="A10432" s="94" t="s">
        <v>11751</v>
      </c>
      <c r="D10432" s="94" t="s">
        <v>14</v>
      </c>
    </row>
    <row r="10433" spans="1:4" x14ac:dyDescent="0.25">
      <c r="A10433" s="94" t="s">
        <v>11751</v>
      </c>
      <c r="B10433" t="s">
        <v>714</v>
      </c>
      <c r="C10433">
        <v>90817</v>
      </c>
      <c r="D10433" s="94" t="s">
        <v>26528</v>
      </c>
    </row>
    <row r="10434" spans="1:4" x14ac:dyDescent="0.25">
      <c r="A10434" s="94" t="s">
        <v>11751</v>
      </c>
      <c r="B10434" t="s">
        <v>714</v>
      </c>
      <c r="C10434">
        <v>91288</v>
      </c>
      <c r="D10434" s="94" t="s">
        <v>26528</v>
      </c>
    </row>
    <row r="10435" spans="1:4" x14ac:dyDescent="0.25">
      <c r="A10435" s="94" t="s">
        <v>11751</v>
      </c>
      <c r="B10435" t="s">
        <v>714</v>
      </c>
      <c r="C10435">
        <v>91299</v>
      </c>
      <c r="D10435" s="94" t="s">
        <v>26528</v>
      </c>
    </row>
    <row r="10436" spans="1:4" x14ac:dyDescent="0.25">
      <c r="A10436" s="94" t="s">
        <v>11751</v>
      </c>
      <c r="B10436" t="s">
        <v>714</v>
      </c>
      <c r="C10436">
        <v>91302</v>
      </c>
      <c r="D10436" s="94" t="s">
        <v>26527</v>
      </c>
    </row>
    <row r="10437" spans="1:4" x14ac:dyDescent="0.25">
      <c r="A10437" s="94" t="s">
        <v>11752</v>
      </c>
      <c r="D10437" s="94" t="s">
        <v>14</v>
      </c>
    </row>
    <row r="10438" spans="1:4" x14ac:dyDescent="0.25">
      <c r="A10438" s="94" t="s">
        <v>11752</v>
      </c>
      <c r="B10438" t="s">
        <v>9991</v>
      </c>
      <c r="C10438">
        <v>3428</v>
      </c>
      <c r="D10438" s="94" t="s">
        <v>27109</v>
      </c>
    </row>
    <row r="10439" spans="1:4" x14ac:dyDescent="0.25">
      <c r="A10439" s="94" t="s">
        <v>11752</v>
      </c>
      <c r="B10439" t="s">
        <v>9991</v>
      </c>
      <c r="C10439">
        <v>5072</v>
      </c>
      <c r="D10439" s="94" t="s">
        <v>27133</v>
      </c>
    </row>
    <row r="10440" spans="1:4" x14ac:dyDescent="0.25">
      <c r="A10440" s="94" t="s">
        <v>11752</v>
      </c>
      <c r="B10440" t="s">
        <v>9991</v>
      </c>
      <c r="C10440">
        <v>11058</v>
      </c>
      <c r="D10440" s="94" t="s">
        <v>26576</v>
      </c>
    </row>
    <row r="10441" spans="1:4" x14ac:dyDescent="0.25">
      <c r="A10441" s="94" t="s">
        <v>11752</v>
      </c>
      <c r="B10441" t="s">
        <v>9991</v>
      </c>
      <c r="C10441">
        <v>11447</v>
      </c>
      <c r="D10441" s="94" t="s">
        <v>26524</v>
      </c>
    </row>
    <row r="10442" spans="1:4" x14ac:dyDescent="0.25">
      <c r="A10442" s="94" t="s">
        <v>11752</v>
      </c>
      <c r="B10442" t="s">
        <v>9991</v>
      </c>
      <c r="C10442">
        <v>35274</v>
      </c>
      <c r="D10442" s="94" t="s">
        <v>27305</v>
      </c>
    </row>
    <row r="10443" spans="1:4" x14ac:dyDescent="0.25">
      <c r="A10443" s="94" t="s">
        <v>11752</v>
      </c>
      <c r="B10443" t="s">
        <v>714</v>
      </c>
      <c r="C10443">
        <v>88261</v>
      </c>
      <c r="D10443" s="94" t="s">
        <v>28523</v>
      </c>
    </row>
    <row r="10444" spans="1:4" x14ac:dyDescent="0.25">
      <c r="A10444" s="94" t="s">
        <v>11752</v>
      </c>
      <c r="B10444" t="s">
        <v>714</v>
      </c>
      <c r="C10444">
        <v>88309</v>
      </c>
      <c r="D10444" s="94" t="s">
        <v>28524</v>
      </c>
    </row>
    <row r="10445" spans="1:4" x14ac:dyDescent="0.25">
      <c r="A10445" s="94" t="s">
        <v>11752</v>
      </c>
      <c r="B10445" t="s">
        <v>714</v>
      </c>
      <c r="C10445">
        <v>88316</v>
      </c>
      <c r="D10445" s="94" t="s">
        <v>28525</v>
      </c>
    </row>
    <row r="10446" spans="1:4" x14ac:dyDescent="0.25">
      <c r="A10446" s="94" t="s">
        <v>11752</v>
      </c>
      <c r="B10446" t="s">
        <v>714</v>
      </c>
      <c r="C10446">
        <v>88627</v>
      </c>
      <c r="D10446" s="94" t="s">
        <v>27251</v>
      </c>
    </row>
    <row r="10447" spans="1:4" x14ac:dyDescent="0.25">
      <c r="A10447" s="94" t="s">
        <v>11753</v>
      </c>
      <c r="D10447" s="94" t="s">
        <v>14</v>
      </c>
    </row>
    <row r="10448" spans="1:4" x14ac:dyDescent="0.25">
      <c r="A10448" s="94" t="s">
        <v>11753</v>
      </c>
      <c r="B10448" t="s">
        <v>9991</v>
      </c>
      <c r="C10448">
        <v>3429</v>
      </c>
      <c r="D10448" s="94" t="s">
        <v>26528</v>
      </c>
    </row>
    <row r="10449" spans="1:4" x14ac:dyDescent="0.25">
      <c r="A10449" s="94" t="s">
        <v>11753</v>
      </c>
      <c r="B10449" t="s">
        <v>9991</v>
      </c>
      <c r="C10449">
        <v>5067</v>
      </c>
      <c r="D10449" s="94" t="s">
        <v>27133</v>
      </c>
    </row>
    <row r="10450" spans="1:4" x14ac:dyDescent="0.25">
      <c r="A10450" s="94" t="s">
        <v>11753</v>
      </c>
      <c r="B10450" t="s">
        <v>9991</v>
      </c>
      <c r="C10450">
        <v>11058</v>
      </c>
      <c r="D10450" s="94" t="s">
        <v>27188</v>
      </c>
    </row>
    <row r="10451" spans="1:4" x14ac:dyDescent="0.25">
      <c r="A10451" s="94" t="s">
        <v>11753</v>
      </c>
      <c r="B10451" t="s">
        <v>9991</v>
      </c>
      <c r="C10451">
        <v>20017</v>
      </c>
      <c r="D10451" s="94" t="s">
        <v>28526</v>
      </c>
    </row>
    <row r="10452" spans="1:4" x14ac:dyDescent="0.25">
      <c r="A10452" s="94" t="s">
        <v>11753</v>
      </c>
      <c r="B10452" t="s">
        <v>9991</v>
      </c>
      <c r="C10452">
        <v>35274</v>
      </c>
      <c r="D10452" s="94" t="s">
        <v>27305</v>
      </c>
    </row>
    <row r="10453" spans="1:4" x14ac:dyDescent="0.25">
      <c r="A10453" s="94" t="s">
        <v>11753</v>
      </c>
      <c r="B10453" t="s">
        <v>714</v>
      </c>
      <c r="C10453">
        <v>88239</v>
      </c>
      <c r="D10453" s="94" t="s">
        <v>28524</v>
      </c>
    </row>
    <row r="10454" spans="1:4" x14ac:dyDescent="0.25">
      <c r="A10454" s="94" t="s">
        <v>11753</v>
      </c>
      <c r="B10454" t="s">
        <v>714</v>
      </c>
      <c r="C10454">
        <v>88261</v>
      </c>
      <c r="D10454" s="94" t="s">
        <v>28524</v>
      </c>
    </row>
    <row r="10455" spans="1:4" x14ac:dyDescent="0.25">
      <c r="A10455" s="94" t="s">
        <v>11753</v>
      </c>
      <c r="B10455" t="s">
        <v>714</v>
      </c>
      <c r="C10455">
        <v>88309</v>
      </c>
      <c r="D10455" s="94" t="s">
        <v>26562</v>
      </c>
    </row>
    <row r="10456" spans="1:4" x14ac:dyDescent="0.25">
      <c r="A10456" s="94" t="s">
        <v>11753</v>
      </c>
      <c r="B10456" t="s">
        <v>714</v>
      </c>
      <c r="C10456">
        <v>88316</v>
      </c>
      <c r="D10456" s="94" t="s">
        <v>26562</v>
      </c>
    </row>
    <row r="10457" spans="1:4" x14ac:dyDescent="0.25">
      <c r="A10457" s="94" t="s">
        <v>11753</v>
      </c>
      <c r="B10457" t="s">
        <v>714</v>
      </c>
      <c r="C10457">
        <v>88627</v>
      </c>
      <c r="D10457" s="94" t="s">
        <v>26746</v>
      </c>
    </row>
    <row r="10458" spans="1:4" x14ac:dyDescent="0.25">
      <c r="A10458" s="94" t="s">
        <v>11754</v>
      </c>
      <c r="D10458" s="94" t="s">
        <v>14</v>
      </c>
    </row>
    <row r="10459" spans="1:4" x14ac:dyDescent="0.25">
      <c r="A10459" s="94" t="s">
        <v>11754</v>
      </c>
      <c r="B10459" t="s">
        <v>9991</v>
      </c>
      <c r="C10459">
        <v>3428</v>
      </c>
      <c r="D10459" s="94" t="s">
        <v>26528</v>
      </c>
    </row>
    <row r="10460" spans="1:4" x14ac:dyDescent="0.25">
      <c r="A10460" s="94" t="s">
        <v>11754</v>
      </c>
      <c r="B10460" t="s">
        <v>9991</v>
      </c>
      <c r="C10460">
        <v>5067</v>
      </c>
      <c r="D10460" s="94" t="s">
        <v>27133</v>
      </c>
    </row>
    <row r="10461" spans="1:4" x14ac:dyDescent="0.25">
      <c r="A10461" s="94" t="s">
        <v>11754</v>
      </c>
      <c r="B10461" t="s">
        <v>9991</v>
      </c>
      <c r="C10461">
        <v>11058</v>
      </c>
      <c r="D10461" s="94" t="s">
        <v>27188</v>
      </c>
    </row>
    <row r="10462" spans="1:4" x14ac:dyDescent="0.25">
      <c r="A10462" s="94" t="s">
        <v>11754</v>
      </c>
      <c r="B10462" t="s">
        <v>9991</v>
      </c>
      <c r="C10462">
        <v>35274</v>
      </c>
      <c r="D10462" s="94" t="s">
        <v>27305</v>
      </c>
    </row>
    <row r="10463" spans="1:4" x14ac:dyDescent="0.25">
      <c r="A10463" s="94" t="s">
        <v>11754</v>
      </c>
      <c r="B10463" t="s">
        <v>714</v>
      </c>
      <c r="C10463">
        <v>88239</v>
      </c>
      <c r="D10463" s="94" t="s">
        <v>28524</v>
      </c>
    </row>
    <row r="10464" spans="1:4" x14ac:dyDescent="0.25">
      <c r="A10464" s="94" t="s">
        <v>11754</v>
      </c>
      <c r="B10464" t="s">
        <v>714</v>
      </c>
      <c r="C10464">
        <v>88261</v>
      </c>
      <c r="D10464" s="94" t="s">
        <v>28524</v>
      </c>
    </row>
    <row r="10465" spans="1:4" x14ac:dyDescent="0.25">
      <c r="A10465" s="94" t="s">
        <v>11754</v>
      </c>
      <c r="B10465" t="s">
        <v>714</v>
      </c>
      <c r="C10465">
        <v>88309</v>
      </c>
      <c r="D10465" s="94" t="s">
        <v>26562</v>
      </c>
    </row>
    <row r="10466" spans="1:4" x14ac:dyDescent="0.25">
      <c r="A10466" s="94" t="s">
        <v>11754</v>
      </c>
      <c r="B10466" t="s">
        <v>714</v>
      </c>
      <c r="C10466">
        <v>88316</v>
      </c>
      <c r="D10466" s="94" t="s">
        <v>26562</v>
      </c>
    </row>
    <row r="10467" spans="1:4" x14ac:dyDescent="0.25">
      <c r="A10467" s="94" t="s">
        <v>11754</v>
      </c>
      <c r="B10467" t="s">
        <v>714</v>
      </c>
      <c r="C10467">
        <v>88627</v>
      </c>
      <c r="D10467" s="94" t="s">
        <v>26746</v>
      </c>
    </row>
    <row r="10468" spans="1:4" x14ac:dyDescent="0.25">
      <c r="A10468" s="94" t="s">
        <v>11755</v>
      </c>
      <c r="D10468" s="94" t="s">
        <v>14</v>
      </c>
    </row>
    <row r="10469" spans="1:4" x14ac:dyDescent="0.25">
      <c r="A10469" s="94" t="s">
        <v>11755</v>
      </c>
      <c r="B10469" t="s">
        <v>9991</v>
      </c>
      <c r="C10469">
        <v>3428</v>
      </c>
      <c r="D10469" s="94" t="s">
        <v>26528</v>
      </c>
    </row>
    <row r="10470" spans="1:4" x14ac:dyDescent="0.25">
      <c r="A10470" s="94" t="s">
        <v>11755</v>
      </c>
      <c r="B10470" t="s">
        <v>9991</v>
      </c>
      <c r="C10470">
        <v>5067</v>
      </c>
      <c r="D10470" s="94" t="s">
        <v>27133</v>
      </c>
    </row>
    <row r="10471" spans="1:4" x14ac:dyDescent="0.25">
      <c r="A10471" s="94" t="s">
        <v>11755</v>
      </c>
      <c r="B10471" t="s">
        <v>9991</v>
      </c>
      <c r="C10471">
        <v>11058</v>
      </c>
      <c r="D10471" s="94" t="s">
        <v>27188</v>
      </c>
    </row>
    <row r="10472" spans="1:4" x14ac:dyDescent="0.25">
      <c r="A10472" s="94" t="s">
        <v>11755</v>
      </c>
      <c r="B10472" t="s">
        <v>9991</v>
      </c>
      <c r="C10472">
        <v>20017</v>
      </c>
      <c r="D10472" s="94" t="s">
        <v>28526</v>
      </c>
    </row>
    <row r="10473" spans="1:4" x14ac:dyDescent="0.25">
      <c r="A10473" s="94" t="s">
        <v>11755</v>
      </c>
      <c r="B10473" t="s">
        <v>9991</v>
      </c>
      <c r="C10473">
        <v>35274</v>
      </c>
      <c r="D10473" s="94" t="s">
        <v>27305</v>
      </c>
    </row>
    <row r="10474" spans="1:4" x14ac:dyDescent="0.25">
      <c r="A10474" s="94" t="s">
        <v>11755</v>
      </c>
      <c r="B10474" t="s">
        <v>714</v>
      </c>
      <c r="C10474">
        <v>88239</v>
      </c>
      <c r="D10474" s="94" t="s">
        <v>28524</v>
      </c>
    </row>
    <row r="10475" spans="1:4" x14ac:dyDescent="0.25">
      <c r="A10475" s="94" t="s">
        <v>11755</v>
      </c>
      <c r="B10475" t="s">
        <v>714</v>
      </c>
      <c r="C10475">
        <v>88261</v>
      </c>
      <c r="D10475" s="94" t="s">
        <v>28524</v>
      </c>
    </row>
    <row r="10476" spans="1:4" x14ac:dyDescent="0.25">
      <c r="A10476" s="94" t="s">
        <v>11755</v>
      </c>
      <c r="B10476" t="s">
        <v>714</v>
      </c>
      <c r="C10476">
        <v>88309</v>
      </c>
      <c r="D10476" s="94" t="s">
        <v>26562</v>
      </c>
    </row>
    <row r="10477" spans="1:4" x14ac:dyDescent="0.25">
      <c r="A10477" s="94" t="s">
        <v>11755</v>
      </c>
      <c r="B10477" t="s">
        <v>714</v>
      </c>
      <c r="C10477">
        <v>88316</v>
      </c>
      <c r="D10477" s="94" t="s">
        <v>26562</v>
      </c>
    </row>
    <row r="10478" spans="1:4" x14ac:dyDescent="0.25">
      <c r="A10478" s="94" t="s">
        <v>11755</v>
      </c>
      <c r="B10478" t="s">
        <v>714</v>
      </c>
      <c r="C10478">
        <v>88627</v>
      </c>
      <c r="D10478" s="94" t="s">
        <v>26746</v>
      </c>
    </row>
    <row r="10479" spans="1:4" x14ac:dyDescent="0.25">
      <c r="A10479" s="94" t="s">
        <v>11756</v>
      </c>
      <c r="D10479" s="94" t="s">
        <v>14</v>
      </c>
    </row>
    <row r="10480" spans="1:4" x14ac:dyDescent="0.25">
      <c r="A10480" s="94" t="s">
        <v>11756</v>
      </c>
      <c r="B10480" t="s">
        <v>9991</v>
      </c>
      <c r="C10480">
        <v>3428</v>
      </c>
      <c r="D10480" s="94" t="s">
        <v>26528</v>
      </c>
    </row>
    <row r="10481" spans="1:4" x14ac:dyDescent="0.25">
      <c r="A10481" s="94" t="s">
        <v>11756</v>
      </c>
      <c r="B10481" t="s">
        <v>9991</v>
      </c>
      <c r="C10481">
        <v>5067</v>
      </c>
      <c r="D10481" s="94" t="s">
        <v>27133</v>
      </c>
    </row>
    <row r="10482" spans="1:4" x14ac:dyDescent="0.25">
      <c r="A10482" s="94" t="s">
        <v>11756</v>
      </c>
      <c r="B10482" t="s">
        <v>9991</v>
      </c>
      <c r="C10482">
        <v>11058</v>
      </c>
      <c r="D10482" s="94" t="s">
        <v>27188</v>
      </c>
    </row>
    <row r="10483" spans="1:4" x14ac:dyDescent="0.25">
      <c r="A10483" s="94" t="s">
        <v>11756</v>
      </c>
      <c r="B10483" t="s">
        <v>9991</v>
      </c>
      <c r="C10483">
        <v>20017</v>
      </c>
      <c r="D10483" s="94" t="s">
        <v>28526</v>
      </c>
    </row>
    <row r="10484" spans="1:4" x14ac:dyDescent="0.25">
      <c r="A10484" s="94" t="s">
        <v>11756</v>
      </c>
      <c r="B10484" t="s">
        <v>9991</v>
      </c>
      <c r="C10484">
        <v>35274</v>
      </c>
      <c r="D10484" s="94" t="s">
        <v>27305</v>
      </c>
    </row>
    <row r="10485" spans="1:4" x14ac:dyDescent="0.25">
      <c r="A10485" s="94" t="s">
        <v>11756</v>
      </c>
      <c r="B10485" t="s">
        <v>714</v>
      </c>
      <c r="C10485">
        <v>88239</v>
      </c>
      <c r="D10485" s="94" t="s">
        <v>28524</v>
      </c>
    </row>
    <row r="10486" spans="1:4" x14ac:dyDescent="0.25">
      <c r="A10486" s="94" t="s">
        <v>11756</v>
      </c>
      <c r="B10486" t="s">
        <v>714</v>
      </c>
      <c r="C10486">
        <v>88261</v>
      </c>
      <c r="D10486" s="94" t="s">
        <v>28524</v>
      </c>
    </row>
    <row r="10487" spans="1:4" x14ac:dyDescent="0.25">
      <c r="A10487" s="94" t="s">
        <v>11756</v>
      </c>
      <c r="B10487" t="s">
        <v>714</v>
      </c>
      <c r="C10487">
        <v>88309</v>
      </c>
      <c r="D10487" s="94" t="s">
        <v>26562</v>
      </c>
    </row>
    <row r="10488" spans="1:4" x14ac:dyDescent="0.25">
      <c r="A10488" s="94" t="s">
        <v>11756</v>
      </c>
      <c r="B10488" t="s">
        <v>714</v>
      </c>
      <c r="C10488">
        <v>88316</v>
      </c>
      <c r="D10488" s="94" t="s">
        <v>26562</v>
      </c>
    </row>
    <row r="10489" spans="1:4" x14ac:dyDescent="0.25">
      <c r="A10489" s="94" t="s">
        <v>11756</v>
      </c>
      <c r="B10489" t="s">
        <v>714</v>
      </c>
      <c r="C10489">
        <v>88627</v>
      </c>
      <c r="D10489" s="94" t="s">
        <v>26746</v>
      </c>
    </row>
    <row r="10490" spans="1:4" x14ac:dyDescent="0.25">
      <c r="A10490" s="94" t="s">
        <v>11757</v>
      </c>
      <c r="D10490" s="94" t="s">
        <v>14</v>
      </c>
    </row>
    <row r="10491" spans="1:4" x14ac:dyDescent="0.25">
      <c r="A10491" s="94" t="s">
        <v>11757</v>
      </c>
      <c r="B10491" t="s">
        <v>9991</v>
      </c>
      <c r="C10491">
        <v>3421</v>
      </c>
      <c r="D10491" s="94" t="s">
        <v>26528</v>
      </c>
    </row>
    <row r="10492" spans="1:4" x14ac:dyDescent="0.25">
      <c r="A10492" s="94" t="s">
        <v>11757</v>
      </c>
      <c r="B10492" t="s">
        <v>9991</v>
      </c>
      <c r="C10492">
        <v>5067</v>
      </c>
      <c r="D10492" s="94" t="s">
        <v>27133</v>
      </c>
    </row>
    <row r="10493" spans="1:4" x14ac:dyDescent="0.25">
      <c r="A10493" s="94" t="s">
        <v>11757</v>
      </c>
      <c r="B10493" t="s">
        <v>9991</v>
      </c>
      <c r="C10493">
        <v>11058</v>
      </c>
      <c r="D10493" s="94" t="s">
        <v>27188</v>
      </c>
    </row>
    <row r="10494" spans="1:4" x14ac:dyDescent="0.25">
      <c r="A10494" s="94" t="s">
        <v>11757</v>
      </c>
      <c r="B10494" t="s">
        <v>9991</v>
      </c>
      <c r="C10494">
        <v>20017</v>
      </c>
      <c r="D10494" s="94" t="s">
        <v>28526</v>
      </c>
    </row>
    <row r="10495" spans="1:4" x14ac:dyDescent="0.25">
      <c r="A10495" s="94" t="s">
        <v>11757</v>
      </c>
      <c r="B10495" t="s">
        <v>9991</v>
      </c>
      <c r="C10495">
        <v>35274</v>
      </c>
      <c r="D10495" s="94" t="s">
        <v>27305</v>
      </c>
    </row>
    <row r="10496" spans="1:4" x14ac:dyDescent="0.25">
      <c r="A10496" s="94" t="s">
        <v>11757</v>
      </c>
      <c r="B10496" t="s">
        <v>714</v>
      </c>
      <c r="C10496">
        <v>88239</v>
      </c>
      <c r="D10496" s="94" t="s">
        <v>28524</v>
      </c>
    </row>
    <row r="10497" spans="1:4" x14ac:dyDescent="0.25">
      <c r="A10497" s="94" t="s">
        <v>11757</v>
      </c>
      <c r="B10497" t="s">
        <v>714</v>
      </c>
      <c r="C10497">
        <v>88261</v>
      </c>
      <c r="D10497" s="94" t="s">
        <v>28524</v>
      </c>
    </row>
    <row r="10498" spans="1:4" x14ac:dyDescent="0.25">
      <c r="A10498" s="94" t="s">
        <v>11757</v>
      </c>
      <c r="B10498" t="s">
        <v>714</v>
      </c>
      <c r="C10498">
        <v>88309</v>
      </c>
      <c r="D10498" s="94" t="s">
        <v>26562</v>
      </c>
    </row>
    <row r="10499" spans="1:4" x14ac:dyDescent="0.25">
      <c r="A10499" s="94" t="s">
        <v>11757</v>
      </c>
      <c r="B10499" t="s">
        <v>714</v>
      </c>
      <c r="C10499">
        <v>88316</v>
      </c>
      <c r="D10499" s="94" t="s">
        <v>26562</v>
      </c>
    </row>
    <row r="10500" spans="1:4" x14ac:dyDescent="0.25">
      <c r="A10500" s="94" t="s">
        <v>11757</v>
      </c>
      <c r="B10500" t="s">
        <v>714</v>
      </c>
      <c r="C10500">
        <v>88627</v>
      </c>
      <c r="D10500" s="94" t="s">
        <v>26746</v>
      </c>
    </row>
    <row r="10501" spans="1:4" x14ac:dyDescent="0.25">
      <c r="A10501" s="94" t="s">
        <v>11758</v>
      </c>
      <c r="D10501" s="94" t="s">
        <v>14</v>
      </c>
    </row>
    <row r="10502" spans="1:4" x14ac:dyDescent="0.25">
      <c r="A10502" s="94" t="s">
        <v>11758</v>
      </c>
      <c r="B10502" t="s">
        <v>9991</v>
      </c>
      <c r="C10502">
        <v>184</v>
      </c>
      <c r="D10502" s="94" t="s">
        <v>27340</v>
      </c>
    </row>
    <row r="10503" spans="1:4" x14ac:dyDescent="0.25">
      <c r="A10503" s="94" t="s">
        <v>11758</v>
      </c>
      <c r="B10503" t="s">
        <v>9991</v>
      </c>
      <c r="C10503">
        <v>1362</v>
      </c>
      <c r="D10503" s="94" t="s">
        <v>27404</v>
      </c>
    </row>
    <row r="10504" spans="1:4" x14ac:dyDescent="0.25">
      <c r="A10504" s="94" t="s">
        <v>11758</v>
      </c>
      <c r="B10504" t="s">
        <v>9991</v>
      </c>
      <c r="C10504">
        <v>1412</v>
      </c>
      <c r="D10504" s="94" t="s">
        <v>28527</v>
      </c>
    </row>
    <row r="10505" spans="1:4" x14ac:dyDescent="0.25">
      <c r="A10505" s="94" t="s">
        <v>11758</v>
      </c>
      <c r="B10505" t="s">
        <v>9991</v>
      </c>
      <c r="C10505">
        <v>5067</v>
      </c>
      <c r="D10505" s="94" t="s">
        <v>27305</v>
      </c>
    </row>
    <row r="10506" spans="1:4" x14ac:dyDescent="0.25">
      <c r="A10506" s="94" t="s">
        <v>11758</v>
      </c>
      <c r="B10506" t="s">
        <v>9991</v>
      </c>
      <c r="C10506">
        <v>11058</v>
      </c>
      <c r="D10506" s="94" t="s">
        <v>26567</v>
      </c>
    </row>
    <row r="10507" spans="1:4" x14ac:dyDescent="0.25">
      <c r="A10507" s="94" t="s">
        <v>11758</v>
      </c>
      <c r="B10507" t="s">
        <v>9991</v>
      </c>
      <c r="C10507">
        <v>20017</v>
      </c>
      <c r="D10507" s="94" t="s">
        <v>26527</v>
      </c>
    </row>
    <row r="10508" spans="1:4" x14ac:dyDescent="0.25">
      <c r="A10508" s="94" t="s">
        <v>11758</v>
      </c>
      <c r="B10508" t="s">
        <v>9991</v>
      </c>
      <c r="C10508">
        <v>35274</v>
      </c>
      <c r="D10508" s="94" t="s">
        <v>26451</v>
      </c>
    </row>
    <row r="10509" spans="1:4" x14ac:dyDescent="0.25">
      <c r="A10509" s="94" t="s">
        <v>11758</v>
      </c>
      <c r="B10509" t="s">
        <v>714</v>
      </c>
      <c r="C10509">
        <v>88243</v>
      </c>
      <c r="D10509" s="94" t="s">
        <v>28527</v>
      </c>
    </row>
    <row r="10510" spans="1:4" x14ac:dyDescent="0.25">
      <c r="A10510" s="94" t="s">
        <v>11758</v>
      </c>
      <c r="B10510" t="s">
        <v>714</v>
      </c>
      <c r="C10510">
        <v>88309</v>
      </c>
      <c r="D10510" s="94" t="s">
        <v>28527</v>
      </c>
    </row>
    <row r="10511" spans="1:4" x14ac:dyDescent="0.25">
      <c r="A10511" s="94" t="s">
        <v>11758</v>
      </c>
      <c r="B10511" t="s">
        <v>714</v>
      </c>
      <c r="C10511">
        <v>88316</v>
      </c>
      <c r="D10511" s="94" t="s">
        <v>28527</v>
      </c>
    </row>
    <row r="10512" spans="1:4" x14ac:dyDescent="0.25">
      <c r="A10512" s="94" t="s">
        <v>11758</v>
      </c>
      <c r="B10512" t="s">
        <v>714</v>
      </c>
      <c r="C10512">
        <v>88631</v>
      </c>
      <c r="D10512" s="94" t="s">
        <v>27430</v>
      </c>
    </row>
    <row r="10513" spans="1:4" x14ac:dyDescent="0.25">
      <c r="A10513" s="94" t="s">
        <v>11759</v>
      </c>
      <c r="D10513" s="94" t="s">
        <v>14</v>
      </c>
    </row>
    <row r="10514" spans="1:4" x14ac:dyDescent="0.25">
      <c r="A10514" s="94" t="s">
        <v>11759</v>
      </c>
      <c r="B10514" t="s">
        <v>9991</v>
      </c>
      <c r="C10514">
        <v>4930</v>
      </c>
      <c r="D10514" s="94" t="s">
        <v>26528</v>
      </c>
    </row>
    <row r="10515" spans="1:4" x14ac:dyDescent="0.25">
      <c r="A10515" s="94" t="s">
        <v>11759</v>
      </c>
      <c r="B10515" t="s">
        <v>714</v>
      </c>
      <c r="C10515">
        <v>88309</v>
      </c>
      <c r="D10515" s="94" t="s">
        <v>26563</v>
      </c>
    </row>
    <row r="10516" spans="1:4" x14ac:dyDescent="0.25">
      <c r="A10516" s="94" t="s">
        <v>11759</v>
      </c>
      <c r="B10516" t="s">
        <v>714</v>
      </c>
      <c r="C10516">
        <v>88315</v>
      </c>
      <c r="D10516" s="94" t="s">
        <v>26565</v>
      </c>
    </row>
    <row r="10517" spans="1:4" x14ac:dyDescent="0.25">
      <c r="A10517" s="94" t="s">
        <v>11759</v>
      </c>
      <c r="B10517" t="s">
        <v>714</v>
      </c>
      <c r="C10517">
        <v>88316</v>
      </c>
      <c r="D10517" s="94" t="s">
        <v>26570</v>
      </c>
    </row>
    <row r="10518" spans="1:4" x14ac:dyDescent="0.25">
      <c r="A10518" s="94" t="s">
        <v>11759</v>
      </c>
      <c r="B10518" t="s">
        <v>714</v>
      </c>
      <c r="C10518">
        <v>88627</v>
      </c>
      <c r="D10518" s="94" t="s">
        <v>26676</v>
      </c>
    </row>
    <row r="10519" spans="1:4" x14ac:dyDescent="0.25">
      <c r="A10519" s="94" t="s">
        <v>11760</v>
      </c>
      <c r="D10519" s="94" t="s">
        <v>14</v>
      </c>
    </row>
    <row r="10520" spans="1:4" x14ac:dyDescent="0.25">
      <c r="A10520" s="94" t="s">
        <v>11760</v>
      </c>
      <c r="B10520" t="s">
        <v>9991</v>
      </c>
      <c r="C10520">
        <v>39022</v>
      </c>
      <c r="D10520" s="94" t="s">
        <v>28528</v>
      </c>
    </row>
    <row r="10521" spans="1:4" x14ac:dyDescent="0.25">
      <c r="A10521" s="94" t="s">
        <v>11760</v>
      </c>
      <c r="B10521" t="s">
        <v>714</v>
      </c>
      <c r="C10521">
        <v>88316</v>
      </c>
      <c r="D10521" s="94" t="s">
        <v>26979</v>
      </c>
    </row>
    <row r="10522" spans="1:4" x14ac:dyDescent="0.25">
      <c r="A10522" s="94" t="s">
        <v>11760</v>
      </c>
      <c r="B10522" t="s">
        <v>714</v>
      </c>
      <c r="C10522">
        <v>88627</v>
      </c>
      <c r="D10522" s="94" t="s">
        <v>26676</v>
      </c>
    </row>
    <row r="10523" spans="1:4" x14ac:dyDescent="0.25">
      <c r="A10523" s="94" t="s">
        <v>11761</v>
      </c>
      <c r="D10523" s="94" t="s">
        <v>14</v>
      </c>
    </row>
    <row r="10524" spans="1:4" x14ac:dyDescent="0.25">
      <c r="A10524" s="94" t="s">
        <v>11761</v>
      </c>
      <c r="B10524" t="s">
        <v>9991</v>
      </c>
      <c r="C10524">
        <v>4930</v>
      </c>
      <c r="D10524" s="94" t="s">
        <v>26528</v>
      </c>
    </row>
    <row r="10525" spans="1:4" x14ac:dyDescent="0.25">
      <c r="A10525" s="94" t="s">
        <v>11761</v>
      </c>
      <c r="B10525" t="s">
        <v>714</v>
      </c>
      <c r="C10525">
        <v>88315</v>
      </c>
      <c r="D10525" s="94" t="s">
        <v>26565</v>
      </c>
    </row>
    <row r="10526" spans="1:4" x14ac:dyDescent="0.25">
      <c r="A10526" s="94" t="s">
        <v>11761</v>
      </c>
      <c r="B10526" t="s">
        <v>714</v>
      </c>
      <c r="C10526">
        <v>88316</v>
      </c>
      <c r="D10526" s="94" t="s">
        <v>27259</v>
      </c>
    </row>
    <row r="10527" spans="1:4" x14ac:dyDescent="0.25">
      <c r="A10527" s="94" t="s">
        <v>11761</v>
      </c>
      <c r="B10527" t="s">
        <v>714</v>
      </c>
      <c r="C10527">
        <v>88627</v>
      </c>
      <c r="D10527" s="94" t="s">
        <v>26676</v>
      </c>
    </row>
    <row r="10528" spans="1:4" x14ac:dyDescent="0.25">
      <c r="A10528" s="94" t="s">
        <v>11762</v>
      </c>
      <c r="D10528" s="94" t="s">
        <v>14</v>
      </c>
    </row>
    <row r="10529" spans="1:4" x14ac:dyDescent="0.25">
      <c r="A10529" s="94" t="s">
        <v>11762</v>
      </c>
      <c r="B10529" t="s">
        <v>9991</v>
      </c>
      <c r="C10529">
        <v>567</v>
      </c>
      <c r="D10529" s="94" t="s">
        <v>26568</v>
      </c>
    </row>
    <row r="10530" spans="1:4" x14ac:dyDescent="0.25">
      <c r="A10530" s="94" t="s">
        <v>11762</v>
      </c>
      <c r="B10530" t="s">
        <v>9991</v>
      </c>
      <c r="C10530">
        <v>1327</v>
      </c>
      <c r="D10530" s="94" t="s">
        <v>27456</v>
      </c>
    </row>
    <row r="10531" spans="1:4" x14ac:dyDescent="0.25">
      <c r="A10531" s="94" t="s">
        <v>11762</v>
      </c>
      <c r="B10531" t="s">
        <v>9991</v>
      </c>
      <c r="C10531">
        <v>11447</v>
      </c>
      <c r="D10531" s="94" t="s">
        <v>26527</v>
      </c>
    </row>
    <row r="10532" spans="1:4" x14ac:dyDescent="0.25">
      <c r="A10532" s="94" t="s">
        <v>11762</v>
      </c>
      <c r="B10532" t="s">
        <v>714</v>
      </c>
      <c r="C10532">
        <v>88309</v>
      </c>
      <c r="D10532" s="94" t="s">
        <v>28417</v>
      </c>
    </row>
    <row r="10533" spans="1:4" x14ac:dyDescent="0.25">
      <c r="A10533" s="94" t="s">
        <v>11762</v>
      </c>
      <c r="B10533" t="s">
        <v>714</v>
      </c>
      <c r="C10533">
        <v>88315</v>
      </c>
      <c r="D10533" s="94" t="s">
        <v>27456</v>
      </c>
    </row>
    <row r="10534" spans="1:4" x14ac:dyDescent="0.25">
      <c r="A10534" s="94" t="s">
        <v>11762</v>
      </c>
      <c r="B10534" t="s">
        <v>714</v>
      </c>
      <c r="C10534">
        <v>88316</v>
      </c>
      <c r="D10534" s="94" t="s">
        <v>28529</v>
      </c>
    </row>
    <row r="10535" spans="1:4" x14ac:dyDescent="0.25">
      <c r="A10535" s="94" t="s">
        <v>11762</v>
      </c>
      <c r="B10535" t="s">
        <v>714</v>
      </c>
      <c r="C10535">
        <v>88631</v>
      </c>
      <c r="D10535" s="94" t="s">
        <v>26440</v>
      </c>
    </row>
    <row r="10536" spans="1:4" x14ac:dyDescent="0.25">
      <c r="A10536" s="94" t="s">
        <v>11763</v>
      </c>
      <c r="D10536" s="94" t="s">
        <v>14</v>
      </c>
    </row>
    <row r="10537" spans="1:4" x14ac:dyDescent="0.25">
      <c r="A10537" s="94" t="s">
        <v>11763</v>
      </c>
      <c r="B10537" t="s">
        <v>9991</v>
      </c>
      <c r="C10537">
        <v>567</v>
      </c>
      <c r="D10537" s="94" t="s">
        <v>26570</v>
      </c>
    </row>
    <row r="10538" spans="1:4" x14ac:dyDescent="0.25">
      <c r="A10538" s="94" t="s">
        <v>11763</v>
      </c>
      <c r="B10538" t="s">
        <v>9991</v>
      </c>
      <c r="C10538">
        <v>1327</v>
      </c>
      <c r="D10538" s="94" t="s">
        <v>28530</v>
      </c>
    </row>
    <row r="10539" spans="1:4" x14ac:dyDescent="0.25">
      <c r="A10539" s="94" t="s">
        <v>11763</v>
      </c>
      <c r="B10539" t="s">
        <v>9991</v>
      </c>
      <c r="C10539">
        <v>11447</v>
      </c>
      <c r="D10539" s="94" t="s">
        <v>26527</v>
      </c>
    </row>
    <row r="10540" spans="1:4" x14ac:dyDescent="0.25">
      <c r="A10540" s="94" t="s">
        <v>11763</v>
      </c>
      <c r="B10540" t="s">
        <v>714</v>
      </c>
      <c r="C10540">
        <v>88309</v>
      </c>
      <c r="D10540" s="94" t="s">
        <v>27164</v>
      </c>
    </row>
    <row r="10541" spans="1:4" x14ac:dyDescent="0.25">
      <c r="A10541" s="94" t="s">
        <v>11763</v>
      </c>
      <c r="B10541" t="s">
        <v>714</v>
      </c>
      <c r="C10541">
        <v>88315</v>
      </c>
      <c r="D10541" s="94" t="s">
        <v>28530</v>
      </c>
    </row>
    <row r="10542" spans="1:4" x14ac:dyDescent="0.25">
      <c r="A10542" s="94" t="s">
        <v>11763</v>
      </c>
      <c r="B10542" t="s">
        <v>714</v>
      </c>
      <c r="C10542">
        <v>88316</v>
      </c>
      <c r="D10542" s="94" t="s">
        <v>28531</v>
      </c>
    </row>
    <row r="10543" spans="1:4" x14ac:dyDescent="0.25">
      <c r="A10543" s="94" t="s">
        <v>11763</v>
      </c>
      <c r="B10543" t="s">
        <v>714</v>
      </c>
      <c r="C10543">
        <v>88631</v>
      </c>
      <c r="D10543" s="94" t="s">
        <v>26445</v>
      </c>
    </row>
    <row r="10544" spans="1:4" x14ac:dyDescent="0.25">
      <c r="A10544" s="94" t="s">
        <v>11764</v>
      </c>
      <c r="D10544" s="94" t="s">
        <v>14</v>
      </c>
    </row>
    <row r="10545" spans="1:4" x14ac:dyDescent="0.25">
      <c r="A10545" s="94" t="s">
        <v>11764</v>
      </c>
      <c r="B10545" t="s">
        <v>9991</v>
      </c>
      <c r="C10545">
        <v>4944</v>
      </c>
      <c r="D10545" s="94" t="s">
        <v>26528</v>
      </c>
    </row>
    <row r="10546" spans="1:4" x14ac:dyDescent="0.25">
      <c r="A10546" s="94" t="s">
        <v>11764</v>
      </c>
      <c r="B10546" t="s">
        <v>714</v>
      </c>
      <c r="C10546">
        <v>88309</v>
      </c>
      <c r="D10546" s="94" t="s">
        <v>26563</v>
      </c>
    </row>
    <row r="10547" spans="1:4" x14ac:dyDescent="0.25">
      <c r="A10547" s="94" t="s">
        <v>11764</v>
      </c>
      <c r="B10547" t="s">
        <v>714</v>
      </c>
      <c r="C10547">
        <v>88315</v>
      </c>
      <c r="D10547" s="94" t="s">
        <v>27259</v>
      </c>
    </row>
    <row r="10548" spans="1:4" x14ac:dyDescent="0.25">
      <c r="A10548" s="94" t="s">
        <v>11764</v>
      </c>
      <c r="B10548" t="s">
        <v>714</v>
      </c>
      <c r="C10548">
        <v>88316</v>
      </c>
      <c r="D10548" s="94" t="s">
        <v>26524</v>
      </c>
    </row>
    <row r="10549" spans="1:4" x14ac:dyDescent="0.25">
      <c r="A10549" s="94" t="s">
        <v>11764</v>
      </c>
      <c r="B10549" t="s">
        <v>714</v>
      </c>
      <c r="C10549">
        <v>88627</v>
      </c>
      <c r="D10549" s="94" t="s">
        <v>26676</v>
      </c>
    </row>
    <row r="10550" spans="1:4" x14ac:dyDescent="0.25">
      <c r="A10550" s="94" t="s">
        <v>11765</v>
      </c>
      <c r="D10550" s="94" t="s">
        <v>14</v>
      </c>
    </row>
    <row r="10551" spans="1:4" x14ac:dyDescent="0.25">
      <c r="A10551" s="94" t="s">
        <v>11765</v>
      </c>
      <c r="B10551" t="s">
        <v>9991</v>
      </c>
      <c r="C10551">
        <v>4943</v>
      </c>
      <c r="D10551" s="94" t="s">
        <v>26528</v>
      </c>
    </row>
    <row r="10552" spans="1:4" x14ac:dyDescent="0.25">
      <c r="A10552" s="94" t="s">
        <v>11765</v>
      </c>
      <c r="B10552" t="s">
        <v>714</v>
      </c>
      <c r="C10552">
        <v>88309</v>
      </c>
      <c r="D10552" s="94" t="s">
        <v>26563</v>
      </c>
    </row>
    <row r="10553" spans="1:4" x14ac:dyDescent="0.25">
      <c r="A10553" s="94" t="s">
        <v>11765</v>
      </c>
      <c r="B10553" t="s">
        <v>714</v>
      </c>
      <c r="C10553">
        <v>88315</v>
      </c>
      <c r="D10553" s="94" t="s">
        <v>27259</v>
      </c>
    </row>
    <row r="10554" spans="1:4" x14ac:dyDescent="0.25">
      <c r="A10554" s="94" t="s">
        <v>11765</v>
      </c>
      <c r="B10554" t="s">
        <v>714</v>
      </c>
      <c r="C10554">
        <v>88316</v>
      </c>
      <c r="D10554" s="94" t="s">
        <v>26524</v>
      </c>
    </row>
    <row r="10555" spans="1:4" x14ac:dyDescent="0.25">
      <c r="A10555" s="94" t="s">
        <v>11765</v>
      </c>
      <c r="B10555" t="s">
        <v>714</v>
      </c>
      <c r="C10555">
        <v>88627</v>
      </c>
      <c r="D10555" s="94" t="s">
        <v>26676</v>
      </c>
    </row>
    <row r="10556" spans="1:4" x14ac:dyDescent="0.25">
      <c r="A10556" s="94" t="s">
        <v>11766</v>
      </c>
      <c r="D10556" s="94" t="s">
        <v>14</v>
      </c>
    </row>
    <row r="10557" spans="1:4" x14ac:dyDescent="0.25">
      <c r="A10557" s="94" t="s">
        <v>11766</v>
      </c>
      <c r="B10557" t="s">
        <v>9991</v>
      </c>
      <c r="C10557">
        <v>4910</v>
      </c>
      <c r="D10557" s="94" t="s">
        <v>26528</v>
      </c>
    </row>
    <row r="10558" spans="1:4" x14ac:dyDescent="0.25">
      <c r="A10558" s="94" t="s">
        <v>11766</v>
      </c>
      <c r="B10558" t="s">
        <v>714</v>
      </c>
      <c r="C10558">
        <v>88309</v>
      </c>
      <c r="D10558" s="94" t="s">
        <v>26563</v>
      </c>
    </row>
    <row r="10559" spans="1:4" x14ac:dyDescent="0.25">
      <c r="A10559" s="94" t="s">
        <v>11766</v>
      </c>
      <c r="B10559" t="s">
        <v>714</v>
      </c>
      <c r="C10559">
        <v>88315</v>
      </c>
      <c r="D10559" s="94" t="s">
        <v>27259</v>
      </c>
    </row>
    <row r="10560" spans="1:4" x14ac:dyDescent="0.25">
      <c r="A10560" s="94" t="s">
        <v>11766</v>
      </c>
      <c r="B10560" t="s">
        <v>714</v>
      </c>
      <c r="C10560">
        <v>88316</v>
      </c>
      <c r="D10560" s="94" t="s">
        <v>26524</v>
      </c>
    </row>
    <row r="10561" spans="1:4" x14ac:dyDescent="0.25">
      <c r="A10561" s="94" t="s">
        <v>11766</v>
      </c>
      <c r="B10561" t="s">
        <v>714</v>
      </c>
      <c r="C10561">
        <v>88627</v>
      </c>
      <c r="D10561" s="94" t="s">
        <v>26676</v>
      </c>
    </row>
    <row r="10562" spans="1:4" x14ac:dyDescent="0.25">
      <c r="A10562" s="94" t="s">
        <v>11767</v>
      </c>
      <c r="D10562" s="94" t="s">
        <v>14</v>
      </c>
    </row>
    <row r="10563" spans="1:4" x14ac:dyDescent="0.25">
      <c r="A10563" s="94" t="s">
        <v>11767</v>
      </c>
      <c r="B10563" t="s">
        <v>9991</v>
      </c>
      <c r="C10563">
        <v>567</v>
      </c>
      <c r="D10563" s="94" t="s">
        <v>26386</v>
      </c>
    </row>
    <row r="10564" spans="1:4" x14ac:dyDescent="0.25">
      <c r="A10564" s="94" t="s">
        <v>11767</v>
      </c>
      <c r="B10564" t="s">
        <v>714</v>
      </c>
      <c r="C10564">
        <v>88315</v>
      </c>
      <c r="D10564" s="94" t="s">
        <v>26528</v>
      </c>
    </row>
    <row r="10565" spans="1:4" x14ac:dyDescent="0.25">
      <c r="A10565" s="94" t="s">
        <v>11767</v>
      </c>
      <c r="B10565" t="s">
        <v>714</v>
      </c>
      <c r="C10565">
        <v>88316</v>
      </c>
      <c r="D10565" s="94" t="s">
        <v>27415</v>
      </c>
    </row>
    <row r="10566" spans="1:4" x14ac:dyDescent="0.25">
      <c r="A10566" s="94" t="s">
        <v>11767</v>
      </c>
      <c r="B10566" t="s">
        <v>714</v>
      </c>
      <c r="C10566">
        <v>88627</v>
      </c>
      <c r="D10566" s="94" t="s">
        <v>26911</v>
      </c>
    </row>
    <row r="10567" spans="1:4" x14ac:dyDescent="0.25">
      <c r="A10567" s="94" t="s">
        <v>11768</v>
      </c>
      <c r="D10567" s="94" t="s">
        <v>14</v>
      </c>
    </row>
    <row r="10568" spans="1:4" x14ac:dyDescent="0.25">
      <c r="A10568" s="94" t="s">
        <v>11768</v>
      </c>
      <c r="B10568" t="s">
        <v>9991</v>
      </c>
      <c r="C10568">
        <v>11190</v>
      </c>
      <c r="D10568" s="94" t="s">
        <v>28532</v>
      </c>
    </row>
    <row r="10569" spans="1:4" x14ac:dyDescent="0.25">
      <c r="A10569" s="94" t="s">
        <v>11768</v>
      </c>
      <c r="B10569" t="s">
        <v>714</v>
      </c>
      <c r="C10569">
        <v>88309</v>
      </c>
      <c r="D10569" s="94" t="s">
        <v>28533</v>
      </c>
    </row>
    <row r="10570" spans="1:4" x14ac:dyDescent="0.25">
      <c r="A10570" s="94" t="s">
        <v>11768</v>
      </c>
      <c r="B10570" t="s">
        <v>714</v>
      </c>
      <c r="C10570">
        <v>88316</v>
      </c>
      <c r="D10570" s="94" t="s">
        <v>28534</v>
      </c>
    </row>
    <row r="10571" spans="1:4" x14ac:dyDescent="0.25">
      <c r="A10571" s="94" t="s">
        <v>11768</v>
      </c>
      <c r="B10571" t="s">
        <v>714</v>
      </c>
      <c r="C10571">
        <v>88629</v>
      </c>
      <c r="D10571" s="94" t="s">
        <v>28412</v>
      </c>
    </row>
    <row r="10572" spans="1:4" x14ac:dyDescent="0.25">
      <c r="A10572" s="94" t="s">
        <v>11769</v>
      </c>
      <c r="D10572" s="94" t="s">
        <v>14</v>
      </c>
    </row>
    <row r="10573" spans="1:4" x14ac:dyDescent="0.25">
      <c r="A10573" s="94" t="s">
        <v>11769</v>
      </c>
      <c r="B10573" t="s">
        <v>9991</v>
      </c>
      <c r="C10573">
        <v>11197</v>
      </c>
      <c r="D10573" s="94" t="s">
        <v>28535</v>
      </c>
    </row>
    <row r="10574" spans="1:4" x14ac:dyDescent="0.25">
      <c r="A10574" s="94" t="s">
        <v>11769</v>
      </c>
      <c r="B10574" t="s">
        <v>714</v>
      </c>
      <c r="C10574">
        <v>88309</v>
      </c>
      <c r="D10574" s="94" t="s">
        <v>27348</v>
      </c>
    </row>
    <row r="10575" spans="1:4" x14ac:dyDescent="0.25">
      <c r="A10575" s="94" t="s">
        <v>11769</v>
      </c>
      <c r="B10575" t="s">
        <v>714</v>
      </c>
      <c r="C10575">
        <v>88316</v>
      </c>
      <c r="D10575" s="94" t="s">
        <v>28536</v>
      </c>
    </row>
    <row r="10576" spans="1:4" x14ac:dyDescent="0.25">
      <c r="A10576" s="94" t="s">
        <v>11769</v>
      </c>
      <c r="B10576" t="s">
        <v>714</v>
      </c>
      <c r="C10576">
        <v>88629</v>
      </c>
      <c r="D10576" s="94" t="s">
        <v>26561</v>
      </c>
    </row>
    <row r="10577" spans="1:4" x14ac:dyDescent="0.25">
      <c r="A10577" s="94" t="s">
        <v>11770</v>
      </c>
      <c r="D10577" s="94" t="s">
        <v>14</v>
      </c>
    </row>
    <row r="10578" spans="1:4" x14ac:dyDescent="0.25">
      <c r="A10578" s="94" t="s">
        <v>11770</v>
      </c>
      <c r="B10578" t="s">
        <v>9991</v>
      </c>
      <c r="C10578">
        <v>11199</v>
      </c>
      <c r="D10578" s="94" t="s">
        <v>28537</v>
      </c>
    </row>
    <row r="10579" spans="1:4" x14ac:dyDescent="0.25">
      <c r="A10579" s="94" t="s">
        <v>11770</v>
      </c>
      <c r="B10579" t="s">
        <v>714</v>
      </c>
      <c r="C10579">
        <v>88309</v>
      </c>
      <c r="D10579" s="94" t="s">
        <v>28538</v>
      </c>
    </row>
    <row r="10580" spans="1:4" x14ac:dyDescent="0.25">
      <c r="A10580" s="94" t="s">
        <v>11770</v>
      </c>
      <c r="B10580" t="s">
        <v>714</v>
      </c>
      <c r="C10580">
        <v>88316</v>
      </c>
      <c r="D10580" s="94" t="s">
        <v>27485</v>
      </c>
    </row>
    <row r="10581" spans="1:4" x14ac:dyDescent="0.25">
      <c r="A10581" s="94" t="s">
        <v>11770</v>
      </c>
      <c r="B10581" t="s">
        <v>714</v>
      </c>
      <c r="C10581">
        <v>88629</v>
      </c>
      <c r="D10581" s="94" t="s">
        <v>27295</v>
      </c>
    </row>
    <row r="10582" spans="1:4" x14ac:dyDescent="0.25">
      <c r="A10582" s="94" t="s">
        <v>11771</v>
      </c>
      <c r="D10582" s="94" t="s">
        <v>14</v>
      </c>
    </row>
    <row r="10583" spans="1:4" x14ac:dyDescent="0.25">
      <c r="A10583" s="94" t="s">
        <v>11771</v>
      </c>
      <c r="B10583" t="s">
        <v>9991</v>
      </c>
      <c r="C10583">
        <v>11193</v>
      </c>
      <c r="D10583" s="94" t="s">
        <v>28539</v>
      </c>
    </row>
    <row r="10584" spans="1:4" x14ac:dyDescent="0.25">
      <c r="A10584" s="94" t="s">
        <v>11771</v>
      </c>
      <c r="B10584" t="s">
        <v>714</v>
      </c>
      <c r="C10584">
        <v>88309</v>
      </c>
      <c r="D10584" s="94" t="s">
        <v>28540</v>
      </c>
    </row>
    <row r="10585" spans="1:4" x14ac:dyDescent="0.25">
      <c r="A10585" s="94" t="s">
        <v>11771</v>
      </c>
      <c r="B10585" t="s">
        <v>714</v>
      </c>
      <c r="C10585">
        <v>88316</v>
      </c>
      <c r="D10585" s="94" t="s">
        <v>28541</v>
      </c>
    </row>
    <row r="10586" spans="1:4" x14ac:dyDescent="0.25">
      <c r="A10586" s="94" t="s">
        <v>11771</v>
      </c>
      <c r="B10586" t="s">
        <v>714</v>
      </c>
      <c r="C10586">
        <v>88629</v>
      </c>
      <c r="D10586" s="94" t="s">
        <v>27295</v>
      </c>
    </row>
    <row r="10587" spans="1:4" x14ac:dyDescent="0.25">
      <c r="A10587" s="94" t="s">
        <v>11772</v>
      </c>
      <c r="D10587" s="94" t="s">
        <v>14</v>
      </c>
    </row>
    <row r="10588" spans="1:4" x14ac:dyDescent="0.25">
      <c r="A10588" s="94" t="s">
        <v>11772</v>
      </c>
      <c r="B10588" t="s">
        <v>9991</v>
      </c>
      <c r="C10588">
        <v>4377</v>
      </c>
      <c r="D10588" s="94" t="s">
        <v>28542</v>
      </c>
    </row>
    <row r="10589" spans="1:4" x14ac:dyDescent="0.25">
      <c r="A10589" s="94" t="s">
        <v>11772</v>
      </c>
      <c r="B10589" t="s">
        <v>9991</v>
      </c>
      <c r="C10589">
        <v>11190</v>
      </c>
      <c r="D10589" s="94" t="s">
        <v>28532</v>
      </c>
    </row>
    <row r="10590" spans="1:4" x14ac:dyDescent="0.25">
      <c r="A10590" s="94" t="s">
        <v>11772</v>
      </c>
      <c r="B10590" t="s">
        <v>9991</v>
      </c>
      <c r="C10590">
        <v>39961</v>
      </c>
      <c r="D10590" s="94" t="s">
        <v>26857</v>
      </c>
    </row>
    <row r="10591" spans="1:4" x14ac:dyDescent="0.25">
      <c r="A10591" s="94" t="s">
        <v>11772</v>
      </c>
      <c r="B10591" t="s">
        <v>714</v>
      </c>
      <c r="C10591">
        <v>88309</v>
      </c>
      <c r="D10591" s="94" t="s">
        <v>28543</v>
      </c>
    </row>
    <row r="10592" spans="1:4" x14ac:dyDescent="0.25">
      <c r="A10592" s="94" t="s">
        <v>11772</v>
      </c>
      <c r="B10592" t="s">
        <v>714</v>
      </c>
      <c r="C10592">
        <v>88316</v>
      </c>
      <c r="D10592" s="94" t="s">
        <v>28544</v>
      </c>
    </row>
    <row r="10593" spans="1:4" x14ac:dyDescent="0.25">
      <c r="A10593" s="94" t="s">
        <v>11773</v>
      </c>
      <c r="D10593" s="94" t="s">
        <v>14</v>
      </c>
    </row>
    <row r="10594" spans="1:4" x14ac:dyDescent="0.25">
      <c r="A10594" s="94" t="s">
        <v>11773</v>
      </c>
      <c r="B10594" t="s">
        <v>9991</v>
      </c>
      <c r="C10594">
        <v>4377</v>
      </c>
      <c r="D10594" s="94" t="s">
        <v>27195</v>
      </c>
    </row>
    <row r="10595" spans="1:4" x14ac:dyDescent="0.25">
      <c r="A10595" s="94" t="s">
        <v>11773</v>
      </c>
      <c r="B10595" t="s">
        <v>9991</v>
      </c>
      <c r="C10595">
        <v>11197</v>
      </c>
      <c r="D10595" s="94" t="s">
        <v>28535</v>
      </c>
    </row>
    <row r="10596" spans="1:4" x14ac:dyDescent="0.25">
      <c r="A10596" s="94" t="s">
        <v>11773</v>
      </c>
      <c r="B10596" t="s">
        <v>9991</v>
      </c>
      <c r="C10596">
        <v>39961</v>
      </c>
      <c r="D10596" s="94" t="s">
        <v>28545</v>
      </c>
    </row>
    <row r="10597" spans="1:4" x14ac:dyDescent="0.25">
      <c r="A10597" s="94" t="s">
        <v>11773</v>
      </c>
      <c r="B10597" t="s">
        <v>714</v>
      </c>
      <c r="C10597">
        <v>88309</v>
      </c>
      <c r="D10597" s="94" t="s">
        <v>28546</v>
      </c>
    </row>
    <row r="10598" spans="1:4" x14ac:dyDescent="0.25">
      <c r="A10598" s="94" t="s">
        <v>11773</v>
      </c>
      <c r="B10598" t="s">
        <v>714</v>
      </c>
      <c r="C10598">
        <v>88316</v>
      </c>
      <c r="D10598" s="94" t="s">
        <v>28547</v>
      </c>
    </row>
    <row r="10599" spans="1:4" x14ac:dyDescent="0.25">
      <c r="A10599" s="94" t="s">
        <v>11774</v>
      </c>
      <c r="D10599" s="94" t="s">
        <v>14</v>
      </c>
    </row>
    <row r="10600" spans="1:4" x14ac:dyDescent="0.25">
      <c r="A10600" s="94" t="s">
        <v>11774</v>
      </c>
      <c r="B10600" t="s">
        <v>9991</v>
      </c>
      <c r="C10600">
        <v>4377</v>
      </c>
      <c r="D10600" s="94" t="s">
        <v>26578</v>
      </c>
    </row>
    <row r="10601" spans="1:4" x14ac:dyDescent="0.25">
      <c r="A10601" s="94" t="s">
        <v>11774</v>
      </c>
      <c r="B10601" t="s">
        <v>9991</v>
      </c>
      <c r="C10601">
        <v>11199</v>
      </c>
      <c r="D10601" s="94" t="s">
        <v>28537</v>
      </c>
    </row>
    <row r="10602" spans="1:4" x14ac:dyDescent="0.25">
      <c r="A10602" s="94" t="s">
        <v>11774</v>
      </c>
      <c r="B10602" t="s">
        <v>9991</v>
      </c>
      <c r="C10602">
        <v>39961</v>
      </c>
      <c r="D10602" s="94" t="s">
        <v>28548</v>
      </c>
    </row>
    <row r="10603" spans="1:4" x14ac:dyDescent="0.25">
      <c r="A10603" s="94" t="s">
        <v>11774</v>
      </c>
      <c r="B10603" t="s">
        <v>714</v>
      </c>
      <c r="C10603">
        <v>88309</v>
      </c>
      <c r="D10603" s="94" t="s">
        <v>28549</v>
      </c>
    </row>
    <row r="10604" spans="1:4" x14ac:dyDescent="0.25">
      <c r="A10604" s="94" t="s">
        <v>11774</v>
      </c>
      <c r="B10604" t="s">
        <v>714</v>
      </c>
      <c r="C10604">
        <v>88316</v>
      </c>
      <c r="D10604" s="94" t="s">
        <v>28550</v>
      </c>
    </row>
    <row r="10605" spans="1:4" x14ac:dyDescent="0.25">
      <c r="A10605" s="94" t="s">
        <v>11775</v>
      </c>
      <c r="D10605" s="94" t="s">
        <v>14</v>
      </c>
    </row>
    <row r="10606" spans="1:4" x14ac:dyDescent="0.25">
      <c r="A10606" s="94" t="s">
        <v>11775</v>
      </c>
      <c r="B10606" t="s">
        <v>9991</v>
      </c>
      <c r="C10606">
        <v>4377</v>
      </c>
      <c r="D10606" s="94" t="s">
        <v>26578</v>
      </c>
    </row>
    <row r="10607" spans="1:4" x14ac:dyDescent="0.25">
      <c r="A10607" s="94" t="s">
        <v>11775</v>
      </c>
      <c r="B10607" t="s">
        <v>9991</v>
      </c>
      <c r="C10607">
        <v>11193</v>
      </c>
      <c r="D10607" s="94" t="s">
        <v>28539</v>
      </c>
    </row>
    <row r="10608" spans="1:4" x14ac:dyDescent="0.25">
      <c r="A10608" s="94" t="s">
        <v>11775</v>
      </c>
      <c r="B10608" t="s">
        <v>9991</v>
      </c>
      <c r="C10608">
        <v>39961</v>
      </c>
      <c r="D10608" s="94" t="s">
        <v>28548</v>
      </c>
    </row>
    <row r="10609" spans="1:4" x14ac:dyDescent="0.25">
      <c r="A10609" s="94" t="s">
        <v>11775</v>
      </c>
      <c r="B10609" t="s">
        <v>714</v>
      </c>
      <c r="C10609">
        <v>88309</v>
      </c>
      <c r="D10609" s="94" t="s">
        <v>28551</v>
      </c>
    </row>
    <row r="10610" spans="1:4" x14ac:dyDescent="0.25">
      <c r="A10610" s="94" t="s">
        <v>11775</v>
      </c>
      <c r="B10610" t="s">
        <v>714</v>
      </c>
      <c r="C10610">
        <v>88316</v>
      </c>
      <c r="D10610" s="94" t="s">
        <v>28552</v>
      </c>
    </row>
    <row r="10611" spans="1:4" x14ac:dyDescent="0.25">
      <c r="A10611" s="94" t="s">
        <v>11776</v>
      </c>
      <c r="D10611" s="94" t="s">
        <v>14</v>
      </c>
    </row>
    <row r="10612" spans="1:4" x14ac:dyDescent="0.25">
      <c r="A10612" s="94" t="s">
        <v>11776</v>
      </c>
      <c r="B10612" t="s">
        <v>9991</v>
      </c>
      <c r="C10612">
        <v>546</v>
      </c>
      <c r="D10612" s="94" t="s">
        <v>28553</v>
      </c>
    </row>
    <row r="10613" spans="1:4" x14ac:dyDescent="0.25">
      <c r="A10613" s="94" t="s">
        <v>11776</v>
      </c>
      <c r="B10613" t="s">
        <v>9991</v>
      </c>
      <c r="C10613">
        <v>567</v>
      </c>
      <c r="D10613" s="94" t="s">
        <v>26527</v>
      </c>
    </row>
    <row r="10614" spans="1:4" x14ac:dyDescent="0.25">
      <c r="A10614" s="94" t="s">
        <v>11776</v>
      </c>
      <c r="B10614" t="s">
        <v>714</v>
      </c>
      <c r="C10614">
        <v>88315</v>
      </c>
      <c r="D10614" s="94" t="s">
        <v>27432</v>
      </c>
    </row>
    <row r="10615" spans="1:4" x14ac:dyDescent="0.25">
      <c r="A10615" s="94" t="s">
        <v>11776</v>
      </c>
      <c r="B10615" t="s">
        <v>714</v>
      </c>
      <c r="C10615">
        <v>88316</v>
      </c>
      <c r="D10615" s="94" t="s">
        <v>26565</v>
      </c>
    </row>
    <row r="10616" spans="1:4" x14ac:dyDescent="0.25">
      <c r="A10616" s="94" t="s">
        <v>11776</v>
      </c>
      <c r="B10616" t="s">
        <v>714</v>
      </c>
      <c r="C10616">
        <v>88631</v>
      </c>
      <c r="D10616" s="94" t="s">
        <v>27430</v>
      </c>
    </row>
    <row r="10617" spans="1:4" x14ac:dyDescent="0.25">
      <c r="A10617" s="94" t="s">
        <v>11777</v>
      </c>
      <c r="D10617" s="94" t="s">
        <v>14</v>
      </c>
    </row>
    <row r="10618" spans="1:4" x14ac:dyDescent="0.25">
      <c r="A10618" s="94" t="s">
        <v>11777</v>
      </c>
      <c r="B10618" t="s">
        <v>9991</v>
      </c>
      <c r="C10618">
        <v>7697</v>
      </c>
      <c r="D10618" s="94" t="s">
        <v>28554</v>
      </c>
    </row>
    <row r="10619" spans="1:4" x14ac:dyDescent="0.25">
      <c r="A10619" s="94" t="s">
        <v>11777</v>
      </c>
      <c r="B10619" t="s">
        <v>714</v>
      </c>
      <c r="C10619">
        <v>88309</v>
      </c>
      <c r="D10619" s="94" t="s">
        <v>28555</v>
      </c>
    </row>
    <row r="10620" spans="1:4" x14ac:dyDescent="0.25">
      <c r="A10620" s="94" t="s">
        <v>11777</v>
      </c>
      <c r="B10620" t="s">
        <v>714</v>
      </c>
      <c r="C10620">
        <v>88315</v>
      </c>
      <c r="D10620" s="94" t="s">
        <v>28556</v>
      </c>
    </row>
    <row r="10621" spans="1:4" x14ac:dyDescent="0.25">
      <c r="A10621" s="94" t="s">
        <v>11777</v>
      </c>
      <c r="B10621" t="s">
        <v>714</v>
      </c>
      <c r="C10621">
        <v>88316</v>
      </c>
      <c r="D10621" s="94" t="s">
        <v>28557</v>
      </c>
    </row>
    <row r="10622" spans="1:4" x14ac:dyDescent="0.25">
      <c r="A10622" s="94" t="s">
        <v>11777</v>
      </c>
      <c r="B10622" t="s">
        <v>714</v>
      </c>
      <c r="C10622">
        <v>88631</v>
      </c>
      <c r="D10622" s="94" t="s">
        <v>28558</v>
      </c>
    </row>
    <row r="10623" spans="1:4" x14ac:dyDescent="0.25">
      <c r="A10623" s="94" t="s">
        <v>11778</v>
      </c>
      <c r="D10623" s="94" t="s">
        <v>14</v>
      </c>
    </row>
    <row r="10624" spans="1:4" x14ac:dyDescent="0.25">
      <c r="A10624" s="94" t="s">
        <v>11778</v>
      </c>
      <c r="B10624" t="s">
        <v>9991</v>
      </c>
      <c r="C10624">
        <v>546</v>
      </c>
      <c r="D10624" s="94" t="s">
        <v>28559</v>
      </c>
    </row>
    <row r="10625" spans="1:4" x14ac:dyDescent="0.25">
      <c r="A10625" s="94" t="s">
        <v>11778</v>
      </c>
      <c r="B10625" t="s">
        <v>714</v>
      </c>
      <c r="C10625">
        <v>88315</v>
      </c>
      <c r="D10625" s="94" t="s">
        <v>26565</v>
      </c>
    </row>
    <row r="10626" spans="1:4" x14ac:dyDescent="0.25">
      <c r="A10626" s="94" t="s">
        <v>11778</v>
      </c>
      <c r="B10626" t="s">
        <v>714</v>
      </c>
      <c r="C10626">
        <v>88316</v>
      </c>
      <c r="D10626" s="94" t="s">
        <v>26565</v>
      </c>
    </row>
    <row r="10627" spans="1:4" x14ac:dyDescent="0.25">
      <c r="A10627" s="94" t="s">
        <v>11778</v>
      </c>
      <c r="B10627" t="s">
        <v>714</v>
      </c>
      <c r="C10627">
        <v>88631</v>
      </c>
      <c r="D10627" s="94" t="s">
        <v>26445</v>
      </c>
    </row>
    <row r="10628" spans="1:4" x14ac:dyDescent="0.25">
      <c r="A10628" s="94" t="s">
        <v>11779</v>
      </c>
      <c r="D10628" s="94" t="s">
        <v>14</v>
      </c>
    </row>
    <row r="10629" spans="1:4" x14ac:dyDescent="0.25">
      <c r="A10629" s="94" t="s">
        <v>11779</v>
      </c>
      <c r="B10629" t="s">
        <v>9991</v>
      </c>
      <c r="C10629">
        <v>34</v>
      </c>
      <c r="D10629" s="94" t="s">
        <v>26570</v>
      </c>
    </row>
    <row r="10630" spans="1:4" x14ac:dyDescent="0.25">
      <c r="A10630" s="94" t="s">
        <v>11779</v>
      </c>
      <c r="B10630" t="s">
        <v>9991</v>
      </c>
      <c r="C10630">
        <v>7307</v>
      </c>
      <c r="D10630" s="94" t="s">
        <v>26279</v>
      </c>
    </row>
    <row r="10631" spans="1:4" x14ac:dyDescent="0.25">
      <c r="A10631" s="94" t="s">
        <v>11779</v>
      </c>
      <c r="B10631" t="s">
        <v>714</v>
      </c>
      <c r="C10631">
        <v>88245</v>
      </c>
      <c r="D10631" s="94" t="s">
        <v>27280</v>
      </c>
    </row>
    <row r="10632" spans="1:4" x14ac:dyDescent="0.25">
      <c r="A10632" s="94" t="s">
        <v>11779</v>
      </c>
      <c r="B10632" t="s">
        <v>714</v>
      </c>
      <c r="C10632">
        <v>88309</v>
      </c>
      <c r="D10632" s="94" t="s">
        <v>27182</v>
      </c>
    </row>
    <row r="10633" spans="1:4" x14ac:dyDescent="0.25">
      <c r="A10633" s="94" t="s">
        <v>11779</v>
      </c>
      <c r="B10633" t="s">
        <v>714</v>
      </c>
      <c r="C10633">
        <v>88316</v>
      </c>
      <c r="D10633" s="94" t="s">
        <v>28560</v>
      </c>
    </row>
    <row r="10634" spans="1:4" x14ac:dyDescent="0.25">
      <c r="A10634" s="94" t="s">
        <v>11779</v>
      </c>
      <c r="B10634" t="s">
        <v>714</v>
      </c>
      <c r="C10634">
        <v>88629</v>
      </c>
      <c r="D10634" s="94" t="s">
        <v>28561</v>
      </c>
    </row>
    <row r="10635" spans="1:4" x14ac:dyDescent="0.25">
      <c r="A10635" s="94" t="s">
        <v>11780</v>
      </c>
      <c r="D10635" s="94" t="s">
        <v>14</v>
      </c>
    </row>
    <row r="10636" spans="1:4" x14ac:dyDescent="0.25">
      <c r="A10636" s="94" t="s">
        <v>11780</v>
      </c>
      <c r="B10636" t="s">
        <v>9991</v>
      </c>
      <c r="C10636">
        <v>397</v>
      </c>
      <c r="D10636" s="94" t="s">
        <v>26527</v>
      </c>
    </row>
    <row r="10637" spans="1:4" x14ac:dyDescent="0.25">
      <c r="A10637" s="94" t="s">
        <v>11780</v>
      </c>
      <c r="B10637" t="s">
        <v>9991</v>
      </c>
      <c r="C10637">
        <v>7701</v>
      </c>
      <c r="D10637" s="94" t="s">
        <v>26528</v>
      </c>
    </row>
    <row r="10638" spans="1:4" x14ac:dyDescent="0.25">
      <c r="A10638" s="94" t="s">
        <v>11780</v>
      </c>
      <c r="B10638" t="s">
        <v>714</v>
      </c>
      <c r="C10638">
        <v>88316</v>
      </c>
      <c r="D10638" s="94" t="s">
        <v>28562</v>
      </c>
    </row>
    <row r="10639" spans="1:4" x14ac:dyDescent="0.25">
      <c r="A10639" s="94" t="s">
        <v>11780</v>
      </c>
      <c r="B10639" t="s">
        <v>714</v>
      </c>
      <c r="C10639">
        <v>88631</v>
      </c>
      <c r="D10639" s="94" t="s">
        <v>26445</v>
      </c>
    </row>
    <row r="10640" spans="1:4" x14ac:dyDescent="0.25">
      <c r="A10640" s="94" t="s">
        <v>11781</v>
      </c>
      <c r="D10640" s="94" t="s">
        <v>14</v>
      </c>
    </row>
    <row r="10641" spans="1:4" x14ac:dyDescent="0.25">
      <c r="A10641" s="94" t="s">
        <v>11781</v>
      </c>
      <c r="B10641" t="s">
        <v>9991</v>
      </c>
      <c r="C10641">
        <v>395</v>
      </c>
      <c r="D10641" s="94" t="s">
        <v>26527</v>
      </c>
    </row>
    <row r="10642" spans="1:4" x14ac:dyDescent="0.25">
      <c r="A10642" s="94" t="s">
        <v>11781</v>
      </c>
      <c r="B10642" t="s">
        <v>9991</v>
      </c>
      <c r="C10642">
        <v>7698</v>
      </c>
      <c r="D10642" s="94" t="s">
        <v>26528</v>
      </c>
    </row>
    <row r="10643" spans="1:4" x14ac:dyDescent="0.25">
      <c r="A10643" s="94" t="s">
        <v>11781</v>
      </c>
      <c r="B10643" t="s">
        <v>714</v>
      </c>
      <c r="C10643">
        <v>88316</v>
      </c>
      <c r="D10643" s="94" t="s">
        <v>28562</v>
      </c>
    </row>
    <row r="10644" spans="1:4" x14ac:dyDescent="0.25">
      <c r="A10644" s="94" t="s">
        <v>11781</v>
      </c>
      <c r="B10644" t="s">
        <v>714</v>
      </c>
      <c r="C10644">
        <v>88631</v>
      </c>
      <c r="D10644" s="94" t="s">
        <v>26445</v>
      </c>
    </row>
    <row r="10645" spans="1:4" x14ac:dyDescent="0.25">
      <c r="A10645" s="94" t="s">
        <v>11782</v>
      </c>
      <c r="D10645" s="94" t="s">
        <v>14</v>
      </c>
    </row>
    <row r="10646" spans="1:4" x14ac:dyDescent="0.25">
      <c r="A10646" s="94" t="s">
        <v>11782</v>
      </c>
      <c r="B10646" t="s">
        <v>9991</v>
      </c>
      <c r="C10646">
        <v>7697</v>
      </c>
      <c r="D10646" s="94" t="s">
        <v>26567</v>
      </c>
    </row>
    <row r="10647" spans="1:4" x14ac:dyDescent="0.25">
      <c r="A10647" s="94" t="s">
        <v>11782</v>
      </c>
      <c r="B10647" t="s">
        <v>714</v>
      </c>
      <c r="C10647">
        <v>88315</v>
      </c>
      <c r="D10647" s="94" t="s">
        <v>26572</v>
      </c>
    </row>
    <row r="10648" spans="1:4" x14ac:dyDescent="0.25">
      <c r="A10648" s="94" t="s">
        <v>11782</v>
      </c>
      <c r="B10648" t="s">
        <v>714</v>
      </c>
      <c r="C10648">
        <v>88316</v>
      </c>
      <c r="D10648" s="94" t="s">
        <v>28563</v>
      </c>
    </row>
    <row r="10649" spans="1:4" x14ac:dyDescent="0.25">
      <c r="A10649" s="94" t="s">
        <v>11782</v>
      </c>
      <c r="B10649" t="s">
        <v>714</v>
      </c>
      <c r="C10649">
        <v>88631</v>
      </c>
      <c r="D10649" s="94" t="s">
        <v>26339</v>
      </c>
    </row>
    <row r="10650" spans="1:4" x14ac:dyDescent="0.25">
      <c r="A10650" s="94" t="s">
        <v>11783</v>
      </c>
      <c r="D10650" s="94" t="s">
        <v>14</v>
      </c>
    </row>
    <row r="10651" spans="1:4" x14ac:dyDescent="0.25">
      <c r="A10651" s="94" t="s">
        <v>11783</v>
      </c>
      <c r="B10651" t="s">
        <v>9991</v>
      </c>
      <c r="C10651">
        <v>1649</v>
      </c>
      <c r="D10651" s="94" t="s">
        <v>26564</v>
      </c>
    </row>
    <row r="10652" spans="1:4" x14ac:dyDescent="0.25">
      <c r="A10652" s="94" t="s">
        <v>11783</v>
      </c>
      <c r="B10652" t="s">
        <v>9991</v>
      </c>
      <c r="C10652">
        <v>2616</v>
      </c>
      <c r="D10652" s="94" t="s">
        <v>26386</v>
      </c>
    </row>
    <row r="10653" spans="1:4" x14ac:dyDescent="0.25">
      <c r="A10653" s="94" t="s">
        <v>11783</v>
      </c>
      <c r="B10653" t="s">
        <v>9991</v>
      </c>
      <c r="C10653">
        <v>6297</v>
      </c>
      <c r="D10653" s="94" t="s">
        <v>27402</v>
      </c>
    </row>
    <row r="10654" spans="1:4" x14ac:dyDescent="0.25">
      <c r="A10654" s="94" t="s">
        <v>11783</v>
      </c>
      <c r="B10654" t="s">
        <v>9991</v>
      </c>
      <c r="C10654">
        <v>7697</v>
      </c>
      <c r="D10654" s="94" t="s">
        <v>27187</v>
      </c>
    </row>
    <row r="10655" spans="1:4" x14ac:dyDescent="0.25">
      <c r="A10655" s="94" t="s">
        <v>11783</v>
      </c>
      <c r="B10655" t="s">
        <v>714</v>
      </c>
      <c r="C10655">
        <v>88315</v>
      </c>
      <c r="D10655" s="94" t="s">
        <v>27402</v>
      </c>
    </row>
    <row r="10656" spans="1:4" x14ac:dyDescent="0.25">
      <c r="A10656" s="94" t="s">
        <v>11783</v>
      </c>
      <c r="B10656" t="s">
        <v>714</v>
      </c>
      <c r="C10656">
        <v>88316</v>
      </c>
      <c r="D10656" s="94" t="s">
        <v>27402</v>
      </c>
    </row>
    <row r="10657" spans="1:4" x14ac:dyDescent="0.25">
      <c r="A10657" s="94" t="s">
        <v>11784</v>
      </c>
      <c r="D10657" s="94" t="s">
        <v>14</v>
      </c>
    </row>
    <row r="10658" spans="1:4" x14ac:dyDescent="0.25">
      <c r="A10658" s="94" t="s">
        <v>11784</v>
      </c>
      <c r="B10658" t="s">
        <v>9991</v>
      </c>
      <c r="C10658">
        <v>4922</v>
      </c>
      <c r="D10658" s="94" t="s">
        <v>26528</v>
      </c>
    </row>
    <row r="10659" spans="1:4" x14ac:dyDescent="0.25">
      <c r="A10659" s="94" t="s">
        <v>11784</v>
      </c>
      <c r="B10659" t="s">
        <v>714</v>
      </c>
      <c r="C10659">
        <v>88309</v>
      </c>
      <c r="D10659" s="94" t="s">
        <v>27432</v>
      </c>
    </row>
    <row r="10660" spans="1:4" x14ac:dyDescent="0.25">
      <c r="A10660" s="94" t="s">
        <v>11784</v>
      </c>
      <c r="B10660" t="s">
        <v>714</v>
      </c>
      <c r="C10660">
        <v>88316</v>
      </c>
      <c r="D10660" s="94" t="s">
        <v>26528</v>
      </c>
    </row>
    <row r="10661" spans="1:4" x14ac:dyDescent="0.25">
      <c r="A10661" s="94" t="s">
        <v>11784</v>
      </c>
      <c r="B10661" t="s">
        <v>714</v>
      </c>
      <c r="C10661">
        <v>88626</v>
      </c>
      <c r="D10661" s="94" t="s">
        <v>27430</v>
      </c>
    </row>
    <row r="10662" spans="1:4" x14ac:dyDescent="0.25">
      <c r="A10662" s="94" t="s">
        <v>11785</v>
      </c>
      <c r="D10662" s="94" t="s">
        <v>14</v>
      </c>
    </row>
    <row r="10663" spans="1:4" x14ac:dyDescent="0.25">
      <c r="A10663" s="94" t="s">
        <v>11785</v>
      </c>
      <c r="B10663" t="s">
        <v>9991</v>
      </c>
      <c r="C10663">
        <v>11154</v>
      </c>
      <c r="D10663" s="94" t="s">
        <v>26528</v>
      </c>
    </row>
    <row r="10664" spans="1:4" x14ac:dyDescent="0.25">
      <c r="A10664" s="94" t="s">
        <v>11785</v>
      </c>
      <c r="B10664" t="s">
        <v>714</v>
      </c>
      <c r="C10664">
        <v>88309</v>
      </c>
      <c r="D10664" s="94" t="s">
        <v>28564</v>
      </c>
    </row>
    <row r="10665" spans="1:4" x14ac:dyDescent="0.25">
      <c r="A10665" s="94" t="s">
        <v>11785</v>
      </c>
      <c r="B10665" t="s">
        <v>714</v>
      </c>
      <c r="C10665">
        <v>88316</v>
      </c>
      <c r="D10665" s="94" t="s">
        <v>28565</v>
      </c>
    </row>
    <row r="10666" spans="1:4" x14ac:dyDescent="0.25">
      <c r="A10666" s="94" t="s">
        <v>11785</v>
      </c>
      <c r="B10666" t="s">
        <v>714</v>
      </c>
      <c r="C10666">
        <v>88629</v>
      </c>
      <c r="D10666" s="94" t="s">
        <v>26294</v>
      </c>
    </row>
    <row r="10667" spans="1:4" x14ac:dyDescent="0.25">
      <c r="A10667" s="94" t="s">
        <v>11786</v>
      </c>
      <c r="D10667" s="94" t="s">
        <v>14</v>
      </c>
    </row>
    <row r="10668" spans="1:4" x14ac:dyDescent="0.25">
      <c r="A10668" s="94" t="s">
        <v>11786</v>
      </c>
      <c r="B10668" t="s">
        <v>9991</v>
      </c>
      <c r="C10668">
        <v>142</v>
      </c>
      <c r="D10668" s="94" t="s">
        <v>28566</v>
      </c>
    </row>
    <row r="10669" spans="1:4" x14ac:dyDescent="0.25">
      <c r="A10669" s="94" t="s">
        <v>11786</v>
      </c>
      <c r="B10669" t="s">
        <v>9991</v>
      </c>
      <c r="C10669">
        <v>4914</v>
      </c>
      <c r="D10669" s="94" t="s">
        <v>26528</v>
      </c>
    </row>
    <row r="10670" spans="1:4" x14ac:dyDescent="0.25">
      <c r="A10670" s="94" t="s">
        <v>11786</v>
      </c>
      <c r="B10670" t="s">
        <v>9991</v>
      </c>
      <c r="C10670">
        <v>7568</v>
      </c>
      <c r="D10670" s="94" t="s">
        <v>28567</v>
      </c>
    </row>
    <row r="10671" spans="1:4" x14ac:dyDescent="0.25">
      <c r="A10671" s="94" t="s">
        <v>11786</v>
      </c>
      <c r="B10671" t="s">
        <v>9991</v>
      </c>
      <c r="C10671">
        <v>36888</v>
      </c>
      <c r="D10671" s="94" t="s">
        <v>28568</v>
      </c>
    </row>
    <row r="10672" spans="1:4" x14ac:dyDescent="0.25">
      <c r="A10672" s="94" t="s">
        <v>11786</v>
      </c>
      <c r="B10672" t="s">
        <v>714</v>
      </c>
      <c r="C10672">
        <v>88309</v>
      </c>
      <c r="D10672" s="94" t="s">
        <v>28569</v>
      </c>
    </row>
    <row r="10673" spans="1:4" x14ac:dyDescent="0.25">
      <c r="A10673" s="94" t="s">
        <v>11786</v>
      </c>
      <c r="B10673" t="s">
        <v>714</v>
      </c>
      <c r="C10673">
        <v>88316</v>
      </c>
      <c r="D10673" s="94" t="s">
        <v>27743</v>
      </c>
    </row>
    <row r="10674" spans="1:4" x14ac:dyDescent="0.25">
      <c r="A10674" s="94" t="s">
        <v>11787</v>
      </c>
      <c r="D10674" s="94" t="s">
        <v>14</v>
      </c>
    </row>
    <row r="10675" spans="1:4" x14ac:dyDescent="0.25">
      <c r="A10675" s="94" t="s">
        <v>11787</v>
      </c>
      <c r="B10675" t="s">
        <v>9991</v>
      </c>
      <c r="C10675">
        <v>142</v>
      </c>
      <c r="D10675" s="94" t="s">
        <v>28566</v>
      </c>
    </row>
    <row r="10676" spans="1:4" x14ac:dyDescent="0.25">
      <c r="A10676" s="94" t="s">
        <v>11787</v>
      </c>
      <c r="B10676" t="s">
        <v>9991</v>
      </c>
      <c r="C10676">
        <v>7568</v>
      </c>
      <c r="D10676" s="94" t="s">
        <v>28567</v>
      </c>
    </row>
    <row r="10677" spans="1:4" x14ac:dyDescent="0.25">
      <c r="A10677" s="94" t="s">
        <v>11787</v>
      </c>
      <c r="B10677" t="s">
        <v>9991</v>
      </c>
      <c r="C10677">
        <v>36888</v>
      </c>
      <c r="D10677" s="94" t="s">
        <v>28568</v>
      </c>
    </row>
    <row r="10678" spans="1:4" x14ac:dyDescent="0.25">
      <c r="A10678" s="94" t="s">
        <v>11787</v>
      </c>
      <c r="B10678" t="s">
        <v>9991</v>
      </c>
      <c r="C10678">
        <v>39025</v>
      </c>
      <c r="D10678" s="94" t="s">
        <v>28570</v>
      </c>
    </row>
    <row r="10679" spans="1:4" x14ac:dyDescent="0.25">
      <c r="A10679" s="94" t="s">
        <v>11787</v>
      </c>
      <c r="B10679" t="s">
        <v>714</v>
      </c>
      <c r="C10679">
        <v>88309</v>
      </c>
      <c r="D10679" s="94" t="s">
        <v>28571</v>
      </c>
    </row>
    <row r="10680" spans="1:4" x14ac:dyDescent="0.25">
      <c r="A10680" s="94" t="s">
        <v>11787</v>
      </c>
      <c r="B10680" t="s">
        <v>714</v>
      </c>
      <c r="C10680">
        <v>88316</v>
      </c>
      <c r="D10680" s="94" t="s">
        <v>27324</v>
      </c>
    </row>
    <row r="10681" spans="1:4" x14ac:dyDescent="0.25">
      <c r="A10681" s="94" t="s">
        <v>11788</v>
      </c>
      <c r="D10681" s="94" t="s">
        <v>14</v>
      </c>
    </row>
    <row r="10682" spans="1:4" x14ac:dyDescent="0.25">
      <c r="A10682" s="94" t="s">
        <v>11788</v>
      </c>
      <c r="B10682" t="s">
        <v>9991</v>
      </c>
      <c r="C10682">
        <v>142</v>
      </c>
      <c r="D10682" s="94" t="s">
        <v>28572</v>
      </c>
    </row>
    <row r="10683" spans="1:4" x14ac:dyDescent="0.25">
      <c r="A10683" s="94" t="s">
        <v>11788</v>
      </c>
      <c r="B10683" t="s">
        <v>9991</v>
      </c>
      <c r="C10683">
        <v>7568</v>
      </c>
      <c r="D10683" s="94" t="s">
        <v>26578</v>
      </c>
    </row>
    <row r="10684" spans="1:4" x14ac:dyDescent="0.25">
      <c r="A10684" s="94" t="s">
        <v>11788</v>
      </c>
      <c r="B10684" t="s">
        <v>9991</v>
      </c>
      <c r="C10684">
        <v>39024</v>
      </c>
      <c r="D10684" s="94" t="s">
        <v>26528</v>
      </c>
    </row>
    <row r="10685" spans="1:4" x14ac:dyDescent="0.25">
      <c r="A10685" s="94" t="s">
        <v>11788</v>
      </c>
      <c r="B10685" t="s">
        <v>714</v>
      </c>
      <c r="C10685">
        <v>88309</v>
      </c>
      <c r="D10685" s="94" t="s">
        <v>28573</v>
      </c>
    </row>
    <row r="10686" spans="1:4" x14ac:dyDescent="0.25">
      <c r="A10686" s="94" t="s">
        <v>11788</v>
      </c>
      <c r="B10686" t="s">
        <v>714</v>
      </c>
      <c r="C10686">
        <v>88316</v>
      </c>
      <c r="D10686" s="94" t="s">
        <v>27227</v>
      </c>
    </row>
    <row r="10687" spans="1:4" x14ac:dyDescent="0.25">
      <c r="A10687" s="94" t="s">
        <v>11789</v>
      </c>
      <c r="D10687" s="94" t="s">
        <v>14</v>
      </c>
    </row>
    <row r="10688" spans="1:4" x14ac:dyDescent="0.25">
      <c r="A10688" s="94" t="s">
        <v>11789</v>
      </c>
      <c r="B10688" t="s">
        <v>9991</v>
      </c>
      <c r="C10688">
        <v>142</v>
      </c>
      <c r="D10688" s="94" t="s">
        <v>28572</v>
      </c>
    </row>
    <row r="10689" spans="1:4" x14ac:dyDescent="0.25">
      <c r="A10689" s="94" t="s">
        <v>11789</v>
      </c>
      <c r="B10689" t="s">
        <v>9991</v>
      </c>
      <c r="C10689">
        <v>7568</v>
      </c>
      <c r="D10689" s="94" t="s">
        <v>26578</v>
      </c>
    </row>
    <row r="10690" spans="1:4" x14ac:dyDescent="0.25">
      <c r="A10690" s="94" t="s">
        <v>11789</v>
      </c>
      <c r="B10690" t="s">
        <v>9991</v>
      </c>
      <c r="C10690">
        <v>39021</v>
      </c>
      <c r="D10690" s="94" t="s">
        <v>26528</v>
      </c>
    </row>
    <row r="10691" spans="1:4" x14ac:dyDescent="0.25">
      <c r="A10691" s="94" t="s">
        <v>11789</v>
      </c>
      <c r="B10691" t="s">
        <v>714</v>
      </c>
      <c r="C10691">
        <v>88309</v>
      </c>
      <c r="D10691" s="94" t="s">
        <v>28574</v>
      </c>
    </row>
    <row r="10692" spans="1:4" x14ac:dyDescent="0.25">
      <c r="A10692" s="94" t="s">
        <v>11789</v>
      </c>
      <c r="B10692" t="s">
        <v>714</v>
      </c>
      <c r="C10692">
        <v>88316</v>
      </c>
      <c r="D10692" s="94" t="s">
        <v>28575</v>
      </c>
    </row>
    <row r="10693" spans="1:4" x14ac:dyDescent="0.25">
      <c r="A10693" s="94" t="s">
        <v>11790</v>
      </c>
      <c r="D10693" s="94" t="s">
        <v>14</v>
      </c>
    </row>
    <row r="10694" spans="1:4" x14ac:dyDescent="0.25">
      <c r="A10694" s="94" t="s">
        <v>11790</v>
      </c>
      <c r="B10694" t="s">
        <v>9991</v>
      </c>
      <c r="C10694">
        <v>142</v>
      </c>
      <c r="D10694" s="94" t="s">
        <v>28572</v>
      </c>
    </row>
    <row r="10695" spans="1:4" x14ac:dyDescent="0.25">
      <c r="A10695" s="94" t="s">
        <v>11790</v>
      </c>
      <c r="B10695" t="s">
        <v>9991</v>
      </c>
      <c r="C10695">
        <v>7568</v>
      </c>
      <c r="D10695" s="94" t="s">
        <v>26578</v>
      </c>
    </row>
    <row r="10696" spans="1:4" x14ac:dyDescent="0.25">
      <c r="A10696" s="94" t="s">
        <v>11790</v>
      </c>
      <c r="B10696" t="s">
        <v>9991</v>
      </c>
      <c r="C10696">
        <v>39022</v>
      </c>
      <c r="D10696" s="94" t="s">
        <v>26528</v>
      </c>
    </row>
    <row r="10697" spans="1:4" x14ac:dyDescent="0.25">
      <c r="A10697" s="94" t="s">
        <v>11790</v>
      </c>
      <c r="B10697" t="s">
        <v>714</v>
      </c>
      <c r="C10697">
        <v>88309</v>
      </c>
      <c r="D10697" s="94" t="s">
        <v>28576</v>
      </c>
    </row>
    <row r="10698" spans="1:4" x14ac:dyDescent="0.25">
      <c r="A10698" s="94" t="s">
        <v>11790</v>
      </c>
      <c r="B10698" t="s">
        <v>714</v>
      </c>
      <c r="C10698">
        <v>88316</v>
      </c>
      <c r="D10698" s="94" t="s">
        <v>26426</v>
      </c>
    </row>
    <row r="10699" spans="1:4" x14ac:dyDescent="0.25">
      <c r="A10699" s="94" t="s">
        <v>11791</v>
      </c>
      <c r="D10699" s="94" t="s">
        <v>14</v>
      </c>
    </row>
    <row r="10700" spans="1:4" x14ac:dyDescent="0.25">
      <c r="A10700" s="94" t="s">
        <v>11791</v>
      </c>
      <c r="B10700" t="s">
        <v>9991</v>
      </c>
      <c r="C10700">
        <v>583</v>
      </c>
      <c r="D10700" s="94" t="s">
        <v>26993</v>
      </c>
    </row>
    <row r="10701" spans="1:4" x14ac:dyDescent="0.25">
      <c r="A10701" s="94" t="s">
        <v>11791</v>
      </c>
      <c r="B10701" t="s">
        <v>714</v>
      </c>
      <c r="C10701">
        <v>88309</v>
      </c>
      <c r="D10701" s="94" t="s">
        <v>27164</v>
      </c>
    </row>
    <row r="10702" spans="1:4" x14ac:dyDescent="0.25">
      <c r="A10702" s="94" t="s">
        <v>11791</v>
      </c>
      <c r="B10702" t="s">
        <v>714</v>
      </c>
      <c r="C10702">
        <v>88315</v>
      </c>
      <c r="D10702" s="94" t="s">
        <v>27414</v>
      </c>
    </row>
    <row r="10703" spans="1:4" x14ac:dyDescent="0.25">
      <c r="A10703" s="94" t="s">
        <v>11791</v>
      </c>
      <c r="B10703" t="s">
        <v>714</v>
      </c>
      <c r="C10703">
        <v>88316</v>
      </c>
      <c r="D10703" s="94" t="s">
        <v>27403</v>
      </c>
    </row>
    <row r="10704" spans="1:4" x14ac:dyDescent="0.25">
      <c r="A10704" s="94" t="s">
        <v>11791</v>
      </c>
      <c r="B10704" t="s">
        <v>714</v>
      </c>
      <c r="C10704">
        <v>88629</v>
      </c>
      <c r="D10704" s="94" t="s">
        <v>26445</v>
      </c>
    </row>
    <row r="10705" spans="1:4" x14ac:dyDescent="0.25">
      <c r="A10705" s="94" t="s">
        <v>11792</v>
      </c>
      <c r="D10705" s="94" t="s">
        <v>14</v>
      </c>
    </row>
    <row r="10706" spans="1:4" x14ac:dyDescent="0.25">
      <c r="A10706" s="94" t="s">
        <v>11792</v>
      </c>
      <c r="B10706" t="s">
        <v>9991</v>
      </c>
      <c r="C10706">
        <v>583</v>
      </c>
      <c r="D10706" s="94" t="s">
        <v>28577</v>
      </c>
    </row>
    <row r="10707" spans="1:4" x14ac:dyDescent="0.25">
      <c r="A10707" s="94" t="s">
        <v>11792</v>
      </c>
      <c r="B10707" t="s">
        <v>714</v>
      </c>
      <c r="C10707">
        <v>88309</v>
      </c>
      <c r="D10707" s="94" t="s">
        <v>27164</v>
      </c>
    </row>
    <row r="10708" spans="1:4" x14ac:dyDescent="0.25">
      <c r="A10708" s="94" t="s">
        <v>11792</v>
      </c>
      <c r="B10708" t="s">
        <v>714</v>
      </c>
      <c r="C10708">
        <v>88315</v>
      </c>
      <c r="D10708" s="94" t="s">
        <v>27414</v>
      </c>
    </row>
    <row r="10709" spans="1:4" x14ac:dyDescent="0.25">
      <c r="A10709" s="94" t="s">
        <v>11792</v>
      </c>
      <c r="B10709" t="s">
        <v>714</v>
      </c>
      <c r="C10709">
        <v>88316</v>
      </c>
      <c r="D10709" s="94" t="s">
        <v>27403</v>
      </c>
    </row>
    <row r="10710" spans="1:4" x14ac:dyDescent="0.25">
      <c r="A10710" s="94" t="s">
        <v>11793</v>
      </c>
      <c r="D10710" s="94" t="s">
        <v>14</v>
      </c>
    </row>
    <row r="10711" spans="1:4" x14ac:dyDescent="0.25">
      <c r="A10711" s="94" t="s">
        <v>11793</v>
      </c>
      <c r="B10711" t="s">
        <v>9991</v>
      </c>
      <c r="C10711">
        <v>583</v>
      </c>
      <c r="D10711" s="94" t="s">
        <v>28578</v>
      </c>
    </row>
    <row r="10712" spans="1:4" x14ac:dyDescent="0.25">
      <c r="A10712" s="94" t="s">
        <v>11793</v>
      </c>
      <c r="B10712" t="s">
        <v>714</v>
      </c>
      <c r="C10712">
        <v>88309</v>
      </c>
      <c r="D10712" s="94" t="s">
        <v>27164</v>
      </c>
    </row>
    <row r="10713" spans="1:4" x14ac:dyDescent="0.25">
      <c r="A10713" s="94" t="s">
        <v>11793</v>
      </c>
      <c r="B10713" t="s">
        <v>714</v>
      </c>
      <c r="C10713">
        <v>88315</v>
      </c>
      <c r="D10713" s="94" t="s">
        <v>27414</v>
      </c>
    </row>
    <row r="10714" spans="1:4" x14ac:dyDescent="0.25">
      <c r="A10714" s="94" t="s">
        <v>11793</v>
      </c>
      <c r="B10714" t="s">
        <v>714</v>
      </c>
      <c r="C10714">
        <v>88316</v>
      </c>
      <c r="D10714" s="94" t="s">
        <v>27403</v>
      </c>
    </row>
    <row r="10715" spans="1:4" x14ac:dyDescent="0.25">
      <c r="A10715" s="94" t="s">
        <v>11794</v>
      </c>
      <c r="D10715" s="94" t="s">
        <v>14</v>
      </c>
    </row>
    <row r="10716" spans="1:4" x14ac:dyDescent="0.25">
      <c r="A10716" s="94" t="s">
        <v>11794</v>
      </c>
      <c r="B10716" t="s">
        <v>9991</v>
      </c>
      <c r="C10716">
        <v>583</v>
      </c>
      <c r="D10716" s="94" t="s">
        <v>28577</v>
      </c>
    </row>
    <row r="10717" spans="1:4" x14ac:dyDescent="0.25">
      <c r="A10717" s="94" t="s">
        <v>11794</v>
      </c>
      <c r="B10717" t="s">
        <v>714</v>
      </c>
      <c r="C10717">
        <v>87372</v>
      </c>
      <c r="D10717" s="94" t="s">
        <v>26445</v>
      </c>
    </row>
    <row r="10718" spans="1:4" x14ac:dyDescent="0.25">
      <c r="A10718" s="94" t="s">
        <v>11794</v>
      </c>
      <c r="B10718" t="s">
        <v>714</v>
      </c>
      <c r="C10718">
        <v>88309</v>
      </c>
      <c r="D10718" s="94" t="s">
        <v>27164</v>
      </c>
    </row>
    <row r="10719" spans="1:4" x14ac:dyDescent="0.25">
      <c r="A10719" s="94" t="s">
        <v>11794</v>
      </c>
      <c r="B10719" t="s">
        <v>714</v>
      </c>
      <c r="C10719">
        <v>88315</v>
      </c>
      <c r="D10719" s="94" t="s">
        <v>27414</v>
      </c>
    </row>
    <row r="10720" spans="1:4" x14ac:dyDescent="0.25">
      <c r="A10720" s="94" t="s">
        <v>11794</v>
      </c>
      <c r="B10720" t="s">
        <v>714</v>
      </c>
      <c r="C10720">
        <v>88316</v>
      </c>
      <c r="D10720" s="94" t="s">
        <v>27403</v>
      </c>
    </row>
    <row r="10721" spans="1:4" x14ac:dyDescent="0.25">
      <c r="A10721" s="94" t="s">
        <v>11794</v>
      </c>
      <c r="B10721" t="s">
        <v>714</v>
      </c>
      <c r="C10721">
        <v>88629</v>
      </c>
      <c r="D10721" s="94" t="s">
        <v>26445</v>
      </c>
    </row>
    <row r="10722" spans="1:4" x14ac:dyDescent="0.25">
      <c r="A10722" s="94" t="s">
        <v>11795</v>
      </c>
      <c r="D10722" s="94" t="s">
        <v>14</v>
      </c>
    </row>
    <row r="10723" spans="1:4" x14ac:dyDescent="0.25">
      <c r="A10723" s="94" t="s">
        <v>11795</v>
      </c>
      <c r="B10723" t="s">
        <v>9991</v>
      </c>
      <c r="C10723">
        <v>11451</v>
      </c>
      <c r="D10723" s="94" t="s">
        <v>26528</v>
      </c>
    </row>
    <row r="10724" spans="1:4" x14ac:dyDescent="0.25">
      <c r="A10724" s="94" t="s">
        <v>11795</v>
      </c>
      <c r="B10724" t="s">
        <v>714</v>
      </c>
      <c r="C10724">
        <v>88239</v>
      </c>
      <c r="D10724" s="94" t="s">
        <v>26608</v>
      </c>
    </row>
    <row r="10725" spans="1:4" x14ac:dyDescent="0.25">
      <c r="A10725" s="94" t="s">
        <v>11795</v>
      </c>
      <c r="B10725" t="s">
        <v>714</v>
      </c>
      <c r="C10725">
        <v>88261</v>
      </c>
      <c r="D10725" s="94" t="s">
        <v>26608</v>
      </c>
    </row>
    <row r="10726" spans="1:4" x14ac:dyDescent="0.25">
      <c r="A10726" s="94" t="s">
        <v>11796</v>
      </c>
      <c r="D10726" s="94" t="s">
        <v>14</v>
      </c>
    </row>
    <row r="10727" spans="1:4" x14ac:dyDescent="0.25">
      <c r="A10727" s="94" t="s">
        <v>11796</v>
      </c>
      <c r="B10727" t="s">
        <v>9991</v>
      </c>
      <c r="C10727">
        <v>3104</v>
      </c>
      <c r="D10727" s="94" t="s">
        <v>26528</v>
      </c>
    </row>
    <row r="10728" spans="1:4" x14ac:dyDescent="0.25">
      <c r="A10728" s="94" t="s">
        <v>11796</v>
      </c>
      <c r="B10728" t="s">
        <v>714</v>
      </c>
      <c r="C10728">
        <v>88239</v>
      </c>
      <c r="D10728" s="94" t="s">
        <v>28579</v>
      </c>
    </row>
    <row r="10729" spans="1:4" x14ac:dyDescent="0.25">
      <c r="A10729" s="94" t="s">
        <v>11796</v>
      </c>
      <c r="B10729" t="s">
        <v>714</v>
      </c>
      <c r="C10729">
        <v>88261</v>
      </c>
      <c r="D10729" s="94" t="s">
        <v>28580</v>
      </c>
    </row>
    <row r="10730" spans="1:4" x14ac:dyDescent="0.25">
      <c r="A10730" s="94" t="s">
        <v>11796</v>
      </c>
      <c r="B10730" t="s">
        <v>714</v>
      </c>
      <c r="C10730">
        <v>88325</v>
      </c>
      <c r="D10730" s="94" t="s">
        <v>28581</v>
      </c>
    </row>
    <row r="10731" spans="1:4" x14ac:dyDescent="0.25">
      <c r="A10731" s="94" t="s">
        <v>11797</v>
      </c>
      <c r="D10731" s="94" t="s">
        <v>14</v>
      </c>
    </row>
    <row r="10732" spans="1:4" x14ac:dyDescent="0.25">
      <c r="A10732" s="94" t="s">
        <v>11797</v>
      </c>
      <c r="B10732" t="s">
        <v>9991</v>
      </c>
      <c r="C10732">
        <v>11499</v>
      </c>
      <c r="D10732" s="94" t="s">
        <v>26528</v>
      </c>
    </row>
    <row r="10733" spans="1:4" x14ac:dyDescent="0.25">
      <c r="A10733" s="94" t="s">
        <v>11797</v>
      </c>
      <c r="B10733" t="s">
        <v>714</v>
      </c>
      <c r="C10733">
        <v>88316</v>
      </c>
      <c r="D10733" s="94" t="s">
        <v>26608</v>
      </c>
    </row>
    <row r="10734" spans="1:4" x14ac:dyDescent="0.25">
      <c r="A10734" s="94" t="s">
        <v>11797</v>
      </c>
      <c r="B10734" t="s">
        <v>714</v>
      </c>
      <c r="C10734">
        <v>88325</v>
      </c>
      <c r="D10734" s="94" t="s">
        <v>27414</v>
      </c>
    </row>
    <row r="10735" spans="1:4" x14ac:dyDescent="0.25">
      <c r="A10735" s="94" t="s">
        <v>11798</v>
      </c>
      <c r="D10735" s="94" t="s">
        <v>14</v>
      </c>
    </row>
    <row r="10736" spans="1:4" x14ac:dyDescent="0.25">
      <c r="A10736" s="94" t="s">
        <v>11798</v>
      </c>
      <c r="B10736" t="s">
        <v>9991</v>
      </c>
      <c r="C10736">
        <v>5080</v>
      </c>
      <c r="D10736" s="94" t="s">
        <v>26528</v>
      </c>
    </row>
    <row r="10737" spans="1:4" x14ac:dyDescent="0.25">
      <c r="A10737" s="94" t="s">
        <v>11798</v>
      </c>
      <c r="B10737" t="s">
        <v>714</v>
      </c>
      <c r="C10737">
        <v>88261</v>
      </c>
      <c r="D10737" s="94" t="s">
        <v>27133</v>
      </c>
    </row>
    <row r="10738" spans="1:4" x14ac:dyDescent="0.25">
      <c r="A10738" s="94" t="s">
        <v>11798</v>
      </c>
      <c r="B10738" t="s">
        <v>714</v>
      </c>
      <c r="C10738">
        <v>88316</v>
      </c>
      <c r="D10738" s="94" t="s">
        <v>27133</v>
      </c>
    </row>
    <row r="10739" spans="1:4" x14ac:dyDescent="0.25">
      <c r="A10739" s="94" t="s">
        <v>11799</v>
      </c>
      <c r="D10739" s="94" t="s">
        <v>14</v>
      </c>
    </row>
    <row r="10740" spans="1:4" x14ac:dyDescent="0.25">
      <c r="A10740" s="94" t="s">
        <v>11799</v>
      </c>
      <c r="B10740" t="s">
        <v>9991</v>
      </c>
      <c r="C10740">
        <v>3113</v>
      </c>
      <c r="D10740" s="94" t="s">
        <v>26528</v>
      </c>
    </row>
    <row r="10741" spans="1:4" x14ac:dyDescent="0.25">
      <c r="A10741" s="94" t="s">
        <v>11799</v>
      </c>
      <c r="B10741" t="s">
        <v>714</v>
      </c>
      <c r="C10741">
        <v>88239</v>
      </c>
      <c r="D10741" s="94" t="s">
        <v>27187</v>
      </c>
    </row>
    <row r="10742" spans="1:4" x14ac:dyDescent="0.25">
      <c r="A10742" s="94" t="s">
        <v>11799</v>
      </c>
      <c r="B10742" t="s">
        <v>714</v>
      </c>
      <c r="C10742">
        <v>88261</v>
      </c>
      <c r="D10742" s="94" t="s">
        <v>27187</v>
      </c>
    </row>
    <row r="10743" spans="1:4" x14ac:dyDescent="0.25">
      <c r="A10743" s="94" t="s">
        <v>11800</v>
      </c>
      <c r="D10743" s="94" t="s">
        <v>14</v>
      </c>
    </row>
    <row r="10744" spans="1:4" x14ac:dyDescent="0.25">
      <c r="A10744" s="94" t="s">
        <v>11800</v>
      </c>
      <c r="B10744" t="s">
        <v>9991</v>
      </c>
      <c r="C10744">
        <v>11457</v>
      </c>
      <c r="D10744" s="94" t="s">
        <v>26528</v>
      </c>
    </row>
    <row r="10745" spans="1:4" x14ac:dyDescent="0.25">
      <c r="A10745" s="94" t="s">
        <v>11800</v>
      </c>
      <c r="B10745" t="s">
        <v>714</v>
      </c>
      <c r="C10745">
        <v>88239</v>
      </c>
      <c r="D10745" s="94" t="s">
        <v>27434</v>
      </c>
    </row>
    <row r="10746" spans="1:4" x14ac:dyDescent="0.25">
      <c r="A10746" s="94" t="s">
        <v>11800</v>
      </c>
      <c r="B10746" t="s">
        <v>714</v>
      </c>
      <c r="C10746">
        <v>88261</v>
      </c>
      <c r="D10746" s="94" t="s">
        <v>27434</v>
      </c>
    </row>
    <row r="10747" spans="1:4" x14ac:dyDescent="0.25">
      <c r="A10747" s="94" t="s">
        <v>11801</v>
      </c>
      <c r="D10747" s="94" t="s">
        <v>14</v>
      </c>
    </row>
    <row r="10748" spans="1:4" x14ac:dyDescent="0.25">
      <c r="A10748" s="94" t="s">
        <v>11801</v>
      </c>
      <c r="B10748" t="s">
        <v>9991</v>
      </c>
      <c r="C10748">
        <v>2420</v>
      </c>
      <c r="D10748" s="94" t="s">
        <v>26528</v>
      </c>
    </row>
    <row r="10749" spans="1:4" x14ac:dyDescent="0.25">
      <c r="A10749" s="94" t="s">
        <v>11801</v>
      </c>
      <c r="B10749" t="s">
        <v>714</v>
      </c>
      <c r="C10749">
        <v>88239</v>
      </c>
      <c r="D10749" s="94" t="s">
        <v>26608</v>
      </c>
    </row>
    <row r="10750" spans="1:4" x14ac:dyDescent="0.25">
      <c r="A10750" s="94" t="s">
        <v>11801</v>
      </c>
      <c r="B10750" t="s">
        <v>714</v>
      </c>
      <c r="C10750">
        <v>88261</v>
      </c>
      <c r="D10750" s="94" t="s">
        <v>26608</v>
      </c>
    </row>
    <row r="10751" spans="1:4" x14ac:dyDescent="0.25">
      <c r="A10751" s="94" t="s">
        <v>11802</v>
      </c>
      <c r="D10751" s="94" t="s">
        <v>14</v>
      </c>
    </row>
    <row r="10752" spans="1:4" x14ac:dyDescent="0.25">
      <c r="A10752" s="94" t="s">
        <v>11802</v>
      </c>
      <c r="B10752" t="s">
        <v>9991</v>
      </c>
      <c r="C10752">
        <v>5088</v>
      </c>
      <c r="D10752" s="94" t="s">
        <v>26528</v>
      </c>
    </row>
    <row r="10753" spans="1:4" x14ac:dyDescent="0.25">
      <c r="A10753" s="94" t="s">
        <v>11802</v>
      </c>
      <c r="B10753" t="s">
        <v>9991</v>
      </c>
      <c r="C10753">
        <v>41758</v>
      </c>
      <c r="D10753" s="94" t="s">
        <v>26528</v>
      </c>
    </row>
    <row r="10754" spans="1:4" x14ac:dyDescent="0.25">
      <c r="A10754" s="94" t="s">
        <v>11802</v>
      </c>
      <c r="B10754" t="s">
        <v>714</v>
      </c>
      <c r="C10754">
        <v>88239</v>
      </c>
      <c r="D10754" s="94" t="s">
        <v>27434</v>
      </c>
    </row>
    <row r="10755" spans="1:4" x14ac:dyDescent="0.25">
      <c r="A10755" s="94" t="s">
        <v>11802</v>
      </c>
      <c r="B10755" t="s">
        <v>714</v>
      </c>
      <c r="C10755">
        <v>88261</v>
      </c>
      <c r="D10755" s="94" t="s">
        <v>27434</v>
      </c>
    </row>
    <row r="10756" spans="1:4" x14ac:dyDescent="0.25">
      <c r="A10756" s="94" t="s">
        <v>11803</v>
      </c>
      <c r="D10756" s="94" t="s">
        <v>14</v>
      </c>
    </row>
    <row r="10757" spans="1:4" x14ac:dyDescent="0.25">
      <c r="A10757" s="94" t="s">
        <v>11803</v>
      </c>
      <c r="B10757" t="s">
        <v>9991</v>
      </c>
      <c r="C10757">
        <v>3105</v>
      </c>
      <c r="D10757" s="94" t="s">
        <v>26528</v>
      </c>
    </row>
    <row r="10758" spans="1:4" x14ac:dyDescent="0.25">
      <c r="A10758" s="94" t="s">
        <v>11803</v>
      </c>
      <c r="B10758" t="s">
        <v>714</v>
      </c>
      <c r="C10758">
        <v>88239</v>
      </c>
      <c r="D10758" s="94" t="s">
        <v>26608</v>
      </c>
    </row>
    <row r="10759" spans="1:4" x14ac:dyDescent="0.25">
      <c r="A10759" s="94" t="s">
        <v>11803</v>
      </c>
      <c r="B10759" t="s">
        <v>714</v>
      </c>
      <c r="C10759">
        <v>88261</v>
      </c>
      <c r="D10759" s="94" t="s">
        <v>26386</v>
      </c>
    </row>
    <row r="10760" spans="1:4" x14ac:dyDescent="0.25">
      <c r="A10760" s="94" t="s">
        <v>11804</v>
      </c>
      <c r="D10760" s="94" t="s">
        <v>14</v>
      </c>
    </row>
    <row r="10761" spans="1:4" x14ac:dyDescent="0.25">
      <c r="A10761" s="94" t="s">
        <v>11804</v>
      </c>
      <c r="B10761" t="s">
        <v>9991</v>
      </c>
      <c r="C10761">
        <v>3108</v>
      </c>
      <c r="D10761" s="94" t="s">
        <v>26528</v>
      </c>
    </row>
    <row r="10762" spans="1:4" x14ac:dyDescent="0.25">
      <c r="A10762" s="94" t="s">
        <v>11804</v>
      </c>
      <c r="B10762" t="s">
        <v>714</v>
      </c>
      <c r="C10762">
        <v>88239</v>
      </c>
      <c r="D10762" s="94" t="s">
        <v>26608</v>
      </c>
    </row>
    <row r="10763" spans="1:4" x14ac:dyDescent="0.25">
      <c r="A10763" s="94" t="s">
        <v>11804</v>
      </c>
      <c r="B10763" t="s">
        <v>714</v>
      </c>
      <c r="C10763">
        <v>88261</v>
      </c>
      <c r="D10763" s="94" t="s">
        <v>26386</v>
      </c>
    </row>
    <row r="10764" spans="1:4" x14ac:dyDescent="0.25">
      <c r="A10764" s="94" t="s">
        <v>11805</v>
      </c>
      <c r="D10764" s="94" t="s">
        <v>14</v>
      </c>
    </row>
    <row r="10765" spans="1:4" x14ac:dyDescent="0.25">
      <c r="A10765" s="94" t="s">
        <v>11805</v>
      </c>
      <c r="B10765" t="s">
        <v>9991</v>
      </c>
      <c r="C10765">
        <v>10490</v>
      </c>
      <c r="D10765" s="94" t="s">
        <v>26528</v>
      </c>
    </row>
    <row r="10766" spans="1:4" x14ac:dyDescent="0.25">
      <c r="A10766" s="94" t="s">
        <v>11805</v>
      </c>
      <c r="B10766" t="s">
        <v>9991</v>
      </c>
      <c r="C10766">
        <v>10498</v>
      </c>
      <c r="D10766" s="94" t="s">
        <v>27432</v>
      </c>
    </row>
    <row r="10767" spans="1:4" x14ac:dyDescent="0.25">
      <c r="A10767" s="94" t="s">
        <v>11805</v>
      </c>
      <c r="B10767" t="s">
        <v>714</v>
      </c>
      <c r="C10767">
        <v>88316</v>
      </c>
      <c r="D10767" s="94" t="s">
        <v>27164</v>
      </c>
    </row>
    <row r="10768" spans="1:4" x14ac:dyDescent="0.25">
      <c r="A10768" s="94" t="s">
        <v>11805</v>
      </c>
      <c r="B10768" t="s">
        <v>714</v>
      </c>
      <c r="C10768">
        <v>88325</v>
      </c>
      <c r="D10768" s="94" t="s">
        <v>27164</v>
      </c>
    </row>
    <row r="10769" spans="1:4" x14ac:dyDescent="0.25">
      <c r="A10769" s="94" t="s">
        <v>11806</v>
      </c>
      <c r="D10769" s="94" t="s">
        <v>14</v>
      </c>
    </row>
    <row r="10770" spans="1:4" x14ac:dyDescent="0.25">
      <c r="A10770" s="94" t="s">
        <v>11806</v>
      </c>
      <c r="B10770" t="s">
        <v>9991</v>
      </c>
      <c r="C10770">
        <v>10492</v>
      </c>
      <c r="D10770" s="94" t="s">
        <v>26528</v>
      </c>
    </row>
    <row r="10771" spans="1:4" x14ac:dyDescent="0.25">
      <c r="A10771" s="94" t="s">
        <v>11806</v>
      </c>
      <c r="B10771" t="s">
        <v>9991</v>
      </c>
      <c r="C10771">
        <v>10498</v>
      </c>
      <c r="D10771" s="94" t="s">
        <v>26565</v>
      </c>
    </row>
    <row r="10772" spans="1:4" x14ac:dyDescent="0.25">
      <c r="A10772" s="94" t="s">
        <v>11806</v>
      </c>
      <c r="B10772" t="s">
        <v>714</v>
      </c>
      <c r="C10772">
        <v>88316</v>
      </c>
      <c r="D10772" s="94" t="s">
        <v>27319</v>
      </c>
    </row>
    <row r="10773" spans="1:4" x14ac:dyDescent="0.25">
      <c r="A10773" s="94" t="s">
        <v>11806</v>
      </c>
      <c r="B10773" t="s">
        <v>714</v>
      </c>
      <c r="C10773">
        <v>88325</v>
      </c>
      <c r="D10773" s="94" t="s">
        <v>27319</v>
      </c>
    </row>
    <row r="10774" spans="1:4" x14ac:dyDescent="0.25">
      <c r="A10774" s="94" t="s">
        <v>11807</v>
      </c>
      <c r="D10774" s="94" t="s">
        <v>14</v>
      </c>
    </row>
    <row r="10775" spans="1:4" x14ac:dyDescent="0.25">
      <c r="A10775" s="94" t="s">
        <v>11807</v>
      </c>
      <c r="B10775" t="s">
        <v>9991</v>
      </c>
      <c r="C10775">
        <v>10498</v>
      </c>
      <c r="D10775" s="94" t="s">
        <v>27432</v>
      </c>
    </row>
    <row r="10776" spans="1:4" x14ac:dyDescent="0.25">
      <c r="A10776" s="94" t="s">
        <v>11807</v>
      </c>
      <c r="B10776" t="s">
        <v>9991</v>
      </c>
      <c r="C10776">
        <v>10505</v>
      </c>
      <c r="D10776" s="94" t="s">
        <v>26528</v>
      </c>
    </row>
    <row r="10777" spans="1:4" x14ac:dyDescent="0.25">
      <c r="A10777" s="94" t="s">
        <v>11807</v>
      </c>
      <c r="B10777" t="s">
        <v>714</v>
      </c>
      <c r="C10777">
        <v>88316</v>
      </c>
      <c r="D10777" s="94" t="s">
        <v>26386</v>
      </c>
    </row>
    <row r="10778" spans="1:4" x14ac:dyDescent="0.25">
      <c r="A10778" s="94" t="s">
        <v>11807</v>
      </c>
      <c r="B10778" t="s">
        <v>714</v>
      </c>
      <c r="C10778">
        <v>88325</v>
      </c>
      <c r="D10778" s="94" t="s">
        <v>26386</v>
      </c>
    </row>
    <row r="10779" spans="1:4" x14ac:dyDescent="0.25">
      <c r="A10779" s="94" t="s">
        <v>11808</v>
      </c>
      <c r="D10779" s="94" t="s">
        <v>14</v>
      </c>
    </row>
    <row r="10780" spans="1:4" x14ac:dyDescent="0.25">
      <c r="A10780" s="94" t="s">
        <v>11808</v>
      </c>
      <c r="B10780" t="s">
        <v>9991</v>
      </c>
      <c r="C10780">
        <v>10498</v>
      </c>
      <c r="D10780" s="94" t="s">
        <v>27432</v>
      </c>
    </row>
    <row r="10781" spans="1:4" x14ac:dyDescent="0.25">
      <c r="A10781" s="94" t="s">
        <v>11808</v>
      </c>
      <c r="B10781" t="s">
        <v>9991</v>
      </c>
      <c r="C10781">
        <v>10506</v>
      </c>
      <c r="D10781" s="94" t="s">
        <v>26528</v>
      </c>
    </row>
    <row r="10782" spans="1:4" x14ac:dyDescent="0.25">
      <c r="A10782" s="94" t="s">
        <v>11808</v>
      </c>
      <c r="B10782" t="s">
        <v>714</v>
      </c>
      <c r="C10782">
        <v>88316</v>
      </c>
      <c r="D10782" s="94" t="s">
        <v>26386</v>
      </c>
    </row>
    <row r="10783" spans="1:4" x14ac:dyDescent="0.25">
      <c r="A10783" s="94" t="s">
        <v>11808</v>
      </c>
      <c r="B10783" t="s">
        <v>714</v>
      </c>
      <c r="C10783">
        <v>88325</v>
      </c>
      <c r="D10783" s="94" t="s">
        <v>26386</v>
      </c>
    </row>
    <row r="10784" spans="1:4" x14ac:dyDescent="0.25">
      <c r="A10784" s="94" t="s">
        <v>11809</v>
      </c>
      <c r="D10784" s="94" t="s">
        <v>14</v>
      </c>
    </row>
    <row r="10785" spans="1:4" x14ac:dyDescent="0.25">
      <c r="A10785" s="94" t="s">
        <v>11809</v>
      </c>
      <c r="B10785" t="s">
        <v>9991</v>
      </c>
      <c r="C10785">
        <v>10498</v>
      </c>
      <c r="D10785" s="94" t="s">
        <v>27432</v>
      </c>
    </row>
    <row r="10786" spans="1:4" x14ac:dyDescent="0.25">
      <c r="A10786" s="94" t="s">
        <v>11809</v>
      </c>
      <c r="B10786" t="s">
        <v>9991</v>
      </c>
      <c r="C10786">
        <v>10507</v>
      </c>
      <c r="D10786" s="94" t="s">
        <v>26528</v>
      </c>
    </row>
    <row r="10787" spans="1:4" x14ac:dyDescent="0.25">
      <c r="A10787" s="94" t="s">
        <v>11809</v>
      </c>
      <c r="B10787" t="s">
        <v>714</v>
      </c>
      <c r="C10787">
        <v>88316</v>
      </c>
      <c r="D10787" s="94" t="s">
        <v>26386</v>
      </c>
    </row>
    <row r="10788" spans="1:4" x14ac:dyDescent="0.25">
      <c r="A10788" s="94" t="s">
        <v>11809</v>
      </c>
      <c r="B10788" t="s">
        <v>714</v>
      </c>
      <c r="C10788">
        <v>88325</v>
      </c>
      <c r="D10788" s="94" t="s">
        <v>26386</v>
      </c>
    </row>
    <row r="10789" spans="1:4" x14ac:dyDescent="0.25">
      <c r="A10789" s="94" t="s">
        <v>11810</v>
      </c>
      <c r="D10789" s="94" t="s">
        <v>14</v>
      </c>
    </row>
    <row r="10790" spans="1:4" x14ac:dyDescent="0.25">
      <c r="A10790" s="94" t="s">
        <v>11810</v>
      </c>
      <c r="B10790" t="s">
        <v>9991</v>
      </c>
      <c r="C10790">
        <v>10498</v>
      </c>
      <c r="D10790" s="94" t="s">
        <v>27432</v>
      </c>
    </row>
    <row r="10791" spans="1:4" x14ac:dyDescent="0.25">
      <c r="A10791" s="94" t="s">
        <v>11810</v>
      </c>
      <c r="B10791" t="s">
        <v>9991</v>
      </c>
      <c r="C10791">
        <v>10499</v>
      </c>
      <c r="D10791" s="94" t="s">
        <v>26528</v>
      </c>
    </row>
    <row r="10792" spans="1:4" x14ac:dyDescent="0.25">
      <c r="A10792" s="94" t="s">
        <v>11810</v>
      </c>
      <c r="B10792" t="s">
        <v>714</v>
      </c>
      <c r="C10792">
        <v>88316</v>
      </c>
      <c r="D10792" s="94" t="s">
        <v>27319</v>
      </c>
    </row>
    <row r="10793" spans="1:4" x14ac:dyDescent="0.25">
      <c r="A10793" s="94" t="s">
        <v>11810</v>
      </c>
      <c r="B10793" t="s">
        <v>714</v>
      </c>
      <c r="C10793">
        <v>88325</v>
      </c>
      <c r="D10793" s="94" t="s">
        <v>27319</v>
      </c>
    </row>
    <row r="10794" spans="1:4" x14ac:dyDescent="0.25">
      <c r="A10794" s="94" t="s">
        <v>11811</v>
      </c>
      <c r="D10794" s="94" t="s">
        <v>14</v>
      </c>
    </row>
    <row r="10795" spans="1:4" x14ac:dyDescent="0.25">
      <c r="A10795" s="94" t="s">
        <v>11811</v>
      </c>
      <c r="B10795" t="s">
        <v>9991</v>
      </c>
      <c r="C10795">
        <v>10498</v>
      </c>
      <c r="D10795" s="94" t="s">
        <v>27432</v>
      </c>
    </row>
    <row r="10796" spans="1:4" x14ac:dyDescent="0.25">
      <c r="A10796" s="94" t="s">
        <v>11811</v>
      </c>
      <c r="B10796" t="s">
        <v>9991</v>
      </c>
      <c r="C10796">
        <v>11185</v>
      </c>
      <c r="D10796" s="94" t="s">
        <v>26528</v>
      </c>
    </row>
    <row r="10797" spans="1:4" x14ac:dyDescent="0.25">
      <c r="A10797" s="94" t="s">
        <v>11811</v>
      </c>
      <c r="B10797" t="s">
        <v>714</v>
      </c>
      <c r="C10797">
        <v>88316</v>
      </c>
      <c r="D10797" s="94" t="s">
        <v>27319</v>
      </c>
    </row>
    <row r="10798" spans="1:4" x14ac:dyDescent="0.25">
      <c r="A10798" s="94" t="s">
        <v>11811</v>
      </c>
      <c r="B10798" t="s">
        <v>714</v>
      </c>
      <c r="C10798">
        <v>88325</v>
      </c>
      <c r="D10798" s="94" t="s">
        <v>27319</v>
      </c>
    </row>
    <row r="10799" spans="1:4" x14ac:dyDescent="0.25">
      <c r="A10799" s="94" t="s">
        <v>11812</v>
      </c>
      <c r="D10799" s="94" t="s">
        <v>14</v>
      </c>
    </row>
    <row r="10800" spans="1:4" x14ac:dyDescent="0.25">
      <c r="A10800" s="94" t="s">
        <v>11812</v>
      </c>
      <c r="B10800" t="s">
        <v>9991</v>
      </c>
      <c r="C10800">
        <v>3104</v>
      </c>
      <c r="D10800" s="94" t="s">
        <v>26528</v>
      </c>
    </row>
    <row r="10801" spans="1:4" x14ac:dyDescent="0.25">
      <c r="A10801" s="94" t="s">
        <v>11812</v>
      </c>
      <c r="B10801" t="s">
        <v>9991</v>
      </c>
      <c r="C10801">
        <v>10507</v>
      </c>
      <c r="D10801" s="94" t="s">
        <v>28582</v>
      </c>
    </row>
    <row r="10802" spans="1:4" x14ac:dyDescent="0.25">
      <c r="A10802" s="94" t="s">
        <v>11812</v>
      </c>
      <c r="B10802" t="s">
        <v>9991</v>
      </c>
      <c r="C10802">
        <v>11499</v>
      </c>
      <c r="D10802" s="94" t="s">
        <v>26528</v>
      </c>
    </row>
    <row r="10803" spans="1:4" x14ac:dyDescent="0.25">
      <c r="A10803" s="94" t="s">
        <v>11812</v>
      </c>
      <c r="B10803" t="s">
        <v>9991</v>
      </c>
      <c r="C10803">
        <v>11523</v>
      </c>
      <c r="D10803" s="94" t="s">
        <v>26528</v>
      </c>
    </row>
    <row r="10804" spans="1:4" x14ac:dyDescent="0.25">
      <c r="A10804" s="94" t="s">
        <v>11812</v>
      </c>
      <c r="B10804" t="s">
        <v>714</v>
      </c>
      <c r="C10804">
        <v>88325</v>
      </c>
      <c r="D10804" s="94" t="s">
        <v>26608</v>
      </c>
    </row>
    <row r="10805" spans="1:4" x14ac:dyDescent="0.25">
      <c r="A10805" s="94" t="s">
        <v>11813</v>
      </c>
      <c r="D10805" s="94" t="s">
        <v>14</v>
      </c>
    </row>
    <row r="10806" spans="1:4" x14ac:dyDescent="0.25">
      <c r="A10806" s="94" t="s">
        <v>11813</v>
      </c>
      <c r="B10806" t="s">
        <v>9991</v>
      </c>
      <c r="C10806">
        <v>4375</v>
      </c>
      <c r="D10806" s="94" t="s">
        <v>26576</v>
      </c>
    </row>
    <row r="10807" spans="1:4" x14ac:dyDescent="0.25">
      <c r="A10807" s="94" t="s">
        <v>11813</v>
      </c>
      <c r="B10807" t="s">
        <v>9991</v>
      </c>
      <c r="C10807">
        <v>11059</v>
      </c>
      <c r="D10807" s="94" t="s">
        <v>26576</v>
      </c>
    </row>
    <row r="10808" spans="1:4" x14ac:dyDescent="0.25">
      <c r="A10808" s="94" t="s">
        <v>11813</v>
      </c>
      <c r="B10808" t="s">
        <v>9991</v>
      </c>
      <c r="C10808">
        <v>11186</v>
      </c>
      <c r="D10808" s="94" t="s">
        <v>26528</v>
      </c>
    </row>
    <row r="10809" spans="1:4" x14ac:dyDescent="0.25">
      <c r="A10809" s="94" t="s">
        <v>11813</v>
      </c>
      <c r="B10809" t="s">
        <v>9991</v>
      </c>
      <c r="C10809">
        <v>20017</v>
      </c>
      <c r="D10809" s="94" t="s">
        <v>26979</v>
      </c>
    </row>
    <row r="10810" spans="1:4" x14ac:dyDescent="0.25">
      <c r="A10810" s="94" t="s">
        <v>11813</v>
      </c>
      <c r="B10810" t="s">
        <v>714</v>
      </c>
      <c r="C10810">
        <v>88239</v>
      </c>
      <c r="D10810" s="94" t="s">
        <v>26527</v>
      </c>
    </row>
    <row r="10811" spans="1:4" x14ac:dyDescent="0.25">
      <c r="A10811" s="94" t="s">
        <v>11813</v>
      </c>
      <c r="B10811" t="s">
        <v>714</v>
      </c>
      <c r="C10811">
        <v>88261</v>
      </c>
      <c r="D10811" s="94" t="s">
        <v>26527</v>
      </c>
    </row>
    <row r="10812" spans="1:4" x14ac:dyDescent="0.25">
      <c r="A10812" s="94" t="s">
        <v>11814</v>
      </c>
      <c r="D10812" s="94" t="s">
        <v>14</v>
      </c>
    </row>
    <row r="10813" spans="1:4" x14ac:dyDescent="0.25">
      <c r="A10813" s="94" t="s">
        <v>11814</v>
      </c>
      <c r="B10813" t="s">
        <v>9991</v>
      </c>
      <c r="C10813">
        <v>587</v>
      </c>
      <c r="D10813" s="94" t="s">
        <v>28583</v>
      </c>
    </row>
    <row r="10814" spans="1:4" x14ac:dyDescent="0.25">
      <c r="A10814" s="94" t="s">
        <v>11814</v>
      </c>
      <c r="B10814" t="s">
        <v>9991</v>
      </c>
      <c r="C10814">
        <v>1360</v>
      </c>
      <c r="D10814" s="94" t="s">
        <v>26271</v>
      </c>
    </row>
    <row r="10815" spans="1:4" x14ac:dyDescent="0.25">
      <c r="A10815" s="94" t="s">
        <v>11814</v>
      </c>
      <c r="B10815" t="s">
        <v>9991</v>
      </c>
      <c r="C10815">
        <v>7334</v>
      </c>
      <c r="D10815" s="94" t="s">
        <v>27305</v>
      </c>
    </row>
    <row r="10816" spans="1:4" x14ac:dyDescent="0.25">
      <c r="A10816" s="94" t="s">
        <v>11814</v>
      </c>
      <c r="B10816" t="s">
        <v>9991</v>
      </c>
      <c r="C10816">
        <v>11186</v>
      </c>
      <c r="D10816" s="94" t="s">
        <v>26528</v>
      </c>
    </row>
    <row r="10817" spans="1:4" x14ac:dyDescent="0.25">
      <c r="A10817" s="94" t="s">
        <v>11814</v>
      </c>
      <c r="B10817" t="s">
        <v>714</v>
      </c>
      <c r="C10817">
        <v>88239</v>
      </c>
      <c r="D10817" s="94" t="s">
        <v>27259</v>
      </c>
    </row>
    <row r="10818" spans="1:4" x14ac:dyDescent="0.25">
      <c r="A10818" s="94" t="s">
        <v>11814</v>
      </c>
      <c r="B10818" t="s">
        <v>714</v>
      </c>
      <c r="C10818">
        <v>88325</v>
      </c>
      <c r="D10818" s="94" t="s">
        <v>27259</v>
      </c>
    </row>
    <row r="10819" spans="1:4" x14ac:dyDescent="0.25">
      <c r="A10819" s="94" t="s">
        <v>11815</v>
      </c>
      <c r="D10819" s="94" t="s">
        <v>14</v>
      </c>
    </row>
    <row r="10820" spans="1:4" x14ac:dyDescent="0.25">
      <c r="A10820" s="94" t="s">
        <v>11815</v>
      </c>
      <c r="B10820" t="s">
        <v>9991</v>
      </c>
      <c r="C10820">
        <v>10493</v>
      </c>
      <c r="D10820" s="94" t="s">
        <v>26528</v>
      </c>
    </row>
    <row r="10821" spans="1:4" x14ac:dyDescent="0.25">
      <c r="A10821" s="94" t="s">
        <v>11815</v>
      </c>
      <c r="B10821" t="s">
        <v>9991</v>
      </c>
      <c r="C10821">
        <v>10498</v>
      </c>
      <c r="D10821" s="94" t="s">
        <v>26527</v>
      </c>
    </row>
    <row r="10822" spans="1:4" x14ac:dyDescent="0.25">
      <c r="A10822" s="94" t="s">
        <v>11815</v>
      </c>
      <c r="B10822" t="s">
        <v>714</v>
      </c>
      <c r="C10822">
        <v>88316</v>
      </c>
      <c r="D10822" s="94" t="s">
        <v>27133</v>
      </c>
    </row>
    <row r="10823" spans="1:4" x14ac:dyDescent="0.25">
      <c r="A10823" s="94" t="s">
        <v>11815</v>
      </c>
      <c r="B10823" t="s">
        <v>714</v>
      </c>
      <c r="C10823">
        <v>88325</v>
      </c>
      <c r="D10823" s="94" t="s">
        <v>26528</v>
      </c>
    </row>
    <row r="10824" spans="1:4" x14ac:dyDescent="0.25">
      <c r="A10824" s="94" t="s">
        <v>11816</v>
      </c>
      <c r="D10824" s="94" t="s">
        <v>14</v>
      </c>
    </row>
    <row r="10825" spans="1:4" x14ac:dyDescent="0.25">
      <c r="A10825" s="94" t="s">
        <v>11816</v>
      </c>
      <c r="B10825" t="s">
        <v>9991</v>
      </c>
      <c r="C10825">
        <v>10491</v>
      </c>
      <c r="D10825" s="94" t="s">
        <v>26528</v>
      </c>
    </row>
    <row r="10826" spans="1:4" x14ac:dyDescent="0.25">
      <c r="A10826" s="94" t="s">
        <v>11816</v>
      </c>
      <c r="B10826" t="s">
        <v>9991</v>
      </c>
      <c r="C10826">
        <v>10498</v>
      </c>
      <c r="D10826" s="94" t="s">
        <v>26527</v>
      </c>
    </row>
    <row r="10827" spans="1:4" x14ac:dyDescent="0.25">
      <c r="A10827" s="94" t="s">
        <v>11816</v>
      </c>
      <c r="B10827" t="s">
        <v>714</v>
      </c>
      <c r="C10827">
        <v>88316</v>
      </c>
      <c r="D10827" s="94" t="s">
        <v>27133</v>
      </c>
    </row>
    <row r="10828" spans="1:4" x14ac:dyDescent="0.25">
      <c r="A10828" s="94" t="s">
        <v>11816</v>
      </c>
      <c r="B10828" t="s">
        <v>714</v>
      </c>
      <c r="C10828">
        <v>88325</v>
      </c>
      <c r="D10828" s="94" t="s">
        <v>26528</v>
      </c>
    </row>
    <row r="10829" spans="1:4" x14ac:dyDescent="0.25">
      <c r="A10829" s="94" t="s">
        <v>11817</v>
      </c>
      <c r="D10829" s="94" t="s">
        <v>14</v>
      </c>
    </row>
    <row r="10830" spans="1:4" x14ac:dyDescent="0.25">
      <c r="A10830" s="94" t="s">
        <v>11817</v>
      </c>
      <c r="B10830" t="s">
        <v>9991</v>
      </c>
      <c r="C10830">
        <v>10498</v>
      </c>
      <c r="D10830" s="94" t="s">
        <v>26527</v>
      </c>
    </row>
    <row r="10831" spans="1:4" x14ac:dyDescent="0.25">
      <c r="A10831" s="94" t="s">
        <v>11817</v>
      </c>
      <c r="B10831" t="s">
        <v>9991</v>
      </c>
      <c r="C10831">
        <v>11188</v>
      </c>
      <c r="D10831" s="94" t="s">
        <v>26528</v>
      </c>
    </row>
    <row r="10832" spans="1:4" x14ac:dyDescent="0.25">
      <c r="A10832" s="94" t="s">
        <v>11817</v>
      </c>
      <c r="B10832" t="s">
        <v>714</v>
      </c>
      <c r="C10832">
        <v>88316</v>
      </c>
      <c r="D10832" s="94" t="s">
        <v>27133</v>
      </c>
    </row>
    <row r="10833" spans="1:4" x14ac:dyDescent="0.25">
      <c r="A10833" s="94" t="s">
        <v>11817</v>
      </c>
      <c r="B10833" t="s">
        <v>714</v>
      </c>
      <c r="C10833">
        <v>88325</v>
      </c>
      <c r="D10833" s="94" t="s">
        <v>26528</v>
      </c>
    </row>
    <row r="10834" spans="1:4" x14ac:dyDescent="0.25">
      <c r="A10834" s="94" t="s">
        <v>11818</v>
      </c>
      <c r="D10834" s="94" t="s">
        <v>14</v>
      </c>
    </row>
    <row r="10835" spans="1:4" x14ac:dyDescent="0.25">
      <c r="A10835" s="94" t="s">
        <v>11818</v>
      </c>
      <c r="B10835" t="s">
        <v>9991</v>
      </c>
      <c r="C10835">
        <v>10498</v>
      </c>
      <c r="D10835" s="94" t="s">
        <v>26527</v>
      </c>
    </row>
    <row r="10836" spans="1:4" x14ac:dyDescent="0.25">
      <c r="A10836" s="94" t="s">
        <v>11818</v>
      </c>
      <c r="B10836" t="s">
        <v>9991</v>
      </c>
      <c r="C10836">
        <v>11189</v>
      </c>
      <c r="D10836" s="94" t="s">
        <v>26528</v>
      </c>
    </row>
    <row r="10837" spans="1:4" x14ac:dyDescent="0.25">
      <c r="A10837" s="94" t="s">
        <v>11818</v>
      </c>
      <c r="B10837" t="s">
        <v>714</v>
      </c>
      <c r="C10837">
        <v>88316</v>
      </c>
      <c r="D10837" s="94" t="s">
        <v>27133</v>
      </c>
    </row>
    <row r="10838" spans="1:4" x14ac:dyDescent="0.25">
      <c r="A10838" s="94" t="s">
        <v>11818</v>
      </c>
      <c r="B10838" t="s">
        <v>714</v>
      </c>
      <c r="C10838">
        <v>88325</v>
      </c>
      <c r="D10838" s="94" t="s">
        <v>26528</v>
      </c>
    </row>
    <row r="10839" spans="1:4" x14ac:dyDescent="0.25">
      <c r="A10839" s="94" t="s">
        <v>11819</v>
      </c>
      <c r="D10839" s="94" t="s">
        <v>14</v>
      </c>
    </row>
    <row r="10840" spans="1:4" x14ac:dyDescent="0.25">
      <c r="A10840" s="94" t="s">
        <v>11819</v>
      </c>
      <c r="B10840" t="s">
        <v>9991</v>
      </c>
      <c r="C10840">
        <v>10498</v>
      </c>
      <c r="D10840" s="94" t="s">
        <v>26527</v>
      </c>
    </row>
    <row r="10841" spans="1:4" x14ac:dyDescent="0.25">
      <c r="A10841" s="94" t="s">
        <v>11819</v>
      </c>
      <c r="B10841" t="s">
        <v>9991</v>
      </c>
      <c r="C10841">
        <v>10499</v>
      </c>
      <c r="D10841" s="94" t="s">
        <v>26528</v>
      </c>
    </row>
    <row r="10842" spans="1:4" x14ac:dyDescent="0.25">
      <c r="A10842" s="94" t="s">
        <v>11819</v>
      </c>
      <c r="B10842" t="s">
        <v>714</v>
      </c>
      <c r="C10842">
        <v>88316</v>
      </c>
      <c r="D10842" s="94" t="s">
        <v>27133</v>
      </c>
    </row>
    <row r="10843" spans="1:4" x14ac:dyDescent="0.25">
      <c r="A10843" s="94" t="s">
        <v>11819</v>
      </c>
      <c r="B10843" t="s">
        <v>714</v>
      </c>
      <c r="C10843">
        <v>88325</v>
      </c>
      <c r="D10843" s="94" t="s">
        <v>26528</v>
      </c>
    </row>
    <row r="10844" spans="1:4" x14ac:dyDescent="0.25">
      <c r="A10844" s="94" t="s">
        <v>11820</v>
      </c>
      <c r="D10844" s="94" t="s">
        <v>14</v>
      </c>
    </row>
    <row r="10845" spans="1:4" x14ac:dyDescent="0.25">
      <c r="A10845" s="94" t="s">
        <v>11820</v>
      </c>
      <c r="B10845" t="s">
        <v>9991</v>
      </c>
      <c r="C10845">
        <v>442</v>
      </c>
      <c r="D10845" s="94" t="s">
        <v>26567</v>
      </c>
    </row>
    <row r="10846" spans="1:4" x14ac:dyDescent="0.25">
      <c r="A10846" s="94" t="s">
        <v>11820</v>
      </c>
      <c r="B10846" t="s">
        <v>9991</v>
      </c>
      <c r="C10846">
        <v>11186</v>
      </c>
      <c r="D10846" s="94" t="s">
        <v>26528</v>
      </c>
    </row>
    <row r="10847" spans="1:4" x14ac:dyDescent="0.25">
      <c r="A10847" s="94" t="s">
        <v>11820</v>
      </c>
      <c r="B10847" t="s">
        <v>714</v>
      </c>
      <c r="C10847">
        <v>88316</v>
      </c>
      <c r="D10847" s="94" t="s">
        <v>27164</v>
      </c>
    </row>
    <row r="10848" spans="1:4" x14ac:dyDescent="0.25">
      <c r="A10848" s="94" t="s">
        <v>11820</v>
      </c>
      <c r="B10848" t="s">
        <v>714</v>
      </c>
      <c r="C10848">
        <v>88325</v>
      </c>
      <c r="D10848" s="94" t="s">
        <v>26527</v>
      </c>
    </row>
    <row r="10849" spans="1:4" x14ac:dyDescent="0.25">
      <c r="A10849" s="94" t="s">
        <v>11821</v>
      </c>
      <c r="D10849" s="94" t="s">
        <v>14</v>
      </c>
    </row>
    <row r="10850" spans="1:4" x14ac:dyDescent="0.25">
      <c r="A10850" s="94" t="s">
        <v>11821</v>
      </c>
      <c r="B10850" t="s">
        <v>9991</v>
      </c>
      <c r="C10850">
        <v>26</v>
      </c>
      <c r="D10850" s="94" t="s">
        <v>27121</v>
      </c>
    </row>
    <row r="10851" spans="1:4" x14ac:dyDescent="0.25">
      <c r="A10851" s="94" t="s">
        <v>11821</v>
      </c>
      <c r="B10851" t="s">
        <v>9991</v>
      </c>
      <c r="C10851">
        <v>370</v>
      </c>
      <c r="D10851" s="94" t="s">
        <v>26279</v>
      </c>
    </row>
    <row r="10852" spans="1:4" x14ac:dyDescent="0.25">
      <c r="A10852" s="94" t="s">
        <v>11821</v>
      </c>
      <c r="B10852" t="s">
        <v>9991</v>
      </c>
      <c r="C10852">
        <v>1106</v>
      </c>
      <c r="D10852" s="94" t="s">
        <v>26528</v>
      </c>
    </row>
    <row r="10853" spans="1:4" x14ac:dyDescent="0.25">
      <c r="A10853" s="94" t="s">
        <v>11821</v>
      </c>
      <c r="B10853" t="s">
        <v>9991</v>
      </c>
      <c r="C10853">
        <v>1379</v>
      </c>
      <c r="D10853" s="94" t="s">
        <v>26579</v>
      </c>
    </row>
    <row r="10854" spans="1:4" x14ac:dyDescent="0.25">
      <c r="A10854" s="94" t="s">
        <v>11821</v>
      </c>
      <c r="B10854" t="s">
        <v>9991</v>
      </c>
      <c r="C10854">
        <v>4777</v>
      </c>
      <c r="D10854" s="94" t="s">
        <v>28584</v>
      </c>
    </row>
    <row r="10855" spans="1:4" x14ac:dyDescent="0.25">
      <c r="A10855" s="94" t="s">
        <v>11821</v>
      </c>
      <c r="B10855" t="s">
        <v>9991</v>
      </c>
      <c r="C10855">
        <v>11026</v>
      </c>
      <c r="D10855" s="94" t="s">
        <v>28585</v>
      </c>
    </row>
    <row r="10856" spans="1:4" x14ac:dyDescent="0.25">
      <c r="A10856" s="94" t="s">
        <v>11821</v>
      </c>
      <c r="B10856" t="s">
        <v>714</v>
      </c>
      <c r="C10856">
        <v>88309</v>
      </c>
      <c r="D10856" s="94" t="s">
        <v>27432</v>
      </c>
    </row>
    <row r="10857" spans="1:4" x14ac:dyDescent="0.25">
      <c r="A10857" s="94" t="s">
        <v>11821</v>
      </c>
      <c r="B10857" t="s">
        <v>714</v>
      </c>
      <c r="C10857">
        <v>88316</v>
      </c>
      <c r="D10857" s="94" t="s">
        <v>27432</v>
      </c>
    </row>
    <row r="10858" spans="1:4" x14ac:dyDescent="0.25">
      <c r="A10858" s="94" t="s">
        <v>11822</v>
      </c>
      <c r="D10858" s="94" t="s">
        <v>14</v>
      </c>
    </row>
    <row r="10859" spans="1:4" x14ac:dyDescent="0.25">
      <c r="A10859" s="94" t="s">
        <v>11822</v>
      </c>
      <c r="B10859" t="s">
        <v>9991</v>
      </c>
      <c r="C10859">
        <v>367</v>
      </c>
      <c r="D10859" s="94" t="s">
        <v>26387</v>
      </c>
    </row>
    <row r="10860" spans="1:4" x14ac:dyDescent="0.25">
      <c r="A10860" s="94" t="s">
        <v>11822</v>
      </c>
      <c r="B10860" t="s">
        <v>9991</v>
      </c>
      <c r="C10860">
        <v>1379</v>
      </c>
      <c r="D10860" s="94" t="s">
        <v>28586</v>
      </c>
    </row>
    <row r="10861" spans="1:4" x14ac:dyDescent="0.25">
      <c r="A10861" s="94" t="s">
        <v>11822</v>
      </c>
      <c r="B10861" t="s">
        <v>9991</v>
      </c>
      <c r="C10861">
        <v>4948</v>
      </c>
      <c r="D10861" s="94" t="s">
        <v>26528</v>
      </c>
    </row>
    <row r="10862" spans="1:4" x14ac:dyDescent="0.25">
      <c r="A10862" s="94" t="s">
        <v>11822</v>
      </c>
      <c r="B10862" t="s">
        <v>714</v>
      </c>
      <c r="C10862">
        <v>88309</v>
      </c>
      <c r="D10862" s="94" t="s">
        <v>27432</v>
      </c>
    </row>
    <row r="10863" spans="1:4" x14ac:dyDescent="0.25">
      <c r="A10863" s="94" t="s">
        <v>11822</v>
      </c>
      <c r="B10863" t="s">
        <v>714</v>
      </c>
      <c r="C10863">
        <v>88316</v>
      </c>
      <c r="D10863" s="94" t="s">
        <v>27432</v>
      </c>
    </row>
    <row r="10864" spans="1:4" x14ac:dyDescent="0.25">
      <c r="A10864" s="94" t="s">
        <v>11823</v>
      </c>
      <c r="D10864" s="94" t="s">
        <v>14</v>
      </c>
    </row>
    <row r="10865" spans="1:4" x14ac:dyDescent="0.25">
      <c r="A10865" s="94" t="s">
        <v>11823</v>
      </c>
      <c r="B10865" t="s">
        <v>9991</v>
      </c>
      <c r="C10865">
        <v>7167</v>
      </c>
      <c r="D10865" s="94" t="s">
        <v>27182</v>
      </c>
    </row>
    <row r="10866" spans="1:4" x14ac:dyDescent="0.25">
      <c r="A10866" s="94" t="s">
        <v>11823</v>
      </c>
      <c r="B10866" t="s">
        <v>9991</v>
      </c>
      <c r="C10866">
        <v>7697</v>
      </c>
      <c r="D10866" s="94" t="s">
        <v>28587</v>
      </c>
    </row>
    <row r="10867" spans="1:4" x14ac:dyDescent="0.25">
      <c r="A10867" s="94" t="s">
        <v>11823</v>
      </c>
      <c r="B10867" t="s">
        <v>9991</v>
      </c>
      <c r="C10867">
        <v>10997</v>
      </c>
      <c r="D10867" s="94" t="s">
        <v>28588</v>
      </c>
    </row>
    <row r="10868" spans="1:4" x14ac:dyDescent="0.25">
      <c r="A10868" s="94" t="s">
        <v>11823</v>
      </c>
      <c r="B10868" t="s">
        <v>9991</v>
      </c>
      <c r="C10868">
        <v>21010</v>
      </c>
      <c r="D10868" s="94" t="s">
        <v>28589</v>
      </c>
    </row>
    <row r="10869" spans="1:4" x14ac:dyDescent="0.25">
      <c r="A10869" s="94" t="s">
        <v>11823</v>
      </c>
      <c r="B10869" t="s">
        <v>714</v>
      </c>
      <c r="C10869">
        <v>88315</v>
      </c>
      <c r="D10869" s="94" t="s">
        <v>27193</v>
      </c>
    </row>
    <row r="10870" spans="1:4" x14ac:dyDescent="0.25">
      <c r="A10870" s="94" t="s">
        <v>11823</v>
      </c>
      <c r="B10870" t="s">
        <v>714</v>
      </c>
      <c r="C10870">
        <v>88316</v>
      </c>
      <c r="D10870" s="94" t="s">
        <v>27185</v>
      </c>
    </row>
    <row r="10871" spans="1:4" x14ac:dyDescent="0.25">
      <c r="A10871" s="94" t="s">
        <v>11823</v>
      </c>
      <c r="B10871" t="s">
        <v>714</v>
      </c>
      <c r="C10871">
        <v>88317</v>
      </c>
      <c r="D10871" s="94" t="s">
        <v>27194</v>
      </c>
    </row>
    <row r="10872" spans="1:4" x14ac:dyDescent="0.25">
      <c r="A10872" s="94" t="s">
        <v>11823</v>
      </c>
      <c r="B10872" t="s">
        <v>714</v>
      </c>
      <c r="C10872">
        <v>98764</v>
      </c>
      <c r="D10872" s="94" t="s">
        <v>28590</v>
      </c>
    </row>
    <row r="10873" spans="1:4" x14ac:dyDescent="0.25">
      <c r="A10873" s="94" t="s">
        <v>11823</v>
      </c>
      <c r="B10873" t="s">
        <v>714</v>
      </c>
      <c r="C10873">
        <v>98765</v>
      </c>
      <c r="D10873" s="94" t="s">
        <v>27051</v>
      </c>
    </row>
    <row r="10874" spans="1:4" x14ac:dyDescent="0.25">
      <c r="A10874" s="94" t="s">
        <v>11824</v>
      </c>
      <c r="D10874" s="94" t="s">
        <v>14</v>
      </c>
    </row>
    <row r="10875" spans="1:4" x14ac:dyDescent="0.25">
      <c r="A10875" s="94" t="s">
        <v>11824</v>
      </c>
      <c r="B10875" t="s">
        <v>9991</v>
      </c>
      <c r="C10875">
        <v>29</v>
      </c>
      <c r="D10875" s="94" t="s">
        <v>28527</v>
      </c>
    </row>
    <row r="10876" spans="1:4" x14ac:dyDescent="0.25">
      <c r="A10876" s="94" t="s">
        <v>11824</v>
      </c>
      <c r="B10876" t="s">
        <v>9991</v>
      </c>
      <c r="C10876">
        <v>555</v>
      </c>
      <c r="D10876" s="94" t="s">
        <v>26565</v>
      </c>
    </row>
    <row r="10877" spans="1:4" x14ac:dyDescent="0.25">
      <c r="A10877" s="94" t="s">
        <v>11824</v>
      </c>
      <c r="B10877" t="s">
        <v>9991</v>
      </c>
      <c r="C10877">
        <v>7691</v>
      </c>
      <c r="D10877" s="94" t="s">
        <v>27134</v>
      </c>
    </row>
    <row r="10878" spans="1:4" x14ac:dyDescent="0.25">
      <c r="A10878" s="94" t="s">
        <v>11824</v>
      </c>
      <c r="B10878" t="s">
        <v>9991</v>
      </c>
      <c r="C10878">
        <v>10998</v>
      </c>
      <c r="D10878" s="94" t="s">
        <v>26608</v>
      </c>
    </row>
    <row r="10879" spans="1:4" x14ac:dyDescent="0.25">
      <c r="A10879" s="94" t="s">
        <v>11824</v>
      </c>
      <c r="B10879" t="s">
        <v>9991</v>
      </c>
      <c r="C10879">
        <v>21010</v>
      </c>
      <c r="D10879" s="94" t="s">
        <v>26576</v>
      </c>
    </row>
    <row r="10880" spans="1:4" x14ac:dyDescent="0.25">
      <c r="A10880" s="94" t="s">
        <v>11824</v>
      </c>
      <c r="B10880" t="s">
        <v>9991</v>
      </c>
      <c r="C10880">
        <v>41758</v>
      </c>
      <c r="D10880" s="94" t="s">
        <v>26528</v>
      </c>
    </row>
    <row r="10881" spans="1:4" x14ac:dyDescent="0.25">
      <c r="A10881" s="94" t="s">
        <v>11824</v>
      </c>
      <c r="B10881" t="s">
        <v>714</v>
      </c>
      <c r="C10881">
        <v>88316</v>
      </c>
      <c r="D10881" s="94" t="s">
        <v>28591</v>
      </c>
    </row>
    <row r="10882" spans="1:4" x14ac:dyDescent="0.25">
      <c r="A10882" s="94" t="s">
        <v>11824</v>
      </c>
      <c r="B10882" t="s">
        <v>714</v>
      </c>
      <c r="C10882">
        <v>88317</v>
      </c>
      <c r="D10882" s="94" t="s">
        <v>28591</v>
      </c>
    </row>
    <row r="10883" spans="1:4" x14ac:dyDescent="0.25">
      <c r="A10883" s="94" t="s">
        <v>11825</v>
      </c>
      <c r="D10883" s="94" t="s">
        <v>14</v>
      </c>
    </row>
    <row r="10884" spans="1:4" x14ac:dyDescent="0.25">
      <c r="A10884" s="94" t="s">
        <v>11825</v>
      </c>
      <c r="B10884" t="s">
        <v>9991</v>
      </c>
      <c r="C10884">
        <v>29</v>
      </c>
      <c r="D10884" s="94" t="s">
        <v>28527</v>
      </c>
    </row>
    <row r="10885" spans="1:4" x14ac:dyDescent="0.25">
      <c r="A10885" s="94" t="s">
        <v>11825</v>
      </c>
      <c r="B10885" t="s">
        <v>9991</v>
      </c>
      <c r="C10885">
        <v>555</v>
      </c>
      <c r="D10885" s="94" t="s">
        <v>26562</v>
      </c>
    </row>
    <row r="10886" spans="1:4" x14ac:dyDescent="0.25">
      <c r="A10886" s="94" t="s">
        <v>11825</v>
      </c>
      <c r="B10886" t="s">
        <v>9991</v>
      </c>
      <c r="C10886">
        <v>7691</v>
      </c>
      <c r="D10886" s="94" t="s">
        <v>28592</v>
      </c>
    </row>
    <row r="10887" spans="1:4" x14ac:dyDescent="0.25">
      <c r="A10887" s="94" t="s">
        <v>11825</v>
      </c>
      <c r="B10887" t="s">
        <v>9991</v>
      </c>
      <c r="C10887">
        <v>7698</v>
      </c>
      <c r="D10887" s="94" t="s">
        <v>27204</v>
      </c>
    </row>
    <row r="10888" spans="1:4" x14ac:dyDescent="0.25">
      <c r="A10888" s="94" t="s">
        <v>11825</v>
      </c>
      <c r="B10888" t="s">
        <v>9991</v>
      </c>
      <c r="C10888">
        <v>10998</v>
      </c>
      <c r="D10888" s="94" t="s">
        <v>26563</v>
      </c>
    </row>
    <row r="10889" spans="1:4" x14ac:dyDescent="0.25">
      <c r="A10889" s="94" t="s">
        <v>11825</v>
      </c>
      <c r="B10889" t="s">
        <v>9991</v>
      </c>
      <c r="C10889">
        <v>21010</v>
      </c>
      <c r="D10889" s="94" t="s">
        <v>26581</v>
      </c>
    </row>
    <row r="10890" spans="1:4" x14ac:dyDescent="0.25">
      <c r="A10890" s="94" t="s">
        <v>11825</v>
      </c>
      <c r="B10890" t="s">
        <v>9991</v>
      </c>
      <c r="C10890">
        <v>41758</v>
      </c>
      <c r="D10890" s="94" t="s">
        <v>26528</v>
      </c>
    </row>
    <row r="10891" spans="1:4" x14ac:dyDescent="0.25">
      <c r="A10891" s="94" t="s">
        <v>11825</v>
      </c>
      <c r="B10891" t="s">
        <v>714</v>
      </c>
      <c r="C10891">
        <v>88316</v>
      </c>
      <c r="D10891" s="94" t="s">
        <v>26582</v>
      </c>
    </row>
    <row r="10892" spans="1:4" x14ac:dyDescent="0.25">
      <c r="A10892" s="94" t="s">
        <v>11825</v>
      </c>
      <c r="B10892" t="s">
        <v>714</v>
      </c>
      <c r="C10892">
        <v>88317</v>
      </c>
      <c r="D10892" s="94" t="s">
        <v>26582</v>
      </c>
    </row>
    <row r="10893" spans="1:4" x14ac:dyDescent="0.25">
      <c r="A10893" s="94" t="s">
        <v>11826</v>
      </c>
      <c r="D10893" s="94" t="s">
        <v>14</v>
      </c>
    </row>
    <row r="10894" spans="1:4" x14ac:dyDescent="0.25">
      <c r="A10894" s="94" t="s">
        <v>11826</v>
      </c>
      <c r="B10894" t="s">
        <v>9991</v>
      </c>
      <c r="C10894">
        <v>599</v>
      </c>
      <c r="D10894" s="94" t="s">
        <v>26528</v>
      </c>
    </row>
    <row r="10895" spans="1:4" x14ac:dyDescent="0.25">
      <c r="A10895" s="94" t="s">
        <v>11826</v>
      </c>
      <c r="B10895" t="s">
        <v>714</v>
      </c>
      <c r="C10895">
        <v>88309</v>
      </c>
      <c r="D10895" s="94" t="s">
        <v>26608</v>
      </c>
    </row>
    <row r="10896" spans="1:4" x14ac:dyDescent="0.25">
      <c r="A10896" s="94" t="s">
        <v>11826</v>
      </c>
      <c r="B10896" t="s">
        <v>714</v>
      </c>
      <c r="C10896">
        <v>88315</v>
      </c>
      <c r="D10896" s="94" t="s">
        <v>26563</v>
      </c>
    </row>
    <row r="10897" spans="1:4" x14ac:dyDescent="0.25">
      <c r="A10897" s="94" t="s">
        <v>11826</v>
      </c>
      <c r="B10897" t="s">
        <v>714</v>
      </c>
      <c r="C10897">
        <v>88316</v>
      </c>
      <c r="D10897" s="94" t="s">
        <v>26562</v>
      </c>
    </row>
    <row r="10898" spans="1:4" x14ac:dyDescent="0.25">
      <c r="A10898" s="94" t="s">
        <v>11826</v>
      </c>
      <c r="B10898" t="s">
        <v>714</v>
      </c>
      <c r="C10898">
        <v>88627</v>
      </c>
      <c r="D10898" s="94" t="s">
        <v>26676</v>
      </c>
    </row>
    <row r="10899" spans="1:4" x14ac:dyDescent="0.25">
      <c r="A10899" s="94" t="s">
        <v>11827</v>
      </c>
      <c r="D10899" s="94" t="s">
        <v>14</v>
      </c>
    </row>
    <row r="10900" spans="1:4" x14ac:dyDescent="0.25">
      <c r="A10900" s="94" t="s">
        <v>11827</v>
      </c>
      <c r="B10900" t="s">
        <v>9991</v>
      </c>
      <c r="C10900">
        <v>599</v>
      </c>
      <c r="D10900" s="94" t="s">
        <v>26528</v>
      </c>
    </row>
    <row r="10901" spans="1:4" x14ac:dyDescent="0.25">
      <c r="A10901" s="94" t="s">
        <v>11827</v>
      </c>
      <c r="B10901" t="s">
        <v>9991</v>
      </c>
      <c r="C10901">
        <v>40707</v>
      </c>
      <c r="D10901" s="94" t="s">
        <v>26528</v>
      </c>
    </row>
    <row r="10902" spans="1:4" x14ac:dyDescent="0.25">
      <c r="A10902" s="94" t="s">
        <v>11827</v>
      </c>
      <c r="B10902" t="s">
        <v>714</v>
      </c>
      <c r="C10902">
        <v>88309</v>
      </c>
      <c r="D10902" s="94" t="s">
        <v>26563</v>
      </c>
    </row>
    <row r="10903" spans="1:4" x14ac:dyDescent="0.25">
      <c r="A10903" s="94" t="s">
        <v>11827</v>
      </c>
      <c r="B10903" t="s">
        <v>714</v>
      </c>
      <c r="C10903">
        <v>88315</v>
      </c>
      <c r="D10903" s="94" t="s">
        <v>26562</v>
      </c>
    </row>
    <row r="10904" spans="1:4" x14ac:dyDescent="0.25">
      <c r="A10904" s="94" t="s">
        <v>11827</v>
      </c>
      <c r="B10904" t="s">
        <v>714</v>
      </c>
      <c r="C10904">
        <v>88316</v>
      </c>
      <c r="D10904" s="94" t="s">
        <v>26527</v>
      </c>
    </row>
    <row r="10905" spans="1:4" x14ac:dyDescent="0.25">
      <c r="A10905" s="94" t="s">
        <v>11827</v>
      </c>
      <c r="B10905" t="s">
        <v>714</v>
      </c>
      <c r="C10905">
        <v>88627</v>
      </c>
      <c r="D10905" s="94" t="s">
        <v>26676</v>
      </c>
    </row>
    <row r="10906" spans="1:4" x14ac:dyDescent="0.25">
      <c r="A10906" s="94" t="s">
        <v>11828</v>
      </c>
      <c r="D10906" s="94" t="s">
        <v>14</v>
      </c>
    </row>
    <row r="10907" spans="1:4" x14ac:dyDescent="0.25">
      <c r="A10907" s="94" t="s">
        <v>11828</v>
      </c>
      <c r="B10907" t="s">
        <v>9991</v>
      </c>
      <c r="C10907">
        <v>601</v>
      </c>
      <c r="D10907" s="94" t="s">
        <v>28593</v>
      </c>
    </row>
    <row r="10908" spans="1:4" x14ac:dyDescent="0.25">
      <c r="A10908" s="94" t="s">
        <v>11828</v>
      </c>
      <c r="B10908" t="s">
        <v>9991</v>
      </c>
      <c r="C10908">
        <v>4377</v>
      </c>
      <c r="D10908" s="94" t="s">
        <v>28542</v>
      </c>
    </row>
    <row r="10909" spans="1:4" x14ac:dyDescent="0.25">
      <c r="A10909" s="94" t="s">
        <v>11828</v>
      </c>
      <c r="B10909" t="s">
        <v>9991</v>
      </c>
      <c r="C10909">
        <v>39961</v>
      </c>
      <c r="D10909" s="94" t="s">
        <v>26857</v>
      </c>
    </row>
    <row r="10910" spans="1:4" x14ac:dyDescent="0.25">
      <c r="A10910" s="94" t="s">
        <v>11828</v>
      </c>
      <c r="B10910" t="s">
        <v>714</v>
      </c>
      <c r="C10910">
        <v>88309</v>
      </c>
      <c r="D10910" s="94" t="s">
        <v>28594</v>
      </c>
    </row>
    <row r="10911" spans="1:4" x14ac:dyDescent="0.25">
      <c r="A10911" s="94" t="s">
        <v>11828</v>
      </c>
      <c r="B10911" t="s">
        <v>714</v>
      </c>
      <c r="C10911">
        <v>88316</v>
      </c>
      <c r="D10911" s="94" t="s">
        <v>28595</v>
      </c>
    </row>
    <row r="10912" spans="1:4" x14ac:dyDescent="0.25">
      <c r="A10912" s="94" t="s">
        <v>11829</v>
      </c>
      <c r="D10912" s="94" t="s">
        <v>14</v>
      </c>
    </row>
    <row r="10913" spans="1:4" x14ac:dyDescent="0.25">
      <c r="A10913" s="94" t="s">
        <v>11829</v>
      </c>
      <c r="B10913" t="s">
        <v>9991</v>
      </c>
      <c r="C10913">
        <v>4377</v>
      </c>
      <c r="D10913" s="94" t="s">
        <v>26580</v>
      </c>
    </row>
    <row r="10914" spans="1:4" x14ac:dyDescent="0.25">
      <c r="A10914" s="94" t="s">
        <v>11829</v>
      </c>
      <c r="B10914" t="s">
        <v>9991</v>
      </c>
      <c r="C10914">
        <v>34362</v>
      </c>
      <c r="D10914" s="94" t="s">
        <v>28596</v>
      </c>
    </row>
    <row r="10915" spans="1:4" x14ac:dyDescent="0.25">
      <c r="A10915" s="94" t="s">
        <v>11829</v>
      </c>
      <c r="B10915" t="s">
        <v>9991</v>
      </c>
      <c r="C10915">
        <v>39961</v>
      </c>
      <c r="D10915" s="94" t="s">
        <v>28548</v>
      </c>
    </row>
    <row r="10916" spans="1:4" x14ac:dyDescent="0.25">
      <c r="A10916" s="94" t="s">
        <v>11829</v>
      </c>
      <c r="B10916" t="s">
        <v>714</v>
      </c>
      <c r="C10916">
        <v>88309</v>
      </c>
      <c r="D10916" s="94" t="s">
        <v>28597</v>
      </c>
    </row>
    <row r="10917" spans="1:4" x14ac:dyDescent="0.25">
      <c r="A10917" s="94" t="s">
        <v>11829</v>
      </c>
      <c r="B10917" t="s">
        <v>714</v>
      </c>
      <c r="C10917">
        <v>88316</v>
      </c>
      <c r="D10917" s="94" t="s">
        <v>27334</v>
      </c>
    </row>
    <row r="10918" spans="1:4" x14ac:dyDescent="0.25">
      <c r="A10918" s="94" t="s">
        <v>11830</v>
      </c>
      <c r="D10918" s="94" t="s">
        <v>14</v>
      </c>
    </row>
    <row r="10919" spans="1:4" x14ac:dyDescent="0.25">
      <c r="A10919" s="94" t="s">
        <v>11830</v>
      </c>
      <c r="B10919" t="s">
        <v>9991</v>
      </c>
      <c r="C10919">
        <v>4377</v>
      </c>
      <c r="D10919" s="94" t="s">
        <v>26580</v>
      </c>
    </row>
    <row r="10920" spans="1:4" x14ac:dyDescent="0.25">
      <c r="A10920" s="94" t="s">
        <v>11830</v>
      </c>
      <c r="B10920" t="s">
        <v>9991</v>
      </c>
      <c r="C10920">
        <v>34370</v>
      </c>
      <c r="D10920" s="94" t="s">
        <v>28596</v>
      </c>
    </row>
    <row r="10921" spans="1:4" x14ac:dyDescent="0.25">
      <c r="A10921" s="94" t="s">
        <v>11830</v>
      </c>
      <c r="B10921" t="s">
        <v>9991</v>
      </c>
      <c r="C10921">
        <v>39961</v>
      </c>
      <c r="D10921" s="94" t="s">
        <v>28548</v>
      </c>
    </row>
    <row r="10922" spans="1:4" x14ac:dyDescent="0.25">
      <c r="A10922" s="94" t="s">
        <v>11830</v>
      </c>
      <c r="B10922" t="s">
        <v>714</v>
      </c>
      <c r="C10922">
        <v>88309</v>
      </c>
      <c r="D10922" s="94" t="s">
        <v>28598</v>
      </c>
    </row>
    <row r="10923" spans="1:4" x14ac:dyDescent="0.25">
      <c r="A10923" s="94" t="s">
        <v>11830</v>
      </c>
      <c r="B10923" t="s">
        <v>714</v>
      </c>
      <c r="C10923">
        <v>88316</v>
      </c>
      <c r="D10923" s="94" t="s">
        <v>28599</v>
      </c>
    </row>
    <row r="10924" spans="1:4" x14ac:dyDescent="0.25">
      <c r="A10924" s="94" t="s">
        <v>11831</v>
      </c>
      <c r="D10924" s="94" t="s">
        <v>14</v>
      </c>
    </row>
    <row r="10925" spans="1:4" x14ac:dyDescent="0.25">
      <c r="A10925" s="94" t="s">
        <v>11831</v>
      </c>
      <c r="B10925" t="s">
        <v>9991</v>
      </c>
      <c r="C10925">
        <v>4377</v>
      </c>
      <c r="D10925" s="94" t="s">
        <v>27509</v>
      </c>
    </row>
    <row r="10926" spans="1:4" x14ac:dyDescent="0.25">
      <c r="A10926" s="94" t="s">
        <v>11831</v>
      </c>
      <c r="B10926" t="s">
        <v>9991</v>
      </c>
      <c r="C10926">
        <v>34364</v>
      </c>
      <c r="D10926" s="94" t="s">
        <v>27209</v>
      </c>
    </row>
    <row r="10927" spans="1:4" x14ac:dyDescent="0.25">
      <c r="A10927" s="94" t="s">
        <v>11831</v>
      </c>
      <c r="B10927" t="s">
        <v>9991</v>
      </c>
      <c r="C10927">
        <v>39961</v>
      </c>
      <c r="D10927" s="94" t="s">
        <v>28527</v>
      </c>
    </row>
    <row r="10928" spans="1:4" x14ac:dyDescent="0.25">
      <c r="A10928" s="94" t="s">
        <v>11831</v>
      </c>
      <c r="B10928" t="s">
        <v>714</v>
      </c>
      <c r="C10928">
        <v>88309</v>
      </c>
      <c r="D10928" s="94" t="s">
        <v>27034</v>
      </c>
    </row>
    <row r="10929" spans="1:4" x14ac:dyDescent="0.25">
      <c r="A10929" s="94" t="s">
        <v>11831</v>
      </c>
      <c r="B10929" t="s">
        <v>714</v>
      </c>
      <c r="C10929">
        <v>88316</v>
      </c>
      <c r="D10929" s="94" t="s">
        <v>27513</v>
      </c>
    </row>
    <row r="10930" spans="1:4" x14ac:dyDescent="0.25">
      <c r="A10930" s="94" t="s">
        <v>11832</v>
      </c>
      <c r="D10930" s="94" t="s">
        <v>14</v>
      </c>
    </row>
    <row r="10931" spans="1:4" x14ac:dyDescent="0.25">
      <c r="A10931" s="94" t="s">
        <v>11832</v>
      </c>
      <c r="B10931" t="s">
        <v>9991</v>
      </c>
      <c r="C10931">
        <v>4377</v>
      </c>
      <c r="D10931" s="94" t="s">
        <v>27509</v>
      </c>
    </row>
    <row r="10932" spans="1:4" x14ac:dyDescent="0.25">
      <c r="A10932" s="94" t="s">
        <v>11832</v>
      </c>
      <c r="B10932" t="s">
        <v>9991</v>
      </c>
      <c r="C10932">
        <v>34372</v>
      </c>
      <c r="D10932" s="94" t="s">
        <v>27209</v>
      </c>
    </row>
    <row r="10933" spans="1:4" x14ac:dyDescent="0.25">
      <c r="A10933" s="94" t="s">
        <v>11832</v>
      </c>
      <c r="B10933" t="s">
        <v>9991</v>
      </c>
      <c r="C10933">
        <v>39961</v>
      </c>
      <c r="D10933" s="94" t="s">
        <v>28527</v>
      </c>
    </row>
    <row r="10934" spans="1:4" x14ac:dyDescent="0.25">
      <c r="A10934" s="94" t="s">
        <v>11832</v>
      </c>
      <c r="B10934" t="s">
        <v>714</v>
      </c>
      <c r="C10934">
        <v>88309</v>
      </c>
      <c r="D10934" s="94" t="s">
        <v>28600</v>
      </c>
    </row>
    <row r="10935" spans="1:4" x14ac:dyDescent="0.25">
      <c r="A10935" s="94" t="s">
        <v>11832</v>
      </c>
      <c r="B10935" t="s">
        <v>714</v>
      </c>
      <c r="C10935">
        <v>88316</v>
      </c>
      <c r="D10935" s="94" t="s">
        <v>28527</v>
      </c>
    </row>
    <row r="10936" spans="1:4" x14ac:dyDescent="0.25">
      <c r="A10936" s="94" t="s">
        <v>11833</v>
      </c>
      <c r="D10936" s="94" t="s">
        <v>14</v>
      </c>
    </row>
    <row r="10937" spans="1:4" x14ac:dyDescent="0.25">
      <c r="A10937" s="94" t="s">
        <v>11833</v>
      </c>
      <c r="B10937" t="s">
        <v>9991</v>
      </c>
      <c r="C10937">
        <v>142</v>
      </c>
      <c r="D10937" s="94" t="s">
        <v>28601</v>
      </c>
    </row>
    <row r="10938" spans="1:4" x14ac:dyDescent="0.25">
      <c r="A10938" s="94" t="s">
        <v>11833</v>
      </c>
      <c r="B10938" t="s">
        <v>9991</v>
      </c>
      <c r="C10938">
        <v>601</v>
      </c>
      <c r="D10938" s="94" t="s">
        <v>28593</v>
      </c>
    </row>
    <row r="10939" spans="1:4" x14ac:dyDescent="0.25">
      <c r="A10939" s="94" t="s">
        <v>11833</v>
      </c>
      <c r="B10939" t="s">
        <v>9991</v>
      </c>
      <c r="C10939">
        <v>11950</v>
      </c>
      <c r="D10939" s="94" t="s">
        <v>28542</v>
      </c>
    </row>
    <row r="10940" spans="1:4" x14ac:dyDescent="0.25">
      <c r="A10940" s="94" t="s">
        <v>11833</v>
      </c>
      <c r="B10940" t="s">
        <v>714</v>
      </c>
      <c r="C10940">
        <v>88309</v>
      </c>
      <c r="D10940" s="94" t="s">
        <v>28602</v>
      </c>
    </row>
    <row r="10941" spans="1:4" x14ac:dyDescent="0.25">
      <c r="A10941" s="94" t="s">
        <v>11833</v>
      </c>
      <c r="B10941" t="s">
        <v>714</v>
      </c>
      <c r="C10941">
        <v>88316</v>
      </c>
      <c r="D10941" s="94" t="s">
        <v>28603</v>
      </c>
    </row>
    <row r="10942" spans="1:4" x14ac:dyDescent="0.25">
      <c r="A10942" s="94" t="s">
        <v>11834</v>
      </c>
      <c r="D10942" s="94" t="s">
        <v>14</v>
      </c>
    </row>
    <row r="10943" spans="1:4" x14ac:dyDescent="0.25">
      <c r="A10943" s="94" t="s">
        <v>11834</v>
      </c>
      <c r="B10943" t="s">
        <v>9991</v>
      </c>
      <c r="C10943">
        <v>142</v>
      </c>
      <c r="D10943" s="94" t="s">
        <v>28604</v>
      </c>
    </row>
    <row r="10944" spans="1:4" x14ac:dyDescent="0.25">
      <c r="A10944" s="94" t="s">
        <v>11834</v>
      </c>
      <c r="B10944" t="s">
        <v>9991</v>
      </c>
      <c r="C10944">
        <v>11950</v>
      </c>
      <c r="D10944" s="94" t="s">
        <v>26580</v>
      </c>
    </row>
    <row r="10945" spans="1:4" x14ac:dyDescent="0.25">
      <c r="A10945" s="94" t="s">
        <v>11834</v>
      </c>
      <c r="B10945" t="s">
        <v>9991</v>
      </c>
      <c r="C10945">
        <v>34362</v>
      </c>
      <c r="D10945" s="94" t="s">
        <v>28596</v>
      </c>
    </row>
    <row r="10946" spans="1:4" x14ac:dyDescent="0.25">
      <c r="A10946" s="94" t="s">
        <v>11834</v>
      </c>
      <c r="B10946" t="s">
        <v>714</v>
      </c>
      <c r="C10946">
        <v>88309</v>
      </c>
      <c r="D10946" s="94" t="s">
        <v>28605</v>
      </c>
    </row>
    <row r="10947" spans="1:4" x14ac:dyDescent="0.25">
      <c r="A10947" s="94" t="s">
        <v>11834</v>
      </c>
      <c r="B10947" t="s">
        <v>714</v>
      </c>
      <c r="C10947">
        <v>88316</v>
      </c>
      <c r="D10947" s="94" t="s">
        <v>28606</v>
      </c>
    </row>
    <row r="10948" spans="1:4" x14ac:dyDescent="0.25">
      <c r="A10948" s="94" t="s">
        <v>11835</v>
      </c>
      <c r="D10948" s="94" t="s">
        <v>14</v>
      </c>
    </row>
    <row r="10949" spans="1:4" x14ac:dyDescent="0.25">
      <c r="A10949" s="94" t="s">
        <v>11835</v>
      </c>
      <c r="B10949" t="s">
        <v>9991</v>
      </c>
      <c r="C10949">
        <v>142</v>
      </c>
      <c r="D10949" s="94" t="s">
        <v>28604</v>
      </c>
    </row>
    <row r="10950" spans="1:4" x14ac:dyDescent="0.25">
      <c r="A10950" s="94" t="s">
        <v>11835</v>
      </c>
      <c r="B10950" t="s">
        <v>9991</v>
      </c>
      <c r="C10950">
        <v>11950</v>
      </c>
      <c r="D10950" s="94" t="s">
        <v>26580</v>
      </c>
    </row>
    <row r="10951" spans="1:4" x14ac:dyDescent="0.25">
      <c r="A10951" s="94" t="s">
        <v>11835</v>
      </c>
      <c r="B10951" t="s">
        <v>9991</v>
      </c>
      <c r="C10951">
        <v>34370</v>
      </c>
      <c r="D10951" s="94" t="s">
        <v>28596</v>
      </c>
    </row>
    <row r="10952" spans="1:4" x14ac:dyDescent="0.25">
      <c r="A10952" s="94" t="s">
        <v>11835</v>
      </c>
      <c r="B10952" t="s">
        <v>714</v>
      </c>
      <c r="C10952">
        <v>88309</v>
      </c>
      <c r="D10952" s="94" t="s">
        <v>26477</v>
      </c>
    </row>
    <row r="10953" spans="1:4" x14ac:dyDescent="0.25">
      <c r="A10953" s="94" t="s">
        <v>11835</v>
      </c>
      <c r="B10953" t="s">
        <v>714</v>
      </c>
      <c r="C10953">
        <v>88316</v>
      </c>
      <c r="D10953" s="94" t="s">
        <v>26476</v>
      </c>
    </row>
    <row r="10954" spans="1:4" x14ac:dyDescent="0.25">
      <c r="A10954" s="94" t="s">
        <v>11836</v>
      </c>
      <c r="D10954" s="94" t="s">
        <v>14</v>
      </c>
    </row>
    <row r="10955" spans="1:4" x14ac:dyDescent="0.25">
      <c r="A10955" s="94" t="s">
        <v>11836</v>
      </c>
      <c r="B10955" t="s">
        <v>9991</v>
      </c>
      <c r="C10955">
        <v>142</v>
      </c>
      <c r="D10955" s="94" t="s">
        <v>28607</v>
      </c>
    </row>
    <row r="10956" spans="1:4" x14ac:dyDescent="0.25">
      <c r="A10956" s="94" t="s">
        <v>11836</v>
      </c>
      <c r="B10956" t="s">
        <v>9991</v>
      </c>
      <c r="C10956">
        <v>11950</v>
      </c>
      <c r="D10956" s="94" t="s">
        <v>27509</v>
      </c>
    </row>
    <row r="10957" spans="1:4" x14ac:dyDescent="0.25">
      <c r="A10957" s="94" t="s">
        <v>11836</v>
      </c>
      <c r="B10957" t="s">
        <v>9991</v>
      </c>
      <c r="C10957">
        <v>34364</v>
      </c>
      <c r="D10957" s="94" t="s">
        <v>27209</v>
      </c>
    </row>
    <row r="10958" spans="1:4" x14ac:dyDescent="0.25">
      <c r="A10958" s="94" t="s">
        <v>11836</v>
      </c>
      <c r="B10958" t="s">
        <v>714</v>
      </c>
      <c r="C10958">
        <v>88309</v>
      </c>
      <c r="D10958" s="94" t="s">
        <v>28608</v>
      </c>
    </row>
    <row r="10959" spans="1:4" x14ac:dyDescent="0.25">
      <c r="A10959" s="94" t="s">
        <v>11836</v>
      </c>
      <c r="B10959" t="s">
        <v>714</v>
      </c>
      <c r="C10959">
        <v>88316</v>
      </c>
      <c r="D10959" s="94" t="s">
        <v>27385</v>
      </c>
    </row>
    <row r="10960" spans="1:4" x14ac:dyDescent="0.25">
      <c r="A10960" s="94" t="s">
        <v>11837</v>
      </c>
      <c r="D10960" s="94" t="s">
        <v>14</v>
      </c>
    </row>
    <row r="10961" spans="1:4" x14ac:dyDescent="0.25">
      <c r="A10961" s="94" t="s">
        <v>11837</v>
      </c>
      <c r="B10961" t="s">
        <v>9991</v>
      </c>
      <c r="C10961">
        <v>142</v>
      </c>
      <c r="D10961" s="94" t="s">
        <v>28607</v>
      </c>
    </row>
    <row r="10962" spans="1:4" x14ac:dyDescent="0.25">
      <c r="A10962" s="94" t="s">
        <v>11837</v>
      </c>
      <c r="B10962" t="s">
        <v>9991</v>
      </c>
      <c r="C10962">
        <v>11950</v>
      </c>
      <c r="D10962" s="94" t="s">
        <v>27509</v>
      </c>
    </row>
    <row r="10963" spans="1:4" x14ac:dyDescent="0.25">
      <c r="A10963" s="94" t="s">
        <v>11837</v>
      </c>
      <c r="B10963" t="s">
        <v>9991</v>
      </c>
      <c r="C10963">
        <v>34372</v>
      </c>
      <c r="D10963" s="94" t="s">
        <v>27209</v>
      </c>
    </row>
    <row r="10964" spans="1:4" x14ac:dyDescent="0.25">
      <c r="A10964" s="94" t="s">
        <v>11837</v>
      </c>
      <c r="B10964" t="s">
        <v>714</v>
      </c>
      <c r="C10964">
        <v>88309</v>
      </c>
      <c r="D10964" s="94" t="s">
        <v>28609</v>
      </c>
    </row>
    <row r="10965" spans="1:4" x14ac:dyDescent="0.25">
      <c r="A10965" s="94" t="s">
        <v>11837</v>
      </c>
      <c r="B10965" t="s">
        <v>714</v>
      </c>
      <c r="C10965">
        <v>88316</v>
      </c>
      <c r="D10965" s="94" t="s">
        <v>28610</v>
      </c>
    </row>
    <row r="10966" spans="1:4" x14ac:dyDescent="0.25">
      <c r="A10966" s="94" t="s">
        <v>11838</v>
      </c>
      <c r="D10966" s="94" t="s">
        <v>14</v>
      </c>
    </row>
    <row r="10967" spans="1:4" x14ac:dyDescent="0.25">
      <c r="A10967" s="94" t="s">
        <v>11838</v>
      </c>
      <c r="B10967" t="s">
        <v>9991</v>
      </c>
      <c r="C10967">
        <v>601</v>
      </c>
      <c r="D10967" s="94" t="s">
        <v>28593</v>
      </c>
    </row>
    <row r="10968" spans="1:4" x14ac:dyDescent="0.25">
      <c r="A10968" s="94" t="s">
        <v>11838</v>
      </c>
      <c r="B10968" t="s">
        <v>714</v>
      </c>
      <c r="C10968">
        <v>88309</v>
      </c>
      <c r="D10968" s="94" t="s">
        <v>28611</v>
      </c>
    </row>
    <row r="10969" spans="1:4" x14ac:dyDescent="0.25">
      <c r="A10969" s="94" t="s">
        <v>11838</v>
      </c>
      <c r="B10969" t="s">
        <v>714</v>
      </c>
      <c r="C10969">
        <v>88316</v>
      </c>
      <c r="D10969" s="94" t="s">
        <v>28612</v>
      </c>
    </row>
    <row r="10970" spans="1:4" x14ac:dyDescent="0.25">
      <c r="A10970" s="94" t="s">
        <v>11838</v>
      </c>
      <c r="B10970" t="s">
        <v>714</v>
      </c>
      <c r="C10970">
        <v>88629</v>
      </c>
      <c r="D10970" s="94" t="s">
        <v>28412</v>
      </c>
    </row>
    <row r="10971" spans="1:4" x14ac:dyDescent="0.25">
      <c r="A10971" s="94" t="s">
        <v>11839</v>
      </c>
      <c r="D10971" s="94" t="s">
        <v>14</v>
      </c>
    </row>
    <row r="10972" spans="1:4" x14ac:dyDescent="0.25">
      <c r="A10972" s="94" t="s">
        <v>11839</v>
      </c>
      <c r="B10972" t="s">
        <v>9991</v>
      </c>
      <c r="C10972">
        <v>34362</v>
      </c>
      <c r="D10972" s="94" t="s">
        <v>28596</v>
      </c>
    </row>
    <row r="10973" spans="1:4" x14ac:dyDescent="0.25">
      <c r="A10973" s="94" t="s">
        <v>11839</v>
      </c>
      <c r="B10973" t="s">
        <v>714</v>
      </c>
      <c r="C10973">
        <v>88309</v>
      </c>
      <c r="D10973" s="94" t="s">
        <v>28613</v>
      </c>
    </row>
    <row r="10974" spans="1:4" x14ac:dyDescent="0.25">
      <c r="A10974" s="94" t="s">
        <v>11839</v>
      </c>
      <c r="B10974" t="s">
        <v>714</v>
      </c>
      <c r="C10974">
        <v>88316</v>
      </c>
      <c r="D10974" s="94" t="s">
        <v>28614</v>
      </c>
    </row>
    <row r="10975" spans="1:4" x14ac:dyDescent="0.25">
      <c r="A10975" s="94" t="s">
        <v>11839</v>
      </c>
      <c r="B10975" t="s">
        <v>714</v>
      </c>
      <c r="C10975">
        <v>88629</v>
      </c>
      <c r="D10975" s="94" t="s">
        <v>26746</v>
      </c>
    </row>
    <row r="10976" spans="1:4" x14ac:dyDescent="0.25">
      <c r="A10976" s="94" t="s">
        <v>11840</v>
      </c>
      <c r="D10976" s="94" t="s">
        <v>14</v>
      </c>
    </row>
    <row r="10977" spans="1:4" x14ac:dyDescent="0.25">
      <c r="A10977" s="94" t="s">
        <v>11840</v>
      </c>
      <c r="B10977" t="s">
        <v>9991</v>
      </c>
      <c r="C10977">
        <v>34370</v>
      </c>
      <c r="D10977" s="94" t="s">
        <v>28596</v>
      </c>
    </row>
    <row r="10978" spans="1:4" x14ac:dyDescent="0.25">
      <c r="A10978" s="94" t="s">
        <v>11840</v>
      </c>
      <c r="B10978" t="s">
        <v>714</v>
      </c>
      <c r="C10978">
        <v>88309</v>
      </c>
      <c r="D10978" s="94" t="s">
        <v>28615</v>
      </c>
    </row>
    <row r="10979" spans="1:4" x14ac:dyDescent="0.25">
      <c r="A10979" s="94" t="s">
        <v>11840</v>
      </c>
      <c r="B10979" t="s">
        <v>714</v>
      </c>
      <c r="C10979">
        <v>88316</v>
      </c>
      <c r="D10979" s="94" t="s">
        <v>28616</v>
      </c>
    </row>
    <row r="10980" spans="1:4" x14ac:dyDescent="0.25">
      <c r="A10980" s="94" t="s">
        <v>11840</v>
      </c>
      <c r="B10980" t="s">
        <v>714</v>
      </c>
      <c r="C10980">
        <v>88629</v>
      </c>
      <c r="D10980" s="94" t="s">
        <v>26746</v>
      </c>
    </row>
    <row r="10981" spans="1:4" x14ac:dyDescent="0.25">
      <c r="A10981" s="94" t="s">
        <v>11841</v>
      </c>
      <c r="D10981" s="94" t="s">
        <v>14</v>
      </c>
    </row>
    <row r="10982" spans="1:4" x14ac:dyDescent="0.25">
      <c r="A10982" s="94" t="s">
        <v>11841</v>
      </c>
      <c r="B10982" t="s">
        <v>9991</v>
      </c>
      <c r="C10982">
        <v>34364</v>
      </c>
      <c r="D10982" s="94" t="s">
        <v>27209</v>
      </c>
    </row>
    <row r="10983" spans="1:4" x14ac:dyDescent="0.25">
      <c r="A10983" s="94" t="s">
        <v>11841</v>
      </c>
      <c r="B10983" t="s">
        <v>714</v>
      </c>
      <c r="C10983">
        <v>88309</v>
      </c>
      <c r="D10983" s="94" t="s">
        <v>28617</v>
      </c>
    </row>
    <row r="10984" spans="1:4" x14ac:dyDescent="0.25">
      <c r="A10984" s="94" t="s">
        <v>11841</v>
      </c>
      <c r="B10984" t="s">
        <v>714</v>
      </c>
      <c r="C10984">
        <v>88316</v>
      </c>
      <c r="D10984" s="94" t="s">
        <v>28618</v>
      </c>
    </row>
    <row r="10985" spans="1:4" x14ac:dyDescent="0.25">
      <c r="A10985" s="94" t="s">
        <v>11841</v>
      </c>
      <c r="B10985" t="s">
        <v>714</v>
      </c>
      <c r="C10985">
        <v>88629</v>
      </c>
      <c r="D10985" s="94" t="s">
        <v>26455</v>
      </c>
    </row>
    <row r="10986" spans="1:4" x14ac:dyDescent="0.25">
      <c r="A10986" s="94" t="s">
        <v>11842</v>
      </c>
      <c r="D10986" s="94" t="s">
        <v>14</v>
      </c>
    </row>
    <row r="10987" spans="1:4" x14ac:dyDescent="0.25">
      <c r="A10987" s="94" t="s">
        <v>11842</v>
      </c>
      <c r="B10987" t="s">
        <v>9991</v>
      </c>
      <c r="C10987">
        <v>34372</v>
      </c>
      <c r="D10987" s="94" t="s">
        <v>27209</v>
      </c>
    </row>
    <row r="10988" spans="1:4" x14ac:dyDescent="0.25">
      <c r="A10988" s="94" t="s">
        <v>11842</v>
      </c>
      <c r="B10988" t="s">
        <v>714</v>
      </c>
      <c r="C10988">
        <v>88309</v>
      </c>
      <c r="D10988" s="94" t="s">
        <v>28619</v>
      </c>
    </row>
    <row r="10989" spans="1:4" x14ac:dyDescent="0.25">
      <c r="A10989" s="94" t="s">
        <v>11842</v>
      </c>
      <c r="B10989" t="s">
        <v>714</v>
      </c>
      <c r="C10989">
        <v>88316</v>
      </c>
      <c r="D10989" s="94" t="s">
        <v>28620</v>
      </c>
    </row>
    <row r="10990" spans="1:4" x14ac:dyDescent="0.25">
      <c r="A10990" s="94" t="s">
        <v>11842</v>
      </c>
      <c r="B10990" t="s">
        <v>714</v>
      </c>
      <c r="C10990">
        <v>88629</v>
      </c>
      <c r="D10990" s="94" t="s">
        <v>26455</v>
      </c>
    </row>
    <row r="10991" spans="1:4" x14ac:dyDescent="0.25">
      <c r="A10991" s="94" t="s">
        <v>11843</v>
      </c>
      <c r="D10991" s="94" t="s">
        <v>14</v>
      </c>
    </row>
    <row r="10992" spans="1:4" x14ac:dyDescent="0.25">
      <c r="A10992" s="94" t="s">
        <v>11843</v>
      </c>
      <c r="B10992" t="s">
        <v>9991</v>
      </c>
      <c r="C10992">
        <v>584</v>
      </c>
      <c r="D10992" s="94" t="s">
        <v>26528</v>
      </c>
    </row>
    <row r="10993" spans="1:4" x14ac:dyDescent="0.25">
      <c r="A10993" s="94" t="s">
        <v>11843</v>
      </c>
      <c r="B10993" t="s">
        <v>714</v>
      </c>
      <c r="C10993">
        <v>88256</v>
      </c>
      <c r="D10993" s="94" t="s">
        <v>26590</v>
      </c>
    </row>
    <row r="10994" spans="1:4" x14ac:dyDescent="0.25">
      <c r="A10994" s="94" t="s">
        <v>11843</v>
      </c>
      <c r="B10994" t="s">
        <v>714</v>
      </c>
      <c r="C10994">
        <v>88316</v>
      </c>
      <c r="D10994" s="94" t="s">
        <v>27164</v>
      </c>
    </row>
    <row r="10995" spans="1:4" x14ac:dyDescent="0.25">
      <c r="A10995" s="94" t="s">
        <v>11844</v>
      </c>
      <c r="D10995" s="94" t="s">
        <v>14</v>
      </c>
    </row>
    <row r="10996" spans="1:4" x14ac:dyDescent="0.25">
      <c r="A10996" s="94" t="s">
        <v>11844</v>
      </c>
      <c r="B10996" t="s">
        <v>9991</v>
      </c>
      <c r="C10996">
        <v>586</v>
      </c>
      <c r="D10996" s="94" t="s">
        <v>26528</v>
      </c>
    </row>
    <row r="10997" spans="1:4" x14ac:dyDescent="0.25">
      <c r="A10997" s="94" t="s">
        <v>11844</v>
      </c>
      <c r="B10997" t="s">
        <v>714</v>
      </c>
      <c r="C10997">
        <v>88256</v>
      </c>
      <c r="D10997" s="94" t="s">
        <v>26590</v>
      </c>
    </row>
    <row r="10998" spans="1:4" x14ac:dyDescent="0.25">
      <c r="A10998" s="94" t="s">
        <v>11844</v>
      </c>
      <c r="B10998" t="s">
        <v>714</v>
      </c>
      <c r="C10998">
        <v>88316</v>
      </c>
      <c r="D10998" s="94" t="s">
        <v>27164</v>
      </c>
    </row>
    <row r="10999" spans="1:4" x14ac:dyDescent="0.25">
      <c r="A10999" s="94" t="s">
        <v>11845</v>
      </c>
      <c r="D10999" s="94" t="s">
        <v>14</v>
      </c>
    </row>
    <row r="11000" spans="1:4" x14ac:dyDescent="0.25">
      <c r="A11000" s="94" t="s">
        <v>11845</v>
      </c>
      <c r="B11000" t="s">
        <v>9991</v>
      </c>
      <c r="C11000">
        <v>4412</v>
      </c>
      <c r="D11000" s="94" t="s">
        <v>27468</v>
      </c>
    </row>
    <row r="11001" spans="1:4" x14ac:dyDescent="0.25">
      <c r="A11001" s="94" t="s">
        <v>11845</v>
      </c>
      <c r="B11001" t="s">
        <v>9991</v>
      </c>
      <c r="C11001">
        <v>5067</v>
      </c>
      <c r="D11001" s="94" t="s">
        <v>26272</v>
      </c>
    </row>
    <row r="11002" spans="1:4" x14ac:dyDescent="0.25">
      <c r="A11002" s="94" t="s">
        <v>11845</v>
      </c>
      <c r="B11002" t="s">
        <v>714</v>
      </c>
      <c r="C11002">
        <v>88239</v>
      </c>
      <c r="D11002" s="94" t="s">
        <v>26386</v>
      </c>
    </row>
    <row r="11003" spans="1:4" x14ac:dyDescent="0.25">
      <c r="A11003" s="94" t="s">
        <v>11845</v>
      </c>
      <c r="B11003" t="s">
        <v>714</v>
      </c>
      <c r="C11003">
        <v>88261</v>
      </c>
      <c r="D11003" s="94" t="s">
        <v>26386</v>
      </c>
    </row>
    <row r="11004" spans="1:4" x14ac:dyDescent="0.25">
      <c r="A11004" s="94" t="s">
        <v>11846</v>
      </c>
      <c r="D11004" s="94" t="s">
        <v>14</v>
      </c>
    </row>
    <row r="11005" spans="1:4" x14ac:dyDescent="0.25">
      <c r="A11005" s="94" t="s">
        <v>11846</v>
      </c>
      <c r="B11005" t="s">
        <v>9991</v>
      </c>
      <c r="C11005">
        <v>1339</v>
      </c>
      <c r="D11005" s="94" t="s">
        <v>27299</v>
      </c>
    </row>
    <row r="11006" spans="1:4" x14ac:dyDescent="0.25">
      <c r="A11006" s="94" t="s">
        <v>11846</v>
      </c>
      <c r="B11006" t="s">
        <v>9991</v>
      </c>
      <c r="C11006">
        <v>1340</v>
      </c>
      <c r="D11006" s="94" t="s">
        <v>27301</v>
      </c>
    </row>
    <row r="11007" spans="1:4" x14ac:dyDescent="0.25">
      <c r="A11007" s="94" t="s">
        <v>11846</v>
      </c>
      <c r="B11007" t="s">
        <v>9991</v>
      </c>
      <c r="C11007">
        <v>4412</v>
      </c>
      <c r="D11007" s="94" t="s">
        <v>27468</v>
      </c>
    </row>
    <row r="11008" spans="1:4" x14ac:dyDescent="0.25">
      <c r="A11008" s="94" t="s">
        <v>11846</v>
      </c>
      <c r="B11008" t="s">
        <v>9991</v>
      </c>
      <c r="C11008">
        <v>5067</v>
      </c>
      <c r="D11008" s="94" t="s">
        <v>26272</v>
      </c>
    </row>
    <row r="11009" spans="1:4" x14ac:dyDescent="0.25">
      <c r="A11009" s="94" t="s">
        <v>11846</v>
      </c>
      <c r="B11009" t="s">
        <v>714</v>
      </c>
      <c r="C11009">
        <v>88239</v>
      </c>
      <c r="D11009" s="94" t="s">
        <v>27408</v>
      </c>
    </row>
    <row r="11010" spans="1:4" x14ac:dyDescent="0.25">
      <c r="A11010" s="94" t="s">
        <v>11846</v>
      </c>
      <c r="B11010" t="s">
        <v>714</v>
      </c>
      <c r="C11010">
        <v>88261</v>
      </c>
      <c r="D11010" s="94" t="s">
        <v>26386</v>
      </c>
    </row>
    <row r="11011" spans="1:4" x14ac:dyDescent="0.25">
      <c r="A11011" s="94" t="s">
        <v>11846</v>
      </c>
      <c r="B11011" t="s">
        <v>714</v>
      </c>
      <c r="C11011">
        <v>88273</v>
      </c>
      <c r="D11011" s="94" t="s">
        <v>26389</v>
      </c>
    </row>
    <row r="11012" spans="1:4" x14ac:dyDescent="0.25">
      <c r="A11012" s="94" t="s">
        <v>11847</v>
      </c>
      <c r="D11012" s="94" t="s">
        <v>14</v>
      </c>
    </row>
    <row r="11013" spans="1:4" x14ac:dyDescent="0.25">
      <c r="A11013" s="94" t="s">
        <v>11847</v>
      </c>
      <c r="B11013" t="s">
        <v>714</v>
      </c>
      <c r="C11013">
        <v>88313</v>
      </c>
      <c r="D11013" s="94" t="s">
        <v>26582</v>
      </c>
    </row>
    <row r="11014" spans="1:4" x14ac:dyDescent="0.25">
      <c r="A11014" s="94" t="s">
        <v>11847</v>
      </c>
      <c r="B11014" t="s">
        <v>714</v>
      </c>
      <c r="C11014">
        <v>88316</v>
      </c>
      <c r="D11014" s="94" t="s">
        <v>26582</v>
      </c>
    </row>
    <row r="11015" spans="1:4" x14ac:dyDescent="0.25">
      <c r="A11015" s="94" t="s">
        <v>11848</v>
      </c>
      <c r="D11015" s="94" t="s">
        <v>14</v>
      </c>
    </row>
    <row r="11016" spans="1:4" x14ac:dyDescent="0.25">
      <c r="A11016" s="94" t="s">
        <v>11848</v>
      </c>
      <c r="B11016" t="s">
        <v>714</v>
      </c>
      <c r="C11016" t="s">
        <v>14909</v>
      </c>
      <c r="D11016" s="94" t="s">
        <v>27057</v>
      </c>
    </row>
    <row r="11017" spans="1:4" x14ac:dyDescent="0.25">
      <c r="A11017" s="94" t="s">
        <v>11848</v>
      </c>
      <c r="B11017" t="s">
        <v>714</v>
      </c>
      <c r="C11017">
        <v>88036</v>
      </c>
      <c r="D11017" s="94" t="s">
        <v>27057</v>
      </c>
    </row>
    <row r="11018" spans="1:4" x14ac:dyDescent="0.25">
      <c r="A11018" s="94" t="s">
        <v>11848</v>
      </c>
      <c r="B11018" t="s">
        <v>714</v>
      </c>
      <c r="C11018">
        <v>88309</v>
      </c>
      <c r="D11018" s="94" t="s">
        <v>28621</v>
      </c>
    </row>
    <row r="11019" spans="1:4" x14ac:dyDescent="0.25">
      <c r="A11019" s="94" t="s">
        <v>11848</v>
      </c>
      <c r="B11019" t="s">
        <v>714</v>
      </c>
      <c r="C11019">
        <v>88313</v>
      </c>
      <c r="D11019" s="94" t="s">
        <v>28622</v>
      </c>
    </row>
    <row r="11020" spans="1:4" x14ac:dyDescent="0.25">
      <c r="A11020" s="94" t="s">
        <v>11848</v>
      </c>
      <c r="B11020" t="s">
        <v>714</v>
      </c>
      <c r="C11020">
        <v>88316</v>
      </c>
      <c r="D11020" s="94" t="s">
        <v>28623</v>
      </c>
    </row>
    <row r="11021" spans="1:4" x14ac:dyDescent="0.25">
      <c r="A11021" s="94" t="s">
        <v>11848</v>
      </c>
      <c r="B11021" t="s">
        <v>714</v>
      </c>
      <c r="C11021">
        <v>94970</v>
      </c>
      <c r="D11021" s="94" t="s">
        <v>27247</v>
      </c>
    </row>
    <row r="11022" spans="1:4" x14ac:dyDescent="0.25">
      <c r="A11022" s="94" t="s">
        <v>11848</v>
      </c>
      <c r="B11022" t="s">
        <v>714</v>
      </c>
      <c r="C11022">
        <v>97913</v>
      </c>
      <c r="D11022" s="94" t="s">
        <v>27719</v>
      </c>
    </row>
    <row r="11023" spans="1:4" x14ac:dyDescent="0.25">
      <c r="A11023" s="94" t="s">
        <v>11849</v>
      </c>
      <c r="D11023" s="94" t="s">
        <v>14</v>
      </c>
    </row>
    <row r="11024" spans="1:4" x14ac:dyDescent="0.25">
      <c r="A11024" s="94" t="s">
        <v>11849</v>
      </c>
      <c r="B11024" t="s">
        <v>714</v>
      </c>
      <c r="C11024" t="s">
        <v>14909</v>
      </c>
      <c r="D11024" s="94" t="s">
        <v>27057</v>
      </c>
    </row>
    <row r="11025" spans="1:4" x14ac:dyDescent="0.25">
      <c r="A11025" s="94" t="s">
        <v>11849</v>
      </c>
      <c r="B11025" t="s">
        <v>714</v>
      </c>
      <c r="C11025">
        <v>88036</v>
      </c>
      <c r="D11025" s="94" t="s">
        <v>27057</v>
      </c>
    </row>
    <row r="11026" spans="1:4" x14ac:dyDescent="0.25">
      <c r="A11026" s="94" t="s">
        <v>11849</v>
      </c>
      <c r="B11026" t="s">
        <v>714</v>
      </c>
      <c r="C11026">
        <v>88309</v>
      </c>
      <c r="D11026" s="94" t="s">
        <v>28624</v>
      </c>
    </row>
    <row r="11027" spans="1:4" x14ac:dyDescent="0.25">
      <c r="A11027" s="94" t="s">
        <v>11849</v>
      </c>
      <c r="B11027" t="s">
        <v>714</v>
      </c>
      <c r="C11027">
        <v>88313</v>
      </c>
      <c r="D11027" s="94" t="s">
        <v>28625</v>
      </c>
    </row>
    <row r="11028" spans="1:4" x14ac:dyDescent="0.25">
      <c r="A11028" s="94" t="s">
        <v>11849</v>
      </c>
      <c r="B11028" t="s">
        <v>714</v>
      </c>
      <c r="C11028">
        <v>88316</v>
      </c>
      <c r="D11028" s="94" t="s">
        <v>28626</v>
      </c>
    </row>
    <row r="11029" spans="1:4" x14ac:dyDescent="0.25">
      <c r="A11029" s="94" t="s">
        <v>11849</v>
      </c>
      <c r="B11029" t="s">
        <v>714</v>
      </c>
      <c r="C11029">
        <v>94970</v>
      </c>
      <c r="D11029" s="94" t="s">
        <v>28627</v>
      </c>
    </row>
    <row r="11030" spans="1:4" x14ac:dyDescent="0.25">
      <c r="A11030" s="94" t="s">
        <v>11849</v>
      </c>
      <c r="B11030" t="s">
        <v>714</v>
      </c>
      <c r="C11030">
        <v>97913</v>
      </c>
      <c r="D11030" s="94" t="s">
        <v>27719</v>
      </c>
    </row>
    <row r="11031" spans="1:4" x14ac:dyDescent="0.25">
      <c r="A11031" s="94" t="s">
        <v>11850</v>
      </c>
      <c r="D11031" s="94" t="s">
        <v>14</v>
      </c>
    </row>
    <row r="11032" spans="1:4" x14ac:dyDescent="0.25">
      <c r="A11032" s="94" t="s">
        <v>11850</v>
      </c>
      <c r="B11032" t="s">
        <v>714</v>
      </c>
      <c r="C11032" t="s">
        <v>14909</v>
      </c>
      <c r="D11032" s="94" t="s">
        <v>27057</v>
      </c>
    </row>
    <row r="11033" spans="1:4" x14ac:dyDescent="0.25">
      <c r="A11033" s="94" t="s">
        <v>11850</v>
      </c>
      <c r="B11033" t="s">
        <v>714</v>
      </c>
      <c r="C11033">
        <v>88036</v>
      </c>
      <c r="D11033" s="94" t="s">
        <v>27057</v>
      </c>
    </row>
    <row r="11034" spans="1:4" x14ac:dyDescent="0.25">
      <c r="A11034" s="94" t="s">
        <v>11850</v>
      </c>
      <c r="B11034" t="s">
        <v>714</v>
      </c>
      <c r="C11034">
        <v>88309</v>
      </c>
      <c r="D11034" s="94" t="s">
        <v>27306</v>
      </c>
    </row>
    <row r="11035" spans="1:4" x14ac:dyDescent="0.25">
      <c r="A11035" s="94" t="s">
        <v>11850</v>
      </c>
      <c r="B11035" t="s">
        <v>714</v>
      </c>
      <c r="C11035">
        <v>88313</v>
      </c>
      <c r="D11035" s="94" t="s">
        <v>28628</v>
      </c>
    </row>
    <row r="11036" spans="1:4" x14ac:dyDescent="0.25">
      <c r="A11036" s="94" t="s">
        <v>11850</v>
      </c>
      <c r="B11036" t="s">
        <v>714</v>
      </c>
      <c r="C11036">
        <v>88316</v>
      </c>
      <c r="D11036" s="94" t="s">
        <v>27136</v>
      </c>
    </row>
    <row r="11037" spans="1:4" x14ac:dyDescent="0.25">
      <c r="A11037" s="94" t="s">
        <v>11850</v>
      </c>
      <c r="B11037" t="s">
        <v>714</v>
      </c>
      <c r="C11037">
        <v>94970</v>
      </c>
      <c r="D11037" s="94" t="s">
        <v>27871</v>
      </c>
    </row>
    <row r="11038" spans="1:4" x14ac:dyDescent="0.25">
      <c r="A11038" s="94" t="s">
        <v>11850</v>
      </c>
      <c r="B11038" t="s">
        <v>714</v>
      </c>
      <c r="C11038">
        <v>97913</v>
      </c>
      <c r="D11038" s="94" t="s">
        <v>27719</v>
      </c>
    </row>
    <row r="11039" spans="1:4" x14ac:dyDescent="0.25">
      <c r="A11039" s="94" t="s">
        <v>11851</v>
      </c>
      <c r="D11039" s="94" t="s">
        <v>14</v>
      </c>
    </row>
    <row r="11040" spans="1:4" x14ac:dyDescent="0.25">
      <c r="A11040" s="94" t="s">
        <v>11851</v>
      </c>
      <c r="B11040" t="s">
        <v>714</v>
      </c>
      <c r="C11040" t="s">
        <v>14909</v>
      </c>
      <c r="D11040" s="94" t="s">
        <v>27057</v>
      </c>
    </row>
    <row r="11041" spans="1:4" x14ac:dyDescent="0.25">
      <c r="A11041" s="94" t="s">
        <v>11851</v>
      </c>
      <c r="B11041" t="s">
        <v>714</v>
      </c>
      <c r="C11041">
        <v>88036</v>
      </c>
      <c r="D11041" s="94" t="s">
        <v>27057</v>
      </c>
    </row>
    <row r="11042" spans="1:4" x14ac:dyDescent="0.25">
      <c r="A11042" s="94" t="s">
        <v>11851</v>
      </c>
      <c r="B11042" t="s">
        <v>714</v>
      </c>
      <c r="C11042">
        <v>88309</v>
      </c>
      <c r="D11042" s="94" t="s">
        <v>28629</v>
      </c>
    </row>
    <row r="11043" spans="1:4" x14ac:dyDescent="0.25">
      <c r="A11043" s="94" t="s">
        <v>11851</v>
      </c>
      <c r="B11043" t="s">
        <v>714</v>
      </c>
      <c r="C11043">
        <v>88313</v>
      </c>
      <c r="D11043" s="94" t="s">
        <v>28630</v>
      </c>
    </row>
    <row r="11044" spans="1:4" x14ac:dyDescent="0.25">
      <c r="A11044" s="94" t="s">
        <v>11851</v>
      </c>
      <c r="B11044" t="s">
        <v>714</v>
      </c>
      <c r="C11044">
        <v>88316</v>
      </c>
      <c r="D11044" s="94" t="s">
        <v>28631</v>
      </c>
    </row>
    <row r="11045" spans="1:4" x14ac:dyDescent="0.25">
      <c r="A11045" s="94" t="s">
        <v>11851</v>
      </c>
      <c r="B11045" t="s">
        <v>714</v>
      </c>
      <c r="C11045">
        <v>94970</v>
      </c>
      <c r="D11045" s="94" t="s">
        <v>28632</v>
      </c>
    </row>
    <row r="11046" spans="1:4" x14ac:dyDescent="0.25">
      <c r="A11046" s="94" t="s">
        <v>11851</v>
      </c>
      <c r="B11046" t="s">
        <v>714</v>
      </c>
      <c r="C11046">
        <v>97913</v>
      </c>
      <c r="D11046" s="94" t="s">
        <v>27719</v>
      </c>
    </row>
    <row r="11047" spans="1:4" x14ac:dyDescent="0.25">
      <c r="A11047" s="94" t="s">
        <v>11852</v>
      </c>
      <c r="D11047" s="94" t="s">
        <v>14</v>
      </c>
    </row>
    <row r="11048" spans="1:4" x14ac:dyDescent="0.25">
      <c r="A11048" s="94" t="s">
        <v>11852</v>
      </c>
      <c r="B11048" t="s">
        <v>714</v>
      </c>
      <c r="C11048" t="s">
        <v>14909</v>
      </c>
      <c r="D11048" s="94" t="s">
        <v>27057</v>
      </c>
    </row>
    <row r="11049" spans="1:4" x14ac:dyDescent="0.25">
      <c r="A11049" s="94" t="s">
        <v>11852</v>
      </c>
      <c r="B11049" t="s">
        <v>714</v>
      </c>
      <c r="C11049">
        <v>88036</v>
      </c>
      <c r="D11049" s="94" t="s">
        <v>27057</v>
      </c>
    </row>
    <row r="11050" spans="1:4" x14ac:dyDescent="0.25">
      <c r="A11050" s="94" t="s">
        <v>11852</v>
      </c>
      <c r="B11050" t="s">
        <v>714</v>
      </c>
      <c r="C11050">
        <v>88309</v>
      </c>
      <c r="D11050" s="94" t="s">
        <v>27155</v>
      </c>
    </row>
    <row r="11051" spans="1:4" x14ac:dyDescent="0.25">
      <c r="A11051" s="94" t="s">
        <v>11852</v>
      </c>
      <c r="B11051" t="s">
        <v>714</v>
      </c>
      <c r="C11051">
        <v>88313</v>
      </c>
      <c r="D11051" s="94" t="s">
        <v>28633</v>
      </c>
    </row>
    <row r="11052" spans="1:4" x14ac:dyDescent="0.25">
      <c r="A11052" s="94" t="s">
        <v>11852</v>
      </c>
      <c r="B11052" t="s">
        <v>714</v>
      </c>
      <c r="C11052">
        <v>88316</v>
      </c>
      <c r="D11052" s="94" t="s">
        <v>28634</v>
      </c>
    </row>
    <row r="11053" spans="1:4" x14ac:dyDescent="0.25">
      <c r="A11053" s="94" t="s">
        <v>11852</v>
      </c>
      <c r="B11053" t="s">
        <v>714</v>
      </c>
      <c r="C11053">
        <v>94970</v>
      </c>
      <c r="D11053" s="94" t="s">
        <v>27871</v>
      </c>
    </row>
    <row r="11054" spans="1:4" x14ac:dyDescent="0.25">
      <c r="A11054" s="94" t="s">
        <v>11852</v>
      </c>
      <c r="B11054" t="s">
        <v>714</v>
      </c>
      <c r="C11054">
        <v>97913</v>
      </c>
      <c r="D11054" s="94" t="s">
        <v>27719</v>
      </c>
    </row>
    <row r="11055" spans="1:4" x14ac:dyDescent="0.25">
      <c r="A11055" s="94" t="s">
        <v>11853</v>
      </c>
      <c r="D11055" s="94" t="s">
        <v>14</v>
      </c>
    </row>
    <row r="11056" spans="1:4" x14ac:dyDescent="0.25">
      <c r="A11056" s="94" t="s">
        <v>11853</v>
      </c>
      <c r="B11056" t="s">
        <v>714</v>
      </c>
      <c r="C11056" t="s">
        <v>14909</v>
      </c>
      <c r="D11056" s="94" t="s">
        <v>27057</v>
      </c>
    </row>
    <row r="11057" spans="1:4" x14ac:dyDescent="0.25">
      <c r="A11057" s="94" t="s">
        <v>11853</v>
      </c>
      <c r="B11057" t="s">
        <v>714</v>
      </c>
      <c r="C11057">
        <v>88036</v>
      </c>
      <c r="D11057" s="94" t="s">
        <v>27057</v>
      </c>
    </row>
    <row r="11058" spans="1:4" x14ac:dyDescent="0.25">
      <c r="A11058" s="94" t="s">
        <v>11853</v>
      </c>
      <c r="B11058" t="s">
        <v>714</v>
      </c>
      <c r="C11058">
        <v>88309</v>
      </c>
      <c r="D11058" s="94" t="s">
        <v>28635</v>
      </c>
    </row>
    <row r="11059" spans="1:4" x14ac:dyDescent="0.25">
      <c r="A11059" s="94" t="s">
        <v>11853</v>
      </c>
      <c r="B11059" t="s">
        <v>714</v>
      </c>
      <c r="C11059">
        <v>88313</v>
      </c>
      <c r="D11059" s="94" t="s">
        <v>28636</v>
      </c>
    </row>
    <row r="11060" spans="1:4" x14ac:dyDescent="0.25">
      <c r="A11060" s="94" t="s">
        <v>11853</v>
      </c>
      <c r="B11060" t="s">
        <v>714</v>
      </c>
      <c r="C11060">
        <v>88316</v>
      </c>
      <c r="D11060" s="94" t="s">
        <v>28637</v>
      </c>
    </row>
    <row r="11061" spans="1:4" x14ac:dyDescent="0.25">
      <c r="A11061" s="94" t="s">
        <v>11853</v>
      </c>
      <c r="B11061" t="s">
        <v>714</v>
      </c>
      <c r="C11061">
        <v>94970</v>
      </c>
      <c r="D11061" s="94" t="s">
        <v>26562</v>
      </c>
    </row>
    <row r="11062" spans="1:4" x14ac:dyDescent="0.25">
      <c r="A11062" s="94" t="s">
        <v>11853</v>
      </c>
      <c r="B11062" t="s">
        <v>714</v>
      </c>
      <c r="C11062">
        <v>97913</v>
      </c>
      <c r="D11062" s="94" t="s">
        <v>27719</v>
      </c>
    </row>
    <row r="11063" spans="1:4" x14ac:dyDescent="0.25">
      <c r="A11063" s="94" t="s">
        <v>11854</v>
      </c>
      <c r="D11063" s="94" t="s">
        <v>14</v>
      </c>
    </row>
    <row r="11064" spans="1:4" x14ac:dyDescent="0.25">
      <c r="A11064" s="94" t="s">
        <v>11854</v>
      </c>
      <c r="B11064" t="s">
        <v>714</v>
      </c>
      <c r="C11064" t="s">
        <v>14909</v>
      </c>
      <c r="D11064" s="94" t="s">
        <v>27057</v>
      </c>
    </row>
    <row r="11065" spans="1:4" x14ac:dyDescent="0.25">
      <c r="A11065" s="94" t="s">
        <v>11854</v>
      </c>
      <c r="B11065" t="s">
        <v>714</v>
      </c>
      <c r="C11065">
        <v>88036</v>
      </c>
      <c r="D11065" s="94" t="s">
        <v>27057</v>
      </c>
    </row>
    <row r="11066" spans="1:4" x14ac:dyDescent="0.25">
      <c r="A11066" s="94" t="s">
        <v>11854</v>
      </c>
      <c r="B11066" t="s">
        <v>714</v>
      </c>
      <c r="C11066">
        <v>88309</v>
      </c>
      <c r="D11066" s="94" t="s">
        <v>28638</v>
      </c>
    </row>
    <row r="11067" spans="1:4" x14ac:dyDescent="0.25">
      <c r="A11067" s="94" t="s">
        <v>11854</v>
      </c>
      <c r="B11067" t="s">
        <v>714</v>
      </c>
      <c r="C11067">
        <v>88313</v>
      </c>
      <c r="D11067" s="94" t="s">
        <v>28639</v>
      </c>
    </row>
    <row r="11068" spans="1:4" x14ac:dyDescent="0.25">
      <c r="A11068" s="94" t="s">
        <v>11854</v>
      </c>
      <c r="B11068" t="s">
        <v>714</v>
      </c>
      <c r="C11068">
        <v>88316</v>
      </c>
      <c r="D11068" s="94" t="s">
        <v>28640</v>
      </c>
    </row>
    <row r="11069" spans="1:4" x14ac:dyDescent="0.25">
      <c r="A11069" s="94" t="s">
        <v>11854</v>
      </c>
      <c r="B11069" t="s">
        <v>714</v>
      </c>
      <c r="C11069">
        <v>94970</v>
      </c>
      <c r="D11069" s="94" t="s">
        <v>28641</v>
      </c>
    </row>
    <row r="11070" spans="1:4" x14ac:dyDescent="0.25">
      <c r="A11070" s="94" t="s">
        <v>11854</v>
      </c>
      <c r="B11070" t="s">
        <v>714</v>
      </c>
      <c r="C11070">
        <v>97913</v>
      </c>
      <c r="D11070" s="94" t="s">
        <v>27719</v>
      </c>
    </row>
    <row r="11071" spans="1:4" x14ac:dyDescent="0.25">
      <c r="A11071" s="94" t="s">
        <v>11855</v>
      </c>
      <c r="D11071" s="94" t="s">
        <v>14</v>
      </c>
    </row>
    <row r="11072" spans="1:4" x14ac:dyDescent="0.25">
      <c r="A11072" s="94" t="s">
        <v>11855</v>
      </c>
      <c r="B11072" t="s">
        <v>714</v>
      </c>
      <c r="C11072" t="s">
        <v>14909</v>
      </c>
      <c r="D11072" s="94" t="s">
        <v>27057</v>
      </c>
    </row>
    <row r="11073" spans="1:4" x14ac:dyDescent="0.25">
      <c r="A11073" s="94" t="s">
        <v>11855</v>
      </c>
      <c r="B11073" t="s">
        <v>714</v>
      </c>
      <c r="C11073">
        <v>88036</v>
      </c>
      <c r="D11073" s="94" t="s">
        <v>27057</v>
      </c>
    </row>
    <row r="11074" spans="1:4" x14ac:dyDescent="0.25">
      <c r="A11074" s="94" t="s">
        <v>11855</v>
      </c>
      <c r="B11074" t="s">
        <v>714</v>
      </c>
      <c r="C11074">
        <v>88309</v>
      </c>
      <c r="D11074" s="94" t="s">
        <v>28642</v>
      </c>
    </row>
    <row r="11075" spans="1:4" x14ac:dyDescent="0.25">
      <c r="A11075" s="94" t="s">
        <v>11855</v>
      </c>
      <c r="B11075" t="s">
        <v>714</v>
      </c>
      <c r="C11075">
        <v>88313</v>
      </c>
      <c r="D11075" s="94" t="s">
        <v>28643</v>
      </c>
    </row>
    <row r="11076" spans="1:4" x14ac:dyDescent="0.25">
      <c r="A11076" s="94" t="s">
        <v>11855</v>
      </c>
      <c r="B11076" t="s">
        <v>714</v>
      </c>
      <c r="C11076">
        <v>88316</v>
      </c>
      <c r="D11076" s="94" t="s">
        <v>27272</v>
      </c>
    </row>
    <row r="11077" spans="1:4" x14ac:dyDescent="0.25">
      <c r="A11077" s="94" t="s">
        <v>11855</v>
      </c>
      <c r="B11077" t="s">
        <v>714</v>
      </c>
      <c r="C11077">
        <v>94970</v>
      </c>
      <c r="D11077" s="94" t="s">
        <v>28600</v>
      </c>
    </row>
    <row r="11078" spans="1:4" x14ac:dyDescent="0.25">
      <c r="A11078" s="94" t="s">
        <v>11855</v>
      </c>
      <c r="B11078" t="s">
        <v>714</v>
      </c>
      <c r="C11078">
        <v>97913</v>
      </c>
      <c r="D11078" s="94" t="s">
        <v>27719</v>
      </c>
    </row>
    <row r="11079" spans="1:4" x14ac:dyDescent="0.25">
      <c r="A11079" s="94" t="s">
        <v>11856</v>
      </c>
      <c r="D11079" s="94" t="s">
        <v>14</v>
      </c>
    </row>
    <row r="11080" spans="1:4" x14ac:dyDescent="0.25">
      <c r="A11080" s="94" t="s">
        <v>11856</v>
      </c>
      <c r="B11080" t="s">
        <v>714</v>
      </c>
      <c r="C11080" t="s">
        <v>14909</v>
      </c>
      <c r="D11080" s="94" t="s">
        <v>27057</v>
      </c>
    </row>
    <row r="11081" spans="1:4" x14ac:dyDescent="0.25">
      <c r="A11081" s="94" t="s">
        <v>11856</v>
      </c>
      <c r="B11081" t="s">
        <v>714</v>
      </c>
      <c r="C11081">
        <v>88036</v>
      </c>
      <c r="D11081" s="94" t="s">
        <v>27057</v>
      </c>
    </row>
    <row r="11082" spans="1:4" x14ac:dyDescent="0.25">
      <c r="A11082" s="94" t="s">
        <v>11856</v>
      </c>
      <c r="B11082" t="s">
        <v>714</v>
      </c>
      <c r="C11082">
        <v>88309</v>
      </c>
      <c r="D11082" s="94" t="s">
        <v>26213</v>
      </c>
    </row>
    <row r="11083" spans="1:4" x14ac:dyDescent="0.25">
      <c r="A11083" s="94" t="s">
        <v>11856</v>
      </c>
      <c r="B11083" t="s">
        <v>714</v>
      </c>
      <c r="C11083">
        <v>88313</v>
      </c>
      <c r="D11083" s="94" t="s">
        <v>28644</v>
      </c>
    </row>
    <row r="11084" spans="1:4" x14ac:dyDescent="0.25">
      <c r="A11084" s="94" t="s">
        <v>11856</v>
      </c>
      <c r="B11084" t="s">
        <v>714</v>
      </c>
      <c r="C11084">
        <v>88316</v>
      </c>
      <c r="D11084" s="94" t="s">
        <v>28645</v>
      </c>
    </row>
    <row r="11085" spans="1:4" x14ac:dyDescent="0.25">
      <c r="A11085" s="94" t="s">
        <v>11856</v>
      </c>
      <c r="B11085" t="s">
        <v>714</v>
      </c>
      <c r="C11085">
        <v>94970</v>
      </c>
      <c r="D11085" s="94" t="s">
        <v>28632</v>
      </c>
    </row>
    <row r="11086" spans="1:4" x14ac:dyDescent="0.25">
      <c r="A11086" s="94" t="s">
        <v>11856</v>
      </c>
      <c r="B11086" t="s">
        <v>714</v>
      </c>
      <c r="C11086">
        <v>97913</v>
      </c>
      <c r="D11086" s="94" t="s">
        <v>27719</v>
      </c>
    </row>
    <row r="11087" spans="1:4" x14ac:dyDescent="0.25">
      <c r="A11087" s="94" t="s">
        <v>11857</v>
      </c>
      <c r="D11087" s="94" t="s">
        <v>14</v>
      </c>
    </row>
    <row r="11088" spans="1:4" x14ac:dyDescent="0.25">
      <c r="A11088" s="94" t="s">
        <v>11857</v>
      </c>
      <c r="B11088" t="s">
        <v>714</v>
      </c>
      <c r="C11088" t="s">
        <v>14909</v>
      </c>
      <c r="D11088" s="94" t="s">
        <v>27057</v>
      </c>
    </row>
    <row r="11089" spans="1:4" x14ac:dyDescent="0.25">
      <c r="A11089" s="94" t="s">
        <v>11857</v>
      </c>
      <c r="B11089" t="s">
        <v>714</v>
      </c>
      <c r="C11089">
        <v>88036</v>
      </c>
      <c r="D11089" s="94" t="s">
        <v>27057</v>
      </c>
    </row>
    <row r="11090" spans="1:4" x14ac:dyDescent="0.25">
      <c r="A11090" s="94" t="s">
        <v>11857</v>
      </c>
      <c r="B11090" t="s">
        <v>714</v>
      </c>
      <c r="C11090">
        <v>88309</v>
      </c>
      <c r="D11090" s="94" t="s">
        <v>28646</v>
      </c>
    </row>
    <row r="11091" spans="1:4" x14ac:dyDescent="0.25">
      <c r="A11091" s="94" t="s">
        <v>11857</v>
      </c>
      <c r="B11091" t="s">
        <v>714</v>
      </c>
      <c r="C11091">
        <v>88313</v>
      </c>
      <c r="D11091" s="94" t="s">
        <v>28647</v>
      </c>
    </row>
    <row r="11092" spans="1:4" x14ac:dyDescent="0.25">
      <c r="A11092" s="94" t="s">
        <v>11857</v>
      </c>
      <c r="B11092" t="s">
        <v>714</v>
      </c>
      <c r="C11092">
        <v>88316</v>
      </c>
      <c r="D11092" s="94" t="s">
        <v>28648</v>
      </c>
    </row>
    <row r="11093" spans="1:4" x14ac:dyDescent="0.25">
      <c r="A11093" s="94" t="s">
        <v>11857</v>
      </c>
      <c r="B11093" t="s">
        <v>714</v>
      </c>
      <c r="C11093">
        <v>94970</v>
      </c>
      <c r="D11093" s="94" t="s">
        <v>28641</v>
      </c>
    </row>
    <row r="11094" spans="1:4" x14ac:dyDescent="0.25">
      <c r="A11094" s="94" t="s">
        <v>11857</v>
      </c>
      <c r="B11094" t="s">
        <v>714</v>
      </c>
      <c r="C11094">
        <v>97913</v>
      </c>
      <c r="D11094" s="94" t="s">
        <v>27719</v>
      </c>
    </row>
    <row r="11095" spans="1:4" x14ac:dyDescent="0.25">
      <c r="A11095" s="94" t="s">
        <v>11858</v>
      </c>
      <c r="D11095" s="94" t="s">
        <v>14</v>
      </c>
    </row>
    <row r="11096" spans="1:4" x14ac:dyDescent="0.25">
      <c r="A11096" s="94" t="s">
        <v>11858</v>
      </c>
      <c r="B11096" t="s">
        <v>714</v>
      </c>
      <c r="C11096" t="s">
        <v>14909</v>
      </c>
      <c r="D11096" s="94" t="s">
        <v>27057</v>
      </c>
    </row>
    <row r="11097" spans="1:4" x14ac:dyDescent="0.25">
      <c r="A11097" s="94" t="s">
        <v>11858</v>
      </c>
      <c r="B11097" t="s">
        <v>714</v>
      </c>
      <c r="C11097">
        <v>88036</v>
      </c>
      <c r="D11097" s="94" t="s">
        <v>27057</v>
      </c>
    </row>
    <row r="11098" spans="1:4" x14ac:dyDescent="0.25">
      <c r="A11098" s="94" t="s">
        <v>11858</v>
      </c>
      <c r="B11098" t="s">
        <v>714</v>
      </c>
      <c r="C11098">
        <v>88309</v>
      </c>
      <c r="D11098" s="94" t="s">
        <v>28649</v>
      </c>
    </row>
    <row r="11099" spans="1:4" x14ac:dyDescent="0.25">
      <c r="A11099" s="94" t="s">
        <v>11858</v>
      </c>
      <c r="B11099" t="s">
        <v>714</v>
      </c>
      <c r="C11099">
        <v>88313</v>
      </c>
      <c r="D11099" s="94" t="s">
        <v>28650</v>
      </c>
    </row>
    <row r="11100" spans="1:4" x14ac:dyDescent="0.25">
      <c r="A11100" s="94" t="s">
        <v>11858</v>
      </c>
      <c r="B11100" t="s">
        <v>714</v>
      </c>
      <c r="C11100">
        <v>88316</v>
      </c>
      <c r="D11100" s="94" t="s">
        <v>28651</v>
      </c>
    </row>
    <row r="11101" spans="1:4" x14ac:dyDescent="0.25">
      <c r="A11101" s="94" t="s">
        <v>11858</v>
      </c>
      <c r="B11101" t="s">
        <v>714</v>
      </c>
      <c r="C11101">
        <v>94970</v>
      </c>
      <c r="D11101" s="94" t="s">
        <v>27453</v>
      </c>
    </row>
    <row r="11102" spans="1:4" x14ac:dyDescent="0.25">
      <c r="A11102" s="94" t="s">
        <v>11858</v>
      </c>
      <c r="B11102" t="s">
        <v>714</v>
      </c>
      <c r="C11102">
        <v>97913</v>
      </c>
      <c r="D11102" s="94" t="s">
        <v>27719</v>
      </c>
    </row>
    <row r="11103" spans="1:4" x14ac:dyDescent="0.25">
      <c r="A11103" s="94" t="s">
        <v>11859</v>
      </c>
      <c r="D11103" s="94" t="s">
        <v>14</v>
      </c>
    </row>
    <row r="11104" spans="1:4" x14ac:dyDescent="0.25">
      <c r="A11104" s="94" t="s">
        <v>11859</v>
      </c>
      <c r="B11104" t="s">
        <v>714</v>
      </c>
      <c r="C11104" t="s">
        <v>14909</v>
      </c>
      <c r="D11104" s="94" t="s">
        <v>27057</v>
      </c>
    </row>
    <row r="11105" spans="1:4" x14ac:dyDescent="0.25">
      <c r="A11105" s="94" t="s">
        <v>11859</v>
      </c>
      <c r="B11105" t="s">
        <v>714</v>
      </c>
      <c r="C11105">
        <v>88036</v>
      </c>
      <c r="D11105" s="94" t="s">
        <v>27057</v>
      </c>
    </row>
    <row r="11106" spans="1:4" x14ac:dyDescent="0.25">
      <c r="A11106" s="94" t="s">
        <v>11859</v>
      </c>
      <c r="B11106" t="s">
        <v>714</v>
      </c>
      <c r="C11106">
        <v>88309</v>
      </c>
      <c r="D11106" s="94" t="s">
        <v>26494</v>
      </c>
    </row>
    <row r="11107" spans="1:4" x14ac:dyDescent="0.25">
      <c r="A11107" s="94" t="s">
        <v>11859</v>
      </c>
      <c r="B11107" t="s">
        <v>714</v>
      </c>
      <c r="C11107">
        <v>88313</v>
      </c>
      <c r="D11107" s="94" t="s">
        <v>28652</v>
      </c>
    </row>
    <row r="11108" spans="1:4" x14ac:dyDescent="0.25">
      <c r="A11108" s="94" t="s">
        <v>11859</v>
      </c>
      <c r="B11108" t="s">
        <v>714</v>
      </c>
      <c r="C11108">
        <v>88316</v>
      </c>
      <c r="D11108" s="94" t="s">
        <v>26758</v>
      </c>
    </row>
    <row r="11109" spans="1:4" x14ac:dyDescent="0.25">
      <c r="A11109" s="94" t="s">
        <v>11859</v>
      </c>
      <c r="B11109" t="s">
        <v>714</v>
      </c>
      <c r="C11109">
        <v>94970</v>
      </c>
      <c r="D11109" s="94" t="s">
        <v>26758</v>
      </c>
    </row>
    <row r="11110" spans="1:4" x14ac:dyDescent="0.25">
      <c r="A11110" s="94" t="s">
        <v>11859</v>
      </c>
      <c r="B11110" t="s">
        <v>714</v>
      </c>
      <c r="C11110">
        <v>97913</v>
      </c>
      <c r="D11110" s="94" t="s">
        <v>27719</v>
      </c>
    </row>
    <row r="11111" spans="1:4" x14ac:dyDescent="0.25">
      <c r="A11111" s="94" t="s">
        <v>11860</v>
      </c>
      <c r="D11111" s="94" t="s">
        <v>14</v>
      </c>
    </row>
    <row r="11112" spans="1:4" x14ac:dyDescent="0.25">
      <c r="A11112" s="94" t="s">
        <v>11860</v>
      </c>
      <c r="B11112" t="s">
        <v>714</v>
      </c>
      <c r="C11112" t="s">
        <v>14909</v>
      </c>
      <c r="D11112" s="94" t="s">
        <v>27057</v>
      </c>
    </row>
    <row r="11113" spans="1:4" x14ac:dyDescent="0.25">
      <c r="A11113" s="94" t="s">
        <v>11860</v>
      </c>
      <c r="B11113" t="s">
        <v>714</v>
      </c>
      <c r="C11113">
        <v>88309</v>
      </c>
      <c r="D11113" s="94" t="s">
        <v>28621</v>
      </c>
    </row>
    <row r="11114" spans="1:4" x14ac:dyDescent="0.25">
      <c r="A11114" s="94" t="s">
        <v>11860</v>
      </c>
      <c r="B11114" t="s">
        <v>714</v>
      </c>
      <c r="C11114">
        <v>88313</v>
      </c>
      <c r="D11114" s="94" t="s">
        <v>28622</v>
      </c>
    </row>
    <row r="11115" spans="1:4" x14ac:dyDescent="0.25">
      <c r="A11115" s="94" t="s">
        <v>11860</v>
      </c>
      <c r="B11115" t="s">
        <v>714</v>
      </c>
      <c r="C11115">
        <v>88316</v>
      </c>
      <c r="D11115" s="94" t="s">
        <v>28623</v>
      </c>
    </row>
    <row r="11116" spans="1:4" x14ac:dyDescent="0.25">
      <c r="A11116" s="94" t="s">
        <v>11860</v>
      </c>
      <c r="B11116" t="s">
        <v>714</v>
      </c>
      <c r="C11116">
        <v>94970</v>
      </c>
      <c r="D11116" s="94" t="s">
        <v>27247</v>
      </c>
    </row>
    <row r="11117" spans="1:4" x14ac:dyDescent="0.25">
      <c r="A11117" s="94" t="s">
        <v>11860</v>
      </c>
      <c r="B11117" t="s">
        <v>714</v>
      </c>
      <c r="C11117">
        <v>97913</v>
      </c>
      <c r="D11117" s="94" t="s">
        <v>27719</v>
      </c>
    </row>
    <row r="11118" spans="1:4" x14ac:dyDescent="0.25">
      <c r="A11118" s="94" t="s">
        <v>11861</v>
      </c>
      <c r="D11118" s="94" t="s">
        <v>14</v>
      </c>
    </row>
    <row r="11119" spans="1:4" x14ac:dyDescent="0.25">
      <c r="A11119" s="94" t="s">
        <v>11861</v>
      </c>
      <c r="B11119" t="s">
        <v>714</v>
      </c>
      <c r="C11119" t="s">
        <v>14909</v>
      </c>
      <c r="D11119" s="94" t="s">
        <v>27057</v>
      </c>
    </row>
    <row r="11120" spans="1:4" x14ac:dyDescent="0.25">
      <c r="A11120" s="94" t="s">
        <v>11861</v>
      </c>
      <c r="B11120" t="s">
        <v>714</v>
      </c>
      <c r="C11120">
        <v>88309</v>
      </c>
      <c r="D11120" s="94" t="s">
        <v>28624</v>
      </c>
    </row>
    <row r="11121" spans="1:4" x14ac:dyDescent="0.25">
      <c r="A11121" s="94" t="s">
        <v>11861</v>
      </c>
      <c r="B11121" t="s">
        <v>714</v>
      </c>
      <c r="C11121">
        <v>88316</v>
      </c>
      <c r="D11121" s="94" t="s">
        <v>28626</v>
      </c>
    </row>
    <row r="11122" spans="1:4" x14ac:dyDescent="0.25">
      <c r="A11122" s="94" t="s">
        <v>11861</v>
      </c>
      <c r="B11122" t="s">
        <v>714</v>
      </c>
      <c r="C11122">
        <v>90680</v>
      </c>
      <c r="D11122" s="94" t="s">
        <v>28653</v>
      </c>
    </row>
    <row r="11123" spans="1:4" x14ac:dyDescent="0.25">
      <c r="A11123" s="94" t="s">
        <v>11861</v>
      </c>
      <c r="B11123" t="s">
        <v>714</v>
      </c>
      <c r="C11123">
        <v>90681</v>
      </c>
      <c r="D11123" s="94" t="s">
        <v>28654</v>
      </c>
    </row>
    <row r="11124" spans="1:4" x14ac:dyDescent="0.25">
      <c r="A11124" s="94" t="s">
        <v>11861</v>
      </c>
      <c r="B11124" t="s">
        <v>714</v>
      </c>
      <c r="C11124">
        <v>94970</v>
      </c>
      <c r="D11124" s="94" t="s">
        <v>28627</v>
      </c>
    </row>
    <row r="11125" spans="1:4" x14ac:dyDescent="0.25">
      <c r="A11125" s="94" t="s">
        <v>11861</v>
      </c>
      <c r="B11125" t="s">
        <v>714</v>
      </c>
      <c r="C11125">
        <v>95967</v>
      </c>
      <c r="D11125" s="94" t="s">
        <v>28655</v>
      </c>
    </row>
    <row r="11126" spans="1:4" x14ac:dyDescent="0.25">
      <c r="A11126" s="94" t="s">
        <v>11861</v>
      </c>
      <c r="B11126" t="s">
        <v>714</v>
      </c>
      <c r="C11126">
        <v>97913</v>
      </c>
      <c r="D11126" s="94" t="s">
        <v>27719</v>
      </c>
    </row>
    <row r="11127" spans="1:4" x14ac:dyDescent="0.25">
      <c r="A11127" s="94" t="s">
        <v>11862</v>
      </c>
      <c r="D11127" s="94" t="s">
        <v>14</v>
      </c>
    </row>
    <row r="11128" spans="1:4" x14ac:dyDescent="0.25">
      <c r="A11128" s="94" t="s">
        <v>11862</v>
      </c>
      <c r="B11128" t="s">
        <v>714</v>
      </c>
      <c r="C11128" t="s">
        <v>14909</v>
      </c>
      <c r="D11128" s="94" t="s">
        <v>27057</v>
      </c>
    </row>
    <row r="11129" spans="1:4" x14ac:dyDescent="0.25">
      <c r="A11129" s="94" t="s">
        <v>11862</v>
      </c>
      <c r="B11129" t="s">
        <v>714</v>
      </c>
      <c r="C11129">
        <v>88309</v>
      </c>
      <c r="D11129" s="94" t="s">
        <v>27306</v>
      </c>
    </row>
    <row r="11130" spans="1:4" x14ac:dyDescent="0.25">
      <c r="A11130" s="94" t="s">
        <v>11862</v>
      </c>
      <c r="B11130" t="s">
        <v>714</v>
      </c>
      <c r="C11130">
        <v>88316</v>
      </c>
      <c r="D11130" s="94" t="s">
        <v>27136</v>
      </c>
    </row>
    <row r="11131" spans="1:4" x14ac:dyDescent="0.25">
      <c r="A11131" s="94" t="s">
        <v>11862</v>
      </c>
      <c r="B11131" t="s">
        <v>714</v>
      </c>
      <c r="C11131">
        <v>90680</v>
      </c>
      <c r="D11131" s="94" t="s">
        <v>26430</v>
      </c>
    </row>
    <row r="11132" spans="1:4" x14ac:dyDescent="0.25">
      <c r="A11132" s="94" t="s">
        <v>11862</v>
      </c>
      <c r="B11132" t="s">
        <v>714</v>
      </c>
      <c r="C11132">
        <v>90681</v>
      </c>
      <c r="D11132" s="94" t="s">
        <v>27230</v>
      </c>
    </row>
    <row r="11133" spans="1:4" x14ac:dyDescent="0.25">
      <c r="A11133" s="94" t="s">
        <v>11862</v>
      </c>
      <c r="B11133" t="s">
        <v>714</v>
      </c>
      <c r="C11133">
        <v>94970</v>
      </c>
      <c r="D11133" s="94" t="s">
        <v>27871</v>
      </c>
    </row>
    <row r="11134" spans="1:4" x14ac:dyDescent="0.25">
      <c r="A11134" s="94" t="s">
        <v>11862</v>
      </c>
      <c r="B11134" t="s">
        <v>714</v>
      </c>
      <c r="C11134">
        <v>95967</v>
      </c>
      <c r="D11134" s="94" t="s">
        <v>27404</v>
      </c>
    </row>
    <row r="11135" spans="1:4" x14ac:dyDescent="0.25">
      <c r="A11135" s="94" t="s">
        <v>11862</v>
      </c>
      <c r="B11135" t="s">
        <v>714</v>
      </c>
      <c r="C11135">
        <v>97913</v>
      </c>
      <c r="D11135" s="94" t="s">
        <v>27719</v>
      </c>
    </row>
    <row r="11136" spans="1:4" x14ac:dyDescent="0.25">
      <c r="A11136" s="94" t="s">
        <v>11863</v>
      </c>
      <c r="D11136" s="94" t="s">
        <v>14</v>
      </c>
    </row>
    <row r="11137" spans="1:4" x14ac:dyDescent="0.25">
      <c r="A11137" s="94" t="s">
        <v>11863</v>
      </c>
      <c r="B11137" t="s">
        <v>714</v>
      </c>
      <c r="C11137" t="s">
        <v>14909</v>
      </c>
      <c r="D11137" s="94" t="s">
        <v>27057</v>
      </c>
    </row>
    <row r="11138" spans="1:4" x14ac:dyDescent="0.25">
      <c r="A11138" s="94" t="s">
        <v>11863</v>
      </c>
      <c r="B11138" t="s">
        <v>714</v>
      </c>
      <c r="C11138">
        <v>88309</v>
      </c>
      <c r="D11138" s="94" t="s">
        <v>28629</v>
      </c>
    </row>
    <row r="11139" spans="1:4" x14ac:dyDescent="0.25">
      <c r="A11139" s="94" t="s">
        <v>11863</v>
      </c>
      <c r="B11139" t="s">
        <v>714</v>
      </c>
      <c r="C11139">
        <v>88316</v>
      </c>
      <c r="D11139" s="94" t="s">
        <v>28631</v>
      </c>
    </row>
    <row r="11140" spans="1:4" x14ac:dyDescent="0.25">
      <c r="A11140" s="94" t="s">
        <v>11863</v>
      </c>
      <c r="B11140" t="s">
        <v>714</v>
      </c>
      <c r="C11140">
        <v>90680</v>
      </c>
      <c r="D11140" s="94" t="s">
        <v>27352</v>
      </c>
    </row>
    <row r="11141" spans="1:4" x14ac:dyDescent="0.25">
      <c r="A11141" s="94" t="s">
        <v>11863</v>
      </c>
      <c r="B11141" t="s">
        <v>714</v>
      </c>
      <c r="C11141">
        <v>90681</v>
      </c>
      <c r="D11141" s="94" t="s">
        <v>26451</v>
      </c>
    </row>
    <row r="11142" spans="1:4" x14ac:dyDescent="0.25">
      <c r="A11142" s="94" t="s">
        <v>11863</v>
      </c>
      <c r="B11142" t="s">
        <v>714</v>
      </c>
      <c r="C11142">
        <v>94970</v>
      </c>
      <c r="D11142" s="94" t="s">
        <v>28632</v>
      </c>
    </row>
    <row r="11143" spans="1:4" x14ac:dyDescent="0.25">
      <c r="A11143" s="94" t="s">
        <v>11863</v>
      </c>
      <c r="B11143" t="s">
        <v>714</v>
      </c>
      <c r="C11143">
        <v>95967</v>
      </c>
      <c r="D11143" s="94" t="s">
        <v>27490</v>
      </c>
    </row>
    <row r="11144" spans="1:4" x14ac:dyDescent="0.25">
      <c r="A11144" s="94" t="s">
        <v>11863</v>
      </c>
      <c r="B11144" t="s">
        <v>714</v>
      </c>
      <c r="C11144">
        <v>97913</v>
      </c>
      <c r="D11144" s="94" t="s">
        <v>27719</v>
      </c>
    </row>
    <row r="11145" spans="1:4" x14ac:dyDescent="0.25">
      <c r="A11145" s="94" t="s">
        <v>11864</v>
      </c>
      <c r="D11145" s="94" t="s">
        <v>14</v>
      </c>
    </row>
    <row r="11146" spans="1:4" x14ac:dyDescent="0.25">
      <c r="A11146" s="94" t="s">
        <v>11864</v>
      </c>
      <c r="B11146" t="s">
        <v>714</v>
      </c>
      <c r="C11146" t="s">
        <v>14909</v>
      </c>
      <c r="D11146" s="94" t="s">
        <v>27057</v>
      </c>
    </row>
    <row r="11147" spans="1:4" x14ac:dyDescent="0.25">
      <c r="A11147" s="94" t="s">
        <v>11864</v>
      </c>
      <c r="B11147" t="s">
        <v>714</v>
      </c>
      <c r="C11147">
        <v>88309</v>
      </c>
      <c r="D11147" s="94" t="s">
        <v>27155</v>
      </c>
    </row>
    <row r="11148" spans="1:4" x14ac:dyDescent="0.25">
      <c r="A11148" s="94" t="s">
        <v>11864</v>
      </c>
      <c r="B11148" t="s">
        <v>714</v>
      </c>
      <c r="C11148">
        <v>88316</v>
      </c>
      <c r="D11148" s="94" t="s">
        <v>28634</v>
      </c>
    </row>
    <row r="11149" spans="1:4" x14ac:dyDescent="0.25">
      <c r="A11149" s="94" t="s">
        <v>11864</v>
      </c>
      <c r="B11149" t="s">
        <v>714</v>
      </c>
      <c r="C11149">
        <v>90680</v>
      </c>
      <c r="D11149" s="94" t="s">
        <v>27211</v>
      </c>
    </row>
    <row r="11150" spans="1:4" x14ac:dyDescent="0.25">
      <c r="A11150" s="94" t="s">
        <v>11864</v>
      </c>
      <c r="B11150" t="s">
        <v>714</v>
      </c>
      <c r="C11150">
        <v>90681</v>
      </c>
      <c r="D11150" s="94" t="s">
        <v>26300</v>
      </c>
    </row>
    <row r="11151" spans="1:4" x14ac:dyDescent="0.25">
      <c r="A11151" s="94" t="s">
        <v>11864</v>
      </c>
      <c r="B11151" t="s">
        <v>714</v>
      </c>
      <c r="C11151">
        <v>94970</v>
      </c>
      <c r="D11151" s="94" t="s">
        <v>27871</v>
      </c>
    </row>
    <row r="11152" spans="1:4" x14ac:dyDescent="0.25">
      <c r="A11152" s="94" t="s">
        <v>11864</v>
      </c>
      <c r="B11152" t="s">
        <v>714</v>
      </c>
      <c r="C11152">
        <v>95967</v>
      </c>
      <c r="D11152" s="94" t="s">
        <v>27698</v>
      </c>
    </row>
    <row r="11153" spans="1:4" x14ac:dyDescent="0.25">
      <c r="A11153" s="94" t="s">
        <v>11864</v>
      </c>
      <c r="B11153" t="s">
        <v>714</v>
      </c>
      <c r="C11153">
        <v>97913</v>
      </c>
      <c r="D11153" s="94" t="s">
        <v>27719</v>
      </c>
    </row>
    <row r="11154" spans="1:4" x14ac:dyDescent="0.25">
      <c r="A11154" s="94" t="s">
        <v>11865</v>
      </c>
      <c r="D11154" s="94" t="s">
        <v>14</v>
      </c>
    </row>
    <row r="11155" spans="1:4" x14ac:dyDescent="0.25">
      <c r="A11155" s="94" t="s">
        <v>11865</v>
      </c>
      <c r="B11155" t="s">
        <v>714</v>
      </c>
      <c r="C11155" t="s">
        <v>14909</v>
      </c>
      <c r="D11155" s="94" t="s">
        <v>27057</v>
      </c>
    </row>
    <row r="11156" spans="1:4" x14ac:dyDescent="0.25">
      <c r="A11156" s="94" t="s">
        <v>11865</v>
      </c>
      <c r="B11156" t="s">
        <v>714</v>
      </c>
      <c r="C11156">
        <v>88309</v>
      </c>
      <c r="D11156" s="94" t="s">
        <v>28635</v>
      </c>
    </row>
    <row r="11157" spans="1:4" x14ac:dyDescent="0.25">
      <c r="A11157" s="94" t="s">
        <v>11865</v>
      </c>
      <c r="B11157" t="s">
        <v>714</v>
      </c>
      <c r="C11157">
        <v>88316</v>
      </c>
      <c r="D11157" s="94" t="s">
        <v>28637</v>
      </c>
    </row>
    <row r="11158" spans="1:4" x14ac:dyDescent="0.25">
      <c r="A11158" s="94" t="s">
        <v>11865</v>
      </c>
      <c r="B11158" t="s">
        <v>714</v>
      </c>
      <c r="C11158">
        <v>90680</v>
      </c>
      <c r="D11158" s="94" t="s">
        <v>26400</v>
      </c>
    </row>
    <row r="11159" spans="1:4" x14ac:dyDescent="0.25">
      <c r="A11159" s="94" t="s">
        <v>11865</v>
      </c>
      <c r="B11159" t="s">
        <v>714</v>
      </c>
      <c r="C11159">
        <v>90681</v>
      </c>
      <c r="D11159" s="94" t="s">
        <v>27352</v>
      </c>
    </row>
    <row r="11160" spans="1:4" x14ac:dyDescent="0.25">
      <c r="A11160" s="94" t="s">
        <v>11865</v>
      </c>
      <c r="B11160" t="s">
        <v>714</v>
      </c>
      <c r="C11160">
        <v>94970</v>
      </c>
      <c r="D11160" s="94" t="s">
        <v>26562</v>
      </c>
    </row>
    <row r="11161" spans="1:4" x14ac:dyDescent="0.25">
      <c r="A11161" s="94" t="s">
        <v>11865</v>
      </c>
      <c r="B11161" t="s">
        <v>714</v>
      </c>
      <c r="C11161">
        <v>95967</v>
      </c>
      <c r="D11161" s="94" t="s">
        <v>28656</v>
      </c>
    </row>
    <row r="11162" spans="1:4" x14ac:dyDescent="0.25">
      <c r="A11162" s="94" t="s">
        <v>11865</v>
      </c>
      <c r="B11162" t="s">
        <v>714</v>
      </c>
      <c r="C11162">
        <v>97913</v>
      </c>
      <c r="D11162" s="94" t="s">
        <v>27719</v>
      </c>
    </row>
    <row r="11163" spans="1:4" x14ac:dyDescent="0.25">
      <c r="A11163" s="94" t="s">
        <v>11866</v>
      </c>
      <c r="D11163" s="94" t="s">
        <v>14</v>
      </c>
    </row>
    <row r="11164" spans="1:4" x14ac:dyDescent="0.25">
      <c r="A11164" s="94" t="s">
        <v>11866</v>
      </c>
      <c r="B11164" t="s">
        <v>714</v>
      </c>
      <c r="C11164" t="s">
        <v>14909</v>
      </c>
      <c r="D11164" s="94" t="s">
        <v>27057</v>
      </c>
    </row>
    <row r="11165" spans="1:4" x14ac:dyDescent="0.25">
      <c r="A11165" s="94" t="s">
        <v>11866</v>
      </c>
      <c r="B11165" t="s">
        <v>714</v>
      </c>
      <c r="C11165">
        <v>88309</v>
      </c>
      <c r="D11165" s="94" t="s">
        <v>28638</v>
      </c>
    </row>
    <row r="11166" spans="1:4" x14ac:dyDescent="0.25">
      <c r="A11166" s="94" t="s">
        <v>11866</v>
      </c>
      <c r="B11166" t="s">
        <v>714</v>
      </c>
      <c r="C11166">
        <v>88316</v>
      </c>
      <c r="D11166" s="94" t="s">
        <v>28640</v>
      </c>
    </row>
    <row r="11167" spans="1:4" x14ac:dyDescent="0.25">
      <c r="A11167" s="94" t="s">
        <v>11866</v>
      </c>
      <c r="B11167" t="s">
        <v>714</v>
      </c>
      <c r="C11167">
        <v>90680</v>
      </c>
      <c r="D11167" s="94" t="s">
        <v>28657</v>
      </c>
    </row>
    <row r="11168" spans="1:4" x14ac:dyDescent="0.25">
      <c r="A11168" s="94" t="s">
        <v>11866</v>
      </c>
      <c r="B11168" t="s">
        <v>714</v>
      </c>
      <c r="C11168">
        <v>90681</v>
      </c>
      <c r="D11168" s="94" t="s">
        <v>26398</v>
      </c>
    </row>
    <row r="11169" spans="1:4" x14ac:dyDescent="0.25">
      <c r="A11169" s="94" t="s">
        <v>11866</v>
      </c>
      <c r="B11169" t="s">
        <v>714</v>
      </c>
      <c r="C11169">
        <v>94970</v>
      </c>
      <c r="D11169" s="94" t="s">
        <v>28641</v>
      </c>
    </row>
    <row r="11170" spans="1:4" x14ac:dyDescent="0.25">
      <c r="A11170" s="94" t="s">
        <v>11866</v>
      </c>
      <c r="B11170" t="s">
        <v>714</v>
      </c>
      <c r="C11170">
        <v>95967</v>
      </c>
      <c r="D11170" s="94" t="s">
        <v>27422</v>
      </c>
    </row>
    <row r="11171" spans="1:4" x14ac:dyDescent="0.25">
      <c r="A11171" s="94" t="s">
        <v>11866</v>
      </c>
      <c r="B11171" t="s">
        <v>714</v>
      </c>
      <c r="C11171">
        <v>97913</v>
      </c>
      <c r="D11171" s="94" t="s">
        <v>27719</v>
      </c>
    </row>
    <row r="11172" spans="1:4" x14ac:dyDescent="0.25">
      <c r="A11172" s="94" t="s">
        <v>11867</v>
      </c>
      <c r="D11172" s="94" t="s">
        <v>14</v>
      </c>
    </row>
    <row r="11173" spans="1:4" x14ac:dyDescent="0.25">
      <c r="A11173" s="94" t="s">
        <v>11867</v>
      </c>
      <c r="B11173" t="s">
        <v>714</v>
      </c>
      <c r="C11173" t="s">
        <v>14909</v>
      </c>
      <c r="D11173" s="94" t="s">
        <v>27057</v>
      </c>
    </row>
    <row r="11174" spans="1:4" x14ac:dyDescent="0.25">
      <c r="A11174" s="94" t="s">
        <v>11867</v>
      </c>
      <c r="B11174" t="s">
        <v>714</v>
      </c>
      <c r="C11174">
        <v>88309</v>
      </c>
      <c r="D11174" s="94" t="s">
        <v>28642</v>
      </c>
    </row>
    <row r="11175" spans="1:4" x14ac:dyDescent="0.25">
      <c r="A11175" s="94" t="s">
        <v>11867</v>
      </c>
      <c r="B11175" t="s">
        <v>714</v>
      </c>
      <c r="C11175">
        <v>88316</v>
      </c>
      <c r="D11175" s="94" t="s">
        <v>27272</v>
      </c>
    </row>
    <row r="11176" spans="1:4" x14ac:dyDescent="0.25">
      <c r="A11176" s="94" t="s">
        <v>11867</v>
      </c>
      <c r="B11176" t="s">
        <v>714</v>
      </c>
      <c r="C11176">
        <v>90680</v>
      </c>
      <c r="D11176" s="94" t="s">
        <v>26446</v>
      </c>
    </row>
    <row r="11177" spans="1:4" x14ac:dyDescent="0.25">
      <c r="A11177" s="94" t="s">
        <v>11867</v>
      </c>
      <c r="B11177" t="s">
        <v>714</v>
      </c>
      <c r="C11177">
        <v>90681</v>
      </c>
      <c r="D11177" s="94" t="s">
        <v>26756</v>
      </c>
    </row>
    <row r="11178" spans="1:4" x14ac:dyDescent="0.25">
      <c r="A11178" s="94" t="s">
        <v>11867</v>
      </c>
      <c r="B11178" t="s">
        <v>714</v>
      </c>
      <c r="C11178">
        <v>94970</v>
      </c>
      <c r="D11178" s="94" t="s">
        <v>28600</v>
      </c>
    </row>
    <row r="11179" spans="1:4" x14ac:dyDescent="0.25">
      <c r="A11179" s="94" t="s">
        <v>11867</v>
      </c>
      <c r="B11179" t="s">
        <v>714</v>
      </c>
      <c r="C11179">
        <v>95967</v>
      </c>
      <c r="D11179" s="94" t="s">
        <v>27222</v>
      </c>
    </row>
    <row r="11180" spans="1:4" x14ac:dyDescent="0.25">
      <c r="A11180" s="94" t="s">
        <v>11867</v>
      </c>
      <c r="B11180" t="s">
        <v>714</v>
      </c>
      <c r="C11180">
        <v>97913</v>
      </c>
      <c r="D11180" s="94" t="s">
        <v>27719</v>
      </c>
    </row>
    <row r="11181" spans="1:4" x14ac:dyDescent="0.25">
      <c r="A11181" s="94" t="s">
        <v>11868</v>
      </c>
      <c r="D11181" s="94" t="s">
        <v>14</v>
      </c>
    </row>
    <row r="11182" spans="1:4" x14ac:dyDescent="0.25">
      <c r="A11182" s="94" t="s">
        <v>11868</v>
      </c>
      <c r="B11182" t="s">
        <v>714</v>
      </c>
      <c r="C11182" t="s">
        <v>14909</v>
      </c>
      <c r="D11182" s="94" t="s">
        <v>27057</v>
      </c>
    </row>
    <row r="11183" spans="1:4" x14ac:dyDescent="0.25">
      <c r="A11183" s="94" t="s">
        <v>11868</v>
      </c>
      <c r="B11183" t="s">
        <v>714</v>
      </c>
      <c r="C11183">
        <v>88309</v>
      </c>
      <c r="D11183" s="94" t="s">
        <v>26213</v>
      </c>
    </row>
    <row r="11184" spans="1:4" x14ac:dyDescent="0.25">
      <c r="A11184" s="94" t="s">
        <v>11868</v>
      </c>
      <c r="B11184" t="s">
        <v>714</v>
      </c>
      <c r="C11184">
        <v>88316</v>
      </c>
      <c r="D11184" s="94" t="s">
        <v>28645</v>
      </c>
    </row>
    <row r="11185" spans="1:4" x14ac:dyDescent="0.25">
      <c r="A11185" s="94" t="s">
        <v>11868</v>
      </c>
      <c r="B11185" t="s">
        <v>714</v>
      </c>
      <c r="C11185">
        <v>90680</v>
      </c>
      <c r="D11185" s="94" t="s">
        <v>26388</v>
      </c>
    </row>
    <row r="11186" spans="1:4" x14ac:dyDescent="0.25">
      <c r="A11186" s="94" t="s">
        <v>11868</v>
      </c>
      <c r="B11186" t="s">
        <v>714</v>
      </c>
      <c r="C11186">
        <v>90681</v>
      </c>
      <c r="D11186" s="94" t="s">
        <v>28658</v>
      </c>
    </row>
    <row r="11187" spans="1:4" x14ac:dyDescent="0.25">
      <c r="A11187" s="94" t="s">
        <v>11868</v>
      </c>
      <c r="B11187" t="s">
        <v>714</v>
      </c>
      <c r="C11187">
        <v>94970</v>
      </c>
      <c r="D11187" s="94" t="s">
        <v>28632</v>
      </c>
    </row>
    <row r="11188" spans="1:4" x14ac:dyDescent="0.25">
      <c r="A11188" s="94" t="s">
        <v>11868</v>
      </c>
      <c r="B11188" t="s">
        <v>714</v>
      </c>
      <c r="C11188">
        <v>95967</v>
      </c>
      <c r="D11188" s="94" t="s">
        <v>26425</v>
      </c>
    </row>
    <row r="11189" spans="1:4" x14ac:dyDescent="0.25">
      <c r="A11189" s="94" t="s">
        <v>11868</v>
      </c>
      <c r="B11189" t="s">
        <v>714</v>
      </c>
      <c r="C11189">
        <v>97913</v>
      </c>
      <c r="D11189" s="94" t="s">
        <v>27719</v>
      </c>
    </row>
    <row r="11190" spans="1:4" x14ac:dyDescent="0.25">
      <c r="A11190" s="94" t="s">
        <v>11869</v>
      </c>
      <c r="D11190" s="94" t="s">
        <v>14</v>
      </c>
    </row>
    <row r="11191" spans="1:4" x14ac:dyDescent="0.25">
      <c r="A11191" s="94" t="s">
        <v>11869</v>
      </c>
      <c r="B11191" t="s">
        <v>714</v>
      </c>
      <c r="C11191" t="s">
        <v>14909</v>
      </c>
      <c r="D11191" s="94" t="s">
        <v>27057</v>
      </c>
    </row>
    <row r="11192" spans="1:4" x14ac:dyDescent="0.25">
      <c r="A11192" s="94" t="s">
        <v>11869</v>
      </c>
      <c r="B11192" t="s">
        <v>714</v>
      </c>
      <c r="C11192">
        <v>88309</v>
      </c>
      <c r="D11192" s="94" t="s">
        <v>28646</v>
      </c>
    </row>
    <row r="11193" spans="1:4" x14ac:dyDescent="0.25">
      <c r="A11193" s="94" t="s">
        <v>11869</v>
      </c>
      <c r="B11193" t="s">
        <v>714</v>
      </c>
      <c r="C11193">
        <v>88316</v>
      </c>
      <c r="D11193" s="94" t="s">
        <v>28648</v>
      </c>
    </row>
    <row r="11194" spans="1:4" x14ac:dyDescent="0.25">
      <c r="A11194" s="94" t="s">
        <v>11869</v>
      </c>
      <c r="B11194" t="s">
        <v>714</v>
      </c>
      <c r="C11194">
        <v>90680</v>
      </c>
      <c r="D11194" s="94" t="s">
        <v>27245</v>
      </c>
    </row>
    <row r="11195" spans="1:4" x14ac:dyDescent="0.25">
      <c r="A11195" s="94" t="s">
        <v>11869</v>
      </c>
      <c r="B11195" t="s">
        <v>714</v>
      </c>
      <c r="C11195">
        <v>90681</v>
      </c>
      <c r="D11195" s="94" t="s">
        <v>27308</v>
      </c>
    </row>
    <row r="11196" spans="1:4" x14ac:dyDescent="0.25">
      <c r="A11196" s="94" t="s">
        <v>11869</v>
      </c>
      <c r="B11196" t="s">
        <v>714</v>
      </c>
      <c r="C11196">
        <v>94970</v>
      </c>
      <c r="D11196" s="94" t="s">
        <v>28641</v>
      </c>
    </row>
    <row r="11197" spans="1:4" x14ac:dyDescent="0.25">
      <c r="A11197" s="94" t="s">
        <v>11869</v>
      </c>
      <c r="B11197" t="s">
        <v>714</v>
      </c>
      <c r="C11197">
        <v>95967</v>
      </c>
      <c r="D11197" s="94" t="s">
        <v>27549</v>
      </c>
    </row>
    <row r="11198" spans="1:4" x14ac:dyDescent="0.25">
      <c r="A11198" s="94" t="s">
        <v>11869</v>
      </c>
      <c r="B11198" t="s">
        <v>714</v>
      </c>
      <c r="C11198">
        <v>97913</v>
      </c>
      <c r="D11198" s="94" t="s">
        <v>27719</v>
      </c>
    </row>
    <row r="11199" spans="1:4" x14ac:dyDescent="0.25">
      <c r="A11199" s="94" t="s">
        <v>11870</v>
      </c>
      <c r="D11199" s="94" t="s">
        <v>14</v>
      </c>
    </row>
    <row r="11200" spans="1:4" x14ac:dyDescent="0.25">
      <c r="A11200" s="94" t="s">
        <v>11870</v>
      </c>
      <c r="B11200" t="s">
        <v>714</v>
      </c>
      <c r="C11200" t="s">
        <v>14909</v>
      </c>
      <c r="D11200" s="94" t="s">
        <v>27057</v>
      </c>
    </row>
    <row r="11201" spans="1:4" x14ac:dyDescent="0.25">
      <c r="A11201" s="94" t="s">
        <v>11870</v>
      </c>
      <c r="B11201" t="s">
        <v>714</v>
      </c>
      <c r="C11201">
        <v>88309</v>
      </c>
      <c r="D11201" s="94" t="s">
        <v>28649</v>
      </c>
    </row>
    <row r="11202" spans="1:4" x14ac:dyDescent="0.25">
      <c r="A11202" s="94" t="s">
        <v>11870</v>
      </c>
      <c r="B11202" t="s">
        <v>714</v>
      </c>
      <c r="C11202">
        <v>88316</v>
      </c>
      <c r="D11202" s="94" t="s">
        <v>28651</v>
      </c>
    </row>
    <row r="11203" spans="1:4" x14ac:dyDescent="0.25">
      <c r="A11203" s="94" t="s">
        <v>11870</v>
      </c>
      <c r="B11203" t="s">
        <v>714</v>
      </c>
      <c r="C11203">
        <v>90680</v>
      </c>
      <c r="D11203" s="94" t="s">
        <v>26367</v>
      </c>
    </row>
    <row r="11204" spans="1:4" x14ac:dyDescent="0.25">
      <c r="A11204" s="94" t="s">
        <v>11870</v>
      </c>
      <c r="B11204" t="s">
        <v>714</v>
      </c>
      <c r="C11204">
        <v>90681</v>
      </c>
      <c r="D11204" s="94" t="s">
        <v>28659</v>
      </c>
    </row>
    <row r="11205" spans="1:4" x14ac:dyDescent="0.25">
      <c r="A11205" s="94" t="s">
        <v>11870</v>
      </c>
      <c r="B11205" t="s">
        <v>714</v>
      </c>
      <c r="C11205">
        <v>94970</v>
      </c>
      <c r="D11205" s="94" t="s">
        <v>27453</v>
      </c>
    </row>
    <row r="11206" spans="1:4" x14ac:dyDescent="0.25">
      <c r="A11206" s="94" t="s">
        <v>11870</v>
      </c>
      <c r="B11206" t="s">
        <v>714</v>
      </c>
      <c r="C11206">
        <v>95967</v>
      </c>
      <c r="D11206" s="94" t="s">
        <v>27284</v>
      </c>
    </row>
    <row r="11207" spans="1:4" x14ac:dyDescent="0.25">
      <c r="A11207" s="94" t="s">
        <v>11870</v>
      </c>
      <c r="B11207" t="s">
        <v>714</v>
      </c>
      <c r="C11207">
        <v>97913</v>
      </c>
      <c r="D11207" s="94" t="s">
        <v>27719</v>
      </c>
    </row>
    <row r="11208" spans="1:4" x14ac:dyDescent="0.25">
      <c r="A11208" s="94" t="s">
        <v>11871</v>
      </c>
      <c r="D11208" s="94" t="s">
        <v>14</v>
      </c>
    </row>
    <row r="11209" spans="1:4" x14ac:dyDescent="0.25">
      <c r="A11209" s="94" t="s">
        <v>11871</v>
      </c>
      <c r="B11209" t="s">
        <v>714</v>
      </c>
      <c r="C11209" t="s">
        <v>14909</v>
      </c>
      <c r="D11209" s="94" t="s">
        <v>27057</v>
      </c>
    </row>
    <row r="11210" spans="1:4" x14ac:dyDescent="0.25">
      <c r="A11210" s="94" t="s">
        <v>11871</v>
      </c>
      <c r="B11210" t="s">
        <v>714</v>
      </c>
      <c r="C11210">
        <v>88309</v>
      </c>
      <c r="D11210" s="94" t="s">
        <v>26494</v>
      </c>
    </row>
    <row r="11211" spans="1:4" x14ac:dyDescent="0.25">
      <c r="A11211" s="94" t="s">
        <v>11871</v>
      </c>
      <c r="B11211" t="s">
        <v>714</v>
      </c>
      <c r="C11211">
        <v>88316</v>
      </c>
      <c r="D11211" s="94" t="s">
        <v>26758</v>
      </c>
    </row>
    <row r="11212" spans="1:4" x14ac:dyDescent="0.25">
      <c r="A11212" s="94" t="s">
        <v>11871</v>
      </c>
      <c r="B11212" t="s">
        <v>714</v>
      </c>
      <c r="C11212">
        <v>90680</v>
      </c>
      <c r="D11212" s="94" t="s">
        <v>27274</v>
      </c>
    </row>
    <row r="11213" spans="1:4" x14ac:dyDescent="0.25">
      <c r="A11213" s="94" t="s">
        <v>11871</v>
      </c>
      <c r="B11213" t="s">
        <v>714</v>
      </c>
      <c r="C11213">
        <v>90681</v>
      </c>
      <c r="D11213" s="94" t="s">
        <v>26204</v>
      </c>
    </row>
    <row r="11214" spans="1:4" x14ac:dyDescent="0.25">
      <c r="A11214" s="94" t="s">
        <v>11871</v>
      </c>
      <c r="B11214" t="s">
        <v>714</v>
      </c>
      <c r="C11214">
        <v>94970</v>
      </c>
      <c r="D11214" s="94" t="s">
        <v>26758</v>
      </c>
    </row>
    <row r="11215" spans="1:4" x14ac:dyDescent="0.25">
      <c r="A11215" s="94" t="s">
        <v>11871</v>
      </c>
      <c r="B11215" t="s">
        <v>714</v>
      </c>
      <c r="C11215">
        <v>95967</v>
      </c>
      <c r="D11215" s="94" t="s">
        <v>27324</v>
      </c>
    </row>
    <row r="11216" spans="1:4" x14ac:dyDescent="0.25">
      <c r="A11216" s="94" t="s">
        <v>11871</v>
      </c>
      <c r="B11216" t="s">
        <v>714</v>
      </c>
      <c r="C11216">
        <v>97913</v>
      </c>
      <c r="D11216" s="94" t="s">
        <v>27719</v>
      </c>
    </row>
    <row r="11217" spans="1:4" x14ac:dyDescent="0.25">
      <c r="A11217" s="94" t="s">
        <v>11872</v>
      </c>
      <c r="D11217" s="94" t="s">
        <v>14</v>
      </c>
    </row>
    <row r="11218" spans="1:4" x14ac:dyDescent="0.25">
      <c r="A11218" s="94" t="s">
        <v>11872</v>
      </c>
      <c r="B11218" t="s">
        <v>9991</v>
      </c>
      <c r="C11218">
        <v>1524</v>
      </c>
      <c r="D11218" s="94" t="s">
        <v>27247</v>
      </c>
    </row>
    <row r="11219" spans="1:4" x14ac:dyDescent="0.25">
      <c r="A11219" s="94" t="s">
        <v>11872</v>
      </c>
      <c r="B11219" t="s">
        <v>714</v>
      </c>
      <c r="C11219" t="s">
        <v>14909</v>
      </c>
      <c r="D11219" s="94" t="s">
        <v>27057</v>
      </c>
    </row>
    <row r="11220" spans="1:4" x14ac:dyDescent="0.25">
      <c r="A11220" s="94" t="s">
        <v>11872</v>
      </c>
      <c r="B11220" t="s">
        <v>714</v>
      </c>
      <c r="C11220">
        <v>88036</v>
      </c>
      <c r="D11220" s="94" t="s">
        <v>27057</v>
      </c>
    </row>
    <row r="11221" spans="1:4" x14ac:dyDescent="0.25">
      <c r="A11221" s="94" t="s">
        <v>11872</v>
      </c>
      <c r="B11221" t="s">
        <v>714</v>
      </c>
      <c r="C11221">
        <v>88309</v>
      </c>
      <c r="D11221" s="94" t="s">
        <v>27968</v>
      </c>
    </row>
    <row r="11222" spans="1:4" x14ac:dyDescent="0.25">
      <c r="A11222" s="94" t="s">
        <v>11872</v>
      </c>
      <c r="B11222" t="s">
        <v>714</v>
      </c>
      <c r="C11222">
        <v>88313</v>
      </c>
      <c r="D11222" s="94" t="s">
        <v>28622</v>
      </c>
    </row>
    <row r="11223" spans="1:4" x14ac:dyDescent="0.25">
      <c r="A11223" s="94" t="s">
        <v>11872</v>
      </c>
      <c r="B11223" t="s">
        <v>714</v>
      </c>
      <c r="C11223">
        <v>88316</v>
      </c>
      <c r="D11223" s="94" t="s">
        <v>28660</v>
      </c>
    </row>
    <row r="11224" spans="1:4" x14ac:dyDescent="0.25">
      <c r="A11224" s="94" t="s">
        <v>11872</v>
      </c>
      <c r="B11224" t="s">
        <v>714</v>
      </c>
      <c r="C11224">
        <v>97913</v>
      </c>
      <c r="D11224" s="94" t="s">
        <v>27719</v>
      </c>
    </row>
    <row r="11225" spans="1:4" x14ac:dyDescent="0.25">
      <c r="A11225" s="94" t="s">
        <v>11873</v>
      </c>
      <c r="D11225" s="94" t="s">
        <v>14</v>
      </c>
    </row>
    <row r="11226" spans="1:4" x14ac:dyDescent="0.25">
      <c r="A11226" s="94" t="s">
        <v>11873</v>
      </c>
      <c r="B11226" t="s">
        <v>9991</v>
      </c>
      <c r="C11226">
        <v>1524</v>
      </c>
      <c r="D11226" s="94" t="s">
        <v>28627</v>
      </c>
    </row>
    <row r="11227" spans="1:4" x14ac:dyDescent="0.25">
      <c r="A11227" s="94" t="s">
        <v>11873</v>
      </c>
      <c r="B11227" t="s">
        <v>714</v>
      </c>
      <c r="C11227" t="s">
        <v>14909</v>
      </c>
      <c r="D11227" s="94" t="s">
        <v>27057</v>
      </c>
    </row>
    <row r="11228" spans="1:4" x14ac:dyDescent="0.25">
      <c r="A11228" s="94" t="s">
        <v>11873</v>
      </c>
      <c r="B11228" t="s">
        <v>714</v>
      </c>
      <c r="C11228">
        <v>88036</v>
      </c>
      <c r="D11228" s="94" t="s">
        <v>27057</v>
      </c>
    </row>
    <row r="11229" spans="1:4" x14ac:dyDescent="0.25">
      <c r="A11229" s="94" t="s">
        <v>11873</v>
      </c>
      <c r="B11229" t="s">
        <v>714</v>
      </c>
      <c r="C11229">
        <v>88309</v>
      </c>
      <c r="D11229" s="94" t="s">
        <v>28661</v>
      </c>
    </row>
    <row r="11230" spans="1:4" x14ac:dyDescent="0.25">
      <c r="A11230" s="94" t="s">
        <v>11873</v>
      </c>
      <c r="B11230" t="s">
        <v>714</v>
      </c>
      <c r="C11230">
        <v>88313</v>
      </c>
      <c r="D11230" s="94" t="s">
        <v>28625</v>
      </c>
    </row>
    <row r="11231" spans="1:4" x14ac:dyDescent="0.25">
      <c r="A11231" s="94" t="s">
        <v>11873</v>
      </c>
      <c r="B11231" t="s">
        <v>714</v>
      </c>
      <c r="C11231">
        <v>88316</v>
      </c>
      <c r="D11231" s="94" t="s">
        <v>28662</v>
      </c>
    </row>
    <row r="11232" spans="1:4" x14ac:dyDescent="0.25">
      <c r="A11232" s="94" t="s">
        <v>11873</v>
      </c>
      <c r="B11232" t="s">
        <v>714</v>
      </c>
      <c r="C11232">
        <v>97913</v>
      </c>
      <c r="D11232" s="94" t="s">
        <v>27719</v>
      </c>
    </row>
    <row r="11233" spans="1:4" x14ac:dyDescent="0.25">
      <c r="A11233" s="94" t="s">
        <v>11874</v>
      </c>
      <c r="D11233" s="94" t="s">
        <v>14</v>
      </c>
    </row>
    <row r="11234" spans="1:4" x14ac:dyDescent="0.25">
      <c r="A11234" s="94" t="s">
        <v>11874</v>
      </c>
      <c r="B11234" t="s">
        <v>9991</v>
      </c>
      <c r="C11234">
        <v>1524</v>
      </c>
      <c r="D11234" s="94" t="s">
        <v>27871</v>
      </c>
    </row>
    <row r="11235" spans="1:4" x14ac:dyDescent="0.25">
      <c r="A11235" s="94" t="s">
        <v>11874</v>
      </c>
      <c r="B11235" t="s">
        <v>714</v>
      </c>
      <c r="C11235" t="s">
        <v>14909</v>
      </c>
      <c r="D11235" s="94" t="s">
        <v>27057</v>
      </c>
    </row>
    <row r="11236" spans="1:4" x14ac:dyDescent="0.25">
      <c r="A11236" s="94" t="s">
        <v>11874</v>
      </c>
      <c r="B11236" t="s">
        <v>714</v>
      </c>
      <c r="C11236">
        <v>88036</v>
      </c>
      <c r="D11236" s="94" t="s">
        <v>27057</v>
      </c>
    </row>
    <row r="11237" spans="1:4" x14ac:dyDescent="0.25">
      <c r="A11237" s="94" t="s">
        <v>11874</v>
      </c>
      <c r="B11237" t="s">
        <v>714</v>
      </c>
      <c r="C11237">
        <v>88309</v>
      </c>
      <c r="D11237" s="94" t="s">
        <v>27441</v>
      </c>
    </row>
    <row r="11238" spans="1:4" x14ac:dyDescent="0.25">
      <c r="A11238" s="94" t="s">
        <v>11874</v>
      </c>
      <c r="B11238" t="s">
        <v>714</v>
      </c>
      <c r="C11238">
        <v>88313</v>
      </c>
      <c r="D11238" s="94" t="s">
        <v>28628</v>
      </c>
    </row>
    <row r="11239" spans="1:4" x14ac:dyDescent="0.25">
      <c r="A11239" s="94" t="s">
        <v>11874</v>
      </c>
      <c r="B11239" t="s">
        <v>714</v>
      </c>
      <c r="C11239">
        <v>88316</v>
      </c>
      <c r="D11239" s="94" t="s">
        <v>28663</v>
      </c>
    </row>
    <row r="11240" spans="1:4" x14ac:dyDescent="0.25">
      <c r="A11240" s="94" t="s">
        <v>11874</v>
      </c>
      <c r="B11240" t="s">
        <v>714</v>
      </c>
      <c r="C11240">
        <v>97913</v>
      </c>
      <c r="D11240" s="94" t="s">
        <v>27719</v>
      </c>
    </row>
    <row r="11241" spans="1:4" x14ac:dyDescent="0.25">
      <c r="A11241" s="94" t="s">
        <v>11875</v>
      </c>
      <c r="D11241" s="94" t="s">
        <v>14</v>
      </c>
    </row>
    <row r="11242" spans="1:4" x14ac:dyDescent="0.25">
      <c r="A11242" s="94" t="s">
        <v>11875</v>
      </c>
      <c r="B11242" t="s">
        <v>9991</v>
      </c>
      <c r="C11242">
        <v>1524</v>
      </c>
      <c r="D11242" s="94" t="s">
        <v>28632</v>
      </c>
    </row>
    <row r="11243" spans="1:4" x14ac:dyDescent="0.25">
      <c r="A11243" s="94" t="s">
        <v>11875</v>
      </c>
      <c r="B11243" t="s">
        <v>714</v>
      </c>
      <c r="C11243" t="s">
        <v>14909</v>
      </c>
      <c r="D11243" s="94" t="s">
        <v>27057</v>
      </c>
    </row>
    <row r="11244" spans="1:4" x14ac:dyDescent="0.25">
      <c r="A11244" s="94" t="s">
        <v>11875</v>
      </c>
      <c r="B11244" t="s">
        <v>714</v>
      </c>
      <c r="C11244">
        <v>88036</v>
      </c>
      <c r="D11244" s="94" t="s">
        <v>27057</v>
      </c>
    </row>
    <row r="11245" spans="1:4" x14ac:dyDescent="0.25">
      <c r="A11245" s="94" t="s">
        <v>11875</v>
      </c>
      <c r="B11245" t="s">
        <v>714</v>
      </c>
      <c r="C11245">
        <v>88309</v>
      </c>
      <c r="D11245" s="94" t="s">
        <v>28410</v>
      </c>
    </row>
    <row r="11246" spans="1:4" x14ac:dyDescent="0.25">
      <c r="A11246" s="94" t="s">
        <v>11875</v>
      </c>
      <c r="B11246" t="s">
        <v>714</v>
      </c>
      <c r="C11246">
        <v>88313</v>
      </c>
      <c r="D11246" s="94" t="s">
        <v>28630</v>
      </c>
    </row>
    <row r="11247" spans="1:4" x14ac:dyDescent="0.25">
      <c r="A11247" s="94" t="s">
        <v>11875</v>
      </c>
      <c r="B11247" t="s">
        <v>714</v>
      </c>
      <c r="C11247">
        <v>88316</v>
      </c>
      <c r="D11247" s="94" t="s">
        <v>28664</v>
      </c>
    </row>
    <row r="11248" spans="1:4" x14ac:dyDescent="0.25">
      <c r="A11248" s="94" t="s">
        <v>11875</v>
      </c>
      <c r="B11248" t="s">
        <v>714</v>
      </c>
      <c r="C11248">
        <v>97913</v>
      </c>
      <c r="D11248" s="94" t="s">
        <v>27719</v>
      </c>
    </row>
    <row r="11249" spans="1:4" x14ac:dyDescent="0.25">
      <c r="A11249" s="94" t="s">
        <v>11876</v>
      </c>
      <c r="D11249" s="94" t="s">
        <v>14</v>
      </c>
    </row>
    <row r="11250" spans="1:4" x14ac:dyDescent="0.25">
      <c r="A11250" s="94" t="s">
        <v>11876</v>
      </c>
      <c r="B11250" t="s">
        <v>9991</v>
      </c>
      <c r="C11250">
        <v>11147</v>
      </c>
      <c r="D11250" s="94" t="s">
        <v>27871</v>
      </c>
    </row>
    <row r="11251" spans="1:4" x14ac:dyDescent="0.25">
      <c r="A11251" s="94" t="s">
        <v>11876</v>
      </c>
      <c r="B11251" t="s">
        <v>714</v>
      </c>
      <c r="C11251" t="s">
        <v>14909</v>
      </c>
      <c r="D11251" s="94" t="s">
        <v>27057</v>
      </c>
    </row>
    <row r="11252" spans="1:4" x14ac:dyDescent="0.25">
      <c r="A11252" s="94" t="s">
        <v>11876</v>
      </c>
      <c r="B11252" t="s">
        <v>714</v>
      </c>
      <c r="C11252">
        <v>88036</v>
      </c>
      <c r="D11252" s="94" t="s">
        <v>27057</v>
      </c>
    </row>
    <row r="11253" spans="1:4" x14ac:dyDescent="0.25">
      <c r="A11253" s="94" t="s">
        <v>11876</v>
      </c>
      <c r="B11253" t="s">
        <v>714</v>
      </c>
      <c r="C11253">
        <v>88309</v>
      </c>
      <c r="D11253" s="94" t="s">
        <v>26434</v>
      </c>
    </row>
    <row r="11254" spans="1:4" x14ac:dyDescent="0.25">
      <c r="A11254" s="94" t="s">
        <v>11876</v>
      </c>
      <c r="B11254" t="s">
        <v>714</v>
      </c>
      <c r="C11254">
        <v>88313</v>
      </c>
      <c r="D11254" s="94" t="s">
        <v>28633</v>
      </c>
    </row>
    <row r="11255" spans="1:4" x14ac:dyDescent="0.25">
      <c r="A11255" s="94" t="s">
        <v>11876</v>
      </c>
      <c r="B11255" t="s">
        <v>714</v>
      </c>
      <c r="C11255">
        <v>88316</v>
      </c>
      <c r="D11255" s="94" t="s">
        <v>28665</v>
      </c>
    </row>
    <row r="11256" spans="1:4" x14ac:dyDescent="0.25">
      <c r="A11256" s="94" t="s">
        <v>11876</v>
      </c>
      <c r="B11256" t="s">
        <v>714</v>
      </c>
      <c r="C11256">
        <v>97913</v>
      </c>
      <c r="D11256" s="94" t="s">
        <v>27719</v>
      </c>
    </row>
    <row r="11257" spans="1:4" x14ac:dyDescent="0.25">
      <c r="A11257" s="94" t="s">
        <v>11877</v>
      </c>
      <c r="D11257" s="94" t="s">
        <v>14</v>
      </c>
    </row>
    <row r="11258" spans="1:4" x14ac:dyDescent="0.25">
      <c r="A11258" s="94" t="s">
        <v>11877</v>
      </c>
      <c r="B11258" t="s">
        <v>9991</v>
      </c>
      <c r="C11258">
        <v>11147</v>
      </c>
      <c r="D11258" s="94" t="s">
        <v>26562</v>
      </c>
    </row>
    <row r="11259" spans="1:4" x14ac:dyDescent="0.25">
      <c r="A11259" s="94" t="s">
        <v>11877</v>
      </c>
      <c r="B11259" t="s">
        <v>714</v>
      </c>
      <c r="C11259" t="s">
        <v>14909</v>
      </c>
      <c r="D11259" s="94" t="s">
        <v>27057</v>
      </c>
    </row>
    <row r="11260" spans="1:4" x14ac:dyDescent="0.25">
      <c r="A11260" s="94" t="s">
        <v>11877</v>
      </c>
      <c r="B11260" t="s">
        <v>714</v>
      </c>
      <c r="C11260">
        <v>88036</v>
      </c>
      <c r="D11260" s="94" t="s">
        <v>27057</v>
      </c>
    </row>
    <row r="11261" spans="1:4" x14ac:dyDescent="0.25">
      <c r="A11261" s="94" t="s">
        <v>11877</v>
      </c>
      <c r="B11261" t="s">
        <v>714</v>
      </c>
      <c r="C11261">
        <v>88309</v>
      </c>
      <c r="D11261" s="94" t="s">
        <v>27303</v>
      </c>
    </row>
    <row r="11262" spans="1:4" x14ac:dyDescent="0.25">
      <c r="A11262" s="94" t="s">
        <v>11877</v>
      </c>
      <c r="B11262" t="s">
        <v>714</v>
      </c>
      <c r="C11262">
        <v>88313</v>
      </c>
      <c r="D11262" s="94" t="s">
        <v>28636</v>
      </c>
    </row>
    <row r="11263" spans="1:4" x14ac:dyDescent="0.25">
      <c r="A11263" s="94" t="s">
        <v>11877</v>
      </c>
      <c r="B11263" t="s">
        <v>714</v>
      </c>
      <c r="C11263">
        <v>88316</v>
      </c>
      <c r="D11263" s="94" t="s">
        <v>28666</v>
      </c>
    </row>
    <row r="11264" spans="1:4" x14ac:dyDescent="0.25">
      <c r="A11264" s="94" t="s">
        <v>11877</v>
      </c>
      <c r="B11264" t="s">
        <v>714</v>
      </c>
      <c r="C11264">
        <v>97913</v>
      </c>
      <c r="D11264" s="94" t="s">
        <v>27719</v>
      </c>
    </row>
    <row r="11265" spans="1:4" x14ac:dyDescent="0.25">
      <c r="A11265" s="94" t="s">
        <v>11878</v>
      </c>
      <c r="D11265" s="94" t="s">
        <v>14</v>
      </c>
    </row>
    <row r="11266" spans="1:4" x14ac:dyDescent="0.25">
      <c r="A11266" s="94" t="s">
        <v>11878</v>
      </c>
      <c r="B11266" t="s">
        <v>9991</v>
      </c>
      <c r="C11266">
        <v>11147</v>
      </c>
      <c r="D11266" s="94" t="s">
        <v>28641</v>
      </c>
    </row>
    <row r="11267" spans="1:4" x14ac:dyDescent="0.25">
      <c r="A11267" s="94" t="s">
        <v>11878</v>
      </c>
      <c r="B11267" t="s">
        <v>714</v>
      </c>
      <c r="C11267" t="s">
        <v>14909</v>
      </c>
      <c r="D11267" s="94" t="s">
        <v>27057</v>
      </c>
    </row>
    <row r="11268" spans="1:4" x14ac:dyDescent="0.25">
      <c r="A11268" s="94" t="s">
        <v>11878</v>
      </c>
      <c r="B11268" t="s">
        <v>714</v>
      </c>
      <c r="C11268">
        <v>88036</v>
      </c>
      <c r="D11268" s="94" t="s">
        <v>27057</v>
      </c>
    </row>
    <row r="11269" spans="1:4" x14ac:dyDescent="0.25">
      <c r="A11269" s="94" t="s">
        <v>11878</v>
      </c>
      <c r="B11269" t="s">
        <v>714</v>
      </c>
      <c r="C11269">
        <v>88309</v>
      </c>
      <c r="D11269" s="94" t="s">
        <v>27222</v>
      </c>
    </row>
    <row r="11270" spans="1:4" x14ac:dyDescent="0.25">
      <c r="A11270" s="94" t="s">
        <v>11878</v>
      </c>
      <c r="B11270" t="s">
        <v>714</v>
      </c>
      <c r="C11270">
        <v>88313</v>
      </c>
      <c r="D11270" s="94" t="s">
        <v>28639</v>
      </c>
    </row>
    <row r="11271" spans="1:4" x14ac:dyDescent="0.25">
      <c r="A11271" s="94" t="s">
        <v>11878</v>
      </c>
      <c r="B11271" t="s">
        <v>714</v>
      </c>
      <c r="C11271">
        <v>88316</v>
      </c>
      <c r="D11271" s="94" t="s">
        <v>27253</v>
      </c>
    </row>
    <row r="11272" spans="1:4" x14ac:dyDescent="0.25">
      <c r="A11272" s="94" t="s">
        <v>11878</v>
      </c>
      <c r="B11272" t="s">
        <v>714</v>
      </c>
      <c r="C11272">
        <v>97913</v>
      </c>
      <c r="D11272" s="94" t="s">
        <v>27719</v>
      </c>
    </row>
    <row r="11273" spans="1:4" x14ac:dyDescent="0.25">
      <c r="A11273" s="94" t="s">
        <v>11879</v>
      </c>
      <c r="D11273" s="94" t="s">
        <v>14</v>
      </c>
    </row>
    <row r="11274" spans="1:4" x14ac:dyDescent="0.25">
      <c r="A11274" s="94" t="s">
        <v>11879</v>
      </c>
      <c r="B11274" t="s">
        <v>9991</v>
      </c>
      <c r="C11274">
        <v>11147</v>
      </c>
      <c r="D11274" s="94" t="s">
        <v>28600</v>
      </c>
    </row>
    <row r="11275" spans="1:4" x14ac:dyDescent="0.25">
      <c r="A11275" s="94" t="s">
        <v>11879</v>
      </c>
      <c r="B11275" t="s">
        <v>714</v>
      </c>
      <c r="C11275" t="s">
        <v>14909</v>
      </c>
      <c r="D11275" s="94" t="s">
        <v>27057</v>
      </c>
    </row>
    <row r="11276" spans="1:4" x14ac:dyDescent="0.25">
      <c r="A11276" s="94" t="s">
        <v>11879</v>
      </c>
      <c r="B11276" t="s">
        <v>714</v>
      </c>
      <c r="C11276">
        <v>88036</v>
      </c>
      <c r="D11276" s="94" t="s">
        <v>27057</v>
      </c>
    </row>
    <row r="11277" spans="1:4" x14ac:dyDescent="0.25">
      <c r="A11277" s="94" t="s">
        <v>11879</v>
      </c>
      <c r="B11277" t="s">
        <v>714</v>
      </c>
      <c r="C11277">
        <v>88309</v>
      </c>
      <c r="D11277" s="94" t="s">
        <v>28667</v>
      </c>
    </row>
    <row r="11278" spans="1:4" x14ac:dyDescent="0.25">
      <c r="A11278" s="94" t="s">
        <v>11879</v>
      </c>
      <c r="B11278" t="s">
        <v>714</v>
      </c>
      <c r="C11278">
        <v>88313</v>
      </c>
      <c r="D11278" s="94" t="s">
        <v>28643</v>
      </c>
    </row>
    <row r="11279" spans="1:4" x14ac:dyDescent="0.25">
      <c r="A11279" s="94" t="s">
        <v>11879</v>
      </c>
      <c r="B11279" t="s">
        <v>714</v>
      </c>
      <c r="C11279">
        <v>88316</v>
      </c>
      <c r="D11279" s="94" t="s">
        <v>28656</v>
      </c>
    </row>
    <row r="11280" spans="1:4" x14ac:dyDescent="0.25">
      <c r="A11280" s="94" t="s">
        <v>11879</v>
      </c>
      <c r="B11280" t="s">
        <v>714</v>
      </c>
      <c r="C11280">
        <v>97913</v>
      </c>
      <c r="D11280" s="94" t="s">
        <v>27719</v>
      </c>
    </row>
    <row r="11281" spans="1:4" x14ac:dyDescent="0.25">
      <c r="A11281" s="94" t="s">
        <v>11880</v>
      </c>
      <c r="D11281" s="94" t="s">
        <v>14</v>
      </c>
    </row>
    <row r="11282" spans="1:4" x14ac:dyDescent="0.25">
      <c r="A11282" s="94" t="s">
        <v>11880</v>
      </c>
      <c r="B11282" t="s">
        <v>9991</v>
      </c>
      <c r="C11282">
        <v>11147</v>
      </c>
      <c r="D11282" s="94" t="s">
        <v>28632</v>
      </c>
    </row>
    <row r="11283" spans="1:4" x14ac:dyDescent="0.25">
      <c r="A11283" s="94" t="s">
        <v>11880</v>
      </c>
      <c r="B11283" t="s">
        <v>714</v>
      </c>
      <c r="C11283" t="s">
        <v>14909</v>
      </c>
      <c r="D11283" s="94" t="s">
        <v>27057</v>
      </c>
    </row>
    <row r="11284" spans="1:4" x14ac:dyDescent="0.25">
      <c r="A11284" s="94" t="s">
        <v>11880</v>
      </c>
      <c r="B11284" t="s">
        <v>714</v>
      </c>
      <c r="C11284">
        <v>88036</v>
      </c>
      <c r="D11284" s="94" t="s">
        <v>27057</v>
      </c>
    </row>
    <row r="11285" spans="1:4" x14ac:dyDescent="0.25">
      <c r="A11285" s="94" t="s">
        <v>11880</v>
      </c>
      <c r="B11285" t="s">
        <v>714</v>
      </c>
      <c r="C11285">
        <v>88309</v>
      </c>
      <c r="D11285" s="94" t="s">
        <v>27434</v>
      </c>
    </row>
    <row r="11286" spans="1:4" x14ac:dyDescent="0.25">
      <c r="A11286" s="94" t="s">
        <v>11880</v>
      </c>
      <c r="B11286" t="s">
        <v>714</v>
      </c>
      <c r="C11286">
        <v>88313</v>
      </c>
      <c r="D11286" s="94" t="s">
        <v>28644</v>
      </c>
    </row>
    <row r="11287" spans="1:4" x14ac:dyDescent="0.25">
      <c r="A11287" s="94" t="s">
        <v>11880</v>
      </c>
      <c r="B11287" t="s">
        <v>714</v>
      </c>
      <c r="C11287">
        <v>88316</v>
      </c>
      <c r="D11287" s="94" t="s">
        <v>27719</v>
      </c>
    </row>
    <row r="11288" spans="1:4" x14ac:dyDescent="0.25">
      <c r="A11288" s="94" t="s">
        <v>11880</v>
      </c>
      <c r="B11288" t="s">
        <v>714</v>
      </c>
      <c r="C11288">
        <v>97913</v>
      </c>
      <c r="D11288" s="94" t="s">
        <v>27719</v>
      </c>
    </row>
    <row r="11289" spans="1:4" x14ac:dyDescent="0.25">
      <c r="A11289" s="94" t="s">
        <v>11881</v>
      </c>
      <c r="D11289" s="94" t="s">
        <v>14</v>
      </c>
    </row>
    <row r="11290" spans="1:4" x14ac:dyDescent="0.25">
      <c r="A11290" s="94" t="s">
        <v>11881</v>
      </c>
      <c r="B11290" t="s">
        <v>9991</v>
      </c>
      <c r="C11290">
        <v>11147</v>
      </c>
      <c r="D11290" s="94" t="s">
        <v>28641</v>
      </c>
    </row>
    <row r="11291" spans="1:4" x14ac:dyDescent="0.25">
      <c r="A11291" s="94" t="s">
        <v>11881</v>
      </c>
      <c r="B11291" t="s">
        <v>714</v>
      </c>
      <c r="C11291" t="s">
        <v>14909</v>
      </c>
      <c r="D11291" s="94" t="s">
        <v>27057</v>
      </c>
    </row>
    <row r="11292" spans="1:4" x14ac:dyDescent="0.25">
      <c r="A11292" s="94" t="s">
        <v>11881</v>
      </c>
      <c r="B11292" t="s">
        <v>714</v>
      </c>
      <c r="C11292">
        <v>88036</v>
      </c>
      <c r="D11292" s="94" t="s">
        <v>27057</v>
      </c>
    </row>
    <row r="11293" spans="1:4" x14ac:dyDescent="0.25">
      <c r="A11293" s="94" t="s">
        <v>11881</v>
      </c>
      <c r="B11293" t="s">
        <v>714</v>
      </c>
      <c r="C11293">
        <v>88309</v>
      </c>
      <c r="D11293" s="94" t="s">
        <v>26422</v>
      </c>
    </row>
    <row r="11294" spans="1:4" x14ac:dyDescent="0.25">
      <c r="A11294" s="94" t="s">
        <v>11881</v>
      </c>
      <c r="B11294" t="s">
        <v>714</v>
      </c>
      <c r="C11294">
        <v>88313</v>
      </c>
      <c r="D11294" s="94" t="s">
        <v>28647</v>
      </c>
    </row>
    <row r="11295" spans="1:4" x14ac:dyDescent="0.25">
      <c r="A11295" s="94" t="s">
        <v>11881</v>
      </c>
      <c r="B11295" t="s">
        <v>714</v>
      </c>
      <c r="C11295">
        <v>88316</v>
      </c>
      <c r="D11295" s="94" t="s">
        <v>28668</v>
      </c>
    </row>
    <row r="11296" spans="1:4" x14ac:dyDescent="0.25">
      <c r="A11296" s="94" t="s">
        <v>11881</v>
      </c>
      <c r="B11296" t="s">
        <v>714</v>
      </c>
      <c r="C11296">
        <v>97913</v>
      </c>
      <c r="D11296" s="94" t="s">
        <v>27719</v>
      </c>
    </row>
    <row r="11297" spans="1:4" x14ac:dyDescent="0.25">
      <c r="A11297" s="94" t="s">
        <v>11882</v>
      </c>
      <c r="D11297" s="94" t="s">
        <v>14</v>
      </c>
    </row>
    <row r="11298" spans="1:4" x14ac:dyDescent="0.25">
      <c r="A11298" s="94" t="s">
        <v>11882</v>
      </c>
      <c r="B11298" t="s">
        <v>9991</v>
      </c>
      <c r="C11298">
        <v>11147</v>
      </c>
      <c r="D11298" s="94" t="s">
        <v>27453</v>
      </c>
    </row>
    <row r="11299" spans="1:4" x14ac:dyDescent="0.25">
      <c r="A11299" s="94" t="s">
        <v>11882</v>
      </c>
      <c r="B11299" t="s">
        <v>714</v>
      </c>
      <c r="C11299" t="s">
        <v>14909</v>
      </c>
      <c r="D11299" s="94" t="s">
        <v>27057</v>
      </c>
    </row>
    <row r="11300" spans="1:4" x14ac:dyDescent="0.25">
      <c r="A11300" s="94" t="s">
        <v>11882</v>
      </c>
      <c r="B11300" t="s">
        <v>714</v>
      </c>
      <c r="C11300">
        <v>88036</v>
      </c>
      <c r="D11300" s="94" t="s">
        <v>27057</v>
      </c>
    </row>
    <row r="11301" spans="1:4" x14ac:dyDescent="0.25">
      <c r="A11301" s="94" t="s">
        <v>11882</v>
      </c>
      <c r="B11301" t="s">
        <v>714</v>
      </c>
      <c r="C11301">
        <v>88309</v>
      </c>
      <c r="D11301" s="94" t="s">
        <v>27281</v>
      </c>
    </row>
    <row r="11302" spans="1:4" x14ac:dyDescent="0.25">
      <c r="A11302" s="94" t="s">
        <v>11882</v>
      </c>
      <c r="B11302" t="s">
        <v>714</v>
      </c>
      <c r="C11302">
        <v>88313</v>
      </c>
      <c r="D11302" s="94" t="s">
        <v>28650</v>
      </c>
    </row>
    <row r="11303" spans="1:4" x14ac:dyDescent="0.25">
      <c r="A11303" s="94" t="s">
        <v>11882</v>
      </c>
      <c r="B11303" t="s">
        <v>714</v>
      </c>
      <c r="C11303">
        <v>88316</v>
      </c>
      <c r="D11303" s="94" t="s">
        <v>26242</v>
      </c>
    </row>
    <row r="11304" spans="1:4" x14ac:dyDescent="0.25">
      <c r="A11304" s="94" t="s">
        <v>11882</v>
      </c>
      <c r="B11304" t="s">
        <v>714</v>
      </c>
      <c r="C11304">
        <v>97913</v>
      </c>
      <c r="D11304" s="94" t="s">
        <v>27719</v>
      </c>
    </row>
    <row r="11305" spans="1:4" x14ac:dyDescent="0.25">
      <c r="A11305" s="94" t="s">
        <v>11883</v>
      </c>
      <c r="D11305" s="94" t="s">
        <v>14</v>
      </c>
    </row>
    <row r="11306" spans="1:4" x14ac:dyDescent="0.25">
      <c r="A11306" s="94" t="s">
        <v>11883</v>
      </c>
      <c r="B11306" t="s">
        <v>9991</v>
      </c>
      <c r="C11306">
        <v>11147</v>
      </c>
      <c r="D11306" s="94" t="s">
        <v>26758</v>
      </c>
    </row>
    <row r="11307" spans="1:4" x14ac:dyDescent="0.25">
      <c r="A11307" s="94" t="s">
        <v>11883</v>
      </c>
      <c r="B11307" t="s">
        <v>714</v>
      </c>
      <c r="C11307" t="s">
        <v>14909</v>
      </c>
      <c r="D11307" s="94" t="s">
        <v>27057</v>
      </c>
    </row>
    <row r="11308" spans="1:4" x14ac:dyDescent="0.25">
      <c r="A11308" s="94" t="s">
        <v>11883</v>
      </c>
      <c r="B11308" t="s">
        <v>714</v>
      </c>
      <c r="C11308">
        <v>88036</v>
      </c>
      <c r="D11308" s="94" t="s">
        <v>27057</v>
      </c>
    </row>
    <row r="11309" spans="1:4" x14ac:dyDescent="0.25">
      <c r="A11309" s="94" t="s">
        <v>11883</v>
      </c>
      <c r="B11309" t="s">
        <v>714</v>
      </c>
      <c r="C11309">
        <v>88309</v>
      </c>
      <c r="D11309" s="94" t="s">
        <v>27211</v>
      </c>
    </row>
    <row r="11310" spans="1:4" x14ac:dyDescent="0.25">
      <c r="A11310" s="94" t="s">
        <v>11883</v>
      </c>
      <c r="B11310" t="s">
        <v>714</v>
      </c>
      <c r="C11310">
        <v>88313</v>
      </c>
      <c r="D11310" s="94" t="s">
        <v>28652</v>
      </c>
    </row>
    <row r="11311" spans="1:4" x14ac:dyDescent="0.25">
      <c r="A11311" s="94" t="s">
        <v>11883</v>
      </c>
      <c r="B11311" t="s">
        <v>714</v>
      </c>
      <c r="C11311">
        <v>88316</v>
      </c>
      <c r="D11311" s="94" t="s">
        <v>27222</v>
      </c>
    </row>
    <row r="11312" spans="1:4" x14ac:dyDescent="0.25">
      <c r="A11312" s="94" t="s">
        <v>11883</v>
      </c>
      <c r="B11312" t="s">
        <v>714</v>
      </c>
      <c r="C11312">
        <v>97913</v>
      </c>
      <c r="D11312" s="94" t="s">
        <v>27719</v>
      </c>
    </row>
    <row r="11313" spans="1:4" x14ac:dyDescent="0.25">
      <c r="A11313" s="94" t="s">
        <v>11884</v>
      </c>
      <c r="D11313" s="94" t="s">
        <v>14</v>
      </c>
    </row>
    <row r="11314" spans="1:4" x14ac:dyDescent="0.25">
      <c r="A11314" s="94" t="s">
        <v>11884</v>
      </c>
      <c r="B11314" t="s">
        <v>9991</v>
      </c>
      <c r="C11314">
        <v>1524</v>
      </c>
      <c r="D11314" s="94" t="s">
        <v>27247</v>
      </c>
    </row>
    <row r="11315" spans="1:4" x14ac:dyDescent="0.25">
      <c r="A11315" s="94" t="s">
        <v>11884</v>
      </c>
      <c r="B11315" t="s">
        <v>714</v>
      </c>
      <c r="C11315" t="s">
        <v>14909</v>
      </c>
      <c r="D11315" s="94" t="s">
        <v>27057</v>
      </c>
    </row>
    <row r="11316" spans="1:4" x14ac:dyDescent="0.25">
      <c r="A11316" s="94" t="s">
        <v>11884</v>
      </c>
      <c r="B11316" t="s">
        <v>714</v>
      </c>
      <c r="C11316">
        <v>88309</v>
      </c>
      <c r="D11316" s="94" t="s">
        <v>27968</v>
      </c>
    </row>
    <row r="11317" spans="1:4" x14ac:dyDescent="0.25">
      <c r="A11317" s="94" t="s">
        <v>11884</v>
      </c>
      <c r="B11317" t="s">
        <v>714</v>
      </c>
      <c r="C11317">
        <v>88316</v>
      </c>
      <c r="D11317" s="94" t="s">
        <v>28660</v>
      </c>
    </row>
    <row r="11318" spans="1:4" x14ac:dyDescent="0.25">
      <c r="A11318" s="94" t="s">
        <v>11884</v>
      </c>
      <c r="B11318" t="s">
        <v>714</v>
      </c>
      <c r="C11318">
        <v>90680</v>
      </c>
      <c r="D11318" s="94" t="s">
        <v>28669</v>
      </c>
    </row>
    <row r="11319" spans="1:4" x14ac:dyDescent="0.25">
      <c r="A11319" s="94" t="s">
        <v>11884</v>
      </c>
      <c r="B11319" t="s">
        <v>714</v>
      </c>
      <c r="C11319">
        <v>90681</v>
      </c>
      <c r="D11319" s="94" t="s">
        <v>28670</v>
      </c>
    </row>
    <row r="11320" spans="1:4" x14ac:dyDescent="0.25">
      <c r="A11320" s="94" t="s">
        <v>11884</v>
      </c>
      <c r="B11320" t="s">
        <v>714</v>
      </c>
      <c r="C11320">
        <v>95967</v>
      </c>
      <c r="D11320" s="94" t="s">
        <v>28671</v>
      </c>
    </row>
    <row r="11321" spans="1:4" x14ac:dyDescent="0.25">
      <c r="A11321" s="94" t="s">
        <v>11884</v>
      </c>
      <c r="B11321" t="s">
        <v>714</v>
      </c>
      <c r="C11321">
        <v>97913</v>
      </c>
      <c r="D11321" s="94" t="s">
        <v>27719</v>
      </c>
    </row>
    <row r="11322" spans="1:4" x14ac:dyDescent="0.25">
      <c r="A11322" s="94" t="s">
        <v>11885</v>
      </c>
      <c r="D11322" s="94" t="s">
        <v>14</v>
      </c>
    </row>
    <row r="11323" spans="1:4" x14ac:dyDescent="0.25">
      <c r="A11323" s="94" t="s">
        <v>11885</v>
      </c>
      <c r="B11323" t="s">
        <v>9991</v>
      </c>
      <c r="C11323">
        <v>1524</v>
      </c>
      <c r="D11323" s="94" t="s">
        <v>28627</v>
      </c>
    </row>
    <row r="11324" spans="1:4" x14ac:dyDescent="0.25">
      <c r="A11324" s="94" t="s">
        <v>11885</v>
      </c>
      <c r="B11324" t="s">
        <v>714</v>
      </c>
      <c r="C11324" t="s">
        <v>14909</v>
      </c>
      <c r="D11324" s="94" t="s">
        <v>27057</v>
      </c>
    </row>
    <row r="11325" spans="1:4" x14ac:dyDescent="0.25">
      <c r="A11325" s="94" t="s">
        <v>11885</v>
      </c>
      <c r="B11325" t="s">
        <v>714</v>
      </c>
      <c r="C11325">
        <v>88309</v>
      </c>
      <c r="D11325" s="94" t="s">
        <v>28661</v>
      </c>
    </row>
    <row r="11326" spans="1:4" x14ac:dyDescent="0.25">
      <c r="A11326" s="94" t="s">
        <v>11885</v>
      </c>
      <c r="B11326" t="s">
        <v>714</v>
      </c>
      <c r="C11326">
        <v>88316</v>
      </c>
      <c r="D11326" s="94" t="s">
        <v>28662</v>
      </c>
    </row>
    <row r="11327" spans="1:4" x14ac:dyDescent="0.25">
      <c r="A11327" s="94" t="s">
        <v>11885</v>
      </c>
      <c r="B11327" t="s">
        <v>714</v>
      </c>
      <c r="C11327">
        <v>90680</v>
      </c>
      <c r="D11327" s="94" t="s">
        <v>28653</v>
      </c>
    </row>
    <row r="11328" spans="1:4" x14ac:dyDescent="0.25">
      <c r="A11328" s="94" t="s">
        <v>11885</v>
      </c>
      <c r="B11328" t="s">
        <v>714</v>
      </c>
      <c r="C11328">
        <v>90681</v>
      </c>
      <c r="D11328" s="94" t="s">
        <v>28654</v>
      </c>
    </row>
    <row r="11329" spans="1:4" x14ac:dyDescent="0.25">
      <c r="A11329" s="94" t="s">
        <v>11885</v>
      </c>
      <c r="B11329" t="s">
        <v>714</v>
      </c>
      <c r="C11329">
        <v>95967</v>
      </c>
      <c r="D11329" s="94" t="s">
        <v>28655</v>
      </c>
    </row>
    <row r="11330" spans="1:4" x14ac:dyDescent="0.25">
      <c r="A11330" s="94" t="s">
        <v>11885</v>
      </c>
      <c r="B11330" t="s">
        <v>714</v>
      </c>
      <c r="C11330">
        <v>97913</v>
      </c>
      <c r="D11330" s="94" t="s">
        <v>27719</v>
      </c>
    </row>
    <row r="11331" spans="1:4" x14ac:dyDescent="0.25">
      <c r="A11331" s="94" t="s">
        <v>11886</v>
      </c>
      <c r="D11331" s="94" t="s">
        <v>14</v>
      </c>
    </row>
    <row r="11332" spans="1:4" x14ac:dyDescent="0.25">
      <c r="A11332" s="94" t="s">
        <v>11886</v>
      </c>
      <c r="B11332" t="s">
        <v>9991</v>
      </c>
      <c r="C11332">
        <v>1524</v>
      </c>
      <c r="D11332" s="94" t="s">
        <v>27871</v>
      </c>
    </row>
    <row r="11333" spans="1:4" x14ac:dyDescent="0.25">
      <c r="A11333" s="94" t="s">
        <v>11886</v>
      </c>
      <c r="B11333" t="s">
        <v>714</v>
      </c>
      <c r="C11333" t="s">
        <v>14909</v>
      </c>
      <c r="D11333" s="94" t="s">
        <v>27057</v>
      </c>
    </row>
    <row r="11334" spans="1:4" x14ac:dyDescent="0.25">
      <c r="A11334" s="94" t="s">
        <v>11886</v>
      </c>
      <c r="B11334" t="s">
        <v>714</v>
      </c>
      <c r="C11334">
        <v>88309</v>
      </c>
      <c r="D11334" s="94" t="s">
        <v>27441</v>
      </c>
    </row>
    <row r="11335" spans="1:4" x14ac:dyDescent="0.25">
      <c r="A11335" s="94" t="s">
        <v>11886</v>
      </c>
      <c r="B11335" t="s">
        <v>714</v>
      </c>
      <c r="C11335">
        <v>88316</v>
      </c>
      <c r="D11335" s="94" t="s">
        <v>28663</v>
      </c>
    </row>
    <row r="11336" spans="1:4" x14ac:dyDescent="0.25">
      <c r="A11336" s="94" t="s">
        <v>11886</v>
      </c>
      <c r="B11336" t="s">
        <v>714</v>
      </c>
      <c r="C11336">
        <v>90680</v>
      </c>
      <c r="D11336" s="94" t="s">
        <v>26430</v>
      </c>
    </row>
    <row r="11337" spans="1:4" x14ac:dyDescent="0.25">
      <c r="A11337" s="94" t="s">
        <v>11886</v>
      </c>
      <c r="B11337" t="s">
        <v>714</v>
      </c>
      <c r="C11337">
        <v>90681</v>
      </c>
      <c r="D11337" s="94" t="s">
        <v>27230</v>
      </c>
    </row>
    <row r="11338" spans="1:4" x14ac:dyDescent="0.25">
      <c r="A11338" s="94" t="s">
        <v>11886</v>
      </c>
      <c r="B11338" t="s">
        <v>714</v>
      </c>
      <c r="C11338">
        <v>95967</v>
      </c>
      <c r="D11338" s="94" t="s">
        <v>27404</v>
      </c>
    </row>
    <row r="11339" spans="1:4" x14ac:dyDescent="0.25">
      <c r="A11339" s="94" t="s">
        <v>11886</v>
      </c>
      <c r="B11339" t="s">
        <v>714</v>
      </c>
      <c r="C11339">
        <v>97913</v>
      </c>
      <c r="D11339" s="94" t="s">
        <v>27719</v>
      </c>
    </row>
    <row r="11340" spans="1:4" x14ac:dyDescent="0.25">
      <c r="A11340" s="94" t="s">
        <v>11887</v>
      </c>
      <c r="D11340" s="94" t="s">
        <v>14</v>
      </c>
    </row>
    <row r="11341" spans="1:4" x14ac:dyDescent="0.25">
      <c r="A11341" s="94" t="s">
        <v>11887</v>
      </c>
      <c r="B11341" t="s">
        <v>9991</v>
      </c>
      <c r="C11341">
        <v>1524</v>
      </c>
      <c r="D11341" s="94" t="s">
        <v>28632</v>
      </c>
    </row>
    <row r="11342" spans="1:4" x14ac:dyDescent="0.25">
      <c r="A11342" s="94" t="s">
        <v>11887</v>
      </c>
      <c r="B11342" t="s">
        <v>714</v>
      </c>
      <c r="C11342" t="s">
        <v>14909</v>
      </c>
      <c r="D11342" s="94" t="s">
        <v>27057</v>
      </c>
    </row>
    <row r="11343" spans="1:4" x14ac:dyDescent="0.25">
      <c r="A11343" s="94" t="s">
        <v>11887</v>
      </c>
      <c r="B11343" t="s">
        <v>714</v>
      </c>
      <c r="C11343">
        <v>88309</v>
      </c>
      <c r="D11343" s="94" t="s">
        <v>28410</v>
      </c>
    </row>
    <row r="11344" spans="1:4" x14ac:dyDescent="0.25">
      <c r="A11344" s="94" t="s">
        <v>11887</v>
      </c>
      <c r="B11344" t="s">
        <v>714</v>
      </c>
      <c r="C11344">
        <v>88316</v>
      </c>
      <c r="D11344" s="94" t="s">
        <v>28664</v>
      </c>
    </row>
    <row r="11345" spans="1:4" x14ac:dyDescent="0.25">
      <c r="A11345" s="94" t="s">
        <v>11887</v>
      </c>
      <c r="B11345" t="s">
        <v>714</v>
      </c>
      <c r="C11345">
        <v>90680</v>
      </c>
      <c r="D11345" s="94" t="s">
        <v>27352</v>
      </c>
    </row>
    <row r="11346" spans="1:4" x14ac:dyDescent="0.25">
      <c r="A11346" s="94" t="s">
        <v>11887</v>
      </c>
      <c r="B11346" t="s">
        <v>714</v>
      </c>
      <c r="C11346">
        <v>90681</v>
      </c>
      <c r="D11346" s="94" t="s">
        <v>26451</v>
      </c>
    </row>
    <row r="11347" spans="1:4" x14ac:dyDescent="0.25">
      <c r="A11347" s="94" t="s">
        <v>11887</v>
      </c>
      <c r="B11347" t="s">
        <v>714</v>
      </c>
      <c r="C11347">
        <v>95967</v>
      </c>
      <c r="D11347" s="94" t="s">
        <v>27490</v>
      </c>
    </row>
    <row r="11348" spans="1:4" x14ac:dyDescent="0.25">
      <c r="A11348" s="94" t="s">
        <v>11887</v>
      </c>
      <c r="B11348" t="s">
        <v>714</v>
      </c>
      <c r="C11348">
        <v>97913</v>
      </c>
      <c r="D11348" s="94" t="s">
        <v>27719</v>
      </c>
    </row>
    <row r="11349" spans="1:4" x14ac:dyDescent="0.25">
      <c r="A11349" s="94" t="s">
        <v>11888</v>
      </c>
      <c r="D11349" s="94" t="s">
        <v>14</v>
      </c>
    </row>
    <row r="11350" spans="1:4" x14ac:dyDescent="0.25">
      <c r="A11350" s="94" t="s">
        <v>11888</v>
      </c>
      <c r="B11350" t="s">
        <v>9991</v>
      </c>
      <c r="C11350">
        <v>11147</v>
      </c>
      <c r="D11350" s="94" t="s">
        <v>27871</v>
      </c>
    </row>
    <row r="11351" spans="1:4" x14ac:dyDescent="0.25">
      <c r="A11351" s="94" t="s">
        <v>11888</v>
      </c>
      <c r="B11351" t="s">
        <v>714</v>
      </c>
      <c r="C11351" t="s">
        <v>14909</v>
      </c>
      <c r="D11351" s="94" t="s">
        <v>27057</v>
      </c>
    </row>
    <row r="11352" spans="1:4" x14ac:dyDescent="0.25">
      <c r="A11352" s="94" t="s">
        <v>11888</v>
      </c>
      <c r="B11352" t="s">
        <v>714</v>
      </c>
      <c r="C11352">
        <v>88309</v>
      </c>
      <c r="D11352" s="94" t="s">
        <v>26434</v>
      </c>
    </row>
    <row r="11353" spans="1:4" x14ac:dyDescent="0.25">
      <c r="A11353" s="94" t="s">
        <v>11888</v>
      </c>
      <c r="B11353" t="s">
        <v>714</v>
      </c>
      <c r="C11353">
        <v>88316</v>
      </c>
      <c r="D11353" s="94" t="s">
        <v>28665</v>
      </c>
    </row>
    <row r="11354" spans="1:4" x14ac:dyDescent="0.25">
      <c r="A11354" s="94" t="s">
        <v>11888</v>
      </c>
      <c r="B11354" t="s">
        <v>714</v>
      </c>
      <c r="C11354">
        <v>90680</v>
      </c>
      <c r="D11354" s="94" t="s">
        <v>27211</v>
      </c>
    </row>
    <row r="11355" spans="1:4" x14ac:dyDescent="0.25">
      <c r="A11355" s="94" t="s">
        <v>11888</v>
      </c>
      <c r="B11355" t="s">
        <v>714</v>
      </c>
      <c r="C11355">
        <v>90681</v>
      </c>
      <c r="D11355" s="94" t="s">
        <v>26300</v>
      </c>
    </row>
    <row r="11356" spans="1:4" x14ac:dyDescent="0.25">
      <c r="A11356" s="94" t="s">
        <v>11888</v>
      </c>
      <c r="B11356" t="s">
        <v>714</v>
      </c>
      <c r="C11356">
        <v>95967</v>
      </c>
      <c r="D11356" s="94" t="s">
        <v>27698</v>
      </c>
    </row>
    <row r="11357" spans="1:4" x14ac:dyDescent="0.25">
      <c r="A11357" s="94" t="s">
        <v>11888</v>
      </c>
      <c r="B11357" t="s">
        <v>714</v>
      </c>
      <c r="C11357">
        <v>97913</v>
      </c>
      <c r="D11357" s="94" t="s">
        <v>27719</v>
      </c>
    </row>
    <row r="11358" spans="1:4" x14ac:dyDescent="0.25">
      <c r="A11358" s="94" t="s">
        <v>11889</v>
      </c>
      <c r="D11358" s="94" t="s">
        <v>14</v>
      </c>
    </row>
    <row r="11359" spans="1:4" x14ac:dyDescent="0.25">
      <c r="A11359" s="94" t="s">
        <v>11889</v>
      </c>
      <c r="B11359" t="s">
        <v>9991</v>
      </c>
      <c r="C11359">
        <v>11147</v>
      </c>
      <c r="D11359" s="94" t="s">
        <v>26562</v>
      </c>
    </row>
    <row r="11360" spans="1:4" x14ac:dyDescent="0.25">
      <c r="A11360" s="94" t="s">
        <v>11889</v>
      </c>
      <c r="B11360" t="s">
        <v>714</v>
      </c>
      <c r="C11360" t="s">
        <v>14909</v>
      </c>
      <c r="D11360" s="94" t="s">
        <v>27057</v>
      </c>
    </row>
    <row r="11361" spans="1:4" x14ac:dyDescent="0.25">
      <c r="A11361" s="94" t="s">
        <v>11889</v>
      </c>
      <c r="B11361" t="s">
        <v>714</v>
      </c>
      <c r="C11361">
        <v>88309</v>
      </c>
      <c r="D11361" s="94" t="s">
        <v>27303</v>
      </c>
    </row>
    <row r="11362" spans="1:4" x14ac:dyDescent="0.25">
      <c r="A11362" s="94" t="s">
        <v>11889</v>
      </c>
      <c r="B11362" t="s">
        <v>714</v>
      </c>
      <c r="C11362">
        <v>88316</v>
      </c>
      <c r="D11362" s="94" t="s">
        <v>28666</v>
      </c>
    </row>
    <row r="11363" spans="1:4" x14ac:dyDescent="0.25">
      <c r="A11363" s="94" t="s">
        <v>11889</v>
      </c>
      <c r="B11363" t="s">
        <v>714</v>
      </c>
      <c r="C11363">
        <v>90680</v>
      </c>
      <c r="D11363" s="94" t="s">
        <v>26400</v>
      </c>
    </row>
    <row r="11364" spans="1:4" x14ac:dyDescent="0.25">
      <c r="A11364" s="94" t="s">
        <v>11889</v>
      </c>
      <c r="B11364" t="s">
        <v>714</v>
      </c>
      <c r="C11364">
        <v>90681</v>
      </c>
      <c r="D11364" s="94" t="s">
        <v>27352</v>
      </c>
    </row>
    <row r="11365" spans="1:4" x14ac:dyDescent="0.25">
      <c r="A11365" s="94" t="s">
        <v>11889</v>
      </c>
      <c r="B11365" t="s">
        <v>714</v>
      </c>
      <c r="C11365">
        <v>95967</v>
      </c>
      <c r="D11365" s="94" t="s">
        <v>28656</v>
      </c>
    </row>
    <row r="11366" spans="1:4" x14ac:dyDescent="0.25">
      <c r="A11366" s="94" t="s">
        <v>11889</v>
      </c>
      <c r="B11366" t="s">
        <v>714</v>
      </c>
      <c r="C11366">
        <v>97913</v>
      </c>
      <c r="D11366" s="94" t="s">
        <v>27719</v>
      </c>
    </row>
    <row r="11367" spans="1:4" x14ac:dyDescent="0.25">
      <c r="A11367" s="94" t="s">
        <v>11890</v>
      </c>
      <c r="D11367" s="94" t="s">
        <v>14</v>
      </c>
    </row>
    <row r="11368" spans="1:4" x14ac:dyDescent="0.25">
      <c r="A11368" s="94" t="s">
        <v>11890</v>
      </c>
      <c r="B11368" t="s">
        <v>9991</v>
      </c>
      <c r="C11368">
        <v>11147</v>
      </c>
      <c r="D11368" s="94" t="s">
        <v>28641</v>
      </c>
    </row>
    <row r="11369" spans="1:4" x14ac:dyDescent="0.25">
      <c r="A11369" s="94" t="s">
        <v>11890</v>
      </c>
      <c r="B11369" t="s">
        <v>714</v>
      </c>
      <c r="C11369" t="s">
        <v>14909</v>
      </c>
      <c r="D11369" s="94" t="s">
        <v>27057</v>
      </c>
    </row>
    <row r="11370" spans="1:4" x14ac:dyDescent="0.25">
      <c r="A11370" s="94" t="s">
        <v>11890</v>
      </c>
      <c r="B11370" t="s">
        <v>714</v>
      </c>
      <c r="C11370">
        <v>88309</v>
      </c>
      <c r="D11370" s="94" t="s">
        <v>27222</v>
      </c>
    </row>
    <row r="11371" spans="1:4" x14ac:dyDescent="0.25">
      <c r="A11371" s="94" t="s">
        <v>11890</v>
      </c>
      <c r="B11371" t="s">
        <v>714</v>
      </c>
      <c r="C11371">
        <v>88316</v>
      </c>
      <c r="D11371" s="94" t="s">
        <v>27253</v>
      </c>
    </row>
    <row r="11372" spans="1:4" x14ac:dyDescent="0.25">
      <c r="A11372" s="94" t="s">
        <v>11890</v>
      </c>
      <c r="B11372" t="s">
        <v>714</v>
      </c>
      <c r="C11372">
        <v>90680</v>
      </c>
      <c r="D11372" s="94" t="s">
        <v>28657</v>
      </c>
    </row>
    <row r="11373" spans="1:4" x14ac:dyDescent="0.25">
      <c r="A11373" s="94" t="s">
        <v>11890</v>
      </c>
      <c r="B11373" t="s">
        <v>714</v>
      </c>
      <c r="C11373">
        <v>90681</v>
      </c>
      <c r="D11373" s="94" t="s">
        <v>26398</v>
      </c>
    </row>
    <row r="11374" spans="1:4" x14ac:dyDescent="0.25">
      <c r="A11374" s="94" t="s">
        <v>11890</v>
      </c>
      <c r="B11374" t="s">
        <v>714</v>
      </c>
      <c r="C11374">
        <v>95967</v>
      </c>
      <c r="D11374" s="94" t="s">
        <v>27422</v>
      </c>
    </row>
    <row r="11375" spans="1:4" x14ac:dyDescent="0.25">
      <c r="A11375" s="94" t="s">
        <v>11890</v>
      </c>
      <c r="B11375" t="s">
        <v>714</v>
      </c>
      <c r="C11375">
        <v>97913</v>
      </c>
      <c r="D11375" s="94" t="s">
        <v>27719</v>
      </c>
    </row>
    <row r="11376" spans="1:4" x14ac:dyDescent="0.25">
      <c r="A11376" s="94" t="s">
        <v>11891</v>
      </c>
      <c r="D11376" s="94" t="s">
        <v>14</v>
      </c>
    </row>
    <row r="11377" spans="1:4" x14ac:dyDescent="0.25">
      <c r="A11377" s="94" t="s">
        <v>11891</v>
      </c>
      <c r="B11377" t="s">
        <v>9991</v>
      </c>
      <c r="C11377">
        <v>11147</v>
      </c>
      <c r="D11377" s="94" t="s">
        <v>28600</v>
      </c>
    </row>
    <row r="11378" spans="1:4" x14ac:dyDescent="0.25">
      <c r="A11378" s="94" t="s">
        <v>11891</v>
      </c>
      <c r="B11378" t="s">
        <v>714</v>
      </c>
      <c r="C11378" t="s">
        <v>14909</v>
      </c>
      <c r="D11378" s="94" t="s">
        <v>27057</v>
      </c>
    </row>
    <row r="11379" spans="1:4" x14ac:dyDescent="0.25">
      <c r="A11379" s="94" t="s">
        <v>11891</v>
      </c>
      <c r="B11379" t="s">
        <v>714</v>
      </c>
      <c r="C11379">
        <v>88309</v>
      </c>
      <c r="D11379" s="94" t="s">
        <v>28667</v>
      </c>
    </row>
    <row r="11380" spans="1:4" x14ac:dyDescent="0.25">
      <c r="A11380" s="94" t="s">
        <v>11891</v>
      </c>
      <c r="B11380" t="s">
        <v>714</v>
      </c>
      <c r="C11380">
        <v>88316</v>
      </c>
      <c r="D11380" s="94" t="s">
        <v>28656</v>
      </c>
    </row>
    <row r="11381" spans="1:4" x14ac:dyDescent="0.25">
      <c r="A11381" s="94" t="s">
        <v>11891</v>
      </c>
      <c r="B11381" t="s">
        <v>714</v>
      </c>
      <c r="C11381">
        <v>90680</v>
      </c>
      <c r="D11381" s="94" t="s">
        <v>26446</v>
      </c>
    </row>
    <row r="11382" spans="1:4" x14ac:dyDescent="0.25">
      <c r="A11382" s="94" t="s">
        <v>11891</v>
      </c>
      <c r="B11382" t="s">
        <v>714</v>
      </c>
      <c r="C11382">
        <v>90681</v>
      </c>
      <c r="D11382" s="94" t="s">
        <v>26756</v>
      </c>
    </row>
    <row r="11383" spans="1:4" x14ac:dyDescent="0.25">
      <c r="A11383" s="94" t="s">
        <v>11891</v>
      </c>
      <c r="B11383" t="s">
        <v>714</v>
      </c>
      <c r="C11383">
        <v>95967</v>
      </c>
      <c r="D11383" s="94" t="s">
        <v>27222</v>
      </c>
    </row>
    <row r="11384" spans="1:4" x14ac:dyDescent="0.25">
      <c r="A11384" s="94" t="s">
        <v>11891</v>
      </c>
      <c r="B11384" t="s">
        <v>714</v>
      </c>
      <c r="C11384">
        <v>97913</v>
      </c>
      <c r="D11384" s="94" t="s">
        <v>27719</v>
      </c>
    </row>
    <row r="11385" spans="1:4" x14ac:dyDescent="0.25">
      <c r="A11385" s="94" t="s">
        <v>11892</v>
      </c>
      <c r="D11385" s="94" t="s">
        <v>14</v>
      </c>
    </row>
    <row r="11386" spans="1:4" x14ac:dyDescent="0.25">
      <c r="A11386" s="94" t="s">
        <v>11892</v>
      </c>
      <c r="B11386" t="s">
        <v>9991</v>
      </c>
      <c r="C11386">
        <v>11147</v>
      </c>
      <c r="D11386" s="94" t="s">
        <v>28632</v>
      </c>
    </row>
    <row r="11387" spans="1:4" x14ac:dyDescent="0.25">
      <c r="A11387" s="94" t="s">
        <v>11892</v>
      </c>
      <c r="B11387" t="s">
        <v>714</v>
      </c>
      <c r="C11387" t="s">
        <v>14909</v>
      </c>
      <c r="D11387" s="94" t="s">
        <v>27057</v>
      </c>
    </row>
    <row r="11388" spans="1:4" x14ac:dyDescent="0.25">
      <c r="A11388" s="94" t="s">
        <v>11892</v>
      </c>
      <c r="B11388" t="s">
        <v>714</v>
      </c>
      <c r="C11388">
        <v>88309</v>
      </c>
      <c r="D11388" s="94" t="s">
        <v>27434</v>
      </c>
    </row>
    <row r="11389" spans="1:4" x14ac:dyDescent="0.25">
      <c r="A11389" s="94" t="s">
        <v>11892</v>
      </c>
      <c r="B11389" t="s">
        <v>714</v>
      </c>
      <c r="C11389">
        <v>88316</v>
      </c>
      <c r="D11389" s="94" t="s">
        <v>27719</v>
      </c>
    </row>
    <row r="11390" spans="1:4" x14ac:dyDescent="0.25">
      <c r="A11390" s="94" t="s">
        <v>11892</v>
      </c>
      <c r="B11390" t="s">
        <v>714</v>
      </c>
      <c r="C11390">
        <v>90680</v>
      </c>
      <c r="D11390" s="94" t="s">
        <v>26388</v>
      </c>
    </row>
    <row r="11391" spans="1:4" x14ac:dyDescent="0.25">
      <c r="A11391" s="94" t="s">
        <v>11892</v>
      </c>
      <c r="B11391" t="s">
        <v>714</v>
      </c>
      <c r="C11391">
        <v>90681</v>
      </c>
      <c r="D11391" s="94" t="s">
        <v>28658</v>
      </c>
    </row>
    <row r="11392" spans="1:4" x14ac:dyDescent="0.25">
      <c r="A11392" s="94" t="s">
        <v>11892</v>
      </c>
      <c r="B11392" t="s">
        <v>714</v>
      </c>
      <c r="C11392">
        <v>95967</v>
      </c>
      <c r="D11392" s="94" t="s">
        <v>26425</v>
      </c>
    </row>
    <row r="11393" spans="1:4" x14ac:dyDescent="0.25">
      <c r="A11393" s="94" t="s">
        <v>11892</v>
      </c>
      <c r="B11393" t="s">
        <v>714</v>
      </c>
      <c r="C11393">
        <v>97913</v>
      </c>
      <c r="D11393" s="94" t="s">
        <v>27719</v>
      </c>
    </row>
    <row r="11394" spans="1:4" x14ac:dyDescent="0.25">
      <c r="A11394" s="94" t="s">
        <v>11893</v>
      </c>
      <c r="D11394" s="94" t="s">
        <v>14</v>
      </c>
    </row>
    <row r="11395" spans="1:4" x14ac:dyDescent="0.25">
      <c r="A11395" s="94" t="s">
        <v>11893</v>
      </c>
      <c r="B11395" t="s">
        <v>9991</v>
      </c>
      <c r="C11395">
        <v>11147</v>
      </c>
      <c r="D11395" s="94" t="s">
        <v>28641</v>
      </c>
    </row>
    <row r="11396" spans="1:4" x14ac:dyDescent="0.25">
      <c r="A11396" s="94" t="s">
        <v>11893</v>
      </c>
      <c r="B11396" t="s">
        <v>714</v>
      </c>
      <c r="C11396" t="s">
        <v>14909</v>
      </c>
      <c r="D11396" s="94" t="s">
        <v>27057</v>
      </c>
    </row>
    <row r="11397" spans="1:4" x14ac:dyDescent="0.25">
      <c r="A11397" s="94" t="s">
        <v>11893</v>
      </c>
      <c r="B11397" t="s">
        <v>714</v>
      </c>
      <c r="C11397">
        <v>88309</v>
      </c>
      <c r="D11397" s="94" t="s">
        <v>26422</v>
      </c>
    </row>
    <row r="11398" spans="1:4" x14ac:dyDescent="0.25">
      <c r="A11398" s="94" t="s">
        <v>11893</v>
      </c>
      <c r="B11398" t="s">
        <v>714</v>
      </c>
      <c r="C11398">
        <v>88316</v>
      </c>
      <c r="D11398" s="94" t="s">
        <v>28668</v>
      </c>
    </row>
    <row r="11399" spans="1:4" x14ac:dyDescent="0.25">
      <c r="A11399" s="94" t="s">
        <v>11893</v>
      </c>
      <c r="B11399" t="s">
        <v>714</v>
      </c>
      <c r="C11399">
        <v>90680</v>
      </c>
      <c r="D11399" s="94" t="s">
        <v>27245</v>
      </c>
    </row>
    <row r="11400" spans="1:4" x14ac:dyDescent="0.25">
      <c r="A11400" s="94" t="s">
        <v>11893</v>
      </c>
      <c r="B11400" t="s">
        <v>714</v>
      </c>
      <c r="C11400">
        <v>90681</v>
      </c>
      <c r="D11400" s="94" t="s">
        <v>27308</v>
      </c>
    </row>
    <row r="11401" spans="1:4" x14ac:dyDescent="0.25">
      <c r="A11401" s="94" t="s">
        <v>11893</v>
      </c>
      <c r="B11401" t="s">
        <v>714</v>
      </c>
      <c r="C11401">
        <v>95967</v>
      </c>
      <c r="D11401" s="94" t="s">
        <v>27549</v>
      </c>
    </row>
    <row r="11402" spans="1:4" x14ac:dyDescent="0.25">
      <c r="A11402" s="94" t="s">
        <v>11893</v>
      </c>
      <c r="B11402" t="s">
        <v>714</v>
      </c>
      <c r="C11402">
        <v>97913</v>
      </c>
      <c r="D11402" s="94" t="s">
        <v>27719</v>
      </c>
    </row>
    <row r="11403" spans="1:4" x14ac:dyDescent="0.25">
      <c r="A11403" s="94" t="s">
        <v>11894</v>
      </c>
      <c r="D11403" s="94" t="s">
        <v>14</v>
      </c>
    </row>
    <row r="11404" spans="1:4" x14ac:dyDescent="0.25">
      <c r="A11404" s="94" t="s">
        <v>11894</v>
      </c>
      <c r="B11404" t="s">
        <v>9991</v>
      </c>
      <c r="C11404">
        <v>11147</v>
      </c>
      <c r="D11404" s="94" t="s">
        <v>27453</v>
      </c>
    </row>
    <row r="11405" spans="1:4" x14ac:dyDescent="0.25">
      <c r="A11405" s="94" t="s">
        <v>11894</v>
      </c>
      <c r="B11405" t="s">
        <v>714</v>
      </c>
      <c r="C11405" t="s">
        <v>14909</v>
      </c>
      <c r="D11405" s="94" t="s">
        <v>27057</v>
      </c>
    </row>
    <row r="11406" spans="1:4" x14ac:dyDescent="0.25">
      <c r="A11406" s="94" t="s">
        <v>11894</v>
      </c>
      <c r="B11406" t="s">
        <v>714</v>
      </c>
      <c r="C11406">
        <v>88309</v>
      </c>
      <c r="D11406" s="94" t="s">
        <v>27281</v>
      </c>
    </row>
    <row r="11407" spans="1:4" x14ac:dyDescent="0.25">
      <c r="A11407" s="94" t="s">
        <v>11894</v>
      </c>
      <c r="B11407" t="s">
        <v>714</v>
      </c>
      <c r="C11407">
        <v>88316</v>
      </c>
      <c r="D11407" s="94" t="s">
        <v>26242</v>
      </c>
    </row>
    <row r="11408" spans="1:4" x14ac:dyDescent="0.25">
      <c r="A11408" s="94" t="s">
        <v>11894</v>
      </c>
      <c r="B11408" t="s">
        <v>714</v>
      </c>
      <c r="C11408">
        <v>90680</v>
      </c>
      <c r="D11408" s="94" t="s">
        <v>26367</v>
      </c>
    </row>
    <row r="11409" spans="1:4" x14ac:dyDescent="0.25">
      <c r="A11409" s="94" t="s">
        <v>11894</v>
      </c>
      <c r="B11409" t="s">
        <v>714</v>
      </c>
      <c r="C11409">
        <v>90681</v>
      </c>
      <c r="D11409" s="94" t="s">
        <v>28659</v>
      </c>
    </row>
    <row r="11410" spans="1:4" x14ac:dyDescent="0.25">
      <c r="A11410" s="94" t="s">
        <v>11894</v>
      </c>
      <c r="B11410" t="s">
        <v>714</v>
      </c>
      <c r="C11410">
        <v>95967</v>
      </c>
      <c r="D11410" s="94" t="s">
        <v>27284</v>
      </c>
    </row>
    <row r="11411" spans="1:4" x14ac:dyDescent="0.25">
      <c r="A11411" s="94" t="s">
        <v>11894</v>
      </c>
      <c r="B11411" t="s">
        <v>714</v>
      </c>
      <c r="C11411">
        <v>97913</v>
      </c>
      <c r="D11411" s="94" t="s">
        <v>27719</v>
      </c>
    </row>
    <row r="11412" spans="1:4" x14ac:dyDescent="0.25">
      <c r="A11412" s="94" t="s">
        <v>11895</v>
      </c>
      <c r="D11412" s="94" t="s">
        <v>14</v>
      </c>
    </row>
    <row r="11413" spans="1:4" x14ac:dyDescent="0.25">
      <c r="A11413" s="94" t="s">
        <v>11895</v>
      </c>
      <c r="B11413" t="s">
        <v>9991</v>
      </c>
      <c r="C11413">
        <v>11147</v>
      </c>
      <c r="D11413" s="94" t="s">
        <v>26758</v>
      </c>
    </row>
    <row r="11414" spans="1:4" x14ac:dyDescent="0.25">
      <c r="A11414" s="94" t="s">
        <v>11895</v>
      </c>
      <c r="B11414" t="s">
        <v>714</v>
      </c>
      <c r="C11414" t="s">
        <v>14909</v>
      </c>
      <c r="D11414" s="94" t="s">
        <v>27057</v>
      </c>
    </row>
    <row r="11415" spans="1:4" x14ac:dyDescent="0.25">
      <c r="A11415" s="94" t="s">
        <v>11895</v>
      </c>
      <c r="B11415" t="s">
        <v>714</v>
      </c>
      <c r="C11415">
        <v>88309</v>
      </c>
      <c r="D11415" s="94" t="s">
        <v>27211</v>
      </c>
    </row>
    <row r="11416" spans="1:4" x14ac:dyDescent="0.25">
      <c r="A11416" s="94" t="s">
        <v>11895</v>
      </c>
      <c r="B11416" t="s">
        <v>714</v>
      </c>
      <c r="C11416">
        <v>88316</v>
      </c>
      <c r="D11416" s="94" t="s">
        <v>27222</v>
      </c>
    </row>
    <row r="11417" spans="1:4" x14ac:dyDescent="0.25">
      <c r="A11417" s="94" t="s">
        <v>11895</v>
      </c>
      <c r="B11417" t="s">
        <v>714</v>
      </c>
      <c r="C11417">
        <v>90680</v>
      </c>
      <c r="D11417" s="94" t="s">
        <v>27274</v>
      </c>
    </row>
    <row r="11418" spans="1:4" x14ac:dyDescent="0.25">
      <c r="A11418" s="94" t="s">
        <v>11895</v>
      </c>
      <c r="B11418" t="s">
        <v>714</v>
      </c>
      <c r="C11418">
        <v>90681</v>
      </c>
      <c r="D11418" s="94" t="s">
        <v>26204</v>
      </c>
    </row>
    <row r="11419" spans="1:4" x14ac:dyDescent="0.25">
      <c r="A11419" s="94" t="s">
        <v>11895</v>
      </c>
      <c r="B11419" t="s">
        <v>714</v>
      </c>
      <c r="C11419">
        <v>95967</v>
      </c>
      <c r="D11419" s="94" t="s">
        <v>27324</v>
      </c>
    </row>
    <row r="11420" spans="1:4" x14ac:dyDescent="0.25">
      <c r="A11420" s="94" t="s">
        <v>11895</v>
      </c>
      <c r="B11420" t="s">
        <v>714</v>
      </c>
      <c r="C11420">
        <v>97913</v>
      </c>
      <c r="D11420" s="94" t="s">
        <v>27719</v>
      </c>
    </row>
    <row r="11421" spans="1:4" x14ac:dyDescent="0.25">
      <c r="A11421" s="94" t="s">
        <v>11896</v>
      </c>
      <c r="D11421" s="94" t="s">
        <v>14</v>
      </c>
    </row>
    <row r="11422" spans="1:4" x14ac:dyDescent="0.25">
      <c r="A11422" s="94" t="s">
        <v>11896</v>
      </c>
      <c r="B11422" t="s">
        <v>714</v>
      </c>
      <c r="C11422" t="s">
        <v>14909</v>
      </c>
      <c r="D11422" s="94" t="s">
        <v>27057</v>
      </c>
    </row>
    <row r="11423" spans="1:4" x14ac:dyDescent="0.25">
      <c r="A11423" s="94" t="s">
        <v>11896</v>
      </c>
      <c r="B11423" t="s">
        <v>714</v>
      </c>
      <c r="C11423">
        <v>88036</v>
      </c>
      <c r="D11423" s="94" t="s">
        <v>27057</v>
      </c>
    </row>
    <row r="11424" spans="1:4" x14ac:dyDescent="0.25">
      <c r="A11424" s="94" t="s">
        <v>11896</v>
      </c>
      <c r="B11424" t="s">
        <v>714</v>
      </c>
      <c r="C11424">
        <v>88309</v>
      </c>
      <c r="D11424" s="94" t="s">
        <v>28464</v>
      </c>
    </row>
    <row r="11425" spans="1:4" x14ac:dyDescent="0.25">
      <c r="A11425" s="94" t="s">
        <v>11896</v>
      </c>
      <c r="B11425" t="s">
        <v>714</v>
      </c>
      <c r="C11425">
        <v>88313</v>
      </c>
      <c r="D11425" s="94" t="s">
        <v>28672</v>
      </c>
    </row>
    <row r="11426" spans="1:4" x14ac:dyDescent="0.25">
      <c r="A11426" s="94" t="s">
        <v>11896</v>
      </c>
      <c r="B11426" t="s">
        <v>714</v>
      </c>
      <c r="C11426">
        <v>88316</v>
      </c>
      <c r="D11426" s="94" t="s">
        <v>28673</v>
      </c>
    </row>
    <row r="11427" spans="1:4" x14ac:dyDescent="0.25">
      <c r="A11427" s="94" t="s">
        <v>11896</v>
      </c>
      <c r="B11427" t="s">
        <v>714</v>
      </c>
      <c r="C11427">
        <v>94970</v>
      </c>
      <c r="D11427" s="94" t="s">
        <v>28627</v>
      </c>
    </row>
    <row r="11428" spans="1:4" x14ac:dyDescent="0.25">
      <c r="A11428" s="94" t="s">
        <v>11896</v>
      </c>
      <c r="B11428" t="s">
        <v>714</v>
      </c>
      <c r="C11428">
        <v>95967</v>
      </c>
      <c r="D11428" s="94" t="s">
        <v>28674</v>
      </c>
    </row>
    <row r="11429" spans="1:4" x14ac:dyDescent="0.25">
      <c r="A11429" s="94" t="s">
        <v>11896</v>
      </c>
      <c r="B11429" t="s">
        <v>714</v>
      </c>
      <c r="C11429">
        <v>97913</v>
      </c>
      <c r="D11429" s="94" t="s">
        <v>27719</v>
      </c>
    </row>
    <row r="11430" spans="1:4" x14ac:dyDescent="0.25">
      <c r="A11430" s="94" t="s">
        <v>11897</v>
      </c>
      <c r="D11430" s="94" t="s">
        <v>14</v>
      </c>
    </row>
    <row r="11431" spans="1:4" x14ac:dyDescent="0.25">
      <c r="A11431" s="94" t="s">
        <v>11897</v>
      </c>
      <c r="B11431" t="s">
        <v>9991</v>
      </c>
      <c r="C11431">
        <v>1524</v>
      </c>
      <c r="D11431" s="94" t="s">
        <v>28627</v>
      </c>
    </row>
    <row r="11432" spans="1:4" x14ac:dyDescent="0.25">
      <c r="A11432" s="94" t="s">
        <v>11897</v>
      </c>
      <c r="B11432" t="s">
        <v>714</v>
      </c>
      <c r="C11432" t="s">
        <v>14909</v>
      </c>
      <c r="D11432" s="94" t="s">
        <v>27057</v>
      </c>
    </row>
    <row r="11433" spans="1:4" x14ac:dyDescent="0.25">
      <c r="A11433" s="94" t="s">
        <v>11897</v>
      </c>
      <c r="B11433" t="s">
        <v>714</v>
      </c>
      <c r="C11433">
        <v>88036</v>
      </c>
      <c r="D11433" s="94" t="s">
        <v>27057</v>
      </c>
    </row>
    <row r="11434" spans="1:4" x14ac:dyDescent="0.25">
      <c r="A11434" s="94" t="s">
        <v>11897</v>
      </c>
      <c r="B11434" t="s">
        <v>714</v>
      </c>
      <c r="C11434">
        <v>88309</v>
      </c>
      <c r="D11434" s="94" t="s">
        <v>27937</v>
      </c>
    </row>
    <row r="11435" spans="1:4" x14ac:dyDescent="0.25">
      <c r="A11435" s="94" t="s">
        <v>11897</v>
      </c>
      <c r="B11435" t="s">
        <v>714</v>
      </c>
      <c r="C11435">
        <v>88313</v>
      </c>
      <c r="D11435" s="94" t="s">
        <v>28672</v>
      </c>
    </row>
    <row r="11436" spans="1:4" x14ac:dyDescent="0.25">
      <c r="A11436" s="94" t="s">
        <v>11897</v>
      </c>
      <c r="B11436" t="s">
        <v>714</v>
      </c>
      <c r="C11436">
        <v>88316</v>
      </c>
      <c r="D11436" s="94" t="s">
        <v>28675</v>
      </c>
    </row>
    <row r="11437" spans="1:4" x14ac:dyDescent="0.25">
      <c r="A11437" s="94" t="s">
        <v>11897</v>
      </c>
      <c r="B11437" t="s">
        <v>714</v>
      </c>
      <c r="C11437">
        <v>95967</v>
      </c>
      <c r="D11437" s="94" t="s">
        <v>28674</v>
      </c>
    </row>
    <row r="11438" spans="1:4" x14ac:dyDescent="0.25">
      <c r="A11438" s="94" t="s">
        <v>11897</v>
      </c>
      <c r="B11438" t="s">
        <v>714</v>
      </c>
      <c r="C11438">
        <v>97913</v>
      </c>
      <c r="D11438" s="94" t="s">
        <v>27719</v>
      </c>
    </row>
    <row r="11439" spans="1:4" x14ac:dyDescent="0.25">
      <c r="A11439" s="94" t="s">
        <v>11898</v>
      </c>
      <c r="D11439" s="94" t="s">
        <v>14</v>
      </c>
    </row>
    <row r="11440" spans="1:4" x14ac:dyDescent="0.25">
      <c r="A11440" s="94" t="s">
        <v>11898</v>
      </c>
      <c r="B11440" t="s">
        <v>9991</v>
      </c>
      <c r="C11440">
        <v>38538</v>
      </c>
      <c r="D11440" s="94" t="s">
        <v>28676</v>
      </c>
    </row>
    <row r="11441" spans="1:4" x14ac:dyDescent="0.25">
      <c r="A11441" s="94" t="s">
        <v>11898</v>
      </c>
      <c r="B11441" t="s">
        <v>714</v>
      </c>
      <c r="C11441">
        <v>88316</v>
      </c>
      <c r="D11441" s="94" t="s">
        <v>28677</v>
      </c>
    </row>
    <row r="11442" spans="1:4" x14ac:dyDescent="0.25">
      <c r="A11442" s="94" t="s">
        <v>11898</v>
      </c>
      <c r="B11442" t="s">
        <v>714</v>
      </c>
      <c r="C11442">
        <v>89218</v>
      </c>
      <c r="D11442" s="94" t="s">
        <v>28432</v>
      </c>
    </row>
    <row r="11443" spans="1:4" x14ac:dyDescent="0.25">
      <c r="A11443" s="94" t="s">
        <v>11898</v>
      </c>
      <c r="B11443" t="s">
        <v>714</v>
      </c>
      <c r="C11443">
        <v>89843</v>
      </c>
      <c r="D11443" s="94" t="s">
        <v>28678</v>
      </c>
    </row>
    <row r="11444" spans="1:4" x14ac:dyDescent="0.25">
      <c r="A11444" s="94" t="s">
        <v>11899</v>
      </c>
      <c r="D11444" s="94" t="s">
        <v>14</v>
      </c>
    </row>
    <row r="11445" spans="1:4" x14ac:dyDescent="0.25">
      <c r="A11445" s="94" t="s">
        <v>11899</v>
      </c>
      <c r="B11445" t="s">
        <v>9991</v>
      </c>
      <c r="C11445">
        <v>38539</v>
      </c>
      <c r="D11445" s="94" t="s">
        <v>28676</v>
      </c>
    </row>
    <row r="11446" spans="1:4" x14ac:dyDescent="0.25">
      <c r="A11446" s="94" t="s">
        <v>11899</v>
      </c>
      <c r="B11446" t="s">
        <v>714</v>
      </c>
      <c r="C11446">
        <v>88316</v>
      </c>
      <c r="D11446" s="94" t="s">
        <v>28679</v>
      </c>
    </row>
    <row r="11447" spans="1:4" x14ac:dyDescent="0.25">
      <c r="A11447" s="94" t="s">
        <v>11899</v>
      </c>
      <c r="B11447" t="s">
        <v>714</v>
      </c>
      <c r="C11447">
        <v>89218</v>
      </c>
      <c r="D11447" s="94" t="s">
        <v>26367</v>
      </c>
    </row>
    <row r="11448" spans="1:4" x14ac:dyDescent="0.25">
      <c r="A11448" s="94" t="s">
        <v>11899</v>
      </c>
      <c r="B11448" t="s">
        <v>714</v>
      </c>
      <c r="C11448">
        <v>89843</v>
      </c>
      <c r="D11448" s="94" t="s">
        <v>26482</v>
      </c>
    </row>
    <row r="11449" spans="1:4" x14ac:dyDescent="0.25">
      <c r="A11449" s="94" t="s">
        <v>11900</v>
      </c>
      <c r="D11449" s="94" t="s">
        <v>14</v>
      </c>
    </row>
    <row r="11450" spans="1:4" x14ac:dyDescent="0.25">
      <c r="A11450" s="94" t="s">
        <v>11900</v>
      </c>
      <c r="B11450" t="s">
        <v>9991</v>
      </c>
      <c r="C11450">
        <v>38540</v>
      </c>
      <c r="D11450" s="94" t="s">
        <v>28676</v>
      </c>
    </row>
    <row r="11451" spans="1:4" x14ac:dyDescent="0.25">
      <c r="A11451" s="94" t="s">
        <v>11900</v>
      </c>
      <c r="B11451" t="s">
        <v>714</v>
      </c>
      <c r="C11451">
        <v>88316</v>
      </c>
      <c r="D11451" s="94" t="s">
        <v>28680</v>
      </c>
    </row>
    <row r="11452" spans="1:4" x14ac:dyDescent="0.25">
      <c r="A11452" s="94" t="s">
        <v>11900</v>
      </c>
      <c r="B11452" t="s">
        <v>714</v>
      </c>
      <c r="C11452">
        <v>89218</v>
      </c>
      <c r="D11452" s="94" t="s">
        <v>27239</v>
      </c>
    </row>
    <row r="11453" spans="1:4" x14ac:dyDescent="0.25">
      <c r="A11453" s="94" t="s">
        <v>11900</v>
      </c>
      <c r="B11453" t="s">
        <v>714</v>
      </c>
      <c r="C11453">
        <v>89843</v>
      </c>
      <c r="D11453" s="94" t="s">
        <v>26401</v>
      </c>
    </row>
    <row r="11454" spans="1:4" x14ac:dyDescent="0.25">
      <c r="A11454" s="94" t="s">
        <v>11901</v>
      </c>
      <c r="D11454" s="94" t="s">
        <v>14</v>
      </c>
    </row>
    <row r="11455" spans="1:4" x14ac:dyDescent="0.25">
      <c r="A11455" s="94" t="s">
        <v>11901</v>
      </c>
      <c r="B11455" t="s">
        <v>9991</v>
      </c>
      <c r="C11455">
        <v>10997</v>
      </c>
      <c r="D11455" s="94" t="s">
        <v>26180</v>
      </c>
    </row>
    <row r="11456" spans="1:4" x14ac:dyDescent="0.25">
      <c r="A11456" s="94" t="s">
        <v>11901</v>
      </c>
      <c r="B11456" t="s">
        <v>9991</v>
      </c>
      <c r="C11456">
        <v>38538</v>
      </c>
      <c r="D11456" s="94" t="s">
        <v>28681</v>
      </c>
    </row>
    <row r="11457" spans="1:4" x14ac:dyDescent="0.25">
      <c r="A11457" s="94" t="s">
        <v>11901</v>
      </c>
      <c r="B11457" t="s">
        <v>714</v>
      </c>
      <c r="C11457">
        <v>88316</v>
      </c>
      <c r="D11457" s="94" t="s">
        <v>26756</v>
      </c>
    </row>
    <row r="11458" spans="1:4" x14ac:dyDescent="0.25">
      <c r="A11458" s="94" t="s">
        <v>11901</v>
      </c>
      <c r="B11458" t="s">
        <v>714</v>
      </c>
      <c r="C11458">
        <v>88317</v>
      </c>
      <c r="D11458" s="94" t="s">
        <v>26756</v>
      </c>
    </row>
    <row r="11459" spans="1:4" x14ac:dyDescent="0.25">
      <c r="A11459" s="94" t="s">
        <v>11901</v>
      </c>
      <c r="B11459" t="s">
        <v>714</v>
      </c>
      <c r="C11459">
        <v>89218</v>
      </c>
      <c r="D11459" s="94" t="s">
        <v>26115</v>
      </c>
    </row>
    <row r="11460" spans="1:4" x14ac:dyDescent="0.25">
      <c r="A11460" s="94" t="s">
        <v>11901</v>
      </c>
      <c r="B11460" t="s">
        <v>714</v>
      </c>
      <c r="C11460">
        <v>89843</v>
      </c>
      <c r="D11460" s="94" t="s">
        <v>26115</v>
      </c>
    </row>
    <row r="11461" spans="1:4" x14ac:dyDescent="0.25">
      <c r="A11461" s="94" t="s">
        <v>11902</v>
      </c>
      <c r="D11461" s="94" t="s">
        <v>14</v>
      </c>
    </row>
    <row r="11462" spans="1:4" x14ac:dyDescent="0.25">
      <c r="A11462" s="94" t="s">
        <v>11902</v>
      </c>
      <c r="B11462" t="s">
        <v>9991</v>
      </c>
      <c r="C11462">
        <v>10997</v>
      </c>
      <c r="D11462" s="94" t="s">
        <v>26409</v>
      </c>
    </row>
    <row r="11463" spans="1:4" x14ac:dyDescent="0.25">
      <c r="A11463" s="94" t="s">
        <v>11902</v>
      </c>
      <c r="B11463" t="s">
        <v>9991</v>
      </c>
      <c r="C11463">
        <v>38539</v>
      </c>
      <c r="D11463" s="94" t="s">
        <v>28681</v>
      </c>
    </row>
    <row r="11464" spans="1:4" x14ac:dyDescent="0.25">
      <c r="A11464" s="94" t="s">
        <v>11902</v>
      </c>
      <c r="B11464" t="s">
        <v>714</v>
      </c>
      <c r="C11464">
        <v>88316</v>
      </c>
      <c r="D11464" s="94" t="s">
        <v>27001</v>
      </c>
    </row>
    <row r="11465" spans="1:4" x14ac:dyDescent="0.25">
      <c r="A11465" s="94" t="s">
        <v>11902</v>
      </c>
      <c r="B11465" t="s">
        <v>714</v>
      </c>
      <c r="C11465">
        <v>88317</v>
      </c>
      <c r="D11465" s="94" t="s">
        <v>27001</v>
      </c>
    </row>
    <row r="11466" spans="1:4" x14ac:dyDescent="0.25">
      <c r="A11466" s="94" t="s">
        <v>11902</v>
      </c>
      <c r="B11466" t="s">
        <v>714</v>
      </c>
      <c r="C11466">
        <v>89218</v>
      </c>
      <c r="D11466" s="94" t="s">
        <v>27579</v>
      </c>
    </row>
    <row r="11467" spans="1:4" x14ac:dyDescent="0.25">
      <c r="A11467" s="94" t="s">
        <v>11902</v>
      </c>
      <c r="B11467" t="s">
        <v>714</v>
      </c>
      <c r="C11467">
        <v>89843</v>
      </c>
      <c r="D11467" s="94" t="s">
        <v>27165</v>
      </c>
    </row>
    <row r="11468" spans="1:4" x14ac:dyDescent="0.25">
      <c r="A11468" s="94" t="s">
        <v>11903</v>
      </c>
      <c r="D11468" s="94" t="s">
        <v>14</v>
      </c>
    </row>
    <row r="11469" spans="1:4" x14ac:dyDescent="0.25">
      <c r="A11469" s="94" t="s">
        <v>11903</v>
      </c>
      <c r="B11469" t="s">
        <v>9991</v>
      </c>
      <c r="C11469">
        <v>10997</v>
      </c>
      <c r="D11469" s="94" t="s">
        <v>26397</v>
      </c>
    </row>
    <row r="11470" spans="1:4" x14ac:dyDescent="0.25">
      <c r="A11470" s="94" t="s">
        <v>11903</v>
      </c>
      <c r="B11470" t="s">
        <v>9991</v>
      </c>
      <c r="C11470">
        <v>38540</v>
      </c>
      <c r="D11470" s="94" t="s">
        <v>28681</v>
      </c>
    </row>
    <row r="11471" spans="1:4" x14ac:dyDescent="0.25">
      <c r="A11471" s="94" t="s">
        <v>11903</v>
      </c>
      <c r="B11471" t="s">
        <v>714</v>
      </c>
      <c r="C11471">
        <v>88316</v>
      </c>
      <c r="D11471" s="94" t="s">
        <v>28419</v>
      </c>
    </row>
    <row r="11472" spans="1:4" x14ac:dyDescent="0.25">
      <c r="A11472" s="94" t="s">
        <v>11903</v>
      </c>
      <c r="B11472" t="s">
        <v>714</v>
      </c>
      <c r="C11472">
        <v>88317</v>
      </c>
      <c r="D11472" s="94" t="s">
        <v>27326</v>
      </c>
    </row>
    <row r="11473" spans="1:4" x14ac:dyDescent="0.25">
      <c r="A11473" s="94" t="s">
        <v>11903</v>
      </c>
      <c r="B11473" t="s">
        <v>714</v>
      </c>
      <c r="C11473">
        <v>89218</v>
      </c>
      <c r="D11473" s="94" t="s">
        <v>28682</v>
      </c>
    </row>
    <row r="11474" spans="1:4" x14ac:dyDescent="0.25">
      <c r="A11474" s="94" t="s">
        <v>11903</v>
      </c>
      <c r="B11474" t="s">
        <v>714</v>
      </c>
      <c r="C11474">
        <v>89843</v>
      </c>
      <c r="D11474" s="94" t="s">
        <v>27407</v>
      </c>
    </row>
    <row r="11475" spans="1:4" x14ac:dyDescent="0.25">
      <c r="A11475" s="94" t="s">
        <v>11904</v>
      </c>
      <c r="D11475" s="94" t="s">
        <v>14</v>
      </c>
    </row>
    <row r="11476" spans="1:4" x14ac:dyDescent="0.25">
      <c r="A11476" s="94" t="s">
        <v>11904</v>
      </c>
      <c r="B11476" t="s">
        <v>9991</v>
      </c>
      <c r="C11476">
        <v>10997</v>
      </c>
      <c r="D11476" s="94" t="s">
        <v>27923</v>
      </c>
    </row>
    <row r="11477" spans="1:4" x14ac:dyDescent="0.25">
      <c r="A11477" s="94" t="s">
        <v>11904</v>
      </c>
      <c r="B11477" t="s">
        <v>9991</v>
      </c>
      <c r="C11477">
        <v>38538</v>
      </c>
      <c r="D11477" s="94" t="s">
        <v>28683</v>
      </c>
    </row>
    <row r="11478" spans="1:4" x14ac:dyDescent="0.25">
      <c r="A11478" s="94" t="s">
        <v>11904</v>
      </c>
      <c r="B11478" t="s">
        <v>714</v>
      </c>
      <c r="C11478">
        <v>88316</v>
      </c>
      <c r="D11478" s="94" t="s">
        <v>27149</v>
      </c>
    </row>
    <row r="11479" spans="1:4" x14ac:dyDescent="0.25">
      <c r="A11479" s="94" t="s">
        <v>11904</v>
      </c>
      <c r="B11479" t="s">
        <v>714</v>
      </c>
      <c r="C11479">
        <v>88317</v>
      </c>
      <c r="D11479" s="94" t="s">
        <v>27149</v>
      </c>
    </row>
    <row r="11480" spans="1:4" x14ac:dyDescent="0.25">
      <c r="A11480" s="94" t="s">
        <v>11904</v>
      </c>
      <c r="B11480" t="s">
        <v>714</v>
      </c>
      <c r="C11480">
        <v>89218</v>
      </c>
      <c r="D11480" s="94" t="s">
        <v>26745</v>
      </c>
    </row>
    <row r="11481" spans="1:4" x14ac:dyDescent="0.25">
      <c r="A11481" s="94" t="s">
        <v>11904</v>
      </c>
      <c r="B11481" t="s">
        <v>714</v>
      </c>
      <c r="C11481">
        <v>89843</v>
      </c>
      <c r="D11481" s="94" t="s">
        <v>26530</v>
      </c>
    </row>
    <row r="11482" spans="1:4" x14ac:dyDescent="0.25">
      <c r="A11482" s="94" t="s">
        <v>11905</v>
      </c>
      <c r="D11482" s="94" t="s">
        <v>14</v>
      </c>
    </row>
    <row r="11483" spans="1:4" x14ac:dyDescent="0.25">
      <c r="A11483" s="94" t="s">
        <v>11905</v>
      </c>
      <c r="B11483" t="s">
        <v>9991</v>
      </c>
      <c r="C11483">
        <v>10997</v>
      </c>
      <c r="D11483" s="94" t="s">
        <v>28684</v>
      </c>
    </row>
    <row r="11484" spans="1:4" x14ac:dyDescent="0.25">
      <c r="A11484" s="94" t="s">
        <v>11905</v>
      </c>
      <c r="B11484" t="s">
        <v>9991</v>
      </c>
      <c r="C11484">
        <v>38539</v>
      </c>
      <c r="D11484" s="94" t="s">
        <v>28683</v>
      </c>
    </row>
    <row r="11485" spans="1:4" x14ac:dyDescent="0.25">
      <c r="A11485" s="94" t="s">
        <v>11905</v>
      </c>
      <c r="B11485" t="s">
        <v>714</v>
      </c>
      <c r="C11485">
        <v>88316</v>
      </c>
      <c r="D11485" s="94" t="s">
        <v>26253</v>
      </c>
    </row>
    <row r="11486" spans="1:4" x14ac:dyDescent="0.25">
      <c r="A11486" s="94" t="s">
        <v>11905</v>
      </c>
      <c r="B11486" t="s">
        <v>714</v>
      </c>
      <c r="C11486">
        <v>88317</v>
      </c>
      <c r="D11486" s="94" t="s">
        <v>26253</v>
      </c>
    </row>
    <row r="11487" spans="1:4" x14ac:dyDescent="0.25">
      <c r="A11487" s="94" t="s">
        <v>11905</v>
      </c>
      <c r="B11487" t="s">
        <v>714</v>
      </c>
      <c r="C11487">
        <v>89218</v>
      </c>
      <c r="D11487" s="94" t="s">
        <v>26525</v>
      </c>
    </row>
    <row r="11488" spans="1:4" x14ac:dyDescent="0.25">
      <c r="A11488" s="94" t="s">
        <v>11905</v>
      </c>
      <c r="B11488" t="s">
        <v>714</v>
      </c>
      <c r="C11488">
        <v>89843</v>
      </c>
      <c r="D11488" s="94" t="s">
        <v>27923</v>
      </c>
    </row>
    <row r="11489" spans="1:4" x14ac:dyDescent="0.25">
      <c r="A11489" s="94" t="s">
        <v>11906</v>
      </c>
      <c r="D11489" s="94" t="s">
        <v>14</v>
      </c>
    </row>
    <row r="11490" spans="1:4" x14ac:dyDescent="0.25">
      <c r="A11490" s="94" t="s">
        <v>11906</v>
      </c>
      <c r="B11490" t="s">
        <v>9991</v>
      </c>
      <c r="C11490">
        <v>10997</v>
      </c>
      <c r="D11490" s="94" t="s">
        <v>26272</v>
      </c>
    </row>
    <row r="11491" spans="1:4" x14ac:dyDescent="0.25">
      <c r="A11491" s="94" t="s">
        <v>11906</v>
      </c>
      <c r="B11491" t="s">
        <v>9991</v>
      </c>
      <c r="C11491">
        <v>38540</v>
      </c>
      <c r="D11491" s="94" t="s">
        <v>28683</v>
      </c>
    </row>
    <row r="11492" spans="1:4" x14ac:dyDescent="0.25">
      <c r="A11492" s="94" t="s">
        <v>11906</v>
      </c>
      <c r="B11492" t="s">
        <v>714</v>
      </c>
      <c r="C11492">
        <v>88316</v>
      </c>
      <c r="D11492" s="94" t="s">
        <v>26529</v>
      </c>
    </row>
    <row r="11493" spans="1:4" x14ac:dyDescent="0.25">
      <c r="A11493" s="94" t="s">
        <v>11906</v>
      </c>
      <c r="B11493" t="s">
        <v>714</v>
      </c>
      <c r="C11493">
        <v>88317</v>
      </c>
      <c r="D11493" s="94" t="s">
        <v>26410</v>
      </c>
    </row>
    <row r="11494" spans="1:4" x14ac:dyDescent="0.25">
      <c r="A11494" s="94" t="s">
        <v>11906</v>
      </c>
      <c r="B11494" t="s">
        <v>714</v>
      </c>
      <c r="C11494">
        <v>89218</v>
      </c>
      <c r="D11494" s="94" t="s">
        <v>28685</v>
      </c>
    </row>
    <row r="11495" spans="1:4" x14ac:dyDescent="0.25">
      <c r="A11495" s="94" t="s">
        <v>11906</v>
      </c>
      <c r="B11495" t="s">
        <v>714</v>
      </c>
      <c r="C11495">
        <v>89843</v>
      </c>
      <c r="D11495" s="94" t="s">
        <v>26611</v>
      </c>
    </row>
    <row r="11496" spans="1:4" x14ac:dyDescent="0.25">
      <c r="A11496" s="94" t="s">
        <v>11907</v>
      </c>
      <c r="D11496" s="94" t="s">
        <v>14</v>
      </c>
    </row>
    <row r="11497" spans="1:4" x14ac:dyDescent="0.25">
      <c r="A11497" s="94" t="s">
        <v>11907</v>
      </c>
      <c r="B11497" t="s">
        <v>9991</v>
      </c>
      <c r="C11497">
        <v>38464</v>
      </c>
      <c r="D11497" s="94" t="s">
        <v>28101</v>
      </c>
    </row>
    <row r="11498" spans="1:4" x14ac:dyDescent="0.25">
      <c r="A11498" s="94" t="s">
        <v>11907</v>
      </c>
      <c r="B11498" t="s">
        <v>714</v>
      </c>
      <c r="C11498" t="s">
        <v>14909</v>
      </c>
      <c r="D11498" s="94" t="s">
        <v>28686</v>
      </c>
    </row>
    <row r="11499" spans="1:4" x14ac:dyDescent="0.25">
      <c r="A11499" s="94" t="s">
        <v>11907</v>
      </c>
      <c r="B11499" t="s">
        <v>714</v>
      </c>
      <c r="C11499">
        <v>88316</v>
      </c>
      <c r="D11499" s="94" t="s">
        <v>26220</v>
      </c>
    </row>
    <row r="11500" spans="1:4" x14ac:dyDescent="0.25">
      <c r="A11500" s="94" t="s">
        <v>11907</v>
      </c>
      <c r="B11500" t="s">
        <v>714</v>
      </c>
      <c r="C11500">
        <v>90674</v>
      </c>
      <c r="D11500" s="94" t="s">
        <v>26381</v>
      </c>
    </row>
    <row r="11501" spans="1:4" x14ac:dyDescent="0.25">
      <c r="A11501" s="94" t="s">
        <v>11907</v>
      </c>
      <c r="B11501" t="s">
        <v>714</v>
      </c>
      <c r="C11501">
        <v>90675</v>
      </c>
      <c r="D11501" s="94" t="s">
        <v>28501</v>
      </c>
    </row>
    <row r="11502" spans="1:4" x14ac:dyDescent="0.25">
      <c r="A11502" s="94" t="s">
        <v>11907</v>
      </c>
      <c r="B11502" t="s">
        <v>714</v>
      </c>
      <c r="C11502">
        <v>95967</v>
      </c>
      <c r="D11502" s="94" t="s">
        <v>28687</v>
      </c>
    </row>
    <row r="11503" spans="1:4" x14ac:dyDescent="0.25">
      <c r="A11503" s="94" t="s">
        <v>11907</v>
      </c>
      <c r="B11503" t="s">
        <v>714</v>
      </c>
      <c r="C11503">
        <v>97913</v>
      </c>
      <c r="D11503" s="94" t="s">
        <v>28688</v>
      </c>
    </row>
    <row r="11504" spans="1:4" x14ac:dyDescent="0.25">
      <c r="A11504" s="94" t="s">
        <v>11908</v>
      </c>
      <c r="D11504" s="94" t="s">
        <v>14</v>
      </c>
    </row>
    <row r="11505" spans="1:4" x14ac:dyDescent="0.25">
      <c r="A11505" s="94" t="s">
        <v>11908</v>
      </c>
      <c r="B11505" t="s">
        <v>9991</v>
      </c>
      <c r="C11505">
        <v>38464</v>
      </c>
      <c r="D11505" s="94" t="s">
        <v>26779</v>
      </c>
    </row>
    <row r="11506" spans="1:4" x14ac:dyDescent="0.25">
      <c r="A11506" s="94" t="s">
        <v>11908</v>
      </c>
      <c r="B11506" t="s">
        <v>714</v>
      </c>
      <c r="C11506" t="s">
        <v>14909</v>
      </c>
      <c r="D11506" s="94" t="s">
        <v>28686</v>
      </c>
    </row>
    <row r="11507" spans="1:4" x14ac:dyDescent="0.25">
      <c r="A11507" s="94" t="s">
        <v>11908</v>
      </c>
      <c r="B11507" t="s">
        <v>714</v>
      </c>
      <c r="C11507">
        <v>88316</v>
      </c>
      <c r="D11507" s="94" t="s">
        <v>28689</v>
      </c>
    </row>
    <row r="11508" spans="1:4" x14ac:dyDescent="0.25">
      <c r="A11508" s="94" t="s">
        <v>11908</v>
      </c>
      <c r="B11508" t="s">
        <v>714</v>
      </c>
      <c r="C11508">
        <v>90674</v>
      </c>
      <c r="D11508" s="94" t="s">
        <v>26138</v>
      </c>
    </row>
    <row r="11509" spans="1:4" x14ac:dyDescent="0.25">
      <c r="A11509" s="94" t="s">
        <v>11908</v>
      </c>
      <c r="B11509" t="s">
        <v>714</v>
      </c>
      <c r="C11509">
        <v>90675</v>
      </c>
      <c r="D11509" s="94" t="s">
        <v>27221</v>
      </c>
    </row>
    <row r="11510" spans="1:4" x14ac:dyDescent="0.25">
      <c r="A11510" s="94" t="s">
        <v>11908</v>
      </c>
      <c r="B11510" t="s">
        <v>714</v>
      </c>
      <c r="C11510">
        <v>95967</v>
      </c>
      <c r="D11510" s="94" t="s">
        <v>26376</v>
      </c>
    </row>
    <row r="11511" spans="1:4" x14ac:dyDescent="0.25">
      <c r="A11511" s="94" t="s">
        <v>11908</v>
      </c>
      <c r="B11511" t="s">
        <v>714</v>
      </c>
      <c r="C11511">
        <v>97913</v>
      </c>
      <c r="D11511" s="94" t="s">
        <v>28688</v>
      </c>
    </row>
    <row r="11512" spans="1:4" x14ac:dyDescent="0.25">
      <c r="A11512" s="94" t="s">
        <v>11909</v>
      </c>
      <c r="D11512" s="94" t="s">
        <v>14</v>
      </c>
    </row>
    <row r="11513" spans="1:4" x14ac:dyDescent="0.25">
      <c r="A11513" s="94" t="s">
        <v>11909</v>
      </c>
      <c r="B11513" t="s">
        <v>9991</v>
      </c>
      <c r="C11513">
        <v>38464</v>
      </c>
      <c r="D11513" s="94" t="s">
        <v>28690</v>
      </c>
    </row>
    <row r="11514" spans="1:4" x14ac:dyDescent="0.25">
      <c r="A11514" s="94" t="s">
        <v>11909</v>
      </c>
      <c r="B11514" t="s">
        <v>714</v>
      </c>
      <c r="C11514" t="s">
        <v>14909</v>
      </c>
      <c r="D11514" s="94" t="s">
        <v>28691</v>
      </c>
    </row>
    <row r="11515" spans="1:4" x14ac:dyDescent="0.25">
      <c r="A11515" s="94" t="s">
        <v>11909</v>
      </c>
      <c r="B11515" t="s">
        <v>714</v>
      </c>
      <c r="C11515">
        <v>88316</v>
      </c>
      <c r="D11515" s="94" t="s">
        <v>28692</v>
      </c>
    </row>
    <row r="11516" spans="1:4" x14ac:dyDescent="0.25">
      <c r="A11516" s="94" t="s">
        <v>11909</v>
      </c>
      <c r="B11516" t="s">
        <v>714</v>
      </c>
      <c r="C11516">
        <v>90674</v>
      </c>
      <c r="D11516" s="94" t="s">
        <v>28693</v>
      </c>
    </row>
    <row r="11517" spans="1:4" x14ac:dyDescent="0.25">
      <c r="A11517" s="94" t="s">
        <v>11909</v>
      </c>
      <c r="B11517" t="s">
        <v>714</v>
      </c>
      <c r="C11517">
        <v>90675</v>
      </c>
      <c r="D11517" s="94" t="s">
        <v>26160</v>
      </c>
    </row>
    <row r="11518" spans="1:4" x14ac:dyDescent="0.25">
      <c r="A11518" s="94" t="s">
        <v>11909</v>
      </c>
      <c r="B11518" t="s">
        <v>714</v>
      </c>
      <c r="C11518">
        <v>95967</v>
      </c>
      <c r="D11518" s="94" t="s">
        <v>28694</v>
      </c>
    </row>
    <row r="11519" spans="1:4" x14ac:dyDescent="0.25">
      <c r="A11519" s="94" t="s">
        <v>11909</v>
      </c>
      <c r="B11519" t="s">
        <v>714</v>
      </c>
      <c r="C11519">
        <v>97913</v>
      </c>
      <c r="D11519" s="94" t="s">
        <v>26249</v>
      </c>
    </row>
    <row r="11520" spans="1:4" x14ac:dyDescent="0.25">
      <c r="A11520" s="94" t="s">
        <v>11910</v>
      </c>
      <c r="D11520" s="94" t="s">
        <v>14</v>
      </c>
    </row>
    <row r="11521" spans="1:4" x14ac:dyDescent="0.25">
      <c r="A11521" s="94" t="s">
        <v>11910</v>
      </c>
      <c r="B11521" t="s">
        <v>9991</v>
      </c>
      <c r="C11521">
        <v>38464</v>
      </c>
      <c r="D11521" s="94" t="s">
        <v>28695</v>
      </c>
    </row>
    <row r="11522" spans="1:4" x14ac:dyDescent="0.25">
      <c r="A11522" s="94" t="s">
        <v>11910</v>
      </c>
      <c r="B11522" t="s">
        <v>714</v>
      </c>
      <c r="C11522" t="s">
        <v>14909</v>
      </c>
      <c r="D11522" s="94" t="s">
        <v>28691</v>
      </c>
    </row>
    <row r="11523" spans="1:4" x14ac:dyDescent="0.25">
      <c r="A11523" s="94" t="s">
        <v>11910</v>
      </c>
      <c r="B11523" t="s">
        <v>714</v>
      </c>
      <c r="C11523">
        <v>88316</v>
      </c>
      <c r="D11523" s="94" t="s">
        <v>28696</v>
      </c>
    </row>
    <row r="11524" spans="1:4" x14ac:dyDescent="0.25">
      <c r="A11524" s="94" t="s">
        <v>11910</v>
      </c>
      <c r="B11524" t="s">
        <v>714</v>
      </c>
      <c r="C11524">
        <v>90674</v>
      </c>
      <c r="D11524" s="94" t="s">
        <v>28697</v>
      </c>
    </row>
    <row r="11525" spans="1:4" x14ac:dyDescent="0.25">
      <c r="A11525" s="94" t="s">
        <v>11910</v>
      </c>
      <c r="B11525" t="s">
        <v>714</v>
      </c>
      <c r="C11525">
        <v>90675</v>
      </c>
      <c r="D11525" s="94" t="s">
        <v>26295</v>
      </c>
    </row>
    <row r="11526" spans="1:4" x14ac:dyDescent="0.25">
      <c r="A11526" s="94" t="s">
        <v>11910</v>
      </c>
      <c r="B11526" t="s">
        <v>714</v>
      </c>
      <c r="C11526">
        <v>95967</v>
      </c>
      <c r="D11526" s="94" t="s">
        <v>28698</v>
      </c>
    </row>
    <row r="11527" spans="1:4" x14ac:dyDescent="0.25">
      <c r="A11527" s="94" t="s">
        <v>11910</v>
      </c>
      <c r="B11527" t="s">
        <v>714</v>
      </c>
      <c r="C11527">
        <v>97913</v>
      </c>
      <c r="D11527" s="94" t="s">
        <v>26249</v>
      </c>
    </row>
    <row r="11528" spans="1:4" x14ac:dyDescent="0.25">
      <c r="A11528" s="94" t="s">
        <v>11911</v>
      </c>
      <c r="D11528" s="94" t="s">
        <v>14</v>
      </c>
    </row>
    <row r="11529" spans="1:4" x14ac:dyDescent="0.25">
      <c r="A11529" s="94" t="s">
        <v>11911</v>
      </c>
      <c r="B11529" t="s">
        <v>9991</v>
      </c>
      <c r="C11529">
        <v>38464</v>
      </c>
      <c r="D11529" s="94" t="s">
        <v>28699</v>
      </c>
    </row>
    <row r="11530" spans="1:4" x14ac:dyDescent="0.25">
      <c r="A11530" s="94" t="s">
        <v>11911</v>
      </c>
      <c r="B11530" t="s">
        <v>714</v>
      </c>
      <c r="C11530" t="s">
        <v>14909</v>
      </c>
      <c r="D11530" s="94" t="s">
        <v>28700</v>
      </c>
    </row>
    <row r="11531" spans="1:4" x14ac:dyDescent="0.25">
      <c r="A11531" s="94" t="s">
        <v>11911</v>
      </c>
      <c r="B11531" t="s">
        <v>714</v>
      </c>
      <c r="C11531">
        <v>88316</v>
      </c>
      <c r="D11531" s="94" t="s">
        <v>28701</v>
      </c>
    </row>
    <row r="11532" spans="1:4" x14ac:dyDescent="0.25">
      <c r="A11532" s="94" t="s">
        <v>11911</v>
      </c>
      <c r="B11532" t="s">
        <v>714</v>
      </c>
      <c r="C11532">
        <v>90674</v>
      </c>
      <c r="D11532" s="94" t="s">
        <v>26517</v>
      </c>
    </row>
    <row r="11533" spans="1:4" x14ac:dyDescent="0.25">
      <c r="A11533" s="94" t="s">
        <v>11911</v>
      </c>
      <c r="B11533" t="s">
        <v>714</v>
      </c>
      <c r="C11533">
        <v>90675</v>
      </c>
      <c r="D11533" s="94" t="s">
        <v>28702</v>
      </c>
    </row>
    <row r="11534" spans="1:4" x14ac:dyDescent="0.25">
      <c r="A11534" s="94" t="s">
        <v>11911</v>
      </c>
      <c r="B11534" t="s">
        <v>714</v>
      </c>
      <c r="C11534">
        <v>95967</v>
      </c>
      <c r="D11534" s="94" t="s">
        <v>28703</v>
      </c>
    </row>
    <row r="11535" spans="1:4" x14ac:dyDescent="0.25">
      <c r="A11535" s="94" t="s">
        <v>11911</v>
      </c>
      <c r="B11535" t="s">
        <v>714</v>
      </c>
      <c r="C11535">
        <v>97913</v>
      </c>
      <c r="D11535" s="94" t="s">
        <v>28704</v>
      </c>
    </row>
    <row r="11536" spans="1:4" x14ac:dyDescent="0.25">
      <c r="A11536" s="94" t="s">
        <v>11912</v>
      </c>
      <c r="D11536" s="94" t="s">
        <v>14</v>
      </c>
    </row>
    <row r="11537" spans="1:4" x14ac:dyDescent="0.25">
      <c r="A11537" s="94" t="s">
        <v>11912</v>
      </c>
      <c r="B11537" t="s">
        <v>9991</v>
      </c>
      <c r="C11537">
        <v>38464</v>
      </c>
      <c r="D11537" s="94" t="s">
        <v>28705</v>
      </c>
    </row>
    <row r="11538" spans="1:4" x14ac:dyDescent="0.25">
      <c r="A11538" s="94" t="s">
        <v>11912</v>
      </c>
      <c r="B11538" t="s">
        <v>714</v>
      </c>
      <c r="C11538" t="s">
        <v>14909</v>
      </c>
      <c r="D11538" s="94" t="s">
        <v>28700</v>
      </c>
    </row>
    <row r="11539" spans="1:4" x14ac:dyDescent="0.25">
      <c r="A11539" s="94" t="s">
        <v>11912</v>
      </c>
      <c r="B11539" t="s">
        <v>714</v>
      </c>
      <c r="C11539">
        <v>88316</v>
      </c>
      <c r="D11539" s="94" t="s">
        <v>28706</v>
      </c>
    </row>
    <row r="11540" spans="1:4" x14ac:dyDescent="0.25">
      <c r="A11540" s="94" t="s">
        <v>11912</v>
      </c>
      <c r="B11540" t="s">
        <v>714</v>
      </c>
      <c r="C11540">
        <v>90674</v>
      </c>
      <c r="D11540" s="94" t="s">
        <v>26146</v>
      </c>
    </row>
    <row r="11541" spans="1:4" x14ac:dyDescent="0.25">
      <c r="A11541" s="94" t="s">
        <v>11912</v>
      </c>
      <c r="B11541" t="s">
        <v>714</v>
      </c>
      <c r="C11541">
        <v>90675</v>
      </c>
      <c r="D11541" s="94" t="s">
        <v>28707</v>
      </c>
    </row>
    <row r="11542" spans="1:4" x14ac:dyDescent="0.25">
      <c r="A11542" s="94" t="s">
        <v>11912</v>
      </c>
      <c r="B11542" t="s">
        <v>714</v>
      </c>
      <c r="C11542">
        <v>95967</v>
      </c>
      <c r="D11542" s="94" t="s">
        <v>28708</v>
      </c>
    </row>
    <row r="11543" spans="1:4" x14ac:dyDescent="0.25">
      <c r="A11543" s="94" t="s">
        <v>11912</v>
      </c>
      <c r="B11543" t="s">
        <v>714</v>
      </c>
      <c r="C11543">
        <v>97913</v>
      </c>
      <c r="D11543" s="94" t="s">
        <v>28704</v>
      </c>
    </row>
    <row r="11544" spans="1:4" x14ac:dyDescent="0.25">
      <c r="A11544" s="94" t="s">
        <v>11913</v>
      </c>
      <c r="D11544" s="94" t="s">
        <v>14</v>
      </c>
    </row>
    <row r="11545" spans="1:4" x14ac:dyDescent="0.25">
      <c r="A11545" s="94" t="s">
        <v>11913</v>
      </c>
      <c r="B11545" t="s">
        <v>9991</v>
      </c>
      <c r="C11545">
        <v>38464</v>
      </c>
      <c r="D11545" s="94" t="s">
        <v>28709</v>
      </c>
    </row>
    <row r="11546" spans="1:4" x14ac:dyDescent="0.25">
      <c r="A11546" s="94" t="s">
        <v>11913</v>
      </c>
      <c r="B11546" t="s">
        <v>714</v>
      </c>
      <c r="C11546" t="s">
        <v>14909</v>
      </c>
      <c r="D11546" s="94" t="s">
        <v>27465</v>
      </c>
    </row>
    <row r="11547" spans="1:4" x14ac:dyDescent="0.25">
      <c r="A11547" s="94" t="s">
        <v>11913</v>
      </c>
      <c r="B11547" t="s">
        <v>714</v>
      </c>
      <c r="C11547">
        <v>88316</v>
      </c>
      <c r="D11547" s="94" t="s">
        <v>27774</v>
      </c>
    </row>
    <row r="11548" spans="1:4" x14ac:dyDescent="0.25">
      <c r="A11548" s="94" t="s">
        <v>11913</v>
      </c>
      <c r="B11548" t="s">
        <v>714</v>
      </c>
      <c r="C11548">
        <v>90674</v>
      </c>
      <c r="D11548" s="94" t="s">
        <v>26641</v>
      </c>
    </row>
    <row r="11549" spans="1:4" x14ac:dyDescent="0.25">
      <c r="A11549" s="94" t="s">
        <v>11913</v>
      </c>
      <c r="B11549" t="s">
        <v>714</v>
      </c>
      <c r="C11549">
        <v>90675</v>
      </c>
      <c r="D11549" s="94" t="s">
        <v>26158</v>
      </c>
    </row>
    <row r="11550" spans="1:4" x14ac:dyDescent="0.25">
      <c r="A11550" s="94" t="s">
        <v>11913</v>
      </c>
      <c r="B11550" t="s">
        <v>714</v>
      </c>
      <c r="C11550">
        <v>95967</v>
      </c>
      <c r="D11550" s="94" t="s">
        <v>26921</v>
      </c>
    </row>
    <row r="11551" spans="1:4" x14ac:dyDescent="0.25">
      <c r="A11551" s="94" t="s">
        <v>11913</v>
      </c>
      <c r="B11551" t="s">
        <v>714</v>
      </c>
      <c r="C11551">
        <v>97913</v>
      </c>
      <c r="D11551" s="94" t="s">
        <v>27774</v>
      </c>
    </row>
    <row r="11552" spans="1:4" x14ac:dyDescent="0.25">
      <c r="A11552" s="94" t="s">
        <v>11914</v>
      </c>
      <c r="D11552" s="94" t="s">
        <v>14</v>
      </c>
    </row>
    <row r="11553" spans="1:4" x14ac:dyDescent="0.25">
      <c r="A11553" s="94" t="s">
        <v>11914</v>
      </c>
      <c r="B11553" t="s">
        <v>9991</v>
      </c>
      <c r="C11553">
        <v>38464</v>
      </c>
      <c r="D11553" s="94" t="s">
        <v>28710</v>
      </c>
    </row>
    <row r="11554" spans="1:4" x14ac:dyDescent="0.25">
      <c r="A11554" s="94" t="s">
        <v>11914</v>
      </c>
      <c r="B11554" t="s">
        <v>714</v>
      </c>
      <c r="C11554" t="s">
        <v>14909</v>
      </c>
      <c r="D11554" s="94" t="s">
        <v>28711</v>
      </c>
    </row>
    <row r="11555" spans="1:4" x14ac:dyDescent="0.25">
      <c r="A11555" s="94" t="s">
        <v>11914</v>
      </c>
      <c r="B11555" t="s">
        <v>714</v>
      </c>
      <c r="C11555">
        <v>88316</v>
      </c>
      <c r="D11555" s="94" t="s">
        <v>26669</v>
      </c>
    </row>
    <row r="11556" spans="1:4" x14ac:dyDescent="0.25">
      <c r="A11556" s="94" t="s">
        <v>11914</v>
      </c>
      <c r="B11556" t="s">
        <v>714</v>
      </c>
      <c r="C11556">
        <v>93224</v>
      </c>
      <c r="D11556" s="94" t="s">
        <v>28712</v>
      </c>
    </row>
    <row r="11557" spans="1:4" x14ac:dyDescent="0.25">
      <c r="A11557" s="94" t="s">
        <v>11914</v>
      </c>
      <c r="B11557" t="s">
        <v>714</v>
      </c>
      <c r="C11557">
        <v>93225</v>
      </c>
      <c r="D11557" s="94" t="s">
        <v>26284</v>
      </c>
    </row>
    <row r="11558" spans="1:4" x14ac:dyDescent="0.25">
      <c r="A11558" s="94" t="s">
        <v>11914</v>
      </c>
      <c r="B11558" t="s">
        <v>714</v>
      </c>
      <c r="C11558">
        <v>95967</v>
      </c>
      <c r="D11558" s="94" t="s">
        <v>26978</v>
      </c>
    </row>
    <row r="11559" spans="1:4" x14ac:dyDescent="0.25">
      <c r="A11559" s="94" t="s">
        <v>11914</v>
      </c>
      <c r="B11559" t="s">
        <v>714</v>
      </c>
      <c r="C11559">
        <v>97913</v>
      </c>
      <c r="D11559" s="94" t="s">
        <v>28713</v>
      </c>
    </row>
    <row r="11560" spans="1:4" x14ac:dyDescent="0.25">
      <c r="A11560" s="94" t="s">
        <v>11915</v>
      </c>
      <c r="D11560" s="94" t="s">
        <v>14</v>
      </c>
    </row>
    <row r="11561" spans="1:4" x14ac:dyDescent="0.25">
      <c r="A11561" s="94" t="s">
        <v>11915</v>
      </c>
      <c r="B11561" t="s">
        <v>9991</v>
      </c>
      <c r="C11561">
        <v>38404</v>
      </c>
      <c r="D11561" s="94" t="s">
        <v>28714</v>
      </c>
    </row>
    <row r="11562" spans="1:4" x14ac:dyDescent="0.25">
      <c r="A11562" s="94" t="s">
        <v>11915</v>
      </c>
      <c r="B11562" t="s">
        <v>714</v>
      </c>
      <c r="C11562" t="s">
        <v>14909</v>
      </c>
      <c r="D11562" s="94" t="s">
        <v>28715</v>
      </c>
    </row>
    <row r="11563" spans="1:4" x14ac:dyDescent="0.25">
      <c r="A11563" s="94" t="s">
        <v>11915</v>
      </c>
      <c r="B11563" t="s">
        <v>714</v>
      </c>
      <c r="C11563">
        <v>88316</v>
      </c>
      <c r="D11563" s="94" t="s">
        <v>28716</v>
      </c>
    </row>
    <row r="11564" spans="1:4" x14ac:dyDescent="0.25">
      <c r="A11564" s="94" t="s">
        <v>11915</v>
      </c>
      <c r="B11564" t="s">
        <v>714</v>
      </c>
      <c r="C11564">
        <v>90680</v>
      </c>
      <c r="D11564" s="94" t="s">
        <v>28717</v>
      </c>
    </row>
    <row r="11565" spans="1:4" x14ac:dyDescent="0.25">
      <c r="A11565" s="94" t="s">
        <v>11915</v>
      </c>
      <c r="B11565" t="s">
        <v>714</v>
      </c>
      <c r="C11565">
        <v>90681</v>
      </c>
      <c r="D11565" s="94" t="s">
        <v>28718</v>
      </c>
    </row>
    <row r="11566" spans="1:4" x14ac:dyDescent="0.25">
      <c r="A11566" s="94" t="s">
        <v>11915</v>
      </c>
      <c r="B11566" t="s">
        <v>714</v>
      </c>
      <c r="C11566">
        <v>95967</v>
      </c>
      <c r="D11566" s="94" t="s">
        <v>26354</v>
      </c>
    </row>
    <row r="11567" spans="1:4" x14ac:dyDescent="0.25">
      <c r="A11567" s="94" t="s">
        <v>11915</v>
      </c>
      <c r="B11567" t="s">
        <v>714</v>
      </c>
      <c r="C11567">
        <v>97913</v>
      </c>
      <c r="D11567" s="94" t="s">
        <v>28719</v>
      </c>
    </row>
    <row r="11568" spans="1:4" x14ac:dyDescent="0.25">
      <c r="A11568" s="94" t="s">
        <v>11916</v>
      </c>
      <c r="D11568" s="94" t="s">
        <v>14</v>
      </c>
    </row>
    <row r="11569" spans="1:4" x14ac:dyDescent="0.25">
      <c r="A11569" s="94" t="s">
        <v>11916</v>
      </c>
      <c r="B11569" t="s">
        <v>9991</v>
      </c>
      <c r="C11569">
        <v>38404</v>
      </c>
      <c r="D11569" s="94" t="s">
        <v>28714</v>
      </c>
    </row>
    <row r="11570" spans="1:4" x14ac:dyDescent="0.25">
      <c r="A11570" s="94" t="s">
        <v>11916</v>
      </c>
      <c r="B11570" t="s">
        <v>714</v>
      </c>
      <c r="C11570" t="s">
        <v>14909</v>
      </c>
      <c r="D11570" s="94" t="s">
        <v>28715</v>
      </c>
    </row>
    <row r="11571" spans="1:4" x14ac:dyDescent="0.25">
      <c r="A11571" s="94" t="s">
        <v>11916</v>
      </c>
      <c r="B11571" t="s">
        <v>714</v>
      </c>
      <c r="C11571">
        <v>88316</v>
      </c>
      <c r="D11571" s="94" t="s">
        <v>28720</v>
      </c>
    </row>
    <row r="11572" spans="1:4" x14ac:dyDescent="0.25">
      <c r="A11572" s="94" t="s">
        <v>11916</v>
      </c>
      <c r="B11572" t="s">
        <v>714</v>
      </c>
      <c r="C11572">
        <v>90680</v>
      </c>
      <c r="D11572" s="94" t="s">
        <v>27733</v>
      </c>
    </row>
    <row r="11573" spans="1:4" x14ac:dyDescent="0.25">
      <c r="A11573" s="94" t="s">
        <v>11916</v>
      </c>
      <c r="B11573" t="s">
        <v>714</v>
      </c>
      <c r="C11573">
        <v>90681</v>
      </c>
      <c r="D11573" s="94" t="s">
        <v>26384</v>
      </c>
    </row>
    <row r="11574" spans="1:4" x14ac:dyDescent="0.25">
      <c r="A11574" s="94" t="s">
        <v>11916</v>
      </c>
      <c r="B11574" t="s">
        <v>714</v>
      </c>
      <c r="C11574">
        <v>95967</v>
      </c>
      <c r="D11574" s="94" t="s">
        <v>27587</v>
      </c>
    </row>
    <row r="11575" spans="1:4" x14ac:dyDescent="0.25">
      <c r="A11575" s="94" t="s">
        <v>11916</v>
      </c>
      <c r="B11575" t="s">
        <v>714</v>
      </c>
      <c r="C11575">
        <v>97913</v>
      </c>
      <c r="D11575" s="94" t="s">
        <v>28719</v>
      </c>
    </row>
    <row r="11576" spans="1:4" x14ac:dyDescent="0.25">
      <c r="A11576" s="94" t="s">
        <v>11917</v>
      </c>
      <c r="D11576" s="94" t="s">
        <v>14</v>
      </c>
    </row>
    <row r="11577" spans="1:4" x14ac:dyDescent="0.25">
      <c r="A11577" s="94" t="s">
        <v>11917</v>
      </c>
      <c r="B11577" t="s">
        <v>9991</v>
      </c>
      <c r="C11577">
        <v>38404</v>
      </c>
      <c r="D11577" s="94" t="s">
        <v>28721</v>
      </c>
    </row>
    <row r="11578" spans="1:4" x14ac:dyDescent="0.25">
      <c r="A11578" s="94" t="s">
        <v>11917</v>
      </c>
      <c r="B11578" t="s">
        <v>714</v>
      </c>
      <c r="C11578" t="s">
        <v>14909</v>
      </c>
      <c r="D11578" s="94" t="s">
        <v>28715</v>
      </c>
    </row>
    <row r="11579" spans="1:4" x14ac:dyDescent="0.25">
      <c r="A11579" s="94" t="s">
        <v>11917</v>
      </c>
      <c r="B11579" t="s">
        <v>714</v>
      </c>
      <c r="C11579">
        <v>88316</v>
      </c>
      <c r="D11579" s="94" t="s">
        <v>28722</v>
      </c>
    </row>
    <row r="11580" spans="1:4" x14ac:dyDescent="0.25">
      <c r="A11580" s="94" t="s">
        <v>11917</v>
      </c>
      <c r="B11580" t="s">
        <v>714</v>
      </c>
      <c r="C11580">
        <v>90680</v>
      </c>
      <c r="D11580" s="94" t="s">
        <v>28717</v>
      </c>
    </row>
    <row r="11581" spans="1:4" x14ac:dyDescent="0.25">
      <c r="A11581" s="94" t="s">
        <v>11917</v>
      </c>
      <c r="B11581" t="s">
        <v>714</v>
      </c>
      <c r="C11581">
        <v>90681</v>
      </c>
      <c r="D11581" s="94" t="s">
        <v>28718</v>
      </c>
    </row>
    <row r="11582" spans="1:4" x14ac:dyDescent="0.25">
      <c r="A11582" s="94" t="s">
        <v>11917</v>
      </c>
      <c r="B11582" t="s">
        <v>714</v>
      </c>
      <c r="C11582">
        <v>95967</v>
      </c>
      <c r="D11582" s="94" t="s">
        <v>26354</v>
      </c>
    </row>
    <row r="11583" spans="1:4" x14ac:dyDescent="0.25">
      <c r="A11583" s="94" t="s">
        <v>11917</v>
      </c>
      <c r="B11583" t="s">
        <v>714</v>
      </c>
      <c r="C11583">
        <v>97913</v>
      </c>
      <c r="D11583" s="94" t="s">
        <v>28719</v>
      </c>
    </row>
    <row r="11584" spans="1:4" x14ac:dyDescent="0.25">
      <c r="A11584" s="94" t="s">
        <v>11918</v>
      </c>
      <c r="D11584" s="94" t="s">
        <v>14</v>
      </c>
    </row>
    <row r="11585" spans="1:4" x14ac:dyDescent="0.25">
      <c r="A11585" s="94" t="s">
        <v>11918</v>
      </c>
      <c r="B11585" t="s">
        <v>9991</v>
      </c>
      <c r="C11585">
        <v>38404</v>
      </c>
      <c r="D11585" s="94" t="s">
        <v>28721</v>
      </c>
    </row>
    <row r="11586" spans="1:4" x14ac:dyDescent="0.25">
      <c r="A11586" s="94" t="s">
        <v>11918</v>
      </c>
      <c r="B11586" t="s">
        <v>714</v>
      </c>
      <c r="C11586" t="s">
        <v>14909</v>
      </c>
      <c r="D11586" s="94" t="s">
        <v>28715</v>
      </c>
    </row>
    <row r="11587" spans="1:4" x14ac:dyDescent="0.25">
      <c r="A11587" s="94" t="s">
        <v>11918</v>
      </c>
      <c r="B11587" t="s">
        <v>714</v>
      </c>
      <c r="C11587">
        <v>88316</v>
      </c>
      <c r="D11587" s="94" t="s">
        <v>28723</v>
      </c>
    </row>
    <row r="11588" spans="1:4" x14ac:dyDescent="0.25">
      <c r="A11588" s="94" t="s">
        <v>11918</v>
      </c>
      <c r="B11588" t="s">
        <v>714</v>
      </c>
      <c r="C11588">
        <v>90680</v>
      </c>
      <c r="D11588" s="94" t="s">
        <v>27733</v>
      </c>
    </row>
    <row r="11589" spans="1:4" x14ac:dyDescent="0.25">
      <c r="A11589" s="94" t="s">
        <v>11918</v>
      </c>
      <c r="B11589" t="s">
        <v>714</v>
      </c>
      <c r="C11589">
        <v>90681</v>
      </c>
      <c r="D11589" s="94" t="s">
        <v>26384</v>
      </c>
    </row>
    <row r="11590" spans="1:4" x14ac:dyDescent="0.25">
      <c r="A11590" s="94" t="s">
        <v>11918</v>
      </c>
      <c r="B11590" t="s">
        <v>714</v>
      </c>
      <c r="C11590">
        <v>95967</v>
      </c>
      <c r="D11590" s="94" t="s">
        <v>27587</v>
      </c>
    </row>
    <row r="11591" spans="1:4" x14ac:dyDescent="0.25">
      <c r="A11591" s="94" t="s">
        <v>11918</v>
      </c>
      <c r="B11591" t="s">
        <v>714</v>
      </c>
      <c r="C11591">
        <v>97913</v>
      </c>
      <c r="D11591" s="94" t="s">
        <v>28719</v>
      </c>
    </row>
    <row r="11592" spans="1:4" x14ac:dyDescent="0.25">
      <c r="A11592" s="94" t="s">
        <v>11919</v>
      </c>
      <c r="D11592" s="94" t="s">
        <v>14</v>
      </c>
    </row>
    <row r="11593" spans="1:4" x14ac:dyDescent="0.25">
      <c r="A11593" s="94" t="s">
        <v>11919</v>
      </c>
      <c r="B11593" t="s">
        <v>9991</v>
      </c>
      <c r="C11593">
        <v>38404</v>
      </c>
      <c r="D11593" s="94" t="s">
        <v>28724</v>
      </c>
    </row>
    <row r="11594" spans="1:4" x14ac:dyDescent="0.25">
      <c r="A11594" s="94" t="s">
        <v>11919</v>
      </c>
      <c r="B11594" t="s">
        <v>714</v>
      </c>
      <c r="C11594" t="s">
        <v>14909</v>
      </c>
      <c r="D11594" s="94" t="s">
        <v>28725</v>
      </c>
    </row>
    <row r="11595" spans="1:4" x14ac:dyDescent="0.25">
      <c r="A11595" s="94" t="s">
        <v>11919</v>
      </c>
      <c r="B11595" t="s">
        <v>714</v>
      </c>
      <c r="C11595">
        <v>88316</v>
      </c>
      <c r="D11595" s="94" t="s">
        <v>28696</v>
      </c>
    </row>
    <row r="11596" spans="1:4" x14ac:dyDescent="0.25">
      <c r="A11596" s="94" t="s">
        <v>11919</v>
      </c>
      <c r="B11596" t="s">
        <v>714</v>
      </c>
      <c r="C11596">
        <v>90680</v>
      </c>
      <c r="D11596" s="94" t="s">
        <v>27789</v>
      </c>
    </row>
    <row r="11597" spans="1:4" x14ac:dyDescent="0.25">
      <c r="A11597" s="94" t="s">
        <v>11919</v>
      </c>
      <c r="B11597" t="s">
        <v>714</v>
      </c>
      <c r="C11597">
        <v>90681</v>
      </c>
      <c r="D11597" s="94" t="s">
        <v>26804</v>
      </c>
    </row>
    <row r="11598" spans="1:4" x14ac:dyDescent="0.25">
      <c r="A11598" s="94" t="s">
        <v>11919</v>
      </c>
      <c r="B11598" t="s">
        <v>714</v>
      </c>
      <c r="C11598">
        <v>95967</v>
      </c>
      <c r="D11598" s="94" t="s">
        <v>28726</v>
      </c>
    </row>
    <row r="11599" spans="1:4" x14ac:dyDescent="0.25">
      <c r="A11599" s="94" t="s">
        <v>11919</v>
      </c>
      <c r="B11599" t="s">
        <v>714</v>
      </c>
      <c r="C11599">
        <v>97913</v>
      </c>
      <c r="D11599" s="94" t="s">
        <v>26192</v>
      </c>
    </row>
    <row r="11600" spans="1:4" x14ac:dyDescent="0.25">
      <c r="A11600" s="94" t="s">
        <v>11920</v>
      </c>
      <c r="D11600" s="94" t="s">
        <v>14</v>
      </c>
    </row>
    <row r="11601" spans="1:4" x14ac:dyDescent="0.25">
      <c r="A11601" s="94" t="s">
        <v>11920</v>
      </c>
      <c r="B11601" t="s">
        <v>9991</v>
      </c>
      <c r="C11601">
        <v>38404</v>
      </c>
      <c r="D11601" s="94" t="s">
        <v>28724</v>
      </c>
    </row>
    <row r="11602" spans="1:4" x14ac:dyDescent="0.25">
      <c r="A11602" s="94" t="s">
        <v>11920</v>
      </c>
      <c r="B11602" t="s">
        <v>714</v>
      </c>
      <c r="C11602" t="s">
        <v>14909</v>
      </c>
      <c r="D11602" s="94" t="s">
        <v>28725</v>
      </c>
    </row>
    <row r="11603" spans="1:4" x14ac:dyDescent="0.25">
      <c r="A11603" s="94" t="s">
        <v>11920</v>
      </c>
      <c r="B11603" t="s">
        <v>714</v>
      </c>
      <c r="C11603">
        <v>88316</v>
      </c>
      <c r="D11603" s="94" t="s">
        <v>28716</v>
      </c>
    </row>
    <row r="11604" spans="1:4" x14ac:dyDescent="0.25">
      <c r="A11604" s="94" t="s">
        <v>11920</v>
      </c>
      <c r="B11604" t="s">
        <v>714</v>
      </c>
      <c r="C11604">
        <v>90680</v>
      </c>
      <c r="D11604" s="94" t="s">
        <v>26154</v>
      </c>
    </row>
    <row r="11605" spans="1:4" x14ac:dyDescent="0.25">
      <c r="A11605" s="94" t="s">
        <v>11920</v>
      </c>
      <c r="B11605" t="s">
        <v>714</v>
      </c>
      <c r="C11605">
        <v>90681</v>
      </c>
      <c r="D11605" s="94" t="s">
        <v>28727</v>
      </c>
    </row>
    <row r="11606" spans="1:4" x14ac:dyDescent="0.25">
      <c r="A11606" s="94" t="s">
        <v>11920</v>
      </c>
      <c r="B11606" t="s">
        <v>714</v>
      </c>
      <c r="C11606">
        <v>95967</v>
      </c>
      <c r="D11606" s="94" t="s">
        <v>27153</v>
      </c>
    </row>
    <row r="11607" spans="1:4" x14ac:dyDescent="0.25">
      <c r="A11607" s="94" t="s">
        <v>11920</v>
      </c>
      <c r="B11607" t="s">
        <v>714</v>
      </c>
      <c r="C11607">
        <v>97913</v>
      </c>
      <c r="D11607" s="94" t="s">
        <v>26192</v>
      </c>
    </row>
    <row r="11608" spans="1:4" x14ac:dyDescent="0.25">
      <c r="A11608" s="94" t="s">
        <v>11921</v>
      </c>
      <c r="D11608" s="94" t="s">
        <v>14</v>
      </c>
    </row>
    <row r="11609" spans="1:4" x14ac:dyDescent="0.25">
      <c r="A11609" s="94" t="s">
        <v>11921</v>
      </c>
      <c r="B11609" t="s">
        <v>9991</v>
      </c>
      <c r="C11609">
        <v>38404</v>
      </c>
      <c r="D11609" s="94" t="s">
        <v>28724</v>
      </c>
    </row>
    <row r="11610" spans="1:4" x14ac:dyDescent="0.25">
      <c r="A11610" s="94" t="s">
        <v>11921</v>
      </c>
      <c r="B11610" t="s">
        <v>714</v>
      </c>
      <c r="C11610" t="s">
        <v>14909</v>
      </c>
      <c r="D11610" s="94" t="s">
        <v>28725</v>
      </c>
    </row>
    <row r="11611" spans="1:4" x14ac:dyDescent="0.25">
      <c r="A11611" s="94" t="s">
        <v>11921</v>
      </c>
      <c r="B11611" t="s">
        <v>714</v>
      </c>
      <c r="C11611">
        <v>88316</v>
      </c>
      <c r="D11611" s="94" t="s">
        <v>28728</v>
      </c>
    </row>
    <row r="11612" spans="1:4" x14ac:dyDescent="0.25">
      <c r="A11612" s="94" t="s">
        <v>11921</v>
      </c>
      <c r="B11612" t="s">
        <v>714</v>
      </c>
      <c r="C11612">
        <v>90680</v>
      </c>
      <c r="D11612" s="94" t="s">
        <v>26182</v>
      </c>
    </row>
    <row r="11613" spans="1:4" x14ac:dyDescent="0.25">
      <c r="A11613" s="94" t="s">
        <v>11921</v>
      </c>
      <c r="B11613" t="s">
        <v>714</v>
      </c>
      <c r="C11613">
        <v>90681</v>
      </c>
      <c r="D11613" s="94" t="s">
        <v>26146</v>
      </c>
    </row>
    <row r="11614" spans="1:4" x14ac:dyDescent="0.25">
      <c r="A11614" s="94" t="s">
        <v>11921</v>
      </c>
      <c r="B11614" t="s">
        <v>714</v>
      </c>
      <c r="C11614">
        <v>95967</v>
      </c>
      <c r="D11614" s="94" t="s">
        <v>28729</v>
      </c>
    </row>
    <row r="11615" spans="1:4" x14ac:dyDescent="0.25">
      <c r="A11615" s="94" t="s">
        <v>11921</v>
      </c>
      <c r="B11615" t="s">
        <v>714</v>
      </c>
      <c r="C11615">
        <v>97913</v>
      </c>
      <c r="D11615" s="94" t="s">
        <v>26192</v>
      </c>
    </row>
    <row r="11616" spans="1:4" x14ac:dyDescent="0.25">
      <c r="A11616" s="94" t="s">
        <v>11922</v>
      </c>
      <c r="D11616" s="94" t="s">
        <v>14</v>
      </c>
    </row>
    <row r="11617" spans="1:4" x14ac:dyDescent="0.25">
      <c r="A11617" s="94" t="s">
        <v>11922</v>
      </c>
      <c r="B11617" t="s">
        <v>9991</v>
      </c>
      <c r="C11617">
        <v>38404</v>
      </c>
      <c r="D11617" s="94" t="s">
        <v>26738</v>
      </c>
    </row>
    <row r="11618" spans="1:4" x14ac:dyDescent="0.25">
      <c r="A11618" s="94" t="s">
        <v>11922</v>
      </c>
      <c r="B11618" t="s">
        <v>714</v>
      </c>
      <c r="C11618" t="s">
        <v>14909</v>
      </c>
      <c r="D11618" s="94" t="s">
        <v>28730</v>
      </c>
    </row>
    <row r="11619" spans="1:4" x14ac:dyDescent="0.25">
      <c r="A11619" s="94" t="s">
        <v>11922</v>
      </c>
      <c r="B11619" t="s">
        <v>714</v>
      </c>
      <c r="C11619">
        <v>88316</v>
      </c>
      <c r="D11619" s="94" t="s">
        <v>26493</v>
      </c>
    </row>
    <row r="11620" spans="1:4" x14ac:dyDescent="0.25">
      <c r="A11620" s="94" t="s">
        <v>11922</v>
      </c>
      <c r="B11620" t="s">
        <v>714</v>
      </c>
      <c r="C11620">
        <v>90680</v>
      </c>
      <c r="D11620" s="94" t="s">
        <v>28731</v>
      </c>
    </row>
    <row r="11621" spans="1:4" x14ac:dyDescent="0.25">
      <c r="A11621" s="94" t="s">
        <v>11922</v>
      </c>
      <c r="B11621" t="s">
        <v>714</v>
      </c>
      <c r="C11621">
        <v>90681</v>
      </c>
      <c r="D11621" s="94" t="s">
        <v>28732</v>
      </c>
    </row>
    <row r="11622" spans="1:4" x14ac:dyDescent="0.25">
      <c r="A11622" s="94" t="s">
        <v>11922</v>
      </c>
      <c r="B11622" t="s">
        <v>714</v>
      </c>
      <c r="C11622">
        <v>95967</v>
      </c>
      <c r="D11622" s="94" t="s">
        <v>28703</v>
      </c>
    </row>
    <row r="11623" spans="1:4" x14ac:dyDescent="0.25">
      <c r="A11623" s="94" t="s">
        <v>11922</v>
      </c>
      <c r="B11623" t="s">
        <v>714</v>
      </c>
      <c r="C11623">
        <v>97913</v>
      </c>
      <c r="D11623" s="94" t="s">
        <v>27450</v>
      </c>
    </row>
    <row r="11624" spans="1:4" x14ac:dyDescent="0.25">
      <c r="A11624" s="94" t="s">
        <v>11923</v>
      </c>
      <c r="D11624" s="94" t="s">
        <v>14</v>
      </c>
    </row>
    <row r="11625" spans="1:4" x14ac:dyDescent="0.25">
      <c r="A11625" s="94" t="s">
        <v>11923</v>
      </c>
      <c r="B11625" t="s">
        <v>9991</v>
      </c>
      <c r="C11625">
        <v>38404</v>
      </c>
      <c r="D11625" s="94" t="s">
        <v>26738</v>
      </c>
    </row>
    <row r="11626" spans="1:4" x14ac:dyDescent="0.25">
      <c r="A11626" s="94" t="s">
        <v>11923</v>
      </c>
      <c r="B11626" t="s">
        <v>714</v>
      </c>
      <c r="C11626" t="s">
        <v>14909</v>
      </c>
      <c r="D11626" s="94" t="s">
        <v>28730</v>
      </c>
    </row>
    <row r="11627" spans="1:4" x14ac:dyDescent="0.25">
      <c r="A11627" s="94" t="s">
        <v>11923</v>
      </c>
      <c r="B11627" t="s">
        <v>714</v>
      </c>
      <c r="C11627">
        <v>88316</v>
      </c>
      <c r="D11627" s="94" t="s">
        <v>26836</v>
      </c>
    </row>
    <row r="11628" spans="1:4" x14ac:dyDescent="0.25">
      <c r="A11628" s="94" t="s">
        <v>11923</v>
      </c>
      <c r="B11628" t="s">
        <v>714</v>
      </c>
      <c r="C11628">
        <v>90680</v>
      </c>
      <c r="D11628" s="94" t="s">
        <v>26409</v>
      </c>
    </row>
    <row r="11629" spans="1:4" x14ac:dyDescent="0.25">
      <c r="A11629" s="94" t="s">
        <v>11923</v>
      </c>
      <c r="B11629" t="s">
        <v>714</v>
      </c>
      <c r="C11629">
        <v>90681</v>
      </c>
      <c r="D11629" s="94" t="s">
        <v>28733</v>
      </c>
    </row>
    <row r="11630" spans="1:4" x14ac:dyDescent="0.25">
      <c r="A11630" s="94" t="s">
        <v>11923</v>
      </c>
      <c r="B11630" t="s">
        <v>714</v>
      </c>
      <c r="C11630">
        <v>95967</v>
      </c>
      <c r="D11630" s="94" t="s">
        <v>28734</v>
      </c>
    </row>
    <row r="11631" spans="1:4" x14ac:dyDescent="0.25">
      <c r="A11631" s="94" t="s">
        <v>11923</v>
      </c>
      <c r="B11631" t="s">
        <v>714</v>
      </c>
      <c r="C11631">
        <v>97913</v>
      </c>
      <c r="D11631" s="94" t="s">
        <v>27450</v>
      </c>
    </row>
    <row r="11632" spans="1:4" x14ac:dyDescent="0.25">
      <c r="A11632" s="94" t="s">
        <v>11924</v>
      </c>
      <c r="D11632" s="94" t="s">
        <v>14</v>
      </c>
    </row>
    <row r="11633" spans="1:4" x14ac:dyDescent="0.25">
      <c r="A11633" s="94" t="s">
        <v>11924</v>
      </c>
      <c r="B11633" t="s">
        <v>9991</v>
      </c>
      <c r="C11633">
        <v>38404</v>
      </c>
      <c r="D11633" s="94" t="s">
        <v>26738</v>
      </c>
    </row>
    <row r="11634" spans="1:4" x14ac:dyDescent="0.25">
      <c r="A11634" s="94" t="s">
        <v>11924</v>
      </c>
      <c r="B11634" t="s">
        <v>714</v>
      </c>
      <c r="C11634" t="s">
        <v>14909</v>
      </c>
      <c r="D11634" s="94" t="s">
        <v>28730</v>
      </c>
    </row>
    <row r="11635" spans="1:4" x14ac:dyDescent="0.25">
      <c r="A11635" s="94" t="s">
        <v>11924</v>
      </c>
      <c r="B11635" t="s">
        <v>714</v>
      </c>
      <c r="C11635">
        <v>88316</v>
      </c>
      <c r="D11635" s="94" t="s">
        <v>28735</v>
      </c>
    </row>
    <row r="11636" spans="1:4" x14ac:dyDescent="0.25">
      <c r="A11636" s="94" t="s">
        <v>11924</v>
      </c>
      <c r="B11636" t="s">
        <v>714</v>
      </c>
      <c r="C11636">
        <v>90680</v>
      </c>
      <c r="D11636" s="94" t="s">
        <v>28021</v>
      </c>
    </row>
    <row r="11637" spans="1:4" x14ac:dyDescent="0.25">
      <c r="A11637" s="94" t="s">
        <v>11924</v>
      </c>
      <c r="B11637" t="s">
        <v>714</v>
      </c>
      <c r="C11637">
        <v>90681</v>
      </c>
      <c r="D11637" s="94" t="s">
        <v>28693</v>
      </c>
    </row>
    <row r="11638" spans="1:4" x14ac:dyDescent="0.25">
      <c r="A11638" s="94" t="s">
        <v>11924</v>
      </c>
      <c r="B11638" t="s">
        <v>714</v>
      </c>
      <c r="C11638">
        <v>95967</v>
      </c>
      <c r="D11638" s="94" t="s">
        <v>26816</v>
      </c>
    </row>
    <row r="11639" spans="1:4" x14ac:dyDescent="0.25">
      <c r="A11639" s="94" t="s">
        <v>11924</v>
      </c>
      <c r="B11639" t="s">
        <v>714</v>
      </c>
      <c r="C11639">
        <v>97913</v>
      </c>
      <c r="D11639" s="94" t="s">
        <v>27450</v>
      </c>
    </row>
    <row r="11640" spans="1:4" x14ac:dyDescent="0.25">
      <c r="A11640" s="94" t="s">
        <v>11925</v>
      </c>
      <c r="D11640" s="94" t="s">
        <v>14</v>
      </c>
    </row>
    <row r="11641" spans="1:4" x14ac:dyDescent="0.25">
      <c r="A11641" s="94" t="s">
        <v>11925</v>
      </c>
      <c r="B11641" t="s">
        <v>9991</v>
      </c>
      <c r="C11641">
        <v>38404</v>
      </c>
      <c r="D11641" s="94" t="s">
        <v>28736</v>
      </c>
    </row>
    <row r="11642" spans="1:4" x14ac:dyDescent="0.25">
      <c r="A11642" s="94" t="s">
        <v>11925</v>
      </c>
      <c r="B11642" t="s">
        <v>714</v>
      </c>
      <c r="C11642" t="s">
        <v>14909</v>
      </c>
      <c r="D11642" s="94" t="s">
        <v>28730</v>
      </c>
    </row>
    <row r="11643" spans="1:4" x14ac:dyDescent="0.25">
      <c r="A11643" s="94" t="s">
        <v>11925</v>
      </c>
      <c r="B11643" t="s">
        <v>714</v>
      </c>
      <c r="C11643">
        <v>88316</v>
      </c>
      <c r="D11643" s="94" t="s">
        <v>27661</v>
      </c>
    </row>
    <row r="11644" spans="1:4" x14ac:dyDescent="0.25">
      <c r="A11644" s="94" t="s">
        <v>11925</v>
      </c>
      <c r="B11644" t="s">
        <v>714</v>
      </c>
      <c r="C11644">
        <v>90680</v>
      </c>
      <c r="D11644" s="94" t="s">
        <v>28731</v>
      </c>
    </row>
    <row r="11645" spans="1:4" x14ac:dyDescent="0.25">
      <c r="A11645" s="94" t="s">
        <v>11925</v>
      </c>
      <c r="B11645" t="s">
        <v>714</v>
      </c>
      <c r="C11645">
        <v>90681</v>
      </c>
      <c r="D11645" s="94" t="s">
        <v>28732</v>
      </c>
    </row>
    <row r="11646" spans="1:4" x14ac:dyDescent="0.25">
      <c r="A11646" s="94" t="s">
        <v>11925</v>
      </c>
      <c r="B11646" t="s">
        <v>714</v>
      </c>
      <c r="C11646">
        <v>95967</v>
      </c>
      <c r="D11646" s="94" t="s">
        <v>28703</v>
      </c>
    </row>
    <row r="11647" spans="1:4" x14ac:dyDescent="0.25">
      <c r="A11647" s="94" t="s">
        <v>11925</v>
      </c>
      <c r="B11647" t="s">
        <v>714</v>
      </c>
      <c r="C11647">
        <v>97913</v>
      </c>
      <c r="D11647" s="94" t="s">
        <v>27450</v>
      </c>
    </row>
    <row r="11648" spans="1:4" x14ac:dyDescent="0.25">
      <c r="A11648" s="94" t="s">
        <v>11926</v>
      </c>
      <c r="D11648" s="94" t="s">
        <v>14</v>
      </c>
    </row>
    <row r="11649" spans="1:4" x14ac:dyDescent="0.25">
      <c r="A11649" s="94" t="s">
        <v>11926</v>
      </c>
      <c r="B11649" t="s">
        <v>9991</v>
      </c>
      <c r="C11649">
        <v>38404</v>
      </c>
      <c r="D11649" s="94" t="s">
        <v>28736</v>
      </c>
    </row>
    <row r="11650" spans="1:4" x14ac:dyDescent="0.25">
      <c r="A11650" s="94" t="s">
        <v>11926</v>
      </c>
      <c r="B11650" t="s">
        <v>714</v>
      </c>
      <c r="C11650" t="s">
        <v>14909</v>
      </c>
      <c r="D11650" s="94" t="s">
        <v>28730</v>
      </c>
    </row>
    <row r="11651" spans="1:4" x14ac:dyDescent="0.25">
      <c r="A11651" s="94" t="s">
        <v>11926</v>
      </c>
      <c r="B11651" t="s">
        <v>714</v>
      </c>
      <c r="C11651">
        <v>88316</v>
      </c>
      <c r="D11651" s="94" t="s">
        <v>28737</v>
      </c>
    </row>
    <row r="11652" spans="1:4" x14ac:dyDescent="0.25">
      <c r="A11652" s="94" t="s">
        <v>11926</v>
      </c>
      <c r="B11652" t="s">
        <v>714</v>
      </c>
      <c r="C11652">
        <v>90680</v>
      </c>
      <c r="D11652" s="94" t="s">
        <v>26409</v>
      </c>
    </row>
    <row r="11653" spans="1:4" x14ac:dyDescent="0.25">
      <c r="A11653" s="94" t="s">
        <v>11926</v>
      </c>
      <c r="B11653" t="s">
        <v>714</v>
      </c>
      <c r="C11653">
        <v>90681</v>
      </c>
      <c r="D11653" s="94" t="s">
        <v>28733</v>
      </c>
    </row>
    <row r="11654" spans="1:4" x14ac:dyDescent="0.25">
      <c r="A11654" s="94" t="s">
        <v>11926</v>
      </c>
      <c r="B11654" t="s">
        <v>714</v>
      </c>
      <c r="C11654">
        <v>95967</v>
      </c>
      <c r="D11654" s="94" t="s">
        <v>28734</v>
      </c>
    </row>
    <row r="11655" spans="1:4" x14ac:dyDescent="0.25">
      <c r="A11655" s="94" t="s">
        <v>11926</v>
      </c>
      <c r="B11655" t="s">
        <v>714</v>
      </c>
      <c r="C11655">
        <v>97913</v>
      </c>
      <c r="D11655" s="94" t="s">
        <v>27450</v>
      </c>
    </row>
    <row r="11656" spans="1:4" x14ac:dyDescent="0.25">
      <c r="A11656" s="94" t="s">
        <v>11927</v>
      </c>
      <c r="D11656" s="94" t="s">
        <v>14</v>
      </c>
    </row>
    <row r="11657" spans="1:4" x14ac:dyDescent="0.25">
      <c r="A11657" s="94" t="s">
        <v>11927</v>
      </c>
      <c r="B11657" t="s">
        <v>9991</v>
      </c>
      <c r="C11657">
        <v>38404</v>
      </c>
      <c r="D11657" s="94" t="s">
        <v>28736</v>
      </c>
    </row>
    <row r="11658" spans="1:4" x14ac:dyDescent="0.25">
      <c r="A11658" s="94" t="s">
        <v>11927</v>
      </c>
      <c r="B11658" t="s">
        <v>714</v>
      </c>
      <c r="C11658" t="s">
        <v>14909</v>
      </c>
      <c r="D11658" s="94" t="s">
        <v>28730</v>
      </c>
    </row>
    <row r="11659" spans="1:4" x14ac:dyDescent="0.25">
      <c r="A11659" s="94" t="s">
        <v>11927</v>
      </c>
      <c r="B11659" t="s">
        <v>714</v>
      </c>
      <c r="C11659">
        <v>88316</v>
      </c>
      <c r="D11659" s="94" t="s">
        <v>27801</v>
      </c>
    </row>
    <row r="11660" spans="1:4" x14ac:dyDescent="0.25">
      <c r="A11660" s="94" t="s">
        <v>11927</v>
      </c>
      <c r="B11660" t="s">
        <v>714</v>
      </c>
      <c r="C11660">
        <v>90680</v>
      </c>
      <c r="D11660" s="94" t="s">
        <v>28021</v>
      </c>
    </row>
    <row r="11661" spans="1:4" x14ac:dyDescent="0.25">
      <c r="A11661" s="94" t="s">
        <v>11927</v>
      </c>
      <c r="B11661" t="s">
        <v>714</v>
      </c>
      <c r="C11661">
        <v>90681</v>
      </c>
      <c r="D11661" s="94" t="s">
        <v>28693</v>
      </c>
    </row>
    <row r="11662" spans="1:4" x14ac:dyDescent="0.25">
      <c r="A11662" s="94" t="s">
        <v>11927</v>
      </c>
      <c r="B11662" t="s">
        <v>714</v>
      </c>
      <c r="C11662">
        <v>95967</v>
      </c>
      <c r="D11662" s="94" t="s">
        <v>26816</v>
      </c>
    </row>
    <row r="11663" spans="1:4" x14ac:dyDescent="0.25">
      <c r="A11663" s="94" t="s">
        <v>11927</v>
      </c>
      <c r="B11663" t="s">
        <v>714</v>
      </c>
      <c r="C11663">
        <v>97913</v>
      </c>
      <c r="D11663" s="94" t="s">
        <v>27450</v>
      </c>
    </row>
    <row r="11664" spans="1:4" x14ac:dyDescent="0.25">
      <c r="A11664" s="94" t="s">
        <v>11928</v>
      </c>
      <c r="D11664" s="94" t="s">
        <v>14</v>
      </c>
    </row>
    <row r="11665" spans="1:4" x14ac:dyDescent="0.25">
      <c r="A11665" s="94" t="s">
        <v>11928</v>
      </c>
      <c r="B11665" t="s">
        <v>714</v>
      </c>
      <c r="C11665">
        <v>88298</v>
      </c>
      <c r="D11665" s="94" t="s">
        <v>28738</v>
      </c>
    </row>
    <row r="11666" spans="1:4" x14ac:dyDescent="0.25">
      <c r="A11666" s="94" t="s">
        <v>11928</v>
      </c>
      <c r="B11666" t="s">
        <v>714</v>
      </c>
      <c r="C11666">
        <v>88316</v>
      </c>
      <c r="D11666" s="94" t="s">
        <v>28738</v>
      </c>
    </row>
    <row r="11667" spans="1:4" x14ac:dyDescent="0.25">
      <c r="A11667" s="94" t="s">
        <v>11928</v>
      </c>
      <c r="B11667" t="s">
        <v>714</v>
      </c>
      <c r="C11667">
        <v>95620</v>
      </c>
      <c r="D11667" s="94" t="s">
        <v>27305</v>
      </c>
    </row>
    <row r="11668" spans="1:4" x14ac:dyDescent="0.25">
      <c r="A11668" s="94" t="s">
        <v>11928</v>
      </c>
      <c r="B11668" t="s">
        <v>714</v>
      </c>
      <c r="C11668">
        <v>95621</v>
      </c>
      <c r="D11668" s="94" t="s">
        <v>26510</v>
      </c>
    </row>
    <row r="11669" spans="1:4" x14ac:dyDescent="0.25">
      <c r="A11669" s="94" t="s">
        <v>11929</v>
      </c>
      <c r="D11669" s="94" t="s">
        <v>14</v>
      </c>
    </row>
    <row r="11670" spans="1:4" x14ac:dyDescent="0.25">
      <c r="A11670" s="94" t="s">
        <v>11929</v>
      </c>
      <c r="B11670" t="s">
        <v>714</v>
      </c>
      <c r="C11670">
        <v>5795</v>
      </c>
      <c r="D11670" s="94" t="s">
        <v>27549</v>
      </c>
    </row>
    <row r="11671" spans="1:4" x14ac:dyDescent="0.25">
      <c r="A11671" s="94" t="s">
        <v>11929</v>
      </c>
      <c r="B11671" t="s">
        <v>714</v>
      </c>
      <c r="C11671">
        <v>5952</v>
      </c>
      <c r="D11671" s="94" t="s">
        <v>27239</v>
      </c>
    </row>
    <row r="11672" spans="1:4" x14ac:dyDescent="0.25">
      <c r="A11672" s="94" t="s">
        <v>11929</v>
      </c>
      <c r="B11672" t="s">
        <v>714</v>
      </c>
      <c r="C11672">
        <v>88298</v>
      </c>
      <c r="D11672" s="94" t="s">
        <v>28739</v>
      </c>
    </row>
    <row r="11673" spans="1:4" x14ac:dyDescent="0.25">
      <c r="A11673" s="94" t="s">
        <v>11929</v>
      </c>
      <c r="B11673" t="s">
        <v>714</v>
      </c>
      <c r="C11673">
        <v>88316</v>
      </c>
      <c r="D11673" s="94" t="s">
        <v>28739</v>
      </c>
    </row>
    <row r="11674" spans="1:4" x14ac:dyDescent="0.25">
      <c r="A11674" s="94" t="s">
        <v>11930</v>
      </c>
      <c r="D11674" s="94" t="s">
        <v>14</v>
      </c>
    </row>
    <row r="11675" spans="1:4" x14ac:dyDescent="0.25">
      <c r="A11675" s="94" t="s">
        <v>11930</v>
      </c>
      <c r="B11675" t="s">
        <v>714</v>
      </c>
      <c r="C11675">
        <v>5795</v>
      </c>
      <c r="D11675" s="94" t="s">
        <v>27472</v>
      </c>
    </row>
    <row r="11676" spans="1:4" x14ac:dyDescent="0.25">
      <c r="A11676" s="94" t="s">
        <v>11930</v>
      </c>
      <c r="B11676" t="s">
        <v>714</v>
      </c>
      <c r="C11676">
        <v>5952</v>
      </c>
      <c r="D11676" s="94" t="s">
        <v>26425</v>
      </c>
    </row>
    <row r="11677" spans="1:4" x14ac:dyDescent="0.25">
      <c r="A11677" s="94" t="s">
        <v>11930</v>
      </c>
      <c r="B11677" t="s">
        <v>714</v>
      </c>
      <c r="C11677">
        <v>88298</v>
      </c>
      <c r="D11677" s="94" t="s">
        <v>27307</v>
      </c>
    </row>
    <row r="11678" spans="1:4" x14ac:dyDescent="0.25">
      <c r="A11678" s="94" t="s">
        <v>11930</v>
      </c>
      <c r="B11678" t="s">
        <v>714</v>
      </c>
      <c r="C11678">
        <v>88316</v>
      </c>
      <c r="D11678" s="94" t="s">
        <v>27307</v>
      </c>
    </row>
    <row r="11679" spans="1:4" x14ac:dyDescent="0.25">
      <c r="A11679" s="94" t="s">
        <v>11931</v>
      </c>
      <c r="D11679" s="94" t="s">
        <v>14</v>
      </c>
    </row>
    <row r="11680" spans="1:4" x14ac:dyDescent="0.25">
      <c r="A11680" s="94" t="s">
        <v>11931</v>
      </c>
      <c r="B11680" t="s">
        <v>714</v>
      </c>
      <c r="C11680">
        <v>5795</v>
      </c>
      <c r="D11680" s="94" t="s">
        <v>28740</v>
      </c>
    </row>
    <row r="11681" spans="1:4" x14ac:dyDescent="0.25">
      <c r="A11681" s="94" t="s">
        <v>11931</v>
      </c>
      <c r="B11681" t="s">
        <v>714</v>
      </c>
      <c r="C11681">
        <v>5952</v>
      </c>
      <c r="D11681" s="94" t="s">
        <v>28176</v>
      </c>
    </row>
    <row r="11682" spans="1:4" x14ac:dyDescent="0.25">
      <c r="A11682" s="94" t="s">
        <v>11931</v>
      </c>
      <c r="B11682" t="s">
        <v>714</v>
      </c>
      <c r="C11682">
        <v>88298</v>
      </c>
      <c r="D11682" s="94" t="s">
        <v>28445</v>
      </c>
    </row>
    <row r="11683" spans="1:4" x14ac:dyDescent="0.25">
      <c r="A11683" s="94" t="s">
        <v>11931</v>
      </c>
      <c r="B11683" t="s">
        <v>714</v>
      </c>
      <c r="C11683">
        <v>88316</v>
      </c>
      <c r="D11683" s="94" t="s">
        <v>28445</v>
      </c>
    </row>
    <row r="11684" spans="1:4" x14ac:dyDescent="0.25">
      <c r="A11684" s="94" t="s">
        <v>11932</v>
      </c>
      <c r="D11684" s="94" t="s">
        <v>14</v>
      </c>
    </row>
    <row r="11685" spans="1:4" x14ac:dyDescent="0.25">
      <c r="A11685" s="94" t="s">
        <v>11932</v>
      </c>
      <c r="B11685" t="s">
        <v>714</v>
      </c>
      <c r="C11685">
        <v>5795</v>
      </c>
      <c r="D11685" s="94" t="s">
        <v>28741</v>
      </c>
    </row>
    <row r="11686" spans="1:4" x14ac:dyDescent="0.25">
      <c r="A11686" s="94" t="s">
        <v>11932</v>
      </c>
      <c r="B11686" t="s">
        <v>714</v>
      </c>
      <c r="C11686">
        <v>5952</v>
      </c>
      <c r="D11686" s="94" t="s">
        <v>28679</v>
      </c>
    </row>
    <row r="11687" spans="1:4" x14ac:dyDescent="0.25">
      <c r="A11687" s="94" t="s">
        <v>11932</v>
      </c>
      <c r="B11687" t="s">
        <v>714</v>
      </c>
      <c r="C11687">
        <v>88298</v>
      </c>
      <c r="D11687" s="94" t="s">
        <v>28742</v>
      </c>
    </row>
    <row r="11688" spans="1:4" x14ac:dyDescent="0.25">
      <c r="A11688" s="94" t="s">
        <v>11932</v>
      </c>
      <c r="B11688" t="s">
        <v>714</v>
      </c>
      <c r="C11688">
        <v>88316</v>
      </c>
      <c r="D11688" s="94" t="s">
        <v>28742</v>
      </c>
    </row>
    <row r="11689" spans="1:4" x14ac:dyDescent="0.25">
      <c r="A11689" s="94" t="s">
        <v>11933</v>
      </c>
      <c r="D11689" s="94" t="s">
        <v>14</v>
      </c>
    </row>
    <row r="11690" spans="1:4" x14ac:dyDescent="0.25">
      <c r="A11690" s="94" t="s">
        <v>11933</v>
      </c>
      <c r="B11690" t="s">
        <v>714</v>
      </c>
      <c r="C11690">
        <v>88316</v>
      </c>
      <c r="D11690" s="94" t="s">
        <v>28743</v>
      </c>
    </row>
    <row r="11691" spans="1:4" x14ac:dyDescent="0.25">
      <c r="A11691" s="94" t="s">
        <v>11933</v>
      </c>
      <c r="B11691" t="s">
        <v>714</v>
      </c>
      <c r="C11691">
        <v>88317</v>
      </c>
      <c r="D11691" s="94" t="s">
        <v>28743</v>
      </c>
    </row>
    <row r="11692" spans="1:4" x14ac:dyDescent="0.25">
      <c r="A11692" s="94" t="s">
        <v>11933</v>
      </c>
      <c r="B11692" t="s">
        <v>714</v>
      </c>
      <c r="C11692">
        <v>92716</v>
      </c>
      <c r="D11692" s="94" t="s">
        <v>27278</v>
      </c>
    </row>
    <row r="11693" spans="1:4" x14ac:dyDescent="0.25">
      <c r="A11693" s="94" t="s">
        <v>11933</v>
      </c>
      <c r="B11693" t="s">
        <v>714</v>
      </c>
      <c r="C11693">
        <v>92717</v>
      </c>
      <c r="D11693" s="94" t="s">
        <v>26115</v>
      </c>
    </row>
    <row r="11694" spans="1:4" x14ac:dyDescent="0.25">
      <c r="A11694" s="94" t="s">
        <v>11934</v>
      </c>
      <c r="D11694" s="94" t="s">
        <v>14</v>
      </c>
    </row>
    <row r="11695" spans="1:4" x14ac:dyDescent="0.25">
      <c r="A11695" s="94" t="s">
        <v>11934</v>
      </c>
      <c r="B11695" t="s">
        <v>714</v>
      </c>
      <c r="C11695">
        <v>88316</v>
      </c>
      <c r="D11695" s="94" t="s">
        <v>27216</v>
      </c>
    </row>
    <row r="11696" spans="1:4" x14ac:dyDescent="0.25">
      <c r="A11696" s="94" t="s">
        <v>11934</v>
      </c>
      <c r="B11696" t="s">
        <v>714</v>
      </c>
      <c r="C11696">
        <v>88317</v>
      </c>
      <c r="D11696" s="94" t="s">
        <v>27216</v>
      </c>
    </row>
    <row r="11697" spans="1:4" x14ac:dyDescent="0.25">
      <c r="A11697" s="94" t="s">
        <v>11934</v>
      </c>
      <c r="B11697" t="s">
        <v>714</v>
      </c>
      <c r="C11697">
        <v>92716</v>
      </c>
      <c r="D11697" s="94" t="s">
        <v>26253</v>
      </c>
    </row>
    <row r="11698" spans="1:4" x14ac:dyDescent="0.25">
      <c r="A11698" s="94" t="s">
        <v>11934</v>
      </c>
      <c r="B11698" t="s">
        <v>714</v>
      </c>
      <c r="C11698">
        <v>92717</v>
      </c>
      <c r="D11698" s="94" t="s">
        <v>26427</v>
      </c>
    </row>
    <row r="11699" spans="1:4" x14ac:dyDescent="0.25">
      <c r="A11699" s="94" t="s">
        <v>11935</v>
      </c>
      <c r="D11699" s="94" t="s">
        <v>14</v>
      </c>
    </row>
    <row r="11700" spans="1:4" x14ac:dyDescent="0.25">
      <c r="A11700" s="94" t="s">
        <v>11935</v>
      </c>
      <c r="B11700" t="s">
        <v>714</v>
      </c>
      <c r="C11700">
        <v>88316</v>
      </c>
      <c r="D11700" s="94" t="s">
        <v>26482</v>
      </c>
    </row>
    <row r="11701" spans="1:4" x14ac:dyDescent="0.25">
      <c r="A11701" s="94" t="s">
        <v>11935</v>
      </c>
      <c r="B11701" t="s">
        <v>714</v>
      </c>
      <c r="C11701">
        <v>88317</v>
      </c>
      <c r="D11701" s="94" t="s">
        <v>26482</v>
      </c>
    </row>
    <row r="11702" spans="1:4" x14ac:dyDescent="0.25">
      <c r="A11702" s="94" t="s">
        <v>11935</v>
      </c>
      <c r="B11702" t="s">
        <v>714</v>
      </c>
      <c r="C11702">
        <v>92716</v>
      </c>
      <c r="D11702" s="94" t="s">
        <v>26410</v>
      </c>
    </row>
    <row r="11703" spans="1:4" x14ac:dyDescent="0.25">
      <c r="A11703" s="94" t="s">
        <v>11935</v>
      </c>
      <c r="B11703" t="s">
        <v>714</v>
      </c>
      <c r="C11703">
        <v>92717</v>
      </c>
      <c r="D11703" s="94" t="s">
        <v>26403</v>
      </c>
    </row>
    <row r="11704" spans="1:4" x14ac:dyDescent="0.25">
      <c r="A11704" s="94" t="s">
        <v>11936</v>
      </c>
      <c r="D11704" s="94" t="s">
        <v>14</v>
      </c>
    </row>
    <row r="11705" spans="1:4" x14ac:dyDescent="0.25">
      <c r="A11705" s="94" t="s">
        <v>11936</v>
      </c>
      <c r="B11705" t="s">
        <v>9991</v>
      </c>
      <c r="C11705">
        <v>9875</v>
      </c>
      <c r="D11705" s="94" t="s">
        <v>28744</v>
      </c>
    </row>
    <row r="11706" spans="1:4" x14ac:dyDescent="0.25">
      <c r="A11706" s="94" t="s">
        <v>11936</v>
      </c>
      <c r="B11706" t="s">
        <v>9991</v>
      </c>
      <c r="C11706">
        <v>14583</v>
      </c>
      <c r="D11706" s="94" t="s">
        <v>26403</v>
      </c>
    </row>
    <row r="11707" spans="1:4" x14ac:dyDescent="0.25">
      <c r="A11707" s="94" t="s">
        <v>11936</v>
      </c>
      <c r="B11707" t="s">
        <v>9991</v>
      </c>
      <c r="C11707">
        <v>42001</v>
      </c>
      <c r="D11707" s="94" t="s">
        <v>27241</v>
      </c>
    </row>
    <row r="11708" spans="1:4" x14ac:dyDescent="0.25">
      <c r="A11708" s="94" t="s">
        <v>11936</v>
      </c>
      <c r="B11708" t="s">
        <v>714</v>
      </c>
      <c r="C11708">
        <v>88316</v>
      </c>
      <c r="D11708" s="94" t="s">
        <v>28745</v>
      </c>
    </row>
    <row r="11709" spans="1:4" x14ac:dyDescent="0.25">
      <c r="A11709" s="94" t="s">
        <v>11936</v>
      </c>
      <c r="B11709" t="s">
        <v>714</v>
      </c>
      <c r="C11709">
        <v>90643</v>
      </c>
      <c r="D11709" s="94" t="s">
        <v>26383</v>
      </c>
    </row>
    <row r="11710" spans="1:4" x14ac:dyDescent="0.25">
      <c r="A11710" s="94" t="s">
        <v>11936</v>
      </c>
      <c r="B11710" t="s">
        <v>714</v>
      </c>
      <c r="C11710">
        <v>90644</v>
      </c>
      <c r="D11710" s="94" t="s">
        <v>27341</v>
      </c>
    </row>
    <row r="11711" spans="1:4" x14ac:dyDescent="0.25">
      <c r="A11711" s="94" t="s">
        <v>11936</v>
      </c>
      <c r="B11711" t="s">
        <v>714</v>
      </c>
      <c r="C11711">
        <v>90650</v>
      </c>
      <c r="D11711" s="94" t="s">
        <v>28746</v>
      </c>
    </row>
    <row r="11712" spans="1:4" x14ac:dyDescent="0.25">
      <c r="A11712" s="94" t="s">
        <v>11936</v>
      </c>
      <c r="B11712" t="s">
        <v>714</v>
      </c>
      <c r="C11712">
        <v>90651</v>
      </c>
      <c r="D11712" s="94" t="s">
        <v>27139</v>
      </c>
    </row>
    <row r="11713" spans="1:4" x14ac:dyDescent="0.25">
      <c r="A11713" s="94" t="s">
        <v>11936</v>
      </c>
      <c r="B11713" t="s">
        <v>714</v>
      </c>
      <c r="C11713">
        <v>95563</v>
      </c>
      <c r="D11713" s="94" t="s">
        <v>27297</v>
      </c>
    </row>
    <row r="11714" spans="1:4" x14ac:dyDescent="0.25">
      <c r="A11714" s="94" t="s">
        <v>11936</v>
      </c>
      <c r="B11714" t="s">
        <v>714</v>
      </c>
      <c r="C11714">
        <v>95580</v>
      </c>
      <c r="D11714" s="94" t="s">
        <v>28747</v>
      </c>
    </row>
    <row r="11715" spans="1:4" x14ac:dyDescent="0.25">
      <c r="A11715" s="94" t="s">
        <v>11936</v>
      </c>
      <c r="B11715" t="s">
        <v>714</v>
      </c>
      <c r="C11715">
        <v>95583</v>
      </c>
      <c r="D11715" s="94" t="s">
        <v>28748</v>
      </c>
    </row>
    <row r="11716" spans="1:4" x14ac:dyDescent="0.25">
      <c r="A11716" s="94" t="s">
        <v>11936</v>
      </c>
      <c r="B11716" t="s">
        <v>714</v>
      </c>
      <c r="C11716">
        <v>95967</v>
      </c>
      <c r="D11716" s="94" t="s">
        <v>26447</v>
      </c>
    </row>
    <row r="11717" spans="1:4" x14ac:dyDescent="0.25">
      <c r="A11717" s="94" t="s">
        <v>11936</v>
      </c>
      <c r="B11717" t="s">
        <v>714</v>
      </c>
      <c r="C11717">
        <v>96302</v>
      </c>
      <c r="D11717" s="94" t="s">
        <v>26424</v>
      </c>
    </row>
    <row r="11718" spans="1:4" x14ac:dyDescent="0.25">
      <c r="A11718" s="94" t="s">
        <v>11936</v>
      </c>
      <c r="B11718" t="s">
        <v>714</v>
      </c>
      <c r="C11718">
        <v>96303</v>
      </c>
      <c r="D11718" s="94" t="s">
        <v>28743</v>
      </c>
    </row>
    <row r="11719" spans="1:4" x14ac:dyDescent="0.25">
      <c r="A11719" s="94" t="s">
        <v>11936</v>
      </c>
      <c r="B11719" t="s">
        <v>714</v>
      </c>
      <c r="C11719">
        <v>96308</v>
      </c>
      <c r="D11719" s="94" t="s">
        <v>27486</v>
      </c>
    </row>
    <row r="11720" spans="1:4" x14ac:dyDescent="0.25">
      <c r="A11720" s="94" t="s">
        <v>11936</v>
      </c>
      <c r="B11720" t="s">
        <v>714</v>
      </c>
      <c r="C11720">
        <v>96309</v>
      </c>
      <c r="D11720" s="94" t="s">
        <v>26455</v>
      </c>
    </row>
    <row r="11721" spans="1:4" x14ac:dyDescent="0.25">
      <c r="A11721" s="94" t="s">
        <v>11937</v>
      </c>
      <c r="D11721" s="94" t="s">
        <v>14</v>
      </c>
    </row>
    <row r="11722" spans="1:4" x14ac:dyDescent="0.25">
      <c r="A11722" s="94" t="s">
        <v>11937</v>
      </c>
      <c r="B11722" t="s">
        <v>9991</v>
      </c>
      <c r="C11722">
        <v>9875</v>
      </c>
      <c r="D11722" s="94" t="s">
        <v>28744</v>
      </c>
    </row>
    <row r="11723" spans="1:4" x14ac:dyDescent="0.25">
      <c r="A11723" s="94" t="s">
        <v>11937</v>
      </c>
      <c r="B11723" t="s">
        <v>9991</v>
      </c>
      <c r="C11723">
        <v>14583</v>
      </c>
      <c r="D11723" s="94" t="s">
        <v>27437</v>
      </c>
    </row>
    <row r="11724" spans="1:4" x14ac:dyDescent="0.25">
      <c r="A11724" s="94" t="s">
        <v>11937</v>
      </c>
      <c r="B11724" t="s">
        <v>9991</v>
      </c>
      <c r="C11724">
        <v>41998</v>
      </c>
      <c r="D11724" s="94" t="s">
        <v>27241</v>
      </c>
    </row>
    <row r="11725" spans="1:4" x14ac:dyDescent="0.25">
      <c r="A11725" s="94" t="s">
        <v>11937</v>
      </c>
      <c r="B11725" t="s">
        <v>714</v>
      </c>
      <c r="C11725">
        <v>88316</v>
      </c>
      <c r="D11725" s="94" t="s">
        <v>28749</v>
      </c>
    </row>
    <row r="11726" spans="1:4" x14ac:dyDescent="0.25">
      <c r="A11726" s="94" t="s">
        <v>11937</v>
      </c>
      <c r="B11726" t="s">
        <v>714</v>
      </c>
      <c r="C11726">
        <v>90643</v>
      </c>
      <c r="D11726" s="94" t="s">
        <v>28461</v>
      </c>
    </row>
    <row r="11727" spans="1:4" x14ac:dyDescent="0.25">
      <c r="A11727" s="94" t="s">
        <v>11937</v>
      </c>
      <c r="B11727" t="s">
        <v>714</v>
      </c>
      <c r="C11727">
        <v>90644</v>
      </c>
      <c r="D11727" s="94" t="s">
        <v>28750</v>
      </c>
    </row>
    <row r="11728" spans="1:4" x14ac:dyDescent="0.25">
      <c r="A11728" s="94" t="s">
        <v>11937</v>
      </c>
      <c r="B11728" t="s">
        <v>714</v>
      </c>
      <c r="C11728">
        <v>90650</v>
      </c>
      <c r="D11728" s="94" t="s">
        <v>27226</v>
      </c>
    </row>
    <row r="11729" spans="1:4" x14ac:dyDescent="0.25">
      <c r="A11729" s="94" t="s">
        <v>11937</v>
      </c>
      <c r="B11729" t="s">
        <v>714</v>
      </c>
      <c r="C11729">
        <v>90651</v>
      </c>
      <c r="D11729" s="94" t="s">
        <v>28751</v>
      </c>
    </row>
    <row r="11730" spans="1:4" x14ac:dyDescent="0.25">
      <c r="A11730" s="94" t="s">
        <v>11937</v>
      </c>
      <c r="B11730" t="s">
        <v>714</v>
      </c>
      <c r="C11730">
        <v>95563</v>
      </c>
      <c r="D11730" s="94" t="s">
        <v>27326</v>
      </c>
    </row>
    <row r="11731" spans="1:4" x14ac:dyDescent="0.25">
      <c r="A11731" s="94" t="s">
        <v>11937</v>
      </c>
      <c r="B11731" t="s">
        <v>714</v>
      </c>
      <c r="C11731">
        <v>95580</v>
      </c>
      <c r="D11731" s="94" t="s">
        <v>28752</v>
      </c>
    </row>
    <row r="11732" spans="1:4" x14ac:dyDescent="0.25">
      <c r="A11732" s="94" t="s">
        <v>11937</v>
      </c>
      <c r="B11732" t="s">
        <v>714</v>
      </c>
      <c r="C11732">
        <v>95584</v>
      </c>
      <c r="D11732" s="94" t="s">
        <v>28440</v>
      </c>
    </row>
    <row r="11733" spans="1:4" x14ac:dyDescent="0.25">
      <c r="A11733" s="94" t="s">
        <v>11937</v>
      </c>
      <c r="B11733" t="s">
        <v>714</v>
      </c>
      <c r="C11733">
        <v>95967</v>
      </c>
      <c r="D11733" s="94" t="s">
        <v>28753</v>
      </c>
    </row>
    <row r="11734" spans="1:4" x14ac:dyDescent="0.25">
      <c r="A11734" s="94" t="s">
        <v>11937</v>
      </c>
      <c r="B11734" t="s">
        <v>714</v>
      </c>
      <c r="C11734">
        <v>96302</v>
      </c>
      <c r="D11734" s="94" t="s">
        <v>27255</v>
      </c>
    </row>
    <row r="11735" spans="1:4" x14ac:dyDescent="0.25">
      <c r="A11735" s="94" t="s">
        <v>11937</v>
      </c>
      <c r="B11735" t="s">
        <v>714</v>
      </c>
      <c r="C11735">
        <v>96303</v>
      </c>
      <c r="D11735" s="94" t="s">
        <v>26482</v>
      </c>
    </row>
    <row r="11736" spans="1:4" x14ac:dyDescent="0.25">
      <c r="A11736" s="94" t="s">
        <v>11937</v>
      </c>
      <c r="B11736" t="s">
        <v>714</v>
      </c>
      <c r="C11736">
        <v>96308</v>
      </c>
      <c r="D11736" s="94" t="s">
        <v>26498</v>
      </c>
    </row>
    <row r="11737" spans="1:4" x14ac:dyDescent="0.25">
      <c r="A11737" s="94" t="s">
        <v>11937</v>
      </c>
      <c r="B11737" t="s">
        <v>714</v>
      </c>
      <c r="C11737">
        <v>96309</v>
      </c>
      <c r="D11737" s="94" t="s">
        <v>28222</v>
      </c>
    </row>
    <row r="11738" spans="1:4" x14ac:dyDescent="0.25">
      <c r="A11738" s="94" t="s">
        <v>11938</v>
      </c>
      <c r="D11738" s="94" t="s">
        <v>14</v>
      </c>
    </row>
    <row r="11739" spans="1:4" x14ac:dyDescent="0.25">
      <c r="A11739" s="94" t="s">
        <v>11938</v>
      </c>
      <c r="B11739" t="s">
        <v>9991</v>
      </c>
      <c r="C11739">
        <v>9875</v>
      </c>
      <c r="D11739" s="94" t="s">
        <v>28744</v>
      </c>
    </row>
    <row r="11740" spans="1:4" x14ac:dyDescent="0.25">
      <c r="A11740" s="94" t="s">
        <v>11938</v>
      </c>
      <c r="B11740" t="s">
        <v>9991</v>
      </c>
      <c r="C11740">
        <v>14583</v>
      </c>
      <c r="D11740" s="94" t="s">
        <v>28754</v>
      </c>
    </row>
    <row r="11741" spans="1:4" x14ac:dyDescent="0.25">
      <c r="A11741" s="94" t="s">
        <v>11938</v>
      </c>
      <c r="B11741" t="s">
        <v>9991</v>
      </c>
      <c r="C11741">
        <v>41999</v>
      </c>
      <c r="D11741" s="94" t="s">
        <v>27241</v>
      </c>
    </row>
    <row r="11742" spans="1:4" x14ac:dyDescent="0.25">
      <c r="A11742" s="94" t="s">
        <v>11938</v>
      </c>
      <c r="B11742" t="s">
        <v>714</v>
      </c>
      <c r="C11742">
        <v>88316</v>
      </c>
      <c r="D11742" s="94" t="s">
        <v>28755</v>
      </c>
    </row>
    <row r="11743" spans="1:4" x14ac:dyDescent="0.25">
      <c r="A11743" s="94" t="s">
        <v>11938</v>
      </c>
      <c r="B11743" t="s">
        <v>714</v>
      </c>
      <c r="C11743">
        <v>90643</v>
      </c>
      <c r="D11743" s="94" t="s">
        <v>26402</v>
      </c>
    </row>
    <row r="11744" spans="1:4" x14ac:dyDescent="0.25">
      <c r="A11744" s="94" t="s">
        <v>11938</v>
      </c>
      <c r="B11744" t="s">
        <v>714</v>
      </c>
      <c r="C11744">
        <v>90644</v>
      </c>
      <c r="D11744" s="94" t="s">
        <v>28756</v>
      </c>
    </row>
    <row r="11745" spans="1:4" x14ac:dyDescent="0.25">
      <c r="A11745" s="94" t="s">
        <v>11938</v>
      </c>
      <c r="B11745" t="s">
        <v>714</v>
      </c>
      <c r="C11745">
        <v>90650</v>
      </c>
      <c r="D11745" s="94" t="s">
        <v>26446</v>
      </c>
    </row>
    <row r="11746" spans="1:4" x14ac:dyDescent="0.25">
      <c r="A11746" s="94" t="s">
        <v>11938</v>
      </c>
      <c r="B11746" t="s">
        <v>714</v>
      </c>
      <c r="C11746">
        <v>90651</v>
      </c>
      <c r="D11746" s="94" t="s">
        <v>27334</v>
      </c>
    </row>
    <row r="11747" spans="1:4" x14ac:dyDescent="0.25">
      <c r="A11747" s="94" t="s">
        <v>11938</v>
      </c>
      <c r="B11747" t="s">
        <v>714</v>
      </c>
      <c r="C11747">
        <v>95563</v>
      </c>
      <c r="D11747" s="94" t="s">
        <v>28453</v>
      </c>
    </row>
    <row r="11748" spans="1:4" x14ac:dyDescent="0.25">
      <c r="A11748" s="94" t="s">
        <v>11938</v>
      </c>
      <c r="B11748" t="s">
        <v>714</v>
      </c>
      <c r="C11748">
        <v>95580</v>
      </c>
      <c r="D11748" s="94" t="s">
        <v>28752</v>
      </c>
    </row>
    <row r="11749" spans="1:4" x14ac:dyDescent="0.25">
      <c r="A11749" s="94" t="s">
        <v>11938</v>
      </c>
      <c r="B11749" t="s">
        <v>714</v>
      </c>
      <c r="C11749">
        <v>95584</v>
      </c>
      <c r="D11749" s="94" t="s">
        <v>28757</v>
      </c>
    </row>
    <row r="11750" spans="1:4" x14ac:dyDescent="0.25">
      <c r="A11750" s="94" t="s">
        <v>11938</v>
      </c>
      <c r="B11750" t="s">
        <v>714</v>
      </c>
      <c r="C11750">
        <v>95967</v>
      </c>
      <c r="D11750" s="94" t="s">
        <v>28758</v>
      </c>
    </row>
    <row r="11751" spans="1:4" x14ac:dyDescent="0.25">
      <c r="A11751" s="94" t="s">
        <v>11938</v>
      </c>
      <c r="B11751" t="s">
        <v>714</v>
      </c>
      <c r="C11751">
        <v>96302</v>
      </c>
      <c r="D11751" s="94" t="s">
        <v>26411</v>
      </c>
    </row>
    <row r="11752" spans="1:4" x14ac:dyDescent="0.25">
      <c r="A11752" s="94" t="s">
        <v>11938</v>
      </c>
      <c r="B11752" t="s">
        <v>714</v>
      </c>
      <c r="C11752">
        <v>96303</v>
      </c>
      <c r="D11752" s="94" t="s">
        <v>26471</v>
      </c>
    </row>
    <row r="11753" spans="1:4" x14ac:dyDescent="0.25">
      <c r="A11753" s="94" t="s">
        <v>11938</v>
      </c>
      <c r="B11753" t="s">
        <v>714</v>
      </c>
      <c r="C11753">
        <v>96308</v>
      </c>
      <c r="D11753" s="94" t="s">
        <v>26486</v>
      </c>
    </row>
    <row r="11754" spans="1:4" x14ac:dyDescent="0.25">
      <c r="A11754" s="94" t="s">
        <v>11938</v>
      </c>
      <c r="B11754" t="s">
        <v>714</v>
      </c>
      <c r="C11754">
        <v>96309</v>
      </c>
      <c r="D11754" s="94" t="s">
        <v>26465</v>
      </c>
    </row>
    <row r="11755" spans="1:4" x14ac:dyDescent="0.25">
      <c r="A11755" s="94" t="s">
        <v>11939</v>
      </c>
      <c r="D11755" s="94" t="s">
        <v>14</v>
      </c>
    </row>
    <row r="11756" spans="1:4" x14ac:dyDescent="0.25">
      <c r="A11756" s="94" t="s">
        <v>11939</v>
      </c>
      <c r="B11756" t="s">
        <v>9991</v>
      </c>
      <c r="C11756">
        <v>9875</v>
      </c>
      <c r="D11756" s="94" t="s">
        <v>28744</v>
      </c>
    </row>
    <row r="11757" spans="1:4" x14ac:dyDescent="0.25">
      <c r="A11757" s="94" t="s">
        <v>11939</v>
      </c>
      <c r="B11757" t="s">
        <v>9991</v>
      </c>
      <c r="C11757">
        <v>14583</v>
      </c>
      <c r="D11757" s="94" t="s">
        <v>28756</v>
      </c>
    </row>
    <row r="11758" spans="1:4" x14ac:dyDescent="0.25">
      <c r="A11758" s="94" t="s">
        <v>11939</v>
      </c>
      <c r="B11758" t="s">
        <v>9991</v>
      </c>
      <c r="C11758">
        <v>42000</v>
      </c>
      <c r="D11758" s="94" t="s">
        <v>27241</v>
      </c>
    </row>
    <row r="11759" spans="1:4" x14ac:dyDescent="0.25">
      <c r="A11759" s="94" t="s">
        <v>11939</v>
      </c>
      <c r="B11759" t="s">
        <v>714</v>
      </c>
      <c r="C11759">
        <v>88316</v>
      </c>
      <c r="D11759" s="94" t="s">
        <v>28759</v>
      </c>
    </row>
    <row r="11760" spans="1:4" x14ac:dyDescent="0.25">
      <c r="A11760" s="94" t="s">
        <v>11939</v>
      </c>
      <c r="B11760" t="s">
        <v>714</v>
      </c>
      <c r="C11760">
        <v>90643</v>
      </c>
      <c r="D11760" s="94" t="s">
        <v>27236</v>
      </c>
    </row>
    <row r="11761" spans="1:4" x14ac:dyDescent="0.25">
      <c r="A11761" s="94" t="s">
        <v>11939</v>
      </c>
      <c r="B11761" t="s">
        <v>714</v>
      </c>
      <c r="C11761">
        <v>90644</v>
      </c>
      <c r="D11761" s="94" t="s">
        <v>26201</v>
      </c>
    </row>
    <row r="11762" spans="1:4" x14ac:dyDescent="0.25">
      <c r="A11762" s="94" t="s">
        <v>11939</v>
      </c>
      <c r="B11762" t="s">
        <v>714</v>
      </c>
      <c r="C11762">
        <v>90650</v>
      </c>
      <c r="D11762" s="94" t="s">
        <v>27519</v>
      </c>
    </row>
    <row r="11763" spans="1:4" x14ac:dyDescent="0.25">
      <c r="A11763" s="94" t="s">
        <v>11939</v>
      </c>
      <c r="B11763" t="s">
        <v>714</v>
      </c>
      <c r="C11763">
        <v>90651</v>
      </c>
      <c r="D11763" s="94" t="s">
        <v>28760</v>
      </c>
    </row>
    <row r="11764" spans="1:4" x14ac:dyDescent="0.25">
      <c r="A11764" s="94" t="s">
        <v>11939</v>
      </c>
      <c r="B11764" t="s">
        <v>714</v>
      </c>
      <c r="C11764">
        <v>95563</v>
      </c>
      <c r="D11764" s="94" t="s">
        <v>28761</v>
      </c>
    </row>
    <row r="11765" spans="1:4" x14ac:dyDescent="0.25">
      <c r="A11765" s="94" t="s">
        <v>11939</v>
      </c>
      <c r="B11765" t="s">
        <v>714</v>
      </c>
      <c r="C11765">
        <v>95580</v>
      </c>
      <c r="D11765" s="94" t="s">
        <v>28747</v>
      </c>
    </row>
    <row r="11766" spans="1:4" x14ac:dyDescent="0.25">
      <c r="A11766" s="94" t="s">
        <v>11939</v>
      </c>
      <c r="B11766" t="s">
        <v>714</v>
      </c>
      <c r="C11766">
        <v>95584</v>
      </c>
      <c r="D11766" s="94" t="s">
        <v>28762</v>
      </c>
    </row>
    <row r="11767" spans="1:4" x14ac:dyDescent="0.25">
      <c r="A11767" s="94" t="s">
        <v>11939</v>
      </c>
      <c r="B11767" t="s">
        <v>714</v>
      </c>
      <c r="C11767">
        <v>95967</v>
      </c>
      <c r="D11767" s="94" t="s">
        <v>28454</v>
      </c>
    </row>
    <row r="11768" spans="1:4" x14ac:dyDescent="0.25">
      <c r="A11768" s="94" t="s">
        <v>11939</v>
      </c>
      <c r="B11768" t="s">
        <v>714</v>
      </c>
      <c r="C11768">
        <v>96302</v>
      </c>
      <c r="D11768" s="94" t="s">
        <v>27486</v>
      </c>
    </row>
    <row r="11769" spans="1:4" x14ac:dyDescent="0.25">
      <c r="A11769" s="94" t="s">
        <v>11939</v>
      </c>
      <c r="B11769" t="s">
        <v>714</v>
      </c>
      <c r="C11769">
        <v>96303</v>
      </c>
      <c r="D11769" s="94" t="s">
        <v>27422</v>
      </c>
    </row>
    <row r="11770" spans="1:4" x14ac:dyDescent="0.25">
      <c r="A11770" s="94" t="s">
        <v>11939</v>
      </c>
      <c r="B11770" t="s">
        <v>714</v>
      </c>
      <c r="C11770">
        <v>96308</v>
      </c>
      <c r="D11770" s="94" t="s">
        <v>28763</v>
      </c>
    </row>
    <row r="11771" spans="1:4" x14ac:dyDescent="0.25">
      <c r="A11771" s="94" t="s">
        <v>11939</v>
      </c>
      <c r="B11771" t="s">
        <v>714</v>
      </c>
      <c r="C11771">
        <v>96309</v>
      </c>
      <c r="D11771" s="94" t="s">
        <v>26402</v>
      </c>
    </row>
    <row r="11772" spans="1:4" x14ac:dyDescent="0.25">
      <c r="A11772" s="94" t="s">
        <v>11940</v>
      </c>
      <c r="D11772" s="94" t="s">
        <v>14</v>
      </c>
    </row>
    <row r="11773" spans="1:4" x14ac:dyDescent="0.25">
      <c r="A11773" s="94" t="s">
        <v>11940</v>
      </c>
      <c r="B11773" t="s">
        <v>9991</v>
      </c>
      <c r="C11773">
        <v>9875</v>
      </c>
      <c r="D11773" s="94" t="s">
        <v>28744</v>
      </c>
    </row>
    <row r="11774" spans="1:4" x14ac:dyDescent="0.25">
      <c r="A11774" s="94" t="s">
        <v>11940</v>
      </c>
      <c r="B11774" t="s">
        <v>9991</v>
      </c>
      <c r="C11774">
        <v>14583</v>
      </c>
      <c r="D11774" s="94" t="s">
        <v>26403</v>
      </c>
    </row>
    <row r="11775" spans="1:4" x14ac:dyDescent="0.25">
      <c r="A11775" s="94" t="s">
        <v>11940</v>
      </c>
      <c r="B11775" t="s">
        <v>9991</v>
      </c>
      <c r="C11775">
        <v>42001</v>
      </c>
      <c r="D11775" s="94" t="s">
        <v>27241</v>
      </c>
    </row>
    <row r="11776" spans="1:4" x14ac:dyDescent="0.25">
      <c r="A11776" s="94" t="s">
        <v>11940</v>
      </c>
      <c r="B11776" t="s">
        <v>714</v>
      </c>
      <c r="C11776">
        <v>88316</v>
      </c>
      <c r="D11776" s="94" t="s">
        <v>28764</v>
      </c>
    </row>
    <row r="11777" spans="1:4" x14ac:dyDescent="0.25">
      <c r="A11777" s="94" t="s">
        <v>11940</v>
      </c>
      <c r="B11777" t="s">
        <v>714</v>
      </c>
      <c r="C11777">
        <v>90643</v>
      </c>
      <c r="D11777" s="94" t="s">
        <v>26383</v>
      </c>
    </row>
    <row r="11778" spans="1:4" x14ac:dyDescent="0.25">
      <c r="A11778" s="94" t="s">
        <v>11940</v>
      </c>
      <c r="B11778" t="s">
        <v>714</v>
      </c>
      <c r="C11778">
        <v>90644</v>
      </c>
      <c r="D11778" s="94" t="s">
        <v>27343</v>
      </c>
    </row>
    <row r="11779" spans="1:4" x14ac:dyDescent="0.25">
      <c r="A11779" s="94" t="s">
        <v>11940</v>
      </c>
      <c r="B11779" t="s">
        <v>714</v>
      </c>
      <c r="C11779">
        <v>90650</v>
      </c>
      <c r="D11779" s="94" t="s">
        <v>28685</v>
      </c>
    </row>
    <row r="11780" spans="1:4" x14ac:dyDescent="0.25">
      <c r="A11780" s="94" t="s">
        <v>11940</v>
      </c>
      <c r="B11780" t="s">
        <v>714</v>
      </c>
      <c r="C11780">
        <v>90651</v>
      </c>
      <c r="D11780" s="94" t="s">
        <v>27308</v>
      </c>
    </row>
    <row r="11781" spans="1:4" x14ac:dyDescent="0.25">
      <c r="A11781" s="94" t="s">
        <v>11940</v>
      </c>
      <c r="B11781" t="s">
        <v>714</v>
      </c>
      <c r="C11781">
        <v>95563</v>
      </c>
      <c r="D11781" s="94" t="s">
        <v>27297</v>
      </c>
    </row>
    <row r="11782" spans="1:4" x14ac:dyDescent="0.25">
      <c r="A11782" s="94" t="s">
        <v>11940</v>
      </c>
      <c r="B11782" t="s">
        <v>714</v>
      </c>
      <c r="C11782">
        <v>95580</v>
      </c>
      <c r="D11782" s="94" t="s">
        <v>28765</v>
      </c>
    </row>
    <row r="11783" spans="1:4" x14ac:dyDescent="0.25">
      <c r="A11783" s="94" t="s">
        <v>11940</v>
      </c>
      <c r="B11783" t="s">
        <v>714</v>
      </c>
      <c r="C11783">
        <v>95583</v>
      </c>
      <c r="D11783" s="94" t="s">
        <v>28766</v>
      </c>
    </row>
    <row r="11784" spans="1:4" x14ac:dyDescent="0.25">
      <c r="A11784" s="94" t="s">
        <v>11940</v>
      </c>
      <c r="B11784" t="s">
        <v>714</v>
      </c>
      <c r="C11784">
        <v>95967</v>
      </c>
      <c r="D11784" s="94" t="s">
        <v>26437</v>
      </c>
    </row>
    <row r="11785" spans="1:4" x14ac:dyDescent="0.25">
      <c r="A11785" s="94" t="s">
        <v>11940</v>
      </c>
      <c r="B11785" t="s">
        <v>714</v>
      </c>
      <c r="C11785">
        <v>96302</v>
      </c>
      <c r="D11785" s="94" t="s">
        <v>28767</v>
      </c>
    </row>
    <row r="11786" spans="1:4" x14ac:dyDescent="0.25">
      <c r="A11786" s="94" t="s">
        <v>11940</v>
      </c>
      <c r="B11786" t="s">
        <v>714</v>
      </c>
      <c r="C11786">
        <v>96303</v>
      </c>
      <c r="D11786" s="94" t="s">
        <v>27629</v>
      </c>
    </row>
    <row r="11787" spans="1:4" x14ac:dyDescent="0.25">
      <c r="A11787" s="94" t="s">
        <v>11940</v>
      </c>
      <c r="B11787" t="s">
        <v>714</v>
      </c>
      <c r="C11787">
        <v>96308</v>
      </c>
      <c r="D11787" s="94" t="s">
        <v>28768</v>
      </c>
    </row>
    <row r="11788" spans="1:4" x14ac:dyDescent="0.25">
      <c r="A11788" s="94" t="s">
        <v>11940</v>
      </c>
      <c r="B11788" t="s">
        <v>714</v>
      </c>
      <c r="C11788">
        <v>96309</v>
      </c>
      <c r="D11788" s="94" t="s">
        <v>26676</v>
      </c>
    </row>
    <row r="11789" spans="1:4" x14ac:dyDescent="0.25">
      <c r="A11789" s="94" t="s">
        <v>11941</v>
      </c>
      <c r="D11789" s="94" t="s">
        <v>14</v>
      </c>
    </row>
    <row r="11790" spans="1:4" x14ac:dyDescent="0.25">
      <c r="A11790" s="94" t="s">
        <v>11941</v>
      </c>
      <c r="B11790" t="s">
        <v>9991</v>
      </c>
      <c r="C11790">
        <v>9875</v>
      </c>
      <c r="D11790" s="94" t="s">
        <v>28744</v>
      </c>
    </row>
    <row r="11791" spans="1:4" x14ac:dyDescent="0.25">
      <c r="A11791" s="94" t="s">
        <v>11941</v>
      </c>
      <c r="B11791" t="s">
        <v>9991</v>
      </c>
      <c r="C11791">
        <v>14583</v>
      </c>
      <c r="D11791" s="94" t="s">
        <v>27437</v>
      </c>
    </row>
    <row r="11792" spans="1:4" x14ac:dyDescent="0.25">
      <c r="A11792" s="94" t="s">
        <v>11941</v>
      </c>
      <c r="B11792" t="s">
        <v>9991</v>
      </c>
      <c r="C11792">
        <v>41998</v>
      </c>
      <c r="D11792" s="94" t="s">
        <v>27241</v>
      </c>
    </row>
    <row r="11793" spans="1:4" x14ac:dyDescent="0.25">
      <c r="A11793" s="94" t="s">
        <v>11941</v>
      </c>
      <c r="B11793" t="s">
        <v>714</v>
      </c>
      <c r="C11793">
        <v>88316</v>
      </c>
      <c r="D11793" s="94" t="s">
        <v>28769</v>
      </c>
    </row>
    <row r="11794" spans="1:4" x14ac:dyDescent="0.25">
      <c r="A11794" s="94" t="s">
        <v>11941</v>
      </c>
      <c r="B11794" t="s">
        <v>714</v>
      </c>
      <c r="C11794">
        <v>90643</v>
      </c>
      <c r="D11794" s="94" t="s">
        <v>28461</v>
      </c>
    </row>
    <row r="11795" spans="1:4" x14ac:dyDescent="0.25">
      <c r="A11795" s="94" t="s">
        <v>11941</v>
      </c>
      <c r="B11795" t="s">
        <v>714</v>
      </c>
      <c r="C11795">
        <v>90644</v>
      </c>
      <c r="D11795" s="94" t="s">
        <v>28770</v>
      </c>
    </row>
    <row r="11796" spans="1:4" x14ac:dyDescent="0.25">
      <c r="A11796" s="94" t="s">
        <v>11941</v>
      </c>
      <c r="B11796" t="s">
        <v>714</v>
      </c>
      <c r="C11796">
        <v>90650</v>
      </c>
      <c r="D11796" s="94" t="s">
        <v>26115</v>
      </c>
    </row>
    <row r="11797" spans="1:4" x14ac:dyDescent="0.25">
      <c r="A11797" s="94" t="s">
        <v>11941</v>
      </c>
      <c r="B11797" t="s">
        <v>714</v>
      </c>
      <c r="C11797">
        <v>90651</v>
      </c>
      <c r="D11797" s="94" t="s">
        <v>26404</v>
      </c>
    </row>
    <row r="11798" spans="1:4" x14ac:dyDescent="0.25">
      <c r="A11798" s="94" t="s">
        <v>11941</v>
      </c>
      <c r="B11798" t="s">
        <v>714</v>
      </c>
      <c r="C11798">
        <v>95563</v>
      </c>
      <c r="D11798" s="94" t="s">
        <v>27326</v>
      </c>
    </row>
    <row r="11799" spans="1:4" x14ac:dyDescent="0.25">
      <c r="A11799" s="94" t="s">
        <v>11941</v>
      </c>
      <c r="B11799" t="s">
        <v>714</v>
      </c>
      <c r="C11799">
        <v>95580</v>
      </c>
      <c r="D11799" s="94" t="s">
        <v>28771</v>
      </c>
    </row>
    <row r="11800" spans="1:4" x14ac:dyDescent="0.25">
      <c r="A11800" s="94" t="s">
        <v>11941</v>
      </c>
      <c r="B11800" t="s">
        <v>714</v>
      </c>
      <c r="C11800">
        <v>95584</v>
      </c>
      <c r="D11800" s="94" t="s">
        <v>28772</v>
      </c>
    </row>
    <row r="11801" spans="1:4" x14ac:dyDescent="0.25">
      <c r="A11801" s="94" t="s">
        <v>11941</v>
      </c>
      <c r="B11801" t="s">
        <v>714</v>
      </c>
      <c r="C11801">
        <v>95967</v>
      </c>
      <c r="D11801" s="94" t="s">
        <v>27744</v>
      </c>
    </row>
    <row r="11802" spans="1:4" x14ac:dyDescent="0.25">
      <c r="A11802" s="94" t="s">
        <v>11941</v>
      </c>
      <c r="B11802" t="s">
        <v>714</v>
      </c>
      <c r="C11802">
        <v>96302</v>
      </c>
      <c r="D11802" s="94" t="s">
        <v>26394</v>
      </c>
    </row>
    <row r="11803" spans="1:4" x14ac:dyDescent="0.25">
      <c r="A11803" s="94" t="s">
        <v>11941</v>
      </c>
      <c r="B11803" t="s">
        <v>714</v>
      </c>
      <c r="C11803">
        <v>96303</v>
      </c>
      <c r="D11803" s="94" t="s">
        <v>26278</v>
      </c>
    </row>
    <row r="11804" spans="1:4" x14ac:dyDescent="0.25">
      <c r="A11804" s="94" t="s">
        <v>11941</v>
      </c>
      <c r="B11804" t="s">
        <v>714</v>
      </c>
      <c r="C11804">
        <v>96308</v>
      </c>
      <c r="D11804" s="94" t="s">
        <v>28773</v>
      </c>
    </row>
    <row r="11805" spans="1:4" x14ac:dyDescent="0.25">
      <c r="A11805" s="94" t="s">
        <v>11941</v>
      </c>
      <c r="B11805" t="s">
        <v>714</v>
      </c>
      <c r="C11805">
        <v>96309</v>
      </c>
      <c r="D11805" s="94" t="s">
        <v>27295</v>
      </c>
    </row>
    <row r="11806" spans="1:4" x14ac:dyDescent="0.25">
      <c r="A11806" s="94" t="s">
        <v>11942</v>
      </c>
      <c r="D11806" s="94" t="s">
        <v>14</v>
      </c>
    </row>
    <row r="11807" spans="1:4" x14ac:dyDescent="0.25">
      <c r="A11807" s="94" t="s">
        <v>11942</v>
      </c>
      <c r="B11807" t="s">
        <v>9991</v>
      </c>
      <c r="C11807">
        <v>9875</v>
      </c>
      <c r="D11807" s="94" t="s">
        <v>28744</v>
      </c>
    </row>
    <row r="11808" spans="1:4" x14ac:dyDescent="0.25">
      <c r="A11808" s="94" t="s">
        <v>11942</v>
      </c>
      <c r="B11808" t="s">
        <v>9991</v>
      </c>
      <c r="C11808">
        <v>14583</v>
      </c>
      <c r="D11808" s="94" t="s">
        <v>28754</v>
      </c>
    </row>
    <row r="11809" spans="1:4" x14ac:dyDescent="0.25">
      <c r="A11809" s="94" t="s">
        <v>11942</v>
      </c>
      <c r="B11809" t="s">
        <v>9991</v>
      </c>
      <c r="C11809">
        <v>41999</v>
      </c>
      <c r="D11809" s="94" t="s">
        <v>27241</v>
      </c>
    </row>
    <row r="11810" spans="1:4" x14ac:dyDescent="0.25">
      <c r="A11810" s="94" t="s">
        <v>11942</v>
      </c>
      <c r="B11810" t="s">
        <v>714</v>
      </c>
      <c r="C11810">
        <v>88316</v>
      </c>
      <c r="D11810" s="94" t="s">
        <v>28445</v>
      </c>
    </row>
    <row r="11811" spans="1:4" x14ac:dyDescent="0.25">
      <c r="A11811" s="94" t="s">
        <v>11942</v>
      </c>
      <c r="B11811" t="s">
        <v>714</v>
      </c>
      <c r="C11811">
        <v>90643</v>
      </c>
      <c r="D11811" s="94" t="s">
        <v>26402</v>
      </c>
    </row>
    <row r="11812" spans="1:4" x14ac:dyDescent="0.25">
      <c r="A11812" s="94" t="s">
        <v>11942</v>
      </c>
      <c r="B11812" t="s">
        <v>714</v>
      </c>
      <c r="C11812">
        <v>90644</v>
      </c>
      <c r="D11812" s="94" t="s">
        <v>28774</v>
      </c>
    </row>
    <row r="11813" spans="1:4" x14ac:dyDescent="0.25">
      <c r="A11813" s="94" t="s">
        <v>11942</v>
      </c>
      <c r="B11813" t="s">
        <v>714</v>
      </c>
      <c r="C11813">
        <v>90650</v>
      </c>
      <c r="D11813" s="94" t="s">
        <v>27297</v>
      </c>
    </row>
    <row r="11814" spans="1:4" x14ac:dyDescent="0.25">
      <c r="A11814" s="94" t="s">
        <v>11942</v>
      </c>
      <c r="B11814" t="s">
        <v>714</v>
      </c>
      <c r="C11814">
        <v>90651</v>
      </c>
      <c r="D11814" s="94" t="s">
        <v>26411</v>
      </c>
    </row>
    <row r="11815" spans="1:4" x14ac:dyDescent="0.25">
      <c r="A11815" s="94" t="s">
        <v>11942</v>
      </c>
      <c r="B11815" t="s">
        <v>714</v>
      </c>
      <c r="C11815">
        <v>95563</v>
      </c>
      <c r="D11815" s="94" t="s">
        <v>28453</v>
      </c>
    </row>
    <row r="11816" spans="1:4" x14ac:dyDescent="0.25">
      <c r="A11816" s="94" t="s">
        <v>11942</v>
      </c>
      <c r="B11816" t="s">
        <v>714</v>
      </c>
      <c r="C11816">
        <v>95580</v>
      </c>
      <c r="D11816" s="94" t="s">
        <v>28771</v>
      </c>
    </row>
    <row r="11817" spans="1:4" x14ac:dyDescent="0.25">
      <c r="A11817" s="94" t="s">
        <v>11942</v>
      </c>
      <c r="B11817" t="s">
        <v>714</v>
      </c>
      <c r="C11817">
        <v>95584</v>
      </c>
      <c r="D11817" s="94" t="s">
        <v>28775</v>
      </c>
    </row>
    <row r="11818" spans="1:4" x14ac:dyDescent="0.25">
      <c r="A11818" s="94" t="s">
        <v>11942</v>
      </c>
      <c r="B11818" t="s">
        <v>714</v>
      </c>
      <c r="C11818">
        <v>95967</v>
      </c>
      <c r="D11818" s="94" t="s">
        <v>27763</v>
      </c>
    </row>
    <row r="11819" spans="1:4" x14ac:dyDescent="0.25">
      <c r="A11819" s="94" t="s">
        <v>11942</v>
      </c>
      <c r="B11819" t="s">
        <v>714</v>
      </c>
      <c r="C11819">
        <v>96302</v>
      </c>
      <c r="D11819" s="94" t="s">
        <v>27245</v>
      </c>
    </row>
    <row r="11820" spans="1:4" x14ac:dyDescent="0.25">
      <c r="A11820" s="94" t="s">
        <v>11942</v>
      </c>
      <c r="B11820" t="s">
        <v>714</v>
      </c>
      <c r="C11820">
        <v>96303</v>
      </c>
      <c r="D11820" s="94" t="s">
        <v>27651</v>
      </c>
    </row>
    <row r="11821" spans="1:4" x14ac:dyDescent="0.25">
      <c r="A11821" s="94" t="s">
        <v>11942</v>
      </c>
      <c r="B11821" t="s">
        <v>714</v>
      </c>
      <c r="C11821">
        <v>96308</v>
      </c>
      <c r="D11821" s="94" t="s">
        <v>26475</v>
      </c>
    </row>
    <row r="11822" spans="1:4" x14ac:dyDescent="0.25">
      <c r="A11822" s="94" t="s">
        <v>11942</v>
      </c>
      <c r="B11822" t="s">
        <v>714</v>
      </c>
      <c r="C11822">
        <v>96309</v>
      </c>
      <c r="D11822" s="94" t="s">
        <v>28222</v>
      </c>
    </row>
    <row r="11823" spans="1:4" x14ac:dyDescent="0.25">
      <c r="A11823" s="94" t="s">
        <v>11943</v>
      </c>
      <c r="D11823" s="94" t="s">
        <v>14</v>
      </c>
    </row>
    <row r="11824" spans="1:4" x14ac:dyDescent="0.25">
      <c r="A11824" s="94" t="s">
        <v>11943</v>
      </c>
      <c r="B11824" t="s">
        <v>9991</v>
      </c>
      <c r="C11824">
        <v>9875</v>
      </c>
      <c r="D11824" s="94" t="s">
        <v>28744</v>
      </c>
    </row>
    <row r="11825" spans="1:4" x14ac:dyDescent="0.25">
      <c r="A11825" s="94" t="s">
        <v>11943</v>
      </c>
      <c r="B11825" t="s">
        <v>9991</v>
      </c>
      <c r="C11825">
        <v>14583</v>
      </c>
      <c r="D11825" s="94" t="s">
        <v>28756</v>
      </c>
    </row>
    <row r="11826" spans="1:4" x14ac:dyDescent="0.25">
      <c r="A11826" s="94" t="s">
        <v>11943</v>
      </c>
      <c r="B11826" t="s">
        <v>9991</v>
      </c>
      <c r="C11826">
        <v>42000</v>
      </c>
      <c r="D11826" s="94" t="s">
        <v>27241</v>
      </c>
    </row>
    <row r="11827" spans="1:4" x14ac:dyDescent="0.25">
      <c r="A11827" s="94" t="s">
        <v>11943</v>
      </c>
      <c r="B11827" t="s">
        <v>714</v>
      </c>
      <c r="C11827">
        <v>88316</v>
      </c>
      <c r="D11827" s="94" t="s">
        <v>26563</v>
      </c>
    </row>
    <row r="11828" spans="1:4" x14ac:dyDescent="0.25">
      <c r="A11828" s="94" t="s">
        <v>11943</v>
      </c>
      <c r="B11828" t="s">
        <v>714</v>
      </c>
      <c r="C11828">
        <v>90643</v>
      </c>
      <c r="D11828" s="94" t="s">
        <v>27236</v>
      </c>
    </row>
    <row r="11829" spans="1:4" x14ac:dyDescent="0.25">
      <c r="A11829" s="94" t="s">
        <v>11943</v>
      </c>
      <c r="B11829" t="s">
        <v>714</v>
      </c>
      <c r="C11829">
        <v>90644</v>
      </c>
      <c r="D11829" s="94" t="s">
        <v>26415</v>
      </c>
    </row>
    <row r="11830" spans="1:4" x14ac:dyDescent="0.25">
      <c r="A11830" s="94" t="s">
        <v>11943</v>
      </c>
      <c r="B11830" t="s">
        <v>714</v>
      </c>
      <c r="C11830">
        <v>90650</v>
      </c>
      <c r="D11830" s="94" t="s">
        <v>26403</v>
      </c>
    </row>
    <row r="11831" spans="1:4" x14ac:dyDescent="0.25">
      <c r="A11831" s="94" t="s">
        <v>11943</v>
      </c>
      <c r="B11831" t="s">
        <v>714</v>
      </c>
      <c r="C11831">
        <v>90651</v>
      </c>
      <c r="D11831" s="94" t="s">
        <v>28751</v>
      </c>
    </row>
    <row r="11832" spans="1:4" x14ac:dyDescent="0.25">
      <c r="A11832" s="94" t="s">
        <v>11943</v>
      </c>
      <c r="B11832" t="s">
        <v>714</v>
      </c>
      <c r="C11832">
        <v>95563</v>
      </c>
      <c r="D11832" s="94" t="s">
        <v>28761</v>
      </c>
    </row>
    <row r="11833" spans="1:4" x14ac:dyDescent="0.25">
      <c r="A11833" s="94" t="s">
        <v>11943</v>
      </c>
      <c r="B11833" t="s">
        <v>714</v>
      </c>
      <c r="C11833">
        <v>95580</v>
      </c>
      <c r="D11833" s="94" t="s">
        <v>28765</v>
      </c>
    </row>
    <row r="11834" spans="1:4" x14ac:dyDescent="0.25">
      <c r="A11834" s="94" t="s">
        <v>11943</v>
      </c>
      <c r="B11834" t="s">
        <v>714</v>
      </c>
      <c r="C11834">
        <v>95584</v>
      </c>
      <c r="D11834" s="94" t="s">
        <v>28776</v>
      </c>
    </row>
    <row r="11835" spans="1:4" x14ac:dyDescent="0.25">
      <c r="A11835" s="94" t="s">
        <v>11943</v>
      </c>
      <c r="B11835" t="s">
        <v>714</v>
      </c>
      <c r="C11835">
        <v>95967</v>
      </c>
      <c r="D11835" s="94" t="s">
        <v>28777</v>
      </c>
    </row>
    <row r="11836" spans="1:4" x14ac:dyDescent="0.25">
      <c r="A11836" s="94" t="s">
        <v>11943</v>
      </c>
      <c r="B11836" t="s">
        <v>714</v>
      </c>
      <c r="C11836">
        <v>96302</v>
      </c>
      <c r="D11836" s="94" t="s">
        <v>27216</v>
      </c>
    </row>
    <row r="11837" spans="1:4" x14ac:dyDescent="0.25">
      <c r="A11837" s="94" t="s">
        <v>11943</v>
      </c>
      <c r="B11837" t="s">
        <v>714</v>
      </c>
      <c r="C11837">
        <v>96303</v>
      </c>
      <c r="D11837" s="94" t="s">
        <v>26430</v>
      </c>
    </row>
    <row r="11838" spans="1:4" x14ac:dyDescent="0.25">
      <c r="A11838" s="94" t="s">
        <v>11943</v>
      </c>
      <c r="B11838" t="s">
        <v>714</v>
      </c>
      <c r="C11838">
        <v>96308</v>
      </c>
      <c r="D11838" s="94" t="s">
        <v>28656</v>
      </c>
    </row>
    <row r="11839" spans="1:4" x14ac:dyDescent="0.25">
      <c r="A11839" s="94" t="s">
        <v>11943</v>
      </c>
      <c r="B11839" t="s">
        <v>714</v>
      </c>
      <c r="C11839">
        <v>96309</v>
      </c>
      <c r="D11839" s="94" t="s">
        <v>27853</v>
      </c>
    </row>
    <row r="11840" spans="1:4" x14ac:dyDescent="0.25">
      <c r="A11840" s="94" t="s">
        <v>11944</v>
      </c>
      <c r="D11840" s="94" t="s">
        <v>14</v>
      </c>
    </row>
    <row r="11841" spans="1:4" x14ac:dyDescent="0.25">
      <c r="A11841" s="94" t="s">
        <v>11944</v>
      </c>
      <c r="B11841" t="s">
        <v>9991</v>
      </c>
      <c r="C11841">
        <v>9875</v>
      </c>
      <c r="D11841" s="94" t="s">
        <v>28744</v>
      </c>
    </row>
    <row r="11842" spans="1:4" x14ac:dyDescent="0.25">
      <c r="A11842" s="94" t="s">
        <v>11944</v>
      </c>
      <c r="B11842" t="s">
        <v>9991</v>
      </c>
      <c r="C11842">
        <v>14583</v>
      </c>
      <c r="D11842" s="94" t="s">
        <v>26403</v>
      </c>
    </row>
    <row r="11843" spans="1:4" x14ac:dyDescent="0.25">
      <c r="A11843" s="94" t="s">
        <v>11944</v>
      </c>
      <c r="B11843" t="s">
        <v>9991</v>
      </c>
      <c r="C11843">
        <v>42001</v>
      </c>
      <c r="D11843" s="94" t="s">
        <v>27241</v>
      </c>
    </row>
    <row r="11844" spans="1:4" x14ac:dyDescent="0.25">
      <c r="A11844" s="94" t="s">
        <v>11944</v>
      </c>
      <c r="B11844" t="s">
        <v>714</v>
      </c>
      <c r="C11844">
        <v>88316</v>
      </c>
      <c r="D11844" s="94" t="s">
        <v>27719</v>
      </c>
    </row>
    <row r="11845" spans="1:4" x14ac:dyDescent="0.25">
      <c r="A11845" s="94" t="s">
        <v>11944</v>
      </c>
      <c r="B11845" t="s">
        <v>714</v>
      </c>
      <c r="C11845">
        <v>90643</v>
      </c>
      <c r="D11845" s="94" t="s">
        <v>26383</v>
      </c>
    </row>
    <row r="11846" spans="1:4" x14ac:dyDescent="0.25">
      <c r="A11846" s="94" t="s">
        <v>11944</v>
      </c>
      <c r="B11846" t="s">
        <v>714</v>
      </c>
      <c r="C11846">
        <v>90644</v>
      </c>
      <c r="D11846" s="94" t="s">
        <v>26398</v>
      </c>
    </row>
    <row r="11847" spans="1:4" x14ac:dyDescent="0.25">
      <c r="A11847" s="94" t="s">
        <v>11944</v>
      </c>
      <c r="B11847" t="s">
        <v>714</v>
      </c>
      <c r="C11847">
        <v>90650</v>
      </c>
      <c r="D11847" s="94" t="s">
        <v>27345</v>
      </c>
    </row>
    <row r="11848" spans="1:4" x14ac:dyDescent="0.25">
      <c r="A11848" s="94" t="s">
        <v>11944</v>
      </c>
      <c r="B11848" t="s">
        <v>714</v>
      </c>
      <c r="C11848">
        <v>90651</v>
      </c>
      <c r="D11848" s="94" t="s">
        <v>28778</v>
      </c>
    </row>
    <row r="11849" spans="1:4" x14ac:dyDescent="0.25">
      <c r="A11849" s="94" t="s">
        <v>11944</v>
      </c>
      <c r="B11849" t="s">
        <v>714</v>
      </c>
      <c r="C11849">
        <v>95563</v>
      </c>
      <c r="D11849" s="94" t="s">
        <v>27297</v>
      </c>
    </row>
    <row r="11850" spans="1:4" x14ac:dyDescent="0.25">
      <c r="A11850" s="94" t="s">
        <v>11944</v>
      </c>
      <c r="B11850" t="s">
        <v>714</v>
      </c>
      <c r="C11850">
        <v>95580</v>
      </c>
      <c r="D11850" s="94" t="s">
        <v>28779</v>
      </c>
    </row>
    <row r="11851" spans="1:4" x14ac:dyDescent="0.25">
      <c r="A11851" s="94" t="s">
        <v>11944</v>
      </c>
      <c r="B11851" t="s">
        <v>714</v>
      </c>
      <c r="C11851">
        <v>95583</v>
      </c>
      <c r="D11851" s="94" t="s">
        <v>28780</v>
      </c>
    </row>
    <row r="11852" spans="1:4" x14ac:dyDescent="0.25">
      <c r="A11852" s="94" t="s">
        <v>11944</v>
      </c>
      <c r="B11852" t="s">
        <v>714</v>
      </c>
      <c r="C11852">
        <v>95967</v>
      </c>
      <c r="D11852" s="94" t="s">
        <v>27519</v>
      </c>
    </row>
    <row r="11853" spans="1:4" x14ac:dyDescent="0.25">
      <c r="A11853" s="94" t="s">
        <v>11944</v>
      </c>
      <c r="B11853" t="s">
        <v>714</v>
      </c>
      <c r="C11853">
        <v>96302</v>
      </c>
      <c r="D11853" s="94" t="s">
        <v>26387</v>
      </c>
    </row>
    <row r="11854" spans="1:4" x14ac:dyDescent="0.25">
      <c r="A11854" s="94" t="s">
        <v>11944</v>
      </c>
      <c r="B11854" t="s">
        <v>714</v>
      </c>
      <c r="C11854">
        <v>96303</v>
      </c>
      <c r="D11854" s="94" t="s">
        <v>28746</v>
      </c>
    </row>
    <row r="11855" spans="1:4" x14ac:dyDescent="0.25">
      <c r="A11855" s="94" t="s">
        <v>11944</v>
      </c>
      <c r="B11855" t="s">
        <v>714</v>
      </c>
      <c r="C11855">
        <v>96308</v>
      </c>
      <c r="D11855" s="94" t="s">
        <v>26451</v>
      </c>
    </row>
    <row r="11856" spans="1:4" x14ac:dyDescent="0.25">
      <c r="A11856" s="94" t="s">
        <v>11944</v>
      </c>
      <c r="B11856" t="s">
        <v>714</v>
      </c>
      <c r="C11856">
        <v>96309</v>
      </c>
      <c r="D11856" s="94" t="s">
        <v>26450</v>
      </c>
    </row>
    <row r="11857" spans="1:4" x14ac:dyDescent="0.25">
      <c r="A11857" s="94" t="s">
        <v>11945</v>
      </c>
      <c r="D11857" s="94" t="s">
        <v>14</v>
      </c>
    </row>
    <row r="11858" spans="1:4" x14ac:dyDescent="0.25">
      <c r="A11858" s="94" t="s">
        <v>11945</v>
      </c>
      <c r="B11858" t="s">
        <v>9991</v>
      </c>
      <c r="C11858">
        <v>9875</v>
      </c>
      <c r="D11858" s="94" t="s">
        <v>28744</v>
      </c>
    </row>
    <row r="11859" spans="1:4" x14ac:dyDescent="0.25">
      <c r="A11859" s="94" t="s">
        <v>11945</v>
      </c>
      <c r="B11859" t="s">
        <v>9991</v>
      </c>
      <c r="C11859">
        <v>14583</v>
      </c>
      <c r="D11859" s="94" t="s">
        <v>27437</v>
      </c>
    </row>
    <row r="11860" spans="1:4" x14ac:dyDescent="0.25">
      <c r="A11860" s="94" t="s">
        <v>11945</v>
      </c>
      <c r="B11860" t="s">
        <v>9991</v>
      </c>
      <c r="C11860">
        <v>41998</v>
      </c>
      <c r="D11860" s="94" t="s">
        <v>27241</v>
      </c>
    </row>
    <row r="11861" spans="1:4" x14ac:dyDescent="0.25">
      <c r="A11861" s="94" t="s">
        <v>11945</v>
      </c>
      <c r="B11861" t="s">
        <v>714</v>
      </c>
      <c r="C11861">
        <v>88316</v>
      </c>
      <c r="D11861" s="94" t="s">
        <v>28781</v>
      </c>
    </row>
    <row r="11862" spans="1:4" x14ac:dyDescent="0.25">
      <c r="A11862" s="94" t="s">
        <v>11945</v>
      </c>
      <c r="B11862" t="s">
        <v>714</v>
      </c>
      <c r="C11862">
        <v>90643</v>
      </c>
      <c r="D11862" s="94" t="s">
        <v>28461</v>
      </c>
    </row>
    <row r="11863" spans="1:4" x14ac:dyDescent="0.25">
      <c r="A11863" s="94" t="s">
        <v>11945</v>
      </c>
      <c r="B11863" t="s">
        <v>714</v>
      </c>
      <c r="C11863">
        <v>90644</v>
      </c>
      <c r="D11863" s="94" t="s">
        <v>26300</v>
      </c>
    </row>
    <row r="11864" spans="1:4" x14ac:dyDescent="0.25">
      <c r="A11864" s="94" t="s">
        <v>11945</v>
      </c>
      <c r="B11864" t="s">
        <v>714</v>
      </c>
      <c r="C11864">
        <v>90650</v>
      </c>
      <c r="D11864" s="94" t="s">
        <v>26611</v>
      </c>
    </row>
    <row r="11865" spans="1:4" x14ac:dyDescent="0.25">
      <c r="A11865" s="94" t="s">
        <v>11945</v>
      </c>
      <c r="B11865" t="s">
        <v>714</v>
      </c>
      <c r="C11865">
        <v>90651</v>
      </c>
      <c r="D11865" s="94" t="s">
        <v>26451</v>
      </c>
    </row>
    <row r="11866" spans="1:4" x14ac:dyDescent="0.25">
      <c r="A11866" s="94" t="s">
        <v>11945</v>
      </c>
      <c r="B11866" t="s">
        <v>714</v>
      </c>
      <c r="C11866">
        <v>95563</v>
      </c>
      <c r="D11866" s="94" t="s">
        <v>27326</v>
      </c>
    </row>
    <row r="11867" spans="1:4" x14ac:dyDescent="0.25">
      <c r="A11867" s="94" t="s">
        <v>11945</v>
      </c>
      <c r="B11867" t="s">
        <v>714</v>
      </c>
      <c r="C11867">
        <v>95580</v>
      </c>
      <c r="D11867" s="94" t="s">
        <v>28782</v>
      </c>
    </row>
    <row r="11868" spans="1:4" x14ac:dyDescent="0.25">
      <c r="A11868" s="94" t="s">
        <v>11945</v>
      </c>
      <c r="B11868" t="s">
        <v>714</v>
      </c>
      <c r="C11868">
        <v>95584</v>
      </c>
      <c r="D11868" s="94" t="s">
        <v>27111</v>
      </c>
    </row>
    <row r="11869" spans="1:4" x14ac:dyDescent="0.25">
      <c r="A11869" s="94" t="s">
        <v>11945</v>
      </c>
      <c r="B11869" t="s">
        <v>714</v>
      </c>
      <c r="C11869">
        <v>95967</v>
      </c>
      <c r="D11869" s="94" t="s">
        <v>27139</v>
      </c>
    </row>
    <row r="11870" spans="1:4" x14ac:dyDescent="0.25">
      <c r="A11870" s="94" t="s">
        <v>11945</v>
      </c>
      <c r="B11870" t="s">
        <v>714</v>
      </c>
      <c r="C11870">
        <v>96302</v>
      </c>
      <c r="D11870" s="94" t="s">
        <v>28783</v>
      </c>
    </row>
    <row r="11871" spans="1:4" x14ac:dyDescent="0.25">
      <c r="A11871" s="94" t="s">
        <v>11945</v>
      </c>
      <c r="B11871" t="s">
        <v>714</v>
      </c>
      <c r="C11871">
        <v>96303</v>
      </c>
      <c r="D11871" s="94" t="s">
        <v>26410</v>
      </c>
    </row>
    <row r="11872" spans="1:4" x14ac:dyDescent="0.25">
      <c r="A11872" s="94" t="s">
        <v>11945</v>
      </c>
      <c r="B11872" t="s">
        <v>714</v>
      </c>
      <c r="C11872">
        <v>96308</v>
      </c>
      <c r="D11872" s="94" t="s">
        <v>26433</v>
      </c>
    </row>
    <row r="11873" spans="1:4" x14ac:dyDescent="0.25">
      <c r="A11873" s="94" t="s">
        <v>11945</v>
      </c>
      <c r="B11873" t="s">
        <v>714</v>
      </c>
      <c r="C11873">
        <v>96309</v>
      </c>
      <c r="D11873" s="94" t="s">
        <v>26676</v>
      </c>
    </row>
    <row r="11874" spans="1:4" x14ac:dyDescent="0.25">
      <c r="A11874" s="94" t="s">
        <v>11946</v>
      </c>
      <c r="D11874" s="94" t="s">
        <v>14</v>
      </c>
    </row>
    <row r="11875" spans="1:4" x14ac:dyDescent="0.25">
      <c r="A11875" s="94" t="s">
        <v>11946</v>
      </c>
      <c r="B11875" t="s">
        <v>9991</v>
      </c>
      <c r="C11875">
        <v>9875</v>
      </c>
      <c r="D11875" s="94" t="s">
        <v>28744</v>
      </c>
    </row>
    <row r="11876" spans="1:4" x14ac:dyDescent="0.25">
      <c r="A11876" s="94" t="s">
        <v>11946</v>
      </c>
      <c r="B11876" t="s">
        <v>9991</v>
      </c>
      <c r="C11876">
        <v>14583</v>
      </c>
      <c r="D11876" s="94" t="s">
        <v>28754</v>
      </c>
    </row>
    <row r="11877" spans="1:4" x14ac:dyDescent="0.25">
      <c r="A11877" s="94" t="s">
        <v>11946</v>
      </c>
      <c r="B11877" t="s">
        <v>9991</v>
      </c>
      <c r="C11877">
        <v>41999</v>
      </c>
      <c r="D11877" s="94" t="s">
        <v>27241</v>
      </c>
    </row>
    <row r="11878" spans="1:4" x14ac:dyDescent="0.25">
      <c r="A11878" s="94" t="s">
        <v>11946</v>
      </c>
      <c r="B11878" t="s">
        <v>714</v>
      </c>
      <c r="C11878">
        <v>88316</v>
      </c>
      <c r="D11878" s="94" t="s">
        <v>28784</v>
      </c>
    </row>
    <row r="11879" spans="1:4" x14ac:dyDescent="0.25">
      <c r="A11879" s="94" t="s">
        <v>11946</v>
      </c>
      <c r="B11879" t="s">
        <v>714</v>
      </c>
      <c r="C11879">
        <v>90643</v>
      </c>
      <c r="D11879" s="94" t="s">
        <v>26402</v>
      </c>
    </row>
    <row r="11880" spans="1:4" x14ac:dyDescent="0.25">
      <c r="A11880" s="94" t="s">
        <v>11946</v>
      </c>
      <c r="B11880" t="s">
        <v>714</v>
      </c>
      <c r="C11880">
        <v>90644</v>
      </c>
      <c r="D11880" s="94" t="s">
        <v>27139</v>
      </c>
    </row>
    <row r="11881" spans="1:4" x14ac:dyDescent="0.25">
      <c r="A11881" s="94" t="s">
        <v>11946</v>
      </c>
      <c r="B11881" t="s">
        <v>714</v>
      </c>
      <c r="C11881">
        <v>90650</v>
      </c>
      <c r="D11881" s="94" t="s">
        <v>27616</v>
      </c>
    </row>
    <row r="11882" spans="1:4" x14ac:dyDescent="0.25">
      <c r="A11882" s="94" t="s">
        <v>11946</v>
      </c>
      <c r="B11882" t="s">
        <v>714</v>
      </c>
      <c r="C11882">
        <v>90651</v>
      </c>
      <c r="D11882" s="94" t="s">
        <v>26417</v>
      </c>
    </row>
    <row r="11883" spans="1:4" x14ac:dyDescent="0.25">
      <c r="A11883" s="94" t="s">
        <v>11946</v>
      </c>
      <c r="B11883" t="s">
        <v>714</v>
      </c>
      <c r="C11883">
        <v>95563</v>
      </c>
      <c r="D11883" s="94" t="s">
        <v>28453</v>
      </c>
    </row>
    <row r="11884" spans="1:4" x14ac:dyDescent="0.25">
      <c r="A11884" s="94" t="s">
        <v>11946</v>
      </c>
      <c r="B11884" t="s">
        <v>714</v>
      </c>
      <c r="C11884">
        <v>95580</v>
      </c>
      <c r="D11884" s="94" t="s">
        <v>28782</v>
      </c>
    </row>
    <row r="11885" spans="1:4" x14ac:dyDescent="0.25">
      <c r="A11885" s="94" t="s">
        <v>11946</v>
      </c>
      <c r="B11885" t="s">
        <v>714</v>
      </c>
      <c r="C11885">
        <v>95584</v>
      </c>
      <c r="D11885" s="94" t="s">
        <v>28785</v>
      </c>
    </row>
    <row r="11886" spans="1:4" x14ac:dyDescent="0.25">
      <c r="A11886" s="94" t="s">
        <v>11946</v>
      </c>
      <c r="B11886" t="s">
        <v>714</v>
      </c>
      <c r="C11886">
        <v>95967</v>
      </c>
      <c r="D11886" s="94" t="s">
        <v>28786</v>
      </c>
    </row>
    <row r="11887" spans="1:4" x14ac:dyDescent="0.25">
      <c r="A11887" s="94" t="s">
        <v>11946</v>
      </c>
      <c r="B11887" t="s">
        <v>714</v>
      </c>
      <c r="C11887">
        <v>96302</v>
      </c>
      <c r="D11887" s="94" t="s">
        <v>27223</v>
      </c>
    </row>
    <row r="11888" spans="1:4" x14ac:dyDescent="0.25">
      <c r="A11888" s="94" t="s">
        <v>11946</v>
      </c>
      <c r="B11888" t="s">
        <v>714</v>
      </c>
      <c r="C11888">
        <v>96303</v>
      </c>
      <c r="D11888" s="94" t="s">
        <v>27223</v>
      </c>
    </row>
    <row r="11889" spans="1:4" x14ac:dyDescent="0.25">
      <c r="A11889" s="94" t="s">
        <v>11946</v>
      </c>
      <c r="B11889" t="s">
        <v>714</v>
      </c>
      <c r="C11889">
        <v>96308</v>
      </c>
      <c r="D11889" s="94" t="s">
        <v>27305</v>
      </c>
    </row>
    <row r="11890" spans="1:4" x14ac:dyDescent="0.25">
      <c r="A11890" s="94" t="s">
        <v>11946</v>
      </c>
      <c r="B11890" t="s">
        <v>714</v>
      </c>
      <c r="C11890">
        <v>96309</v>
      </c>
      <c r="D11890" s="94" t="s">
        <v>27295</v>
      </c>
    </row>
    <row r="11891" spans="1:4" x14ac:dyDescent="0.25">
      <c r="A11891" s="94" t="s">
        <v>11947</v>
      </c>
      <c r="D11891" s="94" t="s">
        <v>14</v>
      </c>
    </row>
    <row r="11892" spans="1:4" x14ac:dyDescent="0.25">
      <c r="A11892" s="94" t="s">
        <v>11947</v>
      </c>
      <c r="B11892" t="s">
        <v>9991</v>
      </c>
      <c r="C11892">
        <v>9875</v>
      </c>
      <c r="D11892" s="94" t="s">
        <v>28744</v>
      </c>
    </row>
    <row r="11893" spans="1:4" x14ac:dyDescent="0.25">
      <c r="A11893" s="94" t="s">
        <v>11947</v>
      </c>
      <c r="B11893" t="s">
        <v>9991</v>
      </c>
      <c r="C11893">
        <v>14583</v>
      </c>
      <c r="D11893" s="94" t="s">
        <v>28756</v>
      </c>
    </row>
    <row r="11894" spans="1:4" x14ac:dyDescent="0.25">
      <c r="A11894" s="94" t="s">
        <v>11947</v>
      </c>
      <c r="B11894" t="s">
        <v>9991</v>
      </c>
      <c r="C11894">
        <v>42000</v>
      </c>
      <c r="D11894" s="94" t="s">
        <v>27241</v>
      </c>
    </row>
    <row r="11895" spans="1:4" x14ac:dyDescent="0.25">
      <c r="A11895" s="94" t="s">
        <v>11947</v>
      </c>
      <c r="B11895" t="s">
        <v>714</v>
      </c>
      <c r="C11895">
        <v>88316</v>
      </c>
      <c r="D11895" s="94" t="s">
        <v>28787</v>
      </c>
    </row>
    <row r="11896" spans="1:4" x14ac:dyDescent="0.25">
      <c r="A11896" s="94" t="s">
        <v>11947</v>
      </c>
      <c r="B11896" t="s">
        <v>714</v>
      </c>
      <c r="C11896">
        <v>90643</v>
      </c>
      <c r="D11896" s="94" t="s">
        <v>27236</v>
      </c>
    </row>
    <row r="11897" spans="1:4" x14ac:dyDescent="0.25">
      <c r="A11897" s="94" t="s">
        <v>11947</v>
      </c>
      <c r="B11897" t="s">
        <v>714</v>
      </c>
      <c r="C11897">
        <v>90644</v>
      </c>
      <c r="D11897" s="94" t="s">
        <v>28770</v>
      </c>
    </row>
    <row r="11898" spans="1:4" x14ac:dyDescent="0.25">
      <c r="A11898" s="94" t="s">
        <v>11947</v>
      </c>
      <c r="B11898" t="s">
        <v>714</v>
      </c>
      <c r="C11898">
        <v>90650</v>
      </c>
      <c r="D11898" s="94" t="s">
        <v>28685</v>
      </c>
    </row>
    <row r="11899" spans="1:4" x14ac:dyDescent="0.25">
      <c r="A11899" s="94" t="s">
        <v>11947</v>
      </c>
      <c r="B11899" t="s">
        <v>714</v>
      </c>
      <c r="C11899">
        <v>90651</v>
      </c>
      <c r="D11899" s="94" t="s">
        <v>27281</v>
      </c>
    </row>
    <row r="11900" spans="1:4" x14ac:dyDescent="0.25">
      <c r="A11900" s="94" t="s">
        <v>11947</v>
      </c>
      <c r="B11900" t="s">
        <v>714</v>
      </c>
      <c r="C11900">
        <v>95563</v>
      </c>
      <c r="D11900" s="94" t="s">
        <v>28761</v>
      </c>
    </row>
    <row r="11901" spans="1:4" x14ac:dyDescent="0.25">
      <c r="A11901" s="94" t="s">
        <v>11947</v>
      </c>
      <c r="B11901" t="s">
        <v>714</v>
      </c>
      <c r="C11901">
        <v>95580</v>
      </c>
      <c r="D11901" s="94" t="s">
        <v>28779</v>
      </c>
    </row>
    <row r="11902" spans="1:4" x14ac:dyDescent="0.25">
      <c r="A11902" s="94" t="s">
        <v>11947</v>
      </c>
      <c r="B11902" t="s">
        <v>714</v>
      </c>
      <c r="C11902">
        <v>95584</v>
      </c>
      <c r="D11902" s="94" t="s">
        <v>28645</v>
      </c>
    </row>
    <row r="11903" spans="1:4" x14ac:dyDescent="0.25">
      <c r="A11903" s="94" t="s">
        <v>11947</v>
      </c>
      <c r="B11903" t="s">
        <v>714</v>
      </c>
      <c r="C11903">
        <v>95967</v>
      </c>
      <c r="D11903" s="94" t="s">
        <v>27341</v>
      </c>
    </row>
    <row r="11904" spans="1:4" x14ac:dyDescent="0.25">
      <c r="A11904" s="94" t="s">
        <v>11947</v>
      </c>
      <c r="B11904" t="s">
        <v>714</v>
      </c>
      <c r="C11904">
        <v>96302</v>
      </c>
      <c r="D11904" s="94" t="s">
        <v>28659</v>
      </c>
    </row>
    <row r="11905" spans="1:4" x14ac:dyDescent="0.25">
      <c r="A11905" s="94" t="s">
        <v>11947</v>
      </c>
      <c r="B11905" t="s">
        <v>714</v>
      </c>
      <c r="C11905">
        <v>96303</v>
      </c>
      <c r="D11905" s="94" t="s">
        <v>26474</v>
      </c>
    </row>
    <row r="11906" spans="1:4" x14ac:dyDescent="0.25">
      <c r="A11906" s="94" t="s">
        <v>11947</v>
      </c>
      <c r="B11906" t="s">
        <v>714</v>
      </c>
      <c r="C11906">
        <v>96308</v>
      </c>
      <c r="D11906" s="94" t="s">
        <v>28788</v>
      </c>
    </row>
    <row r="11907" spans="1:4" x14ac:dyDescent="0.25">
      <c r="A11907" s="94" t="s">
        <v>11947</v>
      </c>
      <c r="B11907" t="s">
        <v>714</v>
      </c>
      <c r="C11907">
        <v>96309</v>
      </c>
      <c r="D11907" s="94" t="s">
        <v>26561</v>
      </c>
    </row>
    <row r="11908" spans="1:4" x14ac:dyDescent="0.25">
      <c r="A11908" s="94" t="s">
        <v>11948</v>
      </c>
      <c r="D11908" s="94" t="s">
        <v>14</v>
      </c>
    </row>
    <row r="11909" spans="1:4" x14ac:dyDescent="0.25">
      <c r="A11909" s="94" t="s">
        <v>11948</v>
      </c>
      <c r="B11909" t="s">
        <v>714</v>
      </c>
      <c r="C11909">
        <v>5953</v>
      </c>
      <c r="D11909" s="94" t="s">
        <v>26397</v>
      </c>
    </row>
    <row r="11910" spans="1:4" x14ac:dyDescent="0.25">
      <c r="A11910" s="94" t="s">
        <v>11948</v>
      </c>
      <c r="B11910" t="s">
        <v>714</v>
      </c>
      <c r="C11910">
        <v>5954</v>
      </c>
      <c r="D11910" s="94" t="s">
        <v>27133</v>
      </c>
    </row>
    <row r="11911" spans="1:4" x14ac:dyDescent="0.25">
      <c r="A11911" s="94" t="s">
        <v>11948</v>
      </c>
      <c r="B11911" t="s">
        <v>9991</v>
      </c>
      <c r="C11911">
        <v>9875</v>
      </c>
      <c r="D11911" s="94" t="s">
        <v>28744</v>
      </c>
    </row>
    <row r="11912" spans="1:4" x14ac:dyDescent="0.25">
      <c r="A11912" s="94" t="s">
        <v>11948</v>
      </c>
      <c r="B11912" t="s">
        <v>9991</v>
      </c>
      <c r="C11912">
        <v>14583</v>
      </c>
      <c r="D11912" s="94" t="s">
        <v>26403</v>
      </c>
    </row>
    <row r="11913" spans="1:4" x14ac:dyDescent="0.25">
      <c r="A11913" s="94" t="s">
        <v>11948</v>
      </c>
      <c r="B11913" t="s">
        <v>9991</v>
      </c>
      <c r="C11913">
        <v>42001</v>
      </c>
      <c r="D11913" s="94" t="s">
        <v>27241</v>
      </c>
    </row>
    <row r="11914" spans="1:4" x14ac:dyDescent="0.25">
      <c r="A11914" s="94" t="s">
        <v>11948</v>
      </c>
      <c r="B11914" t="s">
        <v>714</v>
      </c>
      <c r="C11914">
        <v>88316</v>
      </c>
      <c r="D11914" s="94" t="s">
        <v>28789</v>
      </c>
    </row>
    <row r="11915" spans="1:4" x14ac:dyDescent="0.25">
      <c r="A11915" s="94" t="s">
        <v>11948</v>
      </c>
      <c r="B11915" t="s">
        <v>714</v>
      </c>
      <c r="C11915">
        <v>90643</v>
      </c>
      <c r="D11915" s="94" t="s">
        <v>26383</v>
      </c>
    </row>
    <row r="11916" spans="1:4" x14ac:dyDescent="0.25">
      <c r="A11916" s="94" t="s">
        <v>11948</v>
      </c>
      <c r="B11916" t="s">
        <v>714</v>
      </c>
      <c r="C11916">
        <v>90644</v>
      </c>
      <c r="D11916" s="94" t="s">
        <v>27763</v>
      </c>
    </row>
    <row r="11917" spans="1:4" x14ac:dyDescent="0.25">
      <c r="A11917" s="94" t="s">
        <v>11948</v>
      </c>
      <c r="B11917" t="s">
        <v>714</v>
      </c>
      <c r="C11917">
        <v>90650</v>
      </c>
      <c r="D11917" s="94" t="s">
        <v>27629</v>
      </c>
    </row>
    <row r="11918" spans="1:4" x14ac:dyDescent="0.25">
      <c r="A11918" s="94" t="s">
        <v>11948</v>
      </c>
      <c r="B11918" t="s">
        <v>714</v>
      </c>
      <c r="C11918">
        <v>90651</v>
      </c>
      <c r="D11918" s="94" t="s">
        <v>28670</v>
      </c>
    </row>
    <row r="11919" spans="1:4" x14ac:dyDescent="0.25">
      <c r="A11919" s="94" t="s">
        <v>11948</v>
      </c>
      <c r="B11919" t="s">
        <v>714</v>
      </c>
      <c r="C11919">
        <v>95563</v>
      </c>
      <c r="D11919" s="94" t="s">
        <v>27297</v>
      </c>
    </row>
    <row r="11920" spans="1:4" x14ac:dyDescent="0.25">
      <c r="A11920" s="94" t="s">
        <v>11948</v>
      </c>
      <c r="B11920" t="s">
        <v>714</v>
      </c>
      <c r="C11920">
        <v>95580</v>
      </c>
      <c r="D11920" s="94" t="s">
        <v>28747</v>
      </c>
    </row>
    <row r="11921" spans="1:4" x14ac:dyDescent="0.25">
      <c r="A11921" s="94" t="s">
        <v>11948</v>
      </c>
      <c r="B11921" t="s">
        <v>714</v>
      </c>
      <c r="C11921">
        <v>95583</v>
      </c>
      <c r="D11921" s="94" t="s">
        <v>28748</v>
      </c>
    </row>
    <row r="11922" spans="1:4" x14ac:dyDescent="0.25">
      <c r="A11922" s="94" t="s">
        <v>11948</v>
      </c>
      <c r="B11922" t="s">
        <v>714</v>
      </c>
      <c r="C11922">
        <v>95967</v>
      </c>
      <c r="D11922" s="94" t="s">
        <v>27434</v>
      </c>
    </row>
    <row r="11923" spans="1:4" x14ac:dyDescent="0.25">
      <c r="A11923" s="94" t="s">
        <v>11948</v>
      </c>
      <c r="B11923" t="s">
        <v>714</v>
      </c>
      <c r="C11923">
        <v>96302</v>
      </c>
      <c r="D11923" s="94" t="s">
        <v>26497</v>
      </c>
    </row>
    <row r="11924" spans="1:4" x14ac:dyDescent="0.25">
      <c r="A11924" s="94" t="s">
        <v>11948</v>
      </c>
      <c r="B11924" t="s">
        <v>714</v>
      </c>
      <c r="C11924">
        <v>96303</v>
      </c>
      <c r="D11924" s="94" t="s">
        <v>26400</v>
      </c>
    </row>
    <row r="11925" spans="1:4" x14ac:dyDescent="0.25">
      <c r="A11925" s="94" t="s">
        <v>11948</v>
      </c>
      <c r="B11925" t="s">
        <v>714</v>
      </c>
      <c r="C11925">
        <v>96308</v>
      </c>
      <c r="D11925" s="94" t="s">
        <v>26425</v>
      </c>
    </row>
    <row r="11926" spans="1:4" x14ac:dyDescent="0.25">
      <c r="A11926" s="94" t="s">
        <v>11948</v>
      </c>
      <c r="B11926" t="s">
        <v>714</v>
      </c>
      <c r="C11926">
        <v>96309</v>
      </c>
      <c r="D11926" s="94" t="s">
        <v>26455</v>
      </c>
    </row>
    <row r="11927" spans="1:4" x14ac:dyDescent="0.25">
      <c r="A11927" s="94" t="s">
        <v>11949</v>
      </c>
      <c r="D11927" s="94" t="s">
        <v>14</v>
      </c>
    </row>
    <row r="11928" spans="1:4" x14ac:dyDescent="0.25">
      <c r="A11928" s="94" t="s">
        <v>11949</v>
      </c>
      <c r="B11928" t="s">
        <v>714</v>
      </c>
      <c r="C11928">
        <v>5953</v>
      </c>
      <c r="D11928" s="94" t="s">
        <v>28414</v>
      </c>
    </row>
    <row r="11929" spans="1:4" x14ac:dyDescent="0.25">
      <c r="A11929" s="94" t="s">
        <v>11949</v>
      </c>
      <c r="B11929" t="s">
        <v>714</v>
      </c>
      <c r="C11929">
        <v>5954</v>
      </c>
      <c r="D11929" s="94" t="s">
        <v>26401</v>
      </c>
    </row>
    <row r="11930" spans="1:4" x14ac:dyDescent="0.25">
      <c r="A11930" s="94" t="s">
        <v>11949</v>
      </c>
      <c r="B11930" t="s">
        <v>9991</v>
      </c>
      <c r="C11930">
        <v>9875</v>
      </c>
      <c r="D11930" s="94" t="s">
        <v>28744</v>
      </c>
    </row>
    <row r="11931" spans="1:4" x14ac:dyDescent="0.25">
      <c r="A11931" s="94" t="s">
        <v>11949</v>
      </c>
      <c r="B11931" t="s">
        <v>9991</v>
      </c>
      <c r="C11931">
        <v>14583</v>
      </c>
      <c r="D11931" s="94" t="s">
        <v>27437</v>
      </c>
    </row>
    <row r="11932" spans="1:4" x14ac:dyDescent="0.25">
      <c r="A11932" s="94" t="s">
        <v>11949</v>
      </c>
      <c r="B11932" t="s">
        <v>9991</v>
      </c>
      <c r="C11932">
        <v>41998</v>
      </c>
      <c r="D11932" s="94" t="s">
        <v>27241</v>
      </c>
    </row>
    <row r="11933" spans="1:4" x14ac:dyDescent="0.25">
      <c r="A11933" s="94" t="s">
        <v>11949</v>
      </c>
      <c r="B11933" t="s">
        <v>714</v>
      </c>
      <c r="C11933">
        <v>88316</v>
      </c>
      <c r="D11933" s="94" t="s">
        <v>28790</v>
      </c>
    </row>
    <row r="11934" spans="1:4" x14ac:dyDescent="0.25">
      <c r="A11934" s="94" t="s">
        <v>11949</v>
      </c>
      <c r="B11934" t="s">
        <v>714</v>
      </c>
      <c r="C11934">
        <v>90643</v>
      </c>
      <c r="D11934" s="94" t="s">
        <v>28461</v>
      </c>
    </row>
    <row r="11935" spans="1:4" x14ac:dyDescent="0.25">
      <c r="A11935" s="94" t="s">
        <v>11949</v>
      </c>
      <c r="B11935" t="s">
        <v>714</v>
      </c>
      <c r="C11935">
        <v>90644</v>
      </c>
      <c r="D11935" s="94" t="s">
        <v>28791</v>
      </c>
    </row>
    <row r="11936" spans="1:4" x14ac:dyDescent="0.25">
      <c r="A11936" s="94" t="s">
        <v>11949</v>
      </c>
      <c r="B11936" t="s">
        <v>714</v>
      </c>
      <c r="C11936">
        <v>90650</v>
      </c>
      <c r="D11936" s="94" t="s">
        <v>26278</v>
      </c>
    </row>
    <row r="11937" spans="1:4" x14ac:dyDescent="0.25">
      <c r="A11937" s="94" t="s">
        <v>11949</v>
      </c>
      <c r="B11937" t="s">
        <v>714</v>
      </c>
      <c r="C11937">
        <v>90651</v>
      </c>
      <c r="D11937" s="94" t="s">
        <v>28792</v>
      </c>
    </row>
    <row r="11938" spans="1:4" x14ac:dyDescent="0.25">
      <c r="A11938" s="94" t="s">
        <v>11949</v>
      </c>
      <c r="B11938" t="s">
        <v>714</v>
      </c>
      <c r="C11938">
        <v>95563</v>
      </c>
      <c r="D11938" s="94" t="s">
        <v>27326</v>
      </c>
    </row>
    <row r="11939" spans="1:4" x14ac:dyDescent="0.25">
      <c r="A11939" s="94" t="s">
        <v>11949</v>
      </c>
      <c r="B11939" t="s">
        <v>714</v>
      </c>
      <c r="C11939">
        <v>95580</v>
      </c>
      <c r="D11939" s="94" t="s">
        <v>28752</v>
      </c>
    </row>
    <row r="11940" spans="1:4" x14ac:dyDescent="0.25">
      <c r="A11940" s="94" t="s">
        <v>11949</v>
      </c>
      <c r="B11940" t="s">
        <v>714</v>
      </c>
      <c r="C11940">
        <v>95584</v>
      </c>
      <c r="D11940" s="94" t="s">
        <v>28440</v>
      </c>
    </row>
    <row r="11941" spans="1:4" x14ac:dyDescent="0.25">
      <c r="A11941" s="94" t="s">
        <v>11949</v>
      </c>
      <c r="B11941" t="s">
        <v>714</v>
      </c>
      <c r="C11941">
        <v>95967</v>
      </c>
      <c r="D11941" s="94" t="s">
        <v>26462</v>
      </c>
    </row>
    <row r="11942" spans="1:4" x14ac:dyDescent="0.25">
      <c r="A11942" s="94" t="s">
        <v>11949</v>
      </c>
      <c r="B11942" t="s">
        <v>714</v>
      </c>
      <c r="C11942">
        <v>96302</v>
      </c>
      <c r="D11942" s="94" t="s">
        <v>26392</v>
      </c>
    </row>
    <row r="11943" spans="1:4" x14ac:dyDescent="0.25">
      <c r="A11943" s="94" t="s">
        <v>11949</v>
      </c>
      <c r="B11943" t="s">
        <v>714</v>
      </c>
      <c r="C11943">
        <v>96303</v>
      </c>
      <c r="D11943" s="94" t="s">
        <v>27281</v>
      </c>
    </row>
    <row r="11944" spans="1:4" x14ac:dyDescent="0.25">
      <c r="A11944" s="94" t="s">
        <v>11949</v>
      </c>
      <c r="B11944" t="s">
        <v>714</v>
      </c>
      <c r="C11944">
        <v>96308</v>
      </c>
      <c r="D11944" s="94" t="s">
        <v>28467</v>
      </c>
    </row>
    <row r="11945" spans="1:4" x14ac:dyDescent="0.25">
      <c r="A11945" s="94" t="s">
        <v>11949</v>
      </c>
      <c r="B11945" t="s">
        <v>714</v>
      </c>
      <c r="C11945">
        <v>96309</v>
      </c>
      <c r="D11945" s="94" t="s">
        <v>28222</v>
      </c>
    </row>
    <row r="11946" spans="1:4" x14ac:dyDescent="0.25">
      <c r="A11946" s="94" t="s">
        <v>11950</v>
      </c>
      <c r="D11946" s="94" t="s">
        <v>14</v>
      </c>
    </row>
    <row r="11947" spans="1:4" x14ac:dyDescent="0.25">
      <c r="A11947" s="94" t="s">
        <v>11950</v>
      </c>
      <c r="B11947" t="s">
        <v>714</v>
      </c>
      <c r="C11947">
        <v>5953</v>
      </c>
      <c r="D11947" s="94" t="s">
        <v>27299</v>
      </c>
    </row>
    <row r="11948" spans="1:4" x14ac:dyDescent="0.25">
      <c r="A11948" s="94" t="s">
        <v>11950</v>
      </c>
      <c r="B11948" t="s">
        <v>714</v>
      </c>
      <c r="C11948">
        <v>5954</v>
      </c>
      <c r="D11948" s="94" t="s">
        <v>27360</v>
      </c>
    </row>
    <row r="11949" spans="1:4" x14ac:dyDescent="0.25">
      <c r="A11949" s="94" t="s">
        <v>11950</v>
      </c>
      <c r="B11949" t="s">
        <v>9991</v>
      </c>
      <c r="C11949">
        <v>9875</v>
      </c>
      <c r="D11949" s="94" t="s">
        <v>28744</v>
      </c>
    </row>
    <row r="11950" spans="1:4" x14ac:dyDescent="0.25">
      <c r="A11950" s="94" t="s">
        <v>11950</v>
      </c>
      <c r="B11950" t="s">
        <v>9991</v>
      </c>
      <c r="C11950">
        <v>14583</v>
      </c>
      <c r="D11950" s="94" t="s">
        <v>28754</v>
      </c>
    </row>
    <row r="11951" spans="1:4" x14ac:dyDescent="0.25">
      <c r="A11951" s="94" t="s">
        <v>11950</v>
      </c>
      <c r="B11951" t="s">
        <v>9991</v>
      </c>
      <c r="C11951">
        <v>41999</v>
      </c>
      <c r="D11951" s="94" t="s">
        <v>27241</v>
      </c>
    </row>
    <row r="11952" spans="1:4" x14ac:dyDescent="0.25">
      <c r="A11952" s="94" t="s">
        <v>11950</v>
      </c>
      <c r="B11952" t="s">
        <v>714</v>
      </c>
      <c r="C11952">
        <v>88316</v>
      </c>
      <c r="D11952" s="94" t="s">
        <v>28793</v>
      </c>
    </row>
    <row r="11953" spans="1:4" x14ac:dyDescent="0.25">
      <c r="A11953" s="94" t="s">
        <v>11950</v>
      </c>
      <c r="B11953" t="s">
        <v>714</v>
      </c>
      <c r="C11953">
        <v>90643</v>
      </c>
      <c r="D11953" s="94" t="s">
        <v>26402</v>
      </c>
    </row>
    <row r="11954" spans="1:4" x14ac:dyDescent="0.25">
      <c r="A11954" s="94" t="s">
        <v>11950</v>
      </c>
      <c r="B11954" t="s">
        <v>714</v>
      </c>
      <c r="C11954">
        <v>90644</v>
      </c>
      <c r="D11954" s="94" t="s">
        <v>27366</v>
      </c>
    </row>
    <row r="11955" spans="1:4" x14ac:dyDescent="0.25">
      <c r="A11955" s="94" t="s">
        <v>11950</v>
      </c>
      <c r="B11955" t="s">
        <v>714</v>
      </c>
      <c r="C11955">
        <v>90650</v>
      </c>
      <c r="D11955" s="94" t="s">
        <v>26400</v>
      </c>
    </row>
    <row r="11956" spans="1:4" x14ac:dyDescent="0.25">
      <c r="A11956" s="94" t="s">
        <v>11950</v>
      </c>
      <c r="B11956" t="s">
        <v>714</v>
      </c>
      <c r="C11956">
        <v>90651</v>
      </c>
      <c r="D11956" s="94" t="s">
        <v>28794</v>
      </c>
    </row>
    <row r="11957" spans="1:4" x14ac:dyDescent="0.25">
      <c r="A11957" s="94" t="s">
        <v>11950</v>
      </c>
      <c r="B11957" t="s">
        <v>714</v>
      </c>
      <c r="C11957">
        <v>95563</v>
      </c>
      <c r="D11957" s="94" t="s">
        <v>28453</v>
      </c>
    </row>
    <row r="11958" spans="1:4" x14ac:dyDescent="0.25">
      <c r="A11958" s="94" t="s">
        <v>11950</v>
      </c>
      <c r="B11958" t="s">
        <v>714</v>
      </c>
      <c r="C11958">
        <v>95580</v>
      </c>
      <c r="D11958" s="94" t="s">
        <v>28752</v>
      </c>
    </row>
    <row r="11959" spans="1:4" x14ac:dyDescent="0.25">
      <c r="A11959" s="94" t="s">
        <v>11950</v>
      </c>
      <c r="B11959" t="s">
        <v>714</v>
      </c>
      <c r="C11959">
        <v>95584</v>
      </c>
      <c r="D11959" s="94" t="s">
        <v>28757</v>
      </c>
    </row>
    <row r="11960" spans="1:4" x14ac:dyDescent="0.25">
      <c r="A11960" s="94" t="s">
        <v>11950</v>
      </c>
      <c r="B11960" t="s">
        <v>714</v>
      </c>
      <c r="C11960">
        <v>95967</v>
      </c>
      <c r="D11960" s="94" t="s">
        <v>28795</v>
      </c>
    </row>
    <row r="11961" spans="1:4" x14ac:dyDescent="0.25">
      <c r="A11961" s="94" t="s">
        <v>11950</v>
      </c>
      <c r="B11961" t="s">
        <v>714</v>
      </c>
      <c r="C11961">
        <v>96302</v>
      </c>
      <c r="D11961" s="94" t="s">
        <v>27133</v>
      </c>
    </row>
    <row r="11962" spans="1:4" x14ac:dyDescent="0.25">
      <c r="A11962" s="94" t="s">
        <v>11950</v>
      </c>
      <c r="B11962" t="s">
        <v>714</v>
      </c>
      <c r="C11962">
        <v>96303</v>
      </c>
      <c r="D11962" s="94" t="s">
        <v>27412</v>
      </c>
    </row>
    <row r="11963" spans="1:4" x14ac:dyDescent="0.25">
      <c r="A11963" s="94" t="s">
        <v>11950</v>
      </c>
      <c r="B11963" t="s">
        <v>714</v>
      </c>
      <c r="C11963">
        <v>96308</v>
      </c>
      <c r="D11963" s="94" t="s">
        <v>28796</v>
      </c>
    </row>
    <row r="11964" spans="1:4" x14ac:dyDescent="0.25">
      <c r="A11964" s="94" t="s">
        <v>11950</v>
      </c>
      <c r="B11964" t="s">
        <v>714</v>
      </c>
      <c r="C11964">
        <v>96309</v>
      </c>
      <c r="D11964" s="94" t="s">
        <v>26465</v>
      </c>
    </row>
    <row r="11965" spans="1:4" x14ac:dyDescent="0.25">
      <c r="A11965" s="94" t="s">
        <v>11951</v>
      </c>
      <c r="D11965" s="94" t="s">
        <v>14</v>
      </c>
    </row>
    <row r="11966" spans="1:4" x14ac:dyDescent="0.25">
      <c r="A11966" s="94" t="s">
        <v>11951</v>
      </c>
      <c r="B11966" t="s">
        <v>714</v>
      </c>
      <c r="C11966">
        <v>5953</v>
      </c>
      <c r="D11966" s="94" t="s">
        <v>27223</v>
      </c>
    </row>
    <row r="11967" spans="1:4" x14ac:dyDescent="0.25">
      <c r="A11967" s="94" t="s">
        <v>11951</v>
      </c>
      <c r="B11967" t="s">
        <v>714</v>
      </c>
      <c r="C11967">
        <v>5954</v>
      </c>
      <c r="D11967" s="94" t="s">
        <v>28797</v>
      </c>
    </row>
    <row r="11968" spans="1:4" x14ac:dyDescent="0.25">
      <c r="A11968" s="94" t="s">
        <v>11951</v>
      </c>
      <c r="B11968" t="s">
        <v>9991</v>
      </c>
      <c r="C11968">
        <v>9875</v>
      </c>
      <c r="D11968" s="94" t="s">
        <v>28744</v>
      </c>
    </row>
    <row r="11969" spans="1:4" x14ac:dyDescent="0.25">
      <c r="A11969" s="94" t="s">
        <v>11951</v>
      </c>
      <c r="B11969" t="s">
        <v>9991</v>
      </c>
      <c r="C11969">
        <v>14583</v>
      </c>
      <c r="D11969" s="94" t="s">
        <v>28756</v>
      </c>
    </row>
    <row r="11970" spans="1:4" x14ac:dyDescent="0.25">
      <c r="A11970" s="94" t="s">
        <v>11951</v>
      </c>
      <c r="B11970" t="s">
        <v>9991</v>
      </c>
      <c r="C11970">
        <v>42000</v>
      </c>
      <c r="D11970" s="94" t="s">
        <v>27241</v>
      </c>
    </row>
    <row r="11971" spans="1:4" x14ac:dyDescent="0.25">
      <c r="A11971" s="94" t="s">
        <v>11951</v>
      </c>
      <c r="B11971" t="s">
        <v>714</v>
      </c>
      <c r="C11971">
        <v>88316</v>
      </c>
      <c r="D11971" s="94" t="s">
        <v>28798</v>
      </c>
    </row>
    <row r="11972" spans="1:4" x14ac:dyDescent="0.25">
      <c r="A11972" s="94" t="s">
        <v>11951</v>
      </c>
      <c r="B11972" t="s">
        <v>714</v>
      </c>
      <c r="C11972">
        <v>90643</v>
      </c>
      <c r="D11972" s="94" t="s">
        <v>27236</v>
      </c>
    </row>
    <row r="11973" spans="1:4" x14ac:dyDescent="0.25">
      <c r="A11973" s="94" t="s">
        <v>11951</v>
      </c>
      <c r="B11973" t="s">
        <v>714</v>
      </c>
      <c r="C11973">
        <v>90644</v>
      </c>
      <c r="D11973" s="94" t="s">
        <v>28799</v>
      </c>
    </row>
    <row r="11974" spans="1:4" x14ac:dyDescent="0.25">
      <c r="A11974" s="94" t="s">
        <v>11951</v>
      </c>
      <c r="B11974" t="s">
        <v>714</v>
      </c>
      <c r="C11974">
        <v>90650</v>
      </c>
      <c r="D11974" s="94" t="s">
        <v>26880</v>
      </c>
    </row>
    <row r="11975" spans="1:4" x14ac:dyDescent="0.25">
      <c r="A11975" s="94" t="s">
        <v>11951</v>
      </c>
      <c r="B11975" t="s">
        <v>714</v>
      </c>
      <c r="C11975">
        <v>90651</v>
      </c>
      <c r="D11975" s="94" t="s">
        <v>28800</v>
      </c>
    </row>
    <row r="11976" spans="1:4" x14ac:dyDescent="0.25">
      <c r="A11976" s="94" t="s">
        <v>11951</v>
      </c>
      <c r="B11976" t="s">
        <v>714</v>
      </c>
      <c r="C11976">
        <v>95563</v>
      </c>
      <c r="D11976" s="94" t="s">
        <v>28761</v>
      </c>
    </row>
    <row r="11977" spans="1:4" x14ac:dyDescent="0.25">
      <c r="A11977" s="94" t="s">
        <v>11951</v>
      </c>
      <c r="B11977" t="s">
        <v>714</v>
      </c>
      <c r="C11977">
        <v>95580</v>
      </c>
      <c r="D11977" s="94" t="s">
        <v>28747</v>
      </c>
    </row>
    <row r="11978" spans="1:4" x14ac:dyDescent="0.25">
      <c r="A11978" s="94" t="s">
        <v>11951</v>
      </c>
      <c r="B11978" t="s">
        <v>714</v>
      </c>
      <c r="C11978">
        <v>95584</v>
      </c>
      <c r="D11978" s="94" t="s">
        <v>28762</v>
      </c>
    </row>
    <row r="11979" spans="1:4" x14ac:dyDescent="0.25">
      <c r="A11979" s="94" t="s">
        <v>11951</v>
      </c>
      <c r="B11979" t="s">
        <v>714</v>
      </c>
      <c r="C11979">
        <v>95967</v>
      </c>
      <c r="D11979" s="94" t="s">
        <v>27369</v>
      </c>
    </row>
    <row r="11980" spans="1:4" x14ac:dyDescent="0.25">
      <c r="A11980" s="94" t="s">
        <v>11951</v>
      </c>
      <c r="B11980" t="s">
        <v>714</v>
      </c>
      <c r="C11980">
        <v>96302</v>
      </c>
      <c r="D11980" s="94" t="s">
        <v>27210</v>
      </c>
    </row>
    <row r="11981" spans="1:4" x14ac:dyDescent="0.25">
      <c r="A11981" s="94" t="s">
        <v>11951</v>
      </c>
      <c r="B11981" t="s">
        <v>714</v>
      </c>
      <c r="C11981">
        <v>96303</v>
      </c>
      <c r="D11981" s="94" t="s">
        <v>28656</v>
      </c>
    </row>
    <row r="11982" spans="1:4" x14ac:dyDescent="0.25">
      <c r="A11982" s="94" t="s">
        <v>11951</v>
      </c>
      <c r="B11982" t="s">
        <v>714</v>
      </c>
      <c r="C11982">
        <v>96308</v>
      </c>
      <c r="D11982" s="94" t="s">
        <v>28649</v>
      </c>
    </row>
    <row r="11983" spans="1:4" x14ac:dyDescent="0.25">
      <c r="A11983" s="94" t="s">
        <v>11951</v>
      </c>
      <c r="B11983" t="s">
        <v>714</v>
      </c>
      <c r="C11983">
        <v>96309</v>
      </c>
      <c r="D11983" s="94" t="s">
        <v>26402</v>
      </c>
    </row>
    <row r="11984" spans="1:4" x14ac:dyDescent="0.25">
      <c r="A11984" s="94" t="s">
        <v>11952</v>
      </c>
      <c r="D11984" s="94" t="s">
        <v>14</v>
      </c>
    </row>
    <row r="11985" spans="1:4" x14ac:dyDescent="0.25">
      <c r="A11985" s="94" t="s">
        <v>11952</v>
      </c>
      <c r="B11985" t="s">
        <v>714</v>
      </c>
      <c r="C11985">
        <v>5953</v>
      </c>
      <c r="D11985" s="94" t="s">
        <v>26406</v>
      </c>
    </row>
    <row r="11986" spans="1:4" x14ac:dyDescent="0.25">
      <c r="A11986" s="94" t="s">
        <v>11952</v>
      </c>
      <c r="B11986" t="s">
        <v>714</v>
      </c>
      <c r="C11986">
        <v>5954</v>
      </c>
      <c r="D11986" s="94" t="s">
        <v>27405</v>
      </c>
    </row>
    <row r="11987" spans="1:4" x14ac:dyDescent="0.25">
      <c r="A11987" s="94" t="s">
        <v>11952</v>
      </c>
      <c r="B11987" t="s">
        <v>9991</v>
      </c>
      <c r="C11987">
        <v>9875</v>
      </c>
      <c r="D11987" s="94" t="s">
        <v>28744</v>
      </c>
    </row>
    <row r="11988" spans="1:4" x14ac:dyDescent="0.25">
      <c r="A11988" s="94" t="s">
        <v>11952</v>
      </c>
      <c r="B11988" t="s">
        <v>9991</v>
      </c>
      <c r="C11988">
        <v>14583</v>
      </c>
      <c r="D11988" s="94" t="s">
        <v>26403</v>
      </c>
    </row>
    <row r="11989" spans="1:4" x14ac:dyDescent="0.25">
      <c r="A11989" s="94" t="s">
        <v>11952</v>
      </c>
      <c r="B11989" t="s">
        <v>9991</v>
      </c>
      <c r="C11989">
        <v>42001</v>
      </c>
      <c r="D11989" s="94" t="s">
        <v>27241</v>
      </c>
    </row>
    <row r="11990" spans="1:4" x14ac:dyDescent="0.25">
      <c r="A11990" s="94" t="s">
        <v>11952</v>
      </c>
      <c r="B11990" t="s">
        <v>714</v>
      </c>
      <c r="C11990">
        <v>88316</v>
      </c>
      <c r="D11990" s="94" t="s">
        <v>27382</v>
      </c>
    </row>
    <row r="11991" spans="1:4" x14ac:dyDescent="0.25">
      <c r="A11991" s="94" t="s">
        <v>11952</v>
      </c>
      <c r="B11991" t="s">
        <v>714</v>
      </c>
      <c r="C11991">
        <v>90643</v>
      </c>
      <c r="D11991" s="94" t="s">
        <v>26383</v>
      </c>
    </row>
    <row r="11992" spans="1:4" x14ac:dyDescent="0.25">
      <c r="A11992" s="94" t="s">
        <v>11952</v>
      </c>
      <c r="B11992" t="s">
        <v>714</v>
      </c>
      <c r="C11992">
        <v>90644</v>
      </c>
      <c r="D11992" s="94" t="s">
        <v>26407</v>
      </c>
    </row>
    <row r="11993" spans="1:4" x14ac:dyDescent="0.25">
      <c r="A11993" s="94" t="s">
        <v>11952</v>
      </c>
      <c r="B11993" t="s">
        <v>714</v>
      </c>
      <c r="C11993">
        <v>90650</v>
      </c>
      <c r="D11993" s="94" t="s">
        <v>27294</v>
      </c>
    </row>
    <row r="11994" spans="1:4" x14ac:dyDescent="0.25">
      <c r="A11994" s="94" t="s">
        <v>11952</v>
      </c>
      <c r="B11994" t="s">
        <v>714</v>
      </c>
      <c r="C11994">
        <v>90651</v>
      </c>
      <c r="D11994" s="94" t="s">
        <v>27651</v>
      </c>
    </row>
    <row r="11995" spans="1:4" x14ac:dyDescent="0.25">
      <c r="A11995" s="94" t="s">
        <v>11952</v>
      </c>
      <c r="B11995" t="s">
        <v>714</v>
      </c>
      <c r="C11995">
        <v>95563</v>
      </c>
      <c r="D11995" s="94" t="s">
        <v>27297</v>
      </c>
    </row>
    <row r="11996" spans="1:4" x14ac:dyDescent="0.25">
      <c r="A11996" s="94" t="s">
        <v>11952</v>
      </c>
      <c r="B11996" t="s">
        <v>714</v>
      </c>
      <c r="C11996">
        <v>95580</v>
      </c>
      <c r="D11996" s="94" t="s">
        <v>28765</v>
      </c>
    </row>
    <row r="11997" spans="1:4" x14ac:dyDescent="0.25">
      <c r="A11997" s="94" t="s">
        <v>11952</v>
      </c>
      <c r="B11997" t="s">
        <v>714</v>
      </c>
      <c r="C11997">
        <v>95583</v>
      </c>
      <c r="D11997" s="94" t="s">
        <v>28766</v>
      </c>
    </row>
    <row r="11998" spans="1:4" x14ac:dyDescent="0.25">
      <c r="A11998" s="94" t="s">
        <v>11952</v>
      </c>
      <c r="B11998" t="s">
        <v>714</v>
      </c>
      <c r="C11998">
        <v>95967</v>
      </c>
      <c r="D11998" s="94" t="s">
        <v>26790</v>
      </c>
    </row>
    <row r="11999" spans="1:4" x14ac:dyDescent="0.25">
      <c r="A11999" s="94" t="s">
        <v>11952</v>
      </c>
      <c r="B11999" t="s">
        <v>714</v>
      </c>
      <c r="C11999">
        <v>96302</v>
      </c>
      <c r="D11999" s="94" t="s">
        <v>28801</v>
      </c>
    </row>
    <row r="12000" spans="1:4" x14ac:dyDescent="0.25">
      <c r="A12000" s="94" t="s">
        <v>11952</v>
      </c>
      <c r="B12000" t="s">
        <v>714</v>
      </c>
      <c r="C12000">
        <v>96303</v>
      </c>
      <c r="D12000" s="94" t="s">
        <v>26441</v>
      </c>
    </row>
    <row r="12001" spans="1:4" x14ac:dyDescent="0.25">
      <c r="A12001" s="94" t="s">
        <v>11952</v>
      </c>
      <c r="B12001" t="s">
        <v>714</v>
      </c>
      <c r="C12001">
        <v>96308</v>
      </c>
      <c r="D12001" s="94" t="s">
        <v>28667</v>
      </c>
    </row>
    <row r="12002" spans="1:4" x14ac:dyDescent="0.25">
      <c r="A12002" s="94" t="s">
        <v>11952</v>
      </c>
      <c r="B12002" t="s">
        <v>714</v>
      </c>
      <c r="C12002">
        <v>96309</v>
      </c>
      <c r="D12002" s="94" t="s">
        <v>26676</v>
      </c>
    </row>
    <row r="12003" spans="1:4" x14ac:dyDescent="0.25">
      <c r="A12003" s="94" t="s">
        <v>11953</v>
      </c>
      <c r="D12003" s="94" t="s">
        <v>14</v>
      </c>
    </row>
    <row r="12004" spans="1:4" x14ac:dyDescent="0.25">
      <c r="A12004" s="94" t="s">
        <v>11953</v>
      </c>
      <c r="B12004" t="s">
        <v>714</v>
      </c>
      <c r="C12004">
        <v>5953</v>
      </c>
      <c r="D12004" s="94" t="s">
        <v>26745</v>
      </c>
    </row>
    <row r="12005" spans="1:4" x14ac:dyDescent="0.25">
      <c r="A12005" s="94" t="s">
        <v>11953</v>
      </c>
      <c r="B12005" t="s">
        <v>714</v>
      </c>
      <c r="C12005">
        <v>5954</v>
      </c>
      <c r="D12005" s="94" t="s">
        <v>26411</v>
      </c>
    </row>
    <row r="12006" spans="1:4" x14ac:dyDescent="0.25">
      <c r="A12006" s="94" t="s">
        <v>11953</v>
      </c>
      <c r="B12006" t="s">
        <v>9991</v>
      </c>
      <c r="C12006">
        <v>9875</v>
      </c>
      <c r="D12006" s="94" t="s">
        <v>28744</v>
      </c>
    </row>
    <row r="12007" spans="1:4" x14ac:dyDescent="0.25">
      <c r="A12007" s="94" t="s">
        <v>11953</v>
      </c>
      <c r="B12007" t="s">
        <v>9991</v>
      </c>
      <c r="C12007">
        <v>14583</v>
      </c>
      <c r="D12007" s="94" t="s">
        <v>27437</v>
      </c>
    </row>
    <row r="12008" spans="1:4" x14ac:dyDescent="0.25">
      <c r="A12008" s="94" t="s">
        <v>11953</v>
      </c>
      <c r="B12008" t="s">
        <v>9991</v>
      </c>
      <c r="C12008">
        <v>41998</v>
      </c>
      <c r="D12008" s="94" t="s">
        <v>27241</v>
      </c>
    </row>
    <row r="12009" spans="1:4" x14ac:dyDescent="0.25">
      <c r="A12009" s="94" t="s">
        <v>11953</v>
      </c>
      <c r="B12009" t="s">
        <v>714</v>
      </c>
      <c r="C12009">
        <v>88316</v>
      </c>
      <c r="D12009" s="94" t="s">
        <v>28573</v>
      </c>
    </row>
    <row r="12010" spans="1:4" x14ac:dyDescent="0.25">
      <c r="A12010" s="94" t="s">
        <v>11953</v>
      </c>
      <c r="B12010" t="s">
        <v>714</v>
      </c>
      <c r="C12010">
        <v>90643</v>
      </c>
      <c r="D12010" s="94" t="s">
        <v>28461</v>
      </c>
    </row>
    <row r="12011" spans="1:4" x14ac:dyDescent="0.25">
      <c r="A12011" s="94" t="s">
        <v>11953</v>
      </c>
      <c r="B12011" t="s">
        <v>714</v>
      </c>
      <c r="C12011">
        <v>90644</v>
      </c>
      <c r="D12011" s="94" t="s">
        <v>28802</v>
      </c>
    </row>
    <row r="12012" spans="1:4" x14ac:dyDescent="0.25">
      <c r="A12012" s="94" t="s">
        <v>11953</v>
      </c>
      <c r="B12012" t="s">
        <v>714</v>
      </c>
      <c r="C12012">
        <v>90650</v>
      </c>
      <c r="D12012" s="94" t="s">
        <v>27278</v>
      </c>
    </row>
    <row r="12013" spans="1:4" x14ac:dyDescent="0.25">
      <c r="A12013" s="94" t="s">
        <v>11953</v>
      </c>
      <c r="B12013" t="s">
        <v>714</v>
      </c>
      <c r="C12013">
        <v>90651</v>
      </c>
      <c r="D12013" s="94" t="s">
        <v>26437</v>
      </c>
    </row>
    <row r="12014" spans="1:4" x14ac:dyDescent="0.25">
      <c r="A12014" s="94" t="s">
        <v>11953</v>
      </c>
      <c r="B12014" t="s">
        <v>714</v>
      </c>
      <c r="C12014">
        <v>95563</v>
      </c>
      <c r="D12014" s="94" t="s">
        <v>27326</v>
      </c>
    </row>
    <row r="12015" spans="1:4" x14ac:dyDescent="0.25">
      <c r="A12015" s="94" t="s">
        <v>11953</v>
      </c>
      <c r="B12015" t="s">
        <v>714</v>
      </c>
      <c r="C12015">
        <v>95580</v>
      </c>
      <c r="D12015" s="94" t="s">
        <v>28771</v>
      </c>
    </row>
    <row r="12016" spans="1:4" x14ac:dyDescent="0.25">
      <c r="A12016" s="94" t="s">
        <v>11953</v>
      </c>
      <c r="B12016" t="s">
        <v>714</v>
      </c>
      <c r="C12016">
        <v>95584</v>
      </c>
      <c r="D12016" s="94" t="s">
        <v>28772</v>
      </c>
    </row>
    <row r="12017" spans="1:4" x14ac:dyDescent="0.25">
      <c r="A12017" s="94" t="s">
        <v>11953</v>
      </c>
      <c r="B12017" t="s">
        <v>714</v>
      </c>
      <c r="C12017">
        <v>95967</v>
      </c>
      <c r="D12017" s="94" t="s">
        <v>28421</v>
      </c>
    </row>
    <row r="12018" spans="1:4" x14ac:dyDescent="0.25">
      <c r="A12018" s="94" t="s">
        <v>11953</v>
      </c>
      <c r="B12018" t="s">
        <v>714</v>
      </c>
      <c r="C12018">
        <v>96302</v>
      </c>
      <c r="D12018" s="94" t="s">
        <v>27450</v>
      </c>
    </row>
    <row r="12019" spans="1:4" x14ac:dyDescent="0.25">
      <c r="A12019" s="94" t="s">
        <v>11953</v>
      </c>
      <c r="B12019" t="s">
        <v>714</v>
      </c>
      <c r="C12019">
        <v>96303</v>
      </c>
      <c r="D12019" s="94" t="s">
        <v>26398</v>
      </c>
    </row>
    <row r="12020" spans="1:4" x14ac:dyDescent="0.25">
      <c r="A12020" s="94" t="s">
        <v>11953</v>
      </c>
      <c r="B12020" t="s">
        <v>714</v>
      </c>
      <c r="C12020">
        <v>96308</v>
      </c>
      <c r="D12020" s="94" t="s">
        <v>26501</v>
      </c>
    </row>
    <row r="12021" spans="1:4" x14ac:dyDescent="0.25">
      <c r="A12021" s="94" t="s">
        <v>11953</v>
      </c>
      <c r="B12021" t="s">
        <v>714</v>
      </c>
      <c r="C12021">
        <v>96309</v>
      </c>
      <c r="D12021" s="94" t="s">
        <v>27295</v>
      </c>
    </row>
    <row r="12022" spans="1:4" x14ac:dyDescent="0.25">
      <c r="A12022" s="94" t="s">
        <v>11954</v>
      </c>
      <c r="D12022" s="94" t="s">
        <v>14</v>
      </c>
    </row>
    <row r="12023" spans="1:4" x14ac:dyDescent="0.25">
      <c r="A12023" s="94" t="s">
        <v>11954</v>
      </c>
      <c r="B12023" t="s">
        <v>714</v>
      </c>
      <c r="C12023">
        <v>5953</v>
      </c>
      <c r="D12023" s="94" t="s">
        <v>28684</v>
      </c>
    </row>
    <row r="12024" spans="1:4" x14ac:dyDescent="0.25">
      <c r="A12024" s="94" t="s">
        <v>11954</v>
      </c>
      <c r="B12024" t="s">
        <v>714</v>
      </c>
      <c r="C12024">
        <v>5954</v>
      </c>
      <c r="D12024" s="94" t="s">
        <v>28421</v>
      </c>
    </row>
    <row r="12025" spans="1:4" x14ac:dyDescent="0.25">
      <c r="A12025" s="94" t="s">
        <v>11954</v>
      </c>
      <c r="B12025" t="s">
        <v>9991</v>
      </c>
      <c r="C12025">
        <v>9875</v>
      </c>
      <c r="D12025" s="94" t="s">
        <v>28744</v>
      </c>
    </row>
    <row r="12026" spans="1:4" x14ac:dyDescent="0.25">
      <c r="A12026" s="94" t="s">
        <v>11954</v>
      </c>
      <c r="B12026" t="s">
        <v>9991</v>
      </c>
      <c r="C12026">
        <v>14583</v>
      </c>
      <c r="D12026" s="94" t="s">
        <v>28754</v>
      </c>
    </row>
    <row r="12027" spans="1:4" x14ac:dyDescent="0.25">
      <c r="A12027" s="94" t="s">
        <v>11954</v>
      </c>
      <c r="B12027" t="s">
        <v>9991</v>
      </c>
      <c r="C12027">
        <v>41999</v>
      </c>
      <c r="D12027" s="94" t="s">
        <v>27241</v>
      </c>
    </row>
    <row r="12028" spans="1:4" x14ac:dyDescent="0.25">
      <c r="A12028" s="94" t="s">
        <v>11954</v>
      </c>
      <c r="B12028" t="s">
        <v>714</v>
      </c>
      <c r="C12028">
        <v>88316</v>
      </c>
      <c r="D12028" s="94" t="s">
        <v>26468</v>
      </c>
    </row>
    <row r="12029" spans="1:4" x14ac:dyDescent="0.25">
      <c r="A12029" s="94" t="s">
        <v>11954</v>
      </c>
      <c r="B12029" t="s">
        <v>714</v>
      </c>
      <c r="C12029">
        <v>90643</v>
      </c>
      <c r="D12029" s="94" t="s">
        <v>26402</v>
      </c>
    </row>
    <row r="12030" spans="1:4" x14ac:dyDescent="0.25">
      <c r="A12030" s="94" t="s">
        <v>11954</v>
      </c>
      <c r="B12030" t="s">
        <v>714</v>
      </c>
      <c r="C12030">
        <v>90644</v>
      </c>
      <c r="D12030" s="94" t="s">
        <v>26415</v>
      </c>
    </row>
    <row r="12031" spans="1:4" x14ac:dyDescent="0.25">
      <c r="A12031" s="94" t="s">
        <v>11954</v>
      </c>
      <c r="B12031" t="s">
        <v>714</v>
      </c>
      <c r="C12031">
        <v>90650</v>
      </c>
      <c r="D12031" s="94" t="s">
        <v>26253</v>
      </c>
    </row>
    <row r="12032" spans="1:4" x14ac:dyDescent="0.25">
      <c r="A12032" s="94" t="s">
        <v>11954</v>
      </c>
      <c r="B12032" t="s">
        <v>714</v>
      </c>
      <c r="C12032">
        <v>90651</v>
      </c>
      <c r="D12032" s="94" t="s">
        <v>28447</v>
      </c>
    </row>
    <row r="12033" spans="1:4" x14ac:dyDescent="0.25">
      <c r="A12033" s="94" t="s">
        <v>11954</v>
      </c>
      <c r="B12033" t="s">
        <v>714</v>
      </c>
      <c r="C12033">
        <v>95563</v>
      </c>
      <c r="D12033" s="94" t="s">
        <v>28453</v>
      </c>
    </row>
    <row r="12034" spans="1:4" x14ac:dyDescent="0.25">
      <c r="A12034" s="94" t="s">
        <v>11954</v>
      </c>
      <c r="B12034" t="s">
        <v>714</v>
      </c>
      <c r="C12034">
        <v>95580</v>
      </c>
      <c r="D12034" s="94" t="s">
        <v>28771</v>
      </c>
    </row>
    <row r="12035" spans="1:4" x14ac:dyDescent="0.25">
      <c r="A12035" s="94" t="s">
        <v>11954</v>
      </c>
      <c r="B12035" t="s">
        <v>714</v>
      </c>
      <c r="C12035">
        <v>95584</v>
      </c>
      <c r="D12035" s="94" t="s">
        <v>28775</v>
      </c>
    </row>
    <row r="12036" spans="1:4" x14ac:dyDescent="0.25">
      <c r="A12036" s="94" t="s">
        <v>11954</v>
      </c>
      <c r="B12036" t="s">
        <v>714</v>
      </c>
      <c r="C12036">
        <v>95967</v>
      </c>
      <c r="D12036" s="94" t="s">
        <v>27783</v>
      </c>
    </row>
    <row r="12037" spans="1:4" x14ac:dyDescent="0.25">
      <c r="A12037" s="94" t="s">
        <v>11954</v>
      </c>
      <c r="B12037" t="s">
        <v>714</v>
      </c>
      <c r="C12037">
        <v>96302</v>
      </c>
      <c r="D12037" s="94" t="s">
        <v>26400</v>
      </c>
    </row>
    <row r="12038" spans="1:4" x14ac:dyDescent="0.25">
      <c r="A12038" s="94" t="s">
        <v>11954</v>
      </c>
      <c r="B12038" t="s">
        <v>714</v>
      </c>
      <c r="C12038">
        <v>96303</v>
      </c>
      <c r="D12038" s="94" t="s">
        <v>26300</v>
      </c>
    </row>
    <row r="12039" spans="1:4" x14ac:dyDescent="0.25">
      <c r="A12039" s="94" t="s">
        <v>11954</v>
      </c>
      <c r="B12039" t="s">
        <v>714</v>
      </c>
      <c r="C12039">
        <v>96308</v>
      </c>
      <c r="D12039" s="94" t="s">
        <v>28766</v>
      </c>
    </row>
    <row r="12040" spans="1:4" x14ac:dyDescent="0.25">
      <c r="A12040" s="94" t="s">
        <v>11954</v>
      </c>
      <c r="B12040" t="s">
        <v>714</v>
      </c>
      <c r="C12040">
        <v>96309</v>
      </c>
      <c r="D12040" s="94" t="s">
        <v>28222</v>
      </c>
    </row>
    <row r="12041" spans="1:4" x14ac:dyDescent="0.25">
      <c r="A12041" s="94" t="s">
        <v>11955</v>
      </c>
      <c r="D12041" s="94" t="s">
        <v>14</v>
      </c>
    </row>
    <row r="12042" spans="1:4" x14ac:dyDescent="0.25">
      <c r="A12042" s="94" t="s">
        <v>11955</v>
      </c>
      <c r="B12042" t="s">
        <v>714</v>
      </c>
      <c r="C12042">
        <v>5953</v>
      </c>
      <c r="D12042" s="94" t="s">
        <v>26397</v>
      </c>
    </row>
    <row r="12043" spans="1:4" x14ac:dyDescent="0.25">
      <c r="A12043" s="94" t="s">
        <v>11955</v>
      </c>
      <c r="B12043" t="s">
        <v>714</v>
      </c>
      <c r="C12043">
        <v>5954</v>
      </c>
      <c r="D12043" s="94" t="s">
        <v>27708</v>
      </c>
    </row>
    <row r="12044" spans="1:4" x14ac:dyDescent="0.25">
      <c r="A12044" s="94" t="s">
        <v>11955</v>
      </c>
      <c r="B12044" t="s">
        <v>9991</v>
      </c>
      <c r="C12044">
        <v>9875</v>
      </c>
      <c r="D12044" s="94" t="s">
        <v>28744</v>
      </c>
    </row>
    <row r="12045" spans="1:4" x14ac:dyDescent="0.25">
      <c r="A12045" s="94" t="s">
        <v>11955</v>
      </c>
      <c r="B12045" t="s">
        <v>9991</v>
      </c>
      <c r="C12045">
        <v>14583</v>
      </c>
      <c r="D12045" s="94" t="s">
        <v>28756</v>
      </c>
    </row>
    <row r="12046" spans="1:4" x14ac:dyDescent="0.25">
      <c r="A12046" s="94" t="s">
        <v>11955</v>
      </c>
      <c r="B12046" t="s">
        <v>9991</v>
      </c>
      <c r="C12046">
        <v>42000</v>
      </c>
      <c r="D12046" s="94" t="s">
        <v>27241</v>
      </c>
    </row>
    <row r="12047" spans="1:4" x14ac:dyDescent="0.25">
      <c r="A12047" s="94" t="s">
        <v>11955</v>
      </c>
      <c r="B12047" t="s">
        <v>714</v>
      </c>
      <c r="C12047">
        <v>88316</v>
      </c>
      <c r="D12047" s="94" t="s">
        <v>28803</v>
      </c>
    </row>
    <row r="12048" spans="1:4" x14ac:dyDescent="0.25">
      <c r="A12048" s="94" t="s">
        <v>11955</v>
      </c>
      <c r="B12048" t="s">
        <v>714</v>
      </c>
      <c r="C12048">
        <v>90643</v>
      </c>
      <c r="D12048" s="94" t="s">
        <v>27236</v>
      </c>
    </row>
    <row r="12049" spans="1:4" x14ac:dyDescent="0.25">
      <c r="A12049" s="94" t="s">
        <v>11955</v>
      </c>
      <c r="B12049" t="s">
        <v>714</v>
      </c>
      <c r="C12049">
        <v>90644</v>
      </c>
      <c r="D12049" s="94" t="s">
        <v>27334</v>
      </c>
    </row>
    <row r="12050" spans="1:4" x14ac:dyDescent="0.25">
      <c r="A12050" s="94" t="s">
        <v>11955</v>
      </c>
      <c r="B12050" t="s">
        <v>714</v>
      </c>
      <c r="C12050">
        <v>90650</v>
      </c>
      <c r="D12050" s="94" t="s">
        <v>27629</v>
      </c>
    </row>
    <row r="12051" spans="1:4" x14ac:dyDescent="0.25">
      <c r="A12051" s="94" t="s">
        <v>11955</v>
      </c>
      <c r="B12051" t="s">
        <v>714</v>
      </c>
      <c r="C12051">
        <v>90651</v>
      </c>
      <c r="D12051" s="94" t="s">
        <v>27832</v>
      </c>
    </row>
    <row r="12052" spans="1:4" x14ac:dyDescent="0.25">
      <c r="A12052" s="94" t="s">
        <v>11955</v>
      </c>
      <c r="B12052" t="s">
        <v>714</v>
      </c>
      <c r="C12052">
        <v>95563</v>
      </c>
      <c r="D12052" s="94" t="s">
        <v>28761</v>
      </c>
    </row>
    <row r="12053" spans="1:4" x14ac:dyDescent="0.25">
      <c r="A12053" s="94" t="s">
        <v>11955</v>
      </c>
      <c r="B12053" t="s">
        <v>714</v>
      </c>
      <c r="C12053">
        <v>95580</v>
      </c>
      <c r="D12053" s="94" t="s">
        <v>28765</v>
      </c>
    </row>
    <row r="12054" spans="1:4" x14ac:dyDescent="0.25">
      <c r="A12054" s="94" t="s">
        <v>11955</v>
      </c>
      <c r="B12054" t="s">
        <v>714</v>
      </c>
      <c r="C12054">
        <v>95584</v>
      </c>
      <c r="D12054" s="94" t="s">
        <v>28776</v>
      </c>
    </row>
    <row r="12055" spans="1:4" x14ac:dyDescent="0.25">
      <c r="A12055" s="94" t="s">
        <v>11955</v>
      </c>
      <c r="B12055" t="s">
        <v>714</v>
      </c>
      <c r="C12055">
        <v>95967</v>
      </c>
      <c r="D12055" s="94" t="s">
        <v>26418</v>
      </c>
    </row>
    <row r="12056" spans="1:4" x14ac:dyDescent="0.25">
      <c r="A12056" s="94" t="s">
        <v>11955</v>
      </c>
      <c r="B12056" t="s">
        <v>714</v>
      </c>
      <c r="C12056">
        <v>96302</v>
      </c>
      <c r="D12056" s="94" t="s">
        <v>26404</v>
      </c>
    </row>
    <row r="12057" spans="1:4" x14ac:dyDescent="0.25">
      <c r="A12057" s="94" t="s">
        <v>11955</v>
      </c>
      <c r="B12057" t="s">
        <v>714</v>
      </c>
      <c r="C12057">
        <v>96303</v>
      </c>
      <c r="D12057" s="94" t="s">
        <v>26433</v>
      </c>
    </row>
    <row r="12058" spans="1:4" x14ac:dyDescent="0.25">
      <c r="A12058" s="94" t="s">
        <v>11955</v>
      </c>
      <c r="B12058" t="s">
        <v>714</v>
      </c>
      <c r="C12058">
        <v>96308</v>
      </c>
      <c r="D12058" s="94" t="s">
        <v>27495</v>
      </c>
    </row>
    <row r="12059" spans="1:4" x14ac:dyDescent="0.25">
      <c r="A12059" s="94" t="s">
        <v>11955</v>
      </c>
      <c r="B12059" t="s">
        <v>714</v>
      </c>
      <c r="C12059">
        <v>96309</v>
      </c>
      <c r="D12059" s="94" t="s">
        <v>27853</v>
      </c>
    </row>
    <row r="12060" spans="1:4" x14ac:dyDescent="0.25">
      <c r="A12060" s="94" t="s">
        <v>11956</v>
      </c>
      <c r="D12060" s="94" t="s">
        <v>14</v>
      </c>
    </row>
    <row r="12061" spans="1:4" x14ac:dyDescent="0.25">
      <c r="A12061" s="94" t="s">
        <v>11956</v>
      </c>
      <c r="B12061" t="s">
        <v>714</v>
      </c>
      <c r="C12061">
        <v>5953</v>
      </c>
      <c r="D12061" s="94" t="s">
        <v>26279</v>
      </c>
    </row>
    <row r="12062" spans="1:4" x14ac:dyDescent="0.25">
      <c r="A12062" s="94" t="s">
        <v>11956</v>
      </c>
      <c r="B12062" t="s">
        <v>714</v>
      </c>
      <c r="C12062">
        <v>5954</v>
      </c>
      <c r="D12062" s="94" t="s">
        <v>28657</v>
      </c>
    </row>
    <row r="12063" spans="1:4" x14ac:dyDescent="0.25">
      <c r="A12063" s="94" t="s">
        <v>11956</v>
      </c>
      <c r="B12063" t="s">
        <v>9991</v>
      </c>
      <c r="C12063">
        <v>9875</v>
      </c>
      <c r="D12063" s="94" t="s">
        <v>28744</v>
      </c>
    </row>
    <row r="12064" spans="1:4" x14ac:dyDescent="0.25">
      <c r="A12064" s="94" t="s">
        <v>11956</v>
      </c>
      <c r="B12064" t="s">
        <v>9991</v>
      </c>
      <c r="C12064">
        <v>14583</v>
      </c>
      <c r="D12064" s="94" t="s">
        <v>26403</v>
      </c>
    </row>
    <row r="12065" spans="1:4" x14ac:dyDescent="0.25">
      <c r="A12065" s="94" t="s">
        <v>11956</v>
      </c>
      <c r="B12065" t="s">
        <v>9991</v>
      </c>
      <c r="C12065">
        <v>42001</v>
      </c>
      <c r="D12065" s="94" t="s">
        <v>27241</v>
      </c>
    </row>
    <row r="12066" spans="1:4" x14ac:dyDescent="0.25">
      <c r="A12066" s="94" t="s">
        <v>11956</v>
      </c>
      <c r="B12066" t="s">
        <v>714</v>
      </c>
      <c r="C12066">
        <v>88316</v>
      </c>
      <c r="D12066" s="94" t="s">
        <v>28804</v>
      </c>
    </row>
    <row r="12067" spans="1:4" x14ac:dyDescent="0.25">
      <c r="A12067" s="94" t="s">
        <v>11956</v>
      </c>
      <c r="B12067" t="s">
        <v>714</v>
      </c>
      <c r="C12067">
        <v>90643</v>
      </c>
      <c r="D12067" s="94" t="s">
        <v>26383</v>
      </c>
    </row>
    <row r="12068" spans="1:4" x14ac:dyDescent="0.25">
      <c r="A12068" s="94" t="s">
        <v>11956</v>
      </c>
      <c r="B12068" t="s">
        <v>714</v>
      </c>
      <c r="C12068">
        <v>90644</v>
      </c>
      <c r="D12068" s="94" t="s">
        <v>26478</v>
      </c>
    </row>
    <row r="12069" spans="1:4" x14ac:dyDescent="0.25">
      <c r="A12069" s="94" t="s">
        <v>11956</v>
      </c>
      <c r="B12069" t="s">
        <v>714</v>
      </c>
      <c r="C12069">
        <v>90650</v>
      </c>
      <c r="D12069" s="94" t="s">
        <v>26525</v>
      </c>
    </row>
    <row r="12070" spans="1:4" x14ac:dyDescent="0.25">
      <c r="A12070" s="94" t="s">
        <v>11956</v>
      </c>
      <c r="B12070" t="s">
        <v>714</v>
      </c>
      <c r="C12070">
        <v>90651</v>
      </c>
      <c r="D12070" s="94" t="s">
        <v>27174</v>
      </c>
    </row>
    <row r="12071" spans="1:4" x14ac:dyDescent="0.25">
      <c r="A12071" s="94" t="s">
        <v>11956</v>
      </c>
      <c r="B12071" t="s">
        <v>714</v>
      </c>
      <c r="C12071">
        <v>95563</v>
      </c>
      <c r="D12071" s="94" t="s">
        <v>27297</v>
      </c>
    </row>
    <row r="12072" spans="1:4" x14ac:dyDescent="0.25">
      <c r="A12072" s="94" t="s">
        <v>11956</v>
      </c>
      <c r="B12072" t="s">
        <v>714</v>
      </c>
      <c r="C12072">
        <v>95580</v>
      </c>
      <c r="D12072" s="94" t="s">
        <v>28779</v>
      </c>
    </row>
    <row r="12073" spans="1:4" x14ac:dyDescent="0.25">
      <c r="A12073" s="94" t="s">
        <v>11956</v>
      </c>
      <c r="B12073" t="s">
        <v>714</v>
      </c>
      <c r="C12073">
        <v>95583</v>
      </c>
      <c r="D12073" s="94" t="s">
        <v>28780</v>
      </c>
    </row>
    <row r="12074" spans="1:4" x14ac:dyDescent="0.25">
      <c r="A12074" s="94" t="s">
        <v>11956</v>
      </c>
      <c r="B12074" t="s">
        <v>714</v>
      </c>
      <c r="C12074">
        <v>95967</v>
      </c>
      <c r="D12074" s="94" t="s">
        <v>27255</v>
      </c>
    </row>
    <row r="12075" spans="1:4" x14ac:dyDescent="0.25">
      <c r="A12075" s="94" t="s">
        <v>11956</v>
      </c>
      <c r="B12075" t="s">
        <v>714</v>
      </c>
      <c r="C12075">
        <v>96302</v>
      </c>
      <c r="D12075" s="94" t="s">
        <v>28682</v>
      </c>
    </row>
    <row r="12076" spans="1:4" x14ac:dyDescent="0.25">
      <c r="A12076" s="94" t="s">
        <v>11956</v>
      </c>
      <c r="B12076" t="s">
        <v>714</v>
      </c>
      <c r="C12076">
        <v>96303</v>
      </c>
      <c r="D12076" s="94" t="s">
        <v>28805</v>
      </c>
    </row>
    <row r="12077" spans="1:4" x14ac:dyDescent="0.25">
      <c r="A12077" s="94" t="s">
        <v>11956</v>
      </c>
      <c r="B12077" t="s">
        <v>714</v>
      </c>
      <c r="C12077">
        <v>96308</v>
      </c>
      <c r="D12077" s="94" t="s">
        <v>26300</v>
      </c>
    </row>
    <row r="12078" spans="1:4" x14ac:dyDescent="0.25">
      <c r="A12078" s="94" t="s">
        <v>11956</v>
      </c>
      <c r="B12078" t="s">
        <v>714</v>
      </c>
      <c r="C12078">
        <v>96309</v>
      </c>
      <c r="D12078" s="94" t="s">
        <v>26450</v>
      </c>
    </row>
    <row r="12079" spans="1:4" x14ac:dyDescent="0.25">
      <c r="A12079" s="94" t="s">
        <v>11957</v>
      </c>
      <c r="D12079" s="94" t="s">
        <v>14</v>
      </c>
    </row>
    <row r="12080" spans="1:4" x14ac:dyDescent="0.25">
      <c r="A12080" s="94" t="s">
        <v>11957</v>
      </c>
      <c r="B12080" t="s">
        <v>714</v>
      </c>
      <c r="C12080">
        <v>5953</v>
      </c>
      <c r="D12080" s="94" t="s">
        <v>26384</v>
      </c>
    </row>
    <row r="12081" spans="1:4" x14ac:dyDescent="0.25">
      <c r="A12081" s="94" t="s">
        <v>11957</v>
      </c>
      <c r="B12081" t="s">
        <v>714</v>
      </c>
      <c r="C12081">
        <v>5954</v>
      </c>
      <c r="D12081" s="94" t="s">
        <v>26404</v>
      </c>
    </row>
    <row r="12082" spans="1:4" x14ac:dyDescent="0.25">
      <c r="A12082" s="94" t="s">
        <v>11957</v>
      </c>
      <c r="B12082" t="s">
        <v>9991</v>
      </c>
      <c r="C12082">
        <v>9875</v>
      </c>
      <c r="D12082" s="94" t="s">
        <v>28744</v>
      </c>
    </row>
    <row r="12083" spans="1:4" x14ac:dyDescent="0.25">
      <c r="A12083" s="94" t="s">
        <v>11957</v>
      </c>
      <c r="B12083" t="s">
        <v>9991</v>
      </c>
      <c r="C12083">
        <v>14583</v>
      </c>
      <c r="D12083" s="94" t="s">
        <v>27437</v>
      </c>
    </row>
    <row r="12084" spans="1:4" x14ac:dyDescent="0.25">
      <c r="A12084" s="94" t="s">
        <v>11957</v>
      </c>
      <c r="B12084" t="s">
        <v>9991</v>
      </c>
      <c r="C12084">
        <v>41998</v>
      </c>
      <c r="D12084" s="94" t="s">
        <v>27241</v>
      </c>
    </row>
    <row r="12085" spans="1:4" x14ac:dyDescent="0.25">
      <c r="A12085" s="94" t="s">
        <v>11957</v>
      </c>
      <c r="B12085" t="s">
        <v>714</v>
      </c>
      <c r="C12085">
        <v>88316</v>
      </c>
      <c r="D12085" s="94" t="s">
        <v>28646</v>
      </c>
    </row>
    <row r="12086" spans="1:4" x14ac:dyDescent="0.25">
      <c r="A12086" s="94" t="s">
        <v>11957</v>
      </c>
      <c r="B12086" t="s">
        <v>714</v>
      </c>
      <c r="C12086">
        <v>90643</v>
      </c>
      <c r="D12086" s="94" t="s">
        <v>28461</v>
      </c>
    </row>
    <row r="12087" spans="1:4" x14ac:dyDescent="0.25">
      <c r="A12087" s="94" t="s">
        <v>11957</v>
      </c>
      <c r="B12087" t="s">
        <v>714</v>
      </c>
      <c r="C12087">
        <v>90644</v>
      </c>
      <c r="D12087" s="94" t="s">
        <v>26606</v>
      </c>
    </row>
    <row r="12088" spans="1:4" x14ac:dyDescent="0.25">
      <c r="A12088" s="94" t="s">
        <v>11957</v>
      </c>
      <c r="B12088" t="s">
        <v>714</v>
      </c>
      <c r="C12088">
        <v>90650</v>
      </c>
      <c r="D12088" s="94" t="s">
        <v>26421</v>
      </c>
    </row>
    <row r="12089" spans="1:4" x14ac:dyDescent="0.25">
      <c r="A12089" s="94" t="s">
        <v>11957</v>
      </c>
      <c r="B12089" t="s">
        <v>714</v>
      </c>
      <c r="C12089">
        <v>90651</v>
      </c>
      <c r="D12089" s="94" t="s">
        <v>26400</v>
      </c>
    </row>
    <row r="12090" spans="1:4" x14ac:dyDescent="0.25">
      <c r="A12090" s="94" t="s">
        <v>11957</v>
      </c>
      <c r="B12090" t="s">
        <v>714</v>
      </c>
      <c r="C12090">
        <v>95563</v>
      </c>
      <c r="D12090" s="94" t="s">
        <v>27326</v>
      </c>
    </row>
    <row r="12091" spans="1:4" x14ac:dyDescent="0.25">
      <c r="A12091" s="94" t="s">
        <v>11957</v>
      </c>
      <c r="B12091" t="s">
        <v>714</v>
      </c>
      <c r="C12091">
        <v>95580</v>
      </c>
      <c r="D12091" s="94" t="s">
        <v>28782</v>
      </c>
    </row>
    <row r="12092" spans="1:4" x14ac:dyDescent="0.25">
      <c r="A12092" s="94" t="s">
        <v>11957</v>
      </c>
      <c r="B12092" t="s">
        <v>714</v>
      </c>
      <c r="C12092">
        <v>95584</v>
      </c>
      <c r="D12092" s="94" t="s">
        <v>27111</v>
      </c>
    </row>
    <row r="12093" spans="1:4" x14ac:dyDescent="0.25">
      <c r="A12093" s="94" t="s">
        <v>11957</v>
      </c>
      <c r="B12093" t="s">
        <v>714</v>
      </c>
      <c r="C12093">
        <v>95967</v>
      </c>
      <c r="D12093" s="94" t="s">
        <v>28806</v>
      </c>
    </row>
    <row r="12094" spans="1:4" x14ac:dyDescent="0.25">
      <c r="A12094" s="94" t="s">
        <v>11957</v>
      </c>
      <c r="B12094" t="s">
        <v>714</v>
      </c>
      <c r="C12094">
        <v>96302</v>
      </c>
      <c r="D12094" s="94" t="s">
        <v>28432</v>
      </c>
    </row>
    <row r="12095" spans="1:4" x14ac:dyDescent="0.25">
      <c r="A12095" s="94" t="s">
        <v>11957</v>
      </c>
      <c r="B12095" t="s">
        <v>714</v>
      </c>
      <c r="C12095">
        <v>96303</v>
      </c>
      <c r="D12095" s="94" t="s">
        <v>26441</v>
      </c>
    </row>
    <row r="12096" spans="1:4" x14ac:dyDescent="0.25">
      <c r="A12096" s="94" t="s">
        <v>11957</v>
      </c>
      <c r="B12096" t="s">
        <v>714</v>
      </c>
      <c r="C12096">
        <v>96308</v>
      </c>
      <c r="D12096" s="94" t="s">
        <v>26466</v>
      </c>
    </row>
    <row r="12097" spans="1:4" x14ac:dyDescent="0.25">
      <c r="A12097" s="94" t="s">
        <v>11957</v>
      </c>
      <c r="B12097" t="s">
        <v>714</v>
      </c>
      <c r="C12097">
        <v>96309</v>
      </c>
      <c r="D12097" s="94" t="s">
        <v>26676</v>
      </c>
    </row>
    <row r="12098" spans="1:4" x14ac:dyDescent="0.25">
      <c r="A12098" s="94" t="s">
        <v>11958</v>
      </c>
      <c r="D12098" s="94" t="s">
        <v>14</v>
      </c>
    </row>
    <row r="12099" spans="1:4" x14ac:dyDescent="0.25">
      <c r="A12099" s="94" t="s">
        <v>11958</v>
      </c>
      <c r="B12099" t="s">
        <v>714</v>
      </c>
      <c r="C12099">
        <v>5953</v>
      </c>
      <c r="D12099" s="94" t="s">
        <v>27923</v>
      </c>
    </row>
    <row r="12100" spans="1:4" x14ac:dyDescent="0.25">
      <c r="A12100" s="94" t="s">
        <v>11958</v>
      </c>
      <c r="B12100" t="s">
        <v>714</v>
      </c>
      <c r="C12100">
        <v>5954</v>
      </c>
      <c r="D12100" s="94" t="s">
        <v>26790</v>
      </c>
    </row>
    <row r="12101" spans="1:4" x14ac:dyDescent="0.25">
      <c r="A12101" s="94" t="s">
        <v>11958</v>
      </c>
      <c r="B12101" t="s">
        <v>9991</v>
      </c>
      <c r="C12101">
        <v>9875</v>
      </c>
      <c r="D12101" s="94" t="s">
        <v>28744</v>
      </c>
    </row>
    <row r="12102" spans="1:4" x14ac:dyDescent="0.25">
      <c r="A12102" s="94" t="s">
        <v>11958</v>
      </c>
      <c r="B12102" t="s">
        <v>9991</v>
      </c>
      <c r="C12102">
        <v>14583</v>
      </c>
      <c r="D12102" s="94" t="s">
        <v>28754</v>
      </c>
    </row>
    <row r="12103" spans="1:4" x14ac:dyDescent="0.25">
      <c r="A12103" s="94" t="s">
        <v>11958</v>
      </c>
      <c r="B12103" t="s">
        <v>9991</v>
      </c>
      <c r="C12103">
        <v>41999</v>
      </c>
      <c r="D12103" s="94" t="s">
        <v>27241</v>
      </c>
    </row>
    <row r="12104" spans="1:4" x14ac:dyDescent="0.25">
      <c r="A12104" s="94" t="s">
        <v>11958</v>
      </c>
      <c r="B12104" t="s">
        <v>714</v>
      </c>
      <c r="C12104">
        <v>88316</v>
      </c>
      <c r="D12104" s="94" t="s">
        <v>28464</v>
      </c>
    </row>
    <row r="12105" spans="1:4" x14ac:dyDescent="0.25">
      <c r="A12105" s="94" t="s">
        <v>11958</v>
      </c>
      <c r="B12105" t="s">
        <v>714</v>
      </c>
      <c r="C12105">
        <v>90643</v>
      </c>
      <c r="D12105" s="94" t="s">
        <v>26402</v>
      </c>
    </row>
    <row r="12106" spans="1:4" x14ac:dyDescent="0.25">
      <c r="A12106" s="94" t="s">
        <v>11958</v>
      </c>
      <c r="B12106" t="s">
        <v>714</v>
      </c>
      <c r="C12106">
        <v>90644</v>
      </c>
      <c r="D12106" s="94" t="s">
        <v>26790</v>
      </c>
    </row>
    <row r="12107" spans="1:4" x14ac:dyDescent="0.25">
      <c r="A12107" s="94" t="s">
        <v>11958</v>
      </c>
      <c r="B12107" t="s">
        <v>714</v>
      </c>
      <c r="C12107">
        <v>90650</v>
      </c>
      <c r="D12107" s="94" t="s">
        <v>26397</v>
      </c>
    </row>
    <row r="12108" spans="1:4" x14ac:dyDescent="0.25">
      <c r="A12108" s="94" t="s">
        <v>11958</v>
      </c>
      <c r="B12108" t="s">
        <v>714</v>
      </c>
      <c r="C12108">
        <v>90651</v>
      </c>
      <c r="D12108" s="94" t="s">
        <v>26437</v>
      </c>
    </row>
    <row r="12109" spans="1:4" x14ac:dyDescent="0.25">
      <c r="A12109" s="94" t="s">
        <v>11958</v>
      </c>
      <c r="B12109" t="s">
        <v>714</v>
      </c>
      <c r="C12109">
        <v>95563</v>
      </c>
      <c r="D12109" s="94" t="s">
        <v>28453</v>
      </c>
    </row>
    <row r="12110" spans="1:4" x14ac:dyDescent="0.25">
      <c r="A12110" s="94" t="s">
        <v>11958</v>
      </c>
      <c r="B12110" t="s">
        <v>714</v>
      </c>
      <c r="C12110">
        <v>95580</v>
      </c>
      <c r="D12110" s="94" t="s">
        <v>28782</v>
      </c>
    </row>
    <row r="12111" spans="1:4" x14ac:dyDescent="0.25">
      <c r="A12111" s="94" t="s">
        <v>11958</v>
      </c>
      <c r="B12111" t="s">
        <v>714</v>
      </c>
      <c r="C12111">
        <v>95584</v>
      </c>
      <c r="D12111" s="94" t="s">
        <v>28785</v>
      </c>
    </row>
    <row r="12112" spans="1:4" x14ac:dyDescent="0.25">
      <c r="A12112" s="94" t="s">
        <v>11958</v>
      </c>
      <c r="B12112" t="s">
        <v>714</v>
      </c>
      <c r="C12112">
        <v>95967</v>
      </c>
      <c r="D12112" s="94" t="s">
        <v>27284</v>
      </c>
    </row>
    <row r="12113" spans="1:4" x14ac:dyDescent="0.25">
      <c r="A12113" s="94" t="s">
        <v>11958</v>
      </c>
      <c r="B12113" t="s">
        <v>714</v>
      </c>
      <c r="C12113">
        <v>96302</v>
      </c>
      <c r="D12113" s="94" t="s">
        <v>26278</v>
      </c>
    </row>
    <row r="12114" spans="1:4" x14ac:dyDescent="0.25">
      <c r="A12114" s="94" t="s">
        <v>11958</v>
      </c>
      <c r="B12114" t="s">
        <v>714</v>
      </c>
      <c r="C12114">
        <v>96303</v>
      </c>
      <c r="D12114" s="94" t="s">
        <v>26446</v>
      </c>
    </row>
    <row r="12115" spans="1:4" x14ac:dyDescent="0.25">
      <c r="A12115" s="94" t="s">
        <v>11958</v>
      </c>
      <c r="B12115" t="s">
        <v>714</v>
      </c>
      <c r="C12115">
        <v>96308</v>
      </c>
      <c r="D12115" s="94" t="s">
        <v>28788</v>
      </c>
    </row>
    <row r="12116" spans="1:4" x14ac:dyDescent="0.25">
      <c r="A12116" s="94" t="s">
        <v>11958</v>
      </c>
      <c r="B12116" t="s">
        <v>714</v>
      </c>
      <c r="C12116">
        <v>96309</v>
      </c>
      <c r="D12116" s="94" t="s">
        <v>27295</v>
      </c>
    </row>
    <row r="12117" spans="1:4" x14ac:dyDescent="0.25">
      <c r="A12117" s="94" t="s">
        <v>11959</v>
      </c>
      <c r="D12117" s="94" t="s">
        <v>14</v>
      </c>
    </row>
    <row r="12118" spans="1:4" x14ac:dyDescent="0.25">
      <c r="A12118" s="94" t="s">
        <v>11959</v>
      </c>
      <c r="B12118" t="s">
        <v>714</v>
      </c>
      <c r="C12118">
        <v>5953</v>
      </c>
      <c r="D12118" s="94" t="s">
        <v>26406</v>
      </c>
    </row>
    <row r="12119" spans="1:4" x14ac:dyDescent="0.25">
      <c r="A12119" s="94" t="s">
        <v>11959</v>
      </c>
      <c r="B12119" t="s">
        <v>714</v>
      </c>
      <c r="C12119">
        <v>5954</v>
      </c>
      <c r="D12119" s="94" t="s">
        <v>28807</v>
      </c>
    </row>
    <row r="12120" spans="1:4" x14ac:dyDescent="0.25">
      <c r="A12120" s="94" t="s">
        <v>11959</v>
      </c>
      <c r="B12120" t="s">
        <v>9991</v>
      </c>
      <c r="C12120">
        <v>9875</v>
      </c>
      <c r="D12120" s="94" t="s">
        <v>28744</v>
      </c>
    </row>
    <row r="12121" spans="1:4" x14ac:dyDescent="0.25">
      <c r="A12121" s="94" t="s">
        <v>11959</v>
      </c>
      <c r="B12121" t="s">
        <v>9991</v>
      </c>
      <c r="C12121">
        <v>14583</v>
      </c>
      <c r="D12121" s="94" t="s">
        <v>28756</v>
      </c>
    </row>
    <row r="12122" spans="1:4" x14ac:dyDescent="0.25">
      <c r="A12122" s="94" t="s">
        <v>11959</v>
      </c>
      <c r="B12122" t="s">
        <v>9991</v>
      </c>
      <c r="C12122">
        <v>42000</v>
      </c>
      <c r="D12122" s="94" t="s">
        <v>27241</v>
      </c>
    </row>
    <row r="12123" spans="1:4" x14ac:dyDescent="0.25">
      <c r="A12123" s="94" t="s">
        <v>11959</v>
      </c>
      <c r="B12123" t="s">
        <v>714</v>
      </c>
      <c r="C12123">
        <v>88316</v>
      </c>
      <c r="D12123" s="94" t="s">
        <v>26483</v>
      </c>
    </row>
    <row r="12124" spans="1:4" x14ac:dyDescent="0.25">
      <c r="A12124" s="94" t="s">
        <v>11959</v>
      </c>
      <c r="B12124" t="s">
        <v>714</v>
      </c>
      <c r="C12124">
        <v>90643</v>
      </c>
      <c r="D12124" s="94" t="s">
        <v>27236</v>
      </c>
    </row>
    <row r="12125" spans="1:4" x14ac:dyDescent="0.25">
      <c r="A12125" s="94" t="s">
        <v>11959</v>
      </c>
      <c r="B12125" t="s">
        <v>714</v>
      </c>
      <c r="C12125">
        <v>90644</v>
      </c>
      <c r="D12125" s="94" t="s">
        <v>27324</v>
      </c>
    </row>
    <row r="12126" spans="1:4" x14ac:dyDescent="0.25">
      <c r="A12126" s="94" t="s">
        <v>11959</v>
      </c>
      <c r="B12126" t="s">
        <v>714</v>
      </c>
      <c r="C12126">
        <v>90650</v>
      </c>
      <c r="D12126" s="94" t="s">
        <v>27294</v>
      </c>
    </row>
    <row r="12127" spans="1:4" x14ac:dyDescent="0.25">
      <c r="A12127" s="94" t="s">
        <v>11959</v>
      </c>
      <c r="B12127" t="s">
        <v>714</v>
      </c>
      <c r="C12127">
        <v>90651</v>
      </c>
      <c r="D12127" s="94" t="s">
        <v>26790</v>
      </c>
    </row>
    <row r="12128" spans="1:4" x14ac:dyDescent="0.25">
      <c r="A12128" s="94" t="s">
        <v>11959</v>
      </c>
      <c r="B12128" t="s">
        <v>714</v>
      </c>
      <c r="C12128">
        <v>95563</v>
      </c>
      <c r="D12128" s="94" t="s">
        <v>28761</v>
      </c>
    </row>
    <row r="12129" spans="1:4" x14ac:dyDescent="0.25">
      <c r="A12129" s="94" t="s">
        <v>11959</v>
      </c>
      <c r="B12129" t="s">
        <v>714</v>
      </c>
      <c r="C12129">
        <v>95580</v>
      </c>
      <c r="D12129" s="94" t="s">
        <v>28779</v>
      </c>
    </row>
    <row r="12130" spans="1:4" x14ac:dyDescent="0.25">
      <c r="A12130" s="94" t="s">
        <v>11959</v>
      </c>
      <c r="B12130" t="s">
        <v>714</v>
      </c>
      <c r="C12130">
        <v>95584</v>
      </c>
      <c r="D12130" s="94" t="s">
        <v>28645</v>
      </c>
    </row>
    <row r="12131" spans="1:4" x14ac:dyDescent="0.25">
      <c r="A12131" s="94" t="s">
        <v>11959</v>
      </c>
      <c r="B12131" t="s">
        <v>714</v>
      </c>
      <c r="C12131">
        <v>95967</v>
      </c>
      <c r="D12131" s="94" t="s">
        <v>27549</v>
      </c>
    </row>
    <row r="12132" spans="1:4" x14ac:dyDescent="0.25">
      <c r="A12132" s="94" t="s">
        <v>11959</v>
      </c>
      <c r="B12132" t="s">
        <v>714</v>
      </c>
      <c r="C12132">
        <v>96302</v>
      </c>
      <c r="D12132" s="94" t="s">
        <v>26398</v>
      </c>
    </row>
    <row r="12133" spans="1:4" x14ac:dyDescent="0.25">
      <c r="A12133" s="94" t="s">
        <v>11959</v>
      </c>
      <c r="B12133" t="s">
        <v>714</v>
      </c>
      <c r="C12133">
        <v>96303</v>
      </c>
      <c r="D12133" s="94" t="s">
        <v>26414</v>
      </c>
    </row>
    <row r="12134" spans="1:4" x14ac:dyDescent="0.25">
      <c r="A12134" s="94" t="s">
        <v>11959</v>
      </c>
      <c r="B12134" t="s">
        <v>714</v>
      </c>
      <c r="C12134">
        <v>96308</v>
      </c>
      <c r="D12134" s="94" t="s">
        <v>28421</v>
      </c>
    </row>
    <row r="12135" spans="1:4" x14ac:dyDescent="0.25">
      <c r="A12135" s="94" t="s">
        <v>11959</v>
      </c>
      <c r="B12135" t="s">
        <v>714</v>
      </c>
      <c r="C12135">
        <v>96309</v>
      </c>
      <c r="D12135" s="94" t="s">
        <v>26561</v>
      </c>
    </row>
    <row r="12136" spans="1:4" x14ac:dyDescent="0.25">
      <c r="A12136" s="94" t="s">
        <v>11960</v>
      </c>
      <c r="D12136" s="94" t="s">
        <v>14</v>
      </c>
    </row>
    <row r="12137" spans="1:4" x14ac:dyDescent="0.25">
      <c r="A12137" s="94" t="s">
        <v>11960</v>
      </c>
      <c r="B12137" t="s">
        <v>714</v>
      </c>
      <c r="C12137">
        <v>88309</v>
      </c>
      <c r="D12137" s="94" t="s">
        <v>28808</v>
      </c>
    </row>
    <row r="12138" spans="1:4" x14ac:dyDescent="0.25">
      <c r="A12138" s="94" t="s">
        <v>11960</v>
      </c>
      <c r="B12138" t="s">
        <v>714</v>
      </c>
      <c r="C12138">
        <v>88316</v>
      </c>
      <c r="D12138" s="94" t="s">
        <v>28809</v>
      </c>
    </row>
    <row r="12139" spans="1:4" x14ac:dyDescent="0.25">
      <c r="A12139" s="94" t="s">
        <v>11960</v>
      </c>
      <c r="B12139" t="s">
        <v>714</v>
      </c>
      <c r="C12139">
        <v>92794</v>
      </c>
      <c r="D12139" s="94" t="s">
        <v>28810</v>
      </c>
    </row>
    <row r="12140" spans="1:4" x14ac:dyDescent="0.25">
      <c r="A12140" s="94" t="s">
        <v>11960</v>
      </c>
      <c r="B12140" t="s">
        <v>714</v>
      </c>
      <c r="C12140">
        <v>94970</v>
      </c>
      <c r="D12140" s="94" t="s">
        <v>28811</v>
      </c>
    </row>
    <row r="12141" spans="1:4" x14ac:dyDescent="0.25">
      <c r="A12141" s="94" t="s">
        <v>11961</v>
      </c>
      <c r="D12141" s="94" t="s">
        <v>14</v>
      </c>
    </row>
    <row r="12142" spans="1:4" x14ac:dyDescent="0.25">
      <c r="A12142" s="94" t="s">
        <v>11961</v>
      </c>
      <c r="B12142" t="s">
        <v>714</v>
      </c>
      <c r="C12142">
        <v>88309</v>
      </c>
      <c r="D12142" s="94" t="s">
        <v>28812</v>
      </c>
    </row>
    <row r="12143" spans="1:4" x14ac:dyDescent="0.25">
      <c r="A12143" s="94" t="s">
        <v>11961</v>
      </c>
      <c r="B12143" t="s">
        <v>714</v>
      </c>
      <c r="C12143">
        <v>88316</v>
      </c>
      <c r="D12143" s="94" t="s">
        <v>28813</v>
      </c>
    </row>
    <row r="12144" spans="1:4" x14ac:dyDescent="0.25">
      <c r="A12144" s="94" t="s">
        <v>11961</v>
      </c>
      <c r="B12144" t="s">
        <v>714</v>
      </c>
      <c r="C12144">
        <v>92794</v>
      </c>
      <c r="D12144" s="94" t="s">
        <v>28810</v>
      </c>
    </row>
    <row r="12145" spans="1:4" x14ac:dyDescent="0.25">
      <c r="A12145" s="94" t="s">
        <v>11961</v>
      </c>
      <c r="B12145" t="s">
        <v>714</v>
      </c>
      <c r="C12145">
        <v>94970</v>
      </c>
      <c r="D12145" s="94" t="s">
        <v>27278</v>
      </c>
    </row>
    <row r="12146" spans="1:4" x14ac:dyDescent="0.25">
      <c r="A12146" s="94" t="s">
        <v>11962</v>
      </c>
      <c r="D12146" s="94" t="s">
        <v>14</v>
      </c>
    </row>
    <row r="12147" spans="1:4" x14ac:dyDescent="0.25">
      <c r="A12147" s="94" t="s">
        <v>11962</v>
      </c>
      <c r="B12147" t="s">
        <v>714</v>
      </c>
      <c r="C12147">
        <v>88309</v>
      </c>
      <c r="D12147" s="94" t="s">
        <v>28814</v>
      </c>
    </row>
    <row r="12148" spans="1:4" x14ac:dyDescent="0.25">
      <c r="A12148" s="94" t="s">
        <v>11962</v>
      </c>
      <c r="B12148" t="s">
        <v>714</v>
      </c>
      <c r="C12148">
        <v>88316</v>
      </c>
      <c r="D12148" s="94" t="s">
        <v>28815</v>
      </c>
    </row>
    <row r="12149" spans="1:4" x14ac:dyDescent="0.25">
      <c r="A12149" s="94" t="s">
        <v>11962</v>
      </c>
      <c r="B12149" t="s">
        <v>714</v>
      </c>
      <c r="C12149">
        <v>92795</v>
      </c>
      <c r="D12149" s="94" t="s">
        <v>28816</v>
      </c>
    </row>
    <row r="12150" spans="1:4" x14ac:dyDescent="0.25">
      <c r="A12150" s="94" t="s">
        <v>11962</v>
      </c>
      <c r="B12150" t="s">
        <v>714</v>
      </c>
      <c r="C12150">
        <v>94970</v>
      </c>
      <c r="D12150" s="94" t="s">
        <v>27327</v>
      </c>
    </row>
    <row r="12151" spans="1:4" x14ac:dyDescent="0.25">
      <c r="A12151" s="94" t="s">
        <v>11963</v>
      </c>
      <c r="D12151" s="94" t="s">
        <v>14</v>
      </c>
    </row>
    <row r="12152" spans="1:4" x14ac:dyDescent="0.25">
      <c r="A12152" s="94" t="s">
        <v>11963</v>
      </c>
      <c r="B12152" t="s">
        <v>9991</v>
      </c>
      <c r="C12152">
        <v>7325</v>
      </c>
      <c r="D12152" s="94" t="s">
        <v>26849</v>
      </c>
    </row>
    <row r="12153" spans="1:4" x14ac:dyDescent="0.25">
      <c r="A12153" s="94" t="s">
        <v>11963</v>
      </c>
      <c r="B12153" t="s">
        <v>714</v>
      </c>
      <c r="C12153">
        <v>88309</v>
      </c>
      <c r="D12153" s="94" t="s">
        <v>26527</v>
      </c>
    </row>
    <row r="12154" spans="1:4" x14ac:dyDescent="0.25">
      <c r="A12154" s="94" t="s">
        <v>11963</v>
      </c>
      <c r="B12154" t="s">
        <v>714</v>
      </c>
      <c r="C12154">
        <v>88316</v>
      </c>
      <c r="D12154" s="94" t="s">
        <v>27188</v>
      </c>
    </row>
    <row r="12155" spans="1:4" x14ac:dyDescent="0.25">
      <c r="A12155" s="94" t="s">
        <v>11963</v>
      </c>
      <c r="B12155" t="s">
        <v>714</v>
      </c>
      <c r="C12155">
        <v>94962</v>
      </c>
      <c r="D12155" s="94" t="s">
        <v>26528</v>
      </c>
    </row>
    <row r="12156" spans="1:4" x14ac:dyDescent="0.25">
      <c r="A12156" s="94" t="s">
        <v>11964</v>
      </c>
      <c r="D12156" s="94" t="s">
        <v>14</v>
      </c>
    </row>
    <row r="12157" spans="1:4" x14ac:dyDescent="0.25">
      <c r="A12157" s="94" t="s">
        <v>11964</v>
      </c>
      <c r="B12157" t="s">
        <v>714</v>
      </c>
      <c r="C12157">
        <v>88309</v>
      </c>
      <c r="D12157" s="94" t="s">
        <v>26788</v>
      </c>
    </row>
    <row r="12158" spans="1:4" x14ac:dyDescent="0.25">
      <c r="A12158" s="94" t="s">
        <v>11964</v>
      </c>
      <c r="B12158" t="s">
        <v>714</v>
      </c>
      <c r="C12158">
        <v>88316</v>
      </c>
      <c r="D12158" s="94" t="s">
        <v>28817</v>
      </c>
    </row>
    <row r="12159" spans="1:4" x14ac:dyDescent="0.25">
      <c r="A12159" s="94" t="s">
        <v>11964</v>
      </c>
      <c r="B12159" t="s">
        <v>714</v>
      </c>
      <c r="C12159">
        <v>94968</v>
      </c>
      <c r="D12159" s="94" t="s">
        <v>28818</v>
      </c>
    </row>
    <row r="12160" spans="1:4" x14ac:dyDescent="0.25">
      <c r="A12160" s="94" t="s">
        <v>11965</v>
      </c>
      <c r="D12160" s="94" t="s">
        <v>14</v>
      </c>
    </row>
    <row r="12161" spans="1:4" x14ac:dyDescent="0.25">
      <c r="A12161" s="94" t="s">
        <v>11965</v>
      </c>
      <c r="B12161" t="s">
        <v>714</v>
      </c>
      <c r="C12161">
        <v>88309</v>
      </c>
      <c r="D12161" s="94" t="s">
        <v>28819</v>
      </c>
    </row>
    <row r="12162" spans="1:4" x14ac:dyDescent="0.25">
      <c r="A12162" s="94" t="s">
        <v>11965</v>
      </c>
      <c r="B12162" t="s">
        <v>714</v>
      </c>
      <c r="C12162">
        <v>88316</v>
      </c>
      <c r="D12162" s="94" t="s">
        <v>26361</v>
      </c>
    </row>
    <row r="12163" spans="1:4" x14ac:dyDescent="0.25">
      <c r="A12163" s="94" t="s">
        <v>11965</v>
      </c>
      <c r="B12163" t="s">
        <v>714</v>
      </c>
      <c r="C12163">
        <v>94968</v>
      </c>
      <c r="D12163" s="94" t="s">
        <v>28820</v>
      </c>
    </row>
    <row r="12164" spans="1:4" x14ac:dyDescent="0.25">
      <c r="A12164" s="94" t="s">
        <v>11966</v>
      </c>
      <c r="D12164" s="94" t="s">
        <v>14</v>
      </c>
    </row>
    <row r="12165" spans="1:4" x14ac:dyDescent="0.25">
      <c r="A12165" s="94" t="s">
        <v>11966</v>
      </c>
      <c r="B12165" t="s">
        <v>714</v>
      </c>
      <c r="C12165">
        <v>88309</v>
      </c>
      <c r="D12165" s="94" t="s">
        <v>28821</v>
      </c>
    </row>
    <row r="12166" spans="1:4" x14ac:dyDescent="0.25">
      <c r="A12166" s="94" t="s">
        <v>11966</v>
      </c>
      <c r="B12166" t="s">
        <v>714</v>
      </c>
      <c r="C12166">
        <v>88316</v>
      </c>
      <c r="D12166" s="94" t="s">
        <v>28822</v>
      </c>
    </row>
    <row r="12167" spans="1:4" x14ac:dyDescent="0.25">
      <c r="A12167" s="94" t="s">
        <v>11966</v>
      </c>
      <c r="B12167" t="s">
        <v>714</v>
      </c>
      <c r="C12167">
        <v>94968</v>
      </c>
      <c r="D12167" s="94" t="s">
        <v>28560</v>
      </c>
    </row>
    <row r="12168" spans="1:4" x14ac:dyDescent="0.25">
      <c r="A12168" s="94" t="s">
        <v>11967</v>
      </c>
      <c r="D12168" s="94" t="s">
        <v>14</v>
      </c>
    </row>
    <row r="12169" spans="1:4" x14ac:dyDescent="0.25">
      <c r="A12169" s="94" t="s">
        <v>11967</v>
      </c>
      <c r="B12169" t="s">
        <v>714</v>
      </c>
      <c r="C12169">
        <v>88309</v>
      </c>
      <c r="D12169" s="94" t="s">
        <v>28823</v>
      </c>
    </row>
    <row r="12170" spans="1:4" x14ac:dyDescent="0.25">
      <c r="A12170" s="94" t="s">
        <v>11967</v>
      </c>
      <c r="B12170" t="s">
        <v>714</v>
      </c>
      <c r="C12170">
        <v>88316</v>
      </c>
      <c r="D12170" s="94" t="s">
        <v>28824</v>
      </c>
    </row>
    <row r="12171" spans="1:4" x14ac:dyDescent="0.25">
      <c r="A12171" s="94" t="s">
        <v>11967</v>
      </c>
      <c r="B12171" t="s">
        <v>714</v>
      </c>
      <c r="C12171">
        <v>94968</v>
      </c>
      <c r="D12171" s="94" t="s">
        <v>28818</v>
      </c>
    </row>
    <row r="12172" spans="1:4" x14ac:dyDescent="0.25">
      <c r="A12172" s="94" t="s">
        <v>11968</v>
      </c>
      <c r="D12172" s="94" t="s">
        <v>14</v>
      </c>
    </row>
    <row r="12173" spans="1:4" x14ac:dyDescent="0.25">
      <c r="A12173" s="94" t="s">
        <v>11968</v>
      </c>
      <c r="B12173" t="s">
        <v>714</v>
      </c>
      <c r="C12173">
        <v>88309</v>
      </c>
      <c r="D12173" s="94" t="s">
        <v>28825</v>
      </c>
    </row>
    <row r="12174" spans="1:4" x14ac:dyDescent="0.25">
      <c r="A12174" s="94" t="s">
        <v>11968</v>
      </c>
      <c r="B12174" t="s">
        <v>714</v>
      </c>
      <c r="C12174">
        <v>88316</v>
      </c>
      <c r="D12174" s="94" t="s">
        <v>28826</v>
      </c>
    </row>
    <row r="12175" spans="1:4" x14ac:dyDescent="0.25">
      <c r="A12175" s="94" t="s">
        <v>11968</v>
      </c>
      <c r="B12175" t="s">
        <v>714</v>
      </c>
      <c r="C12175">
        <v>94968</v>
      </c>
      <c r="D12175" s="94" t="s">
        <v>28820</v>
      </c>
    </row>
    <row r="12176" spans="1:4" x14ac:dyDescent="0.25">
      <c r="A12176" s="94" t="s">
        <v>11969</v>
      </c>
      <c r="D12176" s="94" t="s">
        <v>14</v>
      </c>
    </row>
    <row r="12177" spans="1:4" x14ac:dyDescent="0.25">
      <c r="A12177" s="94" t="s">
        <v>11969</v>
      </c>
      <c r="B12177" t="s">
        <v>714</v>
      </c>
      <c r="C12177">
        <v>88309</v>
      </c>
      <c r="D12177" s="94" t="s">
        <v>28827</v>
      </c>
    </row>
    <row r="12178" spans="1:4" x14ac:dyDescent="0.25">
      <c r="A12178" s="94" t="s">
        <v>11969</v>
      </c>
      <c r="B12178" t="s">
        <v>714</v>
      </c>
      <c r="C12178">
        <v>88316</v>
      </c>
      <c r="D12178" s="94" t="s">
        <v>28828</v>
      </c>
    </row>
    <row r="12179" spans="1:4" x14ac:dyDescent="0.25">
      <c r="A12179" s="94" t="s">
        <v>11969</v>
      </c>
      <c r="B12179" t="s">
        <v>714</v>
      </c>
      <c r="C12179">
        <v>94968</v>
      </c>
      <c r="D12179" s="94" t="s">
        <v>28560</v>
      </c>
    </row>
    <row r="12180" spans="1:4" x14ac:dyDescent="0.25">
      <c r="A12180" s="94" t="s">
        <v>11970</v>
      </c>
      <c r="D12180" s="94" t="s">
        <v>14</v>
      </c>
    </row>
    <row r="12181" spans="1:4" x14ac:dyDescent="0.25">
      <c r="A12181" s="94" t="s">
        <v>11970</v>
      </c>
      <c r="B12181" t="s">
        <v>9991</v>
      </c>
      <c r="C12181">
        <v>4718</v>
      </c>
      <c r="D12181" s="94" t="s">
        <v>28560</v>
      </c>
    </row>
    <row r="12182" spans="1:4" x14ac:dyDescent="0.25">
      <c r="A12182" s="94" t="s">
        <v>11970</v>
      </c>
      <c r="B12182" t="s">
        <v>714</v>
      </c>
      <c r="C12182">
        <v>88309</v>
      </c>
      <c r="D12182" s="94" t="s">
        <v>28829</v>
      </c>
    </row>
    <row r="12183" spans="1:4" x14ac:dyDescent="0.25">
      <c r="A12183" s="94" t="s">
        <v>11970</v>
      </c>
      <c r="B12183" t="s">
        <v>714</v>
      </c>
      <c r="C12183">
        <v>88316</v>
      </c>
      <c r="D12183" s="94" t="s">
        <v>28830</v>
      </c>
    </row>
    <row r="12184" spans="1:4" x14ac:dyDescent="0.25">
      <c r="A12184" s="94" t="s">
        <v>11970</v>
      </c>
      <c r="B12184" t="s">
        <v>714</v>
      </c>
      <c r="C12184">
        <v>91277</v>
      </c>
      <c r="D12184" s="94" t="s">
        <v>26509</v>
      </c>
    </row>
    <row r="12185" spans="1:4" x14ac:dyDescent="0.25">
      <c r="A12185" s="94" t="s">
        <v>11970</v>
      </c>
      <c r="B12185" t="s">
        <v>714</v>
      </c>
      <c r="C12185">
        <v>91278</v>
      </c>
      <c r="D12185" s="94" t="s">
        <v>28746</v>
      </c>
    </row>
    <row r="12186" spans="1:4" x14ac:dyDescent="0.25">
      <c r="A12186" s="94" t="s">
        <v>11971</v>
      </c>
      <c r="D12186" s="94" t="s">
        <v>14</v>
      </c>
    </row>
    <row r="12187" spans="1:4" x14ac:dyDescent="0.25">
      <c r="A12187" s="94" t="s">
        <v>11971</v>
      </c>
      <c r="B12187" t="s">
        <v>9991</v>
      </c>
      <c r="C12187">
        <v>4718</v>
      </c>
      <c r="D12187" s="94" t="s">
        <v>28560</v>
      </c>
    </row>
    <row r="12188" spans="1:4" x14ac:dyDescent="0.25">
      <c r="A12188" s="94" t="s">
        <v>11971</v>
      </c>
      <c r="B12188" t="s">
        <v>714</v>
      </c>
      <c r="C12188">
        <v>88309</v>
      </c>
      <c r="D12188" s="94" t="s">
        <v>28831</v>
      </c>
    </row>
    <row r="12189" spans="1:4" x14ac:dyDescent="0.25">
      <c r="A12189" s="94" t="s">
        <v>11971</v>
      </c>
      <c r="B12189" t="s">
        <v>714</v>
      </c>
      <c r="C12189">
        <v>88316</v>
      </c>
      <c r="D12189" s="94" t="s">
        <v>27150</v>
      </c>
    </row>
    <row r="12190" spans="1:4" x14ac:dyDescent="0.25">
      <c r="A12190" s="94" t="s">
        <v>11971</v>
      </c>
      <c r="B12190" t="s">
        <v>714</v>
      </c>
      <c r="C12190">
        <v>91277</v>
      </c>
      <c r="D12190" s="94" t="s">
        <v>27923</v>
      </c>
    </row>
    <row r="12191" spans="1:4" x14ac:dyDescent="0.25">
      <c r="A12191" s="94" t="s">
        <v>11971</v>
      </c>
      <c r="B12191" t="s">
        <v>714</v>
      </c>
      <c r="C12191">
        <v>91278</v>
      </c>
      <c r="D12191" s="94" t="s">
        <v>26530</v>
      </c>
    </row>
    <row r="12192" spans="1:4" x14ac:dyDescent="0.25">
      <c r="A12192" s="94" t="s">
        <v>11972</v>
      </c>
      <c r="D12192" s="94" t="s">
        <v>14</v>
      </c>
    </row>
    <row r="12193" spans="1:4" x14ac:dyDescent="0.25">
      <c r="A12193" s="94" t="s">
        <v>11972</v>
      </c>
      <c r="B12193" t="s">
        <v>9991</v>
      </c>
      <c r="C12193">
        <v>4718</v>
      </c>
      <c r="D12193" s="94" t="s">
        <v>28560</v>
      </c>
    </row>
    <row r="12194" spans="1:4" x14ac:dyDescent="0.25">
      <c r="A12194" s="94" t="s">
        <v>11972</v>
      </c>
      <c r="B12194" t="s">
        <v>714</v>
      </c>
      <c r="C12194">
        <v>88309</v>
      </c>
      <c r="D12194" s="94" t="s">
        <v>28832</v>
      </c>
    </row>
    <row r="12195" spans="1:4" x14ac:dyDescent="0.25">
      <c r="A12195" s="94" t="s">
        <v>11972</v>
      </c>
      <c r="B12195" t="s">
        <v>714</v>
      </c>
      <c r="C12195">
        <v>88316</v>
      </c>
      <c r="D12195" s="94" t="s">
        <v>28833</v>
      </c>
    </row>
    <row r="12196" spans="1:4" x14ac:dyDescent="0.25">
      <c r="A12196" s="94" t="s">
        <v>11972</v>
      </c>
      <c r="B12196" t="s">
        <v>714</v>
      </c>
      <c r="C12196">
        <v>91277</v>
      </c>
      <c r="D12196" s="94" t="s">
        <v>26509</v>
      </c>
    </row>
    <row r="12197" spans="1:4" x14ac:dyDescent="0.25">
      <c r="A12197" s="94" t="s">
        <v>11972</v>
      </c>
      <c r="B12197" t="s">
        <v>714</v>
      </c>
      <c r="C12197">
        <v>91278</v>
      </c>
      <c r="D12197" s="94" t="s">
        <v>28746</v>
      </c>
    </row>
    <row r="12198" spans="1:4" x14ac:dyDescent="0.25">
      <c r="A12198" s="94" t="s">
        <v>11973</v>
      </c>
      <c r="D12198" s="94" t="s">
        <v>14</v>
      </c>
    </row>
    <row r="12199" spans="1:4" x14ac:dyDescent="0.25">
      <c r="A12199" s="94" t="s">
        <v>11973</v>
      </c>
      <c r="B12199" t="s">
        <v>9991</v>
      </c>
      <c r="C12199">
        <v>4718</v>
      </c>
      <c r="D12199" s="94" t="s">
        <v>28560</v>
      </c>
    </row>
    <row r="12200" spans="1:4" x14ac:dyDescent="0.25">
      <c r="A12200" s="94" t="s">
        <v>11973</v>
      </c>
      <c r="B12200" t="s">
        <v>714</v>
      </c>
      <c r="C12200">
        <v>88309</v>
      </c>
      <c r="D12200" s="94" t="s">
        <v>26385</v>
      </c>
    </row>
    <row r="12201" spans="1:4" x14ac:dyDescent="0.25">
      <c r="A12201" s="94" t="s">
        <v>11973</v>
      </c>
      <c r="B12201" t="s">
        <v>714</v>
      </c>
      <c r="C12201">
        <v>88316</v>
      </c>
      <c r="D12201" s="94" t="s">
        <v>28834</v>
      </c>
    </row>
    <row r="12202" spans="1:4" x14ac:dyDescent="0.25">
      <c r="A12202" s="94" t="s">
        <v>11973</v>
      </c>
      <c r="B12202" t="s">
        <v>714</v>
      </c>
      <c r="C12202">
        <v>91277</v>
      </c>
      <c r="D12202" s="94" t="s">
        <v>27923</v>
      </c>
    </row>
    <row r="12203" spans="1:4" x14ac:dyDescent="0.25">
      <c r="A12203" s="94" t="s">
        <v>11973</v>
      </c>
      <c r="B12203" t="s">
        <v>714</v>
      </c>
      <c r="C12203">
        <v>91278</v>
      </c>
      <c r="D12203" s="94" t="s">
        <v>26530</v>
      </c>
    </row>
    <row r="12204" spans="1:4" x14ac:dyDescent="0.25">
      <c r="A12204" s="94" t="s">
        <v>11974</v>
      </c>
      <c r="D12204" s="94" t="s">
        <v>14</v>
      </c>
    </row>
    <row r="12205" spans="1:4" x14ac:dyDescent="0.25">
      <c r="A12205" s="94" t="s">
        <v>11974</v>
      </c>
      <c r="B12205" t="s">
        <v>714</v>
      </c>
      <c r="C12205">
        <v>88316</v>
      </c>
      <c r="D12205" s="94" t="s">
        <v>27498</v>
      </c>
    </row>
    <row r="12206" spans="1:4" x14ac:dyDescent="0.25">
      <c r="A12206" s="94" t="s">
        <v>11975</v>
      </c>
      <c r="D12206" s="94" t="s">
        <v>14</v>
      </c>
    </row>
    <row r="12207" spans="1:4" x14ac:dyDescent="0.25">
      <c r="A12207" s="94" t="s">
        <v>11975</v>
      </c>
      <c r="B12207" t="s">
        <v>714</v>
      </c>
      <c r="C12207">
        <v>88309</v>
      </c>
      <c r="D12207" s="94" t="s">
        <v>26421</v>
      </c>
    </row>
    <row r="12208" spans="1:4" x14ac:dyDescent="0.25">
      <c r="A12208" s="94" t="s">
        <v>11975</v>
      </c>
      <c r="B12208" t="s">
        <v>714</v>
      </c>
      <c r="C12208">
        <v>88316</v>
      </c>
      <c r="D12208" s="94" t="s">
        <v>26441</v>
      </c>
    </row>
    <row r="12209" spans="1:4" x14ac:dyDescent="0.25">
      <c r="A12209" s="94" t="s">
        <v>11975</v>
      </c>
      <c r="B12209" t="s">
        <v>714</v>
      </c>
      <c r="C12209">
        <v>95264</v>
      </c>
      <c r="D12209" s="94" t="s">
        <v>26279</v>
      </c>
    </row>
    <row r="12210" spans="1:4" x14ac:dyDescent="0.25">
      <c r="A12210" s="94" t="s">
        <v>11975</v>
      </c>
      <c r="B12210" t="s">
        <v>714</v>
      </c>
      <c r="C12210">
        <v>95265</v>
      </c>
      <c r="D12210" s="94" t="s">
        <v>26393</v>
      </c>
    </row>
    <row r="12211" spans="1:4" x14ac:dyDescent="0.25">
      <c r="A12211" s="94" t="s">
        <v>11976</v>
      </c>
      <c r="D12211" s="94" t="s">
        <v>14</v>
      </c>
    </row>
    <row r="12212" spans="1:4" x14ac:dyDescent="0.25">
      <c r="A12212" s="94" t="s">
        <v>11976</v>
      </c>
      <c r="B12212" t="s">
        <v>714</v>
      </c>
      <c r="C12212">
        <v>88309</v>
      </c>
      <c r="D12212" s="94" t="s">
        <v>26746</v>
      </c>
    </row>
    <row r="12213" spans="1:4" x14ac:dyDescent="0.25">
      <c r="A12213" s="94" t="s">
        <v>11976</v>
      </c>
      <c r="B12213" t="s">
        <v>714</v>
      </c>
      <c r="C12213">
        <v>88316</v>
      </c>
      <c r="D12213" s="94" t="s">
        <v>26174</v>
      </c>
    </row>
    <row r="12214" spans="1:4" x14ac:dyDescent="0.25">
      <c r="A12214" s="94" t="s">
        <v>11976</v>
      </c>
      <c r="B12214" t="s">
        <v>714</v>
      </c>
      <c r="C12214">
        <v>91277</v>
      </c>
      <c r="D12214" s="94" t="s">
        <v>26450</v>
      </c>
    </row>
    <row r="12215" spans="1:4" x14ac:dyDescent="0.25">
      <c r="A12215" s="94" t="s">
        <v>11977</v>
      </c>
      <c r="D12215" s="94" t="s">
        <v>14</v>
      </c>
    </row>
    <row r="12216" spans="1:4" x14ac:dyDescent="0.25">
      <c r="A12216" s="94" t="s">
        <v>11977</v>
      </c>
      <c r="B12216" t="s">
        <v>9991</v>
      </c>
      <c r="C12216">
        <v>2692</v>
      </c>
      <c r="D12216" s="94" t="s">
        <v>26389</v>
      </c>
    </row>
    <row r="12217" spans="1:4" x14ac:dyDescent="0.25">
      <c r="A12217" s="94" t="s">
        <v>11977</v>
      </c>
      <c r="B12217" t="s">
        <v>9991</v>
      </c>
      <c r="C12217">
        <v>4491</v>
      </c>
      <c r="D12217" s="94" t="s">
        <v>27340</v>
      </c>
    </row>
    <row r="12218" spans="1:4" x14ac:dyDescent="0.25">
      <c r="A12218" s="94" t="s">
        <v>11977</v>
      </c>
      <c r="B12218" t="s">
        <v>9991</v>
      </c>
      <c r="C12218">
        <v>4517</v>
      </c>
      <c r="D12218" s="94" t="s">
        <v>27126</v>
      </c>
    </row>
    <row r="12219" spans="1:4" x14ac:dyDescent="0.25">
      <c r="A12219" s="94" t="s">
        <v>11977</v>
      </c>
      <c r="B12219" t="s">
        <v>9991</v>
      </c>
      <c r="C12219">
        <v>5068</v>
      </c>
      <c r="D12219" s="94" t="s">
        <v>26745</v>
      </c>
    </row>
    <row r="12220" spans="1:4" x14ac:dyDescent="0.25">
      <c r="A12220" s="94" t="s">
        <v>11977</v>
      </c>
      <c r="B12220" t="s">
        <v>9991</v>
      </c>
      <c r="C12220">
        <v>6193</v>
      </c>
      <c r="D12220" s="94" t="s">
        <v>28835</v>
      </c>
    </row>
    <row r="12221" spans="1:4" x14ac:dyDescent="0.25">
      <c r="A12221" s="94" t="s">
        <v>11977</v>
      </c>
      <c r="B12221" t="s">
        <v>714</v>
      </c>
      <c r="C12221">
        <v>88239</v>
      </c>
      <c r="D12221" s="94" t="s">
        <v>28836</v>
      </c>
    </row>
    <row r="12222" spans="1:4" x14ac:dyDescent="0.25">
      <c r="A12222" s="94" t="s">
        <v>11977</v>
      </c>
      <c r="B12222" t="s">
        <v>714</v>
      </c>
      <c r="C12222">
        <v>88262</v>
      </c>
      <c r="D12222" s="94" t="s">
        <v>28837</v>
      </c>
    </row>
    <row r="12223" spans="1:4" x14ac:dyDescent="0.25">
      <c r="A12223" s="94" t="s">
        <v>11978</v>
      </c>
      <c r="D12223" s="94" t="s">
        <v>14</v>
      </c>
    </row>
    <row r="12224" spans="1:4" x14ac:dyDescent="0.25">
      <c r="A12224" s="94" t="s">
        <v>11978</v>
      </c>
      <c r="B12224" t="s">
        <v>9991</v>
      </c>
      <c r="C12224">
        <v>1525</v>
      </c>
      <c r="D12224" s="94" t="s">
        <v>27933</v>
      </c>
    </row>
    <row r="12225" spans="1:4" x14ac:dyDescent="0.25">
      <c r="A12225" s="94" t="s">
        <v>11978</v>
      </c>
      <c r="B12225" t="s">
        <v>714</v>
      </c>
      <c r="C12225">
        <v>88309</v>
      </c>
      <c r="D12225" s="94" t="s">
        <v>26476</v>
      </c>
    </row>
    <row r="12226" spans="1:4" x14ac:dyDescent="0.25">
      <c r="A12226" s="94" t="s">
        <v>11978</v>
      </c>
      <c r="B12226" t="s">
        <v>714</v>
      </c>
      <c r="C12226">
        <v>88316</v>
      </c>
      <c r="D12226" s="94" t="s">
        <v>26476</v>
      </c>
    </row>
    <row r="12227" spans="1:4" x14ac:dyDescent="0.25">
      <c r="A12227" s="94" t="s">
        <v>11978</v>
      </c>
      <c r="B12227" t="s">
        <v>714</v>
      </c>
      <c r="C12227">
        <v>90586</v>
      </c>
      <c r="D12227" s="94" t="s">
        <v>26416</v>
      </c>
    </row>
    <row r="12228" spans="1:4" x14ac:dyDescent="0.25">
      <c r="A12228" s="94" t="s">
        <v>11978</v>
      </c>
      <c r="B12228" t="s">
        <v>714</v>
      </c>
      <c r="C12228">
        <v>90587</v>
      </c>
      <c r="D12228" s="94" t="s">
        <v>26416</v>
      </c>
    </row>
    <row r="12229" spans="1:4" x14ac:dyDescent="0.25">
      <c r="A12229" s="94" t="s">
        <v>11979</v>
      </c>
      <c r="D12229" s="94" t="s">
        <v>14</v>
      </c>
    </row>
    <row r="12230" spans="1:4" x14ac:dyDescent="0.25">
      <c r="A12230" s="94" t="s">
        <v>11979</v>
      </c>
      <c r="B12230" t="s">
        <v>9991</v>
      </c>
      <c r="C12230">
        <v>1525</v>
      </c>
      <c r="D12230" s="94" t="s">
        <v>28838</v>
      </c>
    </row>
    <row r="12231" spans="1:4" x14ac:dyDescent="0.25">
      <c r="A12231" s="94" t="s">
        <v>11979</v>
      </c>
      <c r="B12231" t="s">
        <v>714</v>
      </c>
      <c r="C12231">
        <v>88309</v>
      </c>
      <c r="D12231" s="94" t="s">
        <v>27860</v>
      </c>
    </row>
    <row r="12232" spans="1:4" x14ac:dyDescent="0.25">
      <c r="A12232" s="94" t="s">
        <v>11979</v>
      </c>
      <c r="B12232" t="s">
        <v>714</v>
      </c>
      <c r="C12232">
        <v>88316</v>
      </c>
      <c r="D12232" s="94" t="s">
        <v>27860</v>
      </c>
    </row>
    <row r="12233" spans="1:4" x14ac:dyDescent="0.25">
      <c r="A12233" s="94" t="s">
        <v>11979</v>
      </c>
      <c r="B12233" t="s">
        <v>714</v>
      </c>
      <c r="C12233">
        <v>90586</v>
      </c>
      <c r="D12233" s="94" t="s">
        <v>26427</v>
      </c>
    </row>
    <row r="12234" spans="1:4" x14ac:dyDescent="0.25">
      <c r="A12234" s="94" t="s">
        <v>11979</v>
      </c>
      <c r="B12234" t="s">
        <v>714</v>
      </c>
      <c r="C12234">
        <v>90587</v>
      </c>
      <c r="D12234" s="94" t="s">
        <v>27294</v>
      </c>
    </row>
    <row r="12235" spans="1:4" x14ac:dyDescent="0.25">
      <c r="A12235" s="94" t="s">
        <v>11980</v>
      </c>
      <c r="D12235" s="94" t="s">
        <v>14</v>
      </c>
    </row>
    <row r="12236" spans="1:4" x14ac:dyDescent="0.25">
      <c r="A12236" s="94" t="s">
        <v>11980</v>
      </c>
      <c r="B12236" t="s">
        <v>9991</v>
      </c>
      <c r="C12236">
        <v>1525</v>
      </c>
      <c r="D12236" s="94" t="s">
        <v>26758</v>
      </c>
    </row>
    <row r="12237" spans="1:4" x14ac:dyDescent="0.25">
      <c r="A12237" s="94" t="s">
        <v>11980</v>
      </c>
      <c r="B12237" t="s">
        <v>714</v>
      </c>
      <c r="C12237">
        <v>88309</v>
      </c>
      <c r="D12237" s="94" t="s">
        <v>28739</v>
      </c>
    </row>
    <row r="12238" spans="1:4" x14ac:dyDescent="0.25">
      <c r="A12238" s="94" t="s">
        <v>11980</v>
      </c>
      <c r="B12238" t="s">
        <v>714</v>
      </c>
      <c r="C12238">
        <v>88316</v>
      </c>
      <c r="D12238" s="94" t="s">
        <v>28739</v>
      </c>
    </row>
    <row r="12239" spans="1:4" x14ac:dyDescent="0.25">
      <c r="A12239" s="94" t="s">
        <v>11980</v>
      </c>
      <c r="B12239" t="s">
        <v>714</v>
      </c>
      <c r="C12239">
        <v>90586</v>
      </c>
      <c r="D12239" s="94" t="s">
        <v>27294</v>
      </c>
    </row>
    <row r="12240" spans="1:4" x14ac:dyDescent="0.25">
      <c r="A12240" s="94" t="s">
        <v>11980</v>
      </c>
      <c r="B12240" t="s">
        <v>714</v>
      </c>
      <c r="C12240">
        <v>90587</v>
      </c>
      <c r="D12240" s="94" t="s">
        <v>28839</v>
      </c>
    </row>
    <row r="12241" spans="1:4" x14ac:dyDescent="0.25">
      <c r="A12241" s="94" t="s">
        <v>11981</v>
      </c>
      <c r="D12241" s="94" t="s">
        <v>14</v>
      </c>
    </row>
    <row r="12242" spans="1:4" x14ac:dyDescent="0.25">
      <c r="A12242" s="94" t="s">
        <v>11981</v>
      </c>
      <c r="B12242" t="s">
        <v>9991</v>
      </c>
      <c r="C12242">
        <v>39397</v>
      </c>
      <c r="D12242" s="94" t="s">
        <v>26285</v>
      </c>
    </row>
    <row r="12243" spans="1:4" x14ac:dyDescent="0.25">
      <c r="A12243" s="94" t="s">
        <v>11981</v>
      </c>
      <c r="B12243" t="s">
        <v>9991</v>
      </c>
      <c r="C12243">
        <v>39965</v>
      </c>
      <c r="D12243" s="94" t="s">
        <v>28840</v>
      </c>
    </row>
    <row r="12244" spans="1:4" x14ac:dyDescent="0.25">
      <c r="A12244" s="94" t="s">
        <v>11981</v>
      </c>
      <c r="B12244" t="s">
        <v>714</v>
      </c>
      <c r="C12244">
        <v>88262</v>
      </c>
      <c r="D12244" s="94" t="s">
        <v>28841</v>
      </c>
    </row>
    <row r="12245" spans="1:4" x14ac:dyDescent="0.25">
      <c r="A12245" s="94" t="s">
        <v>11981</v>
      </c>
      <c r="B12245" t="s">
        <v>714</v>
      </c>
      <c r="C12245">
        <v>88316</v>
      </c>
      <c r="D12245" s="94" t="s">
        <v>27671</v>
      </c>
    </row>
    <row r="12246" spans="1:4" x14ac:dyDescent="0.25">
      <c r="A12246" s="94" t="s">
        <v>11982</v>
      </c>
      <c r="D12246" s="94" t="s">
        <v>14</v>
      </c>
    </row>
    <row r="12247" spans="1:4" x14ac:dyDescent="0.25">
      <c r="A12247" s="94" t="s">
        <v>11982</v>
      </c>
      <c r="B12247" t="s">
        <v>9991</v>
      </c>
      <c r="C12247">
        <v>39397</v>
      </c>
      <c r="D12247" s="94" t="s">
        <v>26285</v>
      </c>
    </row>
    <row r="12248" spans="1:4" x14ac:dyDescent="0.25">
      <c r="A12248" s="94" t="s">
        <v>11982</v>
      </c>
      <c r="B12248" t="s">
        <v>9991</v>
      </c>
      <c r="C12248">
        <v>39965</v>
      </c>
      <c r="D12248" s="94" t="s">
        <v>28840</v>
      </c>
    </row>
    <row r="12249" spans="1:4" x14ac:dyDescent="0.25">
      <c r="A12249" s="94" t="s">
        <v>11982</v>
      </c>
      <c r="B12249" t="s">
        <v>714</v>
      </c>
      <c r="C12249">
        <v>88262</v>
      </c>
      <c r="D12249" s="94" t="s">
        <v>28842</v>
      </c>
    </row>
    <row r="12250" spans="1:4" x14ac:dyDescent="0.25">
      <c r="A12250" s="94" t="s">
        <v>11982</v>
      </c>
      <c r="B12250" t="s">
        <v>714</v>
      </c>
      <c r="C12250">
        <v>88316</v>
      </c>
      <c r="D12250" s="94" t="s">
        <v>28843</v>
      </c>
    </row>
    <row r="12251" spans="1:4" x14ac:dyDescent="0.25">
      <c r="A12251" s="94" t="s">
        <v>11983</v>
      </c>
      <c r="D12251" s="94" t="s">
        <v>14</v>
      </c>
    </row>
    <row r="12252" spans="1:4" x14ac:dyDescent="0.25">
      <c r="A12252" s="94" t="s">
        <v>11983</v>
      </c>
      <c r="B12252" t="s">
        <v>9991</v>
      </c>
      <c r="C12252">
        <v>39397</v>
      </c>
      <c r="D12252" s="94" t="s">
        <v>26285</v>
      </c>
    </row>
    <row r="12253" spans="1:4" x14ac:dyDescent="0.25">
      <c r="A12253" s="94" t="s">
        <v>11983</v>
      </c>
      <c r="B12253" t="s">
        <v>9991</v>
      </c>
      <c r="C12253">
        <v>39965</v>
      </c>
      <c r="D12253" s="94" t="s">
        <v>28840</v>
      </c>
    </row>
    <row r="12254" spans="1:4" x14ac:dyDescent="0.25">
      <c r="A12254" s="94" t="s">
        <v>11983</v>
      </c>
      <c r="B12254" t="s">
        <v>714</v>
      </c>
      <c r="C12254">
        <v>88262</v>
      </c>
      <c r="D12254" s="94" t="s">
        <v>28844</v>
      </c>
    </row>
    <row r="12255" spans="1:4" x14ac:dyDescent="0.25">
      <c r="A12255" s="94" t="s">
        <v>11983</v>
      </c>
      <c r="B12255" t="s">
        <v>714</v>
      </c>
      <c r="C12255">
        <v>88316</v>
      </c>
      <c r="D12255" s="94" t="s">
        <v>28845</v>
      </c>
    </row>
    <row r="12256" spans="1:4" x14ac:dyDescent="0.25">
      <c r="A12256" s="94" t="s">
        <v>11984</v>
      </c>
      <c r="D12256" s="94" t="s">
        <v>14</v>
      </c>
    </row>
    <row r="12257" spans="1:4" x14ac:dyDescent="0.25">
      <c r="A12257" s="94" t="s">
        <v>11984</v>
      </c>
      <c r="B12257" t="s">
        <v>9991</v>
      </c>
      <c r="C12257">
        <v>39397</v>
      </c>
      <c r="D12257" s="94" t="s">
        <v>26285</v>
      </c>
    </row>
    <row r="12258" spans="1:4" x14ac:dyDescent="0.25">
      <c r="A12258" s="94" t="s">
        <v>11984</v>
      </c>
      <c r="B12258" t="s">
        <v>9991</v>
      </c>
      <c r="C12258">
        <v>39965</v>
      </c>
      <c r="D12258" s="94" t="s">
        <v>28840</v>
      </c>
    </row>
    <row r="12259" spans="1:4" x14ac:dyDescent="0.25">
      <c r="A12259" s="94" t="s">
        <v>11984</v>
      </c>
      <c r="B12259" t="s">
        <v>714</v>
      </c>
      <c r="C12259">
        <v>88262</v>
      </c>
      <c r="D12259" s="94" t="s">
        <v>28730</v>
      </c>
    </row>
    <row r="12260" spans="1:4" x14ac:dyDescent="0.25">
      <c r="A12260" s="94" t="s">
        <v>11984</v>
      </c>
      <c r="B12260" t="s">
        <v>714</v>
      </c>
      <c r="C12260">
        <v>88316</v>
      </c>
      <c r="D12260" s="94" t="s">
        <v>27591</v>
      </c>
    </row>
    <row r="12261" spans="1:4" x14ac:dyDescent="0.25">
      <c r="A12261" s="94" t="s">
        <v>11985</v>
      </c>
      <c r="D12261" s="94" t="s">
        <v>14</v>
      </c>
    </row>
    <row r="12262" spans="1:4" x14ac:dyDescent="0.25">
      <c r="A12262" s="94" t="s">
        <v>11985</v>
      </c>
      <c r="B12262" t="s">
        <v>9991</v>
      </c>
      <c r="C12262">
        <v>39397</v>
      </c>
      <c r="D12262" s="94" t="s">
        <v>26285</v>
      </c>
    </row>
    <row r="12263" spans="1:4" x14ac:dyDescent="0.25">
      <c r="A12263" s="94" t="s">
        <v>11985</v>
      </c>
      <c r="B12263" t="s">
        <v>9991</v>
      </c>
      <c r="C12263">
        <v>39965</v>
      </c>
      <c r="D12263" s="94" t="s">
        <v>28840</v>
      </c>
    </row>
    <row r="12264" spans="1:4" x14ac:dyDescent="0.25">
      <c r="A12264" s="94" t="s">
        <v>11985</v>
      </c>
      <c r="B12264" t="s">
        <v>714</v>
      </c>
      <c r="C12264">
        <v>88262</v>
      </c>
      <c r="D12264" s="94" t="s">
        <v>28846</v>
      </c>
    </row>
    <row r="12265" spans="1:4" x14ac:dyDescent="0.25">
      <c r="A12265" s="94" t="s">
        <v>11985</v>
      </c>
      <c r="B12265" t="s">
        <v>714</v>
      </c>
      <c r="C12265">
        <v>88316</v>
      </c>
      <c r="D12265" s="94" t="s">
        <v>28847</v>
      </c>
    </row>
    <row r="12266" spans="1:4" x14ac:dyDescent="0.25">
      <c r="A12266" s="94" t="s">
        <v>11986</v>
      </c>
      <c r="D12266" s="94" t="s">
        <v>14</v>
      </c>
    </row>
    <row r="12267" spans="1:4" x14ac:dyDescent="0.25">
      <c r="A12267" s="94" t="s">
        <v>11986</v>
      </c>
      <c r="B12267" t="s">
        <v>9991</v>
      </c>
      <c r="C12267">
        <v>39397</v>
      </c>
      <c r="D12267" s="94" t="s">
        <v>26285</v>
      </c>
    </row>
    <row r="12268" spans="1:4" x14ac:dyDescent="0.25">
      <c r="A12268" s="94" t="s">
        <v>11986</v>
      </c>
      <c r="B12268" t="s">
        <v>9991</v>
      </c>
      <c r="C12268">
        <v>39965</v>
      </c>
      <c r="D12268" s="94" t="s">
        <v>28840</v>
      </c>
    </row>
    <row r="12269" spans="1:4" x14ac:dyDescent="0.25">
      <c r="A12269" s="94" t="s">
        <v>11986</v>
      </c>
      <c r="B12269" t="s">
        <v>714</v>
      </c>
      <c r="C12269">
        <v>88262</v>
      </c>
      <c r="D12269" s="94" t="s">
        <v>28848</v>
      </c>
    </row>
    <row r="12270" spans="1:4" x14ac:dyDescent="0.25">
      <c r="A12270" s="94" t="s">
        <v>11986</v>
      </c>
      <c r="B12270" t="s">
        <v>714</v>
      </c>
      <c r="C12270">
        <v>88316</v>
      </c>
      <c r="D12270" s="94" t="s">
        <v>28849</v>
      </c>
    </row>
    <row r="12271" spans="1:4" x14ac:dyDescent="0.25">
      <c r="A12271" s="94" t="s">
        <v>11987</v>
      </c>
      <c r="D12271" s="94" t="s">
        <v>14</v>
      </c>
    </row>
    <row r="12272" spans="1:4" x14ac:dyDescent="0.25">
      <c r="A12272" s="94" t="s">
        <v>11987</v>
      </c>
      <c r="B12272" t="s">
        <v>9991</v>
      </c>
      <c r="C12272">
        <v>39397</v>
      </c>
      <c r="D12272" s="94" t="s">
        <v>26285</v>
      </c>
    </row>
    <row r="12273" spans="1:4" x14ac:dyDescent="0.25">
      <c r="A12273" s="94" t="s">
        <v>11987</v>
      </c>
      <c r="B12273" t="s">
        <v>9991</v>
      </c>
      <c r="C12273">
        <v>39964</v>
      </c>
      <c r="D12273" s="94" t="s">
        <v>28840</v>
      </c>
    </row>
    <row r="12274" spans="1:4" x14ac:dyDescent="0.25">
      <c r="A12274" s="94" t="s">
        <v>11987</v>
      </c>
      <c r="B12274" t="s">
        <v>714</v>
      </c>
      <c r="C12274">
        <v>88262</v>
      </c>
      <c r="D12274" s="94" t="s">
        <v>28850</v>
      </c>
    </row>
    <row r="12275" spans="1:4" x14ac:dyDescent="0.25">
      <c r="A12275" s="94" t="s">
        <v>11987</v>
      </c>
      <c r="B12275" t="s">
        <v>714</v>
      </c>
      <c r="C12275">
        <v>88316</v>
      </c>
      <c r="D12275" s="94" t="s">
        <v>28851</v>
      </c>
    </row>
    <row r="12276" spans="1:4" x14ac:dyDescent="0.25">
      <c r="A12276" s="94" t="s">
        <v>11988</v>
      </c>
      <c r="D12276" s="94" t="s">
        <v>14</v>
      </c>
    </row>
    <row r="12277" spans="1:4" x14ac:dyDescent="0.25">
      <c r="A12277" s="94" t="s">
        <v>11988</v>
      </c>
      <c r="B12277" t="s">
        <v>9991</v>
      </c>
      <c r="C12277">
        <v>39397</v>
      </c>
      <c r="D12277" s="94" t="s">
        <v>26285</v>
      </c>
    </row>
    <row r="12278" spans="1:4" x14ac:dyDescent="0.25">
      <c r="A12278" s="94" t="s">
        <v>11988</v>
      </c>
      <c r="B12278" t="s">
        <v>9991</v>
      </c>
      <c r="C12278">
        <v>39964</v>
      </c>
      <c r="D12278" s="94" t="s">
        <v>28840</v>
      </c>
    </row>
    <row r="12279" spans="1:4" x14ac:dyDescent="0.25">
      <c r="A12279" s="94" t="s">
        <v>11988</v>
      </c>
      <c r="B12279" t="s">
        <v>714</v>
      </c>
      <c r="C12279">
        <v>88262</v>
      </c>
      <c r="D12279" s="94" t="s">
        <v>28852</v>
      </c>
    </row>
    <row r="12280" spans="1:4" x14ac:dyDescent="0.25">
      <c r="A12280" s="94" t="s">
        <v>11988</v>
      </c>
      <c r="B12280" t="s">
        <v>714</v>
      </c>
      <c r="C12280">
        <v>88316</v>
      </c>
      <c r="D12280" s="94" t="s">
        <v>28853</v>
      </c>
    </row>
    <row r="12281" spans="1:4" x14ac:dyDescent="0.25">
      <c r="A12281" s="94" t="s">
        <v>11989</v>
      </c>
      <c r="D12281" s="94" t="s">
        <v>14</v>
      </c>
    </row>
    <row r="12282" spans="1:4" x14ac:dyDescent="0.25">
      <c r="A12282" s="94" t="s">
        <v>11989</v>
      </c>
      <c r="B12282" t="s">
        <v>9991</v>
      </c>
      <c r="C12282">
        <v>39397</v>
      </c>
      <c r="D12282" s="94" t="s">
        <v>26285</v>
      </c>
    </row>
    <row r="12283" spans="1:4" x14ac:dyDescent="0.25">
      <c r="A12283" s="94" t="s">
        <v>11989</v>
      </c>
      <c r="B12283" t="s">
        <v>9991</v>
      </c>
      <c r="C12283">
        <v>39964</v>
      </c>
      <c r="D12283" s="94" t="s">
        <v>28840</v>
      </c>
    </row>
    <row r="12284" spans="1:4" x14ac:dyDescent="0.25">
      <c r="A12284" s="94" t="s">
        <v>11989</v>
      </c>
      <c r="B12284" t="s">
        <v>714</v>
      </c>
      <c r="C12284">
        <v>88262</v>
      </c>
      <c r="D12284" s="94" t="s">
        <v>28854</v>
      </c>
    </row>
    <row r="12285" spans="1:4" x14ac:dyDescent="0.25">
      <c r="A12285" s="94" t="s">
        <v>11989</v>
      </c>
      <c r="B12285" t="s">
        <v>714</v>
      </c>
      <c r="C12285">
        <v>88316</v>
      </c>
      <c r="D12285" s="94" t="s">
        <v>28855</v>
      </c>
    </row>
    <row r="12286" spans="1:4" x14ac:dyDescent="0.25">
      <c r="A12286" s="94" t="s">
        <v>11990</v>
      </c>
      <c r="D12286" s="94" t="s">
        <v>14</v>
      </c>
    </row>
    <row r="12287" spans="1:4" x14ac:dyDescent="0.25">
      <c r="A12287" s="94" t="s">
        <v>11990</v>
      </c>
      <c r="B12287" t="s">
        <v>9991</v>
      </c>
      <c r="C12287">
        <v>39397</v>
      </c>
      <c r="D12287" s="94" t="s">
        <v>26285</v>
      </c>
    </row>
    <row r="12288" spans="1:4" x14ac:dyDescent="0.25">
      <c r="A12288" s="94" t="s">
        <v>11990</v>
      </c>
      <c r="B12288" t="s">
        <v>9991</v>
      </c>
      <c r="C12288">
        <v>39964</v>
      </c>
      <c r="D12288" s="94" t="s">
        <v>28840</v>
      </c>
    </row>
    <row r="12289" spans="1:4" x14ac:dyDescent="0.25">
      <c r="A12289" s="94" t="s">
        <v>11990</v>
      </c>
      <c r="B12289" t="s">
        <v>714</v>
      </c>
      <c r="C12289">
        <v>88262</v>
      </c>
      <c r="D12289" s="94" t="s">
        <v>28856</v>
      </c>
    </row>
    <row r="12290" spans="1:4" x14ac:dyDescent="0.25">
      <c r="A12290" s="94" t="s">
        <v>11990</v>
      </c>
      <c r="B12290" t="s">
        <v>714</v>
      </c>
      <c r="C12290">
        <v>88316</v>
      </c>
      <c r="D12290" s="94" t="s">
        <v>28857</v>
      </c>
    </row>
    <row r="12291" spans="1:4" x14ac:dyDescent="0.25">
      <c r="A12291" s="94" t="s">
        <v>11991</v>
      </c>
      <c r="D12291" s="94" t="s">
        <v>14</v>
      </c>
    </row>
    <row r="12292" spans="1:4" x14ac:dyDescent="0.25">
      <c r="A12292" s="94" t="s">
        <v>11991</v>
      </c>
      <c r="B12292" t="s">
        <v>9991</v>
      </c>
      <c r="C12292">
        <v>39397</v>
      </c>
      <c r="D12292" s="94" t="s">
        <v>26285</v>
      </c>
    </row>
    <row r="12293" spans="1:4" x14ac:dyDescent="0.25">
      <c r="A12293" s="94" t="s">
        <v>11991</v>
      </c>
      <c r="B12293" t="s">
        <v>9991</v>
      </c>
      <c r="C12293">
        <v>39964</v>
      </c>
      <c r="D12293" s="94" t="s">
        <v>28840</v>
      </c>
    </row>
    <row r="12294" spans="1:4" x14ac:dyDescent="0.25">
      <c r="A12294" s="94" t="s">
        <v>11991</v>
      </c>
      <c r="B12294" t="s">
        <v>714</v>
      </c>
      <c r="C12294">
        <v>88262</v>
      </c>
      <c r="D12294" s="94" t="s">
        <v>28858</v>
      </c>
    </row>
    <row r="12295" spans="1:4" x14ac:dyDescent="0.25">
      <c r="A12295" s="94" t="s">
        <v>11991</v>
      </c>
      <c r="B12295" t="s">
        <v>714</v>
      </c>
      <c r="C12295">
        <v>88316</v>
      </c>
      <c r="D12295" s="94" t="s">
        <v>27354</v>
      </c>
    </row>
    <row r="12296" spans="1:4" x14ac:dyDescent="0.25">
      <c r="A12296" s="94" t="s">
        <v>11992</v>
      </c>
      <c r="D12296" s="94" t="s">
        <v>14</v>
      </c>
    </row>
    <row r="12297" spans="1:4" x14ac:dyDescent="0.25">
      <c r="A12297" s="94" t="s">
        <v>11992</v>
      </c>
      <c r="B12297" t="s">
        <v>9991</v>
      </c>
      <c r="C12297">
        <v>1358</v>
      </c>
      <c r="D12297" s="94" t="s">
        <v>28137</v>
      </c>
    </row>
    <row r="12298" spans="1:4" x14ac:dyDescent="0.25">
      <c r="A12298" s="94" t="s">
        <v>11992</v>
      </c>
      <c r="B12298" t="s">
        <v>9991</v>
      </c>
      <c r="C12298">
        <v>4491</v>
      </c>
      <c r="D12298" s="94" t="s">
        <v>28859</v>
      </c>
    </row>
    <row r="12299" spans="1:4" x14ac:dyDescent="0.25">
      <c r="A12299" s="94" t="s">
        <v>11992</v>
      </c>
      <c r="B12299" t="s">
        <v>9991</v>
      </c>
      <c r="C12299">
        <v>4517</v>
      </c>
      <c r="D12299" s="94" t="s">
        <v>28860</v>
      </c>
    </row>
    <row r="12300" spans="1:4" x14ac:dyDescent="0.25">
      <c r="A12300" s="94" t="s">
        <v>11992</v>
      </c>
      <c r="B12300" t="s">
        <v>9991</v>
      </c>
      <c r="C12300">
        <v>5068</v>
      </c>
      <c r="D12300" s="94" t="s">
        <v>27457</v>
      </c>
    </row>
    <row r="12301" spans="1:4" x14ac:dyDescent="0.25">
      <c r="A12301" s="94" t="s">
        <v>11992</v>
      </c>
      <c r="B12301" t="s">
        <v>714</v>
      </c>
      <c r="C12301">
        <v>88239</v>
      </c>
      <c r="D12301" s="94" t="s">
        <v>27350</v>
      </c>
    </row>
    <row r="12302" spans="1:4" x14ac:dyDescent="0.25">
      <c r="A12302" s="94" t="s">
        <v>11992</v>
      </c>
      <c r="B12302" t="s">
        <v>714</v>
      </c>
      <c r="C12302">
        <v>88262</v>
      </c>
      <c r="D12302" s="94" t="s">
        <v>28835</v>
      </c>
    </row>
    <row r="12303" spans="1:4" x14ac:dyDescent="0.25">
      <c r="A12303" s="94" t="s">
        <v>11992</v>
      </c>
      <c r="B12303" t="s">
        <v>714</v>
      </c>
      <c r="C12303">
        <v>91692</v>
      </c>
      <c r="D12303" s="94" t="s">
        <v>27278</v>
      </c>
    </row>
    <row r="12304" spans="1:4" x14ac:dyDescent="0.25">
      <c r="A12304" s="94" t="s">
        <v>11992</v>
      </c>
      <c r="B12304" t="s">
        <v>714</v>
      </c>
      <c r="C12304">
        <v>91693</v>
      </c>
      <c r="D12304" s="94" t="s">
        <v>27486</v>
      </c>
    </row>
    <row r="12305" spans="1:4" x14ac:dyDescent="0.25">
      <c r="A12305" s="94" t="s">
        <v>11993</v>
      </c>
      <c r="D12305" s="94" t="s">
        <v>14</v>
      </c>
    </row>
    <row r="12306" spans="1:4" x14ac:dyDescent="0.25">
      <c r="A12306" s="94" t="s">
        <v>11993</v>
      </c>
      <c r="B12306" t="s">
        <v>9991</v>
      </c>
      <c r="C12306">
        <v>1345</v>
      </c>
      <c r="D12306" s="94" t="s">
        <v>28137</v>
      </c>
    </row>
    <row r="12307" spans="1:4" x14ac:dyDescent="0.25">
      <c r="A12307" s="94" t="s">
        <v>11993</v>
      </c>
      <c r="B12307" t="s">
        <v>9991</v>
      </c>
      <c r="C12307">
        <v>4491</v>
      </c>
      <c r="D12307" s="94" t="s">
        <v>28859</v>
      </c>
    </row>
    <row r="12308" spans="1:4" x14ac:dyDescent="0.25">
      <c r="A12308" s="94" t="s">
        <v>11993</v>
      </c>
      <c r="B12308" t="s">
        <v>9991</v>
      </c>
      <c r="C12308">
        <v>4517</v>
      </c>
      <c r="D12308" s="94" t="s">
        <v>28860</v>
      </c>
    </row>
    <row r="12309" spans="1:4" x14ac:dyDescent="0.25">
      <c r="A12309" s="94" t="s">
        <v>11993</v>
      </c>
      <c r="B12309" t="s">
        <v>9991</v>
      </c>
      <c r="C12309">
        <v>5068</v>
      </c>
      <c r="D12309" s="94" t="s">
        <v>27457</v>
      </c>
    </row>
    <row r="12310" spans="1:4" x14ac:dyDescent="0.25">
      <c r="A12310" s="94" t="s">
        <v>11993</v>
      </c>
      <c r="B12310" t="s">
        <v>714</v>
      </c>
      <c r="C12310">
        <v>88239</v>
      </c>
      <c r="D12310" s="94" t="s">
        <v>27350</v>
      </c>
    </row>
    <row r="12311" spans="1:4" x14ac:dyDescent="0.25">
      <c r="A12311" s="94" t="s">
        <v>11993</v>
      </c>
      <c r="B12311" t="s">
        <v>714</v>
      </c>
      <c r="C12311">
        <v>88262</v>
      </c>
      <c r="D12311" s="94" t="s">
        <v>28835</v>
      </c>
    </row>
    <row r="12312" spans="1:4" x14ac:dyDescent="0.25">
      <c r="A12312" s="94" t="s">
        <v>11993</v>
      </c>
      <c r="B12312" t="s">
        <v>714</v>
      </c>
      <c r="C12312">
        <v>91692</v>
      </c>
      <c r="D12312" s="94" t="s">
        <v>27278</v>
      </c>
    </row>
    <row r="12313" spans="1:4" x14ac:dyDescent="0.25">
      <c r="A12313" s="94" t="s">
        <v>11993</v>
      </c>
      <c r="B12313" t="s">
        <v>714</v>
      </c>
      <c r="C12313">
        <v>91693</v>
      </c>
      <c r="D12313" s="94" t="s">
        <v>27486</v>
      </c>
    </row>
    <row r="12314" spans="1:4" x14ac:dyDescent="0.25">
      <c r="A12314" s="94" t="s">
        <v>11994</v>
      </c>
      <c r="D12314" s="94" t="s">
        <v>14</v>
      </c>
    </row>
    <row r="12315" spans="1:4" x14ac:dyDescent="0.25">
      <c r="A12315" s="94" t="s">
        <v>11994</v>
      </c>
      <c r="B12315" t="s">
        <v>9991</v>
      </c>
      <c r="C12315">
        <v>1358</v>
      </c>
      <c r="D12315" s="94" t="s">
        <v>28632</v>
      </c>
    </row>
    <row r="12316" spans="1:4" x14ac:dyDescent="0.25">
      <c r="A12316" s="94" t="s">
        <v>11994</v>
      </c>
      <c r="B12316" t="s">
        <v>9991</v>
      </c>
      <c r="C12316">
        <v>4491</v>
      </c>
      <c r="D12316" s="94" t="s">
        <v>28861</v>
      </c>
    </row>
    <row r="12317" spans="1:4" x14ac:dyDescent="0.25">
      <c r="A12317" s="94" t="s">
        <v>11994</v>
      </c>
      <c r="B12317" t="s">
        <v>9991</v>
      </c>
      <c r="C12317">
        <v>4517</v>
      </c>
      <c r="D12317" s="94" t="s">
        <v>28862</v>
      </c>
    </row>
    <row r="12318" spans="1:4" x14ac:dyDescent="0.25">
      <c r="A12318" s="94" t="s">
        <v>11994</v>
      </c>
      <c r="B12318" t="s">
        <v>9991</v>
      </c>
      <c r="C12318">
        <v>5068</v>
      </c>
      <c r="D12318" s="94" t="s">
        <v>26437</v>
      </c>
    </row>
    <row r="12319" spans="1:4" x14ac:dyDescent="0.25">
      <c r="A12319" s="94" t="s">
        <v>11994</v>
      </c>
      <c r="B12319" t="s">
        <v>714</v>
      </c>
      <c r="C12319">
        <v>88239</v>
      </c>
      <c r="D12319" s="94" t="s">
        <v>26399</v>
      </c>
    </row>
    <row r="12320" spans="1:4" x14ac:dyDescent="0.25">
      <c r="A12320" s="94" t="s">
        <v>11994</v>
      </c>
      <c r="B12320" t="s">
        <v>714</v>
      </c>
      <c r="C12320">
        <v>88262</v>
      </c>
      <c r="D12320" s="94" t="s">
        <v>28863</v>
      </c>
    </row>
    <row r="12321" spans="1:4" x14ac:dyDescent="0.25">
      <c r="A12321" s="94" t="s">
        <v>11994</v>
      </c>
      <c r="B12321" t="s">
        <v>714</v>
      </c>
      <c r="C12321">
        <v>91692</v>
      </c>
      <c r="D12321" s="94" t="s">
        <v>27579</v>
      </c>
    </row>
    <row r="12322" spans="1:4" x14ac:dyDescent="0.25">
      <c r="A12322" s="94" t="s">
        <v>11994</v>
      </c>
      <c r="B12322" t="s">
        <v>714</v>
      </c>
      <c r="C12322">
        <v>91693</v>
      </c>
      <c r="D12322" s="94" t="s">
        <v>28426</v>
      </c>
    </row>
    <row r="12323" spans="1:4" x14ac:dyDescent="0.25">
      <c r="A12323" s="94" t="s">
        <v>11995</v>
      </c>
      <c r="D12323" s="94" t="s">
        <v>14</v>
      </c>
    </row>
    <row r="12324" spans="1:4" x14ac:dyDescent="0.25">
      <c r="A12324" s="94" t="s">
        <v>11995</v>
      </c>
      <c r="B12324" t="s">
        <v>9991</v>
      </c>
      <c r="C12324">
        <v>1345</v>
      </c>
      <c r="D12324" s="94" t="s">
        <v>28632</v>
      </c>
    </row>
    <row r="12325" spans="1:4" x14ac:dyDescent="0.25">
      <c r="A12325" s="94" t="s">
        <v>11995</v>
      </c>
      <c r="B12325" t="s">
        <v>9991</v>
      </c>
      <c r="C12325">
        <v>4491</v>
      </c>
      <c r="D12325" s="94" t="s">
        <v>28861</v>
      </c>
    </row>
    <row r="12326" spans="1:4" x14ac:dyDescent="0.25">
      <c r="A12326" s="94" t="s">
        <v>11995</v>
      </c>
      <c r="B12326" t="s">
        <v>9991</v>
      </c>
      <c r="C12326">
        <v>4517</v>
      </c>
      <c r="D12326" s="94" t="s">
        <v>28862</v>
      </c>
    </row>
    <row r="12327" spans="1:4" x14ac:dyDescent="0.25">
      <c r="A12327" s="94" t="s">
        <v>11995</v>
      </c>
      <c r="B12327" t="s">
        <v>9991</v>
      </c>
      <c r="C12327">
        <v>5068</v>
      </c>
      <c r="D12327" s="94" t="s">
        <v>26437</v>
      </c>
    </row>
    <row r="12328" spans="1:4" x14ac:dyDescent="0.25">
      <c r="A12328" s="94" t="s">
        <v>11995</v>
      </c>
      <c r="B12328" t="s">
        <v>714</v>
      </c>
      <c r="C12328">
        <v>88239</v>
      </c>
      <c r="D12328" s="94" t="s">
        <v>26399</v>
      </c>
    </row>
    <row r="12329" spans="1:4" x14ac:dyDescent="0.25">
      <c r="A12329" s="94" t="s">
        <v>11995</v>
      </c>
      <c r="B12329" t="s">
        <v>714</v>
      </c>
      <c r="C12329">
        <v>88262</v>
      </c>
      <c r="D12329" s="94" t="s">
        <v>28863</v>
      </c>
    </row>
    <row r="12330" spans="1:4" x14ac:dyDescent="0.25">
      <c r="A12330" s="94" t="s">
        <v>11995</v>
      </c>
      <c r="B12330" t="s">
        <v>714</v>
      </c>
      <c r="C12330">
        <v>91692</v>
      </c>
      <c r="D12330" s="94" t="s">
        <v>27579</v>
      </c>
    </row>
    <row r="12331" spans="1:4" x14ac:dyDescent="0.25">
      <c r="A12331" s="94" t="s">
        <v>11995</v>
      </c>
      <c r="B12331" t="s">
        <v>714</v>
      </c>
      <c r="C12331">
        <v>91693</v>
      </c>
      <c r="D12331" s="94" t="s">
        <v>28426</v>
      </c>
    </row>
    <row r="12332" spans="1:4" x14ac:dyDescent="0.25">
      <c r="A12332" s="94" t="s">
        <v>11996</v>
      </c>
      <c r="D12332" s="94" t="s">
        <v>14</v>
      </c>
    </row>
    <row r="12333" spans="1:4" x14ac:dyDescent="0.25">
      <c r="A12333" s="94" t="s">
        <v>11996</v>
      </c>
      <c r="B12333" t="s">
        <v>9991</v>
      </c>
      <c r="C12333">
        <v>1358</v>
      </c>
      <c r="D12333" s="94" t="s">
        <v>26271</v>
      </c>
    </row>
    <row r="12334" spans="1:4" x14ac:dyDescent="0.25">
      <c r="A12334" s="94" t="s">
        <v>11996</v>
      </c>
      <c r="B12334" t="s">
        <v>714</v>
      </c>
      <c r="C12334">
        <v>88239</v>
      </c>
      <c r="D12334" s="94" t="s">
        <v>26676</v>
      </c>
    </row>
    <row r="12335" spans="1:4" x14ac:dyDescent="0.25">
      <c r="A12335" s="94" t="s">
        <v>11996</v>
      </c>
      <c r="B12335" t="s">
        <v>714</v>
      </c>
      <c r="C12335">
        <v>88262</v>
      </c>
      <c r="D12335" s="94" t="s">
        <v>26384</v>
      </c>
    </row>
    <row r="12336" spans="1:4" x14ac:dyDescent="0.25">
      <c r="A12336" s="94" t="s">
        <v>11996</v>
      </c>
      <c r="B12336" t="s">
        <v>714</v>
      </c>
      <c r="C12336">
        <v>91692</v>
      </c>
      <c r="D12336" s="94" t="s">
        <v>26450</v>
      </c>
    </row>
    <row r="12337" spans="1:4" x14ac:dyDescent="0.25">
      <c r="A12337" s="94" t="s">
        <v>11996</v>
      </c>
      <c r="B12337" t="s">
        <v>714</v>
      </c>
      <c r="C12337">
        <v>91693</v>
      </c>
      <c r="D12337" s="94" t="s">
        <v>26500</v>
      </c>
    </row>
    <row r="12338" spans="1:4" x14ac:dyDescent="0.25">
      <c r="A12338" s="94" t="s">
        <v>11997</v>
      </c>
      <c r="D12338" s="94" t="s">
        <v>14</v>
      </c>
    </row>
    <row r="12339" spans="1:4" x14ac:dyDescent="0.25">
      <c r="A12339" s="94" t="s">
        <v>11997</v>
      </c>
      <c r="B12339" t="s">
        <v>9991</v>
      </c>
      <c r="C12339">
        <v>1345</v>
      </c>
      <c r="D12339" s="94" t="s">
        <v>26271</v>
      </c>
    </row>
    <row r="12340" spans="1:4" x14ac:dyDescent="0.25">
      <c r="A12340" s="94" t="s">
        <v>11997</v>
      </c>
      <c r="B12340" t="s">
        <v>714</v>
      </c>
      <c r="C12340">
        <v>88239</v>
      </c>
      <c r="D12340" s="94" t="s">
        <v>26676</v>
      </c>
    </row>
    <row r="12341" spans="1:4" x14ac:dyDescent="0.25">
      <c r="A12341" s="94" t="s">
        <v>11997</v>
      </c>
      <c r="B12341" t="s">
        <v>714</v>
      </c>
      <c r="C12341">
        <v>88262</v>
      </c>
      <c r="D12341" s="94" t="s">
        <v>26384</v>
      </c>
    </row>
    <row r="12342" spans="1:4" x14ac:dyDescent="0.25">
      <c r="A12342" s="94" t="s">
        <v>11997</v>
      </c>
      <c r="B12342" t="s">
        <v>714</v>
      </c>
      <c r="C12342">
        <v>91692</v>
      </c>
      <c r="D12342" s="94" t="s">
        <v>26450</v>
      </c>
    </row>
    <row r="12343" spans="1:4" x14ac:dyDescent="0.25">
      <c r="A12343" s="94" t="s">
        <v>11997</v>
      </c>
      <c r="B12343" t="s">
        <v>714</v>
      </c>
      <c r="C12343">
        <v>91693</v>
      </c>
      <c r="D12343" s="94" t="s">
        <v>26500</v>
      </c>
    </row>
    <row r="12344" spans="1:4" x14ac:dyDescent="0.25">
      <c r="A12344" s="94" t="s">
        <v>11998</v>
      </c>
      <c r="D12344" s="94" t="s">
        <v>14</v>
      </c>
    </row>
    <row r="12345" spans="1:4" x14ac:dyDescent="0.25">
      <c r="A12345" s="94" t="s">
        <v>11998</v>
      </c>
      <c r="B12345" t="s">
        <v>9991</v>
      </c>
      <c r="C12345">
        <v>4517</v>
      </c>
      <c r="D12345" s="94" t="s">
        <v>28864</v>
      </c>
    </row>
    <row r="12346" spans="1:4" x14ac:dyDescent="0.25">
      <c r="A12346" s="94" t="s">
        <v>11998</v>
      </c>
      <c r="B12346" t="s">
        <v>9991</v>
      </c>
      <c r="C12346">
        <v>5068</v>
      </c>
      <c r="D12346" s="94" t="s">
        <v>27297</v>
      </c>
    </row>
    <row r="12347" spans="1:4" x14ac:dyDescent="0.25">
      <c r="A12347" s="94" t="s">
        <v>11998</v>
      </c>
      <c r="B12347" t="s">
        <v>9991</v>
      </c>
      <c r="C12347">
        <v>6189</v>
      </c>
      <c r="D12347" s="94" t="s">
        <v>28865</v>
      </c>
    </row>
    <row r="12348" spans="1:4" x14ac:dyDescent="0.25">
      <c r="A12348" s="94" t="s">
        <v>11998</v>
      </c>
      <c r="B12348" t="s">
        <v>714</v>
      </c>
      <c r="C12348">
        <v>88239</v>
      </c>
      <c r="D12348" s="94" t="s">
        <v>26151</v>
      </c>
    </row>
    <row r="12349" spans="1:4" x14ac:dyDescent="0.25">
      <c r="A12349" s="94" t="s">
        <v>11998</v>
      </c>
      <c r="B12349" t="s">
        <v>714</v>
      </c>
      <c r="C12349">
        <v>88262</v>
      </c>
      <c r="D12349" s="94" t="s">
        <v>28425</v>
      </c>
    </row>
    <row r="12350" spans="1:4" x14ac:dyDescent="0.25">
      <c r="A12350" s="94" t="s">
        <v>11998</v>
      </c>
      <c r="B12350" t="s">
        <v>714</v>
      </c>
      <c r="C12350">
        <v>91692</v>
      </c>
      <c r="D12350" s="94" t="s">
        <v>28414</v>
      </c>
    </row>
    <row r="12351" spans="1:4" x14ac:dyDescent="0.25">
      <c r="A12351" s="94" t="s">
        <v>11998</v>
      </c>
      <c r="B12351" t="s">
        <v>714</v>
      </c>
      <c r="C12351">
        <v>91693</v>
      </c>
      <c r="D12351" s="94" t="s">
        <v>26253</v>
      </c>
    </row>
    <row r="12352" spans="1:4" x14ac:dyDescent="0.25">
      <c r="A12352" s="94" t="s">
        <v>11999</v>
      </c>
      <c r="D12352" s="94" t="s">
        <v>14</v>
      </c>
    </row>
    <row r="12353" spans="1:4" x14ac:dyDescent="0.25">
      <c r="A12353" s="94" t="s">
        <v>11999</v>
      </c>
      <c r="B12353" t="s">
        <v>9991</v>
      </c>
      <c r="C12353">
        <v>4517</v>
      </c>
      <c r="D12353" s="94" t="s">
        <v>28866</v>
      </c>
    </row>
    <row r="12354" spans="1:4" x14ac:dyDescent="0.25">
      <c r="A12354" s="94" t="s">
        <v>11999</v>
      </c>
      <c r="B12354" t="s">
        <v>9991</v>
      </c>
      <c r="C12354">
        <v>5068</v>
      </c>
      <c r="D12354" s="94" t="s">
        <v>26402</v>
      </c>
    </row>
    <row r="12355" spans="1:4" x14ac:dyDescent="0.25">
      <c r="A12355" s="94" t="s">
        <v>11999</v>
      </c>
      <c r="B12355" t="s">
        <v>9991</v>
      </c>
      <c r="C12355">
        <v>6189</v>
      </c>
      <c r="D12355" s="94" t="s">
        <v>28867</v>
      </c>
    </row>
    <row r="12356" spans="1:4" x14ac:dyDescent="0.25">
      <c r="A12356" s="94" t="s">
        <v>11999</v>
      </c>
      <c r="B12356" t="s">
        <v>714</v>
      </c>
      <c r="C12356">
        <v>88239</v>
      </c>
      <c r="D12356" s="94" t="s">
        <v>26470</v>
      </c>
    </row>
    <row r="12357" spans="1:4" x14ac:dyDescent="0.25">
      <c r="A12357" s="94" t="s">
        <v>11999</v>
      </c>
      <c r="B12357" t="s">
        <v>714</v>
      </c>
      <c r="C12357">
        <v>88262</v>
      </c>
      <c r="D12357" s="94" t="s">
        <v>28868</v>
      </c>
    </row>
    <row r="12358" spans="1:4" x14ac:dyDescent="0.25">
      <c r="A12358" s="94" t="s">
        <v>11999</v>
      </c>
      <c r="B12358" t="s">
        <v>714</v>
      </c>
      <c r="C12358">
        <v>91692</v>
      </c>
      <c r="D12358" s="94" t="s">
        <v>26397</v>
      </c>
    </row>
    <row r="12359" spans="1:4" x14ac:dyDescent="0.25">
      <c r="A12359" s="94" t="s">
        <v>11999</v>
      </c>
      <c r="B12359" t="s">
        <v>714</v>
      </c>
      <c r="C12359">
        <v>91693</v>
      </c>
      <c r="D12359" s="94" t="s">
        <v>26409</v>
      </c>
    </row>
    <row r="12360" spans="1:4" x14ac:dyDescent="0.25">
      <c r="A12360" s="94" t="s">
        <v>12000</v>
      </c>
      <c r="D12360" s="94" t="s">
        <v>14</v>
      </c>
    </row>
    <row r="12361" spans="1:4" x14ac:dyDescent="0.25">
      <c r="A12361" s="94" t="s">
        <v>12000</v>
      </c>
      <c r="B12361" t="s">
        <v>9991</v>
      </c>
      <c r="C12361">
        <v>6189</v>
      </c>
      <c r="D12361" s="94" t="s">
        <v>28869</v>
      </c>
    </row>
    <row r="12362" spans="1:4" x14ac:dyDescent="0.25">
      <c r="A12362" s="94" t="s">
        <v>12000</v>
      </c>
      <c r="B12362" t="s">
        <v>714</v>
      </c>
      <c r="C12362">
        <v>88239</v>
      </c>
      <c r="D12362" s="94" t="s">
        <v>26445</v>
      </c>
    </row>
    <row r="12363" spans="1:4" x14ac:dyDescent="0.25">
      <c r="A12363" s="94" t="s">
        <v>12000</v>
      </c>
      <c r="B12363" t="s">
        <v>714</v>
      </c>
      <c r="C12363">
        <v>88262</v>
      </c>
      <c r="D12363" s="94" t="s">
        <v>26383</v>
      </c>
    </row>
    <row r="12364" spans="1:4" x14ac:dyDescent="0.25">
      <c r="A12364" s="94" t="s">
        <v>12000</v>
      </c>
      <c r="B12364" t="s">
        <v>714</v>
      </c>
      <c r="C12364">
        <v>91692</v>
      </c>
      <c r="D12364" s="94" t="s">
        <v>26445</v>
      </c>
    </row>
    <row r="12365" spans="1:4" x14ac:dyDescent="0.25">
      <c r="A12365" s="94" t="s">
        <v>12001</v>
      </c>
      <c r="D12365" s="94" t="s">
        <v>14</v>
      </c>
    </row>
    <row r="12366" spans="1:4" x14ac:dyDescent="0.25">
      <c r="A12366" s="94" t="s">
        <v>12001</v>
      </c>
      <c r="B12366" t="s">
        <v>9991</v>
      </c>
      <c r="C12366">
        <v>1345</v>
      </c>
      <c r="D12366" s="94" t="s">
        <v>26478</v>
      </c>
    </row>
    <row r="12367" spans="1:4" x14ac:dyDescent="0.25">
      <c r="A12367" s="94" t="s">
        <v>12001</v>
      </c>
      <c r="B12367" t="s">
        <v>9991</v>
      </c>
      <c r="C12367">
        <v>4491</v>
      </c>
      <c r="D12367" s="94" t="s">
        <v>28870</v>
      </c>
    </row>
    <row r="12368" spans="1:4" x14ac:dyDescent="0.25">
      <c r="A12368" s="94" t="s">
        <v>12001</v>
      </c>
      <c r="B12368" t="s">
        <v>9991</v>
      </c>
      <c r="C12368">
        <v>5068</v>
      </c>
      <c r="D12368" s="94" t="s">
        <v>26389</v>
      </c>
    </row>
    <row r="12369" spans="1:4" x14ac:dyDescent="0.25">
      <c r="A12369" s="94" t="s">
        <v>12001</v>
      </c>
      <c r="B12369" t="s">
        <v>714</v>
      </c>
      <c r="C12369">
        <v>88239</v>
      </c>
      <c r="D12369" s="94" t="s">
        <v>26406</v>
      </c>
    </row>
    <row r="12370" spans="1:4" x14ac:dyDescent="0.25">
      <c r="A12370" s="94" t="s">
        <v>12001</v>
      </c>
      <c r="B12370" t="s">
        <v>714</v>
      </c>
      <c r="C12370">
        <v>88262</v>
      </c>
      <c r="D12370" s="94" t="s">
        <v>28770</v>
      </c>
    </row>
    <row r="12371" spans="1:4" x14ac:dyDescent="0.25">
      <c r="A12371" s="94" t="s">
        <v>12001</v>
      </c>
      <c r="B12371" t="s">
        <v>714</v>
      </c>
      <c r="C12371">
        <v>91692</v>
      </c>
      <c r="D12371" s="94" t="s">
        <v>26339</v>
      </c>
    </row>
    <row r="12372" spans="1:4" x14ac:dyDescent="0.25">
      <c r="A12372" s="94" t="s">
        <v>12001</v>
      </c>
      <c r="B12372" t="s">
        <v>714</v>
      </c>
      <c r="C12372">
        <v>91693</v>
      </c>
      <c r="D12372" s="94" t="s">
        <v>27335</v>
      </c>
    </row>
    <row r="12373" spans="1:4" x14ac:dyDescent="0.25">
      <c r="A12373" s="94" t="s">
        <v>12002</v>
      </c>
      <c r="D12373" s="94" t="s">
        <v>14</v>
      </c>
    </row>
    <row r="12374" spans="1:4" x14ac:dyDescent="0.25">
      <c r="A12374" s="94" t="s">
        <v>12002</v>
      </c>
      <c r="B12374" t="s">
        <v>9991</v>
      </c>
      <c r="C12374">
        <v>4491</v>
      </c>
      <c r="D12374" s="94" t="s">
        <v>28871</v>
      </c>
    </row>
    <row r="12375" spans="1:4" x14ac:dyDescent="0.25">
      <c r="A12375" s="94" t="s">
        <v>12002</v>
      </c>
      <c r="B12375" t="s">
        <v>9991</v>
      </c>
      <c r="C12375">
        <v>5068</v>
      </c>
      <c r="D12375" s="94" t="s">
        <v>26455</v>
      </c>
    </row>
    <row r="12376" spans="1:4" x14ac:dyDescent="0.25">
      <c r="A12376" s="94" t="s">
        <v>12002</v>
      </c>
      <c r="B12376" t="s">
        <v>714</v>
      </c>
      <c r="C12376">
        <v>88239</v>
      </c>
      <c r="D12376" s="94" t="s">
        <v>26383</v>
      </c>
    </row>
    <row r="12377" spans="1:4" x14ac:dyDescent="0.25">
      <c r="A12377" s="94" t="s">
        <v>12002</v>
      </c>
      <c r="B12377" t="s">
        <v>714</v>
      </c>
      <c r="C12377">
        <v>88262</v>
      </c>
      <c r="D12377" s="94" t="s">
        <v>26416</v>
      </c>
    </row>
    <row r="12378" spans="1:4" x14ac:dyDescent="0.25">
      <c r="A12378" s="94" t="s">
        <v>12002</v>
      </c>
      <c r="B12378" t="s">
        <v>714</v>
      </c>
      <c r="C12378">
        <v>91692</v>
      </c>
      <c r="D12378" s="94" t="s">
        <v>26455</v>
      </c>
    </row>
    <row r="12379" spans="1:4" x14ac:dyDescent="0.25">
      <c r="A12379" s="94" t="s">
        <v>12002</v>
      </c>
      <c r="B12379" t="s">
        <v>714</v>
      </c>
      <c r="C12379">
        <v>91693</v>
      </c>
      <c r="D12379" s="94" t="s">
        <v>26455</v>
      </c>
    </row>
    <row r="12380" spans="1:4" x14ac:dyDescent="0.25">
      <c r="A12380" s="94" t="s">
        <v>12003</v>
      </c>
      <c r="D12380" s="94" t="s">
        <v>14</v>
      </c>
    </row>
    <row r="12381" spans="1:4" x14ac:dyDescent="0.25">
      <c r="A12381" s="94" t="s">
        <v>12003</v>
      </c>
      <c r="B12381" t="s">
        <v>9991</v>
      </c>
      <c r="C12381">
        <v>2692</v>
      </c>
      <c r="D12381" s="94" t="s">
        <v>26389</v>
      </c>
    </row>
    <row r="12382" spans="1:4" x14ac:dyDescent="0.25">
      <c r="A12382" s="94" t="s">
        <v>12003</v>
      </c>
      <c r="B12382" t="s">
        <v>9991</v>
      </c>
      <c r="C12382">
        <v>40304</v>
      </c>
      <c r="D12382" s="94" t="s">
        <v>26180</v>
      </c>
    </row>
    <row r="12383" spans="1:4" x14ac:dyDescent="0.25">
      <c r="A12383" s="94" t="s">
        <v>12003</v>
      </c>
      <c r="B12383" t="s">
        <v>714</v>
      </c>
      <c r="C12383">
        <v>88239</v>
      </c>
      <c r="D12383" s="94" t="s">
        <v>27465</v>
      </c>
    </row>
    <row r="12384" spans="1:4" x14ac:dyDescent="0.25">
      <c r="A12384" s="94" t="s">
        <v>12003</v>
      </c>
      <c r="B12384" t="s">
        <v>714</v>
      </c>
      <c r="C12384">
        <v>88262</v>
      </c>
      <c r="D12384" s="94" t="s">
        <v>28872</v>
      </c>
    </row>
    <row r="12385" spans="1:4" x14ac:dyDescent="0.25">
      <c r="A12385" s="94" t="s">
        <v>12003</v>
      </c>
      <c r="B12385" t="s">
        <v>714</v>
      </c>
      <c r="C12385">
        <v>92269</v>
      </c>
      <c r="D12385" s="94" t="s">
        <v>28873</v>
      </c>
    </row>
    <row r="12386" spans="1:4" x14ac:dyDescent="0.25">
      <c r="A12386" s="94" t="s">
        <v>12004</v>
      </c>
      <c r="D12386" s="94" t="s">
        <v>14</v>
      </c>
    </row>
    <row r="12387" spans="1:4" x14ac:dyDescent="0.25">
      <c r="A12387" s="94" t="s">
        <v>12004</v>
      </c>
      <c r="B12387" t="s">
        <v>9991</v>
      </c>
      <c r="C12387">
        <v>2692</v>
      </c>
      <c r="D12387" s="94" t="s">
        <v>26389</v>
      </c>
    </row>
    <row r="12388" spans="1:4" x14ac:dyDescent="0.25">
      <c r="A12388" s="94" t="s">
        <v>12004</v>
      </c>
      <c r="B12388" t="s">
        <v>9991</v>
      </c>
      <c r="C12388">
        <v>40304</v>
      </c>
      <c r="D12388" s="94" t="s">
        <v>26180</v>
      </c>
    </row>
    <row r="12389" spans="1:4" x14ac:dyDescent="0.25">
      <c r="A12389" s="94" t="s">
        <v>12004</v>
      </c>
      <c r="B12389" t="s">
        <v>714</v>
      </c>
      <c r="C12389">
        <v>88239</v>
      </c>
      <c r="D12389" s="94" t="s">
        <v>28874</v>
      </c>
    </row>
    <row r="12390" spans="1:4" x14ac:dyDescent="0.25">
      <c r="A12390" s="94" t="s">
        <v>12004</v>
      </c>
      <c r="B12390" t="s">
        <v>714</v>
      </c>
      <c r="C12390">
        <v>88262</v>
      </c>
      <c r="D12390" s="94" t="s">
        <v>28875</v>
      </c>
    </row>
    <row r="12391" spans="1:4" x14ac:dyDescent="0.25">
      <c r="A12391" s="94" t="s">
        <v>12004</v>
      </c>
      <c r="B12391" t="s">
        <v>714</v>
      </c>
      <c r="C12391">
        <v>92269</v>
      </c>
      <c r="D12391" s="94" t="s">
        <v>28873</v>
      </c>
    </row>
    <row r="12392" spans="1:4" x14ac:dyDescent="0.25">
      <c r="A12392" s="94" t="s">
        <v>12005</v>
      </c>
      <c r="D12392" s="94" t="s">
        <v>14</v>
      </c>
    </row>
    <row r="12393" spans="1:4" x14ac:dyDescent="0.25">
      <c r="A12393" s="94" t="s">
        <v>12005</v>
      </c>
      <c r="B12393" t="s">
        <v>9991</v>
      </c>
      <c r="C12393">
        <v>2692</v>
      </c>
      <c r="D12393" s="94" t="s">
        <v>26389</v>
      </c>
    </row>
    <row r="12394" spans="1:4" x14ac:dyDescent="0.25">
      <c r="A12394" s="94" t="s">
        <v>12005</v>
      </c>
      <c r="B12394" t="s">
        <v>9991</v>
      </c>
      <c r="C12394">
        <v>40304</v>
      </c>
      <c r="D12394" s="94" t="s">
        <v>26180</v>
      </c>
    </row>
    <row r="12395" spans="1:4" x14ac:dyDescent="0.25">
      <c r="A12395" s="94" t="s">
        <v>12005</v>
      </c>
      <c r="B12395" t="s">
        <v>714</v>
      </c>
      <c r="C12395">
        <v>88239</v>
      </c>
      <c r="D12395" s="94" t="s">
        <v>28874</v>
      </c>
    </row>
    <row r="12396" spans="1:4" x14ac:dyDescent="0.25">
      <c r="A12396" s="94" t="s">
        <v>12005</v>
      </c>
      <c r="B12396" t="s">
        <v>714</v>
      </c>
      <c r="C12396">
        <v>88262</v>
      </c>
      <c r="D12396" s="94" t="s">
        <v>28876</v>
      </c>
    </row>
    <row r="12397" spans="1:4" x14ac:dyDescent="0.25">
      <c r="A12397" s="94" t="s">
        <v>12005</v>
      </c>
      <c r="B12397" t="s">
        <v>714</v>
      </c>
      <c r="C12397">
        <v>92269</v>
      </c>
      <c r="D12397" s="94" t="s">
        <v>26663</v>
      </c>
    </row>
    <row r="12398" spans="1:4" x14ac:dyDescent="0.25">
      <c r="A12398" s="94" t="s">
        <v>12006</v>
      </c>
      <c r="D12398" s="94" t="s">
        <v>14</v>
      </c>
    </row>
    <row r="12399" spans="1:4" x14ac:dyDescent="0.25">
      <c r="A12399" s="94" t="s">
        <v>12006</v>
      </c>
      <c r="B12399" t="s">
        <v>9991</v>
      </c>
      <c r="C12399">
        <v>2692</v>
      </c>
      <c r="D12399" s="94" t="s">
        <v>26389</v>
      </c>
    </row>
    <row r="12400" spans="1:4" x14ac:dyDescent="0.25">
      <c r="A12400" s="94" t="s">
        <v>12006</v>
      </c>
      <c r="B12400" t="s">
        <v>9991</v>
      </c>
      <c r="C12400">
        <v>40304</v>
      </c>
      <c r="D12400" s="94" t="s">
        <v>26180</v>
      </c>
    </row>
    <row r="12401" spans="1:4" x14ac:dyDescent="0.25">
      <c r="A12401" s="94" t="s">
        <v>12006</v>
      </c>
      <c r="B12401" t="s">
        <v>714</v>
      </c>
      <c r="C12401">
        <v>88239</v>
      </c>
      <c r="D12401" s="94" t="s">
        <v>27169</v>
      </c>
    </row>
    <row r="12402" spans="1:4" x14ac:dyDescent="0.25">
      <c r="A12402" s="94" t="s">
        <v>12006</v>
      </c>
      <c r="B12402" t="s">
        <v>714</v>
      </c>
      <c r="C12402">
        <v>88262</v>
      </c>
      <c r="D12402" s="94" t="s">
        <v>28877</v>
      </c>
    </row>
    <row r="12403" spans="1:4" x14ac:dyDescent="0.25">
      <c r="A12403" s="94" t="s">
        <v>12006</v>
      </c>
      <c r="B12403" t="s">
        <v>714</v>
      </c>
      <c r="C12403">
        <v>92269</v>
      </c>
      <c r="D12403" s="94" t="s">
        <v>26663</v>
      </c>
    </row>
    <row r="12404" spans="1:4" x14ac:dyDescent="0.25">
      <c r="A12404" s="94" t="s">
        <v>12007</v>
      </c>
      <c r="D12404" s="94" t="s">
        <v>14</v>
      </c>
    </row>
    <row r="12405" spans="1:4" x14ac:dyDescent="0.25">
      <c r="A12405" s="94" t="s">
        <v>12007</v>
      </c>
      <c r="B12405" t="s">
        <v>9991</v>
      </c>
      <c r="C12405">
        <v>2692</v>
      </c>
      <c r="D12405" s="94" t="s">
        <v>26389</v>
      </c>
    </row>
    <row r="12406" spans="1:4" x14ac:dyDescent="0.25">
      <c r="A12406" s="94" t="s">
        <v>12007</v>
      </c>
      <c r="B12406" t="s">
        <v>9991</v>
      </c>
      <c r="C12406">
        <v>40304</v>
      </c>
      <c r="D12406" s="94" t="s">
        <v>26180</v>
      </c>
    </row>
    <row r="12407" spans="1:4" x14ac:dyDescent="0.25">
      <c r="A12407" s="94" t="s">
        <v>12007</v>
      </c>
      <c r="B12407" t="s">
        <v>714</v>
      </c>
      <c r="C12407">
        <v>88239</v>
      </c>
      <c r="D12407" s="94" t="s">
        <v>28878</v>
      </c>
    </row>
    <row r="12408" spans="1:4" x14ac:dyDescent="0.25">
      <c r="A12408" s="94" t="s">
        <v>12007</v>
      </c>
      <c r="B12408" t="s">
        <v>714</v>
      </c>
      <c r="C12408">
        <v>88262</v>
      </c>
      <c r="D12408" s="94" t="s">
        <v>28879</v>
      </c>
    </row>
    <row r="12409" spans="1:4" x14ac:dyDescent="0.25">
      <c r="A12409" s="94" t="s">
        <v>12007</v>
      </c>
      <c r="B12409" t="s">
        <v>714</v>
      </c>
      <c r="C12409">
        <v>92269</v>
      </c>
      <c r="D12409" s="94" t="s">
        <v>28880</v>
      </c>
    </row>
    <row r="12410" spans="1:4" x14ac:dyDescent="0.25">
      <c r="A12410" s="94" t="s">
        <v>12008</v>
      </c>
      <c r="D12410" s="94" t="s">
        <v>14</v>
      </c>
    </row>
    <row r="12411" spans="1:4" x14ac:dyDescent="0.25">
      <c r="A12411" s="94" t="s">
        <v>12008</v>
      </c>
      <c r="B12411" t="s">
        <v>9991</v>
      </c>
      <c r="C12411">
        <v>2692</v>
      </c>
      <c r="D12411" s="94" t="s">
        <v>26389</v>
      </c>
    </row>
    <row r="12412" spans="1:4" x14ac:dyDescent="0.25">
      <c r="A12412" s="94" t="s">
        <v>12008</v>
      </c>
      <c r="B12412" t="s">
        <v>9991</v>
      </c>
      <c r="C12412">
        <v>40304</v>
      </c>
      <c r="D12412" s="94" t="s">
        <v>26180</v>
      </c>
    </row>
    <row r="12413" spans="1:4" x14ac:dyDescent="0.25">
      <c r="A12413" s="94" t="s">
        <v>12008</v>
      </c>
      <c r="B12413" t="s">
        <v>714</v>
      </c>
      <c r="C12413">
        <v>88239</v>
      </c>
      <c r="D12413" s="94" t="s">
        <v>28881</v>
      </c>
    </row>
    <row r="12414" spans="1:4" x14ac:dyDescent="0.25">
      <c r="A12414" s="94" t="s">
        <v>12008</v>
      </c>
      <c r="B12414" t="s">
        <v>714</v>
      </c>
      <c r="C12414">
        <v>88262</v>
      </c>
      <c r="D12414" s="94" t="s">
        <v>28882</v>
      </c>
    </row>
    <row r="12415" spans="1:4" x14ac:dyDescent="0.25">
      <c r="A12415" s="94" t="s">
        <v>12008</v>
      </c>
      <c r="B12415" t="s">
        <v>714</v>
      </c>
      <c r="C12415">
        <v>92269</v>
      </c>
      <c r="D12415" s="94" t="s">
        <v>28880</v>
      </c>
    </row>
    <row r="12416" spans="1:4" x14ac:dyDescent="0.25">
      <c r="A12416" s="94" t="s">
        <v>12009</v>
      </c>
      <c r="D12416" s="94" t="s">
        <v>14</v>
      </c>
    </row>
    <row r="12417" spans="1:4" x14ac:dyDescent="0.25">
      <c r="A12417" s="94" t="s">
        <v>12009</v>
      </c>
      <c r="B12417" t="s">
        <v>9991</v>
      </c>
      <c r="C12417">
        <v>2692</v>
      </c>
      <c r="D12417" s="94" t="s">
        <v>26561</v>
      </c>
    </row>
    <row r="12418" spans="1:4" x14ac:dyDescent="0.25">
      <c r="A12418" s="94" t="s">
        <v>12009</v>
      </c>
      <c r="B12418" t="s">
        <v>9991</v>
      </c>
      <c r="C12418">
        <v>40271</v>
      </c>
      <c r="D12418" s="94" t="s">
        <v>28460</v>
      </c>
    </row>
    <row r="12419" spans="1:4" x14ac:dyDescent="0.25">
      <c r="A12419" s="94" t="s">
        <v>12009</v>
      </c>
      <c r="B12419" t="s">
        <v>9991</v>
      </c>
      <c r="C12419">
        <v>40275</v>
      </c>
      <c r="D12419" s="94" t="s">
        <v>28883</v>
      </c>
    </row>
    <row r="12420" spans="1:4" x14ac:dyDescent="0.25">
      <c r="A12420" s="94" t="s">
        <v>12009</v>
      </c>
      <c r="B12420" t="s">
        <v>9991</v>
      </c>
      <c r="C12420">
        <v>40287</v>
      </c>
      <c r="D12420" s="94" t="s">
        <v>28884</v>
      </c>
    </row>
    <row r="12421" spans="1:4" x14ac:dyDescent="0.25">
      <c r="A12421" s="94" t="s">
        <v>12009</v>
      </c>
      <c r="B12421" t="s">
        <v>9991</v>
      </c>
      <c r="C12421">
        <v>40304</v>
      </c>
      <c r="D12421" s="94" t="s">
        <v>26174</v>
      </c>
    </row>
    <row r="12422" spans="1:4" x14ac:dyDescent="0.25">
      <c r="A12422" s="94" t="s">
        <v>12009</v>
      </c>
      <c r="B12422" t="s">
        <v>714</v>
      </c>
      <c r="C12422">
        <v>88239</v>
      </c>
      <c r="D12422" s="94" t="s">
        <v>28885</v>
      </c>
    </row>
    <row r="12423" spans="1:4" x14ac:dyDescent="0.25">
      <c r="A12423" s="94" t="s">
        <v>12009</v>
      </c>
      <c r="B12423" t="s">
        <v>714</v>
      </c>
      <c r="C12423">
        <v>88262</v>
      </c>
      <c r="D12423" s="94" t="s">
        <v>28798</v>
      </c>
    </row>
    <row r="12424" spans="1:4" x14ac:dyDescent="0.25">
      <c r="A12424" s="94" t="s">
        <v>12009</v>
      </c>
      <c r="B12424" t="s">
        <v>714</v>
      </c>
      <c r="C12424">
        <v>92263</v>
      </c>
      <c r="D12424" s="94" t="s">
        <v>28886</v>
      </c>
    </row>
    <row r="12425" spans="1:4" x14ac:dyDescent="0.25">
      <c r="A12425" s="94" t="s">
        <v>12010</v>
      </c>
      <c r="D12425" s="94" t="s">
        <v>14</v>
      </c>
    </row>
    <row r="12426" spans="1:4" x14ac:dyDescent="0.25">
      <c r="A12426" s="94" t="s">
        <v>12010</v>
      </c>
      <c r="B12426" t="s">
        <v>9991</v>
      </c>
      <c r="C12426">
        <v>2692</v>
      </c>
      <c r="D12426" s="94" t="s">
        <v>26561</v>
      </c>
    </row>
    <row r="12427" spans="1:4" x14ac:dyDescent="0.25">
      <c r="A12427" s="94" t="s">
        <v>12010</v>
      </c>
      <c r="B12427" t="s">
        <v>9991</v>
      </c>
      <c r="C12427">
        <v>40271</v>
      </c>
      <c r="D12427" s="94" t="s">
        <v>28460</v>
      </c>
    </row>
    <row r="12428" spans="1:4" x14ac:dyDescent="0.25">
      <c r="A12428" s="94" t="s">
        <v>12010</v>
      </c>
      <c r="B12428" t="s">
        <v>9991</v>
      </c>
      <c r="C12428">
        <v>40275</v>
      </c>
      <c r="D12428" s="94" t="s">
        <v>28883</v>
      </c>
    </row>
    <row r="12429" spans="1:4" x14ac:dyDescent="0.25">
      <c r="A12429" s="94" t="s">
        <v>12010</v>
      </c>
      <c r="B12429" t="s">
        <v>9991</v>
      </c>
      <c r="C12429">
        <v>40287</v>
      </c>
      <c r="D12429" s="94" t="s">
        <v>28884</v>
      </c>
    </row>
    <row r="12430" spans="1:4" x14ac:dyDescent="0.25">
      <c r="A12430" s="94" t="s">
        <v>12010</v>
      </c>
      <c r="B12430" t="s">
        <v>9991</v>
      </c>
      <c r="C12430">
        <v>40304</v>
      </c>
      <c r="D12430" s="94" t="s">
        <v>26174</v>
      </c>
    </row>
    <row r="12431" spans="1:4" x14ac:dyDescent="0.25">
      <c r="A12431" s="94" t="s">
        <v>12010</v>
      </c>
      <c r="B12431" t="s">
        <v>714</v>
      </c>
      <c r="C12431">
        <v>88239</v>
      </c>
      <c r="D12431" s="94" t="s">
        <v>28774</v>
      </c>
    </row>
    <row r="12432" spans="1:4" x14ac:dyDescent="0.25">
      <c r="A12432" s="94" t="s">
        <v>12010</v>
      </c>
      <c r="B12432" t="s">
        <v>714</v>
      </c>
      <c r="C12432">
        <v>88262</v>
      </c>
      <c r="D12432" s="94" t="s">
        <v>27135</v>
      </c>
    </row>
    <row r="12433" spans="1:4" x14ac:dyDescent="0.25">
      <c r="A12433" s="94" t="s">
        <v>12010</v>
      </c>
      <c r="B12433" t="s">
        <v>714</v>
      </c>
      <c r="C12433">
        <v>92263</v>
      </c>
      <c r="D12433" s="94" t="s">
        <v>28886</v>
      </c>
    </row>
    <row r="12434" spans="1:4" x14ac:dyDescent="0.25">
      <c r="A12434" s="94" t="s">
        <v>12011</v>
      </c>
      <c r="D12434" s="94" t="s">
        <v>14</v>
      </c>
    </row>
    <row r="12435" spans="1:4" x14ac:dyDescent="0.25">
      <c r="A12435" s="94" t="s">
        <v>12011</v>
      </c>
      <c r="B12435" t="s">
        <v>9991</v>
      </c>
      <c r="C12435">
        <v>2692</v>
      </c>
      <c r="D12435" s="94" t="s">
        <v>26561</v>
      </c>
    </row>
    <row r="12436" spans="1:4" x14ac:dyDescent="0.25">
      <c r="A12436" s="94" t="s">
        <v>12011</v>
      </c>
      <c r="B12436" t="s">
        <v>9991</v>
      </c>
      <c r="C12436">
        <v>40271</v>
      </c>
      <c r="D12436" s="94" t="s">
        <v>28460</v>
      </c>
    </row>
    <row r="12437" spans="1:4" x14ac:dyDescent="0.25">
      <c r="A12437" s="94" t="s">
        <v>12011</v>
      </c>
      <c r="B12437" t="s">
        <v>9991</v>
      </c>
      <c r="C12437">
        <v>40275</v>
      </c>
      <c r="D12437" s="94" t="s">
        <v>28883</v>
      </c>
    </row>
    <row r="12438" spans="1:4" x14ac:dyDescent="0.25">
      <c r="A12438" s="94" t="s">
        <v>12011</v>
      </c>
      <c r="B12438" t="s">
        <v>9991</v>
      </c>
      <c r="C12438">
        <v>40287</v>
      </c>
      <c r="D12438" s="94" t="s">
        <v>28884</v>
      </c>
    </row>
    <row r="12439" spans="1:4" x14ac:dyDescent="0.25">
      <c r="A12439" s="94" t="s">
        <v>12011</v>
      </c>
      <c r="B12439" t="s">
        <v>9991</v>
      </c>
      <c r="C12439">
        <v>40304</v>
      </c>
      <c r="D12439" s="94" t="s">
        <v>26174</v>
      </c>
    </row>
    <row r="12440" spans="1:4" x14ac:dyDescent="0.25">
      <c r="A12440" s="94" t="s">
        <v>12011</v>
      </c>
      <c r="B12440" t="s">
        <v>714</v>
      </c>
      <c r="C12440">
        <v>88239</v>
      </c>
      <c r="D12440" s="94" t="s">
        <v>27172</v>
      </c>
    </row>
    <row r="12441" spans="1:4" x14ac:dyDescent="0.25">
      <c r="A12441" s="94" t="s">
        <v>12011</v>
      </c>
      <c r="B12441" t="s">
        <v>714</v>
      </c>
      <c r="C12441">
        <v>88262</v>
      </c>
      <c r="D12441" s="94" t="s">
        <v>28887</v>
      </c>
    </row>
    <row r="12442" spans="1:4" x14ac:dyDescent="0.25">
      <c r="A12442" s="94" t="s">
        <v>12011</v>
      </c>
      <c r="B12442" t="s">
        <v>714</v>
      </c>
      <c r="C12442">
        <v>92263</v>
      </c>
      <c r="D12442" s="94" t="s">
        <v>28886</v>
      </c>
    </row>
    <row r="12443" spans="1:4" x14ac:dyDescent="0.25">
      <c r="A12443" s="94" t="s">
        <v>12012</v>
      </c>
      <c r="D12443" s="94" t="s">
        <v>14</v>
      </c>
    </row>
    <row r="12444" spans="1:4" x14ac:dyDescent="0.25">
      <c r="A12444" s="94" t="s">
        <v>12012</v>
      </c>
      <c r="B12444" t="s">
        <v>9991</v>
      </c>
      <c r="C12444">
        <v>2692</v>
      </c>
      <c r="D12444" s="94" t="s">
        <v>26561</v>
      </c>
    </row>
    <row r="12445" spans="1:4" x14ac:dyDescent="0.25">
      <c r="A12445" s="94" t="s">
        <v>12012</v>
      </c>
      <c r="B12445" t="s">
        <v>9991</v>
      </c>
      <c r="C12445">
        <v>40271</v>
      </c>
      <c r="D12445" s="94" t="s">
        <v>28460</v>
      </c>
    </row>
    <row r="12446" spans="1:4" x14ac:dyDescent="0.25">
      <c r="A12446" s="94" t="s">
        <v>12012</v>
      </c>
      <c r="B12446" t="s">
        <v>9991</v>
      </c>
      <c r="C12446">
        <v>40275</v>
      </c>
      <c r="D12446" s="94" t="s">
        <v>28883</v>
      </c>
    </row>
    <row r="12447" spans="1:4" x14ac:dyDescent="0.25">
      <c r="A12447" s="94" t="s">
        <v>12012</v>
      </c>
      <c r="B12447" t="s">
        <v>9991</v>
      </c>
      <c r="C12447">
        <v>40287</v>
      </c>
      <c r="D12447" s="94" t="s">
        <v>28884</v>
      </c>
    </row>
    <row r="12448" spans="1:4" x14ac:dyDescent="0.25">
      <c r="A12448" s="94" t="s">
        <v>12012</v>
      </c>
      <c r="B12448" t="s">
        <v>9991</v>
      </c>
      <c r="C12448">
        <v>40304</v>
      </c>
      <c r="D12448" s="94" t="s">
        <v>26174</v>
      </c>
    </row>
    <row r="12449" spans="1:4" x14ac:dyDescent="0.25">
      <c r="A12449" s="94" t="s">
        <v>12012</v>
      </c>
      <c r="B12449" t="s">
        <v>714</v>
      </c>
      <c r="C12449">
        <v>88239</v>
      </c>
      <c r="D12449" s="94" t="s">
        <v>28800</v>
      </c>
    </row>
    <row r="12450" spans="1:4" x14ac:dyDescent="0.25">
      <c r="A12450" s="94" t="s">
        <v>12012</v>
      </c>
      <c r="B12450" t="s">
        <v>714</v>
      </c>
      <c r="C12450">
        <v>88262</v>
      </c>
      <c r="D12450" s="94" t="s">
        <v>28888</v>
      </c>
    </row>
    <row r="12451" spans="1:4" x14ac:dyDescent="0.25">
      <c r="A12451" s="94" t="s">
        <v>12012</v>
      </c>
      <c r="B12451" t="s">
        <v>714</v>
      </c>
      <c r="C12451">
        <v>92263</v>
      </c>
      <c r="D12451" s="94" t="s">
        <v>28886</v>
      </c>
    </row>
    <row r="12452" spans="1:4" x14ac:dyDescent="0.25">
      <c r="A12452" s="94" t="s">
        <v>12013</v>
      </c>
      <c r="D12452" s="94" t="s">
        <v>14</v>
      </c>
    </row>
    <row r="12453" spans="1:4" x14ac:dyDescent="0.25">
      <c r="A12453" s="94" t="s">
        <v>12013</v>
      </c>
      <c r="B12453" t="s">
        <v>9991</v>
      </c>
      <c r="C12453">
        <v>2692</v>
      </c>
      <c r="D12453" s="94" t="s">
        <v>26561</v>
      </c>
    </row>
    <row r="12454" spans="1:4" x14ac:dyDescent="0.25">
      <c r="A12454" s="94" t="s">
        <v>12013</v>
      </c>
      <c r="B12454" t="s">
        <v>9991</v>
      </c>
      <c r="C12454">
        <v>40271</v>
      </c>
      <c r="D12454" s="94" t="s">
        <v>28460</v>
      </c>
    </row>
    <row r="12455" spans="1:4" x14ac:dyDescent="0.25">
      <c r="A12455" s="94" t="s">
        <v>12013</v>
      </c>
      <c r="B12455" t="s">
        <v>9991</v>
      </c>
      <c r="C12455">
        <v>40275</v>
      </c>
      <c r="D12455" s="94" t="s">
        <v>28883</v>
      </c>
    </row>
    <row r="12456" spans="1:4" x14ac:dyDescent="0.25">
      <c r="A12456" s="94" t="s">
        <v>12013</v>
      </c>
      <c r="B12456" t="s">
        <v>9991</v>
      </c>
      <c r="C12456">
        <v>40287</v>
      </c>
      <c r="D12456" s="94" t="s">
        <v>28884</v>
      </c>
    </row>
    <row r="12457" spans="1:4" x14ac:dyDescent="0.25">
      <c r="A12457" s="94" t="s">
        <v>12013</v>
      </c>
      <c r="B12457" t="s">
        <v>9991</v>
      </c>
      <c r="C12457">
        <v>40304</v>
      </c>
      <c r="D12457" s="94" t="s">
        <v>26174</v>
      </c>
    </row>
    <row r="12458" spans="1:4" x14ac:dyDescent="0.25">
      <c r="A12458" s="94" t="s">
        <v>12013</v>
      </c>
      <c r="B12458" t="s">
        <v>714</v>
      </c>
      <c r="C12458">
        <v>88239</v>
      </c>
      <c r="D12458" s="94" t="s">
        <v>27341</v>
      </c>
    </row>
    <row r="12459" spans="1:4" x14ac:dyDescent="0.25">
      <c r="A12459" s="94" t="s">
        <v>12013</v>
      </c>
      <c r="B12459" t="s">
        <v>714</v>
      </c>
      <c r="C12459">
        <v>88262</v>
      </c>
      <c r="D12459" s="94" t="s">
        <v>28889</v>
      </c>
    </row>
    <row r="12460" spans="1:4" x14ac:dyDescent="0.25">
      <c r="A12460" s="94" t="s">
        <v>12013</v>
      </c>
      <c r="B12460" t="s">
        <v>714</v>
      </c>
      <c r="C12460">
        <v>92263</v>
      </c>
      <c r="D12460" s="94" t="s">
        <v>28754</v>
      </c>
    </row>
    <row r="12461" spans="1:4" x14ac:dyDescent="0.25">
      <c r="A12461" s="94" t="s">
        <v>12014</v>
      </c>
      <c r="D12461" s="94" t="s">
        <v>14</v>
      </c>
    </row>
    <row r="12462" spans="1:4" x14ac:dyDescent="0.25">
      <c r="A12462" s="94" t="s">
        <v>12014</v>
      </c>
      <c r="B12462" t="s">
        <v>9991</v>
      </c>
      <c r="C12462">
        <v>2692</v>
      </c>
      <c r="D12462" s="94" t="s">
        <v>26561</v>
      </c>
    </row>
    <row r="12463" spans="1:4" x14ac:dyDescent="0.25">
      <c r="A12463" s="94" t="s">
        <v>12014</v>
      </c>
      <c r="B12463" t="s">
        <v>9991</v>
      </c>
      <c r="C12463">
        <v>40271</v>
      </c>
      <c r="D12463" s="94" t="s">
        <v>28460</v>
      </c>
    </row>
    <row r="12464" spans="1:4" x14ac:dyDescent="0.25">
      <c r="A12464" s="94" t="s">
        <v>12014</v>
      </c>
      <c r="B12464" t="s">
        <v>9991</v>
      </c>
      <c r="C12464">
        <v>40275</v>
      </c>
      <c r="D12464" s="94" t="s">
        <v>28883</v>
      </c>
    </row>
    <row r="12465" spans="1:4" x14ac:dyDescent="0.25">
      <c r="A12465" s="94" t="s">
        <v>12014</v>
      </c>
      <c r="B12465" t="s">
        <v>9991</v>
      </c>
      <c r="C12465">
        <v>40287</v>
      </c>
      <c r="D12465" s="94" t="s">
        <v>28884</v>
      </c>
    </row>
    <row r="12466" spans="1:4" x14ac:dyDescent="0.25">
      <c r="A12466" s="94" t="s">
        <v>12014</v>
      </c>
      <c r="B12466" t="s">
        <v>9991</v>
      </c>
      <c r="C12466">
        <v>40304</v>
      </c>
      <c r="D12466" s="94" t="s">
        <v>26174</v>
      </c>
    </row>
    <row r="12467" spans="1:4" x14ac:dyDescent="0.25">
      <c r="A12467" s="94" t="s">
        <v>12014</v>
      </c>
      <c r="B12467" t="s">
        <v>714</v>
      </c>
      <c r="C12467">
        <v>88239</v>
      </c>
      <c r="D12467" s="94" t="s">
        <v>28653</v>
      </c>
    </row>
    <row r="12468" spans="1:4" x14ac:dyDescent="0.25">
      <c r="A12468" s="94" t="s">
        <v>12014</v>
      </c>
      <c r="B12468" t="s">
        <v>714</v>
      </c>
      <c r="C12468">
        <v>88262</v>
      </c>
      <c r="D12468" s="94" t="s">
        <v>28890</v>
      </c>
    </row>
    <row r="12469" spans="1:4" x14ac:dyDescent="0.25">
      <c r="A12469" s="94" t="s">
        <v>12014</v>
      </c>
      <c r="B12469" t="s">
        <v>714</v>
      </c>
      <c r="C12469">
        <v>92263</v>
      </c>
      <c r="D12469" s="94" t="s">
        <v>28754</v>
      </c>
    </row>
    <row r="12470" spans="1:4" x14ac:dyDescent="0.25">
      <c r="A12470" s="94" t="s">
        <v>12015</v>
      </c>
      <c r="D12470" s="94" t="s">
        <v>14</v>
      </c>
    </row>
    <row r="12471" spans="1:4" x14ac:dyDescent="0.25">
      <c r="A12471" s="94" t="s">
        <v>12015</v>
      </c>
      <c r="B12471" t="s">
        <v>9991</v>
      </c>
      <c r="C12471">
        <v>2692</v>
      </c>
      <c r="D12471" s="94" t="s">
        <v>26561</v>
      </c>
    </row>
    <row r="12472" spans="1:4" x14ac:dyDescent="0.25">
      <c r="A12472" s="94" t="s">
        <v>12015</v>
      </c>
      <c r="B12472" t="s">
        <v>9991</v>
      </c>
      <c r="C12472">
        <v>40271</v>
      </c>
      <c r="D12472" s="94" t="s">
        <v>28460</v>
      </c>
    </row>
    <row r="12473" spans="1:4" x14ac:dyDescent="0.25">
      <c r="A12473" s="94" t="s">
        <v>12015</v>
      </c>
      <c r="B12473" t="s">
        <v>9991</v>
      </c>
      <c r="C12473">
        <v>40275</v>
      </c>
      <c r="D12473" s="94" t="s">
        <v>28883</v>
      </c>
    </row>
    <row r="12474" spans="1:4" x14ac:dyDescent="0.25">
      <c r="A12474" s="94" t="s">
        <v>12015</v>
      </c>
      <c r="B12474" t="s">
        <v>9991</v>
      </c>
      <c r="C12474">
        <v>40287</v>
      </c>
      <c r="D12474" s="94" t="s">
        <v>28884</v>
      </c>
    </row>
    <row r="12475" spans="1:4" x14ac:dyDescent="0.25">
      <c r="A12475" s="94" t="s">
        <v>12015</v>
      </c>
      <c r="B12475" t="s">
        <v>9991</v>
      </c>
      <c r="C12475">
        <v>40304</v>
      </c>
      <c r="D12475" s="94" t="s">
        <v>26174</v>
      </c>
    </row>
    <row r="12476" spans="1:4" x14ac:dyDescent="0.25">
      <c r="A12476" s="94" t="s">
        <v>12015</v>
      </c>
      <c r="B12476" t="s">
        <v>714</v>
      </c>
      <c r="C12476">
        <v>88239</v>
      </c>
      <c r="D12476" s="94" t="s">
        <v>28891</v>
      </c>
    </row>
    <row r="12477" spans="1:4" x14ac:dyDescent="0.25">
      <c r="A12477" s="94" t="s">
        <v>12015</v>
      </c>
      <c r="B12477" t="s">
        <v>714</v>
      </c>
      <c r="C12477">
        <v>88262</v>
      </c>
      <c r="D12477" s="94" t="s">
        <v>28892</v>
      </c>
    </row>
    <row r="12478" spans="1:4" x14ac:dyDescent="0.25">
      <c r="A12478" s="94" t="s">
        <v>12015</v>
      </c>
      <c r="B12478" t="s">
        <v>714</v>
      </c>
      <c r="C12478">
        <v>92263</v>
      </c>
      <c r="D12478" s="94" t="s">
        <v>28754</v>
      </c>
    </row>
    <row r="12479" spans="1:4" x14ac:dyDescent="0.25">
      <c r="A12479" s="94" t="s">
        <v>12016</v>
      </c>
      <c r="D12479" s="94" t="s">
        <v>14</v>
      </c>
    </row>
    <row r="12480" spans="1:4" x14ac:dyDescent="0.25">
      <c r="A12480" s="94" t="s">
        <v>12016</v>
      </c>
      <c r="B12480" t="s">
        <v>9991</v>
      </c>
      <c r="C12480">
        <v>2692</v>
      </c>
      <c r="D12480" s="94" t="s">
        <v>26561</v>
      </c>
    </row>
    <row r="12481" spans="1:4" x14ac:dyDescent="0.25">
      <c r="A12481" s="94" t="s">
        <v>12016</v>
      </c>
      <c r="B12481" t="s">
        <v>9991</v>
      </c>
      <c r="C12481">
        <v>40271</v>
      </c>
      <c r="D12481" s="94" t="s">
        <v>28460</v>
      </c>
    </row>
    <row r="12482" spans="1:4" x14ac:dyDescent="0.25">
      <c r="A12482" s="94" t="s">
        <v>12016</v>
      </c>
      <c r="B12482" t="s">
        <v>9991</v>
      </c>
      <c r="C12482">
        <v>40275</v>
      </c>
      <c r="D12482" s="94" t="s">
        <v>28883</v>
      </c>
    </row>
    <row r="12483" spans="1:4" x14ac:dyDescent="0.25">
      <c r="A12483" s="94" t="s">
        <v>12016</v>
      </c>
      <c r="B12483" t="s">
        <v>9991</v>
      </c>
      <c r="C12483">
        <v>40287</v>
      </c>
      <c r="D12483" s="94" t="s">
        <v>28884</v>
      </c>
    </row>
    <row r="12484" spans="1:4" x14ac:dyDescent="0.25">
      <c r="A12484" s="94" t="s">
        <v>12016</v>
      </c>
      <c r="B12484" t="s">
        <v>9991</v>
      </c>
      <c r="C12484">
        <v>40304</v>
      </c>
      <c r="D12484" s="94" t="s">
        <v>26174</v>
      </c>
    </row>
    <row r="12485" spans="1:4" x14ac:dyDescent="0.25">
      <c r="A12485" s="94" t="s">
        <v>12016</v>
      </c>
      <c r="B12485" t="s">
        <v>714</v>
      </c>
      <c r="C12485">
        <v>88239</v>
      </c>
      <c r="D12485" s="94" t="s">
        <v>28750</v>
      </c>
    </row>
    <row r="12486" spans="1:4" x14ac:dyDescent="0.25">
      <c r="A12486" s="94" t="s">
        <v>12016</v>
      </c>
      <c r="B12486" t="s">
        <v>714</v>
      </c>
      <c r="C12486">
        <v>88262</v>
      </c>
      <c r="D12486" s="94" t="s">
        <v>28893</v>
      </c>
    </row>
    <row r="12487" spans="1:4" x14ac:dyDescent="0.25">
      <c r="A12487" s="94" t="s">
        <v>12016</v>
      </c>
      <c r="B12487" t="s">
        <v>714</v>
      </c>
      <c r="C12487">
        <v>92263</v>
      </c>
      <c r="D12487" s="94" t="s">
        <v>28754</v>
      </c>
    </row>
    <row r="12488" spans="1:4" x14ac:dyDescent="0.25">
      <c r="A12488" s="94" t="s">
        <v>12017</v>
      </c>
      <c r="D12488" s="94" t="s">
        <v>14</v>
      </c>
    </row>
    <row r="12489" spans="1:4" x14ac:dyDescent="0.25">
      <c r="A12489" s="94" t="s">
        <v>12017</v>
      </c>
      <c r="B12489" t="s">
        <v>9991</v>
      </c>
      <c r="C12489">
        <v>2692</v>
      </c>
      <c r="D12489" s="94" t="s">
        <v>26561</v>
      </c>
    </row>
    <row r="12490" spans="1:4" x14ac:dyDescent="0.25">
      <c r="A12490" s="94" t="s">
        <v>12017</v>
      </c>
      <c r="B12490" t="s">
        <v>9991</v>
      </c>
      <c r="C12490">
        <v>40271</v>
      </c>
      <c r="D12490" s="94" t="s">
        <v>28460</v>
      </c>
    </row>
    <row r="12491" spans="1:4" x14ac:dyDescent="0.25">
      <c r="A12491" s="94" t="s">
        <v>12017</v>
      </c>
      <c r="B12491" t="s">
        <v>9991</v>
      </c>
      <c r="C12491">
        <v>40275</v>
      </c>
      <c r="D12491" s="94" t="s">
        <v>28883</v>
      </c>
    </row>
    <row r="12492" spans="1:4" x14ac:dyDescent="0.25">
      <c r="A12492" s="94" t="s">
        <v>12017</v>
      </c>
      <c r="B12492" t="s">
        <v>9991</v>
      </c>
      <c r="C12492">
        <v>40287</v>
      </c>
      <c r="D12492" s="94" t="s">
        <v>28884</v>
      </c>
    </row>
    <row r="12493" spans="1:4" x14ac:dyDescent="0.25">
      <c r="A12493" s="94" t="s">
        <v>12017</v>
      </c>
      <c r="B12493" t="s">
        <v>9991</v>
      </c>
      <c r="C12493">
        <v>40304</v>
      </c>
      <c r="D12493" s="94" t="s">
        <v>26174</v>
      </c>
    </row>
    <row r="12494" spans="1:4" x14ac:dyDescent="0.25">
      <c r="A12494" s="94" t="s">
        <v>12017</v>
      </c>
      <c r="B12494" t="s">
        <v>714</v>
      </c>
      <c r="C12494">
        <v>88239</v>
      </c>
      <c r="D12494" s="94" t="s">
        <v>28423</v>
      </c>
    </row>
    <row r="12495" spans="1:4" x14ac:dyDescent="0.25">
      <c r="A12495" s="94" t="s">
        <v>12017</v>
      </c>
      <c r="B12495" t="s">
        <v>714</v>
      </c>
      <c r="C12495">
        <v>88262</v>
      </c>
      <c r="D12495" s="94" t="s">
        <v>28894</v>
      </c>
    </row>
    <row r="12496" spans="1:4" x14ac:dyDescent="0.25">
      <c r="A12496" s="94" t="s">
        <v>12017</v>
      </c>
      <c r="B12496" t="s">
        <v>714</v>
      </c>
      <c r="C12496">
        <v>92263</v>
      </c>
      <c r="D12496" s="94" t="s">
        <v>26442</v>
      </c>
    </row>
    <row r="12497" spans="1:4" x14ac:dyDescent="0.25">
      <c r="A12497" s="94" t="s">
        <v>12018</v>
      </c>
      <c r="D12497" s="94" t="s">
        <v>14</v>
      </c>
    </row>
    <row r="12498" spans="1:4" x14ac:dyDescent="0.25">
      <c r="A12498" s="94" t="s">
        <v>12018</v>
      </c>
      <c r="B12498" t="s">
        <v>9991</v>
      </c>
      <c r="C12498">
        <v>2692</v>
      </c>
      <c r="D12498" s="94" t="s">
        <v>26561</v>
      </c>
    </row>
    <row r="12499" spans="1:4" x14ac:dyDescent="0.25">
      <c r="A12499" s="94" t="s">
        <v>12018</v>
      </c>
      <c r="B12499" t="s">
        <v>9991</v>
      </c>
      <c r="C12499">
        <v>40271</v>
      </c>
      <c r="D12499" s="94" t="s">
        <v>28460</v>
      </c>
    </row>
    <row r="12500" spans="1:4" x14ac:dyDescent="0.25">
      <c r="A12500" s="94" t="s">
        <v>12018</v>
      </c>
      <c r="B12500" t="s">
        <v>9991</v>
      </c>
      <c r="C12500">
        <v>40275</v>
      </c>
      <c r="D12500" s="94" t="s">
        <v>28883</v>
      </c>
    </row>
    <row r="12501" spans="1:4" x14ac:dyDescent="0.25">
      <c r="A12501" s="94" t="s">
        <v>12018</v>
      </c>
      <c r="B12501" t="s">
        <v>9991</v>
      </c>
      <c r="C12501">
        <v>40287</v>
      </c>
      <c r="D12501" s="94" t="s">
        <v>28884</v>
      </c>
    </row>
    <row r="12502" spans="1:4" x14ac:dyDescent="0.25">
      <c r="A12502" s="94" t="s">
        <v>12018</v>
      </c>
      <c r="B12502" t="s">
        <v>9991</v>
      </c>
      <c r="C12502">
        <v>40304</v>
      </c>
      <c r="D12502" s="94" t="s">
        <v>26174</v>
      </c>
    </row>
    <row r="12503" spans="1:4" x14ac:dyDescent="0.25">
      <c r="A12503" s="94" t="s">
        <v>12018</v>
      </c>
      <c r="B12503" t="s">
        <v>714</v>
      </c>
      <c r="C12503">
        <v>88239</v>
      </c>
      <c r="D12503" s="94" t="s">
        <v>27211</v>
      </c>
    </row>
    <row r="12504" spans="1:4" x14ac:dyDescent="0.25">
      <c r="A12504" s="94" t="s">
        <v>12018</v>
      </c>
      <c r="B12504" t="s">
        <v>714</v>
      </c>
      <c r="C12504">
        <v>88262</v>
      </c>
      <c r="D12504" s="94" t="s">
        <v>28895</v>
      </c>
    </row>
    <row r="12505" spans="1:4" x14ac:dyDescent="0.25">
      <c r="A12505" s="94" t="s">
        <v>12018</v>
      </c>
      <c r="B12505" t="s">
        <v>714</v>
      </c>
      <c r="C12505">
        <v>92263</v>
      </c>
      <c r="D12505" s="94" t="s">
        <v>26442</v>
      </c>
    </row>
    <row r="12506" spans="1:4" x14ac:dyDescent="0.25">
      <c r="A12506" s="94" t="s">
        <v>12019</v>
      </c>
      <c r="D12506" s="94" t="s">
        <v>14</v>
      </c>
    </row>
    <row r="12507" spans="1:4" x14ac:dyDescent="0.25">
      <c r="A12507" s="94" t="s">
        <v>12019</v>
      </c>
      <c r="B12507" t="s">
        <v>9991</v>
      </c>
      <c r="C12507">
        <v>2692</v>
      </c>
      <c r="D12507" s="94" t="s">
        <v>26561</v>
      </c>
    </row>
    <row r="12508" spans="1:4" x14ac:dyDescent="0.25">
      <c r="A12508" s="94" t="s">
        <v>12019</v>
      </c>
      <c r="B12508" t="s">
        <v>9991</v>
      </c>
      <c r="C12508">
        <v>40271</v>
      </c>
      <c r="D12508" s="94" t="s">
        <v>28460</v>
      </c>
    </row>
    <row r="12509" spans="1:4" x14ac:dyDescent="0.25">
      <c r="A12509" s="94" t="s">
        <v>12019</v>
      </c>
      <c r="B12509" t="s">
        <v>9991</v>
      </c>
      <c r="C12509">
        <v>40275</v>
      </c>
      <c r="D12509" s="94" t="s">
        <v>28883</v>
      </c>
    </row>
    <row r="12510" spans="1:4" x14ac:dyDescent="0.25">
      <c r="A12510" s="94" t="s">
        <v>12019</v>
      </c>
      <c r="B12510" t="s">
        <v>9991</v>
      </c>
      <c r="C12510">
        <v>40287</v>
      </c>
      <c r="D12510" s="94" t="s">
        <v>28884</v>
      </c>
    </row>
    <row r="12511" spans="1:4" x14ac:dyDescent="0.25">
      <c r="A12511" s="94" t="s">
        <v>12019</v>
      </c>
      <c r="B12511" t="s">
        <v>9991</v>
      </c>
      <c r="C12511">
        <v>40304</v>
      </c>
      <c r="D12511" s="94" t="s">
        <v>26174</v>
      </c>
    </row>
    <row r="12512" spans="1:4" x14ac:dyDescent="0.25">
      <c r="A12512" s="94" t="s">
        <v>12019</v>
      </c>
      <c r="B12512" t="s">
        <v>714</v>
      </c>
      <c r="C12512">
        <v>88239</v>
      </c>
      <c r="D12512" s="94" t="s">
        <v>27404</v>
      </c>
    </row>
    <row r="12513" spans="1:4" x14ac:dyDescent="0.25">
      <c r="A12513" s="94" t="s">
        <v>12019</v>
      </c>
      <c r="B12513" t="s">
        <v>714</v>
      </c>
      <c r="C12513">
        <v>88262</v>
      </c>
      <c r="D12513" s="94" t="s">
        <v>28896</v>
      </c>
    </row>
    <row r="12514" spans="1:4" x14ac:dyDescent="0.25">
      <c r="A12514" s="94" t="s">
        <v>12019</v>
      </c>
      <c r="B12514" t="s">
        <v>714</v>
      </c>
      <c r="C12514">
        <v>92263</v>
      </c>
      <c r="D12514" s="94" t="s">
        <v>26442</v>
      </c>
    </row>
    <row r="12515" spans="1:4" x14ac:dyDescent="0.25">
      <c r="A12515" s="94" t="s">
        <v>12020</v>
      </c>
      <c r="D12515" s="94" t="s">
        <v>14</v>
      </c>
    </row>
    <row r="12516" spans="1:4" x14ac:dyDescent="0.25">
      <c r="A12516" s="94" t="s">
        <v>12020</v>
      </c>
      <c r="B12516" t="s">
        <v>9991</v>
      </c>
      <c r="C12516">
        <v>2692</v>
      </c>
      <c r="D12516" s="94" t="s">
        <v>26561</v>
      </c>
    </row>
    <row r="12517" spans="1:4" x14ac:dyDescent="0.25">
      <c r="A12517" s="94" t="s">
        <v>12020</v>
      </c>
      <c r="B12517" t="s">
        <v>9991</v>
      </c>
      <c r="C12517">
        <v>40271</v>
      </c>
      <c r="D12517" s="94" t="s">
        <v>28460</v>
      </c>
    </row>
    <row r="12518" spans="1:4" x14ac:dyDescent="0.25">
      <c r="A12518" s="94" t="s">
        <v>12020</v>
      </c>
      <c r="B12518" t="s">
        <v>9991</v>
      </c>
      <c r="C12518">
        <v>40275</v>
      </c>
      <c r="D12518" s="94" t="s">
        <v>28883</v>
      </c>
    </row>
    <row r="12519" spans="1:4" x14ac:dyDescent="0.25">
      <c r="A12519" s="94" t="s">
        <v>12020</v>
      </c>
      <c r="B12519" t="s">
        <v>9991</v>
      </c>
      <c r="C12519">
        <v>40287</v>
      </c>
      <c r="D12519" s="94" t="s">
        <v>28884</v>
      </c>
    </row>
    <row r="12520" spans="1:4" x14ac:dyDescent="0.25">
      <c r="A12520" s="94" t="s">
        <v>12020</v>
      </c>
      <c r="B12520" t="s">
        <v>9991</v>
      </c>
      <c r="C12520">
        <v>40304</v>
      </c>
      <c r="D12520" s="94" t="s">
        <v>26174</v>
      </c>
    </row>
    <row r="12521" spans="1:4" x14ac:dyDescent="0.25">
      <c r="A12521" s="94" t="s">
        <v>12020</v>
      </c>
      <c r="B12521" t="s">
        <v>714</v>
      </c>
      <c r="C12521">
        <v>88239</v>
      </c>
      <c r="D12521" s="94" t="s">
        <v>27549</v>
      </c>
    </row>
    <row r="12522" spans="1:4" x14ac:dyDescent="0.25">
      <c r="A12522" s="94" t="s">
        <v>12020</v>
      </c>
      <c r="B12522" t="s">
        <v>714</v>
      </c>
      <c r="C12522">
        <v>88262</v>
      </c>
      <c r="D12522" s="94" t="s">
        <v>28897</v>
      </c>
    </row>
    <row r="12523" spans="1:4" x14ac:dyDescent="0.25">
      <c r="A12523" s="94" t="s">
        <v>12020</v>
      </c>
      <c r="B12523" t="s">
        <v>714</v>
      </c>
      <c r="C12523">
        <v>92263</v>
      </c>
      <c r="D12523" s="94" t="s">
        <v>26442</v>
      </c>
    </row>
    <row r="12524" spans="1:4" x14ac:dyDescent="0.25">
      <c r="A12524" s="94" t="s">
        <v>12021</v>
      </c>
      <c r="D12524" s="94" t="s">
        <v>14</v>
      </c>
    </row>
    <row r="12525" spans="1:4" x14ac:dyDescent="0.25">
      <c r="A12525" s="94" t="s">
        <v>12021</v>
      </c>
      <c r="B12525" t="s">
        <v>9991</v>
      </c>
      <c r="C12525">
        <v>2692</v>
      </c>
      <c r="D12525" s="94" t="s">
        <v>26561</v>
      </c>
    </row>
    <row r="12526" spans="1:4" x14ac:dyDescent="0.25">
      <c r="A12526" s="94" t="s">
        <v>12021</v>
      </c>
      <c r="B12526" t="s">
        <v>9991</v>
      </c>
      <c r="C12526">
        <v>40271</v>
      </c>
      <c r="D12526" s="94" t="s">
        <v>28460</v>
      </c>
    </row>
    <row r="12527" spans="1:4" x14ac:dyDescent="0.25">
      <c r="A12527" s="94" t="s">
        <v>12021</v>
      </c>
      <c r="B12527" t="s">
        <v>9991</v>
      </c>
      <c r="C12527">
        <v>40275</v>
      </c>
      <c r="D12527" s="94" t="s">
        <v>28883</v>
      </c>
    </row>
    <row r="12528" spans="1:4" x14ac:dyDescent="0.25">
      <c r="A12528" s="94" t="s">
        <v>12021</v>
      </c>
      <c r="B12528" t="s">
        <v>9991</v>
      </c>
      <c r="C12528">
        <v>40287</v>
      </c>
      <c r="D12528" s="94" t="s">
        <v>28884</v>
      </c>
    </row>
    <row r="12529" spans="1:4" x14ac:dyDescent="0.25">
      <c r="A12529" s="94" t="s">
        <v>12021</v>
      </c>
      <c r="B12529" t="s">
        <v>9991</v>
      </c>
      <c r="C12529">
        <v>40304</v>
      </c>
      <c r="D12529" s="94" t="s">
        <v>26174</v>
      </c>
    </row>
    <row r="12530" spans="1:4" x14ac:dyDescent="0.25">
      <c r="A12530" s="94" t="s">
        <v>12021</v>
      </c>
      <c r="B12530" t="s">
        <v>714</v>
      </c>
      <c r="C12530">
        <v>88239</v>
      </c>
      <c r="D12530" s="94" t="s">
        <v>26466</v>
      </c>
    </row>
    <row r="12531" spans="1:4" x14ac:dyDescent="0.25">
      <c r="A12531" s="94" t="s">
        <v>12021</v>
      </c>
      <c r="B12531" t="s">
        <v>714</v>
      </c>
      <c r="C12531">
        <v>88262</v>
      </c>
      <c r="D12531" s="94" t="s">
        <v>28898</v>
      </c>
    </row>
    <row r="12532" spans="1:4" x14ac:dyDescent="0.25">
      <c r="A12532" s="94" t="s">
        <v>12021</v>
      </c>
      <c r="B12532" t="s">
        <v>714</v>
      </c>
      <c r="C12532">
        <v>92263</v>
      </c>
      <c r="D12532" s="94" t="s">
        <v>26606</v>
      </c>
    </row>
    <row r="12533" spans="1:4" x14ac:dyDescent="0.25">
      <c r="A12533" s="94" t="s">
        <v>12022</v>
      </c>
      <c r="D12533" s="94" t="s">
        <v>14</v>
      </c>
    </row>
    <row r="12534" spans="1:4" x14ac:dyDescent="0.25">
      <c r="A12534" s="94" t="s">
        <v>12022</v>
      </c>
      <c r="B12534" t="s">
        <v>9991</v>
      </c>
      <c r="C12534">
        <v>2692</v>
      </c>
      <c r="D12534" s="94" t="s">
        <v>26561</v>
      </c>
    </row>
    <row r="12535" spans="1:4" x14ac:dyDescent="0.25">
      <c r="A12535" s="94" t="s">
        <v>12022</v>
      </c>
      <c r="B12535" t="s">
        <v>9991</v>
      </c>
      <c r="C12535">
        <v>40271</v>
      </c>
      <c r="D12535" s="94" t="s">
        <v>28460</v>
      </c>
    </row>
    <row r="12536" spans="1:4" x14ac:dyDescent="0.25">
      <c r="A12536" s="94" t="s">
        <v>12022</v>
      </c>
      <c r="B12536" t="s">
        <v>9991</v>
      </c>
      <c r="C12536">
        <v>40275</v>
      </c>
      <c r="D12536" s="94" t="s">
        <v>28883</v>
      </c>
    </row>
    <row r="12537" spans="1:4" x14ac:dyDescent="0.25">
      <c r="A12537" s="94" t="s">
        <v>12022</v>
      </c>
      <c r="B12537" t="s">
        <v>9991</v>
      </c>
      <c r="C12537">
        <v>40287</v>
      </c>
      <c r="D12537" s="94" t="s">
        <v>28884</v>
      </c>
    </row>
    <row r="12538" spans="1:4" x14ac:dyDescent="0.25">
      <c r="A12538" s="94" t="s">
        <v>12022</v>
      </c>
      <c r="B12538" t="s">
        <v>9991</v>
      </c>
      <c r="C12538">
        <v>40304</v>
      </c>
      <c r="D12538" s="94" t="s">
        <v>26174</v>
      </c>
    </row>
    <row r="12539" spans="1:4" x14ac:dyDescent="0.25">
      <c r="A12539" s="94" t="s">
        <v>12022</v>
      </c>
      <c r="B12539" t="s">
        <v>714</v>
      </c>
      <c r="C12539">
        <v>88239</v>
      </c>
      <c r="D12539" s="94" t="s">
        <v>26183</v>
      </c>
    </row>
    <row r="12540" spans="1:4" x14ac:dyDescent="0.25">
      <c r="A12540" s="94" t="s">
        <v>12022</v>
      </c>
      <c r="B12540" t="s">
        <v>714</v>
      </c>
      <c r="C12540">
        <v>88262</v>
      </c>
      <c r="D12540" s="94" t="s">
        <v>28899</v>
      </c>
    </row>
    <row r="12541" spans="1:4" x14ac:dyDescent="0.25">
      <c r="A12541" s="94" t="s">
        <v>12022</v>
      </c>
      <c r="B12541" t="s">
        <v>714</v>
      </c>
      <c r="C12541">
        <v>92263</v>
      </c>
      <c r="D12541" s="94" t="s">
        <v>26606</v>
      </c>
    </row>
    <row r="12542" spans="1:4" x14ac:dyDescent="0.25">
      <c r="A12542" s="94" t="s">
        <v>12023</v>
      </c>
      <c r="D12542" s="94" t="s">
        <v>14</v>
      </c>
    </row>
    <row r="12543" spans="1:4" x14ac:dyDescent="0.25">
      <c r="A12543" s="94" t="s">
        <v>12023</v>
      </c>
      <c r="B12543" t="s">
        <v>9991</v>
      </c>
      <c r="C12543">
        <v>2692</v>
      </c>
      <c r="D12543" s="94" t="s">
        <v>26561</v>
      </c>
    </row>
    <row r="12544" spans="1:4" x14ac:dyDescent="0.25">
      <c r="A12544" s="94" t="s">
        <v>12023</v>
      </c>
      <c r="B12544" t="s">
        <v>9991</v>
      </c>
      <c r="C12544">
        <v>40271</v>
      </c>
      <c r="D12544" s="94" t="s">
        <v>28460</v>
      </c>
    </row>
    <row r="12545" spans="1:4" x14ac:dyDescent="0.25">
      <c r="A12545" s="94" t="s">
        <v>12023</v>
      </c>
      <c r="B12545" t="s">
        <v>9991</v>
      </c>
      <c r="C12545">
        <v>40275</v>
      </c>
      <c r="D12545" s="94" t="s">
        <v>28883</v>
      </c>
    </row>
    <row r="12546" spans="1:4" x14ac:dyDescent="0.25">
      <c r="A12546" s="94" t="s">
        <v>12023</v>
      </c>
      <c r="B12546" t="s">
        <v>9991</v>
      </c>
      <c r="C12546">
        <v>40287</v>
      </c>
      <c r="D12546" s="94" t="s">
        <v>28884</v>
      </c>
    </row>
    <row r="12547" spans="1:4" x14ac:dyDescent="0.25">
      <c r="A12547" s="94" t="s">
        <v>12023</v>
      </c>
      <c r="B12547" t="s">
        <v>9991</v>
      </c>
      <c r="C12547">
        <v>40304</v>
      </c>
      <c r="D12547" s="94" t="s">
        <v>26174</v>
      </c>
    </row>
    <row r="12548" spans="1:4" x14ac:dyDescent="0.25">
      <c r="A12548" s="94" t="s">
        <v>12023</v>
      </c>
      <c r="B12548" t="s">
        <v>714</v>
      </c>
      <c r="C12548">
        <v>88239</v>
      </c>
      <c r="D12548" s="94" t="s">
        <v>27434</v>
      </c>
    </row>
    <row r="12549" spans="1:4" x14ac:dyDescent="0.25">
      <c r="A12549" s="94" t="s">
        <v>12023</v>
      </c>
      <c r="B12549" t="s">
        <v>714</v>
      </c>
      <c r="C12549">
        <v>88262</v>
      </c>
      <c r="D12549" s="94" t="s">
        <v>26484</v>
      </c>
    </row>
    <row r="12550" spans="1:4" x14ac:dyDescent="0.25">
      <c r="A12550" s="94" t="s">
        <v>12023</v>
      </c>
      <c r="B12550" t="s">
        <v>714</v>
      </c>
      <c r="C12550">
        <v>92263</v>
      </c>
      <c r="D12550" s="94" t="s">
        <v>26606</v>
      </c>
    </row>
    <row r="12551" spans="1:4" x14ac:dyDescent="0.25">
      <c r="A12551" s="94" t="s">
        <v>12024</v>
      </c>
      <c r="D12551" s="94" t="s">
        <v>14</v>
      </c>
    </row>
    <row r="12552" spans="1:4" x14ac:dyDescent="0.25">
      <c r="A12552" s="94" t="s">
        <v>12024</v>
      </c>
      <c r="B12552" t="s">
        <v>9991</v>
      </c>
      <c r="C12552">
        <v>2692</v>
      </c>
      <c r="D12552" s="94" t="s">
        <v>26561</v>
      </c>
    </row>
    <row r="12553" spans="1:4" x14ac:dyDescent="0.25">
      <c r="A12553" s="94" t="s">
        <v>12024</v>
      </c>
      <c r="B12553" t="s">
        <v>9991</v>
      </c>
      <c r="C12553">
        <v>40271</v>
      </c>
      <c r="D12553" s="94" t="s">
        <v>28460</v>
      </c>
    </row>
    <row r="12554" spans="1:4" x14ac:dyDescent="0.25">
      <c r="A12554" s="94" t="s">
        <v>12024</v>
      </c>
      <c r="B12554" t="s">
        <v>9991</v>
      </c>
      <c r="C12554">
        <v>40275</v>
      </c>
      <c r="D12554" s="94" t="s">
        <v>28883</v>
      </c>
    </row>
    <row r="12555" spans="1:4" x14ac:dyDescent="0.25">
      <c r="A12555" s="94" t="s">
        <v>12024</v>
      </c>
      <c r="B12555" t="s">
        <v>9991</v>
      </c>
      <c r="C12555">
        <v>40287</v>
      </c>
      <c r="D12555" s="94" t="s">
        <v>28884</v>
      </c>
    </row>
    <row r="12556" spans="1:4" x14ac:dyDescent="0.25">
      <c r="A12556" s="94" t="s">
        <v>12024</v>
      </c>
      <c r="B12556" t="s">
        <v>9991</v>
      </c>
      <c r="C12556">
        <v>40304</v>
      </c>
      <c r="D12556" s="94" t="s">
        <v>26174</v>
      </c>
    </row>
    <row r="12557" spans="1:4" x14ac:dyDescent="0.25">
      <c r="A12557" s="94" t="s">
        <v>12024</v>
      </c>
      <c r="B12557" t="s">
        <v>714</v>
      </c>
      <c r="C12557">
        <v>88239</v>
      </c>
      <c r="D12557" s="94" t="s">
        <v>27412</v>
      </c>
    </row>
    <row r="12558" spans="1:4" x14ac:dyDescent="0.25">
      <c r="A12558" s="94" t="s">
        <v>12024</v>
      </c>
      <c r="B12558" t="s">
        <v>714</v>
      </c>
      <c r="C12558">
        <v>88262</v>
      </c>
      <c r="D12558" s="94" t="s">
        <v>28813</v>
      </c>
    </row>
    <row r="12559" spans="1:4" x14ac:dyDescent="0.25">
      <c r="A12559" s="94" t="s">
        <v>12024</v>
      </c>
      <c r="B12559" t="s">
        <v>714</v>
      </c>
      <c r="C12559">
        <v>92263</v>
      </c>
      <c r="D12559" s="94" t="s">
        <v>26606</v>
      </c>
    </row>
    <row r="12560" spans="1:4" x14ac:dyDescent="0.25">
      <c r="A12560" s="94" t="s">
        <v>12025</v>
      </c>
      <c r="D12560" s="94" t="s">
        <v>14</v>
      </c>
    </row>
    <row r="12561" spans="1:4" x14ac:dyDescent="0.25">
      <c r="A12561" s="94" t="s">
        <v>12025</v>
      </c>
      <c r="B12561" t="s">
        <v>9991</v>
      </c>
      <c r="C12561">
        <v>2692</v>
      </c>
      <c r="D12561" s="94" t="s">
        <v>27430</v>
      </c>
    </row>
    <row r="12562" spans="1:4" x14ac:dyDescent="0.25">
      <c r="A12562" s="94" t="s">
        <v>12025</v>
      </c>
      <c r="B12562" t="s">
        <v>9991</v>
      </c>
      <c r="C12562">
        <v>40271</v>
      </c>
      <c r="D12562" s="94" t="s">
        <v>28460</v>
      </c>
    </row>
    <row r="12563" spans="1:4" x14ac:dyDescent="0.25">
      <c r="A12563" s="94" t="s">
        <v>12025</v>
      </c>
      <c r="B12563" t="s">
        <v>9991</v>
      </c>
      <c r="C12563">
        <v>40275</v>
      </c>
      <c r="D12563" s="94" t="s">
        <v>28883</v>
      </c>
    </row>
    <row r="12564" spans="1:4" x14ac:dyDescent="0.25">
      <c r="A12564" s="94" t="s">
        <v>12025</v>
      </c>
      <c r="B12564" t="s">
        <v>9991</v>
      </c>
      <c r="C12564">
        <v>40287</v>
      </c>
      <c r="D12564" s="94" t="s">
        <v>28884</v>
      </c>
    </row>
    <row r="12565" spans="1:4" x14ac:dyDescent="0.25">
      <c r="A12565" s="94" t="s">
        <v>12025</v>
      </c>
      <c r="B12565" t="s">
        <v>9991</v>
      </c>
      <c r="C12565">
        <v>40304</v>
      </c>
      <c r="D12565" s="94" t="s">
        <v>26174</v>
      </c>
    </row>
    <row r="12566" spans="1:4" x14ac:dyDescent="0.25">
      <c r="A12566" s="94" t="s">
        <v>12025</v>
      </c>
      <c r="B12566" t="s">
        <v>714</v>
      </c>
      <c r="C12566">
        <v>88239</v>
      </c>
      <c r="D12566" s="94" t="s">
        <v>28653</v>
      </c>
    </row>
    <row r="12567" spans="1:4" x14ac:dyDescent="0.25">
      <c r="A12567" s="94" t="s">
        <v>12025</v>
      </c>
      <c r="B12567" t="s">
        <v>714</v>
      </c>
      <c r="C12567">
        <v>88262</v>
      </c>
      <c r="D12567" s="94" t="s">
        <v>28495</v>
      </c>
    </row>
    <row r="12568" spans="1:4" x14ac:dyDescent="0.25">
      <c r="A12568" s="94" t="s">
        <v>12025</v>
      </c>
      <c r="B12568" t="s">
        <v>714</v>
      </c>
      <c r="C12568">
        <v>92264</v>
      </c>
      <c r="D12568" s="94" t="s">
        <v>26446</v>
      </c>
    </row>
    <row r="12569" spans="1:4" x14ac:dyDescent="0.25">
      <c r="A12569" s="94" t="s">
        <v>12026</v>
      </c>
      <c r="D12569" s="94" t="s">
        <v>14</v>
      </c>
    </row>
    <row r="12570" spans="1:4" x14ac:dyDescent="0.25">
      <c r="A12570" s="94" t="s">
        <v>12026</v>
      </c>
      <c r="B12570" t="s">
        <v>9991</v>
      </c>
      <c r="C12570">
        <v>2692</v>
      </c>
      <c r="D12570" s="94" t="s">
        <v>27430</v>
      </c>
    </row>
    <row r="12571" spans="1:4" x14ac:dyDescent="0.25">
      <c r="A12571" s="94" t="s">
        <v>12026</v>
      </c>
      <c r="B12571" t="s">
        <v>9991</v>
      </c>
      <c r="C12571">
        <v>40271</v>
      </c>
      <c r="D12571" s="94" t="s">
        <v>28460</v>
      </c>
    </row>
    <row r="12572" spans="1:4" x14ac:dyDescent="0.25">
      <c r="A12572" s="94" t="s">
        <v>12026</v>
      </c>
      <c r="B12572" t="s">
        <v>9991</v>
      </c>
      <c r="C12572">
        <v>40275</v>
      </c>
      <c r="D12572" s="94" t="s">
        <v>28883</v>
      </c>
    </row>
    <row r="12573" spans="1:4" x14ac:dyDescent="0.25">
      <c r="A12573" s="94" t="s">
        <v>12026</v>
      </c>
      <c r="B12573" t="s">
        <v>9991</v>
      </c>
      <c r="C12573">
        <v>40287</v>
      </c>
      <c r="D12573" s="94" t="s">
        <v>28884</v>
      </c>
    </row>
    <row r="12574" spans="1:4" x14ac:dyDescent="0.25">
      <c r="A12574" s="94" t="s">
        <v>12026</v>
      </c>
      <c r="B12574" t="s">
        <v>9991</v>
      </c>
      <c r="C12574">
        <v>40304</v>
      </c>
      <c r="D12574" s="94" t="s">
        <v>26174</v>
      </c>
    </row>
    <row r="12575" spans="1:4" x14ac:dyDescent="0.25">
      <c r="A12575" s="94" t="s">
        <v>12026</v>
      </c>
      <c r="B12575" t="s">
        <v>714</v>
      </c>
      <c r="C12575">
        <v>88239</v>
      </c>
      <c r="D12575" s="94" t="s">
        <v>27651</v>
      </c>
    </row>
    <row r="12576" spans="1:4" x14ac:dyDescent="0.25">
      <c r="A12576" s="94" t="s">
        <v>12026</v>
      </c>
      <c r="B12576" t="s">
        <v>714</v>
      </c>
      <c r="C12576">
        <v>88262</v>
      </c>
      <c r="D12576" s="94" t="s">
        <v>28900</v>
      </c>
    </row>
    <row r="12577" spans="1:4" x14ac:dyDescent="0.25">
      <c r="A12577" s="94" t="s">
        <v>12026</v>
      </c>
      <c r="B12577" t="s">
        <v>714</v>
      </c>
      <c r="C12577">
        <v>92264</v>
      </c>
      <c r="D12577" s="94" t="s">
        <v>26446</v>
      </c>
    </row>
    <row r="12578" spans="1:4" x14ac:dyDescent="0.25">
      <c r="A12578" s="94" t="s">
        <v>12027</v>
      </c>
      <c r="D12578" s="94" t="s">
        <v>14</v>
      </c>
    </row>
    <row r="12579" spans="1:4" x14ac:dyDescent="0.25">
      <c r="A12579" s="94" t="s">
        <v>12027</v>
      </c>
      <c r="B12579" t="s">
        <v>9991</v>
      </c>
      <c r="C12579">
        <v>2692</v>
      </c>
      <c r="D12579" s="94" t="s">
        <v>27430</v>
      </c>
    </row>
    <row r="12580" spans="1:4" x14ac:dyDescent="0.25">
      <c r="A12580" s="94" t="s">
        <v>12027</v>
      </c>
      <c r="B12580" t="s">
        <v>9991</v>
      </c>
      <c r="C12580">
        <v>40271</v>
      </c>
      <c r="D12580" s="94" t="s">
        <v>28460</v>
      </c>
    </row>
    <row r="12581" spans="1:4" x14ac:dyDescent="0.25">
      <c r="A12581" s="94" t="s">
        <v>12027</v>
      </c>
      <c r="B12581" t="s">
        <v>9991</v>
      </c>
      <c r="C12581">
        <v>40275</v>
      </c>
      <c r="D12581" s="94" t="s">
        <v>28883</v>
      </c>
    </row>
    <row r="12582" spans="1:4" x14ac:dyDescent="0.25">
      <c r="A12582" s="94" t="s">
        <v>12027</v>
      </c>
      <c r="B12582" t="s">
        <v>9991</v>
      </c>
      <c r="C12582">
        <v>40287</v>
      </c>
      <c r="D12582" s="94" t="s">
        <v>28884</v>
      </c>
    </row>
    <row r="12583" spans="1:4" x14ac:dyDescent="0.25">
      <c r="A12583" s="94" t="s">
        <v>12027</v>
      </c>
      <c r="B12583" t="s">
        <v>9991</v>
      </c>
      <c r="C12583">
        <v>40304</v>
      </c>
      <c r="D12583" s="94" t="s">
        <v>26174</v>
      </c>
    </row>
    <row r="12584" spans="1:4" x14ac:dyDescent="0.25">
      <c r="A12584" s="94" t="s">
        <v>12027</v>
      </c>
      <c r="B12584" t="s">
        <v>714</v>
      </c>
      <c r="C12584">
        <v>88239</v>
      </c>
      <c r="D12584" s="94" t="s">
        <v>28901</v>
      </c>
    </row>
    <row r="12585" spans="1:4" x14ac:dyDescent="0.25">
      <c r="A12585" s="94" t="s">
        <v>12027</v>
      </c>
      <c r="B12585" t="s">
        <v>714</v>
      </c>
      <c r="C12585">
        <v>88262</v>
      </c>
      <c r="D12585" s="94" t="s">
        <v>28902</v>
      </c>
    </row>
    <row r="12586" spans="1:4" x14ac:dyDescent="0.25">
      <c r="A12586" s="94" t="s">
        <v>12027</v>
      </c>
      <c r="B12586" t="s">
        <v>714</v>
      </c>
      <c r="C12586">
        <v>92264</v>
      </c>
      <c r="D12586" s="94" t="s">
        <v>26446</v>
      </c>
    </row>
    <row r="12587" spans="1:4" x14ac:dyDescent="0.25">
      <c r="A12587" s="94" t="s">
        <v>12028</v>
      </c>
      <c r="D12587" s="94" t="s">
        <v>14</v>
      </c>
    </row>
    <row r="12588" spans="1:4" x14ac:dyDescent="0.25">
      <c r="A12588" s="94" t="s">
        <v>12028</v>
      </c>
      <c r="B12588" t="s">
        <v>9991</v>
      </c>
      <c r="C12588">
        <v>2692</v>
      </c>
      <c r="D12588" s="94" t="s">
        <v>27430</v>
      </c>
    </row>
    <row r="12589" spans="1:4" x14ac:dyDescent="0.25">
      <c r="A12589" s="94" t="s">
        <v>12028</v>
      </c>
      <c r="B12589" t="s">
        <v>9991</v>
      </c>
      <c r="C12589">
        <v>40271</v>
      </c>
      <c r="D12589" s="94" t="s">
        <v>28460</v>
      </c>
    </row>
    <row r="12590" spans="1:4" x14ac:dyDescent="0.25">
      <c r="A12590" s="94" t="s">
        <v>12028</v>
      </c>
      <c r="B12590" t="s">
        <v>9991</v>
      </c>
      <c r="C12590">
        <v>40275</v>
      </c>
      <c r="D12590" s="94" t="s">
        <v>28883</v>
      </c>
    </row>
    <row r="12591" spans="1:4" x14ac:dyDescent="0.25">
      <c r="A12591" s="94" t="s">
        <v>12028</v>
      </c>
      <c r="B12591" t="s">
        <v>9991</v>
      </c>
      <c r="C12591">
        <v>40287</v>
      </c>
      <c r="D12591" s="94" t="s">
        <v>28884</v>
      </c>
    </row>
    <row r="12592" spans="1:4" x14ac:dyDescent="0.25">
      <c r="A12592" s="94" t="s">
        <v>12028</v>
      </c>
      <c r="B12592" t="s">
        <v>9991</v>
      </c>
      <c r="C12592">
        <v>40304</v>
      </c>
      <c r="D12592" s="94" t="s">
        <v>26174</v>
      </c>
    </row>
    <row r="12593" spans="1:4" x14ac:dyDescent="0.25">
      <c r="A12593" s="94" t="s">
        <v>12028</v>
      </c>
      <c r="B12593" t="s">
        <v>714</v>
      </c>
      <c r="C12593">
        <v>88239</v>
      </c>
      <c r="D12593" s="94" t="s">
        <v>28903</v>
      </c>
    </row>
    <row r="12594" spans="1:4" x14ac:dyDescent="0.25">
      <c r="A12594" s="94" t="s">
        <v>12028</v>
      </c>
      <c r="B12594" t="s">
        <v>714</v>
      </c>
      <c r="C12594">
        <v>88262</v>
      </c>
      <c r="D12594" s="94" t="s">
        <v>28904</v>
      </c>
    </row>
    <row r="12595" spans="1:4" x14ac:dyDescent="0.25">
      <c r="A12595" s="94" t="s">
        <v>12028</v>
      </c>
      <c r="B12595" t="s">
        <v>714</v>
      </c>
      <c r="C12595">
        <v>92264</v>
      </c>
      <c r="D12595" s="94" t="s">
        <v>26446</v>
      </c>
    </row>
    <row r="12596" spans="1:4" x14ac:dyDescent="0.25">
      <c r="A12596" s="94" t="s">
        <v>12029</v>
      </c>
      <c r="D12596" s="94" t="s">
        <v>14</v>
      </c>
    </row>
    <row r="12597" spans="1:4" x14ac:dyDescent="0.25">
      <c r="A12597" s="94" t="s">
        <v>12029</v>
      </c>
      <c r="B12597" t="s">
        <v>9991</v>
      </c>
      <c r="C12597">
        <v>2692</v>
      </c>
      <c r="D12597" s="94" t="s">
        <v>27430</v>
      </c>
    </row>
    <row r="12598" spans="1:4" x14ac:dyDescent="0.25">
      <c r="A12598" s="94" t="s">
        <v>12029</v>
      </c>
      <c r="B12598" t="s">
        <v>9991</v>
      </c>
      <c r="C12598">
        <v>40271</v>
      </c>
      <c r="D12598" s="94" t="s">
        <v>28460</v>
      </c>
    </row>
    <row r="12599" spans="1:4" x14ac:dyDescent="0.25">
      <c r="A12599" s="94" t="s">
        <v>12029</v>
      </c>
      <c r="B12599" t="s">
        <v>9991</v>
      </c>
      <c r="C12599">
        <v>40275</v>
      </c>
      <c r="D12599" s="94" t="s">
        <v>28883</v>
      </c>
    </row>
    <row r="12600" spans="1:4" x14ac:dyDescent="0.25">
      <c r="A12600" s="94" t="s">
        <v>12029</v>
      </c>
      <c r="B12600" t="s">
        <v>9991</v>
      </c>
      <c r="C12600">
        <v>40287</v>
      </c>
      <c r="D12600" s="94" t="s">
        <v>28884</v>
      </c>
    </row>
    <row r="12601" spans="1:4" x14ac:dyDescent="0.25">
      <c r="A12601" s="94" t="s">
        <v>12029</v>
      </c>
      <c r="B12601" t="s">
        <v>9991</v>
      </c>
      <c r="C12601">
        <v>40304</v>
      </c>
      <c r="D12601" s="94" t="s">
        <v>26174</v>
      </c>
    </row>
    <row r="12602" spans="1:4" x14ac:dyDescent="0.25">
      <c r="A12602" s="94" t="s">
        <v>12029</v>
      </c>
      <c r="B12602" t="s">
        <v>714</v>
      </c>
      <c r="C12602">
        <v>88239</v>
      </c>
      <c r="D12602" s="94" t="s">
        <v>28654</v>
      </c>
    </row>
    <row r="12603" spans="1:4" x14ac:dyDescent="0.25">
      <c r="A12603" s="94" t="s">
        <v>12029</v>
      </c>
      <c r="B12603" t="s">
        <v>714</v>
      </c>
      <c r="C12603">
        <v>88262</v>
      </c>
      <c r="D12603" s="94" t="s">
        <v>28905</v>
      </c>
    </row>
    <row r="12604" spans="1:4" x14ac:dyDescent="0.25">
      <c r="A12604" s="94" t="s">
        <v>12029</v>
      </c>
      <c r="B12604" t="s">
        <v>714</v>
      </c>
      <c r="C12604">
        <v>92264</v>
      </c>
      <c r="D12604" s="94" t="s">
        <v>26204</v>
      </c>
    </row>
    <row r="12605" spans="1:4" x14ac:dyDescent="0.25">
      <c r="A12605" s="94" t="s">
        <v>12030</v>
      </c>
      <c r="D12605" s="94" t="s">
        <v>14</v>
      </c>
    </row>
    <row r="12606" spans="1:4" x14ac:dyDescent="0.25">
      <c r="A12606" s="94" t="s">
        <v>12030</v>
      </c>
      <c r="B12606" t="s">
        <v>9991</v>
      </c>
      <c r="C12606">
        <v>2692</v>
      </c>
      <c r="D12606" s="94" t="s">
        <v>27430</v>
      </c>
    </row>
    <row r="12607" spans="1:4" x14ac:dyDescent="0.25">
      <c r="A12607" s="94" t="s">
        <v>12030</v>
      </c>
      <c r="B12607" t="s">
        <v>9991</v>
      </c>
      <c r="C12607">
        <v>40271</v>
      </c>
      <c r="D12607" s="94" t="s">
        <v>28460</v>
      </c>
    </row>
    <row r="12608" spans="1:4" x14ac:dyDescent="0.25">
      <c r="A12608" s="94" t="s">
        <v>12030</v>
      </c>
      <c r="B12608" t="s">
        <v>9991</v>
      </c>
      <c r="C12608">
        <v>40275</v>
      </c>
      <c r="D12608" s="94" t="s">
        <v>28883</v>
      </c>
    </row>
    <row r="12609" spans="1:4" x14ac:dyDescent="0.25">
      <c r="A12609" s="94" t="s">
        <v>12030</v>
      </c>
      <c r="B12609" t="s">
        <v>9991</v>
      </c>
      <c r="C12609">
        <v>40287</v>
      </c>
      <c r="D12609" s="94" t="s">
        <v>28884</v>
      </c>
    </row>
    <row r="12610" spans="1:4" x14ac:dyDescent="0.25">
      <c r="A12610" s="94" t="s">
        <v>12030</v>
      </c>
      <c r="B12610" t="s">
        <v>9991</v>
      </c>
      <c r="C12610">
        <v>40304</v>
      </c>
      <c r="D12610" s="94" t="s">
        <v>26174</v>
      </c>
    </row>
    <row r="12611" spans="1:4" x14ac:dyDescent="0.25">
      <c r="A12611" s="94" t="s">
        <v>12030</v>
      </c>
      <c r="B12611" t="s">
        <v>714</v>
      </c>
      <c r="C12611">
        <v>88239</v>
      </c>
      <c r="D12611" s="94" t="s">
        <v>28678</v>
      </c>
    </row>
    <row r="12612" spans="1:4" x14ac:dyDescent="0.25">
      <c r="A12612" s="94" t="s">
        <v>12030</v>
      </c>
      <c r="B12612" t="s">
        <v>714</v>
      </c>
      <c r="C12612">
        <v>88262</v>
      </c>
      <c r="D12612" s="94" t="s">
        <v>28455</v>
      </c>
    </row>
    <row r="12613" spans="1:4" x14ac:dyDescent="0.25">
      <c r="A12613" s="94" t="s">
        <v>12030</v>
      </c>
      <c r="B12613" t="s">
        <v>714</v>
      </c>
      <c r="C12613">
        <v>92264</v>
      </c>
      <c r="D12613" s="94" t="s">
        <v>26204</v>
      </c>
    </row>
    <row r="12614" spans="1:4" x14ac:dyDescent="0.25">
      <c r="A12614" s="94" t="s">
        <v>12031</v>
      </c>
      <c r="D12614" s="94" t="s">
        <v>14</v>
      </c>
    </row>
    <row r="12615" spans="1:4" x14ac:dyDescent="0.25">
      <c r="A12615" s="94" t="s">
        <v>12031</v>
      </c>
      <c r="B12615" t="s">
        <v>9991</v>
      </c>
      <c r="C12615">
        <v>2692</v>
      </c>
      <c r="D12615" s="94" t="s">
        <v>27430</v>
      </c>
    </row>
    <row r="12616" spans="1:4" x14ac:dyDescent="0.25">
      <c r="A12616" s="94" t="s">
        <v>12031</v>
      </c>
      <c r="B12616" t="s">
        <v>9991</v>
      </c>
      <c r="C12616">
        <v>40271</v>
      </c>
      <c r="D12616" s="94" t="s">
        <v>28460</v>
      </c>
    </row>
    <row r="12617" spans="1:4" x14ac:dyDescent="0.25">
      <c r="A12617" s="94" t="s">
        <v>12031</v>
      </c>
      <c r="B12617" t="s">
        <v>9991</v>
      </c>
      <c r="C12617">
        <v>40275</v>
      </c>
      <c r="D12617" s="94" t="s">
        <v>28883</v>
      </c>
    </row>
    <row r="12618" spans="1:4" x14ac:dyDescent="0.25">
      <c r="A12618" s="94" t="s">
        <v>12031</v>
      </c>
      <c r="B12618" t="s">
        <v>9991</v>
      </c>
      <c r="C12618">
        <v>40287</v>
      </c>
      <c r="D12618" s="94" t="s">
        <v>28884</v>
      </c>
    </row>
    <row r="12619" spans="1:4" x14ac:dyDescent="0.25">
      <c r="A12619" s="94" t="s">
        <v>12031</v>
      </c>
      <c r="B12619" t="s">
        <v>9991</v>
      </c>
      <c r="C12619">
        <v>40304</v>
      </c>
      <c r="D12619" s="94" t="s">
        <v>26174</v>
      </c>
    </row>
    <row r="12620" spans="1:4" x14ac:dyDescent="0.25">
      <c r="A12620" s="94" t="s">
        <v>12031</v>
      </c>
      <c r="B12620" t="s">
        <v>714</v>
      </c>
      <c r="C12620">
        <v>88239</v>
      </c>
      <c r="D12620" s="94" t="s">
        <v>28906</v>
      </c>
    </row>
    <row r="12621" spans="1:4" x14ac:dyDescent="0.25">
      <c r="A12621" s="94" t="s">
        <v>12031</v>
      </c>
      <c r="B12621" t="s">
        <v>714</v>
      </c>
      <c r="C12621">
        <v>88262</v>
      </c>
      <c r="D12621" s="94" t="s">
        <v>27057</v>
      </c>
    </row>
    <row r="12622" spans="1:4" x14ac:dyDescent="0.25">
      <c r="A12622" s="94" t="s">
        <v>12031</v>
      </c>
      <c r="B12622" t="s">
        <v>714</v>
      </c>
      <c r="C12622">
        <v>92264</v>
      </c>
      <c r="D12622" s="94" t="s">
        <v>26204</v>
      </c>
    </row>
    <row r="12623" spans="1:4" x14ac:dyDescent="0.25">
      <c r="A12623" s="94" t="s">
        <v>12032</v>
      </c>
      <c r="D12623" s="94" t="s">
        <v>14</v>
      </c>
    </row>
    <row r="12624" spans="1:4" x14ac:dyDescent="0.25">
      <c r="A12624" s="94" t="s">
        <v>12032</v>
      </c>
      <c r="B12624" t="s">
        <v>9991</v>
      </c>
      <c r="C12624">
        <v>2692</v>
      </c>
      <c r="D12624" s="94" t="s">
        <v>27430</v>
      </c>
    </row>
    <row r="12625" spans="1:4" x14ac:dyDescent="0.25">
      <c r="A12625" s="94" t="s">
        <v>12032</v>
      </c>
      <c r="B12625" t="s">
        <v>9991</v>
      </c>
      <c r="C12625">
        <v>40271</v>
      </c>
      <c r="D12625" s="94" t="s">
        <v>28460</v>
      </c>
    </row>
    <row r="12626" spans="1:4" x14ac:dyDescent="0.25">
      <c r="A12626" s="94" t="s">
        <v>12032</v>
      </c>
      <c r="B12626" t="s">
        <v>9991</v>
      </c>
      <c r="C12626">
        <v>40275</v>
      </c>
      <c r="D12626" s="94" t="s">
        <v>28883</v>
      </c>
    </row>
    <row r="12627" spans="1:4" x14ac:dyDescent="0.25">
      <c r="A12627" s="94" t="s">
        <v>12032</v>
      </c>
      <c r="B12627" t="s">
        <v>9991</v>
      </c>
      <c r="C12627">
        <v>40287</v>
      </c>
      <c r="D12627" s="94" t="s">
        <v>28884</v>
      </c>
    </row>
    <row r="12628" spans="1:4" x14ac:dyDescent="0.25">
      <c r="A12628" s="94" t="s">
        <v>12032</v>
      </c>
      <c r="B12628" t="s">
        <v>9991</v>
      </c>
      <c r="C12628">
        <v>40304</v>
      </c>
      <c r="D12628" s="94" t="s">
        <v>26174</v>
      </c>
    </row>
    <row r="12629" spans="1:4" x14ac:dyDescent="0.25">
      <c r="A12629" s="94" t="s">
        <v>12032</v>
      </c>
      <c r="B12629" t="s">
        <v>714</v>
      </c>
      <c r="C12629">
        <v>88239</v>
      </c>
      <c r="D12629" s="94" t="s">
        <v>28807</v>
      </c>
    </row>
    <row r="12630" spans="1:4" x14ac:dyDescent="0.25">
      <c r="A12630" s="94" t="s">
        <v>12032</v>
      </c>
      <c r="B12630" t="s">
        <v>714</v>
      </c>
      <c r="C12630">
        <v>88262</v>
      </c>
      <c r="D12630" s="94" t="s">
        <v>26271</v>
      </c>
    </row>
    <row r="12631" spans="1:4" x14ac:dyDescent="0.25">
      <c r="A12631" s="94" t="s">
        <v>12032</v>
      </c>
      <c r="B12631" t="s">
        <v>714</v>
      </c>
      <c r="C12631">
        <v>92264</v>
      </c>
      <c r="D12631" s="94" t="s">
        <v>26204</v>
      </c>
    </row>
    <row r="12632" spans="1:4" x14ac:dyDescent="0.25">
      <c r="A12632" s="94" t="s">
        <v>12033</v>
      </c>
      <c r="D12632" s="94" t="s">
        <v>14</v>
      </c>
    </row>
    <row r="12633" spans="1:4" x14ac:dyDescent="0.25">
      <c r="A12633" s="94" t="s">
        <v>12033</v>
      </c>
      <c r="B12633" t="s">
        <v>9991</v>
      </c>
      <c r="C12633">
        <v>2692</v>
      </c>
      <c r="D12633" s="94" t="s">
        <v>27430</v>
      </c>
    </row>
    <row r="12634" spans="1:4" x14ac:dyDescent="0.25">
      <c r="A12634" s="94" t="s">
        <v>12033</v>
      </c>
      <c r="B12634" t="s">
        <v>9991</v>
      </c>
      <c r="C12634">
        <v>40271</v>
      </c>
      <c r="D12634" s="94" t="s">
        <v>28460</v>
      </c>
    </row>
    <row r="12635" spans="1:4" x14ac:dyDescent="0.25">
      <c r="A12635" s="94" t="s">
        <v>12033</v>
      </c>
      <c r="B12635" t="s">
        <v>9991</v>
      </c>
      <c r="C12635">
        <v>40275</v>
      </c>
      <c r="D12635" s="94" t="s">
        <v>28883</v>
      </c>
    </row>
    <row r="12636" spans="1:4" x14ac:dyDescent="0.25">
      <c r="A12636" s="94" t="s">
        <v>12033</v>
      </c>
      <c r="B12636" t="s">
        <v>9991</v>
      </c>
      <c r="C12636">
        <v>40287</v>
      </c>
      <c r="D12636" s="94" t="s">
        <v>28884</v>
      </c>
    </row>
    <row r="12637" spans="1:4" x14ac:dyDescent="0.25">
      <c r="A12637" s="94" t="s">
        <v>12033</v>
      </c>
      <c r="B12637" t="s">
        <v>9991</v>
      </c>
      <c r="C12637">
        <v>40304</v>
      </c>
      <c r="D12637" s="94" t="s">
        <v>26174</v>
      </c>
    </row>
    <row r="12638" spans="1:4" x14ac:dyDescent="0.25">
      <c r="A12638" s="94" t="s">
        <v>12033</v>
      </c>
      <c r="B12638" t="s">
        <v>714</v>
      </c>
      <c r="C12638">
        <v>88239</v>
      </c>
      <c r="D12638" s="94" t="s">
        <v>26606</v>
      </c>
    </row>
    <row r="12639" spans="1:4" x14ac:dyDescent="0.25">
      <c r="A12639" s="94" t="s">
        <v>12033</v>
      </c>
      <c r="B12639" t="s">
        <v>714</v>
      </c>
      <c r="C12639">
        <v>88262</v>
      </c>
      <c r="D12639" s="94" t="s">
        <v>28907</v>
      </c>
    </row>
    <row r="12640" spans="1:4" x14ac:dyDescent="0.25">
      <c r="A12640" s="94" t="s">
        <v>12033</v>
      </c>
      <c r="B12640" t="s">
        <v>714</v>
      </c>
      <c r="C12640">
        <v>92264</v>
      </c>
      <c r="D12640" s="94" t="s">
        <v>27327</v>
      </c>
    </row>
    <row r="12641" spans="1:4" x14ac:dyDescent="0.25">
      <c r="A12641" s="94" t="s">
        <v>12034</v>
      </c>
      <c r="D12641" s="94" t="s">
        <v>14</v>
      </c>
    </row>
    <row r="12642" spans="1:4" x14ac:dyDescent="0.25">
      <c r="A12642" s="94" t="s">
        <v>12034</v>
      </c>
      <c r="B12642" t="s">
        <v>9991</v>
      </c>
      <c r="C12642">
        <v>2692</v>
      </c>
      <c r="D12642" s="94" t="s">
        <v>27430</v>
      </c>
    </row>
    <row r="12643" spans="1:4" x14ac:dyDescent="0.25">
      <c r="A12643" s="94" t="s">
        <v>12034</v>
      </c>
      <c r="B12643" t="s">
        <v>9991</v>
      </c>
      <c r="C12643">
        <v>40271</v>
      </c>
      <c r="D12643" s="94" t="s">
        <v>28460</v>
      </c>
    </row>
    <row r="12644" spans="1:4" x14ac:dyDescent="0.25">
      <c r="A12644" s="94" t="s">
        <v>12034</v>
      </c>
      <c r="B12644" t="s">
        <v>9991</v>
      </c>
      <c r="C12644">
        <v>40275</v>
      </c>
      <c r="D12644" s="94" t="s">
        <v>28883</v>
      </c>
    </row>
    <row r="12645" spans="1:4" x14ac:dyDescent="0.25">
      <c r="A12645" s="94" t="s">
        <v>12034</v>
      </c>
      <c r="B12645" t="s">
        <v>9991</v>
      </c>
      <c r="C12645">
        <v>40287</v>
      </c>
      <c r="D12645" s="94" t="s">
        <v>28884</v>
      </c>
    </row>
    <row r="12646" spans="1:4" x14ac:dyDescent="0.25">
      <c r="A12646" s="94" t="s">
        <v>12034</v>
      </c>
      <c r="B12646" t="s">
        <v>9991</v>
      </c>
      <c r="C12646">
        <v>40304</v>
      </c>
      <c r="D12646" s="94" t="s">
        <v>26174</v>
      </c>
    </row>
    <row r="12647" spans="1:4" x14ac:dyDescent="0.25">
      <c r="A12647" s="94" t="s">
        <v>12034</v>
      </c>
      <c r="B12647" t="s">
        <v>714</v>
      </c>
      <c r="C12647">
        <v>88239</v>
      </c>
      <c r="D12647" s="94" t="s">
        <v>28657</v>
      </c>
    </row>
    <row r="12648" spans="1:4" x14ac:dyDescent="0.25">
      <c r="A12648" s="94" t="s">
        <v>12034</v>
      </c>
      <c r="B12648" t="s">
        <v>714</v>
      </c>
      <c r="C12648">
        <v>88262</v>
      </c>
      <c r="D12648" s="94" t="s">
        <v>28908</v>
      </c>
    </row>
    <row r="12649" spans="1:4" x14ac:dyDescent="0.25">
      <c r="A12649" s="94" t="s">
        <v>12034</v>
      </c>
      <c r="B12649" t="s">
        <v>714</v>
      </c>
      <c r="C12649">
        <v>92264</v>
      </c>
      <c r="D12649" s="94" t="s">
        <v>27327</v>
      </c>
    </row>
    <row r="12650" spans="1:4" x14ac:dyDescent="0.25">
      <c r="A12650" s="94" t="s">
        <v>12035</v>
      </c>
      <c r="D12650" s="94" t="s">
        <v>14</v>
      </c>
    </row>
    <row r="12651" spans="1:4" x14ac:dyDescent="0.25">
      <c r="A12651" s="94" t="s">
        <v>12035</v>
      </c>
      <c r="B12651" t="s">
        <v>9991</v>
      </c>
      <c r="C12651">
        <v>2692</v>
      </c>
      <c r="D12651" s="94" t="s">
        <v>27430</v>
      </c>
    </row>
    <row r="12652" spans="1:4" x14ac:dyDescent="0.25">
      <c r="A12652" s="94" t="s">
        <v>12035</v>
      </c>
      <c r="B12652" t="s">
        <v>9991</v>
      </c>
      <c r="C12652">
        <v>40271</v>
      </c>
      <c r="D12652" s="94" t="s">
        <v>28460</v>
      </c>
    </row>
    <row r="12653" spans="1:4" x14ac:dyDescent="0.25">
      <c r="A12653" s="94" t="s">
        <v>12035</v>
      </c>
      <c r="B12653" t="s">
        <v>9991</v>
      </c>
      <c r="C12653">
        <v>40275</v>
      </c>
      <c r="D12653" s="94" t="s">
        <v>28883</v>
      </c>
    </row>
    <row r="12654" spans="1:4" x14ac:dyDescent="0.25">
      <c r="A12654" s="94" t="s">
        <v>12035</v>
      </c>
      <c r="B12654" t="s">
        <v>9991</v>
      </c>
      <c r="C12654">
        <v>40287</v>
      </c>
      <c r="D12654" s="94" t="s">
        <v>28884</v>
      </c>
    </row>
    <row r="12655" spans="1:4" x14ac:dyDescent="0.25">
      <c r="A12655" s="94" t="s">
        <v>12035</v>
      </c>
      <c r="B12655" t="s">
        <v>9991</v>
      </c>
      <c r="C12655">
        <v>40304</v>
      </c>
      <c r="D12655" s="94" t="s">
        <v>26174</v>
      </c>
    </row>
    <row r="12656" spans="1:4" x14ac:dyDescent="0.25">
      <c r="A12656" s="94" t="s">
        <v>12035</v>
      </c>
      <c r="B12656" t="s">
        <v>714</v>
      </c>
      <c r="C12656">
        <v>88239</v>
      </c>
      <c r="D12656" s="94" t="s">
        <v>28909</v>
      </c>
    </row>
    <row r="12657" spans="1:4" x14ac:dyDescent="0.25">
      <c r="A12657" s="94" t="s">
        <v>12035</v>
      </c>
      <c r="B12657" t="s">
        <v>714</v>
      </c>
      <c r="C12657">
        <v>88262</v>
      </c>
      <c r="D12657" s="94" t="s">
        <v>28910</v>
      </c>
    </row>
    <row r="12658" spans="1:4" x14ac:dyDescent="0.25">
      <c r="A12658" s="94" t="s">
        <v>12035</v>
      </c>
      <c r="B12658" t="s">
        <v>714</v>
      </c>
      <c r="C12658">
        <v>92264</v>
      </c>
      <c r="D12658" s="94" t="s">
        <v>27327</v>
      </c>
    </row>
    <row r="12659" spans="1:4" x14ac:dyDescent="0.25">
      <c r="A12659" s="94" t="s">
        <v>12036</v>
      </c>
      <c r="D12659" s="94" t="s">
        <v>14</v>
      </c>
    </row>
    <row r="12660" spans="1:4" x14ac:dyDescent="0.25">
      <c r="A12660" s="94" t="s">
        <v>12036</v>
      </c>
      <c r="B12660" t="s">
        <v>9991</v>
      </c>
      <c r="C12660">
        <v>2692</v>
      </c>
      <c r="D12660" s="94" t="s">
        <v>27430</v>
      </c>
    </row>
    <row r="12661" spans="1:4" x14ac:dyDescent="0.25">
      <c r="A12661" s="94" t="s">
        <v>12036</v>
      </c>
      <c r="B12661" t="s">
        <v>9991</v>
      </c>
      <c r="C12661">
        <v>40271</v>
      </c>
      <c r="D12661" s="94" t="s">
        <v>28460</v>
      </c>
    </row>
    <row r="12662" spans="1:4" x14ac:dyDescent="0.25">
      <c r="A12662" s="94" t="s">
        <v>12036</v>
      </c>
      <c r="B12662" t="s">
        <v>9991</v>
      </c>
      <c r="C12662">
        <v>40275</v>
      </c>
      <c r="D12662" s="94" t="s">
        <v>28883</v>
      </c>
    </row>
    <row r="12663" spans="1:4" x14ac:dyDescent="0.25">
      <c r="A12663" s="94" t="s">
        <v>12036</v>
      </c>
      <c r="B12663" t="s">
        <v>9991</v>
      </c>
      <c r="C12663">
        <v>40287</v>
      </c>
      <c r="D12663" s="94" t="s">
        <v>28884</v>
      </c>
    </row>
    <row r="12664" spans="1:4" x14ac:dyDescent="0.25">
      <c r="A12664" s="94" t="s">
        <v>12036</v>
      </c>
      <c r="B12664" t="s">
        <v>9991</v>
      </c>
      <c r="C12664">
        <v>40304</v>
      </c>
      <c r="D12664" s="94" t="s">
        <v>26174</v>
      </c>
    </row>
    <row r="12665" spans="1:4" x14ac:dyDescent="0.25">
      <c r="A12665" s="94" t="s">
        <v>12036</v>
      </c>
      <c r="B12665" t="s">
        <v>714</v>
      </c>
      <c r="C12665">
        <v>88239</v>
      </c>
      <c r="D12665" s="94" t="s">
        <v>26442</v>
      </c>
    </row>
    <row r="12666" spans="1:4" x14ac:dyDescent="0.25">
      <c r="A12666" s="94" t="s">
        <v>12036</v>
      </c>
      <c r="B12666" t="s">
        <v>714</v>
      </c>
      <c r="C12666">
        <v>88262</v>
      </c>
      <c r="D12666" s="94" t="s">
        <v>28911</v>
      </c>
    </row>
    <row r="12667" spans="1:4" x14ac:dyDescent="0.25">
      <c r="A12667" s="94" t="s">
        <v>12036</v>
      </c>
      <c r="B12667" t="s">
        <v>714</v>
      </c>
      <c r="C12667">
        <v>92264</v>
      </c>
      <c r="D12667" s="94" t="s">
        <v>27327</v>
      </c>
    </row>
    <row r="12668" spans="1:4" x14ac:dyDescent="0.25">
      <c r="A12668" s="94" t="s">
        <v>12037</v>
      </c>
      <c r="D12668" s="94" t="s">
        <v>14</v>
      </c>
    </row>
    <row r="12669" spans="1:4" x14ac:dyDescent="0.25">
      <c r="A12669" s="94" t="s">
        <v>12037</v>
      </c>
      <c r="B12669" t="s">
        <v>9991</v>
      </c>
      <c r="C12669">
        <v>2692</v>
      </c>
      <c r="D12669" s="94" t="s">
        <v>27430</v>
      </c>
    </row>
    <row r="12670" spans="1:4" x14ac:dyDescent="0.25">
      <c r="A12670" s="94" t="s">
        <v>12037</v>
      </c>
      <c r="B12670" t="s">
        <v>9991</v>
      </c>
      <c r="C12670">
        <v>40271</v>
      </c>
      <c r="D12670" s="94" t="s">
        <v>28460</v>
      </c>
    </row>
    <row r="12671" spans="1:4" x14ac:dyDescent="0.25">
      <c r="A12671" s="94" t="s">
        <v>12037</v>
      </c>
      <c r="B12671" t="s">
        <v>9991</v>
      </c>
      <c r="C12671">
        <v>40275</v>
      </c>
      <c r="D12671" s="94" t="s">
        <v>28883</v>
      </c>
    </row>
    <row r="12672" spans="1:4" x14ac:dyDescent="0.25">
      <c r="A12672" s="94" t="s">
        <v>12037</v>
      </c>
      <c r="B12672" t="s">
        <v>9991</v>
      </c>
      <c r="C12672">
        <v>40287</v>
      </c>
      <c r="D12672" s="94" t="s">
        <v>28884</v>
      </c>
    </row>
    <row r="12673" spans="1:4" x14ac:dyDescent="0.25">
      <c r="A12673" s="94" t="s">
        <v>12037</v>
      </c>
      <c r="B12673" t="s">
        <v>9991</v>
      </c>
      <c r="C12673">
        <v>40304</v>
      </c>
      <c r="D12673" s="94" t="s">
        <v>26174</v>
      </c>
    </row>
    <row r="12674" spans="1:4" x14ac:dyDescent="0.25">
      <c r="A12674" s="94" t="s">
        <v>12037</v>
      </c>
      <c r="B12674" t="s">
        <v>714</v>
      </c>
      <c r="C12674">
        <v>88239</v>
      </c>
      <c r="D12674" s="94" t="s">
        <v>26482</v>
      </c>
    </row>
    <row r="12675" spans="1:4" x14ac:dyDescent="0.25">
      <c r="A12675" s="94" t="s">
        <v>12037</v>
      </c>
      <c r="B12675" t="s">
        <v>714</v>
      </c>
      <c r="C12675">
        <v>88262</v>
      </c>
      <c r="D12675" s="94" t="s">
        <v>28912</v>
      </c>
    </row>
    <row r="12676" spans="1:4" x14ac:dyDescent="0.25">
      <c r="A12676" s="94" t="s">
        <v>12037</v>
      </c>
      <c r="B12676" t="s">
        <v>714</v>
      </c>
      <c r="C12676">
        <v>92264</v>
      </c>
      <c r="D12676" s="94" t="s">
        <v>27328</v>
      </c>
    </row>
    <row r="12677" spans="1:4" x14ac:dyDescent="0.25">
      <c r="A12677" s="94" t="s">
        <v>12038</v>
      </c>
      <c r="D12677" s="94" t="s">
        <v>14</v>
      </c>
    </row>
    <row r="12678" spans="1:4" x14ac:dyDescent="0.25">
      <c r="A12678" s="94" t="s">
        <v>12038</v>
      </c>
      <c r="B12678" t="s">
        <v>9991</v>
      </c>
      <c r="C12678">
        <v>2692</v>
      </c>
      <c r="D12678" s="94" t="s">
        <v>27430</v>
      </c>
    </row>
    <row r="12679" spans="1:4" x14ac:dyDescent="0.25">
      <c r="A12679" s="94" t="s">
        <v>12038</v>
      </c>
      <c r="B12679" t="s">
        <v>9991</v>
      </c>
      <c r="C12679">
        <v>40271</v>
      </c>
      <c r="D12679" s="94" t="s">
        <v>28460</v>
      </c>
    </row>
    <row r="12680" spans="1:4" x14ac:dyDescent="0.25">
      <c r="A12680" s="94" t="s">
        <v>12038</v>
      </c>
      <c r="B12680" t="s">
        <v>9991</v>
      </c>
      <c r="C12680">
        <v>40275</v>
      </c>
      <c r="D12680" s="94" t="s">
        <v>28883</v>
      </c>
    </row>
    <row r="12681" spans="1:4" x14ac:dyDescent="0.25">
      <c r="A12681" s="94" t="s">
        <v>12038</v>
      </c>
      <c r="B12681" t="s">
        <v>9991</v>
      </c>
      <c r="C12681">
        <v>40287</v>
      </c>
      <c r="D12681" s="94" t="s">
        <v>28884</v>
      </c>
    </row>
    <row r="12682" spans="1:4" x14ac:dyDescent="0.25">
      <c r="A12682" s="94" t="s">
        <v>12038</v>
      </c>
      <c r="B12682" t="s">
        <v>9991</v>
      </c>
      <c r="C12682">
        <v>40304</v>
      </c>
      <c r="D12682" s="94" t="s">
        <v>26174</v>
      </c>
    </row>
    <row r="12683" spans="1:4" x14ac:dyDescent="0.25">
      <c r="A12683" s="94" t="s">
        <v>12038</v>
      </c>
      <c r="B12683" t="s">
        <v>714</v>
      </c>
      <c r="C12683">
        <v>88239</v>
      </c>
      <c r="D12683" s="94" t="s">
        <v>27001</v>
      </c>
    </row>
    <row r="12684" spans="1:4" x14ac:dyDescent="0.25">
      <c r="A12684" s="94" t="s">
        <v>12038</v>
      </c>
      <c r="B12684" t="s">
        <v>714</v>
      </c>
      <c r="C12684">
        <v>88262</v>
      </c>
      <c r="D12684" s="94" t="s">
        <v>26590</v>
      </c>
    </row>
    <row r="12685" spans="1:4" x14ac:dyDescent="0.25">
      <c r="A12685" s="94" t="s">
        <v>12038</v>
      </c>
      <c r="B12685" t="s">
        <v>714</v>
      </c>
      <c r="C12685">
        <v>92264</v>
      </c>
      <c r="D12685" s="94" t="s">
        <v>27328</v>
      </c>
    </row>
    <row r="12686" spans="1:4" x14ac:dyDescent="0.25">
      <c r="A12686" s="94" t="s">
        <v>12039</v>
      </c>
      <c r="D12686" s="94" t="s">
        <v>14</v>
      </c>
    </row>
    <row r="12687" spans="1:4" x14ac:dyDescent="0.25">
      <c r="A12687" s="94" t="s">
        <v>12039</v>
      </c>
      <c r="B12687" t="s">
        <v>9991</v>
      </c>
      <c r="C12687">
        <v>2692</v>
      </c>
      <c r="D12687" s="94" t="s">
        <v>27430</v>
      </c>
    </row>
    <row r="12688" spans="1:4" x14ac:dyDescent="0.25">
      <c r="A12688" s="94" t="s">
        <v>12039</v>
      </c>
      <c r="B12688" t="s">
        <v>9991</v>
      </c>
      <c r="C12688">
        <v>40271</v>
      </c>
      <c r="D12688" s="94" t="s">
        <v>28460</v>
      </c>
    </row>
    <row r="12689" spans="1:4" x14ac:dyDescent="0.25">
      <c r="A12689" s="94" t="s">
        <v>12039</v>
      </c>
      <c r="B12689" t="s">
        <v>9991</v>
      </c>
      <c r="C12689">
        <v>40275</v>
      </c>
      <c r="D12689" s="94" t="s">
        <v>28883</v>
      </c>
    </row>
    <row r="12690" spans="1:4" x14ac:dyDescent="0.25">
      <c r="A12690" s="94" t="s">
        <v>12039</v>
      </c>
      <c r="B12690" t="s">
        <v>9991</v>
      </c>
      <c r="C12690">
        <v>40287</v>
      </c>
      <c r="D12690" s="94" t="s">
        <v>28884</v>
      </c>
    </row>
    <row r="12691" spans="1:4" x14ac:dyDescent="0.25">
      <c r="A12691" s="94" t="s">
        <v>12039</v>
      </c>
      <c r="B12691" t="s">
        <v>9991</v>
      </c>
      <c r="C12691">
        <v>40304</v>
      </c>
      <c r="D12691" s="94" t="s">
        <v>26174</v>
      </c>
    </row>
    <row r="12692" spans="1:4" x14ac:dyDescent="0.25">
      <c r="A12692" s="94" t="s">
        <v>12039</v>
      </c>
      <c r="B12692" t="s">
        <v>714</v>
      </c>
      <c r="C12692">
        <v>88239</v>
      </c>
      <c r="D12692" s="94" t="s">
        <v>27832</v>
      </c>
    </row>
    <row r="12693" spans="1:4" x14ac:dyDescent="0.25">
      <c r="A12693" s="94" t="s">
        <v>12039</v>
      </c>
      <c r="B12693" t="s">
        <v>714</v>
      </c>
      <c r="C12693">
        <v>88262</v>
      </c>
      <c r="D12693" s="94" t="s">
        <v>28913</v>
      </c>
    </row>
    <row r="12694" spans="1:4" x14ac:dyDescent="0.25">
      <c r="A12694" s="94" t="s">
        <v>12039</v>
      </c>
      <c r="B12694" t="s">
        <v>714</v>
      </c>
      <c r="C12694">
        <v>92264</v>
      </c>
      <c r="D12694" s="94" t="s">
        <v>27328</v>
      </c>
    </row>
    <row r="12695" spans="1:4" x14ac:dyDescent="0.25">
      <c r="A12695" s="94" t="s">
        <v>12040</v>
      </c>
      <c r="D12695" s="94" t="s">
        <v>14</v>
      </c>
    </row>
    <row r="12696" spans="1:4" x14ac:dyDescent="0.25">
      <c r="A12696" s="94" t="s">
        <v>12040</v>
      </c>
      <c r="B12696" t="s">
        <v>9991</v>
      </c>
      <c r="C12696">
        <v>2692</v>
      </c>
      <c r="D12696" s="94" t="s">
        <v>27430</v>
      </c>
    </row>
    <row r="12697" spans="1:4" x14ac:dyDescent="0.25">
      <c r="A12697" s="94" t="s">
        <v>12040</v>
      </c>
      <c r="B12697" t="s">
        <v>9991</v>
      </c>
      <c r="C12697">
        <v>40271</v>
      </c>
      <c r="D12697" s="94" t="s">
        <v>28460</v>
      </c>
    </row>
    <row r="12698" spans="1:4" x14ac:dyDescent="0.25">
      <c r="A12698" s="94" t="s">
        <v>12040</v>
      </c>
      <c r="B12698" t="s">
        <v>9991</v>
      </c>
      <c r="C12698">
        <v>40275</v>
      </c>
      <c r="D12698" s="94" t="s">
        <v>28883</v>
      </c>
    </row>
    <row r="12699" spans="1:4" x14ac:dyDescent="0.25">
      <c r="A12699" s="94" t="s">
        <v>12040</v>
      </c>
      <c r="B12699" t="s">
        <v>9991</v>
      </c>
      <c r="C12699">
        <v>40287</v>
      </c>
      <c r="D12699" s="94" t="s">
        <v>28884</v>
      </c>
    </row>
    <row r="12700" spans="1:4" x14ac:dyDescent="0.25">
      <c r="A12700" s="94" t="s">
        <v>12040</v>
      </c>
      <c r="B12700" t="s">
        <v>9991</v>
      </c>
      <c r="C12700">
        <v>40304</v>
      </c>
      <c r="D12700" s="94" t="s">
        <v>26174</v>
      </c>
    </row>
    <row r="12701" spans="1:4" x14ac:dyDescent="0.25">
      <c r="A12701" s="94" t="s">
        <v>12040</v>
      </c>
      <c r="B12701" t="s">
        <v>714</v>
      </c>
      <c r="C12701">
        <v>88239</v>
      </c>
      <c r="D12701" s="94" t="s">
        <v>28423</v>
      </c>
    </row>
    <row r="12702" spans="1:4" x14ac:dyDescent="0.25">
      <c r="A12702" s="94" t="s">
        <v>12040</v>
      </c>
      <c r="B12702" t="s">
        <v>714</v>
      </c>
      <c r="C12702">
        <v>88262</v>
      </c>
      <c r="D12702" s="94" t="s">
        <v>28914</v>
      </c>
    </row>
    <row r="12703" spans="1:4" x14ac:dyDescent="0.25">
      <c r="A12703" s="94" t="s">
        <v>12040</v>
      </c>
      <c r="B12703" t="s">
        <v>714</v>
      </c>
      <c r="C12703">
        <v>92264</v>
      </c>
      <c r="D12703" s="94" t="s">
        <v>27328</v>
      </c>
    </row>
    <row r="12704" spans="1:4" x14ac:dyDescent="0.25">
      <c r="A12704" s="94" t="s">
        <v>12041</v>
      </c>
      <c r="D12704" s="94" t="s">
        <v>14</v>
      </c>
    </row>
    <row r="12705" spans="1:4" x14ac:dyDescent="0.25">
      <c r="A12705" s="94" t="s">
        <v>12041</v>
      </c>
      <c r="B12705" t="s">
        <v>9991</v>
      </c>
      <c r="C12705">
        <v>2692</v>
      </c>
      <c r="D12705" s="94" t="s">
        <v>26389</v>
      </c>
    </row>
    <row r="12706" spans="1:4" x14ac:dyDescent="0.25">
      <c r="A12706" s="94" t="s">
        <v>12041</v>
      </c>
      <c r="B12706" t="s">
        <v>9991</v>
      </c>
      <c r="C12706">
        <v>6193</v>
      </c>
      <c r="D12706" s="94" t="s">
        <v>28898</v>
      </c>
    </row>
    <row r="12707" spans="1:4" x14ac:dyDescent="0.25">
      <c r="A12707" s="94" t="s">
        <v>12041</v>
      </c>
      <c r="B12707" t="s">
        <v>9991</v>
      </c>
      <c r="C12707">
        <v>40304</v>
      </c>
      <c r="D12707" s="94" t="s">
        <v>26416</v>
      </c>
    </row>
    <row r="12708" spans="1:4" x14ac:dyDescent="0.25">
      <c r="A12708" s="94" t="s">
        <v>12041</v>
      </c>
      <c r="B12708" t="s">
        <v>714</v>
      </c>
      <c r="C12708">
        <v>88239</v>
      </c>
      <c r="D12708" s="94" t="s">
        <v>28451</v>
      </c>
    </row>
    <row r="12709" spans="1:4" x14ac:dyDescent="0.25">
      <c r="A12709" s="94" t="s">
        <v>12041</v>
      </c>
      <c r="B12709" t="s">
        <v>714</v>
      </c>
      <c r="C12709">
        <v>88262</v>
      </c>
      <c r="D12709" s="94" t="s">
        <v>28915</v>
      </c>
    </row>
    <row r="12710" spans="1:4" x14ac:dyDescent="0.25">
      <c r="A12710" s="94" t="s">
        <v>12041</v>
      </c>
      <c r="B12710" t="s">
        <v>714</v>
      </c>
      <c r="C12710">
        <v>92270</v>
      </c>
      <c r="D12710" s="94" t="s">
        <v>28873</v>
      </c>
    </row>
    <row r="12711" spans="1:4" x14ac:dyDescent="0.25">
      <c r="A12711" s="94" t="s">
        <v>12041</v>
      </c>
      <c r="B12711" t="s">
        <v>714</v>
      </c>
      <c r="C12711">
        <v>92273</v>
      </c>
      <c r="D12711" s="94" t="s">
        <v>28520</v>
      </c>
    </row>
    <row r="12712" spans="1:4" x14ac:dyDescent="0.25">
      <c r="A12712" s="94" t="s">
        <v>12042</v>
      </c>
      <c r="D12712" s="94" t="s">
        <v>14</v>
      </c>
    </row>
    <row r="12713" spans="1:4" x14ac:dyDescent="0.25">
      <c r="A12713" s="94" t="s">
        <v>12042</v>
      </c>
      <c r="B12713" t="s">
        <v>9991</v>
      </c>
      <c r="C12713">
        <v>2692</v>
      </c>
      <c r="D12713" s="94" t="s">
        <v>26389</v>
      </c>
    </row>
    <row r="12714" spans="1:4" x14ac:dyDescent="0.25">
      <c r="A12714" s="94" t="s">
        <v>12042</v>
      </c>
      <c r="B12714" t="s">
        <v>9991</v>
      </c>
      <c r="C12714">
        <v>6193</v>
      </c>
      <c r="D12714" s="94" t="s">
        <v>27483</v>
      </c>
    </row>
    <row r="12715" spans="1:4" x14ac:dyDescent="0.25">
      <c r="A12715" s="94" t="s">
        <v>12042</v>
      </c>
      <c r="B12715" t="s">
        <v>9991</v>
      </c>
      <c r="C12715">
        <v>40304</v>
      </c>
      <c r="D12715" s="94" t="s">
        <v>26416</v>
      </c>
    </row>
    <row r="12716" spans="1:4" x14ac:dyDescent="0.25">
      <c r="A12716" s="94" t="s">
        <v>12042</v>
      </c>
      <c r="B12716" t="s">
        <v>714</v>
      </c>
      <c r="C12716">
        <v>88239</v>
      </c>
      <c r="D12716" s="94" t="s">
        <v>27719</v>
      </c>
    </row>
    <row r="12717" spans="1:4" x14ac:dyDescent="0.25">
      <c r="A12717" s="94" t="s">
        <v>12042</v>
      </c>
      <c r="B12717" t="s">
        <v>714</v>
      </c>
      <c r="C12717">
        <v>88262</v>
      </c>
      <c r="D12717" s="94" t="s">
        <v>28916</v>
      </c>
    </row>
    <row r="12718" spans="1:4" x14ac:dyDescent="0.25">
      <c r="A12718" s="94" t="s">
        <v>12042</v>
      </c>
      <c r="B12718" t="s">
        <v>714</v>
      </c>
      <c r="C12718">
        <v>92270</v>
      </c>
      <c r="D12718" s="94" t="s">
        <v>28552</v>
      </c>
    </row>
    <row r="12719" spans="1:4" x14ac:dyDescent="0.25">
      <c r="A12719" s="94" t="s">
        <v>12042</v>
      </c>
      <c r="B12719" t="s">
        <v>714</v>
      </c>
      <c r="C12719">
        <v>92273</v>
      </c>
      <c r="D12719" s="94" t="s">
        <v>28917</v>
      </c>
    </row>
    <row r="12720" spans="1:4" x14ac:dyDescent="0.25">
      <c r="A12720" s="94" t="s">
        <v>12043</v>
      </c>
      <c r="D12720" s="94" t="s">
        <v>14</v>
      </c>
    </row>
    <row r="12721" spans="1:4" x14ac:dyDescent="0.25">
      <c r="A12721" s="94" t="s">
        <v>12043</v>
      </c>
      <c r="B12721" t="s">
        <v>9991</v>
      </c>
      <c r="C12721">
        <v>2692</v>
      </c>
      <c r="D12721" s="94" t="s">
        <v>26389</v>
      </c>
    </row>
    <row r="12722" spans="1:4" x14ac:dyDescent="0.25">
      <c r="A12722" s="94" t="s">
        <v>12043</v>
      </c>
      <c r="B12722" t="s">
        <v>9991</v>
      </c>
      <c r="C12722">
        <v>6193</v>
      </c>
      <c r="D12722" s="94" t="s">
        <v>27360</v>
      </c>
    </row>
    <row r="12723" spans="1:4" x14ac:dyDescent="0.25">
      <c r="A12723" s="94" t="s">
        <v>12043</v>
      </c>
      <c r="B12723" t="s">
        <v>9991</v>
      </c>
      <c r="C12723">
        <v>40304</v>
      </c>
      <c r="D12723" s="94" t="s">
        <v>26416</v>
      </c>
    </row>
    <row r="12724" spans="1:4" x14ac:dyDescent="0.25">
      <c r="A12724" s="94" t="s">
        <v>12043</v>
      </c>
      <c r="B12724" t="s">
        <v>714</v>
      </c>
      <c r="C12724">
        <v>88239</v>
      </c>
      <c r="D12724" s="94" t="s">
        <v>28467</v>
      </c>
    </row>
    <row r="12725" spans="1:4" x14ac:dyDescent="0.25">
      <c r="A12725" s="94" t="s">
        <v>12043</v>
      </c>
      <c r="B12725" t="s">
        <v>714</v>
      </c>
      <c r="C12725">
        <v>88262</v>
      </c>
      <c r="D12725" s="94" t="s">
        <v>28918</v>
      </c>
    </row>
    <row r="12726" spans="1:4" x14ac:dyDescent="0.25">
      <c r="A12726" s="94" t="s">
        <v>12043</v>
      </c>
      <c r="B12726" t="s">
        <v>714</v>
      </c>
      <c r="C12726">
        <v>92270</v>
      </c>
      <c r="D12726" s="94" t="s">
        <v>28919</v>
      </c>
    </row>
    <row r="12727" spans="1:4" x14ac:dyDescent="0.25">
      <c r="A12727" s="94" t="s">
        <v>12043</v>
      </c>
      <c r="B12727" t="s">
        <v>714</v>
      </c>
      <c r="C12727">
        <v>92273</v>
      </c>
      <c r="D12727" s="94" t="s">
        <v>28920</v>
      </c>
    </row>
    <row r="12728" spans="1:4" x14ac:dyDescent="0.25">
      <c r="A12728" s="94" t="s">
        <v>12044</v>
      </c>
      <c r="D12728" s="94" t="s">
        <v>14</v>
      </c>
    </row>
    <row r="12729" spans="1:4" x14ac:dyDescent="0.25">
      <c r="A12729" s="94" t="s">
        <v>12044</v>
      </c>
      <c r="B12729" t="s">
        <v>9991</v>
      </c>
      <c r="C12729">
        <v>2692</v>
      </c>
      <c r="D12729" s="94" t="s">
        <v>26561</v>
      </c>
    </row>
    <row r="12730" spans="1:4" x14ac:dyDescent="0.25">
      <c r="A12730" s="94" t="s">
        <v>12044</v>
      </c>
      <c r="B12730" t="s">
        <v>9991</v>
      </c>
      <c r="C12730">
        <v>6193</v>
      </c>
      <c r="D12730" s="94" t="s">
        <v>28921</v>
      </c>
    </row>
    <row r="12731" spans="1:4" x14ac:dyDescent="0.25">
      <c r="A12731" s="94" t="s">
        <v>12044</v>
      </c>
      <c r="B12731" t="s">
        <v>9991</v>
      </c>
      <c r="C12731">
        <v>40304</v>
      </c>
      <c r="D12731" s="94" t="s">
        <v>28839</v>
      </c>
    </row>
    <row r="12732" spans="1:4" x14ac:dyDescent="0.25">
      <c r="A12732" s="94" t="s">
        <v>12044</v>
      </c>
      <c r="B12732" t="s">
        <v>714</v>
      </c>
      <c r="C12732">
        <v>88239</v>
      </c>
      <c r="D12732" s="94" t="s">
        <v>28446</v>
      </c>
    </row>
    <row r="12733" spans="1:4" x14ac:dyDescent="0.25">
      <c r="A12733" s="94" t="s">
        <v>12044</v>
      </c>
      <c r="B12733" t="s">
        <v>714</v>
      </c>
      <c r="C12733">
        <v>88262</v>
      </c>
      <c r="D12733" s="94" t="s">
        <v>28922</v>
      </c>
    </row>
    <row r="12734" spans="1:4" x14ac:dyDescent="0.25">
      <c r="A12734" s="94" t="s">
        <v>12044</v>
      </c>
      <c r="B12734" t="s">
        <v>714</v>
      </c>
      <c r="C12734">
        <v>92265</v>
      </c>
      <c r="D12734" s="94" t="s">
        <v>28808</v>
      </c>
    </row>
    <row r="12735" spans="1:4" x14ac:dyDescent="0.25">
      <c r="A12735" s="94" t="s">
        <v>12044</v>
      </c>
      <c r="B12735" t="s">
        <v>714</v>
      </c>
      <c r="C12735">
        <v>92272</v>
      </c>
      <c r="D12735" s="94" t="s">
        <v>28923</v>
      </c>
    </row>
    <row r="12736" spans="1:4" x14ac:dyDescent="0.25">
      <c r="A12736" s="94" t="s">
        <v>12045</v>
      </c>
      <c r="D12736" s="94" t="s">
        <v>14</v>
      </c>
    </row>
    <row r="12737" spans="1:4" x14ac:dyDescent="0.25">
      <c r="A12737" s="94" t="s">
        <v>12045</v>
      </c>
      <c r="B12737" t="s">
        <v>9991</v>
      </c>
      <c r="C12737">
        <v>2692</v>
      </c>
      <c r="D12737" s="94" t="s">
        <v>26561</v>
      </c>
    </row>
    <row r="12738" spans="1:4" x14ac:dyDescent="0.25">
      <c r="A12738" s="94" t="s">
        <v>12045</v>
      </c>
      <c r="B12738" t="s">
        <v>9991</v>
      </c>
      <c r="C12738">
        <v>40275</v>
      </c>
      <c r="D12738" s="94" t="s">
        <v>28924</v>
      </c>
    </row>
    <row r="12739" spans="1:4" x14ac:dyDescent="0.25">
      <c r="A12739" s="94" t="s">
        <v>12045</v>
      </c>
      <c r="B12739" t="s">
        <v>9991</v>
      </c>
      <c r="C12739">
        <v>40287</v>
      </c>
      <c r="D12739" s="94" t="s">
        <v>27483</v>
      </c>
    </row>
    <row r="12740" spans="1:4" x14ac:dyDescent="0.25">
      <c r="A12740" s="94" t="s">
        <v>12045</v>
      </c>
      <c r="B12740" t="s">
        <v>9991</v>
      </c>
      <c r="C12740">
        <v>40291</v>
      </c>
      <c r="D12740" s="94" t="s">
        <v>27211</v>
      </c>
    </row>
    <row r="12741" spans="1:4" x14ac:dyDescent="0.25">
      <c r="A12741" s="94" t="s">
        <v>12045</v>
      </c>
      <c r="B12741" t="s">
        <v>9991</v>
      </c>
      <c r="C12741">
        <v>40304</v>
      </c>
      <c r="D12741" s="94" t="s">
        <v>27345</v>
      </c>
    </row>
    <row r="12742" spans="1:4" x14ac:dyDescent="0.25">
      <c r="A12742" s="94" t="s">
        <v>12045</v>
      </c>
      <c r="B12742" t="s">
        <v>714</v>
      </c>
      <c r="C12742">
        <v>88239</v>
      </c>
      <c r="D12742" s="94" t="s">
        <v>28925</v>
      </c>
    </row>
    <row r="12743" spans="1:4" x14ac:dyDescent="0.25">
      <c r="A12743" s="94" t="s">
        <v>12045</v>
      </c>
      <c r="B12743" t="s">
        <v>714</v>
      </c>
      <c r="C12743">
        <v>88262</v>
      </c>
      <c r="D12743" s="94" t="s">
        <v>28837</v>
      </c>
    </row>
    <row r="12744" spans="1:4" x14ac:dyDescent="0.25">
      <c r="A12744" s="94" t="s">
        <v>12045</v>
      </c>
      <c r="B12744" t="s">
        <v>714</v>
      </c>
      <c r="C12744">
        <v>92265</v>
      </c>
      <c r="D12744" s="94" t="s">
        <v>28808</v>
      </c>
    </row>
    <row r="12745" spans="1:4" x14ac:dyDescent="0.25">
      <c r="A12745" s="94" t="s">
        <v>12046</v>
      </c>
      <c r="D12745" s="94" t="s">
        <v>14</v>
      </c>
    </row>
    <row r="12746" spans="1:4" x14ac:dyDescent="0.25">
      <c r="A12746" s="94" t="s">
        <v>12046</v>
      </c>
      <c r="B12746" t="s">
        <v>9991</v>
      </c>
      <c r="C12746">
        <v>2692</v>
      </c>
      <c r="D12746" s="94" t="s">
        <v>26561</v>
      </c>
    </row>
    <row r="12747" spans="1:4" x14ac:dyDescent="0.25">
      <c r="A12747" s="94" t="s">
        <v>12046</v>
      </c>
      <c r="B12747" t="s">
        <v>9991</v>
      </c>
      <c r="C12747">
        <v>6193</v>
      </c>
      <c r="D12747" s="94" t="s">
        <v>27483</v>
      </c>
    </row>
    <row r="12748" spans="1:4" x14ac:dyDescent="0.25">
      <c r="A12748" s="94" t="s">
        <v>12046</v>
      </c>
      <c r="B12748" t="s">
        <v>9991</v>
      </c>
      <c r="C12748">
        <v>40304</v>
      </c>
      <c r="D12748" s="94" t="s">
        <v>28839</v>
      </c>
    </row>
    <row r="12749" spans="1:4" x14ac:dyDescent="0.25">
      <c r="A12749" s="94" t="s">
        <v>12046</v>
      </c>
      <c r="B12749" t="s">
        <v>714</v>
      </c>
      <c r="C12749">
        <v>88239</v>
      </c>
      <c r="D12749" s="94" t="s">
        <v>27284</v>
      </c>
    </row>
    <row r="12750" spans="1:4" x14ac:dyDescent="0.25">
      <c r="A12750" s="94" t="s">
        <v>12046</v>
      </c>
      <c r="B12750" t="s">
        <v>714</v>
      </c>
      <c r="C12750">
        <v>88262</v>
      </c>
      <c r="D12750" s="94" t="s">
        <v>28600</v>
      </c>
    </row>
    <row r="12751" spans="1:4" x14ac:dyDescent="0.25">
      <c r="A12751" s="94" t="s">
        <v>12046</v>
      </c>
      <c r="B12751" t="s">
        <v>714</v>
      </c>
      <c r="C12751">
        <v>92265</v>
      </c>
      <c r="D12751" s="94" t="s">
        <v>28808</v>
      </c>
    </row>
    <row r="12752" spans="1:4" x14ac:dyDescent="0.25">
      <c r="A12752" s="94" t="s">
        <v>12046</v>
      </c>
      <c r="B12752" t="s">
        <v>714</v>
      </c>
      <c r="C12752">
        <v>92272</v>
      </c>
      <c r="D12752" s="94" t="s">
        <v>28926</v>
      </c>
    </row>
    <row r="12753" spans="1:4" x14ac:dyDescent="0.25">
      <c r="A12753" s="94" t="s">
        <v>12047</v>
      </c>
      <c r="D12753" s="94" t="s">
        <v>14</v>
      </c>
    </row>
    <row r="12754" spans="1:4" x14ac:dyDescent="0.25">
      <c r="A12754" s="94" t="s">
        <v>12047</v>
      </c>
      <c r="B12754" t="s">
        <v>9991</v>
      </c>
      <c r="C12754">
        <v>2692</v>
      </c>
      <c r="D12754" s="94" t="s">
        <v>26561</v>
      </c>
    </row>
    <row r="12755" spans="1:4" x14ac:dyDescent="0.25">
      <c r="A12755" s="94" t="s">
        <v>12047</v>
      </c>
      <c r="B12755" t="s">
        <v>9991</v>
      </c>
      <c r="C12755">
        <v>4491</v>
      </c>
      <c r="D12755" s="94" t="s">
        <v>28927</v>
      </c>
    </row>
    <row r="12756" spans="1:4" x14ac:dyDescent="0.25">
      <c r="A12756" s="94" t="s">
        <v>12047</v>
      </c>
      <c r="B12756" t="s">
        <v>9991</v>
      </c>
      <c r="C12756">
        <v>10749</v>
      </c>
      <c r="D12756" s="94" t="s">
        <v>28928</v>
      </c>
    </row>
    <row r="12757" spans="1:4" x14ac:dyDescent="0.25">
      <c r="A12757" s="94" t="s">
        <v>12047</v>
      </c>
      <c r="B12757" t="s">
        <v>9991</v>
      </c>
      <c r="C12757">
        <v>40275</v>
      </c>
      <c r="D12757" s="94" t="s">
        <v>28929</v>
      </c>
    </row>
    <row r="12758" spans="1:4" x14ac:dyDescent="0.25">
      <c r="A12758" s="94" t="s">
        <v>12047</v>
      </c>
      <c r="B12758" t="s">
        <v>9991</v>
      </c>
      <c r="C12758">
        <v>40287</v>
      </c>
      <c r="D12758" s="94" t="s">
        <v>27483</v>
      </c>
    </row>
    <row r="12759" spans="1:4" x14ac:dyDescent="0.25">
      <c r="A12759" s="94" t="s">
        <v>12047</v>
      </c>
      <c r="B12759" t="s">
        <v>9991</v>
      </c>
      <c r="C12759">
        <v>40304</v>
      </c>
      <c r="D12759" s="94" t="s">
        <v>27345</v>
      </c>
    </row>
    <row r="12760" spans="1:4" x14ac:dyDescent="0.25">
      <c r="A12760" s="94" t="s">
        <v>12047</v>
      </c>
      <c r="B12760" t="s">
        <v>9991</v>
      </c>
      <c r="C12760">
        <v>40339</v>
      </c>
      <c r="D12760" s="94" t="s">
        <v>28928</v>
      </c>
    </row>
    <row r="12761" spans="1:4" x14ac:dyDescent="0.25">
      <c r="A12761" s="94" t="s">
        <v>12047</v>
      </c>
      <c r="B12761" t="s">
        <v>714</v>
      </c>
      <c r="C12761">
        <v>88239</v>
      </c>
      <c r="D12761" s="94" t="s">
        <v>28930</v>
      </c>
    </row>
    <row r="12762" spans="1:4" x14ac:dyDescent="0.25">
      <c r="A12762" s="94" t="s">
        <v>12047</v>
      </c>
      <c r="B12762" t="s">
        <v>714</v>
      </c>
      <c r="C12762">
        <v>88262</v>
      </c>
      <c r="D12762" s="94" t="s">
        <v>28931</v>
      </c>
    </row>
    <row r="12763" spans="1:4" x14ac:dyDescent="0.25">
      <c r="A12763" s="94" t="s">
        <v>12047</v>
      </c>
      <c r="B12763" t="s">
        <v>714</v>
      </c>
      <c r="C12763">
        <v>92265</v>
      </c>
      <c r="D12763" s="94" t="s">
        <v>28808</v>
      </c>
    </row>
    <row r="12764" spans="1:4" x14ac:dyDescent="0.25">
      <c r="A12764" s="94" t="s">
        <v>12048</v>
      </c>
      <c r="D12764" s="94" t="s">
        <v>14</v>
      </c>
    </row>
    <row r="12765" spans="1:4" x14ac:dyDescent="0.25">
      <c r="A12765" s="94" t="s">
        <v>12048</v>
      </c>
      <c r="B12765" t="s">
        <v>9991</v>
      </c>
      <c r="C12765">
        <v>2692</v>
      </c>
      <c r="D12765" s="94" t="s">
        <v>26561</v>
      </c>
    </row>
    <row r="12766" spans="1:4" x14ac:dyDescent="0.25">
      <c r="A12766" s="94" t="s">
        <v>12048</v>
      </c>
      <c r="B12766" t="s">
        <v>9991</v>
      </c>
      <c r="C12766">
        <v>6193</v>
      </c>
      <c r="D12766" s="94" t="s">
        <v>28932</v>
      </c>
    </row>
    <row r="12767" spans="1:4" x14ac:dyDescent="0.25">
      <c r="A12767" s="94" t="s">
        <v>12048</v>
      </c>
      <c r="B12767" t="s">
        <v>9991</v>
      </c>
      <c r="C12767">
        <v>40304</v>
      </c>
      <c r="D12767" s="94" t="s">
        <v>28839</v>
      </c>
    </row>
    <row r="12768" spans="1:4" x14ac:dyDescent="0.25">
      <c r="A12768" s="94" t="s">
        <v>12048</v>
      </c>
      <c r="B12768" t="s">
        <v>714</v>
      </c>
      <c r="C12768">
        <v>88239</v>
      </c>
      <c r="D12768" s="94" t="s">
        <v>28794</v>
      </c>
    </row>
    <row r="12769" spans="1:4" x14ac:dyDescent="0.25">
      <c r="A12769" s="94" t="s">
        <v>12048</v>
      </c>
      <c r="B12769" t="s">
        <v>714</v>
      </c>
      <c r="C12769">
        <v>88262</v>
      </c>
      <c r="D12769" s="94" t="s">
        <v>28933</v>
      </c>
    </row>
    <row r="12770" spans="1:4" x14ac:dyDescent="0.25">
      <c r="A12770" s="94" t="s">
        <v>12048</v>
      </c>
      <c r="B12770" t="s">
        <v>714</v>
      </c>
      <c r="C12770">
        <v>92265</v>
      </c>
      <c r="D12770" s="94" t="s">
        <v>28934</v>
      </c>
    </row>
    <row r="12771" spans="1:4" x14ac:dyDescent="0.25">
      <c r="A12771" s="94" t="s">
        <v>12048</v>
      </c>
      <c r="B12771" t="s">
        <v>714</v>
      </c>
      <c r="C12771">
        <v>92272</v>
      </c>
      <c r="D12771" s="94" t="s">
        <v>28935</v>
      </c>
    </row>
    <row r="12772" spans="1:4" x14ac:dyDescent="0.25">
      <c r="A12772" s="94" t="s">
        <v>12049</v>
      </c>
      <c r="D12772" s="94" t="s">
        <v>14</v>
      </c>
    </row>
    <row r="12773" spans="1:4" x14ac:dyDescent="0.25">
      <c r="A12773" s="94" t="s">
        <v>12049</v>
      </c>
      <c r="B12773" t="s">
        <v>9991</v>
      </c>
      <c r="C12773">
        <v>2692</v>
      </c>
      <c r="D12773" s="94" t="s">
        <v>26561</v>
      </c>
    </row>
    <row r="12774" spans="1:4" x14ac:dyDescent="0.25">
      <c r="A12774" s="94" t="s">
        <v>12049</v>
      </c>
      <c r="B12774" t="s">
        <v>9991</v>
      </c>
      <c r="C12774">
        <v>40275</v>
      </c>
      <c r="D12774" s="94" t="s">
        <v>28936</v>
      </c>
    </row>
    <row r="12775" spans="1:4" x14ac:dyDescent="0.25">
      <c r="A12775" s="94" t="s">
        <v>12049</v>
      </c>
      <c r="B12775" t="s">
        <v>9991</v>
      </c>
      <c r="C12775">
        <v>40287</v>
      </c>
      <c r="D12775" s="94" t="s">
        <v>27483</v>
      </c>
    </row>
    <row r="12776" spans="1:4" x14ac:dyDescent="0.25">
      <c r="A12776" s="94" t="s">
        <v>12049</v>
      </c>
      <c r="B12776" t="s">
        <v>9991</v>
      </c>
      <c r="C12776">
        <v>40291</v>
      </c>
      <c r="D12776" s="94" t="s">
        <v>28788</v>
      </c>
    </row>
    <row r="12777" spans="1:4" x14ac:dyDescent="0.25">
      <c r="A12777" s="94" t="s">
        <v>12049</v>
      </c>
      <c r="B12777" t="s">
        <v>9991</v>
      </c>
      <c r="C12777">
        <v>40304</v>
      </c>
      <c r="D12777" s="94" t="s">
        <v>27345</v>
      </c>
    </row>
    <row r="12778" spans="1:4" x14ac:dyDescent="0.25">
      <c r="A12778" s="94" t="s">
        <v>12049</v>
      </c>
      <c r="B12778" t="s">
        <v>714</v>
      </c>
      <c r="C12778">
        <v>88239</v>
      </c>
      <c r="D12778" s="94" t="s">
        <v>27164</v>
      </c>
    </row>
    <row r="12779" spans="1:4" x14ac:dyDescent="0.25">
      <c r="A12779" s="94" t="s">
        <v>12049</v>
      </c>
      <c r="B12779" t="s">
        <v>714</v>
      </c>
      <c r="C12779">
        <v>88262</v>
      </c>
      <c r="D12779" s="94" t="s">
        <v>28937</v>
      </c>
    </row>
    <row r="12780" spans="1:4" x14ac:dyDescent="0.25">
      <c r="A12780" s="94" t="s">
        <v>12049</v>
      </c>
      <c r="B12780" t="s">
        <v>714</v>
      </c>
      <c r="C12780">
        <v>92265</v>
      </c>
      <c r="D12780" s="94" t="s">
        <v>28934</v>
      </c>
    </row>
    <row r="12781" spans="1:4" x14ac:dyDescent="0.25">
      <c r="A12781" s="94" t="s">
        <v>12050</v>
      </c>
      <c r="D12781" s="94" t="s">
        <v>14</v>
      </c>
    </row>
    <row r="12782" spans="1:4" x14ac:dyDescent="0.25">
      <c r="A12782" s="94" t="s">
        <v>12050</v>
      </c>
      <c r="B12782" t="s">
        <v>9991</v>
      </c>
      <c r="C12782">
        <v>2692</v>
      </c>
      <c r="D12782" s="94" t="s">
        <v>26561</v>
      </c>
    </row>
    <row r="12783" spans="1:4" x14ac:dyDescent="0.25">
      <c r="A12783" s="94" t="s">
        <v>12050</v>
      </c>
      <c r="B12783" t="s">
        <v>9991</v>
      </c>
      <c r="C12783">
        <v>6193</v>
      </c>
      <c r="D12783" s="94" t="s">
        <v>27360</v>
      </c>
    </row>
    <row r="12784" spans="1:4" x14ac:dyDescent="0.25">
      <c r="A12784" s="94" t="s">
        <v>12050</v>
      </c>
      <c r="B12784" t="s">
        <v>9991</v>
      </c>
      <c r="C12784">
        <v>40304</v>
      </c>
      <c r="D12784" s="94" t="s">
        <v>28839</v>
      </c>
    </row>
    <row r="12785" spans="1:4" x14ac:dyDescent="0.25">
      <c r="A12785" s="94" t="s">
        <v>12050</v>
      </c>
      <c r="B12785" t="s">
        <v>714</v>
      </c>
      <c r="C12785">
        <v>88239</v>
      </c>
      <c r="D12785" s="94" t="s">
        <v>28447</v>
      </c>
    </row>
    <row r="12786" spans="1:4" x14ac:dyDescent="0.25">
      <c r="A12786" s="94" t="s">
        <v>12050</v>
      </c>
      <c r="B12786" t="s">
        <v>714</v>
      </c>
      <c r="C12786">
        <v>88262</v>
      </c>
      <c r="D12786" s="94" t="s">
        <v>28938</v>
      </c>
    </row>
    <row r="12787" spans="1:4" x14ac:dyDescent="0.25">
      <c r="A12787" s="94" t="s">
        <v>12050</v>
      </c>
      <c r="B12787" t="s">
        <v>714</v>
      </c>
      <c r="C12787">
        <v>92265</v>
      </c>
      <c r="D12787" s="94" t="s">
        <v>28934</v>
      </c>
    </row>
    <row r="12788" spans="1:4" x14ac:dyDescent="0.25">
      <c r="A12788" s="94" t="s">
        <v>12050</v>
      </c>
      <c r="B12788" t="s">
        <v>714</v>
      </c>
      <c r="C12788">
        <v>92272</v>
      </c>
      <c r="D12788" s="94" t="s">
        <v>27179</v>
      </c>
    </row>
    <row r="12789" spans="1:4" x14ac:dyDescent="0.25">
      <c r="A12789" s="94" t="s">
        <v>12051</v>
      </c>
      <c r="D12789" s="94" t="s">
        <v>14</v>
      </c>
    </row>
    <row r="12790" spans="1:4" x14ac:dyDescent="0.25">
      <c r="A12790" s="94" t="s">
        <v>12051</v>
      </c>
      <c r="B12790" t="s">
        <v>9991</v>
      </c>
      <c r="C12790">
        <v>2692</v>
      </c>
      <c r="D12790" s="94" t="s">
        <v>26561</v>
      </c>
    </row>
    <row r="12791" spans="1:4" x14ac:dyDescent="0.25">
      <c r="A12791" s="94" t="s">
        <v>12051</v>
      </c>
      <c r="B12791" t="s">
        <v>9991</v>
      </c>
      <c r="C12791">
        <v>4491</v>
      </c>
      <c r="D12791" s="94" t="s">
        <v>28597</v>
      </c>
    </row>
    <row r="12792" spans="1:4" x14ac:dyDescent="0.25">
      <c r="A12792" s="94" t="s">
        <v>12051</v>
      </c>
      <c r="B12792" t="s">
        <v>9991</v>
      </c>
      <c r="C12792">
        <v>10749</v>
      </c>
      <c r="D12792" s="94" t="s">
        <v>28939</v>
      </c>
    </row>
    <row r="12793" spans="1:4" x14ac:dyDescent="0.25">
      <c r="A12793" s="94" t="s">
        <v>12051</v>
      </c>
      <c r="B12793" t="s">
        <v>9991</v>
      </c>
      <c r="C12793">
        <v>40275</v>
      </c>
      <c r="D12793" s="94" t="s">
        <v>28929</v>
      </c>
    </row>
    <row r="12794" spans="1:4" x14ac:dyDescent="0.25">
      <c r="A12794" s="94" t="s">
        <v>12051</v>
      </c>
      <c r="B12794" t="s">
        <v>9991</v>
      </c>
      <c r="C12794">
        <v>40287</v>
      </c>
      <c r="D12794" s="94" t="s">
        <v>27483</v>
      </c>
    </row>
    <row r="12795" spans="1:4" x14ac:dyDescent="0.25">
      <c r="A12795" s="94" t="s">
        <v>12051</v>
      </c>
      <c r="B12795" t="s">
        <v>9991</v>
      </c>
      <c r="C12795">
        <v>40304</v>
      </c>
      <c r="D12795" s="94" t="s">
        <v>27345</v>
      </c>
    </row>
    <row r="12796" spans="1:4" x14ac:dyDescent="0.25">
      <c r="A12796" s="94" t="s">
        <v>12051</v>
      </c>
      <c r="B12796" t="s">
        <v>9991</v>
      </c>
      <c r="C12796">
        <v>40339</v>
      </c>
      <c r="D12796" s="94" t="s">
        <v>28939</v>
      </c>
    </row>
    <row r="12797" spans="1:4" x14ac:dyDescent="0.25">
      <c r="A12797" s="94" t="s">
        <v>12051</v>
      </c>
      <c r="B12797" t="s">
        <v>714</v>
      </c>
      <c r="C12797">
        <v>88239</v>
      </c>
      <c r="D12797" s="94" t="s">
        <v>26608</v>
      </c>
    </row>
    <row r="12798" spans="1:4" x14ac:dyDescent="0.25">
      <c r="A12798" s="94" t="s">
        <v>12051</v>
      </c>
      <c r="B12798" t="s">
        <v>714</v>
      </c>
      <c r="C12798">
        <v>88262</v>
      </c>
      <c r="D12798" s="94" t="s">
        <v>28940</v>
      </c>
    </row>
    <row r="12799" spans="1:4" x14ac:dyDescent="0.25">
      <c r="A12799" s="94" t="s">
        <v>12051</v>
      </c>
      <c r="B12799" t="s">
        <v>714</v>
      </c>
      <c r="C12799">
        <v>92265</v>
      </c>
      <c r="D12799" s="94" t="s">
        <v>28934</v>
      </c>
    </row>
    <row r="12800" spans="1:4" x14ac:dyDescent="0.25">
      <c r="A12800" s="94" t="s">
        <v>12052</v>
      </c>
      <c r="D12800" s="94" t="s">
        <v>14</v>
      </c>
    </row>
    <row r="12801" spans="1:4" x14ac:dyDescent="0.25">
      <c r="A12801" s="94" t="s">
        <v>12052</v>
      </c>
      <c r="B12801" t="s">
        <v>9991</v>
      </c>
      <c r="C12801">
        <v>2692</v>
      </c>
      <c r="D12801" s="94" t="s">
        <v>26561</v>
      </c>
    </row>
    <row r="12802" spans="1:4" x14ac:dyDescent="0.25">
      <c r="A12802" s="94" t="s">
        <v>12052</v>
      </c>
      <c r="B12802" t="s">
        <v>9991</v>
      </c>
      <c r="C12802">
        <v>6193</v>
      </c>
      <c r="D12802" s="94" t="s">
        <v>28932</v>
      </c>
    </row>
    <row r="12803" spans="1:4" x14ac:dyDescent="0.25">
      <c r="A12803" s="94" t="s">
        <v>12052</v>
      </c>
      <c r="B12803" t="s">
        <v>9991</v>
      </c>
      <c r="C12803">
        <v>40304</v>
      </c>
      <c r="D12803" s="94" t="s">
        <v>28839</v>
      </c>
    </row>
    <row r="12804" spans="1:4" x14ac:dyDescent="0.25">
      <c r="A12804" s="94" t="s">
        <v>12052</v>
      </c>
      <c r="B12804" t="s">
        <v>714</v>
      </c>
      <c r="C12804">
        <v>88239</v>
      </c>
      <c r="D12804" s="94" t="s">
        <v>27334</v>
      </c>
    </row>
    <row r="12805" spans="1:4" x14ac:dyDescent="0.25">
      <c r="A12805" s="94" t="s">
        <v>12052</v>
      </c>
      <c r="B12805" t="s">
        <v>714</v>
      </c>
      <c r="C12805">
        <v>88262</v>
      </c>
      <c r="D12805" s="94" t="s">
        <v>28941</v>
      </c>
    </row>
    <row r="12806" spans="1:4" x14ac:dyDescent="0.25">
      <c r="A12806" s="94" t="s">
        <v>12052</v>
      </c>
      <c r="B12806" t="s">
        <v>714</v>
      </c>
      <c r="C12806">
        <v>92265</v>
      </c>
      <c r="D12806" s="94" t="s">
        <v>28942</v>
      </c>
    </row>
    <row r="12807" spans="1:4" x14ac:dyDescent="0.25">
      <c r="A12807" s="94" t="s">
        <v>12052</v>
      </c>
      <c r="B12807" t="s">
        <v>714</v>
      </c>
      <c r="C12807">
        <v>92272</v>
      </c>
      <c r="D12807" s="94" t="s">
        <v>28943</v>
      </c>
    </row>
    <row r="12808" spans="1:4" x14ac:dyDescent="0.25">
      <c r="A12808" s="94" t="s">
        <v>12053</v>
      </c>
      <c r="D12808" s="94" t="s">
        <v>14</v>
      </c>
    </row>
    <row r="12809" spans="1:4" x14ac:dyDescent="0.25">
      <c r="A12809" s="94" t="s">
        <v>12053</v>
      </c>
      <c r="B12809" t="s">
        <v>9991</v>
      </c>
      <c r="C12809">
        <v>2692</v>
      </c>
      <c r="D12809" s="94" t="s">
        <v>26561</v>
      </c>
    </row>
    <row r="12810" spans="1:4" x14ac:dyDescent="0.25">
      <c r="A12810" s="94" t="s">
        <v>12053</v>
      </c>
      <c r="B12810" t="s">
        <v>9991</v>
      </c>
      <c r="C12810">
        <v>40275</v>
      </c>
      <c r="D12810" s="94" t="s">
        <v>28936</v>
      </c>
    </row>
    <row r="12811" spans="1:4" x14ac:dyDescent="0.25">
      <c r="A12811" s="94" t="s">
        <v>12053</v>
      </c>
      <c r="B12811" t="s">
        <v>9991</v>
      </c>
      <c r="C12811">
        <v>40287</v>
      </c>
      <c r="D12811" s="94" t="s">
        <v>27483</v>
      </c>
    </row>
    <row r="12812" spans="1:4" x14ac:dyDescent="0.25">
      <c r="A12812" s="94" t="s">
        <v>12053</v>
      </c>
      <c r="B12812" t="s">
        <v>9991</v>
      </c>
      <c r="C12812">
        <v>40291</v>
      </c>
      <c r="D12812" s="94" t="s">
        <v>28788</v>
      </c>
    </row>
    <row r="12813" spans="1:4" x14ac:dyDescent="0.25">
      <c r="A12813" s="94" t="s">
        <v>12053</v>
      </c>
      <c r="B12813" t="s">
        <v>9991</v>
      </c>
      <c r="C12813">
        <v>40304</v>
      </c>
      <c r="D12813" s="94" t="s">
        <v>27345</v>
      </c>
    </row>
    <row r="12814" spans="1:4" x14ac:dyDescent="0.25">
      <c r="A12814" s="94" t="s">
        <v>12053</v>
      </c>
      <c r="B12814" t="s">
        <v>714</v>
      </c>
      <c r="C12814">
        <v>88239</v>
      </c>
      <c r="D12814" s="94" t="s">
        <v>27919</v>
      </c>
    </row>
    <row r="12815" spans="1:4" x14ac:dyDescent="0.25">
      <c r="A12815" s="94" t="s">
        <v>12053</v>
      </c>
      <c r="B12815" t="s">
        <v>714</v>
      </c>
      <c r="C12815">
        <v>88262</v>
      </c>
      <c r="D12815" s="94" t="s">
        <v>28944</v>
      </c>
    </row>
    <row r="12816" spans="1:4" x14ac:dyDescent="0.25">
      <c r="A12816" s="94" t="s">
        <v>12053</v>
      </c>
      <c r="B12816" t="s">
        <v>714</v>
      </c>
      <c r="C12816">
        <v>92265</v>
      </c>
      <c r="D12816" s="94" t="s">
        <v>28942</v>
      </c>
    </row>
    <row r="12817" spans="1:4" x14ac:dyDescent="0.25">
      <c r="A12817" s="94" t="s">
        <v>12054</v>
      </c>
      <c r="D12817" s="94" t="s">
        <v>14</v>
      </c>
    </row>
    <row r="12818" spans="1:4" x14ac:dyDescent="0.25">
      <c r="A12818" s="94" t="s">
        <v>12054</v>
      </c>
      <c r="B12818" t="s">
        <v>9991</v>
      </c>
      <c r="C12818">
        <v>2692</v>
      </c>
      <c r="D12818" s="94" t="s">
        <v>26561</v>
      </c>
    </row>
    <row r="12819" spans="1:4" x14ac:dyDescent="0.25">
      <c r="A12819" s="94" t="s">
        <v>12054</v>
      </c>
      <c r="B12819" t="s">
        <v>9991</v>
      </c>
      <c r="C12819">
        <v>6193</v>
      </c>
      <c r="D12819" s="94" t="s">
        <v>27360</v>
      </c>
    </row>
    <row r="12820" spans="1:4" x14ac:dyDescent="0.25">
      <c r="A12820" s="94" t="s">
        <v>12054</v>
      </c>
      <c r="B12820" t="s">
        <v>9991</v>
      </c>
      <c r="C12820">
        <v>40304</v>
      </c>
      <c r="D12820" s="94" t="s">
        <v>28839</v>
      </c>
    </row>
    <row r="12821" spans="1:4" x14ac:dyDescent="0.25">
      <c r="A12821" s="94" t="s">
        <v>12054</v>
      </c>
      <c r="B12821" t="s">
        <v>714</v>
      </c>
      <c r="C12821">
        <v>88239</v>
      </c>
      <c r="D12821" s="94" t="s">
        <v>28945</v>
      </c>
    </row>
    <row r="12822" spans="1:4" x14ac:dyDescent="0.25">
      <c r="A12822" s="94" t="s">
        <v>12054</v>
      </c>
      <c r="B12822" t="s">
        <v>714</v>
      </c>
      <c r="C12822">
        <v>88262</v>
      </c>
      <c r="D12822" s="94" t="s">
        <v>28496</v>
      </c>
    </row>
    <row r="12823" spans="1:4" x14ac:dyDescent="0.25">
      <c r="A12823" s="94" t="s">
        <v>12054</v>
      </c>
      <c r="B12823" t="s">
        <v>714</v>
      </c>
      <c r="C12823">
        <v>92265</v>
      </c>
      <c r="D12823" s="94" t="s">
        <v>28942</v>
      </c>
    </row>
    <row r="12824" spans="1:4" x14ac:dyDescent="0.25">
      <c r="A12824" s="94" t="s">
        <v>12054</v>
      </c>
      <c r="B12824" t="s">
        <v>714</v>
      </c>
      <c r="C12824">
        <v>92272</v>
      </c>
      <c r="D12824" s="94" t="s">
        <v>28946</v>
      </c>
    </row>
    <row r="12825" spans="1:4" x14ac:dyDescent="0.25">
      <c r="A12825" s="94" t="s">
        <v>12055</v>
      </c>
      <c r="D12825" s="94" t="s">
        <v>14</v>
      </c>
    </row>
    <row r="12826" spans="1:4" x14ac:dyDescent="0.25">
      <c r="A12826" s="94" t="s">
        <v>12055</v>
      </c>
      <c r="B12826" t="s">
        <v>9991</v>
      </c>
      <c r="C12826">
        <v>2692</v>
      </c>
      <c r="D12826" s="94" t="s">
        <v>26561</v>
      </c>
    </row>
    <row r="12827" spans="1:4" x14ac:dyDescent="0.25">
      <c r="A12827" s="94" t="s">
        <v>12055</v>
      </c>
      <c r="B12827" t="s">
        <v>9991</v>
      </c>
      <c r="C12827">
        <v>4491</v>
      </c>
      <c r="D12827" s="94" t="s">
        <v>28947</v>
      </c>
    </row>
    <row r="12828" spans="1:4" x14ac:dyDescent="0.25">
      <c r="A12828" s="94" t="s">
        <v>12055</v>
      </c>
      <c r="B12828" t="s">
        <v>9991</v>
      </c>
      <c r="C12828">
        <v>10749</v>
      </c>
      <c r="D12828" s="94" t="s">
        <v>28939</v>
      </c>
    </row>
    <row r="12829" spans="1:4" x14ac:dyDescent="0.25">
      <c r="A12829" s="94" t="s">
        <v>12055</v>
      </c>
      <c r="B12829" t="s">
        <v>9991</v>
      </c>
      <c r="C12829">
        <v>40275</v>
      </c>
      <c r="D12829" s="94" t="s">
        <v>26113</v>
      </c>
    </row>
    <row r="12830" spans="1:4" x14ac:dyDescent="0.25">
      <c r="A12830" s="94" t="s">
        <v>12055</v>
      </c>
      <c r="B12830" t="s">
        <v>9991</v>
      </c>
      <c r="C12830">
        <v>40287</v>
      </c>
      <c r="D12830" s="94" t="s">
        <v>27483</v>
      </c>
    </row>
    <row r="12831" spans="1:4" x14ac:dyDescent="0.25">
      <c r="A12831" s="94" t="s">
        <v>12055</v>
      </c>
      <c r="B12831" t="s">
        <v>9991</v>
      </c>
      <c r="C12831">
        <v>40304</v>
      </c>
      <c r="D12831" s="94" t="s">
        <v>27345</v>
      </c>
    </row>
    <row r="12832" spans="1:4" x14ac:dyDescent="0.25">
      <c r="A12832" s="94" t="s">
        <v>12055</v>
      </c>
      <c r="B12832" t="s">
        <v>9991</v>
      </c>
      <c r="C12832">
        <v>40339</v>
      </c>
      <c r="D12832" s="94" t="s">
        <v>28939</v>
      </c>
    </row>
    <row r="12833" spans="1:4" x14ac:dyDescent="0.25">
      <c r="A12833" s="94" t="s">
        <v>12055</v>
      </c>
      <c r="B12833" t="s">
        <v>714</v>
      </c>
      <c r="C12833">
        <v>88239</v>
      </c>
      <c r="D12833" s="94" t="s">
        <v>27303</v>
      </c>
    </row>
    <row r="12834" spans="1:4" x14ac:dyDescent="0.25">
      <c r="A12834" s="94" t="s">
        <v>12055</v>
      </c>
      <c r="B12834" t="s">
        <v>714</v>
      </c>
      <c r="C12834">
        <v>88262</v>
      </c>
      <c r="D12834" s="94" t="s">
        <v>26885</v>
      </c>
    </row>
    <row r="12835" spans="1:4" x14ac:dyDescent="0.25">
      <c r="A12835" s="94" t="s">
        <v>12055</v>
      </c>
      <c r="B12835" t="s">
        <v>714</v>
      </c>
      <c r="C12835">
        <v>92265</v>
      </c>
      <c r="D12835" s="94" t="s">
        <v>28942</v>
      </c>
    </row>
    <row r="12836" spans="1:4" x14ac:dyDescent="0.25">
      <c r="A12836" s="94" t="s">
        <v>12056</v>
      </c>
      <c r="D12836" s="94" t="s">
        <v>14</v>
      </c>
    </row>
    <row r="12837" spans="1:4" x14ac:dyDescent="0.25">
      <c r="A12837" s="94" t="s">
        <v>12056</v>
      </c>
      <c r="B12837" t="s">
        <v>9991</v>
      </c>
      <c r="C12837">
        <v>2692</v>
      </c>
      <c r="D12837" s="94" t="s">
        <v>26561</v>
      </c>
    </row>
    <row r="12838" spans="1:4" x14ac:dyDescent="0.25">
      <c r="A12838" s="94" t="s">
        <v>12056</v>
      </c>
      <c r="B12838" t="s">
        <v>9991</v>
      </c>
      <c r="C12838">
        <v>6193</v>
      </c>
      <c r="D12838" s="94" t="s">
        <v>28932</v>
      </c>
    </row>
    <row r="12839" spans="1:4" x14ac:dyDescent="0.25">
      <c r="A12839" s="94" t="s">
        <v>12056</v>
      </c>
      <c r="B12839" t="s">
        <v>9991</v>
      </c>
      <c r="C12839">
        <v>40304</v>
      </c>
      <c r="D12839" s="94" t="s">
        <v>28839</v>
      </c>
    </row>
    <row r="12840" spans="1:4" x14ac:dyDescent="0.25">
      <c r="A12840" s="94" t="s">
        <v>12056</v>
      </c>
      <c r="B12840" t="s">
        <v>714</v>
      </c>
      <c r="C12840">
        <v>88239</v>
      </c>
      <c r="D12840" s="94" t="s">
        <v>27210</v>
      </c>
    </row>
    <row r="12841" spans="1:4" x14ac:dyDescent="0.25">
      <c r="A12841" s="94" t="s">
        <v>12056</v>
      </c>
      <c r="B12841" t="s">
        <v>714</v>
      </c>
      <c r="C12841">
        <v>88262</v>
      </c>
      <c r="D12841" s="94" t="s">
        <v>28762</v>
      </c>
    </row>
    <row r="12842" spans="1:4" x14ac:dyDescent="0.25">
      <c r="A12842" s="94" t="s">
        <v>12056</v>
      </c>
      <c r="B12842" t="s">
        <v>714</v>
      </c>
      <c r="C12842">
        <v>92265</v>
      </c>
      <c r="D12842" s="94" t="s">
        <v>27763</v>
      </c>
    </row>
    <row r="12843" spans="1:4" x14ac:dyDescent="0.25">
      <c r="A12843" s="94" t="s">
        <v>12056</v>
      </c>
      <c r="B12843" t="s">
        <v>714</v>
      </c>
      <c r="C12843">
        <v>92272</v>
      </c>
      <c r="D12843" s="94" t="s">
        <v>28948</v>
      </c>
    </row>
    <row r="12844" spans="1:4" x14ac:dyDescent="0.25">
      <c r="A12844" s="94" t="s">
        <v>12057</v>
      </c>
      <c r="D12844" s="94" t="s">
        <v>14</v>
      </c>
    </row>
    <row r="12845" spans="1:4" x14ac:dyDescent="0.25">
      <c r="A12845" s="94" t="s">
        <v>12057</v>
      </c>
      <c r="B12845" t="s">
        <v>9991</v>
      </c>
      <c r="C12845">
        <v>2692</v>
      </c>
      <c r="D12845" s="94" t="s">
        <v>26561</v>
      </c>
    </row>
    <row r="12846" spans="1:4" x14ac:dyDescent="0.25">
      <c r="A12846" s="94" t="s">
        <v>12057</v>
      </c>
      <c r="B12846" t="s">
        <v>9991</v>
      </c>
      <c r="C12846">
        <v>40275</v>
      </c>
      <c r="D12846" s="94" t="s">
        <v>28936</v>
      </c>
    </row>
    <row r="12847" spans="1:4" x14ac:dyDescent="0.25">
      <c r="A12847" s="94" t="s">
        <v>12057</v>
      </c>
      <c r="B12847" t="s">
        <v>9991</v>
      </c>
      <c r="C12847">
        <v>40287</v>
      </c>
      <c r="D12847" s="94" t="s">
        <v>27483</v>
      </c>
    </row>
    <row r="12848" spans="1:4" x14ac:dyDescent="0.25">
      <c r="A12848" s="94" t="s">
        <v>12057</v>
      </c>
      <c r="B12848" t="s">
        <v>9991</v>
      </c>
      <c r="C12848">
        <v>40291</v>
      </c>
      <c r="D12848" s="94" t="s">
        <v>28788</v>
      </c>
    </row>
    <row r="12849" spans="1:4" x14ac:dyDescent="0.25">
      <c r="A12849" s="94" t="s">
        <v>12057</v>
      </c>
      <c r="B12849" t="s">
        <v>9991</v>
      </c>
      <c r="C12849">
        <v>40304</v>
      </c>
      <c r="D12849" s="94" t="s">
        <v>27345</v>
      </c>
    </row>
    <row r="12850" spans="1:4" x14ac:dyDescent="0.25">
      <c r="A12850" s="94" t="s">
        <v>12057</v>
      </c>
      <c r="B12850" t="s">
        <v>714</v>
      </c>
      <c r="C12850">
        <v>88239</v>
      </c>
      <c r="D12850" s="94" t="s">
        <v>28949</v>
      </c>
    </row>
    <row r="12851" spans="1:4" x14ac:dyDescent="0.25">
      <c r="A12851" s="94" t="s">
        <v>12057</v>
      </c>
      <c r="B12851" t="s">
        <v>714</v>
      </c>
      <c r="C12851">
        <v>88262</v>
      </c>
      <c r="D12851" s="94" t="s">
        <v>28950</v>
      </c>
    </row>
    <row r="12852" spans="1:4" x14ac:dyDescent="0.25">
      <c r="A12852" s="94" t="s">
        <v>12057</v>
      </c>
      <c r="B12852" t="s">
        <v>714</v>
      </c>
      <c r="C12852">
        <v>92265</v>
      </c>
      <c r="D12852" s="94" t="s">
        <v>27763</v>
      </c>
    </row>
    <row r="12853" spans="1:4" x14ac:dyDescent="0.25">
      <c r="A12853" s="94" t="s">
        <v>12058</v>
      </c>
      <c r="D12853" s="94" t="s">
        <v>14</v>
      </c>
    </row>
    <row r="12854" spans="1:4" x14ac:dyDescent="0.25">
      <c r="A12854" s="94" t="s">
        <v>12058</v>
      </c>
      <c r="B12854" t="s">
        <v>9991</v>
      </c>
      <c r="C12854">
        <v>2692</v>
      </c>
      <c r="D12854" s="94" t="s">
        <v>26561</v>
      </c>
    </row>
    <row r="12855" spans="1:4" x14ac:dyDescent="0.25">
      <c r="A12855" s="94" t="s">
        <v>12058</v>
      </c>
      <c r="B12855" t="s">
        <v>9991</v>
      </c>
      <c r="C12855">
        <v>6193</v>
      </c>
      <c r="D12855" s="94" t="s">
        <v>27360</v>
      </c>
    </row>
    <row r="12856" spans="1:4" x14ac:dyDescent="0.25">
      <c r="A12856" s="94" t="s">
        <v>12058</v>
      </c>
      <c r="B12856" t="s">
        <v>9991</v>
      </c>
      <c r="C12856">
        <v>40304</v>
      </c>
      <c r="D12856" s="94" t="s">
        <v>28839</v>
      </c>
    </row>
    <row r="12857" spans="1:4" x14ac:dyDescent="0.25">
      <c r="A12857" s="94" t="s">
        <v>12058</v>
      </c>
      <c r="B12857" t="s">
        <v>714</v>
      </c>
      <c r="C12857">
        <v>88239</v>
      </c>
      <c r="D12857" s="94" t="s">
        <v>28861</v>
      </c>
    </row>
    <row r="12858" spans="1:4" x14ac:dyDescent="0.25">
      <c r="A12858" s="94" t="s">
        <v>12058</v>
      </c>
      <c r="B12858" t="s">
        <v>714</v>
      </c>
      <c r="C12858">
        <v>88262</v>
      </c>
      <c r="D12858" s="94" t="s">
        <v>28803</v>
      </c>
    </row>
    <row r="12859" spans="1:4" x14ac:dyDescent="0.25">
      <c r="A12859" s="94" t="s">
        <v>12058</v>
      </c>
      <c r="B12859" t="s">
        <v>714</v>
      </c>
      <c r="C12859">
        <v>92265</v>
      </c>
      <c r="D12859" s="94" t="s">
        <v>27763</v>
      </c>
    </row>
    <row r="12860" spans="1:4" x14ac:dyDescent="0.25">
      <c r="A12860" s="94" t="s">
        <v>12058</v>
      </c>
      <c r="B12860" t="s">
        <v>714</v>
      </c>
      <c r="C12860">
        <v>92272</v>
      </c>
      <c r="D12860" s="94" t="s">
        <v>28951</v>
      </c>
    </row>
    <row r="12861" spans="1:4" x14ac:dyDescent="0.25">
      <c r="A12861" s="94" t="s">
        <v>12059</v>
      </c>
      <c r="D12861" s="94" t="s">
        <v>14</v>
      </c>
    </row>
    <row r="12862" spans="1:4" x14ac:dyDescent="0.25">
      <c r="A12862" s="94" t="s">
        <v>12059</v>
      </c>
      <c r="B12862" t="s">
        <v>9991</v>
      </c>
      <c r="C12862">
        <v>2692</v>
      </c>
      <c r="D12862" s="94" t="s">
        <v>26561</v>
      </c>
    </row>
    <row r="12863" spans="1:4" x14ac:dyDescent="0.25">
      <c r="A12863" s="94" t="s">
        <v>12059</v>
      </c>
      <c r="B12863" t="s">
        <v>9991</v>
      </c>
      <c r="C12863">
        <v>4491</v>
      </c>
      <c r="D12863" s="94" t="s">
        <v>28791</v>
      </c>
    </row>
    <row r="12864" spans="1:4" x14ac:dyDescent="0.25">
      <c r="A12864" s="94" t="s">
        <v>12059</v>
      </c>
      <c r="B12864" t="s">
        <v>9991</v>
      </c>
      <c r="C12864">
        <v>10749</v>
      </c>
      <c r="D12864" s="94" t="s">
        <v>28939</v>
      </c>
    </row>
    <row r="12865" spans="1:4" x14ac:dyDescent="0.25">
      <c r="A12865" s="94" t="s">
        <v>12059</v>
      </c>
      <c r="B12865" t="s">
        <v>9991</v>
      </c>
      <c r="C12865">
        <v>40275</v>
      </c>
      <c r="D12865" s="94" t="s">
        <v>28929</v>
      </c>
    </row>
    <row r="12866" spans="1:4" x14ac:dyDescent="0.25">
      <c r="A12866" s="94" t="s">
        <v>12059</v>
      </c>
      <c r="B12866" t="s">
        <v>9991</v>
      </c>
      <c r="C12866">
        <v>40287</v>
      </c>
      <c r="D12866" s="94" t="s">
        <v>27483</v>
      </c>
    </row>
    <row r="12867" spans="1:4" x14ac:dyDescent="0.25">
      <c r="A12867" s="94" t="s">
        <v>12059</v>
      </c>
      <c r="B12867" t="s">
        <v>9991</v>
      </c>
      <c r="C12867">
        <v>40304</v>
      </c>
      <c r="D12867" s="94" t="s">
        <v>27345</v>
      </c>
    </row>
    <row r="12868" spans="1:4" x14ac:dyDescent="0.25">
      <c r="A12868" s="94" t="s">
        <v>12059</v>
      </c>
      <c r="B12868" t="s">
        <v>9991</v>
      </c>
      <c r="C12868">
        <v>40339</v>
      </c>
      <c r="D12868" s="94" t="s">
        <v>28939</v>
      </c>
    </row>
    <row r="12869" spans="1:4" x14ac:dyDescent="0.25">
      <c r="A12869" s="94" t="s">
        <v>12059</v>
      </c>
      <c r="B12869" t="s">
        <v>714</v>
      </c>
      <c r="C12869">
        <v>88239</v>
      </c>
      <c r="D12869" s="94" t="s">
        <v>26401</v>
      </c>
    </row>
    <row r="12870" spans="1:4" x14ac:dyDescent="0.25">
      <c r="A12870" s="94" t="s">
        <v>12059</v>
      </c>
      <c r="B12870" t="s">
        <v>714</v>
      </c>
      <c r="C12870">
        <v>88262</v>
      </c>
      <c r="D12870" s="94" t="s">
        <v>28952</v>
      </c>
    </row>
    <row r="12871" spans="1:4" x14ac:dyDescent="0.25">
      <c r="A12871" s="94" t="s">
        <v>12059</v>
      </c>
      <c r="B12871" t="s">
        <v>714</v>
      </c>
      <c r="C12871">
        <v>92265</v>
      </c>
      <c r="D12871" s="94" t="s">
        <v>27763</v>
      </c>
    </row>
    <row r="12872" spans="1:4" x14ac:dyDescent="0.25">
      <c r="A12872" s="94" t="s">
        <v>12060</v>
      </c>
      <c r="D12872" s="94" t="s">
        <v>14</v>
      </c>
    </row>
    <row r="12873" spans="1:4" x14ac:dyDescent="0.25">
      <c r="A12873" s="94" t="s">
        <v>12060</v>
      </c>
      <c r="B12873" t="s">
        <v>9991</v>
      </c>
      <c r="C12873">
        <v>2692</v>
      </c>
      <c r="D12873" s="94" t="s">
        <v>27430</v>
      </c>
    </row>
    <row r="12874" spans="1:4" x14ac:dyDescent="0.25">
      <c r="A12874" s="94" t="s">
        <v>12060</v>
      </c>
      <c r="B12874" t="s">
        <v>9991</v>
      </c>
      <c r="C12874">
        <v>6193</v>
      </c>
      <c r="D12874" s="94" t="s">
        <v>28932</v>
      </c>
    </row>
    <row r="12875" spans="1:4" x14ac:dyDescent="0.25">
      <c r="A12875" s="94" t="s">
        <v>12060</v>
      </c>
      <c r="B12875" t="s">
        <v>9991</v>
      </c>
      <c r="C12875">
        <v>40304</v>
      </c>
      <c r="D12875" s="94" t="s">
        <v>28839</v>
      </c>
    </row>
    <row r="12876" spans="1:4" x14ac:dyDescent="0.25">
      <c r="A12876" s="94" t="s">
        <v>12060</v>
      </c>
      <c r="B12876" t="s">
        <v>714</v>
      </c>
      <c r="C12876">
        <v>88239</v>
      </c>
      <c r="D12876" s="94" t="s">
        <v>26399</v>
      </c>
    </row>
    <row r="12877" spans="1:4" x14ac:dyDescent="0.25">
      <c r="A12877" s="94" t="s">
        <v>12060</v>
      </c>
      <c r="B12877" t="s">
        <v>714</v>
      </c>
      <c r="C12877">
        <v>88262</v>
      </c>
      <c r="D12877" s="94" t="s">
        <v>28953</v>
      </c>
    </row>
    <row r="12878" spans="1:4" x14ac:dyDescent="0.25">
      <c r="A12878" s="94" t="s">
        <v>12060</v>
      </c>
      <c r="B12878" t="s">
        <v>714</v>
      </c>
      <c r="C12878">
        <v>92266</v>
      </c>
      <c r="D12878" s="94" t="s">
        <v>28954</v>
      </c>
    </row>
    <row r="12879" spans="1:4" x14ac:dyDescent="0.25">
      <c r="A12879" s="94" t="s">
        <v>12060</v>
      </c>
      <c r="B12879" t="s">
        <v>714</v>
      </c>
      <c r="C12879">
        <v>92272</v>
      </c>
      <c r="D12879" s="94" t="s">
        <v>28955</v>
      </c>
    </row>
    <row r="12880" spans="1:4" x14ac:dyDescent="0.25">
      <c r="A12880" s="94" t="s">
        <v>12061</v>
      </c>
      <c r="D12880" s="94" t="s">
        <v>14</v>
      </c>
    </row>
    <row r="12881" spans="1:4" x14ac:dyDescent="0.25">
      <c r="A12881" s="94" t="s">
        <v>12061</v>
      </c>
      <c r="B12881" t="s">
        <v>9991</v>
      </c>
      <c r="C12881">
        <v>2692</v>
      </c>
      <c r="D12881" s="94" t="s">
        <v>27430</v>
      </c>
    </row>
    <row r="12882" spans="1:4" x14ac:dyDescent="0.25">
      <c r="A12882" s="94" t="s">
        <v>12061</v>
      </c>
      <c r="B12882" t="s">
        <v>9991</v>
      </c>
      <c r="C12882">
        <v>40275</v>
      </c>
      <c r="D12882" s="94" t="s">
        <v>28936</v>
      </c>
    </row>
    <row r="12883" spans="1:4" x14ac:dyDescent="0.25">
      <c r="A12883" s="94" t="s">
        <v>12061</v>
      </c>
      <c r="B12883" t="s">
        <v>9991</v>
      </c>
      <c r="C12883">
        <v>40287</v>
      </c>
      <c r="D12883" s="94" t="s">
        <v>27483</v>
      </c>
    </row>
    <row r="12884" spans="1:4" x14ac:dyDescent="0.25">
      <c r="A12884" s="94" t="s">
        <v>12061</v>
      </c>
      <c r="B12884" t="s">
        <v>9991</v>
      </c>
      <c r="C12884">
        <v>40291</v>
      </c>
      <c r="D12884" s="94" t="s">
        <v>28788</v>
      </c>
    </row>
    <row r="12885" spans="1:4" x14ac:dyDescent="0.25">
      <c r="A12885" s="94" t="s">
        <v>12061</v>
      </c>
      <c r="B12885" t="s">
        <v>9991</v>
      </c>
      <c r="C12885">
        <v>40304</v>
      </c>
      <c r="D12885" s="94" t="s">
        <v>27345</v>
      </c>
    </row>
    <row r="12886" spans="1:4" x14ac:dyDescent="0.25">
      <c r="A12886" s="94" t="s">
        <v>12061</v>
      </c>
      <c r="B12886" t="s">
        <v>714</v>
      </c>
      <c r="C12886">
        <v>88239</v>
      </c>
      <c r="D12886" s="94" t="s">
        <v>28668</v>
      </c>
    </row>
    <row r="12887" spans="1:4" x14ac:dyDescent="0.25">
      <c r="A12887" s="94" t="s">
        <v>12061</v>
      </c>
      <c r="B12887" t="s">
        <v>714</v>
      </c>
      <c r="C12887">
        <v>88262</v>
      </c>
      <c r="D12887" s="94" t="s">
        <v>28956</v>
      </c>
    </row>
    <row r="12888" spans="1:4" x14ac:dyDescent="0.25">
      <c r="A12888" s="94" t="s">
        <v>12061</v>
      </c>
      <c r="B12888" t="s">
        <v>714</v>
      </c>
      <c r="C12888">
        <v>92266</v>
      </c>
      <c r="D12888" s="94" t="s">
        <v>28954</v>
      </c>
    </row>
    <row r="12889" spans="1:4" x14ac:dyDescent="0.25">
      <c r="A12889" s="94" t="s">
        <v>12062</v>
      </c>
      <c r="D12889" s="94" t="s">
        <v>14</v>
      </c>
    </row>
    <row r="12890" spans="1:4" x14ac:dyDescent="0.25">
      <c r="A12890" s="94" t="s">
        <v>12062</v>
      </c>
      <c r="B12890" t="s">
        <v>9991</v>
      </c>
      <c r="C12890">
        <v>2692</v>
      </c>
      <c r="D12890" s="94" t="s">
        <v>27430</v>
      </c>
    </row>
    <row r="12891" spans="1:4" x14ac:dyDescent="0.25">
      <c r="A12891" s="94" t="s">
        <v>12062</v>
      </c>
      <c r="B12891" t="s">
        <v>9991</v>
      </c>
      <c r="C12891">
        <v>6193</v>
      </c>
      <c r="D12891" s="94" t="s">
        <v>27360</v>
      </c>
    </row>
    <row r="12892" spans="1:4" x14ac:dyDescent="0.25">
      <c r="A12892" s="94" t="s">
        <v>12062</v>
      </c>
      <c r="B12892" t="s">
        <v>9991</v>
      </c>
      <c r="C12892">
        <v>40304</v>
      </c>
      <c r="D12892" s="94" t="s">
        <v>28839</v>
      </c>
    </row>
    <row r="12893" spans="1:4" x14ac:dyDescent="0.25">
      <c r="A12893" s="94" t="s">
        <v>12062</v>
      </c>
      <c r="B12893" t="s">
        <v>714</v>
      </c>
      <c r="C12893">
        <v>88239</v>
      </c>
      <c r="D12893" s="94" t="s">
        <v>26606</v>
      </c>
    </row>
    <row r="12894" spans="1:4" x14ac:dyDescent="0.25">
      <c r="A12894" s="94" t="s">
        <v>12062</v>
      </c>
      <c r="B12894" t="s">
        <v>714</v>
      </c>
      <c r="C12894">
        <v>88262</v>
      </c>
      <c r="D12894" s="94" t="s">
        <v>28907</v>
      </c>
    </row>
    <row r="12895" spans="1:4" x14ac:dyDescent="0.25">
      <c r="A12895" s="94" t="s">
        <v>12062</v>
      </c>
      <c r="B12895" t="s">
        <v>714</v>
      </c>
      <c r="C12895">
        <v>92266</v>
      </c>
      <c r="D12895" s="94" t="s">
        <v>28954</v>
      </c>
    </row>
    <row r="12896" spans="1:4" x14ac:dyDescent="0.25">
      <c r="A12896" s="94" t="s">
        <v>12062</v>
      </c>
      <c r="B12896" t="s">
        <v>714</v>
      </c>
      <c r="C12896">
        <v>92272</v>
      </c>
      <c r="D12896" s="94" t="s">
        <v>28957</v>
      </c>
    </row>
    <row r="12897" spans="1:4" x14ac:dyDescent="0.25">
      <c r="A12897" s="94" t="s">
        <v>12063</v>
      </c>
      <c r="D12897" s="94" t="s">
        <v>14</v>
      </c>
    </row>
    <row r="12898" spans="1:4" x14ac:dyDescent="0.25">
      <c r="A12898" s="94" t="s">
        <v>12063</v>
      </c>
      <c r="B12898" t="s">
        <v>9991</v>
      </c>
      <c r="C12898">
        <v>2692</v>
      </c>
      <c r="D12898" s="94" t="s">
        <v>27430</v>
      </c>
    </row>
    <row r="12899" spans="1:4" x14ac:dyDescent="0.25">
      <c r="A12899" s="94" t="s">
        <v>12063</v>
      </c>
      <c r="B12899" t="s">
        <v>9991</v>
      </c>
      <c r="C12899">
        <v>4491</v>
      </c>
      <c r="D12899" s="94" t="s">
        <v>27341</v>
      </c>
    </row>
    <row r="12900" spans="1:4" x14ac:dyDescent="0.25">
      <c r="A12900" s="94" t="s">
        <v>12063</v>
      </c>
      <c r="B12900" t="s">
        <v>9991</v>
      </c>
      <c r="C12900">
        <v>10749</v>
      </c>
      <c r="D12900" s="94" t="s">
        <v>28939</v>
      </c>
    </row>
    <row r="12901" spans="1:4" x14ac:dyDescent="0.25">
      <c r="A12901" s="94" t="s">
        <v>12063</v>
      </c>
      <c r="B12901" t="s">
        <v>9991</v>
      </c>
      <c r="C12901">
        <v>40275</v>
      </c>
      <c r="D12901" s="94" t="s">
        <v>28929</v>
      </c>
    </row>
    <row r="12902" spans="1:4" x14ac:dyDescent="0.25">
      <c r="A12902" s="94" t="s">
        <v>12063</v>
      </c>
      <c r="B12902" t="s">
        <v>9991</v>
      </c>
      <c r="C12902">
        <v>40287</v>
      </c>
      <c r="D12902" s="94" t="s">
        <v>27483</v>
      </c>
    </row>
    <row r="12903" spans="1:4" x14ac:dyDescent="0.25">
      <c r="A12903" s="94" t="s">
        <v>12063</v>
      </c>
      <c r="B12903" t="s">
        <v>9991</v>
      </c>
      <c r="C12903">
        <v>40304</v>
      </c>
      <c r="D12903" s="94" t="s">
        <v>27345</v>
      </c>
    </row>
    <row r="12904" spans="1:4" x14ac:dyDescent="0.25">
      <c r="A12904" s="94" t="s">
        <v>12063</v>
      </c>
      <c r="B12904" t="s">
        <v>9991</v>
      </c>
      <c r="C12904">
        <v>40339</v>
      </c>
      <c r="D12904" s="94" t="s">
        <v>28939</v>
      </c>
    </row>
    <row r="12905" spans="1:4" x14ac:dyDescent="0.25">
      <c r="A12905" s="94" t="s">
        <v>12063</v>
      </c>
      <c r="B12905" t="s">
        <v>714</v>
      </c>
      <c r="C12905">
        <v>88239</v>
      </c>
      <c r="D12905" s="94" t="s">
        <v>28901</v>
      </c>
    </row>
    <row r="12906" spans="1:4" x14ac:dyDescent="0.25">
      <c r="A12906" s="94" t="s">
        <v>12063</v>
      </c>
      <c r="B12906" t="s">
        <v>714</v>
      </c>
      <c r="C12906">
        <v>88262</v>
      </c>
      <c r="D12906" s="94" t="s">
        <v>28958</v>
      </c>
    </row>
    <row r="12907" spans="1:4" x14ac:dyDescent="0.25">
      <c r="A12907" s="94" t="s">
        <v>12063</v>
      </c>
      <c r="B12907" t="s">
        <v>714</v>
      </c>
      <c r="C12907">
        <v>92266</v>
      </c>
      <c r="D12907" s="94" t="s">
        <v>28954</v>
      </c>
    </row>
    <row r="12908" spans="1:4" x14ac:dyDescent="0.25">
      <c r="A12908" s="94" t="s">
        <v>12064</v>
      </c>
      <c r="D12908" s="94" t="s">
        <v>14</v>
      </c>
    </row>
    <row r="12909" spans="1:4" x14ac:dyDescent="0.25">
      <c r="A12909" s="94" t="s">
        <v>12064</v>
      </c>
      <c r="B12909" t="s">
        <v>9991</v>
      </c>
      <c r="C12909">
        <v>2692</v>
      </c>
      <c r="D12909" s="94" t="s">
        <v>27430</v>
      </c>
    </row>
    <row r="12910" spans="1:4" x14ac:dyDescent="0.25">
      <c r="A12910" s="94" t="s">
        <v>12064</v>
      </c>
      <c r="B12910" t="s">
        <v>9991</v>
      </c>
      <c r="C12910">
        <v>6193</v>
      </c>
      <c r="D12910" s="94" t="s">
        <v>28932</v>
      </c>
    </row>
    <row r="12911" spans="1:4" x14ac:dyDescent="0.25">
      <c r="A12911" s="94" t="s">
        <v>12064</v>
      </c>
      <c r="B12911" t="s">
        <v>9991</v>
      </c>
      <c r="C12911">
        <v>40304</v>
      </c>
      <c r="D12911" s="94" t="s">
        <v>28839</v>
      </c>
    </row>
    <row r="12912" spans="1:4" x14ac:dyDescent="0.25">
      <c r="A12912" s="94" t="s">
        <v>12064</v>
      </c>
      <c r="B12912" t="s">
        <v>714</v>
      </c>
      <c r="C12912">
        <v>88239</v>
      </c>
      <c r="D12912" s="94" t="s">
        <v>27284</v>
      </c>
    </row>
    <row r="12913" spans="1:4" x14ac:dyDescent="0.25">
      <c r="A12913" s="94" t="s">
        <v>12064</v>
      </c>
      <c r="B12913" t="s">
        <v>714</v>
      </c>
      <c r="C12913">
        <v>88262</v>
      </c>
      <c r="D12913" s="94" t="s">
        <v>28959</v>
      </c>
    </row>
    <row r="12914" spans="1:4" x14ac:dyDescent="0.25">
      <c r="A12914" s="94" t="s">
        <v>12064</v>
      </c>
      <c r="B12914" t="s">
        <v>714</v>
      </c>
      <c r="C12914">
        <v>92266</v>
      </c>
      <c r="D12914" s="94" t="s">
        <v>27461</v>
      </c>
    </row>
    <row r="12915" spans="1:4" x14ac:dyDescent="0.25">
      <c r="A12915" s="94" t="s">
        <v>12064</v>
      </c>
      <c r="B12915" t="s">
        <v>714</v>
      </c>
      <c r="C12915">
        <v>92272</v>
      </c>
      <c r="D12915" s="94" t="s">
        <v>28950</v>
      </c>
    </row>
    <row r="12916" spans="1:4" x14ac:dyDescent="0.25">
      <c r="A12916" s="94" t="s">
        <v>12065</v>
      </c>
      <c r="D12916" s="94" t="s">
        <v>14</v>
      </c>
    </row>
    <row r="12917" spans="1:4" x14ac:dyDescent="0.25">
      <c r="A12917" s="94" t="s">
        <v>12065</v>
      </c>
      <c r="B12917" t="s">
        <v>9991</v>
      </c>
      <c r="C12917">
        <v>2692</v>
      </c>
      <c r="D12917" s="94" t="s">
        <v>27430</v>
      </c>
    </row>
    <row r="12918" spans="1:4" x14ac:dyDescent="0.25">
      <c r="A12918" s="94" t="s">
        <v>12065</v>
      </c>
      <c r="B12918" t="s">
        <v>9991</v>
      </c>
      <c r="C12918">
        <v>40275</v>
      </c>
      <c r="D12918" s="94" t="s">
        <v>28936</v>
      </c>
    </row>
    <row r="12919" spans="1:4" x14ac:dyDescent="0.25">
      <c r="A12919" s="94" t="s">
        <v>12065</v>
      </c>
      <c r="B12919" t="s">
        <v>9991</v>
      </c>
      <c r="C12919">
        <v>40287</v>
      </c>
      <c r="D12919" s="94" t="s">
        <v>27483</v>
      </c>
    </row>
    <row r="12920" spans="1:4" x14ac:dyDescent="0.25">
      <c r="A12920" s="94" t="s">
        <v>12065</v>
      </c>
      <c r="B12920" t="s">
        <v>9991</v>
      </c>
      <c r="C12920">
        <v>40291</v>
      </c>
      <c r="D12920" s="94" t="s">
        <v>28788</v>
      </c>
    </row>
    <row r="12921" spans="1:4" x14ac:dyDescent="0.25">
      <c r="A12921" s="94" t="s">
        <v>12065</v>
      </c>
      <c r="B12921" t="s">
        <v>9991</v>
      </c>
      <c r="C12921">
        <v>40304</v>
      </c>
      <c r="D12921" s="94" t="s">
        <v>27345</v>
      </c>
    </row>
    <row r="12922" spans="1:4" x14ac:dyDescent="0.25">
      <c r="A12922" s="94" t="s">
        <v>12065</v>
      </c>
      <c r="B12922" t="s">
        <v>714</v>
      </c>
      <c r="C12922">
        <v>88239</v>
      </c>
      <c r="D12922" s="94" t="s">
        <v>28960</v>
      </c>
    </row>
    <row r="12923" spans="1:4" x14ac:dyDescent="0.25">
      <c r="A12923" s="94" t="s">
        <v>12065</v>
      </c>
      <c r="B12923" t="s">
        <v>714</v>
      </c>
      <c r="C12923">
        <v>88262</v>
      </c>
      <c r="D12923" s="94" t="s">
        <v>28961</v>
      </c>
    </row>
    <row r="12924" spans="1:4" x14ac:dyDescent="0.25">
      <c r="A12924" s="94" t="s">
        <v>12065</v>
      </c>
      <c r="B12924" t="s">
        <v>714</v>
      </c>
      <c r="C12924">
        <v>92266</v>
      </c>
      <c r="D12924" s="94" t="s">
        <v>27461</v>
      </c>
    </row>
    <row r="12925" spans="1:4" x14ac:dyDescent="0.25">
      <c r="A12925" s="94" t="s">
        <v>12066</v>
      </c>
      <c r="D12925" s="94" t="s">
        <v>14</v>
      </c>
    </row>
    <row r="12926" spans="1:4" x14ac:dyDescent="0.25">
      <c r="A12926" s="94" t="s">
        <v>12066</v>
      </c>
      <c r="B12926" t="s">
        <v>9991</v>
      </c>
      <c r="C12926">
        <v>2692</v>
      </c>
      <c r="D12926" s="94" t="s">
        <v>27430</v>
      </c>
    </row>
    <row r="12927" spans="1:4" x14ac:dyDescent="0.25">
      <c r="A12927" s="94" t="s">
        <v>12066</v>
      </c>
      <c r="B12927" t="s">
        <v>9991</v>
      </c>
      <c r="C12927">
        <v>6193</v>
      </c>
      <c r="D12927" s="94" t="s">
        <v>27360</v>
      </c>
    </row>
    <row r="12928" spans="1:4" x14ac:dyDescent="0.25">
      <c r="A12928" s="94" t="s">
        <v>12066</v>
      </c>
      <c r="B12928" t="s">
        <v>9991</v>
      </c>
      <c r="C12928">
        <v>40304</v>
      </c>
      <c r="D12928" s="94" t="s">
        <v>28839</v>
      </c>
    </row>
    <row r="12929" spans="1:4" x14ac:dyDescent="0.25">
      <c r="A12929" s="94" t="s">
        <v>12066</v>
      </c>
      <c r="B12929" t="s">
        <v>714</v>
      </c>
      <c r="C12929">
        <v>88239</v>
      </c>
      <c r="D12929" s="94" t="s">
        <v>27255</v>
      </c>
    </row>
    <row r="12930" spans="1:4" x14ac:dyDescent="0.25">
      <c r="A12930" s="94" t="s">
        <v>12066</v>
      </c>
      <c r="B12930" t="s">
        <v>714</v>
      </c>
      <c r="C12930">
        <v>88262</v>
      </c>
      <c r="D12930" s="94" t="s">
        <v>28962</v>
      </c>
    </row>
    <row r="12931" spans="1:4" x14ac:dyDescent="0.25">
      <c r="A12931" s="94" t="s">
        <v>12066</v>
      </c>
      <c r="B12931" t="s">
        <v>714</v>
      </c>
      <c r="C12931">
        <v>92266</v>
      </c>
      <c r="D12931" s="94" t="s">
        <v>27461</v>
      </c>
    </row>
    <row r="12932" spans="1:4" x14ac:dyDescent="0.25">
      <c r="A12932" s="94" t="s">
        <v>12066</v>
      </c>
      <c r="B12932" t="s">
        <v>714</v>
      </c>
      <c r="C12932">
        <v>92272</v>
      </c>
      <c r="D12932" s="94" t="s">
        <v>28963</v>
      </c>
    </row>
    <row r="12933" spans="1:4" x14ac:dyDescent="0.25">
      <c r="A12933" s="94" t="s">
        <v>12067</v>
      </c>
      <c r="D12933" s="94" t="s">
        <v>14</v>
      </c>
    </row>
    <row r="12934" spans="1:4" x14ac:dyDescent="0.25">
      <c r="A12934" s="94" t="s">
        <v>12067</v>
      </c>
      <c r="B12934" t="s">
        <v>9991</v>
      </c>
      <c r="C12934">
        <v>2692</v>
      </c>
      <c r="D12934" s="94" t="s">
        <v>27430</v>
      </c>
    </row>
    <row r="12935" spans="1:4" x14ac:dyDescent="0.25">
      <c r="A12935" s="94" t="s">
        <v>12067</v>
      </c>
      <c r="B12935" t="s">
        <v>9991</v>
      </c>
      <c r="C12935">
        <v>4491</v>
      </c>
      <c r="D12935" s="94" t="s">
        <v>26471</v>
      </c>
    </row>
    <row r="12936" spans="1:4" x14ac:dyDescent="0.25">
      <c r="A12936" s="94" t="s">
        <v>12067</v>
      </c>
      <c r="B12936" t="s">
        <v>9991</v>
      </c>
      <c r="C12936">
        <v>10749</v>
      </c>
      <c r="D12936" s="94" t="s">
        <v>28939</v>
      </c>
    </row>
    <row r="12937" spans="1:4" x14ac:dyDescent="0.25">
      <c r="A12937" s="94" t="s">
        <v>12067</v>
      </c>
      <c r="B12937" t="s">
        <v>9991</v>
      </c>
      <c r="C12937">
        <v>40275</v>
      </c>
      <c r="D12937" s="94" t="s">
        <v>28929</v>
      </c>
    </row>
    <row r="12938" spans="1:4" x14ac:dyDescent="0.25">
      <c r="A12938" s="94" t="s">
        <v>12067</v>
      </c>
      <c r="B12938" t="s">
        <v>9991</v>
      </c>
      <c r="C12938">
        <v>40287</v>
      </c>
      <c r="D12938" s="94" t="s">
        <v>27483</v>
      </c>
    </row>
    <row r="12939" spans="1:4" x14ac:dyDescent="0.25">
      <c r="A12939" s="94" t="s">
        <v>12067</v>
      </c>
      <c r="B12939" t="s">
        <v>9991</v>
      </c>
      <c r="C12939">
        <v>40304</v>
      </c>
      <c r="D12939" s="94" t="s">
        <v>27345</v>
      </c>
    </row>
    <row r="12940" spans="1:4" x14ac:dyDescent="0.25">
      <c r="A12940" s="94" t="s">
        <v>12067</v>
      </c>
      <c r="B12940" t="s">
        <v>9991</v>
      </c>
      <c r="C12940">
        <v>40339</v>
      </c>
      <c r="D12940" s="94" t="s">
        <v>28939</v>
      </c>
    </row>
    <row r="12941" spans="1:4" x14ac:dyDescent="0.25">
      <c r="A12941" s="94" t="s">
        <v>12067</v>
      </c>
      <c r="B12941" t="s">
        <v>714</v>
      </c>
      <c r="C12941">
        <v>88239</v>
      </c>
      <c r="D12941" s="94" t="s">
        <v>28792</v>
      </c>
    </row>
    <row r="12942" spans="1:4" x14ac:dyDescent="0.25">
      <c r="A12942" s="94" t="s">
        <v>12067</v>
      </c>
      <c r="B12942" t="s">
        <v>714</v>
      </c>
      <c r="C12942">
        <v>88262</v>
      </c>
      <c r="D12942" s="94" t="s">
        <v>28964</v>
      </c>
    </row>
    <row r="12943" spans="1:4" x14ac:dyDescent="0.25">
      <c r="A12943" s="94" t="s">
        <v>12067</v>
      </c>
      <c r="B12943" t="s">
        <v>714</v>
      </c>
      <c r="C12943">
        <v>92266</v>
      </c>
      <c r="D12943" s="94" t="s">
        <v>27461</v>
      </c>
    </row>
    <row r="12944" spans="1:4" x14ac:dyDescent="0.25">
      <c r="A12944" s="94" t="s">
        <v>12068</v>
      </c>
      <c r="D12944" s="94" t="s">
        <v>14</v>
      </c>
    </row>
    <row r="12945" spans="1:4" x14ac:dyDescent="0.25">
      <c r="A12945" s="94" t="s">
        <v>12068</v>
      </c>
      <c r="B12945" t="s">
        <v>9991</v>
      </c>
      <c r="C12945">
        <v>2692</v>
      </c>
      <c r="D12945" s="94" t="s">
        <v>27430</v>
      </c>
    </row>
    <row r="12946" spans="1:4" x14ac:dyDescent="0.25">
      <c r="A12946" s="94" t="s">
        <v>12068</v>
      </c>
      <c r="B12946" t="s">
        <v>9991</v>
      </c>
      <c r="C12946">
        <v>6193</v>
      </c>
      <c r="D12946" s="94" t="s">
        <v>28932</v>
      </c>
    </row>
    <row r="12947" spans="1:4" x14ac:dyDescent="0.25">
      <c r="A12947" s="94" t="s">
        <v>12068</v>
      </c>
      <c r="B12947" t="s">
        <v>9991</v>
      </c>
      <c r="C12947">
        <v>40304</v>
      </c>
      <c r="D12947" s="94" t="s">
        <v>28839</v>
      </c>
    </row>
    <row r="12948" spans="1:4" x14ac:dyDescent="0.25">
      <c r="A12948" s="94" t="s">
        <v>12068</v>
      </c>
      <c r="B12948" t="s">
        <v>714</v>
      </c>
      <c r="C12948">
        <v>88239</v>
      </c>
      <c r="D12948" s="94" t="s">
        <v>26395</v>
      </c>
    </row>
    <row r="12949" spans="1:4" x14ac:dyDescent="0.25">
      <c r="A12949" s="94" t="s">
        <v>12068</v>
      </c>
      <c r="B12949" t="s">
        <v>714</v>
      </c>
      <c r="C12949">
        <v>88262</v>
      </c>
      <c r="D12949" s="94" t="s">
        <v>28965</v>
      </c>
    </row>
    <row r="12950" spans="1:4" x14ac:dyDescent="0.25">
      <c r="A12950" s="94" t="s">
        <v>12068</v>
      </c>
      <c r="B12950" t="s">
        <v>714</v>
      </c>
      <c r="C12950">
        <v>92266</v>
      </c>
      <c r="D12950" s="94" t="s">
        <v>26151</v>
      </c>
    </row>
    <row r="12951" spans="1:4" x14ac:dyDescent="0.25">
      <c r="A12951" s="94" t="s">
        <v>12068</v>
      </c>
      <c r="B12951" t="s">
        <v>714</v>
      </c>
      <c r="C12951">
        <v>92272</v>
      </c>
      <c r="D12951" s="94" t="s">
        <v>28822</v>
      </c>
    </row>
    <row r="12952" spans="1:4" x14ac:dyDescent="0.25">
      <c r="A12952" s="94" t="s">
        <v>12069</v>
      </c>
      <c r="D12952" s="94" t="s">
        <v>14</v>
      </c>
    </row>
    <row r="12953" spans="1:4" x14ac:dyDescent="0.25">
      <c r="A12953" s="94" t="s">
        <v>12069</v>
      </c>
      <c r="B12953" t="s">
        <v>9991</v>
      </c>
      <c r="C12953">
        <v>2692</v>
      </c>
      <c r="D12953" s="94" t="s">
        <v>27430</v>
      </c>
    </row>
    <row r="12954" spans="1:4" x14ac:dyDescent="0.25">
      <c r="A12954" s="94" t="s">
        <v>12069</v>
      </c>
      <c r="B12954" t="s">
        <v>9991</v>
      </c>
      <c r="C12954">
        <v>40275</v>
      </c>
      <c r="D12954" s="94" t="s">
        <v>28936</v>
      </c>
    </row>
    <row r="12955" spans="1:4" x14ac:dyDescent="0.25">
      <c r="A12955" s="94" t="s">
        <v>12069</v>
      </c>
      <c r="B12955" t="s">
        <v>9991</v>
      </c>
      <c r="C12955">
        <v>40287</v>
      </c>
      <c r="D12955" s="94" t="s">
        <v>27483</v>
      </c>
    </row>
    <row r="12956" spans="1:4" x14ac:dyDescent="0.25">
      <c r="A12956" s="94" t="s">
        <v>12069</v>
      </c>
      <c r="B12956" t="s">
        <v>9991</v>
      </c>
      <c r="C12956">
        <v>40291</v>
      </c>
      <c r="D12956" s="94" t="s">
        <v>28788</v>
      </c>
    </row>
    <row r="12957" spans="1:4" x14ac:dyDescent="0.25">
      <c r="A12957" s="94" t="s">
        <v>12069</v>
      </c>
      <c r="B12957" t="s">
        <v>9991</v>
      </c>
      <c r="C12957">
        <v>40304</v>
      </c>
      <c r="D12957" s="94" t="s">
        <v>27345</v>
      </c>
    </row>
    <row r="12958" spans="1:4" x14ac:dyDescent="0.25">
      <c r="A12958" s="94" t="s">
        <v>12069</v>
      </c>
      <c r="B12958" t="s">
        <v>714</v>
      </c>
      <c r="C12958">
        <v>88239</v>
      </c>
      <c r="D12958" s="94" t="s">
        <v>27404</v>
      </c>
    </row>
    <row r="12959" spans="1:4" x14ac:dyDescent="0.25">
      <c r="A12959" s="94" t="s">
        <v>12069</v>
      </c>
      <c r="B12959" t="s">
        <v>714</v>
      </c>
      <c r="C12959">
        <v>88262</v>
      </c>
      <c r="D12959" s="94" t="s">
        <v>28966</v>
      </c>
    </row>
    <row r="12960" spans="1:4" x14ac:dyDescent="0.25">
      <c r="A12960" s="94" t="s">
        <v>12069</v>
      </c>
      <c r="B12960" t="s">
        <v>714</v>
      </c>
      <c r="C12960">
        <v>92266</v>
      </c>
      <c r="D12960" s="94" t="s">
        <v>26151</v>
      </c>
    </row>
    <row r="12961" spans="1:4" x14ac:dyDescent="0.25">
      <c r="A12961" s="94" t="s">
        <v>12070</v>
      </c>
      <c r="D12961" s="94" t="s">
        <v>14</v>
      </c>
    </row>
    <row r="12962" spans="1:4" x14ac:dyDescent="0.25">
      <c r="A12962" s="94" t="s">
        <v>12070</v>
      </c>
      <c r="B12962" t="s">
        <v>9991</v>
      </c>
      <c r="C12962">
        <v>2692</v>
      </c>
      <c r="D12962" s="94" t="s">
        <v>27430</v>
      </c>
    </row>
    <row r="12963" spans="1:4" x14ac:dyDescent="0.25">
      <c r="A12963" s="94" t="s">
        <v>12070</v>
      </c>
      <c r="B12963" t="s">
        <v>9991</v>
      </c>
      <c r="C12963">
        <v>6193</v>
      </c>
      <c r="D12963" s="94" t="s">
        <v>27360</v>
      </c>
    </row>
    <row r="12964" spans="1:4" x14ac:dyDescent="0.25">
      <c r="A12964" s="94" t="s">
        <v>12070</v>
      </c>
      <c r="B12964" t="s">
        <v>9991</v>
      </c>
      <c r="C12964">
        <v>40304</v>
      </c>
      <c r="D12964" s="94" t="s">
        <v>28839</v>
      </c>
    </row>
    <row r="12965" spans="1:4" x14ac:dyDescent="0.25">
      <c r="A12965" s="94" t="s">
        <v>12070</v>
      </c>
      <c r="B12965" t="s">
        <v>714</v>
      </c>
      <c r="C12965">
        <v>88239</v>
      </c>
      <c r="D12965" s="94" t="s">
        <v>26400</v>
      </c>
    </row>
    <row r="12966" spans="1:4" x14ac:dyDescent="0.25">
      <c r="A12966" s="94" t="s">
        <v>12070</v>
      </c>
      <c r="B12966" t="s">
        <v>714</v>
      </c>
      <c r="C12966">
        <v>88262</v>
      </c>
      <c r="D12966" s="94" t="s">
        <v>28967</v>
      </c>
    </row>
    <row r="12967" spans="1:4" x14ac:dyDescent="0.25">
      <c r="A12967" s="94" t="s">
        <v>12070</v>
      </c>
      <c r="B12967" t="s">
        <v>714</v>
      </c>
      <c r="C12967">
        <v>92266</v>
      </c>
      <c r="D12967" s="94" t="s">
        <v>26151</v>
      </c>
    </row>
    <row r="12968" spans="1:4" x14ac:dyDescent="0.25">
      <c r="A12968" s="94" t="s">
        <v>12070</v>
      </c>
      <c r="B12968" t="s">
        <v>714</v>
      </c>
      <c r="C12968">
        <v>92272</v>
      </c>
      <c r="D12968" s="94" t="s">
        <v>28968</v>
      </c>
    </row>
    <row r="12969" spans="1:4" x14ac:dyDescent="0.25">
      <c r="A12969" s="94" t="s">
        <v>12071</v>
      </c>
      <c r="D12969" s="94" t="s">
        <v>14</v>
      </c>
    </row>
    <row r="12970" spans="1:4" x14ac:dyDescent="0.25">
      <c r="A12970" s="94" t="s">
        <v>12071</v>
      </c>
      <c r="B12970" t="s">
        <v>9991</v>
      </c>
      <c r="C12970">
        <v>2692</v>
      </c>
      <c r="D12970" s="94" t="s">
        <v>27430</v>
      </c>
    </row>
    <row r="12971" spans="1:4" x14ac:dyDescent="0.25">
      <c r="A12971" s="94" t="s">
        <v>12071</v>
      </c>
      <c r="B12971" t="s">
        <v>9991</v>
      </c>
      <c r="C12971">
        <v>4491</v>
      </c>
      <c r="D12971" s="94" t="s">
        <v>28426</v>
      </c>
    </row>
    <row r="12972" spans="1:4" x14ac:dyDescent="0.25">
      <c r="A12972" s="94" t="s">
        <v>12071</v>
      </c>
      <c r="B12972" t="s">
        <v>9991</v>
      </c>
      <c r="C12972">
        <v>10749</v>
      </c>
      <c r="D12972" s="94" t="s">
        <v>28939</v>
      </c>
    </row>
    <row r="12973" spans="1:4" x14ac:dyDescent="0.25">
      <c r="A12973" s="94" t="s">
        <v>12071</v>
      </c>
      <c r="B12973" t="s">
        <v>9991</v>
      </c>
      <c r="C12973">
        <v>40275</v>
      </c>
      <c r="D12973" s="94" t="s">
        <v>28929</v>
      </c>
    </row>
    <row r="12974" spans="1:4" x14ac:dyDescent="0.25">
      <c r="A12974" s="94" t="s">
        <v>12071</v>
      </c>
      <c r="B12974" t="s">
        <v>9991</v>
      </c>
      <c r="C12974">
        <v>40287</v>
      </c>
      <c r="D12974" s="94" t="s">
        <v>27483</v>
      </c>
    </row>
    <row r="12975" spans="1:4" x14ac:dyDescent="0.25">
      <c r="A12975" s="94" t="s">
        <v>12071</v>
      </c>
      <c r="B12975" t="s">
        <v>9991</v>
      </c>
      <c r="C12975">
        <v>40304</v>
      </c>
      <c r="D12975" s="94" t="s">
        <v>27345</v>
      </c>
    </row>
    <row r="12976" spans="1:4" x14ac:dyDescent="0.25">
      <c r="A12976" s="94" t="s">
        <v>12071</v>
      </c>
      <c r="B12976" t="s">
        <v>9991</v>
      </c>
      <c r="C12976">
        <v>40339</v>
      </c>
      <c r="D12976" s="94" t="s">
        <v>28939</v>
      </c>
    </row>
    <row r="12977" spans="1:4" x14ac:dyDescent="0.25">
      <c r="A12977" s="94" t="s">
        <v>12071</v>
      </c>
      <c r="B12977" t="s">
        <v>714</v>
      </c>
      <c r="C12977">
        <v>88239</v>
      </c>
      <c r="D12977" s="94" t="s">
        <v>28751</v>
      </c>
    </row>
    <row r="12978" spans="1:4" x14ac:dyDescent="0.25">
      <c r="A12978" s="94" t="s">
        <v>12071</v>
      </c>
      <c r="B12978" t="s">
        <v>714</v>
      </c>
      <c r="C12978">
        <v>88262</v>
      </c>
      <c r="D12978" s="94" t="s">
        <v>28969</v>
      </c>
    </row>
    <row r="12979" spans="1:4" x14ac:dyDescent="0.25">
      <c r="A12979" s="94" t="s">
        <v>12071</v>
      </c>
      <c r="B12979" t="s">
        <v>714</v>
      </c>
      <c r="C12979">
        <v>92266</v>
      </c>
      <c r="D12979" s="94" t="s">
        <v>26151</v>
      </c>
    </row>
    <row r="12980" spans="1:4" x14ac:dyDescent="0.25">
      <c r="A12980" s="94" t="s">
        <v>12072</v>
      </c>
      <c r="D12980" s="94" t="s">
        <v>14</v>
      </c>
    </row>
    <row r="12981" spans="1:4" x14ac:dyDescent="0.25">
      <c r="A12981" s="94" t="s">
        <v>12072</v>
      </c>
      <c r="B12981" t="s">
        <v>9991</v>
      </c>
      <c r="C12981">
        <v>2692</v>
      </c>
      <c r="D12981" s="94" t="s">
        <v>27430</v>
      </c>
    </row>
    <row r="12982" spans="1:4" x14ac:dyDescent="0.25">
      <c r="A12982" s="94" t="s">
        <v>12072</v>
      </c>
      <c r="B12982" t="s">
        <v>9991</v>
      </c>
      <c r="C12982">
        <v>6193</v>
      </c>
      <c r="D12982" s="94" t="s">
        <v>28932</v>
      </c>
    </row>
    <row r="12983" spans="1:4" x14ac:dyDescent="0.25">
      <c r="A12983" s="94" t="s">
        <v>12072</v>
      </c>
      <c r="B12983" t="s">
        <v>9991</v>
      </c>
      <c r="C12983">
        <v>40304</v>
      </c>
      <c r="D12983" s="94" t="s">
        <v>28839</v>
      </c>
    </row>
    <row r="12984" spans="1:4" x14ac:dyDescent="0.25">
      <c r="A12984" s="94" t="s">
        <v>12072</v>
      </c>
      <c r="B12984" t="s">
        <v>714</v>
      </c>
      <c r="C12984">
        <v>88239</v>
      </c>
      <c r="D12984" s="94" t="s">
        <v>28861</v>
      </c>
    </row>
    <row r="12985" spans="1:4" x14ac:dyDescent="0.25">
      <c r="A12985" s="94" t="s">
        <v>12072</v>
      </c>
      <c r="B12985" t="s">
        <v>714</v>
      </c>
      <c r="C12985">
        <v>88262</v>
      </c>
      <c r="D12985" s="94" t="s">
        <v>28970</v>
      </c>
    </row>
    <row r="12986" spans="1:4" x14ac:dyDescent="0.25">
      <c r="A12986" s="94" t="s">
        <v>12072</v>
      </c>
      <c r="B12986" t="s">
        <v>714</v>
      </c>
      <c r="C12986">
        <v>92266</v>
      </c>
      <c r="D12986" s="94" t="s">
        <v>26446</v>
      </c>
    </row>
    <row r="12987" spans="1:4" x14ac:dyDescent="0.25">
      <c r="A12987" s="94" t="s">
        <v>12072</v>
      </c>
      <c r="B12987" t="s">
        <v>714</v>
      </c>
      <c r="C12987">
        <v>92272</v>
      </c>
      <c r="D12987" s="94" t="s">
        <v>28971</v>
      </c>
    </row>
    <row r="12988" spans="1:4" x14ac:dyDescent="0.25">
      <c r="A12988" s="94" t="s">
        <v>12073</v>
      </c>
      <c r="D12988" s="94" t="s">
        <v>14</v>
      </c>
    </row>
    <row r="12989" spans="1:4" x14ac:dyDescent="0.25">
      <c r="A12989" s="94" t="s">
        <v>12073</v>
      </c>
      <c r="B12989" t="s">
        <v>9991</v>
      </c>
      <c r="C12989">
        <v>2692</v>
      </c>
      <c r="D12989" s="94" t="s">
        <v>27430</v>
      </c>
    </row>
    <row r="12990" spans="1:4" x14ac:dyDescent="0.25">
      <c r="A12990" s="94" t="s">
        <v>12073</v>
      </c>
      <c r="B12990" t="s">
        <v>9991</v>
      </c>
      <c r="C12990">
        <v>40275</v>
      </c>
      <c r="D12990" s="94" t="s">
        <v>28936</v>
      </c>
    </row>
    <row r="12991" spans="1:4" x14ac:dyDescent="0.25">
      <c r="A12991" s="94" t="s">
        <v>12073</v>
      </c>
      <c r="B12991" t="s">
        <v>9991</v>
      </c>
      <c r="C12991">
        <v>40287</v>
      </c>
      <c r="D12991" s="94" t="s">
        <v>27483</v>
      </c>
    </row>
    <row r="12992" spans="1:4" x14ac:dyDescent="0.25">
      <c r="A12992" s="94" t="s">
        <v>12073</v>
      </c>
      <c r="B12992" t="s">
        <v>9991</v>
      </c>
      <c r="C12992">
        <v>40291</v>
      </c>
      <c r="D12992" s="94" t="s">
        <v>28788</v>
      </c>
    </row>
    <row r="12993" spans="1:4" x14ac:dyDescent="0.25">
      <c r="A12993" s="94" t="s">
        <v>12073</v>
      </c>
      <c r="B12993" t="s">
        <v>9991</v>
      </c>
      <c r="C12993">
        <v>40304</v>
      </c>
      <c r="D12993" s="94" t="s">
        <v>27345</v>
      </c>
    </row>
    <row r="12994" spans="1:4" x14ac:dyDescent="0.25">
      <c r="A12994" s="94" t="s">
        <v>12073</v>
      </c>
      <c r="B12994" t="s">
        <v>714</v>
      </c>
      <c r="C12994">
        <v>88239</v>
      </c>
      <c r="D12994" s="94" t="s">
        <v>28972</v>
      </c>
    </row>
    <row r="12995" spans="1:4" x14ac:dyDescent="0.25">
      <c r="A12995" s="94" t="s">
        <v>12073</v>
      </c>
      <c r="B12995" t="s">
        <v>714</v>
      </c>
      <c r="C12995">
        <v>88262</v>
      </c>
      <c r="D12995" s="94" t="s">
        <v>28973</v>
      </c>
    </row>
    <row r="12996" spans="1:4" x14ac:dyDescent="0.25">
      <c r="A12996" s="94" t="s">
        <v>12073</v>
      </c>
      <c r="B12996" t="s">
        <v>714</v>
      </c>
      <c r="C12996">
        <v>92266</v>
      </c>
      <c r="D12996" s="94" t="s">
        <v>26446</v>
      </c>
    </row>
    <row r="12997" spans="1:4" x14ac:dyDescent="0.25">
      <c r="A12997" s="94" t="s">
        <v>12074</v>
      </c>
      <c r="D12997" s="94" t="s">
        <v>14</v>
      </c>
    </row>
    <row r="12998" spans="1:4" x14ac:dyDescent="0.25">
      <c r="A12998" s="94" t="s">
        <v>12074</v>
      </c>
      <c r="B12998" t="s">
        <v>9991</v>
      </c>
      <c r="C12998">
        <v>2692</v>
      </c>
      <c r="D12998" s="94" t="s">
        <v>27430</v>
      </c>
    </row>
    <row r="12999" spans="1:4" x14ac:dyDescent="0.25">
      <c r="A12999" s="94" t="s">
        <v>12074</v>
      </c>
      <c r="B12999" t="s">
        <v>9991</v>
      </c>
      <c r="C12999">
        <v>6193</v>
      </c>
      <c r="D12999" s="94" t="s">
        <v>27360</v>
      </c>
    </row>
    <row r="13000" spans="1:4" x14ac:dyDescent="0.25">
      <c r="A13000" s="94" t="s">
        <v>12074</v>
      </c>
      <c r="B13000" t="s">
        <v>9991</v>
      </c>
      <c r="C13000">
        <v>40304</v>
      </c>
      <c r="D13000" s="94" t="s">
        <v>28839</v>
      </c>
    </row>
    <row r="13001" spans="1:4" x14ac:dyDescent="0.25">
      <c r="A13001" s="94" t="s">
        <v>12074</v>
      </c>
      <c r="B13001" t="s">
        <v>714</v>
      </c>
      <c r="C13001">
        <v>88239</v>
      </c>
      <c r="D13001" s="94" t="s">
        <v>28415</v>
      </c>
    </row>
    <row r="13002" spans="1:4" x14ac:dyDescent="0.25">
      <c r="A13002" s="94" t="s">
        <v>12074</v>
      </c>
      <c r="B13002" t="s">
        <v>714</v>
      </c>
      <c r="C13002">
        <v>88262</v>
      </c>
      <c r="D13002" s="94" t="s">
        <v>28974</v>
      </c>
    </row>
    <row r="13003" spans="1:4" x14ac:dyDescent="0.25">
      <c r="A13003" s="94" t="s">
        <v>12074</v>
      </c>
      <c r="B13003" t="s">
        <v>714</v>
      </c>
      <c r="C13003">
        <v>92266</v>
      </c>
      <c r="D13003" s="94" t="s">
        <v>26446</v>
      </c>
    </row>
    <row r="13004" spans="1:4" x14ac:dyDescent="0.25">
      <c r="A13004" s="94" t="s">
        <v>12074</v>
      </c>
      <c r="B13004" t="s">
        <v>714</v>
      </c>
      <c r="C13004">
        <v>92272</v>
      </c>
      <c r="D13004" s="94" t="s">
        <v>27438</v>
      </c>
    </row>
    <row r="13005" spans="1:4" x14ac:dyDescent="0.25">
      <c r="A13005" s="94" t="s">
        <v>12075</v>
      </c>
      <c r="D13005" s="94" t="s">
        <v>14</v>
      </c>
    </row>
    <row r="13006" spans="1:4" x14ac:dyDescent="0.25">
      <c r="A13006" s="94" t="s">
        <v>12075</v>
      </c>
      <c r="B13006" t="s">
        <v>9991</v>
      </c>
      <c r="C13006">
        <v>2692</v>
      </c>
      <c r="D13006" s="94" t="s">
        <v>27430</v>
      </c>
    </row>
    <row r="13007" spans="1:4" x14ac:dyDescent="0.25">
      <c r="A13007" s="94" t="s">
        <v>12075</v>
      </c>
      <c r="B13007" t="s">
        <v>9991</v>
      </c>
      <c r="C13007">
        <v>4491</v>
      </c>
      <c r="D13007" s="94" t="s">
        <v>28975</v>
      </c>
    </row>
    <row r="13008" spans="1:4" x14ac:dyDescent="0.25">
      <c r="A13008" s="94" t="s">
        <v>12075</v>
      </c>
      <c r="B13008" t="s">
        <v>9991</v>
      </c>
      <c r="C13008">
        <v>10749</v>
      </c>
      <c r="D13008" s="94" t="s">
        <v>28939</v>
      </c>
    </row>
    <row r="13009" spans="1:4" x14ac:dyDescent="0.25">
      <c r="A13009" s="94" t="s">
        <v>12075</v>
      </c>
      <c r="B13009" t="s">
        <v>9991</v>
      </c>
      <c r="C13009">
        <v>40275</v>
      </c>
      <c r="D13009" s="94" t="s">
        <v>28929</v>
      </c>
    </row>
    <row r="13010" spans="1:4" x14ac:dyDescent="0.25">
      <c r="A13010" s="94" t="s">
        <v>12075</v>
      </c>
      <c r="B13010" t="s">
        <v>9991</v>
      </c>
      <c r="C13010">
        <v>40287</v>
      </c>
      <c r="D13010" s="94" t="s">
        <v>27483</v>
      </c>
    </row>
    <row r="13011" spans="1:4" x14ac:dyDescent="0.25">
      <c r="A13011" s="94" t="s">
        <v>12075</v>
      </c>
      <c r="B13011" t="s">
        <v>9991</v>
      </c>
      <c r="C13011">
        <v>40304</v>
      </c>
      <c r="D13011" s="94" t="s">
        <v>27345</v>
      </c>
    </row>
    <row r="13012" spans="1:4" x14ac:dyDescent="0.25">
      <c r="A13012" s="94" t="s">
        <v>12075</v>
      </c>
      <c r="B13012" t="s">
        <v>9991</v>
      </c>
      <c r="C13012">
        <v>40339</v>
      </c>
      <c r="D13012" s="94" t="s">
        <v>28939</v>
      </c>
    </row>
    <row r="13013" spans="1:4" x14ac:dyDescent="0.25">
      <c r="A13013" s="94" t="s">
        <v>12075</v>
      </c>
      <c r="B13013" t="s">
        <v>714</v>
      </c>
      <c r="C13013">
        <v>88239</v>
      </c>
      <c r="D13013" s="94" t="s">
        <v>28806</v>
      </c>
    </row>
    <row r="13014" spans="1:4" x14ac:dyDescent="0.25">
      <c r="A13014" s="94" t="s">
        <v>12075</v>
      </c>
      <c r="B13014" t="s">
        <v>714</v>
      </c>
      <c r="C13014">
        <v>88262</v>
      </c>
      <c r="D13014" s="94" t="s">
        <v>28976</v>
      </c>
    </row>
    <row r="13015" spans="1:4" x14ac:dyDescent="0.25">
      <c r="A13015" s="94" t="s">
        <v>12075</v>
      </c>
      <c r="B13015" t="s">
        <v>714</v>
      </c>
      <c r="C13015">
        <v>92266</v>
      </c>
      <c r="D13015" s="94" t="s">
        <v>26446</v>
      </c>
    </row>
    <row r="13016" spans="1:4" x14ac:dyDescent="0.25">
      <c r="A13016" s="94" t="s">
        <v>12076</v>
      </c>
      <c r="D13016" s="94" t="s">
        <v>14</v>
      </c>
    </row>
    <row r="13017" spans="1:4" x14ac:dyDescent="0.25">
      <c r="A13017" s="94" t="s">
        <v>12076</v>
      </c>
      <c r="B13017" t="s">
        <v>9991</v>
      </c>
      <c r="C13017">
        <v>2692</v>
      </c>
      <c r="D13017" s="94" t="s">
        <v>26389</v>
      </c>
    </row>
    <row r="13018" spans="1:4" x14ac:dyDescent="0.25">
      <c r="A13018" s="94" t="s">
        <v>12076</v>
      </c>
      <c r="B13018" t="s">
        <v>9991</v>
      </c>
      <c r="C13018">
        <v>6193</v>
      </c>
      <c r="D13018" s="94" t="s">
        <v>28977</v>
      </c>
    </row>
    <row r="13019" spans="1:4" x14ac:dyDescent="0.25">
      <c r="A13019" s="94" t="s">
        <v>12076</v>
      </c>
      <c r="B13019" t="s">
        <v>9991</v>
      </c>
      <c r="C13019">
        <v>40304</v>
      </c>
      <c r="D13019" s="94" t="s">
        <v>26403</v>
      </c>
    </row>
    <row r="13020" spans="1:4" x14ac:dyDescent="0.25">
      <c r="A13020" s="94" t="s">
        <v>12076</v>
      </c>
      <c r="B13020" t="s">
        <v>714</v>
      </c>
      <c r="C13020">
        <v>88239</v>
      </c>
      <c r="D13020" s="94" t="s">
        <v>27787</v>
      </c>
    </row>
    <row r="13021" spans="1:4" x14ac:dyDescent="0.25">
      <c r="A13021" s="94" t="s">
        <v>12076</v>
      </c>
      <c r="B13021" t="s">
        <v>714</v>
      </c>
      <c r="C13021">
        <v>88262</v>
      </c>
      <c r="D13021" s="94" t="s">
        <v>28978</v>
      </c>
    </row>
    <row r="13022" spans="1:4" x14ac:dyDescent="0.25">
      <c r="A13022" s="94" t="s">
        <v>12076</v>
      </c>
      <c r="B13022" t="s">
        <v>714</v>
      </c>
      <c r="C13022">
        <v>92271</v>
      </c>
      <c r="D13022" s="94" t="s">
        <v>28873</v>
      </c>
    </row>
    <row r="13023" spans="1:4" x14ac:dyDescent="0.25">
      <c r="A13023" s="94" t="s">
        <v>12076</v>
      </c>
      <c r="B13023" t="s">
        <v>714</v>
      </c>
      <c r="C13023">
        <v>92273</v>
      </c>
      <c r="D13023" s="94" t="s">
        <v>28979</v>
      </c>
    </row>
    <row r="13024" spans="1:4" x14ac:dyDescent="0.25">
      <c r="A13024" s="94" t="s">
        <v>12077</v>
      </c>
      <c r="D13024" s="94" t="s">
        <v>14</v>
      </c>
    </row>
    <row r="13025" spans="1:4" x14ac:dyDescent="0.25">
      <c r="A13025" s="94" t="s">
        <v>12077</v>
      </c>
      <c r="B13025" t="s">
        <v>9991</v>
      </c>
      <c r="C13025">
        <v>2692</v>
      </c>
      <c r="D13025" s="94" t="s">
        <v>26389</v>
      </c>
    </row>
    <row r="13026" spans="1:4" x14ac:dyDescent="0.25">
      <c r="A13026" s="94" t="s">
        <v>12077</v>
      </c>
      <c r="B13026" t="s">
        <v>9991</v>
      </c>
      <c r="C13026">
        <v>6193</v>
      </c>
      <c r="D13026" s="94" t="s">
        <v>28977</v>
      </c>
    </row>
    <row r="13027" spans="1:4" x14ac:dyDescent="0.25">
      <c r="A13027" s="94" t="s">
        <v>12077</v>
      </c>
      <c r="B13027" t="s">
        <v>9991</v>
      </c>
      <c r="C13027">
        <v>40304</v>
      </c>
      <c r="D13027" s="94" t="s">
        <v>26403</v>
      </c>
    </row>
    <row r="13028" spans="1:4" x14ac:dyDescent="0.25">
      <c r="A13028" s="94" t="s">
        <v>12077</v>
      </c>
      <c r="B13028" t="s">
        <v>714</v>
      </c>
      <c r="C13028">
        <v>88239</v>
      </c>
      <c r="D13028" s="94" t="s">
        <v>28980</v>
      </c>
    </row>
    <row r="13029" spans="1:4" x14ac:dyDescent="0.25">
      <c r="A13029" s="94" t="s">
        <v>12077</v>
      </c>
      <c r="B13029" t="s">
        <v>714</v>
      </c>
      <c r="C13029">
        <v>88262</v>
      </c>
      <c r="D13029" s="94" t="s">
        <v>28981</v>
      </c>
    </row>
    <row r="13030" spans="1:4" x14ac:dyDescent="0.25">
      <c r="A13030" s="94" t="s">
        <v>12077</v>
      </c>
      <c r="B13030" t="s">
        <v>714</v>
      </c>
      <c r="C13030">
        <v>92271</v>
      </c>
      <c r="D13030" s="94" t="s">
        <v>28873</v>
      </c>
    </row>
    <row r="13031" spans="1:4" x14ac:dyDescent="0.25">
      <c r="A13031" s="94" t="s">
        <v>12077</v>
      </c>
      <c r="B13031" t="s">
        <v>714</v>
      </c>
      <c r="C13031">
        <v>92273</v>
      </c>
      <c r="D13031" s="94" t="s">
        <v>28979</v>
      </c>
    </row>
    <row r="13032" spans="1:4" x14ac:dyDescent="0.25">
      <c r="A13032" s="94" t="s">
        <v>12078</v>
      </c>
      <c r="D13032" s="94" t="s">
        <v>14</v>
      </c>
    </row>
    <row r="13033" spans="1:4" x14ac:dyDescent="0.25">
      <c r="A13033" s="94" t="s">
        <v>12078</v>
      </c>
      <c r="B13033" t="s">
        <v>9991</v>
      </c>
      <c r="C13033">
        <v>2692</v>
      </c>
      <c r="D13033" s="94" t="s">
        <v>26389</v>
      </c>
    </row>
    <row r="13034" spans="1:4" x14ac:dyDescent="0.25">
      <c r="A13034" s="94" t="s">
        <v>12078</v>
      </c>
      <c r="B13034" t="s">
        <v>9991</v>
      </c>
      <c r="C13034">
        <v>6193</v>
      </c>
      <c r="D13034" s="94" t="s">
        <v>28504</v>
      </c>
    </row>
    <row r="13035" spans="1:4" x14ac:dyDescent="0.25">
      <c r="A13035" s="94" t="s">
        <v>12078</v>
      </c>
      <c r="B13035" t="s">
        <v>9991</v>
      </c>
      <c r="C13035">
        <v>40304</v>
      </c>
      <c r="D13035" s="94" t="s">
        <v>26403</v>
      </c>
    </row>
    <row r="13036" spans="1:4" x14ac:dyDescent="0.25">
      <c r="A13036" s="94" t="s">
        <v>12078</v>
      </c>
      <c r="B13036" t="s">
        <v>714</v>
      </c>
      <c r="C13036">
        <v>88239</v>
      </c>
      <c r="D13036" s="94" t="s">
        <v>27445</v>
      </c>
    </row>
    <row r="13037" spans="1:4" x14ac:dyDescent="0.25">
      <c r="A13037" s="94" t="s">
        <v>12078</v>
      </c>
      <c r="B13037" t="s">
        <v>714</v>
      </c>
      <c r="C13037">
        <v>88262</v>
      </c>
      <c r="D13037" s="94" t="s">
        <v>28982</v>
      </c>
    </row>
    <row r="13038" spans="1:4" x14ac:dyDescent="0.25">
      <c r="A13038" s="94" t="s">
        <v>12078</v>
      </c>
      <c r="B13038" t="s">
        <v>714</v>
      </c>
      <c r="C13038">
        <v>92271</v>
      </c>
      <c r="D13038" s="94" t="s">
        <v>28983</v>
      </c>
    </row>
    <row r="13039" spans="1:4" x14ac:dyDescent="0.25">
      <c r="A13039" s="94" t="s">
        <v>12078</v>
      </c>
      <c r="B13039" t="s">
        <v>714</v>
      </c>
      <c r="C13039">
        <v>92273</v>
      </c>
      <c r="D13039" s="94" t="s">
        <v>28984</v>
      </c>
    </row>
    <row r="13040" spans="1:4" x14ac:dyDescent="0.25">
      <c r="A13040" s="94" t="s">
        <v>12079</v>
      </c>
      <c r="D13040" s="94" t="s">
        <v>14</v>
      </c>
    </row>
    <row r="13041" spans="1:4" x14ac:dyDescent="0.25">
      <c r="A13041" s="94" t="s">
        <v>12079</v>
      </c>
      <c r="B13041" t="s">
        <v>9991</v>
      </c>
      <c r="C13041">
        <v>2692</v>
      </c>
      <c r="D13041" s="94" t="s">
        <v>26389</v>
      </c>
    </row>
    <row r="13042" spans="1:4" x14ac:dyDescent="0.25">
      <c r="A13042" s="94" t="s">
        <v>12079</v>
      </c>
      <c r="B13042" t="s">
        <v>9991</v>
      </c>
      <c r="C13042">
        <v>6193</v>
      </c>
      <c r="D13042" s="94" t="s">
        <v>28504</v>
      </c>
    </row>
    <row r="13043" spans="1:4" x14ac:dyDescent="0.25">
      <c r="A13043" s="94" t="s">
        <v>12079</v>
      </c>
      <c r="B13043" t="s">
        <v>9991</v>
      </c>
      <c r="C13043">
        <v>40304</v>
      </c>
      <c r="D13043" s="94" t="s">
        <v>26403</v>
      </c>
    </row>
    <row r="13044" spans="1:4" x14ac:dyDescent="0.25">
      <c r="A13044" s="94" t="s">
        <v>12079</v>
      </c>
      <c r="B13044" t="s">
        <v>714</v>
      </c>
      <c r="C13044">
        <v>88239</v>
      </c>
      <c r="D13044" s="94" t="s">
        <v>28985</v>
      </c>
    </row>
    <row r="13045" spans="1:4" x14ac:dyDescent="0.25">
      <c r="A13045" s="94" t="s">
        <v>12079</v>
      </c>
      <c r="B13045" t="s">
        <v>714</v>
      </c>
      <c r="C13045">
        <v>88262</v>
      </c>
      <c r="D13045" s="94" t="s">
        <v>28986</v>
      </c>
    </row>
    <row r="13046" spans="1:4" x14ac:dyDescent="0.25">
      <c r="A13046" s="94" t="s">
        <v>12079</v>
      </c>
      <c r="B13046" t="s">
        <v>714</v>
      </c>
      <c r="C13046">
        <v>92271</v>
      </c>
      <c r="D13046" s="94" t="s">
        <v>28983</v>
      </c>
    </row>
    <row r="13047" spans="1:4" x14ac:dyDescent="0.25">
      <c r="A13047" s="94" t="s">
        <v>12079</v>
      </c>
      <c r="B13047" t="s">
        <v>714</v>
      </c>
      <c r="C13047">
        <v>92273</v>
      </c>
      <c r="D13047" s="94" t="s">
        <v>28984</v>
      </c>
    </row>
    <row r="13048" spans="1:4" x14ac:dyDescent="0.25">
      <c r="A13048" s="94" t="s">
        <v>12080</v>
      </c>
      <c r="D13048" s="94" t="s">
        <v>14</v>
      </c>
    </row>
    <row r="13049" spans="1:4" x14ac:dyDescent="0.25">
      <c r="A13049" s="94" t="s">
        <v>12080</v>
      </c>
      <c r="B13049" t="s">
        <v>9991</v>
      </c>
      <c r="C13049">
        <v>2692</v>
      </c>
      <c r="D13049" s="94" t="s">
        <v>26389</v>
      </c>
    </row>
    <row r="13050" spans="1:4" x14ac:dyDescent="0.25">
      <c r="A13050" s="94" t="s">
        <v>12080</v>
      </c>
      <c r="B13050" t="s">
        <v>9991</v>
      </c>
      <c r="C13050">
        <v>6193</v>
      </c>
      <c r="D13050" s="94" t="s">
        <v>26444</v>
      </c>
    </row>
    <row r="13051" spans="1:4" x14ac:dyDescent="0.25">
      <c r="A13051" s="94" t="s">
        <v>12080</v>
      </c>
      <c r="B13051" t="s">
        <v>9991</v>
      </c>
      <c r="C13051">
        <v>40304</v>
      </c>
      <c r="D13051" s="94" t="s">
        <v>26403</v>
      </c>
    </row>
    <row r="13052" spans="1:4" x14ac:dyDescent="0.25">
      <c r="A13052" s="94" t="s">
        <v>12080</v>
      </c>
      <c r="B13052" t="s">
        <v>714</v>
      </c>
      <c r="C13052">
        <v>88239</v>
      </c>
      <c r="D13052" s="94" t="s">
        <v>28874</v>
      </c>
    </row>
    <row r="13053" spans="1:4" x14ac:dyDescent="0.25">
      <c r="A13053" s="94" t="s">
        <v>12080</v>
      </c>
      <c r="B13053" t="s">
        <v>714</v>
      </c>
      <c r="C13053">
        <v>88262</v>
      </c>
      <c r="D13053" s="94" t="s">
        <v>28987</v>
      </c>
    </row>
    <row r="13054" spans="1:4" x14ac:dyDescent="0.25">
      <c r="A13054" s="94" t="s">
        <v>12080</v>
      </c>
      <c r="B13054" t="s">
        <v>714</v>
      </c>
      <c r="C13054">
        <v>92271</v>
      </c>
      <c r="D13054" s="94" t="s">
        <v>28988</v>
      </c>
    </row>
    <row r="13055" spans="1:4" x14ac:dyDescent="0.25">
      <c r="A13055" s="94" t="s">
        <v>12080</v>
      </c>
      <c r="B13055" t="s">
        <v>714</v>
      </c>
      <c r="C13055">
        <v>92273</v>
      </c>
      <c r="D13055" s="94" t="s">
        <v>28989</v>
      </c>
    </row>
    <row r="13056" spans="1:4" x14ac:dyDescent="0.25">
      <c r="A13056" s="94" t="s">
        <v>12081</v>
      </c>
      <c r="D13056" s="94" t="s">
        <v>14</v>
      </c>
    </row>
    <row r="13057" spans="1:4" x14ac:dyDescent="0.25">
      <c r="A13057" s="94" t="s">
        <v>12081</v>
      </c>
      <c r="B13057" t="s">
        <v>9991</v>
      </c>
      <c r="C13057">
        <v>2692</v>
      </c>
      <c r="D13057" s="94" t="s">
        <v>26389</v>
      </c>
    </row>
    <row r="13058" spans="1:4" x14ac:dyDescent="0.25">
      <c r="A13058" s="94" t="s">
        <v>12081</v>
      </c>
      <c r="B13058" t="s">
        <v>9991</v>
      </c>
      <c r="C13058">
        <v>6193</v>
      </c>
      <c r="D13058" s="94" t="s">
        <v>26444</v>
      </c>
    </row>
    <row r="13059" spans="1:4" x14ac:dyDescent="0.25">
      <c r="A13059" s="94" t="s">
        <v>12081</v>
      </c>
      <c r="B13059" t="s">
        <v>9991</v>
      </c>
      <c r="C13059">
        <v>40304</v>
      </c>
      <c r="D13059" s="94" t="s">
        <v>26403</v>
      </c>
    </row>
    <row r="13060" spans="1:4" x14ac:dyDescent="0.25">
      <c r="A13060" s="94" t="s">
        <v>12081</v>
      </c>
      <c r="B13060" t="s">
        <v>714</v>
      </c>
      <c r="C13060">
        <v>88239</v>
      </c>
      <c r="D13060" s="94" t="s">
        <v>28990</v>
      </c>
    </row>
    <row r="13061" spans="1:4" x14ac:dyDescent="0.25">
      <c r="A13061" s="94" t="s">
        <v>12081</v>
      </c>
      <c r="B13061" t="s">
        <v>714</v>
      </c>
      <c r="C13061">
        <v>88262</v>
      </c>
      <c r="D13061" s="94" t="s">
        <v>28991</v>
      </c>
    </row>
    <row r="13062" spans="1:4" x14ac:dyDescent="0.25">
      <c r="A13062" s="94" t="s">
        <v>12081</v>
      </c>
      <c r="B13062" t="s">
        <v>714</v>
      </c>
      <c r="C13062">
        <v>92271</v>
      </c>
      <c r="D13062" s="94" t="s">
        <v>28988</v>
      </c>
    </row>
    <row r="13063" spans="1:4" x14ac:dyDescent="0.25">
      <c r="A13063" s="94" t="s">
        <v>12081</v>
      </c>
      <c r="B13063" t="s">
        <v>714</v>
      </c>
      <c r="C13063">
        <v>92273</v>
      </c>
      <c r="D13063" s="94" t="s">
        <v>28989</v>
      </c>
    </row>
    <row r="13064" spans="1:4" x14ac:dyDescent="0.25">
      <c r="A13064" s="94" t="s">
        <v>12082</v>
      </c>
      <c r="D13064" s="94" t="s">
        <v>14</v>
      </c>
    </row>
    <row r="13065" spans="1:4" x14ac:dyDescent="0.25">
      <c r="A13065" s="94" t="s">
        <v>12082</v>
      </c>
      <c r="B13065" t="s">
        <v>9991</v>
      </c>
      <c r="C13065">
        <v>2692</v>
      </c>
      <c r="D13065" s="94" t="s">
        <v>27295</v>
      </c>
    </row>
    <row r="13066" spans="1:4" x14ac:dyDescent="0.25">
      <c r="A13066" s="94" t="s">
        <v>12082</v>
      </c>
      <c r="B13066" t="s">
        <v>9991</v>
      </c>
      <c r="C13066">
        <v>40270</v>
      </c>
      <c r="D13066" s="94" t="s">
        <v>26530</v>
      </c>
    </row>
    <row r="13067" spans="1:4" x14ac:dyDescent="0.25">
      <c r="A13067" s="94" t="s">
        <v>12082</v>
      </c>
      <c r="B13067" t="s">
        <v>9991</v>
      </c>
      <c r="C13067">
        <v>40290</v>
      </c>
      <c r="D13067" s="94" t="s">
        <v>26385</v>
      </c>
    </row>
    <row r="13068" spans="1:4" x14ac:dyDescent="0.25">
      <c r="A13068" s="94" t="s">
        <v>12082</v>
      </c>
      <c r="B13068" t="s">
        <v>9991</v>
      </c>
      <c r="C13068">
        <v>40291</v>
      </c>
      <c r="D13068" s="94" t="s">
        <v>26397</v>
      </c>
    </row>
    <row r="13069" spans="1:4" x14ac:dyDescent="0.25">
      <c r="A13069" s="94" t="s">
        <v>12082</v>
      </c>
      <c r="B13069" t="s">
        <v>714</v>
      </c>
      <c r="C13069">
        <v>88239</v>
      </c>
      <c r="D13069" s="94" t="s">
        <v>28992</v>
      </c>
    </row>
    <row r="13070" spans="1:4" x14ac:dyDescent="0.25">
      <c r="A13070" s="94" t="s">
        <v>12082</v>
      </c>
      <c r="B13070" t="s">
        <v>714</v>
      </c>
      <c r="C13070">
        <v>88262</v>
      </c>
      <c r="D13070" s="94" t="s">
        <v>28993</v>
      </c>
    </row>
    <row r="13071" spans="1:4" x14ac:dyDescent="0.25">
      <c r="A13071" s="94" t="s">
        <v>12082</v>
      </c>
      <c r="B13071" t="s">
        <v>714</v>
      </c>
      <c r="C13071">
        <v>92267</v>
      </c>
      <c r="D13071" s="94" t="s">
        <v>27240</v>
      </c>
    </row>
    <row r="13072" spans="1:4" x14ac:dyDescent="0.25">
      <c r="A13072" s="94" t="s">
        <v>12083</v>
      </c>
      <c r="D13072" s="94" t="s">
        <v>14</v>
      </c>
    </row>
    <row r="13073" spans="1:4" x14ac:dyDescent="0.25">
      <c r="A13073" s="94" t="s">
        <v>12083</v>
      </c>
      <c r="B13073" t="s">
        <v>9991</v>
      </c>
      <c r="C13073">
        <v>2692</v>
      </c>
      <c r="D13073" s="94" t="s">
        <v>27295</v>
      </c>
    </row>
    <row r="13074" spans="1:4" x14ac:dyDescent="0.25">
      <c r="A13074" s="94" t="s">
        <v>12083</v>
      </c>
      <c r="B13074" t="s">
        <v>9991</v>
      </c>
      <c r="C13074">
        <v>40270</v>
      </c>
      <c r="D13074" s="94" t="s">
        <v>26530</v>
      </c>
    </row>
    <row r="13075" spans="1:4" x14ac:dyDescent="0.25">
      <c r="A13075" s="94" t="s">
        <v>12083</v>
      </c>
      <c r="B13075" t="s">
        <v>9991</v>
      </c>
      <c r="C13075">
        <v>40290</v>
      </c>
      <c r="D13075" s="94" t="s">
        <v>26385</v>
      </c>
    </row>
    <row r="13076" spans="1:4" x14ac:dyDescent="0.25">
      <c r="A13076" s="94" t="s">
        <v>12083</v>
      </c>
      <c r="B13076" t="s">
        <v>9991</v>
      </c>
      <c r="C13076">
        <v>40291</v>
      </c>
      <c r="D13076" s="94" t="s">
        <v>26397</v>
      </c>
    </row>
    <row r="13077" spans="1:4" x14ac:dyDescent="0.25">
      <c r="A13077" s="94" t="s">
        <v>12083</v>
      </c>
      <c r="B13077" t="s">
        <v>714</v>
      </c>
      <c r="C13077">
        <v>88239</v>
      </c>
      <c r="D13077" s="94" t="s">
        <v>26447</v>
      </c>
    </row>
    <row r="13078" spans="1:4" x14ac:dyDescent="0.25">
      <c r="A13078" s="94" t="s">
        <v>12083</v>
      </c>
      <c r="B13078" t="s">
        <v>714</v>
      </c>
      <c r="C13078">
        <v>88262</v>
      </c>
      <c r="D13078" s="94" t="s">
        <v>28994</v>
      </c>
    </row>
    <row r="13079" spans="1:4" x14ac:dyDescent="0.25">
      <c r="A13079" s="94" t="s">
        <v>12083</v>
      </c>
      <c r="B13079" t="s">
        <v>714</v>
      </c>
      <c r="C13079">
        <v>92267</v>
      </c>
      <c r="D13079" s="94" t="s">
        <v>27240</v>
      </c>
    </row>
    <row r="13080" spans="1:4" x14ac:dyDescent="0.25">
      <c r="A13080" s="94" t="s">
        <v>12084</v>
      </c>
      <c r="D13080" s="94" t="s">
        <v>14</v>
      </c>
    </row>
    <row r="13081" spans="1:4" x14ac:dyDescent="0.25">
      <c r="A13081" s="94" t="s">
        <v>12084</v>
      </c>
      <c r="B13081" t="s">
        <v>9991</v>
      </c>
      <c r="C13081">
        <v>2692</v>
      </c>
      <c r="D13081" s="94" t="s">
        <v>27295</v>
      </c>
    </row>
    <row r="13082" spans="1:4" x14ac:dyDescent="0.25">
      <c r="A13082" s="94" t="s">
        <v>12084</v>
      </c>
      <c r="B13082" t="s">
        <v>9991</v>
      </c>
      <c r="C13082">
        <v>10749</v>
      </c>
      <c r="D13082" s="94" t="s">
        <v>27163</v>
      </c>
    </row>
    <row r="13083" spans="1:4" x14ac:dyDescent="0.25">
      <c r="A13083" s="94" t="s">
        <v>12084</v>
      </c>
      <c r="B13083" t="s">
        <v>9991</v>
      </c>
      <c r="C13083">
        <v>40270</v>
      </c>
      <c r="D13083" s="94" t="s">
        <v>26530</v>
      </c>
    </row>
    <row r="13084" spans="1:4" x14ac:dyDescent="0.25">
      <c r="A13084" s="94" t="s">
        <v>12084</v>
      </c>
      <c r="B13084" t="s">
        <v>9991</v>
      </c>
      <c r="C13084">
        <v>40290</v>
      </c>
      <c r="D13084" s="94" t="s">
        <v>26385</v>
      </c>
    </row>
    <row r="13085" spans="1:4" x14ac:dyDescent="0.25">
      <c r="A13085" s="94" t="s">
        <v>12084</v>
      </c>
      <c r="B13085" t="s">
        <v>714</v>
      </c>
      <c r="C13085">
        <v>88239</v>
      </c>
      <c r="D13085" s="94" t="s">
        <v>28669</v>
      </c>
    </row>
    <row r="13086" spans="1:4" x14ac:dyDescent="0.25">
      <c r="A13086" s="94" t="s">
        <v>12084</v>
      </c>
      <c r="B13086" t="s">
        <v>714</v>
      </c>
      <c r="C13086">
        <v>88262</v>
      </c>
      <c r="D13086" s="94" t="s">
        <v>26326</v>
      </c>
    </row>
    <row r="13087" spans="1:4" x14ac:dyDescent="0.25">
      <c r="A13087" s="94" t="s">
        <v>12084</v>
      </c>
      <c r="B13087" t="s">
        <v>714</v>
      </c>
      <c r="C13087">
        <v>92267</v>
      </c>
      <c r="D13087" s="94" t="s">
        <v>27240</v>
      </c>
    </row>
    <row r="13088" spans="1:4" x14ac:dyDescent="0.25">
      <c r="A13088" s="94" t="s">
        <v>12085</v>
      </c>
      <c r="D13088" s="94" t="s">
        <v>14</v>
      </c>
    </row>
    <row r="13089" spans="1:4" x14ac:dyDescent="0.25">
      <c r="A13089" s="94" t="s">
        <v>12085</v>
      </c>
      <c r="B13089" t="s">
        <v>9991</v>
      </c>
      <c r="C13089">
        <v>2692</v>
      </c>
      <c r="D13089" s="94" t="s">
        <v>27295</v>
      </c>
    </row>
    <row r="13090" spans="1:4" x14ac:dyDescent="0.25">
      <c r="A13090" s="94" t="s">
        <v>12085</v>
      </c>
      <c r="B13090" t="s">
        <v>9991</v>
      </c>
      <c r="C13090">
        <v>10749</v>
      </c>
      <c r="D13090" s="94" t="s">
        <v>27163</v>
      </c>
    </row>
    <row r="13091" spans="1:4" x14ac:dyDescent="0.25">
      <c r="A13091" s="94" t="s">
        <v>12085</v>
      </c>
      <c r="B13091" t="s">
        <v>9991</v>
      </c>
      <c r="C13091">
        <v>40270</v>
      </c>
      <c r="D13091" s="94" t="s">
        <v>26530</v>
      </c>
    </row>
    <row r="13092" spans="1:4" x14ac:dyDescent="0.25">
      <c r="A13092" s="94" t="s">
        <v>12085</v>
      </c>
      <c r="B13092" t="s">
        <v>9991</v>
      </c>
      <c r="C13092">
        <v>40290</v>
      </c>
      <c r="D13092" s="94" t="s">
        <v>26385</v>
      </c>
    </row>
    <row r="13093" spans="1:4" x14ac:dyDescent="0.25">
      <c r="A13093" s="94" t="s">
        <v>12085</v>
      </c>
      <c r="B13093" t="s">
        <v>714</v>
      </c>
      <c r="C13093">
        <v>88239</v>
      </c>
      <c r="D13093" s="94" t="s">
        <v>27437</v>
      </c>
    </row>
    <row r="13094" spans="1:4" x14ac:dyDescent="0.25">
      <c r="A13094" s="94" t="s">
        <v>12085</v>
      </c>
      <c r="B13094" t="s">
        <v>714</v>
      </c>
      <c r="C13094">
        <v>88262</v>
      </c>
      <c r="D13094" s="94" t="s">
        <v>27470</v>
      </c>
    </row>
    <row r="13095" spans="1:4" x14ac:dyDescent="0.25">
      <c r="A13095" s="94" t="s">
        <v>12085</v>
      </c>
      <c r="B13095" t="s">
        <v>714</v>
      </c>
      <c r="C13095">
        <v>92267</v>
      </c>
      <c r="D13095" s="94" t="s">
        <v>27240</v>
      </c>
    </row>
    <row r="13096" spans="1:4" x14ac:dyDescent="0.25">
      <c r="A13096" s="94" t="s">
        <v>12086</v>
      </c>
      <c r="D13096" s="94" t="s">
        <v>14</v>
      </c>
    </row>
    <row r="13097" spans="1:4" x14ac:dyDescent="0.25">
      <c r="A13097" s="94" t="s">
        <v>12086</v>
      </c>
      <c r="B13097" t="s">
        <v>9991</v>
      </c>
      <c r="C13097">
        <v>2692</v>
      </c>
      <c r="D13097" s="94" t="s">
        <v>27295</v>
      </c>
    </row>
    <row r="13098" spans="1:4" x14ac:dyDescent="0.25">
      <c r="A13098" s="94" t="s">
        <v>12086</v>
      </c>
      <c r="B13098" t="s">
        <v>9991</v>
      </c>
      <c r="C13098">
        <v>40270</v>
      </c>
      <c r="D13098" s="94" t="s">
        <v>26530</v>
      </c>
    </row>
    <row r="13099" spans="1:4" x14ac:dyDescent="0.25">
      <c r="A13099" s="94" t="s">
        <v>12086</v>
      </c>
      <c r="B13099" t="s">
        <v>9991</v>
      </c>
      <c r="C13099">
        <v>40290</v>
      </c>
      <c r="D13099" s="94" t="s">
        <v>26385</v>
      </c>
    </row>
    <row r="13100" spans="1:4" x14ac:dyDescent="0.25">
      <c r="A13100" s="94" t="s">
        <v>12086</v>
      </c>
      <c r="B13100" t="s">
        <v>9991</v>
      </c>
      <c r="C13100">
        <v>40291</v>
      </c>
      <c r="D13100" s="94" t="s">
        <v>26397</v>
      </c>
    </row>
    <row r="13101" spans="1:4" x14ac:dyDescent="0.25">
      <c r="A13101" s="94" t="s">
        <v>12086</v>
      </c>
      <c r="B13101" t="s">
        <v>714</v>
      </c>
      <c r="C13101">
        <v>88239</v>
      </c>
      <c r="D13101" s="94" t="s">
        <v>28906</v>
      </c>
    </row>
    <row r="13102" spans="1:4" x14ac:dyDescent="0.25">
      <c r="A13102" s="94" t="s">
        <v>12086</v>
      </c>
      <c r="B13102" t="s">
        <v>714</v>
      </c>
      <c r="C13102">
        <v>88262</v>
      </c>
      <c r="D13102" s="94" t="s">
        <v>27057</v>
      </c>
    </row>
    <row r="13103" spans="1:4" x14ac:dyDescent="0.25">
      <c r="A13103" s="94" t="s">
        <v>12086</v>
      </c>
      <c r="B13103" t="s">
        <v>714</v>
      </c>
      <c r="C13103">
        <v>92267</v>
      </c>
      <c r="D13103" s="94" t="s">
        <v>26417</v>
      </c>
    </row>
    <row r="13104" spans="1:4" x14ac:dyDescent="0.25">
      <c r="A13104" s="94" t="s">
        <v>12087</v>
      </c>
      <c r="D13104" s="94" t="s">
        <v>14</v>
      </c>
    </row>
    <row r="13105" spans="1:4" x14ac:dyDescent="0.25">
      <c r="A13105" s="94" t="s">
        <v>12087</v>
      </c>
      <c r="B13105" t="s">
        <v>9991</v>
      </c>
      <c r="C13105">
        <v>2692</v>
      </c>
      <c r="D13105" s="94" t="s">
        <v>27295</v>
      </c>
    </row>
    <row r="13106" spans="1:4" x14ac:dyDescent="0.25">
      <c r="A13106" s="94" t="s">
        <v>12087</v>
      </c>
      <c r="B13106" t="s">
        <v>9991</v>
      </c>
      <c r="C13106">
        <v>40270</v>
      </c>
      <c r="D13106" s="94" t="s">
        <v>26530</v>
      </c>
    </row>
    <row r="13107" spans="1:4" x14ac:dyDescent="0.25">
      <c r="A13107" s="94" t="s">
        <v>12087</v>
      </c>
      <c r="B13107" t="s">
        <v>9991</v>
      </c>
      <c r="C13107">
        <v>40290</v>
      </c>
      <c r="D13107" s="94" t="s">
        <v>26385</v>
      </c>
    </row>
    <row r="13108" spans="1:4" x14ac:dyDescent="0.25">
      <c r="A13108" s="94" t="s">
        <v>12087</v>
      </c>
      <c r="B13108" t="s">
        <v>9991</v>
      </c>
      <c r="C13108">
        <v>40291</v>
      </c>
      <c r="D13108" s="94" t="s">
        <v>26397</v>
      </c>
    </row>
    <row r="13109" spans="1:4" x14ac:dyDescent="0.25">
      <c r="A13109" s="94" t="s">
        <v>12087</v>
      </c>
      <c r="B13109" t="s">
        <v>714</v>
      </c>
      <c r="C13109">
        <v>88239</v>
      </c>
      <c r="D13109" s="94" t="s">
        <v>27412</v>
      </c>
    </row>
    <row r="13110" spans="1:4" x14ac:dyDescent="0.25">
      <c r="A13110" s="94" t="s">
        <v>12087</v>
      </c>
      <c r="B13110" t="s">
        <v>714</v>
      </c>
      <c r="C13110">
        <v>88262</v>
      </c>
      <c r="D13110" s="94" t="s">
        <v>27277</v>
      </c>
    </row>
    <row r="13111" spans="1:4" x14ac:dyDescent="0.25">
      <c r="A13111" s="94" t="s">
        <v>12087</v>
      </c>
      <c r="B13111" t="s">
        <v>714</v>
      </c>
      <c r="C13111">
        <v>92267</v>
      </c>
      <c r="D13111" s="94" t="s">
        <v>26417</v>
      </c>
    </row>
    <row r="13112" spans="1:4" x14ac:dyDescent="0.25">
      <c r="A13112" s="94" t="s">
        <v>12088</v>
      </c>
      <c r="D13112" s="94" t="s">
        <v>14</v>
      </c>
    </row>
    <row r="13113" spans="1:4" x14ac:dyDescent="0.25">
      <c r="A13113" s="94" t="s">
        <v>12088</v>
      </c>
      <c r="B13113" t="s">
        <v>9991</v>
      </c>
      <c r="C13113">
        <v>2692</v>
      </c>
      <c r="D13113" s="94" t="s">
        <v>27295</v>
      </c>
    </row>
    <row r="13114" spans="1:4" x14ac:dyDescent="0.25">
      <c r="A13114" s="94" t="s">
        <v>12088</v>
      </c>
      <c r="B13114" t="s">
        <v>9991</v>
      </c>
      <c r="C13114">
        <v>10749</v>
      </c>
      <c r="D13114" s="94" t="s">
        <v>26397</v>
      </c>
    </row>
    <row r="13115" spans="1:4" x14ac:dyDescent="0.25">
      <c r="A13115" s="94" t="s">
        <v>12088</v>
      </c>
      <c r="B13115" t="s">
        <v>9991</v>
      </c>
      <c r="C13115">
        <v>40270</v>
      </c>
      <c r="D13115" s="94" t="s">
        <v>26530</v>
      </c>
    </row>
    <row r="13116" spans="1:4" x14ac:dyDescent="0.25">
      <c r="A13116" s="94" t="s">
        <v>12088</v>
      </c>
      <c r="B13116" t="s">
        <v>9991</v>
      </c>
      <c r="C13116">
        <v>40290</v>
      </c>
      <c r="D13116" s="94" t="s">
        <v>26385</v>
      </c>
    </row>
    <row r="13117" spans="1:4" x14ac:dyDescent="0.25">
      <c r="A13117" s="94" t="s">
        <v>12088</v>
      </c>
      <c r="B13117" t="s">
        <v>714</v>
      </c>
      <c r="C13117">
        <v>88239</v>
      </c>
      <c r="D13117" s="94" t="s">
        <v>28667</v>
      </c>
    </row>
    <row r="13118" spans="1:4" x14ac:dyDescent="0.25">
      <c r="A13118" s="94" t="s">
        <v>12088</v>
      </c>
      <c r="B13118" t="s">
        <v>714</v>
      </c>
      <c r="C13118">
        <v>88262</v>
      </c>
      <c r="D13118" s="94" t="s">
        <v>27436</v>
      </c>
    </row>
    <row r="13119" spans="1:4" x14ac:dyDescent="0.25">
      <c r="A13119" s="94" t="s">
        <v>12088</v>
      </c>
      <c r="B13119" t="s">
        <v>714</v>
      </c>
      <c r="C13119">
        <v>92267</v>
      </c>
      <c r="D13119" s="94" t="s">
        <v>26417</v>
      </c>
    </row>
    <row r="13120" spans="1:4" x14ac:dyDescent="0.25">
      <c r="A13120" s="94" t="s">
        <v>12089</v>
      </c>
      <c r="D13120" s="94" t="s">
        <v>14</v>
      </c>
    </row>
    <row r="13121" spans="1:4" x14ac:dyDescent="0.25">
      <c r="A13121" s="94" t="s">
        <v>12089</v>
      </c>
      <c r="B13121" t="s">
        <v>9991</v>
      </c>
      <c r="C13121">
        <v>2692</v>
      </c>
      <c r="D13121" s="94" t="s">
        <v>27295</v>
      </c>
    </row>
    <row r="13122" spans="1:4" x14ac:dyDescent="0.25">
      <c r="A13122" s="94" t="s">
        <v>12089</v>
      </c>
      <c r="B13122" t="s">
        <v>9991</v>
      </c>
      <c r="C13122">
        <v>10749</v>
      </c>
      <c r="D13122" s="94" t="s">
        <v>27163</v>
      </c>
    </row>
    <row r="13123" spans="1:4" x14ac:dyDescent="0.25">
      <c r="A13123" s="94" t="s">
        <v>12089</v>
      </c>
      <c r="B13123" t="s">
        <v>9991</v>
      </c>
      <c r="C13123">
        <v>40270</v>
      </c>
      <c r="D13123" s="94" t="s">
        <v>26530</v>
      </c>
    </row>
    <row r="13124" spans="1:4" x14ac:dyDescent="0.25">
      <c r="A13124" s="94" t="s">
        <v>12089</v>
      </c>
      <c r="B13124" t="s">
        <v>9991</v>
      </c>
      <c r="C13124">
        <v>40290</v>
      </c>
      <c r="D13124" s="94" t="s">
        <v>26385</v>
      </c>
    </row>
    <row r="13125" spans="1:4" x14ac:dyDescent="0.25">
      <c r="A13125" s="94" t="s">
        <v>12089</v>
      </c>
      <c r="B13125" t="s">
        <v>714</v>
      </c>
      <c r="C13125">
        <v>88239</v>
      </c>
      <c r="D13125" s="94" t="s">
        <v>26606</v>
      </c>
    </row>
    <row r="13126" spans="1:4" x14ac:dyDescent="0.25">
      <c r="A13126" s="94" t="s">
        <v>12089</v>
      </c>
      <c r="B13126" t="s">
        <v>714</v>
      </c>
      <c r="C13126">
        <v>88262</v>
      </c>
      <c r="D13126" s="94" t="s">
        <v>28995</v>
      </c>
    </row>
    <row r="13127" spans="1:4" x14ac:dyDescent="0.25">
      <c r="A13127" s="94" t="s">
        <v>12089</v>
      </c>
      <c r="B13127" t="s">
        <v>714</v>
      </c>
      <c r="C13127">
        <v>92267</v>
      </c>
      <c r="D13127" s="94" t="s">
        <v>26417</v>
      </c>
    </row>
    <row r="13128" spans="1:4" x14ac:dyDescent="0.25">
      <c r="A13128" s="94" t="s">
        <v>12090</v>
      </c>
      <c r="D13128" s="94" t="s">
        <v>14</v>
      </c>
    </row>
    <row r="13129" spans="1:4" x14ac:dyDescent="0.25">
      <c r="A13129" s="94" t="s">
        <v>12090</v>
      </c>
      <c r="B13129" t="s">
        <v>9991</v>
      </c>
      <c r="C13129">
        <v>2692</v>
      </c>
      <c r="D13129" s="94" t="s">
        <v>27295</v>
      </c>
    </row>
    <row r="13130" spans="1:4" x14ac:dyDescent="0.25">
      <c r="A13130" s="94" t="s">
        <v>12090</v>
      </c>
      <c r="B13130" t="s">
        <v>9991</v>
      </c>
      <c r="C13130">
        <v>40270</v>
      </c>
      <c r="D13130" s="94" t="s">
        <v>26530</v>
      </c>
    </row>
    <row r="13131" spans="1:4" x14ac:dyDescent="0.25">
      <c r="A13131" s="94" t="s">
        <v>12090</v>
      </c>
      <c r="B13131" t="s">
        <v>9991</v>
      </c>
      <c r="C13131">
        <v>40290</v>
      </c>
      <c r="D13131" s="94" t="s">
        <v>26385</v>
      </c>
    </row>
    <row r="13132" spans="1:4" x14ac:dyDescent="0.25">
      <c r="A13132" s="94" t="s">
        <v>12090</v>
      </c>
      <c r="B13132" t="s">
        <v>9991</v>
      </c>
      <c r="C13132">
        <v>40291</v>
      </c>
      <c r="D13132" s="94" t="s">
        <v>26397</v>
      </c>
    </row>
    <row r="13133" spans="1:4" x14ac:dyDescent="0.25">
      <c r="A13133" s="94" t="s">
        <v>12090</v>
      </c>
      <c r="B13133" t="s">
        <v>714</v>
      </c>
      <c r="C13133">
        <v>88239</v>
      </c>
      <c r="D13133" s="94" t="s">
        <v>26447</v>
      </c>
    </row>
    <row r="13134" spans="1:4" x14ac:dyDescent="0.25">
      <c r="A13134" s="94" t="s">
        <v>12090</v>
      </c>
      <c r="B13134" t="s">
        <v>714</v>
      </c>
      <c r="C13134">
        <v>88262</v>
      </c>
      <c r="D13134" s="94" t="s">
        <v>28544</v>
      </c>
    </row>
    <row r="13135" spans="1:4" x14ac:dyDescent="0.25">
      <c r="A13135" s="94" t="s">
        <v>12090</v>
      </c>
      <c r="B13135" t="s">
        <v>714</v>
      </c>
      <c r="C13135">
        <v>92267</v>
      </c>
      <c r="D13135" s="94" t="s">
        <v>26497</v>
      </c>
    </row>
    <row r="13136" spans="1:4" x14ac:dyDescent="0.25">
      <c r="A13136" s="94" t="s">
        <v>12091</v>
      </c>
      <c r="D13136" s="94" t="s">
        <v>14</v>
      </c>
    </row>
    <row r="13137" spans="1:4" x14ac:dyDescent="0.25">
      <c r="A13137" s="94" t="s">
        <v>12091</v>
      </c>
      <c r="B13137" t="s">
        <v>9991</v>
      </c>
      <c r="C13137">
        <v>2692</v>
      </c>
      <c r="D13137" s="94" t="s">
        <v>27295</v>
      </c>
    </row>
    <row r="13138" spans="1:4" x14ac:dyDescent="0.25">
      <c r="A13138" s="94" t="s">
        <v>12091</v>
      </c>
      <c r="B13138" t="s">
        <v>9991</v>
      </c>
      <c r="C13138">
        <v>40270</v>
      </c>
      <c r="D13138" s="94" t="s">
        <v>26530</v>
      </c>
    </row>
    <row r="13139" spans="1:4" x14ac:dyDescent="0.25">
      <c r="A13139" s="94" t="s">
        <v>12091</v>
      </c>
      <c r="B13139" t="s">
        <v>9991</v>
      </c>
      <c r="C13139">
        <v>40290</v>
      </c>
      <c r="D13139" s="94" t="s">
        <v>26385</v>
      </c>
    </row>
    <row r="13140" spans="1:4" x14ac:dyDescent="0.25">
      <c r="A13140" s="94" t="s">
        <v>12091</v>
      </c>
      <c r="B13140" t="s">
        <v>9991</v>
      </c>
      <c r="C13140">
        <v>40291</v>
      </c>
      <c r="D13140" s="94" t="s">
        <v>26397</v>
      </c>
    </row>
    <row r="13141" spans="1:4" x14ac:dyDescent="0.25">
      <c r="A13141" s="94" t="s">
        <v>12091</v>
      </c>
      <c r="B13141" t="s">
        <v>714</v>
      </c>
      <c r="C13141">
        <v>88239</v>
      </c>
      <c r="D13141" s="94" t="s">
        <v>28424</v>
      </c>
    </row>
    <row r="13142" spans="1:4" x14ac:dyDescent="0.25">
      <c r="A13142" s="94" t="s">
        <v>12091</v>
      </c>
      <c r="B13142" t="s">
        <v>714</v>
      </c>
      <c r="C13142">
        <v>88262</v>
      </c>
      <c r="D13142" s="94" t="s">
        <v>28996</v>
      </c>
    </row>
    <row r="13143" spans="1:4" x14ac:dyDescent="0.25">
      <c r="A13143" s="94" t="s">
        <v>12091</v>
      </c>
      <c r="B13143" t="s">
        <v>714</v>
      </c>
      <c r="C13143">
        <v>92267</v>
      </c>
      <c r="D13143" s="94" t="s">
        <v>26497</v>
      </c>
    </row>
    <row r="13144" spans="1:4" x14ac:dyDescent="0.25">
      <c r="A13144" s="94" t="s">
        <v>12092</v>
      </c>
      <c r="D13144" s="94" t="s">
        <v>14</v>
      </c>
    </row>
    <row r="13145" spans="1:4" x14ac:dyDescent="0.25">
      <c r="A13145" s="94" t="s">
        <v>12092</v>
      </c>
      <c r="B13145" t="s">
        <v>9991</v>
      </c>
      <c r="C13145">
        <v>2692</v>
      </c>
      <c r="D13145" s="94" t="s">
        <v>27295</v>
      </c>
    </row>
    <row r="13146" spans="1:4" x14ac:dyDescent="0.25">
      <c r="A13146" s="94" t="s">
        <v>12092</v>
      </c>
      <c r="B13146" t="s">
        <v>9991</v>
      </c>
      <c r="C13146">
        <v>10749</v>
      </c>
      <c r="D13146" s="94" t="s">
        <v>27163</v>
      </c>
    </row>
    <row r="13147" spans="1:4" x14ac:dyDescent="0.25">
      <c r="A13147" s="94" t="s">
        <v>12092</v>
      </c>
      <c r="B13147" t="s">
        <v>9991</v>
      </c>
      <c r="C13147">
        <v>40270</v>
      </c>
      <c r="D13147" s="94" t="s">
        <v>26530</v>
      </c>
    </row>
    <row r="13148" spans="1:4" x14ac:dyDescent="0.25">
      <c r="A13148" s="94" t="s">
        <v>12092</v>
      </c>
      <c r="B13148" t="s">
        <v>9991</v>
      </c>
      <c r="C13148">
        <v>40290</v>
      </c>
      <c r="D13148" s="94" t="s">
        <v>26385</v>
      </c>
    </row>
    <row r="13149" spans="1:4" x14ac:dyDescent="0.25">
      <c r="A13149" s="94" t="s">
        <v>12092</v>
      </c>
      <c r="B13149" t="s">
        <v>714</v>
      </c>
      <c r="C13149">
        <v>88239</v>
      </c>
      <c r="D13149" s="94" t="s">
        <v>28861</v>
      </c>
    </row>
    <row r="13150" spans="1:4" x14ac:dyDescent="0.25">
      <c r="A13150" s="94" t="s">
        <v>12092</v>
      </c>
      <c r="B13150" t="s">
        <v>714</v>
      </c>
      <c r="C13150">
        <v>88262</v>
      </c>
      <c r="D13150" s="94" t="s">
        <v>28997</v>
      </c>
    </row>
    <row r="13151" spans="1:4" x14ac:dyDescent="0.25">
      <c r="A13151" s="94" t="s">
        <v>12092</v>
      </c>
      <c r="B13151" t="s">
        <v>714</v>
      </c>
      <c r="C13151">
        <v>92267</v>
      </c>
      <c r="D13151" s="94" t="s">
        <v>26497</v>
      </c>
    </row>
    <row r="13152" spans="1:4" x14ac:dyDescent="0.25">
      <c r="A13152" s="94" t="s">
        <v>12093</v>
      </c>
      <c r="D13152" s="94" t="s">
        <v>14</v>
      </c>
    </row>
    <row r="13153" spans="1:4" x14ac:dyDescent="0.25">
      <c r="A13153" s="94" t="s">
        <v>12093</v>
      </c>
      <c r="B13153" t="s">
        <v>9991</v>
      </c>
      <c r="C13153">
        <v>2692</v>
      </c>
      <c r="D13153" s="94" t="s">
        <v>27295</v>
      </c>
    </row>
    <row r="13154" spans="1:4" x14ac:dyDescent="0.25">
      <c r="A13154" s="94" t="s">
        <v>12093</v>
      </c>
      <c r="B13154" t="s">
        <v>9991</v>
      </c>
      <c r="C13154">
        <v>10749</v>
      </c>
      <c r="D13154" s="94" t="s">
        <v>27163</v>
      </c>
    </row>
    <row r="13155" spans="1:4" x14ac:dyDescent="0.25">
      <c r="A13155" s="94" t="s">
        <v>12093</v>
      </c>
      <c r="B13155" t="s">
        <v>9991</v>
      </c>
      <c r="C13155">
        <v>40270</v>
      </c>
      <c r="D13155" s="94" t="s">
        <v>26530</v>
      </c>
    </row>
    <row r="13156" spans="1:4" x14ac:dyDescent="0.25">
      <c r="A13156" s="94" t="s">
        <v>12093</v>
      </c>
      <c r="B13156" t="s">
        <v>9991</v>
      </c>
      <c r="C13156">
        <v>40290</v>
      </c>
      <c r="D13156" s="94" t="s">
        <v>26385</v>
      </c>
    </row>
    <row r="13157" spans="1:4" x14ac:dyDescent="0.25">
      <c r="A13157" s="94" t="s">
        <v>12093</v>
      </c>
      <c r="B13157" t="s">
        <v>714</v>
      </c>
      <c r="C13157">
        <v>88239</v>
      </c>
      <c r="D13157" s="94" t="s">
        <v>26482</v>
      </c>
    </row>
    <row r="13158" spans="1:4" x14ac:dyDescent="0.25">
      <c r="A13158" s="94" t="s">
        <v>12093</v>
      </c>
      <c r="B13158" t="s">
        <v>714</v>
      </c>
      <c r="C13158">
        <v>88262</v>
      </c>
      <c r="D13158" s="94" t="s">
        <v>28998</v>
      </c>
    </row>
    <row r="13159" spans="1:4" x14ac:dyDescent="0.25">
      <c r="A13159" s="94" t="s">
        <v>12093</v>
      </c>
      <c r="B13159" t="s">
        <v>714</v>
      </c>
      <c r="C13159">
        <v>92267</v>
      </c>
      <c r="D13159" s="94" t="s">
        <v>26497</v>
      </c>
    </row>
    <row r="13160" spans="1:4" x14ac:dyDescent="0.25">
      <c r="A13160" s="94" t="s">
        <v>12094</v>
      </c>
      <c r="D13160" s="94" t="s">
        <v>14</v>
      </c>
    </row>
    <row r="13161" spans="1:4" x14ac:dyDescent="0.25">
      <c r="A13161" s="94" t="s">
        <v>12094</v>
      </c>
      <c r="B13161" t="s">
        <v>9991</v>
      </c>
      <c r="C13161">
        <v>2692</v>
      </c>
      <c r="D13161" s="94" t="s">
        <v>27295</v>
      </c>
    </row>
    <row r="13162" spans="1:4" x14ac:dyDescent="0.25">
      <c r="A13162" s="94" t="s">
        <v>12094</v>
      </c>
      <c r="B13162" t="s">
        <v>9991</v>
      </c>
      <c r="C13162">
        <v>40270</v>
      </c>
      <c r="D13162" s="94" t="s">
        <v>26530</v>
      </c>
    </row>
    <row r="13163" spans="1:4" x14ac:dyDescent="0.25">
      <c r="A13163" s="94" t="s">
        <v>12094</v>
      </c>
      <c r="B13163" t="s">
        <v>9991</v>
      </c>
      <c r="C13163">
        <v>40290</v>
      </c>
      <c r="D13163" s="94" t="s">
        <v>26385</v>
      </c>
    </row>
    <row r="13164" spans="1:4" x14ac:dyDescent="0.25">
      <c r="A13164" s="94" t="s">
        <v>12094</v>
      </c>
      <c r="B13164" t="s">
        <v>9991</v>
      </c>
      <c r="C13164">
        <v>40291</v>
      </c>
      <c r="D13164" s="94" t="s">
        <v>26397</v>
      </c>
    </row>
    <row r="13165" spans="1:4" x14ac:dyDescent="0.25">
      <c r="A13165" s="94" t="s">
        <v>12094</v>
      </c>
      <c r="B13165" t="s">
        <v>714</v>
      </c>
      <c r="C13165">
        <v>88239</v>
      </c>
      <c r="D13165" s="94" t="s">
        <v>27832</v>
      </c>
    </row>
    <row r="13166" spans="1:4" x14ac:dyDescent="0.25">
      <c r="A13166" s="94" t="s">
        <v>12094</v>
      </c>
      <c r="B13166" t="s">
        <v>714</v>
      </c>
      <c r="C13166">
        <v>88262</v>
      </c>
      <c r="D13166" s="94" t="s">
        <v>28913</v>
      </c>
    </row>
    <row r="13167" spans="1:4" x14ac:dyDescent="0.25">
      <c r="A13167" s="94" t="s">
        <v>12094</v>
      </c>
      <c r="B13167" t="s">
        <v>714</v>
      </c>
      <c r="C13167">
        <v>92267</v>
      </c>
      <c r="D13167" s="94" t="s">
        <v>26398</v>
      </c>
    </row>
    <row r="13168" spans="1:4" x14ac:dyDescent="0.25">
      <c r="A13168" s="94" t="s">
        <v>12095</v>
      </c>
      <c r="D13168" s="94" t="s">
        <v>14</v>
      </c>
    </row>
    <row r="13169" spans="1:4" x14ac:dyDescent="0.25">
      <c r="A13169" s="94" t="s">
        <v>12095</v>
      </c>
      <c r="B13169" t="s">
        <v>9991</v>
      </c>
      <c r="C13169">
        <v>2692</v>
      </c>
      <c r="D13169" s="94" t="s">
        <v>27295</v>
      </c>
    </row>
    <row r="13170" spans="1:4" x14ac:dyDescent="0.25">
      <c r="A13170" s="94" t="s">
        <v>12095</v>
      </c>
      <c r="B13170" t="s">
        <v>9991</v>
      </c>
      <c r="C13170">
        <v>40270</v>
      </c>
      <c r="D13170" s="94" t="s">
        <v>26530</v>
      </c>
    </row>
    <row r="13171" spans="1:4" x14ac:dyDescent="0.25">
      <c r="A13171" s="94" t="s">
        <v>12095</v>
      </c>
      <c r="B13171" t="s">
        <v>9991</v>
      </c>
      <c r="C13171">
        <v>40290</v>
      </c>
      <c r="D13171" s="94" t="s">
        <v>26385</v>
      </c>
    </row>
    <row r="13172" spans="1:4" x14ac:dyDescent="0.25">
      <c r="A13172" s="94" t="s">
        <v>12095</v>
      </c>
      <c r="B13172" t="s">
        <v>9991</v>
      </c>
      <c r="C13172">
        <v>40291</v>
      </c>
      <c r="D13172" s="94" t="s">
        <v>26397</v>
      </c>
    </row>
    <row r="13173" spans="1:4" x14ac:dyDescent="0.25">
      <c r="A13173" s="94" t="s">
        <v>12095</v>
      </c>
      <c r="B13173" t="s">
        <v>714</v>
      </c>
      <c r="C13173">
        <v>88239</v>
      </c>
      <c r="D13173" s="94" t="s">
        <v>28788</v>
      </c>
    </row>
    <row r="13174" spans="1:4" x14ac:dyDescent="0.25">
      <c r="A13174" s="94" t="s">
        <v>12095</v>
      </c>
      <c r="B13174" t="s">
        <v>714</v>
      </c>
      <c r="C13174">
        <v>88262</v>
      </c>
      <c r="D13174" s="94" t="s">
        <v>28999</v>
      </c>
    </row>
    <row r="13175" spans="1:4" x14ac:dyDescent="0.25">
      <c r="A13175" s="94" t="s">
        <v>12095</v>
      </c>
      <c r="B13175" t="s">
        <v>714</v>
      </c>
      <c r="C13175">
        <v>92267</v>
      </c>
      <c r="D13175" s="94" t="s">
        <v>26398</v>
      </c>
    </row>
    <row r="13176" spans="1:4" x14ac:dyDescent="0.25">
      <c r="A13176" s="94" t="s">
        <v>12096</v>
      </c>
      <c r="D13176" s="94" t="s">
        <v>14</v>
      </c>
    </row>
    <row r="13177" spans="1:4" x14ac:dyDescent="0.25">
      <c r="A13177" s="94" t="s">
        <v>12096</v>
      </c>
      <c r="B13177" t="s">
        <v>9991</v>
      </c>
      <c r="C13177">
        <v>2692</v>
      </c>
      <c r="D13177" s="94" t="s">
        <v>27295</v>
      </c>
    </row>
    <row r="13178" spans="1:4" x14ac:dyDescent="0.25">
      <c r="A13178" s="94" t="s">
        <v>12096</v>
      </c>
      <c r="B13178" t="s">
        <v>9991</v>
      </c>
      <c r="C13178">
        <v>10749</v>
      </c>
      <c r="D13178" s="94" t="s">
        <v>27163</v>
      </c>
    </row>
    <row r="13179" spans="1:4" x14ac:dyDescent="0.25">
      <c r="A13179" s="94" t="s">
        <v>12096</v>
      </c>
      <c r="B13179" t="s">
        <v>9991</v>
      </c>
      <c r="C13179">
        <v>40270</v>
      </c>
      <c r="D13179" s="94" t="s">
        <v>26530</v>
      </c>
    </row>
    <row r="13180" spans="1:4" x14ac:dyDescent="0.25">
      <c r="A13180" s="94" t="s">
        <v>12096</v>
      </c>
      <c r="B13180" t="s">
        <v>9991</v>
      </c>
      <c r="C13180">
        <v>40290</v>
      </c>
      <c r="D13180" s="94" t="s">
        <v>26385</v>
      </c>
    </row>
    <row r="13181" spans="1:4" x14ac:dyDescent="0.25">
      <c r="A13181" s="94" t="s">
        <v>12096</v>
      </c>
      <c r="B13181" t="s">
        <v>714</v>
      </c>
      <c r="C13181">
        <v>88239</v>
      </c>
      <c r="D13181" s="94" t="s">
        <v>27437</v>
      </c>
    </row>
    <row r="13182" spans="1:4" x14ac:dyDescent="0.25">
      <c r="A13182" s="94" t="s">
        <v>12096</v>
      </c>
      <c r="B13182" t="s">
        <v>714</v>
      </c>
      <c r="C13182">
        <v>88262</v>
      </c>
      <c r="D13182" s="94" t="s">
        <v>29000</v>
      </c>
    </row>
    <row r="13183" spans="1:4" x14ac:dyDescent="0.25">
      <c r="A13183" s="94" t="s">
        <v>12096</v>
      </c>
      <c r="B13183" t="s">
        <v>714</v>
      </c>
      <c r="C13183">
        <v>92267</v>
      </c>
      <c r="D13183" s="94" t="s">
        <v>26398</v>
      </c>
    </row>
    <row r="13184" spans="1:4" x14ac:dyDescent="0.25">
      <c r="A13184" s="94" t="s">
        <v>12097</v>
      </c>
      <c r="D13184" s="94" t="s">
        <v>14</v>
      </c>
    </row>
    <row r="13185" spans="1:4" x14ac:dyDescent="0.25">
      <c r="A13185" s="94" t="s">
        <v>12097</v>
      </c>
      <c r="B13185" t="s">
        <v>9991</v>
      </c>
      <c r="C13185">
        <v>2692</v>
      </c>
      <c r="D13185" s="94" t="s">
        <v>27295</v>
      </c>
    </row>
    <row r="13186" spans="1:4" x14ac:dyDescent="0.25">
      <c r="A13186" s="94" t="s">
        <v>12097</v>
      </c>
      <c r="B13186" t="s">
        <v>9991</v>
      </c>
      <c r="C13186">
        <v>10749</v>
      </c>
      <c r="D13186" s="94" t="s">
        <v>27163</v>
      </c>
    </row>
    <row r="13187" spans="1:4" x14ac:dyDescent="0.25">
      <c r="A13187" s="94" t="s">
        <v>12097</v>
      </c>
      <c r="B13187" t="s">
        <v>9991</v>
      </c>
      <c r="C13187">
        <v>40270</v>
      </c>
      <c r="D13187" s="94" t="s">
        <v>26530</v>
      </c>
    </row>
    <row r="13188" spans="1:4" x14ac:dyDescent="0.25">
      <c r="A13188" s="94" t="s">
        <v>12097</v>
      </c>
      <c r="B13188" t="s">
        <v>9991</v>
      </c>
      <c r="C13188">
        <v>40290</v>
      </c>
      <c r="D13188" s="94" t="s">
        <v>26385</v>
      </c>
    </row>
    <row r="13189" spans="1:4" x14ac:dyDescent="0.25">
      <c r="A13189" s="94" t="s">
        <v>12097</v>
      </c>
      <c r="B13189" t="s">
        <v>714</v>
      </c>
      <c r="C13189">
        <v>88239</v>
      </c>
      <c r="D13189" s="94" t="s">
        <v>29001</v>
      </c>
    </row>
    <row r="13190" spans="1:4" x14ac:dyDescent="0.25">
      <c r="A13190" s="94" t="s">
        <v>12097</v>
      </c>
      <c r="B13190" t="s">
        <v>714</v>
      </c>
      <c r="C13190">
        <v>88262</v>
      </c>
      <c r="D13190" s="94" t="s">
        <v>26487</v>
      </c>
    </row>
    <row r="13191" spans="1:4" x14ac:dyDescent="0.25">
      <c r="A13191" s="94" t="s">
        <v>12097</v>
      </c>
      <c r="B13191" t="s">
        <v>714</v>
      </c>
      <c r="C13191">
        <v>92267</v>
      </c>
      <c r="D13191" s="94" t="s">
        <v>26398</v>
      </c>
    </row>
    <row r="13192" spans="1:4" x14ac:dyDescent="0.25">
      <c r="A13192" s="94" t="s">
        <v>12098</v>
      </c>
      <c r="D13192" s="94" t="s">
        <v>14</v>
      </c>
    </row>
    <row r="13193" spans="1:4" x14ac:dyDescent="0.25">
      <c r="A13193" s="94" t="s">
        <v>12098</v>
      </c>
      <c r="B13193" t="s">
        <v>9991</v>
      </c>
      <c r="C13193">
        <v>2692</v>
      </c>
      <c r="D13193" s="94" t="s">
        <v>27295</v>
      </c>
    </row>
    <row r="13194" spans="1:4" x14ac:dyDescent="0.25">
      <c r="A13194" s="94" t="s">
        <v>12098</v>
      </c>
      <c r="B13194" t="s">
        <v>9991</v>
      </c>
      <c r="C13194">
        <v>40270</v>
      </c>
      <c r="D13194" s="94" t="s">
        <v>26530</v>
      </c>
    </row>
    <row r="13195" spans="1:4" x14ac:dyDescent="0.25">
      <c r="A13195" s="94" t="s">
        <v>12098</v>
      </c>
      <c r="B13195" t="s">
        <v>9991</v>
      </c>
      <c r="C13195">
        <v>40290</v>
      </c>
      <c r="D13195" s="94" t="s">
        <v>26385</v>
      </c>
    </row>
    <row r="13196" spans="1:4" x14ac:dyDescent="0.25">
      <c r="A13196" s="94" t="s">
        <v>12098</v>
      </c>
      <c r="B13196" t="s">
        <v>9991</v>
      </c>
      <c r="C13196">
        <v>40291</v>
      </c>
      <c r="D13196" s="94" t="s">
        <v>26397</v>
      </c>
    </row>
    <row r="13197" spans="1:4" x14ac:dyDescent="0.25">
      <c r="A13197" s="94" t="s">
        <v>12098</v>
      </c>
      <c r="B13197" t="s">
        <v>714</v>
      </c>
      <c r="C13197">
        <v>88239</v>
      </c>
      <c r="D13197" s="94" t="s">
        <v>27341</v>
      </c>
    </row>
    <row r="13198" spans="1:4" x14ac:dyDescent="0.25">
      <c r="A13198" s="94" t="s">
        <v>12098</v>
      </c>
      <c r="B13198" t="s">
        <v>714</v>
      </c>
      <c r="C13198">
        <v>88262</v>
      </c>
      <c r="D13198" s="94" t="s">
        <v>29002</v>
      </c>
    </row>
    <row r="13199" spans="1:4" x14ac:dyDescent="0.25">
      <c r="A13199" s="94" t="s">
        <v>12098</v>
      </c>
      <c r="B13199" t="s">
        <v>714</v>
      </c>
      <c r="C13199">
        <v>92267</v>
      </c>
      <c r="D13199" s="94" t="s">
        <v>28409</v>
      </c>
    </row>
    <row r="13200" spans="1:4" x14ac:dyDescent="0.25">
      <c r="A13200" s="94" t="s">
        <v>12099</v>
      </c>
      <c r="D13200" s="94" t="s">
        <v>14</v>
      </c>
    </row>
    <row r="13201" spans="1:4" x14ac:dyDescent="0.25">
      <c r="A13201" s="94" t="s">
        <v>12099</v>
      </c>
      <c r="B13201" t="s">
        <v>9991</v>
      </c>
      <c r="C13201">
        <v>2692</v>
      </c>
      <c r="D13201" s="94" t="s">
        <v>27295</v>
      </c>
    </row>
    <row r="13202" spans="1:4" x14ac:dyDescent="0.25">
      <c r="A13202" s="94" t="s">
        <v>12099</v>
      </c>
      <c r="B13202" t="s">
        <v>9991</v>
      </c>
      <c r="C13202">
        <v>40270</v>
      </c>
      <c r="D13202" s="94" t="s">
        <v>26530</v>
      </c>
    </row>
    <row r="13203" spans="1:4" x14ac:dyDescent="0.25">
      <c r="A13203" s="94" t="s">
        <v>12099</v>
      </c>
      <c r="B13203" t="s">
        <v>9991</v>
      </c>
      <c r="C13203">
        <v>40290</v>
      </c>
      <c r="D13203" s="94" t="s">
        <v>26385</v>
      </c>
    </row>
    <row r="13204" spans="1:4" x14ac:dyDescent="0.25">
      <c r="A13204" s="94" t="s">
        <v>12099</v>
      </c>
      <c r="B13204" t="s">
        <v>9991</v>
      </c>
      <c r="C13204">
        <v>40291</v>
      </c>
      <c r="D13204" s="94" t="s">
        <v>26450</v>
      </c>
    </row>
    <row r="13205" spans="1:4" x14ac:dyDescent="0.25">
      <c r="A13205" s="94" t="s">
        <v>12099</v>
      </c>
      <c r="B13205" t="s">
        <v>714</v>
      </c>
      <c r="C13205">
        <v>88239</v>
      </c>
      <c r="D13205" s="94" t="s">
        <v>27324</v>
      </c>
    </row>
    <row r="13206" spans="1:4" x14ac:dyDescent="0.25">
      <c r="A13206" s="94" t="s">
        <v>12099</v>
      </c>
      <c r="B13206" t="s">
        <v>714</v>
      </c>
      <c r="C13206">
        <v>88262</v>
      </c>
      <c r="D13206" s="94" t="s">
        <v>29003</v>
      </c>
    </row>
    <row r="13207" spans="1:4" x14ac:dyDescent="0.25">
      <c r="A13207" s="94" t="s">
        <v>12099</v>
      </c>
      <c r="B13207" t="s">
        <v>714</v>
      </c>
      <c r="C13207">
        <v>92267</v>
      </c>
      <c r="D13207" s="94" t="s">
        <v>28409</v>
      </c>
    </row>
    <row r="13208" spans="1:4" x14ac:dyDescent="0.25">
      <c r="A13208" s="94" t="s">
        <v>12100</v>
      </c>
      <c r="D13208" s="94" t="s">
        <v>14</v>
      </c>
    </row>
    <row r="13209" spans="1:4" x14ac:dyDescent="0.25">
      <c r="A13209" s="94" t="s">
        <v>12100</v>
      </c>
      <c r="B13209" t="s">
        <v>9991</v>
      </c>
      <c r="C13209">
        <v>2692</v>
      </c>
      <c r="D13209" s="94" t="s">
        <v>27295</v>
      </c>
    </row>
    <row r="13210" spans="1:4" x14ac:dyDescent="0.25">
      <c r="A13210" s="94" t="s">
        <v>12100</v>
      </c>
      <c r="B13210" t="s">
        <v>9991</v>
      </c>
      <c r="C13210">
        <v>10749</v>
      </c>
      <c r="D13210" s="94" t="s">
        <v>27163</v>
      </c>
    </row>
    <row r="13211" spans="1:4" x14ac:dyDescent="0.25">
      <c r="A13211" s="94" t="s">
        <v>12100</v>
      </c>
      <c r="B13211" t="s">
        <v>9991</v>
      </c>
      <c r="C13211">
        <v>40270</v>
      </c>
      <c r="D13211" s="94" t="s">
        <v>26530</v>
      </c>
    </row>
    <row r="13212" spans="1:4" x14ac:dyDescent="0.25">
      <c r="A13212" s="94" t="s">
        <v>12100</v>
      </c>
      <c r="B13212" t="s">
        <v>9991</v>
      </c>
      <c r="C13212">
        <v>40290</v>
      </c>
      <c r="D13212" s="94" t="s">
        <v>26385</v>
      </c>
    </row>
    <row r="13213" spans="1:4" x14ac:dyDescent="0.25">
      <c r="A13213" s="94" t="s">
        <v>12100</v>
      </c>
      <c r="B13213" t="s">
        <v>714</v>
      </c>
      <c r="C13213">
        <v>88239</v>
      </c>
      <c r="D13213" s="94" t="s">
        <v>26461</v>
      </c>
    </row>
    <row r="13214" spans="1:4" x14ac:dyDescent="0.25">
      <c r="A13214" s="94" t="s">
        <v>12100</v>
      </c>
      <c r="B13214" t="s">
        <v>714</v>
      </c>
      <c r="C13214">
        <v>88262</v>
      </c>
      <c r="D13214" s="94" t="s">
        <v>28928</v>
      </c>
    </row>
    <row r="13215" spans="1:4" x14ac:dyDescent="0.25">
      <c r="A13215" s="94" t="s">
        <v>12100</v>
      </c>
      <c r="B13215" t="s">
        <v>714</v>
      </c>
      <c r="C13215">
        <v>92267</v>
      </c>
      <c r="D13215" s="94" t="s">
        <v>28409</v>
      </c>
    </row>
    <row r="13216" spans="1:4" x14ac:dyDescent="0.25">
      <c r="A13216" s="94" t="s">
        <v>12101</v>
      </c>
      <c r="D13216" s="94" t="s">
        <v>14</v>
      </c>
    </row>
    <row r="13217" spans="1:4" x14ac:dyDescent="0.25">
      <c r="A13217" s="94" t="s">
        <v>12101</v>
      </c>
      <c r="B13217" t="s">
        <v>9991</v>
      </c>
      <c r="C13217">
        <v>2692</v>
      </c>
      <c r="D13217" s="94" t="s">
        <v>27295</v>
      </c>
    </row>
    <row r="13218" spans="1:4" x14ac:dyDescent="0.25">
      <c r="A13218" s="94" t="s">
        <v>12101</v>
      </c>
      <c r="B13218" t="s">
        <v>9991</v>
      </c>
      <c r="C13218">
        <v>10749</v>
      </c>
      <c r="D13218" s="94" t="s">
        <v>27163</v>
      </c>
    </row>
    <row r="13219" spans="1:4" x14ac:dyDescent="0.25">
      <c r="A13219" s="94" t="s">
        <v>12101</v>
      </c>
      <c r="B13219" t="s">
        <v>9991</v>
      </c>
      <c r="C13219">
        <v>40270</v>
      </c>
      <c r="D13219" s="94" t="s">
        <v>26530</v>
      </c>
    </row>
    <row r="13220" spans="1:4" x14ac:dyDescent="0.25">
      <c r="A13220" s="94" t="s">
        <v>12101</v>
      </c>
      <c r="B13220" t="s">
        <v>9991</v>
      </c>
      <c r="C13220">
        <v>40290</v>
      </c>
      <c r="D13220" s="94" t="s">
        <v>26385</v>
      </c>
    </row>
    <row r="13221" spans="1:4" x14ac:dyDescent="0.25">
      <c r="A13221" s="94" t="s">
        <v>12101</v>
      </c>
      <c r="B13221" t="s">
        <v>714</v>
      </c>
      <c r="C13221">
        <v>88239</v>
      </c>
      <c r="D13221" s="94" t="s">
        <v>26456</v>
      </c>
    </row>
    <row r="13222" spans="1:4" x14ac:dyDescent="0.25">
      <c r="A13222" s="94" t="s">
        <v>12101</v>
      </c>
      <c r="B13222" t="s">
        <v>714</v>
      </c>
      <c r="C13222">
        <v>88262</v>
      </c>
      <c r="D13222" s="94" t="s">
        <v>29004</v>
      </c>
    </row>
    <row r="13223" spans="1:4" x14ac:dyDescent="0.25">
      <c r="A13223" s="94" t="s">
        <v>12101</v>
      </c>
      <c r="B13223" t="s">
        <v>714</v>
      </c>
      <c r="C13223">
        <v>92267</v>
      </c>
      <c r="D13223" s="94" t="s">
        <v>28409</v>
      </c>
    </row>
    <row r="13224" spans="1:4" x14ac:dyDescent="0.25">
      <c r="A13224" s="94" t="s">
        <v>12102</v>
      </c>
      <c r="D13224" s="94" t="s">
        <v>14</v>
      </c>
    </row>
    <row r="13225" spans="1:4" x14ac:dyDescent="0.25">
      <c r="A13225" s="94" t="s">
        <v>12102</v>
      </c>
      <c r="B13225" t="s">
        <v>9991</v>
      </c>
      <c r="C13225">
        <v>2692</v>
      </c>
      <c r="D13225" s="94" t="s">
        <v>26561</v>
      </c>
    </row>
    <row r="13226" spans="1:4" x14ac:dyDescent="0.25">
      <c r="A13226" s="94" t="s">
        <v>12102</v>
      </c>
      <c r="B13226" t="s">
        <v>9991</v>
      </c>
      <c r="C13226">
        <v>40270</v>
      </c>
      <c r="D13226" s="94" t="s">
        <v>28412</v>
      </c>
    </row>
    <row r="13227" spans="1:4" x14ac:dyDescent="0.25">
      <c r="A13227" s="94" t="s">
        <v>12102</v>
      </c>
      <c r="B13227" t="s">
        <v>9991</v>
      </c>
      <c r="C13227">
        <v>40291</v>
      </c>
      <c r="D13227" s="94" t="s">
        <v>26390</v>
      </c>
    </row>
    <row r="13228" spans="1:4" x14ac:dyDescent="0.25">
      <c r="A13228" s="94" t="s">
        <v>12102</v>
      </c>
      <c r="B13228" t="s">
        <v>714</v>
      </c>
      <c r="C13228">
        <v>88239</v>
      </c>
      <c r="D13228" s="94" t="s">
        <v>27357</v>
      </c>
    </row>
    <row r="13229" spans="1:4" x14ac:dyDescent="0.25">
      <c r="A13229" s="94" t="s">
        <v>12102</v>
      </c>
      <c r="B13229" t="s">
        <v>714</v>
      </c>
      <c r="C13229">
        <v>88262</v>
      </c>
      <c r="D13229" s="94" t="s">
        <v>27244</v>
      </c>
    </row>
    <row r="13230" spans="1:4" x14ac:dyDescent="0.25">
      <c r="A13230" s="94" t="s">
        <v>12102</v>
      </c>
      <c r="B13230" t="s">
        <v>714</v>
      </c>
      <c r="C13230">
        <v>92267</v>
      </c>
      <c r="D13230" s="94" t="s">
        <v>29005</v>
      </c>
    </row>
    <row r="13231" spans="1:4" x14ac:dyDescent="0.25">
      <c r="A13231" s="94" t="s">
        <v>12103</v>
      </c>
      <c r="D13231" s="94" t="s">
        <v>14</v>
      </c>
    </row>
    <row r="13232" spans="1:4" x14ac:dyDescent="0.25">
      <c r="A13232" s="94" t="s">
        <v>12103</v>
      </c>
      <c r="B13232" t="s">
        <v>9991</v>
      </c>
      <c r="C13232">
        <v>2692</v>
      </c>
      <c r="D13232" s="94" t="s">
        <v>26561</v>
      </c>
    </row>
    <row r="13233" spans="1:4" x14ac:dyDescent="0.25">
      <c r="A13233" s="94" t="s">
        <v>12103</v>
      </c>
      <c r="B13233" t="s">
        <v>9991</v>
      </c>
      <c r="C13233">
        <v>40270</v>
      </c>
      <c r="D13233" s="94" t="s">
        <v>28412</v>
      </c>
    </row>
    <row r="13234" spans="1:4" x14ac:dyDescent="0.25">
      <c r="A13234" s="94" t="s">
        <v>12103</v>
      </c>
      <c r="B13234" t="s">
        <v>9991</v>
      </c>
      <c r="C13234">
        <v>40291</v>
      </c>
      <c r="D13234" s="94" t="s">
        <v>26390</v>
      </c>
    </row>
    <row r="13235" spans="1:4" x14ac:dyDescent="0.25">
      <c r="A13235" s="94" t="s">
        <v>12103</v>
      </c>
      <c r="B13235" t="s">
        <v>714</v>
      </c>
      <c r="C13235">
        <v>88239</v>
      </c>
      <c r="D13235" s="94" t="s">
        <v>27936</v>
      </c>
    </row>
    <row r="13236" spans="1:4" x14ac:dyDescent="0.25">
      <c r="A13236" s="94" t="s">
        <v>12103</v>
      </c>
      <c r="B13236" t="s">
        <v>714</v>
      </c>
      <c r="C13236">
        <v>88262</v>
      </c>
      <c r="D13236" s="94" t="s">
        <v>29006</v>
      </c>
    </row>
    <row r="13237" spans="1:4" x14ac:dyDescent="0.25">
      <c r="A13237" s="94" t="s">
        <v>12103</v>
      </c>
      <c r="B13237" t="s">
        <v>714</v>
      </c>
      <c r="C13237">
        <v>92267</v>
      </c>
      <c r="D13237" s="94" t="s">
        <v>29005</v>
      </c>
    </row>
    <row r="13238" spans="1:4" x14ac:dyDescent="0.25">
      <c r="A13238" s="94" t="s">
        <v>12104</v>
      </c>
      <c r="D13238" s="94" t="s">
        <v>14</v>
      </c>
    </row>
    <row r="13239" spans="1:4" x14ac:dyDescent="0.25">
      <c r="A13239" s="94" t="s">
        <v>12104</v>
      </c>
      <c r="B13239" t="s">
        <v>9991</v>
      </c>
      <c r="C13239">
        <v>2692</v>
      </c>
      <c r="D13239" s="94" t="s">
        <v>26561</v>
      </c>
    </row>
    <row r="13240" spans="1:4" x14ac:dyDescent="0.25">
      <c r="A13240" s="94" t="s">
        <v>12104</v>
      </c>
      <c r="B13240" t="s">
        <v>9991</v>
      </c>
      <c r="C13240">
        <v>10749</v>
      </c>
      <c r="D13240" s="94" t="s">
        <v>29007</v>
      </c>
    </row>
    <row r="13241" spans="1:4" x14ac:dyDescent="0.25">
      <c r="A13241" s="94" t="s">
        <v>12104</v>
      </c>
      <c r="B13241" t="s">
        <v>9991</v>
      </c>
      <c r="C13241">
        <v>40270</v>
      </c>
      <c r="D13241" s="94" t="s">
        <v>28412</v>
      </c>
    </row>
    <row r="13242" spans="1:4" x14ac:dyDescent="0.25">
      <c r="A13242" s="94" t="s">
        <v>12104</v>
      </c>
      <c r="B13242" t="s">
        <v>714</v>
      </c>
      <c r="C13242">
        <v>88239</v>
      </c>
      <c r="D13242" s="94" t="s">
        <v>29001</v>
      </c>
    </row>
    <row r="13243" spans="1:4" x14ac:dyDescent="0.25">
      <c r="A13243" s="94" t="s">
        <v>12104</v>
      </c>
      <c r="B13243" t="s">
        <v>714</v>
      </c>
      <c r="C13243">
        <v>88262</v>
      </c>
      <c r="D13243" s="94" t="s">
        <v>28519</v>
      </c>
    </row>
    <row r="13244" spans="1:4" x14ac:dyDescent="0.25">
      <c r="A13244" s="94" t="s">
        <v>12104</v>
      </c>
      <c r="B13244" t="s">
        <v>714</v>
      </c>
      <c r="C13244">
        <v>92267</v>
      </c>
      <c r="D13244" s="94" t="s">
        <v>29005</v>
      </c>
    </row>
    <row r="13245" spans="1:4" x14ac:dyDescent="0.25">
      <c r="A13245" s="94" t="s">
        <v>12105</v>
      </c>
      <c r="D13245" s="94" t="s">
        <v>14</v>
      </c>
    </row>
    <row r="13246" spans="1:4" x14ac:dyDescent="0.25">
      <c r="A13246" s="94" t="s">
        <v>12105</v>
      </c>
      <c r="B13246" t="s">
        <v>9991</v>
      </c>
      <c r="C13246">
        <v>2692</v>
      </c>
      <c r="D13246" s="94" t="s">
        <v>26561</v>
      </c>
    </row>
    <row r="13247" spans="1:4" x14ac:dyDescent="0.25">
      <c r="A13247" s="94" t="s">
        <v>12105</v>
      </c>
      <c r="B13247" t="s">
        <v>9991</v>
      </c>
      <c r="C13247">
        <v>10749</v>
      </c>
      <c r="D13247" s="94" t="s">
        <v>29007</v>
      </c>
    </row>
    <row r="13248" spans="1:4" x14ac:dyDescent="0.25">
      <c r="A13248" s="94" t="s">
        <v>12105</v>
      </c>
      <c r="B13248" t="s">
        <v>9991</v>
      </c>
      <c r="C13248">
        <v>40270</v>
      </c>
      <c r="D13248" s="94" t="s">
        <v>28412</v>
      </c>
    </row>
    <row r="13249" spans="1:4" x14ac:dyDescent="0.25">
      <c r="A13249" s="94" t="s">
        <v>12105</v>
      </c>
      <c r="B13249" t="s">
        <v>714</v>
      </c>
      <c r="C13249">
        <v>88239</v>
      </c>
      <c r="D13249" s="94" t="s">
        <v>26478</v>
      </c>
    </row>
    <row r="13250" spans="1:4" x14ac:dyDescent="0.25">
      <c r="A13250" s="94" t="s">
        <v>12105</v>
      </c>
      <c r="B13250" t="s">
        <v>714</v>
      </c>
      <c r="C13250">
        <v>88262</v>
      </c>
      <c r="D13250" s="94" t="s">
        <v>29008</v>
      </c>
    </row>
    <row r="13251" spans="1:4" x14ac:dyDescent="0.25">
      <c r="A13251" s="94" t="s">
        <v>12105</v>
      </c>
      <c r="B13251" t="s">
        <v>714</v>
      </c>
      <c r="C13251">
        <v>92267</v>
      </c>
      <c r="D13251" s="94" t="s">
        <v>29005</v>
      </c>
    </row>
    <row r="13252" spans="1:4" x14ac:dyDescent="0.25">
      <c r="A13252" s="94" t="s">
        <v>12106</v>
      </c>
      <c r="D13252" s="94" t="s">
        <v>14</v>
      </c>
    </row>
    <row r="13253" spans="1:4" x14ac:dyDescent="0.25">
      <c r="A13253" s="94" t="s">
        <v>12106</v>
      </c>
      <c r="B13253" t="s">
        <v>9991</v>
      </c>
      <c r="C13253">
        <v>2692</v>
      </c>
      <c r="D13253" s="94" t="s">
        <v>26561</v>
      </c>
    </row>
    <row r="13254" spans="1:4" x14ac:dyDescent="0.25">
      <c r="A13254" s="94" t="s">
        <v>12106</v>
      </c>
      <c r="B13254" t="s">
        <v>9991</v>
      </c>
      <c r="C13254">
        <v>40270</v>
      </c>
      <c r="D13254" s="94" t="s">
        <v>26530</v>
      </c>
    </row>
    <row r="13255" spans="1:4" x14ac:dyDescent="0.25">
      <c r="A13255" s="94" t="s">
        <v>12106</v>
      </c>
      <c r="B13255" t="s">
        <v>9991</v>
      </c>
      <c r="C13255">
        <v>40291</v>
      </c>
      <c r="D13255" s="94" t="s">
        <v>26397</v>
      </c>
    </row>
    <row r="13256" spans="1:4" x14ac:dyDescent="0.25">
      <c r="A13256" s="94" t="s">
        <v>12106</v>
      </c>
      <c r="B13256" t="s">
        <v>714</v>
      </c>
      <c r="C13256">
        <v>88239</v>
      </c>
      <c r="D13256" s="94" t="s">
        <v>27305</v>
      </c>
    </row>
    <row r="13257" spans="1:4" x14ac:dyDescent="0.25">
      <c r="A13257" s="94" t="s">
        <v>12106</v>
      </c>
      <c r="B13257" t="s">
        <v>714</v>
      </c>
      <c r="C13257">
        <v>88262</v>
      </c>
      <c r="D13257" s="94" t="s">
        <v>28620</v>
      </c>
    </row>
    <row r="13258" spans="1:4" x14ac:dyDescent="0.25">
      <c r="A13258" s="94" t="s">
        <v>12106</v>
      </c>
      <c r="B13258" t="s">
        <v>714</v>
      </c>
      <c r="C13258">
        <v>92267</v>
      </c>
      <c r="D13258" s="94" t="s">
        <v>28949</v>
      </c>
    </row>
    <row r="13259" spans="1:4" x14ac:dyDescent="0.25">
      <c r="A13259" s="94" t="s">
        <v>12107</v>
      </c>
      <c r="D13259" s="94" t="s">
        <v>14</v>
      </c>
    </row>
    <row r="13260" spans="1:4" x14ac:dyDescent="0.25">
      <c r="A13260" s="94" t="s">
        <v>12107</v>
      </c>
      <c r="B13260" t="s">
        <v>9991</v>
      </c>
      <c r="C13260">
        <v>2692</v>
      </c>
      <c r="D13260" s="94" t="s">
        <v>26561</v>
      </c>
    </row>
    <row r="13261" spans="1:4" x14ac:dyDescent="0.25">
      <c r="A13261" s="94" t="s">
        <v>12107</v>
      </c>
      <c r="B13261" t="s">
        <v>9991</v>
      </c>
      <c r="C13261">
        <v>40270</v>
      </c>
      <c r="D13261" s="94" t="s">
        <v>26530</v>
      </c>
    </row>
    <row r="13262" spans="1:4" x14ac:dyDescent="0.25">
      <c r="A13262" s="94" t="s">
        <v>12107</v>
      </c>
      <c r="B13262" t="s">
        <v>9991</v>
      </c>
      <c r="C13262">
        <v>40291</v>
      </c>
      <c r="D13262" s="94" t="s">
        <v>26397</v>
      </c>
    </row>
    <row r="13263" spans="1:4" x14ac:dyDescent="0.25">
      <c r="A13263" s="94" t="s">
        <v>12107</v>
      </c>
      <c r="B13263" t="s">
        <v>714</v>
      </c>
      <c r="C13263">
        <v>88239</v>
      </c>
      <c r="D13263" s="94" t="s">
        <v>28667</v>
      </c>
    </row>
    <row r="13264" spans="1:4" x14ac:dyDescent="0.25">
      <c r="A13264" s="94" t="s">
        <v>12107</v>
      </c>
      <c r="B13264" t="s">
        <v>714</v>
      </c>
      <c r="C13264">
        <v>88262</v>
      </c>
      <c r="D13264" s="94" t="s">
        <v>27436</v>
      </c>
    </row>
    <row r="13265" spans="1:4" x14ac:dyDescent="0.25">
      <c r="A13265" s="94" t="s">
        <v>12107</v>
      </c>
      <c r="B13265" t="s">
        <v>714</v>
      </c>
      <c r="C13265">
        <v>92267</v>
      </c>
      <c r="D13265" s="94" t="s">
        <v>28949</v>
      </c>
    </row>
    <row r="13266" spans="1:4" x14ac:dyDescent="0.25">
      <c r="A13266" s="94" t="s">
        <v>12108</v>
      </c>
      <c r="D13266" s="94" t="s">
        <v>14</v>
      </c>
    </row>
    <row r="13267" spans="1:4" x14ac:dyDescent="0.25">
      <c r="A13267" s="94" t="s">
        <v>12108</v>
      </c>
      <c r="B13267" t="s">
        <v>9991</v>
      </c>
      <c r="C13267">
        <v>2692</v>
      </c>
      <c r="D13267" s="94" t="s">
        <v>26561</v>
      </c>
    </row>
    <row r="13268" spans="1:4" x14ac:dyDescent="0.25">
      <c r="A13268" s="94" t="s">
        <v>12108</v>
      </c>
      <c r="B13268" t="s">
        <v>9991</v>
      </c>
      <c r="C13268">
        <v>10749</v>
      </c>
      <c r="D13268" s="94" t="s">
        <v>27163</v>
      </c>
    </row>
    <row r="13269" spans="1:4" x14ac:dyDescent="0.25">
      <c r="A13269" s="94" t="s">
        <v>12108</v>
      </c>
      <c r="B13269" t="s">
        <v>9991</v>
      </c>
      <c r="C13269">
        <v>40270</v>
      </c>
      <c r="D13269" s="94" t="s">
        <v>26530</v>
      </c>
    </row>
    <row r="13270" spans="1:4" x14ac:dyDescent="0.25">
      <c r="A13270" s="94" t="s">
        <v>12108</v>
      </c>
      <c r="B13270" t="s">
        <v>714</v>
      </c>
      <c r="C13270">
        <v>88239</v>
      </c>
      <c r="D13270" s="94" t="s">
        <v>26424</v>
      </c>
    </row>
    <row r="13271" spans="1:4" x14ac:dyDescent="0.25">
      <c r="A13271" s="94" t="s">
        <v>12108</v>
      </c>
      <c r="B13271" t="s">
        <v>714</v>
      </c>
      <c r="C13271">
        <v>88262</v>
      </c>
      <c r="D13271" s="94" t="s">
        <v>27095</v>
      </c>
    </row>
    <row r="13272" spans="1:4" x14ac:dyDescent="0.25">
      <c r="A13272" s="94" t="s">
        <v>12108</v>
      </c>
      <c r="B13272" t="s">
        <v>714</v>
      </c>
      <c r="C13272">
        <v>92267</v>
      </c>
      <c r="D13272" s="94" t="s">
        <v>28949</v>
      </c>
    </row>
    <row r="13273" spans="1:4" x14ac:dyDescent="0.25">
      <c r="A13273" s="94" t="s">
        <v>12109</v>
      </c>
      <c r="D13273" s="94" t="s">
        <v>14</v>
      </c>
    </row>
    <row r="13274" spans="1:4" x14ac:dyDescent="0.25">
      <c r="A13274" s="94" t="s">
        <v>12109</v>
      </c>
      <c r="B13274" t="s">
        <v>9991</v>
      </c>
      <c r="C13274">
        <v>2692</v>
      </c>
      <c r="D13274" s="94" t="s">
        <v>26561</v>
      </c>
    </row>
    <row r="13275" spans="1:4" x14ac:dyDescent="0.25">
      <c r="A13275" s="94" t="s">
        <v>12109</v>
      </c>
      <c r="B13275" t="s">
        <v>9991</v>
      </c>
      <c r="C13275">
        <v>10749</v>
      </c>
      <c r="D13275" s="94" t="s">
        <v>27163</v>
      </c>
    </row>
    <row r="13276" spans="1:4" x14ac:dyDescent="0.25">
      <c r="A13276" s="94" t="s">
        <v>12109</v>
      </c>
      <c r="B13276" t="s">
        <v>9991</v>
      </c>
      <c r="C13276">
        <v>40270</v>
      </c>
      <c r="D13276" s="94" t="s">
        <v>26530</v>
      </c>
    </row>
    <row r="13277" spans="1:4" x14ac:dyDescent="0.25">
      <c r="A13277" s="94" t="s">
        <v>12109</v>
      </c>
      <c r="B13277" t="s">
        <v>714</v>
      </c>
      <c r="C13277">
        <v>88239</v>
      </c>
      <c r="D13277" s="94" t="s">
        <v>27274</v>
      </c>
    </row>
    <row r="13278" spans="1:4" x14ac:dyDescent="0.25">
      <c r="A13278" s="94" t="s">
        <v>12109</v>
      </c>
      <c r="B13278" t="s">
        <v>714</v>
      </c>
      <c r="C13278">
        <v>88262</v>
      </c>
      <c r="D13278" s="94" t="s">
        <v>29009</v>
      </c>
    </row>
    <row r="13279" spans="1:4" x14ac:dyDescent="0.25">
      <c r="A13279" s="94" t="s">
        <v>12109</v>
      </c>
      <c r="B13279" t="s">
        <v>714</v>
      </c>
      <c r="C13279">
        <v>92267</v>
      </c>
      <c r="D13279" s="94" t="s">
        <v>28949</v>
      </c>
    </row>
    <row r="13280" spans="1:4" x14ac:dyDescent="0.25">
      <c r="A13280" s="94" t="s">
        <v>12110</v>
      </c>
      <c r="D13280" s="94" t="s">
        <v>14</v>
      </c>
    </row>
    <row r="13281" spans="1:4" x14ac:dyDescent="0.25">
      <c r="A13281" s="94" t="s">
        <v>12110</v>
      </c>
      <c r="B13281" t="s">
        <v>9991</v>
      </c>
      <c r="C13281">
        <v>2692</v>
      </c>
      <c r="D13281" s="94" t="s">
        <v>26561</v>
      </c>
    </row>
    <row r="13282" spans="1:4" x14ac:dyDescent="0.25">
      <c r="A13282" s="94" t="s">
        <v>12110</v>
      </c>
      <c r="B13282" t="s">
        <v>9991</v>
      </c>
      <c r="C13282">
        <v>40270</v>
      </c>
      <c r="D13282" s="94" t="s">
        <v>26530</v>
      </c>
    </row>
    <row r="13283" spans="1:4" x14ac:dyDescent="0.25">
      <c r="A13283" s="94" t="s">
        <v>12110</v>
      </c>
      <c r="B13283" t="s">
        <v>9991</v>
      </c>
      <c r="C13283">
        <v>40291</v>
      </c>
      <c r="D13283" s="94" t="s">
        <v>26397</v>
      </c>
    </row>
    <row r="13284" spans="1:4" x14ac:dyDescent="0.25">
      <c r="A13284" s="94" t="s">
        <v>12110</v>
      </c>
      <c r="B13284" t="s">
        <v>714</v>
      </c>
      <c r="C13284">
        <v>88239</v>
      </c>
      <c r="D13284" s="94" t="s">
        <v>26392</v>
      </c>
    </row>
    <row r="13285" spans="1:4" x14ac:dyDescent="0.25">
      <c r="A13285" s="94" t="s">
        <v>12110</v>
      </c>
      <c r="B13285" t="s">
        <v>714</v>
      </c>
      <c r="C13285">
        <v>88262</v>
      </c>
      <c r="D13285" s="94" t="s">
        <v>28749</v>
      </c>
    </row>
    <row r="13286" spans="1:4" x14ac:dyDescent="0.25">
      <c r="A13286" s="94" t="s">
        <v>12110</v>
      </c>
      <c r="B13286" t="s">
        <v>714</v>
      </c>
      <c r="C13286">
        <v>92267</v>
      </c>
      <c r="D13286" s="94" t="s">
        <v>27708</v>
      </c>
    </row>
    <row r="13287" spans="1:4" x14ac:dyDescent="0.25">
      <c r="A13287" s="94" t="s">
        <v>12111</v>
      </c>
      <c r="D13287" s="94" t="s">
        <v>14</v>
      </c>
    </row>
    <row r="13288" spans="1:4" x14ac:dyDescent="0.25">
      <c r="A13288" s="94" t="s">
        <v>12111</v>
      </c>
      <c r="B13288" t="s">
        <v>9991</v>
      </c>
      <c r="C13288">
        <v>2692</v>
      </c>
      <c r="D13288" s="94" t="s">
        <v>26561</v>
      </c>
    </row>
    <row r="13289" spans="1:4" x14ac:dyDescent="0.25">
      <c r="A13289" s="94" t="s">
        <v>12111</v>
      </c>
      <c r="B13289" t="s">
        <v>9991</v>
      </c>
      <c r="C13289">
        <v>40270</v>
      </c>
      <c r="D13289" s="94" t="s">
        <v>26530</v>
      </c>
    </row>
    <row r="13290" spans="1:4" x14ac:dyDescent="0.25">
      <c r="A13290" s="94" t="s">
        <v>12111</v>
      </c>
      <c r="B13290" t="s">
        <v>9991</v>
      </c>
      <c r="C13290">
        <v>40291</v>
      </c>
      <c r="D13290" s="94" t="s">
        <v>26397</v>
      </c>
    </row>
    <row r="13291" spans="1:4" x14ac:dyDescent="0.25">
      <c r="A13291" s="94" t="s">
        <v>12111</v>
      </c>
      <c r="B13291" t="s">
        <v>714</v>
      </c>
      <c r="C13291">
        <v>88239</v>
      </c>
      <c r="D13291" s="94" t="s">
        <v>26510</v>
      </c>
    </row>
    <row r="13292" spans="1:4" x14ac:dyDescent="0.25">
      <c r="A13292" s="94" t="s">
        <v>12111</v>
      </c>
      <c r="B13292" t="s">
        <v>714</v>
      </c>
      <c r="C13292">
        <v>88262</v>
      </c>
      <c r="D13292" s="94" t="s">
        <v>29010</v>
      </c>
    </row>
    <row r="13293" spans="1:4" x14ac:dyDescent="0.25">
      <c r="A13293" s="94" t="s">
        <v>12111</v>
      </c>
      <c r="B13293" t="s">
        <v>714</v>
      </c>
      <c r="C13293">
        <v>92267</v>
      </c>
      <c r="D13293" s="94" t="s">
        <v>27708</v>
      </c>
    </row>
    <row r="13294" spans="1:4" x14ac:dyDescent="0.25">
      <c r="A13294" s="94" t="s">
        <v>12112</v>
      </c>
      <c r="D13294" s="94" t="s">
        <v>14</v>
      </c>
    </row>
    <row r="13295" spans="1:4" x14ac:dyDescent="0.25">
      <c r="A13295" s="94" t="s">
        <v>12112</v>
      </c>
      <c r="B13295" t="s">
        <v>9991</v>
      </c>
      <c r="C13295">
        <v>2692</v>
      </c>
      <c r="D13295" s="94" t="s">
        <v>26561</v>
      </c>
    </row>
    <row r="13296" spans="1:4" x14ac:dyDescent="0.25">
      <c r="A13296" s="94" t="s">
        <v>12112</v>
      </c>
      <c r="B13296" t="s">
        <v>9991</v>
      </c>
      <c r="C13296">
        <v>10749</v>
      </c>
      <c r="D13296" s="94" t="s">
        <v>27163</v>
      </c>
    </row>
    <row r="13297" spans="1:4" x14ac:dyDescent="0.25">
      <c r="A13297" s="94" t="s">
        <v>12112</v>
      </c>
      <c r="B13297" t="s">
        <v>9991</v>
      </c>
      <c r="C13297">
        <v>40270</v>
      </c>
      <c r="D13297" s="94" t="s">
        <v>26530</v>
      </c>
    </row>
    <row r="13298" spans="1:4" x14ac:dyDescent="0.25">
      <c r="A13298" s="94" t="s">
        <v>12112</v>
      </c>
      <c r="B13298" t="s">
        <v>714</v>
      </c>
      <c r="C13298">
        <v>88239</v>
      </c>
      <c r="D13298" s="94" t="s">
        <v>26204</v>
      </c>
    </row>
    <row r="13299" spans="1:4" x14ac:dyDescent="0.25">
      <c r="A13299" s="94" t="s">
        <v>12112</v>
      </c>
      <c r="B13299" t="s">
        <v>714</v>
      </c>
      <c r="C13299">
        <v>88262</v>
      </c>
      <c r="D13299" s="94" t="s">
        <v>28638</v>
      </c>
    </row>
    <row r="13300" spans="1:4" x14ac:dyDescent="0.25">
      <c r="A13300" s="94" t="s">
        <v>12112</v>
      </c>
      <c r="B13300" t="s">
        <v>714</v>
      </c>
      <c r="C13300">
        <v>92267</v>
      </c>
      <c r="D13300" s="94" t="s">
        <v>27708</v>
      </c>
    </row>
    <row r="13301" spans="1:4" x14ac:dyDescent="0.25">
      <c r="A13301" s="94" t="s">
        <v>12113</v>
      </c>
      <c r="D13301" s="94" t="s">
        <v>14</v>
      </c>
    </row>
    <row r="13302" spans="1:4" x14ac:dyDescent="0.25">
      <c r="A13302" s="94" t="s">
        <v>12113</v>
      </c>
      <c r="B13302" t="s">
        <v>9991</v>
      </c>
      <c r="C13302">
        <v>2692</v>
      </c>
      <c r="D13302" s="94" t="s">
        <v>26561</v>
      </c>
    </row>
    <row r="13303" spans="1:4" x14ac:dyDescent="0.25">
      <c r="A13303" s="94" t="s">
        <v>12113</v>
      </c>
      <c r="B13303" t="s">
        <v>9991</v>
      </c>
      <c r="C13303">
        <v>10749</v>
      </c>
      <c r="D13303" s="94" t="s">
        <v>27163</v>
      </c>
    </row>
    <row r="13304" spans="1:4" x14ac:dyDescent="0.25">
      <c r="A13304" s="94" t="s">
        <v>12113</v>
      </c>
      <c r="B13304" t="s">
        <v>9991</v>
      </c>
      <c r="C13304">
        <v>40270</v>
      </c>
      <c r="D13304" s="94" t="s">
        <v>26530</v>
      </c>
    </row>
    <row r="13305" spans="1:4" x14ac:dyDescent="0.25">
      <c r="A13305" s="94" t="s">
        <v>12113</v>
      </c>
      <c r="B13305" t="s">
        <v>714</v>
      </c>
      <c r="C13305">
        <v>88239</v>
      </c>
      <c r="D13305" s="94" t="s">
        <v>28432</v>
      </c>
    </row>
    <row r="13306" spans="1:4" x14ac:dyDescent="0.25">
      <c r="A13306" s="94" t="s">
        <v>12113</v>
      </c>
      <c r="B13306" t="s">
        <v>714</v>
      </c>
      <c r="C13306">
        <v>88262</v>
      </c>
      <c r="D13306" s="94" t="s">
        <v>29011</v>
      </c>
    </row>
    <row r="13307" spans="1:4" x14ac:dyDescent="0.25">
      <c r="A13307" s="94" t="s">
        <v>12113</v>
      </c>
      <c r="B13307" t="s">
        <v>714</v>
      </c>
      <c r="C13307">
        <v>92267</v>
      </c>
      <c r="D13307" s="94" t="s">
        <v>27708</v>
      </c>
    </row>
    <row r="13308" spans="1:4" x14ac:dyDescent="0.25">
      <c r="A13308" s="94" t="s">
        <v>12114</v>
      </c>
      <c r="D13308" s="94" t="s">
        <v>14</v>
      </c>
    </row>
    <row r="13309" spans="1:4" x14ac:dyDescent="0.25">
      <c r="A13309" s="94" t="s">
        <v>12114</v>
      </c>
      <c r="B13309" t="s">
        <v>9991</v>
      </c>
      <c r="C13309">
        <v>2692</v>
      </c>
      <c r="D13309" s="94" t="s">
        <v>26561</v>
      </c>
    </row>
    <row r="13310" spans="1:4" x14ac:dyDescent="0.25">
      <c r="A13310" s="94" t="s">
        <v>12114</v>
      </c>
      <c r="B13310" t="s">
        <v>9991</v>
      </c>
      <c r="C13310">
        <v>40270</v>
      </c>
      <c r="D13310" s="94" t="s">
        <v>26530</v>
      </c>
    </row>
    <row r="13311" spans="1:4" x14ac:dyDescent="0.25">
      <c r="A13311" s="94" t="s">
        <v>12114</v>
      </c>
      <c r="B13311" t="s">
        <v>9991</v>
      </c>
      <c r="C13311">
        <v>40291</v>
      </c>
      <c r="D13311" s="94" t="s">
        <v>26397</v>
      </c>
    </row>
    <row r="13312" spans="1:4" x14ac:dyDescent="0.25">
      <c r="A13312" s="94" t="s">
        <v>12114</v>
      </c>
      <c r="B13312" t="s">
        <v>714</v>
      </c>
      <c r="C13312">
        <v>88239</v>
      </c>
      <c r="D13312" s="94" t="s">
        <v>26404</v>
      </c>
    </row>
    <row r="13313" spans="1:4" x14ac:dyDescent="0.25">
      <c r="A13313" s="94" t="s">
        <v>12114</v>
      </c>
      <c r="B13313" t="s">
        <v>714</v>
      </c>
      <c r="C13313">
        <v>88262</v>
      </c>
      <c r="D13313" s="94" t="s">
        <v>28912</v>
      </c>
    </row>
    <row r="13314" spans="1:4" x14ac:dyDescent="0.25">
      <c r="A13314" s="94" t="s">
        <v>12114</v>
      </c>
      <c r="B13314" t="s">
        <v>714</v>
      </c>
      <c r="C13314">
        <v>92267</v>
      </c>
      <c r="D13314" s="94" t="s">
        <v>27744</v>
      </c>
    </row>
    <row r="13315" spans="1:4" x14ac:dyDescent="0.25">
      <c r="A13315" s="94" t="s">
        <v>12115</v>
      </c>
      <c r="D13315" s="94" t="s">
        <v>14</v>
      </c>
    </row>
    <row r="13316" spans="1:4" x14ac:dyDescent="0.25">
      <c r="A13316" s="94" t="s">
        <v>12115</v>
      </c>
      <c r="B13316" t="s">
        <v>9991</v>
      </c>
      <c r="C13316">
        <v>2692</v>
      </c>
      <c r="D13316" s="94" t="s">
        <v>26561</v>
      </c>
    </row>
    <row r="13317" spans="1:4" x14ac:dyDescent="0.25">
      <c r="A13317" s="94" t="s">
        <v>12115</v>
      </c>
      <c r="B13317" t="s">
        <v>9991</v>
      </c>
      <c r="C13317">
        <v>40270</v>
      </c>
      <c r="D13317" s="94" t="s">
        <v>26530</v>
      </c>
    </row>
    <row r="13318" spans="1:4" x14ac:dyDescent="0.25">
      <c r="A13318" s="94" t="s">
        <v>12115</v>
      </c>
      <c r="B13318" t="s">
        <v>9991</v>
      </c>
      <c r="C13318">
        <v>40291</v>
      </c>
      <c r="D13318" s="94" t="s">
        <v>26397</v>
      </c>
    </row>
    <row r="13319" spans="1:4" x14ac:dyDescent="0.25">
      <c r="A13319" s="94" t="s">
        <v>12115</v>
      </c>
      <c r="B13319" t="s">
        <v>714</v>
      </c>
      <c r="C13319">
        <v>88239</v>
      </c>
      <c r="D13319" s="94" t="s">
        <v>26151</v>
      </c>
    </row>
    <row r="13320" spans="1:4" x14ac:dyDescent="0.25">
      <c r="A13320" s="94" t="s">
        <v>12115</v>
      </c>
      <c r="B13320" t="s">
        <v>714</v>
      </c>
      <c r="C13320">
        <v>88262</v>
      </c>
      <c r="D13320" s="94" t="s">
        <v>29012</v>
      </c>
    </row>
    <row r="13321" spans="1:4" x14ac:dyDescent="0.25">
      <c r="A13321" s="94" t="s">
        <v>12115</v>
      </c>
      <c r="B13321" t="s">
        <v>714</v>
      </c>
      <c r="C13321">
        <v>92267</v>
      </c>
      <c r="D13321" s="94" t="s">
        <v>27744</v>
      </c>
    </row>
    <row r="13322" spans="1:4" x14ac:dyDescent="0.25">
      <c r="A13322" s="94" t="s">
        <v>12116</v>
      </c>
      <c r="D13322" s="94" t="s">
        <v>14</v>
      </c>
    </row>
    <row r="13323" spans="1:4" x14ac:dyDescent="0.25">
      <c r="A13323" s="94" t="s">
        <v>12116</v>
      </c>
      <c r="B13323" t="s">
        <v>9991</v>
      </c>
      <c r="C13323">
        <v>2692</v>
      </c>
      <c r="D13323" s="94" t="s">
        <v>26561</v>
      </c>
    </row>
    <row r="13324" spans="1:4" x14ac:dyDescent="0.25">
      <c r="A13324" s="94" t="s">
        <v>12116</v>
      </c>
      <c r="B13324" t="s">
        <v>9991</v>
      </c>
      <c r="C13324">
        <v>10749</v>
      </c>
      <c r="D13324" s="94" t="s">
        <v>27163</v>
      </c>
    </row>
    <row r="13325" spans="1:4" x14ac:dyDescent="0.25">
      <c r="A13325" s="94" t="s">
        <v>12116</v>
      </c>
      <c r="B13325" t="s">
        <v>9991</v>
      </c>
      <c r="C13325">
        <v>40270</v>
      </c>
      <c r="D13325" s="94" t="s">
        <v>26530</v>
      </c>
    </row>
    <row r="13326" spans="1:4" x14ac:dyDescent="0.25">
      <c r="A13326" s="94" t="s">
        <v>12116</v>
      </c>
      <c r="B13326" t="s">
        <v>714</v>
      </c>
      <c r="C13326">
        <v>88239</v>
      </c>
      <c r="D13326" s="94" t="s">
        <v>28409</v>
      </c>
    </row>
    <row r="13327" spans="1:4" x14ac:dyDescent="0.25">
      <c r="A13327" s="94" t="s">
        <v>12116</v>
      </c>
      <c r="B13327" t="s">
        <v>714</v>
      </c>
      <c r="C13327">
        <v>88262</v>
      </c>
      <c r="D13327" s="94" t="s">
        <v>27483</v>
      </c>
    </row>
    <row r="13328" spans="1:4" x14ac:dyDescent="0.25">
      <c r="A13328" s="94" t="s">
        <v>12116</v>
      </c>
      <c r="B13328" t="s">
        <v>714</v>
      </c>
      <c r="C13328">
        <v>92267</v>
      </c>
      <c r="D13328" s="94" t="s">
        <v>27744</v>
      </c>
    </row>
    <row r="13329" spans="1:4" x14ac:dyDescent="0.25">
      <c r="A13329" s="94" t="s">
        <v>12117</v>
      </c>
      <c r="D13329" s="94" t="s">
        <v>14</v>
      </c>
    </row>
    <row r="13330" spans="1:4" x14ac:dyDescent="0.25">
      <c r="A13330" s="94" t="s">
        <v>12117</v>
      </c>
      <c r="B13330" t="s">
        <v>9991</v>
      </c>
      <c r="C13330">
        <v>2692</v>
      </c>
      <c r="D13330" s="94" t="s">
        <v>26561</v>
      </c>
    </row>
    <row r="13331" spans="1:4" x14ac:dyDescent="0.25">
      <c r="A13331" s="94" t="s">
        <v>12117</v>
      </c>
      <c r="B13331" t="s">
        <v>9991</v>
      </c>
      <c r="C13331">
        <v>10749</v>
      </c>
      <c r="D13331" s="94" t="s">
        <v>27163</v>
      </c>
    </row>
    <row r="13332" spans="1:4" x14ac:dyDescent="0.25">
      <c r="A13332" s="94" t="s">
        <v>12117</v>
      </c>
      <c r="B13332" t="s">
        <v>9991</v>
      </c>
      <c r="C13332">
        <v>40270</v>
      </c>
      <c r="D13332" s="94" t="s">
        <v>26530</v>
      </c>
    </row>
    <row r="13333" spans="1:4" x14ac:dyDescent="0.25">
      <c r="A13333" s="94" t="s">
        <v>12117</v>
      </c>
      <c r="B13333" t="s">
        <v>714</v>
      </c>
      <c r="C13333">
        <v>88239</v>
      </c>
      <c r="D13333" s="94" t="s">
        <v>26391</v>
      </c>
    </row>
    <row r="13334" spans="1:4" x14ac:dyDescent="0.25">
      <c r="A13334" s="94" t="s">
        <v>12117</v>
      </c>
      <c r="B13334" t="s">
        <v>714</v>
      </c>
      <c r="C13334">
        <v>88262</v>
      </c>
      <c r="D13334" s="94" t="s">
        <v>26494</v>
      </c>
    </row>
    <row r="13335" spans="1:4" x14ac:dyDescent="0.25">
      <c r="A13335" s="94" t="s">
        <v>12117</v>
      </c>
      <c r="B13335" t="s">
        <v>714</v>
      </c>
      <c r="C13335">
        <v>92267</v>
      </c>
      <c r="D13335" s="94" t="s">
        <v>27744</v>
      </c>
    </row>
    <row r="13336" spans="1:4" x14ac:dyDescent="0.25">
      <c r="A13336" s="94" t="s">
        <v>12118</v>
      </c>
      <c r="D13336" s="94" t="s">
        <v>14</v>
      </c>
    </row>
    <row r="13337" spans="1:4" x14ac:dyDescent="0.25">
      <c r="A13337" s="94" t="s">
        <v>12118</v>
      </c>
      <c r="B13337" t="s">
        <v>9991</v>
      </c>
      <c r="C13337">
        <v>2692</v>
      </c>
      <c r="D13337" s="94" t="s">
        <v>27430</v>
      </c>
    </row>
    <row r="13338" spans="1:4" x14ac:dyDescent="0.25">
      <c r="A13338" s="94" t="s">
        <v>12118</v>
      </c>
      <c r="B13338" t="s">
        <v>9991</v>
      </c>
      <c r="C13338">
        <v>40270</v>
      </c>
      <c r="D13338" s="94" t="s">
        <v>26530</v>
      </c>
    </row>
    <row r="13339" spans="1:4" x14ac:dyDescent="0.25">
      <c r="A13339" s="94" t="s">
        <v>12118</v>
      </c>
      <c r="B13339" t="s">
        <v>9991</v>
      </c>
      <c r="C13339">
        <v>40291</v>
      </c>
      <c r="D13339" s="94" t="s">
        <v>26397</v>
      </c>
    </row>
    <row r="13340" spans="1:4" x14ac:dyDescent="0.25">
      <c r="A13340" s="94" t="s">
        <v>12118</v>
      </c>
      <c r="B13340" t="s">
        <v>714</v>
      </c>
      <c r="C13340">
        <v>88239</v>
      </c>
      <c r="D13340" s="94" t="s">
        <v>26430</v>
      </c>
    </row>
    <row r="13341" spans="1:4" x14ac:dyDescent="0.25">
      <c r="A13341" s="94" t="s">
        <v>12118</v>
      </c>
      <c r="B13341" t="s">
        <v>714</v>
      </c>
      <c r="C13341">
        <v>88262</v>
      </c>
      <c r="D13341" s="94" t="s">
        <v>29013</v>
      </c>
    </row>
    <row r="13342" spans="1:4" x14ac:dyDescent="0.25">
      <c r="A13342" s="94" t="s">
        <v>12118</v>
      </c>
      <c r="B13342" t="s">
        <v>714</v>
      </c>
      <c r="C13342">
        <v>92268</v>
      </c>
      <c r="D13342" s="94" t="s">
        <v>26456</v>
      </c>
    </row>
    <row r="13343" spans="1:4" x14ac:dyDescent="0.25">
      <c r="A13343" s="94" t="s">
        <v>12119</v>
      </c>
      <c r="D13343" s="94" t="s">
        <v>14</v>
      </c>
    </row>
    <row r="13344" spans="1:4" x14ac:dyDescent="0.25">
      <c r="A13344" s="94" t="s">
        <v>12119</v>
      </c>
      <c r="B13344" t="s">
        <v>9991</v>
      </c>
      <c r="C13344">
        <v>2692</v>
      </c>
      <c r="D13344" s="94" t="s">
        <v>27430</v>
      </c>
    </row>
    <row r="13345" spans="1:4" x14ac:dyDescent="0.25">
      <c r="A13345" s="94" t="s">
        <v>12119</v>
      </c>
      <c r="B13345" t="s">
        <v>9991</v>
      </c>
      <c r="C13345">
        <v>40270</v>
      </c>
      <c r="D13345" s="94" t="s">
        <v>26530</v>
      </c>
    </row>
    <row r="13346" spans="1:4" x14ac:dyDescent="0.25">
      <c r="A13346" s="94" t="s">
        <v>12119</v>
      </c>
      <c r="B13346" t="s">
        <v>9991</v>
      </c>
      <c r="C13346">
        <v>40291</v>
      </c>
      <c r="D13346" s="94" t="s">
        <v>26397</v>
      </c>
    </row>
    <row r="13347" spans="1:4" x14ac:dyDescent="0.25">
      <c r="A13347" s="94" t="s">
        <v>12119</v>
      </c>
      <c r="B13347" t="s">
        <v>714</v>
      </c>
      <c r="C13347">
        <v>88239</v>
      </c>
      <c r="D13347" s="94" t="s">
        <v>26400</v>
      </c>
    </row>
    <row r="13348" spans="1:4" x14ac:dyDescent="0.25">
      <c r="A13348" s="94" t="s">
        <v>12119</v>
      </c>
      <c r="B13348" t="s">
        <v>714</v>
      </c>
      <c r="C13348">
        <v>88262</v>
      </c>
      <c r="D13348" s="94" t="s">
        <v>28967</v>
      </c>
    </row>
    <row r="13349" spans="1:4" x14ac:dyDescent="0.25">
      <c r="A13349" s="94" t="s">
        <v>12119</v>
      </c>
      <c r="B13349" t="s">
        <v>714</v>
      </c>
      <c r="C13349">
        <v>92268</v>
      </c>
      <c r="D13349" s="94" t="s">
        <v>26456</v>
      </c>
    </row>
    <row r="13350" spans="1:4" x14ac:dyDescent="0.25">
      <c r="A13350" s="94" t="s">
        <v>12120</v>
      </c>
      <c r="D13350" s="94" t="s">
        <v>14</v>
      </c>
    </row>
    <row r="13351" spans="1:4" x14ac:dyDescent="0.25">
      <c r="A13351" s="94" t="s">
        <v>12120</v>
      </c>
      <c r="B13351" t="s">
        <v>9991</v>
      </c>
      <c r="C13351">
        <v>2692</v>
      </c>
      <c r="D13351" s="94" t="s">
        <v>27430</v>
      </c>
    </row>
    <row r="13352" spans="1:4" x14ac:dyDescent="0.25">
      <c r="A13352" s="94" t="s">
        <v>12120</v>
      </c>
      <c r="B13352" t="s">
        <v>9991</v>
      </c>
      <c r="C13352">
        <v>10749</v>
      </c>
      <c r="D13352" s="94" t="s">
        <v>27163</v>
      </c>
    </row>
    <row r="13353" spans="1:4" x14ac:dyDescent="0.25">
      <c r="A13353" s="94" t="s">
        <v>12120</v>
      </c>
      <c r="B13353" t="s">
        <v>9991</v>
      </c>
      <c r="C13353">
        <v>40270</v>
      </c>
      <c r="D13353" s="94" t="s">
        <v>26530</v>
      </c>
    </row>
    <row r="13354" spans="1:4" x14ac:dyDescent="0.25">
      <c r="A13354" s="94" t="s">
        <v>12120</v>
      </c>
      <c r="B13354" t="s">
        <v>714</v>
      </c>
      <c r="C13354">
        <v>88239</v>
      </c>
      <c r="D13354" s="94" t="s">
        <v>26809</v>
      </c>
    </row>
    <row r="13355" spans="1:4" x14ac:dyDescent="0.25">
      <c r="A13355" s="94" t="s">
        <v>12120</v>
      </c>
      <c r="B13355" t="s">
        <v>714</v>
      </c>
      <c r="C13355">
        <v>88262</v>
      </c>
      <c r="D13355" s="94" t="s">
        <v>29014</v>
      </c>
    </row>
    <row r="13356" spans="1:4" x14ac:dyDescent="0.25">
      <c r="A13356" s="94" t="s">
        <v>12120</v>
      </c>
      <c r="B13356" t="s">
        <v>714</v>
      </c>
      <c r="C13356">
        <v>92268</v>
      </c>
      <c r="D13356" s="94" t="s">
        <v>26456</v>
      </c>
    </row>
    <row r="13357" spans="1:4" x14ac:dyDescent="0.25">
      <c r="A13357" s="94" t="s">
        <v>12121</v>
      </c>
      <c r="D13357" s="94" t="s">
        <v>14</v>
      </c>
    </row>
    <row r="13358" spans="1:4" x14ac:dyDescent="0.25">
      <c r="A13358" s="94" t="s">
        <v>12121</v>
      </c>
      <c r="B13358" t="s">
        <v>9991</v>
      </c>
      <c r="C13358">
        <v>2692</v>
      </c>
      <c r="D13358" s="94" t="s">
        <v>27430</v>
      </c>
    </row>
    <row r="13359" spans="1:4" x14ac:dyDescent="0.25">
      <c r="A13359" s="94" t="s">
        <v>12121</v>
      </c>
      <c r="B13359" t="s">
        <v>9991</v>
      </c>
      <c r="C13359">
        <v>10749</v>
      </c>
      <c r="D13359" s="94" t="s">
        <v>27163</v>
      </c>
    </row>
    <row r="13360" spans="1:4" x14ac:dyDescent="0.25">
      <c r="A13360" s="94" t="s">
        <v>12121</v>
      </c>
      <c r="B13360" t="s">
        <v>9991</v>
      </c>
      <c r="C13360">
        <v>40270</v>
      </c>
      <c r="D13360" s="94" t="s">
        <v>26530</v>
      </c>
    </row>
    <row r="13361" spans="1:4" x14ac:dyDescent="0.25">
      <c r="A13361" s="94" t="s">
        <v>12121</v>
      </c>
      <c r="B13361" t="s">
        <v>714</v>
      </c>
      <c r="C13361">
        <v>88239</v>
      </c>
      <c r="D13361" s="94" t="s">
        <v>26436</v>
      </c>
    </row>
    <row r="13362" spans="1:4" x14ac:dyDescent="0.25">
      <c r="A13362" s="94" t="s">
        <v>12121</v>
      </c>
      <c r="B13362" t="s">
        <v>714</v>
      </c>
      <c r="C13362">
        <v>88262</v>
      </c>
      <c r="D13362" s="94" t="s">
        <v>26201</v>
      </c>
    </row>
    <row r="13363" spans="1:4" x14ac:dyDescent="0.25">
      <c r="A13363" s="94" t="s">
        <v>12121</v>
      </c>
      <c r="B13363" t="s">
        <v>714</v>
      </c>
      <c r="C13363">
        <v>92268</v>
      </c>
      <c r="D13363" s="94" t="s">
        <v>26456</v>
      </c>
    </row>
    <row r="13364" spans="1:4" x14ac:dyDescent="0.25">
      <c r="A13364" s="94" t="s">
        <v>12122</v>
      </c>
      <c r="D13364" s="94" t="s">
        <v>14</v>
      </c>
    </row>
    <row r="13365" spans="1:4" x14ac:dyDescent="0.25">
      <c r="A13365" s="94" t="s">
        <v>12122</v>
      </c>
      <c r="B13365" t="s">
        <v>9991</v>
      </c>
      <c r="C13365">
        <v>2692</v>
      </c>
      <c r="D13365" s="94" t="s">
        <v>27430</v>
      </c>
    </row>
    <row r="13366" spans="1:4" x14ac:dyDescent="0.25">
      <c r="A13366" s="94" t="s">
        <v>12122</v>
      </c>
      <c r="B13366" t="s">
        <v>9991</v>
      </c>
      <c r="C13366">
        <v>40270</v>
      </c>
      <c r="D13366" s="94" t="s">
        <v>26530</v>
      </c>
    </row>
    <row r="13367" spans="1:4" x14ac:dyDescent="0.25">
      <c r="A13367" s="94" t="s">
        <v>12122</v>
      </c>
      <c r="B13367" t="s">
        <v>9991</v>
      </c>
      <c r="C13367">
        <v>40291</v>
      </c>
      <c r="D13367" s="94" t="s">
        <v>26397</v>
      </c>
    </row>
    <row r="13368" spans="1:4" x14ac:dyDescent="0.25">
      <c r="A13368" s="94" t="s">
        <v>12122</v>
      </c>
      <c r="B13368" t="s">
        <v>714</v>
      </c>
      <c r="C13368">
        <v>88239</v>
      </c>
      <c r="D13368" s="94" t="s">
        <v>27230</v>
      </c>
    </row>
    <row r="13369" spans="1:4" x14ac:dyDescent="0.25">
      <c r="A13369" s="94" t="s">
        <v>12122</v>
      </c>
      <c r="B13369" t="s">
        <v>714</v>
      </c>
      <c r="C13369">
        <v>88262</v>
      </c>
      <c r="D13369" s="94" t="s">
        <v>29015</v>
      </c>
    </row>
    <row r="13370" spans="1:4" x14ac:dyDescent="0.25">
      <c r="A13370" s="94" t="s">
        <v>12122</v>
      </c>
      <c r="B13370" t="s">
        <v>714</v>
      </c>
      <c r="C13370">
        <v>92268</v>
      </c>
      <c r="D13370" s="94" t="s">
        <v>26497</v>
      </c>
    </row>
    <row r="13371" spans="1:4" x14ac:dyDescent="0.25">
      <c r="A13371" s="94" t="s">
        <v>12123</v>
      </c>
      <c r="D13371" s="94" t="s">
        <v>14</v>
      </c>
    </row>
    <row r="13372" spans="1:4" x14ac:dyDescent="0.25">
      <c r="A13372" s="94" t="s">
        <v>12123</v>
      </c>
      <c r="B13372" t="s">
        <v>9991</v>
      </c>
      <c r="C13372">
        <v>2692</v>
      </c>
      <c r="D13372" s="94" t="s">
        <v>27430</v>
      </c>
    </row>
    <row r="13373" spans="1:4" x14ac:dyDescent="0.25">
      <c r="A13373" s="94" t="s">
        <v>12123</v>
      </c>
      <c r="B13373" t="s">
        <v>9991</v>
      </c>
      <c r="C13373">
        <v>40270</v>
      </c>
      <c r="D13373" s="94" t="s">
        <v>26530</v>
      </c>
    </row>
    <row r="13374" spans="1:4" x14ac:dyDescent="0.25">
      <c r="A13374" s="94" t="s">
        <v>12123</v>
      </c>
      <c r="B13374" t="s">
        <v>9991</v>
      </c>
      <c r="C13374">
        <v>40291</v>
      </c>
      <c r="D13374" s="94" t="s">
        <v>26397</v>
      </c>
    </row>
    <row r="13375" spans="1:4" x14ac:dyDescent="0.25">
      <c r="A13375" s="94" t="s">
        <v>12123</v>
      </c>
      <c r="B13375" t="s">
        <v>714</v>
      </c>
      <c r="C13375">
        <v>88239</v>
      </c>
      <c r="D13375" s="94" t="s">
        <v>27352</v>
      </c>
    </row>
    <row r="13376" spans="1:4" x14ac:dyDescent="0.25">
      <c r="A13376" s="94" t="s">
        <v>12123</v>
      </c>
      <c r="B13376" t="s">
        <v>714</v>
      </c>
      <c r="C13376">
        <v>88262</v>
      </c>
      <c r="D13376" s="94" t="s">
        <v>26435</v>
      </c>
    </row>
    <row r="13377" spans="1:4" x14ac:dyDescent="0.25">
      <c r="A13377" s="94" t="s">
        <v>12123</v>
      </c>
      <c r="B13377" t="s">
        <v>714</v>
      </c>
      <c r="C13377">
        <v>92268</v>
      </c>
      <c r="D13377" s="94" t="s">
        <v>26497</v>
      </c>
    </row>
    <row r="13378" spans="1:4" x14ac:dyDescent="0.25">
      <c r="A13378" s="94" t="s">
        <v>12124</v>
      </c>
      <c r="D13378" s="94" t="s">
        <v>14</v>
      </c>
    </row>
    <row r="13379" spans="1:4" x14ac:dyDescent="0.25">
      <c r="A13379" s="94" t="s">
        <v>12124</v>
      </c>
      <c r="B13379" t="s">
        <v>9991</v>
      </c>
      <c r="C13379">
        <v>2692</v>
      </c>
      <c r="D13379" s="94" t="s">
        <v>27430</v>
      </c>
    </row>
    <row r="13380" spans="1:4" x14ac:dyDescent="0.25">
      <c r="A13380" s="94" t="s">
        <v>12124</v>
      </c>
      <c r="B13380" t="s">
        <v>9991</v>
      </c>
      <c r="C13380">
        <v>10749</v>
      </c>
      <c r="D13380" s="94" t="s">
        <v>27163</v>
      </c>
    </row>
    <row r="13381" spans="1:4" x14ac:dyDescent="0.25">
      <c r="A13381" s="94" t="s">
        <v>12124</v>
      </c>
      <c r="B13381" t="s">
        <v>9991</v>
      </c>
      <c r="C13381">
        <v>40270</v>
      </c>
      <c r="D13381" s="94" t="s">
        <v>26530</v>
      </c>
    </row>
    <row r="13382" spans="1:4" x14ac:dyDescent="0.25">
      <c r="A13382" s="94" t="s">
        <v>12124</v>
      </c>
      <c r="B13382" t="s">
        <v>714</v>
      </c>
      <c r="C13382">
        <v>88239</v>
      </c>
      <c r="D13382" s="94" t="s">
        <v>26410</v>
      </c>
    </row>
    <row r="13383" spans="1:4" x14ac:dyDescent="0.25">
      <c r="A13383" s="94" t="s">
        <v>12124</v>
      </c>
      <c r="B13383" t="s">
        <v>714</v>
      </c>
      <c r="C13383">
        <v>88262</v>
      </c>
      <c r="D13383" s="94" t="s">
        <v>28480</v>
      </c>
    </row>
    <row r="13384" spans="1:4" x14ac:dyDescent="0.25">
      <c r="A13384" s="94" t="s">
        <v>12124</v>
      </c>
      <c r="B13384" t="s">
        <v>714</v>
      </c>
      <c r="C13384">
        <v>92268</v>
      </c>
      <c r="D13384" s="94" t="s">
        <v>26497</v>
      </c>
    </row>
    <row r="13385" spans="1:4" x14ac:dyDescent="0.25">
      <c r="A13385" s="94" t="s">
        <v>12125</v>
      </c>
      <c r="D13385" s="94" t="s">
        <v>14</v>
      </c>
    </row>
    <row r="13386" spans="1:4" x14ac:dyDescent="0.25">
      <c r="A13386" s="94" t="s">
        <v>12125</v>
      </c>
      <c r="B13386" t="s">
        <v>9991</v>
      </c>
      <c r="C13386">
        <v>2692</v>
      </c>
      <c r="D13386" s="94" t="s">
        <v>27430</v>
      </c>
    </row>
    <row r="13387" spans="1:4" x14ac:dyDescent="0.25">
      <c r="A13387" s="94" t="s">
        <v>12125</v>
      </c>
      <c r="B13387" t="s">
        <v>9991</v>
      </c>
      <c r="C13387">
        <v>10749</v>
      </c>
      <c r="D13387" s="94" t="s">
        <v>27163</v>
      </c>
    </row>
    <row r="13388" spans="1:4" x14ac:dyDescent="0.25">
      <c r="A13388" s="94" t="s">
        <v>12125</v>
      </c>
      <c r="B13388" t="s">
        <v>9991</v>
      </c>
      <c r="C13388">
        <v>40270</v>
      </c>
      <c r="D13388" s="94" t="s">
        <v>26530</v>
      </c>
    </row>
    <row r="13389" spans="1:4" x14ac:dyDescent="0.25">
      <c r="A13389" s="94" t="s">
        <v>12125</v>
      </c>
      <c r="B13389" t="s">
        <v>714</v>
      </c>
      <c r="C13389">
        <v>88239</v>
      </c>
      <c r="D13389" s="94" t="s">
        <v>28805</v>
      </c>
    </row>
    <row r="13390" spans="1:4" x14ac:dyDescent="0.25">
      <c r="A13390" s="94" t="s">
        <v>12125</v>
      </c>
      <c r="B13390" t="s">
        <v>714</v>
      </c>
      <c r="C13390">
        <v>88262</v>
      </c>
      <c r="D13390" s="94" t="s">
        <v>29016</v>
      </c>
    </row>
    <row r="13391" spans="1:4" x14ac:dyDescent="0.25">
      <c r="A13391" s="94" t="s">
        <v>12125</v>
      </c>
      <c r="B13391" t="s">
        <v>714</v>
      </c>
      <c r="C13391">
        <v>92268</v>
      </c>
      <c r="D13391" s="94" t="s">
        <v>26497</v>
      </c>
    </row>
    <row r="13392" spans="1:4" x14ac:dyDescent="0.25">
      <c r="A13392" s="94" t="s">
        <v>12126</v>
      </c>
      <c r="D13392" s="94" t="s">
        <v>14</v>
      </c>
    </row>
    <row r="13393" spans="1:4" x14ac:dyDescent="0.25">
      <c r="A13393" s="94" t="s">
        <v>12126</v>
      </c>
      <c r="B13393" t="s">
        <v>9991</v>
      </c>
      <c r="C13393">
        <v>2692</v>
      </c>
      <c r="D13393" s="94" t="s">
        <v>27430</v>
      </c>
    </row>
    <row r="13394" spans="1:4" x14ac:dyDescent="0.25">
      <c r="A13394" s="94" t="s">
        <v>12126</v>
      </c>
      <c r="B13394" t="s">
        <v>9991</v>
      </c>
      <c r="C13394">
        <v>40270</v>
      </c>
      <c r="D13394" s="94" t="s">
        <v>26530</v>
      </c>
    </row>
    <row r="13395" spans="1:4" x14ac:dyDescent="0.25">
      <c r="A13395" s="94" t="s">
        <v>12126</v>
      </c>
      <c r="B13395" t="s">
        <v>9991</v>
      </c>
      <c r="C13395">
        <v>40291</v>
      </c>
      <c r="D13395" s="94" t="s">
        <v>26397</v>
      </c>
    </row>
    <row r="13396" spans="1:4" x14ac:dyDescent="0.25">
      <c r="A13396" s="94" t="s">
        <v>12126</v>
      </c>
      <c r="B13396" t="s">
        <v>714</v>
      </c>
      <c r="C13396">
        <v>88239</v>
      </c>
      <c r="D13396" s="94" t="s">
        <v>29017</v>
      </c>
    </row>
    <row r="13397" spans="1:4" x14ac:dyDescent="0.25">
      <c r="A13397" s="94" t="s">
        <v>12126</v>
      </c>
      <c r="B13397" t="s">
        <v>714</v>
      </c>
      <c r="C13397">
        <v>88262</v>
      </c>
      <c r="D13397" s="94" t="s">
        <v>29018</v>
      </c>
    </row>
    <row r="13398" spans="1:4" x14ac:dyDescent="0.25">
      <c r="A13398" s="94" t="s">
        <v>12126</v>
      </c>
      <c r="B13398" t="s">
        <v>714</v>
      </c>
      <c r="C13398">
        <v>92268</v>
      </c>
      <c r="D13398" s="94" t="s">
        <v>26398</v>
      </c>
    </row>
    <row r="13399" spans="1:4" x14ac:dyDescent="0.25">
      <c r="A13399" s="94" t="s">
        <v>12127</v>
      </c>
      <c r="D13399" s="94" t="s">
        <v>14</v>
      </c>
    </row>
    <row r="13400" spans="1:4" x14ac:dyDescent="0.25">
      <c r="A13400" s="94" t="s">
        <v>12127</v>
      </c>
      <c r="B13400" t="s">
        <v>9991</v>
      </c>
      <c r="C13400">
        <v>2692</v>
      </c>
      <c r="D13400" s="94" t="s">
        <v>27430</v>
      </c>
    </row>
    <row r="13401" spans="1:4" x14ac:dyDescent="0.25">
      <c r="A13401" s="94" t="s">
        <v>12127</v>
      </c>
      <c r="B13401" t="s">
        <v>9991</v>
      </c>
      <c r="C13401">
        <v>40270</v>
      </c>
      <c r="D13401" s="94" t="s">
        <v>26530</v>
      </c>
    </row>
    <row r="13402" spans="1:4" x14ac:dyDescent="0.25">
      <c r="A13402" s="94" t="s">
        <v>12127</v>
      </c>
      <c r="B13402" t="s">
        <v>9991</v>
      </c>
      <c r="C13402">
        <v>40291</v>
      </c>
      <c r="D13402" s="94" t="s">
        <v>26397</v>
      </c>
    </row>
    <row r="13403" spans="1:4" x14ac:dyDescent="0.25">
      <c r="A13403" s="94" t="s">
        <v>12127</v>
      </c>
      <c r="B13403" t="s">
        <v>714</v>
      </c>
      <c r="C13403">
        <v>88239</v>
      </c>
      <c r="D13403" s="94" t="s">
        <v>26451</v>
      </c>
    </row>
    <row r="13404" spans="1:4" x14ac:dyDescent="0.25">
      <c r="A13404" s="94" t="s">
        <v>12127</v>
      </c>
      <c r="B13404" t="s">
        <v>714</v>
      </c>
      <c r="C13404">
        <v>88262</v>
      </c>
      <c r="D13404" s="94" t="s">
        <v>29019</v>
      </c>
    </row>
    <row r="13405" spans="1:4" x14ac:dyDescent="0.25">
      <c r="A13405" s="94" t="s">
        <v>12127</v>
      </c>
      <c r="B13405" t="s">
        <v>714</v>
      </c>
      <c r="C13405">
        <v>92268</v>
      </c>
      <c r="D13405" s="94" t="s">
        <v>26398</v>
      </c>
    </row>
    <row r="13406" spans="1:4" x14ac:dyDescent="0.25">
      <c r="A13406" s="94" t="s">
        <v>12128</v>
      </c>
      <c r="D13406" s="94" t="s">
        <v>14</v>
      </c>
    </row>
    <row r="13407" spans="1:4" x14ac:dyDescent="0.25">
      <c r="A13407" s="94" t="s">
        <v>12128</v>
      </c>
      <c r="B13407" t="s">
        <v>9991</v>
      </c>
      <c r="C13407">
        <v>2692</v>
      </c>
      <c r="D13407" s="94" t="s">
        <v>27430</v>
      </c>
    </row>
    <row r="13408" spans="1:4" x14ac:dyDescent="0.25">
      <c r="A13408" s="94" t="s">
        <v>12128</v>
      </c>
      <c r="B13408" t="s">
        <v>9991</v>
      </c>
      <c r="C13408">
        <v>10749</v>
      </c>
      <c r="D13408" s="94" t="s">
        <v>27163</v>
      </c>
    </row>
    <row r="13409" spans="1:4" x14ac:dyDescent="0.25">
      <c r="A13409" s="94" t="s">
        <v>12128</v>
      </c>
      <c r="B13409" t="s">
        <v>9991</v>
      </c>
      <c r="C13409">
        <v>40270</v>
      </c>
      <c r="D13409" s="94" t="s">
        <v>26530</v>
      </c>
    </row>
    <row r="13410" spans="1:4" x14ac:dyDescent="0.25">
      <c r="A13410" s="94" t="s">
        <v>12128</v>
      </c>
      <c r="B13410" t="s">
        <v>714</v>
      </c>
      <c r="C13410">
        <v>88239</v>
      </c>
      <c r="D13410" s="94" t="s">
        <v>26391</v>
      </c>
    </row>
    <row r="13411" spans="1:4" x14ac:dyDescent="0.25">
      <c r="A13411" s="94" t="s">
        <v>12128</v>
      </c>
      <c r="B13411" t="s">
        <v>714</v>
      </c>
      <c r="C13411">
        <v>88262</v>
      </c>
      <c r="D13411" s="94" t="s">
        <v>26494</v>
      </c>
    </row>
    <row r="13412" spans="1:4" x14ac:dyDescent="0.25">
      <c r="A13412" s="94" t="s">
        <v>12128</v>
      </c>
      <c r="B13412" t="s">
        <v>714</v>
      </c>
      <c r="C13412">
        <v>92268</v>
      </c>
      <c r="D13412" s="94" t="s">
        <v>26398</v>
      </c>
    </row>
    <row r="13413" spans="1:4" x14ac:dyDescent="0.25">
      <c r="A13413" s="94" t="s">
        <v>12129</v>
      </c>
      <c r="D13413" s="94" t="s">
        <v>14</v>
      </c>
    </row>
    <row r="13414" spans="1:4" x14ac:dyDescent="0.25">
      <c r="A13414" s="94" t="s">
        <v>12129</v>
      </c>
      <c r="B13414" t="s">
        <v>9991</v>
      </c>
      <c r="C13414">
        <v>2692</v>
      </c>
      <c r="D13414" s="94" t="s">
        <v>27430</v>
      </c>
    </row>
    <row r="13415" spans="1:4" x14ac:dyDescent="0.25">
      <c r="A13415" s="94" t="s">
        <v>12129</v>
      </c>
      <c r="B13415" t="s">
        <v>9991</v>
      </c>
      <c r="C13415">
        <v>10749</v>
      </c>
      <c r="D13415" s="94" t="s">
        <v>27163</v>
      </c>
    </row>
    <row r="13416" spans="1:4" x14ac:dyDescent="0.25">
      <c r="A13416" s="94" t="s">
        <v>12129</v>
      </c>
      <c r="B13416" t="s">
        <v>9991</v>
      </c>
      <c r="C13416">
        <v>40270</v>
      </c>
      <c r="D13416" s="94" t="s">
        <v>26530</v>
      </c>
    </row>
    <row r="13417" spans="1:4" x14ac:dyDescent="0.25">
      <c r="A13417" s="94" t="s">
        <v>12129</v>
      </c>
      <c r="B13417" t="s">
        <v>714</v>
      </c>
      <c r="C13417">
        <v>88239</v>
      </c>
      <c r="D13417" s="94" t="s">
        <v>27149</v>
      </c>
    </row>
    <row r="13418" spans="1:4" x14ac:dyDescent="0.25">
      <c r="A13418" s="94" t="s">
        <v>12129</v>
      </c>
      <c r="B13418" t="s">
        <v>714</v>
      </c>
      <c r="C13418">
        <v>88262</v>
      </c>
      <c r="D13418" s="94" t="s">
        <v>27502</v>
      </c>
    </row>
    <row r="13419" spans="1:4" x14ac:dyDescent="0.25">
      <c r="A13419" s="94" t="s">
        <v>12129</v>
      </c>
      <c r="B13419" t="s">
        <v>714</v>
      </c>
      <c r="C13419">
        <v>92268</v>
      </c>
      <c r="D13419" s="94" t="s">
        <v>26398</v>
      </c>
    </row>
    <row r="13420" spans="1:4" x14ac:dyDescent="0.25">
      <c r="A13420" s="94" t="s">
        <v>12130</v>
      </c>
      <c r="D13420" s="94" t="s">
        <v>14</v>
      </c>
    </row>
    <row r="13421" spans="1:4" x14ac:dyDescent="0.25">
      <c r="A13421" s="94" t="s">
        <v>12130</v>
      </c>
      <c r="B13421" t="s">
        <v>9991</v>
      </c>
      <c r="C13421">
        <v>2692</v>
      </c>
      <c r="D13421" s="94" t="s">
        <v>27430</v>
      </c>
    </row>
    <row r="13422" spans="1:4" x14ac:dyDescent="0.25">
      <c r="A13422" s="94" t="s">
        <v>12130</v>
      </c>
      <c r="B13422" t="s">
        <v>9991</v>
      </c>
      <c r="C13422">
        <v>40270</v>
      </c>
      <c r="D13422" s="94" t="s">
        <v>26530</v>
      </c>
    </row>
    <row r="13423" spans="1:4" x14ac:dyDescent="0.25">
      <c r="A13423" s="94" t="s">
        <v>12130</v>
      </c>
      <c r="B13423" t="s">
        <v>9991</v>
      </c>
      <c r="C13423">
        <v>40291</v>
      </c>
      <c r="D13423" s="94" t="s">
        <v>26397</v>
      </c>
    </row>
    <row r="13424" spans="1:4" x14ac:dyDescent="0.25">
      <c r="A13424" s="94" t="s">
        <v>12130</v>
      </c>
      <c r="B13424" t="s">
        <v>714</v>
      </c>
      <c r="C13424">
        <v>88239</v>
      </c>
      <c r="D13424" s="94" t="s">
        <v>27519</v>
      </c>
    </row>
    <row r="13425" spans="1:4" x14ac:dyDescent="0.25">
      <c r="A13425" s="94" t="s">
        <v>12130</v>
      </c>
      <c r="B13425" t="s">
        <v>714</v>
      </c>
      <c r="C13425">
        <v>88262</v>
      </c>
      <c r="D13425" s="94" t="s">
        <v>26591</v>
      </c>
    </row>
    <row r="13426" spans="1:4" x14ac:dyDescent="0.25">
      <c r="A13426" s="94" t="s">
        <v>12130</v>
      </c>
      <c r="B13426" t="s">
        <v>714</v>
      </c>
      <c r="C13426">
        <v>92268</v>
      </c>
      <c r="D13426" s="94" t="s">
        <v>28409</v>
      </c>
    </row>
    <row r="13427" spans="1:4" x14ac:dyDescent="0.25">
      <c r="A13427" s="94" t="s">
        <v>12131</v>
      </c>
      <c r="D13427" s="94" t="s">
        <v>14</v>
      </c>
    </row>
    <row r="13428" spans="1:4" x14ac:dyDescent="0.25">
      <c r="A13428" s="94" t="s">
        <v>12131</v>
      </c>
      <c r="B13428" t="s">
        <v>9991</v>
      </c>
      <c r="C13428">
        <v>2692</v>
      </c>
      <c r="D13428" s="94" t="s">
        <v>27430</v>
      </c>
    </row>
    <row r="13429" spans="1:4" x14ac:dyDescent="0.25">
      <c r="A13429" s="94" t="s">
        <v>12131</v>
      </c>
      <c r="B13429" t="s">
        <v>9991</v>
      </c>
      <c r="C13429">
        <v>40270</v>
      </c>
      <c r="D13429" s="94" t="s">
        <v>26530</v>
      </c>
    </row>
    <row r="13430" spans="1:4" x14ac:dyDescent="0.25">
      <c r="A13430" s="94" t="s">
        <v>12131</v>
      </c>
      <c r="B13430" t="s">
        <v>9991</v>
      </c>
      <c r="C13430">
        <v>40291</v>
      </c>
      <c r="D13430" s="94" t="s">
        <v>26397</v>
      </c>
    </row>
    <row r="13431" spans="1:4" x14ac:dyDescent="0.25">
      <c r="A13431" s="94" t="s">
        <v>12131</v>
      </c>
      <c r="B13431" t="s">
        <v>714</v>
      </c>
      <c r="C13431">
        <v>88239</v>
      </c>
      <c r="D13431" s="94" t="s">
        <v>26414</v>
      </c>
    </row>
    <row r="13432" spans="1:4" x14ac:dyDescent="0.25">
      <c r="A13432" s="94" t="s">
        <v>12131</v>
      </c>
      <c r="B13432" t="s">
        <v>714</v>
      </c>
      <c r="C13432">
        <v>88262</v>
      </c>
      <c r="D13432" s="94" t="s">
        <v>29020</v>
      </c>
    </row>
    <row r="13433" spans="1:4" x14ac:dyDescent="0.25">
      <c r="A13433" s="94" t="s">
        <v>12131</v>
      </c>
      <c r="B13433" t="s">
        <v>714</v>
      </c>
      <c r="C13433">
        <v>92268</v>
      </c>
      <c r="D13433" s="94" t="s">
        <v>28409</v>
      </c>
    </row>
    <row r="13434" spans="1:4" x14ac:dyDescent="0.25">
      <c r="A13434" s="94" t="s">
        <v>12132</v>
      </c>
      <c r="D13434" s="94" t="s">
        <v>14</v>
      </c>
    </row>
    <row r="13435" spans="1:4" x14ac:dyDescent="0.25">
      <c r="A13435" s="94" t="s">
        <v>12132</v>
      </c>
      <c r="B13435" t="s">
        <v>9991</v>
      </c>
      <c r="C13435">
        <v>2692</v>
      </c>
      <c r="D13435" s="94" t="s">
        <v>27430</v>
      </c>
    </row>
    <row r="13436" spans="1:4" x14ac:dyDescent="0.25">
      <c r="A13436" s="94" t="s">
        <v>12132</v>
      </c>
      <c r="B13436" t="s">
        <v>9991</v>
      </c>
      <c r="C13436">
        <v>10749</v>
      </c>
      <c r="D13436" s="94" t="s">
        <v>27163</v>
      </c>
    </row>
    <row r="13437" spans="1:4" x14ac:dyDescent="0.25">
      <c r="A13437" s="94" t="s">
        <v>12132</v>
      </c>
      <c r="B13437" t="s">
        <v>9991</v>
      </c>
      <c r="C13437">
        <v>40270</v>
      </c>
      <c r="D13437" s="94" t="s">
        <v>26530</v>
      </c>
    </row>
    <row r="13438" spans="1:4" x14ac:dyDescent="0.25">
      <c r="A13438" s="94" t="s">
        <v>12132</v>
      </c>
      <c r="B13438" t="s">
        <v>714</v>
      </c>
      <c r="C13438">
        <v>88239</v>
      </c>
      <c r="D13438" s="94" t="s">
        <v>27407</v>
      </c>
    </row>
    <row r="13439" spans="1:4" x14ac:dyDescent="0.25">
      <c r="A13439" s="94" t="s">
        <v>12132</v>
      </c>
      <c r="B13439" t="s">
        <v>714</v>
      </c>
      <c r="C13439">
        <v>88262</v>
      </c>
      <c r="D13439" s="94" t="s">
        <v>28516</v>
      </c>
    </row>
    <row r="13440" spans="1:4" x14ac:dyDescent="0.25">
      <c r="A13440" s="94" t="s">
        <v>12132</v>
      </c>
      <c r="B13440" t="s">
        <v>714</v>
      </c>
      <c r="C13440">
        <v>92268</v>
      </c>
      <c r="D13440" s="94" t="s">
        <v>28409</v>
      </c>
    </row>
    <row r="13441" spans="1:4" x14ac:dyDescent="0.25">
      <c r="A13441" s="94" t="s">
        <v>12133</v>
      </c>
      <c r="D13441" s="94" t="s">
        <v>14</v>
      </c>
    </row>
    <row r="13442" spans="1:4" x14ac:dyDescent="0.25">
      <c r="A13442" s="94" t="s">
        <v>12133</v>
      </c>
      <c r="B13442" t="s">
        <v>9991</v>
      </c>
      <c r="C13442">
        <v>2692</v>
      </c>
      <c r="D13442" s="94" t="s">
        <v>27430</v>
      </c>
    </row>
    <row r="13443" spans="1:4" x14ac:dyDescent="0.25">
      <c r="A13443" s="94" t="s">
        <v>12133</v>
      </c>
      <c r="B13443" t="s">
        <v>9991</v>
      </c>
      <c r="C13443">
        <v>10749</v>
      </c>
      <c r="D13443" s="94" t="s">
        <v>27163</v>
      </c>
    </row>
    <row r="13444" spans="1:4" x14ac:dyDescent="0.25">
      <c r="A13444" s="94" t="s">
        <v>12133</v>
      </c>
      <c r="B13444" t="s">
        <v>9991</v>
      </c>
      <c r="C13444">
        <v>40270</v>
      </c>
      <c r="D13444" s="94" t="s">
        <v>26530</v>
      </c>
    </row>
    <row r="13445" spans="1:4" x14ac:dyDescent="0.25">
      <c r="A13445" s="94" t="s">
        <v>12133</v>
      </c>
      <c r="B13445" t="s">
        <v>714</v>
      </c>
      <c r="C13445">
        <v>88239</v>
      </c>
      <c r="D13445" s="94" t="s">
        <v>27328</v>
      </c>
    </row>
    <row r="13446" spans="1:4" x14ac:dyDescent="0.25">
      <c r="A13446" s="94" t="s">
        <v>12133</v>
      </c>
      <c r="B13446" t="s">
        <v>714</v>
      </c>
      <c r="C13446">
        <v>88262</v>
      </c>
      <c r="D13446" s="94" t="s">
        <v>28988</v>
      </c>
    </row>
    <row r="13447" spans="1:4" x14ac:dyDescent="0.25">
      <c r="A13447" s="94" t="s">
        <v>12133</v>
      </c>
      <c r="B13447" t="s">
        <v>714</v>
      </c>
      <c r="C13447">
        <v>92268</v>
      </c>
      <c r="D13447" s="94" t="s">
        <v>28409</v>
      </c>
    </row>
    <row r="13448" spans="1:4" x14ac:dyDescent="0.25">
      <c r="A13448" s="94" t="s">
        <v>12134</v>
      </c>
      <c r="D13448" s="94" t="s">
        <v>14</v>
      </c>
    </row>
    <row r="13449" spans="1:4" x14ac:dyDescent="0.25">
      <c r="A13449" s="94" t="s">
        <v>12134</v>
      </c>
      <c r="B13449" t="s">
        <v>9991</v>
      </c>
      <c r="C13449">
        <v>1345</v>
      </c>
      <c r="D13449" s="94" t="s">
        <v>29021</v>
      </c>
    </row>
    <row r="13450" spans="1:4" x14ac:dyDescent="0.25">
      <c r="A13450" s="94" t="s">
        <v>12134</v>
      </c>
      <c r="B13450" t="s">
        <v>9991</v>
      </c>
      <c r="C13450">
        <v>4491</v>
      </c>
      <c r="D13450" s="94" t="s">
        <v>29022</v>
      </c>
    </row>
    <row r="13451" spans="1:4" x14ac:dyDescent="0.25">
      <c r="A13451" s="94" t="s">
        <v>12134</v>
      </c>
      <c r="B13451" t="s">
        <v>9991</v>
      </c>
      <c r="C13451">
        <v>4517</v>
      </c>
      <c r="D13451" s="94" t="s">
        <v>29023</v>
      </c>
    </row>
    <row r="13452" spans="1:4" x14ac:dyDescent="0.25">
      <c r="A13452" s="94" t="s">
        <v>12134</v>
      </c>
      <c r="B13452" t="s">
        <v>9991</v>
      </c>
      <c r="C13452">
        <v>5073</v>
      </c>
      <c r="D13452" s="94" t="s">
        <v>26525</v>
      </c>
    </row>
    <row r="13453" spans="1:4" x14ac:dyDescent="0.25">
      <c r="A13453" s="94" t="s">
        <v>12134</v>
      </c>
      <c r="B13453" t="s">
        <v>9991</v>
      </c>
      <c r="C13453">
        <v>20247</v>
      </c>
      <c r="D13453" s="94" t="s">
        <v>26115</v>
      </c>
    </row>
    <row r="13454" spans="1:4" x14ac:dyDescent="0.25">
      <c r="A13454" s="94" t="s">
        <v>12134</v>
      </c>
      <c r="B13454" t="s">
        <v>714</v>
      </c>
      <c r="C13454">
        <v>88239</v>
      </c>
      <c r="D13454" s="94" t="s">
        <v>27284</v>
      </c>
    </row>
    <row r="13455" spans="1:4" x14ac:dyDescent="0.25">
      <c r="A13455" s="94" t="s">
        <v>12134</v>
      </c>
      <c r="B13455" t="s">
        <v>714</v>
      </c>
      <c r="C13455">
        <v>88262</v>
      </c>
      <c r="D13455" s="94" t="s">
        <v>28785</v>
      </c>
    </row>
    <row r="13456" spans="1:4" x14ac:dyDescent="0.25">
      <c r="A13456" s="94" t="s">
        <v>12134</v>
      </c>
      <c r="B13456" t="s">
        <v>714</v>
      </c>
      <c r="C13456">
        <v>91692</v>
      </c>
      <c r="D13456" s="94" t="s">
        <v>28729</v>
      </c>
    </row>
    <row r="13457" spans="1:4" x14ac:dyDescent="0.25">
      <c r="A13457" s="94" t="s">
        <v>12134</v>
      </c>
      <c r="B13457" t="s">
        <v>714</v>
      </c>
      <c r="C13457">
        <v>91693</v>
      </c>
      <c r="D13457" s="94" t="s">
        <v>26606</v>
      </c>
    </row>
    <row r="13458" spans="1:4" x14ac:dyDescent="0.25">
      <c r="A13458" s="94" t="s">
        <v>12135</v>
      </c>
      <c r="D13458" s="94" t="s">
        <v>14</v>
      </c>
    </row>
    <row r="13459" spans="1:4" x14ac:dyDescent="0.25">
      <c r="A13459" s="94" t="s">
        <v>12135</v>
      </c>
      <c r="B13459" t="s">
        <v>9991</v>
      </c>
      <c r="C13459">
        <v>1358</v>
      </c>
      <c r="D13459" s="94" t="s">
        <v>29021</v>
      </c>
    </row>
    <row r="13460" spans="1:4" x14ac:dyDescent="0.25">
      <c r="A13460" s="94" t="s">
        <v>12135</v>
      </c>
      <c r="B13460" t="s">
        <v>9991</v>
      </c>
      <c r="C13460">
        <v>4491</v>
      </c>
      <c r="D13460" s="94" t="s">
        <v>29022</v>
      </c>
    </row>
    <row r="13461" spans="1:4" x14ac:dyDescent="0.25">
      <c r="A13461" s="94" t="s">
        <v>12135</v>
      </c>
      <c r="B13461" t="s">
        <v>9991</v>
      </c>
      <c r="C13461">
        <v>4517</v>
      </c>
      <c r="D13461" s="94" t="s">
        <v>29023</v>
      </c>
    </row>
    <row r="13462" spans="1:4" x14ac:dyDescent="0.25">
      <c r="A13462" s="94" t="s">
        <v>12135</v>
      </c>
      <c r="B13462" t="s">
        <v>9991</v>
      </c>
      <c r="C13462">
        <v>5073</v>
      </c>
      <c r="D13462" s="94" t="s">
        <v>26525</v>
      </c>
    </row>
    <row r="13463" spans="1:4" x14ac:dyDescent="0.25">
      <c r="A13463" s="94" t="s">
        <v>12135</v>
      </c>
      <c r="B13463" t="s">
        <v>9991</v>
      </c>
      <c r="C13463">
        <v>20247</v>
      </c>
      <c r="D13463" s="94" t="s">
        <v>26115</v>
      </c>
    </row>
    <row r="13464" spans="1:4" x14ac:dyDescent="0.25">
      <c r="A13464" s="94" t="s">
        <v>12135</v>
      </c>
      <c r="B13464" t="s">
        <v>714</v>
      </c>
      <c r="C13464">
        <v>88239</v>
      </c>
      <c r="D13464" s="94" t="s">
        <v>27284</v>
      </c>
    </row>
    <row r="13465" spans="1:4" x14ac:dyDescent="0.25">
      <c r="A13465" s="94" t="s">
        <v>12135</v>
      </c>
      <c r="B13465" t="s">
        <v>714</v>
      </c>
      <c r="C13465">
        <v>88262</v>
      </c>
      <c r="D13465" s="94" t="s">
        <v>28785</v>
      </c>
    </row>
    <row r="13466" spans="1:4" x14ac:dyDescent="0.25">
      <c r="A13466" s="94" t="s">
        <v>12135</v>
      </c>
      <c r="B13466" t="s">
        <v>714</v>
      </c>
      <c r="C13466">
        <v>91692</v>
      </c>
      <c r="D13466" s="94" t="s">
        <v>28729</v>
      </c>
    </row>
    <row r="13467" spans="1:4" x14ac:dyDescent="0.25">
      <c r="A13467" s="94" t="s">
        <v>12135</v>
      </c>
      <c r="B13467" t="s">
        <v>714</v>
      </c>
      <c r="C13467">
        <v>91693</v>
      </c>
      <c r="D13467" s="94" t="s">
        <v>26606</v>
      </c>
    </row>
    <row r="13468" spans="1:4" x14ac:dyDescent="0.25">
      <c r="A13468" s="94" t="s">
        <v>12136</v>
      </c>
      <c r="D13468" s="94" t="s">
        <v>14</v>
      </c>
    </row>
    <row r="13469" spans="1:4" x14ac:dyDescent="0.25">
      <c r="A13469" s="94" t="s">
        <v>12136</v>
      </c>
      <c r="B13469" t="s">
        <v>9991</v>
      </c>
      <c r="C13469">
        <v>4517</v>
      </c>
      <c r="D13469" s="94" t="s">
        <v>29024</v>
      </c>
    </row>
    <row r="13470" spans="1:4" x14ac:dyDescent="0.25">
      <c r="A13470" s="94" t="s">
        <v>12136</v>
      </c>
      <c r="B13470" t="s">
        <v>9991</v>
      </c>
      <c r="C13470">
        <v>5074</v>
      </c>
      <c r="D13470" s="94" t="s">
        <v>26809</v>
      </c>
    </row>
    <row r="13471" spans="1:4" x14ac:dyDescent="0.25">
      <c r="A13471" s="94" t="s">
        <v>12136</v>
      </c>
      <c r="B13471" t="s">
        <v>9991</v>
      </c>
      <c r="C13471">
        <v>6189</v>
      </c>
      <c r="D13471" s="94" t="s">
        <v>29025</v>
      </c>
    </row>
    <row r="13472" spans="1:4" x14ac:dyDescent="0.25">
      <c r="A13472" s="94" t="s">
        <v>12136</v>
      </c>
      <c r="B13472" t="s">
        <v>714</v>
      </c>
      <c r="C13472">
        <v>88239</v>
      </c>
      <c r="D13472" s="94" t="s">
        <v>27240</v>
      </c>
    </row>
    <row r="13473" spans="1:4" x14ac:dyDescent="0.25">
      <c r="A13473" s="94" t="s">
        <v>12136</v>
      </c>
      <c r="B13473" t="s">
        <v>714</v>
      </c>
      <c r="C13473">
        <v>88262</v>
      </c>
      <c r="D13473" s="94" t="s">
        <v>28898</v>
      </c>
    </row>
    <row r="13474" spans="1:4" x14ac:dyDescent="0.25">
      <c r="A13474" s="94" t="s">
        <v>12136</v>
      </c>
      <c r="B13474" t="s">
        <v>714</v>
      </c>
      <c r="C13474">
        <v>91692</v>
      </c>
      <c r="D13474" s="94" t="s">
        <v>27236</v>
      </c>
    </row>
    <row r="13475" spans="1:4" x14ac:dyDescent="0.25">
      <c r="A13475" s="94" t="s">
        <v>12136</v>
      </c>
      <c r="B13475" t="s">
        <v>714</v>
      </c>
      <c r="C13475">
        <v>91693</v>
      </c>
      <c r="D13475" s="94" t="s">
        <v>26510</v>
      </c>
    </row>
    <row r="13476" spans="1:4" x14ac:dyDescent="0.25">
      <c r="A13476" s="94" t="s">
        <v>12137</v>
      </c>
      <c r="D13476" s="94" t="s">
        <v>14</v>
      </c>
    </row>
    <row r="13477" spans="1:4" x14ac:dyDescent="0.25">
      <c r="A13477" s="94" t="s">
        <v>12137</v>
      </c>
      <c r="B13477" t="s">
        <v>9991</v>
      </c>
      <c r="C13477">
        <v>2692</v>
      </c>
      <c r="D13477" s="94" t="s">
        <v>26389</v>
      </c>
    </row>
    <row r="13478" spans="1:4" x14ac:dyDescent="0.25">
      <c r="A13478" s="94" t="s">
        <v>12137</v>
      </c>
      <c r="B13478" t="s">
        <v>9991</v>
      </c>
      <c r="C13478">
        <v>5074</v>
      </c>
      <c r="D13478" s="94" t="s">
        <v>26525</v>
      </c>
    </row>
    <row r="13479" spans="1:4" x14ac:dyDescent="0.25">
      <c r="A13479" s="94" t="s">
        <v>12137</v>
      </c>
      <c r="B13479" t="s">
        <v>9991</v>
      </c>
      <c r="C13479">
        <v>6193</v>
      </c>
      <c r="D13479" s="94" t="s">
        <v>28459</v>
      </c>
    </row>
    <row r="13480" spans="1:4" x14ac:dyDescent="0.25">
      <c r="A13480" s="94" t="s">
        <v>12137</v>
      </c>
      <c r="B13480" t="s">
        <v>714</v>
      </c>
      <c r="C13480">
        <v>88239</v>
      </c>
      <c r="D13480" s="94" t="s">
        <v>29026</v>
      </c>
    </row>
    <row r="13481" spans="1:4" x14ac:dyDescent="0.25">
      <c r="A13481" s="94" t="s">
        <v>12137</v>
      </c>
      <c r="B13481" t="s">
        <v>714</v>
      </c>
      <c r="C13481">
        <v>88262</v>
      </c>
      <c r="D13481" s="94" t="s">
        <v>29027</v>
      </c>
    </row>
    <row r="13482" spans="1:4" x14ac:dyDescent="0.25">
      <c r="A13482" s="94" t="s">
        <v>12137</v>
      </c>
      <c r="B13482" t="s">
        <v>714</v>
      </c>
      <c r="C13482">
        <v>92273</v>
      </c>
      <c r="D13482" s="94" t="s">
        <v>29028</v>
      </c>
    </row>
    <row r="13483" spans="1:4" x14ac:dyDescent="0.25">
      <c r="A13483" s="94" t="s">
        <v>12137</v>
      </c>
      <c r="B13483" t="s">
        <v>714</v>
      </c>
      <c r="C13483">
        <v>95936</v>
      </c>
      <c r="D13483" s="94" t="s">
        <v>28873</v>
      </c>
    </row>
    <row r="13484" spans="1:4" x14ac:dyDescent="0.25">
      <c r="A13484" s="94" t="s">
        <v>12138</v>
      </c>
      <c r="D13484" s="94" t="s">
        <v>14</v>
      </c>
    </row>
    <row r="13485" spans="1:4" x14ac:dyDescent="0.25">
      <c r="A13485" s="94" t="s">
        <v>12138</v>
      </c>
      <c r="B13485" t="s">
        <v>9991</v>
      </c>
      <c r="C13485">
        <v>2692</v>
      </c>
      <c r="D13485" s="94" t="s">
        <v>26389</v>
      </c>
    </row>
    <row r="13486" spans="1:4" x14ac:dyDescent="0.25">
      <c r="A13486" s="94" t="s">
        <v>12138</v>
      </c>
      <c r="B13486" t="s">
        <v>9991</v>
      </c>
      <c r="C13486">
        <v>5074</v>
      </c>
      <c r="D13486" s="94" t="s">
        <v>26525</v>
      </c>
    </row>
    <row r="13487" spans="1:4" x14ac:dyDescent="0.25">
      <c r="A13487" s="94" t="s">
        <v>12138</v>
      </c>
      <c r="B13487" t="s">
        <v>9991</v>
      </c>
      <c r="C13487">
        <v>6193</v>
      </c>
      <c r="D13487" s="94" t="s">
        <v>27860</v>
      </c>
    </row>
    <row r="13488" spans="1:4" x14ac:dyDescent="0.25">
      <c r="A13488" s="94" t="s">
        <v>12138</v>
      </c>
      <c r="B13488" t="s">
        <v>714</v>
      </c>
      <c r="C13488">
        <v>88239</v>
      </c>
      <c r="D13488" s="94" t="s">
        <v>27415</v>
      </c>
    </row>
    <row r="13489" spans="1:4" x14ac:dyDescent="0.25">
      <c r="A13489" s="94" t="s">
        <v>12138</v>
      </c>
      <c r="B13489" t="s">
        <v>714</v>
      </c>
      <c r="C13489">
        <v>88262</v>
      </c>
      <c r="D13489" s="94" t="s">
        <v>29029</v>
      </c>
    </row>
    <row r="13490" spans="1:4" x14ac:dyDescent="0.25">
      <c r="A13490" s="94" t="s">
        <v>12138</v>
      </c>
      <c r="B13490" t="s">
        <v>714</v>
      </c>
      <c r="C13490">
        <v>92273</v>
      </c>
      <c r="D13490" s="94" t="s">
        <v>29030</v>
      </c>
    </row>
    <row r="13491" spans="1:4" x14ac:dyDescent="0.25">
      <c r="A13491" s="94" t="s">
        <v>12138</v>
      </c>
      <c r="B13491" t="s">
        <v>714</v>
      </c>
      <c r="C13491">
        <v>95936</v>
      </c>
      <c r="D13491" s="94" t="s">
        <v>28812</v>
      </c>
    </row>
    <row r="13492" spans="1:4" x14ac:dyDescent="0.25">
      <c r="A13492" s="94" t="s">
        <v>12139</v>
      </c>
      <c r="D13492" s="94" t="s">
        <v>14</v>
      </c>
    </row>
    <row r="13493" spans="1:4" x14ac:dyDescent="0.25">
      <c r="A13493" s="94" t="s">
        <v>12139</v>
      </c>
      <c r="B13493" t="s">
        <v>9991</v>
      </c>
      <c r="C13493">
        <v>2692</v>
      </c>
      <c r="D13493" s="94" t="s">
        <v>26561</v>
      </c>
    </row>
    <row r="13494" spans="1:4" x14ac:dyDescent="0.25">
      <c r="A13494" s="94" t="s">
        <v>12139</v>
      </c>
      <c r="B13494" t="s">
        <v>9991</v>
      </c>
      <c r="C13494">
        <v>5073</v>
      </c>
      <c r="D13494" s="94" t="s">
        <v>26390</v>
      </c>
    </row>
    <row r="13495" spans="1:4" x14ac:dyDescent="0.25">
      <c r="A13495" s="94" t="s">
        <v>12139</v>
      </c>
      <c r="B13495" t="s">
        <v>9991</v>
      </c>
      <c r="C13495">
        <v>10749</v>
      </c>
      <c r="D13495" s="94" t="s">
        <v>29031</v>
      </c>
    </row>
    <row r="13496" spans="1:4" x14ac:dyDescent="0.25">
      <c r="A13496" s="94" t="s">
        <v>12139</v>
      </c>
      <c r="B13496" t="s">
        <v>9991</v>
      </c>
      <c r="C13496">
        <v>20247</v>
      </c>
      <c r="D13496" s="94" t="s">
        <v>28412</v>
      </c>
    </row>
    <row r="13497" spans="1:4" x14ac:dyDescent="0.25">
      <c r="A13497" s="94" t="s">
        <v>12139</v>
      </c>
      <c r="B13497" t="s">
        <v>714</v>
      </c>
      <c r="C13497">
        <v>88239</v>
      </c>
      <c r="D13497" s="94" t="s">
        <v>27340</v>
      </c>
    </row>
    <row r="13498" spans="1:4" x14ac:dyDescent="0.25">
      <c r="A13498" s="94" t="s">
        <v>12139</v>
      </c>
      <c r="B13498" t="s">
        <v>714</v>
      </c>
      <c r="C13498">
        <v>88262</v>
      </c>
      <c r="D13498" s="94" t="s">
        <v>27468</v>
      </c>
    </row>
    <row r="13499" spans="1:4" x14ac:dyDescent="0.25">
      <c r="A13499" s="94" t="s">
        <v>12139</v>
      </c>
      <c r="B13499" t="s">
        <v>714</v>
      </c>
      <c r="C13499">
        <v>95935</v>
      </c>
      <c r="D13499" s="94" t="s">
        <v>28812</v>
      </c>
    </row>
    <row r="13500" spans="1:4" x14ac:dyDescent="0.25">
      <c r="A13500" s="94" t="s">
        <v>12140</v>
      </c>
      <c r="D13500" s="94" t="s">
        <v>14</v>
      </c>
    </row>
    <row r="13501" spans="1:4" x14ac:dyDescent="0.25">
      <c r="A13501" s="94" t="s">
        <v>12140</v>
      </c>
      <c r="B13501" t="s">
        <v>9991</v>
      </c>
      <c r="C13501">
        <v>2692</v>
      </c>
      <c r="D13501" s="94" t="s">
        <v>27430</v>
      </c>
    </row>
    <row r="13502" spans="1:4" x14ac:dyDescent="0.25">
      <c r="A13502" s="94" t="s">
        <v>12140</v>
      </c>
      <c r="B13502" t="s">
        <v>9991</v>
      </c>
      <c r="C13502">
        <v>5073</v>
      </c>
      <c r="D13502" s="94" t="s">
        <v>26390</v>
      </c>
    </row>
    <row r="13503" spans="1:4" x14ac:dyDescent="0.25">
      <c r="A13503" s="94" t="s">
        <v>12140</v>
      </c>
      <c r="B13503" t="s">
        <v>9991</v>
      </c>
      <c r="C13503">
        <v>10749</v>
      </c>
      <c r="D13503" s="94" t="s">
        <v>29031</v>
      </c>
    </row>
    <row r="13504" spans="1:4" x14ac:dyDescent="0.25">
      <c r="A13504" s="94" t="s">
        <v>12140</v>
      </c>
      <c r="B13504" t="s">
        <v>9991</v>
      </c>
      <c r="C13504">
        <v>20247</v>
      </c>
      <c r="D13504" s="94" t="s">
        <v>28412</v>
      </c>
    </row>
    <row r="13505" spans="1:4" x14ac:dyDescent="0.25">
      <c r="A13505" s="94" t="s">
        <v>12140</v>
      </c>
      <c r="B13505" t="s">
        <v>714</v>
      </c>
      <c r="C13505">
        <v>88239</v>
      </c>
      <c r="D13505" s="94" t="s">
        <v>28800</v>
      </c>
    </row>
    <row r="13506" spans="1:4" x14ac:dyDescent="0.25">
      <c r="A13506" s="94" t="s">
        <v>12140</v>
      </c>
      <c r="B13506" t="s">
        <v>714</v>
      </c>
      <c r="C13506">
        <v>88262</v>
      </c>
      <c r="D13506" s="94" t="s">
        <v>29032</v>
      </c>
    </row>
    <row r="13507" spans="1:4" x14ac:dyDescent="0.25">
      <c r="A13507" s="94" t="s">
        <v>12140</v>
      </c>
      <c r="B13507" t="s">
        <v>714</v>
      </c>
      <c r="C13507">
        <v>95934</v>
      </c>
      <c r="D13507" s="94" t="s">
        <v>27431</v>
      </c>
    </row>
    <row r="13508" spans="1:4" x14ac:dyDescent="0.25">
      <c r="A13508" s="94" t="s">
        <v>12141</v>
      </c>
      <c r="D13508" s="94" t="s">
        <v>14</v>
      </c>
    </row>
    <row r="13509" spans="1:4" x14ac:dyDescent="0.25">
      <c r="A13509" s="94" t="s">
        <v>12141</v>
      </c>
      <c r="B13509" t="s">
        <v>9991</v>
      </c>
      <c r="C13509">
        <v>2692</v>
      </c>
      <c r="D13509" s="94" t="s">
        <v>27430</v>
      </c>
    </row>
    <row r="13510" spans="1:4" x14ac:dyDescent="0.25">
      <c r="A13510" s="94" t="s">
        <v>12141</v>
      </c>
      <c r="B13510" t="s">
        <v>9991</v>
      </c>
      <c r="C13510">
        <v>5073</v>
      </c>
      <c r="D13510" s="94" t="s">
        <v>26390</v>
      </c>
    </row>
    <row r="13511" spans="1:4" x14ac:dyDescent="0.25">
      <c r="A13511" s="94" t="s">
        <v>12141</v>
      </c>
      <c r="B13511" t="s">
        <v>9991</v>
      </c>
      <c r="C13511">
        <v>10749</v>
      </c>
      <c r="D13511" s="94" t="s">
        <v>29031</v>
      </c>
    </row>
    <row r="13512" spans="1:4" x14ac:dyDescent="0.25">
      <c r="A13512" s="94" t="s">
        <v>12141</v>
      </c>
      <c r="B13512" t="s">
        <v>9991</v>
      </c>
      <c r="C13512">
        <v>20247</v>
      </c>
      <c r="D13512" s="94" t="s">
        <v>28412</v>
      </c>
    </row>
    <row r="13513" spans="1:4" x14ac:dyDescent="0.25">
      <c r="A13513" s="94" t="s">
        <v>12141</v>
      </c>
      <c r="B13513" t="s">
        <v>714</v>
      </c>
      <c r="C13513">
        <v>88239</v>
      </c>
      <c r="D13513" s="94" t="s">
        <v>26462</v>
      </c>
    </row>
    <row r="13514" spans="1:4" x14ac:dyDescent="0.25">
      <c r="A13514" s="94" t="s">
        <v>12141</v>
      </c>
      <c r="B13514" t="s">
        <v>714</v>
      </c>
      <c r="C13514">
        <v>88262</v>
      </c>
      <c r="D13514" s="94" t="s">
        <v>29033</v>
      </c>
    </row>
    <row r="13515" spans="1:4" x14ac:dyDescent="0.25">
      <c r="A13515" s="94" t="s">
        <v>12141</v>
      </c>
      <c r="B13515" t="s">
        <v>714</v>
      </c>
      <c r="C13515">
        <v>95934</v>
      </c>
      <c r="D13515" s="94" t="s">
        <v>28575</v>
      </c>
    </row>
    <row r="13516" spans="1:4" x14ac:dyDescent="0.25">
      <c r="A13516" s="94" t="s">
        <v>12142</v>
      </c>
      <c r="D13516" s="94" t="s">
        <v>14</v>
      </c>
    </row>
    <row r="13517" spans="1:4" x14ac:dyDescent="0.25">
      <c r="A13517" s="94" t="s">
        <v>12142</v>
      </c>
      <c r="B13517" t="s">
        <v>9991</v>
      </c>
      <c r="C13517">
        <v>2692</v>
      </c>
      <c r="D13517" s="94" t="s">
        <v>27430</v>
      </c>
    </row>
    <row r="13518" spans="1:4" x14ac:dyDescent="0.25">
      <c r="A13518" s="94" t="s">
        <v>12142</v>
      </c>
      <c r="B13518" t="s">
        <v>9991</v>
      </c>
      <c r="C13518">
        <v>5073</v>
      </c>
      <c r="D13518" s="94" t="s">
        <v>26390</v>
      </c>
    </row>
    <row r="13519" spans="1:4" x14ac:dyDescent="0.25">
      <c r="A13519" s="94" t="s">
        <v>12142</v>
      </c>
      <c r="B13519" t="s">
        <v>9991</v>
      </c>
      <c r="C13519">
        <v>10749</v>
      </c>
      <c r="D13519" s="94" t="s">
        <v>29031</v>
      </c>
    </row>
    <row r="13520" spans="1:4" x14ac:dyDescent="0.25">
      <c r="A13520" s="94" t="s">
        <v>12142</v>
      </c>
      <c r="B13520" t="s">
        <v>9991</v>
      </c>
      <c r="C13520">
        <v>20247</v>
      </c>
      <c r="D13520" s="94" t="s">
        <v>28412</v>
      </c>
    </row>
    <row r="13521" spans="1:4" x14ac:dyDescent="0.25">
      <c r="A13521" s="94" t="s">
        <v>12142</v>
      </c>
      <c r="B13521" t="s">
        <v>714</v>
      </c>
      <c r="C13521">
        <v>88239</v>
      </c>
      <c r="D13521" s="94" t="s">
        <v>27253</v>
      </c>
    </row>
    <row r="13522" spans="1:4" x14ac:dyDescent="0.25">
      <c r="A13522" s="94" t="s">
        <v>12142</v>
      </c>
      <c r="B13522" t="s">
        <v>714</v>
      </c>
      <c r="C13522">
        <v>88262</v>
      </c>
      <c r="D13522" s="94" t="s">
        <v>27047</v>
      </c>
    </row>
    <row r="13523" spans="1:4" x14ac:dyDescent="0.25">
      <c r="A13523" s="94" t="s">
        <v>12142</v>
      </c>
      <c r="B13523" t="s">
        <v>714</v>
      </c>
      <c r="C13523">
        <v>95934</v>
      </c>
      <c r="D13523" s="94" t="s">
        <v>27493</v>
      </c>
    </row>
    <row r="13524" spans="1:4" x14ac:dyDescent="0.25">
      <c r="A13524" s="94" t="s">
        <v>12143</v>
      </c>
      <c r="D13524" s="94" t="s">
        <v>14</v>
      </c>
    </row>
    <row r="13525" spans="1:4" x14ac:dyDescent="0.25">
      <c r="A13525" s="94" t="s">
        <v>12143</v>
      </c>
      <c r="B13525" t="s">
        <v>9991</v>
      </c>
      <c r="C13525">
        <v>1351</v>
      </c>
      <c r="D13525" s="94" t="s">
        <v>29034</v>
      </c>
    </row>
    <row r="13526" spans="1:4" x14ac:dyDescent="0.25">
      <c r="A13526" s="94" t="s">
        <v>12143</v>
      </c>
      <c r="B13526" t="s">
        <v>9991</v>
      </c>
      <c r="C13526">
        <v>1358</v>
      </c>
      <c r="D13526" s="94" t="s">
        <v>28928</v>
      </c>
    </row>
    <row r="13527" spans="1:4" x14ac:dyDescent="0.25">
      <c r="A13527" s="94" t="s">
        <v>12143</v>
      </c>
      <c r="B13527" t="s">
        <v>9991</v>
      </c>
      <c r="C13527">
        <v>4517</v>
      </c>
      <c r="D13527" s="94" t="s">
        <v>29035</v>
      </c>
    </row>
    <row r="13528" spans="1:4" x14ac:dyDescent="0.25">
      <c r="A13528" s="94" t="s">
        <v>12143</v>
      </c>
      <c r="B13528" t="s">
        <v>9991</v>
      </c>
      <c r="C13528">
        <v>5068</v>
      </c>
      <c r="D13528" s="94" t="s">
        <v>28929</v>
      </c>
    </row>
    <row r="13529" spans="1:4" x14ac:dyDescent="0.25">
      <c r="A13529" s="94" t="s">
        <v>12143</v>
      </c>
      <c r="B13529" t="s">
        <v>9991</v>
      </c>
      <c r="C13529">
        <v>6204</v>
      </c>
      <c r="D13529" s="94" t="s">
        <v>29036</v>
      </c>
    </row>
    <row r="13530" spans="1:4" x14ac:dyDescent="0.25">
      <c r="A13530" s="94" t="s">
        <v>12143</v>
      </c>
      <c r="B13530" t="s">
        <v>9991</v>
      </c>
      <c r="C13530">
        <v>20247</v>
      </c>
      <c r="D13530" s="94" t="s">
        <v>27616</v>
      </c>
    </row>
    <row r="13531" spans="1:4" x14ac:dyDescent="0.25">
      <c r="A13531" s="94" t="s">
        <v>12143</v>
      </c>
      <c r="B13531" t="s">
        <v>714</v>
      </c>
      <c r="C13531">
        <v>88239</v>
      </c>
      <c r="D13531" s="94" t="s">
        <v>26486</v>
      </c>
    </row>
    <row r="13532" spans="1:4" x14ac:dyDescent="0.25">
      <c r="A13532" s="94" t="s">
        <v>12143</v>
      </c>
      <c r="B13532" t="s">
        <v>714</v>
      </c>
      <c r="C13532">
        <v>88262</v>
      </c>
      <c r="D13532" s="94" t="s">
        <v>29037</v>
      </c>
    </row>
    <row r="13533" spans="1:4" x14ac:dyDescent="0.25">
      <c r="A13533" s="94" t="s">
        <v>12143</v>
      </c>
      <c r="B13533" t="s">
        <v>714</v>
      </c>
      <c r="C13533">
        <v>91692</v>
      </c>
      <c r="D13533" s="94" t="s">
        <v>28767</v>
      </c>
    </row>
    <row r="13534" spans="1:4" x14ac:dyDescent="0.25">
      <c r="A13534" s="94" t="s">
        <v>12143</v>
      </c>
      <c r="B13534" t="s">
        <v>714</v>
      </c>
      <c r="C13534">
        <v>91693</v>
      </c>
      <c r="D13534" s="94" t="s">
        <v>29038</v>
      </c>
    </row>
    <row r="13535" spans="1:4" x14ac:dyDescent="0.25">
      <c r="A13535" s="94" t="s">
        <v>12144</v>
      </c>
      <c r="D13535" s="94" t="s">
        <v>14</v>
      </c>
    </row>
    <row r="13536" spans="1:4" x14ac:dyDescent="0.25">
      <c r="A13536" s="94" t="s">
        <v>12144</v>
      </c>
      <c r="B13536" t="s">
        <v>9991</v>
      </c>
      <c r="C13536">
        <v>2692</v>
      </c>
      <c r="D13536" s="94" t="s">
        <v>27234</v>
      </c>
    </row>
    <row r="13537" spans="1:4" x14ac:dyDescent="0.25">
      <c r="A13537" s="94" t="s">
        <v>12144</v>
      </c>
      <c r="B13537" t="s">
        <v>9991</v>
      </c>
      <c r="C13537">
        <v>4517</v>
      </c>
      <c r="D13537" s="94" t="s">
        <v>27255</v>
      </c>
    </row>
    <row r="13538" spans="1:4" x14ac:dyDescent="0.25">
      <c r="A13538" s="94" t="s">
        <v>12144</v>
      </c>
      <c r="B13538" t="s">
        <v>9991</v>
      </c>
      <c r="C13538">
        <v>40271</v>
      </c>
      <c r="D13538" s="94" t="s">
        <v>26408</v>
      </c>
    </row>
    <row r="13539" spans="1:4" x14ac:dyDescent="0.25">
      <c r="A13539" s="94" t="s">
        <v>12144</v>
      </c>
      <c r="B13539" t="s">
        <v>9991</v>
      </c>
      <c r="C13539">
        <v>40304</v>
      </c>
      <c r="D13539" s="94" t="s">
        <v>27301</v>
      </c>
    </row>
    <row r="13540" spans="1:4" x14ac:dyDescent="0.25">
      <c r="A13540" s="94" t="s">
        <v>12144</v>
      </c>
      <c r="B13540" t="s">
        <v>714</v>
      </c>
      <c r="C13540">
        <v>88239</v>
      </c>
      <c r="D13540" s="94" t="s">
        <v>28881</v>
      </c>
    </row>
    <row r="13541" spans="1:4" x14ac:dyDescent="0.25">
      <c r="A13541" s="94" t="s">
        <v>12144</v>
      </c>
      <c r="B13541" t="s">
        <v>714</v>
      </c>
      <c r="C13541">
        <v>88262</v>
      </c>
      <c r="D13541" s="94" t="s">
        <v>29039</v>
      </c>
    </row>
    <row r="13542" spans="1:4" x14ac:dyDescent="0.25">
      <c r="A13542" s="94" t="s">
        <v>12144</v>
      </c>
      <c r="B13542" t="s">
        <v>714</v>
      </c>
      <c r="C13542">
        <v>96252</v>
      </c>
      <c r="D13542" s="94" t="s">
        <v>26663</v>
      </c>
    </row>
    <row r="13543" spans="1:4" x14ac:dyDescent="0.25">
      <c r="A13543" s="94" t="s">
        <v>12145</v>
      </c>
      <c r="D13543" s="94" t="s">
        <v>14</v>
      </c>
    </row>
    <row r="13544" spans="1:4" x14ac:dyDescent="0.25">
      <c r="A13544" s="94" t="s">
        <v>12145</v>
      </c>
      <c r="B13544" t="s">
        <v>9991</v>
      </c>
      <c r="C13544">
        <v>2692</v>
      </c>
      <c r="D13544" s="94" t="s">
        <v>27234</v>
      </c>
    </row>
    <row r="13545" spans="1:4" x14ac:dyDescent="0.25">
      <c r="A13545" s="94" t="s">
        <v>12145</v>
      </c>
      <c r="B13545" t="s">
        <v>9991</v>
      </c>
      <c r="C13545">
        <v>4517</v>
      </c>
      <c r="D13545" s="94" t="s">
        <v>26388</v>
      </c>
    </row>
    <row r="13546" spans="1:4" x14ac:dyDescent="0.25">
      <c r="A13546" s="94" t="s">
        <v>12145</v>
      </c>
      <c r="B13546" t="s">
        <v>9991</v>
      </c>
      <c r="C13546">
        <v>40271</v>
      </c>
      <c r="D13546" s="94" t="s">
        <v>26493</v>
      </c>
    </row>
    <row r="13547" spans="1:4" x14ac:dyDescent="0.25">
      <c r="A13547" s="94" t="s">
        <v>12145</v>
      </c>
      <c r="B13547" t="s">
        <v>9991</v>
      </c>
      <c r="C13547">
        <v>40304</v>
      </c>
      <c r="D13547" s="94" t="s">
        <v>26397</v>
      </c>
    </row>
    <row r="13548" spans="1:4" x14ac:dyDescent="0.25">
      <c r="A13548" s="94" t="s">
        <v>12145</v>
      </c>
      <c r="B13548" t="s">
        <v>714</v>
      </c>
      <c r="C13548">
        <v>88239</v>
      </c>
      <c r="D13548" s="94" t="s">
        <v>29040</v>
      </c>
    </row>
    <row r="13549" spans="1:4" x14ac:dyDescent="0.25">
      <c r="A13549" s="94" t="s">
        <v>12145</v>
      </c>
      <c r="B13549" t="s">
        <v>714</v>
      </c>
      <c r="C13549">
        <v>88262</v>
      </c>
      <c r="D13549" s="94" t="s">
        <v>29041</v>
      </c>
    </row>
    <row r="13550" spans="1:4" x14ac:dyDescent="0.25">
      <c r="A13550" s="94" t="s">
        <v>12145</v>
      </c>
      <c r="B13550" t="s">
        <v>714</v>
      </c>
      <c r="C13550">
        <v>96252</v>
      </c>
      <c r="D13550" s="94" t="s">
        <v>26663</v>
      </c>
    </row>
    <row r="13551" spans="1:4" x14ac:dyDescent="0.25">
      <c r="A13551" s="94" t="s">
        <v>12146</v>
      </c>
      <c r="D13551" s="94" t="s">
        <v>14</v>
      </c>
    </row>
    <row r="13552" spans="1:4" x14ac:dyDescent="0.25">
      <c r="A13552" s="94" t="s">
        <v>12146</v>
      </c>
      <c r="B13552" t="s">
        <v>9991</v>
      </c>
      <c r="C13552">
        <v>2692</v>
      </c>
      <c r="D13552" s="94" t="s">
        <v>27234</v>
      </c>
    </row>
    <row r="13553" spans="1:4" x14ac:dyDescent="0.25">
      <c r="A13553" s="94" t="s">
        <v>12146</v>
      </c>
      <c r="B13553" t="s">
        <v>9991</v>
      </c>
      <c r="C13553">
        <v>4517</v>
      </c>
      <c r="D13553" s="94" t="s">
        <v>28805</v>
      </c>
    </row>
    <row r="13554" spans="1:4" x14ac:dyDescent="0.25">
      <c r="A13554" s="94" t="s">
        <v>12146</v>
      </c>
      <c r="B13554" t="s">
        <v>9991</v>
      </c>
      <c r="C13554">
        <v>40271</v>
      </c>
      <c r="D13554" s="94" t="s">
        <v>27281</v>
      </c>
    </row>
    <row r="13555" spans="1:4" x14ac:dyDescent="0.25">
      <c r="A13555" s="94" t="s">
        <v>12146</v>
      </c>
      <c r="B13555" t="s">
        <v>9991</v>
      </c>
      <c r="C13555">
        <v>40304</v>
      </c>
      <c r="D13555" s="94" t="s">
        <v>26410</v>
      </c>
    </row>
    <row r="13556" spans="1:4" x14ac:dyDescent="0.25">
      <c r="A13556" s="94" t="s">
        <v>12146</v>
      </c>
      <c r="B13556" t="s">
        <v>714</v>
      </c>
      <c r="C13556">
        <v>88239</v>
      </c>
      <c r="D13556" s="94" t="s">
        <v>29042</v>
      </c>
    </row>
    <row r="13557" spans="1:4" x14ac:dyDescent="0.25">
      <c r="A13557" s="94" t="s">
        <v>12146</v>
      </c>
      <c r="B13557" t="s">
        <v>714</v>
      </c>
      <c r="C13557">
        <v>88262</v>
      </c>
      <c r="D13557" s="94" t="s">
        <v>29043</v>
      </c>
    </row>
    <row r="13558" spans="1:4" x14ac:dyDescent="0.25">
      <c r="A13558" s="94" t="s">
        <v>12146</v>
      </c>
      <c r="B13558" t="s">
        <v>714</v>
      </c>
      <c r="C13558">
        <v>96252</v>
      </c>
      <c r="D13558" s="94" t="s">
        <v>26663</v>
      </c>
    </row>
    <row r="13559" spans="1:4" x14ac:dyDescent="0.25">
      <c r="A13559" s="94" t="s">
        <v>12147</v>
      </c>
      <c r="D13559" s="94" t="s">
        <v>14</v>
      </c>
    </row>
    <row r="13560" spans="1:4" x14ac:dyDescent="0.25">
      <c r="A13560" s="94" t="s">
        <v>12147</v>
      </c>
      <c r="B13560" t="s">
        <v>9991</v>
      </c>
      <c r="C13560">
        <v>2692</v>
      </c>
      <c r="D13560" s="94" t="s">
        <v>26389</v>
      </c>
    </row>
    <row r="13561" spans="1:4" x14ac:dyDescent="0.25">
      <c r="A13561" s="94" t="s">
        <v>12147</v>
      </c>
      <c r="B13561" t="s">
        <v>9991</v>
      </c>
      <c r="C13561">
        <v>4517</v>
      </c>
      <c r="D13561" s="94" t="s">
        <v>29044</v>
      </c>
    </row>
    <row r="13562" spans="1:4" x14ac:dyDescent="0.25">
      <c r="A13562" s="94" t="s">
        <v>12147</v>
      </c>
      <c r="B13562" t="s">
        <v>9991</v>
      </c>
      <c r="C13562">
        <v>5073</v>
      </c>
      <c r="D13562" s="94" t="s">
        <v>28669</v>
      </c>
    </row>
    <row r="13563" spans="1:4" x14ac:dyDescent="0.25">
      <c r="A13563" s="94" t="s">
        <v>12147</v>
      </c>
      <c r="B13563" t="s">
        <v>9991</v>
      </c>
      <c r="C13563">
        <v>5074</v>
      </c>
      <c r="D13563" s="94" t="s">
        <v>27297</v>
      </c>
    </row>
    <row r="13564" spans="1:4" x14ac:dyDescent="0.25">
      <c r="A13564" s="94" t="s">
        <v>12147</v>
      </c>
      <c r="B13564" t="s">
        <v>9991</v>
      </c>
      <c r="C13564">
        <v>6189</v>
      </c>
      <c r="D13564" s="94" t="s">
        <v>29045</v>
      </c>
    </row>
    <row r="13565" spans="1:4" x14ac:dyDescent="0.25">
      <c r="A13565" s="94" t="s">
        <v>12147</v>
      </c>
      <c r="B13565" t="s">
        <v>9991</v>
      </c>
      <c r="C13565">
        <v>40304</v>
      </c>
      <c r="D13565" s="94" t="s">
        <v>26561</v>
      </c>
    </row>
    <row r="13566" spans="1:4" x14ac:dyDescent="0.25">
      <c r="A13566" s="94" t="s">
        <v>12147</v>
      </c>
      <c r="B13566" t="s">
        <v>714</v>
      </c>
      <c r="C13566">
        <v>88239</v>
      </c>
      <c r="D13566" s="94" t="s">
        <v>29046</v>
      </c>
    </row>
    <row r="13567" spans="1:4" x14ac:dyDescent="0.25">
      <c r="A13567" s="94" t="s">
        <v>12147</v>
      </c>
      <c r="B13567" t="s">
        <v>714</v>
      </c>
      <c r="C13567">
        <v>88262</v>
      </c>
      <c r="D13567" s="94" t="s">
        <v>29047</v>
      </c>
    </row>
    <row r="13568" spans="1:4" x14ac:dyDescent="0.25">
      <c r="A13568" s="94" t="s">
        <v>12147</v>
      </c>
      <c r="B13568" t="s">
        <v>714</v>
      </c>
      <c r="C13568">
        <v>91692</v>
      </c>
      <c r="D13568" s="94" t="s">
        <v>26418</v>
      </c>
    </row>
    <row r="13569" spans="1:4" x14ac:dyDescent="0.25">
      <c r="A13569" s="94" t="s">
        <v>12147</v>
      </c>
      <c r="B13569" t="s">
        <v>714</v>
      </c>
      <c r="C13569">
        <v>91693</v>
      </c>
      <c r="D13569" s="94" t="s">
        <v>26404</v>
      </c>
    </row>
    <row r="13570" spans="1:4" x14ac:dyDescent="0.25">
      <c r="A13570" s="94" t="s">
        <v>12148</v>
      </c>
      <c r="D13570" s="94" t="s">
        <v>14</v>
      </c>
    </row>
    <row r="13571" spans="1:4" x14ac:dyDescent="0.25">
      <c r="A13571" s="94" t="s">
        <v>12148</v>
      </c>
      <c r="B13571" t="s">
        <v>9991</v>
      </c>
      <c r="C13571">
        <v>2692</v>
      </c>
      <c r="D13571" s="94" t="s">
        <v>26389</v>
      </c>
    </row>
    <row r="13572" spans="1:4" x14ac:dyDescent="0.25">
      <c r="A13572" s="94" t="s">
        <v>12148</v>
      </c>
      <c r="B13572" t="s">
        <v>9991</v>
      </c>
      <c r="C13572">
        <v>4491</v>
      </c>
      <c r="D13572" s="94" t="s">
        <v>29048</v>
      </c>
    </row>
    <row r="13573" spans="1:4" x14ac:dyDescent="0.25">
      <c r="A13573" s="94" t="s">
        <v>12148</v>
      </c>
      <c r="B13573" t="s">
        <v>9991</v>
      </c>
      <c r="C13573">
        <v>4517</v>
      </c>
      <c r="D13573" s="94" t="s">
        <v>29049</v>
      </c>
    </row>
    <row r="13574" spans="1:4" x14ac:dyDescent="0.25">
      <c r="A13574" s="94" t="s">
        <v>12148</v>
      </c>
      <c r="B13574" t="s">
        <v>9991</v>
      </c>
      <c r="C13574">
        <v>5073</v>
      </c>
      <c r="D13574" s="94" t="s">
        <v>26394</v>
      </c>
    </row>
    <row r="13575" spans="1:4" x14ac:dyDescent="0.25">
      <c r="A13575" s="94" t="s">
        <v>12148</v>
      </c>
      <c r="B13575" t="s">
        <v>9991</v>
      </c>
      <c r="C13575">
        <v>6189</v>
      </c>
      <c r="D13575" s="94" t="s">
        <v>29050</v>
      </c>
    </row>
    <row r="13576" spans="1:4" x14ac:dyDescent="0.25">
      <c r="A13576" s="94" t="s">
        <v>12148</v>
      </c>
      <c r="B13576" t="s">
        <v>9991</v>
      </c>
      <c r="C13576">
        <v>40304</v>
      </c>
      <c r="D13576" s="94" t="s">
        <v>26406</v>
      </c>
    </row>
    <row r="13577" spans="1:4" x14ac:dyDescent="0.25">
      <c r="A13577" s="94" t="s">
        <v>12148</v>
      </c>
      <c r="B13577" t="s">
        <v>714</v>
      </c>
      <c r="C13577">
        <v>88239</v>
      </c>
      <c r="D13577" s="94" t="s">
        <v>29051</v>
      </c>
    </row>
    <row r="13578" spans="1:4" x14ac:dyDescent="0.25">
      <c r="A13578" s="94" t="s">
        <v>12148</v>
      </c>
      <c r="B13578" t="s">
        <v>714</v>
      </c>
      <c r="C13578">
        <v>88262</v>
      </c>
      <c r="D13578" s="94" t="s">
        <v>29052</v>
      </c>
    </row>
    <row r="13579" spans="1:4" x14ac:dyDescent="0.25">
      <c r="A13579" s="94" t="s">
        <v>12148</v>
      </c>
      <c r="B13579" t="s">
        <v>714</v>
      </c>
      <c r="C13579">
        <v>91692</v>
      </c>
      <c r="D13579" s="94" t="s">
        <v>27278</v>
      </c>
    </row>
    <row r="13580" spans="1:4" x14ac:dyDescent="0.25">
      <c r="A13580" s="94" t="s">
        <v>12148</v>
      </c>
      <c r="B13580" t="s">
        <v>714</v>
      </c>
      <c r="C13580">
        <v>91693</v>
      </c>
      <c r="D13580" s="94" t="s">
        <v>27294</v>
      </c>
    </row>
    <row r="13581" spans="1:4" x14ac:dyDescent="0.25">
      <c r="A13581" s="94" t="s">
        <v>12149</v>
      </c>
      <c r="D13581" s="94" t="s">
        <v>14</v>
      </c>
    </row>
    <row r="13582" spans="1:4" x14ac:dyDescent="0.25">
      <c r="A13582" s="94" t="s">
        <v>12149</v>
      </c>
      <c r="B13582" t="s">
        <v>9991</v>
      </c>
      <c r="C13582">
        <v>2692</v>
      </c>
      <c r="D13582" s="94" t="s">
        <v>26389</v>
      </c>
    </row>
    <row r="13583" spans="1:4" x14ac:dyDescent="0.25">
      <c r="A13583" s="94" t="s">
        <v>12149</v>
      </c>
      <c r="B13583" t="s">
        <v>9991</v>
      </c>
      <c r="C13583">
        <v>4491</v>
      </c>
      <c r="D13583" s="94" t="s">
        <v>28994</v>
      </c>
    </row>
    <row r="13584" spans="1:4" x14ac:dyDescent="0.25">
      <c r="A13584" s="94" t="s">
        <v>12149</v>
      </c>
      <c r="B13584" t="s">
        <v>9991</v>
      </c>
      <c r="C13584">
        <v>4517</v>
      </c>
      <c r="D13584" s="94" t="s">
        <v>29053</v>
      </c>
    </row>
    <row r="13585" spans="1:4" x14ac:dyDescent="0.25">
      <c r="A13585" s="94" t="s">
        <v>12149</v>
      </c>
      <c r="B13585" t="s">
        <v>9991</v>
      </c>
      <c r="C13585">
        <v>5074</v>
      </c>
      <c r="D13585" s="94" t="s">
        <v>26607</v>
      </c>
    </row>
    <row r="13586" spans="1:4" x14ac:dyDescent="0.25">
      <c r="A13586" s="94" t="s">
        <v>12149</v>
      </c>
      <c r="B13586" t="s">
        <v>9991</v>
      </c>
      <c r="C13586">
        <v>6189</v>
      </c>
      <c r="D13586" s="94" t="s">
        <v>29054</v>
      </c>
    </row>
    <row r="13587" spans="1:4" x14ac:dyDescent="0.25">
      <c r="A13587" s="94" t="s">
        <v>12149</v>
      </c>
      <c r="B13587" t="s">
        <v>9991</v>
      </c>
      <c r="C13587">
        <v>40304</v>
      </c>
      <c r="D13587" s="94" t="s">
        <v>28685</v>
      </c>
    </row>
    <row r="13588" spans="1:4" x14ac:dyDescent="0.25">
      <c r="A13588" s="94" t="s">
        <v>12149</v>
      </c>
      <c r="B13588" t="s">
        <v>714</v>
      </c>
      <c r="C13588">
        <v>88239</v>
      </c>
      <c r="D13588" s="94" t="s">
        <v>29055</v>
      </c>
    </row>
    <row r="13589" spans="1:4" x14ac:dyDescent="0.25">
      <c r="A13589" s="94" t="s">
        <v>12149</v>
      </c>
      <c r="B13589" t="s">
        <v>714</v>
      </c>
      <c r="C13589">
        <v>88262</v>
      </c>
      <c r="D13589" s="94" t="s">
        <v>29056</v>
      </c>
    </row>
    <row r="13590" spans="1:4" x14ac:dyDescent="0.25">
      <c r="A13590" s="94" t="s">
        <v>12149</v>
      </c>
      <c r="B13590" t="s">
        <v>714</v>
      </c>
      <c r="C13590">
        <v>91692</v>
      </c>
      <c r="D13590" s="94" t="s">
        <v>26390</v>
      </c>
    </row>
    <row r="13591" spans="1:4" x14ac:dyDescent="0.25">
      <c r="A13591" s="94" t="s">
        <v>12149</v>
      </c>
      <c r="B13591" t="s">
        <v>714</v>
      </c>
      <c r="C13591">
        <v>91693</v>
      </c>
      <c r="D13591" s="94" t="s">
        <v>26384</v>
      </c>
    </row>
    <row r="13592" spans="1:4" x14ac:dyDescent="0.25">
      <c r="A13592" s="94" t="s">
        <v>12150</v>
      </c>
      <c r="D13592" s="94" t="s">
        <v>14</v>
      </c>
    </row>
    <row r="13593" spans="1:4" x14ac:dyDescent="0.25">
      <c r="A13593" s="94" t="s">
        <v>12150</v>
      </c>
      <c r="B13593" t="s">
        <v>9991</v>
      </c>
      <c r="C13593">
        <v>2692</v>
      </c>
      <c r="D13593" s="94" t="s">
        <v>26389</v>
      </c>
    </row>
    <row r="13594" spans="1:4" x14ac:dyDescent="0.25">
      <c r="A13594" s="94" t="s">
        <v>12150</v>
      </c>
      <c r="B13594" t="s">
        <v>9991</v>
      </c>
      <c r="C13594">
        <v>4517</v>
      </c>
      <c r="D13594" s="94" t="s">
        <v>29057</v>
      </c>
    </row>
    <row r="13595" spans="1:4" x14ac:dyDescent="0.25">
      <c r="A13595" s="94" t="s">
        <v>12150</v>
      </c>
      <c r="B13595" t="s">
        <v>9991</v>
      </c>
      <c r="C13595">
        <v>5073</v>
      </c>
      <c r="D13595" s="94" t="s">
        <v>27275</v>
      </c>
    </row>
    <row r="13596" spans="1:4" x14ac:dyDescent="0.25">
      <c r="A13596" s="94" t="s">
        <v>12150</v>
      </c>
      <c r="B13596" t="s">
        <v>9991</v>
      </c>
      <c r="C13596">
        <v>5074</v>
      </c>
      <c r="D13596" s="94" t="s">
        <v>26402</v>
      </c>
    </row>
    <row r="13597" spans="1:4" x14ac:dyDescent="0.25">
      <c r="A13597" s="94" t="s">
        <v>12150</v>
      </c>
      <c r="B13597" t="s">
        <v>9991</v>
      </c>
      <c r="C13597">
        <v>6189</v>
      </c>
      <c r="D13597" s="94" t="s">
        <v>29058</v>
      </c>
    </row>
    <row r="13598" spans="1:4" x14ac:dyDescent="0.25">
      <c r="A13598" s="94" t="s">
        <v>12150</v>
      </c>
      <c r="B13598" t="s">
        <v>9991</v>
      </c>
      <c r="C13598">
        <v>40304</v>
      </c>
      <c r="D13598" s="94" t="s">
        <v>26561</v>
      </c>
    </row>
    <row r="13599" spans="1:4" x14ac:dyDescent="0.25">
      <c r="A13599" s="94" t="s">
        <v>12150</v>
      </c>
      <c r="B13599" t="s">
        <v>714</v>
      </c>
      <c r="C13599">
        <v>88239</v>
      </c>
      <c r="D13599" s="94" t="s">
        <v>29059</v>
      </c>
    </row>
    <row r="13600" spans="1:4" x14ac:dyDescent="0.25">
      <c r="A13600" s="94" t="s">
        <v>12150</v>
      </c>
      <c r="B13600" t="s">
        <v>714</v>
      </c>
      <c r="C13600">
        <v>88262</v>
      </c>
      <c r="D13600" s="94" t="s">
        <v>29060</v>
      </c>
    </row>
    <row r="13601" spans="1:4" x14ac:dyDescent="0.25">
      <c r="A13601" s="94" t="s">
        <v>12150</v>
      </c>
      <c r="B13601" t="s">
        <v>714</v>
      </c>
      <c r="C13601">
        <v>91692</v>
      </c>
      <c r="D13601" s="94" t="s">
        <v>26880</v>
      </c>
    </row>
    <row r="13602" spans="1:4" x14ac:dyDescent="0.25">
      <c r="A13602" s="94" t="s">
        <v>12150</v>
      </c>
      <c r="B13602" t="s">
        <v>714</v>
      </c>
      <c r="C13602">
        <v>91693</v>
      </c>
      <c r="D13602" s="94" t="s">
        <v>27407</v>
      </c>
    </row>
    <row r="13603" spans="1:4" x14ac:dyDescent="0.25">
      <c r="A13603" s="94" t="s">
        <v>12151</v>
      </c>
      <c r="D13603" s="94" t="s">
        <v>14</v>
      </c>
    </row>
    <row r="13604" spans="1:4" x14ac:dyDescent="0.25">
      <c r="A13604" s="94" t="s">
        <v>12151</v>
      </c>
      <c r="B13604" t="s">
        <v>9991</v>
      </c>
      <c r="C13604">
        <v>2692</v>
      </c>
      <c r="D13604" s="94" t="s">
        <v>26389</v>
      </c>
    </row>
    <row r="13605" spans="1:4" x14ac:dyDescent="0.25">
      <c r="A13605" s="94" t="s">
        <v>12151</v>
      </c>
      <c r="B13605" t="s">
        <v>9991</v>
      </c>
      <c r="C13605">
        <v>4491</v>
      </c>
      <c r="D13605" s="94" t="s">
        <v>27272</v>
      </c>
    </row>
    <row r="13606" spans="1:4" x14ac:dyDescent="0.25">
      <c r="A13606" s="94" t="s">
        <v>12151</v>
      </c>
      <c r="B13606" t="s">
        <v>9991</v>
      </c>
      <c r="C13606">
        <v>4517</v>
      </c>
      <c r="D13606" s="94" t="s">
        <v>29061</v>
      </c>
    </row>
    <row r="13607" spans="1:4" x14ac:dyDescent="0.25">
      <c r="A13607" s="94" t="s">
        <v>12151</v>
      </c>
      <c r="B13607" t="s">
        <v>9991</v>
      </c>
      <c r="C13607">
        <v>5073</v>
      </c>
      <c r="D13607" s="94" t="s">
        <v>28839</v>
      </c>
    </row>
    <row r="13608" spans="1:4" x14ac:dyDescent="0.25">
      <c r="A13608" s="94" t="s">
        <v>12151</v>
      </c>
      <c r="B13608" t="s">
        <v>9991</v>
      </c>
      <c r="C13608">
        <v>6189</v>
      </c>
      <c r="D13608" s="94" t="s">
        <v>29062</v>
      </c>
    </row>
    <row r="13609" spans="1:4" x14ac:dyDescent="0.25">
      <c r="A13609" s="94" t="s">
        <v>12151</v>
      </c>
      <c r="B13609" t="s">
        <v>9991</v>
      </c>
      <c r="C13609">
        <v>40304</v>
      </c>
      <c r="D13609" s="94" t="s">
        <v>26406</v>
      </c>
    </row>
    <row r="13610" spans="1:4" x14ac:dyDescent="0.25">
      <c r="A13610" s="94" t="s">
        <v>12151</v>
      </c>
      <c r="B13610" t="s">
        <v>714</v>
      </c>
      <c r="C13610">
        <v>88239</v>
      </c>
      <c r="D13610" s="94" t="s">
        <v>26386</v>
      </c>
    </row>
    <row r="13611" spans="1:4" x14ac:dyDescent="0.25">
      <c r="A13611" s="94" t="s">
        <v>12151</v>
      </c>
      <c r="B13611" t="s">
        <v>714</v>
      </c>
      <c r="C13611">
        <v>88262</v>
      </c>
      <c r="D13611" s="94" t="s">
        <v>29063</v>
      </c>
    </row>
    <row r="13612" spans="1:4" x14ac:dyDescent="0.25">
      <c r="A13612" s="94" t="s">
        <v>12151</v>
      </c>
      <c r="B13612" t="s">
        <v>714</v>
      </c>
      <c r="C13612">
        <v>91692</v>
      </c>
      <c r="D13612" s="94" t="s">
        <v>27923</v>
      </c>
    </row>
    <row r="13613" spans="1:4" x14ac:dyDescent="0.25">
      <c r="A13613" s="94" t="s">
        <v>12151</v>
      </c>
      <c r="B13613" t="s">
        <v>714</v>
      </c>
      <c r="C13613">
        <v>91693</v>
      </c>
      <c r="D13613" s="94" t="s">
        <v>26384</v>
      </c>
    </row>
    <row r="13614" spans="1:4" x14ac:dyDescent="0.25">
      <c r="A13614" s="94" t="s">
        <v>12152</v>
      </c>
      <c r="D13614" s="94" t="s">
        <v>14</v>
      </c>
    </row>
    <row r="13615" spans="1:4" x14ac:dyDescent="0.25">
      <c r="A13615" s="94" t="s">
        <v>12152</v>
      </c>
      <c r="B13615" t="s">
        <v>9991</v>
      </c>
      <c r="C13615">
        <v>2692</v>
      </c>
      <c r="D13615" s="94" t="s">
        <v>26389</v>
      </c>
    </row>
    <row r="13616" spans="1:4" x14ac:dyDescent="0.25">
      <c r="A13616" s="94" t="s">
        <v>12152</v>
      </c>
      <c r="B13616" t="s">
        <v>9991</v>
      </c>
      <c r="C13616">
        <v>4491</v>
      </c>
      <c r="D13616" s="94" t="s">
        <v>29064</v>
      </c>
    </row>
    <row r="13617" spans="1:4" x14ac:dyDescent="0.25">
      <c r="A13617" s="94" t="s">
        <v>12152</v>
      </c>
      <c r="B13617" t="s">
        <v>9991</v>
      </c>
      <c r="C13617">
        <v>4517</v>
      </c>
      <c r="D13617" s="94" t="s">
        <v>29065</v>
      </c>
    </row>
    <row r="13618" spans="1:4" x14ac:dyDescent="0.25">
      <c r="A13618" s="94" t="s">
        <v>12152</v>
      </c>
      <c r="B13618" t="s">
        <v>9991</v>
      </c>
      <c r="C13618">
        <v>5074</v>
      </c>
      <c r="D13618" s="94" t="s">
        <v>28222</v>
      </c>
    </row>
    <row r="13619" spans="1:4" x14ac:dyDescent="0.25">
      <c r="A13619" s="94" t="s">
        <v>12152</v>
      </c>
      <c r="B13619" t="s">
        <v>9991</v>
      </c>
      <c r="C13619">
        <v>6189</v>
      </c>
      <c r="D13619" s="94" t="s">
        <v>29066</v>
      </c>
    </row>
    <row r="13620" spans="1:4" x14ac:dyDescent="0.25">
      <c r="A13620" s="94" t="s">
        <v>12152</v>
      </c>
      <c r="B13620" t="s">
        <v>9991</v>
      </c>
      <c r="C13620">
        <v>40304</v>
      </c>
      <c r="D13620" s="94" t="s">
        <v>28685</v>
      </c>
    </row>
    <row r="13621" spans="1:4" x14ac:dyDescent="0.25">
      <c r="A13621" s="94" t="s">
        <v>12152</v>
      </c>
      <c r="B13621" t="s">
        <v>714</v>
      </c>
      <c r="C13621">
        <v>88239</v>
      </c>
      <c r="D13621" s="94" t="s">
        <v>27978</v>
      </c>
    </row>
    <row r="13622" spans="1:4" x14ac:dyDescent="0.25">
      <c r="A13622" s="94" t="s">
        <v>12152</v>
      </c>
      <c r="B13622" t="s">
        <v>714</v>
      </c>
      <c r="C13622">
        <v>88262</v>
      </c>
      <c r="D13622" s="94" t="s">
        <v>29067</v>
      </c>
    </row>
    <row r="13623" spans="1:4" x14ac:dyDescent="0.25">
      <c r="A13623" s="94" t="s">
        <v>12152</v>
      </c>
      <c r="B13623" t="s">
        <v>714</v>
      </c>
      <c r="C13623">
        <v>91692</v>
      </c>
      <c r="D13623" s="94" t="s">
        <v>26465</v>
      </c>
    </row>
    <row r="13624" spans="1:4" x14ac:dyDescent="0.25">
      <c r="A13624" s="94" t="s">
        <v>12152</v>
      </c>
      <c r="B13624" t="s">
        <v>714</v>
      </c>
      <c r="C13624">
        <v>91693</v>
      </c>
      <c r="D13624" s="94" t="s">
        <v>27335</v>
      </c>
    </row>
    <row r="13625" spans="1:4" x14ac:dyDescent="0.25">
      <c r="A13625" s="94" t="s">
        <v>12153</v>
      </c>
      <c r="D13625" s="94" t="s">
        <v>14</v>
      </c>
    </row>
    <row r="13626" spans="1:4" x14ac:dyDescent="0.25">
      <c r="A13626" s="94" t="s">
        <v>12153</v>
      </c>
      <c r="B13626" t="s">
        <v>9991</v>
      </c>
      <c r="C13626">
        <v>2692</v>
      </c>
      <c r="D13626" s="94" t="s">
        <v>26389</v>
      </c>
    </row>
    <row r="13627" spans="1:4" x14ac:dyDescent="0.25">
      <c r="A13627" s="94" t="s">
        <v>12153</v>
      </c>
      <c r="B13627" t="s">
        <v>9991</v>
      </c>
      <c r="C13627">
        <v>4517</v>
      </c>
      <c r="D13627" s="94" t="s">
        <v>29068</v>
      </c>
    </row>
    <row r="13628" spans="1:4" x14ac:dyDescent="0.25">
      <c r="A13628" s="94" t="s">
        <v>12153</v>
      </c>
      <c r="B13628" t="s">
        <v>9991</v>
      </c>
      <c r="C13628">
        <v>5073</v>
      </c>
      <c r="D13628" s="94" t="s">
        <v>26252</v>
      </c>
    </row>
    <row r="13629" spans="1:4" x14ac:dyDescent="0.25">
      <c r="A13629" s="94" t="s">
        <v>12153</v>
      </c>
      <c r="B13629" t="s">
        <v>9991</v>
      </c>
      <c r="C13629">
        <v>5074</v>
      </c>
      <c r="D13629" s="94" t="s">
        <v>28444</v>
      </c>
    </row>
    <row r="13630" spans="1:4" x14ac:dyDescent="0.25">
      <c r="A13630" s="94" t="s">
        <v>12153</v>
      </c>
      <c r="B13630" t="s">
        <v>9991</v>
      </c>
      <c r="C13630">
        <v>6189</v>
      </c>
      <c r="D13630" s="94" t="s">
        <v>29069</v>
      </c>
    </row>
    <row r="13631" spans="1:4" x14ac:dyDescent="0.25">
      <c r="A13631" s="94" t="s">
        <v>12153</v>
      </c>
      <c r="B13631" t="s">
        <v>9991</v>
      </c>
      <c r="C13631">
        <v>40304</v>
      </c>
      <c r="D13631" s="94" t="s">
        <v>26561</v>
      </c>
    </row>
    <row r="13632" spans="1:4" x14ac:dyDescent="0.25">
      <c r="A13632" s="94" t="s">
        <v>12153</v>
      </c>
      <c r="B13632" t="s">
        <v>714</v>
      </c>
      <c r="C13632">
        <v>88239</v>
      </c>
      <c r="D13632" s="94" t="s">
        <v>29070</v>
      </c>
    </row>
    <row r="13633" spans="1:4" x14ac:dyDescent="0.25">
      <c r="A13633" s="94" t="s">
        <v>12153</v>
      </c>
      <c r="B13633" t="s">
        <v>714</v>
      </c>
      <c r="C13633">
        <v>88262</v>
      </c>
      <c r="D13633" s="94" t="s">
        <v>29071</v>
      </c>
    </row>
    <row r="13634" spans="1:4" x14ac:dyDescent="0.25">
      <c r="A13634" s="94" t="s">
        <v>12153</v>
      </c>
      <c r="B13634" t="s">
        <v>714</v>
      </c>
      <c r="C13634">
        <v>91692</v>
      </c>
      <c r="D13634" s="94" t="s">
        <v>27629</v>
      </c>
    </row>
    <row r="13635" spans="1:4" x14ac:dyDescent="0.25">
      <c r="A13635" s="94" t="s">
        <v>12153</v>
      </c>
      <c r="B13635" t="s">
        <v>714</v>
      </c>
      <c r="C13635">
        <v>91693</v>
      </c>
      <c r="D13635" s="94" t="s">
        <v>26745</v>
      </c>
    </row>
    <row r="13636" spans="1:4" x14ac:dyDescent="0.25">
      <c r="A13636" s="94" t="s">
        <v>12154</v>
      </c>
      <c r="D13636" s="94" t="s">
        <v>14</v>
      </c>
    </row>
    <row r="13637" spans="1:4" x14ac:dyDescent="0.25">
      <c r="A13637" s="94" t="s">
        <v>12154</v>
      </c>
      <c r="B13637" t="s">
        <v>9991</v>
      </c>
      <c r="C13637">
        <v>2692</v>
      </c>
      <c r="D13637" s="94" t="s">
        <v>26389</v>
      </c>
    </row>
    <row r="13638" spans="1:4" x14ac:dyDescent="0.25">
      <c r="A13638" s="94" t="s">
        <v>12154</v>
      </c>
      <c r="B13638" t="s">
        <v>9991</v>
      </c>
      <c r="C13638">
        <v>4491</v>
      </c>
      <c r="D13638" s="94" t="s">
        <v>29072</v>
      </c>
    </row>
    <row r="13639" spans="1:4" x14ac:dyDescent="0.25">
      <c r="A13639" s="94" t="s">
        <v>12154</v>
      </c>
      <c r="B13639" t="s">
        <v>9991</v>
      </c>
      <c r="C13639">
        <v>4517</v>
      </c>
      <c r="D13639" s="94" t="s">
        <v>26453</v>
      </c>
    </row>
    <row r="13640" spans="1:4" x14ac:dyDescent="0.25">
      <c r="A13640" s="94" t="s">
        <v>12154</v>
      </c>
      <c r="B13640" t="s">
        <v>9991</v>
      </c>
      <c r="C13640">
        <v>5073</v>
      </c>
      <c r="D13640" s="94" t="s">
        <v>26770</v>
      </c>
    </row>
    <row r="13641" spans="1:4" x14ac:dyDescent="0.25">
      <c r="A13641" s="94" t="s">
        <v>12154</v>
      </c>
      <c r="B13641" t="s">
        <v>9991</v>
      </c>
      <c r="C13641">
        <v>6189</v>
      </c>
      <c r="D13641" s="94" t="s">
        <v>26477</v>
      </c>
    </row>
    <row r="13642" spans="1:4" x14ac:dyDescent="0.25">
      <c r="A13642" s="94" t="s">
        <v>12154</v>
      </c>
      <c r="B13642" t="s">
        <v>9991</v>
      </c>
      <c r="C13642">
        <v>40304</v>
      </c>
      <c r="D13642" s="94" t="s">
        <v>26406</v>
      </c>
    </row>
    <row r="13643" spans="1:4" x14ac:dyDescent="0.25">
      <c r="A13643" s="94" t="s">
        <v>12154</v>
      </c>
      <c r="B13643" t="s">
        <v>714</v>
      </c>
      <c r="C13643">
        <v>88239</v>
      </c>
      <c r="D13643" s="94" t="s">
        <v>27156</v>
      </c>
    </row>
    <row r="13644" spans="1:4" x14ac:dyDescent="0.25">
      <c r="A13644" s="94" t="s">
        <v>12154</v>
      </c>
      <c r="B13644" t="s">
        <v>714</v>
      </c>
      <c r="C13644">
        <v>88262</v>
      </c>
      <c r="D13644" s="94" t="s">
        <v>29073</v>
      </c>
    </row>
    <row r="13645" spans="1:4" x14ac:dyDescent="0.25">
      <c r="A13645" s="94" t="s">
        <v>12154</v>
      </c>
      <c r="B13645" t="s">
        <v>714</v>
      </c>
      <c r="C13645">
        <v>91692</v>
      </c>
      <c r="D13645" s="94" t="s">
        <v>26389</v>
      </c>
    </row>
    <row r="13646" spans="1:4" x14ac:dyDescent="0.25">
      <c r="A13646" s="94" t="s">
        <v>12154</v>
      </c>
      <c r="B13646" t="s">
        <v>714</v>
      </c>
      <c r="C13646">
        <v>91693</v>
      </c>
      <c r="D13646" s="94" t="s">
        <v>27335</v>
      </c>
    </row>
    <row r="13647" spans="1:4" x14ac:dyDescent="0.25">
      <c r="A13647" s="94" t="s">
        <v>12155</v>
      </c>
      <c r="D13647" s="94" t="s">
        <v>14</v>
      </c>
    </row>
    <row r="13648" spans="1:4" x14ac:dyDescent="0.25">
      <c r="A13648" s="94" t="s">
        <v>12155</v>
      </c>
      <c r="B13648" t="s">
        <v>9991</v>
      </c>
      <c r="C13648">
        <v>1358</v>
      </c>
      <c r="D13648" s="94" t="s">
        <v>29074</v>
      </c>
    </row>
    <row r="13649" spans="1:4" x14ac:dyDescent="0.25">
      <c r="A13649" s="94" t="s">
        <v>12155</v>
      </c>
      <c r="B13649" t="s">
        <v>9991</v>
      </c>
      <c r="C13649">
        <v>2692</v>
      </c>
      <c r="D13649" s="94" t="s">
        <v>26561</v>
      </c>
    </row>
    <row r="13650" spans="1:4" x14ac:dyDescent="0.25">
      <c r="A13650" s="94" t="s">
        <v>12155</v>
      </c>
      <c r="B13650" t="s">
        <v>9991</v>
      </c>
      <c r="C13650">
        <v>4491</v>
      </c>
      <c r="D13650" s="94" t="s">
        <v>29075</v>
      </c>
    </row>
    <row r="13651" spans="1:4" x14ac:dyDescent="0.25">
      <c r="A13651" s="94" t="s">
        <v>12155</v>
      </c>
      <c r="B13651" t="s">
        <v>9991</v>
      </c>
      <c r="C13651">
        <v>4517</v>
      </c>
      <c r="D13651" s="94" t="s">
        <v>29076</v>
      </c>
    </row>
    <row r="13652" spans="1:4" x14ac:dyDescent="0.25">
      <c r="A13652" s="94" t="s">
        <v>12155</v>
      </c>
      <c r="B13652" t="s">
        <v>9991</v>
      </c>
      <c r="C13652">
        <v>5073</v>
      </c>
      <c r="D13652" s="94" t="s">
        <v>28746</v>
      </c>
    </row>
    <row r="13653" spans="1:4" x14ac:dyDescent="0.25">
      <c r="A13653" s="94" t="s">
        <v>12155</v>
      </c>
      <c r="B13653" t="s">
        <v>9991</v>
      </c>
      <c r="C13653">
        <v>6189</v>
      </c>
      <c r="D13653" s="94" t="s">
        <v>28560</v>
      </c>
    </row>
    <row r="13654" spans="1:4" x14ac:dyDescent="0.25">
      <c r="A13654" s="94" t="s">
        <v>12155</v>
      </c>
      <c r="B13654" t="s">
        <v>9991</v>
      </c>
      <c r="C13654">
        <v>20247</v>
      </c>
      <c r="D13654" s="94" t="s">
        <v>28412</v>
      </c>
    </row>
    <row r="13655" spans="1:4" x14ac:dyDescent="0.25">
      <c r="A13655" s="94" t="s">
        <v>12155</v>
      </c>
      <c r="B13655" t="s">
        <v>9991</v>
      </c>
      <c r="C13655">
        <v>40304</v>
      </c>
      <c r="D13655" s="94" t="s">
        <v>26180</v>
      </c>
    </row>
    <row r="13656" spans="1:4" x14ac:dyDescent="0.25">
      <c r="A13656" s="94" t="s">
        <v>12155</v>
      </c>
      <c r="B13656" t="s">
        <v>714</v>
      </c>
      <c r="C13656">
        <v>88239</v>
      </c>
      <c r="D13656" s="94" t="s">
        <v>29077</v>
      </c>
    </row>
    <row r="13657" spans="1:4" x14ac:dyDescent="0.25">
      <c r="A13657" s="94" t="s">
        <v>12155</v>
      </c>
      <c r="B13657" t="s">
        <v>714</v>
      </c>
      <c r="C13657">
        <v>88262</v>
      </c>
      <c r="D13657" s="94" t="s">
        <v>29078</v>
      </c>
    </row>
    <row r="13658" spans="1:4" x14ac:dyDescent="0.25">
      <c r="A13658" s="94" t="s">
        <v>12155</v>
      </c>
      <c r="B13658" t="s">
        <v>714</v>
      </c>
      <c r="C13658">
        <v>91692</v>
      </c>
      <c r="D13658" s="94" t="s">
        <v>28685</v>
      </c>
    </row>
    <row r="13659" spans="1:4" x14ac:dyDescent="0.25">
      <c r="A13659" s="94" t="s">
        <v>12155</v>
      </c>
      <c r="B13659" t="s">
        <v>714</v>
      </c>
      <c r="C13659">
        <v>91693</v>
      </c>
      <c r="D13659" s="94" t="s">
        <v>27308</v>
      </c>
    </row>
    <row r="13660" spans="1:4" x14ac:dyDescent="0.25">
      <c r="A13660" s="94" t="s">
        <v>12156</v>
      </c>
      <c r="D13660" s="94" t="s">
        <v>14</v>
      </c>
    </row>
    <row r="13661" spans="1:4" x14ac:dyDescent="0.25">
      <c r="A13661" s="94" t="s">
        <v>12156</v>
      </c>
      <c r="B13661" t="s">
        <v>9991</v>
      </c>
      <c r="C13661">
        <v>1358</v>
      </c>
      <c r="D13661" s="94" t="s">
        <v>29079</v>
      </c>
    </row>
    <row r="13662" spans="1:4" x14ac:dyDescent="0.25">
      <c r="A13662" s="94" t="s">
        <v>12156</v>
      </c>
      <c r="B13662" t="s">
        <v>9991</v>
      </c>
      <c r="C13662">
        <v>2692</v>
      </c>
      <c r="D13662" s="94" t="s">
        <v>26561</v>
      </c>
    </row>
    <row r="13663" spans="1:4" x14ac:dyDescent="0.25">
      <c r="A13663" s="94" t="s">
        <v>12156</v>
      </c>
      <c r="B13663" t="s">
        <v>9991</v>
      </c>
      <c r="C13663">
        <v>4491</v>
      </c>
      <c r="D13663" s="94" t="s">
        <v>29080</v>
      </c>
    </row>
    <row r="13664" spans="1:4" x14ac:dyDescent="0.25">
      <c r="A13664" s="94" t="s">
        <v>12156</v>
      </c>
      <c r="B13664" t="s">
        <v>9991</v>
      </c>
      <c r="C13664">
        <v>4517</v>
      </c>
      <c r="D13664" s="94" t="s">
        <v>29081</v>
      </c>
    </row>
    <row r="13665" spans="1:4" x14ac:dyDescent="0.25">
      <c r="A13665" s="94" t="s">
        <v>12156</v>
      </c>
      <c r="B13665" t="s">
        <v>9991</v>
      </c>
      <c r="C13665">
        <v>5073</v>
      </c>
      <c r="D13665" s="94" t="s">
        <v>27216</v>
      </c>
    </row>
    <row r="13666" spans="1:4" x14ac:dyDescent="0.25">
      <c r="A13666" s="94" t="s">
        <v>12156</v>
      </c>
      <c r="B13666" t="s">
        <v>9991</v>
      </c>
      <c r="C13666">
        <v>5074</v>
      </c>
      <c r="D13666" s="94" t="s">
        <v>26396</v>
      </c>
    </row>
    <row r="13667" spans="1:4" x14ac:dyDescent="0.25">
      <c r="A13667" s="94" t="s">
        <v>12156</v>
      </c>
      <c r="B13667" t="s">
        <v>9991</v>
      </c>
      <c r="C13667">
        <v>20247</v>
      </c>
      <c r="D13667" s="94" t="s">
        <v>26402</v>
      </c>
    </row>
    <row r="13668" spans="1:4" x14ac:dyDescent="0.25">
      <c r="A13668" s="94" t="s">
        <v>12156</v>
      </c>
      <c r="B13668" t="s">
        <v>9991</v>
      </c>
      <c r="C13668">
        <v>40304</v>
      </c>
      <c r="D13668" s="94" t="s">
        <v>26396</v>
      </c>
    </row>
    <row r="13669" spans="1:4" x14ac:dyDescent="0.25">
      <c r="A13669" s="94" t="s">
        <v>12156</v>
      </c>
      <c r="B13669" t="s">
        <v>714</v>
      </c>
      <c r="C13669">
        <v>88239</v>
      </c>
      <c r="D13669" s="94" t="s">
        <v>28493</v>
      </c>
    </row>
    <row r="13670" spans="1:4" x14ac:dyDescent="0.25">
      <c r="A13670" s="94" t="s">
        <v>12156</v>
      </c>
      <c r="B13670" t="s">
        <v>714</v>
      </c>
      <c r="C13670">
        <v>88262</v>
      </c>
      <c r="D13670" s="94" t="s">
        <v>29082</v>
      </c>
    </row>
    <row r="13671" spans="1:4" x14ac:dyDescent="0.25">
      <c r="A13671" s="94" t="s">
        <v>12156</v>
      </c>
      <c r="B13671" t="s">
        <v>714</v>
      </c>
      <c r="C13671">
        <v>91692</v>
      </c>
      <c r="D13671" s="94" t="s">
        <v>26151</v>
      </c>
    </row>
    <row r="13672" spans="1:4" x14ac:dyDescent="0.25">
      <c r="A13672" s="94" t="s">
        <v>12156</v>
      </c>
      <c r="B13672" t="s">
        <v>714</v>
      </c>
      <c r="C13672">
        <v>91693</v>
      </c>
      <c r="D13672" s="94" t="s">
        <v>26479</v>
      </c>
    </row>
    <row r="13673" spans="1:4" x14ac:dyDescent="0.25">
      <c r="A13673" s="94" t="s">
        <v>12157</v>
      </c>
      <c r="D13673" s="94" t="s">
        <v>14</v>
      </c>
    </row>
    <row r="13674" spans="1:4" x14ac:dyDescent="0.25">
      <c r="A13674" s="94" t="s">
        <v>12157</v>
      </c>
      <c r="B13674" t="s">
        <v>9991</v>
      </c>
      <c r="C13674">
        <v>1358</v>
      </c>
      <c r="D13674" s="94" t="s">
        <v>26480</v>
      </c>
    </row>
    <row r="13675" spans="1:4" x14ac:dyDescent="0.25">
      <c r="A13675" s="94" t="s">
        <v>12157</v>
      </c>
      <c r="B13675" t="s">
        <v>9991</v>
      </c>
      <c r="C13675">
        <v>2692</v>
      </c>
      <c r="D13675" s="94" t="s">
        <v>26561</v>
      </c>
    </row>
    <row r="13676" spans="1:4" x14ac:dyDescent="0.25">
      <c r="A13676" s="94" t="s">
        <v>12157</v>
      </c>
      <c r="B13676" t="s">
        <v>9991</v>
      </c>
      <c r="C13676">
        <v>4491</v>
      </c>
      <c r="D13676" s="94" t="s">
        <v>29083</v>
      </c>
    </row>
    <row r="13677" spans="1:4" x14ac:dyDescent="0.25">
      <c r="A13677" s="94" t="s">
        <v>12157</v>
      </c>
      <c r="B13677" t="s">
        <v>9991</v>
      </c>
      <c r="C13677">
        <v>4517</v>
      </c>
      <c r="D13677" s="94" t="s">
        <v>29084</v>
      </c>
    </row>
    <row r="13678" spans="1:4" x14ac:dyDescent="0.25">
      <c r="A13678" s="94" t="s">
        <v>12157</v>
      </c>
      <c r="B13678" t="s">
        <v>9991</v>
      </c>
      <c r="C13678">
        <v>5073</v>
      </c>
      <c r="D13678" s="94" t="s">
        <v>26390</v>
      </c>
    </row>
    <row r="13679" spans="1:4" x14ac:dyDescent="0.25">
      <c r="A13679" s="94" t="s">
        <v>12157</v>
      </c>
      <c r="B13679" t="s">
        <v>9991</v>
      </c>
      <c r="C13679">
        <v>20247</v>
      </c>
      <c r="D13679" s="94" t="s">
        <v>26455</v>
      </c>
    </row>
    <row r="13680" spans="1:4" x14ac:dyDescent="0.25">
      <c r="A13680" s="94" t="s">
        <v>12157</v>
      </c>
      <c r="B13680" t="s">
        <v>9991</v>
      </c>
      <c r="C13680">
        <v>40304</v>
      </c>
      <c r="D13680" s="94" t="s">
        <v>26561</v>
      </c>
    </row>
    <row r="13681" spans="1:4" x14ac:dyDescent="0.25">
      <c r="A13681" s="94" t="s">
        <v>12157</v>
      </c>
      <c r="B13681" t="s">
        <v>714</v>
      </c>
      <c r="C13681">
        <v>88239</v>
      </c>
      <c r="D13681" s="94" t="s">
        <v>29085</v>
      </c>
    </row>
    <row r="13682" spans="1:4" x14ac:dyDescent="0.25">
      <c r="A13682" s="94" t="s">
        <v>12157</v>
      </c>
      <c r="B13682" t="s">
        <v>714</v>
      </c>
      <c r="C13682">
        <v>88262</v>
      </c>
      <c r="D13682" s="94" t="s">
        <v>29086</v>
      </c>
    </row>
    <row r="13683" spans="1:4" x14ac:dyDescent="0.25">
      <c r="A13683" s="94" t="s">
        <v>12157</v>
      </c>
      <c r="B13683" t="s">
        <v>714</v>
      </c>
      <c r="C13683">
        <v>91692</v>
      </c>
      <c r="D13683" s="94" t="s">
        <v>26770</v>
      </c>
    </row>
    <row r="13684" spans="1:4" x14ac:dyDescent="0.25">
      <c r="A13684" s="94" t="s">
        <v>12157</v>
      </c>
      <c r="B13684" t="s">
        <v>714</v>
      </c>
      <c r="C13684">
        <v>91693</v>
      </c>
      <c r="D13684" s="94" t="s">
        <v>28729</v>
      </c>
    </row>
    <row r="13685" spans="1:4" x14ac:dyDescent="0.25">
      <c r="A13685" s="94" t="s">
        <v>12158</v>
      </c>
      <c r="D13685" s="94" t="s">
        <v>14</v>
      </c>
    </row>
    <row r="13686" spans="1:4" x14ac:dyDescent="0.25">
      <c r="A13686" s="94" t="s">
        <v>12158</v>
      </c>
      <c r="B13686" t="s">
        <v>9991</v>
      </c>
      <c r="C13686">
        <v>1358</v>
      </c>
      <c r="D13686" s="94" t="s">
        <v>28463</v>
      </c>
    </row>
    <row r="13687" spans="1:4" x14ac:dyDescent="0.25">
      <c r="A13687" s="94" t="s">
        <v>12158</v>
      </c>
      <c r="B13687" t="s">
        <v>9991</v>
      </c>
      <c r="C13687">
        <v>2692</v>
      </c>
      <c r="D13687" s="94" t="s">
        <v>26561</v>
      </c>
    </row>
    <row r="13688" spans="1:4" x14ac:dyDescent="0.25">
      <c r="A13688" s="94" t="s">
        <v>12158</v>
      </c>
      <c r="B13688" t="s">
        <v>9991</v>
      </c>
      <c r="C13688">
        <v>4491</v>
      </c>
      <c r="D13688" s="94" t="s">
        <v>29087</v>
      </c>
    </row>
    <row r="13689" spans="1:4" x14ac:dyDescent="0.25">
      <c r="A13689" s="94" t="s">
        <v>12158</v>
      </c>
      <c r="B13689" t="s">
        <v>9991</v>
      </c>
      <c r="C13689">
        <v>4517</v>
      </c>
      <c r="D13689" s="94" t="s">
        <v>29088</v>
      </c>
    </row>
    <row r="13690" spans="1:4" x14ac:dyDescent="0.25">
      <c r="A13690" s="94" t="s">
        <v>12158</v>
      </c>
      <c r="B13690" t="s">
        <v>9991</v>
      </c>
      <c r="C13690">
        <v>5073</v>
      </c>
      <c r="D13690" s="94" t="s">
        <v>26406</v>
      </c>
    </row>
    <row r="13691" spans="1:4" x14ac:dyDescent="0.25">
      <c r="A13691" s="94" t="s">
        <v>12158</v>
      </c>
      <c r="B13691" t="s">
        <v>9991</v>
      </c>
      <c r="C13691">
        <v>6189</v>
      </c>
      <c r="D13691" s="94" t="s">
        <v>26590</v>
      </c>
    </row>
    <row r="13692" spans="1:4" x14ac:dyDescent="0.25">
      <c r="A13692" s="94" t="s">
        <v>12158</v>
      </c>
      <c r="B13692" t="s">
        <v>9991</v>
      </c>
      <c r="C13692">
        <v>20247</v>
      </c>
      <c r="D13692" s="94" t="s">
        <v>28222</v>
      </c>
    </row>
    <row r="13693" spans="1:4" x14ac:dyDescent="0.25">
      <c r="A13693" s="94" t="s">
        <v>12158</v>
      </c>
      <c r="B13693" t="s">
        <v>9991</v>
      </c>
      <c r="C13693">
        <v>40304</v>
      </c>
      <c r="D13693" s="94" t="s">
        <v>26180</v>
      </c>
    </row>
    <row r="13694" spans="1:4" x14ac:dyDescent="0.25">
      <c r="A13694" s="94" t="s">
        <v>12158</v>
      </c>
      <c r="B13694" t="s">
        <v>714</v>
      </c>
      <c r="C13694">
        <v>88239</v>
      </c>
      <c r="D13694" s="94" t="s">
        <v>29089</v>
      </c>
    </row>
    <row r="13695" spans="1:4" x14ac:dyDescent="0.25">
      <c r="A13695" s="94" t="s">
        <v>12158</v>
      </c>
      <c r="B13695" t="s">
        <v>714</v>
      </c>
      <c r="C13695">
        <v>88262</v>
      </c>
      <c r="D13695" s="94" t="s">
        <v>29090</v>
      </c>
    </row>
    <row r="13696" spans="1:4" x14ac:dyDescent="0.25">
      <c r="A13696" s="94" t="s">
        <v>12158</v>
      </c>
      <c r="B13696" t="s">
        <v>714</v>
      </c>
      <c r="C13696">
        <v>91692</v>
      </c>
      <c r="D13696" s="94" t="s">
        <v>28461</v>
      </c>
    </row>
    <row r="13697" spans="1:4" x14ac:dyDescent="0.25">
      <c r="A13697" s="94" t="s">
        <v>12158</v>
      </c>
      <c r="B13697" t="s">
        <v>714</v>
      </c>
      <c r="C13697">
        <v>91693</v>
      </c>
      <c r="D13697" s="94" t="s">
        <v>27297</v>
      </c>
    </row>
    <row r="13698" spans="1:4" x14ac:dyDescent="0.25">
      <c r="A13698" s="94" t="s">
        <v>12159</v>
      </c>
      <c r="D13698" s="94" t="s">
        <v>14</v>
      </c>
    </row>
    <row r="13699" spans="1:4" x14ac:dyDescent="0.25">
      <c r="A13699" s="94" t="s">
        <v>12159</v>
      </c>
      <c r="B13699" t="s">
        <v>9991</v>
      </c>
      <c r="C13699">
        <v>1358</v>
      </c>
      <c r="D13699" s="94" t="s">
        <v>26443</v>
      </c>
    </row>
    <row r="13700" spans="1:4" x14ac:dyDescent="0.25">
      <c r="A13700" s="94" t="s">
        <v>12159</v>
      </c>
      <c r="B13700" t="s">
        <v>9991</v>
      </c>
      <c r="C13700">
        <v>2692</v>
      </c>
      <c r="D13700" s="94" t="s">
        <v>26561</v>
      </c>
    </row>
    <row r="13701" spans="1:4" x14ac:dyDescent="0.25">
      <c r="A13701" s="94" t="s">
        <v>12159</v>
      </c>
      <c r="B13701" t="s">
        <v>9991</v>
      </c>
      <c r="C13701">
        <v>4491</v>
      </c>
      <c r="D13701" s="94" t="s">
        <v>27880</v>
      </c>
    </row>
    <row r="13702" spans="1:4" x14ac:dyDescent="0.25">
      <c r="A13702" s="94" t="s">
        <v>12159</v>
      </c>
      <c r="B13702" t="s">
        <v>9991</v>
      </c>
      <c r="C13702">
        <v>4517</v>
      </c>
      <c r="D13702" s="94" t="s">
        <v>29091</v>
      </c>
    </row>
    <row r="13703" spans="1:4" x14ac:dyDescent="0.25">
      <c r="A13703" s="94" t="s">
        <v>12159</v>
      </c>
      <c r="B13703" t="s">
        <v>9991</v>
      </c>
      <c r="C13703">
        <v>5073</v>
      </c>
      <c r="D13703" s="94" t="s">
        <v>26509</v>
      </c>
    </row>
    <row r="13704" spans="1:4" x14ac:dyDescent="0.25">
      <c r="A13704" s="94" t="s">
        <v>12159</v>
      </c>
      <c r="B13704" t="s">
        <v>9991</v>
      </c>
      <c r="C13704">
        <v>5074</v>
      </c>
      <c r="D13704" s="94" t="s">
        <v>26383</v>
      </c>
    </row>
    <row r="13705" spans="1:4" x14ac:dyDescent="0.25">
      <c r="A13705" s="94" t="s">
        <v>12159</v>
      </c>
      <c r="B13705" t="s">
        <v>9991</v>
      </c>
      <c r="C13705">
        <v>20247</v>
      </c>
      <c r="D13705" s="94" t="s">
        <v>28444</v>
      </c>
    </row>
    <row r="13706" spans="1:4" x14ac:dyDescent="0.25">
      <c r="A13706" s="94" t="s">
        <v>12159</v>
      </c>
      <c r="B13706" t="s">
        <v>9991</v>
      </c>
      <c r="C13706">
        <v>40304</v>
      </c>
      <c r="D13706" s="94" t="s">
        <v>26396</v>
      </c>
    </row>
    <row r="13707" spans="1:4" x14ac:dyDescent="0.25">
      <c r="A13707" s="94" t="s">
        <v>12159</v>
      </c>
      <c r="B13707" t="s">
        <v>714</v>
      </c>
      <c r="C13707">
        <v>88239</v>
      </c>
      <c r="D13707" s="94" t="s">
        <v>29092</v>
      </c>
    </row>
    <row r="13708" spans="1:4" x14ac:dyDescent="0.25">
      <c r="A13708" s="94" t="s">
        <v>12159</v>
      </c>
      <c r="B13708" t="s">
        <v>714</v>
      </c>
      <c r="C13708">
        <v>88262</v>
      </c>
      <c r="D13708" s="94" t="s">
        <v>29093</v>
      </c>
    </row>
    <row r="13709" spans="1:4" x14ac:dyDescent="0.25">
      <c r="A13709" s="94" t="s">
        <v>12159</v>
      </c>
      <c r="B13709" t="s">
        <v>714</v>
      </c>
      <c r="C13709">
        <v>91692</v>
      </c>
      <c r="D13709" s="94" t="s">
        <v>26253</v>
      </c>
    </row>
    <row r="13710" spans="1:4" x14ac:dyDescent="0.25">
      <c r="A13710" s="94" t="s">
        <v>12159</v>
      </c>
      <c r="B13710" t="s">
        <v>714</v>
      </c>
      <c r="C13710">
        <v>91693</v>
      </c>
      <c r="D13710" s="94" t="s">
        <v>29001</v>
      </c>
    </row>
    <row r="13711" spans="1:4" x14ac:dyDescent="0.25">
      <c r="A13711" s="94" t="s">
        <v>12160</v>
      </c>
      <c r="D13711" s="94" t="s">
        <v>14</v>
      </c>
    </row>
    <row r="13712" spans="1:4" x14ac:dyDescent="0.25">
      <c r="A13712" s="94" t="s">
        <v>12160</v>
      </c>
      <c r="B13712" t="s">
        <v>9991</v>
      </c>
      <c r="C13712">
        <v>1358</v>
      </c>
      <c r="D13712" s="94" t="s">
        <v>26141</v>
      </c>
    </row>
    <row r="13713" spans="1:4" x14ac:dyDescent="0.25">
      <c r="A13713" s="94" t="s">
        <v>12160</v>
      </c>
      <c r="B13713" t="s">
        <v>9991</v>
      </c>
      <c r="C13713">
        <v>2692</v>
      </c>
      <c r="D13713" s="94" t="s">
        <v>26561</v>
      </c>
    </row>
    <row r="13714" spans="1:4" x14ac:dyDescent="0.25">
      <c r="A13714" s="94" t="s">
        <v>12160</v>
      </c>
      <c r="B13714" t="s">
        <v>9991</v>
      </c>
      <c r="C13714">
        <v>4491</v>
      </c>
      <c r="D13714" s="94" t="s">
        <v>28910</v>
      </c>
    </row>
    <row r="13715" spans="1:4" x14ac:dyDescent="0.25">
      <c r="A13715" s="94" t="s">
        <v>12160</v>
      </c>
      <c r="B13715" t="s">
        <v>9991</v>
      </c>
      <c r="C13715">
        <v>4517</v>
      </c>
      <c r="D13715" s="94" t="s">
        <v>28466</v>
      </c>
    </row>
    <row r="13716" spans="1:4" x14ac:dyDescent="0.25">
      <c r="A13716" s="94" t="s">
        <v>12160</v>
      </c>
      <c r="B13716" t="s">
        <v>9991</v>
      </c>
      <c r="C13716">
        <v>5073</v>
      </c>
      <c r="D13716" s="94" t="s">
        <v>26174</v>
      </c>
    </row>
    <row r="13717" spans="1:4" x14ac:dyDescent="0.25">
      <c r="A13717" s="94" t="s">
        <v>12160</v>
      </c>
      <c r="B13717" t="s">
        <v>9991</v>
      </c>
      <c r="C13717">
        <v>20247</v>
      </c>
      <c r="D13717" s="94" t="s">
        <v>27430</v>
      </c>
    </row>
    <row r="13718" spans="1:4" x14ac:dyDescent="0.25">
      <c r="A13718" s="94" t="s">
        <v>12160</v>
      </c>
      <c r="B13718" t="s">
        <v>9991</v>
      </c>
      <c r="C13718">
        <v>40304</v>
      </c>
      <c r="D13718" s="94" t="s">
        <v>26561</v>
      </c>
    </row>
    <row r="13719" spans="1:4" x14ac:dyDescent="0.25">
      <c r="A13719" s="94" t="s">
        <v>12160</v>
      </c>
      <c r="B13719" t="s">
        <v>714</v>
      </c>
      <c r="C13719">
        <v>88239</v>
      </c>
      <c r="D13719" s="94" t="s">
        <v>29094</v>
      </c>
    </row>
    <row r="13720" spans="1:4" x14ac:dyDescent="0.25">
      <c r="A13720" s="94" t="s">
        <v>12160</v>
      </c>
      <c r="B13720" t="s">
        <v>714</v>
      </c>
      <c r="C13720">
        <v>88262</v>
      </c>
      <c r="D13720" s="94" t="s">
        <v>29095</v>
      </c>
    </row>
    <row r="13721" spans="1:4" x14ac:dyDescent="0.25">
      <c r="A13721" s="94" t="s">
        <v>12160</v>
      </c>
      <c r="B13721" t="s">
        <v>714</v>
      </c>
      <c r="C13721">
        <v>91692</v>
      </c>
      <c r="D13721" s="94" t="s">
        <v>27335</v>
      </c>
    </row>
    <row r="13722" spans="1:4" x14ac:dyDescent="0.25">
      <c r="A13722" s="94" t="s">
        <v>12160</v>
      </c>
      <c r="B13722" t="s">
        <v>714</v>
      </c>
      <c r="C13722">
        <v>91693</v>
      </c>
      <c r="D13722" s="94" t="s">
        <v>28513</v>
      </c>
    </row>
    <row r="13723" spans="1:4" x14ac:dyDescent="0.25">
      <c r="A13723" s="94" t="s">
        <v>12161</v>
      </c>
      <c r="D13723" s="94" t="s">
        <v>14</v>
      </c>
    </row>
    <row r="13724" spans="1:4" x14ac:dyDescent="0.25">
      <c r="A13724" s="94" t="s">
        <v>12161</v>
      </c>
      <c r="B13724" t="s">
        <v>9991</v>
      </c>
      <c r="C13724">
        <v>337</v>
      </c>
      <c r="D13724" s="94" t="s">
        <v>26279</v>
      </c>
    </row>
    <row r="13725" spans="1:4" x14ac:dyDescent="0.25">
      <c r="A13725" s="94" t="s">
        <v>12161</v>
      </c>
      <c r="B13725" t="s">
        <v>9991</v>
      </c>
      <c r="C13725">
        <v>39017</v>
      </c>
      <c r="D13725" s="94" t="s">
        <v>29096</v>
      </c>
    </row>
    <row r="13726" spans="1:4" x14ac:dyDescent="0.25">
      <c r="A13726" s="94" t="s">
        <v>12161</v>
      </c>
      <c r="B13726" t="s">
        <v>714</v>
      </c>
      <c r="C13726">
        <v>88238</v>
      </c>
      <c r="D13726" s="94" t="s">
        <v>29097</v>
      </c>
    </row>
    <row r="13727" spans="1:4" x14ac:dyDescent="0.25">
      <c r="A13727" s="94" t="s">
        <v>12161</v>
      </c>
      <c r="B13727" t="s">
        <v>714</v>
      </c>
      <c r="C13727">
        <v>88245</v>
      </c>
      <c r="D13727" s="94" t="s">
        <v>29098</v>
      </c>
    </row>
    <row r="13728" spans="1:4" x14ac:dyDescent="0.25">
      <c r="A13728" s="94" t="s">
        <v>12161</v>
      </c>
      <c r="B13728" t="s">
        <v>714</v>
      </c>
      <c r="C13728">
        <v>92791</v>
      </c>
      <c r="D13728" s="94" t="s">
        <v>26528</v>
      </c>
    </row>
    <row r="13729" spans="1:4" x14ac:dyDescent="0.25">
      <c r="A13729" s="94" t="s">
        <v>12162</v>
      </c>
      <c r="D13729" s="94" t="s">
        <v>14</v>
      </c>
    </row>
    <row r="13730" spans="1:4" x14ac:dyDescent="0.25">
      <c r="A13730" s="94" t="s">
        <v>12162</v>
      </c>
      <c r="B13730" t="s">
        <v>9991</v>
      </c>
      <c r="C13730">
        <v>2692</v>
      </c>
      <c r="D13730" s="94" t="s">
        <v>27234</v>
      </c>
    </row>
    <row r="13731" spans="1:4" x14ac:dyDescent="0.25">
      <c r="A13731" s="94" t="s">
        <v>12162</v>
      </c>
      <c r="B13731" t="s">
        <v>9991</v>
      </c>
      <c r="C13731">
        <v>4517</v>
      </c>
      <c r="D13731" s="94" t="s">
        <v>28414</v>
      </c>
    </row>
    <row r="13732" spans="1:4" x14ac:dyDescent="0.25">
      <c r="A13732" s="94" t="s">
        <v>12162</v>
      </c>
      <c r="B13732" t="s">
        <v>9991</v>
      </c>
      <c r="C13732">
        <v>40271</v>
      </c>
      <c r="D13732" s="94" t="s">
        <v>26756</v>
      </c>
    </row>
    <row r="13733" spans="1:4" x14ac:dyDescent="0.25">
      <c r="A13733" s="94" t="s">
        <v>12162</v>
      </c>
      <c r="B13733" t="s">
        <v>9991</v>
      </c>
      <c r="C13733">
        <v>40304</v>
      </c>
      <c r="D13733" s="94" t="s">
        <v>26397</v>
      </c>
    </row>
    <row r="13734" spans="1:4" x14ac:dyDescent="0.25">
      <c r="A13734" s="94" t="s">
        <v>12162</v>
      </c>
      <c r="B13734" t="s">
        <v>714</v>
      </c>
      <c r="C13734">
        <v>88239</v>
      </c>
      <c r="D13734" s="94" t="s">
        <v>27451</v>
      </c>
    </row>
    <row r="13735" spans="1:4" x14ac:dyDescent="0.25">
      <c r="A13735" s="94" t="s">
        <v>12162</v>
      </c>
      <c r="B13735" t="s">
        <v>714</v>
      </c>
      <c r="C13735">
        <v>88262</v>
      </c>
      <c r="D13735" s="94" t="s">
        <v>29099</v>
      </c>
    </row>
    <row r="13736" spans="1:4" x14ac:dyDescent="0.25">
      <c r="A13736" s="94" t="s">
        <v>12162</v>
      </c>
      <c r="B13736" t="s">
        <v>714</v>
      </c>
      <c r="C13736">
        <v>96252</v>
      </c>
      <c r="D13736" s="94" t="s">
        <v>26663</v>
      </c>
    </row>
    <row r="13737" spans="1:4" x14ac:dyDescent="0.25">
      <c r="A13737" s="94" t="s">
        <v>12163</v>
      </c>
      <c r="D13737" s="94" t="s">
        <v>14</v>
      </c>
    </row>
    <row r="13738" spans="1:4" x14ac:dyDescent="0.25">
      <c r="A13738" s="94" t="s">
        <v>12163</v>
      </c>
      <c r="B13738" t="s">
        <v>714</v>
      </c>
      <c r="C13738">
        <v>88316</v>
      </c>
      <c r="D13738" s="94" t="s">
        <v>26528</v>
      </c>
    </row>
    <row r="13739" spans="1:4" x14ac:dyDescent="0.25">
      <c r="A13739" s="94" t="s">
        <v>12163</v>
      </c>
      <c r="B13739" t="s">
        <v>714</v>
      </c>
      <c r="C13739">
        <v>88322</v>
      </c>
      <c r="D13739" s="94" t="s">
        <v>28453</v>
      </c>
    </row>
    <row r="13740" spans="1:4" x14ac:dyDescent="0.25">
      <c r="A13740" s="94" t="s">
        <v>12164</v>
      </c>
      <c r="D13740" s="94" t="s">
        <v>14</v>
      </c>
    </row>
    <row r="13741" spans="1:4" x14ac:dyDescent="0.25">
      <c r="A13741" s="94" t="s">
        <v>12164</v>
      </c>
      <c r="B13741" t="s">
        <v>714</v>
      </c>
      <c r="C13741">
        <v>92917</v>
      </c>
      <c r="D13741" s="94" t="s">
        <v>29100</v>
      </c>
    </row>
    <row r="13742" spans="1:4" x14ac:dyDescent="0.25">
      <c r="A13742" s="94" t="s">
        <v>12164</v>
      </c>
      <c r="B13742" t="s">
        <v>714</v>
      </c>
      <c r="C13742">
        <v>92922</v>
      </c>
      <c r="D13742" s="94" t="s">
        <v>28559</v>
      </c>
    </row>
    <row r="13743" spans="1:4" x14ac:dyDescent="0.25">
      <c r="A13743" s="94" t="s">
        <v>12165</v>
      </c>
      <c r="D13743" s="94" t="s">
        <v>14</v>
      </c>
    </row>
    <row r="13744" spans="1:4" x14ac:dyDescent="0.25">
      <c r="A13744" s="94" t="s">
        <v>12165</v>
      </c>
      <c r="B13744" t="s">
        <v>9991</v>
      </c>
      <c r="C13744">
        <v>337</v>
      </c>
      <c r="D13744" s="94" t="s">
        <v>26942</v>
      </c>
    </row>
    <row r="13745" spans="1:4" x14ac:dyDescent="0.25">
      <c r="A13745" s="94" t="s">
        <v>12165</v>
      </c>
      <c r="B13745" t="s">
        <v>9991</v>
      </c>
      <c r="C13745">
        <v>7154</v>
      </c>
      <c r="D13745" s="94" t="s">
        <v>26385</v>
      </c>
    </row>
    <row r="13746" spans="1:4" x14ac:dyDescent="0.25">
      <c r="A13746" s="94" t="s">
        <v>12165</v>
      </c>
      <c r="B13746" t="s">
        <v>714</v>
      </c>
      <c r="C13746">
        <v>88245</v>
      </c>
      <c r="D13746" s="94" t="s">
        <v>26339</v>
      </c>
    </row>
    <row r="13747" spans="1:4" x14ac:dyDescent="0.25">
      <c r="A13747" s="94" t="s">
        <v>12165</v>
      </c>
      <c r="B13747" t="s">
        <v>714</v>
      </c>
      <c r="C13747">
        <v>88316</v>
      </c>
      <c r="D13747" s="94" t="s">
        <v>26525</v>
      </c>
    </row>
    <row r="13748" spans="1:4" x14ac:dyDescent="0.25">
      <c r="A13748" s="94" t="s">
        <v>12166</v>
      </c>
      <c r="D13748" s="94" t="s">
        <v>14</v>
      </c>
    </row>
    <row r="13749" spans="1:4" x14ac:dyDescent="0.25">
      <c r="A13749" s="94" t="s">
        <v>12166</v>
      </c>
      <c r="B13749" t="s">
        <v>9991</v>
      </c>
      <c r="C13749">
        <v>38</v>
      </c>
      <c r="D13749" s="94" t="s">
        <v>29101</v>
      </c>
    </row>
    <row r="13750" spans="1:4" x14ac:dyDescent="0.25">
      <c r="A13750" s="94" t="s">
        <v>12166</v>
      </c>
      <c r="B13750" t="s">
        <v>714</v>
      </c>
      <c r="C13750">
        <v>88245</v>
      </c>
      <c r="D13750" s="94" t="s">
        <v>29102</v>
      </c>
    </row>
    <row r="13751" spans="1:4" x14ac:dyDescent="0.25">
      <c r="A13751" s="94" t="s">
        <v>12167</v>
      </c>
      <c r="D13751" s="94" t="s">
        <v>14</v>
      </c>
    </row>
    <row r="13752" spans="1:4" x14ac:dyDescent="0.25">
      <c r="A13752" s="94" t="s">
        <v>12167</v>
      </c>
      <c r="B13752" t="s">
        <v>9991</v>
      </c>
      <c r="C13752">
        <v>38</v>
      </c>
      <c r="D13752" s="94" t="s">
        <v>29103</v>
      </c>
    </row>
    <row r="13753" spans="1:4" x14ac:dyDescent="0.25">
      <c r="A13753" s="94" t="s">
        <v>12167</v>
      </c>
      <c r="B13753" t="s">
        <v>714</v>
      </c>
      <c r="C13753">
        <v>88245</v>
      </c>
      <c r="D13753" s="94" t="s">
        <v>29102</v>
      </c>
    </row>
    <row r="13754" spans="1:4" x14ac:dyDescent="0.25">
      <c r="A13754" s="94" t="s">
        <v>12168</v>
      </c>
      <c r="D13754" s="94" t="s">
        <v>14</v>
      </c>
    </row>
    <row r="13755" spans="1:4" x14ac:dyDescent="0.25">
      <c r="A13755" s="94" t="s">
        <v>12168</v>
      </c>
      <c r="B13755" t="s">
        <v>9991</v>
      </c>
      <c r="C13755">
        <v>38</v>
      </c>
      <c r="D13755" s="94" t="s">
        <v>26588</v>
      </c>
    </row>
    <row r="13756" spans="1:4" x14ac:dyDescent="0.25">
      <c r="A13756" s="94" t="s">
        <v>12168</v>
      </c>
      <c r="B13756" t="s">
        <v>714</v>
      </c>
      <c r="C13756">
        <v>88245</v>
      </c>
      <c r="D13756" s="94" t="s">
        <v>29102</v>
      </c>
    </row>
    <row r="13757" spans="1:4" x14ac:dyDescent="0.25">
      <c r="A13757" s="94" t="s">
        <v>12169</v>
      </c>
      <c r="D13757" s="94" t="s">
        <v>14</v>
      </c>
    </row>
    <row r="13758" spans="1:4" x14ac:dyDescent="0.25">
      <c r="A13758" s="94" t="s">
        <v>12169</v>
      </c>
      <c r="B13758" t="s">
        <v>9991</v>
      </c>
      <c r="C13758">
        <v>38</v>
      </c>
      <c r="D13758" s="94" t="s">
        <v>29104</v>
      </c>
    </row>
    <row r="13759" spans="1:4" x14ac:dyDescent="0.25">
      <c r="A13759" s="94" t="s">
        <v>12169</v>
      </c>
      <c r="B13759" t="s">
        <v>714</v>
      </c>
      <c r="C13759">
        <v>88245</v>
      </c>
      <c r="D13759" s="94" t="s">
        <v>29102</v>
      </c>
    </row>
    <row r="13760" spans="1:4" x14ac:dyDescent="0.25">
      <c r="A13760" s="94" t="s">
        <v>12170</v>
      </c>
      <c r="D13760" s="94" t="s">
        <v>14</v>
      </c>
    </row>
    <row r="13761" spans="1:4" x14ac:dyDescent="0.25">
      <c r="A13761" s="94" t="s">
        <v>12170</v>
      </c>
      <c r="B13761" t="s">
        <v>9991</v>
      </c>
      <c r="C13761">
        <v>38</v>
      </c>
      <c r="D13761" s="94" t="s">
        <v>29101</v>
      </c>
    </row>
    <row r="13762" spans="1:4" x14ac:dyDescent="0.25">
      <c r="A13762" s="94" t="s">
        <v>12170</v>
      </c>
      <c r="B13762" t="s">
        <v>9991</v>
      </c>
      <c r="C13762">
        <v>9835</v>
      </c>
      <c r="D13762" s="94" t="s">
        <v>28873</v>
      </c>
    </row>
    <row r="13763" spans="1:4" x14ac:dyDescent="0.25">
      <c r="A13763" s="94" t="s">
        <v>12170</v>
      </c>
      <c r="B13763" t="s">
        <v>714</v>
      </c>
      <c r="C13763">
        <v>88245</v>
      </c>
      <c r="D13763" s="94" t="s">
        <v>29105</v>
      </c>
    </row>
    <row r="13764" spans="1:4" x14ac:dyDescent="0.25">
      <c r="A13764" s="94" t="s">
        <v>12171</v>
      </c>
      <c r="D13764" s="94" t="s">
        <v>14</v>
      </c>
    </row>
    <row r="13765" spans="1:4" x14ac:dyDescent="0.25">
      <c r="A13765" s="94" t="s">
        <v>12171</v>
      </c>
      <c r="B13765" t="s">
        <v>9991</v>
      </c>
      <c r="C13765">
        <v>38</v>
      </c>
      <c r="D13765" s="94" t="s">
        <v>29103</v>
      </c>
    </row>
    <row r="13766" spans="1:4" x14ac:dyDescent="0.25">
      <c r="A13766" s="94" t="s">
        <v>12171</v>
      </c>
      <c r="B13766" t="s">
        <v>9991</v>
      </c>
      <c r="C13766">
        <v>9835</v>
      </c>
      <c r="D13766" s="94" t="s">
        <v>28873</v>
      </c>
    </row>
    <row r="13767" spans="1:4" x14ac:dyDescent="0.25">
      <c r="A13767" s="94" t="s">
        <v>12171</v>
      </c>
      <c r="B13767" t="s">
        <v>714</v>
      </c>
      <c r="C13767">
        <v>88245</v>
      </c>
      <c r="D13767" s="94" t="s">
        <v>29105</v>
      </c>
    </row>
    <row r="13768" spans="1:4" x14ac:dyDescent="0.25">
      <c r="A13768" s="94" t="s">
        <v>12172</v>
      </c>
      <c r="D13768" s="94" t="s">
        <v>14</v>
      </c>
    </row>
    <row r="13769" spans="1:4" x14ac:dyDescent="0.25">
      <c r="A13769" s="94" t="s">
        <v>12172</v>
      </c>
      <c r="B13769" t="s">
        <v>9991</v>
      </c>
      <c r="C13769">
        <v>38</v>
      </c>
      <c r="D13769" s="94" t="s">
        <v>26588</v>
      </c>
    </row>
    <row r="13770" spans="1:4" x14ac:dyDescent="0.25">
      <c r="A13770" s="94" t="s">
        <v>12172</v>
      </c>
      <c r="B13770" t="s">
        <v>9991</v>
      </c>
      <c r="C13770">
        <v>9835</v>
      </c>
      <c r="D13770" s="94" t="s">
        <v>28873</v>
      </c>
    </row>
    <row r="13771" spans="1:4" x14ac:dyDescent="0.25">
      <c r="A13771" s="94" t="s">
        <v>12172</v>
      </c>
      <c r="B13771" t="s">
        <v>714</v>
      </c>
      <c r="C13771">
        <v>88245</v>
      </c>
      <c r="D13771" s="94" t="s">
        <v>29105</v>
      </c>
    </row>
    <row r="13772" spans="1:4" x14ac:dyDescent="0.25">
      <c r="A13772" s="94" t="s">
        <v>12173</v>
      </c>
      <c r="D13772" s="94" t="s">
        <v>14</v>
      </c>
    </row>
    <row r="13773" spans="1:4" x14ac:dyDescent="0.25">
      <c r="A13773" s="94" t="s">
        <v>12173</v>
      </c>
      <c r="B13773" t="s">
        <v>9991</v>
      </c>
      <c r="C13773">
        <v>38</v>
      </c>
      <c r="D13773" s="94" t="s">
        <v>29106</v>
      </c>
    </row>
    <row r="13774" spans="1:4" x14ac:dyDescent="0.25">
      <c r="A13774" s="94" t="s">
        <v>12173</v>
      </c>
      <c r="B13774" t="s">
        <v>9991</v>
      </c>
      <c r="C13774">
        <v>9835</v>
      </c>
      <c r="D13774" s="94" t="s">
        <v>28873</v>
      </c>
    </row>
    <row r="13775" spans="1:4" x14ac:dyDescent="0.25">
      <c r="A13775" s="94" t="s">
        <v>12173</v>
      </c>
      <c r="B13775" t="s">
        <v>714</v>
      </c>
      <c r="C13775">
        <v>88245</v>
      </c>
      <c r="D13775" s="94" t="s">
        <v>29105</v>
      </c>
    </row>
    <row r="13776" spans="1:4" x14ac:dyDescent="0.25">
      <c r="A13776" s="94" t="s">
        <v>12174</v>
      </c>
      <c r="D13776" s="94" t="s">
        <v>14</v>
      </c>
    </row>
    <row r="13777" spans="1:4" x14ac:dyDescent="0.25">
      <c r="A13777" s="94" t="s">
        <v>12174</v>
      </c>
      <c r="B13777" t="s">
        <v>9991</v>
      </c>
      <c r="C13777">
        <v>38</v>
      </c>
      <c r="D13777" s="94" t="s">
        <v>29101</v>
      </c>
    </row>
    <row r="13778" spans="1:4" x14ac:dyDescent="0.25">
      <c r="A13778" s="94" t="s">
        <v>12174</v>
      </c>
      <c r="B13778" t="s">
        <v>9991</v>
      </c>
      <c r="C13778">
        <v>9835</v>
      </c>
      <c r="D13778" s="94" t="s">
        <v>29107</v>
      </c>
    </row>
    <row r="13779" spans="1:4" x14ac:dyDescent="0.25">
      <c r="A13779" s="94" t="s">
        <v>12174</v>
      </c>
      <c r="B13779" t="s">
        <v>714</v>
      </c>
      <c r="C13779">
        <v>88245</v>
      </c>
      <c r="D13779" s="94" t="s">
        <v>26979</v>
      </c>
    </row>
    <row r="13780" spans="1:4" x14ac:dyDescent="0.25">
      <c r="A13780" s="94" t="s">
        <v>12175</v>
      </c>
      <c r="D13780" s="94" t="s">
        <v>14</v>
      </c>
    </row>
    <row r="13781" spans="1:4" x14ac:dyDescent="0.25">
      <c r="A13781" s="94" t="s">
        <v>12175</v>
      </c>
      <c r="B13781" t="s">
        <v>9991</v>
      </c>
      <c r="C13781">
        <v>38</v>
      </c>
      <c r="D13781" s="94" t="s">
        <v>29103</v>
      </c>
    </row>
    <row r="13782" spans="1:4" x14ac:dyDescent="0.25">
      <c r="A13782" s="94" t="s">
        <v>12175</v>
      </c>
      <c r="B13782" t="s">
        <v>9991</v>
      </c>
      <c r="C13782">
        <v>9835</v>
      </c>
      <c r="D13782" s="94" t="s">
        <v>29107</v>
      </c>
    </row>
    <row r="13783" spans="1:4" x14ac:dyDescent="0.25">
      <c r="A13783" s="94" t="s">
        <v>12175</v>
      </c>
      <c r="B13783" t="s">
        <v>714</v>
      </c>
      <c r="C13783">
        <v>88245</v>
      </c>
      <c r="D13783" s="94" t="s">
        <v>26979</v>
      </c>
    </row>
    <row r="13784" spans="1:4" x14ac:dyDescent="0.25">
      <c r="A13784" s="94" t="s">
        <v>12176</v>
      </c>
      <c r="D13784" s="94" t="s">
        <v>14</v>
      </c>
    </row>
    <row r="13785" spans="1:4" x14ac:dyDescent="0.25">
      <c r="A13785" s="94" t="s">
        <v>12176</v>
      </c>
      <c r="B13785" t="s">
        <v>9991</v>
      </c>
      <c r="C13785">
        <v>38</v>
      </c>
      <c r="D13785" s="94" t="s">
        <v>26588</v>
      </c>
    </row>
    <row r="13786" spans="1:4" x14ac:dyDescent="0.25">
      <c r="A13786" s="94" t="s">
        <v>12176</v>
      </c>
      <c r="B13786" t="s">
        <v>9991</v>
      </c>
      <c r="C13786">
        <v>9835</v>
      </c>
      <c r="D13786" s="94" t="s">
        <v>29107</v>
      </c>
    </row>
    <row r="13787" spans="1:4" x14ac:dyDescent="0.25">
      <c r="A13787" s="94" t="s">
        <v>12176</v>
      </c>
      <c r="B13787" t="s">
        <v>714</v>
      </c>
      <c r="C13787">
        <v>88245</v>
      </c>
      <c r="D13787" s="94" t="s">
        <v>26979</v>
      </c>
    </row>
    <row r="13788" spans="1:4" x14ac:dyDescent="0.25">
      <c r="A13788" s="94" t="s">
        <v>12177</v>
      </c>
      <c r="D13788" s="94" t="s">
        <v>14</v>
      </c>
    </row>
    <row r="13789" spans="1:4" x14ac:dyDescent="0.25">
      <c r="A13789" s="94" t="s">
        <v>12177</v>
      </c>
      <c r="B13789" t="s">
        <v>9991</v>
      </c>
      <c r="C13789">
        <v>38</v>
      </c>
      <c r="D13789" s="94" t="s">
        <v>29106</v>
      </c>
    </row>
    <row r="13790" spans="1:4" x14ac:dyDescent="0.25">
      <c r="A13790" s="94" t="s">
        <v>12177</v>
      </c>
      <c r="B13790" t="s">
        <v>9991</v>
      </c>
      <c r="C13790">
        <v>9835</v>
      </c>
      <c r="D13790" s="94" t="s">
        <v>29107</v>
      </c>
    </row>
    <row r="13791" spans="1:4" x14ac:dyDescent="0.25">
      <c r="A13791" s="94" t="s">
        <v>12177</v>
      </c>
      <c r="B13791" t="s">
        <v>714</v>
      </c>
      <c r="C13791">
        <v>88245</v>
      </c>
      <c r="D13791" s="94" t="s">
        <v>26979</v>
      </c>
    </row>
    <row r="13792" spans="1:4" x14ac:dyDescent="0.25">
      <c r="A13792" s="94" t="s">
        <v>12178</v>
      </c>
      <c r="D13792" s="94" t="s">
        <v>14</v>
      </c>
    </row>
    <row r="13793" spans="1:4" x14ac:dyDescent="0.25">
      <c r="A13793" s="94" t="s">
        <v>12178</v>
      </c>
      <c r="B13793" t="s">
        <v>9991</v>
      </c>
      <c r="C13793">
        <v>337</v>
      </c>
      <c r="D13793" s="94" t="s">
        <v>27853</v>
      </c>
    </row>
    <row r="13794" spans="1:4" x14ac:dyDescent="0.25">
      <c r="A13794" s="94" t="s">
        <v>12178</v>
      </c>
      <c r="B13794" t="s">
        <v>9991</v>
      </c>
      <c r="C13794">
        <v>21141</v>
      </c>
      <c r="D13794" s="94" t="s">
        <v>26385</v>
      </c>
    </row>
    <row r="13795" spans="1:4" x14ac:dyDescent="0.25">
      <c r="A13795" s="94" t="s">
        <v>12178</v>
      </c>
      <c r="B13795" t="s">
        <v>714</v>
      </c>
      <c r="C13795">
        <v>88245</v>
      </c>
      <c r="D13795" s="94" t="s">
        <v>26530</v>
      </c>
    </row>
    <row r="13796" spans="1:4" x14ac:dyDescent="0.25">
      <c r="A13796" s="94" t="s">
        <v>12178</v>
      </c>
      <c r="B13796" t="s">
        <v>714</v>
      </c>
      <c r="C13796">
        <v>88316</v>
      </c>
      <c r="D13796" s="94" t="s">
        <v>26272</v>
      </c>
    </row>
    <row r="13797" spans="1:4" x14ac:dyDescent="0.25">
      <c r="A13797" s="94" t="s">
        <v>12179</v>
      </c>
      <c r="D13797" s="94" t="s">
        <v>14</v>
      </c>
    </row>
    <row r="13798" spans="1:4" x14ac:dyDescent="0.25">
      <c r="A13798" s="94" t="s">
        <v>12179</v>
      </c>
      <c r="B13798" t="s">
        <v>9991</v>
      </c>
      <c r="C13798">
        <v>34</v>
      </c>
      <c r="D13798" s="94" t="s">
        <v>26528</v>
      </c>
    </row>
    <row r="13799" spans="1:4" x14ac:dyDescent="0.25">
      <c r="A13799" s="94" t="s">
        <v>12179</v>
      </c>
      <c r="B13799" t="s">
        <v>714</v>
      </c>
      <c r="C13799">
        <v>88309</v>
      </c>
      <c r="D13799" s="94" t="s">
        <v>29108</v>
      </c>
    </row>
    <row r="13800" spans="1:4" x14ac:dyDescent="0.25">
      <c r="A13800" s="94" t="s">
        <v>12179</v>
      </c>
      <c r="B13800" t="s">
        <v>714</v>
      </c>
      <c r="C13800">
        <v>88316</v>
      </c>
      <c r="D13800" s="94" t="s">
        <v>26360</v>
      </c>
    </row>
    <row r="13801" spans="1:4" x14ac:dyDescent="0.25">
      <c r="A13801" s="94" t="s">
        <v>12180</v>
      </c>
      <c r="D13801" s="94" t="s">
        <v>14</v>
      </c>
    </row>
    <row r="13802" spans="1:4" x14ac:dyDescent="0.25">
      <c r="A13802" s="94" t="s">
        <v>12180</v>
      </c>
      <c r="B13802" t="s">
        <v>9991</v>
      </c>
      <c r="C13802">
        <v>31</v>
      </c>
      <c r="D13802" s="94" t="s">
        <v>26528</v>
      </c>
    </row>
    <row r="13803" spans="1:4" x14ac:dyDescent="0.25">
      <c r="A13803" s="94" t="s">
        <v>12180</v>
      </c>
      <c r="B13803" t="s">
        <v>714</v>
      </c>
      <c r="C13803">
        <v>88309</v>
      </c>
      <c r="D13803" s="94" t="s">
        <v>26188</v>
      </c>
    </row>
    <row r="13804" spans="1:4" x14ac:dyDescent="0.25">
      <c r="A13804" s="94" t="s">
        <v>12180</v>
      </c>
      <c r="B13804" t="s">
        <v>714</v>
      </c>
      <c r="C13804">
        <v>88316</v>
      </c>
      <c r="D13804" s="94" t="s">
        <v>26780</v>
      </c>
    </row>
    <row r="13805" spans="1:4" x14ac:dyDescent="0.25">
      <c r="A13805" s="94" t="s">
        <v>12181</v>
      </c>
      <c r="D13805" s="94" t="s">
        <v>14</v>
      </c>
    </row>
    <row r="13806" spans="1:4" x14ac:dyDescent="0.25">
      <c r="A13806" s="94" t="s">
        <v>12181</v>
      </c>
      <c r="B13806" t="s">
        <v>9991</v>
      </c>
      <c r="C13806">
        <v>34</v>
      </c>
      <c r="D13806" s="94" t="s">
        <v>26528</v>
      </c>
    </row>
    <row r="13807" spans="1:4" x14ac:dyDescent="0.25">
      <c r="A13807" s="94" t="s">
        <v>12181</v>
      </c>
      <c r="B13807" t="s">
        <v>714</v>
      </c>
      <c r="C13807">
        <v>88309</v>
      </c>
      <c r="D13807" s="94" t="s">
        <v>29109</v>
      </c>
    </row>
    <row r="13808" spans="1:4" x14ac:dyDescent="0.25">
      <c r="A13808" s="94" t="s">
        <v>12181</v>
      </c>
      <c r="B13808" t="s">
        <v>714</v>
      </c>
      <c r="C13808">
        <v>88316</v>
      </c>
      <c r="D13808" s="94" t="s">
        <v>26774</v>
      </c>
    </row>
    <row r="13809" spans="1:4" x14ac:dyDescent="0.25">
      <c r="A13809" s="94" t="s">
        <v>12182</v>
      </c>
      <c r="D13809" s="94" t="s">
        <v>14</v>
      </c>
    </row>
    <row r="13810" spans="1:4" x14ac:dyDescent="0.25">
      <c r="A13810" s="94" t="s">
        <v>12182</v>
      </c>
      <c r="B13810" t="s">
        <v>9991</v>
      </c>
      <c r="C13810">
        <v>33</v>
      </c>
      <c r="D13810" s="94" t="s">
        <v>26528</v>
      </c>
    </row>
    <row r="13811" spans="1:4" x14ac:dyDescent="0.25">
      <c r="A13811" s="94" t="s">
        <v>12182</v>
      </c>
      <c r="B13811" t="s">
        <v>714</v>
      </c>
      <c r="C13811">
        <v>88309</v>
      </c>
      <c r="D13811" s="94" t="s">
        <v>29110</v>
      </c>
    </row>
    <row r="13812" spans="1:4" x14ac:dyDescent="0.25">
      <c r="A13812" s="94" t="s">
        <v>12182</v>
      </c>
      <c r="B13812" t="s">
        <v>714</v>
      </c>
      <c r="C13812">
        <v>88316</v>
      </c>
      <c r="D13812" s="94" t="s">
        <v>29111</v>
      </c>
    </row>
    <row r="13813" spans="1:4" x14ac:dyDescent="0.25">
      <c r="A13813" s="94" t="s">
        <v>12183</v>
      </c>
      <c r="D13813" s="94" t="s">
        <v>14</v>
      </c>
    </row>
    <row r="13814" spans="1:4" x14ac:dyDescent="0.25">
      <c r="A13814" s="94" t="s">
        <v>12183</v>
      </c>
      <c r="B13814" t="s">
        <v>9991</v>
      </c>
      <c r="C13814">
        <v>34</v>
      </c>
      <c r="D13814" s="94" t="s">
        <v>26528</v>
      </c>
    </row>
    <row r="13815" spans="1:4" x14ac:dyDescent="0.25">
      <c r="A13815" s="94" t="s">
        <v>12183</v>
      </c>
      <c r="B13815" t="s">
        <v>714</v>
      </c>
      <c r="C13815">
        <v>88309</v>
      </c>
      <c r="D13815" s="94" t="s">
        <v>29112</v>
      </c>
    </row>
    <row r="13816" spans="1:4" x14ac:dyDescent="0.25">
      <c r="A13816" s="94" t="s">
        <v>12183</v>
      </c>
      <c r="B13816" t="s">
        <v>714</v>
      </c>
      <c r="C13816">
        <v>88316</v>
      </c>
      <c r="D13816" s="94" t="s">
        <v>27942</v>
      </c>
    </row>
    <row r="13817" spans="1:4" x14ac:dyDescent="0.25">
      <c r="A13817" s="94" t="s">
        <v>12184</v>
      </c>
      <c r="D13817" s="94" t="s">
        <v>14</v>
      </c>
    </row>
    <row r="13818" spans="1:4" x14ac:dyDescent="0.25">
      <c r="A13818" s="94" t="s">
        <v>12184</v>
      </c>
      <c r="B13818" t="s">
        <v>9991</v>
      </c>
      <c r="C13818">
        <v>337</v>
      </c>
      <c r="D13818" s="94" t="s">
        <v>28209</v>
      </c>
    </row>
    <row r="13819" spans="1:4" x14ac:dyDescent="0.25">
      <c r="A13819" s="94" t="s">
        <v>12184</v>
      </c>
      <c r="B13819" t="s">
        <v>9991</v>
      </c>
      <c r="C13819">
        <v>7155</v>
      </c>
      <c r="D13819" s="94" t="s">
        <v>29113</v>
      </c>
    </row>
    <row r="13820" spans="1:4" x14ac:dyDescent="0.25">
      <c r="A13820" s="94" t="s">
        <v>12184</v>
      </c>
      <c r="B13820" t="s">
        <v>9991</v>
      </c>
      <c r="C13820">
        <v>39017</v>
      </c>
      <c r="D13820" s="94" t="s">
        <v>28812</v>
      </c>
    </row>
    <row r="13821" spans="1:4" x14ac:dyDescent="0.25">
      <c r="A13821" s="94" t="s">
        <v>12184</v>
      </c>
      <c r="B13821" t="s">
        <v>714</v>
      </c>
      <c r="C13821">
        <v>88238</v>
      </c>
      <c r="D13821" s="94" t="s">
        <v>26460</v>
      </c>
    </row>
    <row r="13822" spans="1:4" x14ac:dyDescent="0.25">
      <c r="A13822" s="94" t="s">
        <v>12184</v>
      </c>
      <c r="B13822" t="s">
        <v>714</v>
      </c>
      <c r="C13822">
        <v>88245</v>
      </c>
      <c r="D13822" s="94" t="s">
        <v>26180</v>
      </c>
    </row>
    <row r="13823" spans="1:4" x14ac:dyDescent="0.25">
      <c r="A13823" s="94" t="s">
        <v>12185</v>
      </c>
      <c r="D13823" s="94" t="s">
        <v>14</v>
      </c>
    </row>
    <row r="13824" spans="1:4" x14ac:dyDescent="0.25">
      <c r="A13824" s="94" t="s">
        <v>12185</v>
      </c>
      <c r="B13824" t="s">
        <v>9991</v>
      </c>
      <c r="C13824">
        <v>337</v>
      </c>
      <c r="D13824" s="94" t="s">
        <v>28209</v>
      </c>
    </row>
    <row r="13825" spans="1:4" x14ac:dyDescent="0.25">
      <c r="A13825" s="94" t="s">
        <v>12185</v>
      </c>
      <c r="B13825" t="s">
        <v>9991</v>
      </c>
      <c r="C13825">
        <v>21141</v>
      </c>
      <c r="D13825" s="94" t="s">
        <v>29114</v>
      </c>
    </row>
    <row r="13826" spans="1:4" x14ac:dyDescent="0.25">
      <c r="A13826" s="94" t="s">
        <v>12185</v>
      </c>
      <c r="B13826" t="s">
        <v>9991</v>
      </c>
      <c r="C13826">
        <v>39017</v>
      </c>
      <c r="D13826" s="94" t="s">
        <v>29115</v>
      </c>
    </row>
    <row r="13827" spans="1:4" x14ac:dyDescent="0.25">
      <c r="A13827" s="94" t="s">
        <v>12185</v>
      </c>
      <c r="B13827" t="s">
        <v>714</v>
      </c>
      <c r="C13827">
        <v>88238</v>
      </c>
      <c r="D13827" s="94" t="s">
        <v>26465</v>
      </c>
    </row>
    <row r="13828" spans="1:4" x14ac:dyDescent="0.25">
      <c r="A13828" s="94" t="s">
        <v>12185</v>
      </c>
      <c r="B13828" t="s">
        <v>714</v>
      </c>
      <c r="C13828">
        <v>88245</v>
      </c>
      <c r="D13828" s="94" t="s">
        <v>27616</v>
      </c>
    </row>
    <row r="13829" spans="1:4" x14ac:dyDescent="0.25">
      <c r="A13829" s="94" t="s">
        <v>12186</v>
      </c>
      <c r="D13829" s="94" t="s">
        <v>14</v>
      </c>
    </row>
    <row r="13830" spans="1:4" x14ac:dyDescent="0.25">
      <c r="A13830" s="94" t="s">
        <v>12186</v>
      </c>
      <c r="B13830" t="s">
        <v>9991</v>
      </c>
      <c r="C13830">
        <v>337</v>
      </c>
      <c r="D13830" s="94" t="s">
        <v>28209</v>
      </c>
    </row>
    <row r="13831" spans="1:4" x14ac:dyDescent="0.25">
      <c r="A13831" s="94" t="s">
        <v>12186</v>
      </c>
      <c r="B13831" t="s">
        <v>9991</v>
      </c>
      <c r="C13831">
        <v>10917</v>
      </c>
      <c r="D13831" s="94" t="s">
        <v>29070</v>
      </c>
    </row>
    <row r="13832" spans="1:4" x14ac:dyDescent="0.25">
      <c r="A13832" s="94" t="s">
        <v>12186</v>
      </c>
      <c r="B13832" t="s">
        <v>9991</v>
      </c>
      <c r="C13832">
        <v>39017</v>
      </c>
      <c r="D13832" s="94" t="s">
        <v>27322</v>
      </c>
    </row>
    <row r="13833" spans="1:4" x14ac:dyDescent="0.25">
      <c r="A13833" s="94" t="s">
        <v>12186</v>
      </c>
      <c r="B13833" t="s">
        <v>714</v>
      </c>
      <c r="C13833">
        <v>88238</v>
      </c>
      <c r="D13833" s="94" t="s">
        <v>26180</v>
      </c>
    </row>
    <row r="13834" spans="1:4" x14ac:dyDescent="0.25">
      <c r="A13834" s="94" t="s">
        <v>12186</v>
      </c>
      <c r="B13834" t="s">
        <v>714</v>
      </c>
      <c r="C13834">
        <v>88245</v>
      </c>
      <c r="D13834" s="94" t="s">
        <v>27278</v>
      </c>
    </row>
    <row r="13835" spans="1:4" x14ac:dyDescent="0.25">
      <c r="A13835" s="94" t="s">
        <v>12187</v>
      </c>
      <c r="D13835" s="94" t="s">
        <v>14</v>
      </c>
    </row>
    <row r="13836" spans="1:4" x14ac:dyDescent="0.25">
      <c r="A13836" s="94" t="s">
        <v>12187</v>
      </c>
      <c r="B13836" t="s">
        <v>9991</v>
      </c>
      <c r="C13836">
        <v>337</v>
      </c>
      <c r="D13836" s="94" t="s">
        <v>28209</v>
      </c>
    </row>
    <row r="13837" spans="1:4" x14ac:dyDescent="0.25">
      <c r="A13837" s="94" t="s">
        <v>12187</v>
      </c>
      <c r="B13837" t="s">
        <v>9991</v>
      </c>
      <c r="C13837">
        <v>7155</v>
      </c>
      <c r="D13837" s="94" t="s">
        <v>29113</v>
      </c>
    </row>
    <row r="13838" spans="1:4" x14ac:dyDescent="0.25">
      <c r="A13838" s="94" t="s">
        <v>12187</v>
      </c>
      <c r="B13838" t="s">
        <v>9991</v>
      </c>
      <c r="C13838">
        <v>39017</v>
      </c>
      <c r="D13838" s="94" t="s">
        <v>29116</v>
      </c>
    </row>
    <row r="13839" spans="1:4" x14ac:dyDescent="0.25">
      <c r="A13839" s="94" t="s">
        <v>12187</v>
      </c>
      <c r="B13839" t="s">
        <v>714</v>
      </c>
      <c r="C13839">
        <v>88238</v>
      </c>
      <c r="D13839" s="94" t="s">
        <v>27335</v>
      </c>
    </row>
    <row r="13840" spans="1:4" x14ac:dyDescent="0.25">
      <c r="A13840" s="94" t="s">
        <v>12187</v>
      </c>
      <c r="B13840" t="s">
        <v>714</v>
      </c>
      <c r="C13840">
        <v>88245</v>
      </c>
      <c r="D13840" s="94" t="s">
        <v>27345</v>
      </c>
    </row>
    <row r="13841" spans="1:4" x14ac:dyDescent="0.25">
      <c r="A13841" s="94" t="s">
        <v>12188</v>
      </c>
      <c r="D13841" s="94" t="s">
        <v>14</v>
      </c>
    </row>
    <row r="13842" spans="1:4" x14ac:dyDescent="0.25">
      <c r="A13842" s="94" t="s">
        <v>12188</v>
      </c>
      <c r="B13842" t="s">
        <v>9991</v>
      </c>
      <c r="C13842">
        <v>337</v>
      </c>
      <c r="D13842" s="94" t="s">
        <v>28209</v>
      </c>
    </row>
    <row r="13843" spans="1:4" x14ac:dyDescent="0.25">
      <c r="A13843" s="94" t="s">
        <v>12188</v>
      </c>
      <c r="B13843" t="s">
        <v>9991</v>
      </c>
      <c r="C13843">
        <v>39017</v>
      </c>
      <c r="D13843" s="94" t="s">
        <v>29117</v>
      </c>
    </row>
    <row r="13844" spans="1:4" x14ac:dyDescent="0.25">
      <c r="A13844" s="94" t="s">
        <v>12188</v>
      </c>
      <c r="B13844" t="s">
        <v>9991</v>
      </c>
      <c r="C13844">
        <v>39509</v>
      </c>
      <c r="D13844" s="94" t="s">
        <v>28679</v>
      </c>
    </row>
    <row r="13845" spans="1:4" x14ac:dyDescent="0.25">
      <c r="A13845" s="94" t="s">
        <v>12188</v>
      </c>
      <c r="B13845" t="s">
        <v>714</v>
      </c>
      <c r="C13845">
        <v>88238</v>
      </c>
      <c r="D13845" s="94" t="s">
        <v>27853</v>
      </c>
    </row>
    <row r="13846" spans="1:4" x14ac:dyDescent="0.25">
      <c r="A13846" s="94" t="s">
        <v>12188</v>
      </c>
      <c r="B13846" t="s">
        <v>714</v>
      </c>
      <c r="C13846">
        <v>88245</v>
      </c>
      <c r="D13846" s="94" t="s">
        <v>26406</v>
      </c>
    </row>
    <row r="13847" spans="1:4" x14ac:dyDescent="0.25">
      <c r="A13847" s="94" t="s">
        <v>12189</v>
      </c>
      <c r="D13847" s="94" t="s">
        <v>14</v>
      </c>
    </row>
    <row r="13848" spans="1:4" x14ac:dyDescent="0.25">
      <c r="A13848" s="94" t="s">
        <v>12189</v>
      </c>
      <c r="B13848" t="s">
        <v>9991</v>
      </c>
      <c r="C13848">
        <v>337</v>
      </c>
      <c r="D13848" s="94" t="s">
        <v>28209</v>
      </c>
    </row>
    <row r="13849" spans="1:4" x14ac:dyDescent="0.25">
      <c r="A13849" s="94" t="s">
        <v>12189</v>
      </c>
      <c r="B13849" t="s">
        <v>9991</v>
      </c>
      <c r="C13849">
        <v>39017</v>
      </c>
      <c r="D13849" s="94" t="s">
        <v>27612</v>
      </c>
    </row>
    <row r="13850" spans="1:4" x14ac:dyDescent="0.25">
      <c r="A13850" s="94" t="s">
        <v>12189</v>
      </c>
      <c r="B13850" t="s">
        <v>9991</v>
      </c>
      <c r="C13850">
        <v>39507</v>
      </c>
      <c r="D13850" s="94" t="s">
        <v>28769</v>
      </c>
    </row>
    <row r="13851" spans="1:4" x14ac:dyDescent="0.25">
      <c r="A13851" s="94" t="s">
        <v>12189</v>
      </c>
      <c r="B13851" t="s">
        <v>714</v>
      </c>
      <c r="C13851">
        <v>88238</v>
      </c>
      <c r="D13851" s="94" t="s">
        <v>26465</v>
      </c>
    </row>
    <row r="13852" spans="1:4" x14ac:dyDescent="0.25">
      <c r="A13852" s="94" t="s">
        <v>12189</v>
      </c>
      <c r="B13852" t="s">
        <v>714</v>
      </c>
      <c r="C13852">
        <v>88245</v>
      </c>
      <c r="D13852" s="94" t="s">
        <v>26525</v>
      </c>
    </row>
    <row r="13853" spans="1:4" x14ac:dyDescent="0.25">
      <c r="A13853" s="94" t="s">
        <v>12190</v>
      </c>
      <c r="D13853" s="94" t="s">
        <v>14</v>
      </c>
    </row>
    <row r="13854" spans="1:4" x14ac:dyDescent="0.25">
      <c r="A13854" s="94" t="s">
        <v>12190</v>
      </c>
      <c r="B13854" t="s">
        <v>9991</v>
      </c>
      <c r="C13854">
        <v>337</v>
      </c>
      <c r="D13854" s="94" t="s">
        <v>28209</v>
      </c>
    </row>
    <row r="13855" spans="1:4" x14ac:dyDescent="0.25">
      <c r="A13855" s="94" t="s">
        <v>12190</v>
      </c>
      <c r="B13855" t="s">
        <v>9991</v>
      </c>
      <c r="C13855">
        <v>39017</v>
      </c>
      <c r="D13855" s="94" t="s">
        <v>27978</v>
      </c>
    </row>
    <row r="13856" spans="1:4" x14ac:dyDescent="0.25">
      <c r="A13856" s="94" t="s">
        <v>12190</v>
      </c>
      <c r="B13856" t="s">
        <v>9991</v>
      </c>
      <c r="C13856">
        <v>39508</v>
      </c>
      <c r="D13856" s="94" t="s">
        <v>28787</v>
      </c>
    </row>
    <row r="13857" spans="1:4" x14ac:dyDescent="0.25">
      <c r="A13857" s="94" t="s">
        <v>12190</v>
      </c>
      <c r="B13857" t="s">
        <v>714</v>
      </c>
      <c r="C13857">
        <v>88238</v>
      </c>
      <c r="D13857" s="94" t="s">
        <v>26174</v>
      </c>
    </row>
    <row r="13858" spans="1:4" x14ac:dyDescent="0.25">
      <c r="A13858" s="94" t="s">
        <v>12190</v>
      </c>
      <c r="B13858" t="s">
        <v>714</v>
      </c>
      <c r="C13858">
        <v>88245</v>
      </c>
      <c r="D13858" s="94" t="s">
        <v>28811</v>
      </c>
    </row>
    <row r="13859" spans="1:4" x14ac:dyDescent="0.25">
      <c r="A13859" s="94" t="s">
        <v>12191</v>
      </c>
      <c r="D13859" s="94" t="s">
        <v>14</v>
      </c>
    </row>
    <row r="13860" spans="1:4" x14ac:dyDescent="0.25">
      <c r="A13860" s="94" t="s">
        <v>12191</v>
      </c>
      <c r="B13860" t="s">
        <v>9991</v>
      </c>
      <c r="C13860">
        <v>337</v>
      </c>
      <c r="D13860" s="94" t="s">
        <v>28209</v>
      </c>
    </row>
    <row r="13861" spans="1:4" x14ac:dyDescent="0.25">
      <c r="A13861" s="94" t="s">
        <v>12191</v>
      </c>
      <c r="B13861" t="s">
        <v>9991</v>
      </c>
      <c r="C13861">
        <v>21141</v>
      </c>
      <c r="D13861" s="94" t="s">
        <v>29114</v>
      </c>
    </row>
    <row r="13862" spans="1:4" x14ac:dyDescent="0.25">
      <c r="A13862" s="94" t="s">
        <v>12191</v>
      </c>
      <c r="B13862" t="s">
        <v>9991</v>
      </c>
      <c r="C13862">
        <v>39017</v>
      </c>
      <c r="D13862" s="94" t="s">
        <v>29118</v>
      </c>
    </row>
    <row r="13863" spans="1:4" x14ac:dyDescent="0.25">
      <c r="A13863" s="94" t="s">
        <v>12191</v>
      </c>
      <c r="B13863" t="s">
        <v>714</v>
      </c>
      <c r="C13863">
        <v>88238</v>
      </c>
      <c r="D13863" s="94" t="s">
        <v>26384</v>
      </c>
    </row>
    <row r="13864" spans="1:4" x14ac:dyDescent="0.25">
      <c r="A13864" s="94" t="s">
        <v>12191</v>
      </c>
      <c r="B13864" t="s">
        <v>714</v>
      </c>
      <c r="C13864">
        <v>88245</v>
      </c>
      <c r="D13864" s="94" t="s">
        <v>26403</v>
      </c>
    </row>
    <row r="13865" spans="1:4" x14ac:dyDescent="0.25">
      <c r="A13865" s="94" t="s">
        <v>12192</v>
      </c>
      <c r="D13865" s="94" t="s">
        <v>14</v>
      </c>
    </row>
    <row r="13866" spans="1:4" x14ac:dyDescent="0.25">
      <c r="A13866" s="94" t="s">
        <v>12192</v>
      </c>
      <c r="B13866" t="s">
        <v>9991</v>
      </c>
      <c r="C13866">
        <v>32</v>
      </c>
      <c r="D13866" s="94" t="s">
        <v>27453</v>
      </c>
    </row>
    <row r="13867" spans="1:4" x14ac:dyDescent="0.25">
      <c r="A13867" s="94" t="s">
        <v>12192</v>
      </c>
      <c r="B13867" t="s">
        <v>9991</v>
      </c>
      <c r="C13867">
        <v>337</v>
      </c>
      <c r="D13867" s="94" t="s">
        <v>29119</v>
      </c>
    </row>
    <row r="13868" spans="1:4" x14ac:dyDescent="0.25">
      <c r="A13868" s="94" t="s">
        <v>12192</v>
      </c>
      <c r="B13868" t="s">
        <v>714</v>
      </c>
      <c r="C13868">
        <v>88238</v>
      </c>
      <c r="D13868" s="94" t="s">
        <v>26397</v>
      </c>
    </row>
    <row r="13869" spans="1:4" x14ac:dyDescent="0.25">
      <c r="A13869" s="94" t="s">
        <v>12192</v>
      </c>
      <c r="B13869" t="s">
        <v>714</v>
      </c>
      <c r="C13869">
        <v>88245</v>
      </c>
      <c r="D13869" s="94" t="s">
        <v>27245</v>
      </c>
    </row>
    <row r="13870" spans="1:4" x14ac:dyDescent="0.25">
      <c r="A13870" s="94" t="s">
        <v>12193</v>
      </c>
      <c r="D13870" s="94" t="s">
        <v>14</v>
      </c>
    </row>
    <row r="13871" spans="1:4" x14ac:dyDescent="0.25">
      <c r="A13871" s="94" t="s">
        <v>12193</v>
      </c>
      <c r="B13871" t="s">
        <v>9991</v>
      </c>
      <c r="C13871">
        <v>33</v>
      </c>
      <c r="D13871" s="94" t="s">
        <v>27453</v>
      </c>
    </row>
    <row r="13872" spans="1:4" x14ac:dyDescent="0.25">
      <c r="A13872" s="94" t="s">
        <v>12193</v>
      </c>
      <c r="B13872" t="s">
        <v>9991</v>
      </c>
      <c r="C13872">
        <v>337</v>
      </c>
      <c r="D13872" s="94" t="s">
        <v>29119</v>
      </c>
    </row>
    <row r="13873" spans="1:4" x14ac:dyDescent="0.25">
      <c r="A13873" s="94" t="s">
        <v>12193</v>
      </c>
      <c r="B13873" t="s">
        <v>714</v>
      </c>
      <c r="C13873">
        <v>88238</v>
      </c>
      <c r="D13873" s="94" t="s">
        <v>26530</v>
      </c>
    </row>
    <row r="13874" spans="1:4" x14ac:dyDescent="0.25">
      <c r="A13874" s="94" t="s">
        <v>12193</v>
      </c>
      <c r="B13874" t="s">
        <v>714</v>
      </c>
      <c r="C13874">
        <v>88245</v>
      </c>
      <c r="D13874" s="94" t="s">
        <v>27149</v>
      </c>
    </row>
    <row r="13875" spans="1:4" x14ac:dyDescent="0.25">
      <c r="A13875" s="94" t="s">
        <v>12194</v>
      </c>
      <c r="D13875" s="94" t="s">
        <v>14</v>
      </c>
    </row>
    <row r="13876" spans="1:4" x14ac:dyDescent="0.25">
      <c r="A13876" s="94" t="s">
        <v>12194</v>
      </c>
      <c r="B13876" t="s">
        <v>9991</v>
      </c>
      <c r="C13876">
        <v>34</v>
      </c>
      <c r="D13876" s="94" t="s">
        <v>27453</v>
      </c>
    </row>
    <row r="13877" spans="1:4" x14ac:dyDescent="0.25">
      <c r="A13877" s="94" t="s">
        <v>12194</v>
      </c>
      <c r="B13877" t="s">
        <v>9991</v>
      </c>
      <c r="C13877">
        <v>337</v>
      </c>
      <c r="D13877" s="94" t="s">
        <v>29119</v>
      </c>
    </row>
    <row r="13878" spans="1:4" x14ac:dyDescent="0.25">
      <c r="A13878" s="94" t="s">
        <v>12194</v>
      </c>
      <c r="B13878" t="s">
        <v>714</v>
      </c>
      <c r="C13878">
        <v>88238</v>
      </c>
      <c r="D13878" s="94" t="s">
        <v>26174</v>
      </c>
    </row>
    <row r="13879" spans="1:4" x14ac:dyDescent="0.25">
      <c r="A13879" s="94" t="s">
        <v>12194</v>
      </c>
      <c r="B13879" t="s">
        <v>714</v>
      </c>
      <c r="C13879">
        <v>88245</v>
      </c>
      <c r="D13879" s="94" t="s">
        <v>28685</v>
      </c>
    </row>
    <row r="13880" spans="1:4" x14ac:dyDescent="0.25">
      <c r="A13880" s="94" t="s">
        <v>12195</v>
      </c>
      <c r="D13880" s="94" t="s">
        <v>14</v>
      </c>
    </row>
    <row r="13881" spans="1:4" x14ac:dyDescent="0.25">
      <c r="A13881" s="94" t="s">
        <v>12195</v>
      </c>
      <c r="B13881" t="s">
        <v>9991</v>
      </c>
      <c r="C13881">
        <v>337</v>
      </c>
      <c r="D13881" s="94" t="s">
        <v>26279</v>
      </c>
    </row>
    <row r="13882" spans="1:4" x14ac:dyDescent="0.25">
      <c r="A13882" s="94" t="s">
        <v>12195</v>
      </c>
      <c r="B13882" t="s">
        <v>9991</v>
      </c>
      <c r="C13882">
        <v>39017</v>
      </c>
      <c r="D13882" s="94" t="s">
        <v>28632</v>
      </c>
    </row>
    <row r="13883" spans="1:4" x14ac:dyDescent="0.25">
      <c r="A13883" s="94" t="s">
        <v>12195</v>
      </c>
      <c r="B13883" t="s">
        <v>714</v>
      </c>
      <c r="C13883">
        <v>88238</v>
      </c>
      <c r="D13883" s="94" t="s">
        <v>26554</v>
      </c>
    </row>
    <row r="13884" spans="1:4" x14ac:dyDescent="0.25">
      <c r="A13884" s="94" t="s">
        <v>12195</v>
      </c>
      <c r="B13884" t="s">
        <v>714</v>
      </c>
      <c r="C13884">
        <v>88245</v>
      </c>
      <c r="D13884" s="94" t="s">
        <v>29120</v>
      </c>
    </row>
    <row r="13885" spans="1:4" x14ac:dyDescent="0.25">
      <c r="A13885" s="94" t="s">
        <v>12195</v>
      </c>
      <c r="B13885" t="s">
        <v>714</v>
      </c>
      <c r="C13885">
        <v>92791</v>
      </c>
      <c r="D13885" s="94" t="s">
        <v>26528</v>
      </c>
    </row>
    <row r="13886" spans="1:4" x14ac:dyDescent="0.25">
      <c r="A13886" s="94" t="s">
        <v>12196</v>
      </c>
      <c r="D13886" s="94" t="s">
        <v>14</v>
      </c>
    </row>
    <row r="13887" spans="1:4" x14ac:dyDescent="0.25">
      <c r="A13887" s="94" t="s">
        <v>12196</v>
      </c>
      <c r="B13887" t="s">
        <v>9991</v>
      </c>
      <c r="C13887">
        <v>337</v>
      </c>
      <c r="D13887" s="94" t="s">
        <v>26279</v>
      </c>
    </row>
    <row r="13888" spans="1:4" x14ac:dyDescent="0.25">
      <c r="A13888" s="94" t="s">
        <v>12196</v>
      </c>
      <c r="B13888" t="s">
        <v>9991</v>
      </c>
      <c r="C13888">
        <v>39017</v>
      </c>
      <c r="D13888" s="94" t="s">
        <v>27310</v>
      </c>
    </row>
    <row r="13889" spans="1:4" x14ac:dyDescent="0.25">
      <c r="A13889" s="94" t="s">
        <v>12196</v>
      </c>
      <c r="B13889" t="s">
        <v>714</v>
      </c>
      <c r="C13889">
        <v>88238</v>
      </c>
      <c r="D13889" s="94" t="s">
        <v>27220</v>
      </c>
    </row>
    <row r="13890" spans="1:4" x14ac:dyDescent="0.25">
      <c r="A13890" s="94" t="s">
        <v>12196</v>
      </c>
      <c r="B13890" t="s">
        <v>714</v>
      </c>
      <c r="C13890">
        <v>88245</v>
      </c>
      <c r="D13890" s="94" t="s">
        <v>26557</v>
      </c>
    </row>
    <row r="13891" spans="1:4" x14ac:dyDescent="0.25">
      <c r="A13891" s="94" t="s">
        <v>12196</v>
      </c>
      <c r="B13891" t="s">
        <v>714</v>
      </c>
      <c r="C13891">
        <v>92792</v>
      </c>
      <c r="D13891" s="94" t="s">
        <v>26528</v>
      </c>
    </row>
    <row r="13892" spans="1:4" x14ac:dyDescent="0.25">
      <c r="A13892" s="94" t="s">
        <v>12197</v>
      </c>
      <c r="D13892" s="94" t="s">
        <v>14</v>
      </c>
    </row>
    <row r="13893" spans="1:4" x14ac:dyDescent="0.25">
      <c r="A13893" s="94" t="s">
        <v>12197</v>
      </c>
      <c r="B13893" t="s">
        <v>9991</v>
      </c>
      <c r="C13893">
        <v>337</v>
      </c>
      <c r="D13893" s="94" t="s">
        <v>26279</v>
      </c>
    </row>
    <row r="13894" spans="1:4" x14ac:dyDescent="0.25">
      <c r="A13894" s="94" t="s">
        <v>12197</v>
      </c>
      <c r="B13894" t="s">
        <v>9991</v>
      </c>
      <c r="C13894">
        <v>39017</v>
      </c>
      <c r="D13894" s="94" t="s">
        <v>29004</v>
      </c>
    </row>
    <row r="13895" spans="1:4" x14ac:dyDescent="0.25">
      <c r="A13895" s="94" t="s">
        <v>12197</v>
      </c>
      <c r="B13895" t="s">
        <v>714</v>
      </c>
      <c r="C13895">
        <v>88238</v>
      </c>
      <c r="D13895" s="94" t="s">
        <v>29121</v>
      </c>
    </row>
    <row r="13896" spans="1:4" x14ac:dyDescent="0.25">
      <c r="A13896" s="94" t="s">
        <v>12197</v>
      </c>
      <c r="B13896" t="s">
        <v>714</v>
      </c>
      <c r="C13896">
        <v>88245</v>
      </c>
      <c r="D13896" s="94" t="s">
        <v>29122</v>
      </c>
    </row>
    <row r="13897" spans="1:4" x14ac:dyDescent="0.25">
      <c r="A13897" s="94" t="s">
        <v>12197</v>
      </c>
      <c r="B13897" t="s">
        <v>714</v>
      </c>
      <c r="C13897">
        <v>92793</v>
      </c>
      <c r="D13897" s="94" t="s">
        <v>26528</v>
      </c>
    </row>
    <row r="13898" spans="1:4" x14ac:dyDescent="0.25">
      <c r="A13898" s="94" t="s">
        <v>12198</v>
      </c>
      <c r="D13898" s="94" t="s">
        <v>14</v>
      </c>
    </row>
    <row r="13899" spans="1:4" x14ac:dyDescent="0.25">
      <c r="A13899" s="94" t="s">
        <v>12198</v>
      </c>
      <c r="B13899" t="s">
        <v>9991</v>
      </c>
      <c r="C13899">
        <v>337</v>
      </c>
      <c r="D13899" s="94" t="s">
        <v>26279</v>
      </c>
    </row>
    <row r="13900" spans="1:4" x14ac:dyDescent="0.25">
      <c r="A13900" s="94" t="s">
        <v>12198</v>
      </c>
      <c r="B13900" t="s">
        <v>9991</v>
      </c>
      <c r="C13900">
        <v>39017</v>
      </c>
      <c r="D13900" s="94" t="s">
        <v>28433</v>
      </c>
    </row>
    <row r="13901" spans="1:4" x14ac:dyDescent="0.25">
      <c r="A13901" s="94" t="s">
        <v>12198</v>
      </c>
      <c r="B13901" t="s">
        <v>714</v>
      </c>
      <c r="C13901">
        <v>88238</v>
      </c>
      <c r="D13901" s="94" t="s">
        <v>26535</v>
      </c>
    </row>
    <row r="13902" spans="1:4" x14ac:dyDescent="0.25">
      <c r="A13902" s="94" t="s">
        <v>12198</v>
      </c>
      <c r="B13902" t="s">
        <v>714</v>
      </c>
      <c r="C13902">
        <v>88245</v>
      </c>
      <c r="D13902" s="94" t="s">
        <v>29123</v>
      </c>
    </row>
    <row r="13903" spans="1:4" x14ac:dyDescent="0.25">
      <c r="A13903" s="94" t="s">
        <v>12198</v>
      </c>
      <c r="B13903" t="s">
        <v>714</v>
      </c>
      <c r="C13903">
        <v>92794</v>
      </c>
      <c r="D13903" s="94" t="s">
        <v>26528</v>
      </c>
    </row>
    <row r="13904" spans="1:4" x14ac:dyDescent="0.25">
      <c r="A13904" s="94" t="s">
        <v>12199</v>
      </c>
      <c r="D13904" s="94" t="s">
        <v>14</v>
      </c>
    </row>
    <row r="13905" spans="1:4" x14ac:dyDescent="0.25">
      <c r="A13905" s="94" t="s">
        <v>12199</v>
      </c>
      <c r="B13905" t="s">
        <v>9991</v>
      </c>
      <c r="C13905">
        <v>337</v>
      </c>
      <c r="D13905" s="94" t="s">
        <v>26279</v>
      </c>
    </row>
    <row r="13906" spans="1:4" x14ac:dyDescent="0.25">
      <c r="A13906" s="94" t="s">
        <v>12199</v>
      </c>
      <c r="B13906" t="s">
        <v>9991</v>
      </c>
      <c r="C13906">
        <v>39017</v>
      </c>
      <c r="D13906" s="94" t="s">
        <v>27151</v>
      </c>
    </row>
    <row r="13907" spans="1:4" x14ac:dyDescent="0.25">
      <c r="A13907" s="94" t="s">
        <v>12199</v>
      </c>
      <c r="B13907" t="s">
        <v>714</v>
      </c>
      <c r="C13907">
        <v>88238</v>
      </c>
      <c r="D13907" s="94" t="s">
        <v>26845</v>
      </c>
    </row>
    <row r="13908" spans="1:4" x14ac:dyDescent="0.25">
      <c r="A13908" s="94" t="s">
        <v>12199</v>
      </c>
      <c r="B13908" t="s">
        <v>714</v>
      </c>
      <c r="C13908">
        <v>88245</v>
      </c>
      <c r="D13908" s="94" t="s">
        <v>26162</v>
      </c>
    </row>
    <row r="13909" spans="1:4" x14ac:dyDescent="0.25">
      <c r="A13909" s="94" t="s">
        <v>12199</v>
      </c>
      <c r="B13909" t="s">
        <v>714</v>
      </c>
      <c r="C13909">
        <v>92795</v>
      </c>
      <c r="D13909" s="94" t="s">
        <v>26528</v>
      </c>
    </row>
    <row r="13910" spans="1:4" x14ac:dyDescent="0.25">
      <c r="A13910" s="94" t="s">
        <v>12200</v>
      </c>
      <c r="D13910" s="94" t="s">
        <v>14</v>
      </c>
    </row>
    <row r="13911" spans="1:4" x14ac:dyDescent="0.25">
      <c r="A13911" s="94" t="s">
        <v>12200</v>
      </c>
      <c r="B13911" t="s">
        <v>9991</v>
      </c>
      <c r="C13911">
        <v>337</v>
      </c>
      <c r="D13911" s="94" t="s">
        <v>26279</v>
      </c>
    </row>
    <row r="13912" spans="1:4" x14ac:dyDescent="0.25">
      <c r="A13912" s="94" t="s">
        <v>12200</v>
      </c>
      <c r="B13912" t="s">
        <v>9991</v>
      </c>
      <c r="C13912">
        <v>39017</v>
      </c>
      <c r="D13912" s="94" t="s">
        <v>29124</v>
      </c>
    </row>
    <row r="13913" spans="1:4" x14ac:dyDescent="0.25">
      <c r="A13913" s="94" t="s">
        <v>12200</v>
      </c>
      <c r="B13913" t="s">
        <v>714</v>
      </c>
      <c r="C13913">
        <v>88238</v>
      </c>
      <c r="D13913" s="94" t="s">
        <v>26375</v>
      </c>
    </row>
    <row r="13914" spans="1:4" x14ac:dyDescent="0.25">
      <c r="A13914" s="94" t="s">
        <v>12200</v>
      </c>
      <c r="B13914" t="s">
        <v>714</v>
      </c>
      <c r="C13914">
        <v>88245</v>
      </c>
      <c r="D13914" s="94" t="s">
        <v>26797</v>
      </c>
    </row>
    <row r="13915" spans="1:4" x14ac:dyDescent="0.25">
      <c r="A13915" s="94" t="s">
        <v>12200</v>
      </c>
      <c r="B13915" t="s">
        <v>714</v>
      </c>
      <c r="C13915">
        <v>92796</v>
      </c>
      <c r="D13915" s="94" t="s">
        <v>26528</v>
      </c>
    </row>
    <row r="13916" spans="1:4" x14ac:dyDescent="0.25">
      <c r="A13916" s="94" t="s">
        <v>12201</v>
      </c>
      <c r="D13916" s="94" t="s">
        <v>14</v>
      </c>
    </row>
    <row r="13917" spans="1:4" x14ac:dyDescent="0.25">
      <c r="A13917" s="94" t="s">
        <v>12201</v>
      </c>
      <c r="B13917" t="s">
        <v>9991</v>
      </c>
      <c r="C13917">
        <v>337</v>
      </c>
      <c r="D13917" s="94" t="s">
        <v>26279</v>
      </c>
    </row>
    <row r="13918" spans="1:4" x14ac:dyDescent="0.25">
      <c r="A13918" s="94" t="s">
        <v>12201</v>
      </c>
      <c r="B13918" t="s">
        <v>9991</v>
      </c>
      <c r="C13918">
        <v>39017</v>
      </c>
      <c r="D13918" s="94" t="s">
        <v>28743</v>
      </c>
    </row>
    <row r="13919" spans="1:4" x14ac:dyDescent="0.25">
      <c r="A13919" s="94" t="s">
        <v>12201</v>
      </c>
      <c r="B13919" t="s">
        <v>714</v>
      </c>
      <c r="C13919">
        <v>88238</v>
      </c>
      <c r="D13919" s="94" t="s">
        <v>28840</v>
      </c>
    </row>
    <row r="13920" spans="1:4" x14ac:dyDescent="0.25">
      <c r="A13920" s="94" t="s">
        <v>12201</v>
      </c>
      <c r="B13920" t="s">
        <v>714</v>
      </c>
      <c r="C13920">
        <v>88245</v>
      </c>
      <c r="D13920" s="94" t="s">
        <v>29125</v>
      </c>
    </row>
    <row r="13921" spans="1:4" x14ac:dyDescent="0.25">
      <c r="A13921" s="94" t="s">
        <v>12201</v>
      </c>
      <c r="B13921" t="s">
        <v>714</v>
      </c>
      <c r="C13921">
        <v>92797</v>
      </c>
      <c r="D13921" s="94" t="s">
        <v>26528</v>
      </c>
    </row>
    <row r="13922" spans="1:4" x14ac:dyDescent="0.25">
      <c r="A13922" s="94" t="s">
        <v>12202</v>
      </c>
      <c r="D13922" s="94" t="s">
        <v>14</v>
      </c>
    </row>
    <row r="13923" spans="1:4" x14ac:dyDescent="0.25">
      <c r="A13923" s="94" t="s">
        <v>12202</v>
      </c>
      <c r="B13923" t="s">
        <v>9991</v>
      </c>
      <c r="C13923">
        <v>337</v>
      </c>
      <c r="D13923" s="94" t="s">
        <v>26279</v>
      </c>
    </row>
    <row r="13924" spans="1:4" x14ac:dyDescent="0.25">
      <c r="A13924" s="94" t="s">
        <v>12202</v>
      </c>
      <c r="B13924" t="s">
        <v>714</v>
      </c>
      <c r="C13924">
        <v>88238</v>
      </c>
      <c r="D13924" s="94" t="s">
        <v>27296</v>
      </c>
    </row>
    <row r="13925" spans="1:4" x14ac:dyDescent="0.25">
      <c r="A13925" s="94" t="s">
        <v>12202</v>
      </c>
      <c r="B13925" t="s">
        <v>714</v>
      </c>
      <c r="C13925">
        <v>88245</v>
      </c>
      <c r="D13925" s="94" t="s">
        <v>28161</v>
      </c>
    </row>
    <row r="13926" spans="1:4" x14ac:dyDescent="0.25">
      <c r="A13926" s="94" t="s">
        <v>12202</v>
      </c>
      <c r="B13926" t="s">
        <v>714</v>
      </c>
      <c r="C13926">
        <v>92798</v>
      </c>
      <c r="D13926" s="94" t="s">
        <v>26528</v>
      </c>
    </row>
    <row r="13927" spans="1:4" x14ac:dyDescent="0.25">
      <c r="A13927" s="94" t="s">
        <v>12203</v>
      </c>
      <c r="D13927" s="94" t="s">
        <v>14</v>
      </c>
    </row>
    <row r="13928" spans="1:4" x14ac:dyDescent="0.25">
      <c r="A13928" s="94" t="s">
        <v>12203</v>
      </c>
      <c r="B13928" t="s">
        <v>9991</v>
      </c>
      <c r="C13928">
        <v>337</v>
      </c>
      <c r="D13928" s="94" t="s">
        <v>26279</v>
      </c>
    </row>
    <row r="13929" spans="1:4" x14ac:dyDescent="0.25">
      <c r="A13929" s="94" t="s">
        <v>12203</v>
      </c>
      <c r="B13929" t="s">
        <v>9991</v>
      </c>
      <c r="C13929">
        <v>39017</v>
      </c>
      <c r="D13929" s="94" t="s">
        <v>29126</v>
      </c>
    </row>
    <row r="13930" spans="1:4" x14ac:dyDescent="0.25">
      <c r="A13930" s="94" t="s">
        <v>12203</v>
      </c>
      <c r="B13930" t="s">
        <v>714</v>
      </c>
      <c r="C13930">
        <v>88238</v>
      </c>
      <c r="D13930" s="94" t="s">
        <v>29127</v>
      </c>
    </row>
    <row r="13931" spans="1:4" x14ac:dyDescent="0.25">
      <c r="A13931" s="94" t="s">
        <v>12203</v>
      </c>
      <c r="B13931" t="s">
        <v>714</v>
      </c>
      <c r="C13931">
        <v>88245</v>
      </c>
      <c r="D13931" s="94" t="s">
        <v>26534</v>
      </c>
    </row>
    <row r="13932" spans="1:4" x14ac:dyDescent="0.25">
      <c r="A13932" s="94" t="s">
        <v>12203</v>
      </c>
      <c r="B13932" t="s">
        <v>714</v>
      </c>
      <c r="C13932">
        <v>92799</v>
      </c>
      <c r="D13932" s="94" t="s">
        <v>26528</v>
      </c>
    </row>
    <row r="13933" spans="1:4" x14ac:dyDescent="0.25">
      <c r="A13933" s="94" t="s">
        <v>12204</v>
      </c>
      <c r="D13933" s="94" t="s">
        <v>14</v>
      </c>
    </row>
    <row r="13934" spans="1:4" x14ac:dyDescent="0.25">
      <c r="A13934" s="94" t="s">
        <v>12204</v>
      </c>
      <c r="B13934" t="s">
        <v>9991</v>
      </c>
      <c r="C13934">
        <v>337</v>
      </c>
      <c r="D13934" s="94" t="s">
        <v>26279</v>
      </c>
    </row>
    <row r="13935" spans="1:4" x14ac:dyDescent="0.25">
      <c r="A13935" s="94" t="s">
        <v>12204</v>
      </c>
      <c r="B13935" t="s">
        <v>9991</v>
      </c>
      <c r="C13935">
        <v>39017</v>
      </c>
      <c r="D13935" s="94" t="s">
        <v>29128</v>
      </c>
    </row>
    <row r="13936" spans="1:4" x14ac:dyDescent="0.25">
      <c r="A13936" s="94" t="s">
        <v>12204</v>
      </c>
      <c r="B13936" t="s">
        <v>714</v>
      </c>
      <c r="C13936">
        <v>88238</v>
      </c>
      <c r="D13936" s="94" t="s">
        <v>27335</v>
      </c>
    </row>
    <row r="13937" spans="1:4" x14ac:dyDescent="0.25">
      <c r="A13937" s="94" t="s">
        <v>12204</v>
      </c>
      <c r="B13937" t="s">
        <v>714</v>
      </c>
      <c r="C13937">
        <v>88245</v>
      </c>
      <c r="D13937" s="94" t="s">
        <v>29129</v>
      </c>
    </row>
    <row r="13938" spans="1:4" x14ac:dyDescent="0.25">
      <c r="A13938" s="94" t="s">
        <v>12204</v>
      </c>
      <c r="B13938" t="s">
        <v>714</v>
      </c>
      <c r="C13938">
        <v>92800</v>
      </c>
      <c r="D13938" s="94" t="s">
        <v>26528</v>
      </c>
    </row>
    <row r="13939" spans="1:4" x14ac:dyDescent="0.25">
      <c r="A13939" s="94" t="s">
        <v>12205</v>
      </c>
      <c r="D13939" s="94" t="s">
        <v>14</v>
      </c>
    </row>
    <row r="13940" spans="1:4" x14ac:dyDescent="0.25">
      <c r="A13940" s="94" t="s">
        <v>12205</v>
      </c>
      <c r="B13940" t="s">
        <v>9991</v>
      </c>
      <c r="C13940">
        <v>337</v>
      </c>
      <c r="D13940" s="94" t="s">
        <v>26279</v>
      </c>
    </row>
    <row r="13941" spans="1:4" x14ac:dyDescent="0.25">
      <c r="A13941" s="94" t="s">
        <v>12205</v>
      </c>
      <c r="B13941" t="s">
        <v>9991</v>
      </c>
      <c r="C13941">
        <v>39017</v>
      </c>
      <c r="D13941" s="94" t="s">
        <v>29130</v>
      </c>
    </row>
    <row r="13942" spans="1:4" x14ac:dyDescent="0.25">
      <c r="A13942" s="94" t="s">
        <v>12205</v>
      </c>
      <c r="B13942" t="s">
        <v>714</v>
      </c>
      <c r="C13942">
        <v>88238</v>
      </c>
      <c r="D13942" s="94" t="s">
        <v>28209</v>
      </c>
    </row>
    <row r="13943" spans="1:4" x14ac:dyDescent="0.25">
      <c r="A13943" s="94" t="s">
        <v>12205</v>
      </c>
      <c r="B13943" t="s">
        <v>714</v>
      </c>
      <c r="C13943">
        <v>88245</v>
      </c>
      <c r="D13943" s="94" t="s">
        <v>26172</v>
      </c>
    </row>
    <row r="13944" spans="1:4" x14ac:dyDescent="0.25">
      <c r="A13944" s="94" t="s">
        <v>12205</v>
      </c>
      <c r="B13944" t="s">
        <v>714</v>
      </c>
      <c r="C13944">
        <v>92801</v>
      </c>
      <c r="D13944" s="94" t="s">
        <v>26528</v>
      </c>
    </row>
    <row r="13945" spans="1:4" x14ac:dyDescent="0.25">
      <c r="A13945" s="94" t="s">
        <v>12206</v>
      </c>
      <c r="D13945" s="94" t="s">
        <v>14</v>
      </c>
    </row>
    <row r="13946" spans="1:4" x14ac:dyDescent="0.25">
      <c r="A13946" s="94" t="s">
        <v>12206</v>
      </c>
      <c r="B13946" t="s">
        <v>9991</v>
      </c>
      <c r="C13946">
        <v>337</v>
      </c>
      <c r="D13946" s="94" t="s">
        <v>26279</v>
      </c>
    </row>
    <row r="13947" spans="1:4" x14ac:dyDescent="0.25">
      <c r="A13947" s="94" t="s">
        <v>12206</v>
      </c>
      <c r="B13947" t="s">
        <v>9991</v>
      </c>
      <c r="C13947">
        <v>39017</v>
      </c>
      <c r="D13947" s="94" t="s">
        <v>28610</v>
      </c>
    </row>
    <row r="13948" spans="1:4" x14ac:dyDescent="0.25">
      <c r="A13948" s="94" t="s">
        <v>12206</v>
      </c>
      <c r="B13948" t="s">
        <v>714</v>
      </c>
      <c r="C13948">
        <v>88238</v>
      </c>
      <c r="D13948" s="94" t="s">
        <v>26874</v>
      </c>
    </row>
    <row r="13949" spans="1:4" x14ac:dyDescent="0.25">
      <c r="A13949" s="94" t="s">
        <v>12206</v>
      </c>
      <c r="B13949" t="s">
        <v>714</v>
      </c>
      <c r="C13949">
        <v>88245</v>
      </c>
      <c r="D13949" s="94" t="s">
        <v>29131</v>
      </c>
    </row>
    <row r="13950" spans="1:4" x14ac:dyDescent="0.25">
      <c r="A13950" s="94" t="s">
        <v>12206</v>
      </c>
      <c r="B13950" t="s">
        <v>714</v>
      </c>
      <c r="C13950">
        <v>92802</v>
      </c>
      <c r="D13950" s="94" t="s">
        <v>26528</v>
      </c>
    </row>
    <row r="13951" spans="1:4" x14ac:dyDescent="0.25">
      <c r="A13951" s="94" t="s">
        <v>12207</v>
      </c>
      <c r="D13951" s="94" t="s">
        <v>14</v>
      </c>
    </row>
    <row r="13952" spans="1:4" x14ac:dyDescent="0.25">
      <c r="A13952" s="94" t="s">
        <v>12207</v>
      </c>
      <c r="B13952" t="s">
        <v>9991</v>
      </c>
      <c r="C13952">
        <v>337</v>
      </c>
      <c r="D13952" s="94" t="s">
        <v>26279</v>
      </c>
    </row>
    <row r="13953" spans="1:4" x14ac:dyDescent="0.25">
      <c r="A13953" s="94" t="s">
        <v>12207</v>
      </c>
      <c r="B13953" t="s">
        <v>9991</v>
      </c>
      <c r="C13953">
        <v>39017</v>
      </c>
      <c r="D13953" s="94" t="s">
        <v>29132</v>
      </c>
    </row>
    <row r="13954" spans="1:4" x14ac:dyDescent="0.25">
      <c r="A13954" s="94" t="s">
        <v>12207</v>
      </c>
      <c r="B13954" t="s">
        <v>714</v>
      </c>
      <c r="C13954">
        <v>88238</v>
      </c>
      <c r="D13954" s="94" t="s">
        <v>29133</v>
      </c>
    </row>
    <row r="13955" spans="1:4" x14ac:dyDescent="0.25">
      <c r="A13955" s="94" t="s">
        <v>12207</v>
      </c>
      <c r="B13955" t="s">
        <v>714</v>
      </c>
      <c r="C13955">
        <v>88245</v>
      </c>
      <c r="D13955" s="94" t="s">
        <v>26774</v>
      </c>
    </row>
    <row r="13956" spans="1:4" x14ac:dyDescent="0.25">
      <c r="A13956" s="94" t="s">
        <v>12207</v>
      </c>
      <c r="B13956" t="s">
        <v>714</v>
      </c>
      <c r="C13956">
        <v>92803</v>
      </c>
      <c r="D13956" s="94" t="s">
        <v>26528</v>
      </c>
    </row>
    <row r="13957" spans="1:4" x14ac:dyDescent="0.25">
      <c r="A13957" s="94" t="s">
        <v>12208</v>
      </c>
      <c r="D13957" s="94" t="s">
        <v>14</v>
      </c>
    </row>
    <row r="13958" spans="1:4" x14ac:dyDescent="0.25">
      <c r="A13958" s="94" t="s">
        <v>12208</v>
      </c>
      <c r="B13958" t="s">
        <v>9991</v>
      </c>
      <c r="C13958">
        <v>337</v>
      </c>
      <c r="D13958" s="94" t="s">
        <v>26279</v>
      </c>
    </row>
    <row r="13959" spans="1:4" x14ac:dyDescent="0.25">
      <c r="A13959" s="94" t="s">
        <v>12208</v>
      </c>
      <c r="B13959" t="s">
        <v>9991</v>
      </c>
      <c r="C13959">
        <v>39017</v>
      </c>
      <c r="D13959" s="94" t="s">
        <v>26417</v>
      </c>
    </row>
    <row r="13960" spans="1:4" x14ac:dyDescent="0.25">
      <c r="A13960" s="94" t="s">
        <v>12208</v>
      </c>
      <c r="B13960" t="s">
        <v>714</v>
      </c>
      <c r="C13960">
        <v>88238</v>
      </c>
      <c r="D13960" s="94" t="s">
        <v>27430</v>
      </c>
    </row>
    <row r="13961" spans="1:4" x14ac:dyDescent="0.25">
      <c r="A13961" s="94" t="s">
        <v>12208</v>
      </c>
      <c r="B13961" t="s">
        <v>714</v>
      </c>
      <c r="C13961">
        <v>88245</v>
      </c>
      <c r="D13961" s="94" t="s">
        <v>29134</v>
      </c>
    </row>
    <row r="13962" spans="1:4" x14ac:dyDescent="0.25">
      <c r="A13962" s="94" t="s">
        <v>12208</v>
      </c>
      <c r="B13962" t="s">
        <v>714</v>
      </c>
      <c r="C13962">
        <v>92804</v>
      </c>
      <c r="D13962" s="94" t="s">
        <v>26528</v>
      </c>
    </row>
    <row r="13963" spans="1:4" x14ac:dyDescent="0.25">
      <c r="A13963" s="94" t="s">
        <v>12209</v>
      </c>
      <c r="D13963" s="94" t="s">
        <v>14</v>
      </c>
    </row>
    <row r="13964" spans="1:4" x14ac:dyDescent="0.25">
      <c r="A13964" s="94" t="s">
        <v>12209</v>
      </c>
      <c r="B13964" t="s">
        <v>9991</v>
      </c>
      <c r="C13964">
        <v>337</v>
      </c>
      <c r="D13964" s="94" t="s">
        <v>26279</v>
      </c>
    </row>
    <row r="13965" spans="1:4" x14ac:dyDescent="0.25">
      <c r="A13965" s="94" t="s">
        <v>12209</v>
      </c>
      <c r="B13965" t="s">
        <v>714</v>
      </c>
      <c r="C13965">
        <v>88238</v>
      </c>
      <c r="D13965" s="94" t="s">
        <v>27287</v>
      </c>
    </row>
    <row r="13966" spans="1:4" x14ac:dyDescent="0.25">
      <c r="A13966" s="94" t="s">
        <v>12209</v>
      </c>
      <c r="B13966" t="s">
        <v>714</v>
      </c>
      <c r="C13966">
        <v>88245</v>
      </c>
      <c r="D13966" s="94" t="s">
        <v>29135</v>
      </c>
    </row>
    <row r="13967" spans="1:4" x14ac:dyDescent="0.25">
      <c r="A13967" s="94" t="s">
        <v>12209</v>
      </c>
      <c r="B13967" t="s">
        <v>714</v>
      </c>
      <c r="C13967">
        <v>92805</v>
      </c>
      <c r="D13967" s="94" t="s">
        <v>26528</v>
      </c>
    </row>
    <row r="13968" spans="1:4" x14ac:dyDescent="0.25">
      <c r="A13968" s="94" t="s">
        <v>12210</v>
      </c>
      <c r="D13968" s="94" t="s">
        <v>14</v>
      </c>
    </row>
    <row r="13969" spans="1:4" x14ac:dyDescent="0.25">
      <c r="A13969" s="94" t="s">
        <v>12210</v>
      </c>
      <c r="B13969" t="s">
        <v>9991</v>
      </c>
      <c r="C13969">
        <v>337</v>
      </c>
      <c r="D13969" s="94" t="s">
        <v>26279</v>
      </c>
    </row>
    <row r="13970" spans="1:4" x14ac:dyDescent="0.25">
      <c r="A13970" s="94" t="s">
        <v>12210</v>
      </c>
      <c r="B13970" t="s">
        <v>714</v>
      </c>
      <c r="C13970">
        <v>88238</v>
      </c>
      <c r="D13970" s="94" t="s">
        <v>26911</v>
      </c>
    </row>
    <row r="13971" spans="1:4" x14ac:dyDescent="0.25">
      <c r="A13971" s="94" t="s">
        <v>12210</v>
      </c>
      <c r="B13971" t="s">
        <v>714</v>
      </c>
      <c r="C13971">
        <v>88245</v>
      </c>
      <c r="D13971" s="94" t="s">
        <v>26644</v>
      </c>
    </row>
    <row r="13972" spans="1:4" x14ac:dyDescent="0.25">
      <c r="A13972" s="94" t="s">
        <v>12210</v>
      </c>
      <c r="B13972" t="s">
        <v>714</v>
      </c>
      <c r="C13972">
        <v>92806</v>
      </c>
      <c r="D13972" s="94" t="s">
        <v>26528</v>
      </c>
    </row>
    <row r="13973" spans="1:4" x14ac:dyDescent="0.25">
      <c r="A13973" s="94" t="s">
        <v>12211</v>
      </c>
      <c r="D13973" s="94" t="s">
        <v>14</v>
      </c>
    </row>
    <row r="13974" spans="1:4" x14ac:dyDescent="0.25">
      <c r="A13974" s="94" t="s">
        <v>12211</v>
      </c>
      <c r="B13974" t="s">
        <v>9991</v>
      </c>
      <c r="C13974">
        <v>337</v>
      </c>
      <c r="D13974" s="94" t="s">
        <v>26279</v>
      </c>
    </row>
    <row r="13975" spans="1:4" x14ac:dyDescent="0.25">
      <c r="A13975" s="94" t="s">
        <v>12211</v>
      </c>
      <c r="B13975" t="s">
        <v>9991</v>
      </c>
      <c r="C13975">
        <v>39017</v>
      </c>
      <c r="D13975" s="94" t="s">
        <v>28632</v>
      </c>
    </row>
    <row r="13976" spans="1:4" x14ac:dyDescent="0.25">
      <c r="A13976" s="94" t="s">
        <v>12211</v>
      </c>
      <c r="B13976" t="s">
        <v>714</v>
      </c>
      <c r="C13976">
        <v>88238</v>
      </c>
      <c r="D13976" s="94" t="s">
        <v>29136</v>
      </c>
    </row>
    <row r="13977" spans="1:4" x14ac:dyDescent="0.25">
      <c r="A13977" s="94" t="s">
        <v>12211</v>
      </c>
      <c r="B13977" t="s">
        <v>714</v>
      </c>
      <c r="C13977">
        <v>88245</v>
      </c>
      <c r="D13977" s="94" t="s">
        <v>29137</v>
      </c>
    </row>
    <row r="13978" spans="1:4" x14ac:dyDescent="0.25">
      <c r="A13978" s="94" t="s">
        <v>12211</v>
      </c>
      <c r="B13978" t="s">
        <v>714</v>
      </c>
      <c r="C13978">
        <v>92791</v>
      </c>
      <c r="D13978" s="94" t="s">
        <v>26528</v>
      </c>
    </row>
    <row r="13979" spans="1:4" x14ac:dyDescent="0.25">
      <c r="A13979" s="94" t="s">
        <v>12212</v>
      </c>
      <c r="D13979" s="94" t="s">
        <v>14</v>
      </c>
    </row>
    <row r="13980" spans="1:4" x14ac:dyDescent="0.25">
      <c r="A13980" s="94" t="s">
        <v>12212</v>
      </c>
      <c r="B13980" t="s">
        <v>9991</v>
      </c>
      <c r="C13980">
        <v>337</v>
      </c>
      <c r="D13980" s="94" t="s">
        <v>26279</v>
      </c>
    </row>
    <row r="13981" spans="1:4" x14ac:dyDescent="0.25">
      <c r="A13981" s="94" t="s">
        <v>12212</v>
      </c>
      <c r="B13981" t="s">
        <v>9991</v>
      </c>
      <c r="C13981">
        <v>39017</v>
      </c>
      <c r="D13981" s="94" t="s">
        <v>27310</v>
      </c>
    </row>
    <row r="13982" spans="1:4" x14ac:dyDescent="0.25">
      <c r="A13982" s="94" t="s">
        <v>12212</v>
      </c>
      <c r="B13982" t="s">
        <v>714</v>
      </c>
      <c r="C13982">
        <v>88238</v>
      </c>
      <c r="D13982" s="94" t="s">
        <v>26384</v>
      </c>
    </row>
    <row r="13983" spans="1:4" x14ac:dyDescent="0.25">
      <c r="A13983" s="94" t="s">
        <v>12212</v>
      </c>
      <c r="B13983" t="s">
        <v>714</v>
      </c>
      <c r="C13983">
        <v>88245</v>
      </c>
      <c r="D13983" s="94" t="s">
        <v>29138</v>
      </c>
    </row>
    <row r="13984" spans="1:4" x14ac:dyDescent="0.25">
      <c r="A13984" s="94" t="s">
        <v>12212</v>
      </c>
      <c r="B13984" t="s">
        <v>714</v>
      </c>
      <c r="C13984">
        <v>92792</v>
      </c>
      <c r="D13984" s="94" t="s">
        <v>26528</v>
      </c>
    </row>
    <row r="13985" spans="1:4" x14ac:dyDescent="0.25">
      <c r="A13985" s="94" t="s">
        <v>12213</v>
      </c>
      <c r="D13985" s="94" t="s">
        <v>14</v>
      </c>
    </row>
    <row r="13986" spans="1:4" x14ac:dyDescent="0.25">
      <c r="A13986" s="94" t="s">
        <v>12213</v>
      </c>
      <c r="B13986" t="s">
        <v>9991</v>
      </c>
      <c r="C13986">
        <v>337</v>
      </c>
      <c r="D13986" s="94" t="s">
        <v>26279</v>
      </c>
    </row>
    <row r="13987" spans="1:4" x14ac:dyDescent="0.25">
      <c r="A13987" s="94" t="s">
        <v>12213</v>
      </c>
      <c r="B13987" t="s">
        <v>9991</v>
      </c>
      <c r="C13987">
        <v>39017</v>
      </c>
      <c r="D13987" s="94" t="s">
        <v>29004</v>
      </c>
    </row>
    <row r="13988" spans="1:4" x14ac:dyDescent="0.25">
      <c r="A13988" s="94" t="s">
        <v>12213</v>
      </c>
      <c r="B13988" t="s">
        <v>714</v>
      </c>
      <c r="C13988">
        <v>88238</v>
      </c>
      <c r="D13988" s="94" t="s">
        <v>29139</v>
      </c>
    </row>
    <row r="13989" spans="1:4" x14ac:dyDescent="0.25">
      <c r="A13989" s="94" t="s">
        <v>12213</v>
      </c>
      <c r="B13989" t="s">
        <v>714</v>
      </c>
      <c r="C13989">
        <v>88245</v>
      </c>
      <c r="D13989" s="94" t="s">
        <v>28689</v>
      </c>
    </row>
    <row r="13990" spans="1:4" x14ac:dyDescent="0.25">
      <c r="A13990" s="94" t="s">
        <v>12213</v>
      </c>
      <c r="B13990" t="s">
        <v>714</v>
      </c>
      <c r="C13990">
        <v>92793</v>
      </c>
      <c r="D13990" s="94" t="s">
        <v>26528</v>
      </c>
    </row>
    <row r="13991" spans="1:4" x14ac:dyDescent="0.25">
      <c r="A13991" s="94" t="s">
        <v>12214</v>
      </c>
      <c r="D13991" s="94" t="s">
        <v>14</v>
      </c>
    </row>
    <row r="13992" spans="1:4" x14ac:dyDescent="0.25">
      <c r="A13992" s="94" t="s">
        <v>12214</v>
      </c>
      <c r="B13992" t="s">
        <v>9991</v>
      </c>
      <c r="C13992">
        <v>337</v>
      </c>
      <c r="D13992" s="94" t="s">
        <v>26279</v>
      </c>
    </row>
    <row r="13993" spans="1:4" x14ac:dyDescent="0.25">
      <c r="A13993" s="94" t="s">
        <v>12214</v>
      </c>
      <c r="B13993" t="s">
        <v>9991</v>
      </c>
      <c r="C13993">
        <v>39017</v>
      </c>
      <c r="D13993" s="94" t="s">
        <v>28433</v>
      </c>
    </row>
    <row r="13994" spans="1:4" x14ac:dyDescent="0.25">
      <c r="A13994" s="94" t="s">
        <v>12214</v>
      </c>
      <c r="B13994" t="s">
        <v>714</v>
      </c>
      <c r="C13994">
        <v>88238</v>
      </c>
      <c r="D13994" s="94" t="s">
        <v>29140</v>
      </c>
    </row>
    <row r="13995" spans="1:4" x14ac:dyDescent="0.25">
      <c r="A13995" s="94" t="s">
        <v>12214</v>
      </c>
      <c r="B13995" t="s">
        <v>714</v>
      </c>
      <c r="C13995">
        <v>88245</v>
      </c>
      <c r="D13995" s="94" t="s">
        <v>26810</v>
      </c>
    </row>
    <row r="13996" spans="1:4" x14ac:dyDescent="0.25">
      <c r="A13996" s="94" t="s">
        <v>12214</v>
      </c>
      <c r="B13996" t="s">
        <v>714</v>
      </c>
      <c r="C13996">
        <v>92794</v>
      </c>
      <c r="D13996" s="94" t="s">
        <v>26528</v>
      </c>
    </row>
    <row r="13997" spans="1:4" x14ac:dyDescent="0.25">
      <c r="A13997" s="94" t="s">
        <v>12215</v>
      </c>
      <c r="D13997" s="94" t="s">
        <v>14</v>
      </c>
    </row>
    <row r="13998" spans="1:4" x14ac:dyDescent="0.25">
      <c r="A13998" s="94" t="s">
        <v>12215</v>
      </c>
      <c r="B13998" t="s">
        <v>9991</v>
      </c>
      <c r="C13998">
        <v>337</v>
      </c>
      <c r="D13998" s="94" t="s">
        <v>26279</v>
      </c>
    </row>
    <row r="13999" spans="1:4" x14ac:dyDescent="0.25">
      <c r="A13999" s="94" t="s">
        <v>12215</v>
      </c>
      <c r="B13999" t="s">
        <v>9991</v>
      </c>
      <c r="C13999">
        <v>39017</v>
      </c>
      <c r="D13999" s="94" t="s">
        <v>27151</v>
      </c>
    </row>
    <row r="14000" spans="1:4" x14ac:dyDescent="0.25">
      <c r="A14000" s="94" t="s">
        <v>12215</v>
      </c>
      <c r="B14000" t="s">
        <v>714</v>
      </c>
      <c r="C14000">
        <v>88238</v>
      </c>
      <c r="D14000" s="94" t="s">
        <v>29141</v>
      </c>
    </row>
    <row r="14001" spans="1:4" x14ac:dyDescent="0.25">
      <c r="A14001" s="94" t="s">
        <v>12215</v>
      </c>
      <c r="B14001" t="s">
        <v>714</v>
      </c>
      <c r="C14001">
        <v>88245</v>
      </c>
      <c r="D14001" s="94" t="s">
        <v>26542</v>
      </c>
    </row>
    <row r="14002" spans="1:4" x14ac:dyDescent="0.25">
      <c r="A14002" s="94" t="s">
        <v>12215</v>
      </c>
      <c r="B14002" t="s">
        <v>714</v>
      </c>
      <c r="C14002">
        <v>92795</v>
      </c>
      <c r="D14002" s="94" t="s">
        <v>26528</v>
      </c>
    </row>
    <row r="14003" spans="1:4" x14ac:dyDescent="0.25">
      <c r="A14003" s="94" t="s">
        <v>12216</v>
      </c>
      <c r="D14003" s="94" t="s">
        <v>14</v>
      </c>
    </row>
    <row r="14004" spans="1:4" x14ac:dyDescent="0.25">
      <c r="A14004" s="94" t="s">
        <v>12216</v>
      </c>
      <c r="B14004" t="s">
        <v>9991</v>
      </c>
      <c r="C14004">
        <v>337</v>
      </c>
      <c r="D14004" s="94" t="s">
        <v>26279</v>
      </c>
    </row>
    <row r="14005" spans="1:4" x14ac:dyDescent="0.25">
      <c r="A14005" s="94" t="s">
        <v>12216</v>
      </c>
      <c r="B14005" t="s">
        <v>9991</v>
      </c>
      <c r="C14005">
        <v>39017</v>
      </c>
      <c r="D14005" s="94" t="s">
        <v>29124</v>
      </c>
    </row>
    <row r="14006" spans="1:4" x14ac:dyDescent="0.25">
      <c r="A14006" s="94" t="s">
        <v>12216</v>
      </c>
      <c r="B14006" t="s">
        <v>714</v>
      </c>
      <c r="C14006">
        <v>88238</v>
      </c>
      <c r="D14006" s="94" t="s">
        <v>27218</v>
      </c>
    </row>
    <row r="14007" spans="1:4" x14ac:dyDescent="0.25">
      <c r="A14007" s="94" t="s">
        <v>12216</v>
      </c>
      <c r="B14007" t="s">
        <v>714</v>
      </c>
      <c r="C14007">
        <v>88245</v>
      </c>
      <c r="D14007" s="94" t="s">
        <v>29142</v>
      </c>
    </row>
    <row r="14008" spans="1:4" x14ac:dyDescent="0.25">
      <c r="A14008" s="94" t="s">
        <v>12216</v>
      </c>
      <c r="B14008" t="s">
        <v>714</v>
      </c>
      <c r="C14008">
        <v>92796</v>
      </c>
      <c r="D14008" s="94" t="s">
        <v>26528</v>
      </c>
    </row>
    <row r="14009" spans="1:4" x14ac:dyDescent="0.25">
      <c r="A14009" s="94" t="s">
        <v>12217</v>
      </c>
      <c r="D14009" s="94" t="s">
        <v>14</v>
      </c>
    </row>
    <row r="14010" spans="1:4" x14ac:dyDescent="0.25">
      <c r="A14010" s="94" t="s">
        <v>12217</v>
      </c>
      <c r="B14010" t="s">
        <v>9991</v>
      </c>
      <c r="C14010">
        <v>337</v>
      </c>
      <c r="D14010" s="94" t="s">
        <v>26279</v>
      </c>
    </row>
    <row r="14011" spans="1:4" x14ac:dyDescent="0.25">
      <c r="A14011" s="94" t="s">
        <v>12217</v>
      </c>
      <c r="B14011" t="s">
        <v>9991</v>
      </c>
      <c r="C14011">
        <v>39017</v>
      </c>
      <c r="D14011" s="94" t="s">
        <v>28743</v>
      </c>
    </row>
    <row r="14012" spans="1:4" x14ac:dyDescent="0.25">
      <c r="A14012" s="94" t="s">
        <v>12217</v>
      </c>
      <c r="B14012" t="s">
        <v>714</v>
      </c>
      <c r="C14012">
        <v>88238</v>
      </c>
      <c r="D14012" s="94" t="s">
        <v>26321</v>
      </c>
    </row>
    <row r="14013" spans="1:4" x14ac:dyDescent="0.25">
      <c r="A14013" s="94" t="s">
        <v>12217</v>
      </c>
      <c r="B14013" t="s">
        <v>714</v>
      </c>
      <c r="C14013">
        <v>88245</v>
      </c>
      <c r="D14013" s="94" t="s">
        <v>26316</v>
      </c>
    </row>
    <row r="14014" spans="1:4" x14ac:dyDescent="0.25">
      <c r="A14014" s="94" t="s">
        <v>12217</v>
      </c>
      <c r="B14014" t="s">
        <v>714</v>
      </c>
      <c r="C14014">
        <v>92797</v>
      </c>
      <c r="D14014" s="94" t="s">
        <v>26528</v>
      </c>
    </row>
    <row r="14015" spans="1:4" x14ac:dyDescent="0.25">
      <c r="A14015" s="94" t="s">
        <v>12218</v>
      </c>
      <c r="D14015" s="94" t="s">
        <v>14</v>
      </c>
    </row>
    <row r="14016" spans="1:4" x14ac:dyDescent="0.25">
      <c r="A14016" s="94" t="s">
        <v>12218</v>
      </c>
      <c r="B14016" t="s">
        <v>9991</v>
      </c>
      <c r="C14016">
        <v>337</v>
      </c>
      <c r="D14016" s="94" t="s">
        <v>26279</v>
      </c>
    </row>
    <row r="14017" spans="1:4" x14ac:dyDescent="0.25">
      <c r="A14017" s="94" t="s">
        <v>12218</v>
      </c>
      <c r="B14017" t="s">
        <v>714</v>
      </c>
      <c r="C14017">
        <v>88238</v>
      </c>
      <c r="D14017" s="94" t="s">
        <v>26445</v>
      </c>
    </row>
    <row r="14018" spans="1:4" x14ac:dyDescent="0.25">
      <c r="A14018" s="94" t="s">
        <v>12218</v>
      </c>
      <c r="B14018" t="s">
        <v>714</v>
      </c>
      <c r="C14018">
        <v>88245</v>
      </c>
      <c r="D14018" s="94" t="s">
        <v>27293</v>
      </c>
    </row>
    <row r="14019" spans="1:4" x14ac:dyDescent="0.25">
      <c r="A14019" s="94" t="s">
        <v>12218</v>
      </c>
      <c r="B14019" t="s">
        <v>714</v>
      </c>
      <c r="C14019">
        <v>92798</v>
      </c>
      <c r="D14019" s="94" t="s">
        <v>26528</v>
      </c>
    </row>
    <row r="14020" spans="1:4" x14ac:dyDescent="0.25">
      <c r="A14020" s="94" t="s">
        <v>12219</v>
      </c>
      <c r="D14020" s="94" t="s">
        <v>14</v>
      </c>
    </row>
    <row r="14021" spans="1:4" x14ac:dyDescent="0.25">
      <c r="A14021" s="94" t="s">
        <v>12219</v>
      </c>
      <c r="B14021" t="s">
        <v>9991</v>
      </c>
      <c r="C14021">
        <v>337</v>
      </c>
      <c r="D14021" s="94" t="s">
        <v>26279</v>
      </c>
    </row>
    <row r="14022" spans="1:4" x14ac:dyDescent="0.25">
      <c r="A14022" s="94" t="s">
        <v>12219</v>
      </c>
      <c r="B14022" t="s">
        <v>9991</v>
      </c>
      <c r="C14022">
        <v>39017</v>
      </c>
      <c r="D14022" s="94" t="s">
        <v>29126</v>
      </c>
    </row>
    <row r="14023" spans="1:4" x14ac:dyDescent="0.25">
      <c r="A14023" s="94" t="s">
        <v>12219</v>
      </c>
      <c r="B14023" t="s">
        <v>714</v>
      </c>
      <c r="C14023">
        <v>88238</v>
      </c>
      <c r="D14023" s="94" t="s">
        <v>26402</v>
      </c>
    </row>
    <row r="14024" spans="1:4" x14ac:dyDescent="0.25">
      <c r="A14024" s="94" t="s">
        <v>12219</v>
      </c>
      <c r="B14024" t="s">
        <v>714</v>
      </c>
      <c r="C14024">
        <v>88245</v>
      </c>
      <c r="D14024" s="94" t="s">
        <v>29143</v>
      </c>
    </row>
    <row r="14025" spans="1:4" x14ac:dyDescent="0.25">
      <c r="A14025" s="94" t="s">
        <v>12219</v>
      </c>
      <c r="B14025" t="s">
        <v>714</v>
      </c>
      <c r="C14025">
        <v>92799</v>
      </c>
      <c r="D14025" s="94" t="s">
        <v>26528</v>
      </c>
    </row>
    <row r="14026" spans="1:4" x14ac:dyDescent="0.25">
      <c r="A14026" s="94" t="s">
        <v>12220</v>
      </c>
      <c r="D14026" s="94" t="s">
        <v>14</v>
      </c>
    </row>
    <row r="14027" spans="1:4" x14ac:dyDescent="0.25">
      <c r="A14027" s="94" t="s">
        <v>12220</v>
      </c>
      <c r="B14027" t="s">
        <v>9991</v>
      </c>
      <c r="C14027">
        <v>337</v>
      </c>
      <c r="D14027" s="94" t="s">
        <v>26279</v>
      </c>
    </row>
    <row r="14028" spans="1:4" x14ac:dyDescent="0.25">
      <c r="A14028" s="94" t="s">
        <v>12220</v>
      </c>
      <c r="B14028" t="s">
        <v>9991</v>
      </c>
      <c r="C14028">
        <v>39017</v>
      </c>
      <c r="D14028" s="94" t="s">
        <v>29128</v>
      </c>
    </row>
    <row r="14029" spans="1:4" x14ac:dyDescent="0.25">
      <c r="A14029" s="94" t="s">
        <v>12220</v>
      </c>
      <c r="B14029" t="s">
        <v>714</v>
      </c>
      <c r="C14029">
        <v>88238</v>
      </c>
      <c r="D14029" s="94" t="s">
        <v>29144</v>
      </c>
    </row>
    <row r="14030" spans="1:4" x14ac:dyDescent="0.25">
      <c r="A14030" s="94" t="s">
        <v>12220</v>
      </c>
      <c r="B14030" t="s">
        <v>714</v>
      </c>
      <c r="C14030">
        <v>88245</v>
      </c>
      <c r="D14030" s="94" t="s">
        <v>29145</v>
      </c>
    </row>
    <row r="14031" spans="1:4" x14ac:dyDescent="0.25">
      <c r="A14031" s="94" t="s">
        <v>12220</v>
      </c>
      <c r="B14031" t="s">
        <v>714</v>
      </c>
      <c r="C14031">
        <v>92800</v>
      </c>
      <c r="D14031" s="94" t="s">
        <v>26528</v>
      </c>
    </row>
    <row r="14032" spans="1:4" x14ac:dyDescent="0.25">
      <c r="A14032" s="94" t="s">
        <v>12221</v>
      </c>
      <c r="D14032" s="94" t="s">
        <v>14</v>
      </c>
    </row>
    <row r="14033" spans="1:4" x14ac:dyDescent="0.25">
      <c r="A14033" s="94" t="s">
        <v>12221</v>
      </c>
      <c r="B14033" t="s">
        <v>9991</v>
      </c>
      <c r="C14033">
        <v>337</v>
      </c>
      <c r="D14033" s="94" t="s">
        <v>26279</v>
      </c>
    </row>
    <row r="14034" spans="1:4" x14ac:dyDescent="0.25">
      <c r="A14034" s="94" t="s">
        <v>12221</v>
      </c>
      <c r="B14034" t="s">
        <v>9991</v>
      </c>
      <c r="C14034">
        <v>39017</v>
      </c>
      <c r="D14034" s="94" t="s">
        <v>29130</v>
      </c>
    </row>
    <row r="14035" spans="1:4" x14ac:dyDescent="0.25">
      <c r="A14035" s="94" t="s">
        <v>12221</v>
      </c>
      <c r="B14035" t="s">
        <v>714</v>
      </c>
      <c r="C14035">
        <v>88238</v>
      </c>
      <c r="D14035" s="94" t="s">
        <v>26968</v>
      </c>
    </row>
    <row r="14036" spans="1:4" x14ac:dyDescent="0.25">
      <c r="A14036" s="94" t="s">
        <v>12221</v>
      </c>
      <c r="B14036" t="s">
        <v>714</v>
      </c>
      <c r="C14036">
        <v>88245</v>
      </c>
      <c r="D14036" s="94" t="s">
        <v>29146</v>
      </c>
    </row>
    <row r="14037" spans="1:4" x14ac:dyDescent="0.25">
      <c r="A14037" s="94" t="s">
        <v>12221</v>
      </c>
      <c r="B14037" t="s">
        <v>714</v>
      </c>
      <c r="C14037">
        <v>92801</v>
      </c>
      <c r="D14037" s="94" t="s">
        <v>26528</v>
      </c>
    </row>
    <row r="14038" spans="1:4" x14ac:dyDescent="0.25">
      <c r="A14038" s="94" t="s">
        <v>12222</v>
      </c>
      <c r="D14038" s="94" t="s">
        <v>14</v>
      </c>
    </row>
    <row r="14039" spans="1:4" x14ac:dyDescent="0.25">
      <c r="A14039" s="94" t="s">
        <v>12222</v>
      </c>
      <c r="B14039" t="s">
        <v>9991</v>
      </c>
      <c r="C14039">
        <v>337</v>
      </c>
      <c r="D14039" s="94" t="s">
        <v>26279</v>
      </c>
    </row>
    <row r="14040" spans="1:4" x14ac:dyDescent="0.25">
      <c r="A14040" s="94" t="s">
        <v>12222</v>
      </c>
      <c r="B14040" t="s">
        <v>9991</v>
      </c>
      <c r="C14040">
        <v>39017</v>
      </c>
      <c r="D14040" s="94" t="s">
        <v>28610</v>
      </c>
    </row>
    <row r="14041" spans="1:4" x14ac:dyDescent="0.25">
      <c r="A14041" s="94" t="s">
        <v>12222</v>
      </c>
      <c r="B14041" t="s">
        <v>714</v>
      </c>
      <c r="C14041">
        <v>88238</v>
      </c>
      <c r="D14041" s="94" t="s">
        <v>27335</v>
      </c>
    </row>
    <row r="14042" spans="1:4" x14ac:dyDescent="0.25">
      <c r="A14042" s="94" t="s">
        <v>12222</v>
      </c>
      <c r="B14042" t="s">
        <v>714</v>
      </c>
      <c r="C14042">
        <v>88245</v>
      </c>
      <c r="D14042" s="94" t="s">
        <v>29147</v>
      </c>
    </row>
    <row r="14043" spans="1:4" x14ac:dyDescent="0.25">
      <c r="A14043" s="94" t="s">
        <v>12222</v>
      </c>
      <c r="B14043" t="s">
        <v>714</v>
      </c>
      <c r="C14043">
        <v>92802</v>
      </c>
      <c r="D14043" s="94" t="s">
        <v>26528</v>
      </c>
    </row>
    <row r="14044" spans="1:4" x14ac:dyDescent="0.25">
      <c r="A14044" s="94" t="s">
        <v>12223</v>
      </c>
      <c r="D14044" s="94" t="s">
        <v>14</v>
      </c>
    </row>
    <row r="14045" spans="1:4" x14ac:dyDescent="0.25">
      <c r="A14045" s="94" t="s">
        <v>12223</v>
      </c>
      <c r="B14045" t="s">
        <v>9991</v>
      </c>
      <c r="C14045">
        <v>337</v>
      </c>
      <c r="D14045" s="94" t="s">
        <v>26279</v>
      </c>
    </row>
    <row r="14046" spans="1:4" x14ac:dyDescent="0.25">
      <c r="A14046" s="94" t="s">
        <v>12223</v>
      </c>
      <c r="B14046" t="s">
        <v>9991</v>
      </c>
      <c r="C14046">
        <v>39017</v>
      </c>
      <c r="D14046" s="94" t="s">
        <v>29132</v>
      </c>
    </row>
    <row r="14047" spans="1:4" x14ac:dyDescent="0.25">
      <c r="A14047" s="94" t="s">
        <v>12223</v>
      </c>
      <c r="B14047" t="s">
        <v>714</v>
      </c>
      <c r="C14047">
        <v>88238</v>
      </c>
      <c r="D14047" s="94" t="s">
        <v>26942</v>
      </c>
    </row>
    <row r="14048" spans="1:4" x14ac:dyDescent="0.25">
      <c r="A14048" s="94" t="s">
        <v>12223</v>
      </c>
      <c r="B14048" t="s">
        <v>714</v>
      </c>
      <c r="C14048">
        <v>88245</v>
      </c>
      <c r="D14048" s="94" t="s">
        <v>29148</v>
      </c>
    </row>
    <row r="14049" spans="1:4" x14ac:dyDescent="0.25">
      <c r="A14049" s="94" t="s">
        <v>12223</v>
      </c>
      <c r="B14049" t="s">
        <v>714</v>
      </c>
      <c r="C14049">
        <v>92803</v>
      </c>
      <c r="D14049" s="94" t="s">
        <v>26528</v>
      </c>
    </row>
    <row r="14050" spans="1:4" x14ac:dyDescent="0.25">
      <c r="A14050" s="94" t="s">
        <v>12224</v>
      </c>
      <c r="D14050" s="94" t="s">
        <v>14</v>
      </c>
    </row>
    <row r="14051" spans="1:4" x14ac:dyDescent="0.25">
      <c r="A14051" s="94" t="s">
        <v>12224</v>
      </c>
      <c r="B14051" t="s">
        <v>9991</v>
      </c>
      <c r="C14051">
        <v>337</v>
      </c>
      <c r="D14051" s="94" t="s">
        <v>26279</v>
      </c>
    </row>
    <row r="14052" spans="1:4" x14ac:dyDescent="0.25">
      <c r="A14052" s="94" t="s">
        <v>12224</v>
      </c>
      <c r="B14052" t="s">
        <v>9991</v>
      </c>
      <c r="C14052">
        <v>39017</v>
      </c>
      <c r="D14052" s="94" t="s">
        <v>26417</v>
      </c>
    </row>
    <row r="14053" spans="1:4" x14ac:dyDescent="0.25">
      <c r="A14053" s="94" t="s">
        <v>12224</v>
      </c>
      <c r="B14053" t="s">
        <v>714</v>
      </c>
      <c r="C14053">
        <v>88238</v>
      </c>
      <c r="D14053" s="94" t="s">
        <v>27251</v>
      </c>
    </row>
    <row r="14054" spans="1:4" x14ac:dyDescent="0.25">
      <c r="A14054" s="94" t="s">
        <v>12224</v>
      </c>
      <c r="B14054" t="s">
        <v>714</v>
      </c>
      <c r="C14054">
        <v>88245</v>
      </c>
      <c r="D14054" s="94" t="s">
        <v>28039</v>
      </c>
    </row>
    <row r="14055" spans="1:4" x14ac:dyDescent="0.25">
      <c r="A14055" s="94" t="s">
        <v>12224</v>
      </c>
      <c r="B14055" t="s">
        <v>714</v>
      </c>
      <c r="C14055">
        <v>92804</v>
      </c>
      <c r="D14055" s="94" t="s">
        <v>26528</v>
      </c>
    </row>
    <row r="14056" spans="1:4" x14ac:dyDescent="0.25">
      <c r="A14056" s="94" t="s">
        <v>12225</v>
      </c>
      <c r="D14056" s="94" t="s">
        <v>14</v>
      </c>
    </row>
    <row r="14057" spans="1:4" x14ac:dyDescent="0.25">
      <c r="A14057" s="94" t="s">
        <v>12225</v>
      </c>
      <c r="B14057" t="s">
        <v>9991</v>
      </c>
      <c r="C14057">
        <v>337</v>
      </c>
      <c r="D14057" s="94" t="s">
        <v>26279</v>
      </c>
    </row>
    <row r="14058" spans="1:4" x14ac:dyDescent="0.25">
      <c r="A14058" s="94" t="s">
        <v>12225</v>
      </c>
      <c r="B14058" t="s">
        <v>714</v>
      </c>
      <c r="C14058">
        <v>88238</v>
      </c>
      <c r="D14058" s="94" t="s">
        <v>29149</v>
      </c>
    </row>
    <row r="14059" spans="1:4" x14ac:dyDescent="0.25">
      <c r="A14059" s="94" t="s">
        <v>12225</v>
      </c>
      <c r="B14059" t="s">
        <v>714</v>
      </c>
      <c r="C14059">
        <v>88245</v>
      </c>
      <c r="D14059" s="94" t="s">
        <v>29150</v>
      </c>
    </row>
    <row r="14060" spans="1:4" x14ac:dyDescent="0.25">
      <c r="A14060" s="94" t="s">
        <v>12225</v>
      </c>
      <c r="B14060" t="s">
        <v>714</v>
      </c>
      <c r="C14060">
        <v>92805</v>
      </c>
      <c r="D14060" s="94" t="s">
        <v>26528</v>
      </c>
    </row>
    <row r="14061" spans="1:4" x14ac:dyDescent="0.25">
      <c r="A14061" s="94" t="s">
        <v>12226</v>
      </c>
      <c r="D14061" s="94" t="s">
        <v>14</v>
      </c>
    </row>
    <row r="14062" spans="1:4" x14ac:dyDescent="0.25">
      <c r="A14062" s="94" t="s">
        <v>12226</v>
      </c>
      <c r="B14062" t="s">
        <v>9991</v>
      </c>
      <c r="C14062">
        <v>337</v>
      </c>
      <c r="D14062" s="94" t="s">
        <v>26279</v>
      </c>
    </row>
    <row r="14063" spans="1:4" x14ac:dyDescent="0.25">
      <c r="A14063" s="94" t="s">
        <v>12226</v>
      </c>
      <c r="B14063" t="s">
        <v>714</v>
      </c>
      <c r="C14063">
        <v>88238</v>
      </c>
      <c r="D14063" s="94" t="s">
        <v>28840</v>
      </c>
    </row>
    <row r="14064" spans="1:4" x14ac:dyDescent="0.25">
      <c r="A14064" s="94" t="s">
        <v>12226</v>
      </c>
      <c r="B14064" t="s">
        <v>714</v>
      </c>
      <c r="C14064">
        <v>88245</v>
      </c>
      <c r="D14064" s="94" t="s">
        <v>29127</v>
      </c>
    </row>
    <row r="14065" spans="1:4" x14ac:dyDescent="0.25">
      <c r="A14065" s="94" t="s">
        <v>12226</v>
      </c>
      <c r="B14065" t="s">
        <v>714</v>
      </c>
      <c r="C14065">
        <v>92806</v>
      </c>
      <c r="D14065" s="94" t="s">
        <v>26528</v>
      </c>
    </row>
    <row r="14066" spans="1:4" x14ac:dyDescent="0.25">
      <c r="A14066" s="94" t="s">
        <v>12227</v>
      </c>
      <c r="D14066" s="94" t="s">
        <v>14</v>
      </c>
    </row>
    <row r="14067" spans="1:4" x14ac:dyDescent="0.25">
      <c r="A14067" s="94" t="s">
        <v>12227</v>
      </c>
      <c r="B14067" t="s">
        <v>9991</v>
      </c>
      <c r="C14067">
        <v>39</v>
      </c>
      <c r="D14067" s="94" t="s">
        <v>29151</v>
      </c>
    </row>
    <row r="14068" spans="1:4" x14ac:dyDescent="0.25">
      <c r="A14068" s="94" t="s">
        <v>12227</v>
      </c>
      <c r="B14068" t="s">
        <v>714</v>
      </c>
      <c r="C14068">
        <v>88238</v>
      </c>
      <c r="D14068" s="94" t="s">
        <v>26532</v>
      </c>
    </row>
    <row r="14069" spans="1:4" x14ac:dyDescent="0.25">
      <c r="A14069" s="94" t="s">
        <v>12227</v>
      </c>
      <c r="B14069" t="s">
        <v>714</v>
      </c>
      <c r="C14069">
        <v>88245</v>
      </c>
      <c r="D14069" s="94" t="s">
        <v>29152</v>
      </c>
    </row>
    <row r="14070" spans="1:4" x14ac:dyDescent="0.25">
      <c r="A14070" s="94" t="s">
        <v>12228</v>
      </c>
      <c r="D14070" s="94" t="s">
        <v>14</v>
      </c>
    </row>
    <row r="14071" spans="1:4" x14ac:dyDescent="0.25">
      <c r="A14071" s="94" t="s">
        <v>12228</v>
      </c>
      <c r="B14071" t="s">
        <v>9991</v>
      </c>
      <c r="C14071">
        <v>32</v>
      </c>
      <c r="D14071" s="94" t="s">
        <v>29151</v>
      </c>
    </row>
    <row r="14072" spans="1:4" x14ac:dyDescent="0.25">
      <c r="A14072" s="94" t="s">
        <v>12228</v>
      </c>
      <c r="B14072" t="s">
        <v>714</v>
      </c>
      <c r="C14072">
        <v>88238</v>
      </c>
      <c r="D14072" s="94" t="s">
        <v>29153</v>
      </c>
    </row>
    <row r="14073" spans="1:4" x14ac:dyDescent="0.25">
      <c r="A14073" s="94" t="s">
        <v>12228</v>
      </c>
      <c r="B14073" t="s">
        <v>714</v>
      </c>
      <c r="C14073">
        <v>88245</v>
      </c>
      <c r="D14073" s="94" t="s">
        <v>26393</v>
      </c>
    </row>
    <row r="14074" spans="1:4" x14ac:dyDescent="0.25">
      <c r="A14074" s="94" t="s">
        <v>12229</v>
      </c>
      <c r="D14074" s="94" t="s">
        <v>14</v>
      </c>
    </row>
    <row r="14075" spans="1:4" x14ac:dyDescent="0.25">
      <c r="A14075" s="94" t="s">
        <v>12229</v>
      </c>
      <c r="B14075" t="s">
        <v>9991</v>
      </c>
      <c r="C14075">
        <v>33</v>
      </c>
      <c r="D14075" s="94" t="s">
        <v>27453</v>
      </c>
    </row>
    <row r="14076" spans="1:4" x14ac:dyDescent="0.25">
      <c r="A14076" s="94" t="s">
        <v>12229</v>
      </c>
      <c r="B14076" t="s">
        <v>714</v>
      </c>
      <c r="C14076">
        <v>88238</v>
      </c>
      <c r="D14076" s="94" t="s">
        <v>27736</v>
      </c>
    </row>
    <row r="14077" spans="1:4" x14ac:dyDescent="0.25">
      <c r="A14077" s="94" t="s">
        <v>12229</v>
      </c>
      <c r="B14077" t="s">
        <v>714</v>
      </c>
      <c r="C14077">
        <v>88245</v>
      </c>
      <c r="D14077" s="94" t="s">
        <v>29154</v>
      </c>
    </row>
    <row r="14078" spans="1:4" x14ac:dyDescent="0.25">
      <c r="A14078" s="94" t="s">
        <v>12230</v>
      </c>
      <c r="D14078" s="94" t="s">
        <v>14</v>
      </c>
    </row>
    <row r="14079" spans="1:4" x14ac:dyDescent="0.25">
      <c r="A14079" s="94" t="s">
        <v>12230</v>
      </c>
      <c r="B14079" t="s">
        <v>9991</v>
      </c>
      <c r="C14079">
        <v>34</v>
      </c>
      <c r="D14079" s="94" t="s">
        <v>27453</v>
      </c>
    </row>
    <row r="14080" spans="1:4" x14ac:dyDescent="0.25">
      <c r="A14080" s="94" t="s">
        <v>12230</v>
      </c>
      <c r="B14080" t="s">
        <v>714</v>
      </c>
      <c r="C14080">
        <v>88238</v>
      </c>
      <c r="D14080" s="94" t="s">
        <v>27286</v>
      </c>
    </row>
    <row r="14081" spans="1:4" x14ac:dyDescent="0.25">
      <c r="A14081" s="94" t="s">
        <v>12230</v>
      </c>
      <c r="B14081" t="s">
        <v>714</v>
      </c>
      <c r="C14081">
        <v>88245</v>
      </c>
      <c r="D14081" s="94" t="s">
        <v>29155</v>
      </c>
    </row>
    <row r="14082" spans="1:4" x14ac:dyDescent="0.25">
      <c r="A14082" s="94" t="s">
        <v>12231</v>
      </c>
      <c r="D14082" s="94" t="s">
        <v>14</v>
      </c>
    </row>
    <row r="14083" spans="1:4" x14ac:dyDescent="0.25">
      <c r="A14083" s="94" t="s">
        <v>12231</v>
      </c>
      <c r="B14083" t="s">
        <v>9991</v>
      </c>
      <c r="C14083">
        <v>31</v>
      </c>
      <c r="D14083" s="94" t="s">
        <v>27453</v>
      </c>
    </row>
    <row r="14084" spans="1:4" x14ac:dyDescent="0.25">
      <c r="A14084" s="94" t="s">
        <v>12231</v>
      </c>
      <c r="B14084" t="s">
        <v>714</v>
      </c>
      <c r="C14084">
        <v>88238</v>
      </c>
      <c r="D14084" s="94" t="s">
        <v>26500</v>
      </c>
    </row>
    <row r="14085" spans="1:4" x14ac:dyDescent="0.25">
      <c r="A14085" s="94" t="s">
        <v>12231</v>
      </c>
      <c r="B14085" t="s">
        <v>714</v>
      </c>
      <c r="C14085">
        <v>88245</v>
      </c>
      <c r="D14085" s="94" t="s">
        <v>26455</v>
      </c>
    </row>
    <row r="14086" spans="1:4" x14ac:dyDescent="0.25">
      <c r="A14086" s="94" t="s">
        <v>12232</v>
      </c>
      <c r="D14086" s="94" t="s">
        <v>14</v>
      </c>
    </row>
    <row r="14087" spans="1:4" x14ac:dyDescent="0.25">
      <c r="A14087" s="94" t="s">
        <v>12232</v>
      </c>
      <c r="B14087" t="s">
        <v>9991</v>
      </c>
      <c r="C14087">
        <v>27</v>
      </c>
      <c r="D14087" s="94" t="s">
        <v>27453</v>
      </c>
    </row>
    <row r="14088" spans="1:4" x14ac:dyDescent="0.25">
      <c r="A14088" s="94" t="s">
        <v>12232</v>
      </c>
      <c r="B14088" t="s">
        <v>714</v>
      </c>
      <c r="C14088">
        <v>88245</v>
      </c>
      <c r="D14088" s="94" t="s">
        <v>26319</v>
      </c>
    </row>
    <row r="14089" spans="1:4" x14ac:dyDescent="0.25">
      <c r="A14089" s="94" t="s">
        <v>12233</v>
      </c>
      <c r="D14089" s="94" t="s">
        <v>14</v>
      </c>
    </row>
    <row r="14090" spans="1:4" x14ac:dyDescent="0.25">
      <c r="A14090" s="94" t="s">
        <v>12233</v>
      </c>
      <c r="B14090" t="s">
        <v>9991</v>
      </c>
      <c r="C14090">
        <v>29</v>
      </c>
      <c r="D14090" s="94" t="s">
        <v>26595</v>
      </c>
    </row>
    <row r="14091" spans="1:4" x14ac:dyDescent="0.25">
      <c r="A14091" s="94" t="s">
        <v>12233</v>
      </c>
      <c r="B14091" t="s">
        <v>714</v>
      </c>
      <c r="C14091">
        <v>88245</v>
      </c>
      <c r="D14091" s="94" t="s">
        <v>26440</v>
      </c>
    </row>
    <row r="14092" spans="1:4" x14ac:dyDescent="0.25">
      <c r="A14092" s="94" t="s">
        <v>12234</v>
      </c>
      <c r="D14092" s="94" t="s">
        <v>14</v>
      </c>
    </row>
    <row r="14093" spans="1:4" x14ac:dyDescent="0.25">
      <c r="A14093" s="94" t="s">
        <v>12234</v>
      </c>
      <c r="B14093" t="s">
        <v>9991</v>
      </c>
      <c r="C14093">
        <v>28</v>
      </c>
      <c r="D14093" s="94" t="s">
        <v>26595</v>
      </c>
    </row>
    <row r="14094" spans="1:4" x14ac:dyDescent="0.25">
      <c r="A14094" s="94" t="s">
        <v>12234</v>
      </c>
      <c r="B14094" t="s">
        <v>714</v>
      </c>
      <c r="C14094">
        <v>88245</v>
      </c>
      <c r="D14094" s="94" t="s">
        <v>27380</v>
      </c>
    </row>
    <row r="14095" spans="1:4" x14ac:dyDescent="0.25">
      <c r="A14095" s="94" t="s">
        <v>12235</v>
      </c>
      <c r="D14095" s="94" t="s">
        <v>14</v>
      </c>
    </row>
    <row r="14096" spans="1:4" x14ac:dyDescent="0.25">
      <c r="A14096" s="94" t="s">
        <v>12235</v>
      </c>
      <c r="B14096" t="s">
        <v>9991</v>
      </c>
      <c r="C14096">
        <v>36</v>
      </c>
      <c r="D14096" s="94" t="s">
        <v>29151</v>
      </c>
    </row>
    <row r="14097" spans="1:4" x14ac:dyDescent="0.25">
      <c r="A14097" s="94" t="s">
        <v>12235</v>
      </c>
      <c r="B14097" t="s">
        <v>714</v>
      </c>
      <c r="C14097">
        <v>88238</v>
      </c>
      <c r="D14097" s="94" t="s">
        <v>29156</v>
      </c>
    </row>
    <row r="14098" spans="1:4" x14ac:dyDescent="0.25">
      <c r="A14098" s="94" t="s">
        <v>12235</v>
      </c>
      <c r="B14098" t="s">
        <v>714</v>
      </c>
      <c r="C14098">
        <v>88245</v>
      </c>
      <c r="D14098" s="94" t="s">
        <v>29157</v>
      </c>
    </row>
    <row r="14099" spans="1:4" x14ac:dyDescent="0.25">
      <c r="A14099" s="94" t="s">
        <v>12236</v>
      </c>
      <c r="D14099" s="94" t="s">
        <v>14</v>
      </c>
    </row>
    <row r="14100" spans="1:4" x14ac:dyDescent="0.25">
      <c r="A14100" s="94" t="s">
        <v>12236</v>
      </c>
      <c r="B14100" t="s">
        <v>9991</v>
      </c>
      <c r="C14100">
        <v>39</v>
      </c>
      <c r="D14100" s="94" t="s">
        <v>29151</v>
      </c>
    </row>
    <row r="14101" spans="1:4" x14ac:dyDescent="0.25">
      <c r="A14101" s="94" t="s">
        <v>12236</v>
      </c>
      <c r="B14101" t="s">
        <v>714</v>
      </c>
      <c r="C14101">
        <v>88238</v>
      </c>
      <c r="D14101" s="94" t="s">
        <v>26909</v>
      </c>
    </row>
    <row r="14102" spans="1:4" x14ac:dyDescent="0.25">
      <c r="A14102" s="94" t="s">
        <v>12236</v>
      </c>
      <c r="B14102" t="s">
        <v>714</v>
      </c>
      <c r="C14102">
        <v>88245</v>
      </c>
      <c r="D14102" s="94" t="s">
        <v>29158</v>
      </c>
    </row>
    <row r="14103" spans="1:4" x14ac:dyDescent="0.25">
      <c r="A14103" s="94" t="s">
        <v>12237</v>
      </c>
      <c r="D14103" s="94" t="s">
        <v>14</v>
      </c>
    </row>
    <row r="14104" spans="1:4" x14ac:dyDescent="0.25">
      <c r="A14104" s="94" t="s">
        <v>12237</v>
      </c>
      <c r="B14104" t="s">
        <v>9991</v>
      </c>
      <c r="C14104">
        <v>32</v>
      </c>
      <c r="D14104" s="94" t="s">
        <v>29151</v>
      </c>
    </row>
    <row r="14105" spans="1:4" x14ac:dyDescent="0.25">
      <c r="A14105" s="94" t="s">
        <v>12237</v>
      </c>
      <c r="B14105" t="s">
        <v>714</v>
      </c>
      <c r="C14105">
        <v>88238</v>
      </c>
      <c r="D14105" s="94" t="s">
        <v>26967</v>
      </c>
    </row>
    <row r="14106" spans="1:4" x14ac:dyDescent="0.25">
      <c r="A14106" s="94" t="s">
        <v>12237</v>
      </c>
      <c r="B14106" t="s">
        <v>714</v>
      </c>
      <c r="C14106">
        <v>88245</v>
      </c>
      <c r="D14106" s="94" t="s">
        <v>26402</v>
      </c>
    </row>
    <row r="14107" spans="1:4" x14ac:dyDescent="0.25">
      <c r="A14107" s="94" t="s">
        <v>12238</v>
      </c>
      <c r="D14107" s="94" t="s">
        <v>14</v>
      </c>
    </row>
    <row r="14108" spans="1:4" x14ac:dyDescent="0.25">
      <c r="A14108" s="94" t="s">
        <v>12238</v>
      </c>
      <c r="B14108" t="s">
        <v>9991</v>
      </c>
      <c r="C14108">
        <v>33</v>
      </c>
      <c r="D14108" s="94" t="s">
        <v>27453</v>
      </c>
    </row>
    <row r="14109" spans="1:4" x14ac:dyDescent="0.25">
      <c r="A14109" s="94" t="s">
        <v>12238</v>
      </c>
      <c r="B14109" t="s">
        <v>714</v>
      </c>
      <c r="C14109">
        <v>88238</v>
      </c>
      <c r="D14109" s="94" t="s">
        <v>29159</v>
      </c>
    </row>
    <row r="14110" spans="1:4" x14ac:dyDescent="0.25">
      <c r="A14110" s="94" t="s">
        <v>12238</v>
      </c>
      <c r="B14110" t="s">
        <v>714</v>
      </c>
      <c r="C14110">
        <v>88245</v>
      </c>
      <c r="D14110" s="94" t="s">
        <v>29160</v>
      </c>
    </row>
    <row r="14111" spans="1:4" x14ac:dyDescent="0.25">
      <c r="A14111" s="94" t="s">
        <v>12239</v>
      </c>
      <c r="D14111" s="94" t="s">
        <v>14</v>
      </c>
    </row>
    <row r="14112" spans="1:4" x14ac:dyDescent="0.25">
      <c r="A14112" s="94" t="s">
        <v>12239</v>
      </c>
      <c r="B14112" t="s">
        <v>9991</v>
      </c>
      <c r="C14112">
        <v>34</v>
      </c>
      <c r="D14112" s="94" t="s">
        <v>27453</v>
      </c>
    </row>
    <row r="14113" spans="1:4" x14ac:dyDescent="0.25">
      <c r="A14113" s="94" t="s">
        <v>12239</v>
      </c>
      <c r="B14113" t="s">
        <v>714</v>
      </c>
      <c r="C14113">
        <v>88238</v>
      </c>
      <c r="D14113" s="94" t="s">
        <v>26972</v>
      </c>
    </row>
    <row r="14114" spans="1:4" x14ac:dyDescent="0.25">
      <c r="A14114" s="94" t="s">
        <v>12239</v>
      </c>
      <c r="B14114" t="s">
        <v>714</v>
      </c>
      <c r="C14114">
        <v>88245</v>
      </c>
      <c r="D14114" s="94" t="s">
        <v>28140</v>
      </c>
    </row>
    <row r="14115" spans="1:4" x14ac:dyDescent="0.25">
      <c r="A14115" s="94" t="s">
        <v>12240</v>
      </c>
      <c r="D14115" s="94" t="s">
        <v>14</v>
      </c>
    </row>
    <row r="14116" spans="1:4" x14ac:dyDescent="0.25">
      <c r="A14116" s="94" t="s">
        <v>12240</v>
      </c>
      <c r="B14116" t="s">
        <v>9991</v>
      </c>
      <c r="C14116">
        <v>31</v>
      </c>
      <c r="D14116" s="94" t="s">
        <v>27453</v>
      </c>
    </row>
    <row r="14117" spans="1:4" x14ac:dyDescent="0.25">
      <c r="A14117" s="94" t="s">
        <v>12240</v>
      </c>
      <c r="B14117" t="s">
        <v>714</v>
      </c>
      <c r="C14117">
        <v>88238</v>
      </c>
      <c r="D14117" s="94" t="s">
        <v>29161</v>
      </c>
    </row>
    <row r="14118" spans="1:4" x14ac:dyDescent="0.25">
      <c r="A14118" s="94" t="s">
        <v>12240</v>
      </c>
      <c r="B14118" t="s">
        <v>714</v>
      </c>
      <c r="C14118">
        <v>88245</v>
      </c>
      <c r="D14118" s="94" t="s">
        <v>27717</v>
      </c>
    </row>
    <row r="14119" spans="1:4" x14ac:dyDescent="0.25">
      <c r="A14119" s="94" t="s">
        <v>12241</v>
      </c>
      <c r="D14119" s="94" t="s">
        <v>14</v>
      </c>
    </row>
    <row r="14120" spans="1:4" x14ac:dyDescent="0.25">
      <c r="A14120" s="94" t="s">
        <v>12241</v>
      </c>
      <c r="B14120" t="s">
        <v>9991</v>
      </c>
      <c r="C14120">
        <v>27</v>
      </c>
      <c r="D14120" s="94" t="s">
        <v>27453</v>
      </c>
    </row>
    <row r="14121" spans="1:4" x14ac:dyDescent="0.25">
      <c r="A14121" s="94" t="s">
        <v>12241</v>
      </c>
      <c r="B14121" t="s">
        <v>714</v>
      </c>
      <c r="C14121">
        <v>88245</v>
      </c>
      <c r="D14121" s="94" t="s">
        <v>27256</v>
      </c>
    </row>
    <row r="14122" spans="1:4" x14ac:dyDescent="0.25">
      <c r="A14122" s="94" t="s">
        <v>12242</v>
      </c>
      <c r="D14122" s="94" t="s">
        <v>14</v>
      </c>
    </row>
    <row r="14123" spans="1:4" x14ac:dyDescent="0.25">
      <c r="A14123" s="94" t="s">
        <v>12242</v>
      </c>
      <c r="B14123" t="s">
        <v>9991</v>
      </c>
      <c r="C14123">
        <v>29</v>
      </c>
      <c r="D14123" s="94" t="s">
        <v>26595</v>
      </c>
    </row>
    <row r="14124" spans="1:4" x14ac:dyDescent="0.25">
      <c r="A14124" s="94" t="s">
        <v>12242</v>
      </c>
      <c r="B14124" t="s">
        <v>714</v>
      </c>
      <c r="C14124">
        <v>88245</v>
      </c>
      <c r="D14124" s="94" t="s">
        <v>26859</v>
      </c>
    </row>
    <row r="14125" spans="1:4" x14ac:dyDescent="0.25">
      <c r="A14125" s="94" t="s">
        <v>12243</v>
      </c>
      <c r="D14125" s="94" t="s">
        <v>14</v>
      </c>
    </row>
    <row r="14126" spans="1:4" x14ac:dyDescent="0.25">
      <c r="A14126" s="94" t="s">
        <v>12243</v>
      </c>
      <c r="B14126" t="s">
        <v>9991</v>
      </c>
      <c r="C14126">
        <v>22</v>
      </c>
      <c r="D14126" s="94" t="s">
        <v>29151</v>
      </c>
    </row>
    <row r="14127" spans="1:4" x14ac:dyDescent="0.25">
      <c r="A14127" s="94" t="s">
        <v>12243</v>
      </c>
      <c r="B14127" t="s">
        <v>714</v>
      </c>
      <c r="C14127">
        <v>88238</v>
      </c>
      <c r="D14127" s="94" t="s">
        <v>29153</v>
      </c>
    </row>
    <row r="14128" spans="1:4" x14ac:dyDescent="0.25">
      <c r="A14128" s="94" t="s">
        <v>12243</v>
      </c>
      <c r="B14128" t="s">
        <v>714</v>
      </c>
      <c r="C14128">
        <v>88245</v>
      </c>
      <c r="D14128" s="94" t="s">
        <v>26393</v>
      </c>
    </row>
    <row r="14129" spans="1:4" x14ac:dyDescent="0.25">
      <c r="A14129" s="94" t="s">
        <v>12244</v>
      </c>
      <c r="D14129" s="94" t="s">
        <v>14</v>
      </c>
    </row>
    <row r="14130" spans="1:4" x14ac:dyDescent="0.25">
      <c r="A14130" s="94" t="s">
        <v>12244</v>
      </c>
      <c r="B14130" t="s">
        <v>9991</v>
      </c>
      <c r="C14130">
        <v>23</v>
      </c>
      <c r="D14130" s="94" t="s">
        <v>27453</v>
      </c>
    </row>
    <row r="14131" spans="1:4" x14ac:dyDescent="0.25">
      <c r="A14131" s="94" t="s">
        <v>12244</v>
      </c>
      <c r="B14131" t="s">
        <v>714</v>
      </c>
      <c r="C14131">
        <v>88238</v>
      </c>
      <c r="D14131" s="94" t="s">
        <v>27736</v>
      </c>
    </row>
    <row r="14132" spans="1:4" x14ac:dyDescent="0.25">
      <c r="A14132" s="94" t="s">
        <v>12244</v>
      </c>
      <c r="B14132" t="s">
        <v>714</v>
      </c>
      <c r="C14132">
        <v>88245</v>
      </c>
      <c r="D14132" s="94" t="s">
        <v>29154</v>
      </c>
    </row>
    <row r="14133" spans="1:4" x14ac:dyDescent="0.25">
      <c r="A14133" s="94" t="s">
        <v>12245</v>
      </c>
      <c r="D14133" s="94" t="s">
        <v>14</v>
      </c>
    </row>
    <row r="14134" spans="1:4" x14ac:dyDescent="0.25">
      <c r="A14134" s="94" t="s">
        <v>12245</v>
      </c>
      <c r="B14134" t="s">
        <v>9991</v>
      </c>
      <c r="C14134">
        <v>26</v>
      </c>
      <c r="D14134" s="94" t="s">
        <v>27453</v>
      </c>
    </row>
    <row r="14135" spans="1:4" x14ac:dyDescent="0.25">
      <c r="A14135" s="94" t="s">
        <v>12245</v>
      </c>
      <c r="B14135" t="s">
        <v>714</v>
      </c>
      <c r="C14135">
        <v>88238</v>
      </c>
      <c r="D14135" s="94" t="s">
        <v>27286</v>
      </c>
    </row>
    <row r="14136" spans="1:4" x14ac:dyDescent="0.25">
      <c r="A14136" s="94" t="s">
        <v>12245</v>
      </c>
      <c r="B14136" t="s">
        <v>714</v>
      </c>
      <c r="C14136">
        <v>88245</v>
      </c>
      <c r="D14136" s="94" t="s">
        <v>29155</v>
      </c>
    </row>
    <row r="14137" spans="1:4" x14ac:dyDescent="0.25">
      <c r="A14137" s="94" t="s">
        <v>12246</v>
      </c>
      <c r="D14137" s="94" t="s">
        <v>14</v>
      </c>
    </row>
    <row r="14138" spans="1:4" x14ac:dyDescent="0.25">
      <c r="A14138" s="94" t="s">
        <v>12246</v>
      </c>
      <c r="B14138" t="s">
        <v>9991</v>
      </c>
      <c r="C14138">
        <v>20</v>
      </c>
      <c r="D14138" s="94" t="s">
        <v>27453</v>
      </c>
    </row>
    <row r="14139" spans="1:4" x14ac:dyDescent="0.25">
      <c r="A14139" s="94" t="s">
        <v>12246</v>
      </c>
      <c r="B14139" t="s">
        <v>714</v>
      </c>
      <c r="C14139">
        <v>88238</v>
      </c>
      <c r="D14139" s="94" t="s">
        <v>26500</v>
      </c>
    </row>
    <row r="14140" spans="1:4" x14ac:dyDescent="0.25">
      <c r="A14140" s="94" t="s">
        <v>12246</v>
      </c>
      <c r="B14140" t="s">
        <v>714</v>
      </c>
      <c r="C14140">
        <v>88245</v>
      </c>
      <c r="D14140" s="94" t="s">
        <v>26455</v>
      </c>
    </row>
    <row r="14141" spans="1:4" x14ac:dyDescent="0.25">
      <c r="A14141" s="94" t="s">
        <v>12247</v>
      </c>
      <c r="D14141" s="94" t="s">
        <v>14</v>
      </c>
    </row>
    <row r="14142" spans="1:4" x14ac:dyDescent="0.25">
      <c r="A14142" s="94" t="s">
        <v>12247</v>
      </c>
      <c r="B14142" t="s">
        <v>9991</v>
      </c>
      <c r="C14142">
        <v>21</v>
      </c>
      <c r="D14142" s="94" t="s">
        <v>27453</v>
      </c>
    </row>
    <row r="14143" spans="1:4" x14ac:dyDescent="0.25">
      <c r="A14143" s="94" t="s">
        <v>12247</v>
      </c>
      <c r="B14143" t="s">
        <v>714</v>
      </c>
      <c r="C14143">
        <v>88245</v>
      </c>
      <c r="D14143" s="94" t="s">
        <v>26319</v>
      </c>
    </row>
    <row r="14144" spans="1:4" x14ac:dyDescent="0.25">
      <c r="A14144" s="94" t="s">
        <v>12248</v>
      </c>
      <c r="D14144" s="94" t="s">
        <v>14</v>
      </c>
    </row>
    <row r="14145" spans="1:4" x14ac:dyDescent="0.25">
      <c r="A14145" s="94" t="s">
        <v>12248</v>
      </c>
      <c r="B14145" t="s">
        <v>9991</v>
      </c>
      <c r="C14145">
        <v>24</v>
      </c>
      <c r="D14145" s="94" t="s">
        <v>26595</v>
      </c>
    </row>
    <row r="14146" spans="1:4" x14ac:dyDescent="0.25">
      <c r="A14146" s="94" t="s">
        <v>12248</v>
      </c>
      <c r="B14146" t="s">
        <v>714</v>
      </c>
      <c r="C14146">
        <v>88245</v>
      </c>
      <c r="D14146" s="94" t="s">
        <v>26440</v>
      </c>
    </row>
    <row r="14147" spans="1:4" x14ac:dyDescent="0.25">
      <c r="A14147" s="94" t="s">
        <v>12249</v>
      </c>
      <c r="D14147" s="94" t="s">
        <v>14</v>
      </c>
    </row>
    <row r="14148" spans="1:4" x14ac:dyDescent="0.25">
      <c r="A14148" s="94" t="s">
        <v>12249</v>
      </c>
      <c r="B14148" t="s">
        <v>9991</v>
      </c>
      <c r="C14148">
        <v>25</v>
      </c>
      <c r="D14148" s="94" t="s">
        <v>26595</v>
      </c>
    </row>
    <row r="14149" spans="1:4" x14ac:dyDescent="0.25">
      <c r="A14149" s="94" t="s">
        <v>12249</v>
      </c>
      <c r="B14149" t="s">
        <v>714</v>
      </c>
      <c r="C14149">
        <v>88245</v>
      </c>
      <c r="D14149" s="94" t="s">
        <v>27380</v>
      </c>
    </row>
    <row r="14150" spans="1:4" x14ac:dyDescent="0.25">
      <c r="A14150" s="94" t="s">
        <v>12250</v>
      </c>
      <c r="D14150" s="94" t="s">
        <v>14</v>
      </c>
    </row>
    <row r="14151" spans="1:4" x14ac:dyDescent="0.25">
      <c r="A14151" s="94" t="s">
        <v>12250</v>
      </c>
      <c r="B14151" t="s">
        <v>9991</v>
      </c>
      <c r="C14151">
        <v>337</v>
      </c>
      <c r="D14151" s="94" t="s">
        <v>26279</v>
      </c>
    </row>
    <row r="14152" spans="1:4" x14ac:dyDescent="0.25">
      <c r="A14152" s="94" t="s">
        <v>12250</v>
      </c>
      <c r="B14152" t="s">
        <v>9991</v>
      </c>
      <c r="C14152">
        <v>39017</v>
      </c>
      <c r="D14152" s="94" t="s">
        <v>27310</v>
      </c>
    </row>
    <row r="14153" spans="1:4" x14ac:dyDescent="0.25">
      <c r="A14153" s="94" t="s">
        <v>12250</v>
      </c>
      <c r="B14153" t="s">
        <v>714</v>
      </c>
      <c r="C14153">
        <v>88238</v>
      </c>
      <c r="D14153" s="94" t="s">
        <v>27220</v>
      </c>
    </row>
    <row r="14154" spans="1:4" x14ac:dyDescent="0.25">
      <c r="A14154" s="94" t="s">
        <v>12250</v>
      </c>
      <c r="B14154" t="s">
        <v>714</v>
      </c>
      <c r="C14154">
        <v>88245</v>
      </c>
      <c r="D14154" s="94" t="s">
        <v>26557</v>
      </c>
    </row>
    <row r="14155" spans="1:4" x14ac:dyDescent="0.25">
      <c r="A14155" s="94" t="s">
        <v>12250</v>
      </c>
      <c r="B14155" t="s">
        <v>714</v>
      </c>
      <c r="C14155">
        <v>92875</v>
      </c>
      <c r="D14155" s="94" t="s">
        <v>26528</v>
      </c>
    </row>
    <row r="14156" spans="1:4" x14ac:dyDescent="0.25">
      <c r="A14156" s="94" t="s">
        <v>12251</v>
      </c>
      <c r="D14156" s="94" t="s">
        <v>14</v>
      </c>
    </row>
    <row r="14157" spans="1:4" x14ac:dyDescent="0.25">
      <c r="A14157" s="94" t="s">
        <v>12251</v>
      </c>
      <c r="B14157" t="s">
        <v>9991</v>
      </c>
      <c r="C14157">
        <v>337</v>
      </c>
      <c r="D14157" s="94" t="s">
        <v>26279</v>
      </c>
    </row>
    <row r="14158" spans="1:4" x14ac:dyDescent="0.25">
      <c r="A14158" s="94" t="s">
        <v>12251</v>
      </c>
      <c r="B14158" t="s">
        <v>9991</v>
      </c>
      <c r="C14158">
        <v>39017</v>
      </c>
      <c r="D14158" s="94" t="s">
        <v>29004</v>
      </c>
    </row>
    <row r="14159" spans="1:4" x14ac:dyDescent="0.25">
      <c r="A14159" s="94" t="s">
        <v>12251</v>
      </c>
      <c r="B14159" t="s">
        <v>714</v>
      </c>
      <c r="C14159">
        <v>88238</v>
      </c>
      <c r="D14159" s="94" t="s">
        <v>29121</v>
      </c>
    </row>
    <row r="14160" spans="1:4" x14ac:dyDescent="0.25">
      <c r="A14160" s="94" t="s">
        <v>12251</v>
      </c>
      <c r="B14160" t="s">
        <v>714</v>
      </c>
      <c r="C14160">
        <v>88245</v>
      </c>
      <c r="D14160" s="94" t="s">
        <v>29122</v>
      </c>
    </row>
    <row r="14161" spans="1:4" x14ac:dyDescent="0.25">
      <c r="A14161" s="94" t="s">
        <v>12251</v>
      </c>
      <c r="B14161" t="s">
        <v>714</v>
      </c>
      <c r="C14161">
        <v>92876</v>
      </c>
      <c r="D14161" s="94" t="s">
        <v>26528</v>
      </c>
    </row>
    <row r="14162" spans="1:4" x14ac:dyDescent="0.25">
      <c r="A14162" s="94" t="s">
        <v>12252</v>
      </c>
      <c r="D14162" s="94" t="s">
        <v>14</v>
      </c>
    </row>
    <row r="14163" spans="1:4" x14ac:dyDescent="0.25">
      <c r="A14163" s="94" t="s">
        <v>12252</v>
      </c>
      <c r="B14163" t="s">
        <v>9991</v>
      </c>
      <c r="C14163">
        <v>337</v>
      </c>
      <c r="D14163" s="94" t="s">
        <v>26279</v>
      </c>
    </row>
    <row r="14164" spans="1:4" x14ac:dyDescent="0.25">
      <c r="A14164" s="94" t="s">
        <v>12252</v>
      </c>
      <c r="B14164" t="s">
        <v>9991</v>
      </c>
      <c r="C14164">
        <v>39017</v>
      </c>
      <c r="D14164" s="94" t="s">
        <v>28433</v>
      </c>
    </row>
    <row r="14165" spans="1:4" x14ac:dyDescent="0.25">
      <c r="A14165" s="94" t="s">
        <v>12252</v>
      </c>
      <c r="B14165" t="s">
        <v>714</v>
      </c>
      <c r="C14165">
        <v>88238</v>
      </c>
      <c r="D14165" s="94" t="s">
        <v>26535</v>
      </c>
    </row>
    <row r="14166" spans="1:4" x14ac:dyDescent="0.25">
      <c r="A14166" s="94" t="s">
        <v>12252</v>
      </c>
      <c r="B14166" t="s">
        <v>714</v>
      </c>
      <c r="C14166">
        <v>88245</v>
      </c>
      <c r="D14166" s="94" t="s">
        <v>29123</v>
      </c>
    </row>
    <row r="14167" spans="1:4" x14ac:dyDescent="0.25">
      <c r="A14167" s="94" t="s">
        <v>12252</v>
      </c>
      <c r="B14167" t="s">
        <v>714</v>
      </c>
      <c r="C14167">
        <v>92877</v>
      </c>
      <c r="D14167" s="94" t="s">
        <v>26528</v>
      </c>
    </row>
    <row r="14168" spans="1:4" x14ac:dyDescent="0.25">
      <c r="A14168" s="94" t="s">
        <v>12253</v>
      </c>
      <c r="D14168" s="94" t="s">
        <v>14</v>
      </c>
    </row>
    <row r="14169" spans="1:4" x14ac:dyDescent="0.25">
      <c r="A14169" s="94" t="s">
        <v>12253</v>
      </c>
      <c r="B14169" t="s">
        <v>9991</v>
      </c>
      <c r="C14169">
        <v>337</v>
      </c>
      <c r="D14169" s="94" t="s">
        <v>26279</v>
      </c>
    </row>
    <row r="14170" spans="1:4" x14ac:dyDescent="0.25">
      <c r="A14170" s="94" t="s">
        <v>12253</v>
      </c>
      <c r="B14170" t="s">
        <v>9991</v>
      </c>
      <c r="C14170">
        <v>39017</v>
      </c>
      <c r="D14170" s="94" t="s">
        <v>27151</v>
      </c>
    </row>
    <row r="14171" spans="1:4" x14ac:dyDescent="0.25">
      <c r="A14171" s="94" t="s">
        <v>12253</v>
      </c>
      <c r="B14171" t="s">
        <v>714</v>
      </c>
      <c r="C14171">
        <v>88238</v>
      </c>
      <c r="D14171" s="94" t="s">
        <v>26845</v>
      </c>
    </row>
    <row r="14172" spans="1:4" x14ac:dyDescent="0.25">
      <c r="A14172" s="94" t="s">
        <v>12253</v>
      </c>
      <c r="B14172" t="s">
        <v>714</v>
      </c>
      <c r="C14172">
        <v>88245</v>
      </c>
      <c r="D14172" s="94" t="s">
        <v>26162</v>
      </c>
    </row>
    <row r="14173" spans="1:4" x14ac:dyDescent="0.25">
      <c r="A14173" s="94" t="s">
        <v>12253</v>
      </c>
      <c r="B14173" t="s">
        <v>714</v>
      </c>
      <c r="C14173">
        <v>92878</v>
      </c>
      <c r="D14173" s="94" t="s">
        <v>26528</v>
      </c>
    </row>
    <row r="14174" spans="1:4" x14ac:dyDescent="0.25">
      <c r="A14174" s="94" t="s">
        <v>12254</v>
      </c>
      <c r="D14174" s="94" t="s">
        <v>14</v>
      </c>
    </row>
    <row r="14175" spans="1:4" x14ac:dyDescent="0.25">
      <c r="A14175" s="94" t="s">
        <v>12254</v>
      </c>
      <c r="B14175" t="s">
        <v>9991</v>
      </c>
      <c r="C14175">
        <v>337</v>
      </c>
      <c r="D14175" s="94" t="s">
        <v>26279</v>
      </c>
    </row>
    <row r="14176" spans="1:4" x14ac:dyDescent="0.25">
      <c r="A14176" s="94" t="s">
        <v>12254</v>
      </c>
      <c r="B14176" t="s">
        <v>9991</v>
      </c>
      <c r="C14176">
        <v>39017</v>
      </c>
      <c r="D14176" s="94" t="s">
        <v>29124</v>
      </c>
    </row>
    <row r="14177" spans="1:4" x14ac:dyDescent="0.25">
      <c r="A14177" s="94" t="s">
        <v>12254</v>
      </c>
      <c r="B14177" t="s">
        <v>714</v>
      </c>
      <c r="C14177">
        <v>88238</v>
      </c>
      <c r="D14177" s="94" t="s">
        <v>26375</v>
      </c>
    </row>
    <row r="14178" spans="1:4" x14ac:dyDescent="0.25">
      <c r="A14178" s="94" t="s">
        <v>12254</v>
      </c>
      <c r="B14178" t="s">
        <v>714</v>
      </c>
      <c r="C14178">
        <v>88245</v>
      </c>
      <c r="D14178" s="94" t="s">
        <v>26797</v>
      </c>
    </row>
    <row r="14179" spans="1:4" x14ac:dyDescent="0.25">
      <c r="A14179" s="94" t="s">
        <v>12254</v>
      </c>
      <c r="B14179" t="s">
        <v>714</v>
      </c>
      <c r="C14179">
        <v>92879</v>
      </c>
      <c r="D14179" s="94" t="s">
        <v>26528</v>
      </c>
    </row>
    <row r="14180" spans="1:4" x14ac:dyDescent="0.25">
      <c r="A14180" s="94" t="s">
        <v>12255</v>
      </c>
      <c r="D14180" s="94" t="s">
        <v>14</v>
      </c>
    </row>
    <row r="14181" spans="1:4" x14ac:dyDescent="0.25">
      <c r="A14181" s="94" t="s">
        <v>12255</v>
      </c>
      <c r="B14181" t="s">
        <v>9991</v>
      </c>
      <c r="C14181">
        <v>337</v>
      </c>
      <c r="D14181" s="94" t="s">
        <v>26279</v>
      </c>
    </row>
    <row r="14182" spans="1:4" x14ac:dyDescent="0.25">
      <c r="A14182" s="94" t="s">
        <v>12255</v>
      </c>
      <c r="B14182" t="s">
        <v>9991</v>
      </c>
      <c r="C14182">
        <v>39017</v>
      </c>
      <c r="D14182" s="94" t="s">
        <v>28743</v>
      </c>
    </row>
    <row r="14183" spans="1:4" x14ac:dyDescent="0.25">
      <c r="A14183" s="94" t="s">
        <v>12255</v>
      </c>
      <c r="B14183" t="s">
        <v>714</v>
      </c>
      <c r="C14183">
        <v>88238</v>
      </c>
      <c r="D14183" s="94" t="s">
        <v>28840</v>
      </c>
    </row>
    <row r="14184" spans="1:4" x14ac:dyDescent="0.25">
      <c r="A14184" s="94" t="s">
        <v>12255</v>
      </c>
      <c r="B14184" t="s">
        <v>714</v>
      </c>
      <c r="C14184">
        <v>88245</v>
      </c>
      <c r="D14184" s="94" t="s">
        <v>29125</v>
      </c>
    </row>
    <row r="14185" spans="1:4" x14ac:dyDescent="0.25">
      <c r="A14185" s="94" t="s">
        <v>12255</v>
      </c>
      <c r="B14185" t="s">
        <v>714</v>
      </c>
      <c r="C14185">
        <v>92880</v>
      </c>
      <c r="D14185" s="94" t="s">
        <v>26528</v>
      </c>
    </row>
    <row r="14186" spans="1:4" x14ac:dyDescent="0.25">
      <c r="A14186" s="94" t="s">
        <v>12256</v>
      </c>
      <c r="D14186" s="94" t="s">
        <v>14</v>
      </c>
    </row>
    <row r="14187" spans="1:4" x14ac:dyDescent="0.25">
      <c r="A14187" s="94" t="s">
        <v>12256</v>
      </c>
      <c r="B14187" t="s">
        <v>9991</v>
      </c>
      <c r="C14187">
        <v>337</v>
      </c>
      <c r="D14187" s="94" t="s">
        <v>26279</v>
      </c>
    </row>
    <row r="14188" spans="1:4" x14ac:dyDescent="0.25">
      <c r="A14188" s="94" t="s">
        <v>12256</v>
      </c>
      <c r="B14188" t="s">
        <v>714</v>
      </c>
      <c r="C14188">
        <v>88238</v>
      </c>
      <c r="D14188" s="94" t="s">
        <v>27296</v>
      </c>
    </row>
    <row r="14189" spans="1:4" x14ac:dyDescent="0.25">
      <c r="A14189" s="94" t="s">
        <v>12256</v>
      </c>
      <c r="B14189" t="s">
        <v>714</v>
      </c>
      <c r="C14189">
        <v>88245</v>
      </c>
      <c r="D14189" s="94" t="s">
        <v>28161</v>
      </c>
    </row>
    <row r="14190" spans="1:4" x14ac:dyDescent="0.25">
      <c r="A14190" s="94" t="s">
        <v>12256</v>
      </c>
      <c r="B14190" t="s">
        <v>714</v>
      </c>
      <c r="C14190">
        <v>92881</v>
      </c>
      <c r="D14190" s="94" t="s">
        <v>26528</v>
      </c>
    </row>
    <row r="14191" spans="1:4" x14ac:dyDescent="0.25">
      <c r="A14191" s="94" t="s">
        <v>12257</v>
      </c>
      <c r="D14191" s="94" t="s">
        <v>14</v>
      </c>
    </row>
    <row r="14192" spans="1:4" x14ac:dyDescent="0.25">
      <c r="A14192" s="94" t="s">
        <v>12257</v>
      </c>
      <c r="B14192" t="s">
        <v>9991</v>
      </c>
      <c r="C14192">
        <v>337</v>
      </c>
      <c r="D14192" s="94" t="s">
        <v>26279</v>
      </c>
    </row>
    <row r="14193" spans="1:4" x14ac:dyDescent="0.25">
      <c r="A14193" s="94" t="s">
        <v>12257</v>
      </c>
      <c r="B14193" t="s">
        <v>9991</v>
      </c>
      <c r="C14193">
        <v>39017</v>
      </c>
      <c r="D14193" s="94" t="s">
        <v>28632</v>
      </c>
    </row>
    <row r="14194" spans="1:4" x14ac:dyDescent="0.25">
      <c r="A14194" s="94" t="s">
        <v>12257</v>
      </c>
      <c r="B14194" t="s">
        <v>714</v>
      </c>
      <c r="C14194">
        <v>88238</v>
      </c>
      <c r="D14194" s="94" t="s">
        <v>29150</v>
      </c>
    </row>
    <row r="14195" spans="1:4" x14ac:dyDescent="0.25">
      <c r="A14195" s="94" t="s">
        <v>12257</v>
      </c>
      <c r="B14195" t="s">
        <v>714</v>
      </c>
      <c r="C14195">
        <v>88245</v>
      </c>
      <c r="D14195" s="94" t="s">
        <v>29162</v>
      </c>
    </row>
    <row r="14196" spans="1:4" x14ac:dyDescent="0.25">
      <c r="A14196" s="94" t="s">
        <v>12257</v>
      </c>
      <c r="B14196" t="s">
        <v>714</v>
      </c>
      <c r="C14196">
        <v>92791</v>
      </c>
      <c r="D14196" s="94" t="s">
        <v>26528</v>
      </c>
    </row>
    <row r="14197" spans="1:4" x14ac:dyDescent="0.25">
      <c r="A14197" s="94" t="s">
        <v>12258</v>
      </c>
      <c r="D14197" s="94" t="s">
        <v>14</v>
      </c>
    </row>
    <row r="14198" spans="1:4" x14ac:dyDescent="0.25">
      <c r="A14198" s="94" t="s">
        <v>12258</v>
      </c>
      <c r="B14198" t="s">
        <v>9991</v>
      </c>
      <c r="C14198">
        <v>337</v>
      </c>
      <c r="D14198" s="94" t="s">
        <v>26279</v>
      </c>
    </row>
    <row r="14199" spans="1:4" x14ac:dyDescent="0.25">
      <c r="A14199" s="94" t="s">
        <v>12258</v>
      </c>
      <c r="B14199" t="s">
        <v>9991</v>
      </c>
      <c r="C14199">
        <v>39017</v>
      </c>
      <c r="D14199" s="94" t="s">
        <v>27310</v>
      </c>
    </row>
    <row r="14200" spans="1:4" x14ac:dyDescent="0.25">
      <c r="A14200" s="94" t="s">
        <v>12258</v>
      </c>
      <c r="B14200" t="s">
        <v>714</v>
      </c>
      <c r="C14200">
        <v>88238</v>
      </c>
      <c r="D14200" s="94" t="s">
        <v>29163</v>
      </c>
    </row>
    <row r="14201" spans="1:4" x14ac:dyDescent="0.25">
      <c r="A14201" s="94" t="s">
        <v>12258</v>
      </c>
      <c r="B14201" t="s">
        <v>714</v>
      </c>
      <c r="C14201">
        <v>88245</v>
      </c>
      <c r="D14201" s="94" t="s">
        <v>27230</v>
      </c>
    </row>
    <row r="14202" spans="1:4" x14ac:dyDescent="0.25">
      <c r="A14202" s="94" t="s">
        <v>12258</v>
      </c>
      <c r="B14202" t="s">
        <v>714</v>
      </c>
      <c r="C14202">
        <v>92792</v>
      </c>
      <c r="D14202" s="94" t="s">
        <v>26528</v>
      </c>
    </row>
    <row r="14203" spans="1:4" x14ac:dyDescent="0.25">
      <c r="A14203" s="94" t="s">
        <v>12259</v>
      </c>
      <c r="D14203" s="94" t="s">
        <v>14</v>
      </c>
    </row>
    <row r="14204" spans="1:4" x14ac:dyDescent="0.25">
      <c r="A14204" s="94" t="s">
        <v>12259</v>
      </c>
      <c r="B14204" t="s">
        <v>9991</v>
      </c>
      <c r="C14204">
        <v>337</v>
      </c>
      <c r="D14204" s="94" t="s">
        <v>26279</v>
      </c>
    </row>
    <row r="14205" spans="1:4" x14ac:dyDescent="0.25">
      <c r="A14205" s="94" t="s">
        <v>12259</v>
      </c>
      <c r="B14205" t="s">
        <v>9991</v>
      </c>
      <c r="C14205">
        <v>39017</v>
      </c>
      <c r="D14205" s="94" t="s">
        <v>29004</v>
      </c>
    </row>
    <row r="14206" spans="1:4" x14ac:dyDescent="0.25">
      <c r="A14206" s="94" t="s">
        <v>12259</v>
      </c>
      <c r="B14206" t="s">
        <v>714</v>
      </c>
      <c r="C14206">
        <v>88238</v>
      </c>
      <c r="D14206" s="94" t="s">
        <v>29160</v>
      </c>
    </row>
    <row r="14207" spans="1:4" x14ac:dyDescent="0.25">
      <c r="A14207" s="94" t="s">
        <v>12259</v>
      </c>
      <c r="B14207" t="s">
        <v>714</v>
      </c>
      <c r="C14207">
        <v>88245</v>
      </c>
      <c r="D14207" s="94" t="s">
        <v>28006</v>
      </c>
    </row>
    <row r="14208" spans="1:4" x14ac:dyDescent="0.25">
      <c r="A14208" s="94" t="s">
        <v>12259</v>
      </c>
      <c r="B14208" t="s">
        <v>714</v>
      </c>
      <c r="C14208">
        <v>92793</v>
      </c>
      <c r="D14208" s="94" t="s">
        <v>26528</v>
      </c>
    </row>
    <row r="14209" spans="1:4" x14ac:dyDescent="0.25">
      <c r="A14209" s="94" t="s">
        <v>12260</v>
      </c>
      <c r="D14209" s="94" t="s">
        <v>14</v>
      </c>
    </row>
    <row r="14210" spans="1:4" x14ac:dyDescent="0.25">
      <c r="A14210" s="94" t="s">
        <v>12260</v>
      </c>
      <c r="B14210" t="s">
        <v>9991</v>
      </c>
      <c r="C14210">
        <v>337</v>
      </c>
      <c r="D14210" s="94" t="s">
        <v>26279</v>
      </c>
    </row>
    <row r="14211" spans="1:4" x14ac:dyDescent="0.25">
      <c r="A14211" s="94" t="s">
        <v>12260</v>
      </c>
      <c r="B14211" t="s">
        <v>9991</v>
      </c>
      <c r="C14211">
        <v>39017</v>
      </c>
      <c r="D14211" s="94" t="s">
        <v>28433</v>
      </c>
    </row>
    <row r="14212" spans="1:4" x14ac:dyDescent="0.25">
      <c r="A14212" s="94" t="s">
        <v>12260</v>
      </c>
      <c r="B14212" t="s">
        <v>714</v>
      </c>
      <c r="C14212">
        <v>88238</v>
      </c>
      <c r="D14212" s="94" t="s">
        <v>27815</v>
      </c>
    </row>
    <row r="14213" spans="1:4" x14ac:dyDescent="0.25">
      <c r="A14213" s="94" t="s">
        <v>12260</v>
      </c>
      <c r="B14213" t="s">
        <v>714</v>
      </c>
      <c r="C14213">
        <v>88245</v>
      </c>
      <c r="D14213" s="94" t="s">
        <v>29164</v>
      </c>
    </row>
    <row r="14214" spans="1:4" x14ac:dyDescent="0.25">
      <c r="A14214" s="94" t="s">
        <v>12260</v>
      </c>
      <c r="B14214" t="s">
        <v>714</v>
      </c>
      <c r="C14214">
        <v>92794</v>
      </c>
      <c r="D14214" s="94" t="s">
        <v>26528</v>
      </c>
    </row>
    <row r="14215" spans="1:4" x14ac:dyDescent="0.25">
      <c r="A14215" s="94" t="s">
        <v>12261</v>
      </c>
      <c r="D14215" s="94" t="s">
        <v>14</v>
      </c>
    </row>
    <row r="14216" spans="1:4" x14ac:dyDescent="0.25">
      <c r="A14216" s="94" t="s">
        <v>12261</v>
      </c>
      <c r="B14216" t="s">
        <v>9991</v>
      </c>
      <c r="C14216">
        <v>337</v>
      </c>
      <c r="D14216" s="94" t="s">
        <v>26279</v>
      </c>
    </row>
    <row r="14217" spans="1:4" x14ac:dyDescent="0.25">
      <c r="A14217" s="94" t="s">
        <v>12261</v>
      </c>
      <c r="B14217" t="s">
        <v>9991</v>
      </c>
      <c r="C14217">
        <v>39017</v>
      </c>
      <c r="D14217" s="94" t="s">
        <v>27151</v>
      </c>
    </row>
    <row r="14218" spans="1:4" x14ac:dyDescent="0.25">
      <c r="A14218" s="94" t="s">
        <v>12261</v>
      </c>
      <c r="B14218" t="s">
        <v>714</v>
      </c>
      <c r="C14218">
        <v>88238</v>
      </c>
      <c r="D14218" s="94" t="s">
        <v>29165</v>
      </c>
    </row>
    <row r="14219" spans="1:4" x14ac:dyDescent="0.25">
      <c r="A14219" s="94" t="s">
        <v>12261</v>
      </c>
      <c r="B14219" t="s">
        <v>714</v>
      </c>
      <c r="C14219">
        <v>88245</v>
      </c>
      <c r="D14219" s="94" t="s">
        <v>29166</v>
      </c>
    </row>
    <row r="14220" spans="1:4" x14ac:dyDescent="0.25">
      <c r="A14220" s="94" t="s">
        <v>12261</v>
      </c>
      <c r="B14220" t="s">
        <v>714</v>
      </c>
      <c r="C14220">
        <v>92795</v>
      </c>
      <c r="D14220" s="94" t="s">
        <v>26528</v>
      </c>
    </row>
    <row r="14221" spans="1:4" x14ac:dyDescent="0.25">
      <c r="A14221" s="94" t="s">
        <v>12262</v>
      </c>
      <c r="D14221" s="94" t="s">
        <v>14</v>
      </c>
    </row>
    <row r="14222" spans="1:4" x14ac:dyDescent="0.25">
      <c r="A14222" s="94" t="s">
        <v>12262</v>
      </c>
      <c r="B14222" t="s">
        <v>9991</v>
      </c>
      <c r="C14222">
        <v>337</v>
      </c>
      <c r="D14222" s="94" t="s">
        <v>26279</v>
      </c>
    </row>
    <row r="14223" spans="1:4" x14ac:dyDescent="0.25">
      <c r="A14223" s="94" t="s">
        <v>12262</v>
      </c>
      <c r="B14223" t="s">
        <v>9991</v>
      </c>
      <c r="C14223">
        <v>39017</v>
      </c>
      <c r="D14223" s="94" t="s">
        <v>29124</v>
      </c>
    </row>
    <row r="14224" spans="1:4" x14ac:dyDescent="0.25">
      <c r="A14224" s="94" t="s">
        <v>12262</v>
      </c>
      <c r="B14224" t="s">
        <v>714</v>
      </c>
      <c r="C14224">
        <v>88238</v>
      </c>
      <c r="D14224" s="94" t="s">
        <v>26676</v>
      </c>
    </row>
    <row r="14225" spans="1:4" x14ac:dyDescent="0.25">
      <c r="A14225" s="94" t="s">
        <v>12262</v>
      </c>
      <c r="B14225" t="s">
        <v>714</v>
      </c>
      <c r="C14225">
        <v>88245</v>
      </c>
      <c r="D14225" s="94" t="s">
        <v>29136</v>
      </c>
    </row>
    <row r="14226" spans="1:4" x14ac:dyDescent="0.25">
      <c r="A14226" s="94" t="s">
        <v>12262</v>
      </c>
      <c r="B14226" t="s">
        <v>714</v>
      </c>
      <c r="C14226">
        <v>92796</v>
      </c>
      <c r="D14226" s="94" t="s">
        <v>26528</v>
      </c>
    </row>
    <row r="14227" spans="1:4" x14ac:dyDescent="0.25">
      <c r="A14227" s="94" t="s">
        <v>12263</v>
      </c>
      <c r="D14227" s="94" t="s">
        <v>14</v>
      </c>
    </row>
    <row r="14228" spans="1:4" x14ac:dyDescent="0.25">
      <c r="A14228" s="94" t="s">
        <v>12263</v>
      </c>
      <c r="B14228" t="s">
        <v>9991</v>
      </c>
      <c r="C14228">
        <v>337</v>
      </c>
      <c r="D14228" s="94" t="s">
        <v>26279</v>
      </c>
    </row>
    <row r="14229" spans="1:4" x14ac:dyDescent="0.25">
      <c r="A14229" s="94" t="s">
        <v>12263</v>
      </c>
      <c r="B14229" t="s">
        <v>9991</v>
      </c>
      <c r="C14229">
        <v>39017</v>
      </c>
      <c r="D14229" s="94" t="s">
        <v>28743</v>
      </c>
    </row>
    <row r="14230" spans="1:4" x14ac:dyDescent="0.25">
      <c r="A14230" s="94" t="s">
        <v>12263</v>
      </c>
      <c r="B14230" t="s">
        <v>714</v>
      </c>
      <c r="C14230">
        <v>88238</v>
      </c>
      <c r="D14230" s="94" t="s">
        <v>27430</v>
      </c>
    </row>
    <row r="14231" spans="1:4" x14ac:dyDescent="0.25">
      <c r="A14231" s="94" t="s">
        <v>12263</v>
      </c>
      <c r="B14231" t="s">
        <v>714</v>
      </c>
      <c r="C14231">
        <v>88245</v>
      </c>
      <c r="D14231" s="94" t="s">
        <v>29167</v>
      </c>
    </row>
    <row r="14232" spans="1:4" x14ac:dyDescent="0.25">
      <c r="A14232" s="94" t="s">
        <v>12263</v>
      </c>
      <c r="B14232" t="s">
        <v>714</v>
      </c>
      <c r="C14232">
        <v>92797</v>
      </c>
      <c r="D14232" s="94" t="s">
        <v>26528</v>
      </c>
    </row>
    <row r="14233" spans="1:4" x14ac:dyDescent="0.25">
      <c r="A14233" s="94" t="s">
        <v>12264</v>
      </c>
      <c r="D14233" s="94" t="s">
        <v>14</v>
      </c>
    </row>
    <row r="14234" spans="1:4" x14ac:dyDescent="0.25">
      <c r="A14234" s="94" t="s">
        <v>12264</v>
      </c>
      <c r="B14234" t="s">
        <v>9991</v>
      </c>
      <c r="C14234">
        <v>337</v>
      </c>
      <c r="D14234" s="94" t="s">
        <v>26279</v>
      </c>
    </row>
    <row r="14235" spans="1:4" x14ac:dyDescent="0.25">
      <c r="A14235" s="94" t="s">
        <v>12264</v>
      </c>
      <c r="B14235" t="s">
        <v>714</v>
      </c>
      <c r="C14235">
        <v>88238</v>
      </c>
      <c r="D14235" s="94" t="s">
        <v>29159</v>
      </c>
    </row>
    <row r="14236" spans="1:4" x14ac:dyDescent="0.25">
      <c r="A14236" s="94" t="s">
        <v>12264</v>
      </c>
      <c r="B14236" t="s">
        <v>714</v>
      </c>
      <c r="C14236">
        <v>88245</v>
      </c>
      <c r="D14236" s="94" t="s">
        <v>29168</v>
      </c>
    </row>
    <row r="14237" spans="1:4" x14ac:dyDescent="0.25">
      <c r="A14237" s="94" t="s">
        <v>12264</v>
      </c>
      <c r="B14237" t="s">
        <v>714</v>
      </c>
      <c r="C14237">
        <v>92798</v>
      </c>
      <c r="D14237" s="94" t="s">
        <v>26528</v>
      </c>
    </row>
    <row r="14238" spans="1:4" x14ac:dyDescent="0.25">
      <c r="A14238" s="94" t="s">
        <v>12265</v>
      </c>
      <c r="D14238" s="94" t="s">
        <v>14</v>
      </c>
    </row>
    <row r="14239" spans="1:4" x14ac:dyDescent="0.25">
      <c r="A14239" s="94" t="s">
        <v>12265</v>
      </c>
      <c r="B14239" t="s">
        <v>9991</v>
      </c>
      <c r="C14239">
        <v>39</v>
      </c>
      <c r="D14239" s="94" t="s">
        <v>26528</v>
      </c>
    </row>
    <row r="14240" spans="1:4" x14ac:dyDescent="0.25">
      <c r="A14240" s="94" t="s">
        <v>12265</v>
      </c>
      <c r="B14240" t="s">
        <v>714</v>
      </c>
      <c r="C14240">
        <v>88238</v>
      </c>
      <c r="D14240" s="94" t="s">
        <v>26445</v>
      </c>
    </row>
    <row r="14241" spans="1:4" x14ac:dyDescent="0.25">
      <c r="A14241" s="94" t="s">
        <v>12265</v>
      </c>
      <c r="B14241" t="s">
        <v>714</v>
      </c>
      <c r="C14241">
        <v>88245</v>
      </c>
      <c r="D14241" s="94" t="s">
        <v>26797</v>
      </c>
    </row>
    <row r="14242" spans="1:4" x14ac:dyDescent="0.25">
      <c r="A14242" s="94" t="s">
        <v>12266</v>
      </c>
      <c r="D14242" s="94" t="s">
        <v>14</v>
      </c>
    </row>
    <row r="14243" spans="1:4" x14ac:dyDescent="0.25">
      <c r="A14243" s="94" t="s">
        <v>12266</v>
      </c>
      <c r="B14243" t="s">
        <v>9991</v>
      </c>
      <c r="C14243">
        <v>32</v>
      </c>
      <c r="D14243" s="94" t="s">
        <v>26528</v>
      </c>
    </row>
    <row r="14244" spans="1:4" x14ac:dyDescent="0.25">
      <c r="A14244" s="94" t="s">
        <v>12266</v>
      </c>
      <c r="B14244" t="s">
        <v>714</v>
      </c>
      <c r="C14244">
        <v>88238</v>
      </c>
      <c r="D14244" s="94" t="s">
        <v>26440</v>
      </c>
    </row>
    <row r="14245" spans="1:4" x14ac:dyDescent="0.25">
      <c r="A14245" s="94" t="s">
        <v>12266</v>
      </c>
      <c r="B14245" t="s">
        <v>714</v>
      </c>
      <c r="C14245">
        <v>88245</v>
      </c>
      <c r="D14245" s="94" t="s">
        <v>29169</v>
      </c>
    </row>
    <row r="14246" spans="1:4" x14ac:dyDescent="0.25">
      <c r="A14246" s="94" t="s">
        <v>12267</v>
      </c>
      <c r="D14246" s="94" t="s">
        <v>14</v>
      </c>
    </row>
    <row r="14247" spans="1:4" x14ac:dyDescent="0.25">
      <c r="A14247" s="94" t="s">
        <v>12267</v>
      </c>
      <c r="B14247" t="s">
        <v>9991</v>
      </c>
      <c r="C14247">
        <v>337</v>
      </c>
      <c r="D14247" s="94" t="s">
        <v>26339</v>
      </c>
    </row>
    <row r="14248" spans="1:4" x14ac:dyDescent="0.25">
      <c r="A14248" s="94" t="s">
        <v>12267</v>
      </c>
      <c r="B14248" t="s">
        <v>714</v>
      </c>
      <c r="C14248">
        <v>88238</v>
      </c>
      <c r="D14248" s="94" t="s">
        <v>26561</v>
      </c>
    </row>
    <row r="14249" spans="1:4" x14ac:dyDescent="0.25">
      <c r="A14249" s="94" t="s">
        <v>12267</v>
      </c>
      <c r="B14249" t="s">
        <v>714</v>
      </c>
      <c r="C14249">
        <v>88245</v>
      </c>
      <c r="D14249" s="94" t="s">
        <v>28409</v>
      </c>
    </row>
    <row r="14250" spans="1:4" x14ac:dyDescent="0.25">
      <c r="A14250" s="94" t="s">
        <v>12267</v>
      </c>
      <c r="B14250" t="s">
        <v>714</v>
      </c>
      <c r="C14250">
        <v>92793</v>
      </c>
      <c r="D14250" s="94" t="s">
        <v>26528</v>
      </c>
    </row>
    <row r="14251" spans="1:4" x14ac:dyDescent="0.25">
      <c r="A14251" s="94" t="s">
        <v>12268</v>
      </c>
      <c r="D14251" s="94" t="s">
        <v>14</v>
      </c>
    </row>
    <row r="14252" spans="1:4" x14ac:dyDescent="0.25">
      <c r="A14252" s="94" t="s">
        <v>12268</v>
      </c>
      <c r="B14252" t="s">
        <v>9991</v>
      </c>
      <c r="C14252">
        <v>337</v>
      </c>
      <c r="D14252" s="94" t="s">
        <v>26339</v>
      </c>
    </row>
    <row r="14253" spans="1:4" x14ac:dyDescent="0.25">
      <c r="A14253" s="94" t="s">
        <v>12268</v>
      </c>
      <c r="B14253" t="s">
        <v>714</v>
      </c>
      <c r="C14253">
        <v>88238</v>
      </c>
      <c r="D14253" s="94" t="s">
        <v>27295</v>
      </c>
    </row>
    <row r="14254" spans="1:4" x14ac:dyDescent="0.25">
      <c r="A14254" s="94" t="s">
        <v>12268</v>
      </c>
      <c r="B14254" t="s">
        <v>714</v>
      </c>
      <c r="C14254">
        <v>88245</v>
      </c>
      <c r="D14254" s="94" t="s">
        <v>27149</v>
      </c>
    </row>
    <row r="14255" spans="1:4" x14ac:dyDescent="0.25">
      <c r="A14255" s="94" t="s">
        <v>12268</v>
      </c>
      <c r="B14255" t="s">
        <v>714</v>
      </c>
      <c r="C14255">
        <v>92794</v>
      </c>
      <c r="D14255" s="94" t="s">
        <v>26528</v>
      </c>
    </row>
    <row r="14256" spans="1:4" x14ac:dyDescent="0.25">
      <c r="A14256" s="94" t="s">
        <v>12269</v>
      </c>
      <c r="D14256" s="94" t="s">
        <v>14</v>
      </c>
    </row>
    <row r="14257" spans="1:4" x14ac:dyDescent="0.25">
      <c r="A14257" s="94" t="s">
        <v>12269</v>
      </c>
      <c r="B14257" t="s">
        <v>9991</v>
      </c>
      <c r="C14257">
        <v>337</v>
      </c>
      <c r="D14257" s="94" t="s">
        <v>26339</v>
      </c>
    </row>
    <row r="14258" spans="1:4" x14ac:dyDescent="0.25">
      <c r="A14258" s="94" t="s">
        <v>12269</v>
      </c>
      <c r="B14258" t="s">
        <v>714</v>
      </c>
      <c r="C14258">
        <v>88238</v>
      </c>
      <c r="D14258" s="94" t="s">
        <v>26676</v>
      </c>
    </row>
    <row r="14259" spans="1:4" x14ac:dyDescent="0.25">
      <c r="A14259" s="94" t="s">
        <v>12269</v>
      </c>
      <c r="B14259" t="s">
        <v>714</v>
      </c>
      <c r="C14259">
        <v>88245</v>
      </c>
      <c r="D14259" s="94" t="s">
        <v>26350</v>
      </c>
    </row>
    <row r="14260" spans="1:4" x14ac:dyDescent="0.25">
      <c r="A14260" s="94" t="s">
        <v>12269</v>
      </c>
      <c r="B14260" t="s">
        <v>714</v>
      </c>
      <c r="C14260">
        <v>92795</v>
      </c>
      <c r="D14260" s="94" t="s">
        <v>26528</v>
      </c>
    </row>
    <row r="14261" spans="1:4" x14ac:dyDescent="0.25">
      <c r="A14261" s="94" t="s">
        <v>12270</v>
      </c>
      <c r="D14261" s="94" t="s">
        <v>14</v>
      </c>
    </row>
    <row r="14262" spans="1:4" x14ac:dyDescent="0.25">
      <c r="A14262" s="94" t="s">
        <v>12270</v>
      </c>
      <c r="B14262" t="s">
        <v>9991</v>
      </c>
      <c r="C14262">
        <v>337</v>
      </c>
      <c r="D14262" s="94" t="s">
        <v>26339</v>
      </c>
    </row>
    <row r="14263" spans="1:4" x14ac:dyDescent="0.25">
      <c r="A14263" s="94" t="s">
        <v>12270</v>
      </c>
      <c r="B14263" t="s">
        <v>714</v>
      </c>
      <c r="C14263">
        <v>88238</v>
      </c>
      <c r="D14263" s="94" t="s">
        <v>26450</v>
      </c>
    </row>
    <row r="14264" spans="1:4" x14ac:dyDescent="0.25">
      <c r="A14264" s="94" t="s">
        <v>12270</v>
      </c>
      <c r="B14264" t="s">
        <v>714</v>
      </c>
      <c r="C14264">
        <v>88245</v>
      </c>
      <c r="D14264" s="94" t="s">
        <v>28685</v>
      </c>
    </row>
    <row r="14265" spans="1:4" x14ac:dyDescent="0.25">
      <c r="A14265" s="94" t="s">
        <v>12270</v>
      </c>
      <c r="B14265" t="s">
        <v>714</v>
      </c>
      <c r="C14265">
        <v>92796</v>
      </c>
      <c r="D14265" s="94" t="s">
        <v>26528</v>
      </c>
    </row>
    <row r="14266" spans="1:4" x14ac:dyDescent="0.25">
      <c r="A14266" s="94" t="s">
        <v>12271</v>
      </c>
      <c r="D14266" s="94" t="s">
        <v>14</v>
      </c>
    </row>
    <row r="14267" spans="1:4" x14ac:dyDescent="0.25">
      <c r="A14267" s="94" t="s">
        <v>12271</v>
      </c>
      <c r="B14267" t="s">
        <v>9991</v>
      </c>
      <c r="C14267">
        <v>337</v>
      </c>
      <c r="D14267" s="94" t="s">
        <v>26339</v>
      </c>
    </row>
    <row r="14268" spans="1:4" x14ac:dyDescent="0.25">
      <c r="A14268" s="94" t="s">
        <v>12271</v>
      </c>
      <c r="B14268" t="s">
        <v>714</v>
      </c>
      <c r="C14268">
        <v>88238</v>
      </c>
      <c r="D14268" s="94" t="s">
        <v>27430</v>
      </c>
    </row>
    <row r="14269" spans="1:4" x14ac:dyDescent="0.25">
      <c r="A14269" s="94" t="s">
        <v>12271</v>
      </c>
      <c r="B14269" t="s">
        <v>714</v>
      </c>
      <c r="C14269">
        <v>88245</v>
      </c>
      <c r="D14269" s="94" t="s">
        <v>27236</v>
      </c>
    </row>
    <row r="14270" spans="1:4" x14ac:dyDescent="0.25">
      <c r="A14270" s="94" t="s">
        <v>12271</v>
      </c>
      <c r="B14270" t="s">
        <v>714</v>
      </c>
      <c r="C14270">
        <v>92797</v>
      </c>
      <c r="D14270" s="94" t="s">
        <v>26528</v>
      </c>
    </row>
    <row r="14271" spans="1:4" x14ac:dyDescent="0.25">
      <c r="A14271" s="94" t="s">
        <v>12272</v>
      </c>
      <c r="D14271" s="94" t="s">
        <v>14</v>
      </c>
    </row>
    <row r="14272" spans="1:4" x14ac:dyDescent="0.25">
      <c r="A14272" s="94" t="s">
        <v>12272</v>
      </c>
      <c r="B14272" t="s">
        <v>9991</v>
      </c>
      <c r="C14272">
        <v>337</v>
      </c>
      <c r="D14272" s="94" t="s">
        <v>26339</v>
      </c>
    </row>
    <row r="14273" spans="1:4" x14ac:dyDescent="0.25">
      <c r="A14273" s="94" t="s">
        <v>12272</v>
      </c>
      <c r="B14273" t="s">
        <v>714</v>
      </c>
      <c r="C14273">
        <v>88238</v>
      </c>
      <c r="D14273" s="94" t="s">
        <v>26445</v>
      </c>
    </row>
    <row r="14274" spans="1:4" x14ac:dyDescent="0.25">
      <c r="A14274" s="94" t="s">
        <v>12272</v>
      </c>
      <c r="B14274" t="s">
        <v>714</v>
      </c>
      <c r="C14274">
        <v>88245</v>
      </c>
      <c r="D14274" s="94" t="s">
        <v>28513</v>
      </c>
    </row>
    <row r="14275" spans="1:4" x14ac:dyDescent="0.25">
      <c r="A14275" s="94" t="s">
        <v>12272</v>
      </c>
      <c r="B14275" t="s">
        <v>714</v>
      </c>
      <c r="C14275">
        <v>92798</v>
      </c>
      <c r="D14275" s="94" t="s">
        <v>26528</v>
      </c>
    </row>
    <row r="14276" spans="1:4" x14ac:dyDescent="0.25">
      <c r="A14276" s="94" t="s">
        <v>12273</v>
      </c>
      <c r="D14276" s="94" t="s">
        <v>14</v>
      </c>
    </row>
    <row r="14277" spans="1:4" x14ac:dyDescent="0.25">
      <c r="A14277" s="94" t="s">
        <v>12273</v>
      </c>
      <c r="B14277" t="s">
        <v>9991</v>
      </c>
      <c r="C14277">
        <v>337</v>
      </c>
      <c r="D14277" s="94" t="s">
        <v>26339</v>
      </c>
    </row>
    <row r="14278" spans="1:4" x14ac:dyDescent="0.25">
      <c r="A14278" s="94" t="s">
        <v>12273</v>
      </c>
      <c r="B14278" t="s">
        <v>714</v>
      </c>
      <c r="C14278">
        <v>88238</v>
      </c>
      <c r="D14278" s="94" t="s">
        <v>26402</v>
      </c>
    </row>
    <row r="14279" spans="1:4" x14ac:dyDescent="0.25">
      <c r="A14279" s="94" t="s">
        <v>12273</v>
      </c>
      <c r="B14279" t="s">
        <v>714</v>
      </c>
      <c r="C14279">
        <v>88245</v>
      </c>
      <c r="D14279" s="94" t="s">
        <v>29170</v>
      </c>
    </row>
    <row r="14280" spans="1:4" x14ac:dyDescent="0.25">
      <c r="A14280" s="94" t="s">
        <v>12273</v>
      </c>
      <c r="B14280" t="s">
        <v>714</v>
      </c>
      <c r="C14280">
        <v>95445</v>
      </c>
      <c r="D14280" s="94" t="s">
        <v>26528</v>
      </c>
    </row>
    <row r="14281" spans="1:4" x14ac:dyDescent="0.25">
      <c r="A14281" s="94" t="s">
        <v>12274</v>
      </c>
      <c r="D14281" s="94" t="s">
        <v>14</v>
      </c>
    </row>
    <row r="14282" spans="1:4" x14ac:dyDescent="0.25">
      <c r="A14282" s="94" t="s">
        <v>12274</v>
      </c>
      <c r="B14282" t="s">
        <v>9991</v>
      </c>
      <c r="C14282">
        <v>337</v>
      </c>
      <c r="D14282" s="94" t="s">
        <v>26339</v>
      </c>
    </row>
    <row r="14283" spans="1:4" x14ac:dyDescent="0.25">
      <c r="A14283" s="94" t="s">
        <v>12274</v>
      </c>
      <c r="B14283" t="s">
        <v>714</v>
      </c>
      <c r="C14283">
        <v>88238</v>
      </c>
      <c r="D14283" s="94" t="s">
        <v>26174</v>
      </c>
    </row>
    <row r="14284" spans="1:4" x14ac:dyDescent="0.25">
      <c r="A14284" s="94" t="s">
        <v>12274</v>
      </c>
      <c r="B14284" t="s">
        <v>714</v>
      </c>
      <c r="C14284">
        <v>88245</v>
      </c>
      <c r="D14284" s="94" t="s">
        <v>26790</v>
      </c>
    </row>
    <row r="14285" spans="1:4" x14ac:dyDescent="0.25">
      <c r="A14285" s="94" t="s">
        <v>12274</v>
      </c>
      <c r="B14285" t="s">
        <v>714</v>
      </c>
      <c r="C14285">
        <v>95446</v>
      </c>
      <c r="D14285" s="94" t="s">
        <v>26528</v>
      </c>
    </row>
    <row r="14286" spans="1:4" x14ac:dyDescent="0.25">
      <c r="A14286" s="94" t="s">
        <v>12275</v>
      </c>
      <c r="D14286" s="94" t="s">
        <v>14</v>
      </c>
    </row>
    <row r="14287" spans="1:4" x14ac:dyDescent="0.25">
      <c r="A14287" s="94" t="s">
        <v>12275</v>
      </c>
      <c r="B14287" t="s">
        <v>9991</v>
      </c>
      <c r="C14287">
        <v>337</v>
      </c>
      <c r="D14287" s="94" t="s">
        <v>26339</v>
      </c>
    </row>
    <row r="14288" spans="1:4" x14ac:dyDescent="0.25">
      <c r="A14288" s="94" t="s">
        <v>12275</v>
      </c>
      <c r="B14288" t="s">
        <v>714</v>
      </c>
      <c r="C14288">
        <v>88238</v>
      </c>
      <c r="D14288" s="94" t="s">
        <v>26460</v>
      </c>
    </row>
    <row r="14289" spans="1:4" x14ac:dyDescent="0.25">
      <c r="A14289" s="94" t="s">
        <v>12275</v>
      </c>
      <c r="B14289" t="s">
        <v>714</v>
      </c>
      <c r="C14289">
        <v>88245</v>
      </c>
      <c r="D14289" s="94" t="s">
        <v>26446</v>
      </c>
    </row>
    <row r="14290" spans="1:4" x14ac:dyDescent="0.25">
      <c r="A14290" s="94" t="s">
        <v>12275</v>
      </c>
      <c r="B14290" t="s">
        <v>714</v>
      </c>
      <c r="C14290">
        <v>92793</v>
      </c>
      <c r="D14290" s="94" t="s">
        <v>26528</v>
      </c>
    </row>
    <row r="14291" spans="1:4" x14ac:dyDescent="0.25">
      <c r="A14291" s="94" t="s">
        <v>12276</v>
      </c>
      <c r="D14291" s="94" t="s">
        <v>14</v>
      </c>
    </row>
    <row r="14292" spans="1:4" x14ac:dyDescent="0.25">
      <c r="A14292" s="94" t="s">
        <v>12276</v>
      </c>
      <c r="B14292" t="s">
        <v>9991</v>
      </c>
      <c r="C14292">
        <v>337</v>
      </c>
      <c r="D14292" s="94" t="s">
        <v>26339</v>
      </c>
    </row>
    <row r="14293" spans="1:4" x14ac:dyDescent="0.25">
      <c r="A14293" s="94" t="s">
        <v>12276</v>
      </c>
      <c r="B14293" t="s">
        <v>714</v>
      </c>
      <c r="C14293">
        <v>88238</v>
      </c>
      <c r="D14293" s="94" t="s">
        <v>26746</v>
      </c>
    </row>
    <row r="14294" spans="1:4" x14ac:dyDescent="0.25">
      <c r="A14294" s="94" t="s">
        <v>12276</v>
      </c>
      <c r="B14294" t="s">
        <v>714</v>
      </c>
      <c r="C14294">
        <v>88245</v>
      </c>
      <c r="D14294" s="94" t="s">
        <v>28432</v>
      </c>
    </row>
    <row r="14295" spans="1:4" x14ac:dyDescent="0.25">
      <c r="A14295" s="94" t="s">
        <v>12276</v>
      </c>
      <c r="B14295" t="s">
        <v>714</v>
      </c>
      <c r="C14295">
        <v>92794</v>
      </c>
      <c r="D14295" s="94" t="s">
        <v>26528</v>
      </c>
    </row>
    <row r="14296" spans="1:4" x14ac:dyDescent="0.25">
      <c r="A14296" s="94" t="s">
        <v>12277</v>
      </c>
      <c r="D14296" s="94" t="s">
        <v>14</v>
      </c>
    </row>
    <row r="14297" spans="1:4" x14ac:dyDescent="0.25">
      <c r="A14297" s="94" t="s">
        <v>12277</v>
      </c>
      <c r="B14297" t="s">
        <v>9991</v>
      </c>
      <c r="C14297">
        <v>337</v>
      </c>
      <c r="D14297" s="94" t="s">
        <v>26339</v>
      </c>
    </row>
    <row r="14298" spans="1:4" x14ac:dyDescent="0.25">
      <c r="A14298" s="94" t="s">
        <v>12277</v>
      </c>
      <c r="B14298" t="s">
        <v>714</v>
      </c>
      <c r="C14298">
        <v>88238</v>
      </c>
      <c r="D14298" s="94" t="s">
        <v>27295</v>
      </c>
    </row>
    <row r="14299" spans="1:4" x14ac:dyDescent="0.25">
      <c r="A14299" s="94" t="s">
        <v>12277</v>
      </c>
      <c r="B14299" t="s">
        <v>714</v>
      </c>
      <c r="C14299">
        <v>88245</v>
      </c>
      <c r="D14299" s="94" t="s">
        <v>28682</v>
      </c>
    </row>
    <row r="14300" spans="1:4" x14ac:dyDescent="0.25">
      <c r="A14300" s="94" t="s">
        <v>12277</v>
      </c>
      <c r="B14300" t="s">
        <v>714</v>
      </c>
      <c r="C14300">
        <v>92795</v>
      </c>
      <c r="D14300" s="94" t="s">
        <v>26528</v>
      </c>
    </row>
    <row r="14301" spans="1:4" x14ac:dyDescent="0.25">
      <c r="A14301" s="94" t="s">
        <v>12278</v>
      </c>
      <c r="D14301" s="94" t="s">
        <v>14</v>
      </c>
    </row>
    <row r="14302" spans="1:4" x14ac:dyDescent="0.25">
      <c r="A14302" s="94" t="s">
        <v>12278</v>
      </c>
      <c r="B14302" t="s">
        <v>9991</v>
      </c>
      <c r="C14302">
        <v>337</v>
      </c>
      <c r="D14302" s="94" t="s">
        <v>26339</v>
      </c>
    </row>
    <row r="14303" spans="1:4" x14ac:dyDescent="0.25">
      <c r="A14303" s="94" t="s">
        <v>12278</v>
      </c>
      <c r="B14303" t="s">
        <v>714</v>
      </c>
      <c r="C14303">
        <v>88238</v>
      </c>
      <c r="D14303" s="94" t="s">
        <v>26676</v>
      </c>
    </row>
    <row r="14304" spans="1:4" x14ac:dyDescent="0.25">
      <c r="A14304" s="94" t="s">
        <v>12278</v>
      </c>
      <c r="B14304" t="s">
        <v>714</v>
      </c>
      <c r="C14304">
        <v>88245</v>
      </c>
      <c r="D14304" s="94" t="s">
        <v>27294</v>
      </c>
    </row>
    <row r="14305" spans="1:4" x14ac:dyDescent="0.25">
      <c r="A14305" s="94" t="s">
        <v>12278</v>
      </c>
      <c r="B14305" t="s">
        <v>714</v>
      </c>
      <c r="C14305">
        <v>92796</v>
      </c>
      <c r="D14305" s="94" t="s">
        <v>26528</v>
      </c>
    </row>
    <row r="14306" spans="1:4" x14ac:dyDescent="0.25">
      <c r="A14306" s="94" t="s">
        <v>12279</v>
      </c>
      <c r="D14306" s="94" t="s">
        <v>14</v>
      </c>
    </row>
    <row r="14307" spans="1:4" x14ac:dyDescent="0.25">
      <c r="A14307" s="94" t="s">
        <v>12279</v>
      </c>
      <c r="B14307" t="s">
        <v>9991</v>
      </c>
      <c r="C14307">
        <v>337</v>
      </c>
      <c r="D14307" s="94" t="s">
        <v>26339</v>
      </c>
    </row>
    <row r="14308" spans="1:4" x14ac:dyDescent="0.25">
      <c r="A14308" s="94" t="s">
        <v>12279</v>
      </c>
      <c r="B14308" t="s">
        <v>714</v>
      </c>
      <c r="C14308">
        <v>88238</v>
      </c>
      <c r="D14308" s="94" t="s">
        <v>26450</v>
      </c>
    </row>
    <row r="14309" spans="1:4" x14ac:dyDescent="0.25">
      <c r="A14309" s="94" t="s">
        <v>12279</v>
      </c>
      <c r="B14309" t="s">
        <v>714</v>
      </c>
      <c r="C14309">
        <v>88245</v>
      </c>
      <c r="D14309" s="94" t="s">
        <v>28811</v>
      </c>
    </row>
    <row r="14310" spans="1:4" x14ac:dyDescent="0.25">
      <c r="A14310" s="94" t="s">
        <v>12279</v>
      </c>
      <c r="B14310" t="s">
        <v>714</v>
      </c>
      <c r="C14310">
        <v>92797</v>
      </c>
      <c r="D14310" s="94" t="s">
        <v>26528</v>
      </c>
    </row>
    <row r="14311" spans="1:4" x14ac:dyDescent="0.25">
      <c r="A14311" s="94" t="s">
        <v>12280</v>
      </c>
      <c r="D14311" s="94" t="s">
        <v>14</v>
      </c>
    </row>
    <row r="14312" spans="1:4" x14ac:dyDescent="0.25">
      <c r="A14312" s="94" t="s">
        <v>12280</v>
      </c>
      <c r="B14312" t="s">
        <v>9991</v>
      </c>
      <c r="C14312">
        <v>337</v>
      </c>
      <c r="D14312" s="94" t="s">
        <v>26339</v>
      </c>
    </row>
    <row r="14313" spans="1:4" x14ac:dyDescent="0.25">
      <c r="A14313" s="94" t="s">
        <v>12280</v>
      </c>
      <c r="B14313" t="s">
        <v>714</v>
      </c>
      <c r="C14313">
        <v>88238</v>
      </c>
      <c r="D14313" s="94" t="s">
        <v>27430</v>
      </c>
    </row>
    <row r="14314" spans="1:4" x14ac:dyDescent="0.25">
      <c r="A14314" s="94" t="s">
        <v>12280</v>
      </c>
      <c r="B14314" t="s">
        <v>714</v>
      </c>
      <c r="C14314">
        <v>88245</v>
      </c>
      <c r="D14314" s="94" t="s">
        <v>26390</v>
      </c>
    </row>
    <row r="14315" spans="1:4" x14ac:dyDescent="0.25">
      <c r="A14315" s="94" t="s">
        <v>12280</v>
      </c>
      <c r="B14315" t="s">
        <v>714</v>
      </c>
      <c r="C14315">
        <v>92798</v>
      </c>
      <c r="D14315" s="94" t="s">
        <v>26528</v>
      </c>
    </row>
    <row r="14316" spans="1:4" x14ac:dyDescent="0.25">
      <c r="A14316" s="94" t="s">
        <v>12281</v>
      </c>
      <c r="D14316" s="94" t="s">
        <v>14</v>
      </c>
    </row>
    <row r="14317" spans="1:4" x14ac:dyDescent="0.25">
      <c r="A14317" s="94" t="s">
        <v>12281</v>
      </c>
      <c r="B14317" t="s">
        <v>9991</v>
      </c>
      <c r="C14317">
        <v>337</v>
      </c>
      <c r="D14317" s="94" t="s">
        <v>26339</v>
      </c>
    </row>
    <row r="14318" spans="1:4" x14ac:dyDescent="0.25">
      <c r="A14318" s="94" t="s">
        <v>12281</v>
      </c>
      <c r="B14318" t="s">
        <v>714</v>
      </c>
      <c r="C14318">
        <v>88238</v>
      </c>
      <c r="D14318" s="94" t="s">
        <v>26611</v>
      </c>
    </row>
    <row r="14319" spans="1:4" x14ac:dyDescent="0.25">
      <c r="A14319" s="94" t="s">
        <v>12281</v>
      </c>
      <c r="B14319" t="s">
        <v>714</v>
      </c>
      <c r="C14319">
        <v>88245</v>
      </c>
      <c r="D14319" s="94" t="s">
        <v>28151</v>
      </c>
    </row>
    <row r="14320" spans="1:4" x14ac:dyDescent="0.25">
      <c r="A14320" s="94" t="s">
        <v>12281</v>
      </c>
      <c r="B14320" t="s">
        <v>714</v>
      </c>
      <c r="C14320">
        <v>92791</v>
      </c>
      <c r="D14320" s="94" t="s">
        <v>26528</v>
      </c>
    </row>
    <row r="14321" spans="1:4" x14ac:dyDescent="0.25">
      <c r="A14321" s="94" t="s">
        <v>12282</v>
      </c>
      <c r="D14321" s="94" t="s">
        <v>14</v>
      </c>
    </row>
    <row r="14322" spans="1:4" x14ac:dyDescent="0.25">
      <c r="A14322" s="94" t="s">
        <v>12282</v>
      </c>
      <c r="B14322" t="s">
        <v>9991</v>
      </c>
      <c r="C14322">
        <v>337</v>
      </c>
      <c r="D14322" s="94" t="s">
        <v>26339</v>
      </c>
    </row>
    <row r="14323" spans="1:4" x14ac:dyDescent="0.25">
      <c r="A14323" s="94" t="s">
        <v>12282</v>
      </c>
      <c r="B14323" t="s">
        <v>714</v>
      </c>
      <c r="C14323">
        <v>88238</v>
      </c>
      <c r="D14323" s="94" t="s">
        <v>28461</v>
      </c>
    </row>
    <row r="14324" spans="1:4" x14ac:dyDescent="0.25">
      <c r="A14324" s="94" t="s">
        <v>12282</v>
      </c>
      <c r="B14324" t="s">
        <v>714</v>
      </c>
      <c r="C14324">
        <v>88245</v>
      </c>
      <c r="D14324" s="94" t="s">
        <v>27341</v>
      </c>
    </row>
    <row r="14325" spans="1:4" x14ac:dyDescent="0.25">
      <c r="A14325" s="94" t="s">
        <v>12282</v>
      </c>
      <c r="B14325" t="s">
        <v>714</v>
      </c>
      <c r="C14325">
        <v>92792</v>
      </c>
      <c r="D14325" s="94" t="s">
        <v>26528</v>
      </c>
    </row>
    <row r="14326" spans="1:4" x14ac:dyDescent="0.25">
      <c r="A14326" s="94" t="s">
        <v>12283</v>
      </c>
      <c r="D14326" s="94" t="s">
        <v>14</v>
      </c>
    </row>
    <row r="14327" spans="1:4" x14ac:dyDescent="0.25">
      <c r="A14327" s="94" t="s">
        <v>12283</v>
      </c>
      <c r="B14327" t="s">
        <v>9991</v>
      </c>
      <c r="C14327">
        <v>337</v>
      </c>
      <c r="D14327" s="94" t="s">
        <v>26279</v>
      </c>
    </row>
    <row r="14328" spans="1:4" x14ac:dyDescent="0.25">
      <c r="A14328" s="94" t="s">
        <v>12283</v>
      </c>
      <c r="B14328" t="s">
        <v>9991</v>
      </c>
      <c r="C14328">
        <v>39017</v>
      </c>
      <c r="D14328" s="94" t="s">
        <v>29171</v>
      </c>
    </row>
    <row r="14329" spans="1:4" x14ac:dyDescent="0.25">
      <c r="A14329" s="94" t="s">
        <v>12283</v>
      </c>
      <c r="B14329" t="s">
        <v>714</v>
      </c>
      <c r="C14329">
        <v>88238</v>
      </c>
      <c r="D14329" s="94" t="s">
        <v>26427</v>
      </c>
    </row>
    <row r="14330" spans="1:4" x14ac:dyDescent="0.25">
      <c r="A14330" s="94" t="s">
        <v>12283</v>
      </c>
      <c r="B14330" t="s">
        <v>714</v>
      </c>
      <c r="C14330">
        <v>88245</v>
      </c>
      <c r="D14330" s="94" t="s">
        <v>28988</v>
      </c>
    </row>
    <row r="14331" spans="1:4" x14ac:dyDescent="0.25">
      <c r="A14331" s="94" t="s">
        <v>12283</v>
      </c>
      <c r="B14331" t="s">
        <v>714</v>
      </c>
      <c r="C14331">
        <v>92800</v>
      </c>
      <c r="D14331" s="94" t="s">
        <v>26528</v>
      </c>
    </row>
    <row r="14332" spans="1:4" x14ac:dyDescent="0.25">
      <c r="A14332" s="94" t="s">
        <v>12284</v>
      </c>
      <c r="D14332" s="94" t="s">
        <v>14</v>
      </c>
    </row>
    <row r="14333" spans="1:4" x14ac:dyDescent="0.25">
      <c r="A14333" s="94" t="s">
        <v>12284</v>
      </c>
      <c r="B14333" t="s">
        <v>9991</v>
      </c>
      <c r="C14333">
        <v>337</v>
      </c>
      <c r="D14333" s="94" t="s">
        <v>26279</v>
      </c>
    </row>
    <row r="14334" spans="1:4" x14ac:dyDescent="0.25">
      <c r="A14334" s="94" t="s">
        <v>12284</v>
      </c>
      <c r="B14334" t="s">
        <v>9991</v>
      </c>
      <c r="C14334">
        <v>39017</v>
      </c>
      <c r="D14334" s="94" t="s">
        <v>26955</v>
      </c>
    </row>
    <row r="14335" spans="1:4" x14ac:dyDescent="0.25">
      <c r="A14335" s="94" t="s">
        <v>12284</v>
      </c>
      <c r="B14335" t="s">
        <v>714</v>
      </c>
      <c r="C14335">
        <v>88238</v>
      </c>
      <c r="D14335" s="94" t="s">
        <v>26252</v>
      </c>
    </row>
    <row r="14336" spans="1:4" x14ac:dyDescent="0.25">
      <c r="A14336" s="94" t="s">
        <v>12284</v>
      </c>
      <c r="B14336" t="s">
        <v>714</v>
      </c>
      <c r="C14336">
        <v>88245</v>
      </c>
      <c r="D14336" s="94" t="s">
        <v>28942</v>
      </c>
    </row>
    <row r="14337" spans="1:4" x14ac:dyDescent="0.25">
      <c r="A14337" s="94" t="s">
        <v>12284</v>
      </c>
      <c r="B14337" t="s">
        <v>714</v>
      </c>
      <c r="C14337">
        <v>92801</v>
      </c>
      <c r="D14337" s="94" t="s">
        <v>26528</v>
      </c>
    </row>
    <row r="14338" spans="1:4" x14ac:dyDescent="0.25">
      <c r="A14338" s="94" t="s">
        <v>12285</v>
      </c>
      <c r="D14338" s="94" t="s">
        <v>14</v>
      </c>
    </row>
    <row r="14339" spans="1:4" x14ac:dyDescent="0.25">
      <c r="A14339" s="94" t="s">
        <v>12285</v>
      </c>
      <c r="B14339" t="s">
        <v>9991</v>
      </c>
      <c r="C14339">
        <v>337</v>
      </c>
      <c r="D14339" s="94" t="s">
        <v>26279</v>
      </c>
    </row>
    <row r="14340" spans="1:4" x14ac:dyDescent="0.25">
      <c r="A14340" s="94" t="s">
        <v>12285</v>
      </c>
      <c r="B14340" t="s">
        <v>9991</v>
      </c>
      <c r="C14340">
        <v>39017</v>
      </c>
      <c r="D14340" s="94" t="s">
        <v>29172</v>
      </c>
    </row>
    <row r="14341" spans="1:4" x14ac:dyDescent="0.25">
      <c r="A14341" s="94" t="s">
        <v>12285</v>
      </c>
      <c r="B14341" t="s">
        <v>714</v>
      </c>
      <c r="C14341">
        <v>88238</v>
      </c>
      <c r="D14341" s="94" t="s">
        <v>26384</v>
      </c>
    </row>
    <row r="14342" spans="1:4" x14ac:dyDescent="0.25">
      <c r="A14342" s="94" t="s">
        <v>12285</v>
      </c>
      <c r="B14342" t="s">
        <v>714</v>
      </c>
      <c r="C14342">
        <v>88245</v>
      </c>
      <c r="D14342" s="94" t="s">
        <v>28945</v>
      </c>
    </row>
    <row r="14343" spans="1:4" x14ac:dyDescent="0.25">
      <c r="A14343" s="94" t="s">
        <v>12285</v>
      </c>
      <c r="B14343" t="s">
        <v>714</v>
      </c>
      <c r="C14343">
        <v>92802</v>
      </c>
      <c r="D14343" s="94" t="s">
        <v>26528</v>
      </c>
    </row>
    <row r="14344" spans="1:4" x14ac:dyDescent="0.25">
      <c r="A14344" s="94" t="s">
        <v>12286</v>
      </c>
      <c r="D14344" s="94" t="s">
        <v>14</v>
      </c>
    </row>
    <row r="14345" spans="1:4" x14ac:dyDescent="0.25">
      <c r="A14345" s="94" t="s">
        <v>12286</v>
      </c>
      <c r="B14345" t="s">
        <v>9991</v>
      </c>
      <c r="C14345">
        <v>337</v>
      </c>
      <c r="D14345" s="94" t="s">
        <v>26279</v>
      </c>
    </row>
    <row r="14346" spans="1:4" x14ac:dyDescent="0.25">
      <c r="A14346" s="94" t="s">
        <v>12286</v>
      </c>
      <c r="B14346" t="s">
        <v>9991</v>
      </c>
      <c r="C14346">
        <v>39017</v>
      </c>
      <c r="D14346" s="94" t="s">
        <v>29173</v>
      </c>
    </row>
    <row r="14347" spans="1:4" x14ac:dyDescent="0.25">
      <c r="A14347" s="94" t="s">
        <v>12286</v>
      </c>
      <c r="B14347" t="s">
        <v>714</v>
      </c>
      <c r="C14347">
        <v>88238</v>
      </c>
      <c r="D14347" s="94" t="s">
        <v>27853</v>
      </c>
    </row>
    <row r="14348" spans="1:4" x14ac:dyDescent="0.25">
      <c r="A14348" s="94" t="s">
        <v>12286</v>
      </c>
      <c r="B14348" t="s">
        <v>714</v>
      </c>
      <c r="C14348">
        <v>88245</v>
      </c>
      <c r="D14348" s="94" t="s">
        <v>26204</v>
      </c>
    </row>
    <row r="14349" spans="1:4" x14ac:dyDescent="0.25">
      <c r="A14349" s="94" t="s">
        <v>12286</v>
      </c>
      <c r="B14349" t="s">
        <v>714</v>
      </c>
      <c r="C14349">
        <v>92803</v>
      </c>
      <c r="D14349" s="94" t="s">
        <v>26528</v>
      </c>
    </row>
    <row r="14350" spans="1:4" x14ac:dyDescent="0.25">
      <c r="A14350" s="94" t="s">
        <v>12287</v>
      </c>
      <c r="D14350" s="94" t="s">
        <v>14</v>
      </c>
    </row>
    <row r="14351" spans="1:4" x14ac:dyDescent="0.25">
      <c r="A14351" s="94" t="s">
        <v>12287</v>
      </c>
      <c r="B14351" t="s">
        <v>9991</v>
      </c>
      <c r="C14351">
        <v>337</v>
      </c>
      <c r="D14351" s="94" t="s">
        <v>26279</v>
      </c>
    </row>
    <row r="14352" spans="1:4" x14ac:dyDescent="0.25">
      <c r="A14352" s="94" t="s">
        <v>12287</v>
      </c>
      <c r="B14352" t="s">
        <v>9991</v>
      </c>
      <c r="C14352">
        <v>39017</v>
      </c>
      <c r="D14352" s="94" t="s">
        <v>29007</v>
      </c>
    </row>
    <row r="14353" spans="1:4" x14ac:dyDescent="0.25">
      <c r="A14353" s="94" t="s">
        <v>12287</v>
      </c>
      <c r="B14353" t="s">
        <v>714</v>
      </c>
      <c r="C14353">
        <v>88238</v>
      </c>
      <c r="D14353" s="94" t="s">
        <v>26455</v>
      </c>
    </row>
    <row r="14354" spans="1:4" x14ac:dyDescent="0.25">
      <c r="A14354" s="94" t="s">
        <v>12287</v>
      </c>
      <c r="B14354" t="s">
        <v>714</v>
      </c>
      <c r="C14354">
        <v>88245</v>
      </c>
      <c r="D14354" s="94" t="s">
        <v>26393</v>
      </c>
    </row>
    <row r="14355" spans="1:4" x14ac:dyDescent="0.25">
      <c r="A14355" s="94" t="s">
        <v>12287</v>
      </c>
      <c r="B14355" t="s">
        <v>714</v>
      </c>
      <c r="C14355">
        <v>92804</v>
      </c>
      <c r="D14355" s="94" t="s">
        <v>26528</v>
      </c>
    </row>
    <row r="14356" spans="1:4" x14ac:dyDescent="0.25">
      <c r="A14356" s="94" t="s">
        <v>12288</v>
      </c>
      <c r="D14356" s="94" t="s">
        <v>14</v>
      </c>
    </row>
    <row r="14357" spans="1:4" x14ac:dyDescent="0.25">
      <c r="A14357" s="94" t="s">
        <v>12288</v>
      </c>
      <c r="B14357" t="s">
        <v>9991</v>
      </c>
      <c r="C14357">
        <v>337</v>
      </c>
      <c r="D14357" s="94" t="s">
        <v>26279</v>
      </c>
    </row>
    <row r="14358" spans="1:4" x14ac:dyDescent="0.25">
      <c r="A14358" s="94" t="s">
        <v>12288</v>
      </c>
      <c r="B14358" t="s">
        <v>9991</v>
      </c>
      <c r="C14358">
        <v>39017</v>
      </c>
      <c r="D14358" s="94" t="s">
        <v>26606</v>
      </c>
    </row>
    <row r="14359" spans="1:4" x14ac:dyDescent="0.25">
      <c r="A14359" s="94" t="s">
        <v>12288</v>
      </c>
      <c r="B14359" t="s">
        <v>714</v>
      </c>
      <c r="C14359">
        <v>88238</v>
      </c>
      <c r="D14359" s="94" t="s">
        <v>26500</v>
      </c>
    </row>
    <row r="14360" spans="1:4" x14ac:dyDescent="0.25">
      <c r="A14360" s="94" t="s">
        <v>12288</v>
      </c>
      <c r="B14360" t="s">
        <v>714</v>
      </c>
      <c r="C14360">
        <v>88245</v>
      </c>
      <c r="D14360" s="94" t="s">
        <v>26455</v>
      </c>
    </row>
    <row r="14361" spans="1:4" x14ac:dyDescent="0.25">
      <c r="A14361" s="94" t="s">
        <v>12288</v>
      </c>
      <c r="B14361" t="s">
        <v>714</v>
      </c>
      <c r="C14361">
        <v>92805</v>
      </c>
      <c r="D14361" s="94" t="s">
        <v>26528</v>
      </c>
    </row>
    <row r="14362" spans="1:4" x14ac:dyDescent="0.25">
      <c r="A14362" s="94" t="s">
        <v>12289</v>
      </c>
      <c r="D14362" s="94" t="s">
        <v>14</v>
      </c>
    </row>
    <row r="14363" spans="1:4" x14ac:dyDescent="0.25">
      <c r="A14363" s="94" t="s">
        <v>12289</v>
      </c>
      <c r="B14363" t="s">
        <v>9991</v>
      </c>
      <c r="C14363">
        <v>337</v>
      </c>
      <c r="D14363" s="94" t="s">
        <v>26279</v>
      </c>
    </row>
    <row r="14364" spans="1:4" x14ac:dyDescent="0.25">
      <c r="A14364" s="94" t="s">
        <v>12289</v>
      </c>
      <c r="B14364" t="s">
        <v>9991</v>
      </c>
      <c r="C14364">
        <v>39017</v>
      </c>
      <c r="D14364" s="94" t="s">
        <v>28632</v>
      </c>
    </row>
    <row r="14365" spans="1:4" x14ac:dyDescent="0.25">
      <c r="A14365" s="94" t="s">
        <v>12289</v>
      </c>
      <c r="B14365" t="s">
        <v>714</v>
      </c>
      <c r="C14365">
        <v>88238</v>
      </c>
      <c r="D14365" s="94" t="s">
        <v>28839</v>
      </c>
    </row>
    <row r="14366" spans="1:4" x14ac:dyDescent="0.25">
      <c r="A14366" s="94" t="s">
        <v>12289</v>
      </c>
      <c r="B14366" t="s">
        <v>714</v>
      </c>
      <c r="C14366">
        <v>88245</v>
      </c>
      <c r="D14366" s="94" t="s">
        <v>26433</v>
      </c>
    </row>
    <row r="14367" spans="1:4" x14ac:dyDescent="0.25">
      <c r="A14367" s="94" t="s">
        <v>12289</v>
      </c>
      <c r="B14367" t="s">
        <v>714</v>
      </c>
      <c r="C14367">
        <v>92792</v>
      </c>
      <c r="D14367" s="94" t="s">
        <v>26528</v>
      </c>
    </row>
    <row r="14368" spans="1:4" x14ac:dyDescent="0.25">
      <c r="A14368" s="94" t="s">
        <v>12290</v>
      </c>
      <c r="D14368" s="94" t="s">
        <v>14</v>
      </c>
    </row>
    <row r="14369" spans="1:4" x14ac:dyDescent="0.25">
      <c r="A14369" s="94" t="s">
        <v>12290</v>
      </c>
      <c r="B14369" t="s">
        <v>9991</v>
      </c>
      <c r="C14369">
        <v>337</v>
      </c>
      <c r="D14369" s="94" t="s">
        <v>26279</v>
      </c>
    </row>
    <row r="14370" spans="1:4" x14ac:dyDescent="0.25">
      <c r="A14370" s="94" t="s">
        <v>12290</v>
      </c>
      <c r="B14370" t="s">
        <v>9991</v>
      </c>
      <c r="C14370">
        <v>39017</v>
      </c>
      <c r="D14370" s="94" t="s">
        <v>29174</v>
      </c>
    </row>
    <row r="14371" spans="1:4" x14ac:dyDescent="0.25">
      <c r="A14371" s="94" t="s">
        <v>12290</v>
      </c>
      <c r="B14371" t="s">
        <v>714</v>
      </c>
      <c r="C14371">
        <v>88238</v>
      </c>
      <c r="D14371" s="94" t="s">
        <v>29175</v>
      </c>
    </row>
    <row r="14372" spans="1:4" x14ac:dyDescent="0.25">
      <c r="A14372" s="94" t="s">
        <v>12290</v>
      </c>
      <c r="B14372" t="s">
        <v>714</v>
      </c>
      <c r="C14372">
        <v>88245</v>
      </c>
      <c r="D14372" s="94" t="s">
        <v>29176</v>
      </c>
    </row>
    <row r="14373" spans="1:4" x14ac:dyDescent="0.25">
      <c r="A14373" s="94" t="s">
        <v>12290</v>
      </c>
      <c r="B14373" t="s">
        <v>714</v>
      </c>
      <c r="C14373">
        <v>92793</v>
      </c>
      <c r="D14373" s="94" t="s">
        <v>26528</v>
      </c>
    </row>
    <row r="14374" spans="1:4" x14ac:dyDescent="0.25">
      <c r="A14374" s="94" t="s">
        <v>12291</v>
      </c>
      <c r="D14374" s="94" t="s">
        <v>14</v>
      </c>
    </row>
    <row r="14375" spans="1:4" x14ac:dyDescent="0.25">
      <c r="A14375" s="94" t="s">
        <v>12291</v>
      </c>
      <c r="B14375" t="s">
        <v>9991</v>
      </c>
      <c r="C14375">
        <v>337</v>
      </c>
      <c r="D14375" s="94" t="s">
        <v>26279</v>
      </c>
    </row>
    <row r="14376" spans="1:4" x14ac:dyDescent="0.25">
      <c r="A14376" s="94" t="s">
        <v>12291</v>
      </c>
      <c r="B14376" t="s">
        <v>9991</v>
      </c>
      <c r="C14376">
        <v>39017</v>
      </c>
      <c r="D14376" s="94" t="s">
        <v>29177</v>
      </c>
    </row>
    <row r="14377" spans="1:4" x14ac:dyDescent="0.25">
      <c r="A14377" s="94" t="s">
        <v>12291</v>
      </c>
      <c r="B14377" t="s">
        <v>714</v>
      </c>
      <c r="C14377">
        <v>88238</v>
      </c>
      <c r="D14377" s="94" t="s">
        <v>28513</v>
      </c>
    </row>
    <row r="14378" spans="1:4" x14ac:dyDescent="0.25">
      <c r="A14378" s="94" t="s">
        <v>12291</v>
      </c>
      <c r="B14378" t="s">
        <v>714</v>
      </c>
      <c r="C14378">
        <v>88245</v>
      </c>
      <c r="D14378" s="94" t="s">
        <v>26441</v>
      </c>
    </row>
    <row r="14379" spans="1:4" x14ac:dyDescent="0.25">
      <c r="A14379" s="94" t="s">
        <v>12291</v>
      </c>
      <c r="B14379" t="s">
        <v>714</v>
      </c>
      <c r="C14379">
        <v>92794</v>
      </c>
      <c r="D14379" s="94" t="s">
        <v>26528</v>
      </c>
    </row>
    <row r="14380" spans="1:4" x14ac:dyDescent="0.25">
      <c r="A14380" s="94" t="s">
        <v>12292</v>
      </c>
      <c r="D14380" s="94" t="s">
        <v>14</v>
      </c>
    </row>
    <row r="14381" spans="1:4" x14ac:dyDescent="0.25">
      <c r="A14381" s="94" t="s">
        <v>12292</v>
      </c>
      <c r="B14381" t="s">
        <v>9991</v>
      </c>
      <c r="C14381">
        <v>337</v>
      </c>
      <c r="D14381" s="94" t="s">
        <v>26279</v>
      </c>
    </row>
    <row r="14382" spans="1:4" x14ac:dyDescent="0.25">
      <c r="A14382" s="94" t="s">
        <v>12292</v>
      </c>
      <c r="B14382" t="s">
        <v>9991</v>
      </c>
      <c r="C14382">
        <v>39017</v>
      </c>
      <c r="D14382" s="94" t="s">
        <v>29178</v>
      </c>
    </row>
    <row r="14383" spans="1:4" x14ac:dyDescent="0.25">
      <c r="A14383" s="94" t="s">
        <v>12292</v>
      </c>
      <c r="B14383" t="s">
        <v>714</v>
      </c>
      <c r="C14383">
        <v>88238</v>
      </c>
      <c r="D14383" s="94" t="s">
        <v>26607</v>
      </c>
    </row>
    <row r="14384" spans="1:4" x14ac:dyDescent="0.25">
      <c r="A14384" s="94" t="s">
        <v>12292</v>
      </c>
      <c r="B14384" t="s">
        <v>714</v>
      </c>
      <c r="C14384">
        <v>88245</v>
      </c>
      <c r="D14384" s="94" t="s">
        <v>28682</v>
      </c>
    </row>
    <row r="14385" spans="1:4" x14ac:dyDescent="0.25">
      <c r="A14385" s="94" t="s">
        <v>12292</v>
      </c>
      <c r="B14385" t="s">
        <v>714</v>
      </c>
      <c r="C14385">
        <v>92795</v>
      </c>
      <c r="D14385" s="94" t="s">
        <v>26528</v>
      </c>
    </row>
    <row r="14386" spans="1:4" x14ac:dyDescent="0.25">
      <c r="A14386" s="94" t="s">
        <v>12293</v>
      </c>
      <c r="D14386" s="94" t="s">
        <v>14</v>
      </c>
    </row>
    <row r="14387" spans="1:4" x14ac:dyDescent="0.25">
      <c r="A14387" s="94" t="s">
        <v>12293</v>
      </c>
      <c r="B14387" t="s">
        <v>9991</v>
      </c>
      <c r="C14387">
        <v>337</v>
      </c>
      <c r="D14387" s="94" t="s">
        <v>26279</v>
      </c>
    </row>
    <row r="14388" spans="1:4" x14ac:dyDescent="0.25">
      <c r="A14388" s="94" t="s">
        <v>12293</v>
      </c>
      <c r="B14388" t="s">
        <v>9991</v>
      </c>
      <c r="C14388">
        <v>39017</v>
      </c>
      <c r="D14388" s="94" t="s">
        <v>29179</v>
      </c>
    </row>
    <row r="14389" spans="1:4" x14ac:dyDescent="0.25">
      <c r="A14389" s="94" t="s">
        <v>12293</v>
      </c>
      <c r="B14389" t="s">
        <v>714</v>
      </c>
      <c r="C14389">
        <v>88238</v>
      </c>
      <c r="D14389" s="94" t="s">
        <v>28444</v>
      </c>
    </row>
    <row r="14390" spans="1:4" x14ac:dyDescent="0.25">
      <c r="A14390" s="94" t="s">
        <v>12293</v>
      </c>
      <c r="B14390" t="s">
        <v>714</v>
      </c>
      <c r="C14390">
        <v>88245</v>
      </c>
      <c r="D14390" s="94" t="s">
        <v>29180</v>
      </c>
    </row>
    <row r="14391" spans="1:4" x14ac:dyDescent="0.25">
      <c r="A14391" s="94" t="s">
        <v>12293</v>
      </c>
      <c r="B14391" t="s">
        <v>714</v>
      </c>
      <c r="C14391">
        <v>92796</v>
      </c>
      <c r="D14391" s="94" t="s">
        <v>26528</v>
      </c>
    </row>
    <row r="14392" spans="1:4" x14ac:dyDescent="0.25">
      <c r="A14392" s="94" t="s">
        <v>12294</v>
      </c>
      <c r="D14392" s="94" t="s">
        <v>14</v>
      </c>
    </row>
    <row r="14393" spans="1:4" x14ac:dyDescent="0.25">
      <c r="A14393" s="94" t="s">
        <v>12294</v>
      </c>
      <c r="B14393" t="s">
        <v>9991</v>
      </c>
      <c r="C14393">
        <v>337</v>
      </c>
      <c r="D14393" s="94" t="s">
        <v>26279</v>
      </c>
    </row>
    <row r="14394" spans="1:4" x14ac:dyDescent="0.25">
      <c r="A14394" s="94" t="s">
        <v>12294</v>
      </c>
      <c r="B14394" t="s">
        <v>9991</v>
      </c>
      <c r="C14394">
        <v>39017</v>
      </c>
      <c r="D14394" s="94" t="s">
        <v>26456</v>
      </c>
    </row>
    <row r="14395" spans="1:4" x14ac:dyDescent="0.25">
      <c r="A14395" s="94" t="s">
        <v>12294</v>
      </c>
      <c r="B14395" t="s">
        <v>714</v>
      </c>
      <c r="C14395">
        <v>88238</v>
      </c>
      <c r="D14395" s="94" t="s">
        <v>26460</v>
      </c>
    </row>
    <row r="14396" spans="1:4" x14ac:dyDescent="0.25">
      <c r="A14396" s="94" t="s">
        <v>12294</v>
      </c>
      <c r="B14396" t="s">
        <v>714</v>
      </c>
      <c r="C14396">
        <v>88245</v>
      </c>
      <c r="D14396" s="94" t="s">
        <v>29181</v>
      </c>
    </row>
    <row r="14397" spans="1:4" x14ac:dyDescent="0.25">
      <c r="A14397" s="94" t="s">
        <v>12294</v>
      </c>
      <c r="B14397" t="s">
        <v>714</v>
      </c>
      <c r="C14397">
        <v>92797</v>
      </c>
      <c r="D14397" s="94" t="s">
        <v>26528</v>
      </c>
    </row>
    <row r="14398" spans="1:4" x14ac:dyDescent="0.25">
      <c r="A14398" s="94" t="s">
        <v>12295</v>
      </c>
      <c r="D14398" s="94" t="s">
        <v>14</v>
      </c>
    </row>
    <row r="14399" spans="1:4" x14ac:dyDescent="0.25">
      <c r="A14399" s="94" t="s">
        <v>12295</v>
      </c>
      <c r="B14399" t="s">
        <v>9991</v>
      </c>
      <c r="C14399">
        <v>337</v>
      </c>
      <c r="D14399" s="94" t="s">
        <v>26279</v>
      </c>
    </row>
    <row r="14400" spans="1:4" x14ac:dyDescent="0.25">
      <c r="A14400" s="94" t="s">
        <v>12295</v>
      </c>
      <c r="B14400" t="s">
        <v>9991</v>
      </c>
      <c r="C14400">
        <v>39017</v>
      </c>
      <c r="D14400" s="94" t="s">
        <v>27223</v>
      </c>
    </row>
    <row r="14401" spans="1:4" x14ac:dyDescent="0.25">
      <c r="A14401" s="94" t="s">
        <v>12295</v>
      </c>
      <c r="B14401" t="s">
        <v>714</v>
      </c>
      <c r="C14401">
        <v>88238</v>
      </c>
      <c r="D14401" s="94" t="s">
        <v>26642</v>
      </c>
    </row>
    <row r="14402" spans="1:4" x14ac:dyDescent="0.25">
      <c r="A14402" s="94" t="s">
        <v>12295</v>
      </c>
      <c r="B14402" t="s">
        <v>714</v>
      </c>
      <c r="C14402">
        <v>88245</v>
      </c>
      <c r="D14402" s="94" t="s">
        <v>26770</v>
      </c>
    </row>
    <row r="14403" spans="1:4" x14ac:dyDescent="0.25">
      <c r="A14403" s="94" t="s">
        <v>12295</v>
      </c>
      <c r="B14403" t="s">
        <v>714</v>
      </c>
      <c r="C14403">
        <v>92798</v>
      </c>
      <c r="D14403" s="94" t="s">
        <v>26528</v>
      </c>
    </row>
    <row r="14404" spans="1:4" x14ac:dyDescent="0.25">
      <c r="A14404" s="94" t="s">
        <v>12296</v>
      </c>
      <c r="D14404" s="94" t="s">
        <v>14</v>
      </c>
    </row>
    <row r="14405" spans="1:4" x14ac:dyDescent="0.25">
      <c r="A14405" s="94" t="s">
        <v>12296</v>
      </c>
      <c r="B14405" t="s">
        <v>9991</v>
      </c>
      <c r="C14405">
        <v>134</v>
      </c>
      <c r="D14405" s="94" t="s">
        <v>26606</v>
      </c>
    </row>
    <row r="14406" spans="1:4" x14ac:dyDescent="0.25">
      <c r="A14406" s="94" t="s">
        <v>12296</v>
      </c>
      <c r="B14406" t="s">
        <v>9991</v>
      </c>
      <c r="C14406">
        <v>1379</v>
      </c>
      <c r="D14406" s="94" t="s">
        <v>26606</v>
      </c>
    </row>
    <row r="14407" spans="1:4" x14ac:dyDescent="0.25">
      <c r="A14407" s="94" t="s">
        <v>12296</v>
      </c>
      <c r="B14407" t="s">
        <v>714</v>
      </c>
      <c r="C14407">
        <v>88309</v>
      </c>
      <c r="D14407" s="94" t="s">
        <v>26608</v>
      </c>
    </row>
    <row r="14408" spans="1:4" x14ac:dyDescent="0.25">
      <c r="A14408" s="94" t="s">
        <v>12296</v>
      </c>
      <c r="B14408" t="s">
        <v>714</v>
      </c>
      <c r="C14408">
        <v>88316</v>
      </c>
      <c r="D14408" s="94" t="s">
        <v>27133</v>
      </c>
    </row>
    <row r="14409" spans="1:4" x14ac:dyDescent="0.25">
      <c r="A14409" s="94" t="s">
        <v>12297</v>
      </c>
      <c r="D14409" s="94" t="s">
        <v>14</v>
      </c>
    </row>
    <row r="14410" spans="1:4" x14ac:dyDescent="0.25">
      <c r="A14410" s="94" t="s">
        <v>12297</v>
      </c>
      <c r="B14410" t="s">
        <v>714</v>
      </c>
      <c r="C14410">
        <v>88309</v>
      </c>
      <c r="D14410" s="94" t="s">
        <v>27206</v>
      </c>
    </row>
    <row r="14411" spans="1:4" x14ac:dyDescent="0.25">
      <c r="A14411" s="94" t="s">
        <v>12297</v>
      </c>
      <c r="B14411" t="s">
        <v>714</v>
      </c>
      <c r="C14411">
        <v>88316</v>
      </c>
      <c r="D14411" s="94" t="s">
        <v>27194</v>
      </c>
    </row>
    <row r="14412" spans="1:4" x14ac:dyDescent="0.25">
      <c r="A14412" s="94" t="s">
        <v>12297</v>
      </c>
      <c r="B14412" t="s">
        <v>714</v>
      </c>
      <c r="C14412">
        <v>90586</v>
      </c>
      <c r="D14412" s="94" t="s">
        <v>26608</v>
      </c>
    </row>
    <row r="14413" spans="1:4" x14ac:dyDescent="0.25">
      <c r="A14413" s="94" t="s">
        <v>12298</v>
      </c>
      <c r="D14413" s="94" t="s">
        <v>14</v>
      </c>
    </row>
    <row r="14414" spans="1:4" x14ac:dyDescent="0.25">
      <c r="A14414" s="94" t="s">
        <v>12298</v>
      </c>
      <c r="B14414" t="s">
        <v>714</v>
      </c>
      <c r="C14414">
        <v>88309</v>
      </c>
      <c r="D14414" s="94" t="s">
        <v>29182</v>
      </c>
    </row>
    <row r="14415" spans="1:4" x14ac:dyDescent="0.25">
      <c r="A14415" s="94" t="s">
        <v>12298</v>
      </c>
      <c r="B14415" t="s">
        <v>714</v>
      </c>
      <c r="C14415">
        <v>88316</v>
      </c>
      <c r="D14415" s="94" t="s">
        <v>29183</v>
      </c>
    </row>
    <row r="14416" spans="1:4" x14ac:dyDescent="0.25">
      <c r="A14416" s="94" t="s">
        <v>12298</v>
      </c>
      <c r="B14416" t="s">
        <v>714</v>
      </c>
      <c r="C14416">
        <v>90279</v>
      </c>
      <c r="D14416" s="94" t="s">
        <v>29184</v>
      </c>
    </row>
    <row r="14417" spans="1:4" x14ac:dyDescent="0.25">
      <c r="A14417" s="94" t="s">
        <v>12299</v>
      </c>
      <c r="D14417" s="94" t="s">
        <v>14</v>
      </c>
    </row>
    <row r="14418" spans="1:4" x14ac:dyDescent="0.25">
      <c r="A14418" s="94" t="s">
        <v>12299</v>
      </c>
      <c r="B14418" t="s">
        <v>714</v>
      </c>
      <c r="C14418">
        <v>88309</v>
      </c>
      <c r="D14418" s="94" t="s">
        <v>29185</v>
      </c>
    </row>
    <row r="14419" spans="1:4" x14ac:dyDescent="0.25">
      <c r="A14419" s="94" t="s">
        <v>12299</v>
      </c>
      <c r="B14419" t="s">
        <v>714</v>
      </c>
      <c r="C14419">
        <v>88316</v>
      </c>
      <c r="D14419" s="94" t="s">
        <v>29186</v>
      </c>
    </row>
    <row r="14420" spans="1:4" x14ac:dyDescent="0.25">
      <c r="A14420" s="94" t="s">
        <v>12299</v>
      </c>
      <c r="B14420" t="s">
        <v>714</v>
      </c>
      <c r="C14420">
        <v>90279</v>
      </c>
      <c r="D14420" s="94" t="s">
        <v>29184</v>
      </c>
    </row>
    <row r="14421" spans="1:4" x14ac:dyDescent="0.25">
      <c r="A14421" s="94" t="s">
        <v>12300</v>
      </c>
      <c r="D14421" s="94" t="s">
        <v>14</v>
      </c>
    </row>
    <row r="14422" spans="1:4" x14ac:dyDescent="0.25">
      <c r="A14422" s="94" t="s">
        <v>12300</v>
      </c>
      <c r="B14422" t="s">
        <v>714</v>
      </c>
      <c r="C14422">
        <v>88309</v>
      </c>
      <c r="D14422" s="94" t="s">
        <v>29187</v>
      </c>
    </row>
    <row r="14423" spans="1:4" x14ac:dyDescent="0.25">
      <c r="A14423" s="94" t="s">
        <v>12300</v>
      </c>
      <c r="B14423" t="s">
        <v>714</v>
      </c>
      <c r="C14423">
        <v>88316</v>
      </c>
      <c r="D14423" s="94" t="s">
        <v>29188</v>
      </c>
    </row>
    <row r="14424" spans="1:4" x14ac:dyDescent="0.25">
      <c r="A14424" s="94" t="s">
        <v>12300</v>
      </c>
      <c r="B14424" t="s">
        <v>714</v>
      </c>
      <c r="C14424">
        <v>90279</v>
      </c>
      <c r="D14424" s="94" t="s">
        <v>29184</v>
      </c>
    </row>
    <row r="14425" spans="1:4" x14ac:dyDescent="0.25">
      <c r="A14425" s="94" t="s">
        <v>12301</v>
      </c>
      <c r="D14425" s="94" t="s">
        <v>14</v>
      </c>
    </row>
    <row r="14426" spans="1:4" x14ac:dyDescent="0.25">
      <c r="A14426" s="94" t="s">
        <v>12301</v>
      </c>
      <c r="B14426" t="s">
        <v>9991</v>
      </c>
      <c r="C14426">
        <v>367</v>
      </c>
      <c r="D14426" s="94" t="s">
        <v>26590</v>
      </c>
    </row>
    <row r="14427" spans="1:4" x14ac:dyDescent="0.25">
      <c r="A14427" s="94" t="s">
        <v>12301</v>
      </c>
      <c r="B14427" t="s">
        <v>9991</v>
      </c>
      <c r="C14427">
        <v>1106</v>
      </c>
      <c r="D14427" s="94" t="s">
        <v>29189</v>
      </c>
    </row>
    <row r="14428" spans="1:4" x14ac:dyDescent="0.25">
      <c r="A14428" s="94" t="s">
        <v>12301</v>
      </c>
      <c r="B14428" t="s">
        <v>9991</v>
      </c>
      <c r="C14428">
        <v>1379</v>
      </c>
      <c r="D14428" s="94" t="s">
        <v>29190</v>
      </c>
    </row>
    <row r="14429" spans="1:4" x14ac:dyDescent="0.25">
      <c r="A14429" s="94" t="s">
        <v>12301</v>
      </c>
      <c r="B14429" t="s">
        <v>9991</v>
      </c>
      <c r="C14429">
        <v>4720</v>
      </c>
      <c r="D14429" s="94" t="s">
        <v>29191</v>
      </c>
    </row>
    <row r="14430" spans="1:4" x14ac:dyDescent="0.25">
      <c r="A14430" s="94" t="s">
        <v>12301</v>
      </c>
      <c r="B14430" t="s">
        <v>714</v>
      </c>
      <c r="C14430">
        <v>88377</v>
      </c>
      <c r="D14430" s="94" t="s">
        <v>29192</v>
      </c>
    </row>
    <row r="14431" spans="1:4" x14ac:dyDescent="0.25">
      <c r="A14431" s="94" t="s">
        <v>12301</v>
      </c>
      <c r="B14431" t="s">
        <v>714</v>
      </c>
      <c r="C14431">
        <v>88830</v>
      </c>
      <c r="D14431" s="94" t="s">
        <v>29193</v>
      </c>
    </row>
    <row r="14432" spans="1:4" x14ac:dyDescent="0.25">
      <c r="A14432" s="94" t="s">
        <v>12301</v>
      </c>
      <c r="B14432" t="s">
        <v>714</v>
      </c>
      <c r="C14432">
        <v>88831</v>
      </c>
      <c r="D14432" s="94" t="s">
        <v>27468</v>
      </c>
    </row>
    <row r="14433" spans="1:4" x14ac:dyDescent="0.25">
      <c r="A14433" s="94" t="s">
        <v>12302</v>
      </c>
      <c r="D14433" s="94" t="s">
        <v>14</v>
      </c>
    </row>
    <row r="14434" spans="1:4" x14ac:dyDescent="0.25">
      <c r="A14434" s="94" t="s">
        <v>12302</v>
      </c>
      <c r="B14434" t="s">
        <v>9991</v>
      </c>
      <c r="C14434">
        <v>367</v>
      </c>
      <c r="D14434" s="94" t="s">
        <v>28527</v>
      </c>
    </row>
    <row r="14435" spans="1:4" x14ac:dyDescent="0.25">
      <c r="A14435" s="94" t="s">
        <v>12302</v>
      </c>
      <c r="B14435" t="s">
        <v>9991</v>
      </c>
      <c r="C14435">
        <v>1106</v>
      </c>
      <c r="D14435" s="94" t="s">
        <v>29194</v>
      </c>
    </row>
    <row r="14436" spans="1:4" x14ac:dyDescent="0.25">
      <c r="A14436" s="94" t="s">
        <v>12302</v>
      </c>
      <c r="B14436" t="s">
        <v>9991</v>
      </c>
      <c r="C14436">
        <v>1379</v>
      </c>
      <c r="D14436" s="94" t="s">
        <v>29195</v>
      </c>
    </row>
    <row r="14437" spans="1:4" x14ac:dyDescent="0.25">
      <c r="A14437" s="94" t="s">
        <v>12302</v>
      </c>
      <c r="B14437" t="s">
        <v>9991</v>
      </c>
      <c r="C14437">
        <v>4720</v>
      </c>
      <c r="D14437" s="94" t="s">
        <v>28527</v>
      </c>
    </row>
    <row r="14438" spans="1:4" x14ac:dyDescent="0.25">
      <c r="A14438" s="94" t="s">
        <v>12302</v>
      </c>
      <c r="B14438" t="s">
        <v>714</v>
      </c>
      <c r="C14438">
        <v>88377</v>
      </c>
      <c r="D14438" s="94" t="s">
        <v>29196</v>
      </c>
    </row>
    <row r="14439" spans="1:4" x14ac:dyDescent="0.25">
      <c r="A14439" s="94" t="s">
        <v>12302</v>
      </c>
      <c r="B14439" t="s">
        <v>714</v>
      </c>
      <c r="C14439">
        <v>88830</v>
      </c>
      <c r="D14439" s="94" t="s">
        <v>26593</v>
      </c>
    </row>
    <row r="14440" spans="1:4" x14ac:dyDescent="0.25">
      <c r="A14440" s="94" t="s">
        <v>12302</v>
      </c>
      <c r="B14440" t="s">
        <v>714</v>
      </c>
      <c r="C14440">
        <v>88831</v>
      </c>
      <c r="D14440" s="94" t="s">
        <v>29197</v>
      </c>
    </row>
    <row r="14441" spans="1:4" x14ac:dyDescent="0.25">
      <c r="A14441" s="94" t="s">
        <v>12303</v>
      </c>
      <c r="D14441" s="94" t="s">
        <v>14</v>
      </c>
    </row>
    <row r="14442" spans="1:4" x14ac:dyDescent="0.25">
      <c r="A14442" s="94" t="s">
        <v>12303</v>
      </c>
      <c r="B14442" t="s">
        <v>9991</v>
      </c>
      <c r="C14442">
        <v>367</v>
      </c>
      <c r="D14442" s="94" t="s">
        <v>27027</v>
      </c>
    </row>
    <row r="14443" spans="1:4" x14ac:dyDescent="0.25">
      <c r="A14443" s="94" t="s">
        <v>12303</v>
      </c>
      <c r="B14443" t="s">
        <v>9991</v>
      </c>
      <c r="C14443">
        <v>1106</v>
      </c>
      <c r="D14443" s="94" t="s">
        <v>29198</v>
      </c>
    </row>
    <row r="14444" spans="1:4" x14ac:dyDescent="0.25">
      <c r="A14444" s="94" t="s">
        <v>12303</v>
      </c>
      <c r="B14444" t="s">
        <v>9991</v>
      </c>
      <c r="C14444">
        <v>1379</v>
      </c>
      <c r="D14444" s="94" t="s">
        <v>29199</v>
      </c>
    </row>
    <row r="14445" spans="1:4" x14ac:dyDescent="0.25">
      <c r="A14445" s="94" t="s">
        <v>12303</v>
      </c>
      <c r="B14445" t="s">
        <v>9991</v>
      </c>
      <c r="C14445">
        <v>4720</v>
      </c>
      <c r="D14445" s="94" t="s">
        <v>29200</v>
      </c>
    </row>
    <row r="14446" spans="1:4" x14ac:dyDescent="0.25">
      <c r="A14446" s="94" t="s">
        <v>12303</v>
      </c>
      <c r="B14446" t="s">
        <v>714</v>
      </c>
      <c r="C14446">
        <v>88377</v>
      </c>
      <c r="D14446" s="94" t="s">
        <v>29201</v>
      </c>
    </row>
    <row r="14447" spans="1:4" x14ac:dyDescent="0.25">
      <c r="A14447" s="94" t="s">
        <v>12303</v>
      </c>
      <c r="B14447" t="s">
        <v>714</v>
      </c>
      <c r="C14447">
        <v>88830</v>
      </c>
      <c r="D14447" s="94" t="s">
        <v>27034</v>
      </c>
    </row>
    <row r="14448" spans="1:4" x14ac:dyDescent="0.25">
      <c r="A14448" s="94" t="s">
        <v>12303</v>
      </c>
      <c r="B14448" t="s">
        <v>714</v>
      </c>
      <c r="C14448">
        <v>88831</v>
      </c>
      <c r="D14448" s="94" t="s">
        <v>27264</v>
      </c>
    </row>
    <row r="14449" spans="1:4" x14ac:dyDescent="0.25">
      <c r="A14449" s="94" t="s">
        <v>12304</v>
      </c>
      <c r="D14449" s="94" t="s">
        <v>14</v>
      </c>
    </row>
    <row r="14450" spans="1:4" x14ac:dyDescent="0.25">
      <c r="A14450" s="94" t="s">
        <v>12304</v>
      </c>
      <c r="B14450" t="s">
        <v>9991</v>
      </c>
      <c r="C14450">
        <v>367</v>
      </c>
      <c r="D14450" s="94" t="s">
        <v>29202</v>
      </c>
    </row>
    <row r="14451" spans="1:4" x14ac:dyDescent="0.25">
      <c r="A14451" s="94" t="s">
        <v>12304</v>
      </c>
      <c r="B14451" t="s">
        <v>9991</v>
      </c>
      <c r="C14451">
        <v>1106</v>
      </c>
      <c r="D14451" s="94" t="s">
        <v>29203</v>
      </c>
    </row>
    <row r="14452" spans="1:4" x14ac:dyDescent="0.25">
      <c r="A14452" s="94" t="s">
        <v>12304</v>
      </c>
      <c r="B14452" t="s">
        <v>9991</v>
      </c>
      <c r="C14452">
        <v>1379</v>
      </c>
      <c r="D14452" s="94" t="s">
        <v>29204</v>
      </c>
    </row>
    <row r="14453" spans="1:4" x14ac:dyDescent="0.25">
      <c r="A14453" s="94" t="s">
        <v>12304</v>
      </c>
      <c r="B14453" t="s">
        <v>9991</v>
      </c>
      <c r="C14453">
        <v>4720</v>
      </c>
      <c r="D14453" s="94" t="s">
        <v>26386</v>
      </c>
    </row>
    <row r="14454" spans="1:4" x14ac:dyDescent="0.25">
      <c r="A14454" s="94" t="s">
        <v>12304</v>
      </c>
      <c r="B14454" t="s">
        <v>714</v>
      </c>
      <c r="C14454">
        <v>88377</v>
      </c>
      <c r="D14454" s="94" t="s">
        <v>29205</v>
      </c>
    </row>
    <row r="14455" spans="1:4" x14ac:dyDescent="0.25">
      <c r="A14455" s="94" t="s">
        <v>12304</v>
      </c>
      <c r="B14455" t="s">
        <v>714</v>
      </c>
      <c r="C14455">
        <v>88830</v>
      </c>
      <c r="D14455" s="94" t="s">
        <v>29206</v>
      </c>
    </row>
    <row r="14456" spans="1:4" x14ac:dyDescent="0.25">
      <c r="A14456" s="94" t="s">
        <v>12304</v>
      </c>
      <c r="B14456" t="s">
        <v>714</v>
      </c>
      <c r="C14456">
        <v>88831</v>
      </c>
      <c r="D14456" s="94" t="s">
        <v>29207</v>
      </c>
    </row>
    <row r="14457" spans="1:4" x14ac:dyDescent="0.25">
      <c r="A14457" s="94" t="s">
        <v>12305</v>
      </c>
      <c r="D14457" s="94" t="s">
        <v>14</v>
      </c>
    </row>
    <row r="14458" spans="1:4" x14ac:dyDescent="0.25">
      <c r="A14458" s="94" t="s">
        <v>12305</v>
      </c>
      <c r="B14458" t="s">
        <v>9991</v>
      </c>
      <c r="C14458">
        <v>132</v>
      </c>
      <c r="D14458" s="94" t="s">
        <v>26459</v>
      </c>
    </row>
    <row r="14459" spans="1:4" x14ac:dyDescent="0.25">
      <c r="A14459" s="94" t="s">
        <v>12305</v>
      </c>
      <c r="B14459" t="s">
        <v>9991</v>
      </c>
      <c r="C14459">
        <v>367</v>
      </c>
      <c r="D14459" s="94" t="s">
        <v>26590</v>
      </c>
    </row>
    <row r="14460" spans="1:4" x14ac:dyDescent="0.25">
      <c r="A14460" s="94" t="s">
        <v>12305</v>
      </c>
      <c r="B14460" t="s">
        <v>9991</v>
      </c>
      <c r="C14460">
        <v>1379</v>
      </c>
      <c r="D14460" s="94" t="s">
        <v>29208</v>
      </c>
    </row>
    <row r="14461" spans="1:4" x14ac:dyDescent="0.25">
      <c r="A14461" s="94" t="s">
        <v>12305</v>
      </c>
      <c r="B14461" t="s">
        <v>9991</v>
      </c>
      <c r="C14461">
        <v>4720</v>
      </c>
      <c r="D14461" s="94" t="s">
        <v>27095</v>
      </c>
    </row>
    <row r="14462" spans="1:4" x14ac:dyDescent="0.25">
      <c r="A14462" s="94" t="s">
        <v>12305</v>
      </c>
      <c r="B14462" t="s">
        <v>714</v>
      </c>
      <c r="C14462">
        <v>88377</v>
      </c>
      <c r="D14462" s="94" t="s">
        <v>29029</v>
      </c>
    </row>
    <row r="14463" spans="1:4" x14ac:dyDescent="0.25">
      <c r="A14463" s="94" t="s">
        <v>12305</v>
      </c>
      <c r="B14463" t="s">
        <v>714</v>
      </c>
      <c r="C14463">
        <v>88830</v>
      </c>
      <c r="D14463" s="94" t="s">
        <v>28775</v>
      </c>
    </row>
    <row r="14464" spans="1:4" x14ac:dyDescent="0.25">
      <c r="A14464" s="94" t="s">
        <v>12305</v>
      </c>
      <c r="B14464" t="s">
        <v>714</v>
      </c>
      <c r="C14464">
        <v>88831</v>
      </c>
      <c r="D14464" s="94" t="s">
        <v>26596</v>
      </c>
    </row>
    <row r="14465" spans="1:4" x14ac:dyDescent="0.25">
      <c r="A14465" s="94" t="s">
        <v>12306</v>
      </c>
      <c r="D14465" s="94" t="s">
        <v>14</v>
      </c>
    </row>
    <row r="14466" spans="1:4" x14ac:dyDescent="0.25">
      <c r="A14466" s="94" t="s">
        <v>12306</v>
      </c>
      <c r="B14466" t="s">
        <v>9991</v>
      </c>
      <c r="C14466">
        <v>132</v>
      </c>
      <c r="D14466" s="94" t="s">
        <v>29209</v>
      </c>
    </row>
    <row r="14467" spans="1:4" x14ac:dyDescent="0.25">
      <c r="A14467" s="94" t="s">
        <v>12306</v>
      </c>
      <c r="B14467" t="s">
        <v>9991</v>
      </c>
      <c r="C14467">
        <v>367</v>
      </c>
      <c r="D14467" s="94" t="s">
        <v>27431</v>
      </c>
    </row>
    <row r="14468" spans="1:4" x14ac:dyDescent="0.25">
      <c r="A14468" s="94" t="s">
        <v>12306</v>
      </c>
      <c r="B14468" t="s">
        <v>9991</v>
      </c>
      <c r="C14468">
        <v>1379</v>
      </c>
      <c r="D14468" s="94" t="s">
        <v>29210</v>
      </c>
    </row>
    <row r="14469" spans="1:4" x14ac:dyDescent="0.25">
      <c r="A14469" s="94" t="s">
        <v>12306</v>
      </c>
      <c r="B14469" t="s">
        <v>9991</v>
      </c>
      <c r="C14469">
        <v>4720</v>
      </c>
      <c r="D14469" s="94" t="s">
        <v>27431</v>
      </c>
    </row>
    <row r="14470" spans="1:4" x14ac:dyDescent="0.25">
      <c r="A14470" s="94" t="s">
        <v>12306</v>
      </c>
      <c r="B14470" t="s">
        <v>714</v>
      </c>
      <c r="C14470">
        <v>88377</v>
      </c>
      <c r="D14470" s="94" t="s">
        <v>29211</v>
      </c>
    </row>
    <row r="14471" spans="1:4" x14ac:dyDescent="0.25">
      <c r="A14471" s="94" t="s">
        <v>12306</v>
      </c>
      <c r="B14471" t="s">
        <v>714</v>
      </c>
      <c r="C14471">
        <v>88830</v>
      </c>
      <c r="D14471" s="94" t="s">
        <v>29212</v>
      </c>
    </row>
    <row r="14472" spans="1:4" x14ac:dyDescent="0.25">
      <c r="A14472" s="94" t="s">
        <v>12306</v>
      </c>
      <c r="B14472" t="s">
        <v>714</v>
      </c>
      <c r="C14472">
        <v>88831</v>
      </c>
      <c r="D14472" s="94" t="s">
        <v>29039</v>
      </c>
    </row>
    <row r="14473" spans="1:4" x14ac:dyDescent="0.25">
      <c r="A14473" s="94" t="s">
        <v>12307</v>
      </c>
      <c r="D14473" s="94" t="s">
        <v>14</v>
      </c>
    </row>
    <row r="14474" spans="1:4" x14ac:dyDescent="0.25">
      <c r="A14474" s="94" t="s">
        <v>12307</v>
      </c>
      <c r="B14474" t="s">
        <v>9991</v>
      </c>
      <c r="C14474">
        <v>132</v>
      </c>
      <c r="D14474" s="94" t="s">
        <v>29213</v>
      </c>
    </row>
    <row r="14475" spans="1:4" x14ac:dyDescent="0.25">
      <c r="A14475" s="94" t="s">
        <v>12307</v>
      </c>
      <c r="B14475" t="s">
        <v>9991</v>
      </c>
      <c r="C14475">
        <v>367</v>
      </c>
      <c r="D14475" s="94" t="s">
        <v>27027</v>
      </c>
    </row>
    <row r="14476" spans="1:4" x14ac:dyDescent="0.25">
      <c r="A14476" s="94" t="s">
        <v>12307</v>
      </c>
      <c r="B14476" t="s">
        <v>9991</v>
      </c>
      <c r="C14476">
        <v>1379</v>
      </c>
      <c r="D14476" s="94" t="s">
        <v>29214</v>
      </c>
    </row>
    <row r="14477" spans="1:4" x14ac:dyDescent="0.25">
      <c r="A14477" s="94" t="s">
        <v>12307</v>
      </c>
      <c r="B14477" t="s">
        <v>9991</v>
      </c>
      <c r="C14477">
        <v>4720</v>
      </c>
      <c r="D14477" s="94" t="s">
        <v>29200</v>
      </c>
    </row>
    <row r="14478" spans="1:4" x14ac:dyDescent="0.25">
      <c r="A14478" s="94" t="s">
        <v>12307</v>
      </c>
      <c r="B14478" t="s">
        <v>714</v>
      </c>
      <c r="C14478">
        <v>88377</v>
      </c>
      <c r="D14478" s="94" t="s">
        <v>29215</v>
      </c>
    </row>
    <row r="14479" spans="1:4" x14ac:dyDescent="0.25">
      <c r="A14479" s="94" t="s">
        <v>12307</v>
      </c>
      <c r="B14479" t="s">
        <v>714</v>
      </c>
      <c r="C14479">
        <v>88830</v>
      </c>
      <c r="D14479" s="94" t="s">
        <v>26528</v>
      </c>
    </row>
    <row r="14480" spans="1:4" x14ac:dyDescent="0.25">
      <c r="A14480" s="94" t="s">
        <v>12307</v>
      </c>
      <c r="B14480" t="s">
        <v>714</v>
      </c>
      <c r="C14480">
        <v>88831</v>
      </c>
      <c r="D14480" s="94" t="s">
        <v>29216</v>
      </c>
    </row>
    <row r="14481" spans="1:4" x14ac:dyDescent="0.25">
      <c r="A14481" s="94" t="s">
        <v>12308</v>
      </c>
      <c r="D14481" s="94" t="s">
        <v>14</v>
      </c>
    </row>
    <row r="14482" spans="1:4" x14ac:dyDescent="0.25">
      <c r="A14482" s="94" t="s">
        <v>12308</v>
      </c>
      <c r="B14482" t="s">
        <v>9991</v>
      </c>
      <c r="C14482">
        <v>132</v>
      </c>
      <c r="D14482" s="94" t="s">
        <v>29217</v>
      </c>
    </row>
    <row r="14483" spans="1:4" x14ac:dyDescent="0.25">
      <c r="A14483" s="94" t="s">
        <v>12308</v>
      </c>
      <c r="B14483" t="s">
        <v>9991</v>
      </c>
      <c r="C14483">
        <v>367</v>
      </c>
      <c r="D14483" s="94" t="s">
        <v>27126</v>
      </c>
    </row>
    <row r="14484" spans="1:4" x14ac:dyDescent="0.25">
      <c r="A14484" s="94" t="s">
        <v>12308</v>
      </c>
      <c r="B14484" t="s">
        <v>9991</v>
      </c>
      <c r="C14484">
        <v>1379</v>
      </c>
      <c r="D14484" s="94" t="s">
        <v>29218</v>
      </c>
    </row>
    <row r="14485" spans="1:4" x14ac:dyDescent="0.25">
      <c r="A14485" s="94" t="s">
        <v>12308</v>
      </c>
      <c r="B14485" t="s">
        <v>9991</v>
      </c>
      <c r="C14485">
        <v>4720</v>
      </c>
      <c r="D14485" s="94" t="s">
        <v>26386</v>
      </c>
    </row>
    <row r="14486" spans="1:4" x14ac:dyDescent="0.25">
      <c r="A14486" s="94" t="s">
        <v>12308</v>
      </c>
      <c r="B14486" t="s">
        <v>714</v>
      </c>
      <c r="C14486">
        <v>88377</v>
      </c>
      <c r="D14486" s="94" t="s">
        <v>29219</v>
      </c>
    </row>
    <row r="14487" spans="1:4" x14ac:dyDescent="0.25">
      <c r="A14487" s="94" t="s">
        <v>12308</v>
      </c>
      <c r="B14487" t="s">
        <v>714</v>
      </c>
      <c r="C14487">
        <v>88830</v>
      </c>
      <c r="D14487" s="94" t="s">
        <v>26609</v>
      </c>
    </row>
    <row r="14488" spans="1:4" x14ac:dyDescent="0.25">
      <c r="A14488" s="94" t="s">
        <v>12308</v>
      </c>
      <c r="B14488" t="s">
        <v>714</v>
      </c>
      <c r="C14488">
        <v>88831</v>
      </c>
      <c r="D14488" s="94" t="s">
        <v>29220</v>
      </c>
    </row>
    <row r="14489" spans="1:4" x14ac:dyDescent="0.25">
      <c r="A14489" s="94" t="s">
        <v>12309</v>
      </c>
      <c r="D14489" s="94" t="s">
        <v>14</v>
      </c>
    </row>
    <row r="14490" spans="1:4" x14ac:dyDescent="0.25">
      <c r="A14490" s="94" t="s">
        <v>12309</v>
      </c>
      <c r="B14490" t="s">
        <v>9991</v>
      </c>
      <c r="C14490">
        <v>39849</v>
      </c>
      <c r="D14490" s="94" t="s">
        <v>27453</v>
      </c>
    </row>
    <row r="14491" spans="1:4" x14ac:dyDescent="0.25">
      <c r="A14491" s="94" t="s">
        <v>12309</v>
      </c>
      <c r="B14491" t="s">
        <v>714</v>
      </c>
      <c r="C14491">
        <v>88262</v>
      </c>
      <c r="D14491" s="94" t="s">
        <v>26529</v>
      </c>
    </row>
    <row r="14492" spans="1:4" x14ac:dyDescent="0.25">
      <c r="A14492" s="94" t="s">
        <v>12309</v>
      </c>
      <c r="B14492" t="s">
        <v>714</v>
      </c>
      <c r="C14492">
        <v>88309</v>
      </c>
      <c r="D14492" s="94" t="s">
        <v>27157</v>
      </c>
    </row>
    <row r="14493" spans="1:4" x14ac:dyDescent="0.25">
      <c r="A14493" s="94" t="s">
        <v>12309</v>
      </c>
      <c r="B14493" t="s">
        <v>714</v>
      </c>
      <c r="C14493">
        <v>88316</v>
      </c>
      <c r="D14493" s="94" t="s">
        <v>28466</v>
      </c>
    </row>
    <row r="14494" spans="1:4" x14ac:dyDescent="0.25">
      <c r="A14494" s="94" t="s">
        <v>12309</v>
      </c>
      <c r="B14494" t="s">
        <v>714</v>
      </c>
      <c r="C14494">
        <v>90586</v>
      </c>
      <c r="D14494" s="94" t="s">
        <v>27297</v>
      </c>
    </row>
    <row r="14495" spans="1:4" x14ac:dyDescent="0.25">
      <c r="A14495" s="94" t="s">
        <v>12309</v>
      </c>
      <c r="B14495" t="s">
        <v>714</v>
      </c>
      <c r="C14495">
        <v>90587</v>
      </c>
      <c r="D14495" s="94" t="s">
        <v>28659</v>
      </c>
    </row>
    <row r="14496" spans="1:4" x14ac:dyDescent="0.25">
      <c r="A14496" s="94" t="s">
        <v>12310</v>
      </c>
      <c r="D14496" s="94" t="s">
        <v>14</v>
      </c>
    </row>
    <row r="14497" spans="1:4" x14ac:dyDescent="0.25">
      <c r="A14497" s="94" t="s">
        <v>12310</v>
      </c>
      <c r="B14497" t="s">
        <v>9991</v>
      </c>
      <c r="C14497">
        <v>39849</v>
      </c>
      <c r="D14497" s="94" t="s">
        <v>27417</v>
      </c>
    </row>
    <row r="14498" spans="1:4" x14ac:dyDescent="0.25">
      <c r="A14498" s="94" t="s">
        <v>12310</v>
      </c>
      <c r="B14498" t="s">
        <v>714</v>
      </c>
      <c r="C14498">
        <v>88262</v>
      </c>
      <c r="D14498" s="94" t="s">
        <v>26417</v>
      </c>
    </row>
    <row r="14499" spans="1:4" x14ac:dyDescent="0.25">
      <c r="A14499" s="94" t="s">
        <v>12310</v>
      </c>
      <c r="B14499" t="s">
        <v>714</v>
      </c>
      <c r="C14499">
        <v>88309</v>
      </c>
      <c r="D14499" s="94" t="s">
        <v>27333</v>
      </c>
    </row>
    <row r="14500" spans="1:4" x14ac:dyDescent="0.25">
      <c r="A14500" s="94" t="s">
        <v>12310</v>
      </c>
      <c r="B14500" t="s">
        <v>714</v>
      </c>
      <c r="C14500">
        <v>88316</v>
      </c>
      <c r="D14500" s="94" t="s">
        <v>29221</v>
      </c>
    </row>
    <row r="14501" spans="1:4" x14ac:dyDescent="0.25">
      <c r="A14501" s="94" t="s">
        <v>12310</v>
      </c>
      <c r="B14501" t="s">
        <v>714</v>
      </c>
      <c r="C14501">
        <v>90586</v>
      </c>
      <c r="D14501" s="94" t="s">
        <v>28729</v>
      </c>
    </row>
    <row r="14502" spans="1:4" x14ac:dyDescent="0.25">
      <c r="A14502" s="94" t="s">
        <v>12310</v>
      </c>
      <c r="B14502" t="s">
        <v>714</v>
      </c>
      <c r="C14502">
        <v>90587</v>
      </c>
      <c r="D14502" s="94" t="s">
        <v>26135</v>
      </c>
    </row>
    <row r="14503" spans="1:4" x14ac:dyDescent="0.25">
      <c r="A14503" s="94" t="s">
        <v>12311</v>
      </c>
      <c r="D14503" s="94" t="s">
        <v>14</v>
      </c>
    </row>
    <row r="14504" spans="1:4" x14ac:dyDescent="0.25">
      <c r="A14504" s="94" t="s">
        <v>12311</v>
      </c>
      <c r="B14504" t="s">
        <v>9991</v>
      </c>
      <c r="C14504">
        <v>39849</v>
      </c>
      <c r="D14504" s="94" t="s">
        <v>27403</v>
      </c>
    </row>
    <row r="14505" spans="1:4" x14ac:dyDescent="0.25">
      <c r="A14505" s="94" t="s">
        <v>12311</v>
      </c>
      <c r="B14505" t="s">
        <v>714</v>
      </c>
      <c r="C14505">
        <v>88262</v>
      </c>
      <c r="D14505" s="94" t="s">
        <v>28906</v>
      </c>
    </row>
    <row r="14506" spans="1:4" x14ac:dyDescent="0.25">
      <c r="A14506" s="94" t="s">
        <v>12311</v>
      </c>
      <c r="B14506" t="s">
        <v>714</v>
      </c>
      <c r="C14506">
        <v>88309</v>
      </c>
      <c r="D14506" s="94" t="s">
        <v>29222</v>
      </c>
    </row>
    <row r="14507" spans="1:4" x14ac:dyDescent="0.25">
      <c r="A14507" s="94" t="s">
        <v>12311</v>
      </c>
      <c r="B14507" t="s">
        <v>714</v>
      </c>
      <c r="C14507">
        <v>88316</v>
      </c>
      <c r="D14507" s="94" t="s">
        <v>26385</v>
      </c>
    </row>
    <row r="14508" spans="1:4" x14ac:dyDescent="0.25">
      <c r="A14508" s="94" t="s">
        <v>12311</v>
      </c>
      <c r="B14508" t="s">
        <v>714</v>
      </c>
      <c r="C14508">
        <v>90586</v>
      </c>
      <c r="D14508" s="94" t="s">
        <v>28801</v>
      </c>
    </row>
    <row r="14509" spans="1:4" x14ac:dyDescent="0.25">
      <c r="A14509" s="94" t="s">
        <v>12311</v>
      </c>
      <c r="B14509" t="s">
        <v>714</v>
      </c>
      <c r="C14509">
        <v>90587</v>
      </c>
      <c r="D14509" s="94" t="s">
        <v>26404</v>
      </c>
    </row>
    <row r="14510" spans="1:4" x14ac:dyDescent="0.25">
      <c r="A14510" s="94" t="s">
        <v>12312</v>
      </c>
      <c r="D14510" s="94" t="s">
        <v>14</v>
      </c>
    </row>
    <row r="14511" spans="1:4" x14ac:dyDescent="0.25">
      <c r="A14511" s="94" t="s">
        <v>12312</v>
      </c>
      <c r="B14511" t="s">
        <v>9991</v>
      </c>
      <c r="C14511">
        <v>39849</v>
      </c>
      <c r="D14511" s="94" t="s">
        <v>27453</v>
      </c>
    </row>
    <row r="14512" spans="1:4" x14ac:dyDescent="0.25">
      <c r="A14512" s="94" t="s">
        <v>12312</v>
      </c>
      <c r="B14512" t="s">
        <v>714</v>
      </c>
      <c r="C14512">
        <v>88262</v>
      </c>
      <c r="D14512" s="94" t="s">
        <v>28423</v>
      </c>
    </row>
    <row r="14513" spans="1:4" x14ac:dyDescent="0.25">
      <c r="A14513" s="94" t="s">
        <v>12312</v>
      </c>
      <c r="B14513" t="s">
        <v>714</v>
      </c>
      <c r="C14513">
        <v>88309</v>
      </c>
      <c r="D14513" s="94" t="s">
        <v>29094</v>
      </c>
    </row>
    <row r="14514" spans="1:4" x14ac:dyDescent="0.25">
      <c r="A14514" s="94" t="s">
        <v>12312</v>
      </c>
      <c r="B14514" t="s">
        <v>714</v>
      </c>
      <c r="C14514">
        <v>88316</v>
      </c>
      <c r="D14514" s="94" t="s">
        <v>29223</v>
      </c>
    </row>
    <row r="14515" spans="1:4" x14ac:dyDescent="0.25">
      <c r="A14515" s="94" t="s">
        <v>12312</v>
      </c>
      <c r="B14515" t="s">
        <v>714</v>
      </c>
      <c r="C14515">
        <v>90586</v>
      </c>
      <c r="D14515" s="94" t="s">
        <v>27328</v>
      </c>
    </row>
    <row r="14516" spans="1:4" x14ac:dyDescent="0.25">
      <c r="A14516" s="94" t="s">
        <v>12312</v>
      </c>
      <c r="B14516" t="s">
        <v>714</v>
      </c>
      <c r="C14516">
        <v>90587</v>
      </c>
      <c r="D14516" s="94" t="s">
        <v>28657</v>
      </c>
    </row>
    <row r="14517" spans="1:4" x14ac:dyDescent="0.25">
      <c r="A14517" s="94" t="s">
        <v>12313</v>
      </c>
      <c r="D14517" s="94" t="s">
        <v>14</v>
      </c>
    </row>
    <row r="14518" spans="1:4" x14ac:dyDescent="0.25">
      <c r="A14518" s="94" t="s">
        <v>12313</v>
      </c>
      <c r="B14518" t="s">
        <v>9991</v>
      </c>
      <c r="C14518">
        <v>39849</v>
      </c>
      <c r="D14518" s="94" t="s">
        <v>27417</v>
      </c>
    </row>
    <row r="14519" spans="1:4" x14ac:dyDescent="0.25">
      <c r="A14519" s="94" t="s">
        <v>12313</v>
      </c>
      <c r="B14519" t="s">
        <v>714</v>
      </c>
      <c r="C14519">
        <v>88262</v>
      </c>
      <c r="D14519" s="94" t="s">
        <v>26407</v>
      </c>
    </row>
    <row r="14520" spans="1:4" x14ac:dyDescent="0.25">
      <c r="A14520" s="94" t="s">
        <v>12313</v>
      </c>
      <c r="B14520" t="s">
        <v>714</v>
      </c>
      <c r="C14520">
        <v>88309</v>
      </c>
      <c r="D14520" s="94" t="s">
        <v>28985</v>
      </c>
    </row>
    <row r="14521" spans="1:4" x14ac:dyDescent="0.25">
      <c r="A14521" s="94" t="s">
        <v>12313</v>
      </c>
      <c r="B14521" t="s">
        <v>714</v>
      </c>
      <c r="C14521">
        <v>88316</v>
      </c>
      <c r="D14521" s="94" t="s">
        <v>29174</v>
      </c>
    </row>
    <row r="14522" spans="1:4" x14ac:dyDescent="0.25">
      <c r="A14522" s="94" t="s">
        <v>12313</v>
      </c>
      <c r="B14522" t="s">
        <v>714</v>
      </c>
      <c r="C14522">
        <v>90586</v>
      </c>
      <c r="D14522" s="94" t="s">
        <v>26272</v>
      </c>
    </row>
    <row r="14523" spans="1:4" x14ac:dyDescent="0.25">
      <c r="A14523" s="94" t="s">
        <v>12313</v>
      </c>
      <c r="B14523" t="s">
        <v>714</v>
      </c>
      <c r="C14523">
        <v>90587</v>
      </c>
      <c r="D14523" s="94" t="s">
        <v>28659</v>
      </c>
    </row>
    <row r="14524" spans="1:4" x14ac:dyDescent="0.25">
      <c r="A14524" s="94" t="s">
        <v>12314</v>
      </c>
      <c r="D14524" s="94" t="s">
        <v>14</v>
      </c>
    </row>
    <row r="14525" spans="1:4" x14ac:dyDescent="0.25">
      <c r="A14525" s="94" t="s">
        <v>12314</v>
      </c>
      <c r="B14525" t="s">
        <v>9991</v>
      </c>
      <c r="C14525">
        <v>39849</v>
      </c>
      <c r="D14525" s="94" t="s">
        <v>27403</v>
      </c>
    </row>
    <row r="14526" spans="1:4" x14ac:dyDescent="0.25">
      <c r="A14526" s="94" t="s">
        <v>12314</v>
      </c>
      <c r="B14526" t="s">
        <v>714</v>
      </c>
      <c r="C14526">
        <v>88262</v>
      </c>
      <c r="D14526" s="94" t="s">
        <v>27227</v>
      </c>
    </row>
    <row r="14527" spans="1:4" x14ac:dyDescent="0.25">
      <c r="A14527" s="94" t="s">
        <v>12314</v>
      </c>
      <c r="B14527" t="s">
        <v>714</v>
      </c>
      <c r="C14527">
        <v>88309</v>
      </c>
      <c r="D14527" s="94" t="s">
        <v>27402</v>
      </c>
    </row>
    <row r="14528" spans="1:4" x14ac:dyDescent="0.25">
      <c r="A14528" s="94" t="s">
        <v>12314</v>
      </c>
      <c r="B14528" t="s">
        <v>714</v>
      </c>
      <c r="C14528">
        <v>88316</v>
      </c>
      <c r="D14528" s="94" t="s">
        <v>29224</v>
      </c>
    </row>
    <row r="14529" spans="1:4" x14ac:dyDescent="0.25">
      <c r="A14529" s="94" t="s">
        <v>12314</v>
      </c>
      <c r="B14529" t="s">
        <v>714</v>
      </c>
      <c r="C14529">
        <v>90586</v>
      </c>
      <c r="D14529" s="94" t="s">
        <v>26451</v>
      </c>
    </row>
    <row r="14530" spans="1:4" x14ac:dyDescent="0.25">
      <c r="A14530" s="94" t="s">
        <v>12314</v>
      </c>
      <c r="B14530" t="s">
        <v>714</v>
      </c>
      <c r="C14530">
        <v>90587</v>
      </c>
      <c r="D14530" s="94" t="s">
        <v>27284</v>
      </c>
    </row>
    <row r="14531" spans="1:4" x14ac:dyDescent="0.25">
      <c r="A14531" s="94" t="s">
        <v>12315</v>
      </c>
      <c r="D14531" s="94" t="s">
        <v>14</v>
      </c>
    </row>
    <row r="14532" spans="1:4" x14ac:dyDescent="0.25">
      <c r="A14532" s="94" t="s">
        <v>12315</v>
      </c>
      <c r="B14532" t="s">
        <v>9991</v>
      </c>
      <c r="C14532">
        <v>11147</v>
      </c>
      <c r="D14532" s="94" t="s">
        <v>27403</v>
      </c>
    </row>
    <row r="14533" spans="1:4" x14ac:dyDescent="0.25">
      <c r="A14533" s="94" t="s">
        <v>12315</v>
      </c>
      <c r="B14533" t="s">
        <v>714</v>
      </c>
      <c r="C14533">
        <v>88262</v>
      </c>
      <c r="D14533" s="94" t="s">
        <v>28786</v>
      </c>
    </row>
    <row r="14534" spans="1:4" x14ac:dyDescent="0.25">
      <c r="A14534" s="94" t="s">
        <v>12315</v>
      </c>
      <c r="B14534" t="s">
        <v>714</v>
      </c>
      <c r="C14534">
        <v>88309</v>
      </c>
      <c r="D14534" s="94" t="s">
        <v>26490</v>
      </c>
    </row>
    <row r="14535" spans="1:4" x14ac:dyDescent="0.25">
      <c r="A14535" s="94" t="s">
        <v>12315</v>
      </c>
      <c r="B14535" t="s">
        <v>714</v>
      </c>
      <c r="C14535">
        <v>88316</v>
      </c>
      <c r="D14535" s="94" t="s">
        <v>29005</v>
      </c>
    </row>
    <row r="14536" spans="1:4" x14ac:dyDescent="0.25">
      <c r="A14536" s="94" t="s">
        <v>12316</v>
      </c>
      <c r="D14536" s="94" t="s">
        <v>14</v>
      </c>
    </row>
    <row r="14537" spans="1:4" x14ac:dyDescent="0.25">
      <c r="A14537" s="94" t="s">
        <v>12316</v>
      </c>
      <c r="B14537" t="s">
        <v>9991</v>
      </c>
      <c r="C14537">
        <v>11147</v>
      </c>
      <c r="D14537" s="94" t="s">
        <v>27403</v>
      </c>
    </row>
    <row r="14538" spans="1:4" x14ac:dyDescent="0.25">
      <c r="A14538" s="94" t="s">
        <v>12316</v>
      </c>
      <c r="B14538" t="s">
        <v>714</v>
      </c>
      <c r="C14538">
        <v>88262</v>
      </c>
      <c r="D14538" s="94" t="s">
        <v>28748</v>
      </c>
    </row>
    <row r="14539" spans="1:4" x14ac:dyDescent="0.25">
      <c r="A14539" s="94" t="s">
        <v>12316</v>
      </c>
      <c r="B14539" t="s">
        <v>714</v>
      </c>
      <c r="C14539">
        <v>88309</v>
      </c>
      <c r="D14539" s="94" t="s">
        <v>28661</v>
      </c>
    </row>
    <row r="14540" spans="1:4" x14ac:dyDescent="0.25">
      <c r="A14540" s="94" t="s">
        <v>12316</v>
      </c>
      <c r="B14540" t="s">
        <v>714</v>
      </c>
      <c r="C14540">
        <v>88316</v>
      </c>
      <c r="D14540" s="94" t="s">
        <v>29225</v>
      </c>
    </row>
    <row r="14541" spans="1:4" x14ac:dyDescent="0.25">
      <c r="A14541" s="94" t="s">
        <v>12317</v>
      </c>
      <c r="D14541" s="94" t="s">
        <v>14</v>
      </c>
    </row>
    <row r="14542" spans="1:4" x14ac:dyDescent="0.25">
      <c r="A14542" s="94" t="s">
        <v>12317</v>
      </c>
      <c r="B14542" t="s">
        <v>9991</v>
      </c>
      <c r="C14542">
        <v>39849</v>
      </c>
      <c r="D14542" s="94" t="s">
        <v>28989</v>
      </c>
    </row>
    <row r="14543" spans="1:4" x14ac:dyDescent="0.25">
      <c r="A14543" s="94" t="s">
        <v>12317</v>
      </c>
      <c r="B14543" t="s">
        <v>714</v>
      </c>
      <c r="C14543">
        <v>88262</v>
      </c>
      <c r="D14543" s="94" t="s">
        <v>26485</v>
      </c>
    </row>
    <row r="14544" spans="1:4" x14ac:dyDescent="0.25">
      <c r="A14544" s="94" t="s">
        <v>12317</v>
      </c>
      <c r="B14544" t="s">
        <v>714</v>
      </c>
      <c r="C14544">
        <v>88309</v>
      </c>
      <c r="D14544" s="94" t="s">
        <v>29226</v>
      </c>
    </row>
    <row r="14545" spans="1:4" x14ac:dyDescent="0.25">
      <c r="A14545" s="94" t="s">
        <v>12317</v>
      </c>
      <c r="B14545" t="s">
        <v>714</v>
      </c>
      <c r="C14545">
        <v>88316</v>
      </c>
      <c r="D14545" s="94" t="s">
        <v>29012</v>
      </c>
    </row>
    <row r="14546" spans="1:4" x14ac:dyDescent="0.25">
      <c r="A14546" s="94" t="s">
        <v>12317</v>
      </c>
      <c r="B14546" t="s">
        <v>714</v>
      </c>
      <c r="C14546">
        <v>90586</v>
      </c>
      <c r="D14546" s="94" t="s">
        <v>26272</v>
      </c>
    </row>
    <row r="14547" spans="1:4" x14ac:dyDescent="0.25">
      <c r="A14547" s="94" t="s">
        <v>12317</v>
      </c>
      <c r="B14547" t="s">
        <v>714</v>
      </c>
      <c r="C14547">
        <v>90587</v>
      </c>
      <c r="D14547" s="94" t="s">
        <v>27243</v>
      </c>
    </row>
    <row r="14548" spans="1:4" x14ac:dyDescent="0.25">
      <c r="A14548" s="94" t="s">
        <v>12318</v>
      </c>
      <c r="D14548" s="94" t="s">
        <v>14</v>
      </c>
    </row>
    <row r="14549" spans="1:4" x14ac:dyDescent="0.25">
      <c r="A14549" s="94" t="s">
        <v>12318</v>
      </c>
      <c r="B14549" t="s">
        <v>9991</v>
      </c>
      <c r="C14549">
        <v>11147</v>
      </c>
      <c r="D14549" s="94" t="s">
        <v>28989</v>
      </c>
    </row>
    <row r="14550" spans="1:4" x14ac:dyDescent="0.25">
      <c r="A14550" s="94" t="s">
        <v>12318</v>
      </c>
      <c r="B14550" t="s">
        <v>714</v>
      </c>
      <c r="C14550">
        <v>88262</v>
      </c>
      <c r="D14550" s="94" t="s">
        <v>26433</v>
      </c>
    </row>
    <row r="14551" spans="1:4" x14ac:dyDescent="0.25">
      <c r="A14551" s="94" t="s">
        <v>12318</v>
      </c>
      <c r="B14551" t="s">
        <v>714</v>
      </c>
      <c r="C14551">
        <v>88309</v>
      </c>
      <c r="D14551" s="94" t="s">
        <v>28761</v>
      </c>
    </row>
    <row r="14552" spans="1:4" x14ac:dyDescent="0.25">
      <c r="A14552" s="94" t="s">
        <v>12318</v>
      </c>
      <c r="B14552" t="s">
        <v>714</v>
      </c>
      <c r="C14552">
        <v>88316</v>
      </c>
      <c r="D14552" s="94" t="s">
        <v>29227</v>
      </c>
    </row>
    <row r="14553" spans="1:4" x14ac:dyDescent="0.25">
      <c r="A14553" s="94" t="s">
        <v>12319</v>
      </c>
      <c r="D14553" s="94" t="s">
        <v>14</v>
      </c>
    </row>
    <row r="14554" spans="1:4" x14ac:dyDescent="0.25">
      <c r="A14554" s="94" t="s">
        <v>12319</v>
      </c>
      <c r="B14554" t="s">
        <v>9991</v>
      </c>
      <c r="C14554">
        <v>34493</v>
      </c>
      <c r="D14554" s="94" t="s">
        <v>28969</v>
      </c>
    </row>
    <row r="14555" spans="1:4" x14ac:dyDescent="0.25">
      <c r="A14555" s="94" t="s">
        <v>12319</v>
      </c>
      <c r="B14555" t="s">
        <v>714</v>
      </c>
      <c r="C14555">
        <v>88262</v>
      </c>
      <c r="D14555" s="94" t="s">
        <v>29228</v>
      </c>
    </row>
    <row r="14556" spans="1:4" x14ac:dyDescent="0.25">
      <c r="A14556" s="94" t="s">
        <v>12319</v>
      </c>
      <c r="B14556" t="s">
        <v>714</v>
      </c>
      <c r="C14556">
        <v>88309</v>
      </c>
      <c r="D14556" s="94" t="s">
        <v>29228</v>
      </c>
    </row>
    <row r="14557" spans="1:4" x14ac:dyDescent="0.25">
      <c r="A14557" s="94" t="s">
        <v>12319</v>
      </c>
      <c r="B14557" t="s">
        <v>714</v>
      </c>
      <c r="C14557">
        <v>88316</v>
      </c>
      <c r="D14557" s="94" t="s">
        <v>29229</v>
      </c>
    </row>
    <row r="14558" spans="1:4" x14ac:dyDescent="0.25">
      <c r="A14558" s="94" t="s">
        <v>12319</v>
      </c>
      <c r="B14558" t="s">
        <v>714</v>
      </c>
      <c r="C14558">
        <v>90586</v>
      </c>
      <c r="D14558" s="94" t="s">
        <v>29230</v>
      </c>
    </row>
    <row r="14559" spans="1:4" x14ac:dyDescent="0.25">
      <c r="A14559" s="94" t="s">
        <v>12319</v>
      </c>
      <c r="B14559" t="s">
        <v>714</v>
      </c>
      <c r="C14559">
        <v>90587</v>
      </c>
      <c r="D14559" s="94" t="s">
        <v>29231</v>
      </c>
    </row>
    <row r="14560" spans="1:4" x14ac:dyDescent="0.25">
      <c r="A14560" s="94" t="s">
        <v>12320</v>
      </c>
      <c r="D14560" s="94" t="s">
        <v>14</v>
      </c>
    </row>
    <row r="14561" spans="1:4" x14ac:dyDescent="0.25">
      <c r="A14561" s="94" t="s">
        <v>12320</v>
      </c>
      <c r="B14561" t="s">
        <v>9991</v>
      </c>
      <c r="C14561">
        <v>34493</v>
      </c>
      <c r="D14561" s="94" t="s">
        <v>28969</v>
      </c>
    </row>
    <row r="14562" spans="1:4" x14ac:dyDescent="0.25">
      <c r="A14562" s="94" t="s">
        <v>12320</v>
      </c>
      <c r="B14562" t="s">
        <v>714</v>
      </c>
      <c r="C14562">
        <v>88262</v>
      </c>
      <c r="D14562" s="94" t="s">
        <v>29232</v>
      </c>
    </row>
    <row r="14563" spans="1:4" x14ac:dyDescent="0.25">
      <c r="A14563" s="94" t="s">
        <v>12320</v>
      </c>
      <c r="B14563" t="s">
        <v>714</v>
      </c>
      <c r="C14563">
        <v>88309</v>
      </c>
      <c r="D14563" s="94" t="s">
        <v>29232</v>
      </c>
    </row>
    <row r="14564" spans="1:4" x14ac:dyDescent="0.25">
      <c r="A14564" s="94" t="s">
        <v>12320</v>
      </c>
      <c r="B14564" t="s">
        <v>714</v>
      </c>
      <c r="C14564">
        <v>88316</v>
      </c>
      <c r="D14564" s="94" t="s">
        <v>29066</v>
      </c>
    </row>
    <row r="14565" spans="1:4" x14ac:dyDescent="0.25">
      <c r="A14565" s="94" t="s">
        <v>12320</v>
      </c>
      <c r="B14565" t="s">
        <v>714</v>
      </c>
      <c r="C14565">
        <v>90586</v>
      </c>
      <c r="D14565" s="94" t="s">
        <v>27326</v>
      </c>
    </row>
    <row r="14566" spans="1:4" x14ac:dyDescent="0.25">
      <c r="A14566" s="94" t="s">
        <v>12320</v>
      </c>
      <c r="B14566" t="s">
        <v>714</v>
      </c>
      <c r="C14566">
        <v>90587</v>
      </c>
      <c r="D14566" s="94" t="s">
        <v>27412</v>
      </c>
    </row>
    <row r="14567" spans="1:4" x14ac:dyDescent="0.25">
      <c r="A14567" s="94" t="s">
        <v>12321</v>
      </c>
      <c r="D14567" s="94" t="s">
        <v>14</v>
      </c>
    </row>
    <row r="14568" spans="1:4" x14ac:dyDescent="0.25">
      <c r="A14568" s="94" t="s">
        <v>12321</v>
      </c>
      <c r="B14568" t="s">
        <v>9991</v>
      </c>
      <c r="C14568">
        <v>1527</v>
      </c>
      <c r="D14568" s="94" t="s">
        <v>28969</v>
      </c>
    </row>
    <row r="14569" spans="1:4" x14ac:dyDescent="0.25">
      <c r="A14569" s="94" t="s">
        <v>12321</v>
      </c>
      <c r="B14569" t="s">
        <v>714</v>
      </c>
      <c r="C14569">
        <v>88262</v>
      </c>
      <c r="D14569" s="94" t="s">
        <v>28903</v>
      </c>
    </row>
    <row r="14570" spans="1:4" x14ac:dyDescent="0.25">
      <c r="A14570" s="94" t="s">
        <v>12321</v>
      </c>
      <c r="B14570" t="s">
        <v>714</v>
      </c>
      <c r="C14570">
        <v>88309</v>
      </c>
      <c r="D14570" s="94" t="s">
        <v>28903</v>
      </c>
    </row>
    <row r="14571" spans="1:4" x14ac:dyDescent="0.25">
      <c r="A14571" s="94" t="s">
        <v>12321</v>
      </c>
      <c r="B14571" t="s">
        <v>714</v>
      </c>
      <c r="C14571">
        <v>88316</v>
      </c>
      <c r="D14571" s="94" t="s">
        <v>29233</v>
      </c>
    </row>
    <row r="14572" spans="1:4" x14ac:dyDescent="0.25">
      <c r="A14572" s="94" t="s">
        <v>12321</v>
      </c>
      <c r="B14572" t="s">
        <v>714</v>
      </c>
      <c r="C14572">
        <v>90586</v>
      </c>
      <c r="D14572" s="94" t="s">
        <v>28682</v>
      </c>
    </row>
    <row r="14573" spans="1:4" x14ac:dyDescent="0.25">
      <c r="A14573" s="94" t="s">
        <v>12321</v>
      </c>
      <c r="B14573" t="s">
        <v>714</v>
      </c>
      <c r="C14573">
        <v>90587</v>
      </c>
      <c r="D14573" s="94" t="s">
        <v>29234</v>
      </c>
    </row>
    <row r="14574" spans="1:4" x14ac:dyDescent="0.25">
      <c r="A14574" s="94" t="s">
        <v>12322</v>
      </c>
      <c r="D14574" s="94" t="s">
        <v>14</v>
      </c>
    </row>
    <row r="14575" spans="1:4" x14ac:dyDescent="0.25">
      <c r="A14575" s="94" t="s">
        <v>12322</v>
      </c>
      <c r="B14575" t="s">
        <v>9991</v>
      </c>
      <c r="C14575">
        <v>34493</v>
      </c>
      <c r="D14575" s="94" t="s">
        <v>28969</v>
      </c>
    </row>
    <row r="14576" spans="1:4" x14ac:dyDescent="0.25">
      <c r="A14576" s="94" t="s">
        <v>12322</v>
      </c>
      <c r="B14576" t="s">
        <v>714</v>
      </c>
      <c r="C14576">
        <v>88262</v>
      </c>
      <c r="D14576" s="94" t="s">
        <v>27783</v>
      </c>
    </row>
    <row r="14577" spans="1:4" x14ac:dyDescent="0.25">
      <c r="A14577" s="94" t="s">
        <v>12322</v>
      </c>
      <c r="B14577" t="s">
        <v>714</v>
      </c>
      <c r="C14577">
        <v>88309</v>
      </c>
      <c r="D14577" s="94" t="s">
        <v>27783</v>
      </c>
    </row>
    <row r="14578" spans="1:4" x14ac:dyDescent="0.25">
      <c r="A14578" s="94" t="s">
        <v>12322</v>
      </c>
      <c r="B14578" t="s">
        <v>714</v>
      </c>
      <c r="C14578">
        <v>88316</v>
      </c>
      <c r="D14578" s="94" t="s">
        <v>28884</v>
      </c>
    </row>
    <row r="14579" spans="1:4" x14ac:dyDescent="0.25">
      <c r="A14579" s="94" t="s">
        <v>12322</v>
      </c>
      <c r="B14579" t="s">
        <v>714</v>
      </c>
      <c r="C14579">
        <v>90586</v>
      </c>
      <c r="D14579" s="94" t="s">
        <v>27174</v>
      </c>
    </row>
    <row r="14580" spans="1:4" x14ac:dyDescent="0.25">
      <c r="A14580" s="94" t="s">
        <v>12322</v>
      </c>
      <c r="B14580" t="s">
        <v>714</v>
      </c>
      <c r="C14580">
        <v>90587</v>
      </c>
      <c r="D14580" s="94" t="s">
        <v>26485</v>
      </c>
    </row>
    <row r="14581" spans="1:4" x14ac:dyDescent="0.25">
      <c r="A14581" s="94" t="s">
        <v>12323</v>
      </c>
      <c r="D14581" s="94" t="s">
        <v>14</v>
      </c>
    </row>
    <row r="14582" spans="1:4" x14ac:dyDescent="0.25">
      <c r="A14582" s="94" t="s">
        <v>12323</v>
      </c>
      <c r="B14582" t="s">
        <v>9991</v>
      </c>
      <c r="C14582">
        <v>1527</v>
      </c>
      <c r="D14582" s="94" t="s">
        <v>28969</v>
      </c>
    </row>
    <row r="14583" spans="1:4" x14ac:dyDescent="0.25">
      <c r="A14583" s="94" t="s">
        <v>12323</v>
      </c>
      <c r="B14583" t="s">
        <v>714</v>
      </c>
      <c r="C14583">
        <v>88262</v>
      </c>
      <c r="D14583" s="94" t="s">
        <v>26790</v>
      </c>
    </row>
    <row r="14584" spans="1:4" x14ac:dyDescent="0.25">
      <c r="A14584" s="94" t="s">
        <v>12323</v>
      </c>
      <c r="B14584" t="s">
        <v>714</v>
      </c>
      <c r="C14584">
        <v>88309</v>
      </c>
      <c r="D14584" s="94" t="s">
        <v>26790</v>
      </c>
    </row>
    <row r="14585" spans="1:4" x14ac:dyDescent="0.25">
      <c r="A14585" s="94" t="s">
        <v>12323</v>
      </c>
      <c r="B14585" t="s">
        <v>714</v>
      </c>
      <c r="C14585">
        <v>88316</v>
      </c>
      <c r="D14585" s="94" t="s">
        <v>29235</v>
      </c>
    </row>
    <row r="14586" spans="1:4" x14ac:dyDescent="0.25">
      <c r="A14586" s="94" t="s">
        <v>12323</v>
      </c>
      <c r="B14586" t="s">
        <v>714</v>
      </c>
      <c r="C14586">
        <v>90586</v>
      </c>
      <c r="D14586" s="94" t="s">
        <v>27165</v>
      </c>
    </row>
    <row r="14587" spans="1:4" x14ac:dyDescent="0.25">
      <c r="A14587" s="94" t="s">
        <v>12323</v>
      </c>
      <c r="B14587" t="s">
        <v>714</v>
      </c>
      <c r="C14587">
        <v>90587</v>
      </c>
      <c r="D14587" s="94" t="s">
        <v>27171</v>
      </c>
    </row>
    <row r="14588" spans="1:4" x14ac:dyDescent="0.25">
      <c r="A14588" s="94" t="s">
        <v>12324</v>
      </c>
      <c r="D14588" s="94" t="s">
        <v>14</v>
      </c>
    </row>
    <row r="14589" spans="1:4" x14ac:dyDescent="0.25">
      <c r="A14589" s="94" t="s">
        <v>12324</v>
      </c>
      <c r="B14589" t="s">
        <v>9991</v>
      </c>
      <c r="C14589">
        <v>1524</v>
      </c>
      <c r="D14589" s="94" t="s">
        <v>28969</v>
      </c>
    </row>
    <row r="14590" spans="1:4" x14ac:dyDescent="0.25">
      <c r="A14590" s="94" t="s">
        <v>12324</v>
      </c>
      <c r="B14590" t="s">
        <v>714</v>
      </c>
      <c r="C14590">
        <v>88262</v>
      </c>
      <c r="D14590" s="94" t="s">
        <v>27308</v>
      </c>
    </row>
    <row r="14591" spans="1:4" x14ac:dyDescent="0.25">
      <c r="A14591" s="94" t="s">
        <v>12324</v>
      </c>
      <c r="B14591" t="s">
        <v>714</v>
      </c>
      <c r="C14591">
        <v>88309</v>
      </c>
      <c r="D14591" s="94" t="s">
        <v>27051</v>
      </c>
    </row>
    <row r="14592" spans="1:4" x14ac:dyDescent="0.25">
      <c r="A14592" s="94" t="s">
        <v>12324</v>
      </c>
      <c r="B14592" t="s">
        <v>714</v>
      </c>
      <c r="C14592">
        <v>88316</v>
      </c>
      <c r="D14592" s="94" t="s">
        <v>28624</v>
      </c>
    </row>
    <row r="14593" spans="1:4" x14ac:dyDescent="0.25">
      <c r="A14593" s="94" t="s">
        <v>12324</v>
      </c>
      <c r="B14593" t="s">
        <v>714</v>
      </c>
      <c r="C14593">
        <v>90586</v>
      </c>
      <c r="D14593" s="94" t="s">
        <v>27629</v>
      </c>
    </row>
    <row r="14594" spans="1:4" x14ac:dyDescent="0.25">
      <c r="A14594" s="94" t="s">
        <v>12324</v>
      </c>
      <c r="B14594" t="s">
        <v>714</v>
      </c>
      <c r="C14594">
        <v>90587</v>
      </c>
      <c r="D14594" s="94" t="s">
        <v>26404</v>
      </c>
    </row>
    <row r="14595" spans="1:4" x14ac:dyDescent="0.25">
      <c r="A14595" s="94" t="s">
        <v>12325</v>
      </c>
      <c r="D14595" s="94" t="s">
        <v>14</v>
      </c>
    </row>
    <row r="14596" spans="1:4" x14ac:dyDescent="0.25">
      <c r="A14596" s="94" t="s">
        <v>12325</v>
      </c>
      <c r="B14596" t="s">
        <v>9991</v>
      </c>
      <c r="C14596">
        <v>1524</v>
      </c>
      <c r="D14596" s="94" t="s">
        <v>28969</v>
      </c>
    </row>
    <row r="14597" spans="1:4" x14ac:dyDescent="0.25">
      <c r="A14597" s="94" t="s">
        <v>12325</v>
      </c>
      <c r="B14597" t="s">
        <v>714</v>
      </c>
      <c r="C14597">
        <v>88262</v>
      </c>
      <c r="D14597" s="94" t="s">
        <v>27174</v>
      </c>
    </row>
    <row r="14598" spans="1:4" x14ac:dyDescent="0.25">
      <c r="A14598" s="94" t="s">
        <v>12325</v>
      </c>
      <c r="B14598" t="s">
        <v>714</v>
      </c>
      <c r="C14598">
        <v>88309</v>
      </c>
      <c r="D14598" s="94" t="s">
        <v>28974</v>
      </c>
    </row>
    <row r="14599" spans="1:4" x14ac:dyDescent="0.25">
      <c r="A14599" s="94" t="s">
        <v>12325</v>
      </c>
      <c r="B14599" t="s">
        <v>714</v>
      </c>
      <c r="C14599">
        <v>88316</v>
      </c>
      <c r="D14599" s="94" t="s">
        <v>27051</v>
      </c>
    </row>
    <row r="14600" spans="1:4" x14ac:dyDescent="0.25">
      <c r="A14600" s="94" t="s">
        <v>12325</v>
      </c>
      <c r="B14600" t="s">
        <v>714</v>
      </c>
      <c r="C14600">
        <v>90586</v>
      </c>
      <c r="D14600" s="94" t="s">
        <v>28414</v>
      </c>
    </row>
    <row r="14601" spans="1:4" x14ac:dyDescent="0.25">
      <c r="A14601" s="94" t="s">
        <v>12325</v>
      </c>
      <c r="B14601" t="s">
        <v>714</v>
      </c>
      <c r="C14601">
        <v>90587</v>
      </c>
      <c r="D14601" s="94" t="s">
        <v>26456</v>
      </c>
    </row>
    <row r="14602" spans="1:4" x14ac:dyDescent="0.25">
      <c r="A14602" s="94" t="s">
        <v>12326</v>
      </c>
      <c r="D14602" s="94" t="s">
        <v>14</v>
      </c>
    </row>
    <row r="14603" spans="1:4" x14ac:dyDescent="0.25">
      <c r="A14603" s="94" t="s">
        <v>12326</v>
      </c>
      <c r="B14603" t="s">
        <v>9991</v>
      </c>
      <c r="C14603">
        <v>1524</v>
      </c>
      <c r="D14603" s="94" t="s">
        <v>28969</v>
      </c>
    </row>
    <row r="14604" spans="1:4" x14ac:dyDescent="0.25">
      <c r="A14604" s="94" t="s">
        <v>12326</v>
      </c>
      <c r="B14604" t="s">
        <v>714</v>
      </c>
      <c r="C14604">
        <v>88262</v>
      </c>
      <c r="D14604" s="94" t="s">
        <v>26204</v>
      </c>
    </row>
    <row r="14605" spans="1:4" x14ac:dyDescent="0.25">
      <c r="A14605" s="94" t="s">
        <v>12326</v>
      </c>
      <c r="B14605" t="s">
        <v>714</v>
      </c>
      <c r="C14605">
        <v>88309</v>
      </c>
      <c r="D14605" s="94" t="s">
        <v>28675</v>
      </c>
    </row>
    <row r="14606" spans="1:4" x14ac:dyDescent="0.25">
      <c r="A14606" s="94" t="s">
        <v>12326</v>
      </c>
      <c r="B14606" t="s">
        <v>714</v>
      </c>
      <c r="C14606">
        <v>88316</v>
      </c>
      <c r="D14606" s="94" t="s">
        <v>28455</v>
      </c>
    </row>
    <row r="14607" spans="1:4" x14ac:dyDescent="0.25">
      <c r="A14607" s="94" t="s">
        <v>12326</v>
      </c>
      <c r="B14607" t="s">
        <v>714</v>
      </c>
      <c r="C14607">
        <v>90586</v>
      </c>
      <c r="D14607" s="94" t="s">
        <v>27165</v>
      </c>
    </row>
    <row r="14608" spans="1:4" x14ac:dyDescent="0.25">
      <c r="A14608" s="94" t="s">
        <v>12326</v>
      </c>
      <c r="B14608" t="s">
        <v>714</v>
      </c>
      <c r="C14608">
        <v>90587</v>
      </c>
      <c r="D14608" s="94" t="s">
        <v>27230</v>
      </c>
    </row>
    <row r="14609" spans="1:4" x14ac:dyDescent="0.25">
      <c r="A14609" s="94" t="s">
        <v>12327</v>
      </c>
      <c r="D14609" s="94" t="s">
        <v>14</v>
      </c>
    </row>
    <row r="14610" spans="1:4" x14ac:dyDescent="0.25">
      <c r="A14610" s="94" t="s">
        <v>12327</v>
      </c>
      <c r="B14610" t="s">
        <v>9991</v>
      </c>
      <c r="C14610">
        <v>1524</v>
      </c>
      <c r="D14610" s="94" t="s">
        <v>28969</v>
      </c>
    </row>
    <row r="14611" spans="1:4" x14ac:dyDescent="0.25">
      <c r="A14611" s="94" t="s">
        <v>12327</v>
      </c>
      <c r="B14611" t="s">
        <v>714</v>
      </c>
      <c r="C14611">
        <v>88262</v>
      </c>
      <c r="D14611" s="94" t="s">
        <v>28801</v>
      </c>
    </row>
    <row r="14612" spans="1:4" x14ac:dyDescent="0.25">
      <c r="A14612" s="94" t="s">
        <v>12327</v>
      </c>
      <c r="B14612" t="s">
        <v>714</v>
      </c>
      <c r="C14612">
        <v>88309</v>
      </c>
      <c r="D14612" s="94" t="s">
        <v>29236</v>
      </c>
    </row>
    <row r="14613" spans="1:4" x14ac:dyDescent="0.25">
      <c r="A14613" s="94" t="s">
        <v>12327</v>
      </c>
      <c r="B14613" t="s">
        <v>714</v>
      </c>
      <c r="C14613">
        <v>88316</v>
      </c>
      <c r="D14613" s="94" t="s">
        <v>29237</v>
      </c>
    </row>
    <row r="14614" spans="1:4" x14ac:dyDescent="0.25">
      <c r="A14614" s="94" t="s">
        <v>12327</v>
      </c>
      <c r="B14614" t="s">
        <v>714</v>
      </c>
      <c r="C14614">
        <v>90586</v>
      </c>
      <c r="D14614" s="94" t="s">
        <v>28685</v>
      </c>
    </row>
    <row r="14615" spans="1:4" x14ac:dyDescent="0.25">
      <c r="A14615" s="94" t="s">
        <v>12327</v>
      </c>
      <c r="B14615" t="s">
        <v>714</v>
      </c>
      <c r="C14615">
        <v>90587</v>
      </c>
      <c r="D14615" s="94" t="s">
        <v>26183</v>
      </c>
    </row>
    <row r="14616" spans="1:4" x14ac:dyDescent="0.25">
      <c r="A14616" s="94" t="s">
        <v>12328</v>
      </c>
      <c r="D14616" s="94" t="s">
        <v>14</v>
      </c>
    </row>
    <row r="14617" spans="1:4" x14ac:dyDescent="0.25">
      <c r="A14617" s="94" t="s">
        <v>12328</v>
      </c>
      <c r="B14617" t="s">
        <v>9991</v>
      </c>
      <c r="C14617">
        <v>34492</v>
      </c>
      <c r="D14617" s="94" t="s">
        <v>28969</v>
      </c>
    </row>
    <row r="14618" spans="1:4" x14ac:dyDescent="0.25">
      <c r="A14618" s="94" t="s">
        <v>12328</v>
      </c>
      <c r="B14618" t="s">
        <v>714</v>
      </c>
      <c r="C14618">
        <v>88262</v>
      </c>
      <c r="D14618" s="94" t="s">
        <v>29238</v>
      </c>
    </row>
    <row r="14619" spans="1:4" x14ac:dyDescent="0.25">
      <c r="A14619" s="94" t="s">
        <v>12328</v>
      </c>
      <c r="B14619" t="s">
        <v>714</v>
      </c>
      <c r="C14619">
        <v>88309</v>
      </c>
      <c r="D14619" s="94" t="s">
        <v>29239</v>
      </c>
    </row>
    <row r="14620" spans="1:4" x14ac:dyDescent="0.25">
      <c r="A14620" s="94" t="s">
        <v>12328</v>
      </c>
      <c r="B14620" t="s">
        <v>714</v>
      </c>
      <c r="C14620">
        <v>88316</v>
      </c>
      <c r="D14620" s="94" t="s">
        <v>29240</v>
      </c>
    </row>
    <row r="14621" spans="1:4" x14ac:dyDescent="0.25">
      <c r="A14621" s="94" t="s">
        <v>12328</v>
      </c>
      <c r="B14621" t="s">
        <v>714</v>
      </c>
      <c r="C14621">
        <v>90586</v>
      </c>
      <c r="D14621" s="94" t="s">
        <v>26608</v>
      </c>
    </row>
    <row r="14622" spans="1:4" x14ac:dyDescent="0.25">
      <c r="A14622" s="94" t="s">
        <v>12328</v>
      </c>
      <c r="B14622" t="s">
        <v>714</v>
      </c>
      <c r="C14622">
        <v>90587</v>
      </c>
      <c r="D14622" s="94" t="s">
        <v>28774</v>
      </c>
    </row>
    <row r="14623" spans="1:4" x14ac:dyDescent="0.25">
      <c r="A14623" s="94" t="s">
        <v>12329</v>
      </c>
      <c r="D14623" s="94" t="s">
        <v>14</v>
      </c>
    </row>
    <row r="14624" spans="1:4" x14ac:dyDescent="0.25">
      <c r="A14624" s="94" t="s">
        <v>12329</v>
      </c>
      <c r="B14624" t="s">
        <v>9991</v>
      </c>
      <c r="C14624">
        <v>34492</v>
      </c>
      <c r="D14624" s="94" t="s">
        <v>28969</v>
      </c>
    </row>
    <row r="14625" spans="1:4" x14ac:dyDescent="0.25">
      <c r="A14625" s="94" t="s">
        <v>12329</v>
      </c>
      <c r="B14625" t="s">
        <v>714</v>
      </c>
      <c r="C14625">
        <v>88262</v>
      </c>
      <c r="D14625" s="94" t="s">
        <v>28606</v>
      </c>
    </row>
    <row r="14626" spans="1:4" x14ac:dyDescent="0.25">
      <c r="A14626" s="94" t="s">
        <v>12329</v>
      </c>
      <c r="B14626" t="s">
        <v>714</v>
      </c>
      <c r="C14626">
        <v>88309</v>
      </c>
      <c r="D14626" s="94" t="s">
        <v>28897</v>
      </c>
    </row>
    <row r="14627" spans="1:4" x14ac:dyDescent="0.25">
      <c r="A14627" s="94" t="s">
        <v>12329</v>
      </c>
      <c r="B14627" t="s">
        <v>714</v>
      </c>
      <c r="C14627">
        <v>88316</v>
      </c>
      <c r="D14627" s="94" t="s">
        <v>29241</v>
      </c>
    </row>
    <row r="14628" spans="1:4" x14ac:dyDescent="0.25">
      <c r="A14628" s="94" t="s">
        <v>12329</v>
      </c>
      <c r="B14628" t="s">
        <v>714</v>
      </c>
      <c r="C14628">
        <v>90586</v>
      </c>
      <c r="D14628" s="94" t="s">
        <v>28453</v>
      </c>
    </row>
    <row r="14629" spans="1:4" x14ac:dyDescent="0.25">
      <c r="A14629" s="94" t="s">
        <v>12329</v>
      </c>
      <c r="B14629" t="s">
        <v>714</v>
      </c>
      <c r="C14629">
        <v>90587</v>
      </c>
      <c r="D14629" s="94" t="s">
        <v>26790</v>
      </c>
    </row>
    <row r="14630" spans="1:4" x14ac:dyDescent="0.25">
      <c r="A14630" s="94" t="s">
        <v>12330</v>
      </c>
      <c r="D14630" s="94" t="s">
        <v>14</v>
      </c>
    </row>
    <row r="14631" spans="1:4" x14ac:dyDescent="0.25">
      <c r="A14631" s="94" t="s">
        <v>12330</v>
      </c>
      <c r="B14631" t="s">
        <v>9991</v>
      </c>
      <c r="C14631">
        <v>34492</v>
      </c>
      <c r="D14631" s="94" t="s">
        <v>28969</v>
      </c>
    </row>
    <row r="14632" spans="1:4" x14ac:dyDescent="0.25">
      <c r="A14632" s="94" t="s">
        <v>12330</v>
      </c>
      <c r="B14632" t="s">
        <v>714</v>
      </c>
      <c r="C14632">
        <v>88262</v>
      </c>
      <c r="D14632" s="94" t="s">
        <v>27212</v>
      </c>
    </row>
    <row r="14633" spans="1:4" x14ac:dyDescent="0.25">
      <c r="A14633" s="94" t="s">
        <v>12330</v>
      </c>
      <c r="B14633" t="s">
        <v>714</v>
      </c>
      <c r="C14633">
        <v>88309</v>
      </c>
      <c r="D14633" s="94" t="s">
        <v>29242</v>
      </c>
    </row>
    <row r="14634" spans="1:4" x14ac:dyDescent="0.25">
      <c r="A14634" s="94" t="s">
        <v>12330</v>
      </c>
      <c r="B14634" t="s">
        <v>714</v>
      </c>
      <c r="C14634">
        <v>88316</v>
      </c>
      <c r="D14634" s="94" t="s">
        <v>29243</v>
      </c>
    </row>
    <row r="14635" spans="1:4" x14ac:dyDescent="0.25">
      <c r="A14635" s="94" t="s">
        <v>12330</v>
      </c>
      <c r="B14635" t="s">
        <v>714</v>
      </c>
      <c r="C14635">
        <v>90586</v>
      </c>
      <c r="D14635" s="94" t="s">
        <v>29124</v>
      </c>
    </row>
    <row r="14636" spans="1:4" x14ac:dyDescent="0.25">
      <c r="A14636" s="94" t="s">
        <v>12330</v>
      </c>
      <c r="B14636" t="s">
        <v>714</v>
      </c>
      <c r="C14636">
        <v>90587</v>
      </c>
      <c r="D14636" s="94" t="s">
        <v>26407</v>
      </c>
    </row>
    <row r="14637" spans="1:4" x14ac:dyDescent="0.25">
      <c r="A14637" s="94" t="s">
        <v>12331</v>
      </c>
      <c r="D14637" s="94" t="s">
        <v>14</v>
      </c>
    </row>
    <row r="14638" spans="1:4" x14ac:dyDescent="0.25">
      <c r="A14638" s="94" t="s">
        <v>12331</v>
      </c>
      <c r="B14638" t="s">
        <v>9991</v>
      </c>
      <c r="C14638">
        <v>34492</v>
      </c>
      <c r="D14638" s="94" t="s">
        <v>28969</v>
      </c>
    </row>
    <row r="14639" spans="1:4" x14ac:dyDescent="0.25">
      <c r="A14639" s="94" t="s">
        <v>12331</v>
      </c>
      <c r="B14639" t="s">
        <v>714</v>
      </c>
      <c r="C14639">
        <v>88262</v>
      </c>
      <c r="D14639" s="94" t="s">
        <v>29178</v>
      </c>
    </row>
    <row r="14640" spans="1:4" x14ac:dyDescent="0.25">
      <c r="A14640" s="94" t="s">
        <v>12331</v>
      </c>
      <c r="B14640" t="s">
        <v>714</v>
      </c>
      <c r="C14640">
        <v>88309</v>
      </c>
      <c r="D14640" s="94" t="s">
        <v>28574</v>
      </c>
    </row>
    <row r="14641" spans="1:4" x14ac:dyDescent="0.25">
      <c r="A14641" s="94" t="s">
        <v>12331</v>
      </c>
      <c r="B14641" t="s">
        <v>714</v>
      </c>
      <c r="C14641">
        <v>88316</v>
      </c>
      <c r="D14641" s="94" t="s">
        <v>29244</v>
      </c>
    </row>
    <row r="14642" spans="1:4" x14ac:dyDescent="0.25">
      <c r="A14642" s="94" t="s">
        <v>12331</v>
      </c>
      <c r="B14642" t="s">
        <v>714</v>
      </c>
      <c r="C14642">
        <v>90586</v>
      </c>
      <c r="D14642" s="94" t="s">
        <v>28667</v>
      </c>
    </row>
    <row r="14643" spans="1:4" x14ac:dyDescent="0.25">
      <c r="A14643" s="94" t="s">
        <v>12331</v>
      </c>
      <c r="B14643" t="s">
        <v>714</v>
      </c>
      <c r="C14643">
        <v>90587</v>
      </c>
      <c r="D14643" s="94" t="s">
        <v>27211</v>
      </c>
    </row>
    <row r="14644" spans="1:4" x14ac:dyDescent="0.25">
      <c r="A14644" s="94" t="s">
        <v>12332</v>
      </c>
      <c r="D14644" s="94" t="s">
        <v>14</v>
      </c>
    </row>
    <row r="14645" spans="1:4" x14ac:dyDescent="0.25">
      <c r="A14645" s="94" t="s">
        <v>12332</v>
      </c>
      <c r="B14645" t="s">
        <v>9991</v>
      </c>
      <c r="C14645">
        <v>34492</v>
      </c>
      <c r="D14645" s="94" t="s">
        <v>28969</v>
      </c>
    </row>
    <row r="14646" spans="1:4" x14ac:dyDescent="0.25">
      <c r="A14646" s="94" t="s">
        <v>12332</v>
      </c>
      <c r="B14646" t="s">
        <v>714</v>
      </c>
      <c r="C14646">
        <v>88262</v>
      </c>
      <c r="D14646" s="94" t="s">
        <v>29170</v>
      </c>
    </row>
    <row r="14647" spans="1:4" x14ac:dyDescent="0.25">
      <c r="A14647" s="94" t="s">
        <v>12332</v>
      </c>
      <c r="B14647" t="s">
        <v>714</v>
      </c>
      <c r="C14647">
        <v>88309</v>
      </c>
      <c r="D14647" s="94" t="s">
        <v>29245</v>
      </c>
    </row>
    <row r="14648" spans="1:4" x14ac:dyDescent="0.25">
      <c r="A14648" s="94" t="s">
        <v>12332</v>
      </c>
      <c r="B14648" t="s">
        <v>714</v>
      </c>
      <c r="C14648">
        <v>88316</v>
      </c>
      <c r="D14648" s="94" t="s">
        <v>28484</v>
      </c>
    </row>
    <row r="14649" spans="1:4" x14ac:dyDescent="0.25">
      <c r="A14649" s="94" t="s">
        <v>12332</v>
      </c>
      <c r="B14649" t="s">
        <v>714</v>
      </c>
      <c r="C14649">
        <v>90586</v>
      </c>
      <c r="D14649" s="94" t="s">
        <v>26606</v>
      </c>
    </row>
    <row r="14650" spans="1:4" x14ac:dyDescent="0.25">
      <c r="A14650" s="94" t="s">
        <v>12332</v>
      </c>
      <c r="B14650" t="s">
        <v>714</v>
      </c>
      <c r="C14650">
        <v>90587</v>
      </c>
      <c r="D14650" s="94" t="s">
        <v>29017</v>
      </c>
    </row>
    <row r="14651" spans="1:4" x14ac:dyDescent="0.25">
      <c r="A14651" s="94" t="s">
        <v>12333</v>
      </c>
      <c r="D14651" s="94" t="s">
        <v>14</v>
      </c>
    </row>
    <row r="14652" spans="1:4" x14ac:dyDescent="0.25">
      <c r="A14652" s="94" t="s">
        <v>12333</v>
      </c>
      <c r="B14652" t="s">
        <v>9991</v>
      </c>
      <c r="C14652">
        <v>34492</v>
      </c>
      <c r="D14652" s="94" t="s">
        <v>28969</v>
      </c>
    </row>
    <row r="14653" spans="1:4" x14ac:dyDescent="0.25">
      <c r="A14653" s="94" t="s">
        <v>12333</v>
      </c>
      <c r="B14653" t="s">
        <v>714</v>
      </c>
      <c r="C14653">
        <v>88262</v>
      </c>
      <c r="D14653" s="94" t="s">
        <v>27693</v>
      </c>
    </row>
    <row r="14654" spans="1:4" x14ac:dyDescent="0.25">
      <c r="A14654" s="94" t="s">
        <v>12333</v>
      </c>
      <c r="B14654" t="s">
        <v>714</v>
      </c>
      <c r="C14654">
        <v>88309</v>
      </c>
      <c r="D14654" s="94" t="s">
        <v>29246</v>
      </c>
    </row>
    <row r="14655" spans="1:4" x14ac:dyDescent="0.25">
      <c r="A14655" s="94" t="s">
        <v>12333</v>
      </c>
      <c r="B14655" t="s">
        <v>714</v>
      </c>
      <c r="C14655">
        <v>88316</v>
      </c>
      <c r="D14655" s="94" t="s">
        <v>29247</v>
      </c>
    </row>
    <row r="14656" spans="1:4" x14ac:dyDescent="0.25">
      <c r="A14656" s="94" t="s">
        <v>12333</v>
      </c>
      <c r="B14656" t="s">
        <v>714</v>
      </c>
      <c r="C14656">
        <v>90586</v>
      </c>
      <c r="D14656" s="94" t="s">
        <v>28658</v>
      </c>
    </row>
    <row r="14657" spans="1:4" x14ac:dyDescent="0.25">
      <c r="A14657" s="94" t="s">
        <v>12333</v>
      </c>
      <c r="B14657" t="s">
        <v>714</v>
      </c>
      <c r="C14657">
        <v>90587</v>
      </c>
      <c r="D14657" s="94" t="s">
        <v>28743</v>
      </c>
    </row>
    <row r="14658" spans="1:4" x14ac:dyDescent="0.25">
      <c r="A14658" s="94" t="s">
        <v>12334</v>
      </c>
      <c r="D14658" s="94" t="s">
        <v>14</v>
      </c>
    </row>
    <row r="14659" spans="1:4" x14ac:dyDescent="0.25">
      <c r="A14659" s="94" t="s">
        <v>12334</v>
      </c>
      <c r="B14659" t="s">
        <v>9991</v>
      </c>
      <c r="C14659">
        <v>34492</v>
      </c>
      <c r="D14659" s="94" t="s">
        <v>28969</v>
      </c>
    </row>
    <row r="14660" spans="1:4" x14ac:dyDescent="0.25">
      <c r="A14660" s="94" t="s">
        <v>12334</v>
      </c>
      <c r="B14660" t="s">
        <v>714</v>
      </c>
      <c r="C14660">
        <v>88262</v>
      </c>
      <c r="D14660" s="94" t="s">
        <v>29124</v>
      </c>
    </row>
    <row r="14661" spans="1:4" x14ac:dyDescent="0.25">
      <c r="A14661" s="94" t="s">
        <v>12334</v>
      </c>
      <c r="B14661" t="s">
        <v>714</v>
      </c>
      <c r="C14661">
        <v>88309</v>
      </c>
      <c r="D14661" s="94" t="s">
        <v>28427</v>
      </c>
    </row>
    <row r="14662" spans="1:4" x14ac:dyDescent="0.25">
      <c r="A14662" s="94" t="s">
        <v>12334</v>
      </c>
      <c r="B14662" t="s">
        <v>714</v>
      </c>
      <c r="C14662">
        <v>88316</v>
      </c>
      <c r="D14662" s="94" t="s">
        <v>29248</v>
      </c>
    </row>
    <row r="14663" spans="1:4" x14ac:dyDescent="0.25">
      <c r="A14663" s="94" t="s">
        <v>12334</v>
      </c>
      <c r="B14663" t="s">
        <v>714</v>
      </c>
      <c r="C14663">
        <v>90586</v>
      </c>
      <c r="D14663" s="94" t="s">
        <v>27450</v>
      </c>
    </row>
    <row r="14664" spans="1:4" x14ac:dyDescent="0.25">
      <c r="A14664" s="94" t="s">
        <v>12334</v>
      </c>
      <c r="B14664" t="s">
        <v>714</v>
      </c>
      <c r="C14664">
        <v>90587</v>
      </c>
      <c r="D14664" s="94" t="s">
        <v>27450</v>
      </c>
    </row>
    <row r="14665" spans="1:4" x14ac:dyDescent="0.25">
      <c r="A14665" s="94" t="s">
        <v>12335</v>
      </c>
      <c r="D14665" s="94" t="s">
        <v>14</v>
      </c>
    </row>
    <row r="14666" spans="1:4" x14ac:dyDescent="0.25">
      <c r="A14666" s="94" t="s">
        <v>12335</v>
      </c>
      <c r="B14666" t="s">
        <v>9991</v>
      </c>
      <c r="C14666">
        <v>34492</v>
      </c>
      <c r="D14666" s="94" t="s">
        <v>28969</v>
      </c>
    </row>
    <row r="14667" spans="1:4" x14ac:dyDescent="0.25">
      <c r="A14667" s="94" t="s">
        <v>12335</v>
      </c>
      <c r="B14667" t="s">
        <v>714</v>
      </c>
      <c r="C14667">
        <v>88262</v>
      </c>
      <c r="D14667" s="94" t="s">
        <v>26419</v>
      </c>
    </row>
    <row r="14668" spans="1:4" x14ac:dyDescent="0.25">
      <c r="A14668" s="94" t="s">
        <v>12335</v>
      </c>
      <c r="B14668" t="s">
        <v>714</v>
      </c>
      <c r="C14668">
        <v>88309</v>
      </c>
      <c r="D14668" s="94" t="s">
        <v>29249</v>
      </c>
    </row>
    <row r="14669" spans="1:4" x14ac:dyDescent="0.25">
      <c r="A14669" s="94" t="s">
        <v>12335</v>
      </c>
      <c r="B14669" t="s">
        <v>714</v>
      </c>
      <c r="C14669">
        <v>88316</v>
      </c>
      <c r="D14669" s="94" t="s">
        <v>29250</v>
      </c>
    </row>
    <row r="14670" spans="1:4" x14ac:dyDescent="0.25">
      <c r="A14670" s="94" t="s">
        <v>12335</v>
      </c>
      <c r="B14670" t="s">
        <v>714</v>
      </c>
      <c r="C14670">
        <v>90586</v>
      </c>
      <c r="D14670" s="94" t="s">
        <v>28432</v>
      </c>
    </row>
    <row r="14671" spans="1:4" x14ac:dyDescent="0.25">
      <c r="A14671" s="94" t="s">
        <v>12335</v>
      </c>
      <c r="B14671" t="s">
        <v>714</v>
      </c>
      <c r="C14671">
        <v>90587</v>
      </c>
      <c r="D14671" s="94" t="s">
        <v>26394</v>
      </c>
    </row>
    <row r="14672" spans="1:4" x14ac:dyDescent="0.25">
      <c r="A14672" s="94" t="s">
        <v>12336</v>
      </c>
      <c r="D14672" s="94" t="s">
        <v>14</v>
      </c>
    </row>
    <row r="14673" spans="1:4" x14ac:dyDescent="0.25">
      <c r="A14673" s="94" t="s">
        <v>12336</v>
      </c>
      <c r="B14673" t="s">
        <v>9991</v>
      </c>
      <c r="C14673">
        <v>34492</v>
      </c>
      <c r="D14673" s="94" t="s">
        <v>28969</v>
      </c>
    </row>
    <row r="14674" spans="1:4" x14ac:dyDescent="0.25">
      <c r="A14674" s="94" t="s">
        <v>12336</v>
      </c>
      <c r="B14674" t="s">
        <v>714</v>
      </c>
      <c r="C14674">
        <v>88262</v>
      </c>
      <c r="D14674" s="94" t="s">
        <v>28795</v>
      </c>
    </row>
    <row r="14675" spans="1:4" x14ac:dyDescent="0.25">
      <c r="A14675" s="94" t="s">
        <v>12336</v>
      </c>
      <c r="B14675" t="s">
        <v>714</v>
      </c>
      <c r="C14675">
        <v>88309</v>
      </c>
      <c r="D14675" s="94" t="s">
        <v>29251</v>
      </c>
    </row>
    <row r="14676" spans="1:4" x14ac:dyDescent="0.25">
      <c r="A14676" s="94" t="s">
        <v>12336</v>
      </c>
      <c r="B14676" t="s">
        <v>714</v>
      </c>
      <c r="C14676">
        <v>88316</v>
      </c>
      <c r="D14676" s="94" t="s">
        <v>29252</v>
      </c>
    </row>
    <row r="14677" spans="1:4" x14ac:dyDescent="0.25">
      <c r="A14677" s="94" t="s">
        <v>12336</v>
      </c>
      <c r="B14677" t="s">
        <v>714</v>
      </c>
      <c r="C14677">
        <v>90586</v>
      </c>
      <c r="D14677" s="94" t="s">
        <v>28901</v>
      </c>
    </row>
    <row r="14678" spans="1:4" x14ac:dyDescent="0.25">
      <c r="A14678" s="94" t="s">
        <v>12336</v>
      </c>
      <c r="B14678" t="s">
        <v>714</v>
      </c>
      <c r="C14678">
        <v>90587</v>
      </c>
      <c r="D14678" s="94" t="s">
        <v>28806</v>
      </c>
    </row>
    <row r="14679" spans="1:4" x14ac:dyDescent="0.25">
      <c r="A14679" s="94" t="s">
        <v>12337</v>
      </c>
      <c r="D14679" s="94" t="s">
        <v>14</v>
      </c>
    </row>
    <row r="14680" spans="1:4" x14ac:dyDescent="0.25">
      <c r="A14680" s="94" t="s">
        <v>12337</v>
      </c>
      <c r="B14680" t="s">
        <v>9991</v>
      </c>
      <c r="C14680">
        <v>34492</v>
      </c>
      <c r="D14680" s="94" t="s">
        <v>28969</v>
      </c>
    </row>
    <row r="14681" spans="1:4" x14ac:dyDescent="0.25">
      <c r="A14681" s="94" t="s">
        <v>12337</v>
      </c>
      <c r="B14681" t="s">
        <v>714</v>
      </c>
      <c r="C14681">
        <v>88262</v>
      </c>
      <c r="D14681" s="94" t="s">
        <v>27441</v>
      </c>
    </row>
    <row r="14682" spans="1:4" x14ac:dyDescent="0.25">
      <c r="A14682" s="94" t="s">
        <v>12337</v>
      </c>
      <c r="B14682" t="s">
        <v>714</v>
      </c>
      <c r="C14682">
        <v>88309</v>
      </c>
      <c r="D14682" s="94" t="s">
        <v>29253</v>
      </c>
    </row>
    <row r="14683" spans="1:4" x14ac:dyDescent="0.25">
      <c r="A14683" s="94" t="s">
        <v>12337</v>
      </c>
      <c r="B14683" t="s">
        <v>714</v>
      </c>
      <c r="C14683">
        <v>88316</v>
      </c>
      <c r="D14683" s="94" t="s">
        <v>29254</v>
      </c>
    </row>
    <row r="14684" spans="1:4" x14ac:dyDescent="0.25">
      <c r="A14684" s="94" t="s">
        <v>12337</v>
      </c>
      <c r="B14684" t="s">
        <v>714</v>
      </c>
      <c r="C14684">
        <v>90586</v>
      </c>
      <c r="D14684" s="94" t="s">
        <v>26442</v>
      </c>
    </row>
    <row r="14685" spans="1:4" x14ac:dyDescent="0.25">
      <c r="A14685" s="94" t="s">
        <v>12337</v>
      </c>
      <c r="B14685" t="s">
        <v>714</v>
      </c>
      <c r="C14685">
        <v>90587</v>
      </c>
      <c r="D14685" s="94" t="s">
        <v>27461</v>
      </c>
    </row>
    <row r="14686" spans="1:4" x14ac:dyDescent="0.25">
      <c r="A14686" s="94" t="s">
        <v>12338</v>
      </c>
      <c r="D14686" s="94" t="s">
        <v>14</v>
      </c>
    </row>
    <row r="14687" spans="1:4" x14ac:dyDescent="0.25">
      <c r="A14687" s="94" t="s">
        <v>12338</v>
      </c>
      <c r="B14687" t="s">
        <v>9991</v>
      </c>
      <c r="C14687">
        <v>34492</v>
      </c>
      <c r="D14687" s="94" t="s">
        <v>28969</v>
      </c>
    </row>
    <row r="14688" spans="1:4" x14ac:dyDescent="0.25">
      <c r="A14688" s="94" t="s">
        <v>12338</v>
      </c>
      <c r="B14688" t="s">
        <v>714</v>
      </c>
      <c r="C14688">
        <v>88262</v>
      </c>
      <c r="D14688" s="94" t="s">
        <v>28906</v>
      </c>
    </row>
    <row r="14689" spans="1:4" x14ac:dyDescent="0.25">
      <c r="A14689" s="94" t="s">
        <v>12338</v>
      </c>
      <c r="B14689" t="s">
        <v>714</v>
      </c>
      <c r="C14689">
        <v>88309</v>
      </c>
      <c r="D14689" s="94" t="s">
        <v>29255</v>
      </c>
    </row>
    <row r="14690" spans="1:4" x14ac:dyDescent="0.25">
      <c r="A14690" s="94" t="s">
        <v>12338</v>
      </c>
      <c r="B14690" t="s">
        <v>714</v>
      </c>
      <c r="C14690">
        <v>88316</v>
      </c>
      <c r="D14690" s="94" t="s">
        <v>29026</v>
      </c>
    </row>
    <row r="14691" spans="1:4" x14ac:dyDescent="0.25">
      <c r="A14691" s="94" t="s">
        <v>12338</v>
      </c>
      <c r="B14691" t="s">
        <v>714</v>
      </c>
      <c r="C14691">
        <v>90586</v>
      </c>
      <c r="D14691" s="94" t="s">
        <v>28678</v>
      </c>
    </row>
    <row r="14692" spans="1:4" x14ac:dyDescent="0.25">
      <c r="A14692" s="94" t="s">
        <v>12338</v>
      </c>
      <c r="B14692" t="s">
        <v>714</v>
      </c>
      <c r="C14692">
        <v>90587</v>
      </c>
      <c r="D14692" s="94" t="s">
        <v>27308</v>
      </c>
    </row>
    <row r="14693" spans="1:4" x14ac:dyDescent="0.25">
      <c r="A14693" s="94" t="s">
        <v>12339</v>
      </c>
      <c r="D14693" s="94" t="s">
        <v>14</v>
      </c>
    </row>
    <row r="14694" spans="1:4" x14ac:dyDescent="0.25">
      <c r="A14694" s="94" t="s">
        <v>12339</v>
      </c>
      <c r="B14694" t="s">
        <v>9991</v>
      </c>
      <c r="C14694">
        <v>34492</v>
      </c>
      <c r="D14694" s="94" t="s">
        <v>28969</v>
      </c>
    </row>
    <row r="14695" spans="1:4" x14ac:dyDescent="0.25">
      <c r="A14695" s="94" t="s">
        <v>12339</v>
      </c>
      <c r="B14695" t="s">
        <v>714</v>
      </c>
      <c r="C14695">
        <v>88262</v>
      </c>
      <c r="D14695" s="94" t="s">
        <v>28786</v>
      </c>
    </row>
    <row r="14696" spans="1:4" x14ac:dyDescent="0.25">
      <c r="A14696" s="94" t="s">
        <v>12339</v>
      </c>
      <c r="B14696" t="s">
        <v>714</v>
      </c>
      <c r="C14696">
        <v>88309</v>
      </c>
      <c r="D14696" s="94" t="s">
        <v>28431</v>
      </c>
    </row>
    <row r="14697" spans="1:4" x14ac:dyDescent="0.25">
      <c r="A14697" s="94" t="s">
        <v>12339</v>
      </c>
      <c r="B14697" t="s">
        <v>714</v>
      </c>
      <c r="C14697">
        <v>88316</v>
      </c>
      <c r="D14697" s="94" t="s">
        <v>28529</v>
      </c>
    </row>
    <row r="14698" spans="1:4" x14ac:dyDescent="0.25">
      <c r="A14698" s="94" t="s">
        <v>12339</v>
      </c>
      <c r="B14698" t="s">
        <v>714</v>
      </c>
      <c r="C14698">
        <v>90586</v>
      </c>
      <c r="D14698" s="94" t="s">
        <v>26135</v>
      </c>
    </row>
    <row r="14699" spans="1:4" x14ac:dyDescent="0.25">
      <c r="A14699" s="94" t="s">
        <v>12339</v>
      </c>
      <c r="B14699" t="s">
        <v>714</v>
      </c>
      <c r="C14699">
        <v>90587</v>
      </c>
      <c r="D14699" s="94" t="s">
        <v>26278</v>
      </c>
    </row>
    <row r="14700" spans="1:4" x14ac:dyDescent="0.25">
      <c r="A14700" s="94" t="s">
        <v>12340</v>
      </c>
      <c r="D14700" s="94" t="s">
        <v>14</v>
      </c>
    </row>
    <row r="14701" spans="1:4" x14ac:dyDescent="0.25">
      <c r="A14701" s="94" t="s">
        <v>12340</v>
      </c>
      <c r="B14701" t="s">
        <v>9991</v>
      </c>
      <c r="C14701">
        <v>34492</v>
      </c>
      <c r="D14701" s="94" t="s">
        <v>28969</v>
      </c>
    </row>
    <row r="14702" spans="1:4" x14ac:dyDescent="0.25">
      <c r="A14702" s="94" t="s">
        <v>12340</v>
      </c>
      <c r="B14702" t="s">
        <v>714</v>
      </c>
      <c r="C14702">
        <v>88262</v>
      </c>
      <c r="D14702" s="94" t="s">
        <v>28632</v>
      </c>
    </row>
    <row r="14703" spans="1:4" x14ac:dyDescent="0.25">
      <c r="A14703" s="94" t="s">
        <v>12340</v>
      </c>
      <c r="B14703" t="s">
        <v>714</v>
      </c>
      <c r="C14703">
        <v>88309</v>
      </c>
      <c r="D14703" s="94" t="s">
        <v>29256</v>
      </c>
    </row>
    <row r="14704" spans="1:4" x14ac:dyDescent="0.25">
      <c r="A14704" s="94" t="s">
        <v>12340</v>
      </c>
      <c r="B14704" t="s">
        <v>714</v>
      </c>
      <c r="C14704">
        <v>88316</v>
      </c>
      <c r="D14704" s="94" t="s">
        <v>29257</v>
      </c>
    </row>
    <row r="14705" spans="1:4" x14ac:dyDescent="0.25">
      <c r="A14705" s="94" t="s">
        <v>12340</v>
      </c>
      <c r="B14705" t="s">
        <v>714</v>
      </c>
      <c r="C14705">
        <v>90586</v>
      </c>
      <c r="D14705" s="94" t="s">
        <v>27349</v>
      </c>
    </row>
    <row r="14706" spans="1:4" x14ac:dyDescent="0.25">
      <c r="A14706" s="94" t="s">
        <v>12340</v>
      </c>
      <c r="B14706" t="s">
        <v>714</v>
      </c>
      <c r="C14706">
        <v>90587</v>
      </c>
      <c r="D14706" s="94" t="s">
        <v>28435</v>
      </c>
    </row>
    <row r="14707" spans="1:4" x14ac:dyDescent="0.25">
      <c r="A14707" s="94" t="s">
        <v>12341</v>
      </c>
      <c r="D14707" s="94" t="s">
        <v>14</v>
      </c>
    </row>
    <row r="14708" spans="1:4" x14ac:dyDescent="0.25">
      <c r="A14708" s="94" t="s">
        <v>12341</v>
      </c>
      <c r="B14708" t="s">
        <v>9991</v>
      </c>
      <c r="C14708">
        <v>34492</v>
      </c>
      <c r="D14708" s="94" t="s">
        <v>28969</v>
      </c>
    </row>
    <row r="14709" spans="1:4" x14ac:dyDescent="0.25">
      <c r="A14709" s="94" t="s">
        <v>12341</v>
      </c>
      <c r="B14709" t="s">
        <v>714</v>
      </c>
      <c r="C14709">
        <v>88262</v>
      </c>
      <c r="D14709" s="94" t="s">
        <v>29258</v>
      </c>
    </row>
    <row r="14710" spans="1:4" x14ac:dyDescent="0.25">
      <c r="A14710" s="94" t="s">
        <v>12341</v>
      </c>
      <c r="B14710" t="s">
        <v>714</v>
      </c>
      <c r="C14710">
        <v>88309</v>
      </c>
      <c r="D14710" s="94" t="s">
        <v>29259</v>
      </c>
    </row>
    <row r="14711" spans="1:4" x14ac:dyDescent="0.25">
      <c r="A14711" s="94" t="s">
        <v>12341</v>
      </c>
      <c r="B14711" t="s">
        <v>714</v>
      </c>
      <c r="C14711">
        <v>88316</v>
      </c>
      <c r="D14711" s="94" t="s">
        <v>29260</v>
      </c>
    </row>
    <row r="14712" spans="1:4" x14ac:dyDescent="0.25">
      <c r="A14712" s="94" t="s">
        <v>12341</v>
      </c>
      <c r="B14712" t="s">
        <v>714</v>
      </c>
      <c r="C14712">
        <v>90586</v>
      </c>
      <c r="D14712" s="94" t="s">
        <v>29261</v>
      </c>
    </row>
    <row r="14713" spans="1:4" x14ac:dyDescent="0.25">
      <c r="A14713" s="94" t="s">
        <v>12341</v>
      </c>
      <c r="B14713" t="s">
        <v>714</v>
      </c>
      <c r="C14713">
        <v>90587</v>
      </c>
      <c r="D14713" s="94" t="s">
        <v>26938</v>
      </c>
    </row>
    <row r="14714" spans="1:4" x14ac:dyDescent="0.25">
      <c r="A14714" s="94" t="s">
        <v>12342</v>
      </c>
      <c r="D14714" s="94" t="s">
        <v>14</v>
      </c>
    </row>
    <row r="14715" spans="1:4" x14ac:dyDescent="0.25">
      <c r="A14715" s="94" t="s">
        <v>12342</v>
      </c>
      <c r="B14715" t="s">
        <v>714</v>
      </c>
      <c r="C14715">
        <v>88262</v>
      </c>
      <c r="D14715" s="94" t="s">
        <v>29228</v>
      </c>
    </row>
    <row r="14716" spans="1:4" x14ac:dyDescent="0.25">
      <c r="A14716" s="94" t="s">
        <v>12342</v>
      </c>
      <c r="B14716" t="s">
        <v>714</v>
      </c>
      <c r="C14716">
        <v>88309</v>
      </c>
      <c r="D14716" s="94" t="s">
        <v>29228</v>
      </c>
    </row>
    <row r="14717" spans="1:4" x14ac:dyDescent="0.25">
      <c r="A14717" s="94" t="s">
        <v>12342</v>
      </c>
      <c r="B14717" t="s">
        <v>714</v>
      </c>
      <c r="C14717">
        <v>88316</v>
      </c>
      <c r="D14717" s="94" t="s">
        <v>29229</v>
      </c>
    </row>
    <row r="14718" spans="1:4" x14ac:dyDescent="0.25">
      <c r="A14718" s="94" t="s">
        <v>12342</v>
      </c>
      <c r="B14718" t="s">
        <v>714</v>
      </c>
      <c r="C14718">
        <v>90586</v>
      </c>
      <c r="D14718" s="94" t="s">
        <v>29230</v>
      </c>
    </row>
    <row r="14719" spans="1:4" x14ac:dyDescent="0.25">
      <c r="A14719" s="94" t="s">
        <v>12342</v>
      </c>
      <c r="B14719" t="s">
        <v>714</v>
      </c>
      <c r="C14719">
        <v>90587</v>
      </c>
      <c r="D14719" s="94" t="s">
        <v>29231</v>
      </c>
    </row>
    <row r="14720" spans="1:4" x14ac:dyDescent="0.25">
      <c r="A14720" s="94" t="s">
        <v>12343</v>
      </c>
      <c r="D14720" s="94" t="s">
        <v>14</v>
      </c>
    </row>
    <row r="14721" spans="1:4" x14ac:dyDescent="0.25">
      <c r="A14721" s="94" t="s">
        <v>12343</v>
      </c>
      <c r="B14721" t="s">
        <v>714</v>
      </c>
      <c r="C14721">
        <v>88262</v>
      </c>
      <c r="D14721" s="94" t="s">
        <v>28903</v>
      </c>
    </row>
    <row r="14722" spans="1:4" x14ac:dyDescent="0.25">
      <c r="A14722" s="94" t="s">
        <v>12343</v>
      </c>
      <c r="B14722" t="s">
        <v>714</v>
      </c>
      <c r="C14722">
        <v>88309</v>
      </c>
      <c r="D14722" s="94" t="s">
        <v>28903</v>
      </c>
    </row>
    <row r="14723" spans="1:4" x14ac:dyDescent="0.25">
      <c r="A14723" s="94" t="s">
        <v>12343</v>
      </c>
      <c r="B14723" t="s">
        <v>714</v>
      </c>
      <c r="C14723">
        <v>88316</v>
      </c>
      <c r="D14723" s="94" t="s">
        <v>29233</v>
      </c>
    </row>
    <row r="14724" spans="1:4" x14ac:dyDescent="0.25">
      <c r="A14724" s="94" t="s">
        <v>12343</v>
      </c>
      <c r="B14724" t="s">
        <v>714</v>
      </c>
      <c r="C14724">
        <v>90586</v>
      </c>
      <c r="D14724" s="94" t="s">
        <v>28682</v>
      </c>
    </row>
    <row r="14725" spans="1:4" x14ac:dyDescent="0.25">
      <c r="A14725" s="94" t="s">
        <v>12343</v>
      </c>
      <c r="B14725" t="s">
        <v>714</v>
      </c>
      <c r="C14725">
        <v>90587</v>
      </c>
      <c r="D14725" s="94" t="s">
        <v>29234</v>
      </c>
    </row>
    <row r="14726" spans="1:4" x14ac:dyDescent="0.25">
      <c r="A14726" s="94" t="s">
        <v>12344</v>
      </c>
      <c r="D14726" s="94" t="s">
        <v>14</v>
      </c>
    </row>
    <row r="14727" spans="1:4" x14ac:dyDescent="0.25">
      <c r="A14727" s="94" t="s">
        <v>12344</v>
      </c>
      <c r="B14727" t="s">
        <v>9991</v>
      </c>
      <c r="C14727">
        <v>370</v>
      </c>
      <c r="D14727" s="94" t="s">
        <v>29262</v>
      </c>
    </row>
    <row r="14728" spans="1:4" x14ac:dyDescent="0.25">
      <c r="A14728" s="94" t="s">
        <v>12344</v>
      </c>
      <c r="B14728" t="s">
        <v>9991</v>
      </c>
      <c r="C14728">
        <v>1379</v>
      </c>
      <c r="D14728" s="94" t="s">
        <v>29263</v>
      </c>
    </row>
    <row r="14729" spans="1:4" x14ac:dyDescent="0.25">
      <c r="A14729" s="94" t="s">
        <v>12344</v>
      </c>
      <c r="B14729" t="s">
        <v>9991</v>
      </c>
      <c r="C14729">
        <v>4721</v>
      </c>
      <c r="D14729" s="94" t="s">
        <v>29264</v>
      </c>
    </row>
    <row r="14730" spans="1:4" x14ac:dyDescent="0.25">
      <c r="A14730" s="94" t="s">
        <v>12344</v>
      </c>
      <c r="B14730" t="s">
        <v>714</v>
      </c>
      <c r="C14730">
        <v>88316</v>
      </c>
      <c r="D14730" s="94" t="s">
        <v>27418</v>
      </c>
    </row>
    <row r="14731" spans="1:4" x14ac:dyDescent="0.25">
      <c r="A14731" s="94" t="s">
        <v>12344</v>
      </c>
      <c r="B14731" t="s">
        <v>714</v>
      </c>
      <c r="C14731">
        <v>88377</v>
      </c>
      <c r="D14731" s="94" t="s">
        <v>27289</v>
      </c>
    </row>
    <row r="14732" spans="1:4" x14ac:dyDescent="0.25">
      <c r="A14732" s="94" t="s">
        <v>12344</v>
      </c>
      <c r="B14732" t="s">
        <v>714</v>
      </c>
      <c r="C14732">
        <v>88830</v>
      </c>
      <c r="D14732" s="94" t="s">
        <v>26563</v>
      </c>
    </row>
    <row r="14733" spans="1:4" x14ac:dyDescent="0.25">
      <c r="A14733" s="94" t="s">
        <v>12344</v>
      </c>
      <c r="B14733" t="s">
        <v>714</v>
      </c>
      <c r="C14733">
        <v>88831</v>
      </c>
      <c r="D14733" s="94" t="s">
        <v>27414</v>
      </c>
    </row>
    <row r="14734" spans="1:4" x14ac:dyDescent="0.25">
      <c r="A14734" s="94" t="s">
        <v>12345</v>
      </c>
      <c r="D14734" s="94" t="s">
        <v>14</v>
      </c>
    </row>
    <row r="14735" spans="1:4" x14ac:dyDescent="0.25">
      <c r="A14735" s="94" t="s">
        <v>12345</v>
      </c>
      <c r="B14735" t="s">
        <v>9991</v>
      </c>
      <c r="C14735">
        <v>370</v>
      </c>
      <c r="D14735" s="94" t="s">
        <v>29265</v>
      </c>
    </row>
    <row r="14736" spans="1:4" x14ac:dyDescent="0.25">
      <c r="A14736" s="94" t="s">
        <v>12345</v>
      </c>
      <c r="B14736" t="s">
        <v>9991</v>
      </c>
      <c r="C14736">
        <v>1379</v>
      </c>
      <c r="D14736" s="94" t="s">
        <v>29266</v>
      </c>
    </row>
    <row r="14737" spans="1:4" x14ac:dyDescent="0.25">
      <c r="A14737" s="94" t="s">
        <v>12345</v>
      </c>
      <c r="B14737" t="s">
        <v>9991</v>
      </c>
      <c r="C14737">
        <v>4721</v>
      </c>
      <c r="D14737" s="94" t="s">
        <v>29264</v>
      </c>
    </row>
    <row r="14738" spans="1:4" x14ac:dyDescent="0.25">
      <c r="A14738" s="94" t="s">
        <v>12345</v>
      </c>
      <c r="B14738" t="s">
        <v>714</v>
      </c>
      <c r="C14738">
        <v>88316</v>
      </c>
      <c r="D14738" s="94" t="s">
        <v>27268</v>
      </c>
    </row>
    <row r="14739" spans="1:4" x14ac:dyDescent="0.25">
      <c r="A14739" s="94" t="s">
        <v>12345</v>
      </c>
      <c r="B14739" t="s">
        <v>714</v>
      </c>
      <c r="C14739">
        <v>88377</v>
      </c>
      <c r="D14739" s="94" t="s">
        <v>28966</v>
      </c>
    </row>
    <row r="14740" spans="1:4" x14ac:dyDescent="0.25">
      <c r="A14740" s="94" t="s">
        <v>12345</v>
      </c>
      <c r="B14740" t="s">
        <v>714</v>
      </c>
      <c r="C14740">
        <v>88830</v>
      </c>
      <c r="D14740" s="94" t="s">
        <v>29026</v>
      </c>
    </row>
    <row r="14741" spans="1:4" x14ac:dyDescent="0.25">
      <c r="A14741" s="94" t="s">
        <v>12345</v>
      </c>
      <c r="B14741" t="s">
        <v>714</v>
      </c>
      <c r="C14741">
        <v>88831</v>
      </c>
      <c r="D14741" s="94" t="s">
        <v>28445</v>
      </c>
    </row>
    <row r="14742" spans="1:4" x14ac:dyDescent="0.25">
      <c r="A14742" s="94" t="s">
        <v>12346</v>
      </c>
      <c r="D14742" s="94" t="s">
        <v>14</v>
      </c>
    </row>
    <row r="14743" spans="1:4" x14ac:dyDescent="0.25">
      <c r="A14743" s="94" t="s">
        <v>12346</v>
      </c>
      <c r="B14743" t="s">
        <v>9991</v>
      </c>
      <c r="C14743">
        <v>370</v>
      </c>
      <c r="D14743" s="94" t="s">
        <v>28884</v>
      </c>
    </row>
    <row r="14744" spans="1:4" x14ac:dyDescent="0.25">
      <c r="A14744" s="94" t="s">
        <v>12346</v>
      </c>
      <c r="B14744" t="s">
        <v>9991</v>
      </c>
      <c r="C14744">
        <v>1379</v>
      </c>
      <c r="D14744" s="94" t="s">
        <v>29267</v>
      </c>
    </row>
    <row r="14745" spans="1:4" x14ac:dyDescent="0.25">
      <c r="A14745" s="94" t="s">
        <v>12346</v>
      </c>
      <c r="B14745" t="s">
        <v>9991</v>
      </c>
      <c r="C14745">
        <v>4721</v>
      </c>
      <c r="D14745" s="94" t="s">
        <v>29268</v>
      </c>
    </row>
    <row r="14746" spans="1:4" x14ac:dyDescent="0.25">
      <c r="A14746" s="94" t="s">
        <v>12346</v>
      </c>
      <c r="B14746" t="s">
        <v>714</v>
      </c>
      <c r="C14746">
        <v>88316</v>
      </c>
      <c r="D14746" s="94" t="s">
        <v>27909</v>
      </c>
    </row>
    <row r="14747" spans="1:4" x14ac:dyDescent="0.25">
      <c r="A14747" s="94" t="s">
        <v>12346</v>
      </c>
      <c r="B14747" t="s">
        <v>714</v>
      </c>
      <c r="C14747">
        <v>88377</v>
      </c>
      <c r="D14747" s="94" t="s">
        <v>26565</v>
      </c>
    </row>
    <row r="14748" spans="1:4" x14ac:dyDescent="0.25">
      <c r="A14748" s="94" t="s">
        <v>12346</v>
      </c>
      <c r="B14748" t="s">
        <v>714</v>
      </c>
      <c r="C14748">
        <v>88830</v>
      </c>
      <c r="D14748" s="94" t="s">
        <v>28928</v>
      </c>
    </row>
    <row r="14749" spans="1:4" x14ac:dyDescent="0.25">
      <c r="A14749" s="94" t="s">
        <v>12346</v>
      </c>
      <c r="B14749" t="s">
        <v>714</v>
      </c>
      <c r="C14749">
        <v>88831</v>
      </c>
      <c r="D14749" s="94" t="s">
        <v>27111</v>
      </c>
    </row>
    <row r="14750" spans="1:4" x14ac:dyDescent="0.25">
      <c r="A14750" s="94" t="s">
        <v>12347</v>
      </c>
      <c r="D14750" s="94" t="s">
        <v>14</v>
      </c>
    </row>
    <row r="14751" spans="1:4" x14ac:dyDescent="0.25">
      <c r="A14751" s="94" t="s">
        <v>12347</v>
      </c>
      <c r="B14751" t="s">
        <v>9991</v>
      </c>
      <c r="C14751">
        <v>370</v>
      </c>
      <c r="D14751" s="94" t="s">
        <v>29269</v>
      </c>
    </row>
    <row r="14752" spans="1:4" x14ac:dyDescent="0.25">
      <c r="A14752" s="94" t="s">
        <v>12347</v>
      </c>
      <c r="B14752" t="s">
        <v>9991</v>
      </c>
      <c r="C14752">
        <v>1379</v>
      </c>
      <c r="D14752" s="94" t="s">
        <v>29270</v>
      </c>
    </row>
    <row r="14753" spans="1:4" x14ac:dyDescent="0.25">
      <c r="A14753" s="94" t="s">
        <v>12347</v>
      </c>
      <c r="B14753" t="s">
        <v>9991</v>
      </c>
      <c r="C14753">
        <v>4721</v>
      </c>
      <c r="D14753" s="94" t="s">
        <v>26480</v>
      </c>
    </row>
    <row r="14754" spans="1:4" x14ac:dyDescent="0.25">
      <c r="A14754" s="94" t="s">
        <v>12347</v>
      </c>
      <c r="B14754" t="s">
        <v>714</v>
      </c>
      <c r="C14754">
        <v>88316</v>
      </c>
      <c r="D14754" s="94" t="s">
        <v>29271</v>
      </c>
    </row>
    <row r="14755" spans="1:4" x14ac:dyDescent="0.25">
      <c r="A14755" s="94" t="s">
        <v>12347</v>
      </c>
      <c r="B14755" t="s">
        <v>714</v>
      </c>
      <c r="C14755">
        <v>88377</v>
      </c>
      <c r="D14755" s="94" t="s">
        <v>26599</v>
      </c>
    </row>
    <row r="14756" spans="1:4" x14ac:dyDescent="0.25">
      <c r="A14756" s="94" t="s">
        <v>12347</v>
      </c>
      <c r="B14756" t="s">
        <v>714</v>
      </c>
      <c r="C14756">
        <v>88830</v>
      </c>
      <c r="D14756" s="94" t="s">
        <v>27414</v>
      </c>
    </row>
    <row r="14757" spans="1:4" x14ac:dyDescent="0.25">
      <c r="A14757" s="94" t="s">
        <v>12347</v>
      </c>
      <c r="B14757" t="s">
        <v>714</v>
      </c>
      <c r="C14757">
        <v>88831</v>
      </c>
      <c r="D14757" s="94" t="s">
        <v>28445</v>
      </c>
    </row>
    <row r="14758" spans="1:4" x14ac:dyDescent="0.25">
      <c r="A14758" s="94" t="s">
        <v>12348</v>
      </c>
      <c r="D14758" s="94" t="s">
        <v>14</v>
      </c>
    </row>
    <row r="14759" spans="1:4" x14ac:dyDescent="0.25">
      <c r="A14759" s="94" t="s">
        <v>12348</v>
      </c>
      <c r="B14759" t="s">
        <v>9991</v>
      </c>
      <c r="C14759">
        <v>370</v>
      </c>
      <c r="D14759" s="94" t="s">
        <v>29272</v>
      </c>
    </row>
    <row r="14760" spans="1:4" x14ac:dyDescent="0.25">
      <c r="A14760" s="94" t="s">
        <v>12348</v>
      </c>
      <c r="B14760" t="s">
        <v>9991</v>
      </c>
      <c r="C14760">
        <v>1379</v>
      </c>
      <c r="D14760" s="94" t="s">
        <v>29273</v>
      </c>
    </row>
    <row r="14761" spans="1:4" x14ac:dyDescent="0.25">
      <c r="A14761" s="94" t="s">
        <v>12348</v>
      </c>
      <c r="B14761" t="s">
        <v>9991</v>
      </c>
      <c r="C14761">
        <v>4721</v>
      </c>
      <c r="D14761" s="94" t="s">
        <v>27978</v>
      </c>
    </row>
    <row r="14762" spans="1:4" x14ac:dyDescent="0.25">
      <c r="A14762" s="94" t="s">
        <v>12348</v>
      </c>
      <c r="B14762" t="s">
        <v>714</v>
      </c>
      <c r="C14762">
        <v>88316</v>
      </c>
      <c r="D14762" s="94" t="s">
        <v>29274</v>
      </c>
    </row>
    <row r="14763" spans="1:4" x14ac:dyDescent="0.25">
      <c r="A14763" s="94" t="s">
        <v>12348</v>
      </c>
      <c r="B14763" t="s">
        <v>714</v>
      </c>
      <c r="C14763">
        <v>88377</v>
      </c>
      <c r="D14763" s="94" t="s">
        <v>29275</v>
      </c>
    </row>
    <row r="14764" spans="1:4" x14ac:dyDescent="0.25">
      <c r="A14764" s="94" t="s">
        <v>12348</v>
      </c>
      <c r="B14764" t="s">
        <v>714</v>
      </c>
      <c r="C14764">
        <v>88830</v>
      </c>
      <c r="D14764" s="94" t="s">
        <v>27414</v>
      </c>
    </row>
    <row r="14765" spans="1:4" x14ac:dyDescent="0.25">
      <c r="A14765" s="94" t="s">
        <v>12348</v>
      </c>
      <c r="B14765" t="s">
        <v>714</v>
      </c>
      <c r="C14765">
        <v>88831</v>
      </c>
      <c r="D14765" s="94" t="s">
        <v>26564</v>
      </c>
    </row>
    <row r="14766" spans="1:4" x14ac:dyDescent="0.25">
      <c r="A14766" s="94" t="s">
        <v>12349</v>
      </c>
      <c r="D14766" s="94" t="s">
        <v>14</v>
      </c>
    </row>
    <row r="14767" spans="1:4" x14ac:dyDescent="0.25">
      <c r="A14767" s="94" t="s">
        <v>12349</v>
      </c>
      <c r="B14767" t="s">
        <v>9991</v>
      </c>
      <c r="C14767">
        <v>370</v>
      </c>
      <c r="D14767" s="94" t="s">
        <v>28921</v>
      </c>
    </row>
    <row r="14768" spans="1:4" x14ac:dyDescent="0.25">
      <c r="A14768" s="94" t="s">
        <v>12349</v>
      </c>
      <c r="B14768" t="s">
        <v>9991</v>
      </c>
      <c r="C14768">
        <v>1379</v>
      </c>
      <c r="D14768" s="94" t="s">
        <v>29276</v>
      </c>
    </row>
    <row r="14769" spans="1:4" x14ac:dyDescent="0.25">
      <c r="A14769" s="94" t="s">
        <v>12349</v>
      </c>
      <c r="B14769" t="s">
        <v>9991</v>
      </c>
      <c r="C14769">
        <v>4721</v>
      </c>
      <c r="D14769" s="94" t="s">
        <v>29277</v>
      </c>
    </row>
    <row r="14770" spans="1:4" x14ac:dyDescent="0.25">
      <c r="A14770" s="94" t="s">
        <v>12349</v>
      </c>
      <c r="B14770" t="s">
        <v>714</v>
      </c>
      <c r="C14770">
        <v>88316</v>
      </c>
      <c r="D14770" s="94" t="s">
        <v>29278</v>
      </c>
    </row>
    <row r="14771" spans="1:4" x14ac:dyDescent="0.25">
      <c r="A14771" s="94" t="s">
        <v>12349</v>
      </c>
      <c r="B14771" t="s">
        <v>714</v>
      </c>
      <c r="C14771">
        <v>88377</v>
      </c>
      <c r="D14771" s="94" t="s">
        <v>28583</v>
      </c>
    </row>
    <row r="14772" spans="1:4" x14ac:dyDescent="0.25">
      <c r="A14772" s="94" t="s">
        <v>12349</v>
      </c>
      <c r="B14772" t="s">
        <v>714</v>
      </c>
      <c r="C14772">
        <v>88830</v>
      </c>
      <c r="D14772" s="94" t="s">
        <v>28998</v>
      </c>
    </row>
    <row r="14773" spans="1:4" x14ac:dyDescent="0.25">
      <c r="A14773" s="94" t="s">
        <v>12349</v>
      </c>
      <c r="B14773" t="s">
        <v>714</v>
      </c>
      <c r="C14773">
        <v>88831</v>
      </c>
      <c r="D14773" s="94" t="s">
        <v>27414</v>
      </c>
    </row>
    <row r="14774" spans="1:4" x14ac:dyDescent="0.25">
      <c r="A14774" s="94" t="s">
        <v>12350</v>
      </c>
      <c r="D14774" s="94" t="s">
        <v>14</v>
      </c>
    </row>
    <row r="14775" spans="1:4" x14ac:dyDescent="0.25">
      <c r="A14775" s="94" t="s">
        <v>12350</v>
      </c>
      <c r="B14775" t="s">
        <v>9991</v>
      </c>
      <c r="C14775">
        <v>370</v>
      </c>
      <c r="D14775" s="94" t="s">
        <v>27458</v>
      </c>
    </row>
    <row r="14776" spans="1:4" x14ac:dyDescent="0.25">
      <c r="A14776" s="94" t="s">
        <v>12350</v>
      </c>
      <c r="B14776" t="s">
        <v>9991</v>
      </c>
      <c r="C14776">
        <v>1379</v>
      </c>
      <c r="D14776" s="94" t="s">
        <v>29279</v>
      </c>
    </row>
    <row r="14777" spans="1:4" x14ac:dyDescent="0.25">
      <c r="A14777" s="94" t="s">
        <v>12350</v>
      </c>
      <c r="B14777" t="s">
        <v>9991</v>
      </c>
      <c r="C14777">
        <v>4721</v>
      </c>
      <c r="D14777" s="94" t="s">
        <v>27951</v>
      </c>
    </row>
    <row r="14778" spans="1:4" x14ac:dyDescent="0.25">
      <c r="A14778" s="94" t="s">
        <v>12350</v>
      </c>
      <c r="B14778" t="s">
        <v>714</v>
      </c>
      <c r="C14778">
        <v>88316</v>
      </c>
      <c r="D14778" s="94" t="s">
        <v>29280</v>
      </c>
    </row>
    <row r="14779" spans="1:4" x14ac:dyDescent="0.25">
      <c r="A14779" s="94" t="s">
        <v>12350</v>
      </c>
      <c r="B14779" t="s">
        <v>714</v>
      </c>
      <c r="C14779">
        <v>88377</v>
      </c>
      <c r="D14779" s="94" t="s">
        <v>29281</v>
      </c>
    </row>
    <row r="14780" spans="1:4" x14ac:dyDescent="0.25">
      <c r="A14780" s="94" t="s">
        <v>12350</v>
      </c>
      <c r="B14780" t="s">
        <v>714</v>
      </c>
      <c r="C14780">
        <v>89225</v>
      </c>
      <c r="D14780" s="94" t="s">
        <v>29282</v>
      </c>
    </row>
    <row r="14781" spans="1:4" x14ac:dyDescent="0.25">
      <c r="A14781" s="94" t="s">
        <v>12350</v>
      </c>
      <c r="B14781" t="s">
        <v>714</v>
      </c>
      <c r="C14781">
        <v>89226</v>
      </c>
      <c r="D14781" s="94" t="s">
        <v>28529</v>
      </c>
    </row>
    <row r="14782" spans="1:4" x14ac:dyDescent="0.25">
      <c r="A14782" s="94" t="s">
        <v>12351</v>
      </c>
      <c r="D14782" s="94" t="s">
        <v>14</v>
      </c>
    </row>
    <row r="14783" spans="1:4" x14ac:dyDescent="0.25">
      <c r="A14783" s="94" t="s">
        <v>12351</v>
      </c>
      <c r="B14783" t="s">
        <v>9991</v>
      </c>
      <c r="C14783">
        <v>370</v>
      </c>
      <c r="D14783" s="94" t="s">
        <v>26444</v>
      </c>
    </row>
    <row r="14784" spans="1:4" x14ac:dyDescent="0.25">
      <c r="A14784" s="94" t="s">
        <v>12351</v>
      </c>
      <c r="B14784" t="s">
        <v>9991</v>
      </c>
      <c r="C14784">
        <v>1379</v>
      </c>
      <c r="D14784" s="94" t="s">
        <v>29283</v>
      </c>
    </row>
    <row r="14785" spans="1:4" x14ac:dyDescent="0.25">
      <c r="A14785" s="94" t="s">
        <v>12351</v>
      </c>
      <c r="B14785" t="s">
        <v>9991</v>
      </c>
      <c r="C14785">
        <v>4721</v>
      </c>
      <c r="D14785" s="94" t="s">
        <v>28418</v>
      </c>
    </row>
    <row r="14786" spans="1:4" x14ac:dyDescent="0.25">
      <c r="A14786" s="94" t="s">
        <v>12351</v>
      </c>
      <c r="B14786" t="s">
        <v>714</v>
      </c>
      <c r="C14786">
        <v>88316</v>
      </c>
      <c r="D14786" s="94" t="s">
        <v>29284</v>
      </c>
    </row>
    <row r="14787" spans="1:4" x14ac:dyDescent="0.25">
      <c r="A14787" s="94" t="s">
        <v>12351</v>
      </c>
      <c r="B14787" t="s">
        <v>714</v>
      </c>
      <c r="C14787">
        <v>88377</v>
      </c>
      <c r="D14787" s="94" t="s">
        <v>26459</v>
      </c>
    </row>
    <row r="14788" spans="1:4" x14ac:dyDescent="0.25">
      <c r="A14788" s="94" t="s">
        <v>12351</v>
      </c>
      <c r="B14788" t="s">
        <v>714</v>
      </c>
      <c r="C14788">
        <v>89225</v>
      </c>
      <c r="D14788" s="94" t="s">
        <v>29285</v>
      </c>
    </row>
    <row r="14789" spans="1:4" x14ac:dyDescent="0.25">
      <c r="A14789" s="94" t="s">
        <v>12351</v>
      </c>
      <c r="B14789" t="s">
        <v>714</v>
      </c>
      <c r="C14789">
        <v>89226</v>
      </c>
      <c r="D14789" s="94" t="s">
        <v>29286</v>
      </c>
    </row>
    <row r="14790" spans="1:4" x14ac:dyDescent="0.25">
      <c r="A14790" s="94" t="s">
        <v>12352</v>
      </c>
      <c r="D14790" s="94" t="s">
        <v>14</v>
      </c>
    </row>
    <row r="14791" spans="1:4" x14ac:dyDescent="0.25">
      <c r="A14791" s="94" t="s">
        <v>12352</v>
      </c>
      <c r="B14791" t="s">
        <v>9991</v>
      </c>
      <c r="C14791">
        <v>370</v>
      </c>
      <c r="D14791" s="94" t="s">
        <v>28998</v>
      </c>
    </row>
    <row r="14792" spans="1:4" x14ac:dyDescent="0.25">
      <c r="A14792" s="94" t="s">
        <v>12352</v>
      </c>
      <c r="B14792" t="s">
        <v>9991</v>
      </c>
      <c r="C14792">
        <v>1379</v>
      </c>
      <c r="D14792" s="94" t="s">
        <v>29287</v>
      </c>
    </row>
    <row r="14793" spans="1:4" x14ac:dyDescent="0.25">
      <c r="A14793" s="94" t="s">
        <v>12352</v>
      </c>
      <c r="B14793" t="s">
        <v>9991</v>
      </c>
      <c r="C14793">
        <v>4721</v>
      </c>
      <c r="D14793" s="94" t="s">
        <v>27862</v>
      </c>
    </row>
    <row r="14794" spans="1:4" x14ac:dyDescent="0.25">
      <c r="A14794" s="94" t="s">
        <v>12352</v>
      </c>
      <c r="B14794" t="s">
        <v>714</v>
      </c>
      <c r="C14794">
        <v>88316</v>
      </c>
      <c r="D14794" s="94" t="s">
        <v>29284</v>
      </c>
    </row>
    <row r="14795" spans="1:4" x14ac:dyDescent="0.25">
      <c r="A14795" s="94" t="s">
        <v>12352</v>
      </c>
      <c r="B14795" t="s">
        <v>714</v>
      </c>
      <c r="C14795">
        <v>88377</v>
      </c>
      <c r="D14795" s="94" t="s">
        <v>26459</v>
      </c>
    </row>
    <row r="14796" spans="1:4" x14ac:dyDescent="0.25">
      <c r="A14796" s="94" t="s">
        <v>12352</v>
      </c>
      <c r="B14796" t="s">
        <v>714</v>
      </c>
      <c r="C14796">
        <v>89225</v>
      </c>
      <c r="D14796" s="94" t="s">
        <v>29285</v>
      </c>
    </row>
    <row r="14797" spans="1:4" x14ac:dyDescent="0.25">
      <c r="A14797" s="94" t="s">
        <v>12352</v>
      </c>
      <c r="B14797" t="s">
        <v>714</v>
      </c>
      <c r="C14797">
        <v>89226</v>
      </c>
      <c r="D14797" s="94" t="s">
        <v>29286</v>
      </c>
    </row>
    <row r="14798" spans="1:4" x14ac:dyDescent="0.25">
      <c r="A14798" s="94" t="s">
        <v>12353</v>
      </c>
      <c r="D14798" s="94" t="s">
        <v>14</v>
      </c>
    </row>
    <row r="14799" spans="1:4" x14ac:dyDescent="0.25">
      <c r="A14799" s="94" t="s">
        <v>12353</v>
      </c>
      <c r="B14799" t="s">
        <v>9991</v>
      </c>
      <c r="C14799">
        <v>370</v>
      </c>
      <c r="D14799" s="94" t="s">
        <v>28962</v>
      </c>
    </row>
    <row r="14800" spans="1:4" x14ac:dyDescent="0.25">
      <c r="A14800" s="94" t="s">
        <v>12353</v>
      </c>
      <c r="B14800" t="s">
        <v>9991</v>
      </c>
      <c r="C14800">
        <v>1379</v>
      </c>
      <c r="D14800" s="94" t="s">
        <v>29288</v>
      </c>
    </row>
    <row r="14801" spans="1:4" x14ac:dyDescent="0.25">
      <c r="A14801" s="94" t="s">
        <v>12353</v>
      </c>
      <c r="B14801" t="s">
        <v>9991</v>
      </c>
      <c r="C14801">
        <v>4721</v>
      </c>
      <c r="D14801" s="94" t="s">
        <v>29289</v>
      </c>
    </row>
    <row r="14802" spans="1:4" x14ac:dyDescent="0.25">
      <c r="A14802" s="94" t="s">
        <v>12353</v>
      </c>
      <c r="B14802" t="s">
        <v>714</v>
      </c>
      <c r="C14802">
        <v>88316</v>
      </c>
      <c r="D14802" s="94" t="s">
        <v>29197</v>
      </c>
    </row>
    <row r="14803" spans="1:4" x14ac:dyDescent="0.25">
      <c r="A14803" s="94" t="s">
        <v>12353</v>
      </c>
      <c r="B14803" t="s">
        <v>714</v>
      </c>
      <c r="C14803">
        <v>88377</v>
      </c>
      <c r="D14803" s="94" t="s">
        <v>27057</v>
      </c>
    </row>
    <row r="14804" spans="1:4" x14ac:dyDescent="0.25">
      <c r="A14804" s="94" t="s">
        <v>12353</v>
      </c>
      <c r="B14804" t="s">
        <v>714</v>
      </c>
      <c r="C14804">
        <v>89225</v>
      </c>
      <c r="D14804" s="94" t="s">
        <v>26458</v>
      </c>
    </row>
    <row r="14805" spans="1:4" x14ac:dyDescent="0.25">
      <c r="A14805" s="94" t="s">
        <v>12353</v>
      </c>
      <c r="B14805" t="s">
        <v>714</v>
      </c>
      <c r="C14805">
        <v>89226</v>
      </c>
      <c r="D14805" s="94" t="s">
        <v>27501</v>
      </c>
    </row>
    <row r="14806" spans="1:4" x14ac:dyDescent="0.25">
      <c r="A14806" s="94" t="s">
        <v>12354</v>
      </c>
      <c r="D14806" s="94" t="s">
        <v>14</v>
      </c>
    </row>
    <row r="14807" spans="1:4" x14ac:dyDescent="0.25">
      <c r="A14807" s="94" t="s">
        <v>12354</v>
      </c>
      <c r="B14807" t="s">
        <v>9991</v>
      </c>
      <c r="C14807">
        <v>370</v>
      </c>
      <c r="D14807" s="94" t="s">
        <v>29290</v>
      </c>
    </row>
    <row r="14808" spans="1:4" x14ac:dyDescent="0.25">
      <c r="A14808" s="94" t="s">
        <v>12354</v>
      </c>
      <c r="B14808" t="s">
        <v>9991</v>
      </c>
      <c r="C14808">
        <v>1379</v>
      </c>
      <c r="D14808" s="94" t="s">
        <v>29291</v>
      </c>
    </row>
    <row r="14809" spans="1:4" x14ac:dyDescent="0.25">
      <c r="A14809" s="94" t="s">
        <v>12354</v>
      </c>
      <c r="B14809" t="s">
        <v>9991</v>
      </c>
      <c r="C14809">
        <v>4721</v>
      </c>
      <c r="D14809" s="94" t="s">
        <v>26480</v>
      </c>
    </row>
    <row r="14810" spans="1:4" x14ac:dyDescent="0.25">
      <c r="A14810" s="94" t="s">
        <v>12354</v>
      </c>
      <c r="B14810" t="s">
        <v>714</v>
      </c>
      <c r="C14810">
        <v>88316</v>
      </c>
      <c r="D14810" s="94" t="s">
        <v>29284</v>
      </c>
    </row>
    <row r="14811" spans="1:4" x14ac:dyDescent="0.25">
      <c r="A14811" s="94" t="s">
        <v>12354</v>
      </c>
      <c r="B14811" t="s">
        <v>714</v>
      </c>
      <c r="C14811">
        <v>88377</v>
      </c>
      <c r="D14811" s="94" t="s">
        <v>26459</v>
      </c>
    </row>
    <row r="14812" spans="1:4" x14ac:dyDescent="0.25">
      <c r="A14812" s="94" t="s">
        <v>12354</v>
      </c>
      <c r="B14812" t="s">
        <v>714</v>
      </c>
      <c r="C14812">
        <v>89225</v>
      </c>
      <c r="D14812" s="94" t="s">
        <v>29285</v>
      </c>
    </row>
    <row r="14813" spans="1:4" x14ac:dyDescent="0.25">
      <c r="A14813" s="94" t="s">
        <v>12354</v>
      </c>
      <c r="B14813" t="s">
        <v>714</v>
      </c>
      <c r="C14813">
        <v>89226</v>
      </c>
      <c r="D14813" s="94" t="s">
        <v>29286</v>
      </c>
    </row>
    <row r="14814" spans="1:4" x14ac:dyDescent="0.25">
      <c r="A14814" s="94" t="s">
        <v>12355</v>
      </c>
      <c r="D14814" s="94" t="s">
        <v>14</v>
      </c>
    </row>
    <row r="14815" spans="1:4" x14ac:dyDescent="0.25">
      <c r="A14815" s="94" t="s">
        <v>12355</v>
      </c>
      <c r="B14815" t="s">
        <v>9991</v>
      </c>
      <c r="C14815">
        <v>370</v>
      </c>
      <c r="D14815" s="94" t="s">
        <v>29292</v>
      </c>
    </row>
    <row r="14816" spans="1:4" x14ac:dyDescent="0.25">
      <c r="A14816" s="94" t="s">
        <v>12355</v>
      </c>
      <c r="B14816" t="s">
        <v>9991</v>
      </c>
      <c r="C14816">
        <v>1379</v>
      </c>
      <c r="D14816" s="94" t="s">
        <v>29293</v>
      </c>
    </row>
    <row r="14817" spans="1:4" x14ac:dyDescent="0.25">
      <c r="A14817" s="94" t="s">
        <v>12355</v>
      </c>
      <c r="B14817" t="s">
        <v>9991</v>
      </c>
      <c r="C14817">
        <v>4721</v>
      </c>
      <c r="D14817" s="94" t="s">
        <v>28675</v>
      </c>
    </row>
    <row r="14818" spans="1:4" x14ac:dyDescent="0.25">
      <c r="A14818" s="94" t="s">
        <v>12355</v>
      </c>
      <c r="B14818" t="s">
        <v>714</v>
      </c>
      <c r="C14818">
        <v>88316</v>
      </c>
      <c r="D14818" s="94" t="s">
        <v>29284</v>
      </c>
    </row>
    <row r="14819" spans="1:4" x14ac:dyDescent="0.25">
      <c r="A14819" s="94" t="s">
        <v>12355</v>
      </c>
      <c r="B14819" t="s">
        <v>714</v>
      </c>
      <c r="C14819">
        <v>88377</v>
      </c>
      <c r="D14819" s="94" t="s">
        <v>26459</v>
      </c>
    </row>
    <row r="14820" spans="1:4" x14ac:dyDescent="0.25">
      <c r="A14820" s="94" t="s">
        <v>12355</v>
      </c>
      <c r="B14820" t="s">
        <v>714</v>
      </c>
      <c r="C14820">
        <v>89225</v>
      </c>
      <c r="D14820" s="94" t="s">
        <v>29285</v>
      </c>
    </row>
    <row r="14821" spans="1:4" x14ac:dyDescent="0.25">
      <c r="A14821" s="94" t="s">
        <v>12355</v>
      </c>
      <c r="B14821" t="s">
        <v>714</v>
      </c>
      <c r="C14821">
        <v>89226</v>
      </c>
      <c r="D14821" s="94" t="s">
        <v>29286</v>
      </c>
    </row>
    <row r="14822" spans="1:4" x14ac:dyDescent="0.25">
      <c r="A14822" s="94" t="s">
        <v>12356</v>
      </c>
      <c r="D14822" s="94" t="s">
        <v>14</v>
      </c>
    </row>
    <row r="14823" spans="1:4" x14ac:dyDescent="0.25">
      <c r="A14823" s="94" t="s">
        <v>12356</v>
      </c>
      <c r="B14823" t="s">
        <v>9991</v>
      </c>
      <c r="C14823">
        <v>370</v>
      </c>
      <c r="D14823" s="94" t="s">
        <v>29294</v>
      </c>
    </row>
    <row r="14824" spans="1:4" x14ac:dyDescent="0.25">
      <c r="A14824" s="94" t="s">
        <v>12356</v>
      </c>
      <c r="B14824" t="s">
        <v>9991</v>
      </c>
      <c r="C14824">
        <v>1379</v>
      </c>
      <c r="D14824" s="94" t="s">
        <v>29295</v>
      </c>
    </row>
    <row r="14825" spans="1:4" x14ac:dyDescent="0.25">
      <c r="A14825" s="94" t="s">
        <v>12356</v>
      </c>
      <c r="B14825" t="s">
        <v>9991</v>
      </c>
      <c r="C14825">
        <v>4721</v>
      </c>
      <c r="D14825" s="94" t="s">
        <v>29289</v>
      </c>
    </row>
    <row r="14826" spans="1:4" x14ac:dyDescent="0.25">
      <c r="A14826" s="94" t="s">
        <v>12356</v>
      </c>
      <c r="B14826" t="s">
        <v>714</v>
      </c>
      <c r="C14826">
        <v>88316</v>
      </c>
      <c r="D14826" s="94" t="s">
        <v>29296</v>
      </c>
    </row>
    <row r="14827" spans="1:4" x14ac:dyDescent="0.25">
      <c r="A14827" s="94" t="s">
        <v>12357</v>
      </c>
      <c r="D14827" s="94" t="s">
        <v>14</v>
      </c>
    </row>
    <row r="14828" spans="1:4" x14ac:dyDescent="0.25">
      <c r="A14828" s="94" t="s">
        <v>12357</v>
      </c>
      <c r="B14828" t="s">
        <v>9991</v>
      </c>
      <c r="C14828">
        <v>370</v>
      </c>
      <c r="D14828" s="94" t="s">
        <v>27897</v>
      </c>
    </row>
    <row r="14829" spans="1:4" x14ac:dyDescent="0.25">
      <c r="A14829" s="94" t="s">
        <v>12357</v>
      </c>
      <c r="B14829" t="s">
        <v>9991</v>
      </c>
      <c r="C14829">
        <v>1379</v>
      </c>
      <c r="D14829" s="94" t="s">
        <v>29297</v>
      </c>
    </row>
    <row r="14830" spans="1:4" x14ac:dyDescent="0.25">
      <c r="A14830" s="94" t="s">
        <v>12357</v>
      </c>
      <c r="B14830" t="s">
        <v>9991</v>
      </c>
      <c r="C14830">
        <v>4721</v>
      </c>
      <c r="D14830" s="94" t="s">
        <v>27978</v>
      </c>
    </row>
    <row r="14831" spans="1:4" x14ac:dyDescent="0.25">
      <c r="A14831" s="94" t="s">
        <v>12357</v>
      </c>
      <c r="B14831" t="s">
        <v>714</v>
      </c>
      <c r="C14831">
        <v>88316</v>
      </c>
      <c r="D14831" s="94" t="s">
        <v>29298</v>
      </c>
    </row>
    <row r="14832" spans="1:4" x14ac:dyDescent="0.25">
      <c r="A14832" s="94" t="s">
        <v>12358</v>
      </c>
      <c r="D14832" s="94" t="s">
        <v>14</v>
      </c>
    </row>
    <row r="14833" spans="1:4" x14ac:dyDescent="0.25">
      <c r="A14833" s="94" t="s">
        <v>12358</v>
      </c>
      <c r="B14833" t="s">
        <v>714</v>
      </c>
      <c r="C14833">
        <v>88309</v>
      </c>
      <c r="D14833" s="94" t="s">
        <v>29299</v>
      </c>
    </row>
    <row r="14834" spans="1:4" x14ac:dyDescent="0.25">
      <c r="A14834" s="94" t="s">
        <v>12358</v>
      </c>
      <c r="B14834" t="s">
        <v>714</v>
      </c>
      <c r="C14834">
        <v>88316</v>
      </c>
      <c r="D14834" s="94" t="s">
        <v>27418</v>
      </c>
    </row>
    <row r="14835" spans="1:4" x14ac:dyDescent="0.25">
      <c r="A14835" s="94" t="s">
        <v>12358</v>
      </c>
      <c r="B14835" t="s">
        <v>714</v>
      </c>
      <c r="C14835">
        <v>90586</v>
      </c>
      <c r="D14835" s="94" t="s">
        <v>28760</v>
      </c>
    </row>
    <row r="14836" spans="1:4" x14ac:dyDescent="0.25">
      <c r="A14836" s="94" t="s">
        <v>12358</v>
      </c>
      <c r="B14836" t="s">
        <v>714</v>
      </c>
      <c r="C14836">
        <v>90587</v>
      </c>
      <c r="D14836" s="94" t="s">
        <v>29300</v>
      </c>
    </row>
    <row r="14837" spans="1:4" x14ac:dyDescent="0.25">
      <c r="A14837" s="94" t="s">
        <v>12358</v>
      </c>
      <c r="B14837" t="s">
        <v>714</v>
      </c>
      <c r="C14837">
        <v>94972</v>
      </c>
      <c r="D14837" s="94" t="s">
        <v>27403</v>
      </c>
    </row>
    <row r="14838" spans="1:4" x14ac:dyDescent="0.25">
      <c r="A14838" s="94" t="s">
        <v>12359</v>
      </c>
      <c r="D14838" s="94" t="s">
        <v>14</v>
      </c>
    </row>
    <row r="14839" spans="1:4" x14ac:dyDescent="0.25">
      <c r="A14839" s="94" t="s">
        <v>12359</v>
      </c>
      <c r="B14839" t="s">
        <v>714</v>
      </c>
      <c r="C14839">
        <v>88309</v>
      </c>
      <c r="D14839" s="94" t="s">
        <v>29301</v>
      </c>
    </row>
    <row r="14840" spans="1:4" x14ac:dyDescent="0.25">
      <c r="A14840" s="94" t="s">
        <v>12359</v>
      </c>
      <c r="B14840" t="s">
        <v>714</v>
      </c>
      <c r="C14840">
        <v>88316</v>
      </c>
      <c r="D14840" s="94" t="s">
        <v>29302</v>
      </c>
    </row>
    <row r="14841" spans="1:4" x14ac:dyDescent="0.25">
      <c r="A14841" s="94" t="s">
        <v>12359</v>
      </c>
      <c r="B14841" t="s">
        <v>714</v>
      </c>
      <c r="C14841">
        <v>90586</v>
      </c>
      <c r="D14841" s="94" t="s">
        <v>29303</v>
      </c>
    </row>
    <row r="14842" spans="1:4" x14ac:dyDescent="0.25">
      <c r="A14842" s="94" t="s">
        <v>12359</v>
      </c>
      <c r="B14842" t="s">
        <v>714</v>
      </c>
      <c r="C14842">
        <v>90587</v>
      </c>
      <c r="D14842" s="94" t="s">
        <v>29304</v>
      </c>
    </row>
    <row r="14843" spans="1:4" x14ac:dyDescent="0.25">
      <c r="A14843" s="94" t="s">
        <v>12359</v>
      </c>
      <c r="B14843" t="s">
        <v>714</v>
      </c>
      <c r="C14843">
        <v>94972</v>
      </c>
      <c r="D14843" s="94" t="s">
        <v>27403</v>
      </c>
    </row>
    <row r="14844" spans="1:4" x14ac:dyDescent="0.25">
      <c r="A14844" s="94" t="s">
        <v>12360</v>
      </c>
      <c r="D14844" s="94" t="s">
        <v>14</v>
      </c>
    </row>
    <row r="14845" spans="1:4" x14ac:dyDescent="0.25">
      <c r="A14845" s="94" t="s">
        <v>12360</v>
      </c>
      <c r="B14845" t="s">
        <v>9991</v>
      </c>
      <c r="C14845">
        <v>1525</v>
      </c>
      <c r="D14845" s="94" t="s">
        <v>27403</v>
      </c>
    </row>
    <row r="14846" spans="1:4" x14ac:dyDescent="0.25">
      <c r="A14846" s="94" t="s">
        <v>12360</v>
      </c>
      <c r="B14846" t="s">
        <v>714</v>
      </c>
      <c r="C14846">
        <v>88309</v>
      </c>
      <c r="D14846" s="94" t="s">
        <v>29305</v>
      </c>
    </row>
    <row r="14847" spans="1:4" x14ac:dyDescent="0.25">
      <c r="A14847" s="94" t="s">
        <v>12360</v>
      </c>
      <c r="B14847" t="s">
        <v>714</v>
      </c>
      <c r="C14847">
        <v>88316</v>
      </c>
      <c r="D14847" s="94" t="s">
        <v>29306</v>
      </c>
    </row>
    <row r="14848" spans="1:4" x14ac:dyDescent="0.25">
      <c r="A14848" s="94" t="s">
        <v>12360</v>
      </c>
      <c r="B14848" t="s">
        <v>714</v>
      </c>
      <c r="C14848">
        <v>90586</v>
      </c>
      <c r="D14848" s="94" t="s">
        <v>26470</v>
      </c>
    </row>
    <row r="14849" spans="1:4" x14ac:dyDescent="0.25">
      <c r="A14849" s="94" t="s">
        <v>12360</v>
      </c>
      <c r="B14849" t="s">
        <v>714</v>
      </c>
      <c r="C14849">
        <v>90587</v>
      </c>
      <c r="D14849" s="94" t="s">
        <v>26135</v>
      </c>
    </row>
    <row r="14850" spans="1:4" x14ac:dyDescent="0.25">
      <c r="A14850" s="94" t="s">
        <v>12361</v>
      </c>
      <c r="D14850" s="94" t="s">
        <v>14</v>
      </c>
    </row>
    <row r="14851" spans="1:4" x14ac:dyDescent="0.25">
      <c r="A14851" s="94" t="s">
        <v>12361</v>
      </c>
      <c r="B14851" t="s">
        <v>9991</v>
      </c>
      <c r="C14851">
        <v>1525</v>
      </c>
      <c r="D14851" s="94" t="s">
        <v>27403</v>
      </c>
    </row>
    <row r="14852" spans="1:4" x14ac:dyDescent="0.25">
      <c r="A14852" s="94" t="s">
        <v>12361</v>
      </c>
      <c r="B14852" t="s">
        <v>714</v>
      </c>
      <c r="C14852">
        <v>88309</v>
      </c>
      <c r="D14852" s="94" t="s">
        <v>26448</v>
      </c>
    </row>
    <row r="14853" spans="1:4" x14ac:dyDescent="0.25">
      <c r="A14853" s="94" t="s">
        <v>12361</v>
      </c>
      <c r="B14853" t="s">
        <v>714</v>
      </c>
      <c r="C14853">
        <v>88316</v>
      </c>
      <c r="D14853" s="94" t="s">
        <v>29290</v>
      </c>
    </row>
    <row r="14854" spans="1:4" x14ac:dyDescent="0.25">
      <c r="A14854" s="94" t="s">
        <v>12361</v>
      </c>
      <c r="B14854" t="s">
        <v>714</v>
      </c>
      <c r="C14854">
        <v>90586</v>
      </c>
      <c r="D14854" s="94" t="s">
        <v>26451</v>
      </c>
    </row>
    <row r="14855" spans="1:4" x14ac:dyDescent="0.25">
      <c r="A14855" s="94" t="s">
        <v>12361</v>
      </c>
      <c r="B14855" t="s">
        <v>714</v>
      </c>
      <c r="C14855">
        <v>90587</v>
      </c>
      <c r="D14855" s="94" t="s">
        <v>26478</v>
      </c>
    </row>
    <row r="14856" spans="1:4" x14ac:dyDescent="0.25">
      <c r="A14856" s="94" t="s">
        <v>12362</v>
      </c>
      <c r="D14856" s="94" t="s">
        <v>14</v>
      </c>
    </row>
    <row r="14857" spans="1:4" x14ac:dyDescent="0.25">
      <c r="A14857" s="94" t="s">
        <v>12362</v>
      </c>
      <c r="B14857" t="s">
        <v>9991</v>
      </c>
      <c r="C14857">
        <v>11147</v>
      </c>
      <c r="D14857" s="94" t="s">
        <v>28989</v>
      </c>
    </row>
    <row r="14858" spans="1:4" x14ac:dyDescent="0.25">
      <c r="A14858" s="94" t="s">
        <v>12362</v>
      </c>
      <c r="B14858" t="s">
        <v>714</v>
      </c>
      <c r="C14858">
        <v>88262</v>
      </c>
      <c r="D14858" s="94" t="s">
        <v>26433</v>
      </c>
    </row>
    <row r="14859" spans="1:4" x14ac:dyDescent="0.25">
      <c r="A14859" s="94" t="s">
        <v>12362</v>
      </c>
      <c r="B14859" t="s">
        <v>714</v>
      </c>
      <c r="C14859">
        <v>88309</v>
      </c>
      <c r="D14859" s="94" t="s">
        <v>28761</v>
      </c>
    </row>
    <row r="14860" spans="1:4" x14ac:dyDescent="0.25">
      <c r="A14860" s="94" t="s">
        <v>12362</v>
      </c>
      <c r="B14860" t="s">
        <v>714</v>
      </c>
      <c r="C14860">
        <v>88316</v>
      </c>
      <c r="D14860" s="94" t="s">
        <v>29227</v>
      </c>
    </row>
    <row r="14861" spans="1:4" x14ac:dyDescent="0.25">
      <c r="A14861" s="94" t="s">
        <v>12363</v>
      </c>
      <c r="D14861" s="94" t="s">
        <v>14</v>
      </c>
    </row>
    <row r="14862" spans="1:4" x14ac:dyDescent="0.25">
      <c r="A14862" s="94" t="s">
        <v>12363</v>
      </c>
      <c r="B14862" t="s">
        <v>9991</v>
      </c>
      <c r="C14862">
        <v>3741</v>
      </c>
      <c r="D14862" s="94" t="s">
        <v>26528</v>
      </c>
    </row>
    <row r="14863" spans="1:4" x14ac:dyDescent="0.25">
      <c r="A14863" s="94" t="s">
        <v>12363</v>
      </c>
      <c r="B14863" t="s">
        <v>9991</v>
      </c>
      <c r="C14863">
        <v>4491</v>
      </c>
      <c r="D14863" s="94" t="s">
        <v>27182</v>
      </c>
    </row>
    <row r="14864" spans="1:4" x14ac:dyDescent="0.25">
      <c r="A14864" s="94" t="s">
        <v>12363</v>
      </c>
      <c r="B14864" t="s">
        <v>9991</v>
      </c>
      <c r="C14864">
        <v>5075</v>
      </c>
      <c r="D14864" s="94" t="s">
        <v>26339</v>
      </c>
    </row>
    <row r="14865" spans="1:4" x14ac:dyDescent="0.25">
      <c r="A14865" s="94" t="s">
        <v>12363</v>
      </c>
      <c r="B14865" t="s">
        <v>9991</v>
      </c>
      <c r="C14865">
        <v>6189</v>
      </c>
      <c r="D14865" s="94" t="s">
        <v>26608</v>
      </c>
    </row>
    <row r="14866" spans="1:4" x14ac:dyDescent="0.25">
      <c r="A14866" s="94" t="s">
        <v>12363</v>
      </c>
      <c r="B14866" t="s">
        <v>714</v>
      </c>
      <c r="C14866">
        <v>88262</v>
      </c>
      <c r="D14866" s="94" t="s">
        <v>26529</v>
      </c>
    </row>
    <row r="14867" spans="1:4" x14ac:dyDescent="0.25">
      <c r="A14867" s="94" t="s">
        <v>12363</v>
      </c>
      <c r="B14867" t="s">
        <v>714</v>
      </c>
      <c r="C14867">
        <v>88309</v>
      </c>
      <c r="D14867" s="94" t="s">
        <v>26608</v>
      </c>
    </row>
    <row r="14868" spans="1:4" x14ac:dyDescent="0.25">
      <c r="A14868" s="94" t="s">
        <v>12363</v>
      </c>
      <c r="B14868" t="s">
        <v>714</v>
      </c>
      <c r="C14868">
        <v>88316</v>
      </c>
      <c r="D14868" s="94" t="s">
        <v>26563</v>
      </c>
    </row>
    <row r="14869" spans="1:4" x14ac:dyDescent="0.25">
      <c r="A14869" s="94" t="s">
        <v>12363</v>
      </c>
      <c r="B14869" t="s">
        <v>714</v>
      </c>
      <c r="C14869">
        <v>92874</v>
      </c>
      <c r="D14869" s="94" t="s">
        <v>26390</v>
      </c>
    </row>
    <row r="14870" spans="1:4" x14ac:dyDescent="0.25">
      <c r="A14870" s="94" t="s">
        <v>12363</v>
      </c>
      <c r="B14870" t="s">
        <v>714</v>
      </c>
      <c r="C14870">
        <v>94970</v>
      </c>
      <c r="D14870" s="94" t="s">
        <v>26390</v>
      </c>
    </row>
    <row r="14871" spans="1:4" x14ac:dyDescent="0.25">
      <c r="A14871" s="94" t="s">
        <v>12364</v>
      </c>
      <c r="D14871" s="94" t="s">
        <v>14</v>
      </c>
    </row>
    <row r="14872" spans="1:4" x14ac:dyDescent="0.25">
      <c r="A14872" s="94" t="s">
        <v>12364</v>
      </c>
      <c r="B14872" t="s">
        <v>9991</v>
      </c>
      <c r="C14872">
        <v>3747</v>
      </c>
      <c r="D14872" s="94" t="s">
        <v>26528</v>
      </c>
    </row>
    <row r="14873" spans="1:4" x14ac:dyDescent="0.25">
      <c r="A14873" s="94" t="s">
        <v>12364</v>
      </c>
      <c r="B14873" t="s">
        <v>9991</v>
      </c>
      <c r="C14873">
        <v>4491</v>
      </c>
      <c r="D14873" s="94" t="s">
        <v>27182</v>
      </c>
    </row>
    <row r="14874" spans="1:4" x14ac:dyDescent="0.25">
      <c r="A14874" s="94" t="s">
        <v>12364</v>
      </c>
      <c r="B14874" t="s">
        <v>9991</v>
      </c>
      <c r="C14874">
        <v>5075</v>
      </c>
      <c r="D14874" s="94" t="s">
        <v>26339</v>
      </c>
    </row>
    <row r="14875" spans="1:4" x14ac:dyDescent="0.25">
      <c r="A14875" s="94" t="s">
        <v>12364</v>
      </c>
      <c r="B14875" t="s">
        <v>9991</v>
      </c>
      <c r="C14875">
        <v>6189</v>
      </c>
      <c r="D14875" s="94" t="s">
        <v>26608</v>
      </c>
    </row>
    <row r="14876" spans="1:4" x14ac:dyDescent="0.25">
      <c r="A14876" s="94" t="s">
        <v>12364</v>
      </c>
      <c r="B14876" t="s">
        <v>714</v>
      </c>
      <c r="C14876">
        <v>88262</v>
      </c>
      <c r="D14876" s="94" t="s">
        <v>28447</v>
      </c>
    </row>
    <row r="14877" spans="1:4" x14ac:dyDescent="0.25">
      <c r="A14877" s="94" t="s">
        <v>12364</v>
      </c>
      <c r="B14877" t="s">
        <v>714</v>
      </c>
      <c r="C14877">
        <v>88309</v>
      </c>
      <c r="D14877" s="94" t="s">
        <v>27280</v>
      </c>
    </row>
    <row r="14878" spans="1:4" x14ac:dyDescent="0.25">
      <c r="A14878" s="94" t="s">
        <v>12364</v>
      </c>
      <c r="B14878" t="s">
        <v>714</v>
      </c>
      <c r="C14878">
        <v>88316</v>
      </c>
      <c r="D14878" s="94" t="s">
        <v>27897</v>
      </c>
    </row>
    <row r="14879" spans="1:4" x14ac:dyDescent="0.25">
      <c r="A14879" s="94" t="s">
        <v>12364</v>
      </c>
      <c r="B14879" t="s">
        <v>714</v>
      </c>
      <c r="C14879">
        <v>92874</v>
      </c>
      <c r="D14879" s="94" t="s">
        <v>26421</v>
      </c>
    </row>
    <row r="14880" spans="1:4" x14ac:dyDescent="0.25">
      <c r="A14880" s="94" t="s">
        <v>12364</v>
      </c>
      <c r="B14880" t="s">
        <v>714</v>
      </c>
      <c r="C14880">
        <v>94969</v>
      </c>
      <c r="D14880" s="94" t="s">
        <v>26421</v>
      </c>
    </row>
    <row r="14881" spans="1:4" x14ac:dyDescent="0.25">
      <c r="A14881" s="94" t="s">
        <v>12365</v>
      </c>
      <c r="D14881" s="94" t="s">
        <v>14</v>
      </c>
    </row>
    <row r="14882" spans="1:4" x14ac:dyDescent="0.25">
      <c r="A14882" s="94" t="s">
        <v>12365</v>
      </c>
      <c r="B14882" t="s">
        <v>9991</v>
      </c>
      <c r="C14882">
        <v>3738</v>
      </c>
      <c r="D14882" s="94" t="s">
        <v>26528</v>
      </c>
    </row>
    <row r="14883" spans="1:4" x14ac:dyDescent="0.25">
      <c r="A14883" s="94" t="s">
        <v>12365</v>
      </c>
      <c r="B14883" t="s">
        <v>9991</v>
      </c>
      <c r="C14883">
        <v>4491</v>
      </c>
      <c r="D14883" s="94" t="s">
        <v>27182</v>
      </c>
    </row>
    <row r="14884" spans="1:4" x14ac:dyDescent="0.25">
      <c r="A14884" s="94" t="s">
        <v>12365</v>
      </c>
      <c r="B14884" t="s">
        <v>9991</v>
      </c>
      <c r="C14884">
        <v>5075</v>
      </c>
      <c r="D14884" s="94" t="s">
        <v>26339</v>
      </c>
    </row>
    <row r="14885" spans="1:4" x14ac:dyDescent="0.25">
      <c r="A14885" s="94" t="s">
        <v>12365</v>
      </c>
      <c r="B14885" t="s">
        <v>9991</v>
      </c>
      <c r="C14885">
        <v>6189</v>
      </c>
      <c r="D14885" s="94" t="s">
        <v>26608</v>
      </c>
    </row>
    <row r="14886" spans="1:4" x14ac:dyDescent="0.25">
      <c r="A14886" s="94" t="s">
        <v>12365</v>
      </c>
      <c r="B14886" t="s">
        <v>714</v>
      </c>
      <c r="C14886">
        <v>88262</v>
      </c>
      <c r="D14886" s="94" t="s">
        <v>27434</v>
      </c>
    </row>
    <row r="14887" spans="1:4" x14ac:dyDescent="0.25">
      <c r="A14887" s="94" t="s">
        <v>12365</v>
      </c>
      <c r="B14887" t="s">
        <v>714</v>
      </c>
      <c r="C14887">
        <v>88309</v>
      </c>
      <c r="D14887" s="94" t="s">
        <v>27164</v>
      </c>
    </row>
    <row r="14888" spans="1:4" x14ac:dyDescent="0.25">
      <c r="A14888" s="94" t="s">
        <v>12365</v>
      </c>
      <c r="B14888" t="s">
        <v>714</v>
      </c>
      <c r="C14888">
        <v>88316</v>
      </c>
      <c r="D14888" s="94" t="s">
        <v>27425</v>
      </c>
    </row>
    <row r="14889" spans="1:4" x14ac:dyDescent="0.25">
      <c r="A14889" s="94" t="s">
        <v>12365</v>
      </c>
      <c r="B14889" t="s">
        <v>714</v>
      </c>
      <c r="C14889">
        <v>92874</v>
      </c>
      <c r="D14889" s="94" t="s">
        <v>28729</v>
      </c>
    </row>
    <row r="14890" spans="1:4" x14ac:dyDescent="0.25">
      <c r="A14890" s="94" t="s">
        <v>12365</v>
      </c>
      <c r="B14890" t="s">
        <v>714</v>
      </c>
      <c r="C14890">
        <v>94969</v>
      </c>
      <c r="D14890" s="94" t="s">
        <v>28729</v>
      </c>
    </row>
    <row r="14891" spans="1:4" x14ac:dyDescent="0.25">
      <c r="A14891" s="94" t="s">
        <v>12366</v>
      </c>
      <c r="D14891" s="94" t="s">
        <v>14</v>
      </c>
    </row>
    <row r="14892" spans="1:4" x14ac:dyDescent="0.25">
      <c r="A14892" s="94" t="s">
        <v>12366</v>
      </c>
      <c r="B14892" t="s">
        <v>9991</v>
      </c>
      <c r="C14892">
        <v>3746</v>
      </c>
      <c r="D14892" s="94" t="s">
        <v>26528</v>
      </c>
    </row>
    <row r="14893" spans="1:4" x14ac:dyDescent="0.25">
      <c r="A14893" s="94" t="s">
        <v>12366</v>
      </c>
      <c r="B14893" t="s">
        <v>9991</v>
      </c>
      <c r="C14893">
        <v>4491</v>
      </c>
      <c r="D14893" s="94" t="s">
        <v>27182</v>
      </c>
    </row>
    <row r="14894" spans="1:4" x14ac:dyDescent="0.25">
      <c r="A14894" s="94" t="s">
        <v>12366</v>
      </c>
      <c r="B14894" t="s">
        <v>9991</v>
      </c>
      <c r="C14894">
        <v>5075</v>
      </c>
      <c r="D14894" s="94" t="s">
        <v>26339</v>
      </c>
    </row>
    <row r="14895" spans="1:4" x14ac:dyDescent="0.25">
      <c r="A14895" s="94" t="s">
        <v>12366</v>
      </c>
      <c r="B14895" t="s">
        <v>9991</v>
      </c>
      <c r="C14895">
        <v>6189</v>
      </c>
      <c r="D14895" s="94" t="s">
        <v>26608</v>
      </c>
    </row>
    <row r="14896" spans="1:4" x14ac:dyDescent="0.25">
      <c r="A14896" s="94" t="s">
        <v>12366</v>
      </c>
      <c r="B14896" t="s">
        <v>714</v>
      </c>
      <c r="C14896">
        <v>88262</v>
      </c>
      <c r="D14896" s="94" t="s">
        <v>27434</v>
      </c>
    </row>
    <row r="14897" spans="1:4" x14ac:dyDescent="0.25">
      <c r="A14897" s="94" t="s">
        <v>12366</v>
      </c>
      <c r="B14897" t="s">
        <v>714</v>
      </c>
      <c r="C14897">
        <v>88309</v>
      </c>
      <c r="D14897" s="94" t="s">
        <v>27319</v>
      </c>
    </row>
    <row r="14898" spans="1:4" x14ac:dyDescent="0.25">
      <c r="A14898" s="94" t="s">
        <v>12366</v>
      </c>
      <c r="B14898" t="s">
        <v>714</v>
      </c>
      <c r="C14898">
        <v>88316</v>
      </c>
      <c r="D14898" s="94" t="s">
        <v>27425</v>
      </c>
    </row>
    <row r="14899" spans="1:4" x14ac:dyDescent="0.25">
      <c r="A14899" s="94" t="s">
        <v>12366</v>
      </c>
      <c r="B14899" t="s">
        <v>714</v>
      </c>
      <c r="C14899">
        <v>92874</v>
      </c>
      <c r="D14899" s="94" t="s">
        <v>27328</v>
      </c>
    </row>
    <row r="14900" spans="1:4" x14ac:dyDescent="0.25">
      <c r="A14900" s="94" t="s">
        <v>12366</v>
      </c>
      <c r="B14900" t="s">
        <v>714</v>
      </c>
      <c r="C14900">
        <v>94969</v>
      </c>
      <c r="D14900" s="94" t="s">
        <v>27328</v>
      </c>
    </row>
    <row r="14901" spans="1:4" x14ac:dyDescent="0.25">
      <c r="A14901" s="94" t="s">
        <v>12367</v>
      </c>
      <c r="D14901" s="94" t="s">
        <v>14</v>
      </c>
    </row>
    <row r="14902" spans="1:4" x14ac:dyDescent="0.25">
      <c r="A14902" s="94" t="s">
        <v>12367</v>
      </c>
      <c r="B14902" t="s">
        <v>9991</v>
      </c>
      <c r="C14902">
        <v>39</v>
      </c>
      <c r="D14902" s="94" t="s">
        <v>27156</v>
      </c>
    </row>
    <row r="14903" spans="1:4" x14ac:dyDescent="0.25">
      <c r="A14903" s="94" t="s">
        <v>12367</v>
      </c>
      <c r="B14903" t="s">
        <v>9991</v>
      </c>
      <c r="C14903">
        <v>3736</v>
      </c>
      <c r="D14903" s="94" t="s">
        <v>26528</v>
      </c>
    </row>
    <row r="14904" spans="1:4" x14ac:dyDescent="0.25">
      <c r="A14904" s="94" t="s">
        <v>12367</v>
      </c>
      <c r="B14904" t="s">
        <v>9991</v>
      </c>
      <c r="C14904">
        <v>4491</v>
      </c>
      <c r="D14904" s="94" t="s">
        <v>28417</v>
      </c>
    </row>
    <row r="14905" spans="1:4" x14ac:dyDescent="0.25">
      <c r="A14905" s="94" t="s">
        <v>12367</v>
      </c>
      <c r="B14905" t="s">
        <v>9991</v>
      </c>
      <c r="C14905">
        <v>5061</v>
      </c>
      <c r="D14905" s="94" t="s">
        <v>26530</v>
      </c>
    </row>
    <row r="14906" spans="1:4" x14ac:dyDescent="0.25">
      <c r="A14906" s="94" t="s">
        <v>12367</v>
      </c>
      <c r="B14906" t="s">
        <v>9991</v>
      </c>
      <c r="C14906">
        <v>6189</v>
      </c>
      <c r="D14906" s="94" t="s">
        <v>28476</v>
      </c>
    </row>
    <row r="14907" spans="1:4" x14ac:dyDescent="0.25">
      <c r="A14907" s="94" t="s">
        <v>12367</v>
      </c>
      <c r="B14907" t="s">
        <v>714</v>
      </c>
      <c r="C14907">
        <v>88239</v>
      </c>
      <c r="D14907" s="94" t="s">
        <v>26529</v>
      </c>
    </row>
    <row r="14908" spans="1:4" x14ac:dyDescent="0.25">
      <c r="A14908" s="94" t="s">
        <v>12367</v>
      </c>
      <c r="B14908" t="s">
        <v>714</v>
      </c>
      <c r="C14908">
        <v>88262</v>
      </c>
      <c r="D14908" s="94" t="s">
        <v>26529</v>
      </c>
    </row>
    <row r="14909" spans="1:4" x14ac:dyDescent="0.25">
      <c r="A14909" s="94" t="s">
        <v>12367</v>
      </c>
      <c r="B14909" t="s">
        <v>714</v>
      </c>
      <c r="C14909">
        <v>88309</v>
      </c>
      <c r="D14909" s="94" t="s">
        <v>27280</v>
      </c>
    </row>
    <row r="14910" spans="1:4" x14ac:dyDescent="0.25">
      <c r="A14910" s="94" t="s">
        <v>12367</v>
      </c>
      <c r="B14910" t="s">
        <v>714</v>
      </c>
      <c r="C14910">
        <v>88316</v>
      </c>
      <c r="D14910" s="94" t="s">
        <v>27456</v>
      </c>
    </row>
    <row r="14911" spans="1:4" x14ac:dyDescent="0.25">
      <c r="A14911" s="94" t="s">
        <v>12367</v>
      </c>
      <c r="B14911" t="s">
        <v>714</v>
      </c>
      <c r="C14911">
        <v>92874</v>
      </c>
      <c r="D14911" s="94" t="s">
        <v>27345</v>
      </c>
    </row>
    <row r="14912" spans="1:4" x14ac:dyDescent="0.25">
      <c r="A14912" s="94" t="s">
        <v>12367</v>
      </c>
      <c r="B14912" t="s">
        <v>714</v>
      </c>
      <c r="C14912">
        <v>94970</v>
      </c>
      <c r="D14912" s="94" t="s">
        <v>27345</v>
      </c>
    </row>
    <row r="14913" spans="1:4" x14ac:dyDescent="0.25">
      <c r="A14913" s="94" t="s">
        <v>12368</v>
      </c>
      <c r="D14913" s="94" t="s">
        <v>14</v>
      </c>
    </row>
    <row r="14914" spans="1:4" x14ac:dyDescent="0.25">
      <c r="A14914" s="94" t="s">
        <v>12368</v>
      </c>
      <c r="B14914" t="s">
        <v>9991</v>
      </c>
      <c r="C14914">
        <v>39</v>
      </c>
      <c r="D14914" s="94" t="s">
        <v>27156</v>
      </c>
    </row>
    <row r="14915" spans="1:4" x14ac:dyDescent="0.25">
      <c r="A14915" s="94" t="s">
        <v>12368</v>
      </c>
      <c r="B14915" t="s">
        <v>9991</v>
      </c>
      <c r="C14915">
        <v>3743</v>
      </c>
      <c r="D14915" s="94" t="s">
        <v>26528</v>
      </c>
    </row>
    <row r="14916" spans="1:4" x14ac:dyDescent="0.25">
      <c r="A14916" s="94" t="s">
        <v>12368</v>
      </c>
      <c r="B14916" t="s">
        <v>9991</v>
      </c>
      <c r="C14916">
        <v>4491</v>
      </c>
      <c r="D14916" s="94" t="s">
        <v>28417</v>
      </c>
    </row>
    <row r="14917" spans="1:4" x14ac:dyDescent="0.25">
      <c r="A14917" s="94" t="s">
        <v>12368</v>
      </c>
      <c r="B14917" t="s">
        <v>9991</v>
      </c>
      <c r="C14917">
        <v>5061</v>
      </c>
      <c r="D14917" s="94" t="s">
        <v>26530</v>
      </c>
    </row>
    <row r="14918" spans="1:4" x14ac:dyDescent="0.25">
      <c r="A14918" s="94" t="s">
        <v>12368</v>
      </c>
      <c r="B14918" t="s">
        <v>9991</v>
      </c>
      <c r="C14918">
        <v>6189</v>
      </c>
      <c r="D14918" s="94" t="s">
        <v>28476</v>
      </c>
    </row>
    <row r="14919" spans="1:4" x14ac:dyDescent="0.25">
      <c r="A14919" s="94" t="s">
        <v>12368</v>
      </c>
      <c r="B14919" t="s">
        <v>714</v>
      </c>
      <c r="C14919">
        <v>88239</v>
      </c>
      <c r="D14919" s="94" t="s">
        <v>26529</v>
      </c>
    </row>
    <row r="14920" spans="1:4" x14ac:dyDescent="0.25">
      <c r="A14920" s="94" t="s">
        <v>12368</v>
      </c>
      <c r="B14920" t="s">
        <v>714</v>
      </c>
      <c r="C14920">
        <v>88262</v>
      </c>
      <c r="D14920" s="94" t="s">
        <v>26529</v>
      </c>
    </row>
    <row r="14921" spans="1:4" x14ac:dyDescent="0.25">
      <c r="A14921" s="94" t="s">
        <v>12368</v>
      </c>
      <c r="B14921" t="s">
        <v>714</v>
      </c>
      <c r="C14921">
        <v>88309</v>
      </c>
      <c r="D14921" s="94" t="s">
        <v>27164</v>
      </c>
    </row>
    <row r="14922" spans="1:4" x14ac:dyDescent="0.25">
      <c r="A14922" s="94" t="s">
        <v>12368</v>
      </c>
      <c r="B14922" t="s">
        <v>714</v>
      </c>
      <c r="C14922">
        <v>88316</v>
      </c>
      <c r="D14922" s="94" t="s">
        <v>27126</v>
      </c>
    </row>
    <row r="14923" spans="1:4" x14ac:dyDescent="0.25">
      <c r="A14923" s="94" t="s">
        <v>12368</v>
      </c>
      <c r="B14923" t="s">
        <v>714</v>
      </c>
      <c r="C14923">
        <v>92874</v>
      </c>
      <c r="D14923" s="94" t="s">
        <v>28811</v>
      </c>
    </row>
    <row r="14924" spans="1:4" x14ac:dyDescent="0.25">
      <c r="A14924" s="94" t="s">
        <v>12368</v>
      </c>
      <c r="B14924" t="s">
        <v>714</v>
      </c>
      <c r="C14924">
        <v>94970</v>
      </c>
      <c r="D14924" s="94" t="s">
        <v>28811</v>
      </c>
    </row>
    <row r="14925" spans="1:4" x14ac:dyDescent="0.25">
      <c r="A14925" s="94" t="s">
        <v>12369</v>
      </c>
      <c r="D14925" s="94" t="s">
        <v>14</v>
      </c>
    </row>
    <row r="14926" spans="1:4" x14ac:dyDescent="0.25">
      <c r="A14926" s="94" t="s">
        <v>12369</v>
      </c>
      <c r="B14926" t="s">
        <v>9991</v>
      </c>
      <c r="C14926">
        <v>4741</v>
      </c>
      <c r="D14926" s="94" t="s">
        <v>27403</v>
      </c>
    </row>
    <row r="14927" spans="1:4" x14ac:dyDescent="0.25">
      <c r="A14927" s="94" t="s">
        <v>12369</v>
      </c>
      <c r="B14927" t="s">
        <v>714</v>
      </c>
      <c r="C14927">
        <v>88316</v>
      </c>
      <c r="D14927" s="94" t="s">
        <v>27402</v>
      </c>
    </row>
    <row r="14928" spans="1:4" x14ac:dyDescent="0.25">
      <c r="A14928" s="94" t="s">
        <v>12370</v>
      </c>
      <c r="D14928" s="94" t="s">
        <v>14</v>
      </c>
    </row>
    <row r="14929" spans="1:4" x14ac:dyDescent="0.25">
      <c r="A14929" s="94" t="s">
        <v>12370</v>
      </c>
      <c r="B14929" t="s">
        <v>9991</v>
      </c>
      <c r="C14929">
        <v>4730</v>
      </c>
      <c r="D14929" s="94" t="s">
        <v>26562</v>
      </c>
    </row>
    <row r="14930" spans="1:4" x14ac:dyDescent="0.25">
      <c r="A14930" s="94" t="s">
        <v>12370</v>
      </c>
      <c r="B14930" t="s">
        <v>714</v>
      </c>
      <c r="C14930">
        <v>88316</v>
      </c>
      <c r="D14930" s="94" t="s">
        <v>27066</v>
      </c>
    </row>
    <row r="14931" spans="1:4" x14ac:dyDescent="0.25">
      <c r="A14931" s="94" t="s">
        <v>12371</v>
      </c>
      <c r="D14931" s="94" t="s">
        <v>14</v>
      </c>
    </row>
    <row r="14932" spans="1:4" x14ac:dyDescent="0.25">
      <c r="A14932" s="94" t="s">
        <v>12371</v>
      </c>
      <c r="B14932" t="s">
        <v>9991</v>
      </c>
      <c r="C14932">
        <v>4730</v>
      </c>
      <c r="D14932" s="94" t="s">
        <v>26278</v>
      </c>
    </row>
    <row r="14933" spans="1:4" x14ac:dyDescent="0.25">
      <c r="A14933" s="94" t="s">
        <v>12371</v>
      </c>
      <c r="B14933" t="s">
        <v>714</v>
      </c>
      <c r="C14933">
        <v>88316</v>
      </c>
      <c r="D14933" s="94" t="s">
        <v>27432</v>
      </c>
    </row>
    <row r="14934" spans="1:4" x14ac:dyDescent="0.25">
      <c r="A14934" s="94" t="s">
        <v>12372</v>
      </c>
      <c r="D14934" s="94" t="s">
        <v>14</v>
      </c>
    </row>
    <row r="14935" spans="1:4" x14ac:dyDescent="0.25">
      <c r="A14935" s="94" t="s">
        <v>12372</v>
      </c>
      <c r="B14935" t="s">
        <v>9991</v>
      </c>
      <c r="C14935">
        <v>654</v>
      </c>
      <c r="D14935" s="94" t="s">
        <v>29307</v>
      </c>
    </row>
    <row r="14936" spans="1:4" x14ac:dyDescent="0.25">
      <c r="A14936" s="94" t="s">
        <v>12372</v>
      </c>
      <c r="B14936" t="s">
        <v>714</v>
      </c>
      <c r="C14936">
        <v>88309</v>
      </c>
      <c r="D14936" s="94" t="s">
        <v>29308</v>
      </c>
    </row>
    <row r="14937" spans="1:4" x14ac:dyDescent="0.25">
      <c r="A14937" s="94" t="s">
        <v>12372</v>
      </c>
      <c r="B14937" t="s">
        <v>714</v>
      </c>
      <c r="C14937">
        <v>88316</v>
      </c>
      <c r="D14937" s="94" t="s">
        <v>29308</v>
      </c>
    </row>
    <row r="14938" spans="1:4" x14ac:dyDescent="0.25">
      <c r="A14938" s="94" t="s">
        <v>12372</v>
      </c>
      <c r="B14938" t="s">
        <v>714</v>
      </c>
      <c r="C14938">
        <v>88631</v>
      </c>
      <c r="D14938" s="94" t="s">
        <v>27149</v>
      </c>
    </row>
    <row r="14939" spans="1:4" x14ac:dyDescent="0.25">
      <c r="A14939" s="94" t="s">
        <v>12373</v>
      </c>
      <c r="D14939" s="94" t="s">
        <v>14</v>
      </c>
    </row>
    <row r="14940" spans="1:4" x14ac:dyDescent="0.25">
      <c r="A14940" s="94" t="s">
        <v>12373</v>
      </c>
      <c r="B14940" t="s">
        <v>9991</v>
      </c>
      <c r="C14940">
        <v>4730</v>
      </c>
      <c r="D14940" s="94" t="s">
        <v>27182</v>
      </c>
    </row>
    <row r="14941" spans="1:4" x14ac:dyDescent="0.25">
      <c r="A14941" s="94" t="s">
        <v>12373</v>
      </c>
      <c r="B14941" t="s">
        <v>714</v>
      </c>
      <c r="C14941">
        <v>87316</v>
      </c>
      <c r="D14941" s="94" t="s">
        <v>26608</v>
      </c>
    </row>
    <row r="14942" spans="1:4" x14ac:dyDescent="0.25">
      <c r="A14942" s="94" t="s">
        <v>12373</v>
      </c>
      <c r="B14942" t="s">
        <v>714</v>
      </c>
      <c r="C14942">
        <v>88309</v>
      </c>
      <c r="D14942" s="94" t="s">
        <v>27188</v>
      </c>
    </row>
    <row r="14943" spans="1:4" x14ac:dyDescent="0.25">
      <c r="A14943" s="94" t="s">
        <v>12373</v>
      </c>
      <c r="B14943" t="s">
        <v>714</v>
      </c>
      <c r="C14943">
        <v>88316</v>
      </c>
      <c r="D14943" s="94" t="s">
        <v>27188</v>
      </c>
    </row>
    <row r="14944" spans="1:4" x14ac:dyDescent="0.25">
      <c r="A14944" s="94" t="s">
        <v>12374</v>
      </c>
      <c r="D14944" s="94" t="s">
        <v>14</v>
      </c>
    </row>
    <row r="14945" spans="1:4" x14ac:dyDescent="0.25">
      <c r="A14945" s="94" t="s">
        <v>12374</v>
      </c>
      <c r="B14945" t="s">
        <v>9991</v>
      </c>
      <c r="C14945">
        <v>3767</v>
      </c>
      <c r="D14945" s="94" t="s">
        <v>26278</v>
      </c>
    </row>
    <row r="14946" spans="1:4" x14ac:dyDescent="0.25">
      <c r="A14946" s="94" t="s">
        <v>12374</v>
      </c>
      <c r="B14946" t="s">
        <v>9991</v>
      </c>
      <c r="C14946">
        <v>11615</v>
      </c>
      <c r="D14946" s="94" t="s">
        <v>26271</v>
      </c>
    </row>
    <row r="14947" spans="1:4" x14ac:dyDescent="0.25">
      <c r="A14947" s="94" t="s">
        <v>12374</v>
      </c>
      <c r="B14947" t="s">
        <v>9991</v>
      </c>
      <c r="C14947">
        <v>11849</v>
      </c>
      <c r="D14947" s="94" t="s">
        <v>29309</v>
      </c>
    </row>
    <row r="14948" spans="1:4" x14ac:dyDescent="0.25">
      <c r="A14948" s="94" t="s">
        <v>12374</v>
      </c>
      <c r="B14948" t="s">
        <v>714</v>
      </c>
      <c r="C14948">
        <v>88310</v>
      </c>
      <c r="D14948" s="94" t="s">
        <v>29310</v>
      </c>
    </row>
    <row r="14949" spans="1:4" x14ac:dyDescent="0.25">
      <c r="A14949" s="94" t="s">
        <v>12374</v>
      </c>
      <c r="B14949" t="s">
        <v>714</v>
      </c>
      <c r="C14949">
        <v>88316</v>
      </c>
      <c r="D14949" s="94" t="s">
        <v>29311</v>
      </c>
    </row>
    <row r="14950" spans="1:4" x14ac:dyDescent="0.25">
      <c r="A14950" s="94" t="s">
        <v>12375</v>
      </c>
      <c r="D14950" s="94" t="s">
        <v>14</v>
      </c>
    </row>
    <row r="14951" spans="1:4" x14ac:dyDescent="0.25">
      <c r="A14951" s="94" t="s">
        <v>12375</v>
      </c>
      <c r="B14951" t="s">
        <v>9991</v>
      </c>
      <c r="C14951">
        <v>3681</v>
      </c>
      <c r="D14951" s="94" t="s">
        <v>26271</v>
      </c>
    </row>
    <row r="14952" spans="1:4" x14ac:dyDescent="0.25">
      <c r="A14952" s="94" t="s">
        <v>12375</v>
      </c>
      <c r="B14952" t="s">
        <v>714</v>
      </c>
      <c r="C14952">
        <v>88245</v>
      </c>
      <c r="D14952" s="94" t="s">
        <v>26451</v>
      </c>
    </row>
    <row r="14953" spans="1:4" x14ac:dyDescent="0.25">
      <c r="A14953" s="94" t="s">
        <v>12375</v>
      </c>
      <c r="B14953" t="s">
        <v>714</v>
      </c>
      <c r="C14953">
        <v>88316</v>
      </c>
      <c r="D14953" s="94" t="s">
        <v>26451</v>
      </c>
    </row>
    <row r="14954" spans="1:4" x14ac:dyDescent="0.25">
      <c r="A14954" s="94" t="s">
        <v>12376</v>
      </c>
      <c r="D14954" s="94" t="s">
        <v>14</v>
      </c>
    </row>
    <row r="14955" spans="1:4" x14ac:dyDescent="0.25">
      <c r="A14955" s="94" t="s">
        <v>12376</v>
      </c>
      <c r="B14955" t="s">
        <v>9991</v>
      </c>
      <c r="C14955">
        <v>156</v>
      </c>
      <c r="D14955" s="94" t="s">
        <v>27182</v>
      </c>
    </row>
    <row r="14956" spans="1:4" x14ac:dyDescent="0.25">
      <c r="A14956" s="94" t="s">
        <v>12376</v>
      </c>
      <c r="B14956" t="s">
        <v>714</v>
      </c>
      <c r="C14956">
        <v>88309</v>
      </c>
      <c r="D14956" s="94" t="s">
        <v>27280</v>
      </c>
    </row>
    <row r="14957" spans="1:4" x14ac:dyDescent="0.25">
      <c r="A14957" s="94" t="s">
        <v>12376</v>
      </c>
      <c r="B14957" t="s">
        <v>714</v>
      </c>
      <c r="C14957">
        <v>88316</v>
      </c>
      <c r="D14957" s="94" t="s">
        <v>27280</v>
      </c>
    </row>
    <row r="14958" spans="1:4" x14ac:dyDescent="0.25">
      <c r="A14958" s="94" t="s">
        <v>12377</v>
      </c>
      <c r="D14958" s="94" t="s">
        <v>14</v>
      </c>
    </row>
    <row r="14959" spans="1:4" x14ac:dyDescent="0.25">
      <c r="A14959" s="94" t="s">
        <v>12377</v>
      </c>
      <c r="B14959" t="s">
        <v>9991</v>
      </c>
      <c r="C14959">
        <v>511</v>
      </c>
      <c r="D14959" s="94" t="s">
        <v>26222</v>
      </c>
    </row>
    <row r="14960" spans="1:4" x14ac:dyDescent="0.25">
      <c r="A14960" s="94" t="s">
        <v>12377</v>
      </c>
      <c r="B14960" t="s">
        <v>9991</v>
      </c>
      <c r="C14960">
        <v>4226</v>
      </c>
      <c r="D14960" s="94" t="s">
        <v>26874</v>
      </c>
    </row>
    <row r="14961" spans="1:4" x14ac:dyDescent="0.25">
      <c r="A14961" s="94" t="s">
        <v>12377</v>
      </c>
      <c r="B14961" t="s">
        <v>9991</v>
      </c>
      <c r="C14961">
        <v>11621</v>
      </c>
      <c r="D14961" s="94" t="s">
        <v>28452</v>
      </c>
    </row>
    <row r="14962" spans="1:4" x14ac:dyDescent="0.25">
      <c r="A14962" s="94" t="s">
        <v>12377</v>
      </c>
      <c r="B14962" t="s">
        <v>714</v>
      </c>
      <c r="C14962">
        <v>88270</v>
      </c>
      <c r="D14962" s="94" t="s">
        <v>26180</v>
      </c>
    </row>
    <row r="14963" spans="1:4" x14ac:dyDescent="0.25">
      <c r="A14963" s="94" t="s">
        <v>12377</v>
      </c>
      <c r="B14963" t="s">
        <v>714</v>
      </c>
      <c r="C14963">
        <v>88316</v>
      </c>
      <c r="D14963" s="94" t="s">
        <v>26450</v>
      </c>
    </row>
    <row r="14964" spans="1:4" x14ac:dyDescent="0.25">
      <c r="A14964" s="94" t="s">
        <v>12378</v>
      </c>
      <c r="D14964" s="94" t="s">
        <v>14</v>
      </c>
    </row>
    <row r="14965" spans="1:4" x14ac:dyDescent="0.25">
      <c r="A14965" s="94" t="s">
        <v>12378</v>
      </c>
      <c r="B14965" t="s">
        <v>9991</v>
      </c>
      <c r="C14965">
        <v>2692</v>
      </c>
      <c r="D14965" s="94" t="s">
        <v>26676</v>
      </c>
    </row>
    <row r="14966" spans="1:4" x14ac:dyDescent="0.25">
      <c r="A14966" s="94" t="s">
        <v>12378</v>
      </c>
      <c r="B14966" t="s">
        <v>9991</v>
      </c>
      <c r="C14966">
        <v>39017</v>
      </c>
      <c r="D14966" s="94" t="s">
        <v>27188</v>
      </c>
    </row>
    <row r="14967" spans="1:4" x14ac:dyDescent="0.25">
      <c r="A14967" s="94" t="s">
        <v>12378</v>
      </c>
      <c r="B14967" t="s">
        <v>714</v>
      </c>
      <c r="C14967">
        <v>87294</v>
      </c>
      <c r="D14967" s="94" t="s">
        <v>29312</v>
      </c>
    </row>
    <row r="14968" spans="1:4" x14ac:dyDescent="0.25">
      <c r="A14968" s="94" t="s">
        <v>12378</v>
      </c>
      <c r="B14968" t="s">
        <v>714</v>
      </c>
      <c r="C14968">
        <v>88309</v>
      </c>
      <c r="D14968" s="94" t="s">
        <v>28432</v>
      </c>
    </row>
    <row r="14969" spans="1:4" x14ac:dyDescent="0.25">
      <c r="A14969" s="94" t="s">
        <v>12378</v>
      </c>
      <c r="B14969" t="s">
        <v>714</v>
      </c>
      <c r="C14969">
        <v>88316</v>
      </c>
      <c r="D14969" s="94" t="s">
        <v>26756</v>
      </c>
    </row>
    <row r="14970" spans="1:4" x14ac:dyDescent="0.25">
      <c r="A14970" s="94" t="s">
        <v>12378</v>
      </c>
      <c r="B14970" t="s">
        <v>714</v>
      </c>
      <c r="C14970">
        <v>92270</v>
      </c>
      <c r="D14970" s="94" t="s">
        <v>28476</v>
      </c>
    </row>
    <row r="14971" spans="1:4" x14ac:dyDescent="0.25">
      <c r="A14971" s="94" t="s">
        <v>12378</v>
      </c>
      <c r="B14971" t="s">
        <v>714</v>
      </c>
      <c r="C14971">
        <v>92792</v>
      </c>
      <c r="D14971" s="94" t="s">
        <v>28530</v>
      </c>
    </row>
    <row r="14972" spans="1:4" x14ac:dyDescent="0.25">
      <c r="A14972" s="94" t="s">
        <v>12378</v>
      </c>
      <c r="B14972" t="s">
        <v>714</v>
      </c>
      <c r="C14972">
        <v>94970</v>
      </c>
      <c r="D14972" s="94" t="s">
        <v>26465</v>
      </c>
    </row>
    <row r="14973" spans="1:4" x14ac:dyDescent="0.25">
      <c r="A14973" s="94" t="s">
        <v>12379</v>
      </c>
      <c r="D14973" s="94" t="s">
        <v>14</v>
      </c>
    </row>
    <row r="14974" spans="1:4" x14ac:dyDescent="0.25">
      <c r="A14974" s="94" t="s">
        <v>12379</v>
      </c>
      <c r="B14974" t="s">
        <v>9991</v>
      </c>
      <c r="C14974">
        <v>2692</v>
      </c>
      <c r="D14974" s="94" t="s">
        <v>26455</v>
      </c>
    </row>
    <row r="14975" spans="1:4" x14ac:dyDescent="0.25">
      <c r="A14975" s="94" t="s">
        <v>12379</v>
      </c>
      <c r="B14975" t="s">
        <v>9991</v>
      </c>
      <c r="C14975">
        <v>39017</v>
      </c>
      <c r="D14975" s="94" t="s">
        <v>27188</v>
      </c>
    </row>
    <row r="14976" spans="1:4" x14ac:dyDescent="0.25">
      <c r="A14976" s="94" t="s">
        <v>12379</v>
      </c>
      <c r="B14976" t="s">
        <v>714</v>
      </c>
      <c r="C14976">
        <v>87294</v>
      </c>
      <c r="D14976" s="94" t="s">
        <v>29312</v>
      </c>
    </row>
    <row r="14977" spans="1:4" x14ac:dyDescent="0.25">
      <c r="A14977" s="94" t="s">
        <v>12379</v>
      </c>
      <c r="B14977" t="s">
        <v>714</v>
      </c>
      <c r="C14977">
        <v>88309</v>
      </c>
      <c r="D14977" s="94" t="s">
        <v>28682</v>
      </c>
    </row>
    <row r="14978" spans="1:4" x14ac:dyDescent="0.25">
      <c r="A14978" s="94" t="s">
        <v>12379</v>
      </c>
      <c r="B14978" t="s">
        <v>714</v>
      </c>
      <c r="C14978">
        <v>88316</v>
      </c>
      <c r="D14978" s="94" t="s">
        <v>26204</v>
      </c>
    </row>
    <row r="14979" spans="1:4" x14ac:dyDescent="0.25">
      <c r="A14979" s="94" t="s">
        <v>12379</v>
      </c>
      <c r="B14979" t="s">
        <v>714</v>
      </c>
      <c r="C14979">
        <v>92270</v>
      </c>
      <c r="D14979" s="94" t="s">
        <v>28421</v>
      </c>
    </row>
    <row r="14980" spans="1:4" x14ac:dyDescent="0.25">
      <c r="A14980" s="94" t="s">
        <v>12379</v>
      </c>
      <c r="B14980" t="s">
        <v>714</v>
      </c>
      <c r="C14980">
        <v>92793</v>
      </c>
      <c r="D14980" s="94" t="s">
        <v>28998</v>
      </c>
    </row>
    <row r="14981" spans="1:4" x14ac:dyDescent="0.25">
      <c r="A14981" s="94" t="s">
        <v>12379</v>
      </c>
      <c r="B14981" t="s">
        <v>714</v>
      </c>
      <c r="C14981">
        <v>94970</v>
      </c>
      <c r="D14981" s="94" t="s">
        <v>26396</v>
      </c>
    </row>
    <row r="14982" spans="1:4" x14ac:dyDescent="0.25">
      <c r="A14982" s="94" t="s">
        <v>12380</v>
      </c>
      <c r="D14982" s="94" t="s">
        <v>14</v>
      </c>
    </row>
    <row r="14983" spans="1:4" x14ac:dyDescent="0.25">
      <c r="A14983" s="94" t="s">
        <v>12380</v>
      </c>
      <c r="B14983" t="s">
        <v>9991</v>
      </c>
      <c r="C14983">
        <v>2692</v>
      </c>
      <c r="D14983" s="94" t="s">
        <v>26450</v>
      </c>
    </row>
    <row r="14984" spans="1:4" x14ac:dyDescent="0.25">
      <c r="A14984" s="94" t="s">
        <v>12380</v>
      </c>
      <c r="B14984" t="s">
        <v>9991</v>
      </c>
      <c r="C14984">
        <v>39017</v>
      </c>
      <c r="D14984" s="94" t="s">
        <v>27188</v>
      </c>
    </row>
    <row r="14985" spans="1:4" x14ac:dyDescent="0.25">
      <c r="A14985" s="94" t="s">
        <v>12380</v>
      </c>
      <c r="B14985" t="s">
        <v>714</v>
      </c>
      <c r="C14985">
        <v>87294</v>
      </c>
      <c r="D14985" s="94" t="s">
        <v>29312</v>
      </c>
    </row>
    <row r="14986" spans="1:4" x14ac:dyDescent="0.25">
      <c r="A14986" s="94" t="s">
        <v>12380</v>
      </c>
      <c r="B14986" t="s">
        <v>714</v>
      </c>
      <c r="C14986">
        <v>88309</v>
      </c>
      <c r="D14986" s="94" t="s">
        <v>26204</v>
      </c>
    </row>
    <row r="14987" spans="1:4" x14ac:dyDescent="0.25">
      <c r="A14987" s="94" t="s">
        <v>12380</v>
      </c>
      <c r="B14987" t="s">
        <v>714</v>
      </c>
      <c r="C14987">
        <v>88316</v>
      </c>
      <c r="D14987" s="94" t="s">
        <v>26474</v>
      </c>
    </row>
    <row r="14988" spans="1:4" x14ac:dyDescent="0.25">
      <c r="A14988" s="94" t="s">
        <v>12380</v>
      </c>
      <c r="B14988" t="s">
        <v>714</v>
      </c>
      <c r="C14988">
        <v>92270</v>
      </c>
      <c r="D14988" s="94" t="s">
        <v>26497</v>
      </c>
    </row>
    <row r="14989" spans="1:4" x14ac:dyDescent="0.25">
      <c r="A14989" s="94" t="s">
        <v>12380</v>
      </c>
      <c r="B14989" t="s">
        <v>714</v>
      </c>
      <c r="C14989">
        <v>92791</v>
      </c>
      <c r="D14989" s="94" t="s">
        <v>27858</v>
      </c>
    </row>
    <row r="14990" spans="1:4" x14ac:dyDescent="0.25">
      <c r="A14990" s="94" t="s">
        <v>12380</v>
      </c>
      <c r="B14990" t="s">
        <v>714</v>
      </c>
      <c r="C14990">
        <v>94970</v>
      </c>
      <c r="D14990" s="94" t="s">
        <v>26460</v>
      </c>
    </row>
    <row r="14991" spans="1:4" x14ac:dyDescent="0.25">
      <c r="A14991" s="94" t="s">
        <v>12381</v>
      </c>
      <c r="D14991" s="94" t="s">
        <v>14</v>
      </c>
    </row>
    <row r="14992" spans="1:4" x14ac:dyDescent="0.25">
      <c r="A14992" s="94" t="s">
        <v>12381</v>
      </c>
      <c r="B14992" t="s">
        <v>9991</v>
      </c>
      <c r="C14992">
        <v>2692</v>
      </c>
      <c r="D14992" s="94" t="s">
        <v>26455</v>
      </c>
    </row>
    <row r="14993" spans="1:4" x14ac:dyDescent="0.25">
      <c r="A14993" s="94" t="s">
        <v>12381</v>
      </c>
      <c r="B14993" t="s">
        <v>9991</v>
      </c>
      <c r="C14993">
        <v>39017</v>
      </c>
      <c r="D14993" s="94" t="s">
        <v>27188</v>
      </c>
    </row>
    <row r="14994" spans="1:4" x14ac:dyDescent="0.25">
      <c r="A14994" s="94" t="s">
        <v>12381</v>
      </c>
      <c r="B14994" t="s">
        <v>714</v>
      </c>
      <c r="C14994">
        <v>87294</v>
      </c>
      <c r="D14994" s="94" t="s">
        <v>29312</v>
      </c>
    </row>
    <row r="14995" spans="1:4" x14ac:dyDescent="0.25">
      <c r="A14995" s="94" t="s">
        <v>12381</v>
      </c>
      <c r="B14995" t="s">
        <v>714</v>
      </c>
      <c r="C14995">
        <v>88309</v>
      </c>
      <c r="D14995" s="94" t="s">
        <v>26427</v>
      </c>
    </row>
    <row r="14996" spans="1:4" x14ac:dyDescent="0.25">
      <c r="A14996" s="94" t="s">
        <v>12381</v>
      </c>
      <c r="B14996" t="s">
        <v>714</v>
      </c>
      <c r="C14996">
        <v>88316</v>
      </c>
      <c r="D14996" s="94" t="s">
        <v>27327</v>
      </c>
    </row>
    <row r="14997" spans="1:4" x14ac:dyDescent="0.25">
      <c r="A14997" s="94" t="s">
        <v>12381</v>
      </c>
      <c r="B14997" t="s">
        <v>714</v>
      </c>
      <c r="C14997">
        <v>92270</v>
      </c>
      <c r="D14997" s="94" t="s">
        <v>27486</v>
      </c>
    </row>
    <row r="14998" spans="1:4" x14ac:dyDescent="0.25">
      <c r="A14998" s="94" t="s">
        <v>12381</v>
      </c>
      <c r="B14998" t="s">
        <v>714</v>
      </c>
      <c r="C14998">
        <v>92793</v>
      </c>
      <c r="D14998" s="94" t="s">
        <v>28998</v>
      </c>
    </row>
    <row r="14999" spans="1:4" x14ac:dyDescent="0.25">
      <c r="A14999" s="94" t="s">
        <v>12381</v>
      </c>
      <c r="B14999" t="s">
        <v>714</v>
      </c>
      <c r="C14999">
        <v>94970</v>
      </c>
      <c r="D14999" s="94" t="s">
        <v>26396</v>
      </c>
    </row>
    <row r="15000" spans="1:4" x14ac:dyDescent="0.25">
      <c r="A15000" s="94" t="s">
        <v>12382</v>
      </c>
      <c r="D15000" s="94" t="s">
        <v>14</v>
      </c>
    </row>
    <row r="15001" spans="1:4" x14ac:dyDescent="0.25">
      <c r="A15001" s="94" t="s">
        <v>12382</v>
      </c>
      <c r="B15001" t="s">
        <v>9991</v>
      </c>
      <c r="C15001">
        <v>2692</v>
      </c>
      <c r="D15001" s="94" t="s">
        <v>26676</v>
      </c>
    </row>
    <row r="15002" spans="1:4" x14ac:dyDescent="0.25">
      <c r="A15002" s="94" t="s">
        <v>12382</v>
      </c>
      <c r="B15002" t="s">
        <v>9991</v>
      </c>
      <c r="C15002">
        <v>4491</v>
      </c>
      <c r="D15002" s="94" t="s">
        <v>26467</v>
      </c>
    </row>
    <row r="15003" spans="1:4" x14ac:dyDescent="0.25">
      <c r="A15003" s="94" t="s">
        <v>12382</v>
      </c>
      <c r="B15003" t="s">
        <v>9991</v>
      </c>
      <c r="C15003">
        <v>39017</v>
      </c>
      <c r="D15003" s="94" t="s">
        <v>27188</v>
      </c>
    </row>
    <row r="15004" spans="1:4" x14ac:dyDescent="0.25">
      <c r="A15004" s="94" t="s">
        <v>12382</v>
      </c>
      <c r="B15004" t="s">
        <v>714</v>
      </c>
      <c r="C15004">
        <v>88309</v>
      </c>
      <c r="D15004" s="94" t="s">
        <v>28881</v>
      </c>
    </row>
    <row r="15005" spans="1:4" x14ac:dyDescent="0.25">
      <c r="A15005" s="94" t="s">
        <v>12382</v>
      </c>
      <c r="B15005" t="s">
        <v>714</v>
      </c>
      <c r="C15005">
        <v>88316</v>
      </c>
      <c r="D15005" s="94" t="s">
        <v>26442</v>
      </c>
    </row>
    <row r="15006" spans="1:4" x14ac:dyDescent="0.25">
      <c r="A15006" s="94" t="s">
        <v>12382</v>
      </c>
      <c r="B15006" t="s">
        <v>714</v>
      </c>
      <c r="C15006">
        <v>92270</v>
      </c>
      <c r="D15006" s="94" t="s">
        <v>27280</v>
      </c>
    </row>
    <row r="15007" spans="1:4" x14ac:dyDescent="0.25">
      <c r="A15007" s="94" t="s">
        <v>12382</v>
      </c>
      <c r="B15007" t="s">
        <v>714</v>
      </c>
      <c r="C15007">
        <v>92792</v>
      </c>
      <c r="D15007" s="94" t="s">
        <v>28530</v>
      </c>
    </row>
    <row r="15008" spans="1:4" x14ac:dyDescent="0.25">
      <c r="A15008" s="94" t="s">
        <v>12382</v>
      </c>
      <c r="B15008" t="s">
        <v>714</v>
      </c>
      <c r="C15008">
        <v>94970</v>
      </c>
      <c r="D15008" s="94" t="s">
        <v>26465</v>
      </c>
    </row>
    <row r="15009" spans="1:4" x14ac:dyDescent="0.25">
      <c r="A15009" s="94" t="s">
        <v>12383</v>
      </c>
      <c r="D15009" s="94" t="s">
        <v>14</v>
      </c>
    </row>
    <row r="15010" spans="1:4" x14ac:dyDescent="0.25">
      <c r="A15010" s="94" t="s">
        <v>12383</v>
      </c>
      <c r="B15010" t="s">
        <v>9991</v>
      </c>
      <c r="C15010">
        <v>2692</v>
      </c>
      <c r="D15010" s="94" t="s">
        <v>26455</v>
      </c>
    </row>
    <row r="15011" spans="1:4" x14ac:dyDescent="0.25">
      <c r="A15011" s="94" t="s">
        <v>12383</v>
      </c>
      <c r="B15011" t="s">
        <v>9991</v>
      </c>
      <c r="C15011">
        <v>4491</v>
      </c>
      <c r="D15011" s="94" t="s">
        <v>27288</v>
      </c>
    </row>
    <row r="15012" spans="1:4" x14ac:dyDescent="0.25">
      <c r="A15012" s="94" t="s">
        <v>12383</v>
      </c>
      <c r="B15012" t="s">
        <v>9991</v>
      </c>
      <c r="C15012">
        <v>39017</v>
      </c>
      <c r="D15012" s="94" t="s">
        <v>27188</v>
      </c>
    </row>
    <row r="15013" spans="1:4" x14ac:dyDescent="0.25">
      <c r="A15013" s="94" t="s">
        <v>12383</v>
      </c>
      <c r="B15013" t="s">
        <v>714</v>
      </c>
      <c r="C15013">
        <v>88309</v>
      </c>
      <c r="D15013" s="94" t="s">
        <v>27456</v>
      </c>
    </row>
    <row r="15014" spans="1:4" x14ac:dyDescent="0.25">
      <c r="A15014" s="94" t="s">
        <v>12383</v>
      </c>
      <c r="B15014" t="s">
        <v>714</v>
      </c>
      <c r="C15014">
        <v>88316</v>
      </c>
      <c r="D15014" s="94" t="s">
        <v>27305</v>
      </c>
    </row>
    <row r="15015" spans="1:4" x14ac:dyDescent="0.25">
      <c r="A15015" s="94" t="s">
        <v>12383</v>
      </c>
      <c r="B15015" t="s">
        <v>714</v>
      </c>
      <c r="C15015">
        <v>92270</v>
      </c>
      <c r="D15015" s="94" t="s">
        <v>27164</v>
      </c>
    </row>
    <row r="15016" spans="1:4" x14ac:dyDescent="0.25">
      <c r="A15016" s="94" t="s">
        <v>12383</v>
      </c>
      <c r="B15016" t="s">
        <v>714</v>
      </c>
      <c r="C15016">
        <v>92793</v>
      </c>
      <c r="D15016" s="94" t="s">
        <v>28998</v>
      </c>
    </row>
    <row r="15017" spans="1:4" x14ac:dyDescent="0.25">
      <c r="A15017" s="94" t="s">
        <v>12383</v>
      </c>
      <c r="B15017" t="s">
        <v>714</v>
      </c>
      <c r="C15017">
        <v>94970</v>
      </c>
      <c r="D15017" s="94" t="s">
        <v>26396</v>
      </c>
    </row>
    <row r="15018" spans="1:4" x14ac:dyDescent="0.25">
      <c r="A15018" s="94" t="s">
        <v>12384</v>
      </c>
      <c r="D15018" s="94" t="s">
        <v>14</v>
      </c>
    </row>
    <row r="15019" spans="1:4" x14ac:dyDescent="0.25">
      <c r="A15019" s="94" t="s">
        <v>12384</v>
      </c>
      <c r="B15019" t="s">
        <v>9991</v>
      </c>
      <c r="C15019">
        <v>2692</v>
      </c>
      <c r="D15019" s="94" t="s">
        <v>26450</v>
      </c>
    </row>
    <row r="15020" spans="1:4" x14ac:dyDescent="0.25">
      <c r="A15020" s="94" t="s">
        <v>12384</v>
      </c>
      <c r="B15020" t="s">
        <v>9991</v>
      </c>
      <c r="C15020">
        <v>4491</v>
      </c>
      <c r="D15020" s="94" t="s">
        <v>29313</v>
      </c>
    </row>
    <row r="15021" spans="1:4" x14ac:dyDescent="0.25">
      <c r="A15021" s="94" t="s">
        <v>12384</v>
      </c>
      <c r="B15021" t="s">
        <v>9991</v>
      </c>
      <c r="C15021">
        <v>39017</v>
      </c>
      <c r="D15021" s="94" t="s">
        <v>27188</v>
      </c>
    </row>
    <row r="15022" spans="1:4" x14ac:dyDescent="0.25">
      <c r="A15022" s="94" t="s">
        <v>12384</v>
      </c>
      <c r="B15022" t="s">
        <v>714</v>
      </c>
      <c r="C15022">
        <v>88309</v>
      </c>
      <c r="D15022" s="94" t="s">
        <v>29314</v>
      </c>
    </row>
    <row r="15023" spans="1:4" x14ac:dyDescent="0.25">
      <c r="A15023" s="94" t="s">
        <v>12384</v>
      </c>
      <c r="B15023" t="s">
        <v>714</v>
      </c>
      <c r="C15023">
        <v>88316</v>
      </c>
      <c r="D15023" s="94" t="s">
        <v>28807</v>
      </c>
    </row>
    <row r="15024" spans="1:4" x14ac:dyDescent="0.25">
      <c r="A15024" s="94" t="s">
        <v>12384</v>
      </c>
      <c r="B15024" t="s">
        <v>714</v>
      </c>
      <c r="C15024">
        <v>92270</v>
      </c>
      <c r="D15024" s="94" t="s">
        <v>26608</v>
      </c>
    </row>
    <row r="15025" spans="1:4" x14ac:dyDescent="0.25">
      <c r="A15025" s="94" t="s">
        <v>12384</v>
      </c>
      <c r="B15025" t="s">
        <v>714</v>
      </c>
      <c r="C15025">
        <v>92791</v>
      </c>
      <c r="D15025" s="94" t="s">
        <v>27858</v>
      </c>
    </row>
    <row r="15026" spans="1:4" x14ac:dyDescent="0.25">
      <c r="A15026" s="94" t="s">
        <v>12384</v>
      </c>
      <c r="B15026" t="s">
        <v>714</v>
      </c>
      <c r="C15026">
        <v>94970</v>
      </c>
      <c r="D15026" s="94" t="s">
        <v>26460</v>
      </c>
    </row>
    <row r="15027" spans="1:4" x14ac:dyDescent="0.25">
      <c r="A15027" s="94" t="s">
        <v>12385</v>
      </c>
      <c r="D15027" s="94" t="s">
        <v>14</v>
      </c>
    </row>
    <row r="15028" spans="1:4" x14ac:dyDescent="0.25">
      <c r="A15028" s="94" t="s">
        <v>12385</v>
      </c>
      <c r="B15028" t="s">
        <v>9991</v>
      </c>
      <c r="C15028">
        <v>2692</v>
      </c>
      <c r="D15028" s="94" t="s">
        <v>26455</v>
      </c>
    </row>
    <row r="15029" spans="1:4" x14ac:dyDescent="0.25">
      <c r="A15029" s="94" t="s">
        <v>12385</v>
      </c>
      <c r="B15029" t="s">
        <v>9991</v>
      </c>
      <c r="C15029">
        <v>4491</v>
      </c>
      <c r="D15029" s="94" t="s">
        <v>29315</v>
      </c>
    </row>
    <row r="15030" spans="1:4" x14ac:dyDescent="0.25">
      <c r="A15030" s="94" t="s">
        <v>12385</v>
      </c>
      <c r="B15030" t="s">
        <v>9991</v>
      </c>
      <c r="C15030">
        <v>39017</v>
      </c>
      <c r="D15030" s="94" t="s">
        <v>27188</v>
      </c>
    </row>
    <row r="15031" spans="1:4" x14ac:dyDescent="0.25">
      <c r="A15031" s="94" t="s">
        <v>12385</v>
      </c>
      <c r="B15031" t="s">
        <v>714</v>
      </c>
      <c r="C15031">
        <v>88309</v>
      </c>
      <c r="D15031" s="94" t="s">
        <v>27280</v>
      </c>
    </row>
    <row r="15032" spans="1:4" x14ac:dyDescent="0.25">
      <c r="A15032" s="94" t="s">
        <v>12385</v>
      </c>
      <c r="B15032" t="s">
        <v>714</v>
      </c>
      <c r="C15032">
        <v>88316</v>
      </c>
      <c r="D15032" s="94" t="s">
        <v>28945</v>
      </c>
    </row>
    <row r="15033" spans="1:4" x14ac:dyDescent="0.25">
      <c r="A15033" s="94" t="s">
        <v>12385</v>
      </c>
      <c r="B15033" t="s">
        <v>714</v>
      </c>
      <c r="C15033">
        <v>92270</v>
      </c>
      <c r="D15033" s="94" t="s">
        <v>27164</v>
      </c>
    </row>
    <row r="15034" spans="1:4" x14ac:dyDescent="0.25">
      <c r="A15034" s="94" t="s">
        <v>12385</v>
      </c>
      <c r="B15034" t="s">
        <v>714</v>
      </c>
      <c r="C15034">
        <v>92793</v>
      </c>
      <c r="D15034" s="94" t="s">
        <v>28998</v>
      </c>
    </row>
    <row r="15035" spans="1:4" x14ac:dyDescent="0.25">
      <c r="A15035" s="94" t="s">
        <v>12385</v>
      </c>
      <c r="B15035" t="s">
        <v>714</v>
      </c>
      <c r="C15035">
        <v>94970</v>
      </c>
      <c r="D15035" s="94" t="s">
        <v>26396</v>
      </c>
    </row>
    <row r="15036" spans="1:4" x14ac:dyDescent="0.25">
      <c r="A15036" s="94" t="s">
        <v>12386</v>
      </c>
      <c r="D15036" s="94" t="s">
        <v>14</v>
      </c>
    </row>
    <row r="15037" spans="1:4" x14ac:dyDescent="0.25">
      <c r="A15037" s="94" t="s">
        <v>12386</v>
      </c>
      <c r="B15037" t="s">
        <v>9991</v>
      </c>
      <c r="C15037">
        <v>660</v>
      </c>
      <c r="D15037" s="94" t="s">
        <v>29316</v>
      </c>
    </row>
    <row r="15038" spans="1:4" x14ac:dyDescent="0.25">
      <c r="A15038" s="94" t="s">
        <v>12386</v>
      </c>
      <c r="B15038" t="s">
        <v>9991</v>
      </c>
      <c r="C15038">
        <v>4491</v>
      </c>
      <c r="D15038" s="94" t="s">
        <v>26467</v>
      </c>
    </row>
    <row r="15039" spans="1:4" x14ac:dyDescent="0.25">
      <c r="A15039" s="94" t="s">
        <v>12386</v>
      </c>
      <c r="B15039" t="s">
        <v>9991</v>
      </c>
      <c r="C15039">
        <v>6193</v>
      </c>
      <c r="D15039" s="94" t="s">
        <v>28669</v>
      </c>
    </row>
    <row r="15040" spans="1:4" x14ac:dyDescent="0.25">
      <c r="A15040" s="94" t="s">
        <v>12386</v>
      </c>
      <c r="B15040" t="s">
        <v>714</v>
      </c>
      <c r="C15040">
        <v>87294</v>
      </c>
      <c r="D15040" s="94" t="s">
        <v>29312</v>
      </c>
    </row>
    <row r="15041" spans="1:4" x14ac:dyDescent="0.25">
      <c r="A15041" s="94" t="s">
        <v>12386</v>
      </c>
      <c r="B15041" t="s">
        <v>714</v>
      </c>
      <c r="C15041">
        <v>88309</v>
      </c>
      <c r="D15041" s="94" t="s">
        <v>29038</v>
      </c>
    </row>
    <row r="15042" spans="1:4" x14ac:dyDescent="0.25">
      <c r="A15042" s="94" t="s">
        <v>12386</v>
      </c>
      <c r="B15042" t="s">
        <v>714</v>
      </c>
      <c r="C15042">
        <v>88316</v>
      </c>
      <c r="D15042" s="94" t="s">
        <v>26300</v>
      </c>
    </row>
    <row r="15043" spans="1:4" x14ac:dyDescent="0.25">
      <c r="A15043" s="94" t="s">
        <v>12386</v>
      </c>
      <c r="B15043" t="s">
        <v>714</v>
      </c>
      <c r="C15043">
        <v>90279</v>
      </c>
      <c r="D15043" s="94" t="s">
        <v>27335</v>
      </c>
    </row>
    <row r="15044" spans="1:4" x14ac:dyDescent="0.25">
      <c r="A15044" s="94" t="s">
        <v>12386</v>
      </c>
      <c r="B15044" t="s">
        <v>714</v>
      </c>
      <c r="C15044">
        <v>92792</v>
      </c>
      <c r="D15044" s="94" t="s">
        <v>28530</v>
      </c>
    </row>
    <row r="15045" spans="1:4" x14ac:dyDescent="0.25">
      <c r="A15045" s="94" t="s">
        <v>12387</v>
      </c>
      <c r="D15045" s="94" t="s">
        <v>14</v>
      </c>
    </row>
    <row r="15046" spans="1:4" x14ac:dyDescent="0.25">
      <c r="A15046" s="94" t="s">
        <v>12387</v>
      </c>
      <c r="B15046" t="s">
        <v>9991</v>
      </c>
      <c r="C15046">
        <v>660</v>
      </c>
      <c r="D15046" s="94" t="s">
        <v>29316</v>
      </c>
    </row>
    <row r="15047" spans="1:4" x14ac:dyDescent="0.25">
      <c r="A15047" s="94" t="s">
        <v>12387</v>
      </c>
      <c r="B15047" t="s">
        <v>9991</v>
      </c>
      <c r="C15047">
        <v>4491</v>
      </c>
      <c r="D15047" s="94" t="s">
        <v>27288</v>
      </c>
    </row>
    <row r="15048" spans="1:4" x14ac:dyDescent="0.25">
      <c r="A15048" s="94" t="s">
        <v>12387</v>
      </c>
      <c r="B15048" t="s">
        <v>9991</v>
      </c>
      <c r="C15048">
        <v>6193</v>
      </c>
      <c r="D15048" s="94" t="s">
        <v>27240</v>
      </c>
    </row>
    <row r="15049" spans="1:4" x14ac:dyDescent="0.25">
      <c r="A15049" s="94" t="s">
        <v>12387</v>
      </c>
      <c r="B15049" t="s">
        <v>714</v>
      </c>
      <c r="C15049">
        <v>87294</v>
      </c>
      <c r="D15049" s="94" t="s">
        <v>29312</v>
      </c>
    </row>
    <row r="15050" spans="1:4" x14ac:dyDescent="0.25">
      <c r="A15050" s="94" t="s">
        <v>12387</v>
      </c>
      <c r="B15050" t="s">
        <v>714</v>
      </c>
      <c r="C15050">
        <v>88309</v>
      </c>
      <c r="D15050" s="94" t="s">
        <v>27225</v>
      </c>
    </row>
    <row r="15051" spans="1:4" x14ac:dyDescent="0.25">
      <c r="A15051" s="94" t="s">
        <v>12387</v>
      </c>
      <c r="B15051" t="s">
        <v>714</v>
      </c>
      <c r="C15051">
        <v>88316</v>
      </c>
      <c r="D15051" s="94" t="s">
        <v>26478</v>
      </c>
    </row>
    <row r="15052" spans="1:4" x14ac:dyDescent="0.25">
      <c r="A15052" s="94" t="s">
        <v>12387</v>
      </c>
      <c r="B15052" t="s">
        <v>714</v>
      </c>
      <c r="C15052">
        <v>90279</v>
      </c>
      <c r="D15052" s="94" t="s">
        <v>27335</v>
      </c>
    </row>
    <row r="15053" spans="1:4" x14ac:dyDescent="0.25">
      <c r="A15053" s="94" t="s">
        <v>12387</v>
      </c>
      <c r="B15053" t="s">
        <v>714</v>
      </c>
      <c r="C15053">
        <v>92793</v>
      </c>
      <c r="D15053" s="94" t="s">
        <v>28998</v>
      </c>
    </row>
    <row r="15054" spans="1:4" x14ac:dyDescent="0.25">
      <c r="A15054" s="94" t="s">
        <v>12388</v>
      </c>
      <c r="D15054" s="94" t="s">
        <v>14</v>
      </c>
    </row>
    <row r="15055" spans="1:4" x14ac:dyDescent="0.25">
      <c r="A15055" s="94" t="s">
        <v>12388</v>
      </c>
      <c r="B15055" t="s">
        <v>9991</v>
      </c>
      <c r="C15055">
        <v>660</v>
      </c>
      <c r="D15055" s="94" t="s">
        <v>29316</v>
      </c>
    </row>
    <row r="15056" spans="1:4" x14ac:dyDescent="0.25">
      <c r="A15056" s="94" t="s">
        <v>12388</v>
      </c>
      <c r="B15056" t="s">
        <v>9991</v>
      </c>
      <c r="C15056">
        <v>4491</v>
      </c>
      <c r="D15056" s="94" t="s">
        <v>29313</v>
      </c>
    </row>
    <row r="15057" spans="1:4" x14ac:dyDescent="0.25">
      <c r="A15057" s="94" t="s">
        <v>12388</v>
      </c>
      <c r="B15057" t="s">
        <v>9991</v>
      </c>
      <c r="C15057">
        <v>6193</v>
      </c>
      <c r="D15057" s="94" t="s">
        <v>28670</v>
      </c>
    </row>
    <row r="15058" spans="1:4" x14ac:dyDescent="0.25">
      <c r="A15058" s="94" t="s">
        <v>12388</v>
      </c>
      <c r="B15058" t="s">
        <v>714</v>
      </c>
      <c r="C15058">
        <v>87294</v>
      </c>
      <c r="D15058" s="94" t="s">
        <v>29312</v>
      </c>
    </row>
    <row r="15059" spans="1:4" x14ac:dyDescent="0.25">
      <c r="A15059" s="94" t="s">
        <v>12388</v>
      </c>
      <c r="B15059" t="s">
        <v>714</v>
      </c>
      <c r="C15059">
        <v>88309</v>
      </c>
      <c r="D15059" s="94" t="s">
        <v>29170</v>
      </c>
    </row>
    <row r="15060" spans="1:4" x14ac:dyDescent="0.25">
      <c r="A15060" s="94" t="s">
        <v>12388</v>
      </c>
      <c r="B15060" t="s">
        <v>714</v>
      </c>
      <c r="C15060">
        <v>88316</v>
      </c>
      <c r="D15060" s="94" t="s">
        <v>27255</v>
      </c>
    </row>
    <row r="15061" spans="1:4" x14ac:dyDescent="0.25">
      <c r="A15061" s="94" t="s">
        <v>12388</v>
      </c>
      <c r="B15061" t="s">
        <v>714</v>
      </c>
      <c r="C15061">
        <v>90279</v>
      </c>
      <c r="D15061" s="94" t="s">
        <v>27335</v>
      </c>
    </row>
    <row r="15062" spans="1:4" x14ac:dyDescent="0.25">
      <c r="A15062" s="94" t="s">
        <v>12388</v>
      </c>
      <c r="B15062" t="s">
        <v>714</v>
      </c>
      <c r="C15062">
        <v>92791</v>
      </c>
      <c r="D15062" s="94" t="s">
        <v>27858</v>
      </c>
    </row>
    <row r="15063" spans="1:4" x14ac:dyDescent="0.25">
      <c r="A15063" s="94" t="s">
        <v>12389</v>
      </c>
      <c r="D15063" s="94" t="s">
        <v>14</v>
      </c>
    </row>
    <row r="15064" spans="1:4" x14ac:dyDescent="0.25">
      <c r="A15064" s="94" t="s">
        <v>12389</v>
      </c>
      <c r="B15064" t="s">
        <v>9991</v>
      </c>
      <c r="C15064">
        <v>660</v>
      </c>
      <c r="D15064" s="94" t="s">
        <v>29316</v>
      </c>
    </row>
    <row r="15065" spans="1:4" x14ac:dyDescent="0.25">
      <c r="A15065" s="94" t="s">
        <v>12389</v>
      </c>
      <c r="B15065" t="s">
        <v>9991</v>
      </c>
      <c r="C15065">
        <v>4491</v>
      </c>
      <c r="D15065" s="94" t="s">
        <v>29315</v>
      </c>
    </row>
    <row r="15066" spans="1:4" x14ac:dyDescent="0.25">
      <c r="A15066" s="94" t="s">
        <v>12389</v>
      </c>
      <c r="B15066" t="s">
        <v>9991</v>
      </c>
      <c r="C15066">
        <v>6193</v>
      </c>
      <c r="D15066" s="94" t="s">
        <v>28447</v>
      </c>
    </row>
    <row r="15067" spans="1:4" x14ac:dyDescent="0.25">
      <c r="A15067" s="94" t="s">
        <v>12389</v>
      </c>
      <c r="B15067" t="s">
        <v>714</v>
      </c>
      <c r="C15067">
        <v>87294</v>
      </c>
      <c r="D15067" s="94" t="s">
        <v>29312</v>
      </c>
    </row>
    <row r="15068" spans="1:4" x14ac:dyDescent="0.25">
      <c r="A15068" s="94" t="s">
        <v>12389</v>
      </c>
      <c r="B15068" t="s">
        <v>714</v>
      </c>
      <c r="C15068">
        <v>88309</v>
      </c>
      <c r="D15068" s="94" t="s">
        <v>27480</v>
      </c>
    </row>
    <row r="15069" spans="1:4" x14ac:dyDescent="0.25">
      <c r="A15069" s="94" t="s">
        <v>12389</v>
      </c>
      <c r="B15069" t="s">
        <v>714</v>
      </c>
      <c r="C15069">
        <v>88316</v>
      </c>
      <c r="D15069" s="94" t="s">
        <v>27651</v>
      </c>
    </row>
    <row r="15070" spans="1:4" x14ac:dyDescent="0.25">
      <c r="A15070" s="94" t="s">
        <v>12389</v>
      </c>
      <c r="B15070" t="s">
        <v>714</v>
      </c>
      <c r="C15070">
        <v>90279</v>
      </c>
      <c r="D15070" s="94" t="s">
        <v>27335</v>
      </c>
    </row>
    <row r="15071" spans="1:4" x14ac:dyDescent="0.25">
      <c r="A15071" s="94" t="s">
        <v>12389</v>
      </c>
      <c r="B15071" t="s">
        <v>714</v>
      </c>
      <c r="C15071">
        <v>92793</v>
      </c>
      <c r="D15071" s="94" t="s">
        <v>28998</v>
      </c>
    </row>
    <row r="15072" spans="1:4" x14ac:dyDescent="0.25">
      <c r="A15072" s="94" t="s">
        <v>12390</v>
      </c>
      <c r="D15072" s="94" t="s">
        <v>14</v>
      </c>
    </row>
    <row r="15073" spans="1:4" x14ac:dyDescent="0.25">
      <c r="A15073" s="94" t="s">
        <v>12390</v>
      </c>
      <c r="B15073" t="s">
        <v>9991</v>
      </c>
      <c r="C15073">
        <v>2692</v>
      </c>
      <c r="D15073" s="94" t="s">
        <v>26676</v>
      </c>
    </row>
    <row r="15074" spans="1:4" x14ac:dyDescent="0.25">
      <c r="A15074" s="94" t="s">
        <v>12390</v>
      </c>
      <c r="B15074" t="s">
        <v>9991</v>
      </c>
      <c r="C15074">
        <v>39017</v>
      </c>
      <c r="D15074" s="94" t="s">
        <v>27188</v>
      </c>
    </row>
    <row r="15075" spans="1:4" x14ac:dyDescent="0.25">
      <c r="A15075" s="94" t="s">
        <v>12390</v>
      </c>
      <c r="B15075" t="s">
        <v>714</v>
      </c>
      <c r="C15075">
        <v>87294</v>
      </c>
      <c r="D15075" s="94" t="s">
        <v>29312</v>
      </c>
    </row>
    <row r="15076" spans="1:4" x14ac:dyDescent="0.25">
      <c r="A15076" s="94" t="s">
        <v>12390</v>
      </c>
      <c r="B15076" t="s">
        <v>714</v>
      </c>
      <c r="C15076">
        <v>88309</v>
      </c>
      <c r="D15076" s="94" t="s">
        <v>28432</v>
      </c>
    </row>
    <row r="15077" spans="1:4" x14ac:dyDescent="0.25">
      <c r="A15077" s="94" t="s">
        <v>12390</v>
      </c>
      <c r="B15077" t="s">
        <v>714</v>
      </c>
      <c r="C15077">
        <v>88316</v>
      </c>
      <c r="D15077" s="94" t="s">
        <v>26756</v>
      </c>
    </row>
    <row r="15078" spans="1:4" x14ac:dyDescent="0.25">
      <c r="A15078" s="94" t="s">
        <v>12390</v>
      </c>
      <c r="B15078" t="s">
        <v>714</v>
      </c>
      <c r="C15078">
        <v>92270</v>
      </c>
      <c r="D15078" s="94" t="s">
        <v>27281</v>
      </c>
    </row>
    <row r="15079" spans="1:4" x14ac:dyDescent="0.25">
      <c r="A15079" s="94" t="s">
        <v>12390</v>
      </c>
      <c r="B15079" t="s">
        <v>714</v>
      </c>
      <c r="C15079">
        <v>92792</v>
      </c>
      <c r="D15079" s="94" t="s">
        <v>28530</v>
      </c>
    </row>
    <row r="15080" spans="1:4" x14ac:dyDescent="0.25">
      <c r="A15080" s="94" t="s">
        <v>12390</v>
      </c>
      <c r="B15080" t="s">
        <v>714</v>
      </c>
      <c r="C15080">
        <v>94970</v>
      </c>
      <c r="D15080" s="94" t="s">
        <v>26465</v>
      </c>
    </row>
    <row r="15081" spans="1:4" x14ac:dyDescent="0.25">
      <c r="A15081" s="94" t="s">
        <v>12391</v>
      </c>
      <c r="D15081" s="94" t="s">
        <v>14</v>
      </c>
    </row>
    <row r="15082" spans="1:4" x14ac:dyDescent="0.25">
      <c r="A15082" s="94" t="s">
        <v>12391</v>
      </c>
      <c r="B15082" t="s">
        <v>9991</v>
      </c>
      <c r="C15082">
        <v>2692</v>
      </c>
      <c r="D15082" s="94" t="s">
        <v>26455</v>
      </c>
    </row>
    <row r="15083" spans="1:4" x14ac:dyDescent="0.25">
      <c r="A15083" s="94" t="s">
        <v>12391</v>
      </c>
      <c r="B15083" t="s">
        <v>9991</v>
      </c>
      <c r="C15083">
        <v>39017</v>
      </c>
      <c r="D15083" s="94" t="s">
        <v>27188</v>
      </c>
    </row>
    <row r="15084" spans="1:4" x14ac:dyDescent="0.25">
      <c r="A15084" s="94" t="s">
        <v>12391</v>
      </c>
      <c r="B15084" t="s">
        <v>714</v>
      </c>
      <c r="C15084">
        <v>87294</v>
      </c>
      <c r="D15084" s="94" t="s">
        <v>29312</v>
      </c>
    </row>
    <row r="15085" spans="1:4" x14ac:dyDescent="0.25">
      <c r="A15085" s="94" t="s">
        <v>12391</v>
      </c>
      <c r="B15085" t="s">
        <v>714</v>
      </c>
      <c r="C15085">
        <v>88309</v>
      </c>
      <c r="D15085" s="94" t="s">
        <v>28682</v>
      </c>
    </row>
    <row r="15086" spans="1:4" x14ac:dyDescent="0.25">
      <c r="A15086" s="94" t="s">
        <v>12391</v>
      </c>
      <c r="B15086" t="s">
        <v>714</v>
      </c>
      <c r="C15086">
        <v>88316</v>
      </c>
      <c r="D15086" s="94" t="s">
        <v>26204</v>
      </c>
    </row>
    <row r="15087" spans="1:4" x14ac:dyDescent="0.25">
      <c r="A15087" s="94" t="s">
        <v>12391</v>
      </c>
      <c r="B15087" t="s">
        <v>714</v>
      </c>
      <c r="C15087">
        <v>92270</v>
      </c>
      <c r="D15087" s="94" t="s">
        <v>27354</v>
      </c>
    </row>
    <row r="15088" spans="1:4" x14ac:dyDescent="0.25">
      <c r="A15088" s="94" t="s">
        <v>12391</v>
      </c>
      <c r="B15088" t="s">
        <v>714</v>
      </c>
      <c r="C15088">
        <v>92792</v>
      </c>
      <c r="D15088" s="94" t="s">
        <v>28530</v>
      </c>
    </row>
    <row r="15089" spans="1:4" x14ac:dyDescent="0.25">
      <c r="A15089" s="94" t="s">
        <v>12391</v>
      </c>
      <c r="B15089" t="s">
        <v>714</v>
      </c>
      <c r="C15089">
        <v>94970</v>
      </c>
      <c r="D15089" s="94" t="s">
        <v>26396</v>
      </c>
    </row>
    <row r="15090" spans="1:4" x14ac:dyDescent="0.25">
      <c r="A15090" s="94" t="s">
        <v>12392</v>
      </c>
      <c r="D15090" s="94" t="s">
        <v>14</v>
      </c>
    </row>
    <row r="15091" spans="1:4" x14ac:dyDescent="0.25">
      <c r="A15091" s="94" t="s">
        <v>12392</v>
      </c>
      <c r="B15091" t="s">
        <v>9991</v>
      </c>
      <c r="C15091">
        <v>2692</v>
      </c>
      <c r="D15091" s="94" t="s">
        <v>26676</v>
      </c>
    </row>
    <row r="15092" spans="1:4" x14ac:dyDescent="0.25">
      <c r="A15092" s="94" t="s">
        <v>12392</v>
      </c>
      <c r="B15092" t="s">
        <v>9991</v>
      </c>
      <c r="C15092">
        <v>39017</v>
      </c>
      <c r="D15092" s="94" t="s">
        <v>27188</v>
      </c>
    </row>
    <row r="15093" spans="1:4" x14ac:dyDescent="0.25">
      <c r="A15093" s="94" t="s">
        <v>12392</v>
      </c>
      <c r="B15093" t="s">
        <v>714</v>
      </c>
      <c r="C15093">
        <v>88309</v>
      </c>
      <c r="D15093" s="94" t="s">
        <v>28881</v>
      </c>
    </row>
    <row r="15094" spans="1:4" x14ac:dyDescent="0.25">
      <c r="A15094" s="94" t="s">
        <v>12392</v>
      </c>
      <c r="B15094" t="s">
        <v>714</v>
      </c>
      <c r="C15094">
        <v>88316</v>
      </c>
      <c r="D15094" s="94" t="s">
        <v>26442</v>
      </c>
    </row>
    <row r="15095" spans="1:4" x14ac:dyDescent="0.25">
      <c r="A15095" s="94" t="s">
        <v>12392</v>
      </c>
      <c r="B15095" t="s">
        <v>714</v>
      </c>
      <c r="C15095">
        <v>92270</v>
      </c>
      <c r="D15095" s="94" t="s">
        <v>27280</v>
      </c>
    </row>
    <row r="15096" spans="1:4" x14ac:dyDescent="0.25">
      <c r="A15096" s="94" t="s">
        <v>12392</v>
      </c>
      <c r="B15096" t="s">
        <v>714</v>
      </c>
      <c r="C15096">
        <v>92792</v>
      </c>
      <c r="D15096" s="94" t="s">
        <v>28530</v>
      </c>
    </row>
    <row r="15097" spans="1:4" x14ac:dyDescent="0.25">
      <c r="A15097" s="94" t="s">
        <v>12392</v>
      </c>
      <c r="B15097" t="s">
        <v>714</v>
      </c>
      <c r="C15097">
        <v>94970</v>
      </c>
      <c r="D15097" s="94" t="s">
        <v>26465</v>
      </c>
    </row>
    <row r="15098" spans="1:4" x14ac:dyDescent="0.25">
      <c r="A15098" s="94" t="s">
        <v>12393</v>
      </c>
      <c r="D15098" s="94" t="s">
        <v>14</v>
      </c>
    </row>
    <row r="15099" spans="1:4" x14ac:dyDescent="0.25">
      <c r="A15099" s="94" t="s">
        <v>12393</v>
      </c>
      <c r="B15099" t="s">
        <v>9991</v>
      </c>
      <c r="C15099">
        <v>2692</v>
      </c>
      <c r="D15099" s="94" t="s">
        <v>26455</v>
      </c>
    </row>
    <row r="15100" spans="1:4" x14ac:dyDescent="0.25">
      <c r="A15100" s="94" t="s">
        <v>12393</v>
      </c>
      <c r="B15100" t="s">
        <v>9991</v>
      </c>
      <c r="C15100">
        <v>39017</v>
      </c>
      <c r="D15100" s="94" t="s">
        <v>27188</v>
      </c>
    </row>
    <row r="15101" spans="1:4" x14ac:dyDescent="0.25">
      <c r="A15101" s="94" t="s">
        <v>12393</v>
      </c>
      <c r="B15101" t="s">
        <v>714</v>
      </c>
      <c r="C15101">
        <v>88309</v>
      </c>
      <c r="D15101" s="94" t="s">
        <v>27456</v>
      </c>
    </row>
    <row r="15102" spans="1:4" x14ac:dyDescent="0.25">
      <c r="A15102" s="94" t="s">
        <v>12393</v>
      </c>
      <c r="B15102" t="s">
        <v>714</v>
      </c>
      <c r="C15102">
        <v>88316</v>
      </c>
      <c r="D15102" s="94" t="s">
        <v>27305</v>
      </c>
    </row>
    <row r="15103" spans="1:4" x14ac:dyDescent="0.25">
      <c r="A15103" s="94" t="s">
        <v>12393</v>
      </c>
      <c r="B15103" t="s">
        <v>714</v>
      </c>
      <c r="C15103">
        <v>92270</v>
      </c>
      <c r="D15103" s="94" t="s">
        <v>27164</v>
      </c>
    </row>
    <row r="15104" spans="1:4" x14ac:dyDescent="0.25">
      <c r="A15104" s="94" t="s">
        <v>12393</v>
      </c>
      <c r="B15104" t="s">
        <v>714</v>
      </c>
      <c r="C15104">
        <v>92792</v>
      </c>
      <c r="D15104" s="94" t="s">
        <v>28530</v>
      </c>
    </row>
    <row r="15105" spans="1:4" x14ac:dyDescent="0.25">
      <c r="A15105" s="94" t="s">
        <v>12393</v>
      </c>
      <c r="B15105" t="s">
        <v>714</v>
      </c>
      <c r="C15105">
        <v>94970</v>
      </c>
      <c r="D15105" s="94" t="s">
        <v>26396</v>
      </c>
    </row>
    <row r="15106" spans="1:4" x14ac:dyDescent="0.25">
      <c r="A15106" s="94" t="s">
        <v>12394</v>
      </c>
      <c r="D15106" s="94" t="s">
        <v>14</v>
      </c>
    </row>
    <row r="15107" spans="1:4" x14ac:dyDescent="0.25">
      <c r="A15107" s="94" t="s">
        <v>12394</v>
      </c>
      <c r="B15107" t="s">
        <v>9991</v>
      </c>
      <c r="C15107">
        <v>660</v>
      </c>
      <c r="D15107" s="94" t="s">
        <v>29316</v>
      </c>
    </row>
    <row r="15108" spans="1:4" x14ac:dyDescent="0.25">
      <c r="A15108" s="94" t="s">
        <v>12394</v>
      </c>
      <c r="B15108" t="s">
        <v>714</v>
      </c>
      <c r="C15108">
        <v>87294</v>
      </c>
      <c r="D15108" s="94" t="s">
        <v>29312</v>
      </c>
    </row>
    <row r="15109" spans="1:4" x14ac:dyDescent="0.25">
      <c r="A15109" s="94" t="s">
        <v>12394</v>
      </c>
      <c r="B15109" t="s">
        <v>714</v>
      </c>
      <c r="C15109">
        <v>88309</v>
      </c>
      <c r="D15109" s="94" t="s">
        <v>29038</v>
      </c>
    </row>
    <row r="15110" spans="1:4" x14ac:dyDescent="0.25">
      <c r="A15110" s="94" t="s">
        <v>12394</v>
      </c>
      <c r="B15110" t="s">
        <v>714</v>
      </c>
      <c r="C15110">
        <v>88316</v>
      </c>
      <c r="D15110" s="94" t="s">
        <v>26300</v>
      </c>
    </row>
    <row r="15111" spans="1:4" x14ac:dyDescent="0.25">
      <c r="A15111" s="94" t="s">
        <v>12394</v>
      </c>
      <c r="B15111" t="s">
        <v>714</v>
      </c>
      <c r="C15111">
        <v>90279</v>
      </c>
      <c r="D15111" s="94" t="s">
        <v>27335</v>
      </c>
    </row>
    <row r="15112" spans="1:4" x14ac:dyDescent="0.25">
      <c r="A15112" s="94" t="s">
        <v>12394</v>
      </c>
      <c r="B15112" t="s">
        <v>714</v>
      </c>
      <c r="C15112">
        <v>92792</v>
      </c>
      <c r="D15112" s="94" t="s">
        <v>28530</v>
      </c>
    </row>
    <row r="15113" spans="1:4" x14ac:dyDescent="0.25">
      <c r="A15113" s="94" t="s">
        <v>12395</v>
      </c>
      <c r="D15113" s="94" t="s">
        <v>14</v>
      </c>
    </row>
    <row r="15114" spans="1:4" x14ac:dyDescent="0.25">
      <c r="A15114" s="94" t="s">
        <v>12395</v>
      </c>
      <c r="B15114" t="s">
        <v>9991</v>
      </c>
      <c r="C15114">
        <v>660</v>
      </c>
      <c r="D15114" s="94" t="s">
        <v>29316</v>
      </c>
    </row>
    <row r="15115" spans="1:4" x14ac:dyDescent="0.25">
      <c r="A15115" s="94" t="s">
        <v>12395</v>
      </c>
      <c r="B15115" t="s">
        <v>714</v>
      </c>
      <c r="C15115">
        <v>87294</v>
      </c>
      <c r="D15115" s="94" t="s">
        <v>29312</v>
      </c>
    </row>
    <row r="15116" spans="1:4" x14ac:dyDescent="0.25">
      <c r="A15116" s="94" t="s">
        <v>12395</v>
      </c>
      <c r="B15116" t="s">
        <v>714</v>
      </c>
      <c r="C15116">
        <v>88309</v>
      </c>
      <c r="D15116" s="94" t="s">
        <v>27225</v>
      </c>
    </row>
    <row r="15117" spans="1:4" x14ac:dyDescent="0.25">
      <c r="A15117" s="94" t="s">
        <v>12395</v>
      </c>
      <c r="B15117" t="s">
        <v>714</v>
      </c>
      <c r="C15117">
        <v>88316</v>
      </c>
      <c r="D15117" s="94" t="s">
        <v>26478</v>
      </c>
    </row>
    <row r="15118" spans="1:4" x14ac:dyDescent="0.25">
      <c r="A15118" s="94" t="s">
        <v>12395</v>
      </c>
      <c r="B15118" t="s">
        <v>714</v>
      </c>
      <c r="C15118">
        <v>90279</v>
      </c>
      <c r="D15118" s="94" t="s">
        <v>27335</v>
      </c>
    </row>
    <row r="15119" spans="1:4" x14ac:dyDescent="0.25">
      <c r="A15119" s="94" t="s">
        <v>12395</v>
      </c>
      <c r="B15119" t="s">
        <v>714</v>
      </c>
      <c r="C15119">
        <v>92792</v>
      </c>
      <c r="D15119" s="94" t="s">
        <v>28530</v>
      </c>
    </row>
    <row r="15120" spans="1:4" x14ac:dyDescent="0.25">
      <c r="A15120" s="94" t="s">
        <v>12396</v>
      </c>
      <c r="D15120" s="94" t="s">
        <v>14</v>
      </c>
    </row>
    <row r="15121" spans="1:4" x14ac:dyDescent="0.25">
      <c r="A15121" s="94" t="s">
        <v>12396</v>
      </c>
      <c r="B15121" t="s">
        <v>714</v>
      </c>
      <c r="C15121">
        <v>87294</v>
      </c>
      <c r="D15121" s="94" t="s">
        <v>29317</v>
      </c>
    </row>
    <row r="15122" spans="1:4" x14ac:dyDescent="0.25">
      <c r="A15122" s="94" t="s">
        <v>12396</v>
      </c>
      <c r="B15122" t="s">
        <v>714</v>
      </c>
      <c r="C15122">
        <v>88309</v>
      </c>
      <c r="D15122" s="94" t="s">
        <v>28811</v>
      </c>
    </row>
    <row r="15123" spans="1:4" x14ac:dyDescent="0.25">
      <c r="A15123" s="94" t="s">
        <v>12396</v>
      </c>
      <c r="B15123" t="s">
        <v>714</v>
      </c>
      <c r="C15123">
        <v>88316</v>
      </c>
      <c r="D15123" s="94" t="s">
        <v>26746</v>
      </c>
    </row>
    <row r="15124" spans="1:4" x14ac:dyDescent="0.25">
      <c r="A15124" s="94" t="s">
        <v>12397</v>
      </c>
      <c r="D15124" s="94" t="s">
        <v>14</v>
      </c>
    </row>
    <row r="15125" spans="1:4" x14ac:dyDescent="0.25">
      <c r="A15125" s="94" t="s">
        <v>12397</v>
      </c>
      <c r="B15125" t="s">
        <v>714</v>
      </c>
      <c r="C15125">
        <v>87294</v>
      </c>
      <c r="D15125" s="94" t="s">
        <v>29317</v>
      </c>
    </row>
    <row r="15126" spans="1:4" x14ac:dyDescent="0.25">
      <c r="A15126" s="94" t="s">
        <v>12397</v>
      </c>
      <c r="B15126" t="s">
        <v>714</v>
      </c>
      <c r="C15126">
        <v>88309</v>
      </c>
      <c r="D15126" s="94" t="s">
        <v>26606</v>
      </c>
    </row>
    <row r="15127" spans="1:4" x14ac:dyDescent="0.25">
      <c r="A15127" s="94" t="s">
        <v>12397</v>
      </c>
      <c r="B15127" t="s">
        <v>714</v>
      </c>
      <c r="C15127">
        <v>88316</v>
      </c>
      <c r="D15127" s="94" t="s">
        <v>26530</v>
      </c>
    </row>
    <row r="15128" spans="1:4" x14ac:dyDescent="0.25">
      <c r="A15128" s="94" t="s">
        <v>12398</v>
      </c>
      <c r="D15128" s="94" t="s">
        <v>14</v>
      </c>
    </row>
    <row r="15129" spans="1:4" x14ac:dyDescent="0.25">
      <c r="A15129" s="94" t="s">
        <v>12398</v>
      </c>
      <c r="B15129" t="s">
        <v>9991</v>
      </c>
      <c r="C15129">
        <v>7258</v>
      </c>
      <c r="D15129" s="94" t="s">
        <v>29318</v>
      </c>
    </row>
    <row r="15130" spans="1:4" x14ac:dyDescent="0.25">
      <c r="A15130" s="94" t="s">
        <v>12398</v>
      </c>
      <c r="B15130" t="s">
        <v>714</v>
      </c>
      <c r="C15130">
        <v>87294</v>
      </c>
      <c r="D15130" s="94" t="s">
        <v>29319</v>
      </c>
    </row>
    <row r="15131" spans="1:4" x14ac:dyDescent="0.25">
      <c r="A15131" s="94" t="s">
        <v>12398</v>
      </c>
      <c r="B15131" t="s">
        <v>714</v>
      </c>
      <c r="C15131">
        <v>88309</v>
      </c>
      <c r="D15131" s="94" t="s">
        <v>29320</v>
      </c>
    </row>
    <row r="15132" spans="1:4" x14ac:dyDescent="0.25">
      <c r="A15132" s="94" t="s">
        <v>12398</v>
      </c>
      <c r="B15132" t="s">
        <v>714</v>
      </c>
      <c r="C15132">
        <v>88316</v>
      </c>
      <c r="D15132" s="94" t="s">
        <v>27450</v>
      </c>
    </row>
    <row r="15133" spans="1:4" x14ac:dyDescent="0.25">
      <c r="A15133" s="94" t="s">
        <v>12399</v>
      </c>
      <c r="D15133" s="94" t="s">
        <v>14</v>
      </c>
    </row>
    <row r="15134" spans="1:4" x14ac:dyDescent="0.25">
      <c r="A15134" s="94" t="s">
        <v>12399</v>
      </c>
      <c r="B15134" t="s">
        <v>9991</v>
      </c>
      <c r="C15134">
        <v>38124</v>
      </c>
      <c r="D15134" s="94" t="s">
        <v>28606</v>
      </c>
    </row>
    <row r="15135" spans="1:4" x14ac:dyDescent="0.25">
      <c r="A15135" s="94" t="s">
        <v>12399</v>
      </c>
      <c r="B15135" t="s">
        <v>714</v>
      </c>
      <c r="C15135">
        <v>88309</v>
      </c>
      <c r="D15135" s="94" t="s">
        <v>26470</v>
      </c>
    </row>
    <row r="15136" spans="1:4" x14ac:dyDescent="0.25">
      <c r="A15136" s="94" t="s">
        <v>12400</v>
      </c>
      <c r="D15136" s="94" t="s">
        <v>14</v>
      </c>
    </row>
    <row r="15137" spans="1:4" x14ac:dyDescent="0.25">
      <c r="A15137" s="94" t="s">
        <v>12400</v>
      </c>
      <c r="B15137" t="s">
        <v>9991</v>
      </c>
      <c r="C15137">
        <v>2692</v>
      </c>
      <c r="D15137" s="94" t="s">
        <v>29317</v>
      </c>
    </row>
    <row r="15138" spans="1:4" x14ac:dyDescent="0.25">
      <c r="A15138" s="94" t="s">
        <v>12400</v>
      </c>
      <c r="B15138" t="s">
        <v>9991</v>
      </c>
      <c r="C15138">
        <v>39017</v>
      </c>
      <c r="D15138" s="94" t="s">
        <v>27188</v>
      </c>
    </row>
    <row r="15139" spans="1:4" x14ac:dyDescent="0.25">
      <c r="A15139" s="94" t="s">
        <v>12400</v>
      </c>
      <c r="B15139" t="s">
        <v>714</v>
      </c>
      <c r="C15139">
        <v>88309</v>
      </c>
      <c r="D15139" s="94" t="s">
        <v>27456</v>
      </c>
    </row>
    <row r="15140" spans="1:4" x14ac:dyDescent="0.25">
      <c r="A15140" s="94" t="s">
        <v>12400</v>
      </c>
      <c r="B15140" t="s">
        <v>714</v>
      </c>
      <c r="C15140">
        <v>88316</v>
      </c>
      <c r="D15140" s="94" t="s">
        <v>27305</v>
      </c>
    </row>
    <row r="15141" spans="1:4" x14ac:dyDescent="0.25">
      <c r="A15141" s="94" t="s">
        <v>12400</v>
      </c>
      <c r="B15141" t="s">
        <v>714</v>
      </c>
      <c r="C15141">
        <v>92270</v>
      </c>
      <c r="D15141" s="94" t="s">
        <v>27133</v>
      </c>
    </row>
    <row r="15142" spans="1:4" x14ac:dyDescent="0.25">
      <c r="A15142" s="94" t="s">
        <v>12400</v>
      </c>
      <c r="B15142" t="s">
        <v>714</v>
      </c>
      <c r="C15142">
        <v>92793</v>
      </c>
      <c r="D15142" s="94" t="s">
        <v>28998</v>
      </c>
    </row>
    <row r="15143" spans="1:4" x14ac:dyDescent="0.25">
      <c r="A15143" s="94" t="s">
        <v>12400</v>
      </c>
      <c r="B15143" t="s">
        <v>714</v>
      </c>
      <c r="C15143">
        <v>94970</v>
      </c>
      <c r="D15143" s="94" t="s">
        <v>26952</v>
      </c>
    </row>
    <row r="15144" spans="1:4" x14ac:dyDescent="0.25">
      <c r="A15144" s="94" t="s">
        <v>12401</v>
      </c>
      <c r="D15144" s="94" t="s">
        <v>14</v>
      </c>
    </row>
    <row r="15145" spans="1:4" x14ac:dyDescent="0.25">
      <c r="A15145" s="94" t="s">
        <v>12401</v>
      </c>
      <c r="B15145" t="s">
        <v>9991</v>
      </c>
      <c r="C15145">
        <v>659</v>
      </c>
      <c r="D15145" s="94" t="s">
        <v>29316</v>
      </c>
    </row>
    <row r="15146" spans="1:4" x14ac:dyDescent="0.25">
      <c r="A15146" s="94" t="s">
        <v>12401</v>
      </c>
      <c r="B15146" t="s">
        <v>714</v>
      </c>
      <c r="C15146">
        <v>87294</v>
      </c>
      <c r="D15146" s="94" t="s">
        <v>29321</v>
      </c>
    </row>
    <row r="15147" spans="1:4" x14ac:dyDescent="0.25">
      <c r="A15147" s="94" t="s">
        <v>12401</v>
      </c>
      <c r="B15147" t="s">
        <v>714</v>
      </c>
      <c r="C15147">
        <v>88309</v>
      </c>
      <c r="D15147" s="94" t="s">
        <v>27225</v>
      </c>
    </row>
    <row r="15148" spans="1:4" x14ac:dyDescent="0.25">
      <c r="A15148" s="94" t="s">
        <v>12401</v>
      </c>
      <c r="B15148" t="s">
        <v>714</v>
      </c>
      <c r="C15148">
        <v>88316</v>
      </c>
      <c r="D15148" s="94" t="s">
        <v>26478</v>
      </c>
    </row>
    <row r="15149" spans="1:4" x14ac:dyDescent="0.25">
      <c r="A15149" s="94" t="s">
        <v>12401</v>
      </c>
      <c r="B15149" t="s">
        <v>714</v>
      </c>
      <c r="C15149">
        <v>90279</v>
      </c>
      <c r="D15149" s="94" t="s">
        <v>29141</v>
      </c>
    </row>
    <row r="15150" spans="1:4" x14ac:dyDescent="0.25">
      <c r="A15150" s="94" t="s">
        <v>12401</v>
      </c>
      <c r="B15150" t="s">
        <v>714</v>
      </c>
      <c r="C15150">
        <v>92793</v>
      </c>
      <c r="D15150" s="94" t="s">
        <v>28998</v>
      </c>
    </row>
    <row r="15151" spans="1:4" x14ac:dyDescent="0.25">
      <c r="A15151" s="94" t="s">
        <v>12402</v>
      </c>
      <c r="D15151" s="94" t="s">
        <v>14</v>
      </c>
    </row>
    <row r="15152" spans="1:4" x14ac:dyDescent="0.25">
      <c r="A15152" s="94" t="s">
        <v>12402</v>
      </c>
      <c r="B15152" t="s">
        <v>9991</v>
      </c>
      <c r="C15152">
        <v>337</v>
      </c>
      <c r="D15152" s="94" t="s">
        <v>26339</v>
      </c>
    </row>
    <row r="15153" spans="1:4" x14ac:dyDescent="0.25">
      <c r="A15153" s="94" t="s">
        <v>12402</v>
      </c>
      <c r="B15153" t="s">
        <v>9991</v>
      </c>
      <c r="C15153">
        <v>1346</v>
      </c>
      <c r="D15153" s="94" t="s">
        <v>27133</v>
      </c>
    </row>
    <row r="15154" spans="1:4" x14ac:dyDescent="0.25">
      <c r="A15154" s="94" t="s">
        <v>12402</v>
      </c>
      <c r="B15154" t="s">
        <v>9991</v>
      </c>
      <c r="C15154">
        <v>5075</v>
      </c>
      <c r="D15154" s="94" t="s">
        <v>26339</v>
      </c>
    </row>
    <row r="15155" spans="1:4" x14ac:dyDescent="0.25">
      <c r="A15155" s="94" t="s">
        <v>12402</v>
      </c>
      <c r="B15155" t="s">
        <v>9991</v>
      </c>
      <c r="C15155">
        <v>6189</v>
      </c>
      <c r="D15155" s="94" t="s">
        <v>27216</v>
      </c>
    </row>
    <row r="15156" spans="1:4" x14ac:dyDescent="0.25">
      <c r="A15156" s="94" t="s">
        <v>12402</v>
      </c>
      <c r="B15156" t="s">
        <v>9991</v>
      </c>
      <c r="C15156">
        <v>10567</v>
      </c>
      <c r="D15156" s="94" t="s">
        <v>27305</v>
      </c>
    </row>
    <row r="15157" spans="1:4" x14ac:dyDescent="0.25">
      <c r="A15157" s="94" t="s">
        <v>12402</v>
      </c>
      <c r="B15157" t="s">
        <v>714</v>
      </c>
      <c r="C15157">
        <v>88262</v>
      </c>
      <c r="D15157" s="94" t="s">
        <v>27216</v>
      </c>
    </row>
    <row r="15158" spans="1:4" x14ac:dyDescent="0.25">
      <c r="A15158" s="94" t="s">
        <v>12402</v>
      </c>
      <c r="B15158" t="s">
        <v>714</v>
      </c>
      <c r="C15158">
        <v>88309</v>
      </c>
      <c r="D15158" s="94" t="s">
        <v>26608</v>
      </c>
    </row>
    <row r="15159" spans="1:4" x14ac:dyDescent="0.25">
      <c r="A15159" s="94" t="s">
        <v>12402</v>
      </c>
      <c r="B15159" t="s">
        <v>714</v>
      </c>
      <c r="C15159">
        <v>88316</v>
      </c>
      <c r="D15159" s="94" t="s">
        <v>27319</v>
      </c>
    </row>
    <row r="15160" spans="1:4" x14ac:dyDescent="0.25">
      <c r="A15160" s="94" t="s">
        <v>12402</v>
      </c>
      <c r="B15160" t="s">
        <v>714</v>
      </c>
      <c r="C15160">
        <v>94969</v>
      </c>
      <c r="D15160" s="94" t="s">
        <v>27335</v>
      </c>
    </row>
    <row r="15161" spans="1:4" x14ac:dyDescent="0.25">
      <c r="A15161" s="94" t="s">
        <v>12403</v>
      </c>
      <c r="D15161" s="94" t="s">
        <v>14</v>
      </c>
    </row>
    <row r="15162" spans="1:4" x14ac:dyDescent="0.25">
      <c r="A15162" s="94" t="s">
        <v>12403</v>
      </c>
      <c r="B15162" t="s">
        <v>9991</v>
      </c>
      <c r="C15162">
        <v>4433</v>
      </c>
      <c r="D15162" s="94" t="s">
        <v>26527</v>
      </c>
    </row>
    <row r="15163" spans="1:4" x14ac:dyDescent="0.25">
      <c r="A15163" s="94" t="s">
        <v>12404</v>
      </c>
      <c r="D15163" s="94" t="s">
        <v>14</v>
      </c>
    </row>
    <row r="15164" spans="1:4" x14ac:dyDescent="0.25">
      <c r="A15164" s="94" t="s">
        <v>12404</v>
      </c>
      <c r="B15164" t="s">
        <v>9991</v>
      </c>
      <c r="C15164">
        <v>1</v>
      </c>
      <c r="D15164" s="94" t="s">
        <v>29322</v>
      </c>
    </row>
    <row r="15165" spans="1:4" x14ac:dyDescent="0.25">
      <c r="A15165" s="94" t="s">
        <v>12404</v>
      </c>
      <c r="B15165" t="s">
        <v>9991</v>
      </c>
      <c r="C15165">
        <v>2</v>
      </c>
      <c r="D15165" s="94" t="s">
        <v>26377</v>
      </c>
    </row>
    <row r="15166" spans="1:4" x14ac:dyDescent="0.25">
      <c r="A15166" s="94" t="s">
        <v>12404</v>
      </c>
      <c r="B15166" t="s">
        <v>9991</v>
      </c>
      <c r="C15166">
        <v>4766</v>
      </c>
      <c r="D15166" s="94" t="s">
        <v>26271</v>
      </c>
    </row>
    <row r="15167" spans="1:4" x14ac:dyDescent="0.25">
      <c r="A15167" s="94" t="s">
        <v>12404</v>
      </c>
      <c r="B15167" t="s">
        <v>9991</v>
      </c>
      <c r="C15167">
        <v>10999</v>
      </c>
      <c r="D15167" s="94" t="s">
        <v>26390</v>
      </c>
    </row>
    <row r="15168" spans="1:4" x14ac:dyDescent="0.25">
      <c r="A15168" s="94" t="s">
        <v>12404</v>
      </c>
      <c r="B15168" t="s">
        <v>714</v>
      </c>
      <c r="C15168">
        <v>88243</v>
      </c>
      <c r="D15168" s="94" t="s">
        <v>29121</v>
      </c>
    </row>
    <row r="15169" spans="1:4" x14ac:dyDescent="0.25">
      <c r="A15169" s="94" t="s">
        <v>12404</v>
      </c>
      <c r="B15169" t="s">
        <v>714</v>
      </c>
      <c r="C15169">
        <v>88317</v>
      </c>
      <c r="D15169" s="94" t="s">
        <v>28461</v>
      </c>
    </row>
    <row r="15170" spans="1:4" x14ac:dyDescent="0.25">
      <c r="A15170" s="94" t="s">
        <v>12405</v>
      </c>
      <c r="D15170" s="94" t="s">
        <v>14</v>
      </c>
    </row>
    <row r="15171" spans="1:4" x14ac:dyDescent="0.25">
      <c r="A15171" s="94" t="s">
        <v>12405</v>
      </c>
      <c r="B15171" t="s">
        <v>9991</v>
      </c>
      <c r="C15171">
        <v>2</v>
      </c>
      <c r="D15171" s="94" t="s">
        <v>26445</v>
      </c>
    </row>
    <row r="15172" spans="1:4" x14ac:dyDescent="0.25">
      <c r="A15172" s="94" t="s">
        <v>12405</v>
      </c>
      <c r="B15172" t="s">
        <v>9991</v>
      </c>
      <c r="C15172">
        <v>4774</v>
      </c>
      <c r="D15172" s="94" t="s">
        <v>26271</v>
      </c>
    </row>
    <row r="15173" spans="1:4" x14ac:dyDescent="0.25">
      <c r="A15173" s="94" t="s">
        <v>12405</v>
      </c>
      <c r="B15173" t="s">
        <v>9991</v>
      </c>
      <c r="C15173">
        <v>10999</v>
      </c>
      <c r="D15173" s="94" t="s">
        <v>27853</v>
      </c>
    </row>
    <row r="15174" spans="1:4" x14ac:dyDescent="0.25">
      <c r="A15174" s="94" t="s">
        <v>12405</v>
      </c>
      <c r="B15174" t="s">
        <v>714</v>
      </c>
      <c r="C15174">
        <v>88317</v>
      </c>
      <c r="D15174" s="94" t="s">
        <v>26561</v>
      </c>
    </row>
    <row r="15175" spans="1:4" x14ac:dyDescent="0.25">
      <c r="A15175" s="94" t="s">
        <v>12406</v>
      </c>
      <c r="D15175" s="94" t="s">
        <v>14</v>
      </c>
    </row>
    <row r="15176" spans="1:4" x14ac:dyDescent="0.25">
      <c r="A15176" s="94" t="s">
        <v>12406</v>
      </c>
      <c r="B15176" t="s">
        <v>9991</v>
      </c>
      <c r="C15176">
        <v>134</v>
      </c>
      <c r="D15176" s="94" t="s">
        <v>29323</v>
      </c>
    </row>
    <row r="15177" spans="1:4" x14ac:dyDescent="0.25">
      <c r="A15177" s="94" t="s">
        <v>12406</v>
      </c>
      <c r="B15177" t="s">
        <v>9991</v>
      </c>
      <c r="C15177">
        <v>11615</v>
      </c>
      <c r="D15177" s="94" t="s">
        <v>29324</v>
      </c>
    </row>
    <row r="15178" spans="1:4" x14ac:dyDescent="0.25">
      <c r="A15178" s="94" t="s">
        <v>12406</v>
      </c>
      <c r="B15178" t="s">
        <v>9991</v>
      </c>
      <c r="C15178">
        <v>12889</v>
      </c>
      <c r="D15178" s="94" t="s">
        <v>29325</v>
      </c>
    </row>
    <row r="15179" spans="1:4" x14ac:dyDescent="0.25">
      <c r="A15179" s="94" t="s">
        <v>12406</v>
      </c>
      <c r="B15179" t="s">
        <v>714</v>
      </c>
      <c r="C15179">
        <v>88309</v>
      </c>
      <c r="D15179" s="94" t="s">
        <v>27001</v>
      </c>
    </row>
    <row r="15180" spans="1:4" x14ac:dyDescent="0.25">
      <c r="A15180" s="94" t="s">
        <v>12407</v>
      </c>
      <c r="D15180" s="94" t="s">
        <v>14</v>
      </c>
    </row>
    <row r="15181" spans="1:4" x14ac:dyDescent="0.25">
      <c r="A15181" s="94" t="s">
        <v>12407</v>
      </c>
      <c r="B15181" t="s">
        <v>9991</v>
      </c>
      <c r="C15181">
        <v>134</v>
      </c>
      <c r="D15181" s="94" t="s">
        <v>29323</v>
      </c>
    </row>
    <row r="15182" spans="1:4" x14ac:dyDescent="0.25">
      <c r="A15182" s="94" t="s">
        <v>12407</v>
      </c>
      <c r="B15182" t="s">
        <v>9991</v>
      </c>
      <c r="C15182">
        <v>11615</v>
      </c>
      <c r="D15182" s="94" t="s">
        <v>29324</v>
      </c>
    </row>
    <row r="15183" spans="1:4" x14ac:dyDescent="0.25">
      <c r="A15183" s="94" t="s">
        <v>12407</v>
      </c>
      <c r="B15183" t="s">
        <v>9991</v>
      </c>
      <c r="C15183">
        <v>12888</v>
      </c>
      <c r="D15183" s="94" t="s">
        <v>26528</v>
      </c>
    </row>
    <row r="15184" spans="1:4" x14ac:dyDescent="0.25">
      <c r="A15184" s="94" t="s">
        <v>12407</v>
      </c>
      <c r="B15184" t="s">
        <v>714</v>
      </c>
      <c r="C15184">
        <v>88309</v>
      </c>
      <c r="D15184" s="94" t="s">
        <v>27001</v>
      </c>
    </row>
    <row r="15185" spans="1:4" x14ac:dyDescent="0.25">
      <c r="A15185" s="94" t="s">
        <v>12408</v>
      </c>
      <c r="D15185" s="94" t="s">
        <v>14</v>
      </c>
    </row>
    <row r="15186" spans="1:4" x14ac:dyDescent="0.25">
      <c r="A15186" s="94" t="s">
        <v>12408</v>
      </c>
      <c r="B15186" t="s">
        <v>9991</v>
      </c>
      <c r="C15186">
        <v>1523</v>
      </c>
      <c r="D15186" s="94" t="s">
        <v>26528</v>
      </c>
    </row>
    <row r="15187" spans="1:4" x14ac:dyDescent="0.25">
      <c r="A15187" s="94" t="s">
        <v>12408</v>
      </c>
      <c r="B15187" t="s">
        <v>714</v>
      </c>
      <c r="C15187">
        <v>92411</v>
      </c>
      <c r="D15187" s="94" t="s">
        <v>27199</v>
      </c>
    </row>
    <row r="15188" spans="1:4" x14ac:dyDescent="0.25">
      <c r="A15188" s="94" t="s">
        <v>12408</v>
      </c>
      <c r="B15188" t="s">
        <v>714</v>
      </c>
      <c r="C15188">
        <v>92873</v>
      </c>
      <c r="D15188" s="94" t="s">
        <v>26528</v>
      </c>
    </row>
    <row r="15189" spans="1:4" x14ac:dyDescent="0.25">
      <c r="A15189" s="94" t="s">
        <v>12408</v>
      </c>
      <c r="B15189" t="s">
        <v>714</v>
      </c>
      <c r="C15189">
        <v>92919</v>
      </c>
      <c r="D15189" s="94" t="s">
        <v>29326</v>
      </c>
    </row>
    <row r="15190" spans="1:4" x14ac:dyDescent="0.25">
      <c r="A15190" s="94" t="s">
        <v>12409</v>
      </c>
      <c r="D15190" s="94" t="s">
        <v>14</v>
      </c>
    </row>
    <row r="15191" spans="1:4" x14ac:dyDescent="0.25">
      <c r="A15191" s="94" t="s">
        <v>12409</v>
      </c>
      <c r="B15191" t="s">
        <v>9991</v>
      </c>
      <c r="C15191">
        <v>1527</v>
      </c>
      <c r="D15191" s="94" t="s">
        <v>28969</v>
      </c>
    </row>
    <row r="15192" spans="1:4" x14ac:dyDescent="0.25">
      <c r="A15192" s="94" t="s">
        <v>12409</v>
      </c>
      <c r="B15192" t="s">
        <v>714</v>
      </c>
      <c r="C15192">
        <v>92414</v>
      </c>
      <c r="D15192" s="94" t="s">
        <v>29327</v>
      </c>
    </row>
    <row r="15193" spans="1:4" x14ac:dyDescent="0.25">
      <c r="A15193" s="94" t="s">
        <v>12409</v>
      </c>
      <c r="B15193" t="s">
        <v>714</v>
      </c>
      <c r="C15193">
        <v>92426</v>
      </c>
      <c r="D15193" s="94" t="s">
        <v>29328</v>
      </c>
    </row>
    <row r="15194" spans="1:4" x14ac:dyDescent="0.25">
      <c r="A15194" s="94" t="s">
        <v>12409</v>
      </c>
      <c r="B15194" t="s">
        <v>714</v>
      </c>
      <c r="C15194">
        <v>92451</v>
      </c>
      <c r="D15194" s="94" t="s">
        <v>27431</v>
      </c>
    </row>
    <row r="15195" spans="1:4" x14ac:dyDescent="0.25">
      <c r="A15195" s="94" t="s">
        <v>12409</v>
      </c>
      <c r="B15195" t="s">
        <v>714</v>
      </c>
      <c r="C15195">
        <v>92463</v>
      </c>
      <c r="D15195" s="94" t="s">
        <v>27889</v>
      </c>
    </row>
    <row r="15196" spans="1:4" x14ac:dyDescent="0.25">
      <c r="A15196" s="94" t="s">
        <v>12409</v>
      </c>
      <c r="B15196" t="s">
        <v>714</v>
      </c>
      <c r="C15196">
        <v>92509</v>
      </c>
      <c r="D15196" s="94" t="s">
        <v>28781</v>
      </c>
    </row>
    <row r="15197" spans="1:4" x14ac:dyDescent="0.25">
      <c r="A15197" s="94" t="s">
        <v>12409</v>
      </c>
      <c r="B15197" t="s">
        <v>714</v>
      </c>
      <c r="C15197">
        <v>92521</v>
      </c>
      <c r="D15197" s="94" t="s">
        <v>29216</v>
      </c>
    </row>
    <row r="15198" spans="1:4" x14ac:dyDescent="0.25">
      <c r="A15198" s="94" t="s">
        <v>12409</v>
      </c>
      <c r="B15198" t="s">
        <v>714</v>
      </c>
      <c r="C15198">
        <v>92759</v>
      </c>
      <c r="D15198" s="94" t="s">
        <v>29329</v>
      </c>
    </row>
    <row r="15199" spans="1:4" x14ac:dyDescent="0.25">
      <c r="A15199" s="94" t="s">
        <v>12409</v>
      </c>
      <c r="B15199" t="s">
        <v>714</v>
      </c>
      <c r="C15199">
        <v>92760</v>
      </c>
      <c r="D15199" s="94" t="s">
        <v>29330</v>
      </c>
    </row>
    <row r="15200" spans="1:4" x14ac:dyDescent="0.25">
      <c r="A15200" s="94" t="s">
        <v>12409</v>
      </c>
      <c r="B15200" t="s">
        <v>714</v>
      </c>
      <c r="C15200">
        <v>92761</v>
      </c>
      <c r="D15200" s="94" t="s">
        <v>27301</v>
      </c>
    </row>
    <row r="15201" spans="1:4" x14ac:dyDescent="0.25">
      <c r="A15201" s="94" t="s">
        <v>12409</v>
      </c>
      <c r="B15201" t="s">
        <v>714</v>
      </c>
      <c r="C15201">
        <v>92762</v>
      </c>
      <c r="D15201" s="94" t="s">
        <v>29331</v>
      </c>
    </row>
    <row r="15202" spans="1:4" x14ac:dyDescent="0.25">
      <c r="A15202" s="94" t="s">
        <v>12409</v>
      </c>
      <c r="B15202" t="s">
        <v>714</v>
      </c>
      <c r="C15202">
        <v>92763</v>
      </c>
      <c r="D15202" s="94" t="s">
        <v>29332</v>
      </c>
    </row>
    <row r="15203" spans="1:4" x14ac:dyDescent="0.25">
      <c r="A15203" s="94" t="s">
        <v>12409</v>
      </c>
      <c r="B15203" t="s">
        <v>714</v>
      </c>
      <c r="C15203">
        <v>92764</v>
      </c>
      <c r="D15203" s="94" t="s">
        <v>29333</v>
      </c>
    </row>
    <row r="15204" spans="1:4" x14ac:dyDescent="0.25">
      <c r="A15204" s="94" t="s">
        <v>12409</v>
      </c>
      <c r="B15204" t="s">
        <v>714</v>
      </c>
      <c r="C15204">
        <v>92765</v>
      </c>
      <c r="D15204" s="94" t="s">
        <v>29202</v>
      </c>
    </row>
    <row r="15205" spans="1:4" x14ac:dyDescent="0.25">
      <c r="A15205" s="94" t="s">
        <v>12409</v>
      </c>
      <c r="B15205" t="s">
        <v>714</v>
      </c>
      <c r="C15205">
        <v>92766</v>
      </c>
      <c r="D15205" s="94" t="s">
        <v>27108</v>
      </c>
    </row>
    <row r="15206" spans="1:4" x14ac:dyDescent="0.25">
      <c r="A15206" s="94" t="s">
        <v>12409</v>
      </c>
      <c r="B15206" t="s">
        <v>714</v>
      </c>
      <c r="C15206">
        <v>92768</v>
      </c>
      <c r="D15206" s="94" t="s">
        <v>28928</v>
      </c>
    </row>
    <row r="15207" spans="1:4" x14ac:dyDescent="0.25">
      <c r="A15207" s="94" t="s">
        <v>12409</v>
      </c>
      <c r="B15207" t="s">
        <v>714</v>
      </c>
      <c r="C15207">
        <v>92769</v>
      </c>
      <c r="D15207" s="94" t="s">
        <v>29334</v>
      </c>
    </row>
    <row r="15208" spans="1:4" x14ac:dyDescent="0.25">
      <c r="A15208" s="94" t="s">
        <v>12409</v>
      </c>
      <c r="B15208" t="s">
        <v>714</v>
      </c>
      <c r="C15208">
        <v>92770</v>
      </c>
      <c r="D15208" s="94" t="s">
        <v>29335</v>
      </c>
    </row>
    <row r="15209" spans="1:4" x14ac:dyDescent="0.25">
      <c r="A15209" s="94" t="s">
        <v>12409</v>
      </c>
      <c r="B15209" t="s">
        <v>714</v>
      </c>
      <c r="C15209">
        <v>92874</v>
      </c>
      <c r="D15209" s="94" t="s">
        <v>26528</v>
      </c>
    </row>
    <row r="15210" spans="1:4" x14ac:dyDescent="0.25">
      <c r="A15210" s="94" t="s">
        <v>12409</v>
      </c>
      <c r="B15210" t="s">
        <v>714</v>
      </c>
      <c r="C15210">
        <v>95941</v>
      </c>
      <c r="D15210" s="94" t="s">
        <v>27412</v>
      </c>
    </row>
    <row r="15211" spans="1:4" x14ac:dyDescent="0.25">
      <c r="A15211" s="94" t="s">
        <v>12409</v>
      </c>
      <c r="B15211" t="s">
        <v>714</v>
      </c>
      <c r="C15211">
        <v>95944</v>
      </c>
      <c r="D15211" s="94" t="s">
        <v>27027</v>
      </c>
    </row>
    <row r="15212" spans="1:4" x14ac:dyDescent="0.25">
      <c r="A15212" s="94" t="s">
        <v>12409</v>
      </c>
      <c r="B15212" t="s">
        <v>714</v>
      </c>
      <c r="C15212">
        <v>95945</v>
      </c>
      <c r="D15212" s="94" t="s">
        <v>29286</v>
      </c>
    </row>
    <row r="15213" spans="1:4" x14ac:dyDescent="0.25">
      <c r="A15213" s="94" t="s">
        <v>12409</v>
      </c>
      <c r="B15213" t="s">
        <v>714</v>
      </c>
      <c r="C15213">
        <v>96533</v>
      </c>
      <c r="D15213" s="94" t="s">
        <v>27105</v>
      </c>
    </row>
    <row r="15214" spans="1:4" x14ac:dyDescent="0.25">
      <c r="A15214" s="94" t="s">
        <v>12409</v>
      </c>
      <c r="B15214" t="s">
        <v>714</v>
      </c>
      <c r="C15214">
        <v>96543</v>
      </c>
      <c r="D15214" s="94" t="s">
        <v>28972</v>
      </c>
    </row>
    <row r="15215" spans="1:4" x14ac:dyDescent="0.25">
      <c r="A15215" s="94" t="s">
        <v>12409</v>
      </c>
      <c r="B15215" t="s">
        <v>714</v>
      </c>
      <c r="C15215">
        <v>96544</v>
      </c>
      <c r="D15215" s="94" t="s">
        <v>26529</v>
      </c>
    </row>
    <row r="15216" spans="1:4" x14ac:dyDescent="0.25">
      <c r="A15216" s="94" t="s">
        <v>12409</v>
      </c>
      <c r="B15216" t="s">
        <v>714</v>
      </c>
      <c r="C15216">
        <v>96546</v>
      </c>
      <c r="D15216" s="94" t="s">
        <v>26528</v>
      </c>
    </row>
    <row r="15217" spans="1:4" x14ac:dyDescent="0.25">
      <c r="A15217" s="94" t="s">
        <v>12410</v>
      </c>
      <c r="D15217" s="94" t="s">
        <v>14</v>
      </c>
    </row>
    <row r="15218" spans="1:4" x14ac:dyDescent="0.25">
      <c r="A15218" s="94" t="s">
        <v>12410</v>
      </c>
      <c r="B15218" t="s">
        <v>9991</v>
      </c>
      <c r="C15218">
        <v>1527</v>
      </c>
      <c r="D15218" s="94" t="s">
        <v>28969</v>
      </c>
    </row>
    <row r="15219" spans="1:4" x14ac:dyDescent="0.25">
      <c r="A15219" s="94" t="s">
        <v>12410</v>
      </c>
      <c r="B15219" t="s">
        <v>714</v>
      </c>
      <c r="C15219">
        <v>92414</v>
      </c>
      <c r="D15219" s="94" t="s">
        <v>29336</v>
      </c>
    </row>
    <row r="15220" spans="1:4" x14ac:dyDescent="0.25">
      <c r="A15220" s="94" t="s">
        <v>12410</v>
      </c>
      <c r="B15220" t="s">
        <v>714</v>
      </c>
      <c r="C15220">
        <v>92451</v>
      </c>
      <c r="D15220" s="94" t="s">
        <v>29337</v>
      </c>
    </row>
    <row r="15221" spans="1:4" x14ac:dyDescent="0.25">
      <c r="A15221" s="94" t="s">
        <v>12410</v>
      </c>
      <c r="B15221" t="s">
        <v>714</v>
      </c>
      <c r="C15221">
        <v>92509</v>
      </c>
      <c r="D15221" s="94" t="s">
        <v>26574</v>
      </c>
    </row>
    <row r="15222" spans="1:4" x14ac:dyDescent="0.25">
      <c r="A15222" s="94" t="s">
        <v>12410</v>
      </c>
      <c r="B15222" t="s">
        <v>714</v>
      </c>
      <c r="C15222">
        <v>92775</v>
      </c>
      <c r="D15222" s="94" t="s">
        <v>29338</v>
      </c>
    </row>
    <row r="15223" spans="1:4" x14ac:dyDescent="0.25">
      <c r="A15223" s="94" t="s">
        <v>12410</v>
      </c>
      <c r="B15223" t="s">
        <v>714</v>
      </c>
      <c r="C15223">
        <v>92776</v>
      </c>
      <c r="D15223" s="94" t="s">
        <v>29339</v>
      </c>
    </row>
    <row r="15224" spans="1:4" x14ac:dyDescent="0.25">
      <c r="A15224" s="94" t="s">
        <v>12410</v>
      </c>
      <c r="B15224" t="s">
        <v>714</v>
      </c>
      <c r="C15224">
        <v>92777</v>
      </c>
      <c r="D15224" s="94" t="s">
        <v>29340</v>
      </c>
    </row>
    <row r="15225" spans="1:4" x14ac:dyDescent="0.25">
      <c r="A15225" s="94" t="s">
        <v>12410</v>
      </c>
      <c r="B15225" t="s">
        <v>714</v>
      </c>
      <c r="C15225">
        <v>92778</v>
      </c>
      <c r="D15225" s="94" t="s">
        <v>29341</v>
      </c>
    </row>
    <row r="15226" spans="1:4" x14ac:dyDescent="0.25">
      <c r="A15226" s="94" t="s">
        <v>12410</v>
      </c>
      <c r="B15226" t="s">
        <v>714</v>
      </c>
      <c r="C15226">
        <v>92779</v>
      </c>
      <c r="D15226" s="94" t="s">
        <v>29342</v>
      </c>
    </row>
    <row r="15227" spans="1:4" x14ac:dyDescent="0.25">
      <c r="A15227" s="94" t="s">
        <v>12410</v>
      </c>
      <c r="B15227" t="s">
        <v>714</v>
      </c>
      <c r="C15227">
        <v>92784</v>
      </c>
      <c r="D15227" s="94" t="s">
        <v>29343</v>
      </c>
    </row>
    <row r="15228" spans="1:4" x14ac:dyDescent="0.25">
      <c r="A15228" s="94" t="s">
        <v>12410</v>
      </c>
      <c r="B15228" t="s">
        <v>714</v>
      </c>
      <c r="C15228">
        <v>92785</v>
      </c>
      <c r="D15228" s="94" t="s">
        <v>27445</v>
      </c>
    </row>
    <row r="15229" spans="1:4" x14ac:dyDescent="0.25">
      <c r="A15229" s="94" t="s">
        <v>12410</v>
      </c>
      <c r="B15229" t="s">
        <v>714</v>
      </c>
      <c r="C15229">
        <v>92786</v>
      </c>
      <c r="D15229" s="94" t="s">
        <v>29344</v>
      </c>
    </row>
    <row r="15230" spans="1:4" x14ac:dyDescent="0.25">
      <c r="A15230" s="94" t="s">
        <v>12410</v>
      </c>
      <c r="B15230" t="s">
        <v>714</v>
      </c>
      <c r="C15230">
        <v>92874</v>
      </c>
      <c r="D15230" s="94" t="s">
        <v>26528</v>
      </c>
    </row>
    <row r="15231" spans="1:4" x14ac:dyDescent="0.25">
      <c r="A15231" s="94" t="s">
        <v>12410</v>
      </c>
      <c r="B15231" t="s">
        <v>714</v>
      </c>
      <c r="C15231">
        <v>95939</v>
      </c>
      <c r="D15231" s="94" t="s">
        <v>27414</v>
      </c>
    </row>
    <row r="15232" spans="1:4" x14ac:dyDescent="0.25">
      <c r="A15232" s="94" t="s">
        <v>12410</v>
      </c>
      <c r="B15232" t="s">
        <v>714</v>
      </c>
      <c r="C15232">
        <v>95943</v>
      </c>
      <c r="D15232" s="94" t="s">
        <v>26458</v>
      </c>
    </row>
    <row r="15233" spans="1:4" x14ac:dyDescent="0.25">
      <c r="A15233" s="94" t="s">
        <v>12410</v>
      </c>
      <c r="B15233" t="s">
        <v>714</v>
      </c>
      <c r="C15233">
        <v>95944</v>
      </c>
      <c r="D15233" s="94" t="s">
        <v>28989</v>
      </c>
    </row>
    <row r="15234" spans="1:4" x14ac:dyDescent="0.25">
      <c r="A15234" s="94" t="s">
        <v>12410</v>
      </c>
      <c r="B15234" t="s">
        <v>714</v>
      </c>
      <c r="C15234">
        <v>95945</v>
      </c>
      <c r="D15234" s="94" t="s">
        <v>27416</v>
      </c>
    </row>
    <row r="15235" spans="1:4" x14ac:dyDescent="0.25">
      <c r="A15235" s="94" t="s">
        <v>12410</v>
      </c>
      <c r="B15235" t="s">
        <v>714</v>
      </c>
      <c r="C15235">
        <v>96533</v>
      </c>
      <c r="D15235" s="94" t="s">
        <v>28483</v>
      </c>
    </row>
    <row r="15236" spans="1:4" x14ac:dyDescent="0.25">
      <c r="A15236" s="94" t="s">
        <v>12410</v>
      </c>
      <c r="B15236" t="s">
        <v>714</v>
      </c>
      <c r="C15236">
        <v>96543</v>
      </c>
      <c r="D15236" s="94" t="s">
        <v>29196</v>
      </c>
    </row>
    <row r="15237" spans="1:4" x14ac:dyDescent="0.25">
      <c r="A15237" s="94" t="s">
        <v>12410</v>
      </c>
      <c r="B15237" t="s">
        <v>714</v>
      </c>
      <c r="C15237">
        <v>96544</v>
      </c>
      <c r="D15237" s="94" t="s">
        <v>27897</v>
      </c>
    </row>
    <row r="15238" spans="1:4" x14ac:dyDescent="0.25">
      <c r="A15238" s="94" t="s">
        <v>12410</v>
      </c>
      <c r="B15238" t="s">
        <v>714</v>
      </c>
      <c r="C15238">
        <v>96545</v>
      </c>
      <c r="D15238" s="94" t="s">
        <v>29345</v>
      </c>
    </row>
    <row r="15239" spans="1:4" x14ac:dyDescent="0.25">
      <c r="A15239" s="94" t="s">
        <v>12410</v>
      </c>
      <c r="B15239" t="s">
        <v>714</v>
      </c>
      <c r="C15239">
        <v>96546</v>
      </c>
      <c r="D15239" s="94" t="s">
        <v>28617</v>
      </c>
    </row>
    <row r="15240" spans="1:4" x14ac:dyDescent="0.25">
      <c r="A15240" s="94" t="s">
        <v>12410</v>
      </c>
      <c r="B15240" t="s">
        <v>714</v>
      </c>
      <c r="C15240">
        <v>96547</v>
      </c>
      <c r="D15240" s="94" t="s">
        <v>29346</v>
      </c>
    </row>
    <row r="15241" spans="1:4" x14ac:dyDescent="0.25">
      <c r="A15241" s="94" t="s">
        <v>12411</v>
      </c>
      <c r="D15241" s="94" t="s">
        <v>14</v>
      </c>
    </row>
    <row r="15242" spans="1:4" x14ac:dyDescent="0.25">
      <c r="A15242" s="94" t="s">
        <v>12411</v>
      </c>
      <c r="B15242" t="s">
        <v>9991</v>
      </c>
      <c r="C15242">
        <v>1527</v>
      </c>
      <c r="D15242" s="94" t="s">
        <v>28969</v>
      </c>
    </row>
    <row r="15243" spans="1:4" x14ac:dyDescent="0.25">
      <c r="A15243" s="94" t="s">
        <v>12411</v>
      </c>
      <c r="B15243" t="s">
        <v>714</v>
      </c>
      <c r="C15243">
        <v>92442</v>
      </c>
      <c r="D15243" s="94" t="s">
        <v>29336</v>
      </c>
    </row>
    <row r="15244" spans="1:4" x14ac:dyDescent="0.25">
      <c r="A15244" s="94" t="s">
        <v>12411</v>
      </c>
      <c r="B15244" t="s">
        <v>714</v>
      </c>
      <c r="C15244">
        <v>92479</v>
      </c>
      <c r="D15244" s="94" t="s">
        <v>29337</v>
      </c>
    </row>
    <row r="15245" spans="1:4" x14ac:dyDescent="0.25">
      <c r="A15245" s="94" t="s">
        <v>12411</v>
      </c>
      <c r="B15245" t="s">
        <v>714</v>
      </c>
      <c r="C15245">
        <v>92537</v>
      </c>
      <c r="D15245" s="94" t="s">
        <v>26574</v>
      </c>
    </row>
    <row r="15246" spans="1:4" x14ac:dyDescent="0.25">
      <c r="A15246" s="94" t="s">
        <v>12411</v>
      </c>
      <c r="B15246" t="s">
        <v>714</v>
      </c>
      <c r="C15246">
        <v>92775</v>
      </c>
      <c r="D15246" s="94" t="s">
        <v>29338</v>
      </c>
    </row>
    <row r="15247" spans="1:4" x14ac:dyDescent="0.25">
      <c r="A15247" s="94" t="s">
        <v>12411</v>
      </c>
      <c r="B15247" t="s">
        <v>714</v>
      </c>
      <c r="C15247">
        <v>92776</v>
      </c>
      <c r="D15247" s="94" t="s">
        <v>29339</v>
      </c>
    </row>
    <row r="15248" spans="1:4" x14ac:dyDescent="0.25">
      <c r="A15248" s="94" t="s">
        <v>12411</v>
      </c>
      <c r="B15248" t="s">
        <v>714</v>
      </c>
      <c r="C15248">
        <v>92777</v>
      </c>
      <c r="D15248" s="94" t="s">
        <v>29340</v>
      </c>
    </row>
    <row r="15249" spans="1:4" x14ac:dyDescent="0.25">
      <c r="A15249" s="94" t="s">
        <v>12411</v>
      </c>
      <c r="B15249" t="s">
        <v>714</v>
      </c>
      <c r="C15249">
        <v>92778</v>
      </c>
      <c r="D15249" s="94" t="s">
        <v>29341</v>
      </c>
    </row>
    <row r="15250" spans="1:4" x14ac:dyDescent="0.25">
      <c r="A15250" s="94" t="s">
        <v>12411</v>
      </c>
      <c r="B15250" t="s">
        <v>714</v>
      </c>
      <c r="C15250">
        <v>92779</v>
      </c>
      <c r="D15250" s="94" t="s">
        <v>29342</v>
      </c>
    </row>
    <row r="15251" spans="1:4" x14ac:dyDescent="0.25">
      <c r="A15251" s="94" t="s">
        <v>12411</v>
      </c>
      <c r="B15251" t="s">
        <v>714</v>
      </c>
      <c r="C15251">
        <v>92784</v>
      </c>
      <c r="D15251" s="94" t="s">
        <v>29343</v>
      </c>
    </row>
    <row r="15252" spans="1:4" x14ac:dyDescent="0.25">
      <c r="A15252" s="94" t="s">
        <v>12411</v>
      </c>
      <c r="B15252" t="s">
        <v>714</v>
      </c>
      <c r="C15252">
        <v>92785</v>
      </c>
      <c r="D15252" s="94" t="s">
        <v>27445</v>
      </c>
    </row>
    <row r="15253" spans="1:4" x14ac:dyDescent="0.25">
      <c r="A15253" s="94" t="s">
        <v>12411</v>
      </c>
      <c r="B15253" t="s">
        <v>714</v>
      </c>
      <c r="C15253">
        <v>92786</v>
      </c>
      <c r="D15253" s="94" t="s">
        <v>29344</v>
      </c>
    </row>
    <row r="15254" spans="1:4" x14ac:dyDescent="0.25">
      <c r="A15254" s="94" t="s">
        <v>12411</v>
      </c>
      <c r="B15254" t="s">
        <v>714</v>
      </c>
      <c r="C15254">
        <v>92874</v>
      </c>
      <c r="D15254" s="94" t="s">
        <v>26528</v>
      </c>
    </row>
    <row r="15255" spans="1:4" x14ac:dyDescent="0.25">
      <c r="A15255" s="94" t="s">
        <v>12411</v>
      </c>
      <c r="B15255" t="s">
        <v>714</v>
      </c>
      <c r="C15255">
        <v>95942</v>
      </c>
      <c r="D15255" s="94" t="s">
        <v>27414</v>
      </c>
    </row>
    <row r="15256" spans="1:4" x14ac:dyDescent="0.25">
      <c r="A15256" s="94" t="s">
        <v>12411</v>
      </c>
      <c r="B15256" t="s">
        <v>714</v>
      </c>
      <c r="C15256">
        <v>95943</v>
      </c>
      <c r="D15256" s="94" t="s">
        <v>26458</v>
      </c>
    </row>
    <row r="15257" spans="1:4" x14ac:dyDescent="0.25">
      <c r="A15257" s="94" t="s">
        <v>12411</v>
      </c>
      <c r="B15257" t="s">
        <v>714</v>
      </c>
      <c r="C15257">
        <v>95944</v>
      </c>
      <c r="D15257" s="94" t="s">
        <v>28989</v>
      </c>
    </row>
    <row r="15258" spans="1:4" x14ac:dyDescent="0.25">
      <c r="A15258" s="94" t="s">
        <v>12411</v>
      </c>
      <c r="B15258" t="s">
        <v>714</v>
      </c>
      <c r="C15258">
        <v>95945</v>
      </c>
      <c r="D15258" s="94" t="s">
        <v>27416</v>
      </c>
    </row>
    <row r="15259" spans="1:4" x14ac:dyDescent="0.25">
      <c r="A15259" s="94" t="s">
        <v>12411</v>
      </c>
      <c r="B15259" t="s">
        <v>714</v>
      </c>
      <c r="C15259">
        <v>96533</v>
      </c>
      <c r="D15259" s="94" t="s">
        <v>28483</v>
      </c>
    </row>
    <row r="15260" spans="1:4" x14ac:dyDescent="0.25">
      <c r="A15260" s="94" t="s">
        <v>12411</v>
      </c>
      <c r="B15260" t="s">
        <v>714</v>
      </c>
      <c r="C15260">
        <v>96543</v>
      </c>
      <c r="D15260" s="94" t="s">
        <v>29196</v>
      </c>
    </row>
    <row r="15261" spans="1:4" x14ac:dyDescent="0.25">
      <c r="A15261" s="94" t="s">
        <v>12411</v>
      </c>
      <c r="B15261" t="s">
        <v>714</v>
      </c>
      <c r="C15261">
        <v>96544</v>
      </c>
      <c r="D15261" s="94" t="s">
        <v>27897</v>
      </c>
    </row>
    <row r="15262" spans="1:4" x14ac:dyDescent="0.25">
      <c r="A15262" s="94" t="s">
        <v>12411</v>
      </c>
      <c r="B15262" t="s">
        <v>714</v>
      </c>
      <c r="C15262">
        <v>96545</v>
      </c>
      <c r="D15262" s="94" t="s">
        <v>29345</v>
      </c>
    </row>
    <row r="15263" spans="1:4" x14ac:dyDescent="0.25">
      <c r="A15263" s="94" t="s">
        <v>12411</v>
      </c>
      <c r="B15263" t="s">
        <v>714</v>
      </c>
      <c r="C15263">
        <v>96546</v>
      </c>
      <c r="D15263" s="94" t="s">
        <v>28617</v>
      </c>
    </row>
    <row r="15264" spans="1:4" x14ac:dyDescent="0.25">
      <c r="A15264" s="94" t="s">
        <v>12411</v>
      </c>
      <c r="B15264" t="s">
        <v>714</v>
      </c>
      <c r="C15264">
        <v>96547</v>
      </c>
      <c r="D15264" s="94" t="s">
        <v>29346</v>
      </c>
    </row>
    <row r="15265" spans="1:4" x14ac:dyDescent="0.25">
      <c r="A15265" s="94" t="s">
        <v>12412</v>
      </c>
      <c r="D15265" s="94" t="s">
        <v>14</v>
      </c>
    </row>
    <row r="15266" spans="1:4" x14ac:dyDescent="0.25">
      <c r="A15266" s="94" t="s">
        <v>12412</v>
      </c>
      <c r="B15266" t="s">
        <v>9991</v>
      </c>
      <c r="C15266">
        <v>1527</v>
      </c>
      <c r="D15266" s="94" t="s">
        <v>28969</v>
      </c>
    </row>
    <row r="15267" spans="1:4" x14ac:dyDescent="0.25">
      <c r="A15267" s="94" t="s">
        <v>12412</v>
      </c>
      <c r="B15267" t="s">
        <v>714</v>
      </c>
      <c r="C15267">
        <v>92414</v>
      </c>
      <c r="D15267" s="94" t="s">
        <v>29274</v>
      </c>
    </row>
    <row r="15268" spans="1:4" x14ac:dyDescent="0.25">
      <c r="A15268" s="94" t="s">
        <v>12412</v>
      </c>
      <c r="B15268" t="s">
        <v>714</v>
      </c>
      <c r="C15268">
        <v>92451</v>
      </c>
      <c r="D15268" s="94" t="s">
        <v>29219</v>
      </c>
    </row>
    <row r="15269" spans="1:4" x14ac:dyDescent="0.25">
      <c r="A15269" s="94" t="s">
        <v>12412</v>
      </c>
      <c r="B15269" t="s">
        <v>714</v>
      </c>
      <c r="C15269">
        <v>92509</v>
      </c>
      <c r="D15269" s="94" t="s">
        <v>29347</v>
      </c>
    </row>
    <row r="15270" spans="1:4" x14ac:dyDescent="0.25">
      <c r="A15270" s="94" t="s">
        <v>12412</v>
      </c>
      <c r="B15270" t="s">
        <v>714</v>
      </c>
      <c r="C15270">
        <v>92775</v>
      </c>
      <c r="D15270" s="94" t="s">
        <v>29348</v>
      </c>
    </row>
    <row r="15271" spans="1:4" x14ac:dyDescent="0.25">
      <c r="A15271" s="94" t="s">
        <v>12412</v>
      </c>
      <c r="B15271" t="s">
        <v>714</v>
      </c>
      <c r="C15271">
        <v>92777</v>
      </c>
      <c r="D15271" s="94" t="s">
        <v>29349</v>
      </c>
    </row>
    <row r="15272" spans="1:4" x14ac:dyDescent="0.25">
      <c r="A15272" s="94" t="s">
        <v>12412</v>
      </c>
      <c r="B15272" t="s">
        <v>714</v>
      </c>
      <c r="C15272">
        <v>92778</v>
      </c>
      <c r="D15272" s="94" t="s">
        <v>29350</v>
      </c>
    </row>
    <row r="15273" spans="1:4" x14ac:dyDescent="0.25">
      <c r="A15273" s="94" t="s">
        <v>12412</v>
      </c>
      <c r="B15273" t="s">
        <v>714</v>
      </c>
      <c r="C15273">
        <v>92779</v>
      </c>
      <c r="D15273" s="94" t="s">
        <v>29351</v>
      </c>
    </row>
    <row r="15274" spans="1:4" x14ac:dyDescent="0.25">
      <c r="A15274" s="94" t="s">
        <v>12412</v>
      </c>
      <c r="B15274" t="s">
        <v>714</v>
      </c>
      <c r="C15274">
        <v>92780</v>
      </c>
      <c r="D15274" s="94" t="s">
        <v>27105</v>
      </c>
    </row>
    <row r="15275" spans="1:4" x14ac:dyDescent="0.25">
      <c r="A15275" s="94" t="s">
        <v>12412</v>
      </c>
      <c r="B15275" t="s">
        <v>714</v>
      </c>
      <c r="C15275">
        <v>92784</v>
      </c>
      <c r="D15275" s="94" t="s">
        <v>29352</v>
      </c>
    </row>
    <row r="15276" spans="1:4" x14ac:dyDescent="0.25">
      <c r="A15276" s="94" t="s">
        <v>12412</v>
      </c>
      <c r="B15276" t="s">
        <v>714</v>
      </c>
      <c r="C15276">
        <v>92785</v>
      </c>
      <c r="D15276" s="94" t="s">
        <v>29217</v>
      </c>
    </row>
    <row r="15277" spans="1:4" x14ac:dyDescent="0.25">
      <c r="A15277" s="94" t="s">
        <v>12412</v>
      </c>
      <c r="B15277" t="s">
        <v>714</v>
      </c>
      <c r="C15277">
        <v>92786</v>
      </c>
      <c r="D15277" s="94" t="s">
        <v>29353</v>
      </c>
    </row>
    <row r="15278" spans="1:4" x14ac:dyDescent="0.25">
      <c r="A15278" s="94" t="s">
        <v>12412</v>
      </c>
      <c r="B15278" t="s">
        <v>714</v>
      </c>
      <c r="C15278">
        <v>92874</v>
      </c>
      <c r="D15278" s="94" t="s">
        <v>26528</v>
      </c>
    </row>
    <row r="15279" spans="1:4" x14ac:dyDescent="0.25">
      <c r="A15279" s="94" t="s">
        <v>12412</v>
      </c>
      <c r="B15279" t="s">
        <v>714</v>
      </c>
      <c r="C15279">
        <v>96533</v>
      </c>
      <c r="D15279" s="94" t="s">
        <v>29354</v>
      </c>
    </row>
    <row r="15280" spans="1:4" x14ac:dyDescent="0.25">
      <c r="A15280" s="94" t="s">
        <v>12412</v>
      </c>
      <c r="B15280" t="s">
        <v>714</v>
      </c>
      <c r="C15280">
        <v>96543</v>
      </c>
      <c r="D15280" s="94" t="s">
        <v>29355</v>
      </c>
    </row>
    <row r="15281" spans="1:4" x14ac:dyDescent="0.25">
      <c r="A15281" s="94" t="s">
        <v>12412</v>
      </c>
      <c r="B15281" t="s">
        <v>714</v>
      </c>
      <c r="C15281">
        <v>96544</v>
      </c>
      <c r="D15281" s="94" t="s">
        <v>29356</v>
      </c>
    </row>
    <row r="15282" spans="1:4" x14ac:dyDescent="0.25">
      <c r="A15282" s="94" t="s">
        <v>12412</v>
      </c>
      <c r="B15282" t="s">
        <v>714</v>
      </c>
      <c r="C15282">
        <v>96545</v>
      </c>
      <c r="D15282" s="94" t="s">
        <v>27453</v>
      </c>
    </row>
    <row r="15283" spans="1:4" x14ac:dyDescent="0.25">
      <c r="A15283" s="94" t="s">
        <v>12412</v>
      </c>
      <c r="B15283" t="s">
        <v>714</v>
      </c>
      <c r="C15283">
        <v>96546</v>
      </c>
      <c r="D15283" s="94" t="s">
        <v>29357</v>
      </c>
    </row>
    <row r="15284" spans="1:4" x14ac:dyDescent="0.25">
      <c r="A15284" s="94" t="s">
        <v>12412</v>
      </c>
      <c r="B15284" t="s">
        <v>714</v>
      </c>
      <c r="C15284">
        <v>96547</v>
      </c>
      <c r="D15284" s="94" t="s">
        <v>29274</v>
      </c>
    </row>
    <row r="15285" spans="1:4" x14ac:dyDescent="0.25">
      <c r="A15285" s="94" t="s">
        <v>12413</v>
      </c>
      <c r="D15285" s="94" t="s">
        <v>14</v>
      </c>
    </row>
    <row r="15286" spans="1:4" x14ac:dyDescent="0.25">
      <c r="A15286" s="94" t="s">
        <v>12413</v>
      </c>
      <c r="B15286" t="s">
        <v>9991</v>
      </c>
      <c r="C15286">
        <v>1527</v>
      </c>
      <c r="D15286" s="94" t="s">
        <v>28969</v>
      </c>
    </row>
    <row r="15287" spans="1:4" x14ac:dyDescent="0.25">
      <c r="A15287" s="94" t="s">
        <v>12413</v>
      </c>
      <c r="B15287" t="s">
        <v>714</v>
      </c>
      <c r="C15287">
        <v>92442</v>
      </c>
      <c r="D15287" s="94" t="s">
        <v>29274</v>
      </c>
    </row>
    <row r="15288" spans="1:4" x14ac:dyDescent="0.25">
      <c r="A15288" s="94" t="s">
        <v>12413</v>
      </c>
      <c r="B15288" t="s">
        <v>714</v>
      </c>
      <c r="C15288">
        <v>92479</v>
      </c>
      <c r="D15288" s="94" t="s">
        <v>29219</v>
      </c>
    </row>
    <row r="15289" spans="1:4" x14ac:dyDescent="0.25">
      <c r="A15289" s="94" t="s">
        <v>12413</v>
      </c>
      <c r="B15289" t="s">
        <v>714</v>
      </c>
      <c r="C15289">
        <v>92537</v>
      </c>
      <c r="D15289" s="94" t="s">
        <v>29347</v>
      </c>
    </row>
    <row r="15290" spans="1:4" x14ac:dyDescent="0.25">
      <c r="A15290" s="94" t="s">
        <v>12413</v>
      </c>
      <c r="B15290" t="s">
        <v>714</v>
      </c>
      <c r="C15290">
        <v>92775</v>
      </c>
      <c r="D15290" s="94" t="s">
        <v>29348</v>
      </c>
    </row>
    <row r="15291" spans="1:4" x14ac:dyDescent="0.25">
      <c r="A15291" s="94" t="s">
        <v>12413</v>
      </c>
      <c r="B15291" t="s">
        <v>714</v>
      </c>
      <c r="C15291">
        <v>92777</v>
      </c>
      <c r="D15291" s="94" t="s">
        <v>29349</v>
      </c>
    </row>
    <row r="15292" spans="1:4" x14ac:dyDescent="0.25">
      <c r="A15292" s="94" t="s">
        <v>12413</v>
      </c>
      <c r="B15292" t="s">
        <v>714</v>
      </c>
      <c r="C15292">
        <v>92778</v>
      </c>
      <c r="D15292" s="94" t="s">
        <v>29350</v>
      </c>
    </row>
    <row r="15293" spans="1:4" x14ac:dyDescent="0.25">
      <c r="A15293" s="94" t="s">
        <v>12413</v>
      </c>
      <c r="B15293" t="s">
        <v>714</v>
      </c>
      <c r="C15293">
        <v>92779</v>
      </c>
      <c r="D15293" s="94" t="s">
        <v>29351</v>
      </c>
    </row>
    <row r="15294" spans="1:4" x14ac:dyDescent="0.25">
      <c r="A15294" s="94" t="s">
        <v>12413</v>
      </c>
      <c r="B15294" t="s">
        <v>714</v>
      </c>
      <c r="C15294">
        <v>92780</v>
      </c>
      <c r="D15294" s="94" t="s">
        <v>27105</v>
      </c>
    </row>
    <row r="15295" spans="1:4" x14ac:dyDescent="0.25">
      <c r="A15295" s="94" t="s">
        <v>12413</v>
      </c>
      <c r="B15295" t="s">
        <v>714</v>
      </c>
      <c r="C15295">
        <v>92784</v>
      </c>
      <c r="D15295" s="94" t="s">
        <v>29352</v>
      </c>
    </row>
    <row r="15296" spans="1:4" x14ac:dyDescent="0.25">
      <c r="A15296" s="94" t="s">
        <v>12413</v>
      </c>
      <c r="B15296" t="s">
        <v>714</v>
      </c>
      <c r="C15296">
        <v>92785</v>
      </c>
      <c r="D15296" s="94" t="s">
        <v>29217</v>
      </c>
    </row>
    <row r="15297" spans="1:4" x14ac:dyDescent="0.25">
      <c r="A15297" s="94" t="s">
        <v>12413</v>
      </c>
      <c r="B15297" t="s">
        <v>714</v>
      </c>
      <c r="C15297">
        <v>92786</v>
      </c>
      <c r="D15297" s="94" t="s">
        <v>29353</v>
      </c>
    </row>
    <row r="15298" spans="1:4" x14ac:dyDescent="0.25">
      <c r="A15298" s="94" t="s">
        <v>12413</v>
      </c>
      <c r="B15298" t="s">
        <v>714</v>
      </c>
      <c r="C15298">
        <v>92874</v>
      </c>
      <c r="D15298" s="94" t="s">
        <v>26528</v>
      </c>
    </row>
    <row r="15299" spans="1:4" x14ac:dyDescent="0.25">
      <c r="A15299" s="94" t="s">
        <v>12413</v>
      </c>
      <c r="B15299" t="s">
        <v>714</v>
      </c>
      <c r="C15299">
        <v>96533</v>
      </c>
      <c r="D15299" s="94" t="s">
        <v>29354</v>
      </c>
    </row>
    <row r="15300" spans="1:4" x14ac:dyDescent="0.25">
      <c r="A15300" s="94" t="s">
        <v>12413</v>
      </c>
      <c r="B15300" t="s">
        <v>714</v>
      </c>
      <c r="C15300">
        <v>96543</v>
      </c>
      <c r="D15300" s="94" t="s">
        <v>29355</v>
      </c>
    </row>
    <row r="15301" spans="1:4" x14ac:dyDescent="0.25">
      <c r="A15301" s="94" t="s">
        <v>12413</v>
      </c>
      <c r="B15301" t="s">
        <v>714</v>
      </c>
      <c r="C15301">
        <v>96544</v>
      </c>
      <c r="D15301" s="94" t="s">
        <v>29356</v>
      </c>
    </row>
    <row r="15302" spans="1:4" x14ac:dyDescent="0.25">
      <c r="A15302" s="94" t="s">
        <v>12413</v>
      </c>
      <c r="B15302" t="s">
        <v>714</v>
      </c>
      <c r="C15302">
        <v>96545</v>
      </c>
      <c r="D15302" s="94" t="s">
        <v>27453</v>
      </c>
    </row>
    <row r="15303" spans="1:4" x14ac:dyDescent="0.25">
      <c r="A15303" s="94" t="s">
        <v>12413</v>
      </c>
      <c r="B15303" t="s">
        <v>714</v>
      </c>
      <c r="C15303">
        <v>96546</v>
      </c>
      <c r="D15303" s="94" t="s">
        <v>29357</v>
      </c>
    </row>
    <row r="15304" spans="1:4" x14ac:dyDescent="0.25">
      <c r="A15304" s="94" t="s">
        <v>12413</v>
      </c>
      <c r="B15304" t="s">
        <v>714</v>
      </c>
      <c r="C15304">
        <v>96547</v>
      </c>
      <c r="D15304" s="94" t="s">
        <v>29274</v>
      </c>
    </row>
    <row r="15305" spans="1:4" x14ac:dyDescent="0.25">
      <c r="A15305" s="94" t="s">
        <v>12414</v>
      </c>
      <c r="D15305" s="94" t="s">
        <v>14</v>
      </c>
    </row>
    <row r="15306" spans="1:4" x14ac:dyDescent="0.25">
      <c r="A15306" s="94" t="s">
        <v>12414</v>
      </c>
      <c r="B15306" t="s">
        <v>9991</v>
      </c>
      <c r="C15306">
        <v>1527</v>
      </c>
      <c r="D15306" s="94" t="s">
        <v>28969</v>
      </c>
    </row>
    <row r="15307" spans="1:4" x14ac:dyDescent="0.25">
      <c r="A15307" s="94" t="s">
        <v>12414</v>
      </c>
      <c r="B15307" t="s">
        <v>714</v>
      </c>
      <c r="C15307">
        <v>92414</v>
      </c>
      <c r="D15307" s="94" t="s">
        <v>29033</v>
      </c>
    </row>
    <row r="15308" spans="1:4" x14ac:dyDescent="0.25">
      <c r="A15308" s="94" t="s">
        <v>12414</v>
      </c>
      <c r="B15308" t="s">
        <v>714</v>
      </c>
      <c r="C15308">
        <v>92451</v>
      </c>
      <c r="D15308" s="94" t="s">
        <v>27266</v>
      </c>
    </row>
    <row r="15309" spans="1:4" x14ac:dyDescent="0.25">
      <c r="A15309" s="94" t="s">
        <v>12414</v>
      </c>
      <c r="B15309" t="s">
        <v>714</v>
      </c>
      <c r="C15309">
        <v>92509</v>
      </c>
      <c r="D15309" s="94" t="s">
        <v>29358</v>
      </c>
    </row>
    <row r="15310" spans="1:4" x14ac:dyDescent="0.25">
      <c r="A15310" s="94" t="s">
        <v>12414</v>
      </c>
      <c r="B15310" t="s">
        <v>714</v>
      </c>
      <c r="C15310">
        <v>92775</v>
      </c>
      <c r="D15310" s="94" t="s">
        <v>29359</v>
      </c>
    </row>
    <row r="15311" spans="1:4" x14ac:dyDescent="0.25">
      <c r="A15311" s="94" t="s">
        <v>12414</v>
      </c>
      <c r="B15311" t="s">
        <v>714</v>
      </c>
      <c r="C15311">
        <v>92776</v>
      </c>
      <c r="D15311" s="94" t="s">
        <v>29274</v>
      </c>
    </row>
    <row r="15312" spans="1:4" x14ac:dyDescent="0.25">
      <c r="A15312" s="94" t="s">
        <v>12414</v>
      </c>
      <c r="B15312" t="s">
        <v>714</v>
      </c>
      <c r="C15312">
        <v>92777</v>
      </c>
      <c r="D15312" s="94" t="s">
        <v>26565</v>
      </c>
    </row>
    <row r="15313" spans="1:4" x14ac:dyDescent="0.25">
      <c r="A15313" s="94" t="s">
        <v>12414</v>
      </c>
      <c r="B15313" t="s">
        <v>714</v>
      </c>
      <c r="C15313">
        <v>92778</v>
      </c>
      <c r="D15313" s="94" t="s">
        <v>29360</v>
      </c>
    </row>
    <row r="15314" spans="1:4" x14ac:dyDescent="0.25">
      <c r="A15314" s="94" t="s">
        <v>12414</v>
      </c>
      <c r="B15314" t="s">
        <v>714</v>
      </c>
      <c r="C15314">
        <v>92779</v>
      </c>
      <c r="D15314" s="94" t="s">
        <v>29361</v>
      </c>
    </row>
    <row r="15315" spans="1:4" x14ac:dyDescent="0.25">
      <c r="A15315" s="94" t="s">
        <v>12414</v>
      </c>
      <c r="B15315" t="s">
        <v>714</v>
      </c>
      <c r="C15315">
        <v>92780</v>
      </c>
      <c r="D15315" s="94" t="s">
        <v>29362</v>
      </c>
    </row>
    <row r="15316" spans="1:4" x14ac:dyDescent="0.25">
      <c r="A15316" s="94" t="s">
        <v>12414</v>
      </c>
      <c r="B15316" t="s">
        <v>714</v>
      </c>
      <c r="C15316">
        <v>92781</v>
      </c>
      <c r="D15316" s="94" t="s">
        <v>29363</v>
      </c>
    </row>
    <row r="15317" spans="1:4" x14ac:dyDescent="0.25">
      <c r="A15317" s="94" t="s">
        <v>12414</v>
      </c>
      <c r="B15317" t="s">
        <v>714</v>
      </c>
      <c r="C15317">
        <v>92782</v>
      </c>
      <c r="D15317" s="94" t="s">
        <v>27469</v>
      </c>
    </row>
    <row r="15318" spans="1:4" x14ac:dyDescent="0.25">
      <c r="A15318" s="94" t="s">
        <v>12414</v>
      </c>
      <c r="B15318" t="s">
        <v>714</v>
      </c>
      <c r="C15318">
        <v>92784</v>
      </c>
      <c r="D15318" s="94" t="s">
        <v>29364</v>
      </c>
    </row>
    <row r="15319" spans="1:4" x14ac:dyDescent="0.25">
      <c r="A15319" s="94" t="s">
        <v>12414</v>
      </c>
      <c r="B15319" t="s">
        <v>714</v>
      </c>
      <c r="C15319">
        <v>92785</v>
      </c>
      <c r="D15319" s="94" t="s">
        <v>27090</v>
      </c>
    </row>
    <row r="15320" spans="1:4" x14ac:dyDescent="0.25">
      <c r="A15320" s="94" t="s">
        <v>12414</v>
      </c>
      <c r="B15320" t="s">
        <v>714</v>
      </c>
      <c r="C15320">
        <v>92786</v>
      </c>
      <c r="D15320" s="94" t="s">
        <v>29365</v>
      </c>
    </row>
    <row r="15321" spans="1:4" x14ac:dyDescent="0.25">
      <c r="A15321" s="94" t="s">
        <v>12414</v>
      </c>
      <c r="B15321" t="s">
        <v>714</v>
      </c>
      <c r="C15321">
        <v>92787</v>
      </c>
      <c r="D15321" s="94" t="s">
        <v>29366</v>
      </c>
    </row>
    <row r="15322" spans="1:4" x14ac:dyDescent="0.25">
      <c r="A15322" s="94" t="s">
        <v>12414</v>
      </c>
      <c r="B15322" t="s">
        <v>714</v>
      </c>
      <c r="C15322">
        <v>92788</v>
      </c>
      <c r="D15322" s="94" t="s">
        <v>29367</v>
      </c>
    </row>
    <row r="15323" spans="1:4" x14ac:dyDescent="0.25">
      <c r="A15323" s="94" t="s">
        <v>12414</v>
      </c>
      <c r="B15323" t="s">
        <v>714</v>
      </c>
      <c r="C15323">
        <v>92874</v>
      </c>
      <c r="D15323" s="94" t="s">
        <v>26528</v>
      </c>
    </row>
    <row r="15324" spans="1:4" x14ac:dyDescent="0.25">
      <c r="A15324" s="94" t="s">
        <v>12414</v>
      </c>
      <c r="B15324" t="s">
        <v>714</v>
      </c>
      <c r="C15324">
        <v>96533</v>
      </c>
      <c r="D15324" s="94" t="s">
        <v>29368</v>
      </c>
    </row>
    <row r="15325" spans="1:4" x14ac:dyDescent="0.25">
      <c r="A15325" s="94" t="s">
        <v>12414</v>
      </c>
      <c r="B15325" t="s">
        <v>714</v>
      </c>
      <c r="C15325">
        <v>96543</v>
      </c>
      <c r="D15325" s="94" t="s">
        <v>29151</v>
      </c>
    </row>
    <row r="15326" spans="1:4" x14ac:dyDescent="0.25">
      <c r="A15326" s="94" t="s">
        <v>12414</v>
      </c>
      <c r="B15326" t="s">
        <v>714</v>
      </c>
      <c r="C15326">
        <v>96544</v>
      </c>
      <c r="D15326" s="94" t="s">
        <v>27301</v>
      </c>
    </row>
    <row r="15327" spans="1:4" x14ac:dyDescent="0.25">
      <c r="A15327" s="94" t="s">
        <v>12414</v>
      </c>
      <c r="B15327" t="s">
        <v>714</v>
      </c>
      <c r="C15327">
        <v>96545</v>
      </c>
      <c r="D15327" s="94" t="s">
        <v>29368</v>
      </c>
    </row>
    <row r="15328" spans="1:4" x14ac:dyDescent="0.25">
      <c r="A15328" s="94" t="s">
        <v>12414</v>
      </c>
      <c r="B15328" t="s">
        <v>714</v>
      </c>
      <c r="C15328">
        <v>96546</v>
      </c>
      <c r="D15328" s="94" t="s">
        <v>27270</v>
      </c>
    </row>
    <row r="15329" spans="1:4" x14ac:dyDescent="0.25">
      <c r="A15329" s="94" t="s">
        <v>12414</v>
      </c>
      <c r="B15329" t="s">
        <v>714</v>
      </c>
      <c r="C15329">
        <v>96547</v>
      </c>
      <c r="D15329" s="94" t="s">
        <v>29369</v>
      </c>
    </row>
    <row r="15330" spans="1:4" x14ac:dyDescent="0.25">
      <c r="A15330" s="94" t="s">
        <v>12415</v>
      </c>
      <c r="D15330" s="94" t="s">
        <v>14</v>
      </c>
    </row>
    <row r="15331" spans="1:4" x14ac:dyDescent="0.25">
      <c r="A15331" s="94" t="s">
        <v>12415</v>
      </c>
      <c r="B15331" t="s">
        <v>9991</v>
      </c>
      <c r="C15331">
        <v>1527</v>
      </c>
      <c r="D15331" s="94" t="s">
        <v>28969</v>
      </c>
    </row>
    <row r="15332" spans="1:4" x14ac:dyDescent="0.25">
      <c r="A15332" s="94" t="s">
        <v>12415</v>
      </c>
      <c r="B15332" t="s">
        <v>714</v>
      </c>
      <c r="C15332">
        <v>92874</v>
      </c>
      <c r="D15332" s="94" t="s">
        <v>26528</v>
      </c>
    </row>
    <row r="15333" spans="1:4" x14ac:dyDescent="0.25">
      <c r="A15333" s="94" t="s">
        <v>12415</v>
      </c>
      <c r="B15333" t="s">
        <v>714</v>
      </c>
      <c r="C15333">
        <v>95939</v>
      </c>
      <c r="D15333" s="94" t="s">
        <v>29370</v>
      </c>
    </row>
    <row r="15334" spans="1:4" x14ac:dyDescent="0.25">
      <c r="A15334" s="94" t="s">
        <v>12415</v>
      </c>
      <c r="B15334" t="s">
        <v>714</v>
      </c>
      <c r="C15334">
        <v>95944</v>
      </c>
      <c r="D15334" s="94" t="s">
        <v>29371</v>
      </c>
    </row>
    <row r="15335" spans="1:4" x14ac:dyDescent="0.25">
      <c r="A15335" s="94" t="s">
        <v>12415</v>
      </c>
      <c r="B15335" t="s">
        <v>714</v>
      </c>
      <c r="C15335">
        <v>95945</v>
      </c>
      <c r="D15335" s="94" t="s">
        <v>29372</v>
      </c>
    </row>
    <row r="15336" spans="1:4" x14ac:dyDescent="0.25">
      <c r="A15336" s="94" t="s">
        <v>12416</v>
      </c>
      <c r="D15336" s="94" t="s">
        <v>14</v>
      </c>
    </row>
    <row r="15337" spans="1:4" x14ac:dyDescent="0.25">
      <c r="A15337" s="94" t="s">
        <v>12416</v>
      </c>
      <c r="B15337" t="s">
        <v>9991</v>
      </c>
      <c r="C15337">
        <v>1358</v>
      </c>
      <c r="D15337" s="94" t="s">
        <v>29373</v>
      </c>
    </row>
    <row r="15338" spans="1:4" x14ac:dyDescent="0.25">
      <c r="A15338" s="94" t="s">
        <v>12416</v>
      </c>
      <c r="B15338" t="s">
        <v>9991</v>
      </c>
      <c r="C15338">
        <v>2692</v>
      </c>
      <c r="D15338" s="94" t="s">
        <v>26451</v>
      </c>
    </row>
    <row r="15339" spans="1:4" x14ac:dyDescent="0.25">
      <c r="A15339" s="94" t="s">
        <v>12416</v>
      </c>
      <c r="B15339" t="s">
        <v>9991</v>
      </c>
      <c r="C15339">
        <v>20247</v>
      </c>
      <c r="D15339" s="94" t="s">
        <v>29374</v>
      </c>
    </row>
    <row r="15340" spans="1:4" x14ac:dyDescent="0.25">
      <c r="A15340" s="94" t="s">
        <v>12416</v>
      </c>
      <c r="B15340" t="s">
        <v>714</v>
      </c>
      <c r="C15340">
        <v>88239</v>
      </c>
      <c r="D15340" s="94" t="s">
        <v>29375</v>
      </c>
    </row>
    <row r="15341" spans="1:4" x14ac:dyDescent="0.25">
      <c r="A15341" s="94" t="s">
        <v>12416</v>
      </c>
      <c r="B15341" t="s">
        <v>714</v>
      </c>
      <c r="C15341">
        <v>88261</v>
      </c>
      <c r="D15341" s="94" t="s">
        <v>29376</v>
      </c>
    </row>
    <row r="15342" spans="1:4" x14ac:dyDescent="0.25">
      <c r="A15342" s="94" t="s">
        <v>12416</v>
      </c>
      <c r="B15342" t="s">
        <v>714</v>
      </c>
      <c r="C15342">
        <v>88309</v>
      </c>
      <c r="D15342" s="94" t="s">
        <v>29377</v>
      </c>
    </row>
    <row r="15343" spans="1:4" x14ac:dyDescent="0.25">
      <c r="A15343" s="94" t="s">
        <v>12416</v>
      </c>
      <c r="B15343" t="s">
        <v>714</v>
      </c>
      <c r="C15343">
        <v>88316</v>
      </c>
      <c r="D15343" s="94" t="s">
        <v>29377</v>
      </c>
    </row>
    <row r="15344" spans="1:4" x14ac:dyDescent="0.25">
      <c r="A15344" s="94" t="s">
        <v>12416</v>
      </c>
      <c r="B15344" t="s">
        <v>714</v>
      </c>
      <c r="C15344">
        <v>90586</v>
      </c>
      <c r="D15344" s="94" t="s">
        <v>29378</v>
      </c>
    </row>
    <row r="15345" spans="1:4" x14ac:dyDescent="0.25">
      <c r="A15345" s="94" t="s">
        <v>12416</v>
      </c>
      <c r="B15345" t="s">
        <v>714</v>
      </c>
      <c r="C15345">
        <v>90587</v>
      </c>
      <c r="D15345" s="94" t="s">
        <v>29379</v>
      </c>
    </row>
    <row r="15346" spans="1:4" x14ac:dyDescent="0.25">
      <c r="A15346" s="94" t="s">
        <v>12416</v>
      </c>
      <c r="B15346" t="s">
        <v>714</v>
      </c>
      <c r="C15346">
        <v>91692</v>
      </c>
      <c r="D15346" s="94" t="s">
        <v>29380</v>
      </c>
    </row>
    <row r="15347" spans="1:4" x14ac:dyDescent="0.25">
      <c r="A15347" s="94" t="s">
        <v>12416</v>
      </c>
      <c r="B15347" t="s">
        <v>714</v>
      </c>
      <c r="C15347">
        <v>91693</v>
      </c>
      <c r="D15347" s="94" t="s">
        <v>29381</v>
      </c>
    </row>
    <row r="15348" spans="1:4" x14ac:dyDescent="0.25">
      <c r="A15348" s="94" t="s">
        <v>12416</v>
      </c>
      <c r="B15348" t="s">
        <v>714</v>
      </c>
      <c r="C15348">
        <v>92783</v>
      </c>
      <c r="D15348" s="94" t="s">
        <v>29382</v>
      </c>
    </row>
    <row r="15349" spans="1:4" x14ac:dyDescent="0.25">
      <c r="A15349" s="94" t="s">
        <v>12416</v>
      </c>
      <c r="B15349" t="s">
        <v>714</v>
      </c>
      <c r="C15349">
        <v>94971</v>
      </c>
      <c r="D15349" s="94" t="s">
        <v>26562</v>
      </c>
    </row>
    <row r="15350" spans="1:4" x14ac:dyDescent="0.25">
      <c r="A15350" s="94" t="s">
        <v>12417</v>
      </c>
      <c r="D15350" s="94" t="s">
        <v>14</v>
      </c>
    </row>
    <row r="15351" spans="1:4" x14ac:dyDescent="0.25">
      <c r="A15351" s="94" t="s">
        <v>12417</v>
      </c>
      <c r="B15351" t="s">
        <v>9991</v>
      </c>
      <c r="C15351">
        <v>1358</v>
      </c>
      <c r="D15351" s="94" t="s">
        <v>29383</v>
      </c>
    </row>
    <row r="15352" spans="1:4" x14ac:dyDescent="0.25">
      <c r="A15352" s="94" t="s">
        <v>12417</v>
      </c>
      <c r="B15352" t="s">
        <v>9991</v>
      </c>
      <c r="C15352">
        <v>2692</v>
      </c>
      <c r="D15352" s="94" t="s">
        <v>29384</v>
      </c>
    </row>
    <row r="15353" spans="1:4" x14ac:dyDescent="0.25">
      <c r="A15353" s="94" t="s">
        <v>12417</v>
      </c>
      <c r="B15353" t="s">
        <v>9991</v>
      </c>
      <c r="C15353">
        <v>4517</v>
      </c>
      <c r="D15353" s="94" t="s">
        <v>29385</v>
      </c>
    </row>
    <row r="15354" spans="1:4" x14ac:dyDescent="0.25">
      <c r="A15354" s="94" t="s">
        <v>12417</v>
      </c>
      <c r="B15354" t="s">
        <v>9991</v>
      </c>
      <c r="C15354">
        <v>20247</v>
      </c>
      <c r="D15354" s="94" t="s">
        <v>29386</v>
      </c>
    </row>
    <row r="15355" spans="1:4" x14ac:dyDescent="0.25">
      <c r="A15355" s="94" t="s">
        <v>12417</v>
      </c>
      <c r="B15355" t="s">
        <v>714</v>
      </c>
      <c r="C15355">
        <v>88239</v>
      </c>
      <c r="D15355" s="94" t="s">
        <v>29233</v>
      </c>
    </row>
    <row r="15356" spans="1:4" x14ac:dyDescent="0.25">
      <c r="A15356" s="94" t="s">
        <v>12417</v>
      </c>
      <c r="B15356" t="s">
        <v>714</v>
      </c>
      <c r="C15356">
        <v>88261</v>
      </c>
      <c r="D15356" s="94" t="s">
        <v>28485</v>
      </c>
    </row>
    <row r="15357" spans="1:4" x14ac:dyDescent="0.25">
      <c r="A15357" s="94" t="s">
        <v>12417</v>
      </c>
      <c r="B15357" t="s">
        <v>714</v>
      </c>
      <c r="C15357">
        <v>88309</v>
      </c>
      <c r="D15357" s="94" t="s">
        <v>29387</v>
      </c>
    </row>
    <row r="15358" spans="1:4" x14ac:dyDescent="0.25">
      <c r="A15358" s="94" t="s">
        <v>12417</v>
      </c>
      <c r="B15358" t="s">
        <v>714</v>
      </c>
      <c r="C15358">
        <v>88316</v>
      </c>
      <c r="D15358" s="94" t="s">
        <v>29387</v>
      </c>
    </row>
    <row r="15359" spans="1:4" x14ac:dyDescent="0.25">
      <c r="A15359" s="94" t="s">
        <v>12417</v>
      </c>
      <c r="B15359" t="s">
        <v>714</v>
      </c>
      <c r="C15359">
        <v>90586</v>
      </c>
      <c r="D15359" s="94" t="s">
        <v>29388</v>
      </c>
    </row>
    <row r="15360" spans="1:4" x14ac:dyDescent="0.25">
      <c r="A15360" s="94" t="s">
        <v>12417</v>
      </c>
      <c r="B15360" t="s">
        <v>714</v>
      </c>
      <c r="C15360">
        <v>90587</v>
      </c>
      <c r="D15360" s="94" t="s">
        <v>29379</v>
      </c>
    </row>
    <row r="15361" spans="1:4" x14ac:dyDescent="0.25">
      <c r="A15361" s="94" t="s">
        <v>12417</v>
      </c>
      <c r="B15361" t="s">
        <v>714</v>
      </c>
      <c r="C15361">
        <v>91692</v>
      </c>
      <c r="D15361" s="94" t="s">
        <v>29389</v>
      </c>
    </row>
    <row r="15362" spans="1:4" x14ac:dyDescent="0.25">
      <c r="A15362" s="94" t="s">
        <v>12417</v>
      </c>
      <c r="B15362" t="s">
        <v>714</v>
      </c>
      <c r="C15362">
        <v>91693</v>
      </c>
      <c r="D15362" s="94" t="s">
        <v>29390</v>
      </c>
    </row>
    <row r="15363" spans="1:4" x14ac:dyDescent="0.25">
      <c r="A15363" s="94" t="s">
        <v>12417</v>
      </c>
      <c r="B15363" t="s">
        <v>714</v>
      </c>
      <c r="C15363">
        <v>92783</v>
      </c>
      <c r="D15363" s="94" t="s">
        <v>29391</v>
      </c>
    </row>
    <row r="15364" spans="1:4" x14ac:dyDescent="0.25">
      <c r="A15364" s="94" t="s">
        <v>12417</v>
      </c>
      <c r="B15364" t="s">
        <v>714</v>
      </c>
      <c r="C15364">
        <v>94971</v>
      </c>
      <c r="D15364" s="94" t="s">
        <v>26562</v>
      </c>
    </row>
    <row r="15365" spans="1:4" x14ac:dyDescent="0.25">
      <c r="A15365" s="94" t="s">
        <v>12418</v>
      </c>
      <c r="D15365" s="94" t="s">
        <v>14</v>
      </c>
    </row>
    <row r="15366" spans="1:4" x14ac:dyDescent="0.25">
      <c r="A15366" s="94" t="s">
        <v>12418</v>
      </c>
      <c r="B15366" t="s">
        <v>9991</v>
      </c>
      <c r="C15366">
        <v>1358</v>
      </c>
      <c r="D15366" s="94" t="s">
        <v>29392</v>
      </c>
    </row>
    <row r="15367" spans="1:4" x14ac:dyDescent="0.25">
      <c r="A15367" s="94" t="s">
        <v>12418</v>
      </c>
      <c r="B15367" t="s">
        <v>9991</v>
      </c>
      <c r="C15367">
        <v>2692</v>
      </c>
      <c r="D15367" s="94" t="s">
        <v>29393</v>
      </c>
    </row>
    <row r="15368" spans="1:4" x14ac:dyDescent="0.25">
      <c r="A15368" s="94" t="s">
        <v>12418</v>
      </c>
      <c r="B15368" t="s">
        <v>9991</v>
      </c>
      <c r="C15368">
        <v>4517</v>
      </c>
      <c r="D15368" s="94" t="s">
        <v>29394</v>
      </c>
    </row>
    <row r="15369" spans="1:4" x14ac:dyDescent="0.25">
      <c r="A15369" s="94" t="s">
        <v>12418</v>
      </c>
      <c r="B15369" t="s">
        <v>9991</v>
      </c>
      <c r="C15369">
        <v>20247</v>
      </c>
      <c r="D15369" s="94" t="s">
        <v>29395</v>
      </c>
    </row>
    <row r="15370" spans="1:4" x14ac:dyDescent="0.25">
      <c r="A15370" s="94" t="s">
        <v>12418</v>
      </c>
      <c r="B15370" t="s">
        <v>714</v>
      </c>
      <c r="C15370">
        <v>88239</v>
      </c>
      <c r="D15370" s="94" t="s">
        <v>29396</v>
      </c>
    </row>
    <row r="15371" spans="1:4" x14ac:dyDescent="0.25">
      <c r="A15371" s="94" t="s">
        <v>12418</v>
      </c>
      <c r="B15371" t="s">
        <v>714</v>
      </c>
      <c r="C15371">
        <v>88261</v>
      </c>
      <c r="D15371" s="94" t="s">
        <v>29397</v>
      </c>
    </row>
    <row r="15372" spans="1:4" x14ac:dyDescent="0.25">
      <c r="A15372" s="94" t="s">
        <v>12418</v>
      </c>
      <c r="B15372" t="s">
        <v>714</v>
      </c>
      <c r="C15372">
        <v>88309</v>
      </c>
      <c r="D15372" s="94" t="s">
        <v>29398</v>
      </c>
    </row>
    <row r="15373" spans="1:4" x14ac:dyDescent="0.25">
      <c r="A15373" s="94" t="s">
        <v>12418</v>
      </c>
      <c r="B15373" t="s">
        <v>714</v>
      </c>
      <c r="C15373">
        <v>88316</v>
      </c>
      <c r="D15373" s="94" t="s">
        <v>29398</v>
      </c>
    </row>
    <row r="15374" spans="1:4" x14ac:dyDescent="0.25">
      <c r="A15374" s="94" t="s">
        <v>12418</v>
      </c>
      <c r="B15374" t="s">
        <v>714</v>
      </c>
      <c r="C15374">
        <v>90586</v>
      </c>
      <c r="D15374" s="94" t="s">
        <v>29399</v>
      </c>
    </row>
    <row r="15375" spans="1:4" x14ac:dyDescent="0.25">
      <c r="A15375" s="94" t="s">
        <v>12418</v>
      </c>
      <c r="B15375" t="s">
        <v>714</v>
      </c>
      <c r="C15375">
        <v>90587</v>
      </c>
      <c r="D15375" s="94" t="s">
        <v>29400</v>
      </c>
    </row>
    <row r="15376" spans="1:4" x14ac:dyDescent="0.25">
      <c r="A15376" s="94" t="s">
        <v>12418</v>
      </c>
      <c r="B15376" t="s">
        <v>714</v>
      </c>
      <c r="C15376">
        <v>91692</v>
      </c>
      <c r="D15376" s="94" t="s">
        <v>28655</v>
      </c>
    </row>
    <row r="15377" spans="1:4" x14ac:dyDescent="0.25">
      <c r="A15377" s="94" t="s">
        <v>12418</v>
      </c>
      <c r="B15377" t="s">
        <v>714</v>
      </c>
      <c r="C15377">
        <v>91693</v>
      </c>
      <c r="D15377" s="94" t="s">
        <v>29401</v>
      </c>
    </row>
    <row r="15378" spans="1:4" x14ac:dyDescent="0.25">
      <c r="A15378" s="94" t="s">
        <v>12418</v>
      </c>
      <c r="B15378" t="s">
        <v>714</v>
      </c>
      <c r="C15378">
        <v>92783</v>
      </c>
      <c r="D15378" s="94" t="s">
        <v>29402</v>
      </c>
    </row>
    <row r="15379" spans="1:4" x14ac:dyDescent="0.25">
      <c r="A15379" s="94" t="s">
        <v>12418</v>
      </c>
      <c r="B15379" t="s">
        <v>714</v>
      </c>
      <c r="C15379">
        <v>94972</v>
      </c>
      <c r="D15379" s="94" t="s">
        <v>26562</v>
      </c>
    </row>
    <row r="15380" spans="1:4" x14ac:dyDescent="0.25">
      <c r="A15380" s="94" t="s">
        <v>12419</v>
      </c>
      <c r="D15380" s="94" t="s">
        <v>14</v>
      </c>
    </row>
    <row r="15381" spans="1:4" x14ac:dyDescent="0.25">
      <c r="A15381" s="94" t="s">
        <v>12419</v>
      </c>
      <c r="B15381" t="s">
        <v>9991</v>
      </c>
      <c r="C15381">
        <v>1358</v>
      </c>
      <c r="D15381" s="94" t="s">
        <v>29403</v>
      </c>
    </row>
    <row r="15382" spans="1:4" x14ac:dyDescent="0.25">
      <c r="A15382" s="94" t="s">
        <v>12419</v>
      </c>
      <c r="B15382" t="s">
        <v>9991</v>
      </c>
      <c r="C15382">
        <v>2692</v>
      </c>
      <c r="D15382" s="94" t="s">
        <v>26815</v>
      </c>
    </row>
    <row r="15383" spans="1:4" x14ac:dyDescent="0.25">
      <c r="A15383" s="94" t="s">
        <v>12419</v>
      </c>
      <c r="B15383" t="s">
        <v>9991</v>
      </c>
      <c r="C15383">
        <v>4517</v>
      </c>
      <c r="D15383" s="94" t="s">
        <v>29404</v>
      </c>
    </row>
    <row r="15384" spans="1:4" x14ac:dyDescent="0.25">
      <c r="A15384" s="94" t="s">
        <v>12419</v>
      </c>
      <c r="B15384" t="s">
        <v>9991</v>
      </c>
      <c r="C15384">
        <v>20247</v>
      </c>
      <c r="D15384" s="94" t="s">
        <v>29405</v>
      </c>
    </row>
    <row r="15385" spans="1:4" x14ac:dyDescent="0.25">
      <c r="A15385" s="94" t="s">
        <v>12419</v>
      </c>
      <c r="B15385" t="s">
        <v>9991</v>
      </c>
      <c r="C15385">
        <v>39995</v>
      </c>
      <c r="D15385" s="94" t="s">
        <v>26163</v>
      </c>
    </row>
    <row r="15386" spans="1:4" x14ac:dyDescent="0.25">
      <c r="A15386" s="94" t="s">
        <v>12419</v>
      </c>
      <c r="B15386" t="s">
        <v>714</v>
      </c>
      <c r="C15386">
        <v>88239</v>
      </c>
      <c r="D15386" s="94" t="s">
        <v>27734</v>
      </c>
    </row>
    <row r="15387" spans="1:4" x14ac:dyDescent="0.25">
      <c r="A15387" s="94" t="s">
        <v>12419</v>
      </c>
      <c r="B15387" t="s">
        <v>714</v>
      </c>
      <c r="C15387">
        <v>88261</v>
      </c>
      <c r="D15387" s="94" t="s">
        <v>29406</v>
      </c>
    </row>
    <row r="15388" spans="1:4" x14ac:dyDescent="0.25">
      <c r="A15388" s="94" t="s">
        <v>12419</v>
      </c>
      <c r="B15388" t="s">
        <v>714</v>
      </c>
      <c r="C15388">
        <v>88309</v>
      </c>
      <c r="D15388" s="94" t="s">
        <v>29407</v>
      </c>
    </row>
    <row r="15389" spans="1:4" x14ac:dyDescent="0.25">
      <c r="A15389" s="94" t="s">
        <v>12419</v>
      </c>
      <c r="B15389" t="s">
        <v>714</v>
      </c>
      <c r="C15389">
        <v>88316</v>
      </c>
      <c r="D15389" s="94" t="s">
        <v>29407</v>
      </c>
    </row>
    <row r="15390" spans="1:4" x14ac:dyDescent="0.25">
      <c r="A15390" s="94" t="s">
        <v>12419</v>
      </c>
      <c r="B15390" t="s">
        <v>714</v>
      </c>
      <c r="C15390">
        <v>90586</v>
      </c>
      <c r="D15390" s="94" t="s">
        <v>29408</v>
      </c>
    </row>
    <row r="15391" spans="1:4" x14ac:dyDescent="0.25">
      <c r="A15391" s="94" t="s">
        <v>12419</v>
      </c>
      <c r="B15391" t="s">
        <v>714</v>
      </c>
      <c r="C15391">
        <v>90587</v>
      </c>
      <c r="D15391" s="94" t="s">
        <v>29299</v>
      </c>
    </row>
    <row r="15392" spans="1:4" x14ac:dyDescent="0.25">
      <c r="A15392" s="94" t="s">
        <v>12419</v>
      </c>
      <c r="B15392" t="s">
        <v>714</v>
      </c>
      <c r="C15392">
        <v>91692</v>
      </c>
      <c r="D15392" s="94" t="s">
        <v>29409</v>
      </c>
    </row>
    <row r="15393" spans="1:4" x14ac:dyDescent="0.25">
      <c r="A15393" s="94" t="s">
        <v>12419</v>
      </c>
      <c r="B15393" t="s">
        <v>714</v>
      </c>
      <c r="C15393">
        <v>91693</v>
      </c>
      <c r="D15393" s="94" t="s">
        <v>29410</v>
      </c>
    </row>
    <row r="15394" spans="1:4" x14ac:dyDescent="0.25">
      <c r="A15394" s="94" t="s">
        <v>12419</v>
      </c>
      <c r="B15394" t="s">
        <v>714</v>
      </c>
      <c r="C15394">
        <v>92784</v>
      </c>
      <c r="D15394" s="94" t="s">
        <v>29411</v>
      </c>
    </row>
    <row r="15395" spans="1:4" x14ac:dyDescent="0.25">
      <c r="A15395" s="94" t="s">
        <v>12419</v>
      </c>
      <c r="B15395" t="s">
        <v>714</v>
      </c>
      <c r="C15395">
        <v>94972</v>
      </c>
      <c r="D15395" s="94" t="s">
        <v>28969</v>
      </c>
    </row>
    <row r="15396" spans="1:4" x14ac:dyDescent="0.25">
      <c r="A15396" s="94" t="s">
        <v>12420</v>
      </c>
      <c r="D15396" s="94" t="s">
        <v>14</v>
      </c>
    </row>
    <row r="15397" spans="1:4" x14ac:dyDescent="0.25">
      <c r="A15397" s="94" t="s">
        <v>12420</v>
      </c>
      <c r="B15397" t="s">
        <v>9991</v>
      </c>
      <c r="C15397">
        <v>1358</v>
      </c>
      <c r="D15397" s="94" t="s">
        <v>29412</v>
      </c>
    </row>
    <row r="15398" spans="1:4" x14ac:dyDescent="0.25">
      <c r="A15398" s="94" t="s">
        <v>12420</v>
      </c>
      <c r="B15398" t="s">
        <v>9991</v>
      </c>
      <c r="C15398">
        <v>2692</v>
      </c>
      <c r="D15398" s="94" t="s">
        <v>29413</v>
      </c>
    </row>
    <row r="15399" spans="1:4" x14ac:dyDescent="0.25">
      <c r="A15399" s="94" t="s">
        <v>12420</v>
      </c>
      <c r="B15399" t="s">
        <v>9991</v>
      </c>
      <c r="C15399">
        <v>4517</v>
      </c>
      <c r="D15399" s="94" t="s">
        <v>29414</v>
      </c>
    </row>
    <row r="15400" spans="1:4" x14ac:dyDescent="0.25">
      <c r="A15400" s="94" t="s">
        <v>12420</v>
      </c>
      <c r="B15400" t="s">
        <v>9991</v>
      </c>
      <c r="C15400">
        <v>20247</v>
      </c>
      <c r="D15400" s="94" t="s">
        <v>27677</v>
      </c>
    </row>
    <row r="15401" spans="1:4" x14ac:dyDescent="0.25">
      <c r="A15401" s="94" t="s">
        <v>12420</v>
      </c>
      <c r="B15401" t="s">
        <v>714</v>
      </c>
      <c r="C15401">
        <v>88239</v>
      </c>
      <c r="D15401" s="94" t="s">
        <v>29415</v>
      </c>
    </row>
    <row r="15402" spans="1:4" x14ac:dyDescent="0.25">
      <c r="A15402" s="94" t="s">
        <v>12420</v>
      </c>
      <c r="B15402" t="s">
        <v>714</v>
      </c>
      <c r="C15402">
        <v>88261</v>
      </c>
      <c r="D15402" s="94" t="s">
        <v>29416</v>
      </c>
    </row>
    <row r="15403" spans="1:4" x14ac:dyDescent="0.25">
      <c r="A15403" s="94" t="s">
        <v>12420</v>
      </c>
      <c r="B15403" t="s">
        <v>714</v>
      </c>
      <c r="C15403">
        <v>88309</v>
      </c>
      <c r="D15403" s="94" t="s">
        <v>29417</v>
      </c>
    </row>
    <row r="15404" spans="1:4" x14ac:dyDescent="0.25">
      <c r="A15404" s="94" t="s">
        <v>12420</v>
      </c>
      <c r="B15404" t="s">
        <v>714</v>
      </c>
      <c r="C15404">
        <v>88316</v>
      </c>
      <c r="D15404" s="94" t="s">
        <v>29417</v>
      </c>
    </row>
    <row r="15405" spans="1:4" x14ac:dyDescent="0.25">
      <c r="A15405" s="94" t="s">
        <v>12420</v>
      </c>
      <c r="B15405" t="s">
        <v>714</v>
      </c>
      <c r="C15405">
        <v>90586</v>
      </c>
      <c r="D15405" s="94" t="s">
        <v>29418</v>
      </c>
    </row>
    <row r="15406" spans="1:4" x14ac:dyDescent="0.25">
      <c r="A15406" s="94" t="s">
        <v>12420</v>
      </c>
      <c r="B15406" t="s">
        <v>714</v>
      </c>
      <c r="C15406">
        <v>90587</v>
      </c>
      <c r="D15406" s="94" t="s">
        <v>29419</v>
      </c>
    </row>
    <row r="15407" spans="1:4" x14ac:dyDescent="0.25">
      <c r="A15407" s="94" t="s">
        <v>12420</v>
      </c>
      <c r="B15407" t="s">
        <v>714</v>
      </c>
      <c r="C15407">
        <v>90692</v>
      </c>
      <c r="D15407" s="94" t="s">
        <v>29420</v>
      </c>
    </row>
    <row r="15408" spans="1:4" x14ac:dyDescent="0.25">
      <c r="A15408" s="94" t="s">
        <v>12420</v>
      </c>
      <c r="B15408" t="s">
        <v>714</v>
      </c>
      <c r="C15408">
        <v>91693</v>
      </c>
      <c r="D15408" s="94" t="s">
        <v>29421</v>
      </c>
    </row>
    <row r="15409" spans="1:4" x14ac:dyDescent="0.25">
      <c r="A15409" s="94" t="s">
        <v>12420</v>
      </c>
      <c r="B15409" t="s">
        <v>714</v>
      </c>
      <c r="C15409">
        <v>92775</v>
      </c>
      <c r="D15409" s="94" t="s">
        <v>29422</v>
      </c>
    </row>
    <row r="15410" spans="1:4" x14ac:dyDescent="0.25">
      <c r="A15410" s="94" t="s">
        <v>12420</v>
      </c>
      <c r="B15410" t="s">
        <v>714</v>
      </c>
      <c r="C15410">
        <v>92777</v>
      </c>
      <c r="D15410" s="94" t="s">
        <v>29423</v>
      </c>
    </row>
    <row r="15411" spans="1:4" x14ac:dyDescent="0.25">
      <c r="A15411" s="94" t="s">
        <v>12420</v>
      </c>
      <c r="B15411" t="s">
        <v>714</v>
      </c>
      <c r="C15411">
        <v>94972</v>
      </c>
      <c r="D15411" s="94" t="s">
        <v>26562</v>
      </c>
    </row>
    <row r="15412" spans="1:4" x14ac:dyDescent="0.25">
      <c r="A15412" s="94" t="s">
        <v>12421</v>
      </c>
      <c r="D15412" s="94" t="s">
        <v>14</v>
      </c>
    </row>
    <row r="15413" spans="1:4" x14ac:dyDescent="0.25">
      <c r="A15413" s="94" t="s">
        <v>12421</v>
      </c>
      <c r="B15413" t="s">
        <v>9991</v>
      </c>
      <c r="C15413">
        <v>1351</v>
      </c>
      <c r="D15413" s="94" t="s">
        <v>29424</v>
      </c>
    </row>
    <row r="15414" spans="1:4" x14ac:dyDescent="0.25">
      <c r="A15414" s="94" t="s">
        <v>12421</v>
      </c>
      <c r="B15414" t="s">
        <v>9991</v>
      </c>
      <c r="C15414">
        <v>1359</v>
      </c>
      <c r="D15414" s="94" t="s">
        <v>29425</v>
      </c>
    </row>
    <row r="15415" spans="1:4" x14ac:dyDescent="0.25">
      <c r="A15415" s="94" t="s">
        <v>12421</v>
      </c>
      <c r="B15415" t="s">
        <v>9991</v>
      </c>
      <c r="C15415">
        <v>2692</v>
      </c>
      <c r="D15415" s="94" t="s">
        <v>29426</v>
      </c>
    </row>
    <row r="15416" spans="1:4" x14ac:dyDescent="0.25">
      <c r="A15416" s="94" t="s">
        <v>12421</v>
      </c>
      <c r="B15416" t="s">
        <v>9991</v>
      </c>
      <c r="C15416">
        <v>20247</v>
      </c>
      <c r="D15416" s="94" t="s">
        <v>29427</v>
      </c>
    </row>
    <row r="15417" spans="1:4" x14ac:dyDescent="0.25">
      <c r="A15417" s="94" t="s">
        <v>12421</v>
      </c>
      <c r="B15417" t="s">
        <v>9991</v>
      </c>
      <c r="C15417">
        <v>39014</v>
      </c>
      <c r="D15417" s="94" t="s">
        <v>27188</v>
      </c>
    </row>
    <row r="15418" spans="1:4" x14ac:dyDescent="0.25">
      <c r="A15418" s="94" t="s">
        <v>12421</v>
      </c>
      <c r="B15418" t="s">
        <v>714</v>
      </c>
      <c r="C15418">
        <v>88239</v>
      </c>
      <c r="D15418" s="94" t="s">
        <v>29428</v>
      </c>
    </row>
    <row r="15419" spans="1:4" x14ac:dyDescent="0.25">
      <c r="A15419" s="94" t="s">
        <v>12421</v>
      </c>
      <c r="B15419" t="s">
        <v>714</v>
      </c>
      <c r="C15419">
        <v>88261</v>
      </c>
      <c r="D15419" s="94" t="s">
        <v>29429</v>
      </c>
    </row>
    <row r="15420" spans="1:4" x14ac:dyDescent="0.25">
      <c r="A15420" s="94" t="s">
        <v>12421</v>
      </c>
      <c r="B15420" t="s">
        <v>714</v>
      </c>
      <c r="C15420">
        <v>88309</v>
      </c>
      <c r="D15420" s="94" t="s">
        <v>29430</v>
      </c>
    </row>
    <row r="15421" spans="1:4" x14ac:dyDescent="0.25">
      <c r="A15421" s="94" t="s">
        <v>12421</v>
      </c>
      <c r="B15421" t="s">
        <v>714</v>
      </c>
      <c r="C15421">
        <v>88316</v>
      </c>
      <c r="D15421" s="94" t="s">
        <v>29430</v>
      </c>
    </row>
    <row r="15422" spans="1:4" x14ac:dyDescent="0.25">
      <c r="A15422" s="94" t="s">
        <v>12421</v>
      </c>
      <c r="B15422" t="s">
        <v>714</v>
      </c>
      <c r="C15422">
        <v>90586</v>
      </c>
      <c r="D15422" s="94" t="s">
        <v>29388</v>
      </c>
    </row>
    <row r="15423" spans="1:4" x14ac:dyDescent="0.25">
      <c r="A15423" s="94" t="s">
        <v>12421</v>
      </c>
      <c r="B15423" t="s">
        <v>714</v>
      </c>
      <c r="C15423">
        <v>90587</v>
      </c>
      <c r="D15423" s="94" t="s">
        <v>29379</v>
      </c>
    </row>
    <row r="15424" spans="1:4" x14ac:dyDescent="0.25">
      <c r="A15424" s="94" t="s">
        <v>12421</v>
      </c>
      <c r="B15424" t="s">
        <v>714</v>
      </c>
      <c r="C15424">
        <v>91692</v>
      </c>
      <c r="D15424" s="94" t="s">
        <v>29431</v>
      </c>
    </row>
    <row r="15425" spans="1:4" x14ac:dyDescent="0.25">
      <c r="A15425" s="94" t="s">
        <v>12421</v>
      </c>
      <c r="B15425" t="s">
        <v>714</v>
      </c>
      <c r="C15425">
        <v>91693</v>
      </c>
      <c r="D15425" s="94" t="s">
        <v>29432</v>
      </c>
    </row>
    <row r="15426" spans="1:4" x14ac:dyDescent="0.25">
      <c r="A15426" s="94" t="s">
        <v>12421</v>
      </c>
      <c r="B15426" t="s">
        <v>714</v>
      </c>
      <c r="C15426">
        <v>94971</v>
      </c>
      <c r="D15426" s="94" t="s">
        <v>26562</v>
      </c>
    </row>
    <row r="15427" spans="1:4" x14ac:dyDescent="0.25">
      <c r="A15427" s="94" t="s">
        <v>12422</v>
      </c>
      <c r="D15427" s="94" t="s">
        <v>14</v>
      </c>
    </row>
    <row r="15428" spans="1:4" x14ac:dyDescent="0.25">
      <c r="A15428" s="94" t="s">
        <v>12422</v>
      </c>
      <c r="B15428" t="s">
        <v>9991</v>
      </c>
      <c r="C15428">
        <v>1351</v>
      </c>
      <c r="D15428" s="94" t="s">
        <v>29424</v>
      </c>
    </row>
    <row r="15429" spans="1:4" x14ac:dyDescent="0.25">
      <c r="A15429" s="94" t="s">
        <v>12422</v>
      </c>
      <c r="B15429" t="s">
        <v>9991</v>
      </c>
      <c r="C15429">
        <v>1358</v>
      </c>
      <c r="D15429" s="94" t="s">
        <v>29433</v>
      </c>
    </row>
    <row r="15430" spans="1:4" x14ac:dyDescent="0.25">
      <c r="A15430" s="94" t="s">
        <v>12422</v>
      </c>
      <c r="B15430" t="s">
        <v>9991</v>
      </c>
      <c r="C15430">
        <v>2692</v>
      </c>
      <c r="D15430" s="94" t="s">
        <v>29426</v>
      </c>
    </row>
    <row r="15431" spans="1:4" x14ac:dyDescent="0.25">
      <c r="A15431" s="94" t="s">
        <v>12422</v>
      </c>
      <c r="B15431" t="s">
        <v>9991</v>
      </c>
      <c r="C15431">
        <v>4491</v>
      </c>
      <c r="D15431" s="94" t="s">
        <v>29434</v>
      </c>
    </row>
    <row r="15432" spans="1:4" x14ac:dyDescent="0.25">
      <c r="A15432" s="94" t="s">
        <v>12422</v>
      </c>
      <c r="B15432" t="s">
        <v>9991</v>
      </c>
      <c r="C15432">
        <v>5073</v>
      </c>
      <c r="D15432" s="94" t="s">
        <v>29435</v>
      </c>
    </row>
    <row r="15433" spans="1:4" x14ac:dyDescent="0.25">
      <c r="A15433" s="94" t="s">
        <v>12422</v>
      </c>
      <c r="B15433" t="s">
        <v>9991</v>
      </c>
      <c r="C15433">
        <v>20247</v>
      </c>
      <c r="D15433" s="94" t="s">
        <v>29436</v>
      </c>
    </row>
    <row r="15434" spans="1:4" x14ac:dyDescent="0.25">
      <c r="A15434" s="94" t="s">
        <v>12422</v>
      </c>
      <c r="B15434" t="s">
        <v>714</v>
      </c>
      <c r="C15434">
        <v>88239</v>
      </c>
      <c r="D15434" s="94" t="s">
        <v>29437</v>
      </c>
    </row>
    <row r="15435" spans="1:4" x14ac:dyDescent="0.25">
      <c r="A15435" s="94" t="s">
        <v>12422</v>
      </c>
      <c r="B15435" t="s">
        <v>714</v>
      </c>
      <c r="C15435">
        <v>88261</v>
      </c>
      <c r="D15435" s="94" t="s">
        <v>29438</v>
      </c>
    </row>
    <row r="15436" spans="1:4" x14ac:dyDescent="0.25">
      <c r="A15436" s="94" t="s">
        <v>12422</v>
      </c>
      <c r="B15436" t="s">
        <v>714</v>
      </c>
      <c r="C15436">
        <v>88309</v>
      </c>
      <c r="D15436" s="94" t="s">
        <v>29439</v>
      </c>
    </row>
    <row r="15437" spans="1:4" x14ac:dyDescent="0.25">
      <c r="A15437" s="94" t="s">
        <v>12422</v>
      </c>
      <c r="B15437" t="s">
        <v>714</v>
      </c>
      <c r="C15437">
        <v>88316</v>
      </c>
      <c r="D15437" s="94" t="s">
        <v>29439</v>
      </c>
    </row>
    <row r="15438" spans="1:4" x14ac:dyDescent="0.25">
      <c r="A15438" s="94" t="s">
        <v>12422</v>
      </c>
      <c r="B15438" t="s">
        <v>714</v>
      </c>
      <c r="C15438">
        <v>90586</v>
      </c>
      <c r="D15438" s="94" t="s">
        <v>29440</v>
      </c>
    </row>
    <row r="15439" spans="1:4" x14ac:dyDescent="0.25">
      <c r="A15439" s="94" t="s">
        <v>12422</v>
      </c>
      <c r="B15439" t="s">
        <v>714</v>
      </c>
      <c r="C15439">
        <v>90587</v>
      </c>
      <c r="D15439" s="94" t="s">
        <v>29441</v>
      </c>
    </row>
    <row r="15440" spans="1:4" x14ac:dyDescent="0.25">
      <c r="A15440" s="94" t="s">
        <v>12422</v>
      </c>
      <c r="B15440" t="s">
        <v>714</v>
      </c>
      <c r="C15440">
        <v>91692</v>
      </c>
      <c r="D15440" s="94" t="s">
        <v>29442</v>
      </c>
    </row>
    <row r="15441" spans="1:4" x14ac:dyDescent="0.25">
      <c r="A15441" s="94" t="s">
        <v>12422</v>
      </c>
      <c r="B15441" t="s">
        <v>714</v>
      </c>
      <c r="C15441">
        <v>91693</v>
      </c>
      <c r="D15441" s="94" t="s">
        <v>29443</v>
      </c>
    </row>
    <row r="15442" spans="1:4" x14ac:dyDescent="0.25">
      <c r="A15442" s="94" t="s">
        <v>12422</v>
      </c>
      <c r="B15442" t="s">
        <v>714</v>
      </c>
      <c r="C15442">
        <v>92783</v>
      </c>
      <c r="D15442" s="94" t="s">
        <v>29444</v>
      </c>
    </row>
    <row r="15443" spans="1:4" x14ac:dyDescent="0.25">
      <c r="A15443" s="94" t="s">
        <v>12422</v>
      </c>
      <c r="B15443" t="s">
        <v>714</v>
      </c>
      <c r="C15443">
        <v>94972</v>
      </c>
      <c r="D15443" s="94" t="s">
        <v>26562</v>
      </c>
    </row>
    <row r="15444" spans="1:4" x14ac:dyDescent="0.25">
      <c r="A15444" s="94" t="s">
        <v>12423</v>
      </c>
      <c r="D15444" s="94" t="s">
        <v>14</v>
      </c>
    </row>
    <row r="15445" spans="1:4" x14ac:dyDescent="0.25">
      <c r="A15445" s="94" t="s">
        <v>12423</v>
      </c>
      <c r="B15445" t="s">
        <v>9991</v>
      </c>
      <c r="C15445">
        <v>1351</v>
      </c>
      <c r="D15445" s="94" t="s">
        <v>29445</v>
      </c>
    </row>
    <row r="15446" spans="1:4" x14ac:dyDescent="0.25">
      <c r="A15446" s="94" t="s">
        <v>12423</v>
      </c>
      <c r="B15446" t="s">
        <v>9991</v>
      </c>
      <c r="C15446">
        <v>1358</v>
      </c>
      <c r="D15446" s="94" t="s">
        <v>29446</v>
      </c>
    </row>
    <row r="15447" spans="1:4" x14ac:dyDescent="0.25">
      <c r="A15447" s="94" t="s">
        <v>12423</v>
      </c>
      <c r="B15447" t="s">
        <v>9991</v>
      </c>
      <c r="C15447">
        <v>2692</v>
      </c>
      <c r="D15447" s="94" t="s">
        <v>26390</v>
      </c>
    </row>
    <row r="15448" spans="1:4" x14ac:dyDescent="0.25">
      <c r="A15448" s="94" t="s">
        <v>12423</v>
      </c>
      <c r="B15448" t="s">
        <v>9991</v>
      </c>
      <c r="C15448">
        <v>4491</v>
      </c>
      <c r="D15448" s="94" t="s">
        <v>29447</v>
      </c>
    </row>
    <row r="15449" spans="1:4" x14ac:dyDescent="0.25">
      <c r="A15449" s="94" t="s">
        <v>12423</v>
      </c>
      <c r="B15449" t="s">
        <v>9991</v>
      </c>
      <c r="C15449">
        <v>4517</v>
      </c>
      <c r="D15449" s="94" t="s">
        <v>29448</v>
      </c>
    </row>
    <row r="15450" spans="1:4" x14ac:dyDescent="0.25">
      <c r="A15450" s="94" t="s">
        <v>12423</v>
      </c>
      <c r="B15450" t="s">
        <v>9991</v>
      </c>
      <c r="C15450">
        <v>5073</v>
      </c>
      <c r="D15450" s="94" t="s">
        <v>29449</v>
      </c>
    </row>
    <row r="15451" spans="1:4" x14ac:dyDescent="0.25">
      <c r="A15451" s="94" t="s">
        <v>12423</v>
      </c>
      <c r="B15451" t="s">
        <v>9991</v>
      </c>
      <c r="C15451">
        <v>20247</v>
      </c>
      <c r="D15451" s="94" t="s">
        <v>29450</v>
      </c>
    </row>
    <row r="15452" spans="1:4" x14ac:dyDescent="0.25">
      <c r="A15452" s="94" t="s">
        <v>12423</v>
      </c>
      <c r="B15452" t="s">
        <v>9991</v>
      </c>
      <c r="C15452">
        <v>39995</v>
      </c>
      <c r="D15452" s="94" t="s">
        <v>29451</v>
      </c>
    </row>
    <row r="15453" spans="1:4" x14ac:dyDescent="0.25">
      <c r="A15453" s="94" t="s">
        <v>12423</v>
      </c>
      <c r="B15453" t="s">
        <v>714</v>
      </c>
      <c r="C15453">
        <v>88239</v>
      </c>
      <c r="D15453" s="94" t="s">
        <v>29452</v>
      </c>
    </row>
    <row r="15454" spans="1:4" x14ac:dyDescent="0.25">
      <c r="A15454" s="94" t="s">
        <v>12423</v>
      </c>
      <c r="B15454" t="s">
        <v>714</v>
      </c>
      <c r="C15454">
        <v>88261</v>
      </c>
      <c r="D15454" s="94" t="s">
        <v>29453</v>
      </c>
    </row>
    <row r="15455" spans="1:4" x14ac:dyDescent="0.25">
      <c r="A15455" s="94" t="s">
        <v>12423</v>
      </c>
      <c r="B15455" t="s">
        <v>714</v>
      </c>
      <c r="C15455">
        <v>88309</v>
      </c>
      <c r="D15455" s="94" t="s">
        <v>29454</v>
      </c>
    </row>
    <row r="15456" spans="1:4" x14ac:dyDescent="0.25">
      <c r="A15456" s="94" t="s">
        <v>12423</v>
      </c>
      <c r="B15456" t="s">
        <v>714</v>
      </c>
      <c r="C15456">
        <v>88316</v>
      </c>
      <c r="D15456" s="94" t="s">
        <v>29454</v>
      </c>
    </row>
    <row r="15457" spans="1:4" x14ac:dyDescent="0.25">
      <c r="A15457" s="94" t="s">
        <v>12423</v>
      </c>
      <c r="B15457" t="s">
        <v>714</v>
      </c>
      <c r="C15457">
        <v>90586</v>
      </c>
      <c r="D15457" s="94" t="s">
        <v>29455</v>
      </c>
    </row>
    <row r="15458" spans="1:4" x14ac:dyDescent="0.25">
      <c r="A15458" s="94" t="s">
        <v>12423</v>
      </c>
      <c r="B15458" t="s">
        <v>714</v>
      </c>
      <c r="C15458">
        <v>90587</v>
      </c>
      <c r="D15458" s="94" t="s">
        <v>29456</v>
      </c>
    </row>
    <row r="15459" spans="1:4" x14ac:dyDescent="0.25">
      <c r="A15459" s="94" t="s">
        <v>12423</v>
      </c>
      <c r="B15459" t="s">
        <v>714</v>
      </c>
      <c r="C15459">
        <v>91692</v>
      </c>
      <c r="D15459" s="94" t="s">
        <v>29457</v>
      </c>
    </row>
    <row r="15460" spans="1:4" x14ac:dyDescent="0.25">
      <c r="A15460" s="94" t="s">
        <v>12423</v>
      </c>
      <c r="B15460" t="s">
        <v>714</v>
      </c>
      <c r="C15460">
        <v>91693</v>
      </c>
      <c r="D15460" s="94" t="s">
        <v>29458</v>
      </c>
    </row>
    <row r="15461" spans="1:4" x14ac:dyDescent="0.25">
      <c r="A15461" s="94" t="s">
        <v>12423</v>
      </c>
      <c r="B15461" t="s">
        <v>714</v>
      </c>
      <c r="C15461">
        <v>92784</v>
      </c>
      <c r="D15461" s="94" t="s">
        <v>29459</v>
      </c>
    </row>
    <row r="15462" spans="1:4" x14ac:dyDescent="0.25">
      <c r="A15462" s="94" t="s">
        <v>12423</v>
      </c>
      <c r="B15462" t="s">
        <v>714</v>
      </c>
      <c r="C15462">
        <v>94972</v>
      </c>
      <c r="D15462" s="94" t="s">
        <v>28969</v>
      </c>
    </row>
    <row r="15463" spans="1:4" x14ac:dyDescent="0.25">
      <c r="A15463" s="94" t="s">
        <v>12424</v>
      </c>
      <c r="D15463" s="94" t="s">
        <v>14</v>
      </c>
    </row>
    <row r="15464" spans="1:4" x14ac:dyDescent="0.25">
      <c r="A15464" s="94" t="s">
        <v>12424</v>
      </c>
      <c r="B15464" t="s">
        <v>9991</v>
      </c>
      <c r="C15464">
        <v>34493</v>
      </c>
      <c r="D15464" s="94" t="s">
        <v>29460</v>
      </c>
    </row>
    <row r="15465" spans="1:4" x14ac:dyDescent="0.25">
      <c r="A15465" s="94" t="s">
        <v>12424</v>
      </c>
      <c r="B15465" t="s">
        <v>714</v>
      </c>
      <c r="C15465" t="s">
        <v>14909</v>
      </c>
      <c r="D15465" s="94" t="s">
        <v>28557</v>
      </c>
    </row>
    <row r="15466" spans="1:4" x14ac:dyDescent="0.25">
      <c r="A15466" s="94" t="s">
        <v>12424</v>
      </c>
      <c r="B15466" t="s">
        <v>714</v>
      </c>
      <c r="C15466">
        <v>88309</v>
      </c>
      <c r="D15466" s="94" t="s">
        <v>26263</v>
      </c>
    </row>
    <row r="15467" spans="1:4" x14ac:dyDescent="0.25">
      <c r="A15467" s="94" t="s">
        <v>12424</v>
      </c>
      <c r="B15467" t="s">
        <v>714</v>
      </c>
      <c r="C15467">
        <v>88316</v>
      </c>
      <c r="D15467" s="94" t="s">
        <v>27340</v>
      </c>
    </row>
    <row r="15468" spans="1:4" x14ac:dyDescent="0.25">
      <c r="A15468" s="94" t="s">
        <v>12424</v>
      </c>
      <c r="B15468" t="s">
        <v>714</v>
      </c>
      <c r="C15468">
        <v>90680</v>
      </c>
      <c r="D15468" s="94" t="s">
        <v>29461</v>
      </c>
    </row>
    <row r="15469" spans="1:4" x14ac:dyDescent="0.25">
      <c r="A15469" s="94" t="s">
        <v>12424</v>
      </c>
      <c r="B15469" t="s">
        <v>714</v>
      </c>
      <c r="C15469">
        <v>90681</v>
      </c>
      <c r="D15469" s="94" t="s">
        <v>26943</v>
      </c>
    </row>
    <row r="15470" spans="1:4" x14ac:dyDescent="0.25">
      <c r="A15470" s="94" t="s">
        <v>12424</v>
      </c>
      <c r="B15470" t="s">
        <v>714</v>
      </c>
      <c r="C15470">
        <v>91634</v>
      </c>
      <c r="D15470" s="94" t="s">
        <v>27149</v>
      </c>
    </row>
    <row r="15471" spans="1:4" x14ac:dyDescent="0.25">
      <c r="A15471" s="94" t="s">
        <v>12424</v>
      </c>
      <c r="B15471" t="s">
        <v>714</v>
      </c>
      <c r="C15471">
        <v>91635</v>
      </c>
      <c r="D15471" s="94" t="s">
        <v>29462</v>
      </c>
    </row>
    <row r="15472" spans="1:4" x14ac:dyDescent="0.25">
      <c r="A15472" s="94" t="s">
        <v>12424</v>
      </c>
      <c r="B15472" t="s">
        <v>714</v>
      </c>
      <c r="C15472">
        <v>97913</v>
      </c>
      <c r="D15472" s="94" t="s">
        <v>29463</v>
      </c>
    </row>
    <row r="15473" spans="1:4" x14ac:dyDescent="0.25">
      <c r="A15473" s="94" t="s">
        <v>12425</v>
      </c>
      <c r="D15473" s="94" t="s">
        <v>14</v>
      </c>
    </row>
    <row r="15474" spans="1:4" x14ac:dyDescent="0.25">
      <c r="A15474" s="94" t="s">
        <v>12425</v>
      </c>
      <c r="B15474" t="s">
        <v>9991</v>
      </c>
      <c r="C15474">
        <v>34493</v>
      </c>
      <c r="D15474" s="94" t="s">
        <v>29464</v>
      </c>
    </row>
    <row r="15475" spans="1:4" x14ac:dyDescent="0.25">
      <c r="A15475" s="94" t="s">
        <v>12425</v>
      </c>
      <c r="B15475" t="s">
        <v>714</v>
      </c>
      <c r="C15475" t="s">
        <v>14909</v>
      </c>
      <c r="D15475" s="94" t="s">
        <v>28557</v>
      </c>
    </row>
    <row r="15476" spans="1:4" x14ac:dyDescent="0.25">
      <c r="A15476" s="94" t="s">
        <v>12425</v>
      </c>
      <c r="B15476" t="s">
        <v>714</v>
      </c>
      <c r="C15476">
        <v>88309</v>
      </c>
      <c r="D15476" s="94" t="s">
        <v>29465</v>
      </c>
    </row>
    <row r="15477" spans="1:4" x14ac:dyDescent="0.25">
      <c r="A15477" s="94" t="s">
        <v>12425</v>
      </c>
      <c r="B15477" t="s">
        <v>714</v>
      </c>
      <c r="C15477">
        <v>88316</v>
      </c>
      <c r="D15477" s="94" t="s">
        <v>29466</v>
      </c>
    </row>
    <row r="15478" spans="1:4" x14ac:dyDescent="0.25">
      <c r="A15478" s="94" t="s">
        <v>12425</v>
      </c>
      <c r="B15478" t="s">
        <v>714</v>
      </c>
      <c r="C15478">
        <v>90680</v>
      </c>
      <c r="D15478" s="94" t="s">
        <v>29467</v>
      </c>
    </row>
    <row r="15479" spans="1:4" x14ac:dyDescent="0.25">
      <c r="A15479" s="94" t="s">
        <v>12425</v>
      </c>
      <c r="B15479" t="s">
        <v>714</v>
      </c>
      <c r="C15479">
        <v>90681</v>
      </c>
      <c r="D15479" s="94" t="s">
        <v>26316</v>
      </c>
    </row>
    <row r="15480" spans="1:4" x14ac:dyDescent="0.25">
      <c r="A15480" s="94" t="s">
        <v>12425</v>
      </c>
      <c r="B15480" t="s">
        <v>714</v>
      </c>
      <c r="C15480">
        <v>91634</v>
      </c>
      <c r="D15480" s="94" t="s">
        <v>26455</v>
      </c>
    </row>
    <row r="15481" spans="1:4" x14ac:dyDescent="0.25">
      <c r="A15481" s="94" t="s">
        <v>12425</v>
      </c>
      <c r="B15481" t="s">
        <v>714</v>
      </c>
      <c r="C15481">
        <v>91635</v>
      </c>
      <c r="D15481" s="94" t="s">
        <v>27524</v>
      </c>
    </row>
    <row r="15482" spans="1:4" x14ac:dyDescent="0.25">
      <c r="A15482" s="94" t="s">
        <v>12425</v>
      </c>
      <c r="B15482" t="s">
        <v>714</v>
      </c>
      <c r="C15482">
        <v>97913</v>
      </c>
      <c r="D15482" s="94" t="s">
        <v>29463</v>
      </c>
    </row>
    <row r="15483" spans="1:4" x14ac:dyDescent="0.25">
      <c r="A15483" s="94" t="s">
        <v>12426</v>
      </c>
      <c r="D15483" s="94" t="s">
        <v>14</v>
      </c>
    </row>
    <row r="15484" spans="1:4" x14ac:dyDescent="0.25">
      <c r="A15484" s="94" t="s">
        <v>12426</v>
      </c>
      <c r="B15484" t="s">
        <v>9991</v>
      </c>
      <c r="C15484">
        <v>34493</v>
      </c>
      <c r="D15484" s="94" t="s">
        <v>29464</v>
      </c>
    </row>
    <row r="15485" spans="1:4" x14ac:dyDescent="0.25">
      <c r="A15485" s="94" t="s">
        <v>12426</v>
      </c>
      <c r="B15485" t="s">
        <v>714</v>
      </c>
      <c r="C15485" t="s">
        <v>14909</v>
      </c>
      <c r="D15485" s="94" t="s">
        <v>28557</v>
      </c>
    </row>
    <row r="15486" spans="1:4" x14ac:dyDescent="0.25">
      <c r="A15486" s="94" t="s">
        <v>12426</v>
      </c>
      <c r="B15486" t="s">
        <v>714</v>
      </c>
      <c r="C15486">
        <v>88309</v>
      </c>
      <c r="D15486" s="94" t="s">
        <v>29468</v>
      </c>
    </row>
    <row r="15487" spans="1:4" x14ac:dyDescent="0.25">
      <c r="A15487" s="94" t="s">
        <v>12426</v>
      </c>
      <c r="B15487" t="s">
        <v>714</v>
      </c>
      <c r="C15487">
        <v>88316</v>
      </c>
      <c r="D15487" s="94" t="s">
        <v>29469</v>
      </c>
    </row>
    <row r="15488" spans="1:4" x14ac:dyDescent="0.25">
      <c r="A15488" s="94" t="s">
        <v>12426</v>
      </c>
      <c r="B15488" t="s">
        <v>714</v>
      </c>
      <c r="C15488">
        <v>90680</v>
      </c>
      <c r="D15488" s="94" t="s">
        <v>27517</v>
      </c>
    </row>
    <row r="15489" spans="1:4" x14ac:dyDescent="0.25">
      <c r="A15489" s="94" t="s">
        <v>12426</v>
      </c>
      <c r="B15489" t="s">
        <v>714</v>
      </c>
      <c r="C15489">
        <v>90681</v>
      </c>
      <c r="D15489" s="94" t="s">
        <v>29470</v>
      </c>
    </row>
    <row r="15490" spans="1:4" x14ac:dyDescent="0.25">
      <c r="A15490" s="94" t="s">
        <v>12426</v>
      </c>
      <c r="B15490" t="s">
        <v>714</v>
      </c>
      <c r="C15490">
        <v>91634</v>
      </c>
      <c r="D15490" s="94" t="s">
        <v>26455</v>
      </c>
    </row>
    <row r="15491" spans="1:4" x14ac:dyDescent="0.25">
      <c r="A15491" s="94" t="s">
        <v>12426</v>
      </c>
      <c r="B15491" t="s">
        <v>714</v>
      </c>
      <c r="C15491">
        <v>91635</v>
      </c>
      <c r="D15491" s="94" t="s">
        <v>26272</v>
      </c>
    </row>
    <row r="15492" spans="1:4" x14ac:dyDescent="0.25">
      <c r="A15492" s="94" t="s">
        <v>12426</v>
      </c>
      <c r="B15492" t="s">
        <v>714</v>
      </c>
      <c r="C15492">
        <v>97913</v>
      </c>
      <c r="D15492" s="94" t="s">
        <v>29463</v>
      </c>
    </row>
    <row r="15493" spans="1:4" x14ac:dyDescent="0.25">
      <c r="A15493" s="94" t="s">
        <v>12427</v>
      </c>
      <c r="D15493" s="94" t="s">
        <v>14</v>
      </c>
    </row>
    <row r="15494" spans="1:4" x14ac:dyDescent="0.25">
      <c r="A15494" s="94" t="s">
        <v>12427</v>
      </c>
      <c r="B15494" t="s">
        <v>9991</v>
      </c>
      <c r="C15494">
        <v>34493</v>
      </c>
      <c r="D15494" s="94" t="s">
        <v>26665</v>
      </c>
    </row>
    <row r="15495" spans="1:4" x14ac:dyDescent="0.25">
      <c r="A15495" s="94" t="s">
        <v>12427</v>
      </c>
      <c r="B15495" t="s">
        <v>714</v>
      </c>
      <c r="C15495" t="s">
        <v>14909</v>
      </c>
      <c r="D15495" s="94" t="s">
        <v>29471</v>
      </c>
    </row>
    <row r="15496" spans="1:4" x14ac:dyDescent="0.25">
      <c r="A15496" s="94" t="s">
        <v>12427</v>
      </c>
      <c r="B15496" t="s">
        <v>714</v>
      </c>
      <c r="C15496">
        <v>88309</v>
      </c>
      <c r="D15496" s="94" t="s">
        <v>29472</v>
      </c>
    </row>
    <row r="15497" spans="1:4" x14ac:dyDescent="0.25">
      <c r="A15497" s="94" t="s">
        <v>12427</v>
      </c>
      <c r="B15497" t="s">
        <v>714</v>
      </c>
      <c r="C15497">
        <v>88316</v>
      </c>
      <c r="D15497" s="94" t="s">
        <v>29473</v>
      </c>
    </row>
    <row r="15498" spans="1:4" x14ac:dyDescent="0.25">
      <c r="A15498" s="94" t="s">
        <v>12427</v>
      </c>
      <c r="B15498" t="s">
        <v>714</v>
      </c>
      <c r="C15498">
        <v>90680</v>
      </c>
      <c r="D15498" s="94" t="s">
        <v>29148</v>
      </c>
    </row>
    <row r="15499" spans="1:4" x14ac:dyDescent="0.25">
      <c r="A15499" s="94" t="s">
        <v>12427</v>
      </c>
      <c r="B15499" t="s">
        <v>714</v>
      </c>
      <c r="C15499">
        <v>90681</v>
      </c>
      <c r="D15499" s="94" t="s">
        <v>27236</v>
      </c>
    </row>
    <row r="15500" spans="1:4" x14ac:dyDescent="0.25">
      <c r="A15500" s="94" t="s">
        <v>12427</v>
      </c>
      <c r="B15500" t="s">
        <v>714</v>
      </c>
      <c r="C15500">
        <v>91634</v>
      </c>
      <c r="D15500" s="94" t="s">
        <v>29474</v>
      </c>
    </row>
    <row r="15501" spans="1:4" x14ac:dyDescent="0.25">
      <c r="A15501" s="94" t="s">
        <v>12427</v>
      </c>
      <c r="B15501" t="s">
        <v>714</v>
      </c>
      <c r="C15501">
        <v>91635</v>
      </c>
      <c r="D15501" s="94" t="s">
        <v>27593</v>
      </c>
    </row>
    <row r="15502" spans="1:4" x14ac:dyDescent="0.25">
      <c r="A15502" s="94" t="s">
        <v>12427</v>
      </c>
      <c r="B15502" t="s">
        <v>714</v>
      </c>
      <c r="C15502">
        <v>97913</v>
      </c>
      <c r="D15502" s="94" t="s">
        <v>29475</v>
      </c>
    </row>
    <row r="15503" spans="1:4" x14ac:dyDescent="0.25">
      <c r="A15503" s="94" t="s">
        <v>12428</v>
      </c>
      <c r="D15503" s="94" t="s">
        <v>14</v>
      </c>
    </row>
    <row r="15504" spans="1:4" x14ac:dyDescent="0.25">
      <c r="A15504" s="94" t="s">
        <v>12428</v>
      </c>
      <c r="B15504" t="s">
        <v>9991</v>
      </c>
      <c r="C15504">
        <v>34493</v>
      </c>
      <c r="D15504" s="94" t="s">
        <v>29476</v>
      </c>
    </row>
    <row r="15505" spans="1:4" x14ac:dyDescent="0.25">
      <c r="A15505" s="94" t="s">
        <v>12428</v>
      </c>
      <c r="B15505" t="s">
        <v>714</v>
      </c>
      <c r="C15505" t="s">
        <v>14909</v>
      </c>
      <c r="D15505" s="94" t="s">
        <v>29471</v>
      </c>
    </row>
    <row r="15506" spans="1:4" x14ac:dyDescent="0.25">
      <c r="A15506" s="94" t="s">
        <v>12428</v>
      </c>
      <c r="B15506" t="s">
        <v>714</v>
      </c>
      <c r="C15506">
        <v>88309</v>
      </c>
      <c r="D15506" s="94" t="s">
        <v>29122</v>
      </c>
    </row>
    <row r="15507" spans="1:4" x14ac:dyDescent="0.25">
      <c r="A15507" s="94" t="s">
        <v>12428</v>
      </c>
      <c r="B15507" t="s">
        <v>714</v>
      </c>
      <c r="C15507">
        <v>88316</v>
      </c>
      <c r="D15507" s="94" t="s">
        <v>29124</v>
      </c>
    </row>
    <row r="15508" spans="1:4" x14ac:dyDescent="0.25">
      <c r="A15508" s="94" t="s">
        <v>12428</v>
      </c>
      <c r="B15508" t="s">
        <v>714</v>
      </c>
      <c r="C15508">
        <v>90680</v>
      </c>
      <c r="D15508" s="94" t="s">
        <v>26421</v>
      </c>
    </row>
    <row r="15509" spans="1:4" x14ac:dyDescent="0.25">
      <c r="A15509" s="94" t="s">
        <v>12428</v>
      </c>
      <c r="B15509" t="s">
        <v>714</v>
      </c>
      <c r="C15509">
        <v>90681</v>
      </c>
      <c r="D15509" s="94" t="s">
        <v>29477</v>
      </c>
    </row>
    <row r="15510" spans="1:4" x14ac:dyDescent="0.25">
      <c r="A15510" s="94" t="s">
        <v>12428</v>
      </c>
      <c r="B15510" t="s">
        <v>714</v>
      </c>
      <c r="C15510">
        <v>91634</v>
      </c>
      <c r="D15510" s="94" t="s">
        <v>29474</v>
      </c>
    </row>
    <row r="15511" spans="1:4" x14ac:dyDescent="0.25">
      <c r="A15511" s="94" t="s">
        <v>12428</v>
      </c>
      <c r="B15511" t="s">
        <v>714</v>
      </c>
      <c r="C15511">
        <v>91635</v>
      </c>
      <c r="D15511" s="94" t="s">
        <v>29478</v>
      </c>
    </row>
    <row r="15512" spans="1:4" x14ac:dyDescent="0.25">
      <c r="A15512" s="94" t="s">
        <v>12428</v>
      </c>
      <c r="B15512" t="s">
        <v>714</v>
      </c>
      <c r="C15512">
        <v>97913</v>
      </c>
      <c r="D15512" s="94" t="s">
        <v>29475</v>
      </c>
    </row>
    <row r="15513" spans="1:4" x14ac:dyDescent="0.25">
      <c r="A15513" s="94" t="s">
        <v>12429</v>
      </c>
      <c r="D15513" s="94" t="s">
        <v>14</v>
      </c>
    </row>
    <row r="15514" spans="1:4" x14ac:dyDescent="0.25">
      <c r="A15514" s="94" t="s">
        <v>12429</v>
      </c>
      <c r="B15514" t="s">
        <v>9991</v>
      </c>
      <c r="C15514">
        <v>34493</v>
      </c>
      <c r="D15514" s="94" t="s">
        <v>29479</v>
      </c>
    </row>
    <row r="15515" spans="1:4" x14ac:dyDescent="0.25">
      <c r="A15515" s="94" t="s">
        <v>12429</v>
      </c>
      <c r="B15515" t="s">
        <v>714</v>
      </c>
      <c r="C15515" t="s">
        <v>14909</v>
      </c>
      <c r="D15515" s="94" t="s">
        <v>29471</v>
      </c>
    </row>
    <row r="15516" spans="1:4" x14ac:dyDescent="0.25">
      <c r="A15516" s="94" t="s">
        <v>12429</v>
      </c>
      <c r="B15516" t="s">
        <v>714</v>
      </c>
      <c r="C15516">
        <v>88309</v>
      </c>
      <c r="D15516" s="94" t="s">
        <v>29480</v>
      </c>
    </row>
    <row r="15517" spans="1:4" x14ac:dyDescent="0.25">
      <c r="A15517" s="94" t="s">
        <v>12429</v>
      </c>
      <c r="B15517" t="s">
        <v>714</v>
      </c>
      <c r="C15517">
        <v>88316</v>
      </c>
      <c r="D15517" s="94" t="s">
        <v>29481</v>
      </c>
    </row>
    <row r="15518" spans="1:4" x14ac:dyDescent="0.25">
      <c r="A15518" s="94" t="s">
        <v>12429</v>
      </c>
      <c r="B15518" t="s">
        <v>714</v>
      </c>
      <c r="C15518">
        <v>90680</v>
      </c>
      <c r="D15518" s="94" t="s">
        <v>27236</v>
      </c>
    </row>
    <row r="15519" spans="1:4" x14ac:dyDescent="0.25">
      <c r="A15519" s="94" t="s">
        <v>12429</v>
      </c>
      <c r="B15519" t="s">
        <v>714</v>
      </c>
      <c r="C15519">
        <v>90681</v>
      </c>
      <c r="D15519" s="94" t="s">
        <v>29482</v>
      </c>
    </row>
    <row r="15520" spans="1:4" x14ac:dyDescent="0.25">
      <c r="A15520" s="94" t="s">
        <v>12429</v>
      </c>
      <c r="B15520" t="s">
        <v>714</v>
      </c>
      <c r="C15520">
        <v>91634</v>
      </c>
      <c r="D15520" s="94" t="s">
        <v>29474</v>
      </c>
    </row>
    <row r="15521" spans="1:4" x14ac:dyDescent="0.25">
      <c r="A15521" s="94" t="s">
        <v>12429</v>
      </c>
      <c r="B15521" t="s">
        <v>714</v>
      </c>
      <c r="C15521">
        <v>91635</v>
      </c>
      <c r="D15521" s="94" t="s">
        <v>29483</v>
      </c>
    </row>
    <row r="15522" spans="1:4" x14ac:dyDescent="0.25">
      <c r="A15522" s="94" t="s">
        <v>12429</v>
      </c>
      <c r="B15522" t="s">
        <v>714</v>
      </c>
      <c r="C15522">
        <v>97913</v>
      </c>
      <c r="D15522" s="94" t="s">
        <v>29475</v>
      </c>
    </row>
    <row r="15523" spans="1:4" x14ac:dyDescent="0.25">
      <c r="A15523" s="94" t="s">
        <v>12430</v>
      </c>
      <c r="D15523" s="94" t="s">
        <v>14</v>
      </c>
    </row>
    <row r="15524" spans="1:4" x14ac:dyDescent="0.25">
      <c r="A15524" s="94" t="s">
        <v>12430</v>
      </c>
      <c r="B15524" t="s">
        <v>9991</v>
      </c>
      <c r="C15524">
        <v>34493</v>
      </c>
      <c r="D15524" s="94" t="s">
        <v>29484</v>
      </c>
    </row>
    <row r="15525" spans="1:4" x14ac:dyDescent="0.25">
      <c r="A15525" s="94" t="s">
        <v>12430</v>
      </c>
      <c r="B15525" t="s">
        <v>714</v>
      </c>
      <c r="C15525" t="s">
        <v>14909</v>
      </c>
      <c r="D15525" s="94" t="s">
        <v>29485</v>
      </c>
    </row>
    <row r="15526" spans="1:4" x14ac:dyDescent="0.25">
      <c r="A15526" s="94" t="s">
        <v>12430</v>
      </c>
      <c r="B15526" t="s">
        <v>714</v>
      </c>
      <c r="C15526">
        <v>88309</v>
      </c>
      <c r="D15526" s="94" t="s">
        <v>29129</v>
      </c>
    </row>
    <row r="15527" spans="1:4" x14ac:dyDescent="0.25">
      <c r="A15527" s="94" t="s">
        <v>12430</v>
      </c>
      <c r="B15527" t="s">
        <v>714</v>
      </c>
      <c r="C15527">
        <v>88316</v>
      </c>
      <c r="D15527" s="94" t="s">
        <v>29486</v>
      </c>
    </row>
    <row r="15528" spans="1:4" x14ac:dyDescent="0.25">
      <c r="A15528" s="94" t="s">
        <v>12430</v>
      </c>
      <c r="B15528" t="s">
        <v>714</v>
      </c>
      <c r="C15528">
        <v>90680</v>
      </c>
      <c r="D15528" s="94" t="s">
        <v>29487</v>
      </c>
    </row>
    <row r="15529" spans="1:4" x14ac:dyDescent="0.25">
      <c r="A15529" s="94" t="s">
        <v>12430</v>
      </c>
      <c r="B15529" t="s">
        <v>714</v>
      </c>
      <c r="C15529">
        <v>90681</v>
      </c>
      <c r="D15529" s="94" t="s">
        <v>26614</v>
      </c>
    </row>
    <row r="15530" spans="1:4" x14ac:dyDescent="0.25">
      <c r="A15530" s="94" t="s">
        <v>12430</v>
      </c>
      <c r="B15530" t="s">
        <v>714</v>
      </c>
      <c r="C15530">
        <v>91634</v>
      </c>
      <c r="D15530" s="94" t="s">
        <v>28352</v>
      </c>
    </row>
    <row r="15531" spans="1:4" x14ac:dyDescent="0.25">
      <c r="A15531" s="94" t="s">
        <v>12430</v>
      </c>
      <c r="B15531" t="s">
        <v>714</v>
      </c>
      <c r="C15531">
        <v>91635</v>
      </c>
      <c r="D15531" s="94" t="s">
        <v>29488</v>
      </c>
    </row>
    <row r="15532" spans="1:4" x14ac:dyDescent="0.25">
      <c r="A15532" s="94" t="s">
        <v>12430</v>
      </c>
      <c r="B15532" t="s">
        <v>714</v>
      </c>
      <c r="C15532">
        <v>97913</v>
      </c>
      <c r="D15532" s="94" t="s">
        <v>26249</v>
      </c>
    </row>
    <row r="15533" spans="1:4" x14ac:dyDescent="0.25">
      <c r="A15533" s="94" t="s">
        <v>12431</v>
      </c>
      <c r="D15533" s="94" t="s">
        <v>14</v>
      </c>
    </row>
    <row r="15534" spans="1:4" x14ac:dyDescent="0.25">
      <c r="A15534" s="94" t="s">
        <v>12431</v>
      </c>
      <c r="B15534" t="s">
        <v>9991</v>
      </c>
      <c r="C15534">
        <v>34493</v>
      </c>
      <c r="D15534" s="94" t="s">
        <v>27688</v>
      </c>
    </row>
    <row r="15535" spans="1:4" x14ac:dyDescent="0.25">
      <c r="A15535" s="94" t="s">
        <v>12431</v>
      </c>
      <c r="B15535" t="s">
        <v>714</v>
      </c>
      <c r="C15535" t="s">
        <v>14909</v>
      </c>
      <c r="D15535" s="94" t="s">
        <v>29485</v>
      </c>
    </row>
    <row r="15536" spans="1:4" x14ac:dyDescent="0.25">
      <c r="A15536" s="94" t="s">
        <v>12431</v>
      </c>
      <c r="B15536" t="s">
        <v>714</v>
      </c>
      <c r="C15536">
        <v>88309</v>
      </c>
      <c r="D15536" s="94" t="s">
        <v>28414</v>
      </c>
    </row>
    <row r="15537" spans="1:4" x14ac:dyDescent="0.25">
      <c r="A15537" s="94" t="s">
        <v>12431</v>
      </c>
      <c r="B15537" t="s">
        <v>714</v>
      </c>
      <c r="C15537">
        <v>88316</v>
      </c>
      <c r="D15537" s="94" t="s">
        <v>27845</v>
      </c>
    </row>
    <row r="15538" spans="1:4" x14ac:dyDescent="0.25">
      <c r="A15538" s="94" t="s">
        <v>12431</v>
      </c>
      <c r="B15538" t="s">
        <v>714</v>
      </c>
      <c r="C15538">
        <v>90680</v>
      </c>
      <c r="D15538" s="94" t="s">
        <v>29489</v>
      </c>
    </row>
    <row r="15539" spans="1:4" x14ac:dyDescent="0.25">
      <c r="A15539" s="94" t="s">
        <v>12431</v>
      </c>
      <c r="B15539" t="s">
        <v>714</v>
      </c>
      <c r="C15539">
        <v>90681</v>
      </c>
      <c r="D15539" s="94" t="s">
        <v>26142</v>
      </c>
    </row>
    <row r="15540" spans="1:4" x14ac:dyDescent="0.25">
      <c r="A15540" s="94" t="s">
        <v>12431</v>
      </c>
      <c r="B15540" t="s">
        <v>714</v>
      </c>
      <c r="C15540">
        <v>91634</v>
      </c>
      <c r="D15540" s="94" t="s">
        <v>28352</v>
      </c>
    </row>
    <row r="15541" spans="1:4" x14ac:dyDescent="0.25">
      <c r="A15541" s="94" t="s">
        <v>12431</v>
      </c>
      <c r="B15541" t="s">
        <v>714</v>
      </c>
      <c r="C15541">
        <v>91635</v>
      </c>
      <c r="D15541" s="94" t="s">
        <v>29490</v>
      </c>
    </row>
    <row r="15542" spans="1:4" x14ac:dyDescent="0.25">
      <c r="A15542" s="94" t="s">
        <v>12431</v>
      </c>
      <c r="B15542" t="s">
        <v>714</v>
      </c>
      <c r="C15542">
        <v>97913</v>
      </c>
      <c r="D15542" s="94" t="s">
        <v>26249</v>
      </c>
    </row>
    <row r="15543" spans="1:4" x14ac:dyDescent="0.25">
      <c r="A15543" s="94" t="s">
        <v>12432</v>
      </c>
      <c r="D15543" s="94" t="s">
        <v>14</v>
      </c>
    </row>
    <row r="15544" spans="1:4" x14ac:dyDescent="0.25">
      <c r="A15544" s="94" t="s">
        <v>12432</v>
      </c>
      <c r="B15544" t="s">
        <v>9991</v>
      </c>
      <c r="C15544">
        <v>34493</v>
      </c>
      <c r="D15544" s="94" t="s">
        <v>27210</v>
      </c>
    </row>
    <row r="15545" spans="1:4" x14ac:dyDescent="0.25">
      <c r="A15545" s="94" t="s">
        <v>12432</v>
      </c>
      <c r="B15545" t="s">
        <v>714</v>
      </c>
      <c r="C15545" t="s">
        <v>14909</v>
      </c>
      <c r="D15545" s="94" t="s">
        <v>29485</v>
      </c>
    </row>
    <row r="15546" spans="1:4" x14ac:dyDescent="0.25">
      <c r="A15546" s="94" t="s">
        <v>12432</v>
      </c>
      <c r="B15546" t="s">
        <v>714</v>
      </c>
      <c r="C15546">
        <v>88309</v>
      </c>
      <c r="D15546" s="94" t="s">
        <v>26925</v>
      </c>
    </row>
    <row r="15547" spans="1:4" x14ac:dyDescent="0.25">
      <c r="A15547" s="94" t="s">
        <v>12432</v>
      </c>
      <c r="B15547" t="s">
        <v>714</v>
      </c>
      <c r="C15547">
        <v>88316</v>
      </c>
      <c r="D15547" s="94" t="s">
        <v>29491</v>
      </c>
    </row>
    <row r="15548" spans="1:4" x14ac:dyDescent="0.25">
      <c r="A15548" s="94" t="s">
        <v>12432</v>
      </c>
      <c r="B15548" t="s">
        <v>714</v>
      </c>
      <c r="C15548">
        <v>90680</v>
      </c>
      <c r="D15548" s="94" t="s">
        <v>26543</v>
      </c>
    </row>
    <row r="15549" spans="1:4" x14ac:dyDescent="0.25">
      <c r="A15549" s="94" t="s">
        <v>12432</v>
      </c>
      <c r="B15549" t="s">
        <v>714</v>
      </c>
      <c r="C15549">
        <v>90681</v>
      </c>
      <c r="D15549" s="94" t="s">
        <v>26140</v>
      </c>
    </row>
    <row r="15550" spans="1:4" x14ac:dyDescent="0.25">
      <c r="A15550" s="94" t="s">
        <v>12432</v>
      </c>
      <c r="B15550" t="s">
        <v>714</v>
      </c>
      <c r="C15550">
        <v>91634</v>
      </c>
      <c r="D15550" s="94" t="s">
        <v>28352</v>
      </c>
    </row>
    <row r="15551" spans="1:4" x14ac:dyDescent="0.25">
      <c r="A15551" s="94" t="s">
        <v>12432</v>
      </c>
      <c r="B15551" t="s">
        <v>714</v>
      </c>
      <c r="C15551">
        <v>91635</v>
      </c>
      <c r="D15551" s="94" t="s">
        <v>28717</v>
      </c>
    </row>
    <row r="15552" spans="1:4" x14ac:dyDescent="0.25">
      <c r="A15552" s="94" t="s">
        <v>12432</v>
      </c>
      <c r="B15552" t="s">
        <v>714</v>
      </c>
      <c r="C15552">
        <v>97913</v>
      </c>
      <c r="D15552" s="94" t="s">
        <v>26249</v>
      </c>
    </row>
    <row r="15553" spans="1:4" x14ac:dyDescent="0.25">
      <c r="A15553" s="94" t="s">
        <v>12433</v>
      </c>
      <c r="D15553" s="94" t="s">
        <v>14</v>
      </c>
    </row>
    <row r="15554" spans="1:4" x14ac:dyDescent="0.25">
      <c r="A15554" s="94" t="s">
        <v>12433</v>
      </c>
      <c r="B15554" t="s">
        <v>9991</v>
      </c>
      <c r="C15554">
        <v>34493</v>
      </c>
      <c r="D15554" s="94" t="s">
        <v>29492</v>
      </c>
    </row>
    <row r="15555" spans="1:4" x14ac:dyDescent="0.25">
      <c r="A15555" s="94" t="s">
        <v>12433</v>
      </c>
      <c r="B15555" t="s">
        <v>714</v>
      </c>
      <c r="C15555" t="s">
        <v>14909</v>
      </c>
      <c r="D15555" s="94" t="s">
        <v>29493</v>
      </c>
    </row>
    <row r="15556" spans="1:4" x14ac:dyDescent="0.25">
      <c r="A15556" s="94" t="s">
        <v>12433</v>
      </c>
      <c r="B15556" t="s">
        <v>714</v>
      </c>
      <c r="C15556">
        <v>88309</v>
      </c>
      <c r="D15556" s="94" t="s">
        <v>29494</v>
      </c>
    </row>
    <row r="15557" spans="1:4" x14ac:dyDescent="0.25">
      <c r="A15557" s="94" t="s">
        <v>12433</v>
      </c>
      <c r="B15557" t="s">
        <v>714</v>
      </c>
      <c r="C15557">
        <v>88316</v>
      </c>
      <c r="D15557" s="94" t="s">
        <v>27720</v>
      </c>
    </row>
    <row r="15558" spans="1:4" x14ac:dyDescent="0.25">
      <c r="A15558" s="94" t="s">
        <v>12433</v>
      </c>
      <c r="B15558" t="s">
        <v>714</v>
      </c>
      <c r="C15558">
        <v>90680</v>
      </c>
      <c r="D15558" s="94" t="s">
        <v>29180</v>
      </c>
    </row>
    <row r="15559" spans="1:4" x14ac:dyDescent="0.25">
      <c r="A15559" s="94" t="s">
        <v>12433</v>
      </c>
      <c r="B15559" t="s">
        <v>714</v>
      </c>
      <c r="C15559">
        <v>90681</v>
      </c>
      <c r="D15559" s="94" t="s">
        <v>26714</v>
      </c>
    </row>
    <row r="15560" spans="1:4" x14ac:dyDescent="0.25">
      <c r="A15560" s="94" t="s">
        <v>12433</v>
      </c>
      <c r="B15560" t="s">
        <v>714</v>
      </c>
      <c r="C15560">
        <v>91634</v>
      </c>
      <c r="D15560" s="94" t="s">
        <v>29495</v>
      </c>
    </row>
    <row r="15561" spans="1:4" x14ac:dyDescent="0.25">
      <c r="A15561" s="94" t="s">
        <v>12433</v>
      </c>
      <c r="B15561" t="s">
        <v>714</v>
      </c>
      <c r="C15561">
        <v>91635</v>
      </c>
      <c r="D15561" s="94" t="s">
        <v>29496</v>
      </c>
    </row>
    <row r="15562" spans="1:4" x14ac:dyDescent="0.25">
      <c r="A15562" s="94" t="s">
        <v>12433</v>
      </c>
      <c r="B15562" t="s">
        <v>714</v>
      </c>
      <c r="C15562">
        <v>97913</v>
      </c>
      <c r="D15562" s="94" t="s">
        <v>29497</v>
      </c>
    </row>
    <row r="15563" spans="1:4" x14ac:dyDescent="0.25">
      <c r="A15563" s="94" t="s">
        <v>12434</v>
      </c>
      <c r="D15563" s="94" t="s">
        <v>14</v>
      </c>
    </row>
    <row r="15564" spans="1:4" x14ac:dyDescent="0.25">
      <c r="A15564" s="94" t="s">
        <v>12434</v>
      </c>
      <c r="B15564" t="s">
        <v>9991</v>
      </c>
      <c r="C15564">
        <v>34493</v>
      </c>
      <c r="D15564" s="94" t="s">
        <v>29498</v>
      </c>
    </row>
    <row r="15565" spans="1:4" x14ac:dyDescent="0.25">
      <c r="A15565" s="94" t="s">
        <v>12434</v>
      </c>
      <c r="B15565" t="s">
        <v>714</v>
      </c>
      <c r="C15565" t="s">
        <v>14909</v>
      </c>
      <c r="D15565" s="94" t="s">
        <v>29493</v>
      </c>
    </row>
    <row r="15566" spans="1:4" x14ac:dyDescent="0.25">
      <c r="A15566" s="94" t="s">
        <v>12434</v>
      </c>
      <c r="B15566" t="s">
        <v>714</v>
      </c>
      <c r="C15566">
        <v>88309</v>
      </c>
      <c r="D15566" s="94" t="s">
        <v>29499</v>
      </c>
    </row>
    <row r="15567" spans="1:4" x14ac:dyDescent="0.25">
      <c r="A15567" s="94" t="s">
        <v>12434</v>
      </c>
      <c r="B15567" t="s">
        <v>714</v>
      </c>
      <c r="C15567">
        <v>88316</v>
      </c>
      <c r="D15567" s="94" t="s">
        <v>29500</v>
      </c>
    </row>
    <row r="15568" spans="1:4" x14ac:dyDescent="0.25">
      <c r="A15568" s="94" t="s">
        <v>12434</v>
      </c>
      <c r="B15568" t="s">
        <v>714</v>
      </c>
      <c r="C15568">
        <v>90680</v>
      </c>
      <c r="D15568" s="94" t="s">
        <v>29501</v>
      </c>
    </row>
    <row r="15569" spans="1:4" x14ac:dyDescent="0.25">
      <c r="A15569" s="94" t="s">
        <v>12434</v>
      </c>
      <c r="B15569" t="s">
        <v>714</v>
      </c>
      <c r="C15569">
        <v>90681</v>
      </c>
      <c r="D15569" s="94" t="s">
        <v>27221</v>
      </c>
    </row>
    <row r="15570" spans="1:4" x14ac:dyDescent="0.25">
      <c r="A15570" s="94" t="s">
        <v>12434</v>
      </c>
      <c r="B15570" t="s">
        <v>714</v>
      </c>
      <c r="C15570">
        <v>91634</v>
      </c>
      <c r="D15570" s="94" t="s">
        <v>29495</v>
      </c>
    </row>
    <row r="15571" spans="1:4" x14ac:dyDescent="0.25">
      <c r="A15571" s="94" t="s">
        <v>12434</v>
      </c>
      <c r="B15571" t="s">
        <v>714</v>
      </c>
      <c r="C15571">
        <v>91635</v>
      </c>
      <c r="D15571" s="94" t="s">
        <v>28811</v>
      </c>
    </row>
    <row r="15572" spans="1:4" x14ac:dyDescent="0.25">
      <c r="A15572" s="94" t="s">
        <v>12434</v>
      </c>
      <c r="B15572" t="s">
        <v>714</v>
      </c>
      <c r="C15572">
        <v>97913</v>
      </c>
      <c r="D15572" s="94" t="s">
        <v>29497</v>
      </c>
    </row>
    <row r="15573" spans="1:4" x14ac:dyDescent="0.25">
      <c r="A15573" s="94" t="s">
        <v>12435</v>
      </c>
      <c r="D15573" s="94" t="s">
        <v>14</v>
      </c>
    </row>
    <row r="15574" spans="1:4" x14ac:dyDescent="0.25">
      <c r="A15574" s="94" t="s">
        <v>12435</v>
      </c>
      <c r="B15574" t="s">
        <v>9991</v>
      </c>
      <c r="C15574">
        <v>34493</v>
      </c>
      <c r="D15574" s="94" t="s">
        <v>29502</v>
      </c>
    </row>
    <row r="15575" spans="1:4" x14ac:dyDescent="0.25">
      <c r="A15575" s="94" t="s">
        <v>12435</v>
      </c>
      <c r="B15575" t="s">
        <v>714</v>
      </c>
      <c r="C15575" t="s">
        <v>14909</v>
      </c>
      <c r="D15575" s="94" t="s">
        <v>29493</v>
      </c>
    </row>
    <row r="15576" spans="1:4" x14ac:dyDescent="0.25">
      <c r="A15576" s="94" t="s">
        <v>12435</v>
      </c>
      <c r="B15576" t="s">
        <v>714</v>
      </c>
      <c r="C15576">
        <v>88309</v>
      </c>
      <c r="D15576" s="94" t="s">
        <v>27529</v>
      </c>
    </row>
    <row r="15577" spans="1:4" x14ac:dyDescent="0.25">
      <c r="A15577" s="94" t="s">
        <v>12435</v>
      </c>
      <c r="B15577" t="s">
        <v>714</v>
      </c>
      <c r="C15577">
        <v>88316</v>
      </c>
      <c r="D15577" s="94" t="s">
        <v>29503</v>
      </c>
    </row>
    <row r="15578" spans="1:4" x14ac:dyDescent="0.25">
      <c r="A15578" s="94" t="s">
        <v>12435</v>
      </c>
      <c r="B15578" t="s">
        <v>714</v>
      </c>
      <c r="C15578">
        <v>90680</v>
      </c>
      <c r="D15578" s="94" t="s">
        <v>26154</v>
      </c>
    </row>
    <row r="15579" spans="1:4" x14ac:dyDescent="0.25">
      <c r="A15579" s="94" t="s">
        <v>12435</v>
      </c>
      <c r="B15579" t="s">
        <v>714</v>
      </c>
      <c r="C15579">
        <v>90681</v>
      </c>
      <c r="D15579" s="94" t="s">
        <v>29504</v>
      </c>
    </row>
    <row r="15580" spans="1:4" x14ac:dyDescent="0.25">
      <c r="A15580" s="94" t="s">
        <v>12435</v>
      </c>
      <c r="B15580" t="s">
        <v>714</v>
      </c>
      <c r="C15580">
        <v>91634</v>
      </c>
      <c r="D15580" s="94" t="s">
        <v>29495</v>
      </c>
    </row>
    <row r="15581" spans="1:4" x14ac:dyDescent="0.25">
      <c r="A15581" s="94" t="s">
        <v>12435</v>
      </c>
      <c r="B15581" t="s">
        <v>714</v>
      </c>
      <c r="C15581">
        <v>91635</v>
      </c>
      <c r="D15581" s="94" t="s">
        <v>29505</v>
      </c>
    </row>
    <row r="15582" spans="1:4" x14ac:dyDescent="0.25">
      <c r="A15582" s="94" t="s">
        <v>12435</v>
      </c>
      <c r="B15582" t="s">
        <v>714</v>
      </c>
      <c r="C15582">
        <v>97913</v>
      </c>
      <c r="D15582" s="94" t="s">
        <v>29497</v>
      </c>
    </row>
    <row r="15583" spans="1:4" x14ac:dyDescent="0.25">
      <c r="A15583" s="94" t="s">
        <v>12436</v>
      </c>
      <c r="D15583" s="94" t="s">
        <v>14</v>
      </c>
    </row>
    <row r="15584" spans="1:4" x14ac:dyDescent="0.25">
      <c r="A15584" s="94" t="s">
        <v>12436</v>
      </c>
      <c r="B15584" t="s">
        <v>9991</v>
      </c>
      <c r="C15584">
        <v>1358</v>
      </c>
      <c r="D15584" s="94" t="s">
        <v>29506</v>
      </c>
    </row>
    <row r="15585" spans="1:4" x14ac:dyDescent="0.25">
      <c r="A15585" s="94" t="s">
        <v>12436</v>
      </c>
      <c r="B15585" t="s">
        <v>9991</v>
      </c>
      <c r="C15585">
        <v>4491</v>
      </c>
      <c r="D15585" s="94" t="s">
        <v>29507</v>
      </c>
    </row>
    <row r="15586" spans="1:4" x14ac:dyDescent="0.25">
      <c r="A15586" s="94" t="s">
        <v>12436</v>
      </c>
      <c r="B15586" t="s">
        <v>9991</v>
      </c>
      <c r="C15586">
        <v>4509</v>
      </c>
      <c r="D15586" s="94" t="s">
        <v>27206</v>
      </c>
    </row>
    <row r="15587" spans="1:4" x14ac:dyDescent="0.25">
      <c r="A15587" s="94" t="s">
        <v>12436</v>
      </c>
      <c r="B15587" t="s">
        <v>9991</v>
      </c>
      <c r="C15587">
        <v>5068</v>
      </c>
      <c r="D15587" s="94" t="s">
        <v>29450</v>
      </c>
    </row>
    <row r="15588" spans="1:4" x14ac:dyDescent="0.25">
      <c r="A15588" s="94" t="s">
        <v>12436</v>
      </c>
      <c r="B15588" t="s">
        <v>714</v>
      </c>
      <c r="C15588">
        <v>88309</v>
      </c>
      <c r="D15588" s="94" t="s">
        <v>29508</v>
      </c>
    </row>
    <row r="15589" spans="1:4" x14ac:dyDescent="0.25">
      <c r="A15589" s="94" t="s">
        <v>12436</v>
      </c>
      <c r="B15589" t="s">
        <v>714</v>
      </c>
      <c r="C15589">
        <v>88316</v>
      </c>
      <c r="D15589" s="94" t="s">
        <v>29509</v>
      </c>
    </row>
    <row r="15590" spans="1:4" x14ac:dyDescent="0.25">
      <c r="A15590" s="94" t="s">
        <v>12436</v>
      </c>
      <c r="B15590" t="s">
        <v>714</v>
      </c>
      <c r="C15590">
        <v>91692</v>
      </c>
      <c r="D15590" s="94" t="s">
        <v>27803</v>
      </c>
    </row>
    <row r="15591" spans="1:4" x14ac:dyDescent="0.25">
      <c r="A15591" s="94" t="s">
        <v>12436</v>
      </c>
      <c r="B15591" t="s">
        <v>714</v>
      </c>
      <c r="C15591">
        <v>91693</v>
      </c>
      <c r="D15591" s="94" t="s">
        <v>29510</v>
      </c>
    </row>
    <row r="15592" spans="1:4" x14ac:dyDescent="0.25">
      <c r="A15592" s="94" t="s">
        <v>12436</v>
      </c>
      <c r="B15592" t="s">
        <v>714</v>
      </c>
      <c r="C15592">
        <v>94970</v>
      </c>
      <c r="D15592" s="94" t="s">
        <v>29511</v>
      </c>
    </row>
    <row r="15593" spans="1:4" x14ac:dyDescent="0.25">
      <c r="A15593" s="94" t="s">
        <v>12436</v>
      </c>
      <c r="B15593" t="s">
        <v>714</v>
      </c>
      <c r="C15593">
        <v>96525</v>
      </c>
      <c r="D15593" s="94" t="s">
        <v>28324</v>
      </c>
    </row>
    <row r="15594" spans="1:4" x14ac:dyDescent="0.25">
      <c r="A15594" s="94" t="s">
        <v>12436</v>
      </c>
      <c r="B15594" t="s">
        <v>714</v>
      </c>
      <c r="C15594">
        <v>96544</v>
      </c>
      <c r="D15594" s="94" t="s">
        <v>29512</v>
      </c>
    </row>
    <row r="15595" spans="1:4" x14ac:dyDescent="0.25">
      <c r="A15595" s="94" t="s">
        <v>12436</v>
      </c>
      <c r="B15595" t="s">
        <v>714</v>
      </c>
      <c r="C15595">
        <v>96546</v>
      </c>
      <c r="D15595" s="94" t="s">
        <v>29513</v>
      </c>
    </row>
    <row r="15596" spans="1:4" x14ac:dyDescent="0.25">
      <c r="A15596" s="94" t="s">
        <v>12437</v>
      </c>
      <c r="D15596" s="94" t="s">
        <v>14</v>
      </c>
    </row>
    <row r="15597" spans="1:4" x14ac:dyDescent="0.25">
      <c r="A15597" s="94" t="s">
        <v>12437</v>
      </c>
      <c r="B15597" t="s">
        <v>9991</v>
      </c>
      <c r="C15597">
        <v>1358</v>
      </c>
      <c r="D15597" s="94" t="s">
        <v>29514</v>
      </c>
    </row>
    <row r="15598" spans="1:4" x14ac:dyDescent="0.25">
      <c r="A15598" s="94" t="s">
        <v>12437</v>
      </c>
      <c r="B15598" t="s">
        <v>9991</v>
      </c>
      <c r="C15598">
        <v>4491</v>
      </c>
      <c r="D15598" s="94" t="s">
        <v>29507</v>
      </c>
    </row>
    <row r="15599" spans="1:4" x14ac:dyDescent="0.25">
      <c r="A15599" s="94" t="s">
        <v>12437</v>
      </c>
      <c r="B15599" t="s">
        <v>9991</v>
      </c>
      <c r="C15599">
        <v>4509</v>
      </c>
      <c r="D15599" s="94" t="s">
        <v>29515</v>
      </c>
    </row>
    <row r="15600" spans="1:4" x14ac:dyDescent="0.25">
      <c r="A15600" s="94" t="s">
        <v>12437</v>
      </c>
      <c r="B15600" t="s">
        <v>9991</v>
      </c>
      <c r="C15600">
        <v>5068</v>
      </c>
      <c r="D15600" s="94" t="s">
        <v>29450</v>
      </c>
    </row>
    <row r="15601" spans="1:4" x14ac:dyDescent="0.25">
      <c r="A15601" s="94" t="s">
        <v>12437</v>
      </c>
      <c r="B15601" t="s">
        <v>714</v>
      </c>
      <c r="C15601">
        <v>88309</v>
      </c>
      <c r="D15601" s="94" t="s">
        <v>29508</v>
      </c>
    </row>
    <row r="15602" spans="1:4" x14ac:dyDescent="0.25">
      <c r="A15602" s="94" t="s">
        <v>12437</v>
      </c>
      <c r="B15602" t="s">
        <v>714</v>
      </c>
      <c r="C15602">
        <v>88316</v>
      </c>
      <c r="D15602" s="94" t="s">
        <v>29509</v>
      </c>
    </row>
    <row r="15603" spans="1:4" x14ac:dyDescent="0.25">
      <c r="A15603" s="94" t="s">
        <v>12437</v>
      </c>
      <c r="B15603" t="s">
        <v>714</v>
      </c>
      <c r="C15603">
        <v>91692</v>
      </c>
      <c r="D15603" s="94" t="s">
        <v>27803</v>
      </c>
    </row>
    <row r="15604" spans="1:4" x14ac:dyDescent="0.25">
      <c r="A15604" s="94" t="s">
        <v>12437</v>
      </c>
      <c r="B15604" t="s">
        <v>714</v>
      </c>
      <c r="C15604">
        <v>91693</v>
      </c>
      <c r="D15604" s="94" t="s">
        <v>29510</v>
      </c>
    </row>
    <row r="15605" spans="1:4" x14ac:dyDescent="0.25">
      <c r="A15605" s="94" t="s">
        <v>12437</v>
      </c>
      <c r="B15605" t="s">
        <v>714</v>
      </c>
      <c r="C15605">
        <v>94970</v>
      </c>
      <c r="D15605" s="94" t="s">
        <v>29511</v>
      </c>
    </row>
    <row r="15606" spans="1:4" x14ac:dyDescent="0.25">
      <c r="A15606" s="94" t="s">
        <v>12437</v>
      </c>
      <c r="B15606" t="s">
        <v>714</v>
      </c>
      <c r="C15606">
        <v>96525</v>
      </c>
      <c r="D15606" s="94" t="s">
        <v>29516</v>
      </c>
    </row>
    <row r="15607" spans="1:4" x14ac:dyDescent="0.25">
      <c r="A15607" s="94" t="s">
        <v>12437</v>
      </c>
      <c r="B15607" t="s">
        <v>714</v>
      </c>
      <c r="C15607">
        <v>96544</v>
      </c>
      <c r="D15607" s="94" t="s">
        <v>29512</v>
      </c>
    </row>
    <row r="15608" spans="1:4" x14ac:dyDescent="0.25">
      <c r="A15608" s="94" t="s">
        <v>12437</v>
      </c>
      <c r="B15608" t="s">
        <v>714</v>
      </c>
      <c r="C15608">
        <v>96546</v>
      </c>
      <c r="D15608" s="94" t="s">
        <v>29513</v>
      </c>
    </row>
    <row r="15609" spans="1:4" x14ac:dyDescent="0.25">
      <c r="A15609" s="94" t="s">
        <v>12438</v>
      </c>
      <c r="D15609" s="94" t="s">
        <v>14</v>
      </c>
    </row>
    <row r="15610" spans="1:4" x14ac:dyDescent="0.25">
      <c r="A15610" s="94" t="s">
        <v>12438</v>
      </c>
      <c r="B15610" t="s">
        <v>9991</v>
      </c>
      <c r="C15610">
        <v>1358</v>
      </c>
      <c r="D15610" s="94" t="s">
        <v>29517</v>
      </c>
    </row>
    <row r="15611" spans="1:4" x14ac:dyDescent="0.25">
      <c r="A15611" s="94" t="s">
        <v>12438</v>
      </c>
      <c r="B15611" t="s">
        <v>9991</v>
      </c>
      <c r="C15611">
        <v>4491</v>
      </c>
      <c r="D15611" s="94" t="s">
        <v>29507</v>
      </c>
    </row>
    <row r="15612" spans="1:4" x14ac:dyDescent="0.25">
      <c r="A15612" s="94" t="s">
        <v>12438</v>
      </c>
      <c r="B15612" t="s">
        <v>9991</v>
      </c>
      <c r="C15612">
        <v>4509</v>
      </c>
      <c r="D15612" s="94" t="s">
        <v>29518</v>
      </c>
    </row>
    <row r="15613" spans="1:4" x14ac:dyDescent="0.25">
      <c r="A15613" s="94" t="s">
        <v>12438</v>
      </c>
      <c r="B15613" t="s">
        <v>9991</v>
      </c>
      <c r="C15613">
        <v>5068</v>
      </c>
      <c r="D15613" s="94" t="s">
        <v>29450</v>
      </c>
    </row>
    <row r="15614" spans="1:4" x14ac:dyDescent="0.25">
      <c r="A15614" s="94" t="s">
        <v>12438</v>
      </c>
      <c r="B15614" t="s">
        <v>714</v>
      </c>
      <c r="C15614">
        <v>88309</v>
      </c>
      <c r="D15614" s="94" t="s">
        <v>29508</v>
      </c>
    </row>
    <row r="15615" spans="1:4" x14ac:dyDescent="0.25">
      <c r="A15615" s="94" t="s">
        <v>12438</v>
      </c>
      <c r="B15615" t="s">
        <v>714</v>
      </c>
      <c r="C15615">
        <v>88316</v>
      </c>
      <c r="D15615" s="94" t="s">
        <v>29509</v>
      </c>
    </row>
    <row r="15616" spans="1:4" x14ac:dyDescent="0.25">
      <c r="A15616" s="94" t="s">
        <v>12438</v>
      </c>
      <c r="B15616" t="s">
        <v>714</v>
      </c>
      <c r="C15616">
        <v>91692</v>
      </c>
      <c r="D15616" s="94" t="s">
        <v>27803</v>
      </c>
    </row>
    <row r="15617" spans="1:4" x14ac:dyDescent="0.25">
      <c r="A15617" s="94" t="s">
        <v>12438</v>
      </c>
      <c r="B15617" t="s">
        <v>714</v>
      </c>
      <c r="C15617">
        <v>91693</v>
      </c>
      <c r="D15617" s="94" t="s">
        <v>29510</v>
      </c>
    </row>
    <row r="15618" spans="1:4" x14ac:dyDescent="0.25">
      <c r="A15618" s="94" t="s">
        <v>12438</v>
      </c>
      <c r="B15618" t="s">
        <v>714</v>
      </c>
      <c r="C15618">
        <v>94970</v>
      </c>
      <c r="D15618" s="94" t="s">
        <v>29511</v>
      </c>
    </row>
    <row r="15619" spans="1:4" x14ac:dyDescent="0.25">
      <c r="A15619" s="94" t="s">
        <v>12438</v>
      </c>
      <c r="B15619" t="s">
        <v>714</v>
      </c>
      <c r="C15619">
        <v>96525</v>
      </c>
      <c r="D15619" s="94" t="s">
        <v>29519</v>
      </c>
    </row>
    <row r="15620" spans="1:4" x14ac:dyDescent="0.25">
      <c r="A15620" s="94" t="s">
        <v>12438</v>
      </c>
      <c r="B15620" t="s">
        <v>714</v>
      </c>
      <c r="C15620">
        <v>96544</v>
      </c>
      <c r="D15620" s="94" t="s">
        <v>29512</v>
      </c>
    </row>
    <row r="15621" spans="1:4" x14ac:dyDescent="0.25">
      <c r="A15621" s="94" t="s">
        <v>12438</v>
      </c>
      <c r="B15621" t="s">
        <v>714</v>
      </c>
      <c r="C15621">
        <v>96546</v>
      </c>
      <c r="D15621" s="94" t="s">
        <v>29513</v>
      </c>
    </row>
    <row r="15622" spans="1:4" x14ac:dyDescent="0.25">
      <c r="A15622" s="94" t="s">
        <v>12439</v>
      </c>
      <c r="D15622" s="94" t="s">
        <v>14</v>
      </c>
    </row>
    <row r="15623" spans="1:4" x14ac:dyDescent="0.25">
      <c r="A15623" s="94" t="s">
        <v>12439</v>
      </c>
      <c r="B15623" t="s">
        <v>9991</v>
      </c>
      <c r="C15623">
        <v>1358</v>
      </c>
      <c r="D15623" s="94" t="s">
        <v>29520</v>
      </c>
    </row>
    <row r="15624" spans="1:4" x14ac:dyDescent="0.25">
      <c r="A15624" s="94" t="s">
        <v>12439</v>
      </c>
      <c r="B15624" t="s">
        <v>9991</v>
      </c>
      <c r="C15624">
        <v>4491</v>
      </c>
      <c r="D15624" s="94" t="s">
        <v>29507</v>
      </c>
    </row>
    <row r="15625" spans="1:4" x14ac:dyDescent="0.25">
      <c r="A15625" s="94" t="s">
        <v>12439</v>
      </c>
      <c r="B15625" t="s">
        <v>9991</v>
      </c>
      <c r="C15625">
        <v>4509</v>
      </c>
      <c r="D15625" s="94" t="s">
        <v>27190</v>
      </c>
    </row>
    <row r="15626" spans="1:4" x14ac:dyDescent="0.25">
      <c r="A15626" s="94" t="s">
        <v>12439</v>
      </c>
      <c r="B15626" t="s">
        <v>9991</v>
      </c>
      <c r="C15626">
        <v>5068</v>
      </c>
      <c r="D15626" s="94" t="s">
        <v>29450</v>
      </c>
    </row>
    <row r="15627" spans="1:4" x14ac:dyDescent="0.25">
      <c r="A15627" s="94" t="s">
        <v>12439</v>
      </c>
      <c r="B15627" t="s">
        <v>714</v>
      </c>
      <c r="C15627">
        <v>88309</v>
      </c>
      <c r="D15627" s="94" t="s">
        <v>29508</v>
      </c>
    </row>
    <row r="15628" spans="1:4" x14ac:dyDescent="0.25">
      <c r="A15628" s="94" t="s">
        <v>12439</v>
      </c>
      <c r="B15628" t="s">
        <v>714</v>
      </c>
      <c r="C15628">
        <v>88316</v>
      </c>
      <c r="D15628" s="94" t="s">
        <v>29509</v>
      </c>
    </row>
    <row r="15629" spans="1:4" x14ac:dyDescent="0.25">
      <c r="A15629" s="94" t="s">
        <v>12439</v>
      </c>
      <c r="B15629" t="s">
        <v>714</v>
      </c>
      <c r="C15629">
        <v>91692</v>
      </c>
      <c r="D15629" s="94" t="s">
        <v>27803</v>
      </c>
    </row>
    <row r="15630" spans="1:4" x14ac:dyDescent="0.25">
      <c r="A15630" s="94" t="s">
        <v>12439</v>
      </c>
      <c r="B15630" t="s">
        <v>714</v>
      </c>
      <c r="C15630">
        <v>91693</v>
      </c>
      <c r="D15630" s="94" t="s">
        <v>29510</v>
      </c>
    </row>
    <row r="15631" spans="1:4" x14ac:dyDescent="0.25">
      <c r="A15631" s="94" t="s">
        <v>12439</v>
      </c>
      <c r="B15631" t="s">
        <v>714</v>
      </c>
      <c r="C15631">
        <v>94970</v>
      </c>
      <c r="D15631" s="94" t="s">
        <v>29511</v>
      </c>
    </row>
    <row r="15632" spans="1:4" x14ac:dyDescent="0.25">
      <c r="A15632" s="94" t="s">
        <v>12439</v>
      </c>
      <c r="B15632" t="s">
        <v>714</v>
      </c>
      <c r="C15632">
        <v>96525</v>
      </c>
      <c r="D15632" s="94" t="s">
        <v>29521</v>
      </c>
    </row>
    <row r="15633" spans="1:4" x14ac:dyDescent="0.25">
      <c r="A15633" s="94" t="s">
        <v>12439</v>
      </c>
      <c r="B15633" t="s">
        <v>714</v>
      </c>
      <c r="C15633">
        <v>96544</v>
      </c>
      <c r="D15633" s="94" t="s">
        <v>29512</v>
      </c>
    </row>
    <row r="15634" spans="1:4" x14ac:dyDescent="0.25">
      <c r="A15634" s="94" t="s">
        <v>12439</v>
      </c>
      <c r="B15634" t="s">
        <v>714</v>
      </c>
      <c r="C15634">
        <v>96546</v>
      </c>
      <c r="D15634" s="94" t="s">
        <v>29513</v>
      </c>
    </row>
    <row r="15635" spans="1:4" x14ac:dyDescent="0.25">
      <c r="A15635" s="94" t="s">
        <v>12440</v>
      </c>
      <c r="D15635" s="94" t="s">
        <v>14</v>
      </c>
    </row>
    <row r="15636" spans="1:4" x14ac:dyDescent="0.25">
      <c r="A15636" s="94" t="s">
        <v>12440</v>
      </c>
      <c r="B15636" t="s">
        <v>9991</v>
      </c>
      <c r="C15636">
        <v>1358</v>
      </c>
      <c r="D15636" s="94" t="s">
        <v>29522</v>
      </c>
    </row>
    <row r="15637" spans="1:4" x14ac:dyDescent="0.25">
      <c r="A15637" s="94" t="s">
        <v>12440</v>
      </c>
      <c r="B15637" t="s">
        <v>9991</v>
      </c>
      <c r="C15637">
        <v>4491</v>
      </c>
      <c r="D15637" s="94" t="s">
        <v>29507</v>
      </c>
    </row>
    <row r="15638" spans="1:4" x14ac:dyDescent="0.25">
      <c r="A15638" s="94" t="s">
        <v>12440</v>
      </c>
      <c r="B15638" t="s">
        <v>9991</v>
      </c>
      <c r="C15638">
        <v>4509</v>
      </c>
      <c r="D15638" s="94" t="s">
        <v>29523</v>
      </c>
    </row>
    <row r="15639" spans="1:4" x14ac:dyDescent="0.25">
      <c r="A15639" s="94" t="s">
        <v>12440</v>
      </c>
      <c r="B15639" t="s">
        <v>9991</v>
      </c>
      <c r="C15639">
        <v>5068</v>
      </c>
      <c r="D15639" s="94" t="s">
        <v>29450</v>
      </c>
    </row>
    <row r="15640" spans="1:4" x14ac:dyDescent="0.25">
      <c r="A15640" s="94" t="s">
        <v>12440</v>
      </c>
      <c r="B15640" t="s">
        <v>714</v>
      </c>
      <c r="C15640">
        <v>88309</v>
      </c>
      <c r="D15640" s="94" t="s">
        <v>29508</v>
      </c>
    </row>
    <row r="15641" spans="1:4" x14ac:dyDescent="0.25">
      <c r="A15641" s="94" t="s">
        <v>12440</v>
      </c>
      <c r="B15641" t="s">
        <v>714</v>
      </c>
      <c r="C15641">
        <v>88316</v>
      </c>
      <c r="D15641" s="94" t="s">
        <v>29509</v>
      </c>
    </row>
    <row r="15642" spans="1:4" x14ac:dyDescent="0.25">
      <c r="A15642" s="94" t="s">
        <v>12440</v>
      </c>
      <c r="B15642" t="s">
        <v>714</v>
      </c>
      <c r="C15642">
        <v>91692</v>
      </c>
      <c r="D15642" s="94" t="s">
        <v>27803</v>
      </c>
    </row>
    <row r="15643" spans="1:4" x14ac:dyDescent="0.25">
      <c r="A15643" s="94" t="s">
        <v>12440</v>
      </c>
      <c r="B15643" t="s">
        <v>714</v>
      </c>
      <c r="C15643">
        <v>91693</v>
      </c>
      <c r="D15643" s="94" t="s">
        <v>29510</v>
      </c>
    </row>
    <row r="15644" spans="1:4" x14ac:dyDescent="0.25">
      <c r="A15644" s="94" t="s">
        <v>12440</v>
      </c>
      <c r="B15644" t="s">
        <v>714</v>
      </c>
      <c r="C15644">
        <v>94970</v>
      </c>
      <c r="D15644" s="94" t="s">
        <v>29511</v>
      </c>
    </row>
    <row r="15645" spans="1:4" x14ac:dyDescent="0.25">
      <c r="A15645" s="94" t="s">
        <v>12440</v>
      </c>
      <c r="B15645" t="s">
        <v>714</v>
      </c>
      <c r="C15645">
        <v>96525</v>
      </c>
      <c r="D15645" s="94" t="s">
        <v>29524</v>
      </c>
    </row>
    <row r="15646" spans="1:4" x14ac:dyDescent="0.25">
      <c r="A15646" s="94" t="s">
        <v>12440</v>
      </c>
      <c r="B15646" t="s">
        <v>714</v>
      </c>
      <c r="C15646">
        <v>96544</v>
      </c>
      <c r="D15646" s="94" t="s">
        <v>29512</v>
      </c>
    </row>
    <row r="15647" spans="1:4" x14ac:dyDescent="0.25">
      <c r="A15647" s="94" t="s">
        <v>12440</v>
      </c>
      <c r="B15647" t="s">
        <v>714</v>
      </c>
      <c r="C15647">
        <v>96546</v>
      </c>
      <c r="D15647" s="94" t="s">
        <v>29513</v>
      </c>
    </row>
    <row r="15648" spans="1:4" x14ac:dyDescent="0.25">
      <c r="A15648" s="94" t="s">
        <v>12441</v>
      </c>
      <c r="D15648" s="94" t="s">
        <v>14</v>
      </c>
    </row>
    <row r="15649" spans="1:4" x14ac:dyDescent="0.25">
      <c r="A15649" s="94" t="s">
        <v>12441</v>
      </c>
      <c r="B15649" t="s">
        <v>9991</v>
      </c>
      <c r="C15649">
        <v>10998</v>
      </c>
      <c r="D15649" s="94" t="s">
        <v>27095</v>
      </c>
    </row>
    <row r="15650" spans="1:4" x14ac:dyDescent="0.25">
      <c r="A15650" s="94" t="s">
        <v>12441</v>
      </c>
      <c r="B15650" t="s">
        <v>714</v>
      </c>
      <c r="C15650">
        <v>88317</v>
      </c>
      <c r="D15650" s="94" t="s">
        <v>29525</v>
      </c>
    </row>
    <row r="15651" spans="1:4" x14ac:dyDescent="0.25">
      <c r="A15651" s="94" t="s">
        <v>12441</v>
      </c>
      <c r="B15651" t="s">
        <v>714</v>
      </c>
      <c r="C15651">
        <v>98764</v>
      </c>
      <c r="D15651" s="94" t="s">
        <v>27340</v>
      </c>
    </row>
    <row r="15652" spans="1:4" x14ac:dyDescent="0.25">
      <c r="A15652" s="94" t="s">
        <v>12441</v>
      </c>
      <c r="B15652" t="s">
        <v>714</v>
      </c>
      <c r="C15652">
        <v>98765</v>
      </c>
      <c r="D15652" s="94" t="s">
        <v>28632</v>
      </c>
    </row>
    <row r="15653" spans="1:4" x14ac:dyDescent="0.25">
      <c r="A15653" s="94" t="s">
        <v>12442</v>
      </c>
      <c r="D15653" s="94" t="s">
        <v>14</v>
      </c>
    </row>
    <row r="15654" spans="1:4" x14ac:dyDescent="0.25">
      <c r="A15654" s="94" t="s">
        <v>12442</v>
      </c>
      <c r="B15654" t="s">
        <v>9991</v>
      </c>
      <c r="C15654">
        <v>10998</v>
      </c>
      <c r="D15654" s="94" t="s">
        <v>28531</v>
      </c>
    </row>
    <row r="15655" spans="1:4" x14ac:dyDescent="0.25">
      <c r="A15655" s="94" t="s">
        <v>12442</v>
      </c>
      <c r="B15655" t="s">
        <v>714</v>
      </c>
      <c r="C15655">
        <v>88317</v>
      </c>
      <c r="D15655" s="94" t="s">
        <v>27917</v>
      </c>
    </row>
    <row r="15656" spans="1:4" x14ac:dyDescent="0.25">
      <c r="A15656" s="94" t="s">
        <v>12442</v>
      </c>
      <c r="B15656" t="s">
        <v>714</v>
      </c>
      <c r="C15656">
        <v>98764</v>
      </c>
      <c r="D15656" s="94" t="s">
        <v>27493</v>
      </c>
    </row>
    <row r="15657" spans="1:4" x14ac:dyDescent="0.25">
      <c r="A15657" s="94" t="s">
        <v>12442</v>
      </c>
      <c r="B15657" t="s">
        <v>714</v>
      </c>
      <c r="C15657">
        <v>98765</v>
      </c>
      <c r="D15657" s="94" t="s">
        <v>28488</v>
      </c>
    </row>
    <row r="15658" spans="1:4" x14ac:dyDescent="0.25">
      <c r="A15658" s="94" t="s">
        <v>12443</v>
      </c>
      <c r="D15658" s="94" t="s">
        <v>14</v>
      </c>
    </row>
    <row r="15659" spans="1:4" x14ac:dyDescent="0.25">
      <c r="A15659" s="94" t="s">
        <v>12443</v>
      </c>
      <c r="B15659" t="s">
        <v>9991</v>
      </c>
      <c r="C15659">
        <v>10998</v>
      </c>
      <c r="D15659" s="94" t="s">
        <v>27131</v>
      </c>
    </row>
    <row r="15660" spans="1:4" x14ac:dyDescent="0.25">
      <c r="A15660" s="94" t="s">
        <v>12443</v>
      </c>
      <c r="B15660" t="s">
        <v>714</v>
      </c>
      <c r="C15660">
        <v>88317</v>
      </c>
      <c r="D15660" s="94" t="s">
        <v>29526</v>
      </c>
    </row>
    <row r="15661" spans="1:4" x14ac:dyDescent="0.25">
      <c r="A15661" s="94" t="s">
        <v>12443</v>
      </c>
      <c r="B15661" t="s">
        <v>714</v>
      </c>
      <c r="C15661">
        <v>98764</v>
      </c>
      <c r="D15661" s="94" t="s">
        <v>27164</v>
      </c>
    </row>
    <row r="15662" spans="1:4" x14ac:dyDescent="0.25">
      <c r="A15662" s="94" t="s">
        <v>12443</v>
      </c>
      <c r="B15662" t="s">
        <v>714</v>
      </c>
      <c r="C15662">
        <v>98765</v>
      </c>
      <c r="D15662" s="94" t="s">
        <v>27131</v>
      </c>
    </row>
    <row r="15663" spans="1:4" x14ac:dyDescent="0.25">
      <c r="A15663" s="94" t="s">
        <v>12444</v>
      </c>
      <c r="D15663" s="94" t="s">
        <v>14</v>
      </c>
    </row>
    <row r="15664" spans="1:4" x14ac:dyDescent="0.25">
      <c r="A15664" s="94" t="s">
        <v>12444</v>
      </c>
      <c r="B15664" t="s">
        <v>9991</v>
      </c>
      <c r="C15664">
        <v>10998</v>
      </c>
      <c r="D15664" s="94" t="s">
        <v>28870</v>
      </c>
    </row>
    <row r="15665" spans="1:4" x14ac:dyDescent="0.25">
      <c r="A15665" s="94" t="s">
        <v>12444</v>
      </c>
      <c r="B15665" t="s">
        <v>714</v>
      </c>
      <c r="C15665">
        <v>88317</v>
      </c>
      <c r="D15665" s="94" t="s">
        <v>29527</v>
      </c>
    </row>
    <row r="15666" spans="1:4" x14ac:dyDescent="0.25">
      <c r="A15666" s="94" t="s">
        <v>12444</v>
      </c>
      <c r="B15666" t="s">
        <v>714</v>
      </c>
      <c r="C15666">
        <v>98764</v>
      </c>
      <c r="D15666" s="94" t="s">
        <v>29202</v>
      </c>
    </row>
    <row r="15667" spans="1:4" x14ac:dyDescent="0.25">
      <c r="A15667" s="94" t="s">
        <v>12444</v>
      </c>
      <c r="B15667" t="s">
        <v>714</v>
      </c>
      <c r="C15667">
        <v>98765</v>
      </c>
      <c r="D15667" s="94" t="s">
        <v>26592</v>
      </c>
    </row>
    <row r="15668" spans="1:4" x14ac:dyDescent="0.25">
      <c r="A15668" s="94" t="s">
        <v>12445</v>
      </c>
      <c r="D15668" s="94" t="s">
        <v>14</v>
      </c>
    </row>
    <row r="15669" spans="1:4" x14ac:dyDescent="0.25">
      <c r="A15669" s="94" t="s">
        <v>12445</v>
      </c>
      <c r="B15669" t="s">
        <v>9991</v>
      </c>
      <c r="C15669">
        <v>10998</v>
      </c>
      <c r="D15669" s="94" t="s">
        <v>27187</v>
      </c>
    </row>
    <row r="15670" spans="1:4" x14ac:dyDescent="0.25">
      <c r="A15670" s="94" t="s">
        <v>12445</v>
      </c>
      <c r="B15670" t="s">
        <v>714</v>
      </c>
      <c r="C15670">
        <v>88317</v>
      </c>
      <c r="D15670" s="94" t="s">
        <v>26602</v>
      </c>
    </row>
    <row r="15671" spans="1:4" x14ac:dyDescent="0.25">
      <c r="A15671" s="94" t="s">
        <v>12445</v>
      </c>
      <c r="B15671" t="s">
        <v>714</v>
      </c>
      <c r="C15671">
        <v>98764</v>
      </c>
      <c r="D15671" s="94" t="s">
        <v>28575</v>
      </c>
    </row>
    <row r="15672" spans="1:4" x14ac:dyDescent="0.25">
      <c r="A15672" s="94" t="s">
        <v>12445</v>
      </c>
      <c r="B15672" t="s">
        <v>714</v>
      </c>
      <c r="C15672">
        <v>98765</v>
      </c>
      <c r="D15672" s="94" t="s">
        <v>27312</v>
      </c>
    </row>
    <row r="15673" spans="1:4" x14ac:dyDescent="0.25">
      <c r="A15673" s="94" t="s">
        <v>12446</v>
      </c>
      <c r="D15673" s="94" t="s">
        <v>14</v>
      </c>
    </row>
    <row r="15674" spans="1:4" x14ac:dyDescent="0.25">
      <c r="A15674" s="94" t="s">
        <v>12446</v>
      </c>
      <c r="B15674" t="s">
        <v>9991</v>
      </c>
      <c r="C15674">
        <v>10998</v>
      </c>
      <c r="D15674" s="94" t="s">
        <v>29528</v>
      </c>
    </row>
    <row r="15675" spans="1:4" x14ac:dyDescent="0.25">
      <c r="A15675" s="94" t="s">
        <v>12446</v>
      </c>
      <c r="B15675" t="s">
        <v>714</v>
      </c>
      <c r="C15675">
        <v>88317</v>
      </c>
      <c r="D15675" s="94" t="s">
        <v>29529</v>
      </c>
    </row>
    <row r="15676" spans="1:4" x14ac:dyDescent="0.25">
      <c r="A15676" s="94" t="s">
        <v>12446</v>
      </c>
      <c r="B15676" t="s">
        <v>714</v>
      </c>
      <c r="C15676">
        <v>98764</v>
      </c>
      <c r="D15676" s="94" t="s">
        <v>27513</v>
      </c>
    </row>
    <row r="15677" spans="1:4" x14ac:dyDescent="0.25">
      <c r="A15677" s="94" t="s">
        <v>12446</v>
      </c>
      <c r="B15677" t="s">
        <v>714</v>
      </c>
      <c r="C15677">
        <v>98765</v>
      </c>
      <c r="D15677" s="94" t="s">
        <v>28617</v>
      </c>
    </row>
    <row r="15678" spans="1:4" x14ac:dyDescent="0.25">
      <c r="A15678" s="94" t="s">
        <v>12447</v>
      </c>
      <c r="D15678" s="94" t="s">
        <v>14</v>
      </c>
    </row>
    <row r="15679" spans="1:4" x14ac:dyDescent="0.25">
      <c r="A15679" s="94" t="s">
        <v>12447</v>
      </c>
      <c r="B15679" t="s">
        <v>9991</v>
      </c>
      <c r="C15679">
        <v>7325</v>
      </c>
      <c r="D15679" s="94" t="s">
        <v>27495</v>
      </c>
    </row>
    <row r="15680" spans="1:4" x14ac:dyDescent="0.25">
      <c r="A15680" s="94" t="s">
        <v>12447</v>
      </c>
      <c r="B15680" t="s">
        <v>714</v>
      </c>
      <c r="C15680">
        <v>87298</v>
      </c>
      <c r="D15680" s="94" t="s">
        <v>26279</v>
      </c>
    </row>
    <row r="15681" spans="1:4" x14ac:dyDescent="0.25">
      <c r="A15681" s="94" t="s">
        <v>12447</v>
      </c>
      <c r="B15681" t="s">
        <v>714</v>
      </c>
      <c r="C15681">
        <v>88309</v>
      </c>
      <c r="D15681" s="94" t="s">
        <v>29530</v>
      </c>
    </row>
    <row r="15682" spans="1:4" x14ac:dyDescent="0.25">
      <c r="A15682" s="94" t="s">
        <v>12447</v>
      </c>
      <c r="B15682" t="s">
        <v>714</v>
      </c>
      <c r="C15682">
        <v>88316</v>
      </c>
      <c r="D15682" s="94" t="s">
        <v>26345</v>
      </c>
    </row>
    <row r="15683" spans="1:4" x14ac:dyDescent="0.25">
      <c r="A15683" s="94" t="s">
        <v>12448</v>
      </c>
      <c r="D15683" s="94" t="s">
        <v>14</v>
      </c>
    </row>
    <row r="15684" spans="1:4" x14ac:dyDescent="0.25">
      <c r="A15684" s="94" t="s">
        <v>12448</v>
      </c>
      <c r="B15684" t="s">
        <v>9991</v>
      </c>
      <c r="C15684">
        <v>7325</v>
      </c>
      <c r="D15684" s="94" t="s">
        <v>28664</v>
      </c>
    </row>
    <row r="15685" spans="1:4" x14ac:dyDescent="0.25">
      <c r="A15685" s="94" t="s">
        <v>12448</v>
      </c>
      <c r="B15685" t="s">
        <v>714</v>
      </c>
      <c r="C15685">
        <v>87286</v>
      </c>
      <c r="D15685" s="94" t="s">
        <v>26279</v>
      </c>
    </row>
    <row r="15686" spans="1:4" x14ac:dyDescent="0.25">
      <c r="A15686" s="94" t="s">
        <v>12448</v>
      </c>
      <c r="B15686" t="s">
        <v>714</v>
      </c>
      <c r="C15686">
        <v>88309</v>
      </c>
      <c r="D15686" s="94" t="s">
        <v>29531</v>
      </c>
    </row>
    <row r="15687" spans="1:4" x14ac:dyDescent="0.25">
      <c r="A15687" s="94" t="s">
        <v>12448</v>
      </c>
      <c r="B15687" t="s">
        <v>714</v>
      </c>
      <c r="C15687">
        <v>88316</v>
      </c>
      <c r="D15687" s="94" t="s">
        <v>28669</v>
      </c>
    </row>
    <row r="15688" spans="1:4" x14ac:dyDescent="0.25">
      <c r="A15688" s="94" t="s">
        <v>12449</v>
      </c>
      <c r="D15688" s="94" t="s">
        <v>14</v>
      </c>
    </row>
    <row r="15689" spans="1:4" x14ac:dyDescent="0.25">
      <c r="A15689" s="94" t="s">
        <v>12449</v>
      </c>
      <c r="B15689" t="s">
        <v>9991</v>
      </c>
      <c r="C15689">
        <v>7325</v>
      </c>
      <c r="D15689" s="94" t="s">
        <v>26213</v>
      </c>
    </row>
    <row r="15690" spans="1:4" x14ac:dyDescent="0.25">
      <c r="A15690" s="94" t="s">
        <v>12449</v>
      </c>
      <c r="B15690" t="s">
        <v>714</v>
      </c>
      <c r="C15690">
        <v>87298</v>
      </c>
      <c r="D15690" s="94" t="s">
        <v>26279</v>
      </c>
    </row>
    <row r="15691" spans="1:4" x14ac:dyDescent="0.25">
      <c r="A15691" s="94" t="s">
        <v>12449</v>
      </c>
      <c r="B15691" t="s">
        <v>714</v>
      </c>
      <c r="C15691">
        <v>88309</v>
      </c>
      <c r="D15691" s="94" t="s">
        <v>28980</v>
      </c>
    </row>
    <row r="15692" spans="1:4" x14ac:dyDescent="0.25">
      <c r="A15692" s="94" t="s">
        <v>12449</v>
      </c>
      <c r="B15692" t="s">
        <v>714</v>
      </c>
      <c r="C15692">
        <v>88316</v>
      </c>
      <c r="D15692" s="94" t="s">
        <v>27461</v>
      </c>
    </row>
    <row r="15693" spans="1:4" x14ac:dyDescent="0.25">
      <c r="A15693" s="94" t="s">
        <v>12450</v>
      </c>
      <c r="D15693" s="94" t="s">
        <v>14</v>
      </c>
    </row>
    <row r="15694" spans="1:4" x14ac:dyDescent="0.25">
      <c r="A15694" s="94" t="s">
        <v>12450</v>
      </c>
      <c r="B15694" t="s">
        <v>9991</v>
      </c>
      <c r="C15694">
        <v>127</v>
      </c>
      <c r="D15694" s="94" t="s">
        <v>26524</v>
      </c>
    </row>
    <row r="15695" spans="1:4" x14ac:dyDescent="0.25">
      <c r="A15695" s="94" t="s">
        <v>12450</v>
      </c>
      <c r="B15695" t="s">
        <v>9991</v>
      </c>
      <c r="C15695">
        <v>1379</v>
      </c>
      <c r="D15695" s="94" t="s">
        <v>26524</v>
      </c>
    </row>
    <row r="15696" spans="1:4" x14ac:dyDescent="0.25">
      <c r="A15696" s="94" t="s">
        <v>12450</v>
      </c>
      <c r="B15696" t="s">
        <v>714</v>
      </c>
      <c r="C15696">
        <v>88309</v>
      </c>
      <c r="D15696" s="94" t="s">
        <v>26590</v>
      </c>
    </row>
    <row r="15697" spans="1:4" x14ac:dyDescent="0.25">
      <c r="A15697" s="94" t="s">
        <v>12450</v>
      </c>
      <c r="B15697" t="s">
        <v>714</v>
      </c>
      <c r="C15697">
        <v>88316</v>
      </c>
      <c r="D15697" s="94" t="s">
        <v>26590</v>
      </c>
    </row>
    <row r="15698" spans="1:4" x14ac:dyDescent="0.25">
      <c r="A15698" s="94" t="s">
        <v>12451</v>
      </c>
      <c r="D15698" s="94" t="s">
        <v>14</v>
      </c>
    </row>
    <row r="15699" spans="1:4" x14ac:dyDescent="0.25">
      <c r="A15699" s="94" t="s">
        <v>12451</v>
      </c>
      <c r="B15699" t="s">
        <v>9991</v>
      </c>
      <c r="C15699">
        <v>135</v>
      </c>
      <c r="D15699" s="94" t="s">
        <v>26566</v>
      </c>
    </row>
    <row r="15700" spans="1:4" x14ac:dyDescent="0.25">
      <c r="A15700" s="94" t="s">
        <v>12451</v>
      </c>
      <c r="B15700" t="s">
        <v>714</v>
      </c>
      <c r="C15700">
        <v>88243</v>
      </c>
      <c r="D15700" s="94" t="s">
        <v>26424</v>
      </c>
    </row>
    <row r="15701" spans="1:4" x14ac:dyDescent="0.25">
      <c r="A15701" s="94" t="s">
        <v>12451</v>
      </c>
      <c r="B15701" t="s">
        <v>714</v>
      </c>
      <c r="C15701">
        <v>88270</v>
      </c>
      <c r="D15701" s="94" t="s">
        <v>29042</v>
      </c>
    </row>
    <row r="15702" spans="1:4" x14ac:dyDescent="0.25">
      <c r="A15702" s="94" t="s">
        <v>12452</v>
      </c>
      <c r="D15702" s="94" t="s">
        <v>14</v>
      </c>
    </row>
    <row r="15703" spans="1:4" x14ac:dyDescent="0.25">
      <c r="A15703" s="94" t="s">
        <v>12452</v>
      </c>
      <c r="B15703" t="s">
        <v>9991</v>
      </c>
      <c r="C15703">
        <v>135</v>
      </c>
      <c r="D15703" s="94" t="s">
        <v>26979</v>
      </c>
    </row>
    <row r="15704" spans="1:4" x14ac:dyDescent="0.25">
      <c r="A15704" s="94" t="s">
        <v>12452</v>
      </c>
      <c r="B15704" t="s">
        <v>9991</v>
      </c>
      <c r="C15704">
        <v>4030</v>
      </c>
      <c r="D15704" s="94" t="s">
        <v>29532</v>
      </c>
    </row>
    <row r="15705" spans="1:4" x14ac:dyDescent="0.25">
      <c r="A15705" s="94" t="s">
        <v>12452</v>
      </c>
      <c r="B15705" t="s">
        <v>714</v>
      </c>
      <c r="C15705">
        <v>88243</v>
      </c>
      <c r="D15705" s="94" t="s">
        <v>26411</v>
      </c>
    </row>
    <row r="15706" spans="1:4" x14ac:dyDescent="0.25">
      <c r="A15706" s="94" t="s">
        <v>12452</v>
      </c>
      <c r="B15706" t="s">
        <v>714</v>
      </c>
      <c r="C15706">
        <v>88270</v>
      </c>
      <c r="D15706" s="94" t="s">
        <v>29089</v>
      </c>
    </row>
    <row r="15707" spans="1:4" x14ac:dyDescent="0.25">
      <c r="A15707" s="94" t="s">
        <v>12453</v>
      </c>
      <c r="D15707" s="94" t="s">
        <v>14</v>
      </c>
    </row>
    <row r="15708" spans="1:4" x14ac:dyDescent="0.25">
      <c r="A15708" s="94" t="s">
        <v>12453</v>
      </c>
      <c r="B15708" t="s">
        <v>9991</v>
      </c>
      <c r="C15708">
        <v>135</v>
      </c>
      <c r="D15708" s="94" t="s">
        <v>29230</v>
      </c>
    </row>
    <row r="15709" spans="1:4" x14ac:dyDescent="0.25">
      <c r="A15709" s="94" t="s">
        <v>12453</v>
      </c>
      <c r="B15709" t="s">
        <v>9991</v>
      </c>
      <c r="C15709">
        <v>4030</v>
      </c>
      <c r="D15709" s="94" t="s">
        <v>27505</v>
      </c>
    </row>
    <row r="15710" spans="1:4" x14ac:dyDescent="0.25">
      <c r="A15710" s="94" t="s">
        <v>12453</v>
      </c>
      <c r="B15710" t="s">
        <v>714</v>
      </c>
      <c r="C15710">
        <v>88243</v>
      </c>
      <c r="D15710" s="94" t="s">
        <v>26396</v>
      </c>
    </row>
    <row r="15711" spans="1:4" x14ac:dyDescent="0.25">
      <c r="A15711" s="94" t="s">
        <v>12453</v>
      </c>
      <c r="B15711" t="s">
        <v>714</v>
      </c>
      <c r="C15711">
        <v>88270</v>
      </c>
      <c r="D15711" s="94" t="s">
        <v>26451</v>
      </c>
    </row>
    <row r="15712" spans="1:4" x14ac:dyDescent="0.25">
      <c r="A15712" s="94" t="s">
        <v>12454</v>
      </c>
      <c r="D15712" s="94" t="s">
        <v>14</v>
      </c>
    </row>
    <row r="15713" spans="1:4" x14ac:dyDescent="0.25">
      <c r="A15713" s="94" t="s">
        <v>12454</v>
      </c>
      <c r="B15713" t="s">
        <v>9991</v>
      </c>
      <c r="C15713">
        <v>4030</v>
      </c>
      <c r="D15713" s="94" t="s">
        <v>29533</v>
      </c>
    </row>
    <row r="15714" spans="1:4" x14ac:dyDescent="0.25">
      <c r="A15714" s="94" t="s">
        <v>12454</v>
      </c>
      <c r="B15714" t="s">
        <v>714</v>
      </c>
      <c r="C15714">
        <v>88243</v>
      </c>
      <c r="D15714" s="94" t="s">
        <v>26460</v>
      </c>
    </row>
    <row r="15715" spans="1:4" x14ac:dyDescent="0.25">
      <c r="A15715" s="94" t="s">
        <v>12454</v>
      </c>
      <c r="B15715" t="s">
        <v>714</v>
      </c>
      <c r="C15715">
        <v>88270</v>
      </c>
      <c r="D15715" s="94" t="s">
        <v>26350</v>
      </c>
    </row>
    <row r="15716" spans="1:4" x14ac:dyDescent="0.25">
      <c r="A15716" s="94" t="s">
        <v>12455</v>
      </c>
      <c r="D15716" s="94" t="s">
        <v>14</v>
      </c>
    </row>
    <row r="15717" spans="1:4" x14ac:dyDescent="0.25">
      <c r="A15717" s="94" t="s">
        <v>12455</v>
      </c>
      <c r="B15717" t="s">
        <v>9991</v>
      </c>
      <c r="C15717">
        <v>3777</v>
      </c>
      <c r="D15717" s="94" t="s">
        <v>27182</v>
      </c>
    </row>
    <row r="15718" spans="1:4" x14ac:dyDescent="0.25">
      <c r="A15718" s="94" t="s">
        <v>12455</v>
      </c>
      <c r="B15718" t="s">
        <v>714</v>
      </c>
      <c r="C15718">
        <v>88270</v>
      </c>
      <c r="D15718" s="94" t="s">
        <v>27133</v>
      </c>
    </row>
    <row r="15719" spans="1:4" x14ac:dyDescent="0.25">
      <c r="A15719" s="94" t="s">
        <v>12456</v>
      </c>
      <c r="D15719" s="94" t="s">
        <v>14</v>
      </c>
    </row>
    <row r="15720" spans="1:4" x14ac:dyDescent="0.25">
      <c r="A15720" s="94" t="s">
        <v>12456</v>
      </c>
      <c r="B15720" t="s">
        <v>9991</v>
      </c>
      <c r="C15720">
        <v>25865</v>
      </c>
      <c r="D15720" s="94" t="s">
        <v>26271</v>
      </c>
    </row>
    <row r="15721" spans="1:4" x14ac:dyDescent="0.25">
      <c r="A15721" s="94" t="s">
        <v>12456</v>
      </c>
      <c r="B15721" t="s">
        <v>714</v>
      </c>
      <c r="C15721">
        <v>88309</v>
      </c>
      <c r="D15721" s="94" t="s">
        <v>27133</v>
      </c>
    </row>
    <row r="15722" spans="1:4" x14ac:dyDescent="0.25">
      <c r="A15722" s="94" t="s">
        <v>12456</v>
      </c>
      <c r="B15722" t="s">
        <v>714</v>
      </c>
      <c r="C15722">
        <v>88316</v>
      </c>
      <c r="D15722" s="94" t="s">
        <v>27133</v>
      </c>
    </row>
    <row r="15723" spans="1:4" x14ac:dyDescent="0.25">
      <c r="A15723" s="94" t="s">
        <v>12457</v>
      </c>
      <c r="D15723" s="94" t="s">
        <v>14</v>
      </c>
    </row>
    <row r="15724" spans="1:4" x14ac:dyDescent="0.25">
      <c r="A15724" s="94" t="s">
        <v>12457</v>
      </c>
      <c r="B15724" t="s">
        <v>9991</v>
      </c>
      <c r="C15724">
        <v>511</v>
      </c>
      <c r="D15724" s="94" t="s">
        <v>27349</v>
      </c>
    </row>
    <row r="15725" spans="1:4" x14ac:dyDescent="0.25">
      <c r="A15725" s="94" t="s">
        <v>12457</v>
      </c>
      <c r="B15725" t="s">
        <v>9991</v>
      </c>
      <c r="C15725">
        <v>4014</v>
      </c>
      <c r="D15725" s="94" t="s">
        <v>27135</v>
      </c>
    </row>
    <row r="15726" spans="1:4" x14ac:dyDescent="0.25">
      <c r="A15726" s="94" t="s">
        <v>12457</v>
      </c>
      <c r="B15726" t="s">
        <v>9991</v>
      </c>
      <c r="C15726">
        <v>4226</v>
      </c>
      <c r="D15726" s="94" t="s">
        <v>27217</v>
      </c>
    </row>
    <row r="15727" spans="1:4" x14ac:dyDescent="0.25">
      <c r="A15727" s="94" t="s">
        <v>12457</v>
      </c>
      <c r="B15727" t="s">
        <v>714</v>
      </c>
      <c r="C15727">
        <v>88243</v>
      </c>
      <c r="D15727" s="94" t="s">
        <v>28786</v>
      </c>
    </row>
    <row r="15728" spans="1:4" x14ac:dyDescent="0.25">
      <c r="A15728" s="94" t="s">
        <v>12457</v>
      </c>
      <c r="B15728" t="s">
        <v>714</v>
      </c>
      <c r="C15728">
        <v>88270</v>
      </c>
      <c r="D15728" s="94" t="s">
        <v>27283</v>
      </c>
    </row>
    <row r="15729" spans="1:4" x14ac:dyDescent="0.25">
      <c r="A15729" s="94" t="s">
        <v>12458</v>
      </c>
      <c r="D15729" s="94" t="s">
        <v>14</v>
      </c>
    </row>
    <row r="15730" spans="1:4" x14ac:dyDescent="0.25">
      <c r="A15730" s="94" t="s">
        <v>12458</v>
      </c>
      <c r="B15730" t="s">
        <v>9991</v>
      </c>
      <c r="C15730">
        <v>511</v>
      </c>
      <c r="D15730" s="94" t="s">
        <v>27349</v>
      </c>
    </row>
    <row r="15731" spans="1:4" x14ac:dyDescent="0.25">
      <c r="A15731" s="94" t="s">
        <v>12458</v>
      </c>
      <c r="B15731" t="s">
        <v>9991</v>
      </c>
      <c r="C15731">
        <v>4014</v>
      </c>
      <c r="D15731" s="94" t="s">
        <v>27135</v>
      </c>
    </row>
    <row r="15732" spans="1:4" x14ac:dyDescent="0.25">
      <c r="A15732" s="94" t="s">
        <v>12458</v>
      </c>
      <c r="B15732" t="s">
        <v>9991</v>
      </c>
      <c r="C15732">
        <v>4015</v>
      </c>
      <c r="D15732" s="94" t="s">
        <v>27135</v>
      </c>
    </row>
    <row r="15733" spans="1:4" x14ac:dyDescent="0.25">
      <c r="A15733" s="94" t="s">
        <v>12458</v>
      </c>
      <c r="B15733" t="s">
        <v>9991</v>
      </c>
      <c r="C15733">
        <v>4226</v>
      </c>
      <c r="D15733" s="94" t="s">
        <v>27408</v>
      </c>
    </row>
    <row r="15734" spans="1:4" x14ac:dyDescent="0.25">
      <c r="A15734" s="94" t="s">
        <v>12458</v>
      </c>
      <c r="B15734" t="s">
        <v>714</v>
      </c>
      <c r="C15734">
        <v>88243</v>
      </c>
      <c r="D15734" s="94" t="s">
        <v>29007</v>
      </c>
    </row>
    <row r="15735" spans="1:4" x14ac:dyDescent="0.25">
      <c r="A15735" s="94" t="s">
        <v>12458</v>
      </c>
      <c r="B15735" t="s">
        <v>714</v>
      </c>
      <c r="C15735">
        <v>88270</v>
      </c>
      <c r="D15735" s="94" t="s">
        <v>27186</v>
      </c>
    </row>
    <row r="15736" spans="1:4" x14ac:dyDescent="0.25">
      <c r="A15736" s="94" t="s">
        <v>12459</v>
      </c>
      <c r="D15736" s="94" t="s">
        <v>14</v>
      </c>
    </row>
    <row r="15737" spans="1:4" x14ac:dyDescent="0.25">
      <c r="A15737" s="94" t="s">
        <v>12459</v>
      </c>
      <c r="B15737" t="s">
        <v>9991</v>
      </c>
      <c r="C15737">
        <v>626</v>
      </c>
      <c r="D15737" s="94" t="s">
        <v>26581</v>
      </c>
    </row>
    <row r="15738" spans="1:4" x14ac:dyDescent="0.25">
      <c r="A15738" s="94" t="s">
        <v>12459</v>
      </c>
      <c r="B15738" t="s">
        <v>9991</v>
      </c>
      <c r="C15738">
        <v>4031</v>
      </c>
      <c r="D15738" s="94" t="s">
        <v>27182</v>
      </c>
    </row>
    <row r="15739" spans="1:4" x14ac:dyDescent="0.25">
      <c r="A15739" s="94" t="s">
        <v>12459</v>
      </c>
      <c r="B15739" t="s">
        <v>9991</v>
      </c>
      <c r="C15739">
        <v>11174</v>
      </c>
      <c r="D15739" s="94" t="s">
        <v>26279</v>
      </c>
    </row>
    <row r="15740" spans="1:4" x14ac:dyDescent="0.25">
      <c r="A15740" s="94" t="s">
        <v>12459</v>
      </c>
      <c r="B15740" t="s">
        <v>714</v>
      </c>
      <c r="C15740">
        <v>88270</v>
      </c>
      <c r="D15740" s="94" t="s">
        <v>26562</v>
      </c>
    </row>
    <row r="15741" spans="1:4" x14ac:dyDescent="0.25">
      <c r="A15741" s="94" t="s">
        <v>12459</v>
      </c>
      <c r="B15741" t="s">
        <v>714</v>
      </c>
      <c r="C15741">
        <v>88316</v>
      </c>
      <c r="D15741" s="94" t="s">
        <v>26562</v>
      </c>
    </row>
    <row r="15742" spans="1:4" x14ac:dyDescent="0.25">
      <c r="A15742" s="94" t="s">
        <v>12460</v>
      </c>
      <c r="D15742" s="94" t="s">
        <v>14</v>
      </c>
    </row>
    <row r="15743" spans="1:4" x14ac:dyDescent="0.25">
      <c r="A15743" s="94" t="s">
        <v>12460</v>
      </c>
      <c r="B15743" t="s">
        <v>9991</v>
      </c>
      <c r="C15743">
        <v>140</v>
      </c>
      <c r="D15743" s="94" t="s">
        <v>27066</v>
      </c>
    </row>
    <row r="15744" spans="1:4" x14ac:dyDescent="0.25">
      <c r="A15744" s="94" t="s">
        <v>12460</v>
      </c>
      <c r="B15744" t="s">
        <v>714</v>
      </c>
      <c r="C15744">
        <v>88270</v>
      </c>
      <c r="D15744" s="94" t="s">
        <v>28524</v>
      </c>
    </row>
    <row r="15745" spans="1:4" x14ac:dyDescent="0.25">
      <c r="A15745" s="94" t="s">
        <v>12460</v>
      </c>
      <c r="B15745" t="s">
        <v>714</v>
      </c>
      <c r="C15745">
        <v>88316</v>
      </c>
      <c r="D15745" s="94" t="s">
        <v>26564</v>
      </c>
    </row>
    <row r="15746" spans="1:4" x14ac:dyDescent="0.25">
      <c r="A15746" s="94" t="s">
        <v>12461</v>
      </c>
      <c r="D15746" s="94" t="s">
        <v>14</v>
      </c>
    </row>
    <row r="15747" spans="1:4" x14ac:dyDescent="0.25">
      <c r="A15747" s="94" t="s">
        <v>12461</v>
      </c>
      <c r="B15747" t="s">
        <v>9991</v>
      </c>
      <c r="C15747">
        <v>7319</v>
      </c>
      <c r="D15747" s="94" t="s">
        <v>27164</v>
      </c>
    </row>
    <row r="15748" spans="1:4" x14ac:dyDescent="0.25">
      <c r="A15748" s="94" t="s">
        <v>12461</v>
      </c>
      <c r="B15748" t="s">
        <v>714</v>
      </c>
      <c r="C15748">
        <v>88316</v>
      </c>
      <c r="D15748" s="94" t="s">
        <v>27164</v>
      </c>
    </row>
    <row r="15749" spans="1:4" x14ac:dyDescent="0.25">
      <c r="A15749" s="94" t="s">
        <v>12462</v>
      </c>
      <c r="D15749" s="94" t="s">
        <v>14</v>
      </c>
    </row>
    <row r="15750" spans="1:4" x14ac:dyDescent="0.25">
      <c r="A15750" s="94" t="s">
        <v>12462</v>
      </c>
      <c r="B15750" t="s">
        <v>9991</v>
      </c>
      <c r="C15750">
        <v>626</v>
      </c>
      <c r="D15750" s="94" t="s">
        <v>27432</v>
      </c>
    </row>
    <row r="15751" spans="1:4" x14ac:dyDescent="0.25">
      <c r="A15751" s="94" t="s">
        <v>12462</v>
      </c>
      <c r="B15751" t="s">
        <v>714</v>
      </c>
      <c r="C15751">
        <v>88243</v>
      </c>
      <c r="D15751" s="94" t="s">
        <v>28801</v>
      </c>
    </row>
    <row r="15752" spans="1:4" x14ac:dyDescent="0.25">
      <c r="A15752" s="94" t="s">
        <v>12462</v>
      </c>
      <c r="B15752" t="s">
        <v>714</v>
      </c>
      <c r="C15752">
        <v>88270</v>
      </c>
      <c r="D15752" s="94" t="s">
        <v>29534</v>
      </c>
    </row>
    <row r="15753" spans="1:4" x14ac:dyDescent="0.25">
      <c r="A15753" s="94" t="s">
        <v>12463</v>
      </c>
      <c r="D15753" s="94" t="s">
        <v>14</v>
      </c>
    </row>
    <row r="15754" spans="1:4" x14ac:dyDescent="0.25">
      <c r="A15754" s="94" t="s">
        <v>12463</v>
      </c>
      <c r="B15754" t="s">
        <v>9991</v>
      </c>
      <c r="C15754">
        <v>154</v>
      </c>
      <c r="D15754" s="94" t="s">
        <v>27210</v>
      </c>
    </row>
    <row r="15755" spans="1:4" x14ac:dyDescent="0.25">
      <c r="A15755" s="94" t="s">
        <v>12463</v>
      </c>
      <c r="B15755" t="s">
        <v>9991</v>
      </c>
      <c r="C15755">
        <v>5318</v>
      </c>
      <c r="D15755" s="94" t="s">
        <v>26278</v>
      </c>
    </row>
    <row r="15756" spans="1:4" x14ac:dyDescent="0.25">
      <c r="A15756" s="94" t="s">
        <v>12463</v>
      </c>
      <c r="B15756" t="s">
        <v>714</v>
      </c>
      <c r="C15756">
        <v>88270</v>
      </c>
      <c r="D15756" s="94" t="s">
        <v>26590</v>
      </c>
    </row>
    <row r="15757" spans="1:4" x14ac:dyDescent="0.25">
      <c r="A15757" s="94" t="s">
        <v>12463</v>
      </c>
      <c r="B15757" t="s">
        <v>714</v>
      </c>
      <c r="C15757">
        <v>88316</v>
      </c>
      <c r="D15757" s="94" t="s">
        <v>26608</v>
      </c>
    </row>
    <row r="15758" spans="1:4" x14ac:dyDescent="0.25">
      <c r="A15758" s="94" t="s">
        <v>12464</v>
      </c>
      <c r="D15758" s="94" t="s">
        <v>14</v>
      </c>
    </row>
    <row r="15759" spans="1:4" x14ac:dyDescent="0.25">
      <c r="A15759" s="94" t="s">
        <v>12464</v>
      </c>
      <c r="B15759" t="s">
        <v>9991</v>
      </c>
      <c r="C15759">
        <v>154</v>
      </c>
      <c r="D15759" s="94" t="s">
        <v>26386</v>
      </c>
    </row>
    <row r="15760" spans="1:4" x14ac:dyDescent="0.25">
      <c r="A15760" s="94" t="s">
        <v>12464</v>
      </c>
      <c r="B15760" t="s">
        <v>714</v>
      </c>
      <c r="C15760">
        <v>88270</v>
      </c>
      <c r="D15760" s="94" t="s">
        <v>26562</v>
      </c>
    </row>
    <row r="15761" spans="1:4" x14ac:dyDescent="0.25">
      <c r="A15761" s="94" t="s">
        <v>12464</v>
      </c>
      <c r="B15761" t="s">
        <v>714</v>
      </c>
      <c r="C15761">
        <v>88316</v>
      </c>
      <c r="D15761" s="94" t="s">
        <v>26590</v>
      </c>
    </row>
    <row r="15762" spans="1:4" x14ac:dyDescent="0.25">
      <c r="A15762" s="94" t="s">
        <v>12465</v>
      </c>
      <c r="D15762" s="94" t="s">
        <v>14</v>
      </c>
    </row>
    <row r="15763" spans="1:4" x14ac:dyDescent="0.25">
      <c r="A15763" s="94" t="s">
        <v>12465</v>
      </c>
      <c r="B15763" t="s">
        <v>9991</v>
      </c>
      <c r="C15763">
        <v>142</v>
      </c>
      <c r="D15763" s="94" t="s">
        <v>29535</v>
      </c>
    </row>
    <row r="15764" spans="1:4" x14ac:dyDescent="0.25">
      <c r="A15764" s="94" t="s">
        <v>12465</v>
      </c>
      <c r="B15764" t="s">
        <v>714</v>
      </c>
      <c r="C15764">
        <v>88270</v>
      </c>
      <c r="D15764" s="94" t="s">
        <v>27105</v>
      </c>
    </row>
    <row r="15765" spans="1:4" x14ac:dyDescent="0.25">
      <c r="A15765" s="94" t="s">
        <v>12466</v>
      </c>
      <c r="D15765" s="94" t="s">
        <v>14</v>
      </c>
    </row>
    <row r="15766" spans="1:4" x14ac:dyDescent="0.25">
      <c r="A15766" s="94" t="s">
        <v>12466</v>
      </c>
      <c r="B15766" t="s">
        <v>9991</v>
      </c>
      <c r="C15766">
        <v>370</v>
      </c>
      <c r="D15766" s="94" t="s">
        <v>29536</v>
      </c>
    </row>
    <row r="15767" spans="1:4" x14ac:dyDescent="0.25">
      <c r="A15767" s="94" t="s">
        <v>12466</v>
      </c>
      <c r="B15767" t="s">
        <v>9991</v>
      </c>
      <c r="C15767">
        <v>1379</v>
      </c>
      <c r="D15767" s="94" t="s">
        <v>26582</v>
      </c>
    </row>
    <row r="15768" spans="1:4" x14ac:dyDescent="0.25">
      <c r="A15768" s="94" t="s">
        <v>12466</v>
      </c>
      <c r="B15768" t="s">
        <v>9991</v>
      </c>
      <c r="C15768">
        <v>7317</v>
      </c>
      <c r="D15768" s="94" t="s">
        <v>26563</v>
      </c>
    </row>
    <row r="15769" spans="1:4" x14ac:dyDescent="0.25">
      <c r="A15769" s="94" t="s">
        <v>12466</v>
      </c>
      <c r="B15769" t="s">
        <v>9991</v>
      </c>
      <c r="C15769">
        <v>38366</v>
      </c>
      <c r="D15769" s="94" t="s">
        <v>26486</v>
      </c>
    </row>
    <row r="15770" spans="1:4" x14ac:dyDescent="0.25">
      <c r="A15770" s="94" t="s">
        <v>12466</v>
      </c>
      <c r="B15770" t="s">
        <v>714</v>
      </c>
      <c r="C15770">
        <v>88309</v>
      </c>
      <c r="D15770" s="94" t="s">
        <v>27164</v>
      </c>
    </row>
    <row r="15771" spans="1:4" x14ac:dyDescent="0.25">
      <c r="A15771" s="94" t="s">
        <v>12466</v>
      </c>
      <c r="B15771" t="s">
        <v>714</v>
      </c>
      <c r="C15771">
        <v>88316</v>
      </c>
      <c r="D15771" s="94" t="s">
        <v>26563</v>
      </c>
    </row>
    <row r="15772" spans="1:4" x14ac:dyDescent="0.25">
      <c r="A15772" s="94" t="s">
        <v>12467</v>
      </c>
      <c r="D15772" s="94" t="s">
        <v>14</v>
      </c>
    </row>
    <row r="15773" spans="1:4" x14ac:dyDescent="0.25">
      <c r="A15773" s="94" t="s">
        <v>12467</v>
      </c>
      <c r="B15773" t="s">
        <v>9991</v>
      </c>
      <c r="C15773">
        <v>370</v>
      </c>
      <c r="D15773" s="94" t="s">
        <v>29537</v>
      </c>
    </row>
    <row r="15774" spans="1:4" x14ac:dyDescent="0.25">
      <c r="A15774" s="94" t="s">
        <v>12467</v>
      </c>
      <c r="B15774" t="s">
        <v>9991</v>
      </c>
      <c r="C15774">
        <v>1379</v>
      </c>
      <c r="D15774" s="94" t="s">
        <v>29538</v>
      </c>
    </row>
    <row r="15775" spans="1:4" x14ac:dyDescent="0.25">
      <c r="A15775" s="94" t="s">
        <v>12467</v>
      </c>
      <c r="B15775" t="s">
        <v>9991</v>
      </c>
      <c r="C15775">
        <v>7317</v>
      </c>
      <c r="D15775" s="94" t="s">
        <v>27265</v>
      </c>
    </row>
    <row r="15776" spans="1:4" x14ac:dyDescent="0.25">
      <c r="A15776" s="94" t="s">
        <v>12467</v>
      </c>
      <c r="B15776" t="s">
        <v>9991</v>
      </c>
      <c r="C15776">
        <v>38366</v>
      </c>
      <c r="D15776" s="94" t="s">
        <v>29539</v>
      </c>
    </row>
    <row r="15777" spans="1:4" x14ac:dyDescent="0.25">
      <c r="A15777" s="94" t="s">
        <v>12467</v>
      </c>
      <c r="B15777" t="s">
        <v>714</v>
      </c>
      <c r="C15777">
        <v>88309</v>
      </c>
      <c r="D15777" s="94" t="s">
        <v>29281</v>
      </c>
    </row>
    <row r="15778" spans="1:4" x14ac:dyDescent="0.25">
      <c r="A15778" s="94" t="s">
        <v>12467</v>
      </c>
      <c r="B15778" t="s">
        <v>714</v>
      </c>
      <c r="C15778">
        <v>88316</v>
      </c>
      <c r="D15778" s="94" t="s">
        <v>29540</v>
      </c>
    </row>
    <row r="15779" spans="1:4" x14ac:dyDescent="0.25">
      <c r="A15779" s="94" t="s">
        <v>12468</v>
      </c>
      <c r="D15779" s="94" t="s">
        <v>14</v>
      </c>
    </row>
    <row r="15780" spans="1:4" x14ac:dyDescent="0.25">
      <c r="A15780" s="94" t="s">
        <v>12468</v>
      </c>
      <c r="B15780" t="s">
        <v>9991</v>
      </c>
      <c r="C15780">
        <v>38365</v>
      </c>
      <c r="D15780" s="94" t="s">
        <v>29171</v>
      </c>
    </row>
    <row r="15781" spans="1:4" x14ac:dyDescent="0.25">
      <c r="A15781" s="94" t="s">
        <v>12468</v>
      </c>
      <c r="B15781" t="s">
        <v>714</v>
      </c>
      <c r="C15781">
        <v>87372</v>
      </c>
      <c r="D15781" s="94" t="s">
        <v>26279</v>
      </c>
    </row>
    <row r="15782" spans="1:4" x14ac:dyDescent="0.25">
      <c r="A15782" s="94" t="s">
        <v>12468</v>
      </c>
      <c r="B15782" t="s">
        <v>714</v>
      </c>
      <c r="C15782">
        <v>88309</v>
      </c>
      <c r="D15782" s="94" t="s">
        <v>28919</v>
      </c>
    </row>
    <row r="15783" spans="1:4" x14ac:dyDescent="0.25">
      <c r="A15783" s="94" t="s">
        <v>12468</v>
      </c>
      <c r="B15783" t="s">
        <v>714</v>
      </c>
      <c r="C15783">
        <v>88316</v>
      </c>
      <c r="D15783" s="94" t="s">
        <v>28801</v>
      </c>
    </row>
    <row r="15784" spans="1:4" x14ac:dyDescent="0.25">
      <c r="A15784" s="94" t="s">
        <v>12469</v>
      </c>
      <c r="D15784" s="94" t="s">
        <v>14</v>
      </c>
    </row>
    <row r="15785" spans="1:4" x14ac:dyDescent="0.25">
      <c r="A15785" s="94" t="s">
        <v>12469</v>
      </c>
      <c r="B15785" t="s">
        <v>9991</v>
      </c>
      <c r="C15785">
        <v>10931</v>
      </c>
      <c r="D15785" s="94" t="s">
        <v>26271</v>
      </c>
    </row>
    <row r="15786" spans="1:4" x14ac:dyDescent="0.25">
      <c r="A15786" s="94" t="s">
        <v>12469</v>
      </c>
      <c r="B15786" t="s">
        <v>714</v>
      </c>
      <c r="C15786">
        <v>87372</v>
      </c>
      <c r="D15786" s="94" t="s">
        <v>26279</v>
      </c>
    </row>
    <row r="15787" spans="1:4" x14ac:dyDescent="0.25">
      <c r="A15787" s="94" t="s">
        <v>12469</v>
      </c>
      <c r="B15787" t="s">
        <v>714</v>
      </c>
      <c r="C15787">
        <v>88309</v>
      </c>
      <c r="D15787" s="94" t="s">
        <v>27447</v>
      </c>
    </row>
    <row r="15788" spans="1:4" x14ac:dyDescent="0.25">
      <c r="A15788" s="94" t="s">
        <v>12469</v>
      </c>
      <c r="B15788" t="s">
        <v>714</v>
      </c>
      <c r="C15788">
        <v>88316</v>
      </c>
      <c r="D15788" s="94" t="s">
        <v>26204</v>
      </c>
    </row>
    <row r="15789" spans="1:4" x14ac:dyDescent="0.25">
      <c r="A15789" s="94" t="s">
        <v>12470</v>
      </c>
      <c r="D15789" s="94" t="s">
        <v>14</v>
      </c>
    </row>
    <row r="15790" spans="1:4" x14ac:dyDescent="0.25">
      <c r="A15790" s="94" t="s">
        <v>12470</v>
      </c>
      <c r="B15790" t="s">
        <v>9991</v>
      </c>
      <c r="C15790">
        <v>38365</v>
      </c>
      <c r="D15790" s="94" t="s">
        <v>29171</v>
      </c>
    </row>
    <row r="15791" spans="1:4" x14ac:dyDescent="0.25">
      <c r="A15791" s="94" t="s">
        <v>12470</v>
      </c>
      <c r="B15791" t="s">
        <v>714</v>
      </c>
      <c r="C15791">
        <v>87372</v>
      </c>
      <c r="D15791" s="94" t="s">
        <v>26390</v>
      </c>
    </row>
    <row r="15792" spans="1:4" x14ac:dyDescent="0.25">
      <c r="A15792" s="94" t="s">
        <v>12470</v>
      </c>
      <c r="B15792" t="s">
        <v>714</v>
      </c>
      <c r="C15792">
        <v>88309</v>
      </c>
      <c r="D15792" s="94" t="s">
        <v>27438</v>
      </c>
    </row>
    <row r="15793" spans="1:4" x14ac:dyDescent="0.25">
      <c r="A15793" s="94" t="s">
        <v>12470</v>
      </c>
      <c r="B15793" t="s">
        <v>714</v>
      </c>
      <c r="C15793">
        <v>88316</v>
      </c>
      <c r="D15793" s="94" t="s">
        <v>27230</v>
      </c>
    </row>
    <row r="15794" spans="1:4" x14ac:dyDescent="0.25">
      <c r="A15794" s="94" t="s">
        <v>12471</v>
      </c>
      <c r="D15794" s="94" t="s">
        <v>14</v>
      </c>
    </row>
    <row r="15795" spans="1:4" x14ac:dyDescent="0.25">
      <c r="A15795" s="94" t="s">
        <v>12471</v>
      </c>
      <c r="B15795" t="s">
        <v>9991</v>
      </c>
      <c r="C15795">
        <v>10931</v>
      </c>
      <c r="D15795" s="94" t="s">
        <v>26271</v>
      </c>
    </row>
    <row r="15796" spans="1:4" x14ac:dyDescent="0.25">
      <c r="A15796" s="94" t="s">
        <v>12471</v>
      </c>
      <c r="B15796" t="s">
        <v>714</v>
      </c>
      <c r="C15796">
        <v>87372</v>
      </c>
      <c r="D15796" s="94" t="s">
        <v>26390</v>
      </c>
    </row>
    <row r="15797" spans="1:4" x14ac:dyDescent="0.25">
      <c r="A15797" s="94" t="s">
        <v>12471</v>
      </c>
      <c r="B15797" t="s">
        <v>714</v>
      </c>
      <c r="C15797">
        <v>88309</v>
      </c>
      <c r="D15797" s="94" t="s">
        <v>29292</v>
      </c>
    </row>
    <row r="15798" spans="1:4" x14ac:dyDescent="0.25">
      <c r="A15798" s="94" t="s">
        <v>12471</v>
      </c>
      <c r="B15798" t="s">
        <v>714</v>
      </c>
      <c r="C15798">
        <v>88316</v>
      </c>
      <c r="D15798" s="94" t="s">
        <v>27326</v>
      </c>
    </row>
    <row r="15799" spans="1:4" x14ac:dyDescent="0.25">
      <c r="A15799" s="94" t="s">
        <v>12472</v>
      </c>
      <c r="D15799" s="94" t="s">
        <v>14</v>
      </c>
    </row>
    <row r="15800" spans="1:4" x14ac:dyDescent="0.25">
      <c r="A15800" s="94" t="s">
        <v>12472</v>
      </c>
      <c r="B15800" t="s">
        <v>9991</v>
      </c>
      <c r="C15800">
        <v>38365</v>
      </c>
      <c r="D15800" s="94" t="s">
        <v>29171</v>
      </c>
    </row>
    <row r="15801" spans="1:4" x14ac:dyDescent="0.25">
      <c r="A15801" s="94" t="s">
        <v>12472</v>
      </c>
      <c r="B15801" t="s">
        <v>714</v>
      </c>
      <c r="C15801">
        <v>87372</v>
      </c>
      <c r="D15801" s="94" t="s">
        <v>28685</v>
      </c>
    </row>
    <row r="15802" spans="1:4" x14ac:dyDescent="0.25">
      <c r="A15802" s="94" t="s">
        <v>12472</v>
      </c>
      <c r="B15802" t="s">
        <v>714</v>
      </c>
      <c r="C15802">
        <v>88309</v>
      </c>
      <c r="D15802" s="94" t="s">
        <v>29541</v>
      </c>
    </row>
    <row r="15803" spans="1:4" x14ac:dyDescent="0.25">
      <c r="A15803" s="94" t="s">
        <v>12472</v>
      </c>
      <c r="B15803" t="s">
        <v>714</v>
      </c>
      <c r="C15803">
        <v>88316</v>
      </c>
      <c r="D15803" s="94" t="s">
        <v>26489</v>
      </c>
    </row>
    <row r="15804" spans="1:4" x14ac:dyDescent="0.25">
      <c r="A15804" s="94" t="s">
        <v>12473</v>
      </c>
      <c r="D15804" s="94" t="s">
        <v>14</v>
      </c>
    </row>
    <row r="15805" spans="1:4" x14ac:dyDescent="0.25">
      <c r="A15805" s="94" t="s">
        <v>12473</v>
      </c>
      <c r="B15805" t="s">
        <v>9991</v>
      </c>
      <c r="C15805">
        <v>10931</v>
      </c>
      <c r="D15805" s="94" t="s">
        <v>26271</v>
      </c>
    </row>
    <row r="15806" spans="1:4" x14ac:dyDescent="0.25">
      <c r="A15806" s="94" t="s">
        <v>12473</v>
      </c>
      <c r="B15806" t="s">
        <v>714</v>
      </c>
      <c r="C15806">
        <v>87372</v>
      </c>
      <c r="D15806" s="94" t="s">
        <v>28685</v>
      </c>
    </row>
    <row r="15807" spans="1:4" x14ac:dyDescent="0.25">
      <c r="A15807" s="94" t="s">
        <v>12473</v>
      </c>
      <c r="B15807" t="s">
        <v>714</v>
      </c>
      <c r="C15807">
        <v>88309</v>
      </c>
      <c r="D15807" s="94" t="s">
        <v>29542</v>
      </c>
    </row>
    <row r="15808" spans="1:4" x14ac:dyDescent="0.25">
      <c r="A15808" s="94" t="s">
        <v>12473</v>
      </c>
      <c r="B15808" t="s">
        <v>714</v>
      </c>
      <c r="C15808">
        <v>88316</v>
      </c>
      <c r="D15808" s="94" t="s">
        <v>27324</v>
      </c>
    </row>
    <row r="15809" spans="1:4" x14ac:dyDescent="0.25">
      <c r="A15809" s="94" t="s">
        <v>12474</v>
      </c>
      <c r="D15809" s="94" t="s">
        <v>14</v>
      </c>
    </row>
    <row r="15810" spans="1:4" x14ac:dyDescent="0.25">
      <c r="A15810" s="94" t="s">
        <v>12474</v>
      </c>
      <c r="B15810" t="s">
        <v>9991</v>
      </c>
      <c r="C15810">
        <v>38365</v>
      </c>
      <c r="D15810" s="94" t="s">
        <v>29171</v>
      </c>
    </row>
    <row r="15811" spans="1:4" x14ac:dyDescent="0.25">
      <c r="A15811" s="94" t="s">
        <v>12474</v>
      </c>
      <c r="B15811" t="s">
        <v>714</v>
      </c>
      <c r="C15811">
        <v>87372</v>
      </c>
      <c r="D15811" s="94" t="s">
        <v>27579</v>
      </c>
    </row>
    <row r="15812" spans="1:4" x14ac:dyDescent="0.25">
      <c r="A15812" s="94" t="s">
        <v>12474</v>
      </c>
      <c r="B15812" t="s">
        <v>714</v>
      </c>
      <c r="C15812">
        <v>88309</v>
      </c>
      <c r="D15812" s="94" t="s">
        <v>29543</v>
      </c>
    </row>
    <row r="15813" spans="1:4" x14ac:dyDescent="0.25">
      <c r="A15813" s="94" t="s">
        <v>12474</v>
      </c>
      <c r="B15813" t="s">
        <v>714</v>
      </c>
      <c r="C15813">
        <v>88316</v>
      </c>
      <c r="D15813" s="94" t="s">
        <v>28972</v>
      </c>
    </row>
    <row r="15814" spans="1:4" x14ac:dyDescent="0.25">
      <c r="A15814" s="94" t="s">
        <v>12475</v>
      </c>
      <c r="D15814" s="94" t="s">
        <v>14</v>
      </c>
    </row>
    <row r="15815" spans="1:4" x14ac:dyDescent="0.25">
      <c r="A15815" s="94" t="s">
        <v>12475</v>
      </c>
      <c r="B15815" t="s">
        <v>9991</v>
      </c>
      <c r="C15815">
        <v>10931</v>
      </c>
      <c r="D15815" s="94" t="s">
        <v>26271</v>
      </c>
    </row>
    <row r="15816" spans="1:4" x14ac:dyDescent="0.25">
      <c r="A15816" s="94" t="s">
        <v>12475</v>
      </c>
      <c r="B15816" t="s">
        <v>714</v>
      </c>
      <c r="C15816">
        <v>87372</v>
      </c>
      <c r="D15816" s="94" t="s">
        <v>27579</v>
      </c>
    </row>
    <row r="15817" spans="1:4" x14ac:dyDescent="0.25">
      <c r="A15817" s="94" t="s">
        <v>12475</v>
      </c>
      <c r="B15817" t="s">
        <v>714</v>
      </c>
      <c r="C15817">
        <v>88309</v>
      </c>
      <c r="D15817" s="94" t="s">
        <v>28939</v>
      </c>
    </row>
    <row r="15818" spans="1:4" x14ac:dyDescent="0.25">
      <c r="A15818" s="94" t="s">
        <v>12475</v>
      </c>
      <c r="B15818" t="s">
        <v>714</v>
      </c>
      <c r="C15818">
        <v>88316</v>
      </c>
      <c r="D15818" s="94" t="s">
        <v>27210</v>
      </c>
    </row>
    <row r="15819" spans="1:4" x14ac:dyDescent="0.25">
      <c r="A15819" s="94" t="s">
        <v>12476</v>
      </c>
      <c r="D15819" s="94" t="s">
        <v>14</v>
      </c>
    </row>
    <row r="15820" spans="1:4" x14ac:dyDescent="0.25">
      <c r="A15820" s="94" t="s">
        <v>12476</v>
      </c>
      <c r="B15820" t="s">
        <v>9991</v>
      </c>
      <c r="C15820">
        <v>1523</v>
      </c>
      <c r="D15820" s="94" t="s">
        <v>28685</v>
      </c>
    </row>
    <row r="15821" spans="1:4" x14ac:dyDescent="0.25">
      <c r="A15821" s="94" t="s">
        <v>12476</v>
      </c>
      <c r="B15821" t="s">
        <v>9991</v>
      </c>
      <c r="C15821">
        <v>38365</v>
      </c>
      <c r="D15821" s="94" t="s">
        <v>29171</v>
      </c>
    </row>
    <row r="15822" spans="1:4" x14ac:dyDescent="0.25">
      <c r="A15822" s="94" t="s">
        <v>12476</v>
      </c>
      <c r="B15822" t="s">
        <v>714</v>
      </c>
      <c r="C15822">
        <v>88309</v>
      </c>
      <c r="D15822" s="94" t="s">
        <v>29544</v>
      </c>
    </row>
    <row r="15823" spans="1:4" x14ac:dyDescent="0.25">
      <c r="A15823" s="94" t="s">
        <v>12476</v>
      </c>
      <c r="B15823" t="s">
        <v>714</v>
      </c>
      <c r="C15823">
        <v>88316</v>
      </c>
      <c r="D15823" s="94" t="s">
        <v>29017</v>
      </c>
    </row>
    <row r="15824" spans="1:4" x14ac:dyDescent="0.25">
      <c r="A15824" s="94" t="s">
        <v>12477</v>
      </c>
      <c r="D15824" s="94" t="s">
        <v>14</v>
      </c>
    </row>
    <row r="15825" spans="1:4" x14ac:dyDescent="0.25">
      <c r="A15825" s="94" t="s">
        <v>12477</v>
      </c>
      <c r="B15825" t="s">
        <v>9991</v>
      </c>
      <c r="C15825">
        <v>1523</v>
      </c>
      <c r="D15825" s="94" t="s">
        <v>27579</v>
      </c>
    </row>
    <row r="15826" spans="1:4" x14ac:dyDescent="0.25">
      <c r="A15826" s="94" t="s">
        <v>12477</v>
      </c>
      <c r="B15826" t="s">
        <v>9991</v>
      </c>
      <c r="C15826">
        <v>38365</v>
      </c>
      <c r="D15826" s="94" t="s">
        <v>29171</v>
      </c>
    </row>
    <row r="15827" spans="1:4" x14ac:dyDescent="0.25">
      <c r="A15827" s="94" t="s">
        <v>12477</v>
      </c>
      <c r="B15827" t="s">
        <v>714</v>
      </c>
      <c r="C15827">
        <v>88309</v>
      </c>
      <c r="D15827" s="94" t="s">
        <v>29545</v>
      </c>
    </row>
    <row r="15828" spans="1:4" x14ac:dyDescent="0.25">
      <c r="A15828" s="94" t="s">
        <v>12477</v>
      </c>
      <c r="B15828" t="s">
        <v>714</v>
      </c>
      <c r="C15828">
        <v>88316</v>
      </c>
      <c r="D15828" s="94" t="s">
        <v>26485</v>
      </c>
    </row>
    <row r="15829" spans="1:4" x14ac:dyDescent="0.25">
      <c r="A15829" s="94" t="s">
        <v>12478</v>
      </c>
      <c r="D15829" s="94" t="s">
        <v>14</v>
      </c>
    </row>
    <row r="15830" spans="1:4" x14ac:dyDescent="0.25">
      <c r="A15830" s="94" t="s">
        <v>12478</v>
      </c>
      <c r="B15830" t="s">
        <v>9991</v>
      </c>
      <c r="C15830">
        <v>1523</v>
      </c>
      <c r="D15830" s="94" t="s">
        <v>27579</v>
      </c>
    </row>
    <row r="15831" spans="1:4" x14ac:dyDescent="0.25">
      <c r="A15831" s="94" t="s">
        <v>12478</v>
      </c>
      <c r="B15831" t="s">
        <v>9991</v>
      </c>
      <c r="C15831">
        <v>10931</v>
      </c>
      <c r="D15831" s="94" t="s">
        <v>26271</v>
      </c>
    </row>
    <row r="15832" spans="1:4" x14ac:dyDescent="0.25">
      <c r="A15832" s="94" t="s">
        <v>12478</v>
      </c>
      <c r="B15832" t="s">
        <v>714</v>
      </c>
      <c r="C15832">
        <v>88309</v>
      </c>
      <c r="D15832" s="94" t="s">
        <v>26444</v>
      </c>
    </row>
    <row r="15833" spans="1:4" x14ac:dyDescent="0.25">
      <c r="A15833" s="94" t="s">
        <v>12478</v>
      </c>
      <c r="B15833" t="s">
        <v>714</v>
      </c>
      <c r="C15833">
        <v>88316</v>
      </c>
      <c r="D15833" s="94" t="s">
        <v>28476</v>
      </c>
    </row>
    <row r="15834" spans="1:4" x14ac:dyDescent="0.25">
      <c r="A15834" s="94" t="s">
        <v>12479</v>
      </c>
      <c r="D15834" s="94" t="s">
        <v>14</v>
      </c>
    </row>
    <row r="15835" spans="1:4" x14ac:dyDescent="0.25">
      <c r="A15835" s="94" t="s">
        <v>12479</v>
      </c>
      <c r="B15835" t="s">
        <v>9991</v>
      </c>
      <c r="C15835">
        <v>2446</v>
      </c>
      <c r="D15835" s="94" t="s">
        <v>26528</v>
      </c>
    </row>
    <row r="15836" spans="1:4" x14ac:dyDescent="0.25">
      <c r="A15836" s="94" t="s">
        <v>12479</v>
      </c>
      <c r="B15836" t="s">
        <v>714</v>
      </c>
      <c r="C15836">
        <v>88247</v>
      </c>
      <c r="D15836" s="94" t="s">
        <v>26386</v>
      </c>
    </row>
    <row r="15837" spans="1:4" x14ac:dyDescent="0.25">
      <c r="A15837" s="94" t="s">
        <v>12479</v>
      </c>
      <c r="B15837" t="s">
        <v>714</v>
      </c>
      <c r="C15837">
        <v>88264</v>
      </c>
      <c r="D15837" s="94" t="s">
        <v>26386</v>
      </c>
    </row>
    <row r="15838" spans="1:4" x14ac:dyDescent="0.25">
      <c r="A15838" s="94" t="s">
        <v>12480</v>
      </c>
      <c r="D15838" s="94" t="s">
        <v>14</v>
      </c>
    </row>
    <row r="15839" spans="1:4" x14ac:dyDescent="0.25">
      <c r="A15839" s="94" t="s">
        <v>12480</v>
      </c>
      <c r="B15839" t="s">
        <v>9991</v>
      </c>
      <c r="C15839">
        <v>2442</v>
      </c>
      <c r="D15839" s="94" t="s">
        <v>26528</v>
      </c>
    </row>
    <row r="15840" spans="1:4" x14ac:dyDescent="0.25">
      <c r="A15840" s="94" t="s">
        <v>12480</v>
      </c>
      <c r="B15840" t="s">
        <v>714</v>
      </c>
      <c r="C15840">
        <v>88247</v>
      </c>
      <c r="D15840" s="94" t="s">
        <v>26563</v>
      </c>
    </row>
    <row r="15841" spans="1:4" x14ac:dyDescent="0.25">
      <c r="A15841" s="94" t="s">
        <v>12480</v>
      </c>
      <c r="B15841" t="s">
        <v>714</v>
      </c>
      <c r="C15841">
        <v>88264</v>
      </c>
      <c r="D15841" s="94" t="s">
        <v>26563</v>
      </c>
    </row>
    <row r="15842" spans="1:4" x14ac:dyDescent="0.25">
      <c r="A15842" s="94" t="s">
        <v>12481</v>
      </c>
      <c r="D15842" s="94" t="s">
        <v>14</v>
      </c>
    </row>
    <row r="15843" spans="1:4" x14ac:dyDescent="0.25">
      <c r="A15843" s="94" t="s">
        <v>12481</v>
      </c>
      <c r="B15843" t="s">
        <v>9991</v>
      </c>
      <c r="C15843">
        <v>2689</v>
      </c>
      <c r="D15843" s="94" t="s">
        <v>27182</v>
      </c>
    </row>
    <row r="15844" spans="1:4" x14ac:dyDescent="0.25">
      <c r="A15844" s="94" t="s">
        <v>12481</v>
      </c>
      <c r="B15844" t="s">
        <v>714</v>
      </c>
      <c r="C15844">
        <v>88247</v>
      </c>
      <c r="D15844" s="94" t="s">
        <v>28729</v>
      </c>
    </row>
    <row r="15845" spans="1:4" x14ac:dyDescent="0.25">
      <c r="A15845" s="94" t="s">
        <v>12481</v>
      </c>
      <c r="B15845" t="s">
        <v>714</v>
      </c>
      <c r="C15845">
        <v>88264</v>
      </c>
      <c r="D15845" s="94" t="s">
        <v>28729</v>
      </c>
    </row>
    <row r="15846" spans="1:4" x14ac:dyDescent="0.25">
      <c r="A15846" s="94" t="s">
        <v>12481</v>
      </c>
      <c r="B15846" t="s">
        <v>714</v>
      </c>
      <c r="C15846">
        <v>91170</v>
      </c>
      <c r="D15846" s="94" t="s">
        <v>26528</v>
      </c>
    </row>
    <row r="15847" spans="1:4" x14ac:dyDescent="0.25">
      <c r="A15847" s="94" t="s">
        <v>12482</v>
      </c>
      <c r="D15847" s="94" t="s">
        <v>14</v>
      </c>
    </row>
    <row r="15848" spans="1:4" x14ac:dyDescent="0.25">
      <c r="A15848" s="94" t="s">
        <v>12482</v>
      </c>
      <c r="B15848" t="s">
        <v>9991</v>
      </c>
      <c r="C15848">
        <v>2688</v>
      </c>
      <c r="D15848" s="94" t="s">
        <v>27182</v>
      </c>
    </row>
    <row r="15849" spans="1:4" x14ac:dyDescent="0.25">
      <c r="A15849" s="94" t="s">
        <v>12482</v>
      </c>
      <c r="B15849" t="s">
        <v>714</v>
      </c>
      <c r="C15849">
        <v>88247</v>
      </c>
      <c r="D15849" s="94" t="s">
        <v>27149</v>
      </c>
    </row>
    <row r="15850" spans="1:4" x14ac:dyDescent="0.25">
      <c r="A15850" s="94" t="s">
        <v>12482</v>
      </c>
      <c r="B15850" t="s">
        <v>714</v>
      </c>
      <c r="C15850">
        <v>88264</v>
      </c>
      <c r="D15850" s="94" t="s">
        <v>27149</v>
      </c>
    </row>
    <row r="15851" spans="1:4" x14ac:dyDescent="0.25">
      <c r="A15851" s="94" t="s">
        <v>12482</v>
      </c>
      <c r="B15851" t="s">
        <v>714</v>
      </c>
      <c r="C15851">
        <v>91170</v>
      </c>
      <c r="D15851" s="94" t="s">
        <v>26528</v>
      </c>
    </row>
    <row r="15852" spans="1:4" x14ac:dyDescent="0.25">
      <c r="A15852" s="94" t="s">
        <v>12483</v>
      </c>
      <c r="D15852" s="94" t="s">
        <v>14</v>
      </c>
    </row>
    <row r="15853" spans="1:4" x14ac:dyDescent="0.25">
      <c r="A15853" s="94" t="s">
        <v>12483</v>
      </c>
      <c r="B15853" t="s">
        <v>9991</v>
      </c>
      <c r="C15853">
        <v>2690</v>
      </c>
      <c r="D15853" s="94" t="s">
        <v>27182</v>
      </c>
    </row>
    <row r="15854" spans="1:4" x14ac:dyDescent="0.25">
      <c r="A15854" s="94" t="s">
        <v>12483</v>
      </c>
      <c r="B15854" t="s">
        <v>714</v>
      </c>
      <c r="C15854">
        <v>88247</v>
      </c>
      <c r="D15854" s="94" t="s">
        <v>27301</v>
      </c>
    </row>
    <row r="15855" spans="1:4" x14ac:dyDescent="0.25">
      <c r="A15855" s="94" t="s">
        <v>12483</v>
      </c>
      <c r="B15855" t="s">
        <v>714</v>
      </c>
      <c r="C15855">
        <v>88264</v>
      </c>
      <c r="D15855" s="94" t="s">
        <v>27301</v>
      </c>
    </row>
    <row r="15856" spans="1:4" x14ac:dyDescent="0.25">
      <c r="A15856" s="94" t="s">
        <v>12483</v>
      </c>
      <c r="B15856" t="s">
        <v>714</v>
      </c>
      <c r="C15856">
        <v>91170</v>
      </c>
      <c r="D15856" s="94" t="s">
        <v>26528</v>
      </c>
    </row>
    <row r="15857" spans="1:4" x14ac:dyDescent="0.25">
      <c r="A15857" s="94" t="s">
        <v>12484</v>
      </c>
      <c r="D15857" s="94" t="s">
        <v>14</v>
      </c>
    </row>
    <row r="15858" spans="1:4" x14ac:dyDescent="0.25">
      <c r="A15858" s="94" t="s">
        <v>12484</v>
      </c>
      <c r="B15858" t="s">
        <v>9991</v>
      </c>
      <c r="C15858">
        <v>2689</v>
      </c>
      <c r="D15858" s="94" t="s">
        <v>27182</v>
      </c>
    </row>
    <row r="15859" spans="1:4" x14ac:dyDescent="0.25">
      <c r="A15859" s="94" t="s">
        <v>12484</v>
      </c>
      <c r="B15859" t="s">
        <v>9991</v>
      </c>
      <c r="C15859">
        <v>34562</v>
      </c>
      <c r="D15859" s="94" t="s">
        <v>27296</v>
      </c>
    </row>
    <row r="15860" spans="1:4" x14ac:dyDescent="0.25">
      <c r="A15860" s="94" t="s">
        <v>12484</v>
      </c>
      <c r="B15860" t="s">
        <v>714</v>
      </c>
      <c r="C15860">
        <v>88247</v>
      </c>
      <c r="D15860" s="94" t="s">
        <v>26253</v>
      </c>
    </row>
    <row r="15861" spans="1:4" x14ac:dyDescent="0.25">
      <c r="A15861" s="94" t="s">
        <v>12484</v>
      </c>
      <c r="B15861" t="s">
        <v>714</v>
      </c>
      <c r="C15861">
        <v>88264</v>
      </c>
      <c r="D15861" s="94" t="s">
        <v>26253</v>
      </c>
    </row>
    <row r="15862" spans="1:4" x14ac:dyDescent="0.25">
      <c r="A15862" s="94" t="s">
        <v>12485</v>
      </c>
      <c r="D15862" s="94" t="s">
        <v>14</v>
      </c>
    </row>
    <row r="15863" spans="1:4" x14ac:dyDescent="0.25">
      <c r="A15863" s="94" t="s">
        <v>12485</v>
      </c>
      <c r="B15863" t="s">
        <v>9991</v>
      </c>
      <c r="C15863">
        <v>2688</v>
      </c>
      <c r="D15863" s="94" t="s">
        <v>27182</v>
      </c>
    </row>
    <row r="15864" spans="1:4" x14ac:dyDescent="0.25">
      <c r="A15864" s="94" t="s">
        <v>12485</v>
      </c>
      <c r="B15864" t="s">
        <v>9991</v>
      </c>
      <c r="C15864">
        <v>34562</v>
      </c>
      <c r="D15864" s="94" t="s">
        <v>27286</v>
      </c>
    </row>
    <row r="15865" spans="1:4" x14ac:dyDescent="0.25">
      <c r="A15865" s="94" t="s">
        <v>12485</v>
      </c>
      <c r="B15865" t="s">
        <v>714</v>
      </c>
      <c r="C15865">
        <v>88247</v>
      </c>
      <c r="D15865" s="94" t="s">
        <v>28409</v>
      </c>
    </row>
    <row r="15866" spans="1:4" x14ac:dyDescent="0.25">
      <c r="A15866" s="94" t="s">
        <v>12485</v>
      </c>
      <c r="B15866" t="s">
        <v>714</v>
      </c>
      <c r="C15866">
        <v>88264</v>
      </c>
      <c r="D15866" s="94" t="s">
        <v>28409</v>
      </c>
    </row>
    <row r="15867" spans="1:4" x14ac:dyDescent="0.25">
      <c r="A15867" s="94" t="s">
        <v>12486</v>
      </c>
      <c r="D15867" s="94" t="s">
        <v>14</v>
      </c>
    </row>
    <row r="15868" spans="1:4" x14ac:dyDescent="0.25">
      <c r="A15868" s="94" t="s">
        <v>12486</v>
      </c>
      <c r="B15868" t="s">
        <v>9991</v>
      </c>
      <c r="C15868">
        <v>2690</v>
      </c>
      <c r="D15868" s="94" t="s">
        <v>27182</v>
      </c>
    </row>
    <row r="15869" spans="1:4" x14ac:dyDescent="0.25">
      <c r="A15869" s="94" t="s">
        <v>12486</v>
      </c>
      <c r="B15869" t="s">
        <v>9991</v>
      </c>
      <c r="C15869">
        <v>34562</v>
      </c>
      <c r="D15869" s="94" t="s">
        <v>26440</v>
      </c>
    </row>
    <row r="15870" spans="1:4" x14ac:dyDescent="0.25">
      <c r="A15870" s="94" t="s">
        <v>12486</v>
      </c>
      <c r="B15870" t="s">
        <v>714</v>
      </c>
      <c r="C15870">
        <v>88247</v>
      </c>
      <c r="D15870" s="94" t="s">
        <v>26474</v>
      </c>
    </row>
    <row r="15871" spans="1:4" x14ac:dyDescent="0.25">
      <c r="A15871" s="94" t="s">
        <v>12486</v>
      </c>
      <c r="B15871" t="s">
        <v>714</v>
      </c>
      <c r="C15871">
        <v>88264</v>
      </c>
      <c r="D15871" s="94" t="s">
        <v>26474</v>
      </c>
    </row>
    <row r="15872" spans="1:4" x14ac:dyDescent="0.25">
      <c r="A15872" s="94" t="s">
        <v>12487</v>
      </c>
      <c r="D15872" s="94" t="s">
        <v>14</v>
      </c>
    </row>
    <row r="15873" spans="1:4" x14ac:dyDescent="0.25">
      <c r="A15873" s="94" t="s">
        <v>12487</v>
      </c>
      <c r="B15873" t="s">
        <v>9991</v>
      </c>
      <c r="C15873">
        <v>2689</v>
      </c>
      <c r="D15873" s="94" t="s">
        <v>27167</v>
      </c>
    </row>
    <row r="15874" spans="1:4" x14ac:dyDescent="0.25">
      <c r="A15874" s="94" t="s">
        <v>12487</v>
      </c>
      <c r="B15874" t="s">
        <v>714</v>
      </c>
      <c r="C15874">
        <v>88247</v>
      </c>
      <c r="D15874" s="94" t="s">
        <v>29017</v>
      </c>
    </row>
    <row r="15875" spans="1:4" x14ac:dyDescent="0.25">
      <c r="A15875" s="94" t="s">
        <v>12487</v>
      </c>
      <c r="B15875" t="s">
        <v>714</v>
      </c>
      <c r="C15875">
        <v>88264</v>
      </c>
      <c r="D15875" s="94" t="s">
        <v>29017</v>
      </c>
    </row>
    <row r="15876" spans="1:4" x14ac:dyDescent="0.25">
      <c r="A15876" s="94" t="s">
        <v>12488</v>
      </c>
      <c r="D15876" s="94" t="s">
        <v>14</v>
      </c>
    </row>
    <row r="15877" spans="1:4" x14ac:dyDescent="0.25">
      <c r="A15877" s="94" t="s">
        <v>12488</v>
      </c>
      <c r="B15877" t="s">
        <v>9991</v>
      </c>
      <c r="C15877">
        <v>2688</v>
      </c>
      <c r="D15877" s="94" t="s">
        <v>27167</v>
      </c>
    </row>
    <row r="15878" spans="1:4" x14ac:dyDescent="0.25">
      <c r="A15878" s="94" t="s">
        <v>12488</v>
      </c>
      <c r="B15878" t="s">
        <v>714</v>
      </c>
      <c r="C15878">
        <v>88247</v>
      </c>
      <c r="D15878" s="94" t="s">
        <v>26404</v>
      </c>
    </row>
    <row r="15879" spans="1:4" x14ac:dyDescent="0.25">
      <c r="A15879" s="94" t="s">
        <v>12488</v>
      </c>
      <c r="B15879" t="s">
        <v>714</v>
      </c>
      <c r="C15879">
        <v>88264</v>
      </c>
      <c r="D15879" s="94" t="s">
        <v>26404</v>
      </c>
    </row>
    <row r="15880" spans="1:4" x14ac:dyDescent="0.25">
      <c r="A15880" s="94" t="s">
        <v>12489</v>
      </c>
      <c r="D15880" s="94" t="s">
        <v>14</v>
      </c>
    </row>
    <row r="15881" spans="1:4" x14ac:dyDescent="0.25">
      <c r="A15881" s="94" t="s">
        <v>12489</v>
      </c>
      <c r="B15881" t="s">
        <v>9991</v>
      </c>
      <c r="C15881">
        <v>2690</v>
      </c>
      <c r="D15881" s="94" t="s">
        <v>27167</v>
      </c>
    </row>
    <row r="15882" spans="1:4" x14ac:dyDescent="0.25">
      <c r="A15882" s="94" t="s">
        <v>12489</v>
      </c>
      <c r="B15882" t="s">
        <v>714</v>
      </c>
      <c r="C15882">
        <v>88247</v>
      </c>
      <c r="D15882" s="94" t="s">
        <v>27281</v>
      </c>
    </row>
    <row r="15883" spans="1:4" x14ac:dyDescent="0.25">
      <c r="A15883" s="94" t="s">
        <v>12489</v>
      </c>
      <c r="B15883" t="s">
        <v>714</v>
      </c>
      <c r="C15883">
        <v>88264</v>
      </c>
      <c r="D15883" s="94" t="s">
        <v>27281</v>
      </c>
    </row>
    <row r="15884" spans="1:4" x14ac:dyDescent="0.25">
      <c r="A15884" s="94" t="s">
        <v>12490</v>
      </c>
      <c r="D15884" s="94" t="s">
        <v>14</v>
      </c>
    </row>
    <row r="15885" spans="1:4" x14ac:dyDescent="0.25">
      <c r="A15885" s="94" t="s">
        <v>12490</v>
      </c>
      <c r="B15885" t="s">
        <v>9991</v>
      </c>
      <c r="C15885">
        <v>2673</v>
      </c>
      <c r="D15885" s="94" t="s">
        <v>27167</v>
      </c>
    </row>
    <row r="15886" spans="1:4" x14ac:dyDescent="0.25">
      <c r="A15886" s="94" t="s">
        <v>12490</v>
      </c>
      <c r="B15886" t="s">
        <v>714</v>
      </c>
      <c r="C15886">
        <v>88247</v>
      </c>
      <c r="D15886" s="94" t="s">
        <v>26403</v>
      </c>
    </row>
    <row r="15887" spans="1:4" x14ac:dyDescent="0.25">
      <c r="A15887" s="94" t="s">
        <v>12490</v>
      </c>
      <c r="B15887" t="s">
        <v>714</v>
      </c>
      <c r="C15887">
        <v>88264</v>
      </c>
      <c r="D15887" s="94" t="s">
        <v>26403</v>
      </c>
    </row>
    <row r="15888" spans="1:4" x14ac:dyDescent="0.25">
      <c r="A15888" s="94" t="s">
        <v>12490</v>
      </c>
      <c r="B15888" t="s">
        <v>714</v>
      </c>
      <c r="C15888">
        <v>91170</v>
      </c>
      <c r="D15888" s="94" t="s">
        <v>26528</v>
      </c>
    </row>
    <row r="15889" spans="1:4" x14ac:dyDescent="0.25">
      <c r="A15889" s="94" t="s">
        <v>12491</v>
      </c>
      <c r="D15889" s="94" t="s">
        <v>14</v>
      </c>
    </row>
    <row r="15890" spans="1:4" x14ac:dyDescent="0.25">
      <c r="A15890" s="94" t="s">
        <v>12491</v>
      </c>
      <c r="B15890" t="s">
        <v>9991</v>
      </c>
      <c r="C15890">
        <v>2674</v>
      </c>
      <c r="D15890" s="94" t="s">
        <v>27167</v>
      </c>
    </row>
    <row r="15891" spans="1:4" x14ac:dyDescent="0.25">
      <c r="A15891" s="94" t="s">
        <v>12491</v>
      </c>
      <c r="B15891" t="s">
        <v>714</v>
      </c>
      <c r="C15891">
        <v>88247</v>
      </c>
      <c r="D15891" s="94" t="s">
        <v>27226</v>
      </c>
    </row>
    <row r="15892" spans="1:4" x14ac:dyDescent="0.25">
      <c r="A15892" s="94" t="s">
        <v>12491</v>
      </c>
      <c r="B15892" t="s">
        <v>714</v>
      </c>
      <c r="C15892">
        <v>88264</v>
      </c>
      <c r="D15892" s="94" t="s">
        <v>27226</v>
      </c>
    </row>
    <row r="15893" spans="1:4" x14ac:dyDescent="0.25">
      <c r="A15893" s="94" t="s">
        <v>12491</v>
      </c>
      <c r="B15893" t="s">
        <v>714</v>
      </c>
      <c r="C15893">
        <v>91170</v>
      </c>
      <c r="D15893" s="94" t="s">
        <v>26528</v>
      </c>
    </row>
    <row r="15894" spans="1:4" x14ac:dyDescent="0.25">
      <c r="A15894" s="94" t="s">
        <v>12492</v>
      </c>
      <c r="D15894" s="94" t="s">
        <v>14</v>
      </c>
    </row>
    <row r="15895" spans="1:4" x14ac:dyDescent="0.25">
      <c r="A15895" s="94" t="s">
        <v>12492</v>
      </c>
      <c r="B15895" t="s">
        <v>9991</v>
      </c>
      <c r="C15895">
        <v>2685</v>
      </c>
      <c r="D15895" s="94" t="s">
        <v>27167</v>
      </c>
    </row>
    <row r="15896" spans="1:4" x14ac:dyDescent="0.25">
      <c r="A15896" s="94" t="s">
        <v>12492</v>
      </c>
      <c r="B15896" t="s">
        <v>714</v>
      </c>
      <c r="C15896">
        <v>88247</v>
      </c>
      <c r="D15896" s="94" t="s">
        <v>27450</v>
      </c>
    </row>
    <row r="15897" spans="1:4" x14ac:dyDescent="0.25">
      <c r="A15897" s="94" t="s">
        <v>12492</v>
      </c>
      <c r="B15897" t="s">
        <v>714</v>
      </c>
      <c r="C15897">
        <v>88264</v>
      </c>
      <c r="D15897" s="94" t="s">
        <v>27450</v>
      </c>
    </row>
    <row r="15898" spans="1:4" x14ac:dyDescent="0.25">
      <c r="A15898" s="94" t="s">
        <v>12492</v>
      </c>
      <c r="B15898" t="s">
        <v>714</v>
      </c>
      <c r="C15898">
        <v>91170</v>
      </c>
      <c r="D15898" s="94" t="s">
        <v>26528</v>
      </c>
    </row>
    <row r="15899" spans="1:4" x14ac:dyDescent="0.25">
      <c r="A15899" s="94" t="s">
        <v>12493</v>
      </c>
      <c r="D15899" s="94" t="s">
        <v>14</v>
      </c>
    </row>
    <row r="15900" spans="1:4" x14ac:dyDescent="0.25">
      <c r="A15900" s="94" t="s">
        <v>12493</v>
      </c>
      <c r="B15900" t="s">
        <v>9991</v>
      </c>
      <c r="C15900">
        <v>2684</v>
      </c>
      <c r="D15900" s="94" t="s">
        <v>27167</v>
      </c>
    </row>
    <row r="15901" spans="1:4" x14ac:dyDescent="0.25">
      <c r="A15901" s="94" t="s">
        <v>12493</v>
      </c>
      <c r="B15901" t="s">
        <v>714</v>
      </c>
      <c r="C15901">
        <v>88247</v>
      </c>
      <c r="D15901" s="94" t="s">
        <v>26300</v>
      </c>
    </row>
    <row r="15902" spans="1:4" x14ac:dyDescent="0.25">
      <c r="A15902" s="94" t="s">
        <v>12493</v>
      </c>
      <c r="B15902" t="s">
        <v>714</v>
      </c>
      <c r="C15902">
        <v>88264</v>
      </c>
      <c r="D15902" s="94" t="s">
        <v>26300</v>
      </c>
    </row>
    <row r="15903" spans="1:4" x14ac:dyDescent="0.25">
      <c r="A15903" s="94" t="s">
        <v>12493</v>
      </c>
      <c r="B15903" t="s">
        <v>714</v>
      </c>
      <c r="C15903">
        <v>91170</v>
      </c>
      <c r="D15903" s="94" t="s">
        <v>26528</v>
      </c>
    </row>
    <row r="15904" spans="1:4" x14ac:dyDescent="0.25">
      <c r="A15904" s="94" t="s">
        <v>12494</v>
      </c>
      <c r="D15904" s="94" t="s">
        <v>14</v>
      </c>
    </row>
    <row r="15905" spans="1:4" x14ac:dyDescent="0.25">
      <c r="A15905" s="94" t="s">
        <v>12494</v>
      </c>
      <c r="B15905" t="s">
        <v>9991</v>
      </c>
      <c r="C15905">
        <v>2673</v>
      </c>
      <c r="D15905" s="94" t="s">
        <v>27167</v>
      </c>
    </row>
    <row r="15906" spans="1:4" x14ac:dyDescent="0.25">
      <c r="A15906" s="94" t="s">
        <v>12494</v>
      </c>
      <c r="B15906" t="s">
        <v>9991</v>
      </c>
      <c r="C15906">
        <v>34562</v>
      </c>
      <c r="D15906" s="94" t="s">
        <v>27296</v>
      </c>
    </row>
    <row r="15907" spans="1:4" x14ac:dyDescent="0.25">
      <c r="A15907" s="94" t="s">
        <v>12494</v>
      </c>
      <c r="B15907" t="s">
        <v>714</v>
      </c>
      <c r="C15907">
        <v>88247</v>
      </c>
      <c r="D15907" s="94" t="s">
        <v>28801</v>
      </c>
    </row>
    <row r="15908" spans="1:4" x14ac:dyDescent="0.25">
      <c r="A15908" s="94" t="s">
        <v>12494</v>
      </c>
      <c r="B15908" t="s">
        <v>714</v>
      </c>
      <c r="C15908">
        <v>88264</v>
      </c>
      <c r="D15908" s="94" t="s">
        <v>28801</v>
      </c>
    </row>
    <row r="15909" spans="1:4" x14ac:dyDescent="0.25">
      <c r="A15909" s="94" t="s">
        <v>12495</v>
      </c>
      <c r="D15909" s="94" t="s">
        <v>14</v>
      </c>
    </row>
    <row r="15910" spans="1:4" x14ac:dyDescent="0.25">
      <c r="A15910" s="94" t="s">
        <v>12495</v>
      </c>
      <c r="B15910" t="s">
        <v>9991</v>
      </c>
      <c r="C15910">
        <v>2674</v>
      </c>
      <c r="D15910" s="94" t="s">
        <v>27167</v>
      </c>
    </row>
    <row r="15911" spans="1:4" x14ac:dyDescent="0.25">
      <c r="A15911" s="94" t="s">
        <v>12495</v>
      </c>
      <c r="B15911" t="s">
        <v>9991</v>
      </c>
      <c r="C15911">
        <v>34562</v>
      </c>
      <c r="D15911" s="94" t="s">
        <v>27286</v>
      </c>
    </row>
    <row r="15912" spans="1:4" x14ac:dyDescent="0.25">
      <c r="A15912" s="94" t="s">
        <v>12495</v>
      </c>
      <c r="B15912" t="s">
        <v>714</v>
      </c>
      <c r="C15912">
        <v>88247</v>
      </c>
      <c r="D15912" s="94" t="s">
        <v>26756</v>
      </c>
    </row>
    <row r="15913" spans="1:4" x14ac:dyDescent="0.25">
      <c r="A15913" s="94" t="s">
        <v>12495</v>
      </c>
      <c r="B15913" t="s">
        <v>714</v>
      </c>
      <c r="C15913">
        <v>88264</v>
      </c>
      <c r="D15913" s="94" t="s">
        <v>26756</v>
      </c>
    </row>
    <row r="15914" spans="1:4" x14ac:dyDescent="0.25">
      <c r="A15914" s="94" t="s">
        <v>12496</v>
      </c>
      <c r="D15914" s="94" t="s">
        <v>14</v>
      </c>
    </row>
    <row r="15915" spans="1:4" x14ac:dyDescent="0.25">
      <c r="A15915" s="94" t="s">
        <v>12496</v>
      </c>
      <c r="B15915" t="s">
        <v>9991</v>
      </c>
      <c r="C15915">
        <v>2685</v>
      </c>
      <c r="D15915" s="94" t="s">
        <v>27167</v>
      </c>
    </row>
    <row r="15916" spans="1:4" x14ac:dyDescent="0.25">
      <c r="A15916" s="94" t="s">
        <v>12496</v>
      </c>
      <c r="B15916" t="s">
        <v>9991</v>
      </c>
      <c r="C15916">
        <v>34562</v>
      </c>
      <c r="D15916" s="94" t="s">
        <v>26440</v>
      </c>
    </row>
    <row r="15917" spans="1:4" x14ac:dyDescent="0.25">
      <c r="A15917" s="94" t="s">
        <v>12496</v>
      </c>
      <c r="B15917" t="s">
        <v>714</v>
      </c>
      <c r="C15917">
        <v>88247</v>
      </c>
      <c r="D15917" s="94" t="s">
        <v>26478</v>
      </c>
    </row>
    <row r="15918" spans="1:4" x14ac:dyDescent="0.25">
      <c r="A15918" s="94" t="s">
        <v>12496</v>
      </c>
      <c r="B15918" t="s">
        <v>714</v>
      </c>
      <c r="C15918">
        <v>88264</v>
      </c>
      <c r="D15918" s="94" t="s">
        <v>26478</v>
      </c>
    </row>
    <row r="15919" spans="1:4" x14ac:dyDescent="0.25">
      <c r="A15919" s="94" t="s">
        <v>12497</v>
      </c>
      <c r="D15919" s="94" t="s">
        <v>14</v>
      </c>
    </row>
    <row r="15920" spans="1:4" x14ac:dyDescent="0.25">
      <c r="A15920" s="94" t="s">
        <v>12497</v>
      </c>
      <c r="B15920" t="s">
        <v>9991</v>
      </c>
      <c r="C15920">
        <v>2684</v>
      </c>
      <c r="D15920" s="94" t="s">
        <v>27167</v>
      </c>
    </row>
    <row r="15921" spans="1:4" x14ac:dyDescent="0.25">
      <c r="A15921" s="94" t="s">
        <v>12497</v>
      </c>
      <c r="B15921" t="s">
        <v>9991</v>
      </c>
      <c r="C15921">
        <v>34562</v>
      </c>
      <c r="D15921" s="94" t="s">
        <v>29159</v>
      </c>
    </row>
    <row r="15922" spans="1:4" x14ac:dyDescent="0.25">
      <c r="A15922" s="94" t="s">
        <v>12497</v>
      </c>
      <c r="B15922" t="s">
        <v>714</v>
      </c>
      <c r="C15922">
        <v>88247</v>
      </c>
      <c r="D15922" s="94" t="s">
        <v>28654</v>
      </c>
    </row>
    <row r="15923" spans="1:4" x14ac:dyDescent="0.25">
      <c r="A15923" s="94" t="s">
        <v>12497</v>
      </c>
      <c r="B15923" t="s">
        <v>714</v>
      </c>
      <c r="C15923">
        <v>88264</v>
      </c>
      <c r="D15923" s="94" t="s">
        <v>28654</v>
      </c>
    </row>
    <row r="15924" spans="1:4" x14ac:dyDescent="0.25">
      <c r="A15924" s="94" t="s">
        <v>12498</v>
      </c>
      <c r="D15924" s="94" t="s">
        <v>14</v>
      </c>
    </row>
    <row r="15925" spans="1:4" x14ac:dyDescent="0.25">
      <c r="A15925" s="94" t="s">
        <v>12498</v>
      </c>
      <c r="B15925" t="s">
        <v>9991</v>
      </c>
      <c r="C15925">
        <v>2673</v>
      </c>
      <c r="D15925" s="94" t="s">
        <v>27167</v>
      </c>
    </row>
    <row r="15926" spans="1:4" x14ac:dyDescent="0.25">
      <c r="A15926" s="94" t="s">
        <v>12498</v>
      </c>
      <c r="B15926" t="s">
        <v>714</v>
      </c>
      <c r="C15926">
        <v>88247</v>
      </c>
      <c r="D15926" s="94" t="s">
        <v>26461</v>
      </c>
    </row>
    <row r="15927" spans="1:4" x14ac:dyDescent="0.25">
      <c r="A15927" s="94" t="s">
        <v>12498</v>
      </c>
      <c r="B15927" t="s">
        <v>714</v>
      </c>
      <c r="C15927">
        <v>88264</v>
      </c>
      <c r="D15927" s="94" t="s">
        <v>26461</v>
      </c>
    </row>
    <row r="15928" spans="1:4" x14ac:dyDescent="0.25">
      <c r="A15928" s="94" t="s">
        <v>12499</v>
      </c>
      <c r="D15928" s="94" t="s">
        <v>14</v>
      </c>
    </row>
    <row r="15929" spans="1:4" x14ac:dyDescent="0.25">
      <c r="A15929" s="94" t="s">
        <v>12499</v>
      </c>
      <c r="B15929" t="s">
        <v>9991</v>
      </c>
      <c r="C15929">
        <v>2674</v>
      </c>
      <c r="D15929" s="94" t="s">
        <v>27167</v>
      </c>
    </row>
    <row r="15930" spans="1:4" x14ac:dyDescent="0.25">
      <c r="A15930" s="94" t="s">
        <v>12499</v>
      </c>
      <c r="B15930" t="s">
        <v>714</v>
      </c>
      <c r="C15930">
        <v>88247</v>
      </c>
      <c r="D15930" s="94" t="s">
        <v>28476</v>
      </c>
    </row>
    <row r="15931" spans="1:4" x14ac:dyDescent="0.25">
      <c r="A15931" s="94" t="s">
        <v>12499</v>
      </c>
      <c r="B15931" t="s">
        <v>714</v>
      </c>
      <c r="C15931">
        <v>88264</v>
      </c>
      <c r="D15931" s="94" t="s">
        <v>28476</v>
      </c>
    </row>
    <row r="15932" spans="1:4" x14ac:dyDescent="0.25">
      <c r="A15932" s="94" t="s">
        <v>12500</v>
      </c>
      <c r="D15932" s="94" t="s">
        <v>14</v>
      </c>
    </row>
    <row r="15933" spans="1:4" x14ac:dyDescent="0.25">
      <c r="A15933" s="94" t="s">
        <v>12500</v>
      </c>
      <c r="B15933" t="s">
        <v>9991</v>
      </c>
      <c r="C15933">
        <v>2685</v>
      </c>
      <c r="D15933" s="94" t="s">
        <v>27167</v>
      </c>
    </row>
    <row r="15934" spans="1:4" x14ac:dyDescent="0.25">
      <c r="A15934" s="94" t="s">
        <v>12500</v>
      </c>
      <c r="B15934" t="s">
        <v>714</v>
      </c>
      <c r="C15934">
        <v>88247</v>
      </c>
      <c r="D15934" s="94" t="s">
        <v>28802</v>
      </c>
    </row>
    <row r="15935" spans="1:4" x14ac:dyDescent="0.25">
      <c r="A15935" s="94" t="s">
        <v>12500</v>
      </c>
      <c r="B15935" t="s">
        <v>714</v>
      </c>
      <c r="C15935">
        <v>88264</v>
      </c>
      <c r="D15935" s="94" t="s">
        <v>28802</v>
      </c>
    </row>
    <row r="15936" spans="1:4" x14ac:dyDescent="0.25">
      <c r="A15936" s="94" t="s">
        <v>12501</v>
      </c>
      <c r="D15936" s="94" t="s">
        <v>14</v>
      </c>
    </row>
    <row r="15937" spans="1:4" x14ac:dyDescent="0.25">
      <c r="A15937" s="94" t="s">
        <v>12501</v>
      </c>
      <c r="B15937" t="s">
        <v>9991</v>
      </c>
      <c r="C15937">
        <v>2684</v>
      </c>
      <c r="D15937" s="94" t="s">
        <v>27167</v>
      </c>
    </row>
    <row r="15938" spans="1:4" x14ac:dyDescent="0.25">
      <c r="A15938" s="94" t="s">
        <v>12501</v>
      </c>
      <c r="B15938" t="s">
        <v>714</v>
      </c>
      <c r="C15938">
        <v>88247</v>
      </c>
      <c r="D15938" s="94" t="s">
        <v>26447</v>
      </c>
    </row>
    <row r="15939" spans="1:4" x14ac:dyDescent="0.25">
      <c r="A15939" s="94" t="s">
        <v>12501</v>
      </c>
      <c r="B15939" t="s">
        <v>714</v>
      </c>
      <c r="C15939">
        <v>88264</v>
      </c>
      <c r="D15939" s="94" t="s">
        <v>26447</v>
      </c>
    </row>
    <row r="15940" spans="1:4" x14ac:dyDescent="0.25">
      <c r="A15940" s="94" t="s">
        <v>12502</v>
      </c>
      <c r="D15940" s="94" t="s">
        <v>14</v>
      </c>
    </row>
    <row r="15941" spans="1:4" x14ac:dyDescent="0.25">
      <c r="A15941" s="94" t="s">
        <v>12502</v>
      </c>
      <c r="B15941" t="s">
        <v>9991</v>
      </c>
      <c r="C15941">
        <v>2680</v>
      </c>
      <c r="D15941" s="94" t="s">
        <v>27182</v>
      </c>
    </row>
    <row r="15942" spans="1:4" x14ac:dyDescent="0.25">
      <c r="A15942" s="94" t="s">
        <v>12502</v>
      </c>
      <c r="B15942" t="s">
        <v>714</v>
      </c>
      <c r="C15942">
        <v>88247</v>
      </c>
      <c r="D15942" s="94" t="s">
        <v>27308</v>
      </c>
    </row>
    <row r="15943" spans="1:4" x14ac:dyDescent="0.25">
      <c r="A15943" s="94" t="s">
        <v>12502</v>
      </c>
      <c r="B15943" t="s">
        <v>714</v>
      </c>
      <c r="C15943">
        <v>88264</v>
      </c>
      <c r="D15943" s="94" t="s">
        <v>27308</v>
      </c>
    </row>
    <row r="15944" spans="1:4" x14ac:dyDescent="0.25">
      <c r="A15944" s="94" t="s">
        <v>12503</v>
      </c>
      <c r="D15944" s="94" t="s">
        <v>14</v>
      </c>
    </row>
    <row r="15945" spans="1:4" x14ac:dyDescent="0.25">
      <c r="A15945" s="94" t="s">
        <v>12503</v>
      </c>
      <c r="B15945" t="s">
        <v>9991</v>
      </c>
      <c r="C15945">
        <v>2681</v>
      </c>
      <c r="D15945" s="94" t="s">
        <v>27182</v>
      </c>
    </row>
    <row r="15946" spans="1:4" x14ac:dyDescent="0.25">
      <c r="A15946" s="94" t="s">
        <v>12503</v>
      </c>
      <c r="B15946" t="s">
        <v>714</v>
      </c>
      <c r="C15946">
        <v>88247</v>
      </c>
      <c r="D15946" s="94" t="s">
        <v>29017</v>
      </c>
    </row>
    <row r="15947" spans="1:4" x14ac:dyDescent="0.25">
      <c r="A15947" s="94" t="s">
        <v>12503</v>
      </c>
      <c r="B15947" t="s">
        <v>714</v>
      </c>
      <c r="C15947">
        <v>88264</v>
      </c>
      <c r="D15947" s="94" t="s">
        <v>29017</v>
      </c>
    </row>
    <row r="15948" spans="1:4" x14ac:dyDescent="0.25">
      <c r="A15948" s="94" t="s">
        <v>12504</v>
      </c>
      <c r="D15948" s="94" t="s">
        <v>14</v>
      </c>
    </row>
    <row r="15949" spans="1:4" x14ac:dyDescent="0.25">
      <c r="A15949" s="94" t="s">
        <v>12504</v>
      </c>
      <c r="B15949" t="s">
        <v>9991</v>
      </c>
      <c r="C15949">
        <v>2682</v>
      </c>
      <c r="D15949" s="94" t="s">
        <v>27182</v>
      </c>
    </row>
    <row r="15950" spans="1:4" x14ac:dyDescent="0.25">
      <c r="A15950" s="94" t="s">
        <v>12504</v>
      </c>
      <c r="B15950" t="s">
        <v>714</v>
      </c>
      <c r="C15950">
        <v>88247</v>
      </c>
      <c r="D15950" s="94" t="s">
        <v>28654</v>
      </c>
    </row>
    <row r="15951" spans="1:4" x14ac:dyDescent="0.25">
      <c r="A15951" s="94" t="s">
        <v>12504</v>
      </c>
      <c r="B15951" t="s">
        <v>714</v>
      </c>
      <c r="C15951">
        <v>88264</v>
      </c>
      <c r="D15951" s="94" t="s">
        <v>28654</v>
      </c>
    </row>
    <row r="15952" spans="1:4" x14ac:dyDescent="0.25">
      <c r="A15952" s="94" t="s">
        <v>12505</v>
      </c>
      <c r="D15952" s="94" t="s">
        <v>14</v>
      </c>
    </row>
    <row r="15953" spans="1:4" x14ac:dyDescent="0.25">
      <c r="A15953" s="94" t="s">
        <v>12505</v>
      </c>
      <c r="B15953" t="s">
        <v>9991</v>
      </c>
      <c r="C15953">
        <v>2686</v>
      </c>
      <c r="D15953" s="94" t="s">
        <v>27182</v>
      </c>
    </row>
    <row r="15954" spans="1:4" x14ac:dyDescent="0.25">
      <c r="A15954" s="94" t="s">
        <v>12505</v>
      </c>
      <c r="B15954" t="s">
        <v>714</v>
      </c>
      <c r="C15954">
        <v>88247</v>
      </c>
      <c r="D15954" s="94" t="s">
        <v>28670</v>
      </c>
    </row>
    <row r="15955" spans="1:4" x14ac:dyDescent="0.25">
      <c r="A15955" s="94" t="s">
        <v>12505</v>
      </c>
      <c r="B15955" t="s">
        <v>714</v>
      </c>
      <c r="C15955">
        <v>88264</v>
      </c>
      <c r="D15955" s="94" t="s">
        <v>28670</v>
      </c>
    </row>
    <row r="15956" spans="1:4" x14ac:dyDescent="0.25">
      <c r="A15956" s="94" t="s">
        <v>12506</v>
      </c>
      <c r="D15956" s="94" t="s">
        <v>14</v>
      </c>
    </row>
    <row r="15957" spans="1:4" x14ac:dyDescent="0.25">
      <c r="A15957" s="94" t="s">
        <v>12506</v>
      </c>
      <c r="B15957" t="s">
        <v>9991</v>
      </c>
      <c r="C15957">
        <v>2683</v>
      </c>
      <c r="D15957" s="94" t="s">
        <v>27182</v>
      </c>
    </row>
    <row r="15958" spans="1:4" x14ac:dyDescent="0.25">
      <c r="A15958" s="94" t="s">
        <v>12506</v>
      </c>
      <c r="B15958" t="s">
        <v>714</v>
      </c>
      <c r="C15958">
        <v>88247</v>
      </c>
      <c r="D15958" s="94" t="s">
        <v>27354</v>
      </c>
    </row>
    <row r="15959" spans="1:4" x14ac:dyDescent="0.25">
      <c r="A15959" s="94" t="s">
        <v>12506</v>
      </c>
      <c r="B15959" t="s">
        <v>714</v>
      </c>
      <c r="C15959">
        <v>88264</v>
      </c>
      <c r="D15959" s="94" t="s">
        <v>27354</v>
      </c>
    </row>
    <row r="15960" spans="1:4" x14ac:dyDescent="0.25">
      <c r="A15960" s="94" t="s">
        <v>12507</v>
      </c>
      <c r="D15960" s="94" t="s">
        <v>14</v>
      </c>
    </row>
    <row r="15961" spans="1:4" x14ac:dyDescent="0.25">
      <c r="A15961" s="94" t="s">
        <v>12507</v>
      </c>
      <c r="B15961" t="s">
        <v>9991</v>
      </c>
      <c r="C15961">
        <v>2676</v>
      </c>
      <c r="D15961" s="94" t="s">
        <v>29546</v>
      </c>
    </row>
    <row r="15962" spans="1:4" x14ac:dyDescent="0.25">
      <c r="A15962" s="94" t="s">
        <v>12507</v>
      </c>
      <c r="B15962" t="s">
        <v>714</v>
      </c>
      <c r="C15962">
        <v>88247</v>
      </c>
      <c r="D15962" s="94" t="s">
        <v>29547</v>
      </c>
    </row>
    <row r="15963" spans="1:4" x14ac:dyDescent="0.25">
      <c r="A15963" s="94" t="s">
        <v>12507</v>
      </c>
      <c r="B15963" t="s">
        <v>714</v>
      </c>
      <c r="C15963">
        <v>88264</v>
      </c>
      <c r="D15963" s="94" t="s">
        <v>29547</v>
      </c>
    </row>
    <row r="15964" spans="1:4" x14ac:dyDescent="0.25">
      <c r="A15964" s="94" t="s">
        <v>12507</v>
      </c>
      <c r="B15964" t="s">
        <v>714</v>
      </c>
      <c r="C15964">
        <v>91170</v>
      </c>
      <c r="D15964" s="94" t="s">
        <v>26528</v>
      </c>
    </row>
    <row r="15965" spans="1:4" x14ac:dyDescent="0.25">
      <c r="A15965" s="94" t="s">
        <v>12508</v>
      </c>
      <c r="D15965" s="94" t="s">
        <v>14</v>
      </c>
    </row>
    <row r="15966" spans="1:4" x14ac:dyDescent="0.25">
      <c r="A15966" s="94" t="s">
        <v>12508</v>
      </c>
      <c r="B15966" t="s">
        <v>9991</v>
      </c>
      <c r="C15966">
        <v>2678</v>
      </c>
      <c r="D15966" s="94" t="s">
        <v>29546</v>
      </c>
    </row>
    <row r="15967" spans="1:4" x14ac:dyDescent="0.25">
      <c r="A15967" s="94" t="s">
        <v>12508</v>
      </c>
      <c r="B15967" t="s">
        <v>714</v>
      </c>
      <c r="C15967">
        <v>88247</v>
      </c>
      <c r="D15967" s="94" t="s">
        <v>29548</v>
      </c>
    </row>
    <row r="15968" spans="1:4" x14ac:dyDescent="0.25">
      <c r="A15968" s="94" t="s">
        <v>12508</v>
      </c>
      <c r="B15968" t="s">
        <v>714</v>
      </c>
      <c r="C15968">
        <v>88264</v>
      </c>
      <c r="D15968" s="94" t="s">
        <v>29548</v>
      </c>
    </row>
    <row r="15969" spans="1:4" x14ac:dyDescent="0.25">
      <c r="A15969" s="94" t="s">
        <v>12508</v>
      </c>
      <c r="B15969" t="s">
        <v>714</v>
      </c>
      <c r="C15969">
        <v>91170</v>
      </c>
      <c r="D15969" s="94" t="s">
        <v>26528</v>
      </c>
    </row>
    <row r="15970" spans="1:4" x14ac:dyDescent="0.25">
      <c r="A15970" s="94" t="s">
        <v>12509</v>
      </c>
      <c r="D15970" s="94" t="s">
        <v>14</v>
      </c>
    </row>
    <row r="15971" spans="1:4" x14ac:dyDescent="0.25">
      <c r="A15971" s="94" t="s">
        <v>12509</v>
      </c>
      <c r="B15971" t="s">
        <v>9991</v>
      </c>
      <c r="C15971">
        <v>2679</v>
      </c>
      <c r="D15971" s="94" t="s">
        <v>29546</v>
      </c>
    </row>
    <row r="15972" spans="1:4" x14ac:dyDescent="0.25">
      <c r="A15972" s="94" t="s">
        <v>12509</v>
      </c>
      <c r="B15972" t="s">
        <v>714</v>
      </c>
      <c r="C15972">
        <v>88247</v>
      </c>
      <c r="D15972" s="94" t="s">
        <v>29549</v>
      </c>
    </row>
    <row r="15973" spans="1:4" x14ac:dyDescent="0.25">
      <c r="A15973" s="94" t="s">
        <v>12509</v>
      </c>
      <c r="B15973" t="s">
        <v>714</v>
      </c>
      <c r="C15973">
        <v>88264</v>
      </c>
      <c r="D15973" s="94" t="s">
        <v>29549</v>
      </c>
    </row>
    <row r="15974" spans="1:4" x14ac:dyDescent="0.25">
      <c r="A15974" s="94" t="s">
        <v>12509</v>
      </c>
      <c r="B15974" t="s">
        <v>714</v>
      </c>
      <c r="C15974">
        <v>91170</v>
      </c>
      <c r="D15974" s="94" t="s">
        <v>26528</v>
      </c>
    </row>
    <row r="15975" spans="1:4" x14ac:dyDescent="0.25">
      <c r="A15975" s="94" t="s">
        <v>12510</v>
      </c>
      <c r="D15975" s="94" t="s">
        <v>14</v>
      </c>
    </row>
    <row r="15976" spans="1:4" x14ac:dyDescent="0.25">
      <c r="A15976" s="94" t="s">
        <v>12510</v>
      </c>
      <c r="B15976" t="s">
        <v>9991</v>
      </c>
      <c r="C15976">
        <v>2676</v>
      </c>
      <c r="D15976" s="94" t="s">
        <v>29546</v>
      </c>
    </row>
    <row r="15977" spans="1:4" x14ac:dyDescent="0.25">
      <c r="A15977" s="94" t="s">
        <v>12510</v>
      </c>
      <c r="B15977" t="s">
        <v>714</v>
      </c>
      <c r="C15977">
        <v>88247</v>
      </c>
      <c r="D15977" s="94" t="s">
        <v>29550</v>
      </c>
    </row>
    <row r="15978" spans="1:4" x14ac:dyDescent="0.25">
      <c r="A15978" s="94" t="s">
        <v>12510</v>
      </c>
      <c r="B15978" t="s">
        <v>714</v>
      </c>
      <c r="C15978">
        <v>88264</v>
      </c>
      <c r="D15978" s="94" t="s">
        <v>29550</v>
      </c>
    </row>
    <row r="15979" spans="1:4" x14ac:dyDescent="0.25">
      <c r="A15979" s="94" t="s">
        <v>12510</v>
      </c>
      <c r="B15979" t="s">
        <v>714</v>
      </c>
      <c r="C15979">
        <v>91173</v>
      </c>
      <c r="D15979" s="94" t="s">
        <v>26527</v>
      </c>
    </row>
    <row r="15980" spans="1:4" x14ac:dyDescent="0.25">
      <c r="A15980" s="94" t="s">
        <v>12511</v>
      </c>
      <c r="D15980" s="94" t="s">
        <v>14</v>
      </c>
    </row>
    <row r="15981" spans="1:4" x14ac:dyDescent="0.25">
      <c r="A15981" s="94" t="s">
        <v>12511</v>
      </c>
      <c r="B15981" t="s">
        <v>9991</v>
      </c>
      <c r="C15981">
        <v>2678</v>
      </c>
      <c r="D15981" s="94" t="s">
        <v>29546</v>
      </c>
    </row>
    <row r="15982" spans="1:4" x14ac:dyDescent="0.25">
      <c r="A15982" s="94" t="s">
        <v>12511</v>
      </c>
      <c r="B15982" t="s">
        <v>714</v>
      </c>
      <c r="C15982">
        <v>88247</v>
      </c>
      <c r="D15982" s="94" t="s">
        <v>29551</v>
      </c>
    </row>
    <row r="15983" spans="1:4" x14ac:dyDescent="0.25">
      <c r="A15983" s="94" t="s">
        <v>12511</v>
      </c>
      <c r="B15983" t="s">
        <v>714</v>
      </c>
      <c r="C15983">
        <v>88264</v>
      </c>
      <c r="D15983" s="94" t="s">
        <v>29551</v>
      </c>
    </row>
    <row r="15984" spans="1:4" x14ac:dyDescent="0.25">
      <c r="A15984" s="94" t="s">
        <v>12511</v>
      </c>
      <c r="B15984" t="s">
        <v>714</v>
      </c>
      <c r="C15984">
        <v>91173</v>
      </c>
      <c r="D15984" s="94" t="s">
        <v>26527</v>
      </c>
    </row>
    <row r="15985" spans="1:4" x14ac:dyDescent="0.25">
      <c r="A15985" s="94" t="s">
        <v>12512</v>
      </c>
      <c r="D15985" s="94" t="s">
        <v>14</v>
      </c>
    </row>
    <row r="15986" spans="1:4" x14ac:dyDescent="0.25">
      <c r="A15986" s="94" t="s">
        <v>12512</v>
      </c>
      <c r="B15986" t="s">
        <v>9991</v>
      </c>
      <c r="C15986">
        <v>2679</v>
      </c>
      <c r="D15986" s="94" t="s">
        <v>29546</v>
      </c>
    </row>
    <row r="15987" spans="1:4" x14ac:dyDescent="0.25">
      <c r="A15987" s="94" t="s">
        <v>12512</v>
      </c>
      <c r="B15987" t="s">
        <v>714</v>
      </c>
      <c r="C15987">
        <v>88247</v>
      </c>
      <c r="D15987" s="94" t="s">
        <v>29552</v>
      </c>
    </row>
    <row r="15988" spans="1:4" x14ac:dyDescent="0.25">
      <c r="A15988" s="94" t="s">
        <v>12512</v>
      </c>
      <c r="B15988" t="s">
        <v>714</v>
      </c>
      <c r="C15988">
        <v>88264</v>
      </c>
      <c r="D15988" s="94" t="s">
        <v>29552</v>
      </c>
    </row>
    <row r="15989" spans="1:4" x14ac:dyDescent="0.25">
      <c r="A15989" s="94" t="s">
        <v>12512</v>
      </c>
      <c r="B15989" t="s">
        <v>714</v>
      </c>
      <c r="C15989">
        <v>91173</v>
      </c>
      <c r="D15989" s="94" t="s">
        <v>26527</v>
      </c>
    </row>
    <row r="15990" spans="1:4" x14ac:dyDescent="0.25">
      <c r="A15990" s="94" t="s">
        <v>12513</v>
      </c>
      <c r="D15990" s="94" t="s">
        <v>14</v>
      </c>
    </row>
    <row r="15991" spans="1:4" x14ac:dyDescent="0.25">
      <c r="A15991" s="94" t="s">
        <v>12513</v>
      </c>
      <c r="B15991" t="s">
        <v>9991</v>
      </c>
      <c r="C15991">
        <v>1901</v>
      </c>
      <c r="D15991" s="94" t="s">
        <v>26528</v>
      </c>
    </row>
    <row r="15992" spans="1:4" x14ac:dyDescent="0.25">
      <c r="A15992" s="94" t="s">
        <v>12513</v>
      </c>
      <c r="B15992" t="s">
        <v>9991</v>
      </c>
      <c r="C15992">
        <v>20080</v>
      </c>
      <c r="D15992" s="94" t="s">
        <v>26780</v>
      </c>
    </row>
    <row r="15993" spans="1:4" x14ac:dyDescent="0.25">
      <c r="A15993" s="94" t="s">
        <v>12513</v>
      </c>
      <c r="B15993" t="s">
        <v>714</v>
      </c>
      <c r="C15993">
        <v>88247</v>
      </c>
      <c r="D15993" s="94" t="s">
        <v>26304</v>
      </c>
    </row>
    <row r="15994" spans="1:4" x14ac:dyDescent="0.25">
      <c r="A15994" s="94" t="s">
        <v>12513</v>
      </c>
      <c r="B15994" t="s">
        <v>714</v>
      </c>
      <c r="C15994">
        <v>88264</v>
      </c>
      <c r="D15994" s="94" t="s">
        <v>26304</v>
      </c>
    </row>
    <row r="15995" spans="1:4" x14ac:dyDescent="0.25">
      <c r="A15995" s="94" t="s">
        <v>12514</v>
      </c>
      <c r="D15995" s="94" t="s">
        <v>14</v>
      </c>
    </row>
    <row r="15996" spans="1:4" x14ac:dyDescent="0.25">
      <c r="A15996" s="94" t="s">
        <v>12514</v>
      </c>
      <c r="B15996" t="s">
        <v>9991</v>
      </c>
      <c r="C15996">
        <v>21128</v>
      </c>
      <c r="D15996" s="94" t="s">
        <v>26271</v>
      </c>
    </row>
    <row r="15997" spans="1:4" x14ac:dyDescent="0.25">
      <c r="A15997" s="94" t="s">
        <v>12514</v>
      </c>
      <c r="B15997" t="s">
        <v>714</v>
      </c>
      <c r="C15997">
        <v>88247</v>
      </c>
      <c r="D15997" s="94" t="s">
        <v>29553</v>
      </c>
    </row>
    <row r="15998" spans="1:4" x14ac:dyDescent="0.25">
      <c r="A15998" s="94" t="s">
        <v>12514</v>
      </c>
      <c r="B15998" t="s">
        <v>714</v>
      </c>
      <c r="C15998">
        <v>88264</v>
      </c>
      <c r="D15998" s="94" t="s">
        <v>29553</v>
      </c>
    </row>
    <row r="15999" spans="1:4" x14ac:dyDescent="0.25">
      <c r="A15999" s="94" t="s">
        <v>12514</v>
      </c>
      <c r="B15999" t="s">
        <v>714</v>
      </c>
      <c r="C15999">
        <v>91170</v>
      </c>
      <c r="D15999" s="94" t="s">
        <v>26528</v>
      </c>
    </row>
    <row r="16000" spans="1:4" x14ac:dyDescent="0.25">
      <c r="A16000" s="94" t="s">
        <v>12514</v>
      </c>
      <c r="B16000" t="s">
        <v>714</v>
      </c>
      <c r="C16000">
        <v>95753</v>
      </c>
      <c r="D16000" s="94" t="s">
        <v>27710</v>
      </c>
    </row>
    <row r="16001" spans="1:4" x14ac:dyDescent="0.25">
      <c r="A16001" s="94" t="s">
        <v>12515</v>
      </c>
      <c r="D16001" s="94" t="s">
        <v>14</v>
      </c>
    </row>
    <row r="16002" spans="1:4" x14ac:dyDescent="0.25">
      <c r="A16002" s="94" t="s">
        <v>12515</v>
      </c>
      <c r="B16002" t="s">
        <v>9991</v>
      </c>
      <c r="C16002">
        <v>21136</v>
      </c>
      <c r="D16002" s="94" t="s">
        <v>26271</v>
      </c>
    </row>
    <row r="16003" spans="1:4" x14ac:dyDescent="0.25">
      <c r="A16003" s="94" t="s">
        <v>12515</v>
      </c>
      <c r="B16003" t="s">
        <v>714</v>
      </c>
      <c r="C16003">
        <v>88247</v>
      </c>
      <c r="D16003" s="94" t="s">
        <v>26779</v>
      </c>
    </row>
    <row r="16004" spans="1:4" x14ac:dyDescent="0.25">
      <c r="A16004" s="94" t="s">
        <v>12515</v>
      </c>
      <c r="B16004" t="s">
        <v>714</v>
      </c>
      <c r="C16004">
        <v>88264</v>
      </c>
      <c r="D16004" s="94" t="s">
        <v>26779</v>
      </c>
    </row>
    <row r="16005" spans="1:4" x14ac:dyDescent="0.25">
      <c r="A16005" s="94" t="s">
        <v>12515</v>
      </c>
      <c r="B16005" t="s">
        <v>714</v>
      </c>
      <c r="C16005">
        <v>91170</v>
      </c>
      <c r="D16005" s="94" t="s">
        <v>26528</v>
      </c>
    </row>
    <row r="16006" spans="1:4" x14ac:dyDescent="0.25">
      <c r="A16006" s="94" t="s">
        <v>12515</v>
      </c>
      <c r="B16006" t="s">
        <v>714</v>
      </c>
      <c r="C16006">
        <v>95754</v>
      </c>
      <c r="D16006" s="94" t="s">
        <v>27710</v>
      </c>
    </row>
    <row r="16007" spans="1:4" x14ac:dyDescent="0.25">
      <c r="A16007" s="94" t="s">
        <v>12516</v>
      </c>
      <c r="D16007" s="94" t="s">
        <v>14</v>
      </c>
    </row>
    <row r="16008" spans="1:4" x14ac:dyDescent="0.25">
      <c r="A16008" s="94" t="s">
        <v>12516</v>
      </c>
      <c r="B16008" t="s">
        <v>9991</v>
      </c>
      <c r="C16008">
        <v>21135</v>
      </c>
      <c r="D16008" s="94" t="s">
        <v>26271</v>
      </c>
    </row>
    <row r="16009" spans="1:4" x14ac:dyDescent="0.25">
      <c r="A16009" s="94" t="s">
        <v>12516</v>
      </c>
      <c r="B16009" t="s">
        <v>714</v>
      </c>
      <c r="C16009">
        <v>88247</v>
      </c>
      <c r="D16009" s="94" t="s">
        <v>26151</v>
      </c>
    </row>
    <row r="16010" spans="1:4" x14ac:dyDescent="0.25">
      <c r="A16010" s="94" t="s">
        <v>12516</v>
      </c>
      <c r="B16010" t="s">
        <v>714</v>
      </c>
      <c r="C16010">
        <v>88264</v>
      </c>
      <c r="D16010" s="94" t="s">
        <v>26151</v>
      </c>
    </row>
    <row r="16011" spans="1:4" x14ac:dyDescent="0.25">
      <c r="A16011" s="94" t="s">
        <v>12516</v>
      </c>
      <c r="B16011" t="s">
        <v>714</v>
      </c>
      <c r="C16011">
        <v>91170</v>
      </c>
      <c r="D16011" s="94" t="s">
        <v>26528</v>
      </c>
    </row>
    <row r="16012" spans="1:4" x14ac:dyDescent="0.25">
      <c r="A16012" s="94" t="s">
        <v>12516</v>
      </c>
      <c r="B16012" t="s">
        <v>714</v>
      </c>
      <c r="C16012">
        <v>95755</v>
      </c>
      <c r="D16012" s="94" t="s">
        <v>27710</v>
      </c>
    </row>
    <row r="16013" spans="1:4" x14ac:dyDescent="0.25">
      <c r="A16013" s="94" t="s">
        <v>12517</v>
      </c>
      <c r="D16013" s="94" t="s">
        <v>14</v>
      </c>
    </row>
    <row r="16014" spans="1:4" x14ac:dyDescent="0.25">
      <c r="A16014" s="94" t="s">
        <v>12517</v>
      </c>
      <c r="B16014" t="s">
        <v>9991</v>
      </c>
      <c r="C16014">
        <v>21130</v>
      </c>
      <c r="D16014" s="94" t="s">
        <v>26271</v>
      </c>
    </row>
    <row r="16015" spans="1:4" x14ac:dyDescent="0.25">
      <c r="A16015" s="94" t="s">
        <v>12517</v>
      </c>
      <c r="B16015" t="s">
        <v>714</v>
      </c>
      <c r="C16015">
        <v>88247</v>
      </c>
      <c r="D16015" s="94" t="s">
        <v>29554</v>
      </c>
    </row>
    <row r="16016" spans="1:4" x14ac:dyDescent="0.25">
      <c r="A16016" s="94" t="s">
        <v>12517</v>
      </c>
      <c r="B16016" t="s">
        <v>714</v>
      </c>
      <c r="C16016">
        <v>88264</v>
      </c>
      <c r="D16016" s="94" t="s">
        <v>29554</v>
      </c>
    </row>
    <row r="16017" spans="1:4" x14ac:dyDescent="0.25">
      <c r="A16017" s="94" t="s">
        <v>12517</v>
      </c>
      <c r="B16017" t="s">
        <v>714</v>
      </c>
      <c r="C16017">
        <v>91170</v>
      </c>
      <c r="D16017" s="94" t="s">
        <v>26528</v>
      </c>
    </row>
    <row r="16018" spans="1:4" x14ac:dyDescent="0.25">
      <c r="A16018" s="94" t="s">
        <v>12517</v>
      </c>
      <c r="B16018" t="s">
        <v>714</v>
      </c>
      <c r="C16018">
        <v>95756</v>
      </c>
      <c r="D16018" s="94" t="s">
        <v>27710</v>
      </c>
    </row>
    <row r="16019" spans="1:4" x14ac:dyDescent="0.25">
      <c r="A16019" s="94" t="s">
        <v>12518</v>
      </c>
      <c r="D16019" s="94" t="s">
        <v>14</v>
      </c>
    </row>
    <row r="16020" spans="1:4" x14ac:dyDescent="0.25">
      <c r="A16020" s="94" t="s">
        <v>12518</v>
      </c>
      <c r="B16020" t="s">
        <v>9991</v>
      </c>
      <c r="C16020">
        <v>21128</v>
      </c>
      <c r="D16020" s="94" t="s">
        <v>26271</v>
      </c>
    </row>
    <row r="16021" spans="1:4" x14ac:dyDescent="0.25">
      <c r="A16021" s="94" t="s">
        <v>12518</v>
      </c>
      <c r="B16021" t="s">
        <v>714</v>
      </c>
      <c r="C16021">
        <v>88247</v>
      </c>
      <c r="D16021" s="94" t="s">
        <v>29555</v>
      </c>
    </row>
    <row r="16022" spans="1:4" x14ac:dyDescent="0.25">
      <c r="A16022" s="94" t="s">
        <v>12518</v>
      </c>
      <c r="B16022" t="s">
        <v>714</v>
      </c>
      <c r="C16022">
        <v>88264</v>
      </c>
      <c r="D16022" s="94" t="s">
        <v>29555</v>
      </c>
    </row>
    <row r="16023" spans="1:4" x14ac:dyDescent="0.25">
      <c r="A16023" s="94" t="s">
        <v>12518</v>
      </c>
      <c r="B16023" t="s">
        <v>714</v>
      </c>
      <c r="C16023">
        <v>91173</v>
      </c>
      <c r="D16023" s="94" t="s">
        <v>26527</v>
      </c>
    </row>
    <row r="16024" spans="1:4" x14ac:dyDescent="0.25">
      <c r="A16024" s="94" t="s">
        <v>12518</v>
      </c>
      <c r="B16024" t="s">
        <v>714</v>
      </c>
      <c r="C16024">
        <v>95757</v>
      </c>
      <c r="D16024" s="94" t="s">
        <v>27710</v>
      </c>
    </row>
    <row r="16025" spans="1:4" x14ac:dyDescent="0.25">
      <c r="A16025" s="94" t="s">
        <v>12519</v>
      </c>
      <c r="D16025" s="94" t="s">
        <v>14</v>
      </c>
    </row>
    <row r="16026" spans="1:4" x14ac:dyDescent="0.25">
      <c r="A16026" s="94" t="s">
        <v>12519</v>
      </c>
      <c r="B16026" t="s">
        <v>9991</v>
      </c>
      <c r="C16026">
        <v>21136</v>
      </c>
      <c r="D16026" s="94" t="s">
        <v>26271</v>
      </c>
    </row>
    <row r="16027" spans="1:4" x14ac:dyDescent="0.25">
      <c r="A16027" s="94" t="s">
        <v>12519</v>
      </c>
      <c r="B16027" t="s">
        <v>714</v>
      </c>
      <c r="C16027">
        <v>88247</v>
      </c>
      <c r="D16027" s="94" t="s">
        <v>29556</v>
      </c>
    </row>
    <row r="16028" spans="1:4" x14ac:dyDescent="0.25">
      <c r="A16028" s="94" t="s">
        <v>12519</v>
      </c>
      <c r="B16028" t="s">
        <v>714</v>
      </c>
      <c r="C16028">
        <v>88264</v>
      </c>
      <c r="D16028" s="94" t="s">
        <v>29556</v>
      </c>
    </row>
    <row r="16029" spans="1:4" x14ac:dyDescent="0.25">
      <c r="A16029" s="94" t="s">
        <v>12519</v>
      </c>
      <c r="B16029" t="s">
        <v>714</v>
      </c>
      <c r="C16029">
        <v>91173</v>
      </c>
      <c r="D16029" s="94" t="s">
        <v>26527</v>
      </c>
    </row>
    <row r="16030" spans="1:4" x14ac:dyDescent="0.25">
      <c r="A16030" s="94" t="s">
        <v>12519</v>
      </c>
      <c r="B16030" t="s">
        <v>714</v>
      </c>
      <c r="C16030">
        <v>95758</v>
      </c>
      <c r="D16030" s="94" t="s">
        <v>27710</v>
      </c>
    </row>
    <row r="16031" spans="1:4" x14ac:dyDescent="0.25">
      <c r="A16031" s="94" t="s">
        <v>12520</v>
      </c>
      <c r="D16031" s="94" t="s">
        <v>14</v>
      </c>
    </row>
    <row r="16032" spans="1:4" x14ac:dyDescent="0.25">
      <c r="A16032" s="94" t="s">
        <v>12520</v>
      </c>
      <c r="B16032" t="s">
        <v>9991</v>
      </c>
      <c r="C16032">
        <v>21135</v>
      </c>
      <c r="D16032" s="94" t="s">
        <v>26271</v>
      </c>
    </row>
    <row r="16033" spans="1:4" x14ac:dyDescent="0.25">
      <c r="A16033" s="94" t="s">
        <v>12520</v>
      </c>
      <c r="B16033" t="s">
        <v>714</v>
      </c>
      <c r="C16033">
        <v>88247</v>
      </c>
      <c r="D16033" s="94" t="s">
        <v>26684</v>
      </c>
    </row>
    <row r="16034" spans="1:4" x14ac:dyDescent="0.25">
      <c r="A16034" s="94" t="s">
        <v>12520</v>
      </c>
      <c r="B16034" t="s">
        <v>714</v>
      </c>
      <c r="C16034">
        <v>88264</v>
      </c>
      <c r="D16034" s="94" t="s">
        <v>26684</v>
      </c>
    </row>
    <row r="16035" spans="1:4" x14ac:dyDescent="0.25">
      <c r="A16035" s="94" t="s">
        <v>12520</v>
      </c>
      <c r="B16035" t="s">
        <v>714</v>
      </c>
      <c r="C16035">
        <v>91173</v>
      </c>
      <c r="D16035" s="94" t="s">
        <v>26527</v>
      </c>
    </row>
    <row r="16036" spans="1:4" x14ac:dyDescent="0.25">
      <c r="A16036" s="94" t="s">
        <v>12520</v>
      </c>
      <c r="B16036" t="s">
        <v>714</v>
      </c>
      <c r="C16036">
        <v>95759</v>
      </c>
      <c r="D16036" s="94" t="s">
        <v>27710</v>
      </c>
    </row>
    <row r="16037" spans="1:4" x14ac:dyDescent="0.25">
      <c r="A16037" s="94" t="s">
        <v>12521</v>
      </c>
      <c r="D16037" s="94" t="s">
        <v>14</v>
      </c>
    </row>
    <row r="16038" spans="1:4" x14ac:dyDescent="0.25">
      <c r="A16038" s="94" t="s">
        <v>12521</v>
      </c>
      <c r="B16038" t="s">
        <v>9991</v>
      </c>
      <c r="C16038">
        <v>21130</v>
      </c>
      <c r="D16038" s="94" t="s">
        <v>26271</v>
      </c>
    </row>
    <row r="16039" spans="1:4" x14ac:dyDescent="0.25">
      <c r="A16039" s="94" t="s">
        <v>12521</v>
      </c>
      <c r="B16039" t="s">
        <v>714</v>
      </c>
      <c r="C16039">
        <v>88247</v>
      </c>
      <c r="D16039" s="94" t="s">
        <v>29557</v>
      </c>
    </row>
    <row r="16040" spans="1:4" x14ac:dyDescent="0.25">
      <c r="A16040" s="94" t="s">
        <v>12521</v>
      </c>
      <c r="B16040" t="s">
        <v>714</v>
      </c>
      <c r="C16040">
        <v>88264</v>
      </c>
      <c r="D16040" s="94" t="s">
        <v>29557</v>
      </c>
    </row>
    <row r="16041" spans="1:4" x14ac:dyDescent="0.25">
      <c r="A16041" s="94" t="s">
        <v>12521</v>
      </c>
      <c r="B16041" t="s">
        <v>714</v>
      </c>
      <c r="C16041">
        <v>91173</v>
      </c>
      <c r="D16041" s="94" t="s">
        <v>26527</v>
      </c>
    </row>
    <row r="16042" spans="1:4" x14ac:dyDescent="0.25">
      <c r="A16042" s="94" t="s">
        <v>12521</v>
      </c>
      <c r="B16042" t="s">
        <v>714</v>
      </c>
      <c r="C16042">
        <v>95760</v>
      </c>
      <c r="D16042" s="94" t="s">
        <v>27710</v>
      </c>
    </row>
    <row r="16043" spans="1:4" x14ac:dyDescent="0.25">
      <c r="A16043" s="94" t="s">
        <v>12522</v>
      </c>
      <c r="D16043" s="94" t="s">
        <v>14</v>
      </c>
    </row>
    <row r="16044" spans="1:4" x14ac:dyDescent="0.25">
      <c r="A16044" s="94" t="s">
        <v>12522</v>
      </c>
      <c r="B16044" t="s">
        <v>9991</v>
      </c>
      <c r="C16044">
        <v>1535</v>
      </c>
      <c r="D16044" s="94" t="s">
        <v>26528</v>
      </c>
    </row>
    <row r="16045" spans="1:4" x14ac:dyDescent="0.25">
      <c r="A16045" s="94" t="s">
        <v>12522</v>
      </c>
      <c r="B16045" t="s">
        <v>714</v>
      </c>
      <c r="C16045">
        <v>88247</v>
      </c>
      <c r="D16045" s="94" t="s">
        <v>26608</v>
      </c>
    </row>
    <row r="16046" spans="1:4" x14ac:dyDescent="0.25">
      <c r="A16046" s="94" t="s">
        <v>12522</v>
      </c>
      <c r="B16046" t="s">
        <v>714</v>
      </c>
      <c r="C16046">
        <v>88264</v>
      </c>
      <c r="D16046" s="94" t="s">
        <v>26608</v>
      </c>
    </row>
    <row r="16047" spans="1:4" x14ac:dyDescent="0.25">
      <c r="A16047" s="94" t="s">
        <v>12523</v>
      </c>
      <c r="D16047" s="94" t="s">
        <v>14</v>
      </c>
    </row>
    <row r="16048" spans="1:4" x14ac:dyDescent="0.25">
      <c r="A16048" s="94" t="s">
        <v>12523</v>
      </c>
      <c r="B16048" t="s">
        <v>9991</v>
      </c>
      <c r="C16048">
        <v>1585</v>
      </c>
      <c r="D16048" s="94" t="s">
        <v>26528</v>
      </c>
    </row>
    <row r="16049" spans="1:4" x14ac:dyDescent="0.25">
      <c r="A16049" s="94" t="s">
        <v>12523</v>
      </c>
      <c r="B16049" t="s">
        <v>714</v>
      </c>
      <c r="C16049">
        <v>88247</v>
      </c>
      <c r="D16049" s="94" t="s">
        <v>26608</v>
      </c>
    </row>
    <row r="16050" spans="1:4" x14ac:dyDescent="0.25">
      <c r="A16050" s="94" t="s">
        <v>12523</v>
      </c>
      <c r="B16050" t="s">
        <v>714</v>
      </c>
      <c r="C16050">
        <v>88264</v>
      </c>
      <c r="D16050" s="94" t="s">
        <v>26608</v>
      </c>
    </row>
    <row r="16051" spans="1:4" x14ac:dyDescent="0.25">
      <c r="A16051" s="94" t="s">
        <v>12524</v>
      </c>
      <c r="D16051" s="94" t="s">
        <v>14</v>
      </c>
    </row>
    <row r="16052" spans="1:4" x14ac:dyDescent="0.25">
      <c r="A16052" s="94" t="s">
        <v>12524</v>
      </c>
      <c r="B16052" t="s">
        <v>9991</v>
      </c>
      <c r="C16052">
        <v>1586</v>
      </c>
      <c r="D16052" s="94" t="s">
        <v>26528</v>
      </c>
    </row>
    <row r="16053" spans="1:4" x14ac:dyDescent="0.25">
      <c r="A16053" s="94" t="s">
        <v>12524</v>
      </c>
      <c r="B16053" t="s">
        <v>714</v>
      </c>
      <c r="C16053">
        <v>88247</v>
      </c>
      <c r="D16053" s="94" t="s">
        <v>26608</v>
      </c>
    </row>
    <row r="16054" spans="1:4" x14ac:dyDescent="0.25">
      <c r="A16054" s="94" t="s">
        <v>12524</v>
      </c>
      <c r="B16054" t="s">
        <v>714</v>
      </c>
      <c r="C16054">
        <v>88264</v>
      </c>
      <c r="D16054" s="94" t="s">
        <v>26608</v>
      </c>
    </row>
    <row r="16055" spans="1:4" x14ac:dyDescent="0.25">
      <c r="A16055" s="94" t="s">
        <v>12525</v>
      </c>
      <c r="D16055" s="94" t="s">
        <v>14</v>
      </c>
    </row>
    <row r="16056" spans="1:4" x14ac:dyDescent="0.25">
      <c r="A16056" s="94" t="s">
        <v>12525</v>
      </c>
      <c r="B16056" t="s">
        <v>9991</v>
      </c>
      <c r="C16056">
        <v>1587</v>
      </c>
      <c r="D16056" s="94" t="s">
        <v>26528</v>
      </c>
    </row>
    <row r="16057" spans="1:4" x14ac:dyDescent="0.25">
      <c r="A16057" s="94" t="s">
        <v>12525</v>
      </c>
      <c r="B16057" t="s">
        <v>714</v>
      </c>
      <c r="C16057">
        <v>88247</v>
      </c>
      <c r="D16057" s="94" t="s">
        <v>26608</v>
      </c>
    </row>
    <row r="16058" spans="1:4" x14ac:dyDescent="0.25">
      <c r="A16058" s="94" t="s">
        <v>12525</v>
      </c>
      <c r="B16058" t="s">
        <v>714</v>
      </c>
      <c r="C16058">
        <v>88264</v>
      </c>
      <c r="D16058" s="94" t="s">
        <v>26608</v>
      </c>
    </row>
    <row r="16059" spans="1:4" x14ac:dyDescent="0.25">
      <c r="A16059" s="94" t="s">
        <v>12526</v>
      </c>
      <c r="D16059" s="94" t="s">
        <v>14</v>
      </c>
    </row>
    <row r="16060" spans="1:4" x14ac:dyDescent="0.25">
      <c r="A16060" s="94" t="s">
        <v>12526</v>
      </c>
      <c r="B16060" t="s">
        <v>9991</v>
      </c>
      <c r="C16060">
        <v>1588</v>
      </c>
      <c r="D16060" s="94" t="s">
        <v>26528</v>
      </c>
    </row>
    <row r="16061" spans="1:4" x14ac:dyDescent="0.25">
      <c r="A16061" s="94" t="s">
        <v>12526</v>
      </c>
      <c r="B16061" t="s">
        <v>714</v>
      </c>
      <c r="C16061">
        <v>88247</v>
      </c>
      <c r="D16061" s="94" t="s">
        <v>27164</v>
      </c>
    </row>
    <row r="16062" spans="1:4" x14ac:dyDescent="0.25">
      <c r="A16062" s="94" t="s">
        <v>12526</v>
      </c>
      <c r="B16062" t="s">
        <v>714</v>
      </c>
      <c r="C16062">
        <v>88264</v>
      </c>
      <c r="D16062" s="94" t="s">
        <v>27164</v>
      </c>
    </row>
    <row r="16063" spans="1:4" x14ac:dyDescent="0.25">
      <c r="A16063" s="94" t="s">
        <v>12527</v>
      </c>
      <c r="D16063" s="94" t="s">
        <v>14</v>
      </c>
    </row>
    <row r="16064" spans="1:4" x14ac:dyDescent="0.25">
      <c r="A16064" s="94" t="s">
        <v>12527</v>
      </c>
      <c r="B16064" t="s">
        <v>9991</v>
      </c>
      <c r="C16064">
        <v>1589</v>
      </c>
      <c r="D16064" s="94" t="s">
        <v>26528</v>
      </c>
    </row>
    <row r="16065" spans="1:4" x14ac:dyDescent="0.25">
      <c r="A16065" s="94" t="s">
        <v>12527</v>
      </c>
      <c r="B16065" t="s">
        <v>714</v>
      </c>
      <c r="C16065">
        <v>88247</v>
      </c>
      <c r="D16065" s="94" t="s">
        <v>27164</v>
      </c>
    </row>
    <row r="16066" spans="1:4" x14ac:dyDescent="0.25">
      <c r="A16066" s="94" t="s">
        <v>12527</v>
      </c>
      <c r="B16066" t="s">
        <v>714</v>
      </c>
      <c r="C16066">
        <v>88264</v>
      </c>
      <c r="D16066" s="94" t="s">
        <v>27164</v>
      </c>
    </row>
    <row r="16067" spans="1:4" x14ac:dyDescent="0.25">
      <c r="A16067" s="94" t="s">
        <v>12528</v>
      </c>
      <c r="D16067" s="94" t="s">
        <v>14</v>
      </c>
    </row>
    <row r="16068" spans="1:4" x14ac:dyDescent="0.25">
      <c r="A16068" s="94" t="s">
        <v>12528</v>
      </c>
      <c r="B16068" t="s">
        <v>9991</v>
      </c>
      <c r="C16068">
        <v>1590</v>
      </c>
      <c r="D16068" s="94" t="s">
        <v>26528</v>
      </c>
    </row>
    <row r="16069" spans="1:4" x14ac:dyDescent="0.25">
      <c r="A16069" s="94" t="s">
        <v>12528</v>
      </c>
      <c r="B16069" t="s">
        <v>714</v>
      </c>
      <c r="C16069">
        <v>88247</v>
      </c>
      <c r="D16069" s="94" t="s">
        <v>27164</v>
      </c>
    </row>
    <row r="16070" spans="1:4" x14ac:dyDescent="0.25">
      <c r="A16070" s="94" t="s">
        <v>12528</v>
      </c>
      <c r="B16070" t="s">
        <v>714</v>
      </c>
      <c r="C16070">
        <v>88264</v>
      </c>
      <c r="D16070" s="94" t="s">
        <v>27164</v>
      </c>
    </row>
    <row r="16071" spans="1:4" x14ac:dyDescent="0.25">
      <c r="A16071" s="94" t="s">
        <v>12529</v>
      </c>
      <c r="D16071" s="94" t="s">
        <v>14</v>
      </c>
    </row>
    <row r="16072" spans="1:4" x14ac:dyDescent="0.25">
      <c r="A16072" s="94" t="s">
        <v>12529</v>
      </c>
      <c r="B16072" t="s">
        <v>9991</v>
      </c>
      <c r="C16072">
        <v>1591</v>
      </c>
      <c r="D16072" s="94" t="s">
        <v>26528</v>
      </c>
    </row>
    <row r="16073" spans="1:4" x14ac:dyDescent="0.25">
      <c r="A16073" s="94" t="s">
        <v>12529</v>
      </c>
      <c r="B16073" t="s">
        <v>714</v>
      </c>
      <c r="C16073">
        <v>88247</v>
      </c>
      <c r="D16073" s="94" t="s">
        <v>26386</v>
      </c>
    </row>
    <row r="16074" spans="1:4" x14ac:dyDescent="0.25">
      <c r="A16074" s="94" t="s">
        <v>12529</v>
      </c>
      <c r="B16074" t="s">
        <v>714</v>
      </c>
      <c r="C16074">
        <v>88264</v>
      </c>
      <c r="D16074" s="94" t="s">
        <v>26386</v>
      </c>
    </row>
    <row r="16075" spans="1:4" x14ac:dyDescent="0.25">
      <c r="A16075" s="94" t="s">
        <v>12530</v>
      </c>
      <c r="D16075" s="94" t="s">
        <v>14</v>
      </c>
    </row>
    <row r="16076" spans="1:4" x14ac:dyDescent="0.25">
      <c r="A16076" s="94" t="s">
        <v>12530</v>
      </c>
      <c r="B16076" t="s">
        <v>9991</v>
      </c>
      <c r="C16076">
        <v>38196</v>
      </c>
      <c r="D16076" s="94" t="s">
        <v>26528</v>
      </c>
    </row>
    <row r="16077" spans="1:4" x14ac:dyDescent="0.25">
      <c r="A16077" s="94" t="s">
        <v>12530</v>
      </c>
      <c r="B16077" t="s">
        <v>714</v>
      </c>
      <c r="C16077">
        <v>88247</v>
      </c>
      <c r="D16077" s="94" t="s">
        <v>26386</v>
      </c>
    </row>
    <row r="16078" spans="1:4" x14ac:dyDescent="0.25">
      <c r="A16078" s="94" t="s">
        <v>12530</v>
      </c>
      <c r="B16078" t="s">
        <v>714</v>
      </c>
      <c r="C16078">
        <v>88264</v>
      </c>
      <c r="D16078" s="94" t="s">
        <v>26386</v>
      </c>
    </row>
    <row r="16079" spans="1:4" x14ac:dyDescent="0.25">
      <c r="A16079" s="94" t="s">
        <v>12531</v>
      </c>
      <c r="D16079" s="94" t="s">
        <v>14</v>
      </c>
    </row>
    <row r="16080" spans="1:4" x14ac:dyDescent="0.25">
      <c r="A16080" s="94" t="s">
        <v>12531</v>
      </c>
      <c r="B16080" t="s">
        <v>9991</v>
      </c>
      <c r="C16080">
        <v>1593</v>
      </c>
      <c r="D16080" s="94" t="s">
        <v>26528</v>
      </c>
    </row>
    <row r="16081" spans="1:4" x14ac:dyDescent="0.25">
      <c r="A16081" s="94" t="s">
        <v>12531</v>
      </c>
      <c r="B16081" t="s">
        <v>714</v>
      </c>
      <c r="C16081">
        <v>88247</v>
      </c>
      <c r="D16081" s="94" t="s">
        <v>26386</v>
      </c>
    </row>
    <row r="16082" spans="1:4" x14ac:dyDescent="0.25">
      <c r="A16082" s="94" t="s">
        <v>12531</v>
      </c>
      <c r="B16082" t="s">
        <v>714</v>
      </c>
      <c r="C16082">
        <v>88264</v>
      </c>
      <c r="D16082" s="94" t="s">
        <v>26386</v>
      </c>
    </row>
    <row r="16083" spans="1:4" x14ac:dyDescent="0.25">
      <c r="A16083" s="94" t="s">
        <v>12532</v>
      </c>
      <c r="D16083" s="94" t="s">
        <v>14</v>
      </c>
    </row>
    <row r="16084" spans="1:4" x14ac:dyDescent="0.25">
      <c r="A16084" s="94" t="s">
        <v>12532</v>
      </c>
      <c r="B16084" t="s">
        <v>9991</v>
      </c>
      <c r="C16084">
        <v>11838</v>
      </c>
      <c r="D16084" s="94" t="s">
        <v>26528</v>
      </c>
    </row>
    <row r="16085" spans="1:4" x14ac:dyDescent="0.25">
      <c r="A16085" s="94" t="s">
        <v>12532</v>
      </c>
      <c r="B16085" t="s">
        <v>714</v>
      </c>
      <c r="C16085">
        <v>88247</v>
      </c>
      <c r="D16085" s="94" t="s">
        <v>26386</v>
      </c>
    </row>
    <row r="16086" spans="1:4" x14ac:dyDescent="0.25">
      <c r="A16086" s="94" t="s">
        <v>12532</v>
      </c>
      <c r="B16086" t="s">
        <v>714</v>
      </c>
      <c r="C16086">
        <v>88264</v>
      </c>
      <c r="D16086" s="94" t="s">
        <v>26386</v>
      </c>
    </row>
    <row r="16087" spans="1:4" x14ac:dyDescent="0.25">
      <c r="A16087" s="94" t="s">
        <v>12533</v>
      </c>
      <c r="D16087" s="94" t="s">
        <v>14</v>
      </c>
    </row>
    <row r="16088" spans="1:4" x14ac:dyDescent="0.25">
      <c r="A16088" s="94" t="s">
        <v>12533</v>
      </c>
      <c r="B16088" t="s">
        <v>9991</v>
      </c>
      <c r="C16088">
        <v>11839</v>
      </c>
      <c r="D16088" s="94" t="s">
        <v>26528</v>
      </c>
    </row>
    <row r="16089" spans="1:4" x14ac:dyDescent="0.25">
      <c r="A16089" s="94" t="s">
        <v>12533</v>
      </c>
      <c r="B16089" t="s">
        <v>714</v>
      </c>
      <c r="C16089">
        <v>88247</v>
      </c>
      <c r="D16089" s="94" t="s">
        <v>26386</v>
      </c>
    </row>
    <row r="16090" spans="1:4" x14ac:dyDescent="0.25">
      <c r="A16090" s="94" t="s">
        <v>12533</v>
      </c>
      <c r="B16090" t="s">
        <v>714</v>
      </c>
      <c r="C16090">
        <v>88264</v>
      </c>
      <c r="D16090" s="94" t="s">
        <v>26386</v>
      </c>
    </row>
    <row r="16091" spans="1:4" x14ac:dyDescent="0.25">
      <c r="A16091" s="94" t="s">
        <v>12534</v>
      </c>
      <c r="D16091" s="94" t="s">
        <v>14</v>
      </c>
    </row>
    <row r="16092" spans="1:4" x14ac:dyDescent="0.25">
      <c r="A16092" s="94" t="s">
        <v>12534</v>
      </c>
      <c r="B16092" t="s">
        <v>9991</v>
      </c>
      <c r="C16092">
        <v>1539</v>
      </c>
      <c r="D16092" s="94" t="s">
        <v>26528</v>
      </c>
    </row>
    <row r="16093" spans="1:4" x14ac:dyDescent="0.25">
      <c r="A16093" s="94" t="s">
        <v>12534</v>
      </c>
      <c r="B16093" t="s">
        <v>714</v>
      </c>
      <c r="C16093">
        <v>88247</v>
      </c>
      <c r="D16093" s="94" t="s">
        <v>27133</v>
      </c>
    </row>
    <row r="16094" spans="1:4" x14ac:dyDescent="0.25">
      <c r="A16094" s="94" t="s">
        <v>12534</v>
      </c>
      <c r="B16094" t="s">
        <v>714</v>
      </c>
      <c r="C16094">
        <v>88264</v>
      </c>
      <c r="D16094" s="94" t="s">
        <v>27133</v>
      </c>
    </row>
    <row r="16095" spans="1:4" x14ac:dyDescent="0.25">
      <c r="A16095" s="94" t="s">
        <v>12535</v>
      </c>
      <c r="D16095" s="94" t="s">
        <v>14</v>
      </c>
    </row>
    <row r="16096" spans="1:4" x14ac:dyDescent="0.25">
      <c r="A16096" s="94" t="s">
        <v>12535</v>
      </c>
      <c r="B16096" t="s">
        <v>9991</v>
      </c>
      <c r="C16096">
        <v>11854</v>
      </c>
      <c r="D16096" s="94" t="s">
        <v>26528</v>
      </c>
    </row>
    <row r="16097" spans="1:4" x14ac:dyDescent="0.25">
      <c r="A16097" s="94" t="s">
        <v>12535</v>
      </c>
      <c r="B16097" t="s">
        <v>714</v>
      </c>
      <c r="C16097">
        <v>88247</v>
      </c>
      <c r="D16097" s="94" t="s">
        <v>27133</v>
      </c>
    </row>
    <row r="16098" spans="1:4" x14ac:dyDescent="0.25">
      <c r="A16098" s="94" t="s">
        <v>12535</v>
      </c>
      <c r="B16098" t="s">
        <v>714</v>
      </c>
      <c r="C16098">
        <v>88264</v>
      </c>
      <c r="D16098" s="94" t="s">
        <v>27133</v>
      </c>
    </row>
    <row r="16099" spans="1:4" x14ac:dyDescent="0.25">
      <c r="A16099" s="94" t="s">
        <v>12536</v>
      </c>
      <c r="D16099" s="94" t="s">
        <v>14</v>
      </c>
    </row>
    <row r="16100" spans="1:4" x14ac:dyDescent="0.25">
      <c r="A16100" s="94" t="s">
        <v>12536</v>
      </c>
      <c r="B16100" t="s">
        <v>9991</v>
      </c>
      <c r="C16100">
        <v>1588</v>
      </c>
      <c r="D16100" s="94" t="s">
        <v>26528</v>
      </c>
    </row>
    <row r="16101" spans="1:4" x14ac:dyDescent="0.25">
      <c r="A16101" s="94" t="s">
        <v>12536</v>
      </c>
      <c r="B16101" t="s">
        <v>714</v>
      </c>
      <c r="C16101">
        <v>88264</v>
      </c>
      <c r="D16101" s="94" t="s">
        <v>26563</v>
      </c>
    </row>
    <row r="16102" spans="1:4" x14ac:dyDescent="0.25">
      <c r="A16102" s="94" t="s">
        <v>12536</v>
      </c>
      <c r="B16102" t="s">
        <v>714</v>
      </c>
      <c r="C16102">
        <v>88316</v>
      </c>
      <c r="D16102" s="94" t="s">
        <v>26563</v>
      </c>
    </row>
    <row r="16103" spans="1:4" x14ac:dyDescent="0.25">
      <c r="A16103" s="94" t="s">
        <v>12537</v>
      </c>
      <c r="D16103" s="94" t="s">
        <v>14</v>
      </c>
    </row>
    <row r="16104" spans="1:4" x14ac:dyDescent="0.25">
      <c r="A16104" s="94" t="s">
        <v>12537</v>
      </c>
      <c r="B16104" t="s">
        <v>9991</v>
      </c>
      <c r="C16104">
        <v>1590</v>
      </c>
      <c r="D16104" s="94" t="s">
        <v>26528</v>
      </c>
    </row>
    <row r="16105" spans="1:4" x14ac:dyDescent="0.25">
      <c r="A16105" s="94" t="s">
        <v>12537</v>
      </c>
      <c r="B16105" t="s">
        <v>714</v>
      </c>
      <c r="C16105">
        <v>88264</v>
      </c>
      <c r="D16105" s="94" t="s">
        <v>26562</v>
      </c>
    </row>
    <row r="16106" spans="1:4" x14ac:dyDescent="0.25">
      <c r="A16106" s="94" t="s">
        <v>12537</v>
      </c>
      <c r="B16106" t="s">
        <v>714</v>
      </c>
      <c r="C16106">
        <v>88316</v>
      </c>
      <c r="D16106" s="94" t="s">
        <v>26562</v>
      </c>
    </row>
    <row r="16107" spans="1:4" x14ac:dyDescent="0.25">
      <c r="A16107" s="94" t="s">
        <v>12538</v>
      </c>
      <c r="D16107" s="94" t="s">
        <v>14</v>
      </c>
    </row>
    <row r="16108" spans="1:4" x14ac:dyDescent="0.25">
      <c r="A16108" s="94" t="s">
        <v>12538</v>
      </c>
      <c r="B16108" t="s">
        <v>9991</v>
      </c>
      <c r="C16108">
        <v>1547</v>
      </c>
      <c r="D16108" s="94" t="s">
        <v>26528</v>
      </c>
    </row>
    <row r="16109" spans="1:4" x14ac:dyDescent="0.25">
      <c r="A16109" s="94" t="s">
        <v>12538</v>
      </c>
      <c r="B16109" t="s">
        <v>714</v>
      </c>
      <c r="C16109">
        <v>88264</v>
      </c>
      <c r="D16109" s="94" t="s">
        <v>28524</v>
      </c>
    </row>
    <row r="16110" spans="1:4" x14ac:dyDescent="0.25">
      <c r="A16110" s="94" t="s">
        <v>12538</v>
      </c>
      <c r="B16110" t="s">
        <v>714</v>
      </c>
      <c r="C16110">
        <v>88316</v>
      </c>
      <c r="D16110" s="94" t="s">
        <v>28524</v>
      </c>
    </row>
    <row r="16111" spans="1:4" x14ac:dyDescent="0.25">
      <c r="A16111" s="94" t="s">
        <v>12539</v>
      </c>
      <c r="D16111" s="94" t="s">
        <v>14</v>
      </c>
    </row>
    <row r="16112" spans="1:4" x14ac:dyDescent="0.25">
      <c r="A16112" s="94" t="s">
        <v>12539</v>
      </c>
      <c r="B16112" t="s">
        <v>9991</v>
      </c>
      <c r="C16112">
        <v>1585</v>
      </c>
      <c r="D16112" s="94" t="s">
        <v>26528</v>
      </c>
    </row>
    <row r="16113" spans="1:4" x14ac:dyDescent="0.25">
      <c r="A16113" s="94" t="s">
        <v>12539</v>
      </c>
      <c r="B16113" t="s">
        <v>714</v>
      </c>
      <c r="C16113">
        <v>88264</v>
      </c>
      <c r="D16113" s="94" t="s">
        <v>26386</v>
      </c>
    </row>
    <row r="16114" spans="1:4" x14ac:dyDescent="0.25">
      <c r="A16114" s="94" t="s">
        <v>12539</v>
      </c>
      <c r="B16114" t="s">
        <v>714</v>
      </c>
      <c r="C16114">
        <v>88316</v>
      </c>
      <c r="D16114" s="94" t="s">
        <v>26386</v>
      </c>
    </row>
    <row r="16115" spans="1:4" x14ac:dyDescent="0.25">
      <c r="A16115" s="94" t="s">
        <v>12540</v>
      </c>
      <c r="D16115" s="94" t="s">
        <v>14</v>
      </c>
    </row>
    <row r="16116" spans="1:4" x14ac:dyDescent="0.25">
      <c r="A16116" s="94" t="s">
        <v>12540</v>
      </c>
      <c r="B16116" t="s">
        <v>9991</v>
      </c>
      <c r="C16116">
        <v>1562</v>
      </c>
      <c r="D16116" s="94" t="s">
        <v>26528</v>
      </c>
    </row>
    <row r="16117" spans="1:4" x14ac:dyDescent="0.25">
      <c r="A16117" s="94" t="s">
        <v>12540</v>
      </c>
      <c r="B16117" t="s">
        <v>714</v>
      </c>
      <c r="C16117">
        <v>88264</v>
      </c>
      <c r="D16117" s="94" t="s">
        <v>27149</v>
      </c>
    </row>
    <row r="16118" spans="1:4" x14ac:dyDescent="0.25">
      <c r="A16118" s="94" t="s">
        <v>12541</v>
      </c>
      <c r="D16118" s="94" t="s">
        <v>14</v>
      </c>
    </row>
    <row r="16119" spans="1:4" x14ac:dyDescent="0.25">
      <c r="A16119" s="94" t="s">
        <v>12541</v>
      </c>
      <c r="B16119" t="s">
        <v>9991</v>
      </c>
      <c r="C16119">
        <v>1901</v>
      </c>
      <c r="D16119" s="94" t="s">
        <v>26528</v>
      </c>
    </row>
    <row r="16120" spans="1:4" x14ac:dyDescent="0.25">
      <c r="A16120" s="94" t="s">
        <v>12541</v>
      </c>
      <c r="B16120" t="s">
        <v>714</v>
      </c>
      <c r="C16120">
        <v>88247</v>
      </c>
      <c r="D16120" s="94" t="s">
        <v>26809</v>
      </c>
    </row>
    <row r="16121" spans="1:4" x14ac:dyDescent="0.25">
      <c r="A16121" s="94" t="s">
        <v>12541</v>
      </c>
      <c r="B16121" t="s">
        <v>714</v>
      </c>
      <c r="C16121">
        <v>88264</v>
      </c>
      <c r="D16121" s="94" t="s">
        <v>26809</v>
      </c>
    </row>
    <row r="16122" spans="1:4" x14ac:dyDescent="0.25">
      <c r="A16122" s="94" t="s">
        <v>12542</v>
      </c>
      <c r="D16122" s="94" t="s">
        <v>14</v>
      </c>
    </row>
    <row r="16123" spans="1:4" x14ac:dyDescent="0.25">
      <c r="A16123" s="94" t="s">
        <v>12542</v>
      </c>
      <c r="B16123" t="s">
        <v>9991</v>
      </c>
      <c r="C16123">
        <v>1891</v>
      </c>
      <c r="D16123" s="94" t="s">
        <v>26528</v>
      </c>
    </row>
    <row r="16124" spans="1:4" x14ac:dyDescent="0.25">
      <c r="A16124" s="94" t="s">
        <v>12542</v>
      </c>
      <c r="B16124" t="s">
        <v>714</v>
      </c>
      <c r="C16124">
        <v>88247</v>
      </c>
      <c r="D16124" s="94" t="s">
        <v>26474</v>
      </c>
    </row>
    <row r="16125" spans="1:4" x14ac:dyDescent="0.25">
      <c r="A16125" s="94" t="s">
        <v>12542</v>
      </c>
      <c r="B16125" t="s">
        <v>714</v>
      </c>
      <c r="C16125">
        <v>88264</v>
      </c>
      <c r="D16125" s="94" t="s">
        <v>26474</v>
      </c>
    </row>
    <row r="16126" spans="1:4" x14ac:dyDescent="0.25">
      <c r="A16126" s="94" t="s">
        <v>12543</v>
      </c>
      <c r="D16126" s="94" t="s">
        <v>14</v>
      </c>
    </row>
    <row r="16127" spans="1:4" x14ac:dyDescent="0.25">
      <c r="A16127" s="94" t="s">
        <v>12543</v>
      </c>
      <c r="B16127" t="s">
        <v>9991</v>
      </c>
      <c r="C16127">
        <v>1892</v>
      </c>
      <c r="D16127" s="94" t="s">
        <v>26528</v>
      </c>
    </row>
    <row r="16128" spans="1:4" x14ac:dyDescent="0.25">
      <c r="A16128" s="94" t="s">
        <v>12543</v>
      </c>
      <c r="B16128" t="s">
        <v>714</v>
      </c>
      <c r="C16128">
        <v>88247</v>
      </c>
      <c r="D16128" s="94" t="s">
        <v>27255</v>
      </c>
    </row>
    <row r="16129" spans="1:4" x14ac:dyDescent="0.25">
      <c r="A16129" s="94" t="s">
        <v>12543</v>
      </c>
      <c r="B16129" t="s">
        <v>714</v>
      </c>
      <c r="C16129">
        <v>88264</v>
      </c>
      <c r="D16129" s="94" t="s">
        <v>27255</v>
      </c>
    </row>
    <row r="16130" spans="1:4" x14ac:dyDescent="0.25">
      <c r="A16130" s="94" t="s">
        <v>12544</v>
      </c>
      <c r="D16130" s="94" t="s">
        <v>14</v>
      </c>
    </row>
    <row r="16131" spans="1:4" x14ac:dyDescent="0.25">
      <c r="A16131" s="94" t="s">
        <v>12544</v>
      </c>
      <c r="B16131" t="s">
        <v>9991</v>
      </c>
      <c r="C16131">
        <v>1902</v>
      </c>
      <c r="D16131" s="94" t="s">
        <v>26528</v>
      </c>
    </row>
    <row r="16132" spans="1:4" x14ac:dyDescent="0.25">
      <c r="A16132" s="94" t="s">
        <v>12544</v>
      </c>
      <c r="B16132" t="s">
        <v>714</v>
      </c>
      <c r="C16132">
        <v>88247</v>
      </c>
      <c r="D16132" s="94" t="s">
        <v>28669</v>
      </c>
    </row>
    <row r="16133" spans="1:4" x14ac:dyDescent="0.25">
      <c r="A16133" s="94" t="s">
        <v>12544</v>
      </c>
      <c r="B16133" t="s">
        <v>714</v>
      </c>
      <c r="C16133">
        <v>88264</v>
      </c>
      <c r="D16133" s="94" t="s">
        <v>28669</v>
      </c>
    </row>
    <row r="16134" spans="1:4" x14ac:dyDescent="0.25">
      <c r="A16134" s="94" t="s">
        <v>12545</v>
      </c>
      <c r="D16134" s="94" t="s">
        <v>14</v>
      </c>
    </row>
    <row r="16135" spans="1:4" x14ac:dyDescent="0.25">
      <c r="A16135" s="94" t="s">
        <v>12545</v>
      </c>
      <c r="B16135" t="s">
        <v>9991</v>
      </c>
      <c r="C16135">
        <v>1901</v>
      </c>
      <c r="D16135" s="94" t="s">
        <v>26528</v>
      </c>
    </row>
    <row r="16136" spans="1:4" x14ac:dyDescent="0.25">
      <c r="A16136" s="94" t="s">
        <v>12545</v>
      </c>
      <c r="B16136" t="s">
        <v>714</v>
      </c>
      <c r="C16136">
        <v>88247</v>
      </c>
      <c r="D16136" s="94" t="s">
        <v>27308</v>
      </c>
    </row>
    <row r="16137" spans="1:4" x14ac:dyDescent="0.25">
      <c r="A16137" s="94" t="s">
        <v>12545</v>
      </c>
      <c r="B16137" t="s">
        <v>714</v>
      </c>
      <c r="C16137">
        <v>88264</v>
      </c>
      <c r="D16137" s="94" t="s">
        <v>27308</v>
      </c>
    </row>
    <row r="16138" spans="1:4" x14ac:dyDescent="0.25">
      <c r="A16138" s="94" t="s">
        <v>12546</v>
      </c>
      <c r="D16138" s="94" t="s">
        <v>14</v>
      </c>
    </row>
    <row r="16139" spans="1:4" x14ac:dyDescent="0.25">
      <c r="A16139" s="94" t="s">
        <v>12546</v>
      </c>
      <c r="B16139" t="s">
        <v>9991</v>
      </c>
      <c r="C16139">
        <v>1891</v>
      </c>
      <c r="D16139" s="94" t="s">
        <v>26528</v>
      </c>
    </row>
    <row r="16140" spans="1:4" x14ac:dyDescent="0.25">
      <c r="A16140" s="94" t="s">
        <v>12546</v>
      </c>
      <c r="B16140" t="s">
        <v>714</v>
      </c>
      <c r="C16140">
        <v>88247</v>
      </c>
      <c r="D16140" s="94" t="s">
        <v>26151</v>
      </c>
    </row>
    <row r="16141" spans="1:4" x14ac:dyDescent="0.25">
      <c r="A16141" s="94" t="s">
        <v>12546</v>
      </c>
      <c r="B16141" t="s">
        <v>714</v>
      </c>
      <c r="C16141">
        <v>88264</v>
      </c>
      <c r="D16141" s="94" t="s">
        <v>26151</v>
      </c>
    </row>
    <row r="16142" spans="1:4" x14ac:dyDescent="0.25">
      <c r="A16142" s="94" t="s">
        <v>12547</v>
      </c>
      <c r="D16142" s="94" t="s">
        <v>14</v>
      </c>
    </row>
    <row r="16143" spans="1:4" x14ac:dyDescent="0.25">
      <c r="A16143" s="94" t="s">
        <v>12547</v>
      </c>
      <c r="B16143" t="s">
        <v>9991</v>
      </c>
      <c r="C16143">
        <v>1892</v>
      </c>
      <c r="D16143" s="94" t="s">
        <v>26528</v>
      </c>
    </row>
    <row r="16144" spans="1:4" x14ac:dyDescent="0.25">
      <c r="A16144" s="94" t="s">
        <v>12547</v>
      </c>
      <c r="B16144" t="s">
        <v>714</v>
      </c>
      <c r="C16144">
        <v>88247</v>
      </c>
      <c r="D16144" s="94" t="s">
        <v>28667</v>
      </c>
    </row>
    <row r="16145" spans="1:4" x14ac:dyDescent="0.25">
      <c r="A16145" s="94" t="s">
        <v>12547</v>
      </c>
      <c r="B16145" t="s">
        <v>714</v>
      </c>
      <c r="C16145">
        <v>88264</v>
      </c>
      <c r="D16145" s="94" t="s">
        <v>28667</v>
      </c>
    </row>
    <row r="16146" spans="1:4" x14ac:dyDescent="0.25">
      <c r="A16146" s="94" t="s">
        <v>12548</v>
      </c>
      <c r="D16146" s="94" t="s">
        <v>14</v>
      </c>
    </row>
    <row r="16147" spans="1:4" x14ac:dyDescent="0.25">
      <c r="A16147" s="94" t="s">
        <v>12548</v>
      </c>
      <c r="B16147" t="s">
        <v>9991</v>
      </c>
      <c r="C16147">
        <v>1902</v>
      </c>
      <c r="D16147" s="94" t="s">
        <v>26528</v>
      </c>
    </row>
    <row r="16148" spans="1:4" x14ac:dyDescent="0.25">
      <c r="A16148" s="94" t="s">
        <v>12548</v>
      </c>
      <c r="B16148" t="s">
        <v>714</v>
      </c>
      <c r="C16148">
        <v>88247</v>
      </c>
      <c r="D16148" s="94" t="s">
        <v>27284</v>
      </c>
    </row>
    <row r="16149" spans="1:4" x14ac:dyDescent="0.25">
      <c r="A16149" s="94" t="s">
        <v>12548</v>
      </c>
      <c r="B16149" t="s">
        <v>714</v>
      </c>
      <c r="C16149">
        <v>88264</v>
      </c>
      <c r="D16149" s="94" t="s">
        <v>27284</v>
      </c>
    </row>
    <row r="16150" spans="1:4" x14ac:dyDescent="0.25">
      <c r="A16150" s="94" t="s">
        <v>12549</v>
      </c>
      <c r="D16150" s="94" t="s">
        <v>14</v>
      </c>
    </row>
    <row r="16151" spans="1:4" x14ac:dyDescent="0.25">
      <c r="A16151" s="94" t="s">
        <v>12549</v>
      </c>
      <c r="B16151" t="s">
        <v>9991</v>
      </c>
      <c r="C16151">
        <v>1901</v>
      </c>
      <c r="D16151" s="94" t="s">
        <v>26528</v>
      </c>
    </row>
    <row r="16152" spans="1:4" x14ac:dyDescent="0.25">
      <c r="A16152" s="94" t="s">
        <v>12549</v>
      </c>
      <c r="B16152" t="s">
        <v>714</v>
      </c>
      <c r="C16152">
        <v>88247</v>
      </c>
      <c r="D16152" s="94" t="s">
        <v>27326</v>
      </c>
    </row>
    <row r="16153" spans="1:4" x14ac:dyDescent="0.25">
      <c r="A16153" s="94" t="s">
        <v>12549</v>
      </c>
      <c r="B16153" t="s">
        <v>714</v>
      </c>
      <c r="C16153">
        <v>88264</v>
      </c>
      <c r="D16153" s="94" t="s">
        <v>27326</v>
      </c>
    </row>
    <row r="16154" spans="1:4" x14ac:dyDescent="0.25">
      <c r="A16154" s="94" t="s">
        <v>12550</v>
      </c>
      <c r="D16154" s="94" t="s">
        <v>14</v>
      </c>
    </row>
    <row r="16155" spans="1:4" x14ac:dyDescent="0.25">
      <c r="A16155" s="94" t="s">
        <v>12550</v>
      </c>
      <c r="B16155" t="s">
        <v>9991</v>
      </c>
      <c r="C16155">
        <v>1891</v>
      </c>
      <c r="D16155" s="94" t="s">
        <v>26528</v>
      </c>
    </row>
    <row r="16156" spans="1:4" x14ac:dyDescent="0.25">
      <c r="A16156" s="94" t="s">
        <v>12550</v>
      </c>
      <c r="B16156" t="s">
        <v>714</v>
      </c>
      <c r="C16156">
        <v>88247</v>
      </c>
      <c r="D16156" s="94" t="s">
        <v>28653</v>
      </c>
    </row>
    <row r="16157" spans="1:4" x14ac:dyDescent="0.25">
      <c r="A16157" s="94" t="s">
        <v>12550</v>
      </c>
      <c r="B16157" t="s">
        <v>714</v>
      </c>
      <c r="C16157">
        <v>88264</v>
      </c>
      <c r="D16157" s="94" t="s">
        <v>28653</v>
      </c>
    </row>
    <row r="16158" spans="1:4" x14ac:dyDescent="0.25">
      <c r="A16158" s="94" t="s">
        <v>12551</v>
      </c>
      <c r="D16158" s="94" t="s">
        <v>14</v>
      </c>
    </row>
    <row r="16159" spans="1:4" x14ac:dyDescent="0.25">
      <c r="A16159" s="94" t="s">
        <v>12551</v>
      </c>
      <c r="B16159" t="s">
        <v>9991</v>
      </c>
      <c r="C16159">
        <v>1892</v>
      </c>
      <c r="D16159" s="94" t="s">
        <v>26528</v>
      </c>
    </row>
    <row r="16160" spans="1:4" x14ac:dyDescent="0.25">
      <c r="A16160" s="94" t="s">
        <v>12551</v>
      </c>
      <c r="B16160" t="s">
        <v>714</v>
      </c>
      <c r="C16160">
        <v>88247</v>
      </c>
      <c r="D16160" s="94" t="s">
        <v>26489</v>
      </c>
    </row>
    <row r="16161" spans="1:4" x14ac:dyDescent="0.25">
      <c r="A16161" s="94" t="s">
        <v>12551</v>
      </c>
      <c r="B16161" t="s">
        <v>714</v>
      </c>
      <c r="C16161">
        <v>88264</v>
      </c>
      <c r="D16161" s="94" t="s">
        <v>26489</v>
      </c>
    </row>
    <row r="16162" spans="1:4" x14ac:dyDescent="0.25">
      <c r="A16162" s="94" t="s">
        <v>12552</v>
      </c>
      <c r="D16162" s="94" t="s">
        <v>14</v>
      </c>
    </row>
    <row r="16163" spans="1:4" x14ac:dyDescent="0.25">
      <c r="A16163" s="94" t="s">
        <v>12552</v>
      </c>
      <c r="B16163" t="s">
        <v>9991</v>
      </c>
      <c r="C16163">
        <v>1902</v>
      </c>
      <c r="D16163" s="94" t="s">
        <v>26528</v>
      </c>
    </row>
    <row r="16164" spans="1:4" x14ac:dyDescent="0.25">
      <c r="A16164" s="94" t="s">
        <v>12552</v>
      </c>
      <c r="B16164" t="s">
        <v>714</v>
      </c>
      <c r="C16164">
        <v>88247</v>
      </c>
      <c r="D16164" s="94" t="s">
        <v>27341</v>
      </c>
    </row>
    <row r="16165" spans="1:4" x14ac:dyDescent="0.25">
      <c r="A16165" s="94" t="s">
        <v>12552</v>
      </c>
      <c r="B16165" t="s">
        <v>714</v>
      </c>
      <c r="C16165">
        <v>88264</v>
      </c>
      <c r="D16165" s="94" t="s">
        <v>27341</v>
      </c>
    </row>
    <row r="16166" spans="1:4" x14ac:dyDescent="0.25">
      <c r="A16166" s="94" t="s">
        <v>12553</v>
      </c>
      <c r="D16166" s="94" t="s">
        <v>14</v>
      </c>
    </row>
    <row r="16167" spans="1:4" x14ac:dyDescent="0.25">
      <c r="A16167" s="94" t="s">
        <v>12553</v>
      </c>
      <c r="B16167" t="s">
        <v>9991</v>
      </c>
      <c r="C16167">
        <v>1870</v>
      </c>
      <c r="D16167" s="94" t="s">
        <v>26528</v>
      </c>
    </row>
    <row r="16168" spans="1:4" x14ac:dyDescent="0.25">
      <c r="A16168" s="94" t="s">
        <v>12553</v>
      </c>
      <c r="B16168" t="s">
        <v>714</v>
      </c>
      <c r="C16168">
        <v>88247</v>
      </c>
      <c r="D16168" s="94" t="s">
        <v>27519</v>
      </c>
    </row>
    <row r="16169" spans="1:4" x14ac:dyDescent="0.25">
      <c r="A16169" s="94" t="s">
        <v>12553</v>
      </c>
      <c r="B16169" t="s">
        <v>714</v>
      </c>
      <c r="C16169">
        <v>88264</v>
      </c>
      <c r="D16169" s="94" t="s">
        <v>27519</v>
      </c>
    </row>
    <row r="16170" spans="1:4" x14ac:dyDescent="0.25">
      <c r="A16170" s="94" t="s">
        <v>12554</v>
      </c>
      <c r="D16170" s="94" t="s">
        <v>14</v>
      </c>
    </row>
    <row r="16171" spans="1:4" x14ac:dyDescent="0.25">
      <c r="A16171" s="94" t="s">
        <v>12554</v>
      </c>
      <c r="B16171" t="s">
        <v>9991</v>
      </c>
      <c r="C16171">
        <v>40409</v>
      </c>
      <c r="D16171" s="94" t="s">
        <v>26528</v>
      </c>
    </row>
    <row r="16172" spans="1:4" x14ac:dyDescent="0.25">
      <c r="A16172" s="94" t="s">
        <v>12554</v>
      </c>
      <c r="B16172" t="s">
        <v>714</v>
      </c>
      <c r="C16172">
        <v>88247</v>
      </c>
      <c r="D16172" s="94" t="s">
        <v>27519</v>
      </c>
    </row>
    <row r="16173" spans="1:4" x14ac:dyDescent="0.25">
      <c r="A16173" s="94" t="s">
        <v>12554</v>
      </c>
      <c r="B16173" t="s">
        <v>714</v>
      </c>
      <c r="C16173">
        <v>88264</v>
      </c>
      <c r="D16173" s="94" t="s">
        <v>27519</v>
      </c>
    </row>
    <row r="16174" spans="1:4" x14ac:dyDescent="0.25">
      <c r="A16174" s="94" t="s">
        <v>12555</v>
      </c>
      <c r="D16174" s="94" t="s">
        <v>14</v>
      </c>
    </row>
    <row r="16175" spans="1:4" x14ac:dyDescent="0.25">
      <c r="A16175" s="94" t="s">
        <v>12555</v>
      </c>
      <c r="B16175" t="s">
        <v>9991</v>
      </c>
      <c r="C16175">
        <v>1879</v>
      </c>
      <c r="D16175" s="94" t="s">
        <v>26528</v>
      </c>
    </row>
    <row r="16176" spans="1:4" x14ac:dyDescent="0.25">
      <c r="A16176" s="94" t="s">
        <v>12555</v>
      </c>
      <c r="B16176" t="s">
        <v>714</v>
      </c>
      <c r="C16176">
        <v>88247</v>
      </c>
      <c r="D16176" s="94" t="s">
        <v>26529</v>
      </c>
    </row>
    <row r="16177" spans="1:4" x14ac:dyDescent="0.25">
      <c r="A16177" s="94" t="s">
        <v>12555</v>
      </c>
      <c r="B16177" t="s">
        <v>714</v>
      </c>
      <c r="C16177">
        <v>88264</v>
      </c>
      <c r="D16177" s="94" t="s">
        <v>26529</v>
      </c>
    </row>
    <row r="16178" spans="1:4" x14ac:dyDescent="0.25">
      <c r="A16178" s="94" t="s">
        <v>12556</v>
      </c>
      <c r="D16178" s="94" t="s">
        <v>14</v>
      </c>
    </row>
    <row r="16179" spans="1:4" x14ac:dyDescent="0.25">
      <c r="A16179" s="94" t="s">
        <v>12556</v>
      </c>
      <c r="B16179" t="s">
        <v>9991</v>
      </c>
      <c r="C16179">
        <v>12034</v>
      </c>
      <c r="D16179" s="94" t="s">
        <v>26528</v>
      </c>
    </row>
    <row r="16180" spans="1:4" x14ac:dyDescent="0.25">
      <c r="A16180" s="94" t="s">
        <v>12556</v>
      </c>
      <c r="B16180" t="s">
        <v>714</v>
      </c>
      <c r="C16180">
        <v>88247</v>
      </c>
      <c r="D16180" s="94" t="s">
        <v>26529</v>
      </c>
    </row>
    <row r="16181" spans="1:4" x14ac:dyDescent="0.25">
      <c r="A16181" s="94" t="s">
        <v>12556</v>
      </c>
      <c r="B16181" t="s">
        <v>714</v>
      </c>
      <c r="C16181">
        <v>88264</v>
      </c>
      <c r="D16181" s="94" t="s">
        <v>26529</v>
      </c>
    </row>
    <row r="16182" spans="1:4" x14ac:dyDescent="0.25">
      <c r="A16182" s="94" t="s">
        <v>12557</v>
      </c>
      <c r="D16182" s="94" t="s">
        <v>14</v>
      </c>
    </row>
    <row r="16183" spans="1:4" x14ac:dyDescent="0.25">
      <c r="A16183" s="94" t="s">
        <v>12557</v>
      </c>
      <c r="B16183" t="s">
        <v>9991</v>
      </c>
      <c r="C16183">
        <v>1884</v>
      </c>
      <c r="D16183" s="94" t="s">
        <v>26528</v>
      </c>
    </row>
    <row r="16184" spans="1:4" x14ac:dyDescent="0.25">
      <c r="A16184" s="94" t="s">
        <v>12557</v>
      </c>
      <c r="B16184" t="s">
        <v>714</v>
      </c>
      <c r="C16184">
        <v>88247</v>
      </c>
      <c r="D16184" s="94" t="s">
        <v>26501</v>
      </c>
    </row>
    <row r="16185" spans="1:4" x14ac:dyDescent="0.25">
      <c r="A16185" s="94" t="s">
        <v>12557</v>
      </c>
      <c r="B16185" t="s">
        <v>714</v>
      </c>
      <c r="C16185">
        <v>88264</v>
      </c>
      <c r="D16185" s="94" t="s">
        <v>26501</v>
      </c>
    </row>
    <row r="16186" spans="1:4" x14ac:dyDescent="0.25">
      <c r="A16186" s="94" t="s">
        <v>12558</v>
      </c>
      <c r="D16186" s="94" t="s">
        <v>14</v>
      </c>
    </row>
    <row r="16187" spans="1:4" x14ac:dyDescent="0.25">
      <c r="A16187" s="94" t="s">
        <v>12558</v>
      </c>
      <c r="B16187" t="s">
        <v>9991</v>
      </c>
      <c r="C16187">
        <v>1874</v>
      </c>
      <c r="D16187" s="94" t="s">
        <v>26528</v>
      </c>
    </row>
    <row r="16188" spans="1:4" x14ac:dyDescent="0.25">
      <c r="A16188" s="94" t="s">
        <v>12558</v>
      </c>
      <c r="B16188" t="s">
        <v>714</v>
      </c>
      <c r="C16188">
        <v>88247</v>
      </c>
      <c r="D16188" s="94" t="s">
        <v>27505</v>
      </c>
    </row>
    <row r="16189" spans="1:4" x14ac:dyDescent="0.25">
      <c r="A16189" s="94" t="s">
        <v>12558</v>
      </c>
      <c r="B16189" t="s">
        <v>714</v>
      </c>
      <c r="C16189">
        <v>88264</v>
      </c>
      <c r="D16189" s="94" t="s">
        <v>27505</v>
      </c>
    </row>
    <row r="16190" spans="1:4" x14ac:dyDescent="0.25">
      <c r="A16190" s="94" t="s">
        <v>12559</v>
      </c>
      <c r="D16190" s="94" t="s">
        <v>14</v>
      </c>
    </row>
    <row r="16191" spans="1:4" x14ac:dyDescent="0.25">
      <c r="A16191" s="94" t="s">
        <v>12559</v>
      </c>
      <c r="B16191" t="s">
        <v>9991</v>
      </c>
      <c r="C16191">
        <v>40408</v>
      </c>
      <c r="D16191" s="94" t="s">
        <v>26528</v>
      </c>
    </row>
    <row r="16192" spans="1:4" x14ac:dyDescent="0.25">
      <c r="A16192" s="94" t="s">
        <v>12559</v>
      </c>
      <c r="B16192" t="s">
        <v>714</v>
      </c>
      <c r="C16192">
        <v>88247</v>
      </c>
      <c r="D16192" s="94" t="s">
        <v>27505</v>
      </c>
    </row>
    <row r="16193" spans="1:4" x14ac:dyDescent="0.25">
      <c r="A16193" s="94" t="s">
        <v>12559</v>
      </c>
      <c r="B16193" t="s">
        <v>714</v>
      </c>
      <c r="C16193">
        <v>88264</v>
      </c>
      <c r="D16193" s="94" t="s">
        <v>27505</v>
      </c>
    </row>
    <row r="16194" spans="1:4" x14ac:dyDescent="0.25">
      <c r="A16194" s="94" t="s">
        <v>12560</v>
      </c>
      <c r="D16194" s="94" t="s">
        <v>14</v>
      </c>
    </row>
    <row r="16195" spans="1:4" x14ac:dyDescent="0.25">
      <c r="A16195" s="94" t="s">
        <v>12560</v>
      </c>
      <c r="B16195" t="s">
        <v>9991</v>
      </c>
      <c r="C16195">
        <v>1870</v>
      </c>
      <c r="D16195" s="94" t="s">
        <v>26528</v>
      </c>
    </row>
    <row r="16196" spans="1:4" x14ac:dyDescent="0.25">
      <c r="A16196" s="94" t="s">
        <v>12560</v>
      </c>
      <c r="B16196" t="s">
        <v>714</v>
      </c>
      <c r="C16196">
        <v>88247</v>
      </c>
      <c r="D16196" s="94" t="s">
        <v>26466</v>
      </c>
    </row>
    <row r="16197" spans="1:4" x14ac:dyDescent="0.25">
      <c r="A16197" s="94" t="s">
        <v>12560</v>
      </c>
      <c r="B16197" t="s">
        <v>714</v>
      </c>
      <c r="C16197">
        <v>88264</v>
      </c>
      <c r="D16197" s="94" t="s">
        <v>26466</v>
      </c>
    </row>
    <row r="16198" spans="1:4" x14ac:dyDescent="0.25">
      <c r="A16198" s="94" t="s">
        <v>12561</v>
      </c>
      <c r="D16198" s="94" t="s">
        <v>14</v>
      </c>
    </row>
    <row r="16199" spans="1:4" x14ac:dyDescent="0.25">
      <c r="A16199" s="94" t="s">
        <v>12561</v>
      </c>
      <c r="B16199" t="s">
        <v>9991</v>
      </c>
      <c r="C16199">
        <v>40409</v>
      </c>
      <c r="D16199" s="94" t="s">
        <v>26528</v>
      </c>
    </row>
    <row r="16200" spans="1:4" x14ac:dyDescent="0.25">
      <c r="A16200" s="94" t="s">
        <v>12561</v>
      </c>
      <c r="B16200" t="s">
        <v>714</v>
      </c>
      <c r="C16200">
        <v>88247</v>
      </c>
      <c r="D16200" s="94" t="s">
        <v>26466</v>
      </c>
    </row>
    <row r="16201" spans="1:4" x14ac:dyDescent="0.25">
      <c r="A16201" s="94" t="s">
        <v>12561</v>
      </c>
      <c r="B16201" t="s">
        <v>714</v>
      </c>
      <c r="C16201">
        <v>88264</v>
      </c>
      <c r="D16201" s="94" t="s">
        <v>26466</v>
      </c>
    </row>
    <row r="16202" spans="1:4" x14ac:dyDescent="0.25">
      <c r="A16202" s="94" t="s">
        <v>12562</v>
      </c>
      <c r="D16202" s="94" t="s">
        <v>14</v>
      </c>
    </row>
    <row r="16203" spans="1:4" x14ac:dyDescent="0.25">
      <c r="A16203" s="94" t="s">
        <v>12562</v>
      </c>
      <c r="B16203" t="s">
        <v>9991</v>
      </c>
      <c r="C16203">
        <v>1879</v>
      </c>
      <c r="D16203" s="94" t="s">
        <v>26528</v>
      </c>
    </row>
    <row r="16204" spans="1:4" x14ac:dyDescent="0.25">
      <c r="A16204" s="94" t="s">
        <v>12562</v>
      </c>
      <c r="B16204" t="s">
        <v>714</v>
      </c>
      <c r="C16204">
        <v>88247</v>
      </c>
      <c r="D16204" s="94" t="s">
        <v>28751</v>
      </c>
    </row>
    <row r="16205" spans="1:4" x14ac:dyDescent="0.25">
      <c r="A16205" s="94" t="s">
        <v>12562</v>
      </c>
      <c r="B16205" t="s">
        <v>714</v>
      </c>
      <c r="C16205">
        <v>88264</v>
      </c>
      <c r="D16205" s="94" t="s">
        <v>28751</v>
      </c>
    </row>
    <row r="16206" spans="1:4" x14ac:dyDescent="0.25">
      <c r="A16206" s="94" t="s">
        <v>12563</v>
      </c>
      <c r="D16206" s="94" t="s">
        <v>14</v>
      </c>
    </row>
    <row r="16207" spans="1:4" x14ac:dyDescent="0.25">
      <c r="A16207" s="94" t="s">
        <v>12563</v>
      </c>
      <c r="B16207" t="s">
        <v>9991</v>
      </c>
      <c r="C16207">
        <v>12034</v>
      </c>
      <c r="D16207" s="94" t="s">
        <v>26528</v>
      </c>
    </row>
    <row r="16208" spans="1:4" x14ac:dyDescent="0.25">
      <c r="A16208" s="94" t="s">
        <v>12563</v>
      </c>
      <c r="B16208" t="s">
        <v>714</v>
      </c>
      <c r="C16208">
        <v>88247</v>
      </c>
      <c r="D16208" s="94" t="s">
        <v>28751</v>
      </c>
    </row>
    <row r="16209" spans="1:4" x14ac:dyDescent="0.25">
      <c r="A16209" s="94" t="s">
        <v>12563</v>
      </c>
      <c r="B16209" t="s">
        <v>714</v>
      </c>
      <c r="C16209">
        <v>88264</v>
      </c>
      <c r="D16209" s="94" t="s">
        <v>28751</v>
      </c>
    </row>
    <row r="16210" spans="1:4" x14ac:dyDescent="0.25">
      <c r="A16210" s="94" t="s">
        <v>12564</v>
      </c>
      <c r="D16210" s="94" t="s">
        <v>14</v>
      </c>
    </row>
    <row r="16211" spans="1:4" x14ac:dyDescent="0.25">
      <c r="A16211" s="94" t="s">
        <v>12564</v>
      </c>
      <c r="B16211" t="s">
        <v>9991</v>
      </c>
      <c r="C16211">
        <v>1884</v>
      </c>
      <c r="D16211" s="94" t="s">
        <v>26528</v>
      </c>
    </row>
    <row r="16212" spans="1:4" x14ac:dyDescent="0.25">
      <c r="A16212" s="94" t="s">
        <v>12564</v>
      </c>
      <c r="B16212" t="s">
        <v>714</v>
      </c>
      <c r="C16212">
        <v>88247</v>
      </c>
      <c r="D16212" s="94" t="s">
        <v>28766</v>
      </c>
    </row>
    <row r="16213" spans="1:4" x14ac:dyDescent="0.25">
      <c r="A16213" s="94" t="s">
        <v>12564</v>
      </c>
      <c r="B16213" t="s">
        <v>714</v>
      </c>
      <c r="C16213">
        <v>88264</v>
      </c>
      <c r="D16213" s="94" t="s">
        <v>28766</v>
      </c>
    </row>
    <row r="16214" spans="1:4" x14ac:dyDescent="0.25">
      <c r="A16214" s="94" t="s">
        <v>12565</v>
      </c>
      <c r="D16214" s="94" t="s">
        <v>14</v>
      </c>
    </row>
    <row r="16215" spans="1:4" x14ac:dyDescent="0.25">
      <c r="A16215" s="94" t="s">
        <v>12565</v>
      </c>
      <c r="B16215" t="s">
        <v>9991</v>
      </c>
      <c r="C16215">
        <v>1874</v>
      </c>
      <c r="D16215" s="94" t="s">
        <v>26528</v>
      </c>
    </row>
    <row r="16216" spans="1:4" x14ac:dyDescent="0.25">
      <c r="A16216" s="94" t="s">
        <v>12565</v>
      </c>
      <c r="B16216" t="s">
        <v>714</v>
      </c>
      <c r="C16216">
        <v>88247</v>
      </c>
      <c r="D16216" s="94" t="s">
        <v>29558</v>
      </c>
    </row>
    <row r="16217" spans="1:4" x14ac:dyDescent="0.25">
      <c r="A16217" s="94" t="s">
        <v>12565</v>
      </c>
      <c r="B16217" t="s">
        <v>714</v>
      </c>
      <c r="C16217">
        <v>88264</v>
      </c>
      <c r="D16217" s="94" t="s">
        <v>29558</v>
      </c>
    </row>
    <row r="16218" spans="1:4" x14ac:dyDescent="0.25">
      <c r="A16218" s="94" t="s">
        <v>12566</v>
      </c>
      <c r="D16218" s="94" t="s">
        <v>14</v>
      </c>
    </row>
    <row r="16219" spans="1:4" x14ac:dyDescent="0.25">
      <c r="A16219" s="94" t="s">
        <v>12566</v>
      </c>
      <c r="B16219" t="s">
        <v>9991</v>
      </c>
      <c r="C16219">
        <v>40408</v>
      </c>
      <c r="D16219" s="94" t="s">
        <v>26528</v>
      </c>
    </row>
    <row r="16220" spans="1:4" x14ac:dyDescent="0.25">
      <c r="A16220" s="94" t="s">
        <v>12566</v>
      </c>
      <c r="B16220" t="s">
        <v>714</v>
      </c>
      <c r="C16220">
        <v>88247</v>
      </c>
      <c r="D16220" s="94" t="s">
        <v>29558</v>
      </c>
    </row>
    <row r="16221" spans="1:4" x14ac:dyDescent="0.25">
      <c r="A16221" s="94" t="s">
        <v>12566</v>
      </c>
      <c r="B16221" t="s">
        <v>714</v>
      </c>
      <c r="C16221">
        <v>88264</v>
      </c>
      <c r="D16221" s="94" t="s">
        <v>29558</v>
      </c>
    </row>
    <row r="16222" spans="1:4" x14ac:dyDescent="0.25">
      <c r="A16222" s="94" t="s">
        <v>12567</v>
      </c>
      <c r="D16222" s="94" t="s">
        <v>14</v>
      </c>
    </row>
    <row r="16223" spans="1:4" x14ac:dyDescent="0.25">
      <c r="A16223" s="94" t="s">
        <v>12567</v>
      </c>
      <c r="B16223" t="s">
        <v>9991</v>
      </c>
      <c r="C16223">
        <v>1870</v>
      </c>
      <c r="D16223" s="94" t="s">
        <v>26528</v>
      </c>
    </row>
    <row r="16224" spans="1:4" x14ac:dyDescent="0.25">
      <c r="A16224" s="94" t="s">
        <v>12567</v>
      </c>
      <c r="B16224" t="s">
        <v>714</v>
      </c>
      <c r="C16224">
        <v>88247</v>
      </c>
      <c r="D16224" s="94" t="s">
        <v>27457</v>
      </c>
    </row>
    <row r="16225" spans="1:4" x14ac:dyDescent="0.25">
      <c r="A16225" s="94" t="s">
        <v>12567</v>
      </c>
      <c r="B16225" t="s">
        <v>714</v>
      </c>
      <c r="C16225">
        <v>88264</v>
      </c>
      <c r="D16225" s="94" t="s">
        <v>27457</v>
      </c>
    </row>
    <row r="16226" spans="1:4" x14ac:dyDescent="0.25">
      <c r="A16226" s="94" t="s">
        <v>12568</v>
      </c>
      <c r="D16226" s="94" t="s">
        <v>14</v>
      </c>
    </row>
    <row r="16227" spans="1:4" x14ac:dyDescent="0.25">
      <c r="A16227" s="94" t="s">
        <v>12568</v>
      </c>
      <c r="B16227" t="s">
        <v>9991</v>
      </c>
      <c r="C16227">
        <v>40409</v>
      </c>
      <c r="D16227" s="94" t="s">
        <v>26528</v>
      </c>
    </row>
    <row r="16228" spans="1:4" x14ac:dyDescent="0.25">
      <c r="A16228" s="94" t="s">
        <v>12568</v>
      </c>
      <c r="B16228" t="s">
        <v>714</v>
      </c>
      <c r="C16228">
        <v>88247</v>
      </c>
      <c r="D16228" s="94" t="s">
        <v>27457</v>
      </c>
    </row>
    <row r="16229" spans="1:4" x14ac:dyDescent="0.25">
      <c r="A16229" s="94" t="s">
        <v>12568</v>
      </c>
      <c r="B16229" t="s">
        <v>714</v>
      </c>
      <c r="C16229">
        <v>88264</v>
      </c>
      <c r="D16229" s="94" t="s">
        <v>27457</v>
      </c>
    </row>
    <row r="16230" spans="1:4" x14ac:dyDescent="0.25">
      <c r="A16230" s="94" t="s">
        <v>12569</v>
      </c>
      <c r="D16230" s="94" t="s">
        <v>14</v>
      </c>
    </row>
    <row r="16231" spans="1:4" x14ac:dyDescent="0.25">
      <c r="A16231" s="94" t="s">
        <v>12569</v>
      </c>
      <c r="B16231" t="s">
        <v>9991</v>
      </c>
      <c r="C16231">
        <v>1879</v>
      </c>
      <c r="D16231" s="94" t="s">
        <v>26528</v>
      </c>
    </row>
    <row r="16232" spans="1:4" x14ac:dyDescent="0.25">
      <c r="A16232" s="94" t="s">
        <v>12569</v>
      </c>
      <c r="B16232" t="s">
        <v>714</v>
      </c>
      <c r="C16232">
        <v>88247</v>
      </c>
      <c r="D16232" s="94" t="s">
        <v>28748</v>
      </c>
    </row>
    <row r="16233" spans="1:4" x14ac:dyDescent="0.25">
      <c r="A16233" s="94" t="s">
        <v>12569</v>
      </c>
      <c r="B16233" t="s">
        <v>714</v>
      </c>
      <c r="C16233">
        <v>88264</v>
      </c>
      <c r="D16233" s="94" t="s">
        <v>28748</v>
      </c>
    </row>
    <row r="16234" spans="1:4" x14ac:dyDescent="0.25">
      <c r="A16234" s="94" t="s">
        <v>12570</v>
      </c>
      <c r="D16234" s="94" t="s">
        <v>14</v>
      </c>
    </row>
    <row r="16235" spans="1:4" x14ac:dyDescent="0.25">
      <c r="A16235" s="94" t="s">
        <v>12570</v>
      </c>
      <c r="B16235" t="s">
        <v>9991</v>
      </c>
      <c r="C16235">
        <v>12034</v>
      </c>
      <c r="D16235" s="94" t="s">
        <v>26528</v>
      </c>
    </row>
    <row r="16236" spans="1:4" x14ac:dyDescent="0.25">
      <c r="A16236" s="94" t="s">
        <v>12570</v>
      </c>
      <c r="B16236" t="s">
        <v>714</v>
      </c>
      <c r="C16236">
        <v>88247</v>
      </c>
      <c r="D16236" s="94" t="s">
        <v>28748</v>
      </c>
    </row>
    <row r="16237" spans="1:4" x14ac:dyDescent="0.25">
      <c r="A16237" s="94" t="s">
        <v>12570</v>
      </c>
      <c r="B16237" t="s">
        <v>714</v>
      </c>
      <c r="C16237">
        <v>88264</v>
      </c>
      <c r="D16237" s="94" t="s">
        <v>28748</v>
      </c>
    </row>
    <row r="16238" spans="1:4" x14ac:dyDescent="0.25">
      <c r="A16238" s="94" t="s">
        <v>12571</v>
      </c>
      <c r="D16238" s="94" t="s">
        <v>14</v>
      </c>
    </row>
    <row r="16239" spans="1:4" x14ac:dyDescent="0.25">
      <c r="A16239" s="94" t="s">
        <v>12571</v>
      </c>
      <c r="B16239" t="s">
        <v>9991</v>
      </c>
      <c r="C16239">
        <v>1884</v>
      </c>
      <c r="D16239" s="94" t="s">
        <v>26528</v>
      </c>
    </row>
    <row r="16240" spans="1:4" x14ac:dyDescent="0.25">
      <c r="A16240" s="94" t="s">
        <v>12571</v>
      </c>
      <c r="B16240" t="s">
        <v>714</v>
      </c>
      <c r="C16240">
        <v>88247</v>
      </c>
      <c r="D16240" s="94" t="s">
        <v>26498</v>
      </c>
    </row>
    <row r="16241" spans="1:4" x14ac:dyDescent="0.25">
      <c r="A16241" s="94" t="s">
        <v>12571</v>
      </c>
      <c r="B16241" t="s">
        <v>714</v>
      </c>
      <c r="C16241">
        <v>88264</v>
      </c>
      <c r="D16241" s="94" t="s">
        <v>26498</v>
      </c>
    </row>
    <row r="16242" spans="1:4" x14ac:dyDescent="0.25">
      <c r="A16242" s="94" t="s">
        <v>12572</v>
      </c>
      <c r="D16242" s="94" t="s">
        <v>14</v>
      </c>
    </row>
    <row r="16243" spans="1:4" x14ac:dyDescent="0.25">
      <c r="A16243" s="94" t="s">
        <v>12572</v>
      </c>
      <c r="B16243" t="s">
        <v>9991</v>
      </c>
      <c r="C16243">
        <v>1874</v>
      </c>
      <c r="D16243" s="94" t="s">
        <v>26528</v>
      </c>
    </row>
    <row r="16244" spans="1:4" x14ac:dyDescent="0.25">
      <c r="A16244" s="94" t="s">
        <v>12572</v>
      </c>
      <c r="B16244" t="s">
        <v>714</v>
      </c>
      <c r="C16244">
        <v>88247</v>
      </c>
      <c r="D16244" s="94" t="s">
        <v>29559</v>
      </c>
    </row>
    <row r="16245" spans="1:4" x14ac:dyDescent="0.25">
      <c r="A16245" s="94" t="s">
        <v>12572</v>
      </c>
      <c r="B16245" t="s">
        <v>714</v>
      </c>
      <c r="C16245">
        <v>88264</v>
      </c>
      <c r="D16245" s="94" t="s">
        <v>29559</v>
      </c>
    </row>
    <row r="16246" spans="1:4" x14ac:dyDescent="0.25">
      <c r="A16246" s="94" t="s">
        <v>12573</v>
      </c>
      <c r="D16246" s="94" t="s">
        <v>14</v>
      </c>
    </row>
    <row r="16247" spans="1:4" x14ac:dyDescent="0.25">
      <c r="A16247" s="94" t="s">
        <v>12573</v>
      </c>
      <c r="B16247" t="s">
        <v>9991</v>
      </c>
      <c r="C16247">
        <v>40408</v>
      </c>
      <c r="D16247" s="94" t="s">
        <v>26528</v>
      </c>
    </row>
    <row r="16248" spans="1:4" x14ac:dyDescent="0.25">
      <c r="A16248" s="94" t="s">
        <v>12573</v>
      </c>
      <c r="B16248" t="s">
        <v>714</v>
      </c>
      <c r="C16248">
        <v>88247</v>
      </c>
      <c r="D16248" s="94" t="s">
        <v>29559</v>
      </c>
    </row>
    <row r="16249" spans="1:4" x14ac:dyDescent="0.25">
      <c r="A16249" s="94" t="s">
        <v>12573</v>
      </c>
      <c r="B16249" t="s">
        <v>714</v>
      </c>
      <c r="C16249">
        <v>88264</v>
      </c>
      <c r="D16249" s="94" t="s">
        <v>29559</v>
      </c>
    </row>
    <row r="16250" spans="1:4" x14ac:dyDescent="0.25">
      <c r="A16250" s="94" t="s">
        <v>12574</v>
      </c>
      <c r="D16250" s="94" t="s">
        <v>14</v>
      </c>
    </row>
    <row r="16251" spans="1:4" x14ac:dyDescent="0.25">
      <c r="A16251" s="94" t="s">
        <v>12574</v>
      </c>
      <c r="B16251" t="s">
        <v>9991</v>
      </c>
      <c r="C16251">
        <v>1893</v>
      </c>
      <c r="D16251" s="94" t="s">
        <v>26528</v>
      </c>
    </row>
    <row r="16252" spans="1:4" x14ac:dyDescent="0.25">
      <c r="A16252" s="94" t="s">
        <v>12574</v>
      </c>
      <c r="B16252" t="s">
        <v>714</v>
      </c>
      <c r="C16252">
        <v>88247</v>
      </c>
      <c r="D16252" s="94" t="s">
        <v>28856</v>
      </c>
    </row>
    <row r="16253" spans="1:4" x14ac:dyDescent="0.25">
      <c r="A16253" s="94" t="s">
        <v>12574</v>
      </c>
      <c r="B16253" t="s">
        <v>714</v>
      </c>
      <c r="C16253">
        <v>88264</v>
      </c>
      <c r="D16253" s="94" t="s">
        <v>28856</v>
      </c>
    </row>
    <row r="16254" spans="1:4" x14ac:dyDescent="0.25">
      <c r="A16254" s="94" t="s">
        <v>12575</v>
      </c>
      <c r="D16254" s="94" t="s">
        <v>14</v>
      </c>
    </row>
    <row r="16255" spans="1:4" x14ac:dyDescent="0.25">
      <c r="A16255" s="94" t="s">
        <v>12575</v>
      </c>
      <c r="B16255" t="s">
        <v>9991</v>
      </c>
      <c r="C16255">
        <v>1894</v>
      </c>
      <c r="D16255" s="94" t="s">
        <v>26528</v>
      </c>
    </row>
    <row r="16256" spans="1:4" x14ac:dyDescent="0.25">
      <c r="A16256" s="94" t="s">
        <v>12575</v>
      </c>
      <c r="B16256" t="s">
        <v>714</v>
      </c>
      <c r="C16256">
        <v>88247</v>
      </c>
      <c r="D16256" s="94" t="s">
        <v>28410</v>
      </c>
    </row>
    <row r="16257" spans="1:4" x14ac:dyDescent="0.25">
      <c r="A16257" s="94" t="s">
        <v>12575</v>
      </c>
      <c r="B16257" t="s">
        <v>714</v>
      </c>
      <c r="C16257">
        <v>88264</v>
      </c>
      <c r="D16257" s="94" t="s">
        <v>28410</v>
      </c>
    </row>
    <row r="16258" spans="1:4" x14ac:dyDescent="0.25">
      <c r="A16258" s="94" t="s">
        <v>12576</v>
      </c>
      <c r="D16258" s="94" t="s">
        <v>14</v>
      </c>
    </row>
    <row r="16259" spans="1:4" x14ac:dyDescent="0.25">
      <c r="A16259" s="94" t="s">
        <v>12576</v>
      </c>
      <c r="B16259" t="s">
        <v>9991</v>
      </c>
      <c r="C16259">
        <v>1907</v>
      </c>
      <c r="D16259" s="94" t="s">
        <v>26528</v>
      </c>
    </row>
    <row r="16260" spans="1:4" x14ac:dyDescent="0.25">
      <c r="A16260" s="94" t="s">
        <v>12576</v>
      </c>
      <c r="B16260" t="s">
        <v>714</v>
      </c>
      <c r="C16260">
        <v>88247</v>
      </c>
      <c r="D16260" s="94" t="s">
        <v>27858</v>
      </c>
    </row>
    <row r="16261" spans="1:4" x14ac:dyDescent="0.25">
      <c r="A16261" s="94" t="s">
        <v>12576</v>
      </c>
      <c r="B16261" t="s">
        <v>714</v>
      </c>
      <c r="C16261">
        <v>88264</v>
      </c>
      <c r="D16261" s="94" t="s">
        <v>27858</v>
      </c>
    </row>
    <row r="16262" spans="1:4" x14ac:dyDescent="0.25">
      <c r="A16262" s="94" t="s">
        <v>12577</v>
      </c>
      <c r="D16262" s="94" t="s">
        <v>14</v>
      </c>
    </row>
    <row r="16263" spans="1:4" x14ac:dyDescent="0.25">
      <c r="A16263" s="94" t="s">
        <v>12577</v>
      </c>
      <c r="B16263" t="s">
        <v>9991</v>
      </c>
      <c r="C16263">
        <v>1896</v>
      </c>
      <c r="D16263" s="94" t="s">
        <v>26528</v>
      </c>
    </row>
    <row r="16264" spans="1:4" x14ac:dyDescent="0.25">
      <c r="A16264" s="94" t="s">
        <v>12577</v>
      </c>
      <c r="B16264" t="s">
        <v>714</v>
      </c>
      <c r="C16264">
        <v>88247</v>
      </c>
      <c r="D16264" s="94" t="s">
        <v>29560</v>
      </c>
    </row>
    <row r="16265" spans="1:4" x14ac:dyDescent="0.25">
      <c r="A16265" s="94" t="s">
        <v>12577</v>
      </c>
      <c r="B16265" t="s">
        <v>714</v>
      </c>
      <c r="C16265">
        <v>88264</v>
      </c>
      <c r="D16265" s="94" t="s">
        <v>29560</v>
      </c>
    </row>
    <row r="16266" spans="1:4" x14ac:dyDescent="0.25">
      <c r="A16266" s="94" t="s">
        <v>12578</v>
      </c>
      <c r="D16266" s="94" t="s">
        <v>14</v>
      </c>
    </row>
    <row r="16267" spans="1:4" x14ac:dyDescent="0.25">
      <c r="A16267" s="94" t="s">
        <v>12578</v>
      </c>
      <c r="B16267" t="s">
        <v>9991</v>
      </c>
      <c r="C16267">
        <v>1895</v>
      </c>
      <c r="D16267" s="94" t="s">
        <v>26528</v>
      </c>
    </row>
    <row r="16268" spans="1:4" x14ac:dyDescent="0.25">
      <c r="A16268" s="94" t="s">
        <v>12578</v>
      </c>
      <c r="B16268" t="s">
        <v>714</v>
      </c>
      <c r="C16268">
        <v>88247</v>
      </c>
      <c r="D16268" s="94" t="s">
        <v>28878</v>
      </c>
    </row>
    <row r="16269" spans="1:4" x14ac:dyDescent="0.25">
      <c r="A16269" s="94" t="s">
        <v>12578</v>
      </c>
      <c r="B16269" t="s">
        <v>714</v>
      </c>
      <c r="C16269">
        <v>88264</v>
      </c>
      <c r="D16269" s="94" t="s">
        <v>28878</v>
      </c>
    </row>
    <row r="16270" spans="1:4" x14ac:dyDescent="0.25">
      <c r="A16270" s="94" t="s">
        <v>12579</v>
      </c>
      <c r="D16270" s="94" t="s">
        <v>14</v>
      </c>
    </row>
    <row r="16271" spans="1:4" x14ac:dyDescent="0.25">
      <c r="A16271" s="94" t="s">
        <v>12579</v>
      </c>
      <c r="B16271" t="s">
        <v>9991</v>
      </c>
      <c r="C16271">
        <v>1875</v>
      </c>
      <c r="D16271" s="94" t="s">
        <v>26528</v>
      </c>
    </row>
    <row r="16272" spans="1:4" x14ac:dyDescent="0.25">
      <c r="A16272" s="94" t="s">
        <v>12579</v>
      </c>
      <c r="B16272" t="s">
        <v>714</v>
      </c>
      <c r="C16272">
        <v>88247</v>
      </c>
      <c r="D16272" s="94" t="s">
        <v>27441</v>
      </c>
    </row>
    <row r="16273" spans="1:4" x14ac:dyDescent="0.25">
      <c r="A16273" s="94" t="s">
        <v>12579</v>
      </c>
      <c r="B16273" t="s">
        <v>714</v>
      </c>
      <c r="C16273">
        <v>88264</v>
      </c>
      <c r="D16273" s="94" t="s">
        <v>27441</v>
      </c>
    </row>
    <row r="16274" spans="1:4" x14ac:dyDescent="0.25">
      <c r="A16274" s="94" t="s">
        <v>12580</v>
      </c>
      <c r="D16274" s="94" t="s">
        <v>14</v>
      </c>
    </row>
    <row r="16275" spans="1:4" x14ac:dyDescent="0.25">
      <c r="A16275" s="94" t="s">
        <v>12580</v>
      </c>
      <c r="B16275" t="s">
        <v>9991</v>
      </c>
      <c r="C16275">
        <v>1876</v>
      </c>
      <c r="D16275" s="94" t="s">
        <v>26528</v>
      </c>
    </row>
    <row r="16276" spans="1:4" x14ac:dyDescent="0.25">
      <c r="A16276" s="94" t="s">
        <v>12580</v>
      </c>
      <c r="B16276" t="s">
        <v>714</v>
      </c>
      <c r="C16276">
        <v>88247</v>
      </c>
      <c r="D16276" s="94" t="s">
        <v>28664</v>
      </c>
    </row>
    <row r="16277" spans="1:4" x14ac:dyDescent="0.25">
      <c r="A16277" s="94" t="s">
        <v>12580</v>
      </c>
      <c r="B16277" t="s">
        <v>714</v>
      </c>
      <c r="C16277">
        <v>88264</v>
      </c>
      <c r="D16277" s="94" t="s">
        <v>28664</v>
      </c>
    </row>
    <row r="16278" spans="1:4" x14ac:dyDescent="0.25">
      <c r="A16278" s="94" t="s">
        <v>12581</v>
      </c>
      <c r="D16278" s="94" t="s">
        <v>14</v>
      </c>
    </row>
    <row r="16279" spans="1:4" x14ac:dyDescent="0.25">
      <c r="A16279" s="94" t="s">
        <v>12581</v>
      </c>
      <c r="B16279" t="s">
        <v>9991</v>
      </c>
      <c r="C16279">
        <v>1887</v>
      </c>
      <c r="D16279" s="94" t="s">
        <v>26528</v>
      </c>
    </row>
    <row r="16280" spans="1:4" x14ac:dyDescent="0.25">
      <c r="A16280" s="94" t="s">
        <v>12581</v>
      </c>
      <c r="B16280" t="s">
        <v>714</v>
      </c>
      <c r="C16280">
        <v>88247</v>
      </c>
      <c r="D16280" s="94" t="s">
        <v>29561</v>
      </c>
    </row>
    <row r="16281" spans="1:4" x14ac:dyDescent="0.25">
      <c r="A16281" s="94" t="s">
        <v>12581</v>
      </c>
      <c r="B16281" t="s">
        <v>714</v>
      </c>
      <c r="C16281">
        <v>88264</v>
      </c>
      <c r="D16281" s="94" t="s">
        <v>29561</v>
      </c>
    </row>
    <row r="16282" spans="1:4" x14ac:dyDescent="0.25">
      <c r="A16282" s="94" t="s">
        <v>12582</v>
      </c>
      <c r="D16282" s="94" t="s">
        <v>14</v>
      </c>
    </row>
    <row r="16283" spans="1:4" x14ac:dyDescent="0.25">
      <c r="A16283" s="94" t="s">
        <v>12582</v>
      </c>
      <c r="B16283" t="s">
        <v>9991</v>
      </c>
      <c r="C16283">
        <v>1877</v>
      </c>
      <c r="D16283" s="94" t="s">
        <v>26528</v>
      </c>
    </row>
    <row r="16284" spans="1:4" x14ac:dyDescent="0.25">
      <c r="A16284" s="94" t="s">
        <v>12582</v>
      </c>
      <c r="B16284" t="s">
        <v>714</v>
      </c>
      <c r="C16284">
        <v>88247</v>
      </c>
      <c r="D16284" s="94" t="s">
        <v>28638</v>
      </c>
    </row>
    <row r="16285" spans="1:4" x14ac:dyDescent="0.25">
      <c r="A16285" s="94" t="s">
        <v>12582</v>
      </c>
      <c r="B16285" t="s">
        <v>714</v>
      </c>
      <c r="C16285">
        <v>88264</v>
      </c>
      <c r="D16285" s="94" t="s">
        <v>28638</v>
      </c>
    </row>
    <row r="16286" spans="1:4" x14ac:dyDescent="0.25">
      <c r="A16286" s="94" t="s">
        <v>12583</v>
      </c>
      <c r="D16286" s="94" t="s">
        <v>14</v>
      </c>
    </row>
    <row r="16287" spans="1:4" x14ac:dyDescent="0.25">
      <c r="A16287" s="94" t="s">
        <v>12583</v>
      </c>
      <c r="B16287" t="s">
        <v>9991</v>
      </c>
      <c r="C16287">
        <v>1878</v>
      </c>
      <c r="D16287" s="94" t="s">
        <v>26528</v>
      </c>
    </row>
    <row r="16288" spans="1:4" x14ac:dyDescent="0.25">
      <c r="A16288" s="94" t="s">
        <v>12583</v>
      </c>
      <c r="B16288" t="s">
        <v>714</v>
      </c>
      <c r="C16288">
        <v>88247</v>
      </c>
      <c r="D16288" s="94" t="s">
        <v>27492</v>
      </c>
    </row>
    <row r="16289" spans="1:4" x14ac:dyDescent="0.25">
      <c r="A16289" s="94" t="s">
        <v>12583</v>
      </c>
      <c r="B16289" t="s">
        <v>714</v>
      </c>
      <c r="C16289">
        <v>88264</v>
      </c>
      <c r="D16289" s="94" t="s">
        <v>27492</v>
      </c>
    </row>
    <row r="16290" spans="1:4" x14ac:dyDescent="0.25">
      <c r="A16290" s="94" t="s">
        <v>12584</v>
      </c>
      <c r="D16290" s="94" t="s">
        <v>14</v>
      </c>
    </row>
    <row r="16291" spans="1:4" x14ac:dyDescent="0.25">
      <c r="A16291" s="94" t="s">
        <v>12584</v>
      </c>
      <c r="B16291" t="s">
        <v>9991</v>
      </c>
      <c r="C16291">
        <v>1891</v>
      </c>
      <c r="D16291" s="94" t="s">
        <v>26528</v>
      </c>
    </row>
    <row r="16292" spans="1:4" x14ac:dyDescent="0.25">
      <c r="A16292" s="94" t="s">
        <v>12584</v>
      </c>
      <c r="B16292" t="s">
        <v>9991</v>
      </c>
      <c r="C16292">
        <v>20080</v>
      </c>
      <c r="D16292" s="94" t="s">
        <v>29562</v>
      </c>
    </row>
    <row r="16293" spans="1:4" x14ac:dyDescent="0.25">
      <c r="A16293" s="94" t="s">
        <v>12584</v>
      </c>
      <c r="B16293" t="s">
        <v>714</v>
      </c>
      <c r="C16293">
        <v>88247</v>
      </c>
      <c r="D16293" s="94" t="s">
        <v>29494</v>
      </c>
    </row>
    <row r="16294" spans="1:4" x14ac:dyDescent="0.25">
      <c r="A16294" s="94" t="s">
        <v>12584</v>
      </c>
      <c r="B16294" t="s">
        <v>714</v>
      </c>
      <c r="C16294">
        <v>88264</v>
      </c>
      <c r="D16294" s="94" t="s">
        <v>29494</v>
      </c>
    </row>
    <row r="16295" spans="1:4" x14ac:dyDescent="0.25">
      <c r="A16295" s="94" t="s">
        <v>12585</v>
      </c>
      <c r="D16295" s="94" t="s">
        <v>14</v>
      </c>
    </row>
    <row r="16296" spans="1:4" x14ac:dyDescent="0.25">
      <c r="A16296" s="94" t="s">
        <v>12585</v>
      </c>
      <c r="B16296" t="s">
        <v>9991</v>
      </c>
      <c r="C16296">
        <v>1892</v>
      </c>
      <c r="D16296" s="94" t="s">
        <v>26528</v>
      </c>
    </row>
    <row r="16297" spans="1:4" x14ac:dyDescent="0.25">
      <c r="A16297" s="94" t="s">
        <v>12585</v>
      </c>
      <c r="B16297" t="s">
        <v>9991</v>
      </c>
      <c r="C16297">
        <v>20080</v>
      </c>
      <c r="D16297" s="94" t="s">
        <v>29563</v>
      </c>
    </row>
    <row r="16298" spans="1:4" x14ac:dyDescent="0.25">
      <c r="A16298" s="94" t="s">
        <v>12585</v>
      </c>
      <c r="B16298" t="s">
        <v>714</v>
      </c>
      <c r="C16298">
        <v>88247</v>
      </c>
      <c r="D16298" s="94" t="s">
        <v>29564</v>
      </c>
    </row>
    <row r="16299" spans="1:4" x14ac:dyDescent="0.25">
      <c r="A16299" s="94" t="s">
        <v>12585</v>
      </c>
      <c r="B16299" t="s">
        <v>714</v>
      </c>
      <c r="C16299">
        <v>88264</v>
      </c>
      <c r="D16299" s="94" t="s">
        <v>29564</v>
      </c>
    </row>
    <row r="16300" spans="1:4" x14ac:dyDescent="0.25">
      <c r="A16300" s="94" t="s">
        <v>12586</v>
      </c>
      <c r="D16300" s="94" t="s">
        <v>14</v>
      </c>
    </row>
    <row r="16301" spans="1:4" x14ac:dyDescent="0.25">
      <c r="A16301" s="94" t="s">
        <v>12586</v>
      </c>
      <c r="B16301" t="s">
        <v>9991</v>
      </c>
      <c r="C16301">
        <v>1901</v>
      </c>
      <c r="D16301" s="94" t="s">
        <v>26528</v>
      </c>
    </row>
    <row r="16302" spans="1:4" x14ac:dyDescent="0.25">
      <c r="A16302" s="94" t="s">
        <v>12586</v>
      </c>
      <c r="B16302" t="s">
        <v>9991</v>
      </c>
      <c r="C16302">
        <v>20080</v>
      </c>
      <c r="D16302" s="94" t="s">
        <v>26780</v>
      </c>
    </row>
    <row r="16303" spans="1:4" x14ac:dyDescent="0.25">
      <c r="A16303" s="94" t="s">
        <v>12586</v>
      </c>
      <c r="B16303" t="s">
        <v>714</v>
      </c>
      <c r="C16303">
        <v>88247</v>
      </c>
      <c r="D16303" s="94" t="s">
        <v>29565</v>
      </c>
    </row>
    <row r="16304" spans="1:4" x14ac:dyDescent="0.25">
      <c r="A16304" s="94" t="s">
        <v>12586</v>
      </c>
      <c r="B16304" t="s">
        <v>714</v>
      </c>
      <c r="C16304">
        <v>88264</v>
      </c>
      <c r="D16304" s="94" t="s">
        <v>29565</v>
      </c>
    </row>
    <row r="16305" spans="1:4" x14ac:dyDescent="0.25">
      <c r="A16305" s="94" t="s">
        <v>12587</v>
      </c>
      <c r="D16305" s="94" t="s">
        <v>14</v>
      </c>
    </row>
    <row r="16306" spans="1:4" x14ac:dyDescent="0.25">
      <c r="A16306" s="94" t="s">
        <v>12587</v>
      </c>
      <c r="B16306" t="s">
        <v>9991</v>
      </c>
      <c r="C16306">
        <v>1891</v>
      </c>
      <c r="D16306" s="94" t="s">
        <v>26528</v>
      </c>
    </row>
    <row r="16307" spans="1:4" x14ac:dyDescent="0.25">
      <c r="A16307" s="94" t="s">
        <v>12587</v>
      </c>
      <c r="B16307" t="s">
        <v>9991</v>
      </c>
      <c r="C16307">
        <v>20080</v>
      </c>
      <c r="D16307" s="94" t="s">
        <v>29562</v>
      </c>
    </row>
    <row r="16308" spans="1:4" x14ac:dyDescent="0.25">
      <c r="A16308" s="94" t="s">
        <v>12587</v>
      </c>
      <c r="B16308" t="s">
        <v>714</v>
      </c>
      <c r="C16308">
        <v>88247</v>
      </c>
      <c r="D16308" s="94" t="s">
        <v>28678</v>
      </c>
    </row>
    <row r="16309" spans="1:4" x14ac:dyDescent="0.25">
      <c r="A16309" s="94" t="s">
        <v>12587</v>
      </c>
      <c r="B16309" t="s">
        <v>714</v>
      </c>
      <c r="C16309">
        <v>88264</v>
      </c>
      <c r="D16309" s="94" t="s">
        <v>28678</v>
      </c>
    </row>
    <row r="16310" spans="1:4" x14ac:dyDescent="0.25">
      <c r="A16310" s="94" t="s">
        <v>12588</v>
      </c>
      <c r="D16310" s="94" t="s">
        <v>14</v>
      </c>
    </row>
    <row r="16311" spans="1:4" x14ac:dyDescent="0.25">
      <c r="A16311" s="94" t="s">
        <v>12588</v>
      </c>
      <c r="B16311" t="s">
        <v>9991</v>
      </c>
      <c r="C16311">
        <v>1892</v>
      </c>
      <c r="D16311" s="94" t="s">
        <v>26528</v>
      </c>
    </row>
    <row r="16312" spans="1:4" x14ac:dyDescent="0.25">
      <c r="A16312" s="94" t="s">
        <v>12588</v>
      </c>
      <c r="B16312" t="s">
        <v>9991</v>
      </c>
      <c r="C16312">
        <v>20080</v>
      </c>
      <c r="D16312" s="94" t="s">
        <v>29563</v>
      </c>
    </row>
    <row r="16313" spans="1:4" x14ac:dyDescent="0.25">
      <c r="A16313" s="94" t="s">
        <v>12588</v>
      </c>
      <c r="B16313" t="s">
        <v>714</v>
      </c>
      <c r="C16313">
        <v>88247</v>
      </c>
      <c r="D16313" s="94" t="s">
        <v>26846</v>
      </c>
    </row>
    <row r="16314" spans="1:4" x14ac:dyDescent="0.25">
      <c r="A16314" s="94" t="s">
        <v>12588</v>
      </c>
      <c r="B16314" t="s">
        <v>714</v>
      </c>
      <c r="C16314">
        <v>88264</v>
      </c>
      <c r="D16314" s="94" t="s">
        <v>26846</v>
      </c>
    </row>
    <row r="16315" spans="1:4" x14ac:dyDescent="0.25">
      <c r="A16315" s="94" t="s">
        <v>12589</v>
      </c>
      <c r="D16315" s="94" t="s">
        <v>14</v>
      </c>
    </row>
    <row r="16316" spans="1:4" x14ac:dyDescent="0.25">
      <c r="A16316" s="94" t="s">
        <v>12589</v>
      </c>
      <c r="B16316" t="s">
        <v>9991</v>
      </c>
      <c r="C16316">
        <v>2637</v>
      </c>
      <c r="D16316" s="94" t="s">
        <v>26528</v>
      </c>
    </row>
    <row r="16317" spans="1:4" x14ac:dyDescent="0.25">
      <c r="A16317" s="94" t="s">
        <v>12589</v>
      </c>
      <c r="B16317" t="s">
        <v>714</v>
      </c>
      <c r="C16317">
        <v>88247</v>
      </c>
      <c r="D16317" s="94" t="s">
        <v>26181</v>
      </c>
    </row>
    <row r="16318" spans="1:4" x14ac:dyDescent="0.25">
      <c r="A16318" s="94" t="s">
        <v>12589</v>
      </c>
      <c r="B16318" t="s">
        <v>714</v>
      </c>
      <c r="C16318">
        <v>88264</v>
      </c>
      <c r="D16318" s="94" t="s">
        <v>26181</v>
      </c>
    </row>
    <row r="16319" spans="1:4" x14ac:dyDescent="0.25">
      <c r="A16319" s="94" t="s">
        <v>12590</v>
      </c>
      <c r="D16319" s="94" t="s">
        <v>14</v>
      </c>
    </row>
    <row r="16320" spans="1:4" x14ac:dyDescent="0.25">
      <c r="A16320" s="94" t="s">
        <v>12590</v>
      </c>
      <c r="B16320" t="s">
        <v>9991</v>
      </c>
      <c r="C16320">
        <v>2638</v>
      </c>
      <c r="D16320" s="94" t="s">
        <v>26528</v>
      </c>
    </row>
    <row r="16321" spans="1:4" x14ac:dyDescent="0.25">
      <c r="A16321" s="94" t="s">
        <v>12590</v>
      </c>
      <c r="B16321" t="s">
        <v>714</v>
      </c>
      <c r="C16321">
        <v>88247</v>
      </c>
      <c r="D16321" s="94" t="s">
        <v>28060</v>
      </c>
    </row>
    <row r="16322" spans="1:4" x14ac:dyDescent="0.25">
      <c r="A16322" s="94" t="s">
        <v>12590</v>
      </c>
      <c r="B16322" t="s">
        <v>714</v>
      </c>
      <c r="C16322">
        <v>88264</v>
      </c>
      <c r="D16322" s="94" t="s">
        <v>28060</v>
      </c>
    </row>
    <row r="16323" spans="1:4" x14ac:dyDescent="0.25">
      <c r="A16323" s="94" t="s">
        <v>12591</v>
      </c>
      <c r="D16323" s="94" t="s">
        <v>14</v>
      </c>
    </row>
    <row r="16324" spans="1:4" x14ac:dyDescent="0.25">
      <c r="A16324" s="94" t="s">
        <v>12591</v>
      </c>
      <c r="B16324" t="s">
        <v>9991</v>
      </c>
      <c r="C16324">
        <v>2639</v>
      </c>
      <c r="D16324" s="94" t="s">
        <v>26528</v>
      </c>
    </row>
    <row r="16325" spans="1:4" x14ac:dyDescent="0.25">
      <c r="A16325" s="94" t="s">
        <v>12591</v>
      </c>
      <c r="B16325" t="s">
        <v>714</v>
      </c>
      <c r="C16325">
        <v>88247</v>
      </c>
      <c r="D16325" s="94" t="s">
        <v>29566</v>
      </c>
    </row>
    <row r="16326" spans="1:4" x14ac:dyDescent="0.25">
      <c r="A16326" s="94" t="s">
        <v>12591</v>
      </c>
      <c r="B16326" t="s">
        <v>714</v>
      </c>
      <c r="C16326">
        <v>88264</v>
      </c>
      <c r="D16326" s="94" t="s">
        <v>29566</v>
      </c>
    </row>
    <row r="16327" spans="1:4" x14ac:dyDescent="0.25">
      <c r="A16327" s="94" t="s">
        <v>12592</v>
      </c>
      <c r="D16327" s="94" t="s">
        <v>14</v>
      </c>
    </row>
    <row r="16328" spans="1:4" x14ac:dyDescent="0.25">
      <c r="A16328" s="94" t="s">
        <v>12592</v>
      </c>
      <c r="B16328" t="s">
        <v>9991</v>
      </c>
      <c r="C16328">
        <v>2644</v>
      </c>
      <c r="D16328" s="94" t="s">
        <v>26528</v>
      </c>
    </row>
    <row r="16329" spans="1:4" x14ac:dyDescent="0.25">
      <c r="A16329" s="94" t="s">
        <v>12592</v>
      </c>
      <c r="B16329" t="s">
        <v>714</v>
      </c>
      <c r="C16329">
        <v>88247</v>
      </c>
      <c r="D16329" s="94" t="s">
        <v>29567</v>
      </c>
    </row>
    <row r="16330" spans="1:4" x14ac:dyDescent="0.25">
      <c r="A16330" s="94" t="s">
        <v>12592</v>
      </c>
      <c r="B16330" t="s">
        <v>714</v>
      </c>
      <c r="C16330">
        <v>88264</v>
      </c>
      <c r="D16330" s="94" t="s">
        <v>29567</v>
      </c>
    </row>
    <row r="16331" spans="1:4" x14ac:dyDescent="0.25">
      <c r="A16331" s="94" t="s">
        <v>12593</v>
      </c>
      <c r="D16331" s="94" t="s">
        <v>14</v>
      </c>
    </row>
    <row r="16332" spans="1:4" x14ac:dyDescent="0.25">
      <c r="A16332" s="94" t="s">
        <v>12593</v>
      </c>
      <c r="B16332" t="s">
        <v>9991</v>
      </c>
      <c r="C16332">
        <v>2637</v>
      </c>
      <c r="D16332" s="94" t="s">
        <v>26528</v>
      </c>
    </row>
    <row r="16333" spans="1:4" x14ac:dyDescent="0.25">
      <c r="A16333" s="94" t="s">
        <v>12593</v>
      </c>
      <c r="B16333" t="s">
        <v>714</v>
      </c>
      <c r="C16333">
        <v>88247</v>
      </c>
      <c r="D16333" s="94" t="s">
        <v>26793</v>
      </c>
    </row>
    <row r="16334" spans="1:4" x14ac:dyDescent="0.25">
      <c r="A16334" s="94" t="s">
        <v>12593</v>
      </c>
      <c r="B16334" t="s">
        <v>714</v>
      </c>
      <c r="C16334">
        <v>88264</v>
      </c>
      <c r="D16334" s="94" t="s">
        <v>26793</v>
      </c>
    </row>
    <row r="16335" spans="1:4" x14ac:dyDescent="0.25">
      <c r="A16335" s="94" t="s">
        <v>12594</v>
      </c>
      <c r="D16335" s="94" t="s">
        <v>14</v>
      </c>
    </row>
    <row r="16336" spans="1:4" x14ac:dyDescent="0.25">
      <c r="A16336" s="94" t="s">
        <v>12594</v>
      </c>
      <c r="B16336" t="s">
        <v>9991</v>
      </c>
      <c r="C16336">
        <v>2638</v>
      </c>
      <c r="D16336" s="94" t="s">
        <v>26528</v>
      </c>
    </row>
    <row r="16337" spans="1:4" x14ac:dyDescent="0.25">
      <c r="A16337" s="94" t="s">
        <v>12594</v>
      </c>
      <c r="B16337" t="s">
        <v>714</v>
      </c>
      <c r="C16337">
        <v>88247</v>
      </c>
      <c r="D16337" s="94" t="s">
        <v>29568</v>
      </c>
    </row>
    <row r="16338" spans="1:4" x14ac:dyDescent="0.25">
      <c r="A16338" s="94" t="s">
        <v>12594</v>
      </c>
      <c r="B16338" t="s">
        <v>714</v>
      </c>
      <c r="C16338">
        <v>88264</v>
      </c>
      <c r="D16338" s="94" t="s">
        <v>29568</v>
      </c>
    </row>
    <row r="16339" spans="1:4" x14ac:dyDescent="0.25">
      <c r="A16339" s="94" t="s">
        <v>12595</v>
      </c>
      <c r="D16339" s="94" t="s">
        <v>14</v>
      </c>
    </row>
    <row r="16340" spans="1:4" x14ac:dyDescent="0.25">
      <c r="A16340" s="94" t="s">
        <v>12595</v>
      </c>
      <c r="B16340" t="s">
        <v>9991</v>
      </c>
      <c r="C16340">
        <v>2639</v>
      </c>
      <c r="D16340" s="94" t="s">
        <v>26528</v>
      </c>
    </row>
    <row r="16341" spans="1:4" x14ac:dyDescent="0.25">
      <c r="A16341" s="94" t="s">
        <v>12595</v>
      </c>
      <c r="B16341" t="s">
        <v>714</v>
      </c>
      <c r="C16341">
        <v>88247</v>
      </c>
      <c r="D16341" s="94" t="s">
        <v>29569</v>
      </c>
    </row>
    <row r="16342" spans="1:4" x14ac:dyDescent="0.25">
      <c r="A16342" s="94" t="s">
        <v>12595</v>
      </c>
      <c r="B16342" t="s">
        <v>714</v>
      </c>
      <c r="C16342">
        <v>88264</v>
      </c>
      <c r="D16342" s="94" t="s">
        <v>29569</v>
      </c>
    </row>
    <row r="16343" spans="1:4" x14ac:dyDescent="0.25">
      <c r="A16343" s="94" t="s">
        <v>12596</v>
      </c>
      <c r="D16343" s="94" t="s">
        <v>14</v>
      </c>
    </row>
    <row r="16344" spans="1:4" x14ac:dyDescent="0.25">
      <c r="A16344" s="94" t="s">
        <v>12596</v>
      </c>
      <c r="B16344" t="s">
        <v>9991</v>
      </c>
      <c r="C16344">
        <v>2644</v>
      </c>
      <c r="D16344" s="94" t="s">
        <v>26528</v>
      </c>
    </row>
    <row r="16345" spans="1:4" x14ac:dyDescent="0.25">
      <c r="A16345" s="94" t="s">
        <v>12596</v>
      </c>
      <c r="B16345" t="s">
        <v>714</v>
      </c>
      <c r="C16345">
        <v>88247</v>
      </c>
      <c r="D16345" s="94" t="s">
        <v>29570</v>
      </c>
    </row>
    <row r="16346" spans="1:4" x14ac:dyDescent="0.25">
      <c r="A16346" s="94" t="s">
        <v>12596</v>
      </c>
      <c r="B16346" t="s">
        <v>714</v>
      </c>
      <c r="C16346">
        <v>88264</v>
      </c>
      <c r="D16346" s="94" t="s">
        <v>29570</v>
      </c>
    </row>
    <row r="16347" spans="1:4" x14ac:dyDescent="0.25">
      <c r="A16347" s="94" t="s">
        <v>12597</v>
      </c>
      <c r="D16347" s="94" t="s">
        <v>14</v>
      </c>
    </row>
    <row r="16348" spans="1:4" x14ac:dyDescent="0.25">
      <c r="A16348" s="94" t="s">
        <v>12597</v>
      </c>
      <c r="B16348" t="s">
        <v>9991</v>
      </c>
      <c r="C16348">
        <v>983</v>
      </c>
      <c r="D16348" s="94" t="s">
        <v>28632</v>
      </c>
    </row>
    <row r="16349" spans="1:4" x14ac:dyDescent="0.25">
      <c r="A16349" s="94" t="s">
        <v>12597</v>
      </c>
      <c r="B16349" t="s">
        <v>9991</v>
      </c>
      <c r="C16349">
        <v>21127</v>
      </c>
      <c r="D16349" s="94" t="s">
        <v>26746</v>
      </c>
    </row>
    <row r="16350" spans="1:4" x14ac:dyDescent="0.25">
      <c r="A16350" s="94" t="s">
        <v>12597</v>
      </c>
      <c r="B16350" t="s">
        <v>714</v>
      </c>
      <c r="C16350">
        <v>88247</v>
      </c>
      <c r="D16350" s="94" t="s">
        <v>26396</v>
      </c>
    </row>
    <row r="16351" spans="1:4" x14ac:dyDescent="0.25">
      <c r="A16351" s="94" t="s">
        <v>12597</v>
      </c>
      <c r="B16351" t="s">
        <v>714</v>
      </c>
      <c r="C16351">
        <v>88264</v>
      </c>
      <c r="D16351" s="94" t="s">
        <v>26396</v>
      </c>
    </row>
    <row r="16352" spans="1:4" x14ac:dyDescent="0.25">
      <c r="A16352" s="94" t="s">
        <v>12598</v>
      </c>
      <c r="D16352" s="94" t="s">
        <v>14</v>
      </c>
    </row>
    <row r="16353" spans="1:4" x14ac:dyDescent="0.25">
      <c r="A16353" s="94" t="s">
        <v>12598</v>
      </c>
      <c r="B16353" t="s">
        <v>9991</v>
      </c>
      <c r="C16353">
        <v>993</v>
      </c>
      <c r="D16353" s="94" t="s">
        <v>28632</v>
      </c>
    </row>
    <row r="16354" spans="1:4" x14ac:dyDescent="0.25">
      <c r="A16354" s="94" t="s">
        <v>12598</v>
      </c>
      <c r="B16354" t="s">
        <v>9991</v>
      </c>
      <c r="C16354">
        <v>21127</v>
      </c>
      <c r="D16354" s="94" t="s">
        <v>26746</v>
      </c>
    </row>
    <row r="16355" spans="1:4" x14ac:dyDescent="0.25">
      <c r="A16355" s="94" t="s">
        <v>12598</v>
      </c>
      <c r="B16355" t="s">
        <v>714</v>
      </c>
      <c r="C16355">
        <v>88247</v>
      </c>
      <c r="D16355" s="94" t="s">
        <v>26396</v>
      </c>
    </row>
    <row r="16356" spans="1:4" x14ac:dyDescent="0.25">
      <c r="A16356" s="94" t="s">
        <v>12598</v>
      </c>
      <c r="B16356" t="s">
        <v>714</v>
      </c>
      <c r="C16356">
        <v>88264</v>
      </c>
      <c r="D16356" s="94" t="s">
        <v>26396</v>
      </c>
    </row>
    <row r="16357" spans="1:4" x14ac:dyDescent="0.25">
      <c r="A16357" s="94" t="s">
        <v>12599</v>
      </c>
      <c r="D16357" s="94" t="s">
        <v>14</v>
      </c>
    </row>
    <row r="16358" spans="1:4" x14ac:dyDescent="0.25">
      <c r="A16358" s="94" t="s">
        <v>12599</v>
      </c>
      <c r="B16358" t="s">
        <v>9991</v>
      </c>
      <c r="C16358">
        <v>1014</v>
      </c>
      <c r="D16358" s="94" t="s">
        <v>28632</v>
      </c>
    </row>
    <row r="16359" spans="1:4" x14ac:dyDescent="0.25">
      <c r="A16359" s="94" t="s">
        <v>12599</v>
      </c>
      <c r="B16359" t="s">
        <v>9991</v>
      </c>
      <c r="C16359">
        <v>21127</v>
      </c>
      <c r="D16359" s="94" t="s">
        <v>26746</v>
      </c>
    </row>
    <row r="16360" spans="1:4" x14ac:dyDescent="0.25">
      <c r="A16360" s="94" t="s">
        <v>12599</v>
      </c>
      <c r="B16360" t="s">
        <v>714</v>
      </c>
      <c r="C16360">
        <v>88247</v>
      </c>
      <c r="D16360" s="94" t="s">
        <v>26530</v>
      </c>
    </row>
    <row r="16361" spans="1:4" x14ac:dyDescent="0.25">
      <c r="A16361" s="94" t="s">
        <v>12599</v>
      </c>
      <c r="B16361" t="s">
        <v>714</v>
      </c>
      <c r="C16361">
        <v>88264</v>
      </c>
      <c r="D16361" s="94" t="s">
        <v>26530</v>
      </c>
    </row>
    <row r="16362" spans="1:4" x14ac:dyDescent="0.25">
      <c r="A16362" s="94" t="s">
        <v>12600</v>
      </c>
      <c r="D16362" s="94" t="s">
        <v>14</v>
      </c>
    </row>
    <row r="16363" spans="1:4" x14ac:dyDescent="0.25">
      <c r="A16363" s="94" t="s">
        <v>12600</v>
      </c>
      <c r="B16363" t="s">
        <v>9991</v>
      </c>
      <c r="C16363">
        <v>1022</v>
      </c>
      <c r="D16363" s="94" t="s">
        <v>28632</v>
      </c>
    </row>
    <row r="16364" spans="1:4" x14ac:dyDescent="0.25">
      <c r="A16364" s="94" t="s">
        <v>12600</v>
      </c>
      <c r="B16364" t="s">
        <v>9991</v>
      </c>
      <c r="C16364">
        <v>21127</v>
      </c>
      <c r="D16364" s="94" t="s">
        <v>26746</v>
      </c>
    </row>
    <row r="16365" spans="1:4" x14ac:dyDescent="0.25">
      <c r="A16365" s="94" t="s">
        <v>12600</v>
      </c>
      <c r="B16365" t="s">
        <v>714</v>
      </c>
      <c r="C16365">
        <v>88247</v>
      </c>
      <c r="D16365" s="94" t="s">
        <v>26530</v>
      </c>
    </row>
    <row r="16366" spans="1:4" x14ac:dyDescent="0.25">
      <c r="A16366" s="94" t="s">
        <v>12600</v>
      </c>
      <c r="B16366" t="s">
        <v>714</v>
      </c>
      <c r="C16366">
        <v>88264</v>
      </c>
      <c r="D16366" s="94" t="s">
        <v>26530</v>
      </c>
    </row>
    <row r="16367" spans="1:4" x14ac:dyDescent="0.25">
      <c r="A16367" s="94" t="s">
        <v>12601</v>
      </c>
      <c r="D16367" s="94" t="s">
        <v>14</v>
      </c>
    </row>
    <row r="16368" spans="1:4" x14ac:dyDescent="0.25">
      <c r="A16368" s="94" t="s">
        <v>12601</v>
      </c>
      <c r="B16368" t="s">
        <v>9991</v>
      </c>
      <c r="C16368">
        <v>981</v>
      </c>
      <c r="D16368" s="94" t="s">
        <v>28632</v>
      </c>
    </row>
    <row r="16369" spans="1:4" x14ac:dyDescent="0.25">
      <c r="A16369" s="94" t="s">
        <v>12601</v>
      </c>
      <c r="B16369" t="s">
        <v>9991</v>
      </c>
      <c r="C16369">
        <v>21127</v>
      </c>
      <c r="D16369" s="94" t="s">
        <v>26746</v>
      </c>
    </row>
    <row r="16370" spans="1:4" x14ac:dyDescent="0.25">
      <c r="A16370" s="94" t="s">
        <v>12601</v>
      </c>
      <c r="B16370" t="s">
        <v>714</v>
      </c>
      <c r="C16370">
        <v>88247</v>
      </c>
      <c r="D16370" s="94" t="s">
        <v>26525</v>
      </c>
    </row>
    <row r="16371" spans="1:4" x14ac:dyDescent="0.25">
      <c r="A16371" s="94" t="s">
        <v>12601</v>
      </c>
      <c r="B16371" t="s">
        <v>714</v>
      </c>
      <c r="C16371">
        <v>88264</v>
      </c>
      <c r="D16371" s="94" t="s">
        <v>26525</v>
      </c>
    </row>
    <row r="16372" spans="1:4" x14ac:dyDescent="0.25">
      <c r="A16372" s="94" t="s">
        <v>12602</v>
      </c>
      <c r="D16372" s="94" t="s">
        <v>14</v>
      </c>
    </row>
    <row r="16373" spans="1:4" x14ac:dyDescent="0.25">
      <c r="A16373" s="94" t="s">
        <v>12602</v>
      </c>
      <c r="B16373" t="s">
        <v>9991</v>
      </c>
      <c r="C16373">
        <v>1021</v>
      </c>
      <c r="D16373" s="94" t="s">
        <v>28632</v>
      </c>
    </row>
    <row r="16374" spans="1:4" x14ac:dyDescent="0.25">
      <c r="A16374" s="94" t="s">
        <v>12602</v>
      </c>
      <c r="B16374" t="s">
        <v>9991</v>
      </c>
      <c r="C16374">
        <v>21127</v>
      </c>
      <c r="D16374" s="94" t="s">
        <v>26746</v>
      </c>
    </row>
    <row r="16375" spans="1:4" x14ac:dyDescent="0.25">
      <c r="A16375" s="94" t="s">
        <v>12602</v>
      </c>
      <c r="B16375" t="s">
        <v>714</v>
      </c>
      <c r="C16375">
        <v>88247</v>
      </c>
      <c r="D16375" s="94" t="s">
        <v>26525</v>
      </c>
    </row>
    <row r="16376" spans="1:4" x14ac:dyDescent="0.25">
      <c r="A16376" s="94" t="s">
        <v>12602</v>
      </c>
      <c r="B16376" t="s">
        <v>714</v>
      </c>
      <c r="C16376">
        <v>88264</v>
      </c>
      <c r="D16376" s="94" t="s">
        <v>26525</v>
      </c>
    </row>
    <row r="16377" spans="1:4" x14ac:dyDescent="0.25">
      <c r="A16377" s="94" t="s">
        <v>12603</v>
      </c>
      <c r="D16377" s="94" t="s">
        <v>14</v>
      </c>
    </row>
    <row r="16378" spans="1:4" x14ac:dyDescent="0.25">
      <c r="A16378" s="94" t="s">
        <v>12603</v>
      </c>
      <c r="B16378" t="s">
        <v>9991</v>
      </c>
      <c r="C16378">
        <v>982</v>
      </c>
      <c r="D16378" s="94" t="s">
        <v>28632</v>
      </c>
    </row>
    <row r="16379" spans="1:4" x14ac:dyDescent="0.25">
      <c r="A16379" s="94" t="s">
        <v>12603</v>
      </c>
      <c r="B16379" t="s">
        <v>9991</v>
      </c>
      <c r="C16379">
        <v>21127</v>
      </c>
      <c r="D16379" s="94" t="s">
        <v>26746</v>
      </c>
    </row>
    <row r="16380" spans="1:4" x14ac:dyDescent="0.25">
      <c r="A16380" s="94" t="s">
        <v>12603</v>
      </c>
      <c r="B16380" t="s">
        <v>714</v>
      </c>
      <c r="C16380">
        <v>88247</v>
      </c>
      <c r="D16380" s="94" t="s">
        <v>26413</v>
      </c>
    </row>
    <row r="16381" spans="1:4" x14ac:dyDescent="0.25">
      <c r="A16381" s="94" t="s">
        <v>12603</v>
      </c>
      <c r="B16381" t="s">
        <v>714</v>
      </c>
      <c r="C16381">
        <v>88264</v>
      </c>
      <c r="D16381" s="94" t="s">
        <v>26413</v>
      </c>
    </row>
    <row r="16382" spans="1:4" x14ac:dyDescent="0.25">
      <c r="A16382" s="94" t="s">
        <v>12604</v>
      </c>
      <c r="D16382" s="94" t="s">
        <v>14</v>
      </c>
    </row>
    <row r="16383" spans="1:4" x14ac:dyDescent="0.25">
      <c r="A16383" s="94" t="s">
        <v>12604</v>
      </c>
      <c r="B16383" t="s">
        <v>9991</v>
      </c>
      <c r="C16383">
        <v>994</v>
      </c>
      <c r="D16383" s="94" t="s">
        <v>28632</v>
      </c>
    </row>
    <row r="16384" spans="1:4" x14ac:dyDescent="0.25">
      <c r="A16384" s="94" t="s">
        <v>12604</v>
      </c>
      <c r="B16384" t="s">
        <v>9991</v>
      </c>
      <c r="C16384">
        <v>21127</v>
      </c>
      <c r="D16384" s="94" t="s">
        <v>26746</v>
      </c>
    </row>
    <row r="16385" spans="1:4" x14ac:dyDescent="0.25">
      <c r="A16385" s="94" t="s">
        <v>12604</v>
      </c>
      <c r="B16385" t="s">
        <v>714</v>
      </c>
      <c r="C16385">
        <v>88247</v>
      </c>
      <c r="D16385" s="94" t="s">
        <v>26413</v>
      </c>
    </row>
    <row r="16386" spans="1:4" x14ac:dyDescent="0.25">
      <c r="A16386" s="94" t="s">
        <v>12604</v>
      </c>
      <c r="B16386" t="s">
        <v>714</v>
      </c>
      <c r="C16386">
        <v>88264</v>
      </c>
      <c r="D16386" s="94" t="s">
        <v>26413</v>
      </c>
    </row>
    <row r="16387" spans="1:4" x14ac:dyDescent="0.25">
      <c r="A16387" s="94" t="s">
        <v>12605</v>
      </c>
      <c r="D16387" s="94" t="s">
        <v>14</v>
      </c>
    </row>
    <row r="16388" spans="1:4" x14ac:dyDescent="0.25">
      <c r="A16388" s="94" t="s">
        <v>12605</v>
      </c>
      <c r="B16388" t="s">
        <v>9991</v>
      </c>
      <c r="C16388">
        <v>980</v>
      </c>
      <c r="D16388" s="94" t="s">
        <v>28632</v>
      </c>
    </row>
    <row r="16389" spans="1:4" x14ac:dyDescent="0.25">
      <c r="A16389" s="94" t="s">
        <v>12605</v>
      </c>
      <c r="B16389" t="s">
        <v>9991</v>
      </c>
      <c r="C16389">
        <v>21127</v>
      </c>
      <c r="D16389" s="94" t="s">
        <v>26746</v>
      </c>
    </row>
    <row r="16390" spans="1:4" x14ac:dyDescent="0.25">
      <c r="A16390" s="94" t="s">
        <v>12605</v>
      </c>
      <c r="B16390" t="s">
        <v>714</v>
      </c>
      <c r="C16390">
        <v>88247</v>
      </c>
      <c r="D16390" s="94" t="s">
        <v>28783</v>
      </c>
    </row>
    <row r="16391" spans="1:4" x14ac:dyDescent="0.25">
      <c r="A16391" s="94" t="s">
        <v>12605</v>
      </c>
      <c r="B16391" t="s">
        <v>714</v>
      </c>
      <c r="C16391">
        <v>88264</v>
      </c>
      <c r="D16391" s="94" t="s">
        <v>28783</v>
      </c>
    </row>
    <row r="16392" spans="1:4" x14ac:dyDescent="0.25">
      <c r="A16392" s="94" t="s">
        <v>12606</v>
      </c>
      <c r="D16392" s="94" t="s">
        <v>14</v>
      </c>
    </row>
    <row r="16393" spans="1:4" x14ac:dyDescent="0.25">
      <c r="A16393" s="94" t="s">
        <v>12606</v>
      </c>
      <c r="B16393" t="s">
        <v>9991</v>
      </c>
      <c r="C16393">
        <v>1020</v>
      </c>
      <c r="D16393" s="94" t="s">
        <v>28632</v>
      </c>
    </row>
    <row r="16394" spans="1:4" x14ac:dyDescent="0.25">
      <c r="A16394" s="94" t="s">
        <v>12606</v>
      </c>
      <c r="B16394" t="s">
        <v>9991</v>
      </c>
      <c r="C16394">
        <v>21127</v>
      </c>
      <c r="D16394" s="94" t="s">
        <v>26746</v>
      </c>
    </row>
    <row r="16395" spans="1:4" x14ac:dyDescent="0.25">
      <c r="A16395" s="94" t="s">
        <v>12606</v>
      </c>
      <c r="B16395" t="s">
        <v>714</v>
      </c>
      <c r="C16395">
        <v>88247</v>
      </c>
      <c r="D16395" s="94" t="s">
        <v>28783</v>
      </c>
    </row>
    <row r="16396" spans="1:4" x14ac:dyDescent="0.25">
      <c r="A16396" s="94" t="s">
        <v>12606</v>
      </c>
      <c r="B16396" t="s">
        <v>714</v>
      </c>
      <c r="C16396">
        <v>88264</v>
      </c>
      <c r="D16396" s="94" t="s">
        <v>28783</v>
      </c>
    </row>
    <row r="16397" spans="1:4" x14ac:dyDescent="0.25">
      <c r="A16397" s="94" t="s">
        <v>12607</v>
      </c>
      <c r="D16397" s="94" t="s">
        <v>14</v>
      </c>
    </row>
    <row r="16398" spans="1:4" x14ac:dyDescent="0.25">
      <c r="A16398" s="94" t="s">
        <v>12607</v>
      </c>
      <c r="B16398" t="s">
        <v>9991</v>
      </c>
      <c r="C16398">
        <v>979</v>
      </c>
      <c r="D16398" s="94" t="s">
        <v>28632</v>
      </c>
    </row>
    <row r="16399" spans="1:4" x14ac:dyDescent="0.25">
      <c r="A16399" s="94" t="s">
        <v>12607</v>
      </c>
      <c r="B16399" t="s">
        <v>9991</v>
      </c>
      <c r="C16399">
        <v>21127</v>
      </c>
      <c r="D16399" s="94" t="s">
        <v>26746</v>
      </c>
    </row>
    <row r="16400" spans="1:4" x14ac:dyDescent="0.25">
      <c r="A16400" s="94" t="s">
        <v>12607</v>
      </c>
      <c r="B16400" t="s">
        <v>714</v>
      </c>
      <c r="C16400">
        <v>88247</v>
      </c>
      <c r="D16400" s="94" t="s">
        <v>27245</v>
      </c>
    </row>
    <row r="16401" spans="1:4" x14ac:dyDescent="0.25">
      <c r="A16401" s="94" t="s">
        <v>12607</v>
      </c>
      <c r="B16401" t="s">
        <v>714</v>
      </c>
      <c r="C16401">
        <v>88264</v>
      </c>
      <c r="D16401" s="94" t="s">
        <v>27245</v>
      </c>
    </row>
    <row r="16402" spans="1:4" x14ac:dyDescent="0.25">
      <c r="A16402" s="94" t="s">
        <v>12608</v>
      </c>
      <c r="D16402" s="94" t="s">
        <v>14</v>
      </c>
    </row>
    <row r="16403" spans="1:4" x14ac:dyDescent="0.25">
      <c r="A16403" s="94" t="s">
        <v>12608</v>
      </c>
      <c r="B16403" t="s">
        <v>9991</v>
      </c>
      <c r="C16403">
        <v>995</v>
      </c>
      <c r="D16403" s="94" t="s">
        <v>28632</v>
      </c>
    </row>
    <row r="16404" spans="1:4" x14ac:dyDescent="0.25">
      <c r="A16404" s="94" t="s">
        <v>12608</v>
      </c>
      <c r="B16404" t="s">
        <v>9991</v>
      </c>
      <c r="C16404">
        <v>21127</v>
      </c>
      <c r="D16404" s="94" t="s">
        <v>26746</v>
      </c>
    </row>
    <row r="16405" spans="1:4" x14ac:dyDescent="0.25">
      <c r="A16405" s="94" t="s">
        <v>12608</v>
      </c>
      <c r="B16405" t="s">
        <v>714</v>
      </c>
      <c r="C16405">
        <v>88247</v>
      </c>
      <c r="D16405" s="94" t="s">
        <v>27245</v>
      </c>
    </row>
    <row r="16406" spans="1:4" x14ac:dyDescent="0.25">
      <c r="A16406" s="94" t="s">
        <v>12608</v>
      </c>
      <c r="B16406" t="s">
        <v>714</v>
      </c>
      <c r="C16406">
        <v>88264</v>
      </c>
      <c r="D16406" s="94" t="s">
        <v>27245</v>
      </c>
    </row>
    <row r="16407" spans="1:4" x14ac:dyDescent="0.25">
      <c r="A16407" s="94" t="s">
        <v>12609</v>
      </c>
      <c r="D16407" s="94" t="s">
        <v>14</v>
      </c>
    </row>
    <row r="16408" spans="1:4" x14ac:dyDescent="0.25">
      <c r="A16408" s="94" t="s">
        <v>12609</v>
      </c>
      <c r="B16408" t="s">
        <v>9991</v>
      </c>
      <c r="C16408">
        <v>980</v>
      </c>
      <c r="D16408" s="94" t="s">
        <v>29571</v>
      </c>
    </row>
    <row r="16409" spans="1:4" x14ac:dyDescent="0.25">
      <c r="A16409" s="94" t="s">
        <v>12609</v>
      </c>
      <c r="B16409" t="s">
        <v>9991</v>
      </c>
      <c r="C16409">
        <v>21127</v>
      </c>
      <c r="D16409" s="94" t="s">
        <v>26561</v>
      </c>
    </row>
    <row r="16410" spans="1:4" x14ac:dyDescent="0.25">
      <c r="A16410" s="94" t="s">
        <v>12609</v>
      </c>
      <c r="B16410" t="s">
        <v>714</v>
      </c>
      <c r="C16410">
        <v>88247</v>
      </c>
      <c r="D16410" s="94" t="s">
        <v>26746</v>
      </c>
    </row>
    <row r="16411" spans="1:4" x14ac:dyDescent="0.25">
      <c r="A16411" s="94" t="s">
        <v>12609</v>
      </c>
      <c r="B16411" t="s">
        <v>714</v>
      </c>
      <c r="C16411">
        <v>88264</v>
      </c>
      <c r="D16411" s="94" t="s">
        <v>26746</v>
      </c>
    </row>
    <row r="16412" spans="1:4" x14ac:dyDescent="0.25">
      <c r="A16412" s="94" t="s">
        <v>12610</v>
      </c>
      <c r="D16412" s="94" t="s">
        <v>14</v>
      </c>
    </row>
    <row r="16413" spans="1:4" x14ac:dyDescent="0.25">
      <c r="A16413" s="94" t="s">
        <v>12610</v>
      </c>
      <c r="B16413" t="s">
        <v>9991</v>
      </c>
      <c r="C16413">
        <v>1020</v>
      </c>
      <c r="D16413" s="94" t="s">
        <v>29571</v>
      </c>
    </row>
    <row r="16414" spans="1:4" x14ac:dyDescent="0.25">
      <c r="A16414" s="94" t="s">
        <v>12610</v>
      </c>
      <c r="B16414" t="s">
        <v>9991</v>
      </c>
      <c r="C16414">
        <v>21127</v>
      </c>
      <c r="D16414" s="94" t="s">
        <v>26561</v>
      </c>
    </row>
    <row r="16415" spans="1:4" x14ac:dyDescent="0.25">
      <c r="A16415" s="94" t="s">
        <v>12610</v>
      </c>
      <c r="B16415" t="s">
        <v>714</v>
      </c>
      <c r="C16415">
        <v>88247</v>
      </c>
      <c r="D16415" s="94" t="s">
        <v>26746</v>
      </c>
    </row>
    <row r="16416" spans="1:4" x14ac:dyDescent="0.25">
      <c r="A16416" s="94" t="s">
        <v>12610</v>
      </c>
      <c r="B16416" t="s">
        <v>714</v>
      </c>
      <c r="C16416">
        <v>88264</v>
      </c>
      <c r="D16416" s="94" t="s">
        <v>26746</v>
      </c>
    </row>
    <row r="16417" spans="1:4" x14ac:dyDescent="0.25">
      <c r="A16417" s="94" t="s">
        <v>12611</v>
      </c>
      <c r="D16417" s="94" t="s">
        <v>14</v>
      </c>
    </row>
    <row r="16418" spans="1:4" x14ac:dyDescent="0.25">
      <c r="A16418" s="94" t="s">
        <v>12611</v>
      </c>
      <c r="B16418" t="s">
        <v>9991</v>
      </c>
      <c r="C16418">
        <v>979</v>
      </c>
      <c r="D16418" s="94" t="s">
        <v>29571</v>
      </c>
    </row>
    <row r="16419" spans="1:4" x14ac:dyDescent="0.25">
      <c r="A16419" s="94" t="s">
        <v>12611</v>
      </c>
      <c r="B16419" t="s">
        <v>9991</v>
      </c>
      <c r="C16419">
        <v>21127</v>
      </c>
      <c r="D16419" s="94" t="s">
        <v>26561</v>
      </c>
    </row>
    <row r="16420" spans="1:4" x14ac:dyDescent="0.25">
      <c r="A16420" s="94" t="s">
        <v>12611</v>
      </c>
      <c r="B16420" t="s">
        <v>714</v>
      </c>
      <c r="C16420">
        <v>88247</v>
      </c>
      <c r="D16420" s="94" t="s">
        <v>26383</v>
      </c>
    </row>
    <row r="16421" spans="1:4" x14ac:dyDescent="0.25">
      <c r="A16421" s="94" t="s">
        <v>12611</v>
      </c>
      <c r="B16421" t="s">
        <v>714</v>
      </c>
      <c r="C16421">
        <v>88264</v>
      </c>
      <c r="D16421" s="94" t="s">
        <v>26383</v>
      </c>
    </row>
    <row r="16422" spans="1:4" x14ac:dyDescent="0.25">
      <c r="A16422" s="94" t="s">
        <v>12612</v>
      </c>
      <c r="D16422" s="94" t="s">
        <v>14</v>
      </c>
    </row>
    <row r="16423" spans="1:4" x14ac:dyDescent="0.25">
      <c r="A16423" s="94" t="s">
        <v>12612</v>
      </c>
      <c r="B16423" t="s">
        <v>9991</v>
      </c>
      <c r="C16423">
        <v>995</v>
      </c>
      <c r="D16423" s="94" t="s">
        <v>29571</v>
      </c>
    </row>
    <row r="16424" spans="1:4" x14ac:dyDescent="0.25">
      <c r="A16424" s="94" t="s">
        <v>12612</v>
      </c>
      <c r="B16424" t="s">
        <v>9991</v>
      </c>
      <c r="C16424">
        <v>21127</v>
      </c>
      <c r="D16424" s="94" t="s">
        <v>26561</v>
      </c>
    </row>
    <row r="16425" spans="1:4" x14ac:dyDescent="0.25">
      <c r="A16425" s="94" t="s">
        <v>12612</v>
      </c>
      <c r="B16425" t="s">
        <v>714</v>
      </c>
      <c r="C16425">
        <v>88247</v>
      </c>
      <c r="D16425" s="94" t="s">
        <v>26383</v>
      </c>
    </row>
    <row r="16426" spans="1:4" x14ac:dyDescent="0.25">
      <c r="A16426" s="94" t="s">
        <v>12612</v>
      </c>
      <c r="B16426" t="s">
        <v>714</v>
      </c>
      <c r="C16426">
        <v>88264</v>
      </c>
      <c r="D16426" s="94" t="s">
        <v>26383</v>
      </c>
    </row>
    <row r="16427" spans="1:4" x14ac:dyDescent="0.25">
      <c r="A16427" s="94" t="s">
        <v>12613</v>
      </c>
      <c r="D16427" s="94" t="s">
        <v>14</v>
      </c>
    </row>
    <row r="16428" spans="1:4" x14ac:dyDescent="0.25">
      <c r="A16428" s="94" t="s">
        <v>12613</v>
      </c>
      <c r="B16428" t="s">
        <v>9991</v>
      </c>
      <c r="C16428">
        <v>21127</v>
      </c>
      <c r="D16428" s="94" t="s">
        <v>26746</v>
      </c>
    </row>
    <row r="16429" spans="1:4" x14ac:dyDescent="0.25">
      <c r="A16429" s="94" t="s">
        <v>12613</v>
      </c>
      <c r="B16429" t="s">
        <v>9991</v>
      </c>
      <c r="C16429">
        <v>39232</v>
      </c>
      <c r="D16429" s="94" t="s">
        <v>29572</v>
      </c>
    </row>
    <row r="16430" spans="1:4" x14ac:dyDescent="0.25">
      <c r="A16430" s="94" t="s">
        <v>12613</v>
      </c>
      <c r="B16430" t="s">
        <v>714</v>
      </c>
      <c r="C16430">
        <v>88247</v>
      </c>
      <c r="D16430" s="94" t="s">
        <v>28746</v>
      </c>
    </row>
    <row r="16431" spans="1:4" x14ac:dyDescent="0.25">
      <c r="A16431" s="94" t="s">
        <v>12613</v>
      </c>
      <c r="B16431" t="s">
        <v>714</v>
      </c>
      <c r="C16431">
        <v>88264</v>
      </c>
      <c r="D16431" s="94" t="s">
        <v>28746</v>
      </c>
    </row>
    <row r="16432" spans="1:4" x14ac:dyDescent="0.25">
      <c r="A16432" s="94" t="s">
        <v>12614</v>
      </c>
      <c r="D16432" s="94" t="s">
        <v>14</v>
      </c>
    </row>
    <row r="16433" spans="1:4" x14ac:dyDescent="0.25">
      <c r="A16433" s="94" t="s">
        <v>12614</v>
      </c>
      <c r="B16433" t="s">
        <v>9991</v>
      </c>
      <c r="C16433">
        <v>996</v>
      </c>
      <c r="D16433" s="94" t="s">
        <v>29572</v>
      </c>
    </row>
    <row r="16434" spans="1:4" x14ac:dyDescent="0.25">
      <c r="A16434" s="94" t="s">
        <v>12614</v>
      </c>
      <c r="B16434" t="s">
        <v>9991</v>
      </c>
      <c r="C16434">
        <v>21127</v>
      </c>
      <c r="D16434" s="94" t="s">
        <v>26746</v>
      </c>
    </row>
    <row r="16435" spans="1:4" x14ac:dyDescent="0.25">
      <c r="A16435" s="94" t="s">
        <v>12614</v>
      </c>
      <c r="B16435" t="s">
        <v>714</v>
      </c>
      <c r="C16435">
        <v>88247</v>
      </c>
      <c r="D16435" s="94" t="s">
        <v>28746</v>
      </c>
    </row>
    <row r="16436" spans="1:4" x14ac:dyDescent="0.25">
      <c r="A16436" s="94" t="s">
        <v>12614</v>
      </c>
      <c r="B16436" t="s">
        <v>714</v>
      </c>
      <c r="C16436">
        <v>88264</v>
      </c>
      <c r="D16436" s="94" t="s">
        <v>28746</v>
      </c>
    </row>
    <row r="16437" spans="1:4" x14ac:dyDescent="0.25">
      <c r="A16437" s="94" t="s">
        <v>12615</v>
      </c>
      <c r="D16437" s="94" t="s">
        <v>14</v>
      </c>
    </row>
    <row r="16438" spans="1:4" x14ac:dyDescent="0.25">
      <c r="A16438" s="94" t="s">
        <v>12615</v>
      </c>
      <c r="B16438" t="s">
        <v>9991</v>
      </c>
      <c r="C16438">
        <v>21127</v>
      </c>
      <c r="D16438" s="94" t="s">
        <v>26746</v>
      </c>
    </row>
    <row r="16439" spans="1:4" x14ac:dyDescent="0.25">
      <c r="A16439" s="94" t="s">
        <v>12615</v>
      </c>
      <c r="B16439" t="s">
        <v>9991</v>
      </c>
      <c r="C16439">
        <v>39233</v>
      </c>
      <c r="D16439" s="94" t="s">
        <v>29572</v>
      </c>
    </row>
    <row r="16440" spans="1:4" x14ac:dyDescent="0.25">
      <c r="A16440" s="94" t="s">
        <v>12615</v>
      </c>
      <c r="B16440" t="s">
        <v>714</v>
      </c>
      <c r="C16440">
        <v>88247</v>
      </c>
      <c r="D16440" s="94" t="s">
        <v>26274</v>
      </c>
    </row>
    <row r="16441" spans="1:4" x14ac:dyDescent="0.25">
      <c r="A16441" s="94" t="s">
        <v>12615</v>
      </c>
      <c r="B16441" t="s">
        <v>714</v>
      </c>
      <c r="C16441">
        <v>88264</v>
      </c>
      <c r="D16441" s="94" t="s">
        <v>26274</v>
      </c>
    </row>
    <row r="16442" spans="1:4" x14ac:dyDescent="0.25">
      <c r="A16442" s="94" t="s">
        <v>12616</v>
      </c>
      <c r="D16442" s="94" t="s">
        <v>14</v>
      </c>
    </row>
    <row r="16443" spans="1:4" x14ac:dyDescent="0.25">
      <c r="A16443" s="94" t="s">
        <v>12616</v>
      </c>
      <c r="B16443" t="s">
        <v>9991</v>
      </c>
      <c r="C16443">
        <v>1019</v>
      </c>
      <c r="D16443" s="94" t="s">
        <v>29572</v>
      </c>
    </row>
    <row r="16444" spans="1:4" x14ac:dyDescent="0.25">
      <c r="A16444" s="94" t="s">
        <v>12616</v>
      </c>
      <c r="B16444" t="s">
        <v>9991</v>
      </c>
      <c r="C16444">
        <v>21127</v>
      </c>
      <c r="D16444" s="94" t="s">
        <v>26746</v>
      </c>
    </row>
    <row r="16445" spans="1:4" x14ac:dyDescent="0.25">
      <c r="A16445" s="94" t="s">
        <v>12616</v>
      </c>
      <c r="B16445" t="s">
        <v>714</v>
      </c>
      <c r="C16445">
        <v>88247</v>
      </c>
      <c r="D16445" s="94" t="s">
        <v>26274</v>
      </c>
    </row>
    <row r="16446" spans="1:4" x14ac:dyDescent="0.25">
      <c r="A16446" s="94" t="s">
        <v>12616</v>
      </c>
      <c r="B16446" t="s">
        <v>714</v>
      </c>
      <c r="C16446">
        <v>88264</v>
      </c>
      <c r="D16446" s="94" t="s">
        <v>26274</v>
      </c>
    </row>
    <row r="16447" spans="1:4" x14ac:dyDescent="0.25">
      <c r="A16447" s="94" t="s">
        <v>12617</v>
      </c>
      <c r="D16447" s="94" t="s">
        <v>14</v>
      </c>
    </row>
    <row r="16448" spans="1:4" x14ac:dyDescent="0.25">
      <c r="A16448" s="94" t="s">
        <v>12617</v>
      </c>
      <c r="B16448" t="s">
        <v>9991</v>
      </c>
      <c r="C16448">
        <v>21127</v>
      </c>
      <c r="D16448" s="94" t="s">
        <v>26746</v>
      </c>
    </row>
    <row r="16449" spans="1:4" x14ac:dyDescent="0.25">
      <c r="A16449" s="94" t="s">
        <v>12617</v>
      </c>
      <c r="B16449" t="s">
        <v>9991</v>
      </c>
      <c r="C16449">
        <v>39234</v>
      </c>
      <c r="D16449" s="94" t="s">
        <v>29572</v>
      </c>
    </row>
    <row r="16450" spans="1:4" x14ac:dyDescent="0.25">
      <c r="A16450" s="94" t="s">
        <v>12617</v>
      </c>
      <c r="B16450" t="s">
        <v>714</v>
      </c>
      <c r="C16450">
        <v>88247</v>
      </c>
      <c r="D16450" s="94" t="s">
        <v>28409</v>
      </c>
    </row>
    <row r="16451" spans="1:4" x14ac:dyDescent="0.25">
      <c r="A16451" s="94" t="s">
        <v>12617</v>
      </c>
      <c r="B16451" t="s">
        <v>714</v>
      </c>
      <c r="C16451">
        <v>88264</v>
      </c>
      <c r="D16451" s="94" t="s">
        <v>28409</v>
      </c>
    </row>
    <row r="16452" spans="1:4" x14ac:dyDescent="0.25">
      <c r="A16452" s="94" t="s">
        <v>12618</v>
      </c>
      <c r="D16452" s="94" t="s">
        <v>14</v>
      </c>
    </row>
    <row r="16453" spans="1:4" x14ac:dyDescent="0.25">
      <c r="A16453" s="94" t="s">
        <v>12618</v>
      </c>
      <c r="B16453" t="s">
        <v>9991</v>
      </c>
      <c r="C16453">
        <v>1018</v>
      </c>
      <c r="D16453" s="94" t="s">
        <v>29572</v>
      </c>
    </row>
    <row r="16454" spans="1:4" x14ac:dyDescent="0.25">
      <c r="A16454" s="94" t="s">
        <v>12618</v>
      </c>
      <c r="B16454" t="s">
        <v>9991</v>
      </c>
      <c r="C16454">
        <v>21127</v>
      </c>
      <c r="D16454" s="94" t="s">
        <v>26746</v>
      </c>
    </row>
    <row r="16455" spans="1:4" x14ac:dyDescent="0.25">
      <c r="A16455" s="94" t="s">
        <v>12618</v>
      </c>
      <c r="B16455" t="s">
        <v>714</v>
      </c>
      <c r="C16455">
        <v>88247</v>
      </c>
      <c r="D16455" s="94" t="s">
        <v>28409</v>
      </c>
    </row>
    <row r="16456" spans="1:4" x14ac:dyDescent="0.25">
      <c r="A16456" s="94" t="s">
        <v>12618</v>
      </c>
      <c r="B16456" t="s">
        <v>714</v>
      </c>
      <c r="C16456">
        <v>88264</v>
      </c>
      <c r="D16456" s="94" t="s">
        <v>28409</v>
      </c>
    </row>
    <row r="16457" spans="1:4" x14ac:dyDescent="0.25">
      <c r="A16457" s="94" t="s">
        <v>12619</v>
      </c>
      <c r="D16457" s="94" t="s">
        <v>14</v>
      </c>
    </row>
    <row r="16458" spans="1:4" x14ac:dyDescent="0.25">
      <c r="A16458" s="94" t="s">
        <v>12619</v>
      </c>
      <c r="B16458" t="s">
        <v>9991</v>
      </c>
      <c r="C16458">
        <v>21127</v>
      </c>
      <c r="D16458" s="94" t="s">
        <v>26746</v>
      </c>
    </row>
    <row r="16459" spans="1:4" x14ac:dyDescent="0.25">
      <c r="A16459" s="94" t="s">
        <v>12619</v>
      </c>
      <c r="B16459" t="s">
        <v>9991</v>
      </c>
      <c r="C16459">
        <v>39235</v>
      </c>
      <c r="D16459" s="94" t="s">
        <v>29572</v>
      </c>
    </row>
    <row r="16460" spans="1:4" x14ac:dyDescent="0.25">
      <c r="A16460" s="94" t="s">
        <v>12619</v>
      </c>
      <c r="B16460" t="s">
        <v>714</v>
      </c>
      <c r="C16460">
        <v>88247</v>
      </c>
      <c r="D16460" s="94" t="s">
        <v>26446</v>
      </c>
    </row>
    <row r="16461" spans="1:4" x14ac:dyDescent="0.25">
      <c r="A16461" s="94" t="s">
        <v>12619</v>
      </c>
      <c r="B16461" t="s">
        <v>714</v>
      </c>
      <c r="C16461">
        <v>88264</v>
      </c>
      <c r="D16461" s="94" t="s">
        <v>26446</v>
      </c>
    </row>
    <row r="16462" spans="1:4" x14ac:dyDescent="0.25">
      <c r="A16462" s="94" t="s">
        <v>12620</v>
      </c>
      <c r="D16462" s="94" t="s">
        <v>14</v>
      </c>
    </row>
    <row r="16463" spans="1:4" x14ac:dyDescent="0.25">
      <c r="A16463" s="94" t="s">
        <v>12620</v>
      </c>
      <c r="B16463" t="s">
        <v>9991</v>
      </c>
      <c r="C16463">
        <v>977</v>
      </c>
      <c r="D16463" s="94" t="s">
        <v>29572</v>
      </c>
    </row>
    <row r="16464" spans="1:4" x14ac:dyDescent="0.25">
      <c r="A16464" s="94" t="s">
        <v>12620</v>
      </c>
      <c r="B16464" t="s">
        <v>9991</v>
      </c>
      <c r="C16464">
        <v>21127</v>
      </c>
      <c r="D16464" s="94" t="s">
        <v>26746</v>
      </c>
    </row>
    <row r="16465" spans="1:4" x14ac:dyDescent="0.25">
      <c r="A16465" s="94" t="s">
        <v>12620</v>
      </c>
      <c r="B16465" t="s">
        <v>714</v>
      </c>
      <c r="C16465">
        <v>88247</v>
      </c>
      <c r="D16465" s="94" t="s">
        <v>26446</v>
      </c>
    </row>
    <row r="16466" spans="1:4" x14ac:dyDescent="0.25">
      <c r="A16466" s="94" t="s">
        <v>12620</v>
      </c>
      <c r="B16466" t="s">
        <v>714</v>
      </c>
      <c r="C16466">
        <v>88264</v>
      </c>
      <c r="D16466" s="94" t="s">
        <v>26446</v>
      </c>
    </row>
    <row r="16467" spans="1:4" x14ac:dyDescent="0.25">
      <c r="A16467" s="94" t="s">
        <v>12621</v>
      </c>
      <c r="D16467" s="94" t="s">
        <v>14</v>
      </c>
    </row>
    <row r="16468" spans="1:4" x14ac:dyDescent="0.25">
      <c r="A16468" s="94" t="s">
        <v>12621</v>
      </c>
      <c r="B16468" t="s">
        <v>9991</v>
      </c>
      <c r="C16468">
        <v>21127</v>
      </c>
      <c r="D16468" s="94" t="s">
        <v>26746</v>
      </c>
    </row>
    <row r="16469" spans="1:4" x14ac:dyDescent="0.25">
      <c r="A16469" s="94" t="s">
        <v>12621</v>
      </c>
      <c r="B16469" t="s">
        <v>9991</v>
      </c>
      <c r="C16469">
        <v>39236</v>
      </c>
      <c r="D16469" s="94" t="s">
        <v>29572</v>
      </c>
    </row>
    <row r="16470" spans="1:4" x14ac:dyDescent="0.25">
      <c r="A16470" s="94" t="s">
        <v>12621</v>
      </c>
      <c r="B16470" t="s">
        <v>714</v>
      </c>
      <c r="C16470">
        <v>88247</v>
      </c>
      <c r="D16470" s="94" t="s">
        <v>26400</v>
      </c>
    </row>
    <row r="16471" spans="1:4" x14ac:dyDescent="0.25">
      <c r="A16471" s="94" t="s">
        <v>12621</v>
      </c>
      <c r="B16471" t="s">
        <v>714</v>
      </c>
      <c r="C16471">
        <v>88264</v>
      </c>
      <c r="D16471" s="94" t="s">
        <v>26400</v>
      </c>
    </row>
    <row r="16472" spans="1:4" x14ac:dyDescent="0.25">
      <c r="A16472" s="94" t="s">
        <v>12622</v>
      </c>
      <c r="D16472" s="94" t="s">
        <v>14</v>
      </c>
    </row>
    <row r="16473" spans="1:4" x14ac:dyDescent="0.25">
      <c r="A16473" s="94" t="s">
        <v>12622</v>
      </c>
      <c r="B16473" t="s">
        <v>9991</v>
      </c>
      <c r="C16473">
        <v>998</v>
      </c>
      <c r="D16473" s="94" t="s">
        <v>29572</v>
      </c>
    </row>
    <row r="16474" spans="1:4" x14ac:dyDescent="0.25">
      <c r="A16474" s="94" t="s">
        <v>12622</v>
      </c>
      <c r="B16474" t="s">
        <v>9991</v>
      </c>
      <c r="C16474">
        <v>21127</v>
      </c>
      <c r="D16474" s="94" t="s">
        <v>26746</v>
      </c>
    </row>
    <row r="16475" spans="1:4" x14ac:dyDescent="0.25">
      <c r="A16475" s="94" t="s">
        <v>12622</v>
      </c>
      <c r="B16475" t="s">
        <v>714</v>
      </c>
      <c r="C16475">
        <v>88247</v>
      </c>
      <c r="D16475" s="94" t="s">
        <v>26400</v>
      </c>
    </row>
    <row r="16476" spans="1:4" x14ac:dyDescent="0.25">
      <c r="A16476" s="94" t="s">
        <v>12622</v>
      </c>
      <c r="B16476" t="s">
        <v>714</v>
      </c>
      <c r="C16476">
        <v>88264</v>
      </c>
      <c r="D16476" s="94" t="s">
        <v>26400</v>
      </c>
    </row>
    <row r="16477" spans="1:4" x14ac:dyDescent="0.25">
      <c r="A16477" s="94" t="s">
        <v>12623</v>
      </c>
      <c r="D16477" s="94" t="s">
        <v>14</v>
      </c>
    </row>
    <row r="16478" spans="1:4" x14ac:dyDescent="0.25">
      <c r="A16478" s="94" t="s">
        <v>12623</v>
      </c>
      <c r="B16478" t="s">
        <v>9991</v>
      </c>
      <c r="C16478">
        <v>21127</v>
      </c>
      <c r="D16478" s="94" t="s">
        <v>26746</v>
      </c>
    </row>
    <row r="16479" spans="1:4" x14ac:dyDescent="0.25">
      <c r="A16479" s="94" t="s">
        <v>12623</v>
      </c>
      <c r="B16479" t="s">
        <v>9991</v>
      </c>
      <c r="C16479">
        <v>39237</v>
      </c>
      <c r="D16479" s="94" t="s">
        <v>29572</v>
      </c>
    </row>
    <row r="16480" spans="1:4" x14ac:dyDescent="0.25">
      <c r="A16480" s="94" t="s">
        <v>12623</v>
      </c>
      <c r="B16480" t="s">
        <v>714</v>
      </c>
      <c r="C16480">
        <v>88247</v>
      </c>
      <c r="D16480" s="94" t="s">
        <v>26461</v>
      </c>
    </row>
    <row r="16481" spans="1:4" x14ac:dyDescent="0.25">
      <c r="A16481" s="94" t="s">
        <v>12623</v>
      </c>
      <c r="B16481" t="s">
        <v>714</v>
      </c>
      <c r="C16481">
        <v>88264</v>
      </c>
      <c r="D16481" s="94" t="s">
        <v>26461</v>
      </c>
    </row>
    <row r="16482" spans="1:4" x14ac:dyDescent="0.25">
      <c r="A16482" s="94" t="s">
        <v>12624</v>
      </c>
      <c r="D16482" s="94" t="s">
        <v>14</v>
      </c>
    </row>
    <row r="16483" spans="1:4" x14ac:dyDescent="0.25">
      <c r="A16483" s="94" t="s">
        <v>12624</v>
      </c>
      <c r="B16483" t="s">
        <v>9991</v>
      </c>
      <c r="C16483">
        <v>1017</v>
      </c>
      <c r="D16483" s="94" t="s">
        <v>29572</v>
      </c>
    </row>
    <row r="16484" spans="1:4" x14ac:dyDescent="0.25">
      <c r="A16484" s="94" t="s">
        <v>12624</v>
      </c>
      <c r="B16484" t="s">
        <v>9991</v>
      </c>
      <c r="C16484">
        <v>21127</v>
      </c>
      <c r="D16484" s="94" t="s">
        <v>26746</v>
      </c>
    </row>
    <row r="16485" spans="1:4" x14ac:dyDescent="0.25">
      <c r="A16485" s="94" t="s">
        <v>12624</v>
      </c>
      <c r="B16485" t="s">
        <v>714</v>
      </c>
      <c r="C16485">
        <v>88247</v>
      </c>
      <c r="D16485" s="94" t="s">
        <v>26461</v>
      </c>
    </row>
    <row r="16486" spans="1:4" x14ac:dyDescent="0.25">
      <c r="A16486" s="94" t="s">
        <v>12624</v>
      </c>
      <c r="B16486" t="s">
        <v>714</v>
      </c>
      <c r="C16486">
        <v>88264</v>
      </c>
      <c r="D16486" s="94" t="s">
        <v>26461</v>
      </c>
    </row>
    <row r="16487" spans="1:4" x14ac:dyDescent="0.25">
      <c r="A16487" s="94" t="s">
        <v>12625</v>
      </c>
      <c r="D16487" s="94" t="s">
        <v>14</v>
      </c>
    </row>
    <row r="16488" spans="1:4" x14ac:dyDescent="0.25">
      <c r="A16488" s="94" t="s">
        <v>12625</v>
      </c>
      <c r="B16488" t="s">
        <v>9991</v>
      </c>
      <c r="C16488">
        <v>21127</v>
      </c>
      <c r="D16488" s="94" t="s">
        <v>26746</v>
      </c>
    </row>
    <row r="16489" spans="1:4" x14ac:dyDescent="0.25">
      <c r="A16489" s="94" t="s">
        <v>12625</v>
      </c>
      <c r="B16489" t="s">
        <v>9991</v>
      </c>
      <c r="C16489">
        <v>39238</v>
      </c>
      <c r="D16489" s="94" t="s">
        <v>29572</v>
      </c>
    </row>
    <row r="16490" spans="1:4" x14ac:dyDescent="0.25">
      <c r="A16490" s="94" t="s">
        <v>12625</v>
      </c>
      <c r="B16490" t="s">
        <v>714</v>
      </c>
      <c r="C16490">
        <v>88247</v>
      </c>
      <c r="D16490" s="94" t="s">
        <v>26419</v>
      </c>
    </row>
    <row r="16491" spans="1:4" x14ac:dyDescent="0.25">
      <c r="A16491" s="94" t="s">
        <v>12625</v>
      </c>
      <c r="B16491" t="s">
        <v>714</v>
      </c>
      <c r="C16491">
        <v>88264</v>
      </c>
      <c r="D16491" s="94" t="s">
        <v>26419</v>
      </c>
    </row>
    <row r="16492" spans="1:4" x14ac:dyDescent="0.25">
      <c r="A16492" s="94" t="s">
        <v>12626</v>
      </c>
      <c r="D16492" s="94" t="s">
        <v>14</v>
      </c>
    </row>
    <row r="16493" spans="1:4" x14ac:dyDescent="0.25">
      <c r="A16493" s="94" t="s">
        <v>12626</v>
      </c>
      <c r="B16493" t="s">
        <v>9991</v>
      </c>
      <c r="C16493">
        <v>999</v>
      </c>
      <c r="D16493" s="94" t="s">
        <v>29572</v>
      </c>
    </row>
    <row r="16494" spans="1:4" x14ac:dyDescent="0.25">
      <c r="A16494" s="94" t="s">
        <v>12626</v>
      </c>
      <c r="B16494" t="s">
        <v>9991</v>
      </c>
      <c r="C16494">
        <v>21127</v>
      </c>
      <c r="D16494" s="94" t="s">
        <v>26746</v>
      </c>
    </row>
    <row r="16495" spans="1:4" x14ac:dyDescent="0.25">
      <c r="A16495" s="94" t="s">
        <v>12626</v>
      </c>
      <c r="B16495" t="s">
        <v>714</v>
      </c>
      <c r="C16495">
        <v>88247</v>
      </c>
      <c r="D16495" s="94" t="s">
        <v>26419</v>
      </c>
    </row>
    <row r="16496" spans="1:4" x14ac:dyDescent="0.25">
      <c r="A16496" s="94" t="s">
        <v>12626</v>
      </c>
      <c r="B16496" t="s">
        <v>714</v>
      </c>
      <c r="C16496">
        <v>88264</v>
      </c>
      <c r="D16496" s="94" t="s">
        <v>26419</v>
      </c>
    </row>
    <row r="16497" spans="1:4" x14ac:dyDescent="0.25">
      <c r="A16497" s="94" t="s">
        <v>12627</v>
      </c>
      <c r="D16497" s="94" t="s">
        <v>14</v>
      </c>
    </row>
    <row r="16498" spans="1:4" x14ac:dyDescent="0.25">
      <c r="A16498" s="94" t="s">
        <v>12627</v>
      </c>
      <c r="B16498" t="s">
        <v>9991</v>
      </c>
      <c r="C16498">
        <v>21127</v>
      </c>
      <c r="D16498" s="94" t="s">
        <v>26746</v>
      </c>
    </row>
    <row r="16499" spans="1:4" x14ac:dyDescent="0.25">
      <c r="A16499" s="94" t="s">
        <v>12627</v>
      </c>
      <c r="B16499" t="s">
        <v>9991</v>
      </c>
      <c r="C16499">
        <v>39239</v>
      </c>
      <c r="D16499" s="94" t="s">
        <v>29572</v>
      </c>
    </row>
    <row r="16500" spans="1:4" x14ac:dyDescent="0.25">
      <c r="A16500" s="94" t="s">
        <v>12627</v>
      </c>
      <c r="B16500" t="s">
        <v>714</v>
      </c>
      <c r="C16500">
        <v>88247</v>
      </c>
      <c r="D16500" s="94" t="s">
        <v>29124</v>
      </c>
    </row>
    <row r="16501" spans="1:4" x14ac:dyDescent="0.25">
      <c r="A16501" s="94" t="s">
        <v>12627</v>
      </c>
      <c r="B16501" t="s">
        <v>714</v>
      </c>
      <c r="C16501">
        <v>88264</v>
      </c>
      <c r="D16501" s="94" t="s">
        <v>29124</v>
      </c>
    </row>
    <row r="16502" spans="1:4" x14ac:dyDescent="0.25">
      <c r="A16502" s="94" t="s">
        <v>12628</v>
      </c>
      <c r="D16502" s="94" t="s">
        <v>14</v>
      </c>
    </row>
    <row r="16503" spans="1:4" x14ac:dyDescent="0.25">
      <c r="A16503" s="94" t="s">
        <v>12628</v>
      </c>
      <c r="B16503" t="s">
        <v>9991</v>
      </c>
      <c r="C16503">
        <v>1000</v>
      </c>
      <c r="D16503" s="94" t="s">
        <v>29572</v>
      </c>
    </row>
    <row r="16504" spans="1:4" x14ac:dyDescent="0.25">
      <c r="A16504" s="94" t="s">
        <v>12628</v>
      </c>
      <c r="B16504" t="s">
        <v>9991</v>
      </c>
      <c r="C16504">
        <v>21127</v>
      </c>
      <c r="D16504" s="94" t="s">
        <v>26746</v>
      </c>
    </row>
    <row r="16505" spans="1:4" x14ac:dyDescent="0.25">
      <c r="A16505" s="94" t="s">
        <v>12628</v>
      </c>
      <c r="B16505" t="s">
        <v>714</v>
      </c>
      <c r="C16505">
        <v>88247</v>
      </c>
      <c r="D16505" s="94" t="s">
        <v>29124</v>
      </c>
    </row>
    <row r="16506" spans="1:4" x14ac:dyDescent="0.25">
      <c r="A16506" s="94" t="s">
        <v>12628</v>
      </c>
      <c r="B16506" t="s">
        <v>714</v>
      </c>
      <c r="C16506">
        <v>88264</v>
      </c>
      <c r="D16506" s="94" t="s">
        <v>29124</v>
      </c>
    </row>
    <row r="16507" spans="1:4" x14ac:dyDescent="0.25">
      <c r="A16507" s="94" t="s">
        <v>12629</v>
      </c>
      <c r="D16507" s="94" t="s">
        <v>14</v>
      </c>
    </row>
    <row r="16508" spans="1:4" x14ac:dyDescent="0.25">
      <c r="A16508" s="94" t="s">
        <v>12629</v>
      </c>
      <c r="B16508" t="s">
        <v>9991</v>
      </c>
      <c r="C16508">
        <v>21127</v>
      </c>
      <c r="D16508" s="94" t="s">
        <v>26746</v>
      </c>
    </row>
    <row r="16509" spans="1:4" x14ac:dyDescent="0.25">
      <c r="A16509" s="94" t="s">
        <v>12629</v>
      </c>
      <c r="B16509" t="s">
        <v>9991</v>
      </c>
      <c r="C16509">
        <v>39240</v>
      </c>
      <c r="D16509" s="94" t="s">
        <v>29572</v>
      </c>
    </row>
    <row r="16510" spans="1:4" x14ac:dyDescent="0.25">
      <c r="A16510" s="94" t="s">
        <v>12629</v>
      </c>
      <c r="B16510" t="s">
        <v>714</v>
      </c>
      <c r="C16510">
        <v>88247</v>
      </c>
      <c r="D16510" s="94" t="s">
        <v>28754</v>
      </c>
    </row>
    <row r="16511" spans="1:4" x14ac:dyDescent="0.25">
      <c r="A16511" s="94" t="s">
        <v>12629</v>
      </c>
      <c r="B16511" t="s">
        <v>714</v>
      </c>
      <c r="C16511">
        <v>88264</v>
      </c>
      <c r="D16511" s="94" t="s">
        <v>28754</v>
      </c>
    </row>
    <row r="16512" spans="1:4" x14ac:dyDescent="0.25">
      <c r="A16512" s="94" t="s">
        <v>12630</v>
      </c>
      <c r="D16512" s="94" t="s">
        <v>14</v>
      </c>
    </row>
    <row r="16513" spans="1:4" x14ac:dyDescent="0.25">
      <c r="A16513" s="94" t="s">
        <v>12630</v>
      </c>
      <c r="B16513" t="s">
        <v>9991</v>
      </c>
      <c r="C16513">
        <v>1015</v>
      </c>
      <c r="D16513" s="94" t="s">
        <v>29572</v>
      </c>
    </row>
    <row r="16514" spans="1:4" x14ac:dyDescent="0.25">
      <c r="A16514" s="94" t="s">
        <v>12630</v>
      </c>
      <c r="B16514" t="s">
        <v>9991</v>
      </c>
      <c r="C16514">
        <v>21127</v>
      </c>
      <c r="D16514" s="94" t="s">
        <v>26746</v>
      </c>
    </row>
    <row r="16515" spans="1:4" x14ac:dyDescent="0.25">
      <c r="A16515" s="94" t="s">
        <v>12630</v>
      </c>
      <c r="B16515" t="s">
        <v>714</v>
      </c>
      <c r="C16515">
        <v>88247</v>
      </c>
      <c r="D16515" s="94" t="s">
        <v>28754</v>
      </c>
    </row>
    <row r="16516" spans="1:4" x14ac:dyDescent="0.25">
      <c r="A16516" s="94" t="s">
        <v>12630</v>
      </c>
      <c r="B16516" t="s">
        <v>714</v>
      </c>
      <c r="C16516">
        <v>88264</v>
      </c>
      <c r="D16516" s="94" t="s">
        <v>28754</v>
      </c>
    </row>
    <row r="16517" spans="1:4" x14ac:dyDescent="0.25">
      <c r="A16517" s="94" t="s">
        <v>12631</v>
      </c>
      <c r="D16517" s="94" t="s">
        <v>14</v>
      </c>
    </row>
    <row r="16518" spans="1:4" x14ac:dyDescent="0.25">
      <c r="A16518" s="94" t="s">
        <v>12631</v>
      </c>
      <c r="B16518" t="s">
        <v>9991</v>
      </c>
      <c r="C16518">
        <v>1024</v>
      </c>
      <c r="D16518" s="94" t="s">
        <v>29572</v>
      </c>
    </row>
    <row r="16519" spans="1:4" x14ac:dyDescent="0.25">
      <c r="A16519" s="94" t="s">
        <v>12631</v>
      </c>
      <c r="B16519" t="s">
        <v>9991</v>
      </c>
      <c r="C16519">
        <v>21127</v>
      </c>
      <c r="D16519" s="94" t="s">
        <v>26746</v>
      </c>
    </row>
    <row r="16520" spans="1:4" x14ac:dyDescent="0.25">
      <c r="A16520" s="94" t="s">
        <v>12631</v>
      </c>
      <c r="B16520" t="s">
        <v>714</v>
      </c>
      <c r="C16520">
        <v>88247</v>
      </c>
      <c r="D16520" s="94" t="s">
        <v>28891</v>
      </c>
    </row>
    <row r="16521" spans="1:4" x14ac:dyDescent="0.25">
      <c r="A16521" s="94" t="s">
        <v>12631</v>
      </c>
      <c r="B16521" t="s">
        <v>714</v>
      </c>
      <c r="C16521">
        <v>88264</v>
      </c>
      <c r="D16521" s="94" t="s">
        <v>28891</v>
      </c>
    </row>
    <row r="16522" spans="1:4" x14ac:dyDescent="0.25">
      <c r="A16522" s="94" t="s">
        <v>12632</v>
      </c>
      <c r="D16522" s="94" t="s">
        <v>14</v>
      </c>
    </row>
    <row r="16523" spans="1:4" x14ac:dyDescent="0.25">
      <c r="A16523" s="94" t="s">
        <v>12632</v>
      </c>
      <c r="B16523" t="s">
        <v>9991</v>
      </c>
      <c r="C16523">
        <v>1001</v>
      </c>
      <c r="D16523" s="94" t="s">
        <v>29572</v>
      </c>
    </row>
    <row r="16524" spans="1:4" x14ac:dyDescent="0.25">
      <c r="A16524" s="94" t="s">
        <v>12632</v>
      </c>
      <c r="B16524" t="s">
        <v>9991</v>
      </c>
      <c r="C16524">
        <v>21127</v>
      </c>
      <c r="D16524" s="94" t="s">
        <v>26746</v>
      </c>
    </row>
    <row r="16525" spans="1:4" x14ac:dyDescent="0.25">
      <c r="A16525" s="94" t="s">
        <v>12632</v>
      </c>
      <c r="B16525" t="s">
        <v>714</v>
      </c>
      <c r="C16525">
        <v>88247</v>
      </c>
      <c r="D16525" s="94" t="s">
        <v>28891</v>
      </c>
    </row>
    <row r="16526" spans="1:4" x14ac:dyDescent="0.25">
      <c r="A16526" s="94" t="s">
        <v>12632</v>
      </c>
      <c r="B16526" t="s">
        <v>714</v>
      </c>
      <c r="C16526">
        <v>88264</v>
      </c>
      <c r="D16526" s="94" t="s">
        <v>28891</v>
      </c>
    </row>
    <row r="16527" spans="1:4" x14ac:dyDescent="0.25">
      <c r="A16527" s="94" t="s">
        <v>12633</v>
      </c>
      <c r="D16527" s="94" t="s">
        <v>14</v>
      </c>
    </row>
    <row r="16528" spans="1:4" x14ac:dyDescent="0.25">
      <c r="A16528" s="94" t="s">
        <v>12633</v>
      </c>
      <c r="B16528" t="s">
        <v>9991</v>
      </c>
      <c r="C16528">
        <v>39</v>
      </c>
      <c r="D16528" s="94" t="s">
        <v>29573</v>
      </c>
    </row>
    <row r="16529" spans="1:4" x14ac:dyDescent="0.25">
      <c r="A16529" s="94" t="s">
        <v>12633</v>
      </c>
      <c r="B16529" t="s">
        <v>9991</v>
      </c>
      <c r="C16529">
        <v>370</v>
      </c>
      <c r="D16529" s="94" t="s">
        <v>29574</v>
      </c>
    </row>
    <row r="16530" spans="1:4" x14ac:dyDescent="0.25">
      <c r="A16530" s="94" t="s">
        <v>12633</v>
      </c>
      <c r="B16530" t="s">
        <v>9991</v>
      </c>
      <c r="C16530">
        <v>1106</v>
      </c>
      <c r="D16530" s="94" t="s">
        <v>29575</v>
      </c>
    </row>
    <row r="16531" spans="1:4" x14ac:dyDescent="0.25">
      <c r="A16531" s="94" t="s">
        <v>12633</v>
      </c>
      <c r="B16531" t="s">
        <v>9991</v>
      </c>
      <c r="C16531">
        <v>1358</v>
      </c>
      <c r="D16531" s="94" t="s">
        <v>26272</v>
      </c>
    </row>
    <row r="16532" spans="1:4" x14ac:dyDescent="0.25">
      <c r="A16532" s="94" t="s">
        <v>12633</v>
      </c>
      <c r="B16532" t="s">
        <v>9991</v>
      </c>
      <c r="C16532">
        <v>1379</v>
      </c>
      <c r="D16532" s="94" t="s">
        <v>29576</v>
      </c>
    </row>
    <row r="16533" spans="1:4" x14ac:dyDescent="0.25">
      <c r="A16533" s="94" t="s">
        <v>12633</v>
      </c>
      <c r="B16533" t="s">
        <v>9991</v>
      </c>
      <c r="C16533">
        <v>4721</v>
      </c>
      <c r="D16533" s="94" t="s">
        <v>29181</v>
      </c>
    </row>
    <row r="16534" spans="1:4" x14ac:dyDescent="0.25">
      <c r="A16534" s="94" t="s">
        <v>12633</v>
      </c>
      <c r="B16534" t="s">
        <v>9991</v>
      </c>
      <c r="C16534">
        <v>4722</v>
      </c>
      <c r="D16534" s="94" t="s">
        <v>27430</v>
      </c>
    </row>
    <row r="16535" spans="1:4" x14ac:dyDescent="0.25">
      <c r="A16535" s="94" t="s">
        <v>12633</v>
      </c>
      <c r="B16535" t="s">
        <v>9991</v>
      </c>
      <c r="C16535">
        <v>7258</v>
      </c>
      <c r="D16535" s="94" t="s">
        <v>29577</v>
      </c>
    </row>
    <row r="16536" spans="1:4" x14ac:dyDescent="0.25">
      <c r="A16536" s="94" t="s">
        <v>12633</v>
      </c>
      <c r="B16536" t="s">
        <v>714</v>
      </c>
      <c r="C16536">
        <v>88309</v>
      </c>
      <c r="D16536" s="94" t="s">
        <v>29578</v>
      </c>
    </row>
    <row r="16537" spans="1:4" x14ac:dyDescent="0.25">
      <c r="A16537" s="94" t="s">
        <v>12633</v>
      </c>
      <c r="B16537" t="s">
        <v>714</v>
      </c>
      <c r="C16537">
        <v>88316</v>
      </c>
      <c r="D16537" s="94" t="s">
        <v>29579</v>
      </c>
    </row>
    <row r="16538" spans="1:4" x14ac:dyDescent="0.25">
      <c r="A16538" s="94" t="s">
        <v>12634</v>
      </c>
      <c r="D16538" s="94" t="s">
        <v>14</v>
      </c>
    </row>
    <row r="16539" spans="1:4" x14ac:dyDescent="0.25">
      <c r="A16539" s="94" t="s">
        <v>12634</v>
      </c>
      <c r="B16539" t="s">
        <v>9991</v>
      </c>
      <c r="C16539">
        <v>12001</v>
      </c>
      <c r="D16539" s="94" t="s">
        <v>26528</v>
      </c>
    </row>
    <row r="16540" spans="1:4" x14ac:dyDescent="0.25">
      <c r="A16540" s="94" t="s">
        <v>12634</v>
      </c>
      <c r="B16540" t="s">
        <v>714</v>
      </c>
      <c r="C16540">
        <v>88247</v>
      </c>
      <c r="D16540" s="94" t="s">
        <v>27326</v>
      </c>
    </row>
    <row r="16541" spans="1:4" x14ac:dyDescent="0.25">
      <c r="A16541" s="94" t="s">
        <v>12634</v>
      </c>
      <c r="B16541" t="s">
        <v>714</v>
      </c>
      <c r="C16541">
        <v>88264</v>
      </c>
      <c r="D16541" s="94" t="s">
        <v>27326</v>
      </c>
    </row>
    <row r="16542" spans="1:4" x14ac:dyDescent="0.25">
      <c r="A16542" s="94" t="s">
        <v>12635</v>
      </c>
      <c r="D16542" s="94" t="s">
        <v>14</v>
      </c>
    </row>
    <row r="16543" spans="1:4" x14ac:dyDescent="0.25">
      <c r="A16543" s="94" t="s">
        <v>12635</v>
      </c>
      <c r="B16543" t="s">
        <v>9991</v>
      </c>
      <c r="C16543">
        <v>1871</v>
      </c>
      <c r="D16543" s="94" t="s">
        <v>26528</v>
      </c>
    </row>
    <row r="16544" spans="1:4" x14ac:dyDescent="0.25">
      <c r="A16544" s="94" t="s">
        <v>12635</v>
      </c>
      <c r="B16544" t="s">
        <v>714</v>
      </c>
      <c r="C16544">
        <v>88247</v>
      </c>
      <c r="D16544" s="94" t="s">
        <v>27326</v>
      </c>
    </row>
    <row r="16545" spans="1:4" x14ac:dyDescent="0.25">
      <c r="A16545" s="94" t="s">
        <v>12635</v>
      </c>
      <c r="B16545" t="s">
        <v>714</v>
      </c>
      <c r="C16545">
        <v>88264</v>
      </c>
      <c r="D16545" s="94" t="s">
        <v>27326</v>
      </c>
    </row>
    <row r="16546" spans="1:4" x14ac:dyDescent="0.25">
      <c r="A16546" s="94" t="s">
        <v>12636</v>
      </c>
      <c r="D16546" s="94" t="s">
        <v>14</v>
      </c>
    </row>
    <row r="16547" spans="1:4" x14ac:dyDescent="0.25">
      <c r="A16547" s="94" t="s">
        <v>12636</v>
      </c>
      <c r="B16547" t="s">
        <v>9991</v>
      </c>
      <c r="C16547">
        <v>1872</v>
      </c>
      <c r="D16547" s="94" t="s">
        <v>26528</v>
      </c>
    </row>
    <row r="16548" spans="1:4" x14ac:dyDescent="0.25">
      <c r="A16548" s="94" t="s">
        <v>12636</v>
      </c>
      <c r="B16548" t="s">
        <v>714</v>
      </c>
      <c r="C16548">
        <v>88247</v>
      </c>
      <c r="D16548" s="94" t="s">
        <v>28597</v>
      </c>
    </row>
    <row r="16549" spans="1:4" x14ac:dyDescent="0.25">
      <c r="A16549" s="94" t="s">
        <v>12636</v>
      </c>
      <c r="B16549" t="s">
        <v>714</v>
      </c>
      <c r="C16549">
        <v>88264</v>
      </c>
      <c r="D16549" s="94" t="s">
        <v>28597</v>
      </c>
    </row>
    <row r="16550" spans="1:4" x14ac:dyDescent="0.25">
      <c r="A16550" s="94" t="s">
        <v>12636</v>
      </c>
      <c r="B16550" t="s">
        <v>714</v>
      </c>
      <c r="C16550">
        <v>88629</v>
      </c>
      <c r="D16550" s="94" t="s">
        <v>27276</v>
      </c>
    </row>
    <row r="16551" spans="1:4" x14ac:dyDescent="0.25">
      <c r="A16551" s="94" t="s">
        <v>12637</v>
      </c>
      <c r="D16551" s="94" t="s">
        <v>14</v>
      </c>
    </row>
    <row r="16552" spans="1:4" x14ac:dyDescent="0.25">
      <c r="A16552" s="94" t="s">
        <v>12637</v>
      </c>
      <c r="B16552" t="s">
        <v>9991</v>
      </c>
      <c r="C16552">
        <v>1872</v>
      </c>
      <c r="D16552" s="94" t="s">
        <v>26528</v>
      </c>
    </row>
    <row r="16553" spans="1:4" x14ac:dyDescent="0.25">
      <c r="A16553" s="94" t="s">
        <v>12637</v>
      </c>
      <c r="B16553" t="s">
        <v>714</v>
      </c>
      <c r="C16553">
        <v>88247</v>
      </c>
      <c r="D16553" s="94" t="s">
        <v>26684</v>
      </c>
    </row>
    <row r="16554" spans="1:4" x14ac:dyDescent="0.25">
      <c r="A16554" s="94" t="s">
        <v>12637</v>
      </c>
      <c r="B16554" t="s">
        <v>714</v>
      </c>
      <c r="C16554">
        <v>88264</v>
      </c>
      <c r="D16554" s="94" t="s">
        <v>26684</v>
      </c>
    </row>
    <row r="16555" spans="1:4" x14ac:dyDescent="0.25">
      <c r="A16555" s="94" t="s">
        <v>12637</v>
      </c>
      <c r="B16555" t="s">
        <v>714</v>
      </c>
      <c r="C16555">
        <v>88629</v>
      </c>
      <c r="D16555" s="94" t="s">
        <v>27276</v>
      </c>
    </row>
    <row r="16556" spans="1:4" x14ac:dyDescent="0.25">
      <c r="A16556" s="94" t="s">
        <v>12638</v>
      </c>
      <c r="D16556" s="94" t="s">
        <v>14</v>
      </c>
    </row>
    <row r="16557" spans="1:4" x14ac:dyDescent="0.25">
      <c r="A16557" s="94" t="s">
        <v>12638</v>
      </c>
      <c r="B16557" t="s">
        <v>9991</v>
      </c>
      <c r="C16557">
        <v>1872</v>
      </c>
      <c r="D16557" s="94" t="s">
        <v>26528</v>
      </c>
    </row>
    <row r="16558" spans="1:4" x14ac:dyDescent="0.25">
      <c r="A16558" s="94" t="s">
        <v>12638</v>
      </c>
      <c r="B16558" t="s">
        <v>714</v>
      </c>
      <c r="C16558">
        <v>88247</v>
      </c>
      <c r="D16558" s="94" t="s">
        <v>26482</v>
      </c>
    </row>
    <row r="16559" spans="1:4" x14ac:dyDescent="0.25">
      <c r="A16559" s="94" t="s">
        <v>12638</v>
      </c>
      <c r="B16559" t="s">
        <v>714</v>
      </c>
      <c r="C16559">
        <v>88264</v>
      </c>
      <c r="D16559" s="94" t="s">
        <v>26482</v>
      </c>
    </row>
    <row r="16560" spans="1:4" x14ac:dyDescent="0.25">
      <c r="A16560" s="94" t="s">
        <v>12638</v>
      </c>
      <c r="B16560" t="s">
        <v>714</v>
      </c>
      <c r="C16560">
        <v>88629</v>
      </c>
      <c r="D16560" s="94" t="s">
        <v>27276</v>
      </c>
    </row>
    <row r="16561" spans="1:4" x14ac:dyDescent="0.25">
      <c r="A16561" s="94" t="s">
        <v>12639</v>
      </c>
      <c r="D16561" s="94" t="s">
        <v>14</v>
      </c>
    </row>
    <row r="16562" spans="1:4" x14ac:dyDescent="0.25">
      <c r="A16562" s="94" t="s">
        <v>12639</v>
      </c>
      <c r="B16562" t="s">
        <v>9991</v>
      </c>
      <c r="C16562">
        <v>1873</v>
      </c>
      <c r="D16562" s="94" t="s">
        <v>26528</v>
      </c>
    </row>
    <row r="16563" spans="1:4" x14ac:dyDescent="0.25">
      <c r="A16563" s="94" t="s">
        <v>12639</v>
      </c>
      <c r="B16563" t="s">
        <v>714</v>
      </c>
      <c r="C16563">
        <v>88247</v>
      </c>
      <c r="D16563" s="94" t="s">
        <v>28974</v>
      </c>
    </row>
    <row r="16564" spans="1:4" x14ac:dyDescent="0.25">
      <c r="A16564" s="94" t="s">
        <v>12639</v>
      </c>
      <c r="B16564" t="s">
        <v>714</v>
      </c>
      <c r="C16564">
        <v>88264</v>
      </c>
      <c r="D16564" s="94" t="s">
        <v>28974</v>
      </c>
    </row>
    <row r="16565" spans="1:4" x14ac:dyDescent="0.25">
      <c r="A16565" s="94" t="s">
        <v>12639</v>
      </c>
      <c r="B16565" t="s">
        <v>714</v>
      </c>
      <c r="C16565">
        <v>88629</v>
      </c>
      <c r="D16565" s="94" t="s">
        <v>26972</v>
      </c>
    </row>
    <row r="16566" spans="1:4" x14ac:dyDescent="0.25">
      <c r="A16566" s="94" t="s">
        <v>12640</v>
      </c>
      <c r="D16566" s="94" t="s">
        <v>14</v>
      </c>
    </row>
    <row r="16567" spans="1:4" x14ac:dyDescent="0.25">
      <c r="A16567" s="94" t="s">
        <v>12640</v>
      </c>
      <c r="B16567" t="s">
        <v>9991</v>
      </c>
      <c r="C16567">
        <v>1873</v>
      </c>
      <c r="D16567" s="94" t="s">
        <v>26528</v>
      </c>
    </row>
    <row r="16568" spans="1:4" x14ac:dyDescent="0.25">
      <c r="A16568" s="94" t="s">
        <v>12640</v>
      </c>
      <c r="B16568" t="s">
        <v>714</v>
      </c>
      <c r="C16568">
        <v>88247</v>
      </c>
      <c r="D16568" s="94" t="s">
        <v>26352</v>
      </c>
    </row>
    <row r="16569" spans="1:4" x14ac:dyDescent="0.25">
      <c r="A16569" s="94" t="s">
        <v>12640</v>
      </c>
      <c r="B16569" t="s">
        <v>714</v>
      </c>
      <c r="C16569">
        <v>88264</v>
      </c>
      <c r="D16569" s="94" t="s">
        <v>26352</v>
      </c>
    </row>
    <row r="16570" spans="1:4" x14ac:dyDescent="0.25">
      <c r="A16570" s="94" t="s">
        <v>12640</v>
      </c>
      <c r="B16570" t="s">
        <v>714</v>
      </c>
      <c r="C16570">
        <v>88629</v>
      </c>
      <c r="D16570" s="94" t="s">
        <v>26972</v>
      </c>
    </row>
    <row r="16571" spans="1:4" x14ac:dyDescent="0.25">
      <c r="A16571" s="94" t="s">
        <v>12641</v>
      </c>
      <c r="D16571" s="94" t="s">
        <v>14</v>
      </c>
    </row>
    <row r="16572" spans="1:4" x14ac:dyDescent="0.25">
      <c r="A16572" s="94" t="s">
        <v>12641</v>
      </c>
      <c r="B16572" t="s">
        <v>9991</v>
      </c>
      <c r="C16572">
        <v>1873</v>
      </c>
      <c r="D16572" s="94" t="s">
        <v>26528</v>
      </c>
    </row>
    <row r="16573" spans="1:4" x14ac:dyDescent="0.25">
      <c r="A16573" s="94" t="s">
        <v>12641</v>
      </c>
      <c r="B16573" t="s">
        <v>714</v>
      </c>
      <c r="C16573">
        <v>88247</v>
      </c>
      <c r="D16573" s="94" t="s">
        <v>27249</v>
      </c>
    </row>
    <row r="16574" spans="1:4" x14ac:dyDescent="0.25">
      <c r="A16574" s="94" t="s">
        <v>12641</v>
      </c>
      <c r="B16574" t="s">
        <v>714</v>
      </c>
      <c r="C16574">
        <v>88264</v>
      </c>
      <c r="D16574" s="94" t="s">
        <v>27249</v>
      </c>
    </row>
    <row r="16575" spans="1:4" x14ac:dyDescent="0.25">
      <c r="A16575" s="94" t="s">
        <v>12641</v>
      </c>
      <c r="B16575" t="s">
        <v>714</v>
      </c>
      <c r="C16575">
        <v>88629</v>
      </c>
      <c r="D16575" s="94" t="s">
        <v>26972</v>
      </c>
    </row>
    <row r="16576" spans="1:4" x14ac:dyDescent="0.25">
      <c r="A16576" s="94" t="s">
        <v>12642</v>
      </c>
      <c r="D16576" s="94" t="s">
        <v>14</v>
      </c>
    </row>
    <row r="16577" spans="1:4" x14ac:dyDescent="0.25">
      <c r="A16577" s="94" t="s">
        <v>12642</v>
      </c>
      <c r="B16577" t="s">
        <v>9991</v>
      </c>
      <c r="C16577">
        <v>10569</v>
      </c>
      <c r="D16577" s="94" t="s">
        <v>26528</v>
      </c>
    </row>
    <row r="16578" spans="1:4" x14ac:dyDescent="0.25">
      <c r="A16578" s="94" t="s">
        <v>12642</v>
      </c>
      <c r="B16578" t="s">
        <v>714</v>
      </c>
      <c r="C16578">
        <v>88247</v>
      </c>
      <c r="D16578" s="94" t="s">
        <v>27326</v>
      </c>
    </row>
    <row r="16579" spans="1:4" x14ac:dyDescent="0.25">
      <c r="A16579" s="94" t="s">
        <v>12642</v>
      </c>
      <c r="B16579" t="s">
        <v>714</v>
      </c>
      <c r="C16579">
        <v>88264</v>
      </c>
      <c r="D16579" s="94" t="s">
        <v>27326</v>
      </c>
    </row>
    <row r="16580" spans="1:4" x14ac:dyDescent="0.25">
      <c r="A16580" s="94" t="s">
        <v>12643</v>
      </c>
      <c r="D16580" s="94" t="s">
        <v>14</v>
      </c>
    </row>
    <row r="16581" spans="1:4" x14ac:dyDescent="0.25">
      <c r="A16581" s="94" t="s">
        <v>12643</v>
      </c>
      <c r="B16581" t="s">
        <v>9991</v>
      </c>
      <c r="C16581">
        <v>2555</v>
      </c>
      <c r="D16581" s="94" t="s">
        <v>26528</v>
      </c>
    </row>
    <row r="16582" spans="1:4" x14ac:dyDescent="0.25">
      <c r="A16582" s="94" t="s">
        <v>12643</v>
      </c>
      <c r="B16582" t="s">
        <v>714</v>
      </c>
      <c r="C16582">
        <v>88247</v>
      </c>
      <c r="D16582" s="94" t="s">
        <v>27326</v>
      </c>
    </row>
    <row r="16583" spans="1:4" x14ac:dyDescent="0.25">
      <c r="A16583" s="94" t="s">
        <v>12643</v>
      </c>
      <c r="B16583" t="s">
        <v>714</v>
      </c>
      <c r="C16583">
        <v>88264</v>
      </c>
      <c r="D16583" s="94" t="s">
        <v>27326</v>
      </c>
    </row>
    <row r="16584" spans="1:4" x14ac:dyDescent="0.25">
      <c r="A16584" s="94" t="s">
        <v>12644</v>
      </c>
      <c r="D16584" s="94" t="s">
        <v>14</v>
      </c>
    </row>
    <row r="16585" spans="1:4" x14ac:dyDescent="0.25">
      <c r="A16585" s="94" t="s">
        <v>12644</v>
      </c>
      <c r="B16585" t="s">
        <v>9991</v>
      </c>
      <c r="C16585">
        <v>2556</v>
      </c>
      <c r="D16585" s="94" t="s">
        <v>26528</v>
      </c>
    </row>
    <row r="16586" spans="1:4" x14ac:dyDescent="0.25">
      <c r="A16586" s="94" t="s">
        <v>12644</v>
      </c>
      <c r="B16586" t="s">
        <v>714</v>
      </c>
      <c r="C16586">
        <v>88247</v>
      </c>
      <c r="D16586" s="94" t="s">
        <v>28597</v>
      </c>
    </row>
    <row r="16587" spans="1:4" x14ac:dyDescent="0.25">
      <c r="A16587" s="94" t="s">
        <v>12644</v>
      </c>
      <c r="B16587" t="s">
        <v>714</v>
      </c>
      <c r="C16587">
        <v>88264</v>
      </c>
      <c r="D16587" s="94" t="s">
        <v>28597</v>
      </c>
    </row>
    <row r="16588" spans="1:4" x14ac:dyDescent="0.25">
      <c r="A16588" s="94" t="s">
        <v>12644</v>
      </c>
      <c r="B16588" t="s">
        <v>714</v>
      </c>
      <c r="C16588">
        <v>88629</v>
      </c>
      <c r="D16588" s="94" t="s">
        <v>27276</v>
      </c>
    </row>
    <row r="16589" spans="1:4" x14ac:dyDescent="0.25">
      <c r="A16589" s="94" t="s">
        <v>12645</v>
      </c>
      <c r="D16589" s="94" t="s">
        <v>14</v>
      </c>
    </row>
    <row r="16590" spans="1:4" x14ac:dyDescent="0.25">
      <c r="A16590" s="94" t="s">
        <v>12645</v>
      </c>
      <c r="B16590" t="s">
        <v>9991</v>
      </c>
      <c r="C16590">
        <v>2556</v>
      </c>
      <c r="D16590" s="94" t="s">
        <v>26528</v>
      </c>
    </row>
    <row r="16591" spans="1:4" x14ac:dyDescent="0.25">
      <c r="A16591" s="94" t="s">
        <v>12645</v>
      </c>
      <c r="B16591" t="s">
        <v>714</v>
      </c>
      <c r="C16591">
        <v>88247</v>
      </c>
      <c r="D16591" s="94" t="s">
        <v>26684</v>
      </c>
    </row>
    <row r="16592" spans="1:4" x14ac:dyDescent="0.25">
      <c r="A16592" s="94" t="s">
        <v>12645</v>
      </c>
      <c r="B16592" t="s">
        <v>714</v>
      </c>
      <c r="C16592">
        <v>88264</v>
      </c>
      <c r="D16592" s="94" t="s">
        <v>26684</v>
      </c>
    </row>
    <row r="16593" spans="1:4" x14ac:dyDescent="0.25">
      <c r="A16593" s="94" t="s">
        <v>12645</v>
      </c>
      <c r="B16593" t="s">
        <v>714</v>
      </c>
      <c r="C16593">
        <v>88629</v>
      </c>
      <c r="D16593" s="94" t="s">
        <v>27276</v>
      </c>
    </row>
    <row r="16594" spans="1:4" x14ac:dyDescent="0.25">
      <c r="A16594" s="94" t="s">
        <v>12646</v>
      </c>
      <c r="D16594" s="94" t="s">
        <v>14</v>
      </c>
    </row>
    <row r="16595" spans="1:4" x14ac:dyDescent="0.25">
      <c r="A16595" s="94" t="s">
        <v>12646</v>
      </c>
      <c r="B16595" t="s">
        <v>9991</v>
      </c>
      <c r="C16595">
        <v>2556</v>
      </c>
      <c r="D16595" s="94" t="s">
        <v>26528</v>
      </c>
    </row>
    <row r="16596" spans="1:4" x14ac:dyDescent="0.25">
      <c r="A16596" s="94" t="s">
        <v>12646</v>
      </c>
      <c r="B16596" t="s">
        <v>714</v>
      </c>
      <c r="C16596">
        <v>88247</v>
      </c>
      <c r="D16596" s="94" t="s">
        <v>26482</v>
      </c>
    </row>
    <row r="16597" spans="1:4" x14ac:dyDescent="0.25">
      <c r="A16597" s="94" t="s">
        <v>12646</v>
      </c>
      <c r="B16597" t="s">
        <v>714</v>
      </c>
      <c r="C16597">
        <v>88264</v>
      </c>
      <c r="D16597" s="94" t="s">
        <v>26482</v>
      </c>
    </row>
    <row r="16598" spans="1:4" x14ac:dyDescent="0.25">
      <c r="A16598" s="94" t="s">
        <v>12646</v>
      </c>
      <c r="B16598" t="s">
        <v>714</v>
      </c>
      <c r="C16598">
        <v>88629</v>
      </c>
      <c r="D16598" s="94" t="s">
        <v>27276</v>
      </c>
    </row>
    <row r="16599" spans="1:4" x14ac:dyDescent="0.25">
      <c r="A16599" s="94" t="s">
        <v>12647</v>
      </c>
      <c r="D16599" s="94" t="s">
        <v>14</v>
      </c>
    </row>
    <row r="16600" spans="1:4" x14ac:dyDescent="0.25">
      <c r="A16600" s="94" t="s">
        <v>12647</v>
      </c>
      <c r="B16600" t="s">
        <v>9991</v>
      </c>
      <c r="C16600">
        <v>2557</v>
      </c>
      <c r="D16600" s="94" t="s">
        <v>26528</v>
      </c>
    </row>
    <row r="16601" spans="1:4" x14ac:dyDescent="0.25">
      <c r="A16601" s="94" t="s">
        <v>12647</v>
      </c>
      <c r="B16601" t="s">
        <v>714</v>
      </c>
      <c r="C16601">
        <v>88247</v>
      </c>
      <c r="D16601" s="94" t="s">
        <v>28974</v>
      </c>
    </row>
    <row r="16602" spans="1:4" x14ac:dyDescent="0.25">
      <c r="A16602" s="94" t="s">
        <v>12647</v>
      </c>
      <c r="B16602" t="s">
        <v>714</v>
      </c>
      <c r="C16602">
        <v>88264</v>
      </c>
      <c r="D16602" s="94" t="s">
        <v>28974</v>
      </c>
    </row>
    <row r="16603" spans="1:4" x14ac:dyDescent="0.25">
      <c r="A16603" s="94" t="s">
        <v>12647</v>
      </c>
      <c r="B16603" t="s">
        <v>714</v>
      </c>
      <c r="C16603">
        <v>88629</v>
      </c>
      <c r="D16603" s="94" t="s">
        <v>26972</v>
      </c>
    </row>
    <row r="16604" spans="1:4" x14ac:dyDescent="0.25">
      <c r="A16604" s="94" t="s">
        <v>12648</v>
      </c>
      <c r="D16604" s="94" t="s">
        <v>14</v>
      </c>
    </row>
    <row r="16605" spans="1:4" x14ac:dyDescent="0.25">
      <c r="A16605" s="94" t="s">
        <v>12648</v>
      </c>
      <c r="B16605" t="s">
        <v>9991</v>
      </c>
      <c r="C16605">
        <v>2557</v>
      </c>
      <c r="D16605" s="94" t="s">
        <v>26528</v>
      </c>
    </row>
    <row r="16606" spans="1:4" x14ac:dyDescent="0.25">
      <c r="A16606" s="94" t="s">
        <v>12648</v>
      </c>
      <c r="B16606" t="s">
        <v>714</v>
      </c>
      <c r="C16606">
        <v>88247</v>
      </c>
      <c r="D16606" s="94" t="s">
        <v>26352</v>
      </c>
    </row>
    <row r="16607" spans="1:4" x14ac:dyDescent="0.25">
      <c r="A16607" s="94" t="s">
        <v>12648</v>
      </c>
      <c r="B16607" t="s">
        <v>714</v>
      </c>
      <c r="C16607">
        <v>88264</v>
      </c>
      <c r="D16607" s="94" t="s">
        <v>26352</v>
      </c>
    </row>
    <row r="16608" spans="1:4" x14ac:dyDescent="0.25">
      <c r="A16608" s="94" t="s">
        <v>12648</v>
      </c>
      <c r="B16608" t="s">
        <v>714</v>
      </c>
      <c r="C16608">
        <v>88629</v>
      </c>
      <c r="D16608" s="94" t="s">
        <v>26972</v>
      </c>
    </row>
    <row r="16609" spans="1:4" x14ac:dyDescent="0.25">
      <c r="A16609" s="94" t="s">
        <v>12649</v>
      </c>
      <c r="D16609" s="94" t="s">
        <v>14</v>
      </c>
    </row>
    <row r="16610" spans="1:4" x14ac:dyDescent="0.25">
      <c r="A16610" s="94" t="s">
        <v>12649</v>
      </c>
      <c r="B16610" t="s">
        <v>9991</v>
      </c>
      <c r="C16610">
        <v>2557</v>
      </c>
      <c r="D16610" s="94" t="s">
        <v>26528</v>
      </c>
    </row>
    <row r="16611" spans="1:4" x14ac:dyDescent="0.25">
      <c r="A16611" s="94" t="s">
        <v>12649</v>
      </c>
      <c r="B16611" t="s">
        <v>714</v>
      </c>
      <c r="C16611">
        <v>88247</v>
      </c>
      <c r="D16611" s="94" t="s">
        <v>27249</v>
      </c>
    </row>
    <row r="16612" spans="1:4" x14ac:dyDescent="0.25">
      <c r="A16612" s="94" t="s">
        <v>12649</v>
      </c>
      <c r="B16612" t="s">
        <v>714</v>
      </c>
      <c r="C16612">
        <v>88264</v>
      </c>
      <c r="D16612" s="94" t="s">
        <v>27249</v>
      </c>
    </row>
    <row r="16613" spans="1:4" x14ac:dyDescent="0.25">
      <c r="A16613" s="94" t="s">
        <v>12649</v>
      </c>
      <c r="B16613" t="s">
        <v>714</v>
      </c>
      <c r="C16613">
        <v>88629</v>
      </c>
      <c r="D16613" s="94" t="s">
        <v>26972</v>
      </c>
    </row>
    <row r="16614" spans="1:4" x14ac:dyDescent="0.25">
      <c r="A16614" s="94" t="s">
        <v>12650</v>
      </c>
      <c r="D16614" s="94" t="s">
        <v>14</v>
      </c>
    </row>
    <row r="16615" spans="1:4" x14ac:dyDescent="0.25">
      <c r="A16615" s="94" t="s">
        <v>12650</v>
      </c>
      <c r="B16615" t="s">
        <v>9991</v>
      </c>
      <c r="C16615">
        <v>11950</v>
      </c>
      <c r="D16615" s="94" t="s">
        <v>26527</v>
      </c>
    </row>
    <row r="16616" spans="1:4" x14ac:dyDescent="0.25">
      <c r="A16616" s="94" t="s">
        <v>12650</v>
      </c>
      <c r="B16616" t="s">
        <v>9991</v>
      </c>
      <c r="C16616">
        <v>14053</v>
      </c>
      <c r="D16616" s="94" t="s">
        <v>26528</v>
      </c>
    </row>
    <row r="16617" spans="1:4" x14ac:dyDescent="0.25">
      <c r="A16617" s="94" t="s">
        <v>12650</v>
      </c>
      <c r="B16617" t="s">
        <v>714</v>
      </c>
      <c r="C16617">
        <v>88247</v>
      </c>
      <c r="D16617" s="94" t="s">
        <v>29580</v>
      </c>
    </row>
    <row r="16618" spans="1:4" x14ac:dyDescent="0.25">
      <c r="A16618" s="94" t="s">
        <v>12650</v>
      </c>
      <c r="B16618" t="s">
        <v>714</v>
      </c>
      <c r="C16618">
        <v>88264</v>
      </c>
      <c r="D16618" s="94" t="s">
        <v>29580</v>
      </c>
    </row>
    <row r="16619" spans="1:4" x14ac:dyDescent="0.25">
      <c r="A16619" s="94" t="s">
        <v>12651</v>
      </c>
      <c r="D16619" s="94" t="s">
        <v>14</v>
      </c>
    </row>
    <row r="16620" spans="1:4" x14ac:dyDescent="0.25">
      <c r="A16620" s="94" t="s">
        <v>12651</v>
      </c>
      <c r="B16620" t="s">
        <v>9991</v>
      </c>
      <c r="C16620">
        <v>2559</v>
      </c>
      <c r="D16620" s="94" t="s">
        <v>26528</v>
      </c>
    </row>
    <row r="16621" spans="1:4" x14ac:dyDescent="0.25">
      <c r="A16621" s="94" t="s">
        <v>12651</v>
      </c>
      <c r="B16621" t="s">
        <v>9991</v>
      </c>
      <c r="C16621">
        <v>11950</v>
      </c>
      <c r="D16621" s="94" t="s">
        <v>26527</v>
      </c>
    </row>
    <row r="16622" spans="1:4" x14ac:dyDescent="0.25">
      <c r="A16622" s="94" t="s">
        <v>12651</v>
      </c>
      <c r="B16622" t="s">
        <v>714</v>
      </c>
      <c r="C16622">
        <v>88247</v>
      </c>
      <c r="D16622" s="94" t="s">
        <v>29580</v>
      </c>
    </row>
    <row r="16623" spans="1:4" x14ac:dyDescent="0.25">
      <c r="A16623" s="94" t="s">
        <v>12651</v>
      </c>
      <c r="B16623" t="s">
        <v>714</v>
      </c>
      <c r="C16623">
        <v>88264</v>
      </c>
      <c r="D16623" s="94" t="s">
        <v>29580</v>
      </c>
    </row>
    <row r="16624" spans="1:4" x14ac:dyDescent="0.25">
      <c r="A16624" s="94" t="s">
        <v>12652</v>
      </c>
      <c r="D16624" s="94" t="s">
        <v>14</v>
      </c>
    </row>
    <row r="16625" spans="1:4" x14ac:dyDescent="0.25">
      <c r="A16625" s="94" t="s">
        <v>12652</v>
      </c>
      <c r="B16625" t="s">
        <v>9991</v>
      </c>
      <c r="C16625">
        <v>2565</v>
      </c>
      <c r="D16625" s="94" t="s">
        <v>26528</v>
      </c>
    </row>
    <row r="16626" spans="1:4" x14ac:dyDescent="0.25">
      <c r="A16626" s="94" t="s">
        <v>12652</v>
      </c>
      <c r="B16626" t="s">
        <v>9991</v>
      </c>
      <c r="C16626">
        <v>11950</v>
      </c>
      <c r="D16626" s="94" t="s">
        <v>26527</v>
      </c>
    </row>
    <row r="16627" spans="1:4" x14ac:dyDescent="0.25">
      <c r="A16627" s="94" t="s">
        <v>12652</v>
      </c>
      <c r="B16627" t="s">
        <v>714</v>
      </c>
      <c r="C16627">
        <v>88247</v>
      </c>
      <c r="D16627" s="94" t="s">
        <v>29580</v>
      </c>
    </row>
    <row r="16628" spans="1:4" x14ac:dyDescent="0.25">
      <c r="A16628" s="94" t="s">
        <v>12652</v>
      </c>
      <c r="B16628" t="s">
        <v>714</v>
      </c>
      <c r="C16628">
        <v>88264</v>
      </c>
      <c r="D16628" s="94" t="s">
        <v>29580</v>
      </c>
    </row>
    <row r="16629" spans="1:4" x14ac:dyDescent="0.25">
      <c r="A16629" s="94" t="s">
        <v>12653</v>
      </c>
      <c r="D16629" s="94" t="s">
        <v>14</v>
      </c>
    </row>
    <row r="16630" spans="1:4" x14ac:dyDescent="0.25">
      <c r="A16630" s="94" t="s">
        <v>12653</v>
      </c>
      <c r="B16630" t="s">
        <v>9991</v>
      </c>
      <c r="C16630">
        <v>11950</v>
      </c>
      <c r="D16630" s="94" t="s">
        <v>26527</v>
      </c>
    </row>
    <row r="16631" spans="1:4" x14ac:dyDescent="0.25">
      <c r="A16631" s="94" t="s">
        <v>12653</v>
      </c>
      <c r="B16631" t="s">
        <v>9991</v>
      </c>
      <c r="C16631">
        <v>14054</v>
      </c>
      <c r="D16631" s="94" t="s">
        <v>26528</v>
      </c>
    </row>
    <row r="16632" spans="1:4" x14ac:dyDescent="0.25">
      <c r="A16632" s="94" t="s">
        <v>12653</v>
      </c>
      <c r="B16632" t="s">
        <v>714</v>
      </c>
      <c r="C16632">
        <v>88247</v>
      </c>
      <c r="D16632" s="94" t="s">
        <v>29132</v>
      </c>
    </row>
    <row r="16633" spans="1:4" x14ac:dyDescent="0.25">
      <c r="A16633" s="94" t="s">
        <v>12653</v>
      </c>
      <c r="B16633" t="s">
        <v>714</v>
      </c>
      <c r="C16633">
        <v>88264</v>
      </c>
      <c r="D16633" s="94" t="s">
        <v>29132</v>
      </c>
    </row>
    <row r="16634" spans="1:4" x14ac:dyDescent="0.25">
      <c r="A16634" s="94" t="s">
        <v>12654</v>
      </c>
      <c r="D16634" s="94" t="s">
        <v>14</v>
      </c>
    </row>
    <row r="16635" spans="1:4" x14ac:dyDescent="0.25">
      <c r="A16635" s="94" t="s">
        <v>12654</v>
      </c>
      <c r="B16635" t="s">
        <v>9991</v>
      </c>
      <c r="C16635">
        <v>2560</v>
      </c>
      <c r="D16635" s="94" t="s">
        <v>26528</v>
      </c>
    </row>
    <row r="16636" spans="1:4" x14ac:dyDescent="0.25">
      <c r="A16636" s="94" t="s">
        <v>12654</v>
      </c>
      <c r="B16636" t="s">
        <v>9991</v>
      </c>
      <c r="C16636">
        <v>11950</v>
      </c>
      <c r="D16636" s="94" t="s">
        <v>26527</v>
      </c>
    </row>
    <row r="16637" spans="1:4" x14ac:dyDescent="0.25">
      <c r="A16637" s="94" t="s">
        <v>12654</v>
      </c>
      <c r="B16637" t="s">
        <v>714</v>
      </c>
      <c r="C16637">
        <v>88247</v>
      </c>
      <c r="D16637" s="94" t="s">
        <v>29132</v>
      </c>
    </row>
    <row r="16638" spans="1:4" x14ac:dyDescent="0.25">
      <c r="A16638" s="94" t="s">
        <v>12654</v>
      </c>
      <c r="B16638" t="s">
        <v>714</v>
      </c>
      <c r="C16638">
        <v>88264</v>
      </c>
      <c r="D16638" s="94" t="s">
        <v>29132</v>
      </c>
    </row>
    <row r="16639" spans="1:4" x14ac:dyDescent="0.25">
      <c r="A16639" s="94" t="s">
        <v>12655</v>
      </c>
      <c r="D16639" s="94" t="s">
        <v>14</v>
      </c>
    </row>
    <row r="16640" spans="1:4" x14ac:dyDescent="0.25">
      <c r="A16640" s="94" t="s">
        <v>12655</v>
      </c>
      <c r="B16640" t="s">
        <v>9991</v>
      </c>
      <c r="C16640">
        <v>2590</v>
      </c>
      <c r="D16640" s="94" t="s">
        <v>26528</v>
      </c>
    </row>
    <row r="16641" spans="1:4" x14ac:dyDescent="0.25">
      <c r="A16641" s="94" t="s">
        <v>12655</v>
      </c>
      <c r="B16641" t="s">
        <v>9991</v>
      </c>
      <c r="C16641">
        <v>11950</v>
      </c>
      <c r="D16641" s="94" t="s">
        <v>26527</v>
      </c>
    </row>
    <row r="16642" spans="1:4" x14ac:dyDescent="0.25">
      <c r="A16642" s="94" t="s">
        <v>12655</v>
      </c>
      <c r="B16642" t="s">
        <v>714</v>
      </c>
      <c r="C16642">
        <v>88247</v>
      </c>
      <c r="D16642" s="94" t="s">
        <v>29132</v>
      </c>
    </row>
    <row r="16643" spans="1:4" x14ac:dyDescent="0.25">
      <c r="A16643" s="94" t="s">
        <v>12655</v>
      </c>
      <c r="B16643" t="s">
        <v>714</v>
      </c>
      <c r="C16643">
        <v>88264</v>
      </c>
      <c r="D16643" s="94" t="s">
        <v>29132</v>
      </c>
    </row>
    <row r="16644" spans="1:4" x14ac:dyDescent="0.25">
      <c r="A16644" s="94" t="s">
        <v>12656</v>
      </c>
      <c r="D16644" s="94" t="s">
        <v>14</v>
      </c>
    </row>
    <row r="16645" spans="1:4" x14ac:dyDescent="0.25">
      <c r="A16645" s="94" t="s">
        <v>12656</v>
      </c>
      <c r="B16645" t="s">
        <v>9991</v>
      </c>
      <c r="C16645">
        <v>2566</v>
      </c>
      <c r="D16645" s="94" t="s">
        <v>26528</v>
      </c>
    </row>
    <row r="16646" spans="1:4" x14ac:dyDescent="0.25">
      <c r="A16646" s="94" t="s">
        <v>12656</v>
      </c>
      <c r="B16646" t="s">
        <v>9991</v>
      </c>
      <c r="C16646">
        <v>11950</v>
      </c>
      <c r="D16646" s="94" t="s">
        <v>26527</v>
      </c>
    </row>
    <row r="16647" spans="1:4" x14ac:dyDescent="0.25">
      <c r="A16647" s="94" t="s">
        <v>12656</v>
      </c>
      <c r="B16647" t="s">
        <v>714</v>
      </c>
      <c r="C16647">
        <v>88247</v>
      </c>
      <c r="D16647" s="94" t="s">
        <v>29581</v>
      </c>
    </row>
    <row r="16648" spans="1:4" x14ac:dyDescent="0.25">
      <c r="A16648" s="94" t="s">
        <v>12656</v>
      </c>
      <c r="B16648" t="s">
        <v>714</v>
      </c>
      <c r="C16648">
        <v>88264</v>
      </c>
      <c r="D16648" s="94" t="s">
        <v>29581</v>
      </c>
    </row>
    <row r="16649" spans="1:4" x14ac:dyDescent="0.25">
      <c r="A16649" s="94" t="s">
        <v>12657</v>
      </c>
      <c r="D16649" s="94" t="s">
        <v>14</v>
      </c>
    </row>
    <row r="16650" spans="1:4" x14ac:dyDescent="0.25">
      <c r="A16650" s="94" t="s">
        <v>12657</v>
      </c>
      <c r="B16650" t="s">
        <v>9991</v>
      </c>
      <c r="C16650">
        <v>2593</v>
      </c>
      <c r="D16650" s="94" t="s">
        <v>26528</v>
      </c>
    </row>
    <row r="16651" spans="1:4" x14ac:dyDescent="0.25">
      <c r="A16651" s="94" t="s">
        <v>12657</v>
      </c>
      <c r="B16651" t="s">
        <v>9991</v>
      </c>
      <c r="C16651">
        <v>11950</v>
      </c>
      <c r="D16651" s="94" t="s">
        <v>26527</v>
      </c>
    </row>
    <row r="16652" spans="1:4" x14ac:dyDescent="0.25">
      <c r="A16652" s="94" t="s">
        <v>12657</v>
      </c>
      <c r="B16652" t="s">
        <v>714</v>
      </c>
      <c r="C16652">
        <v>88247</v>
      </c>
      <c r="D16652" s="94" t="s">
        <v>29582</v>
      </c>
    </row>
    <row r="16653" spans="1:4" x14ac:dyDescent="0.25">
      <c r="A16653" s="94" t="s">
        <v>12657</v>
      </c>
      <c r="B16653" t="s">
        <v>714</v>
      </c>
      <c r="C16653">
        <v>88264</v>
      </c>
      <c r="D16653" s="94" t="s">
        <v>29582</v>
      </c>
    </row>
    <row r="16654" spans="1:4" x14ac:dyDescent="0.25">
      <c r="A16654" s="94" t="s">
        <v>12658</v>
      </c>
      <c r="D16654" s="94" t="s">
        <v>14</v>
      </c>
    </row>
    <row r="16655" spans="1:4" x14ac:dyDescent="0.25">
      <c r="A16655" s="94" t="s">
        <v>12658</v>
      </c>
      <c r="B16655" t="s">
        <v>9991</v>
      </c>
      <c r="C16655">
        <v>2570</v>
      </c>
      <c r="D16655" s="94" t="s">
        <v>26528</v>
      </c>
    </row>
    <row r="16656" spans="1:4" x14ac:dyDescent="0.25">
      <c r="A16656" s="94" t="s">
        <v>12658</v>
      </c>
      <c r="B16656" t="s">
        <v>9991</v>
      </c>
      <c r="C16656">
        <v>11950</v>
      </c>
      <c r="D16656" s="94" t="s">
        <v>26527</v>
      </c>
    </row>
    <row r="16657" spans="1:4" x14ac:dyDescent="0.25">
      <c r="A16657" s="94" t="s">
        <v>12658</v>
      </c>
      <c r="B16657" t="s">
        <v>714</v>
      </c>
      <c r="C16657">
        <v>88247</v>
      </c>
      <c r="D16657" s="94" t="s">
        <v>29583</v>
      </c>
    </row>
    <row r="16658" spans="1:4" x14ac:dyDescent="0.25">
      <c r="A16658" s="94" t="s">
        <v>12658</v>
      </c>
      <c r="B16658" t="s">
        <v>714</v>
      </c>
      <c r="C16658">
        <v>88264</v>
      </c>
      <c r="D16658" s="94" t="s">
        <v>29583</v>
      </c>
    </row>
    <row r="16659" spans="1:4" x14ac:dyDescent="0.25">
      <c r="A16659" s="94" t="s">
        <v>12659</v>
      </c>
      <c r="D16659" s="94" t="s">
        <v>14</v>
      </c>
    </row>
    <row r="16660" spans="1:4" x14ac:dyDescent="0.25">
      <c r="A16660" s="94" t="s">
        <v>12659</v>
      </c>
      <c r="B16660" t="s">
        <v>9991</v>
      </c>
      <c r="C16660">
        <v>2588</v>
      </c>
      <c r="D16660" s="94" t="s">
        <v>26528</v>
      </c>
    </row>
    <row r="16661" spans="1:4" x14ac:dyDescent="0.25">
      <c r="A16661" s="94" t="s">
        <v>12659</v>
      </c>
      <c r="B16661" t="s">
        <v>9991</v>
      </c>
      <c r="C16661">
        <v>11950</v>
      </c>
      <c r="D16661" s="94" t="s">
        <v>26527</v>
      </c>
    </row>
    <row r="16662" spans="1:4" x14ac:dyDescent="0.25">
      <c r="A16662" s="94" t="s">
        <v>12659</v>
      </c>
      <c r="B16662" t="s">
        <v>714</v>
      </c>
      <c r="C16662">
        <v>88247</v>
      </c>
      <c r="D16662" s="94" t="s">
        <v>29584</v>
      </c>
    </row>
    <row r="16663" spans="1:4" x14ac:dyDescent="0.25">
      <c r="A16663" s="94" t="s">
        <v>12659</v>
      </c>
      <c r="B16663" t="s">
        <v>714</v>
      </c>
      <c r="C16663">
        <v>88264</v>
      </c>
      <c r="D16663" s="94" t="s">
        <v>29584</v>
      </c>
    </row>
    <row r="16664" spans="1:4" x14ac:dyDescent="0.25">
      <c r="A16664" s="94" t="s">
        <v>12660</v>
      </c>
      <c r="D16664" s="94" t="s">
        <v>14</v>
      </c>
    </row>
    <row r="16665" spans="1:4" x14ac:dyDescent="0.25">
      <c r="A16665" s="94" t="s">
        <v>12660</v>
      </c>
      <c r="B16665" t="s">
        <v>9991</v>
      </c>
      <c r="C16665">
        <v>2574</v>
      </c>
      <c r="D16665" s="94" t="s">
        <v>26528</v>
      </c>
    </row>
    <row r="16666" spans="1:4" x14ac:dyDescent="0.25">
      <c r="A16666" s="94" t="s">
        <v>12660</v>
      </c>
      <c r="B16666" t="s">
        <v>9991</v>
      </c>
      <c r="C16666">
        <v>11950</v>
      </c>
      <c r="D16666" s="94" t="s">
        <v>26527</v>
      </c>
    </row>
    <row r="16667" spans="1:4" x14ac:dyDescent="0.25">
      <c r="A16667" s="94" t="s">
        <v>12660</v>
      </c>
      <c r="B16667" t="s">
        <v>714</v>
      </c>
      <c r="C16667">
        <v>88247</v>
      </c>
      <c r="D16667" s="94" t="s">
        <v>29585</v>
      </c>
    </row>
    <row r="16668" spans="1:4" x14ac:dyDescent="0.25">
      <c r="A16668" s="94" t="s">
        <v>12660</v>
      </c>
      <c r="B16668" t="s">
        <v>714</v>
      </c>
      <c r="C16668">
        <v>88264</v>
      </c>
      <c r="D16668" s="94" t="s">
        <v>29585</v>
      </c>
    </row>
    <row r="16669" spans="1:4" x14ac:dyDescent="0.25">
      <c r="A16669" s="94" t="s">
        <v>12661</v>
      </c>
      <c r="D16669" s="94" t="s">
        <v>14</v>
      </c>
    </row>
    <row r="16670" spans="1:4" x14ac:dyDescent="0.25">
      <c r="A16670" s="94" t="s">
        <v>12661</v>
      </c>
      <c r="B16670" t="s">
        <v>9991</v>
      </c>
      <c r="C16670">
        <v>2586</v>
      </c>
      <c r="D16670" s="94" t="s">
        <v>26528</v>
      </c>
    </row>
    <row r="16671" spans="1:4" x14ac:dyDescent="0.25">
      <c r="A16671" s="94" t="s">
        <v>12661</v>
      </c>
      <c r="B16671" t="s">
        <v>9991</v>
      </c>
      <c r="C16671">
        <v>11950</v>
      </c>
      <c r="D16671" s="94" t="s">
        <v>26527</v>
      </c>
    </row>
    <row r="16672" spans="1:4" x14ac:dyDescent="0.25">
      <c r="A16672" s="94" t="s">
        <v>12661</v>
      </c>
      <c r="B16672" t="s">
        <v>714</v>
      </c>
      <c r="C16672">
        <v>88247</v>
      </c>
      <c r="D16672" s="94" t="s">
        <v>29586</v>
      </c>
    </row>
    <row r="16673" spans="1:4" x14ac:dyDescent="0.25">
      <c r="A16673" s="94" t="s">
        <v>12661</v>
      </c>
      <c r="B16673" t="s">
        <v>714</v>
      </c>
      <c r="C16673">
        <v>88264</v>
      </c>
      <c r="D16673" s="94" t="s">
        <v>29586</v>
      </c>
    </row>
    <row r="16674" spans="1:4" x14ac:dyDescent="0.25">
      <c r="A16674" s="94" t="s">
        <v>12662</v>
      </c>
      <c r="D16674" s="94" t="s">
        <v>14</v>
      </c>
    </row>
    <row r="16675" spans="1:4" x14ac:dyDescent="0.25">
      <c r="A16675" s="94" t="s">
        <v>12662</v>
      </c>
      <c r="B16675" t="s">
        <v>9991</v>
      </c>
      <c r="C16675">
        <v>2575</v>
      </c>
      <c r="D16675" s="94" t="s">
        <v>26528</v>
      </c>
    </row>
    <row r="16676" spans="1:4" x14ac:dyDescent="0.25">
      <c r="A16676" s="94" t="s">
        <v>12662</v>
      </c>
      <c r="B16676" t="s">
        <v>9991</v>
      </c>
      <c r="C16676">
        <v>11950</v>
      </c>
      <c r="D16676" s="94" t="s">
        <v>26527</v>
      </c>
    </row>
    <row r="16677" spans="1:4" x14ac:dyDescent="0.25">
      <c r="A16677" s="94" t="s">
        <v>12662</v>
      </c>
      <c r="B16677" t="s">
        <v>714</v>
      </c>
      <c r="C16677">
        <v>88247</v>
      </c>
      <c r="D16677" s="94" t="s">
        <v>29587</v>
      </c>
    </row>
    <row r="16678" spans="1:4" x14ac:dyDescent="0.25">
      <c r="A16678" s="94" t="s">
        <v>12662</v>
      </c>
      <c r="B16678" t="s">
        <v>714</v>
      </c>
      <c r="C16678">
        <v>88264</v>
      </c>
      <c r="D16678" s="94" t="s">
        <v>29587</v>
      </c>
    </row>
    <row r="16679" spans="1:4" x14ac:dyDescent="0.25">
      <c r="A16679" s="94" t="s">
        <v>12663</v>
      </c>
      <c r="D16679" s="94" t="s">
        <v>14</v>
      </c>
    </row>
    <row r="16680" spans="1:4" x14ac:dyDescent="0.25">
      <c r="A16680" s="94" t="s">
        <v>12663</v>
      </c>
      <c r="B16680" t="s">
        <v>9991</v>
      </c>
      <c r="C16680">
        <v>2580</v>
      </c>
      <c r="D16680" s="94" t="s">
        <v>26528</v>
      </c>
    </row>
    <row r="16681" spans="1:4" x14ac:dyDescent="0.25">
      <c r="A16681" s="94" t="s">
        <v>12663</v>
      </c>
      <c r="B16681" t="s">
        <v>9991</v>
      </c>
      <c r="C16681">
        <v>11950</v>
      </c>
      <c r="D16681" s="94" t="s">
        <v>26527</v>
      </c>
    </row>
    <row r="16682" spans="1:4" x14ac:dyDescent="0.25">
      <c r="A16682" s="94" t="s">
        <v>12663</v>
      </c>
      <c r="B16682" t="s">
        <v>714</v>
      </c>
      <c r="C16682">
        <v>88247</v>
      </c>
      <c r="D16682" s="94" t="s">
        <v>29588</v>
      </c>
    </row>
    <row r="16683" spans="1:4" x14ac:dyDescent="0.25">
      <c r="A16683" s="94" t="s">
        <v>12663</v>
      </c>
      <c r="B16683" t="s">
        <v>714</v>
      </c>
      <c r="C16683">
        <v>88264</v>
      </c>
      <c r="D16683" s="94" t="s">
        <v>29588</v>
      </c>
    </row>
    <row r="16684" spans="1:4" x14ac:dyDescent="0.25">
      <c r="A16684" s="94" t="s">
        <v>12664</v>
      </c>
      <c r="D16684" s="94" t="s">
        <v>14</v>
      </c>
    </row>
    <row r="16685" spans="1:4" x14ac:dyDescent="0.25">
      <c r="A16685" s="94" t="s">
        <v>12664</v>
      </c>
      <c r="B16685" t="s">
        <v>9991</v>
      </c>
      <c r="C16685">
        <v>2581</v>
      </c>
      <c r="D16685" s="94" t="s">
        <v>26528</v>
      </c>
    </row>
    <row r="16686" spans="1:4" x14ac:dyDescent="0.25">
      <c r="A16686" s="94" t="s">
        <v>12664</v>
      </c>
      <c r="B16686" t="s">
        <v>9991</v>
      </c>
      <c r="C16686">
        <v>11950</v>
      </c>
      <c r="D16686" s="94" t="s">
        <v>26527</v>
      </c>
    </row>
    <row r="16687" spans="1:4" x14ac:dyDescent="0.25">
      <c r="A16687" s="94" t="s">
        <v>12664</v>
      </c>
      <c r="B16687" t="s">
        <v>714</v>
      </c>
      <c r="C16687">
        <v>88247</v>
      </c>
      <c r="D16687" s="94" t="s">
        <v>28098</v>
      </c>
    </row>
    <row r="16688" spans="1:4" x14ac:dyDescent="0.25">
      <c r="A16688" s="94" t="s">
        <v>12664</v>
      </c>
      <c r="B16688" t="s">
        <v>714</v>
      </c>
      <c r="C16688">
        <v>88264</v>
      </c>
      <c r="D16688" s="94" t="s">
        <v>28098</v>
      </c>
    </row>
    <row r="16689" spans="1:4" x14ac:dyDescent="0.25">
      <c r="A16689" s="94" t="s">
        <v>12665</v>
      </c>
      <c r="D16689" s="94" t="s">
        <v>14</v>
      </c>
    </row>
    <row r="16690" spans="1:4" x14ac:dyDescent="0.25">
      <c r="A16690" s="94" t="s">
        <v>12665</v>
      </c>
      <c r="B16690" t="s">
        <v>9991</v>
      </c>
      <c r="C16690">
        <v>2597</v>
      </c>
      <c r="D16690" s="94" t="s">
        <v>26528</v>
      </c>
    </row>
    <row r="16691" spans="1:4" x14ac:dyDescent="0.25">
      <c r="A16691" s="94" t="s">
        <v>12665</v>
      </c>
      <c r="B16691" t="s">
        <v>9991</v>
      </c>
      <c r="C16691">
        <v>11950</v>
      </c>
      <c r="D16691" s="94" t="s">
        <v>26527</v>
      </c>
    </row>
    <row r="16692" spans="1:4" x14ac:dyDescent="0.25">
      <c r="A16692" s="94" t="s">
        <v>12665</v>
      </c>
      <c r="B16692" t="s">
        <v>714</v>
      </c>
      <c r="C16692">
        <v>88247</v>
      </c>
      <c r="D16692" s="94" t="s">
        <v>29589</v>
      </c>
    </row>
    <row r="16693" spans="1:4" x14ac:dyDescent="0.25">
      <c r="A16693" s="94" t="s">
        <v>12665</v>
      </c>
      <c r="B16693" t="s">
        <v>714</v>
      </c>
      <c r="C16693">
        <v>88264</v>
      </c>
      <c r="D16693" s="94" t="s">
        <v>29589</v>
      </c>
    </row>
    <row r="16694" spans="1:4" x14ac:dyDescent="0.25">
      <c r="A16694" s="94" t="s">
        <v>12666</v>
      </c>
      <c r="D16694" s="94" t="s">
        <v>14</v>
      </c>
    </row>
    <row r="16695" spans="1:4" x14ac:dyDescent="0.25">
      <c r="A16695" s="94" t="s">
        <v>12666</v>
      </c>
      <c r="B16695" t="s">
        <v>9991</v>
      </c>
      <c r="C16695">
        <v>11950</v>
      </c>
      <c r="D16695" s="94" t="s">
        <v>26527</v>
      </c>
    </row>
    <row r="16696" spans="1:4" x14ac:dyDescent="0.25">
      <c r="A16696" s="94" t="s">
        <v>12666</v>
      </c>
      <c r="B16696" t="s">
        <v>9991</v>
      </c>
      <c r="C16696">
        <v>12010</v>
      </c>
      <c r="D16696" s="94" t="s">
        <v>26528</v>
      </c>
    </row>
    <row r="16697" spans="1:4" x14ac:dyDescent="0.25">
      <c r="A16697" s="94" t="s">
        <v>12666</v>
      </c>
      <c r="B16697" t="s">
        <v>714</v>
      </c>
      <c r="C16697">
        <v>88247</v>
      </c>
      <c r="D16697" s="94" t="s">
        <v>29590</v>
      </c>
    </row>
    <row r="16698" spans="1:4" x14ac:dyDescent="0.25">
      <c r="A16698" s="94" t="s">
        <v>12666</v>
      </c>
      <c r="B16698" t="s">
        <v>714</v>
      </c>
      <c r="C16698">
        <v>88264</v>
      </c>
      <c r="D16698" s="94" t="s">
        <v>29590</v>
      </c>
    </row>
    <row r="16699" spans="1:4" x14ac:dyDescent="0.25">
      <c r="A16699" s="94" t="s">
        <v>12667</v>
      </c>
      <c r="D16699" s="94" t="s">
        <v>14</v>
      </c>
    </row>
    <row r="16700" spans="1:4" x14ac:dyDescent="0.25">
      <c r="A16700" s="94" t="s">
        <v>12667</v>
      </c>
      <c r="B16700" t="s">
        <v>9991</v>
      </c>
      <c r="C16700">
        <v>11950</v>
      </c>
      <c r="D16700" s="94" t="s">
        <v>26527</v>
      </c>
    </row>
    <row r="16701" spans="1:4" x14ac:dyDescent="0.25">
      <c r="A16701" s="94" t="s">
        <v>12667</v>
      </c>
      <c r="B16701" t="s">
        <v>9991</v>
      </c>
      <c r="C16701">
        <v>12010</v>
      </c>
      <c r="D16701" s="94" t="s">
        <v>26528</v>
      </c>
    </row>
    <row r="16702" spans="1:4" x14ac:dyDescent="0.25">
      <c r="A16702" s="94" t="s">
        <v>12667</v>
      </c>
      <c r="B16702" t="s">
        <v>714</v>
      </c>
      <c r="C16702">
        <v>88247</v>
      </c>
      <c r="D16702" s="94" t="s">
        <v>29591</v>
      </c>
    </row>
    <row r="16703" spans="1:4" x14ac:dyDescent="0.25">
      <c r="A16703" s="94" t="s">
        <v>12667</v>
      </c>
      <c r="B16703" t="s">
        <v>714</v>
      </c>
      <c r="C16703">
        <v>88264</v>
      </c>
      <c r="D16703" s="94" t="s">
        <v>29591</v>
      </c>
    </row>
    <row r="16704" spans="1:4" x14ac:dyDescent="0.25">
      <c r="A16704" s="94" t="s">
        <v>12668</v>
      </c>
      <c r="D16704" s="94" t="s">
        <v>14</v>
      </c>
    </row>
    <row r="16705" spans="1:4" x14ac:dyDescent="0.25">
      <c r="A16705" s="94" t="s">
        <v>12668</v>
      </c>
      <c r="B16705" t="s">
        <v>9991</v>
      </c>
      <c r="C16705">
        <v>11950</v>
      </c>
      <c r="D16705" s="94" t="s">
        <v>26527</v>
      </c>
    </row>
    <row r="16706" spans="1:4" x14ac:dyDescent="0.25">
      <c r="A16706" s="94" t="s">
        <v>12668</v>
      </c>
      <c r="B16706" t="s">
        <v>9991</v>
      </c>
      <c r="C16706">
        <v>39329</v>
      </c>
      <c r="D16706" s="94" t="s">
        <v>26528</v>
      </c>
    </row>
    <row r="16707" spans="1:4" x14ac:dyDescent="0.25">
      <c r="A16707" s="94" t="s">
        <v>12668</v>
      </c>
      <c r="B16707" t="s">
        <v>714</v>
      </c>
      <c r="C16707">
        <v>88247</v>
      </c>
      <c r="D16707" s="94" t="s">
        <v>29592</v>
      </c>
    </row>
    <row r="16708" spans="1:4" x14ac:dyDescent="0.25">
      <c r="A16708" s="94" t="s">
        <v>12668</v>
      </c>
      <c r="B16708" t="s">
        <v>714</v>
      </c>
      <c r="C16708">
        <v>88264</v>
      </c>
      <c r="D16708" s="94" t="s">
        <v>29592</v>
      </c>
    </row>
    <row r="16709" spans="1:4" x14ac:dyDescent="0.25">
      <c r="A16709" s="94" t="s">
        <v>12669</v>
      </c>
      <c r="D16709" s="94" t="s">
        <v>14</v>
      </c>
    </row>
    <row r="16710" spans="1:4" x14ac:dyDescent="0.25">
      <c r="A16710" s="94" t="s">
        <v>12669</v>
      </c>
      <c r="B16710" t="s">
        <v>9991</v>
      </c>
      <c r="C16710">
        <v>11950</v>
      </c>
      <c r="D16710" s="94" t="s">
        <v>26527</v>
      </c>
    </row>
    <row r="16711" spans="1:4" x14ac:dyDescent="0.25">
      <c r="A16711" s="94" t="s">
        <v>12669</v>
      </c>
      <c r="B16711" t="s">
        <v>9991</v>
      </c>
      <c r="C16711">
        <v>12020</v>
      </c>
      <c r="D16711" s="94" t="s">
        <v>26528</v>
      </c>
    </row>
    <row r="16712" spans="1:4" x14ac:dyDescent="0.25">
      <c r="A16712" s="94" t="s">
        <v>12669</v>
      </c>
      <c r="B16712" t="s">
        <v>714</v>
      </c>
      <c r="C16712">
        <v>88247</v>
      </c>
      <c r="D16712" s="94" t="s">
        <v>29593</v>
      </c>
    </row>
    <row r="16713" spans="1:4" x14ac:dyDescent="0.25">
      <c r="A16713" s="94" t="s">
        <v>12669</v>
      </c>
      <c r="B16713" t="s">
        <v>714</v>
      </c>
      <c r="C16713">
        <v>88264</v>
      </c>
      <c r="D16713" s="94" t="s">
        <v>29593</v>
      </c>
    </row>
    <row r="16714" spans="1:4" x14ac:dyDescent="0.25">
      <c r="A16714" s="94" t="s">
        <v>12670</v>
      </c>
      <c r="D16714" s="94" t="s">
        <v>14</v>
      </c>
    </row>
    <row r="16715" spans="1:4" x14ac:dyDescent="0.25">
      <c r="A16715" s="94" t="s">
        <v>12670</v>
      </c>
      <c r="B16715" t="s">
        <v>9991</v>
      </c>
      <c r="C16715">
        <v>11950</v>
      </c>
      <c r="D16715" s="94" t="s">
        <v>26527</v>
      </c>
    </row>
    <row r="16716" spans="1:4" x14ac:dyDescent="0.25">
      <c r="A16716" s="94" t="s">
        <v>12670</v>
      </c>
      <c r="B16716" t="s">
        <v>9991</v>
      </c>
      <c r="C16716">
        <v>12020</v>
      </c>
      <c r="D16716" s="94" t="s">
        <v>26528</v>
      </c>
    </row>
    <row r="16717" spans="1:4" x14ac:dyDescent="0.25">
      <c r="A16717" s="94" t="s">
        <v>12670</v>
      </c>
      <c r="B16717" t="s">
        <v>714</v>
      </c>
      <c r="C16717">
        <v>88247</v>
      </c>
      <c r="D16717" s="94" t="s">
        <v>29594</v>
      </c>
    </row>
    <row r="16718" spans="1:4" x14ac:dyDescent="0.25">
      <c r="A16718" s="94" t="s">
        <v>12670</v>
      </c>
      <c r="B16718" t="s">
        <v>714</v>
      </c>
      <c r="C16718">
        <v>88264</v>
      </c>
      <c r="D16718" s="94" t="s">
        <v>29594</v>
      </c>
    </row>
    <row r="16719" spans="1:4" x14ac:dyDescent="0.25">
      <c r="A16719" s="94" t="s">
        <v>12671</v>
      </c>
      <c r="D16719" s="94" t="s">
        <v>14</v>
      </c>
    </row>
    <row r="16720" spans="1:4" x14ac:dyDescent="0.25">
      <c r="A16720" s="94" t="s">
        <v>12671</v>
      </c>
      <c r="B16720" t="s">
        <v>9991</v>
      </c>
      <c r="C16720">
        <v>11950</v>
      </c>
      <c r="D16720" s="94" t="s">
        <v>26527</v>
      </c>
    </row>
    <row r="16721" spans="1:4" x14ac:dyDescent="0.25">
      <c r="A16721" s="94" t="s">
        <v>12671</v>
      </c>
      <c r="B16721" t="s">
        <v>9991</v>
      </c>
      <c r="C16721">
        <v>12019</v>
      </c>
      <c r="D16721" s="94" t="s">
        <v>26528</v>
      </c>
    </row>
    <row r="16722" spans="1:4" x14ac:dyDescent="0.25">
      <c r="A16722" s="94" t="s">
        <v>12671</v>
      </c>
      <c r="B16722" t="s">
        <v>714</v>
      </c>
      <c r="C16722">
        <v>88247</v>
      </c>
      <c r="D16722" s="94" t="s">
        <v>29595</v>
      </c>
    </row>
    <row r="16723" spans="1:4" x14ac:dyDescent="0.25">
      <c r="A16723" s="94" t="s">
        <v>12671</v>
      </c>
      <c r="B16723" t="s">
        <v>714</v>
      </c>
      <c r="C16723">
        <v>88264</v>
      </c>
      <c r="D16723" s="94" t="s">
        <v>29595</v>
      </c>
    </row>
    <row r="16724" spans="1:4" x14ac:dyDescent="0.25">
      <c r="A16724" s="94" t="s">
        <v>12672</v>
      </c>
      <c r="D16724" s="94" t="s">
        <v>14</v>
      </c>
    </row>
    <row r="16725" spans="1:4" x14ac:dyDescent="0.25">
      <c r="A16725" s="94" t="s">
        <v>12672</v>
      </c>
      <c r="B16725" t="s">
        <v>9991</v>
      </c>
      <c r="C16725">
        <v>12016</v>
      </c>
      <c r="D16725" s="94" t="s">
        <v>26528</v>
      </c>
    </row>
    <row r="16726" spans="1:4" x14ac:dyDescent="0.25">
      <c r="A16726" s="94" t="s">
        <v>12672</v>
      </c>
      <c r="B16726" t="s">
        <v>714</v>
      </c>
      <c r="C16726">
        <v>88247</v>
      </c>
      <c r="D16726" s="94" t="s">
        <v>29551</v>
      </c>
    </row>
    <row r="16727" spans="1:4" x14ac:dyDescent="0.25">
      <c r="A16727" s="94" t="s">
        <v>12672</v>
      </c>
      <c r="B16727" t="s">
        <v>714</v>
      </c>
      <c r="C16727">
        <v>88264</v>
      </c>
      <c r="D16727" s="94" t="s">
        <v>29551</v>
      </c>
    </row>
    <row r="16728" spans="1:4" x14ac:dyDescent="0.25">
      <c r="A16728" s="94" t="s">
        <v>12673</v>
      </c>
      <c r="D16728" s="94" t="s">
        <v>14</v>
      </c>
    </row>
    <row r="16729" spans="1:4" x14ac:dyDescent="0.25">
      <c r="A16729" s="94" t="s">
        <v>12673</v>
      </c>
      <c r="B16729" t="s">
        <v>9991</v>
      </c>
      <c r="C16729">
        <v>12016</v>
      </c>
      <c r="D16729" s="94" t="s">
        <v>26528</v>
      </c>
    </row>
    <row r="16730" spans="1:4" x14ac:dyDescent="0.25">
      <c r="A16730" s="94" t="s">
        <v>12673</v>
      </c>
      <c r="B16730" t="s">
        <v>714</v>
      </c>
      <c r="C16730">
        <v>88247</v>
      </c>
      <c r="D16730" s="94" t="s">
        <v>29596</v>
      </c>
    </row>
    <row r="16731" spans="1:4" x14ac:dyDescent="0.25">
      <c r="A16731" s="94" t="s">
        <v>12673</v>
      </c>
      <c r="B16731" t="s">
        <v>714</v>
      </c>
      <c r="C16731">
        <v>88264</v>
      </c>
      <c r="D16731" s="94" t="s">
        <v>29596</v>
      </c>
    </row>
    <row r="16732" spans="1:4" x14ac:dyDescent="0.25">
      <c r="A16732" s="94" t="s">
        <v>12674</v>
      </c>
      <c r="D16732" s="94" t="s">
        <v>14</v>
      </c>
    </row>
    <row r="16733" spans="1:4" x14ac:dyDescent="0.25">
      <c r="A16733" s="94" t="s">
        <v>12674</v>
      </c>
      <c r="B16733" t="s">
        <v>9991</v>
      </c>
      <c r="C16733">
        <v>12015</v>
      </c>
      <c r="D16733" s="94" t="s">
        <v>26528</v>
      </c>
    </row>
    <row r="16734" spans="1:4" x14ac:dyDescent="0.25">
      <c r="A16734" s="94" t="s">
        <v>12674</v>
      </c>
      <c r="B16734" t="s">
        <v>714</v>
      </c>
      <c r="C16734">
        <v>88247</v>
      </c>
      <c r="D16734" s="94" t="s">
        <v>27245</v>
      </c>
    </row>
    <row r="16735" spans="1:4" x14ac:dyDescent="0.25">
      <c r="A16735" s="94" t="s">
        <v>12674</v>
      </c>
      <c r="B16735" t="s">
        <v>714</v>
      </c>
      <c r="C16735">
        <v>88264</v>
      </c>
      <c r="D16735" s="94" t="s">
        <v>27245</v>
      </c>
    </row>
    <row r="16736" spans="1:4" x14ac:dyDescent="0.25">
      <c r="A16736" s="94" t="s">
        <v>12675</v>
      </c>
      <c r="D16736" s="94" t="s">
        <v>14</v>
      </c>
    </row>
    <row r="16737" spans="1:4" x14ac:dyDescent="0.25">
      <c r="A16737" s="94" t="s">
        <v>12675</v>
      </c>
      <c r="B16737" t="s">
        <v>9991</v>
      </c>
      <c r="C16737">
        <v>12025</v>
      </c>
      <c r="D16737" s="94" t="s">
        <v>26528</v>
      </c>
    </row>
    <row r="16738" spans="1:4" x14ac:dyDescent="0.25">
      <c r="A16738" s="94" t="s">
        <v>12675</v>
      </c>
      <c r="B16738" t="s">
        <v>714</v>
      </c>
      <c r="C16738">
        <v>88247</v>
      </c>
      <c r="D16738" s="94" t="s">
        <v>28408</v>
      </c>
    </row>
    <row r="16739" spans="1:4" x14ac:dyDescent="0.25">
      <c r="A16739" s="94" t="s">
        <v>12675</v>
      </c>
      <c r="B16739" t="s">
        <v>714</v>
      </c>
      <c r="C16739">
        <v>88264</v>
      </c>
      <c r="D16739" s="94" t="s">
        <v>28408</v>
      </c>
    </row>
    <row r="16740" spans="1:4" x14ac:dyDescent="0.25">
      <c r="A16740" s="94" t="s">
        <v>12676</v>
      </c>
      <c r="D16740" s="94" t="s">
        <v>14</v>
      </c>
    </row>
    <row r="16741" spans="1:4" x14ac:dyDescent="0.25">
      <c r="A16741" s="94" t="s">
        <v>12676</v>
      </c>
      <c r="B16741" t="s">
        <v>9991</v>
      </c>
      <c r="C16741">
        <v>12025</v>
      </c>
      <c r="D16741" s="94" t="s">
        <v>26528</v>
      </c>
    </row>
    <row r="16742" spans="1:4" x14ac:dyDescent="0.25">
      <c r="A16742" s="94" t="s">
        <v>12676</v>
      </c>
      <c r="B16742" t="s">
        <v>714</v>
      </c>
      <c r="C16742">
        <v>88247</v>
      </c>
      <c r="D16742" s="94" t="s">
        <v>29597</v>
      </c>
    </row>
    <row r="16743" spans="1:4" x14ac:dyDescent="0.25">
      <c r="A16743" s="94" t="s">
        <v>12676</v>
      </c>
      <c r="B16743" t="s">
        <v>714</v>
      </c>
      <c r="C16743">
        <v>88264</v>
      </c>
      <c r="D16743" s="94" t="s">
        <v>29597</v>
      </c>
    </row>
    <row r="16744" spans="1:4" x14ac:dyDescent="0.25">
      <c r="A16744" s="94" t="s">
        <v>12677</v>
      </c>
      <c r="D16744" s="94" t="s">
        <v>14</v>
      </c>
    </row>
    <row r="16745" spans="1:4" x14ac:dyDescent="0.25">
      <c r="A16745" s="94" t="s">
        <v>12677</v>
      </c>
      <c r="B16745" t="s">
        <v>9991</v>
      </c>
      <c r="C16745">
        <v>39342</v>
      </c>
      <c r="D16745" s="94" t="s">
        <v>26528</v>
      </c>
    </row>
    <row r="16746" spans="1:4" x14ac:dyDescent="0.25">
      <c r="A16746" s="94" t="s">
        <v>12677</v>
      </c>
      <c r="B16746" t="s">
        <v>714</v>
      </c>
      <c r="C16746">
        <v>88247</v>
      </c>
      <c r="D16746" s="94" t="s">
        <v>29598</v>
      </c>
    </row>
    <row r="16747" spans="1:4" x14ac:dyDescent="0.25">
      <c r="A16747" s="94" t="s">
        <v>12677</v>
      </c>
      <c r="B16747" t="s">
        <v>714</v>
      </c>
      <c r="C16747">
        <v>88264</v>
      </c>
      <c r="D16747" s="94" t="s">
        <v>29598</v>
      </c>
    </row>
    <row r="16748" spans="1:4" x14ac:dyDescent="0.25">
      <c r="A16748" s="94" t="s">
        <v>12678</v>
      </c>
      <c r="D16748" s="94" t="s">
        <v>14</v>
      </c>
    </row>
    <row r="16749" spans="1:4" x14ac:dyDescent="0.25">
      <c r="A16749" s="94" t="s">
        <v>12678</v>
      </c>
      <c r="B16749" t="s">
        <v>9991</v>
      </c>
      <c r="C16749">
        <v>11950</v>
      </c>
      <c r="D16749" s="94" t="s">
        <v>26527</v>
      </c>
    </row>
    <row r="16750" spans="1:4" x14ac:dyDescent="0.25">
      <c r="A16750" s="94" t="s">
        <v>12678</v>
      </c>
      <c r="B16750" t="s">
        <v>9991</v>
      </c>
      <c r="C16750">
        <v>39343</v>
      </c>
      <c r="D16750" s="94" t="s">
        <v>26528</v>
      </c>
    </row>
    <row r="16751" spans="1:4" x14ac:dyDescent="0.25">
      <c r="A16751" s="94" t="s">
        <v>12678</v>
      </c>
      <c r="B16751" t="s">
        <v>714</v>
      </c>
      <c r="C16751">
        <v>88247</v>
      </c>
      <c r="D16751" s="94" t="s">
        <v>29599</v>
      </c>
    </row>
    <row r="16752" spans="1:4" x14ac:dyDescent="0.25">
      <c r="A16752" s="94" t="s">
        <v>12678</v>
      </c>
      <c r="B16752" t="s">
        <v>714</v>
      </c>
      <c r="C16752">
        <v>88264</v>
      </c>
      <c r="D16752" s="94" t="s">
        <v>29599</v>
      </c>
    </row>
    <row r="16753" spans="1:4" x14ac:dyDescent="0.25">
      <c r="A16753" s="94" t="s">
        <v>12679</v>
      </c>
      <c r="D16753" s="94" t="s">
        <v>14</v>
      </c>
    </row>
    <row r="16754" spans="1:4" x14ac:dyDescent="0.25">
      <c r="A16754" s="94" t="s">
        <v>12679</v>
      </c>
      <c r="B16754" t="s">
        <v>9991</v>
      </c>
      <c r="C16754">
        <v>11950</v>
      </c>
      <c r="D16754" s="94" t="s">
        <v>26527</v>
      </c>
    </row>
    <row r="16755" spans="1:4" x14ac:dyDescent="0.25">
      <c r="A16755" s="94" t="s">
        <v>12679</v>
      </c>
      <c r="B16755" t="s">
        <v>9991</v>
      </c>
      <c r="C16755">
        <v>39344</v>
      </c>
      <c r="D16755" s="94" t="s">
        <v>26528</v>
      </c>
    </row>
    <row r="16756" spans="1:4" x14ac:dyDescent="0.25">
      <c r="A16756" s="94" t="s">
        <v>12679</v>
      </c>
      <c r="B16756" t="s">
        <v>714</v>
      </c>
      <c r="C16756">
        <v>88247</v>
      </c>
      <c r="D16756" s="94" t="s">
        <v>29600</v>
      </c>
    </row>
    <row r="16757" spans="1:4" x14ac:dyDescent="0.25">
      <c r="A16757" s="94" t="s">
        <v>12679</v>
      </c>
      <c r="B16757" t="s">
        <v>714</v>
      </c>
      <c r="C16757">
        <v>88264</v>
      </c>
      <c r="D16757" s="94" t="s">
        <v>29600</v>
      </c>
    </row>
    <row r="16758" spans="1:4" x14ac:dyDescent="0.25">
      <c r="A16758" s="94" t="s">
        <v>12680</v>
      </c>
      <c r="D16758" s="94" t="s">
        <v>14</v>
      </c>
    </row>
    <row r="16759" spans="1:4" x14ac:dyDescent="0.25">
      <c r="A16759" s="94" t="s">
        <v>12680</v>
      </c>
      <c r="B16759" t="s">
        <v>9991</v>
      </c>
      <c r="C16759">
        <v>11950</v>
      </c>
      <c r="D16759" s="94" t="s">
        <v>26527</v>
      </c>
    </row>
    <row r="16760" spans="1:4" x14ac:dyDescent="0.25">
      <c r="A16760" s="94" t="s">
        <v>12680</v>
      </c>
      <c r="B16760" t="s">
        <v>9991</v>
      </c>
      <c r="C16760">
        <v>39345</v>
      </c>
      <c r="D16760" s="94" t="s">
        <v>26528</v>
      </c>
    </row>
    <row r="16761" spans="1:4" x14ac:dyDescent="0.25">
      <c r="A16761" s="94" t="s">
        <v>12680</v>
      </c>
      <c r="B16761" t="s">
        <v>714</v>
      </c>
      <c r="C16761">
        <v>88247</v>
      </c>
      <c r="D16761" s="94" t="s">
        <v>29601</v>
      </c>
    </row>
    <row r="16762" spans="1:4" x14ac:dyDescent="0.25">
      <c r="A16762" s="94" t="s">
        <v>12680</v>
      </c>
      <c r="B16762" t="s">
        <v>714</v>
      </c>
      <c r="C16762">
        <v>88264</v>
      </c>
      <c r="D16762" s="94" t="s">
        <v>29601</v>
      </c>
    </row>
    <row r="16763" spans="1:4" x14ac:dyDescent="0.25">
      <c r="A16763" s="94" t="s">
        <v>12681</v>
      </c>
      <c r="D16763" s="94" t="s">
        <v>14</v>
      </c>
    </row>
    <row r="16764" spans="1:4" x14ac:dyDescent="0.25">
      <c r="A16764" s="94" t="s">
        <v>12681</v>
      </c>
      <c r="B16764" t="s">
        <v>9991</v>
      </c>
      <c r="C16764">
        <v>7258</v>
      </c>
      <c r="D16764" s="94" t="s">
        <v>29602</v>
      </c>
    </row>
    <row r="16765" spans="1:4" x14ac:dyDescent="0.25">
      <c r="A16765" s="94" t="s">
        <v>12681</v>
      </c>
      <c r="B16765" t="s">
        <v>714</v>
      </c>
      <c r="C16765">
        <v>87316</v>
      </c>
      <c r="D16765" s="94" t="s">
        <v>29603</v>
      </c>
    </row>
    <row r="16766" spans="1:4" x14ac:dyDescent="0.25">
      <c r="A16766" s="94" t="s">
        <v>12681</v>
      </c>
      <c r="B16766" t="s">
        <v>714</v>
      </c>
      <c r="C16766">
        <v>88309</v>
      </c>
      <c r="D16766" s="94" t="s">
        <v>29604</v>
      </c>
    </row>
    <row r="16767" spans="1:4" x14ac:dyDescent="0.25">
      <c r="A16767" s="94" t="s">
        <v>12681</v>
      </c>
      <c r="B16767" t="s">
        <v>714</v>
      </c>
      <c r="C16767">
        <v>88316</v>
      </c>
      <c r="D16767" s="94" t="s">
        <v>29604</v>
      </c>
    </row>
    <row r="16768" spans="1:4" x14ac:dyDescent="0.25">
      <c r="A16768" s="94" t="s">
        <v>12681</v>
      </c>
      <c r="B16768" t="s">
        <v>714</v>
      </c>
      <c r="C16768">
        <v>88628</v>
      </c>
      <c r="D16768" s="94" t="s">
        <v>26556</v>
      </c>
    </row>
    <row r="16769" spans="1:4" x14ac:dyDescent="0.25">
      <c r="A16769" s="94" t="s">
        <v>12681</v>
      </c>
      <c r="B16769" t="s">
        <v>714</v>
      </c>
      <c r="C16769">
        <v>94103</v>
      </c>
      <c r="D16769" s="94" t="s">
        <v>27236</v>
      </c>
    </row>
    <row r="16770" spans="1:4" x14ac:dyDescent="0.25">
      <c r="A16770" s="94" t="s">
        <v>12681</v>
      </c>
      <c r="B16770" t="s">
        <v>714</v>
      </c>
      <c r="C16770">
        <v>97734</v>
      </c>
      <c r="D16770" s="94" t="s">
        <v>27400</v>
      </c>
    </row>
    <row r="16771" spans="1:4" x14ac:dyDescent="0.25">
      <c r="A16771" s="94" t="s">
        <v>12682</v>
      </c>
      <c r="D16771" s="94" t="s">
        <v>14</v>
      </c>
    </row>
    <row r="16772" spans="1:4" x14ac:dyDescent="0.25">
      <c r="A16772" s="94" t="s">
        <v>12682</v>
      </c>
      <c r="B16772" t="s">
        <v>9991</v>
      </c>
      <c r="C16772">
        <v>7258</v>
      </c>
      <c r="D16772" s="94" t="s">
        <v>29605</v>
      </c>
    </row>
    <row r="16773" spans="1:4" x14ac:dyDescent="0.25">
      <c r="A16773" s="94" t="s">
        <v>12682</v>
      </c>
      <c r="B16773" t="s">
        <v>714</v>
      </c>
      <c r="C16773">
        <v>87316</v>
      </c>
      <c r="D16773" s="94" t="s">
        <v>29161</v>
      </c>
    </row>
    <row r="16774" spans="1:4" x14ac:dyDescent="0.25">
      <c r="A16774" s="94" t="s">
        <v>12682</v>
      </c>
      <c r="B16774" t="s">
        <v>714</v>
      </c>
      <c r="C16774">
        <v>88309</v>
      </c>
      <c r="D16774" s="94" t="s">
        <v>29606</v>
      </c>
    </row>
    <row r="16775" spans="1:4" x14ac:dyDescent="0.25">
      <c r="A16775" s="94" t="s">
        <v>12682</v>
      </c>
      <c r="B16775" t="s">
        <v>714</v>
      </c>
      <c r="C16775">
        <v>88316</v>
      </c>
      <c r="D16775" s="94" t="s">
        <v>29606</v>
      </c>
    </row>
    <row r="16776" spans="1:4" x14ac:dyDescent="0.25">
      <c r="A16776" s="94" t="s">
        <v>12682</v>
      </c>
      <c r="B16776" t="s">
        <v>714</v>
      </c>
      <c r="C16776">
        <v>88628</v>
      </c>
      <c r="D16776" s="94" t="s">
        <v>27668</v>
      </c>
    </row>
    <row r="16777" spans="1:4" x14ac:dyDescent="0.25">
      <c r="A16777" s="94" t="s">
        <v>12682</v>
      </c>
      <c r="B16777" t="s">
        <v>714</v>
      </c>
      <c r="C16777">
        <v>94103</v>
      </c>
      <c r="D16777" s="94" t="s">
        <v>28839</v>
      </c>
    </row>
    <row r="16778" spans="1:4" x14ac:dyDescent="0.25">
      <c r="A16778" s="94" t="s">
        <v>12682</v>
      </c>
      <c r="B16778" t="s">
        <v>714</v>
      </c>
      <c r="C16778">
        <v>97734</v>
      </c>
      <c r="D16778" s="94" t="s">
        <v>26688</v>
      </c>
    </row>
    <row r="16779" spans="1:4" x14ac:dyDescent="0.25">
      <c r="A16779" s="94" t="s">
        <v>12683</v>
      </c>
      <c r="D16779" s="94" t="s">
        <v>14</v>
      </c>
    </row>
    <row r="16780" spans="1:4" x14ac:dyDescent="0.25">
      <c r="A16780" s="94" t="s">
        <v>12683</v>
      </c>
      <c r="B16780" t="s">
        <v>714</v>
      </c>
      <c r="C16780">
        <v>5678</v>
      </c>
      <c r="D16780" s="94" t="s">
        <v>26124</v>
      </c>
    </row>
    <row r="16781" spans="1:4" x14ac:dyDescent="0.25">
      <c r="A16781" s="94" t="s">
        <v>12683</v>
      </c>
      <c r="B16781" t="s">
        <v>714</v>
      </c>
      <c r="C16781">
        <v>5679</v>
      </c>
      <c r="D16781" s="94" t="s">
        <v>29607</v>
      </c>
    </row>
    <row r="16782" spans="1:4" x14ac:dyDescent="0.25">
      <c r="A16782" s="94" t="s">
        <v>12683</v>
      </c>
      <c r="B16782" t="s">
        <v>9991</v>
      </c>
      <c r="C16782">
        <v>7258</v>
      </c>
      <c r="D16782" s="94" t="s">
        <v>29608</v>
      </c>
    </row>
    <row r="16783" spans="1:4" x14ac:dyDescent="0.25">
      <c r="A16783" s="94" t="s">
        <v>12683</v>
      </c>
      <c r="B16783" t="s">
        <v>714</v>
      </c>
      <c r="C16783">
        <v>87316</v>
      </c>
      <c r="D16783" s="94" t="s">
        <v>29321</v>
      </c>
    </row>
    <row r="16784" spans="1:4" x14ac:dyDescent="0.25">
      <c r="A16784" s="94" t="s">
        <v>12683</v>
      </c>
      <c r="B16784" t="s">
        <v>714</v>
      </c>
      <c r="C16784">
        <v>88309</v>
      </c>
      <c r="D16784" s="94" t="s">
        <v>29609</v>
      </c>
    </row>
    <row r="16785" spans="1:4" x14ac:dyDescent="0.25">
      <c r="A16785" s="94" t="s">
        <v>12683</v>
      </c>
      <c r="B16785" t="s">
        <v>714</v>
      </c>
      <c r="C16785">
        <v>88316</v>
      </c>
      <c r="D16785" s="94" t="s">
        <v>29609</v>
      </c>
    </row>
    <row r="16786" spans="1:4" x14ac:dyDescent="0.25">
      <c r="A16786" s="94" t="s">
        <v>12683</v>
      </c>
      <c r="B16786" t="s">
        <v>714</v>
      </c>
      <c r="C16786">
        <v>88628</v>
      </c>
      <c r="D16786" s="94" t="s">
        <v>27971</v>
      </c>
    </row>
    <row r="16787" spans="1:4" x14ac:dyDescent="0.25">
      <c r="A16787" s="94" t="s">
        <v>12683</v>
      </c>
      <c r="B16787" t="s">
        <v>714</v>
      </c>
      <c r="C16787">
        <v>94112</v>
      </c>
      <c r="D16787" s="94" t="s">
        <v>27299</v>
      </c>
    </row>
    <row r="16788" spans="1:4" x14ac:dyDescent="0.25">
      <c r="A16788" s="94" t="s">
        <v>12683</v>
      </c>
      <c r="B16788" t="s">
        <v>714</v>
      </c>
      <c r="C16788">
        <v>97735</v>
      </c>
      <c r="D16788" s="94" t="s">
        <v>29610</v>
      </c>
    </row>
    <row r="16789" spans="1:4" x14ac:dyDescent="0.25">
      <c r="A16789" s="94" t="s">
        <v>12684</v>
      </c>
      <c r="D16789" s="94" t="s">
        <v>14</v>
      </c>
    </row>
    <row r="16790" spans="1:4" x14ac:dyDescent="0.25">
      <c r="A16790" s="94" t="s">
        <v>12684</v>
      </c>
      <c r="B16790" t="s">
        <v>714</v>
      </c>
      <c r="C16790">
        <v>5678</v>
      </c>
      <c r="D16790" s="94" t="s">
        <v>26333</v>
      </c>
    </row>
    <row r="16791" spans="1:4" x14ac:dyDescent="0.25">
      <c r="A16791" s="94" t="s">
        <v>12684</v>
      </c>
      <c r="B16791" t="s">
        <v>714</v>
      </c>
      <c r="C16791">
        <v>5679</v>
      </c>
      <c r="D16791" s="94" t="s">
        <v>26226</v>
      </c>
    </row>
    <row r="16792" spans="1:4" x14ac:dyDescent="0.25">
      <c r="A16792" s="94" t="s">
        <v>12684</v>
      </c>
      <c r="B16792" t="s">
        <v>9991</v>
      </c>
      <c r="C16792">
        <v>7258</v>
      </c>
      <c r="D16792" s="94" t="s">
        <v>29611</v>
      </c>
    </row>
    <row r="16793" spans="1:4" x14ac:dyDescent="0.25">
      <c r="A16793" s="94" t="s">
        <v>12684</v>
      </c>
      <c r="B16793" t="s">
        <v>714</v>
      </c>
      <c r="C16793">
        <v>87316</v>
      </c>
      <c r="D16793" s="94" t="s">
        <v>27286</v>
      </c>
    </row>
    <row r="16794" spans="1:4" x14ac:dyDescent="0.25">
      <c r="A16794" s="94" t="s">
        <v>12684</v>
      </c>
      <c r="B16794" t="s">
        <v>714</v>
      </c>
      <c r="C16794">
        <v>88309</v>
      </c>
      <c r="D16794" s="94" t="s">
        <v>29612</v>
      </c>
    </row>
    <row r="16795" spans="1:4" x14ac:dyDescent="0.25">
      <c r="A16795" s="94" t="s">
        <v>12684</v>
      </c>
      <c r="B16795" t="s">
        <v>714</v>
      </c>
      <c r="C16795">
        <v>88316</v>
      </c>
      <c r="D16795" s="94" t="s">
        <v>29612</v>
      </c>
    </row>
    <row r="16796" spans="1:4" x14ac:dyDescent="0.25">
      <c r="A16796" s="94" t="s">
        <v>12684</v>
      </c>
      <c r="B16796" t="s">
        <v>714</v>
      </c>
      <c r="C16796">
        <v>88628</v>
      </c>
      <c r="D16796" s="94" t="s">
        <v>29613</v>
      </c>
    </row>
    <row r="16797" spans="1:4" x14ac:dyDescent="0.25">
      <c r="A16797" s="94" t="s">
        <v>12684</v>
      </c>
      <c r="B16797" t="s">
        <v>714</v>
      </c>
      <c r="C16797">
        <v>94116</v>
      </c>
      <c r="D16797" s="94" t="s">
        <v>27651</v>
      </c>
    </row>
    <row r="16798" spans="1:4" x14ac:dyDescent="0.25">
      <c r="A16798" s="94" t="s">
        <v>12684</v>
      </c>
      <c r="B16798" t="s">
        <v>714</v>
      </c>
      <c r="C16798">
        <v>97735</v>
      </c>
      <c r="D16798" s="94" t="s">
        <v>27149</v>
      </c>
    </row>
    <row r="16799" spans="1:4" x14ac:dyDescent="0.25">
      <c r="A16799" s="94" t="s">
        <v>12685</v>
      </c>
      <c r="D16799" s="94" t="s">
        <v>14</v>
      </c>
    </row>
    <row r="16800" spans="1:4" x14ac:dyDescent="0.25">
      <c r="A16800" s="94" t="s">
        <v>12685</v>
      </c>
      <c r="B16800" t="s">
        <v>714</v>
      </c>
      <c r="C16800">
        <v>5678</v>
      </c>
      <c r="D16800" s="94" t="s">
        <v>27378</v>
      </c>
    </row>
    <row r="16801" spans="1:4" x14ac:dyDescent="0.25">
      <c r="A16801" s="94" t="s">
        <v>12685</v>
      </c>
      <c r="B16801" t="s">
        <v>714</v>
      </c>
      <c r="C16801">
        <v>5679</v>
      </c>
      <c r="D16801" s="94" t="s">
        <v>29614</v>
      </c>
    </row>
    <row r="16802" spans="1:4" x14ac:dyDescent="0.25">
      <c r="A16802" s="94" t="s">
        <v>12685</v>
      </c>
      <c r="B16802" t="s">
        <v>9991</v>
      </c>
      <c r="C16802">
        <v>7258</v>
      </c>
      <c r="D16802" s="94" t="s">
        <v>29615</v>
      </c>
    </row>
    <row r="16803" spans="1:4" x14ac:dyDescent="0.25">
      <c r="A16803" s="94" t="s">
        <v>12685</v>
      </c>
      <c r="B16803" t="s">
        <v>714</v>
      </c>
      <c r="C16803">
        <v>87316</v>
      </c>
      <c r="D16803" s="94" t="s">
        <v>26926</v>
      </c>
    </row>
    <row r="16804" spans="1:4" x14ac:dyDescent="0.25">
      <c r="A16804" s="94" t="s">
        <v>12685</v>
      </c>
      <c r="B16804" t="s">
        <v>714</v>
      </c>
      <c r="C16804">
        <v>88309</v>
      </c>
      <c r="D16804" s="94" t="s">
        <v>29616</v>
      </c>
    </row>
    <row r="16805" spans="1:4" x14ac:dyDescent="0.25">
      <c r="A16805" s="94" t="s">
        <v>12685</v>
      </c>
      <c r="B16805" t="s">
        <v>714</v>
      </c>
      <c r="C16805">
        <v>88316</v>
      </c>
      <c r="D16805" s="94" t="s">
        <v>29616</v>
      </c>
    </row>
    <row r="16806" spans="1:4" x14ac:dyDescent="0.25">
      <c r="A16806" s="94" t="s">
        <v>12685</v>
      </c>
      <c r="B16806" t="s">
        <v>714</v>
      </c>
      <c r="C16806">
        <v>88628</v>
      </c>
      <c r="D16806" s="94" t="s">
        <v>29617</v>
      </c>
    </row>
    <row r="16807" spans="1:4" x14ac:dyDescent="0.25">
      <c r="A16807" s="94" t="s">
        <v>12685</v>
      </c>
      <c r="B16807" t="s">
        <v>714</v>
      </c>
      <c r="C16807">
        <v>94116</v>
      </c>
      <c r="D16807" s="94" t="s">
        <v>28426</v>
      </c>
    </row>
    <row r="16808" spans="1:4" x14ac:dyDescent="0.25">
      <c r="A16808" s="94" t="s">
        <v>12685</v>
      </c>
      <c r="B16808" t="s">
        <v>714</v>
      </c>
      <c r="C16808">
        <v>97736</v>
      </c>
      <c r="D16808" s="94" t="s">
        <v>29618</v>
      </c>
    </row>
    <row r="16809" spans="1:4" x14ac:dyDescent="0.25">
      <c r="A16809" s="94" t="s">
        <v>12686</v>
      </c>
      <c r="D16809" s="94" t="s">
        <v>14</v>
      </c>
    </row>
    <row r="16810" spans="1:4" x14ac:dyDescent="0.25">
      <c r="A16810" s="94" t="s">
        <v>12686</v>
      </c>
      <c r="B16810" t="s">
        <v>9991</v>
      </c>
      <c r="C16810">
        <v>650</v>
      </c>
      <c r="D16810" s="94" t="s">
        <v>29619</v>
      </c>
    </row>
    <row r="16811" spans="1:4" x14ac:dyDescent="0.25">
      <c r="A16811" s="94" t="s">
        <v>12686</v>
      </c>
      <c r="B16811" t="s">
        <v>714</v>
      </c>
      <c r="C16811">
        <v>87316</v>
      </c>
      <c r="D16811" s="94" t="s">
        <v>29161</v>
      </c>
    </row>
    <row r="16812" spans="1:4" x14ac:dyDescent="0.25">
      <c r="A16812" s="94" t="s">
        <v>12686</v>
      </c>
      <c r="B16812" t="s">
        <v>714</v>
      </c>
      <c r="C16812">
        <v>88309</v>
      </c>
      <c r="D16812" s="94" t="s">
        <v>29620</v>
      </c>
    </row>
    <row r="16813" spans="1:4" x14ac:dyDescent="0.25">
      <c r="A16813" s="94" t="s">
        <v>12686</v>
      </c>
      <c r="B16813" t="s">
        <v>714</v>
      </c>
      <c r="C16813">
        <v>88316</v>
      </c>
      <c r="D16813" s="94" t="s">
        <v>29620</v>
      </c>
    </row>
    <row r="16814" spans="1:4" x14ac:dyDescent="0.25">
      <c r="A16814" s="94" t="s">
        <v>12686</v>
      </c>
      <c r="B16814" t="s">
        <v>714</v>
      </c>
      <c r="C16814">
        <v>88628</v>
      </c>
      <c r="D16814" s="94" t="s">
        <v>26797</v>
      </c>
    </row>
    <row r="16815" spans="1:4" x14ac:dyDescent="0.25">
      <c r="A16815" s="94" t="s">
        <v>12686</v>
      </c>
      <c r="B16815" t="s">
        <v>714</v>
      </c>
      <c r="C16815">
        <v>94103</v>
      </c>
      <c r="D16815" s="94" t="s">
        <v>28839</v>
      </c>
    </row>
    <row r="16816" spans="1:4" x14ac:dyDescent="0.25">
      <c r="A16816" s="94" t="s">
        <v>12686</v>
      </c>
      <c r="B16816" t="s">
        <v>714</v>
      </c>
      <c r="C16816">
        <v>97734</v>
      </c>
      <c r="D16816" s="94" t="s">
        <v>26688</v>
      </c>
    </row>
    <row r="16817" spans="1:4" x14ac:dyDescent="0.25">
      <c r="A16817" s="94" t="s">
        <v>12687</v>
      </c>
      <c r="D16817" s="94" t="s">
        <v>14</v>
      </c>
    </row>
    <row r="16818" spans="1:4" x14ac:dyDescent="0.25">
      <c r="A16818" s="94" t="s">
        <v>12687</v>
      </c>
      <c r="B16818" t="s">
        <v>9991</v>
      </c>
      <c r="C16818">
        <v>650</v>
      </c>
      <c r="D16818" s="94" t="s">
        <v>29621</v>
      </c>
    </row>
    <row r="16819" spans="1:4" x14ac:dyDescent="0.25">
      <c r="A16819" s="94" t="s">
        <v>12687</v>
      </c>
      <c r="B16819" t="s">
        <v>714</v>
      </c>
      <c r="C16819">
        <v>5678</v>
      </c>
      <c r="D16819" s="94" t="s">
        <v>26124</v>
      </c>
    </row>
    <row r="16820" spans="1:4" x14ac:dyDescent="0.25">
      <c r="A16820" s="94" t="s">
        <v>12687</v>
      </c>
      <c r="B16820" t="s">
        <v>714</v>
      </c>
      <c r="C16820">
        <v>5679</v>
      </c>
      <c r="D16820" s="94" t="s">
        <v>29607</v>
      </c>
    </row>
    <row r="16821" spans="1:4" x14ac:dyDescent="0.25">
      <c r="A16821" s="94" t="s">
        <v>12687</v>
      </c>
      <c r="B16821" t="s">
        <v>714</v>
      </c>
      <c r="C16821">
        <v>87316</v>
      </c>
      <c r="D16821" s="94" t="s">
        <v>29321</v>
      </c>
    </row>
    <row r="16822" spans="1:4" x14ac:dyDescent="0.25">
      <c r="A16822" s="94" t="s">
        <v>12687</v>
      </c>
      <c r="B16822" t="s">
        <v>714</v>
      </c>
      <c r="C16822">
        <v>88309</v>
      </c>
      <c r="D16822" s="94" t="s">
        <v>29622</v>
      </c>
    </row>
    <row r="16823" spans="1:4" x14ac:dyDescent="0.25">
      <c r="A16823" s="94" t="s">
        <v>12687</v>
      </c>
      <c r="B16823" t="s">
        <v>714</v>
      </c>
      <c r="C16823">
        <v>88316</v>
      </c>
      <c r="D16823" s="94" t="s">
        <v>29622</v>
      </c>
    </row>
    <row r="16824" spans="1:4" x14ac:dyDescent="0.25">
      <c r="A16824" s="94" t="s">
        <v>12687</v>
      </c>
      <c r="B16824" t="s">
        <v>714</v>
      </c>
      <c r="C16824">
        <v>88628</v>
      </c>
      <c r="D16824" s="94" t="s">
        <v>29623</v>
      </c>
    </row>
    <row r="16825" spans="1:4" x14ac:dyDescent="0.25">
      <c r="A16825" s="94" t="s">
        <v>12687</v>
      </c>
      <c r="B16825" t="s">
        <v>714</v>
      </c>
      <c r="C16825">
        <v>94112</v>
      </c>
      <c r="D16825" s="94" t="s">
        <v>27299</v>
      </c>
    </row>
    <row r="16826" spans="1:4" x14ac:dyDescent="0.25">
      <c r="A16826" s="94" t="s">
        <v>12687</v>
      </c>
      <c r="B16826" t="s">
        <v>714</v>
      </c>
      <c r="C16826">
        <v>97735</v>
      </c>
      <c r="D16826" s="94" t="s">
        <v>29610</v>
      </c>
    </row>
    <row r="16827" spans="1:4" x14ac:dyDescent="0.25">
      <c r="A16827" s="94" t="s">
        <v>12688</v>
      </c>
      <c r="D16827" s="94" t="s">
        <v>14</v>
      </c>
    </row>
    <row r="16828" spans="1:4" x14ac:dyDescent="0.25">
      <c r="A16828" s="94" t="s">
        <v>12688</v>
      </c>
      <c r="B16828" t="s">
        <v>9991</v>
      </c>
      <c r="C16828">
        <v>650</v>
      </c>
      <c r="D16828" s="94" t="s">
        <v>29624</v>
      </c>
    </row>
    <row r="16829" spans="1:4" x14ac:dyDescent="0.25">
      <c r="A16829" s="94" t="s">
        <v>12688</v>
      </c>
      <c r="B16829" t="s">
        <v>714</v>
      </c>
      <c r="C16829">
        <v>5678</v>
      </c>
      <c r="D16829" s="94" t="s">
        <v>26333</v>
      </c>
    </row>
    <row r="16830" spans="1:4" x14ac:dyDescent="0.25">
      <c r="A16830" s="94" t="s">
        <v>12688</v>
      </c>
      <c r="B16830" t="s">
        <v>714</v>
      </c>
      <c r="C16830">
        <v>5679</v>
      </c>
      <c r="D16830" s="94" t="s">
        <v>26226</v>
      </c>
    </row>
    <row r="16831" spans="1:4" x14ac:dyDescent="0.25">
      <c r="A16831" s="94" t="s">
        <v>12688</v>
      </c>
      <c r="B16831" t="s">
        <v>714</v>
      </c>
      <c r="C16831">
        <v>87316</v>
      </c>
      <c r="D16831" s="94" t="s">
        <v>27286</v>
      </c>
    </row>
    <row r="16832" spans="1:4" x14ac:dyDescent="0.25">
      <c r="A16832" s="94" t="s">
        <v>12688</v>
      </c>
      <c r="B16832" t="s">
        <v>714</v>
      </c>
      <c r="C16832">
        <v>88309</v>
      </c>
      <c r="D16832" s="94" t="s">
        <v>29625</v>
      </c>
    </row>
    <row r="16833" spans="1:4" x14ac:dyDescent="0.25">
      <c r="A16833" s="94" t="s">
        <v>12688</v>
      </c>
      <c r="B16833" t="s">
        <v>714</v>
      </c>
      <c r="C16833">
        <v>88316</v>
      </c>
      <c r="D16833" s="94" t="s">
        <v>29625</v>
      </c>
    </row>
    <row r="16834" spans="1:4" x14ac:dyDescent="0.25">
      <c r="A16834" s="94" t="s">
        <v>12688</v>
      </c>
      <c r="B16834" t="s">
        <v>714</v>
      </c>
      <c r="C16834">
        <v>88628</v>
      </c>
      <c r="D16834" s="94" t="s">
        <v>29626</v>
      </c>
    </row>
    <row r="16835" spans="1:4" x14ac:dyDescent="0.25">
      <c r="A16835" s="94" t="s">
        <v>12688</v>
      </c>
      <c r="B16835" t="s">
        <v>714</v>
      </c>
      <c r="C16835">
        <v>94116</v>
      </c>
      <c r="D16835" s="94" t="s">
        <v>27651</v>
      </c>
    </row>
    <row r="16836" spans="1:4" x14ac:dyDescent="0.25">
      <c r="A16836" s="94" t="s">
        <v>12688</v>
      </c>
      <c r="B16836" t="s">
        <v>714</v>
      </c>
      <c r="C16836">
        <v>97735</v>
      </c>
      <c r="D16836" s="94" t="s">
        <v>27149</v>
      </c>
    </row>
    <row r="16837" spans="1:4" x14ac:dyDescent="0.25">
      <c r="A16837" s="94" t="s">
        <v>12689</v>
      </c>
      <c r="D16837" s="94" t="s">
        <v>14</v>
      </c>
    </row>
    <row r="16838" spans="1:4" x14ac:dyDescent="0.25">
      <c r="A16838" s="94" t="s">
        <v>12689</v>
      </c>
      <c r="B16838" t="s">
        <v>9991</v>
      </c>
      <c r="C16838">
        <v>650</v>
      </c>
      <c r="D16838" s="94" t="s">
        <v>29627</v>
      </c>
    </row>
    <row r="16839" spans="1:4" x14ac:dyDescent="0.25">
      <c r="A16839" s="94" t="s">
        <v>12689</v>
      </c>
      <c r="B16839" t="s">
        <v>714</v>
      </c>
      <c r="C16839">
        <v>5678</v>
      </c>
      <c r="D16839" s="94" t="s">
        <v>27378</v>
      </c>
    </row>
    <row r="16840" spans="1:4" x14ac:dyDescent="0.25">
      <c r="A16840" s="94" t="s">
        <v>12689</v>
      </c>
      <c r="B16840" t="s">
        <v>714</v>
      </c>
      <c r="C16840">
        <v>5679</v>
      </c>
      <c r="D16840" s="94" t="s">
        <v>29614</v>
      </c>
    </row>
    <row r="16841" spans="1:4" x14ac:dyDescent="0.25">
      <c r="A16841" s="94" t="s">
        <v>12689</v>
      </c>
      <c r="B16841" t="s">
        <v>714</v>
      </c>
      <c r="C16841">
        <v>87316</v>
      </c>
      <c r="D16841" s="94" t="s">
        <v>26926</v>
      </c>
    </row>
    <row r="16842" spans="1:4" x14ac:dyDescent="0.25">
      <c r="A16842" s="94" t="s">
        <v>12689</v>
      </c>
      <c r="B16842" t="s">
        <v>714</v>
      </c>
      <c r="C16842">
        <v>88309</v>
      </c>
      <c r="D16842" s="94" t="s">
        <v>29628</v>
      </c>
    </row>
    <row r="16843" spans="1:4" x14ac:dyDescent="0.25">
      <c r="A16843" s="94" t="s">
        <v>12689</v>
      </c>
      <c r="B16843" t="s">
        <v>714</v>
      </c>
      <c r="C16843">
        <v>88316</v>
      </c>
      <c r="D16843" s="94" t="s">
        <v>29628</v>
      </c>
    </row>
    <row r="16844" spans="1:4" x14ac:dyDescent="0.25">
      <c r="A16844" s="94" t="s">
        <v>12689</v>
      </c>
      <c r="B16844" t="s">
        <v>714</v>
      </c>
      <c r="C16844">
        <v>88628</v>
      </c>
      <c r="D16844" s="94" t="s">
        <v>26844</v>
      </c>
    </row>
    <row r="16845" spans="1:4" x14ac:dyDescent="0.25">
      <c r="A16845" s="94" t="s">
        <v>12689</v>
      </c>
      <c r="B16845" t="s">
        <v>714</v>
      </c>
      <c r="C16845">
        <v>94116</v>
      </c>
      <c r="D16845" s="94" t="s">
        <v>28426</v>
      </c>
    </row>
    <row r="16846" spans="1:4" x14ac:dyDescent="0.25">
      <c r="A16846" s="94" t="s">
        <v>12689</v>
      </c>
      <c r="B16846" t="s">
        <v>714</v>
      </c>
      <c r="C16846">
        <v>97736</v>
      </c>
      <c r="D16846" s="94" t="s">
        <v>29618</v>
      </c>
    </row>
    <row r="16847" spans="1:4" x14ac:dyDescent="0.25">
      <c r="A16847" s="94" t="s">
        <v>12690</v>
      </c>
      <c r="D16847" s="94" t="s">
        <v>14</v>
      </c>
    </row>
    <row r="16848" spans="1:4" x14ac:dyDescent="0.25">
      <c r="A16848" s="94" t="s">
        <v>12690</v>
      </c>
      <c r="B16848" t="s">
        <v>9991</v>
      </c>
      <c r="C16848">
        <v>367</v>
      </c>
      <c r="D16848" s="94" t="s">
        <v>28222</v>
      </c>
    </row>
    <row r="16849" spans="1:4" x14ac:dyDescent="0.25">
      <c r="A16849" s="94" t="s">
        <v>12690</v>
      </c>
      <c r="B16849" t="s">
        <v>9991</v>
      </c>
      <c r="C16849">
        <v>1379</v>
      </c>
      <c r="D16849" s="94" t="s">
        <v>29629</v>
      </c>
    </row>
    <row r="16850" spans="1:4" x14ac:dyDescent="0.25">
      <c r="A16850" s="94" t="s">
        <v>12690</v>
      </c>
      <c r="B16850" t="s">
        <v>9991</v>
      </c>
      <c r="C16850">
        <v>39680</v>
      </c>
      <c r="D16850" s="94" t="s">
        <v>26528</v>
      </c>
    </row>
    <row r="16851" spans="1:4" x14ac:dyDescent="0.25">
      <c r="A16851" s="94" t="s">
        <v>12690</v>
      </c>
      <c r="B16851" t="s">
        <v>714</v>
      </c>
      <c r="C16851">
        <v>88309</v>
      </c>
      <c r="D16851" s="94" t="s">
        <v>26597</v>
      </c>
    </row>
    <row r="16852" spans="1:4" x14ac:dyDescent="0.25">
      <c r="A16852" s="94" t="s">
        <v>12690</v>
      </c>
      <c r="B16852" t="s">
        <v>714</v>
      </c>
      <c r="C16852">
        <v>88316</v>
      </c>
      <c r="D16852" s="94" t="s">
        <v>26597</v>
      </c>
    </row>
    <row r="16853" spans="1:4" x14ac:dyDescent="0.25">
      <c r="A16853" s="94" t="s">
        <v>12691</v>
      </c>
      <c r="D16853" s="94" t="s">
        <v>14</v>
      </c>
    </row>
    <row r="16854" spans="1:4" x14ac:dyDescent="0.25">
      <c r="A16854" s="94" t="s">
        <v>12691</v>
      </c>
      <c r="B16854" t="s">
        <v>9991</v>
      </c>
      <c r="C16854">
        <v>2394</v>
      </c>
      <c r="D16854" s="94" t="s">
        <v>26528</v>
      </c>
    </row>
    <row r="16855" spans="1:4" x14ac:dyDescent="0.25">
      <c r="A16855" s="94" t="s">
        <v>12691</v>
      </c>
      <c r="B16855" t="s">
        <v>714</v>
      </c>
      <c r="C16855">
        <v>88247</v>
      </c>
      <c r="D16855" s="94" t="s">
        <v>26576</v>
      </c>
    </row>
    <row r="16856" spans="1:4" x14ac:dyDescent="0.25">
      <c r="A16856" s="94" t="s">
        <v>12691</v>
      </c>
      <c r="B16856" t="s">
        <v>714</v>
      </c>
      <c r="C16856">
        <v>88264</v>
      </c>
      <c r="D16856" s="94" t="s">
        <v>26576</v>
      </c>
    </row>
    <row r="16857" spans="1:4" x14ac:dyDescent="0.25">
      <c r="A16857" s="94" t="s">
        <v>12691</v>
      </c>
      <c r="B16857" t="s">
        <v>714</v>
      </c>
      <c r="C16857">
        <v>88266</v>
      </c>
      <c r="D16857" s="94" t="s">
        <v>26567</v>
      </c>
    </row>
    <row r="16858" spans="1:4" x14ac:dyDescent="0.25">
      <c r="A16858" s="94" t="s">
        <v>12692</v>
      </c>
      <c r="D16858" s="94" t="s">
        <v>14</v>
      </c>
    </row>
    <row r="16859" spans="1:4" x14ac:dyDescent="0.25">
      <c r="A16859" s="94" t="s">
        <v>12692</v>
      </c>
      <c r="B16859" t="s">
        <v>9991</v>
      </c>
      <c r="C16859">
        <v>1623</v>
      </c>
      <c r="D16859" s="94" t="s">
        <v>26528</v>
      </c>
    </row>
    <row r="16860" spans="1:4" x14ac:dyDescent="0.25">
      <c r="A16860" s="94" t="s">
        <v>12692</v>
      </c>
      <c r="B16860" t="s">
        <v>714</v>
      </c>
      <c r="C16860">
        <v>88247</v>
      </c>
      <c r="D16860" s="94" t="s">
        <v>26524</v>
      </c>
    </row>
    <row r="16861" spans="1:4" x14ac:dyDescent="0.25">
      <c r="A16861" s="94" t="s">
        <v>12692</v>
      </c>
      <c r="B16861" t="s">
        <v>714</v>
      </c>
      <c r="C16861">
        <v>88264</v>
      </c>
      <c r="D16861" s="94" t="s">
        <v>26524</v>
      </c>
    </row>
    <row r="16862" spans="1:4" x14ac:dyDescent="0.25">
      <c r="A16862" s="94" t="s">
        <v>12692</v>
      </c>
      <c r="B16862" t="s">
        <v>714</v>
      </c>
      <c r="C16862">
        <v>88266</v>
      </c>
      <c r="D16862" s="94" t="s">
        <v>26386</v>
      </c>
    </row>
    <row r="16863" spans="1:4" x14ac:dyDescent="0.25">
      <c r="A16863" s="94" t="s">
        <v>12693</v>
      </c>
      <c r="D16863" s="94" t="s">
        <v>14</v>
      </c>
    </row>
    <row r="16864" spans="1:4" x14ac:dyDescent="0.25">
      <c r="A16864" s="94" t="s">
        <v>12693</v>
      </c>
      <c r="B16864" t="s">
        <v>9991</v>
      </c>
      <c r="C16864">
        <v>1625</v>
      </c>
      <c r="D16864" s="94" t="s">
        <v>26528</v>
      </c>
    </row>
    <row r="16865" spans="1:4" x14ac:dyDescent="0.25">
      <c r="A16865" s="94" t="s">
        <v>12693</v>
      </c>
      <c r="B16865" t="s">
        <v>714</v>
      </c>
      <c r="C16865">
        <v>88247</v>
      </c>
      <c r="D16865" s="94" t="s">
        <v>27187</v>
      </c>
    </row>
    <row r="16866" spans="1:4" x14ac:dyDescent="0.25">
      <c r="A16866" s="94" t="s">
        <v>12693</v>
      </c>
      <c r="B16866" t="s">
        <v>714</v>
      </c>
      <c r="C16866">
        <v>88264</v>
      </c>
      <c r="D16866" s="94" t="s">
        <v>27187</v>
      </c>
    </row>
    <row r="16867" spans="1:4" x14ac:dyDescent="0.25">
      <c r="A16867" s="94" t="s">
        <v>12693</v>
      </c>
      <c r="B16867" t="s">
        <v>714</v>
      </c>
      <c r="C16867">
        <v>88266</v>
      </c>
      <c r="D16867" s="94" t="s">
        <v>26386</v>
      </c>
    </row>
    <row r="16868" spans="1:4" x14ac:dyDescent="0.25">
      <c r="A16868" s="94" t="s">
        <v>12694</v>
      </c>
      <c r="D16868" s="94" t="s">
        <v>14</v>
      </c>
    </row>
    <row r="16869" spans="1:4" x14ac:dyDescent="0.25">
      <c r="A16869" s="94" t="s">
        <v>12694</v>
      </c>
      <c r="B16869" t="s">
        <v>9991</v>
      </c>
      <c r="C16869">
        <v>1620</v>
      </c>
      <c r="D16869" s="94" t="s">
        <v>26528</v>
      </c>
    </row>
    <row r="16870" spans="1:4" x14ac:dyDescent="0.25">
      <c r="A16870" s="94" t="s">
        <v>12694</v>
      </c>
      <c r="B16870" t="s">
        <v>714</v>
      </c>
      <c r="C16870">
        <v>88247</v>
      </c>
      <c r="D16870" s="94" t="s">
        <v>26574</v>
      </c>
    </row>
    <row r="16871" spans="1:4" x14ac:dyDescent="0.25">
      <c r="A16871" s="94" t="s">
        <v>12694</v>
      </c>
      <c r="B16871" t="s">
        <v>714</v>
      </c>
      <c r="C16871">
        <v>88264</v>
      </c>
      <c r="D16871" s="94" t="s">
        <v>26574</v>
      </c>
    </row>
    <row r="16872" spans="1:4" x14ac:dyDescent="0.25">
      <c r="A16872" s="94" t="s">
        <v>12694</v>
      </c>
      <c r="B16872" t="s">
        <v>714</v>
      </c>
      <c r="C16872">
        <v>88266</v>
      </c>
      <c r="D16872" s="94" t="s">
        <v>26386</v>
      </c>
    </row>
    <row r="16873" spans="1:4" x14ac:dyDescent="0.25">
      <c r="A16873" s="94" t="s">
        <v>12695</v>
      </c>
      <c r="D16873" s="94" t="s">
        <v>14</v>
      </c>
    </row>
    <row r="16874" spans="1:4" x14ac:dyDescent="0.25">
      <c r="A16874" s="94" t="s">
        <v>12695</v>
      </c>
      <c r="B16874" t="s">
        <v>9991</v>
      </c>
      <c r="C16874">
        <v>1618</v>
      </c>
      <c r="D16874" s="94" t="s">
        <v>26528</v>
      </c>
    </row>
    <row r="16875" spans="1:4" x14ac:dyDescent="0.25">
      <c r="A16875" s="94" t="s">
        <v>12695</v>
      </c>
      <c r="B16875" t="s">
        <v>714</v>
      </c>
      <c r="C16875">
        <v>88247</v>
      </c>
      <c r="D16875" s="94" t="s">
        <v>27194</v>
      </c>
    </row>
    <row r="16876" spans="1:4" x14ac:dyDescent="0.25">
      <c r="A16876" s="94" t="s">
        <v>12695</v>
      </c>
      <c r="B16876" t="s">
        <v>714</v>
      </c>
      <c r="C16876">
        <v>88264</v>
      </c>
      <c r="D16876" s="94" t="s">
        <v>27194</v>
      </c>
    </row>
    <row r="16877" spans="1:4" x14ac:dyDescent="0.25">
      <c r="A16877" s="94" t="s">
        <v>12695</v>
      </c>
      <c r="B16877" t="s">
        <v>714</v>
      </c>
      <c r="C16877">
        <v>88266</v>
      </c>
      <c r="D16877" s="94" t="s">
        <v>26386</v>
      </c>
    </row>
    <row r="16878" spans="1:4" x14ac:dyDescent="0.25">
      <c r="A16878" s="94" t="s">
        <v>12696</v>
      </c>
      <c r="D16878" s="94" t="s">
        <v>14</v>
      </c>
    </row>
    <row r="16879" spans="1:4" x14ac:dyDescent="0.25">
      <c r="A16879" s="94" t="s">
        <v>12696</v>
      </c>
      <c r="B16879" t="s">
        <v>9991</v>
      </c>
      <c r="C16879">
        <v>2370</v>
      </c>
      <c r="D16879" s="94" t="s">
        <v>26528</v>
      </c>
    </row>
    <row r="16880" spans="1:4" x14ac:dyDescent="0.25">
      <c r="A16880" s="94" t="s">
        <v>12696</v>
      </c>
      <c r="B16880" t="s">
        <v>714</v>
      </c>
      <c r="C16880">
        <v>88264</v>
      </c>
      <c r="D16880" s="94" t="s">
        <v>27519</v>
      </c>
    </row>
    <row r="16881" spans="1:4" x14ac:dyDescent="0.25">
      <c r="A16881" s="94" t="s">
        <v>12697</v>
      </c>
      <c r="D16881" s="94" t="s">
        <v>14</v>
      </c>
    </row>
    <row r="16882" spans="1:4" x14ac:dyDescent="0.25">
      <c r="A16882" s="94" t="s">
        <v>12697</v>
      </c>
      <c r="B16882" t="s">
        <v>9991</v>
      </c>
      <c r="C16882">
        <v>2386</v>
      </c>
      <c r="D16882" s="94" t="s">
        <v>26528</v>
      </c>
    </row>
    <row r="16883" spans="1:4" x14ac:dyDescent="0.25">
      <c r="A16883" s="94" t="s">
        <v>12697</v>
      </c>
      <c r="B16883" t="s">
        <v>714</v>
      </c>
      <c r="C16883">
        <v>88264</v>
      </c>
      <c r="D16883" s="94" t="s">
        <v>27519</v>
      </c>
    </row>
    <row r="16884" spans="1:4" x14ac:dyDescent="0.25">
      <c r="A16884" s="94" t="s">
        <v>12698</v>
      </c>
      <c r="D16884" s="94" t="s">
        <v>14</v>
      </c>
    </row>
    <row r="16885" spans="1:4" x14ac:dyDescent="0.25">
      <c r="A16885" s="94" t="s">
        <v>12698</v>
      </c>
      <c r="B16885" t="s">
        <v>9991</v>
      </c>
      <c r="C16885">
        <v>2388</v>
      </c>
      <c r="D16885" s="94" t="s">
        <v>26528</v>
      </c>
    </row>
    <row r="16886" spans="1:4" x14ac:dyDescent="0.25">
      <c r="A16886" s="94" t="s">
        <v>12698</v>
      </c>
      <c r="B16886" t="s">
        <v>714</v>
      </c>
      <c r="C16886">
        <v>88264</v>
      </c>
      <c r="D16886" s="94" t="s">
        <v>26606</v>
      </c>
    </row>
    <row r="16887" spans="1:4" x14ac:dyDescent="0.25">
      <c r="A16887" s="94" t="s">
        <v>12699</v>
      </c>
      <c r="D16887" s="94" t="s">
        <v>14</v>
      </c>
    </row>
    <row r="16888" spans="1:4" x14ac:dyDescent="0.25">
      <c r="A16888" s="94" t="s">
        <v>12699</v>
      </c>
      <c r="B16888" t="s">
        <v>9991</v>
      </c>
      <c r="C16888">
        <v>2392</v>
      </c>
      <c r="D16888" s="94" t="s">
        <v>26528</v>
      </c>
    </row>
    <row r="16889" spans="1:4" x14ac:dyDescent="0.25">
      <c r="A16889" s="94" t="s">
        <v>12699</v>
      </c>
      <c r="B16889" t="s">
        <v>714</v>
      </c>
      <c r="C16889">
        <v>88247</v>
      </c>
      <c r="D16889" s="94" t="s">
        <v>27164</v>
      </c>
    </row>
    <row r="16890" spans="1:4" x14ac:dyDescent="0.25">
      <c r="A16890" s="94" t="s">
        <v>12699</v>
      </c>
      <c r="B16890" t="s">
        <v>714</v>
      </c>
      <c r="C16890">
        <v>88264</v>
      </c>
      <c r="D16890" s="94" t="s">
        <v>27164</v>
      </c>
    </row>
    <row r="16891" spans="1:4" x14ac:dyDescent="0.25">
      <c r="A16891" s="94" t="s">
        <v>12700</v>
      </c>
      <c r="D16891" s="94" t="s">
        <v>14</v>
      </c>
    </row>
    <row r="16892" spans="1:4" x14ac:dyDescent="0.25">
      <c r="A16892" s="94" t="s">
        <v>12700</v>
      </c>
      <c r="B16892" t="s">
        <v>9991</v>
      </c>
      <c r="C16892">
        <v>2373</v>
      </c>
      <c r="D16892" s="94" t="s">
        <v>26528</v>
      </c>
    </row>
    <row r="16893" spans="1:4" x14ac:dyDescent="0.25">
      <c r="A16893" s="94" t="s">
        <v>12700</v>
      </c>
      <c r="B16893" t="s">
        <v>714</v>
      </c>
      <c r="C16893">
        <v>88247</v>
      </c>
      <c r="D16893" s="94" t="s">
        <v>27164</v>
      </c>
    </row>
    <row r="16894" spans="1:4" x14ac:dyDescent="0.25">
      <c r="A16894" s="94" t="s">
        <v>12700</v>
      </c>
      <c r="B16894" t="s">
        <v>714</v>
      </c>
      <c r="C16894">
        <v>88264</v>
      </c>
      <c r="D16894" s="94" t="s">
        <v>27164</v>
      </c>
    </row>
    <row r="16895" spans="1:4" x14ac:dyDescent="0.25">
      <c r="A16895" s="94" t="s">
        <v>12701</v>
      </c>
      <c r="D16895" s="94" t="s">
        <v>14</v>
      </c>
    </row>
    <row r="16896" spans="1:4" x14ac:dyDescent="0.25">
      <c r="A16896" s="94" t="s">
        <v>12701</v>
      </c>
      <c r="B16896" t="s">
        <v>9991</v>
      </c>
      <c r="C16896">
        <v>2391</v>
      </c>
      <c r="D16896" s="94" t="s">
        <v>26528</v>
      </c>
    </row>
    <row r="16897" spans="1:4" x14ac:dyDescent="0.25">
      <c r="A16897" s="94" t="s">
        <v>12701</v>
      </c>
      <c r="B16897" t="s">
        <v>714</v>
      </c>
      <c r="C16897">
        <v>88247</v>
      </c>
      <c r="D16897" s="94" t="s">
        <v>27164</v>
      </c>
    </row>
    <row r="16898" spans="1:4" x14ac:dyDescent="0.25">
      <c r="A16898" s="94" t="s">
        <v>12701</v>
      </c>
      <c r="B16898" t="s">
        <v>714</v>
      </c>
      <c r="C16898">
        <v>88264</v>
      </c>
      <c r="D16898" s="94" t="s">
        <v>27164</v>
      </c>
    </row>
    <row r="16899" spans="1:4" x14ac:dyDescent="0.25">
      <c r="A16899" s="94" t="s">
        <v>12702</v>
      </c>
      <c r="D16899" s="94" t="s">
        <v>14</v>
      </c>
    </row>
    <row r="16900" spans="1:4" x14ac:dyDescent="0.25">
      <c r="A16900" s="94" t="s">
        <v>12702</v>
      </c>
      <c r="B16900" t="s">
        <v>9991</v>
      </c>
      <c r="C16900">
        <v>2393</v>
      </c>
      <c r="D16900" s="94" t="s">
        <v>26528</v>
      </c>
    </row>
    <row r="16901" spans="1:4" x14ac:dyDescent="0.25">
      <c r="A16901" s="94" t="s">
        <v>12702</v>
      </c>
      <c r="B16901" t="s">
        <v>714</v>
      </c>
      <c r="C16901">
        <v>88247</v>
      </c>
      <c r="D16901" s="94" t="s">
        <v>27164</v>
      </c>
    </row>
    <row r="16902" spans="1:4" x14ac:dyDescent="0.25">
      <c r="A16902" s="94" t="s">
        <v>12702</v>
      </c>
      <c r="B16902" t="s">
        <v>714</v>
      </c>
      <c r="C16902">
        <v>88264</v>
      </c>
      <c r="D16902" s="94" t="s">
        <v>27164</v>
      </c>
    </row>
    <row r="16903" spans="1:4" x14ac:dyDescent="0.25">
      <c r="A16903" s="94" t="s">
        <v>12703</v>
      </c>
      <c r="D16903" s="94" t="s">
        <v>14</v>
      </c>
    </row>
    <row r="16904" spans="1:4" x14ac:dyDescent="0.25">
      <c r="A16904" s="94" t="s">
        <v>12703</v>
      </c>
      <c r="B16904" t="s">
        <v>9991</v>
      </c>
      <c r="C16904">
        <v>2379</v>
      </c>
      <c r="D16904" s="94" t="s">
        <v>26528</v>
      </c>
    </row>
    <row r="16905" spans="1:4" x14ac:dyDescent="0.25">
      <c r="A16905" s="94" t="s">
        <v>12703</v>
      </c>
      <c r="B16905" t="s">
        <v>714</v>
      </c>
      <c r="C16905">
        <v>88247</v>
      </c>
      <c r="D16905" s="94" t="s">
        <v>27164</v>
      </c>
    </row>
    <row r="16906" spans="1:4" x14ac:dyDescent="0.25">
      <c r="A16906" s="94" t="s">
        <v>12703</v>
      </c>
      <c r="B16906" t="s">
        <v>714</v>
      </c>
      <c r="C16906">
        <v>88264</v>
      </c>
      <c r="D16906" s="94" t="s">
        <v>27164</v>
      </c>
    </row>
    <row r="16907" spans="1:4" x14ac:dyDescent="0.25">
      <c r="A16907" s="94" t="s">
        <v>12704</v>
      </c>
      <c r="D16907" s="94" t="s">
        <v>14</v>
      </c>
    </row>
    <row r="16908" spans="1:4" x14ac:dyDescent="0.25">
      <c r="A16908" s="94" t="s">
        <v>12704</v>
      </c>
      <c r="B16908" t="s">
        <v>9991</v>
      </c>
      <c r="C16908">
        <v>2376</v>
      </c>
      <c r="D16908" s="94" t="s">
        <v>26528</v>
      </c>
    </row>
    <row r="16909" spans="1:4" x14ac:dyDescent="0.25">
      <c r="A16909" s="94" t="s">
        <v>12704</v>
      </c>
      <c r="B16909" t="s">
        <v>714</v>
      </c>
      <c r="C16909">
        <v>88247</v>
      </c>
      <c r="D16909" s="94" t="s">
        <v>27164</v>
      </c>
    </row>
    <row r="16910" spans="1:4" x14ac:dyDescent="0.25">
      <c r="A16910" s="94" t="s">
        <v>12704</v>
      </c>
      <c r="B16910" t="s">
        <v>714</v>
      </c>
      <c r="C16910">
        <v>88264</v>
      </c>
      <c r="D16910" s="94" t="s">
        <v>27164</v>
      </c>
    </row>
    <row r="16911" spans="1:4" x14ac:dyDescent="0.25">
      <c r="A16911" s="94" t="s">
        <v>12705</v>
      </c>
      <c r="D16911" s="94" t="s">
        <v>14</v>
      </c>
    </row>
    <row r="16912" spans="1:4" x14ac:dyDescent="0.25">
      <c r="A16912" s="94" t="s">
        <v>12705</v>
      </c>
      <c r="B16912" t="s">
        <v>9991</v>
      </c>
      <c r="C16912">
        <v>2377</v>
      </c>
      <c r="D16912" s="94" t="s">
        <v>26528</v>
      </c>
    </row>
    <row r="16913" spans="1:4" x14ac:dyDescent="0.25">
      <c r="A16913" s="94" t="s">
        <v>12705</v>
      </c>
      <c r="B16913" t="s">
        <v>714</v>
      </c>
      <c r="C16913">
        <v>88247</v>
      </c>
      <c r="D16913" s="94" t="s">
        <v>27164</v>
      </c>
    </row>
    <row r="16914" spans="1:4" x14ac:dyDescent="0.25">
      <c r="A16914" s="94" t="s">
        <v>12705</v>
      </c>
      <c r="B16914" t="s">
        <v>714</v>
      </c>
      <c r="C16914">
        <v>88264</v>
      </c>
      <c r="D16914" s="94" t="s">
        <v>27164</v>
      </c>
    </row>
    <row r="16915" spans="1:4" x14ac:dyDescent="0.25">
      <c r="A16915" s="94" t="s">
        <v>12706</v>
      </c>
      <c r="D16915" s="94" t="s">
        <v>14</v>
      </c>
    </row>
    <row r="16916" spans="1:4" x14ac:dyDescent="0.25">
      <c r="A16916" s="94" t="s">
        <v>12706</v>
      </c>
      <c r="B16916" t="s">
        <v>9991</v>
      </c>
      <c r="C16916">
        <v>13399</v>
      </c>
      <c r="D16916" s="94" t="s">
        <v>26528</v>
      </c>
    </row>
    <row r="16917" spans="1:4" x14ac:dyDescent="0.25">
      <c r="A16917" s="94" t="s">
        <v>12706</v>
      </c>
      <c r="B16917" t="s">
        <v>714</v>
      </c>
      <c r="C16917">
        <v>88247</v>
      </c>
      <c r="D16917" s="94" t="s">
        <v>26528</v>
      </c>
    </row>
    <row r="16918" spans="1:4" x14ac:dyDescent="0.25">
      <c r="A16918" s="94" t="s">
        <v>12706</v>
      </c>
      <c r="B16918" t="s">
        <v>714</v>
      </c>
      <c r="C16918">
        <v>88264</v>
      </c>
      <c r="D16918" s="94" t="s">
        <v>26528</v>
      </c>
    </row>
    <row r="16919" spans="1:4" x14ac:dyDescent="0.25">
      <c r="A16919" s="94" t="s">
        <v>12707</v>
      </c>
      <c r="D16919" s="94" t="s">
        <v>14</v>
      </c>
    </row>
    <row r="16920" spans="1:4" x14ac:dyDescent="0.25">
      <c r="A16920" s="94" t="s">
        <v>12707</v>
      </c>
      <c r="B16920" t="s">
        <v>9991</v>
      </c>
      <c r="C16920">
        <v>12038</v>
      </c>
      <c r="D16920" s="94" t="s">
        <v>26528</v>
      </c>
    </row>
    <row r="16921" spans="1:4" x14ac:dyDescent="0.25">
      <c r="A16921" s="94" t="s">
        <v>12707</v>
      </c>
      <c r="B16921" t="s">
        <v>714</v>
      </c>
      <c r="C16921">
        <v>88247</v>
      </c>
      <c r="D16921" s="94" t="s">
        <v>27066</v>
      </c>
    </row>
    <row r="16922" spans="1:4" x14ac:dyDescent="0.25">
      <c r="A16922" s="94" t="s">
        <v>12707</v>
      </c>
      <c r="B16922" t="s">
        <v>714</v>
      </c>
      <c r="C16922">
        <v>88264</v>
      </c>
      <c r="D16922" s="94" t="s">
        <v>27066</v>
      </c>
    </row>
    <row r="16923" spans="1:4" x14ac:dyDescent="0.25">
      <c r="A16923" s="94" t="s">
        <v>12708</v>
      </c>
      <c r="D16923" s="94" t="s">
        <v>14</v>
      </c>
    </row>
    <row r="16924" spans="1:4" x14ac:dyDescent="0.25">
      <c r="A16924" s="94" t="s">
        <v>12708</v>
      </c>
      <c r="B16924" t="s">
        <v>9991</v>
      </c>
      <c r="C16924">
        <v>12039</v>
      </c>
      <c r="D16924" s="94" t="s">
        <v>26528</v>
      </c>
    </row>
    <row r="16925" spans="1:4" x14ac:dyDescent="0.25">
      <c r="A16925" s="94" t="s">
        <v>12708</v>
      </c>
      <c r="B16925" t="s">
        <v>714</v>
      </c>
      <c r="C16925">
        <v>88247</v>
      </c>
      <c r="D16925" s="94" t="s">
        <v>26524</v>
      </c>
    </row>
    <row r="16926" spans="1:4" x14ac:dyDescent="0.25">
      <c r="A16926" s="94" t="s">
        <v>12708</v>
      </c>
      <c r="B16926" t="s">
        <v>714</v>
      </c>
      <c r="C16926">
        <v>88264</v>
      </c>
      <c r="D16926" s="94" t="s">
        <v>26524</v>
      </c>
    </row>
    <row r="16927" spans="1:4" x14ac:dyDescent="0.25">
      <c r="A16927" s="94" t="s">
        <v>12709</v>
      </c>
      <c r="D16927" s="94" t="s">
        <v>14</v>
      </c>
    </row>
    <row r="16928" spans="1:4" x14ac:dyDescent="0.25">
      <c r="A16928" s="94" t="s">
        <v>12709</v>
      </c>
      <c r="B16928" t="s">
        <v>9991</v>
      </c>
      <c r="C16928">
        <v>12041</v>
      </c>
      <c r="D16928" s="94" t="s">
        <v>26528</v>
      </c>
    </row>
    <row r="16929" spans="1:4" x14ac:dyDescent="0.25">
      <c r="A16929" s="94" t="s">
        <v>12709</v>
      </c>
      <c r="B16929" t="s">
        <v>714</v>
      </c>
      <c r="C16929">
        <v>88247</v>
      </c>
      <c r="D16929" s="94" t="s">
        <v>27187</v>
      </c>
    </row>
    <row r="16930" spans="1:4" x14ac:dyDescent="0.25">
      <c r="A16930" s="94" t="s">
        <v>12709</v>
      </c>
      <c r="B16930" t="s">
        <v>714</v>
      </c>
      <c r="C16930">
        <v>88264</v>
      </c>
      <c r="D16930" s="94" t="s">
        <v>27187</v>
      </c>
    </row>
    <row r="16931" spans="1:4" x14ac:dyDescent="0.25">
      <c r="A16931" s="94" t="s">
        <v>12710</v>
      </c>
      <c r="D16931" s="94" t="s">
        <v>14</v>
      </c>
    </row>
    <row r="16932" spans="1:4" x14ac:dyDescent="0.25">
      <c r="A16932" s="94" t="s">
        <v>12710</v>
      </c>
      <c r="B16932" t="s">
        <v>9991</v>
      </c>
      <c r="C16932">
        <v>12042</v>
      </c>
      <c r="D16932" s="94" t="s">
        <v>26528</v>
      </c>
    </row>
    <row r="16933" spans="1:4" x14ac:dyDescent="0.25">
      <c r="A16933" s="94" t="s">
        <v>12710</v>
      </c>
      <c r="B16933" t="s">
        <v>714</v>
      </c>
      <c r="C16933">
        <v>88247</v>
      </c>
      <c r="D16933" s="94" t="s">
        <v>26567</v>
      </c>
    </row>
    <row r="16934" spans="1:4" x14ac:dyDescent="0.25">
      <c r="A16934" s="94" t="s">
        <v>12710</v>
      </c>
      <c r="B16934" t="s">
        <v>714</v>
      </c>
      <c r="C16934">
        <v>88264</v>
      </c>
      <c r="D16934" s="94" t="s">
        <v>26567</v>
      </c>
    </row>
    <row r="16935" spans="1:4" x14ac:dyDescent="0.25">
      <c r="A16935" s="94" t="s">
        <v>12711</v>
      </c>
      <c r="D16935" s="94" t="s">
        <v>14</v>
      </c>
    </row>
    <row r="16936" spans="1:4" x14ac:dyDescent="0.25">
      <c r="A16936" s="94" t="s">
        <v>12711</v>
      </c>
      <c r="B16936" t="s">
        <v>9991</v>
      </c>
      <c r="C16936">
        <v>12043</v>
      </c>
      <c r="D16936" s="94" t="s">
        <v>26528</v>
      </c>
    </row>
    <row r="16937" spans="1:4" x14ac:dyDescent="0.25">
      <c r="A16937" s="94" t="s">
        <v>12711</v>
      </c>
      <c r="B16937" t="s">
        <v>714</v>
      </c>
      <c r="C16937">
        <v>88247</v>
      </c>
      <c r="D16937" s="94" t="s">
        <v>27188</v>
      </c>
    </row>
    <row r="16938" spans="1:4" x14ac:dyDescent="0.25">
      <c r="A16938" s="94" t="s">
        <v>12711</v>
      </c>
      <c r="B16938" t="s">
        <v>714</v>
      </c>
      <c r="C16938">
        <v>88264</v>
      </c>
      <c r="D16938" s="94" t="s">
        <v>27188</v>
      </c>
    </row>
    <row r="16939" spans="1:4" x14ac:dyDescent="0.25">
      <c r="A16939" s="94" t="s">
        <v>12712</v>
      </c>
      <c r="D16939" s="94" t="s">
        <v>14</v>
      </c>
    </row>
    <row r="16940" spans="1:4" x14ac:dyDescent="0.25">
      <c r="A16940" s="94" t="s">
        <v>12712</v>
      </c>
      <c r="B16940" t="s">
        <v>9991</v>
      </c>
      <c r="C16940">
        <v>13393</v>
      </c>
      <c r="D16940" s="94" t="s">
        <v>26528</v>
      </c>
    </row>
    <row r="16941" spans="1:4" x14ac:dyDescent="0.25">
      <c r="A16941" s="94" t="s">
        <v>12712</v>
      </c>
      <c r="B16941" t="s">
        <v>714</v>
      </c>
      <c r="C16941">
        <v>88247</v>
      </c>
      <c r="D16941" s="94" t="s">
        <v>26527</v>
      </c>
    </row>
    <row r="16942" spans="1:4" x14ac:dyDescent="0.25">
      <c r="A16942" s="94" t="s">
        <v>12712</v>
      </c>
      <c r="B16942" t="s">
        <v>714</v>
      </c>
      <c r="C16942">
        <v>88264</v>
      </c>
      <c r="D16942" s="94" t="s">
        <v>26527</v>
      </c>
    </row>
    <row r="16943" spans="1:4" x14ac:dyDescent="0.25">
      <c r="A16943" s="94" t="s">
        <v>12713</v>
      </c>
      <c r="D16943" s="94" t="s">
        <v>14</v>
      </c>
    </row>
    <row r="16944" spans="1:4" x14ac:dyDescent="0.25">
      <c r="A16944" s="94" t="s">
        <v>12713</v>
      </c>
      <c r="B16944" t="s">
        <v>9991</v>
      </c>
      <c r="C16944">
        <v>39764</v>
      </c>
      <c r="D16944" s="94" t="s">
        <v>26528</v>
      </c>
    </row>
    <row r="16945" spans="1:4" x14ac:dyDescent="0.25">
      <c r="A16945" s="94" t="s">
        <v>12713</v>
      </c>
      <c r="B16945" t="s">
        <v>714</v>
      </c>
      <c r="C16945">
        <v>88247</v>
      </c>
      <c r="D16945" s="94" t="s">
        <v>26528</v>
      </c>
    </row>
    <row r="16946" spans="1:4" x14ac:dyDescent="0.25">
      <c r="A16946" s="94" t="s">
        <v>12713</v>
      </c>
      <c r="B16946" t="s">
        <v>714</v>
      </c>
      <c r="C16946">
        <v>88264</v>
      </c>
      <c r="D16946" s="94" t="s">
        <v>26528</v>
      </c>
    </row>
    <row r="16947" spans="1:4" x14ac:dyDescent="0.25">
      <c r="A16947" s="94" t="s">
        <v>12714</v>
      </c>
      <c r="D16947" s="94" t="s">
        <v>14</v>
      </c>
    </row>
    <row r="16948" spans="1:4" x14ac:dyDescent="0.25">
      <c r="A16948" s="94" t="s">
        <v>12714</v>
      </c>
      <c r="B16948" t="s">
        <v>9991</v>
      </c>
      <c r="C16948">
        <v>1570</v>
      </c>
      <c r="D16948" s="94" t="s">
        <v>26528</v>
      </c>
    </row>
    <row r="16949" spans="1:4" x14ac:dyDescent="0.25">
      <c r="A16949" s="94" t="s">
        <v>12714</v>
      </c>
      <c r="B16949" t="s">
        <v>9991</v>
      </c>
      <c r="C16949">
        <v>34653</v>
      </c>
      <c r="D16949" s="94" t="s">
        <v>26528</v>
      </c>
    </row>
    <row r="16950" spans="1:4" x14ac:dyDescent="0.25">
      <c r="A16950" s="94" t="s">
        <v>12714</v>
      </c>
      <c r="B16950" t="s">
        <v>714</v>
      </c>
      <c r="C16950">
        <v>88247</v>
      </c>
      <c r="D16950" s="94" t="s">
        <v>26390</v>
      </c>
    </row>
    <row r="16951" spans="1:4" x14ac:dyDescent="0.25">
      <c r="A16951" s="94" t="s">
        <v>12714</v>
      </c>
      <c r="B16951" t="s">
        <v>714</v>
      </c>
      <c r="C16951">
        <v>88264</v>
      </c>
      <c r="D16951" s="94" t="s">
        <v>26390</v>
      </c>
    </row>
    <row r="16952" spans="1:4" x14ac:dyDescent="0.25">
      <c r="A16952" s="94" t="s">
        <v>12715</v>
      </c>
      <c r="D16952" s="94" t="s">
        <v>14</v>
      </c>
    </row>
    <row r="16953" spans="1:4" x14ac:dyDescent="0.25">
      <c r="A16953" s="94" t="s">
        <v>12715</v>
      </c>
      <c r="B16953" t="s">
        <v>9991</v>
      </c>
      <c r="C16953">
        <v>1570</v>
      </c>
      <c r="D16953" s="94" t="s">
        <v>26528</v>
      </c>
    </row>
    <row r="16954" spans="1:4" x14ac:dyDescent="0.25">
      <c r="A16954" s="94" t="s">
        <v>12715</v>
      </c>
      <c r="B16954" t="s">
        <v>9991</v>
      </c>
      <c r="C16954">
        <v>34653</v>
      </c>
      <c r="D16954" s="94" t="s">
        <v>26528</v>
      </c>
    </row>
    <row r="16955" spans="1:4" x14ac:dyDescent="0.25">
      <c r="A16955" s="94" t="s">
        <v>12715</v>
      </c>
      <c r="B16955" t="s">
        <v>714</v>
      </c>
      <c r="C16955">
        <v>88247</v>
      </c>
      <c r="D16955" s="94" t="s">
        <v>27173</v>
      </c>
    </row>
    <row r="16956" spans="1:4" x14ac:dyDescent="0.25">
      <c r="A16956" s="94" t="s">
        <v>12715</v>
      </c>
      <c r="B16956" t="s">
        <v>714</v>
      </c>
      <c r="C16956">
        <v>88264</v>
      </c>
      <c r="D16956" s="94" t="s">
        <v>27173</v>
      </c>
    </row>
    <row r="16957" spans="1:4" x14ac:dyDescent="0.25">
      <c r="A16957" s="94" t="s">
        <v>12716</v>
      </c>
      <c r="D16957" s="94" t="s">
        <v>14</v>
      </c>
    </row>
    <row r="16958" spans="1:4" x14ac:dyDescent="0.25">
      <c r="A16958" s="94" t="s">
        <v>12716</v>
      </c>
      <c r="B16958" t="s">
        <v>9991</v>
      </c>
      <c r="C16958">
        <v>1571</v>
      </c>
      <c r="D16958" s="94" t="s">
        <v>26528</v>
      </c>
    </row>
    <row r="16959" spans="1:4" x14ac:dyDescent="0.25">
      <c r="A16959" s="94" t="s">
        <v>12716</v>
      </c>
      <c r="B16959" t="s">
        <v>9991</v>
      </c>
      <c r="C16959">
        <v>34653</v>
      </c>
      <c r="D16959" s="94" t="s">
        <v>26528</v>
      </c>
    </row>
    <row r="16960" spans="1:4" x14ac:dyDescent="0.25">
      <c r="A16960" s="94" t="s">
        <v>12716</v>
      </c>
      <c r="B16960" t="s">
        <v>714</v>
      </c>
      <c r="C16960">
        <v>88247</v>
      </c>
      <c r="D16960" s="94" t="s">
        <v>26416</v>
      </c>
    </row>
    <row r="16961" spans="1:4" x14ac:dyDescent="0.25">
      <c r="A16961" s="94" t="s">
        <v>12716</v>
      </c>
      <c r="B16961" t="s">
        <v>714</v>
      </c>
      <c r="C16961">
        <v>88264</v>
      </c>
      <c r="D16961" s="94" t="s">
        <v>26416</v>
      </c>
    </row>
    <row r="16962" spans="1:4" x14ac:dyDescent="0.25">
      <c r="A16962" s="94" t="s">
        <v>12717</v>
      </c>
      <c r="D16962" s="94" t="s">
        <v>14</v>
      </c>
    </row>
    <row r="16963" spans="1:4" x14ac:dyDescent="0.25">
      <c r="A16963" s="94" t="s">
        <v>12717</v>
      </c>
      <c r="B16963" t="s">
        <v>9991</v>
      </c>
      <c r="C16963">
        <v>1571</v>
      </c>
      <c r="D16963" s="94" t="s">
        <v>26528</v>
      </c>
    </row>
    <row r="16964" spans="1:4" x14ac:dyDescent="0.25">
      <c r="A16964" s="94" t="s">
        <v>12717</v>
      </c>
      <c r="B16964" t="s">
        <v>9991</v>
      </c>
      <c r="C16964">
        <v>34653</v>
      </c>
      <c r="D16964" s="94" t="s">
        <v>26528</v>
      </c>
    </row>
    <row r="16965" spans="1:4" x14ac:dyDescent="0.25">
      <c r="A16965" s="94" t="s">
        <v>12717</v>
      </c>
      <c r="B16965" t="s">
        <v>714</v>
      </c>
      <c r="C16965">
        <v>88247</v>
      </c>
      <c r="D16965" s="94" t="s">
        <v>26416</v>
      </c>
    </row>
    <row r="16966" spans="1:4" x14ac:dyDescent="0.25">
      <c r="A16966" s="94" t="s">
        <v>12717</v>
      </c>
      <c r="B16966" t="s">
        <v>714</v>
      </c>
      <c r="C16966">
        <v>88264</v>
      </c>
      <c r="D16966" s="94" t="s">
        <v>26416</v>
      </c>
    </row>
    <row r="16967" spans="1:4" x14ac:dyDescent="0.25">
      <c r="A16967" s="94" t="s">
        <v>12718</v>
      </c>
      <c r="D16967" s="94" t="s">
        <v>14</v>
      </c>
    </row>
    <row r="16968" spans="1:4" x14ac:dyDescent="0.25">
      <c r="A16968" s="94" t="s">
        <v>12718</v>
      </c>
      <c r="B16968" t="s">
        <v>9991</v>
      </c>
      <c r="C16968">
        <v>1573</v>
      </c>
      <c r="D16968" s="94" t="s">
        <v>26528</v>
      </c>
    </row>
    <row r="16969" spans="1:4" x14ac:dyDescent="0.25">
      <c r="A16969" s="94" t="s">
        <v>12718</v>
      </c>
      <c r="B16969" t="s">
        <v>9991</v>
      </c>
      <c r="C16969">
        <v>34653</v>
      </c>
      <c r="D16969" s="94" t="s">
        <v>26528</v>
      </c>
    </row>
    <row r="16970" spans="1:4" x14ac:dyDescent="0.25">
      <c r="A16970" s="94" t="s">
        <v>12718</v>
      </c>
      <c r="B16970" t="s">
        <v>714</v>
      </c>
      <c r="C16970">
        <v>88247</v>
      </c>
      <c r="D16970" s="94" t="s">
        <v>27275</v>
      </c>
    </row>
    <row r="16971" spans="1:4" x14ac:dyDescent="0.25">
      <c r="A16971" s="94" t="s">
        <v>12718</v>
      </c>
      <c r="B16971" t="s">
        <v>714</v>
      </c>
      <c r="C16971">
        <v>88264</v>
      </c>
      <c r="D16971" s="94" t="s">
        <v>27275</v>
      </c>
    </row>
    <row r="16972" spans="1:4" x14ac:dyDescent="0.25">
      <c r="A16972" s="94" t="s">
        <v>12719</v>
      </c>
      <c r="D16972" s="94" t="s">
        <v>14</v>
      </c>
    </row>
    <row r="16973" spans="1:4" x14ac:dyDescent="0.25">
      <c r="A16973" s="94" t="s">
        <v>12719</v>
      </c>
      <c r="B16973" t="s">
        <v>9991</v>
      </c>
      <c r="C16973">
        <v>1574</v>
      </c>
      <c r="D16973" s="94" t="s">
        <v>26528</v>
      </c>
    </row>
    <row r="16974" spans="1:4" x14ac:dyDescent="0.25">
      <c r="A16974" s="94" t="s">
        <v>12719</v>
      </c>
      <c r="B16974" t="s">
        <v>9991</v>
      </c>
      <c r="C16974">
        <v>34686</v>
      </c>
      <c r="D16974" s="94" t="s">
        <v>26528</v>
      </c>
    </row>
    <row r="16975" spans="1:4" x14ac:dyDescent="0.25">
      <c r="A16975" s="94" t="s">
        <v>12719</v>
      </c>
      <c r="B16975" t="s">
        <v>714</v>
      </c>
      <c r="C16975">
        <v>88247</v>
      </c>
      <c r="D16975" s="94" t="s">
        <v>26151</v>
      </c>
    </row>
    <row r="16976" spans="1:4" x14ac:dyDescent="0.25">
      <c r="A16976" s="94" t="s">
        <v>12719</v>
      </c>
      <c r="B16976" t="s">
        <v>714</v>
      </c>
      <c r="C16976">
        <v>88264</v>
      </c>
      <c r="D16976" s="94" t="s">
        <v>26151</v>
      </c>
    </row>
    <row r="16977" spans="1:4" x14ac:dyDescent="0.25">
      <c r="A16977" s="94" t="s">
        <v>12720</v>
      </c>
      <c r="D16977" s="94" t="s">
        <v>14</v>
      </c>
    </row>
    <row r="16978" spans="1:4" x14ac:dyDescent="0.25">
      <c r="A16978" s="94" t="s">
        <v>12720</v>
      </c>
      <c r="B16978" t="s">
        <v>9991</v>
      </c>
      <c r="C16978">
        <v>1575</v>
      </c>
      <c r="D16978" s="94" t="s">
        <v>26528</v>
      </c>
    </row>
    <row r="16979" spans="1:4" x14ac:dyDescent="0.25">
      <c r="A16979" s="94" t="s">
        <v>12720</v>
      </c>
      <c r="B16979" t="s">
        <v>9991</v>
      </c>
      <c r="C16979">
        <v>34686</v>
      </c>
      <c r="D16979" s="94" t="s">
        <v>26528</v>
      </c>
    </row>
    <row r="16980" spans="1:4" x14ac:dyDescent="0.25">
      <c r="A16980" s="94" t="s">
        <v>12720</v>
      </c>
      <c r="B16980" t="s">
        <v>714</v>
      </c>
      <c r="C16980">
        <v>88247</v>
      </c>
      <c r="D16980" s="94" t="s">
        <v>26395</v>
      </c>
    </row>
    <row r="16981" spans="1:4" x14ac:dyDescent="0.25">
      <c r="A16981" s="94" t="s">
        <v>12720</v>
      </c>
      <c r="B16981" t="s">
        <v>714</v>
      </c>
      <c r="C16981">
        <v>88264</v>
      </c>
      <c r="D16981" s="94" t="s">
        <v>26395</v>
      </c>
    </row>
    <row r="16982" spans="1:4" x14ac:dyDescent="0.25">
      <c r="A16982" s="94" t="s">
        <v>12721</v>
      </c>
      <c r="D16982" s="94" t="s">
        <v>14</v>
      </c>
    </row>
    <row r="16983" spans="1:4" x14ac:dyDescent="0.25">
      <c r="A16983" s="94" t="s">
        <v>12721</v>
      </c>
      <c r="B16983" t="s">
        <v>9991</v>
      </c>
      <c r="C16983">
        <v>1570</v>
      </c>
      <c r="D16983" s="94" t="s">
        <v>26527</v>
      </c>
    </row>
    <row r="16984" spans="1:4" x14ac:dyDescent="0.25">
      <c r="A16984" s="94" t="s">
        <v>12721</v>
      </c>
      <c r="B16984" t="s">
        <v>9991</v>
      </c>
      <c r="C16984">
        <v>34616</v>
      </c>
      <c r="D16984" s="94" t="s">
        <v>26528</v>
      </c>
    </row>
    <row r="16985" spans="1:4" x14ac:dyDescent="0.25">
      <c r="A16985" s="94" t="s">
        <v>12721</v>
      </c>
      <c r="B16985" t="s">
        <v>714</v>
      </c>
      <c r="C16985">
        <v>88247</v>
      </c>
      <c r="D16985" s="94" t="s">
        <v>27149</v>
      </c>
    </row>
    <row r="16986" spans="1:4" x14ac:dyDescent="0.25">
      <c r="A16986" s="94" t="s">
        <v>12721</v>
      </c>
      <c r="B16986" t="s">
        <v>714</v>
      </c>
      <c r="C16986">
        <v>88264</v>
      </c>
      <c r="D16986" s="94" t="s">
        <v>27149</v>
      </c>
    </row>
    <row r="16987" spans="1:4" x14ac:dyDescent="0.25">
      <c r="A16987" s="94" t="s">
        <v>12722</v>
      </c>
      <c r="D16987" s="94" t="s">
        <v>14</v>
      </c>
    </row>
    <row r="16988" spans="1:4" x14ac:dyDescent="0.25">
      <c r="A16988" s="94" t="s">
        <v>12722</v>
      </c>
      <c r="B16988" t="s">
        <v>9991</v>
      </c>
      <c r="C16988">
        <v>1570</v>
      </c>
      <c r="D16988" s="94" t="s">
        <v>26527</v>
      </c>
    </row>
    <row r="16989" spans="1:4" x14ac:dyDescent="0.25">
      <c r="A16989" s="94" t="s">
        <v>12722</v>
      </c>
      <c r="B16989" t="s">
        <v>9991</v>
      </c>
      <c r="C16989">
        <v>34616</v>
      </c>
      <c r="D16989" s="94" t="s">
        <v>26528</v>
      </c>
    </row>
    <row r="16990" spans="1:4" x14ac:dyDescent="0.25">
      <c r="A16990" s="94" t="s">
        <v>12722</v>
      </c>
      <c r="B16990" t="s">
        <v>714</v>
      </c>
      <c r="C16990">
        <v>88247</v>
      </c>
      <c r="D16990" s="94" t="s">
        <v>26394</v>
      </c>
    </row>
    <row r="16991" spans="1:4" x14ac:dyDescent="0.25">
      <c r="A16991" s="94" t="s">
        <v>12722</v>
      </c>
      <c r="B16991" t="s">
        <v>714</v>
      </c>
      <c r="C16991">
        <v>88264</v>
      </c>
      <c r="D16991" s="94" t="s">
        <v>26394</v>
      </c>
    </row>
    <row r="16992" spans="1:4" x14ac:dyDescent="0.25">
      <c r="A16992" s="94" t="s">
        <v>12723</v>
      </c>
      <c r="D16992" s="94" t="s">
        <v>14</v>
      </c>
    </row>
    <row r="16993" spans="1:4" x14ac:dyDescent="0.25">
      <c r="A16993" s="94" t="s">
        <v>12723</v>
      </c>
      <c r="B16993" t="s">
        <v>9991</v>
      </c>
      <c r="C16993">
        <v>1571</v>
      </c>
      <c r="D16993" s="94" t="s">
        <v>26527</v>
      </c>
    </row>
    <row r="16994" spans="1:4" x14ac:dyDescent="0.25">
      <c r="A16994" s="94" t="s">
        <v>12723</v>
      </c>
      <c r="B16994" t="s">
        <v>9991</v>
      </c>
      <c r="C16994">
        <v>34616</v>
      </c>
      <c r="D16994" s="94" t="s">
        <v>26528</v>
      </c>
    </row>
    <row r="16995" spans="1:4" x14ac:dyDescent="0.25">
      <c r="A16995" s="94" t="s">
        <v>12723</v>
      </c>
      <c r="B16995" t="s">
        <v>714</v>
      </c>
      <c r="C16995">
        <v>88247</v>
      </c>
      <c r="D16995" s="94" t="s">
        <v>27230</v>
      </c>
    </row>
    <row r="16996" spans="1:4" x14ac:dyDescent="0.25">
      <c r="A16996" s="94" t="s">
        <v>12723</v>
      </c>
      <c r="B16996" t="s">
        <v>714</v>
      </c>
      <c r="C16996">
        <v>88264</v>
      </c>
      <c r="D16996" s="94" t="s">
        <v>27230</v>
      </c>
    </row>
    <row r="16997" spans="1:4" x14ac:dyDescent="0.25">
      <c r="A16997" s="94" t="s">
        <v>12724</v>
      </c>
      <c r="D16997" s="94" t="s">
        <v>14</v>
      </c>
    </row>
    <row r="16998" spans="1:4" x14ac:dyDescent="0.25">
      <c r="A16998" s="94" t="s">
        <v>12724</v>
      </c>
      <c r="B16998" t="s">
        <v>9991</v>
      </c>
      <c r="C16998">
        <v>1571</v>
      </c>
      <c r="D16998" s="94" t="s">
        <v>26527</v>
      </c>
    </row>
    <row r="16999" spans="1:4" x14ac:dyDescent="0.25">
      <c r="A16999" s="94" t="s">
        <v>12724</v>
      </c>
      <c r="B16999" t="s">
        <v>9991</v>
      </c>
      <c r="C16999">
        <v>34616</v>
      </c>
      <c r="D16999" s="94" t="s">
        <v>26528</v>
      </c>
    </row>
    <row r="17000" spans="1:4" x14ac:dyDescent="0.25">
      <c r="A17000" s="94" t="s">
        <v>12724</v>
      </c>
      <c r="B17000" t="s">
        <v>714</v>
      </c>
      <c r="C17000">
        <v>88247</v>
      </c>
      <c r="D17000" s="94" t="s">
        <v>27230</v>
      </c>
    </row>
    <row r="17001" spans="1:4" x14ac:dyDescent="0.25">
      <c r="A17001" s="94" t="s">
        <v>12724</v>
      </c>
      <c r="B17001" t="s">
        <v>714</v>
      </c>
      <c r="C17001">
        <v>88264</v>
      </c>
      <c r="D17001" s="94" t="s">
        <v>27230</v>
      </c>
    </row>
    <row r="17002" spans="1:4" x14ac:dyDescent="0.25">
      <c r="A17002" s="94" t="s">
        <v>12725</v>
      </c>
      <c r="D17002" s="94" t="s">
        <v>14</v>
      </c>
    </row>
    <row r="17003" spans="1:4" x14ac:dyDescent="0.25">
      <c r="A17003" s="94" t="s">
        <v>12725</v>
      </c>
      <c r="B17003" t="s">
        <v>9991</v>
      </c>
      <c r="C17003">
        <v>1573</v>
      </c>
      <c r="D17003" s="94" t="s">
        <v>26527</v>
      </c>
    </row>
    <row r="17004" spans="1:4" x14ac:dyDescent="0.25">
      <c r="A17004" s="94" t="s">
        <v>12725</v>
      </c>
      <c r="B17004" t="s">
        <v>9991</v>
      </c>
      <c r="C17004">
        <v>34616</v>
      </c>
      <c r="D17004" s="94" t="s">
        <v>26528</v>
      </c>
    </row>
    <row r="17005" spans="1:4" x14ac:dyDescent="0.25">
      <c r="A17005" s="94" t="s">
        <v>12725</v>
      </c>
      <c r="B17005" t="s">
        <v>714</v>
      </c>
      <c r="C17005">
        <v>88247</v>
      </c>
      <c r="D17005" s="94" t="s">
        <v>26489</v>
      </c>
    </row>
    <row r="17006" spans="1:4" x14ac:dyDescent="0.25">
      <c r="A17006" s="94" t="s">
        <v>12725</v>
      </c>
      <c r="B17006" t="s">
        <v>714</v>
      </c>
      <c r="C17006">
        <v>88264</v>
      </c>
      <c r="D17006" s="94" t="s">
        <v>26489</v>
      </c>
    </row>
    <row r="17007" spans="1:4" x14ac:dyDescent="0.25">
      <c r="A17007" s="94" t="s">
        <v>12726</v>
      </c>
      <c r="D17007" s="94" t="s">
        <v>14</v>
      </c>
    </row>
    <row r="17008" spans="1:4" x14ac:dyDescent="0.25">
      <c r="A17008" s="94" t="s">
        <v>12726</v>
      </c>
      <c r="B17008" t="s">
        <v>9991</v>
      </c>
      <c r="C17008">
        <v>1574</v>
      </c>
      <c r="D17008" s="94" t="s">
        <v>26527</v>
      </c>
    </row>
    <row r="17009" spans="1:4" x14ac:dyDescent="0.25">
      <c r="A17009" s="94" t="s">
        <v>12726</v>
      </c>
      <c r="B17009" t="s">
        <v>9991</v>
      </c>
      <c r="C17009">
        <v>34623</v>
      </c>
      <c r="D17009" s="94" t="s">
        <v>26528</v>
      </c>
    </row>
    <row r="17010" spans="1:4" x14ac:dyDescent="0.25">
      <c r="A17010" s="94" t="s">
        <v>12726</v>
      </c>
      <c r="B17010" t="s">
        <v>714</v>
      </c>
      <c r="C17010">
        <v>88247</v>
      </c>
      <c r="D17010" s="94" t="s">
        <v>27404</v>
      </c>
    </row>
    <row r="17011" spans="1:4" x14ac:dyDescent="0.25">
      <c r="A17011" s="94" t="s">
        <v>12726</v>
      </c>
      <c r="B17011" t="s">
        <v>714</v>
      </c>
      <c r="C17011">
        <v>88264</v>
      </c>
      <c r="D17011" s="94" t="s">
        <v>27404</v>
      </c>
    </row>
    <row r="17012" spans="1:4" x14ac:dyDescent="0.25">
      <c r="A17012" s="94" t="s">
        <v>12727</v>
      </c>
      <c r="D17012" s="94" t="s">
        <v>14</v>
      </c>
    </row>
    <row r="17013" spans="1:4" x14ac:dyDescent="0.25">
      <c r="A17013" s="94" t="s">
        <v>12727</v>
      </c>
      <c r="B17013" t="s">
        <v>9991</v>
      </c>
      <c r="C17013">
        <v>1575</v>
      </c>
      <c r="D17013" s="94" t="s">
        <v>26527</v>
      </c>
    </row>
    <row r="17014" spans="1:4" x14ac:dyDescent="0.25">
      <c r="A17014" s="94" t="s">
        <v>12727</v>
      </c>
      <c r="B17014" t="s">
        <v>9991</v>
      </c>
      <c r="C17014">
        <v>34623</v>
      </c>
      <c r="D17014" s="94" t="s">
        <v>26528</v>
      </c>
    </row>
    <row r="17015" spans="1:4" x14ac:dyDescent="0.25">
      <c r="A17015" s="94" t="s">
        <v>12727</v>
      </c>
      <c r="B17015" t="s">
        <v>714</v>
      </c>
      <c r="C17015">
        <v>88247</v>
      </c>
      <c r="D17015" s="94" t="s">
        <v>27366</v>
      </c>
    </row>
    <row r="17016" spans="1:4" x14ac:dyDescent="0.25">
      <c r="A17016" s="94" t="s">
        <v>12727</v>
      </c>
      <c r="B17016" t="s">
        <v>714</v>
      </c>
      <c r="C17016">
        <v>88264</v>
      </c>
      <c r="D17016" s="94" t="s">
        <v>27366</v>
      </c>
    </row>
    <row r="17017" spans="1:4" x14ac:dyDescent="0.25">
      <c r="A17017" s="94" t="s">
        <v>12728</v>
      </c>
      <c r="D17017" s="94" t="s">
        <v>14</v>
      </c>
    </row>
    <row r="17018" spans="1:4" x14ac:dyDescent="0.25">
      <c r="A17018" s="94" t="s">
        <v>12728</v>
      </c>
      <c r="B17018" t="s">
        <v>9991</v>
      </c>
      <c r="C17018">
        <v>1570</v>
      </c>
      <c r="D17018" s="94" t="s">
        <v>26524</v>
      </c>
    </row>
    <row r="17019" spans="1:4" x14ac:dyDescent="0.25">
      <c r="A17019" s="94" t="s">
        <v>12728</v>
      </c>
      <c r="B17019" t="s">
        <v>9991</v>
      </c>
      <c r="C17019">
        <v>34709</v>
      </c>
      <c r="D17019" s="94" t="s">
        <v>26528</v>
      </c>
    </row>
    <row r="17020" spans="1:4" x14ac:dyDescent="0.25">
      <c r="A17020" s="94" t="s">
        <v>12728</v>
      </c>
      <c r="B17020" t="s">
        <v>714</v>
      </c>
      <c r="C17020">
        <v>88247</v>
      </c>
      <c r="D17020" s="94" t="s">
        <v>26446</v>
      </c>
    </row>
    <row r="17021" spans="1:4" x14ac:dyDescent="0.25">
      <c r="A17021" s="94" t="s">
        <v>12728</v>
      </c>
      <c r="B17021" t="s">
        <v>714</v>
      </c>
      <c r="C17021">
        <v>88264</v>
      </c>
      <c r="D17021" s="94" t="s">
        <v>26446</v>
      </c>
    </row>
    <row r="17022" spans="1:4" x14ac:dyDescent="0.25">
      <c r="A17022" s="94" t="s">
        <v>12729</v>
      </c>
      <c r="D17022" s="94" t="s">
        <v>14</v>
      </c>
    </row>
    <row r="17023" spans="1:4" x14ac:dyDescent="0.25">
      <c r="A17023" s="94" t="s">
        <v>12729</v>
      </c>
      <c r="B17023" t="s">
        <v>9991</v>
      </c>
      <c r="C17023">
        <v>1570</v>
      </c>
      <c r="D17023" s="94" t="s">
        <v>26524</v>
      </c>
    </row>
    <row r="17024" spans="1:4" x14ac:dyDescent="0.25">
      <c r="A17024" s="94" t="s">
        <v>12729</v>
      </c>
      <c r="B17024" t="s">
        <v>9991</v>
      </c>
      <c r="C17024">
        <v>34709</v>
      </c>
      <c r="D17024" s="94" t="s">
        <v>26528</v>
      </c>
    </row>
    <row r="17025" spans="1:4" x14ac:dyDescent="0.25">
      <c r="A17025" s="94" t="s">
        <v>12729</v>
      </c>
      <c r="B17025" t="s">
        <v>714</v>
      </c>
      <c r="C17025">
        <v>88247</v>
      </c>
      <c r="D17025" s="94" t="s">
        <v>27326</v>
      </c>
    </row>
    <row r="17026" spans="1:4" x14ac:dyDescent="0.25">
      <c r="A17026" s="94" t="s">
        <v>12729</v>
      </c>
      <c r="B17026" t="s">
        <v>714</v>
      </c>
      <c r="C17026">
        <v>88264</v>
      </c>
      <c r="D17026" s="94" t="s">
        <v>27326</v>
      </c>
    </row>
    <row r="17027" spans="1:4" x14ac:dyDescent="0.25">
      <c r="A17027" s="94" t="s">
        <v>12730</v>
      </c>
      <c r="D17027" s="94" t="s">
        <v>14</v>
      </c>
    </row>
    <row r="17028" spans="1:4" x14ac:dyDescent="0.25">
      <c r="A17028" s="94" t="s">
        <v>12730</v>
      </c>
      <c r="B17028" t="s">
        <v>9991</v>
      </c>
      <c r="C17028">
        <v>1571</v>
      </c>
      <c r="D17028" s="94" t="s">
        <v>26524</v>
      </c>
    </row>
    <row r="17029" spans="1:4" x14ac:dyDescent="0.25">
      <c r="A17029" s="94" t="s">
        <v>12730</v>
      </c>
      <c r="B17029" t="s">
        <v>9991</v>
      </c>
      <c r="C17029">
        <v>34709</v>
      </c>
      <c r="D17029" s="94" t="s">
        <v>26528</v>
      </c>
    </row>
    <row r="17030" spans="1:4" x14ac:dyDescent="0.25">
      <c r="A17030" s="94" t="s">
        <v>12730</v>
      </c>
      <c r="B17030" t="s">
        <v>714</v>
      </c>
      <c r="C17030">
        <v>88247</v>
      </c>
      <c r="D17030" s="94" t="s">
        <v>28903</v>
      </c>
    </row>
    <row r="17031" spans="1:4" x14ac:dyDescent="0.25">
      <c r="A17031" s="94" t="s">
        <v>12730</v>
      </c>
      <c r="B17031" t="s">
        <v>714</v>
      </c>
      <c r="C17031">
        <v>88264</v>
      </c>
      <c r="D17031" s="94" t="s">
        <v>28903</v>
      </c>
    </row>
    <row r="17032" spans="1:4" x14ac:dyDescent="0.25">
      <c r="A17032" s="94" t="s">
        <v>12731</v>
      </c>
      <c r="D17032" s="94" t="s">
        <v>14</v>
      </c>
    </row>
    <row r="17033" spans="1:4" x14ac:dyDescent="0.25">
      <c r="A17033" s="94" t="s">
        <v>12731</v>
      </c>
      <c r="B17033" t="s">
        <v>9991</v>
      </c>
      <c r="C17033">
        <v>1571</v>
      </c>
      <c r="D17033" s="94" t="s">
        <v>26524</v>
      </c>
    </row>
    <row r="17034" spans="1:4" x14ac:dyDescent="0.25">
      <c r="A17034" s="94" t="s">
        <v>12731</v>
      </c>
      <c r="B17034" t="s">
        <v>9991</v>
      </c>
      <c r="C17034">
        <v>34709</v>
      </c>
      <c r="D17034" s="94" t="s">
        <v>26528</v>
      </c>
    </row>
    <row r="17035" spans="1:4" x14ac:dyDescent="0.25">
      <c r="A17035" s="94" t="s">
        <v>12731</v>
      </c>
      <c r="B17035" t="s">
        <v>714</v>
      </c>
      <c r="C17035">
        <v>88247</v>
      </c>
      <c r="D17035" s="94" t="s">
        <v>28903</v>
      </c>
    </row>
    <row r="17036" spans="1:4" x14ac:dyDescent="0.25">
      <c r="A17036" s="94" t="s">
        <v>12731</v>
      </c>
      <c r="B17036" t="s">
        <v>714</v>
      </c>
      <c r="C17036">
        <v>88264</v>
      </c>
      <c r="D17036" s="94" t="s">
        <v>28903</v>
      </c>
    </row>
    <row r="17037" spans="1:4" x14ac:dyDescent="0.25">
      <c r="A17037" s="94" t="s">
        <v>12732</v>
      </c>
      <c r="D17037" s="94" t="s">
        <v>14</v>
      </c>
    </row>
    <row r="17038" spans="1:4" x14ac:dyDescent="0.25">
      <c r="A17038" s="94" t="s">
        <v>12732</v>
      </c>
      <c r="B17038" t="s">
        <v>9991</v>
      </c>
      <c r="C17038">
        <v>1573</v>
      </c>
      <c r="D17038" s="94" t="s">
        <v>26524</v>
      </c>
    </row>
    <row r="17039" spans="1:4" x14ac:dyDescent="0.25">
      <c r="A17039" s="94" t="s">
        <v>12732</v>
      </c>
      <c r="B17039" t="s">
        <v>9991</v>
      </c>
      <c r="C17039">
        <v>34709</v>
      </c>
      <c r="D17039" s="94" t="s">
        <v>26528</v>
      </c>
    </row>
    <row r="17040" spans="1:4" x14ac:dyDescent="0.25">
      <c r="A17040" s="94" t="s">
        <v>12732</v>
      </c>
      <c r="B17040" t="s">
        <v>714</v>
      </c>
      <c r="C17040">
        <v>88247</v>
      </c>
      <c r="D17040" s="94" t="s">
        <v>26498</v>
      </c>
    </row>
    <row r="17041" spans="1:4" x14ac:dyDescent="0.25">
      <c r="A17041" s="94" t="s">
        <v>12732</v>
      </c>
      <c r="B17041" t="s">
        <v>714</v>
      </c>
      <c r="C17041">
        <v>88264</v>
      </c>
      <c r="D17041" s="94" t="s">
        <v>26498</v>
      </c>
    </row>
    <row r="17042" spans="1:4" x14ac:dyDescent="0.25">
      <c r="A17042" s="94" t="s">
        <v>12733</v>
      </c>
      <c r="D17042" s="94" t="s">
        <v>14</v>
      </c>
    </row>
    <row r="17043" spans="1:4" x14ac:dyDescent="0.25">
      <c r="A17043" s="94" t="s">
        <v>12733</v>
      </c>
      <c r="B17043" t="s">
        <v>9991</v>
      </c>
      <c r="C17043">
        <v>1574</v>
      </c>
      <c r="D17043" s="94" t="s">
        <v>26524</v>
      </c>
    </row>
    <row r="17044" spans="1:4" x14ac:dyDescent="0.25">
      <c r="A17044" s="94" t="s">
        <v>12733</v>
      </c>
      <c r="B17044" t="s">
        <v>9991</v>
      </c>
      <c r="C17044">
        <v>34709</v>
      </c>
      <c r="D17044" s="94" t="s">
        <v>26528</v>
      </c>
    </row>
    <row r="17045" spans="1:4" x14ac:dyDescent="0.25">
      <c r="A17045" s="94" t="s">
        <v>12733</v>
      </c>
      <c r="B17045" t="s">
        <v>714</v>
      </c>
      <c r="C17045">
        <v>88247</v>
      </c>
      <c r="D17045" s="94" t="s">
        <v>29630</v>
      </c>
    </row>
    <row r="17046" spans="1:4" x14ac:dyDescent="0.25">
      <c r="A17046" s="94" t="s">
        <v>12733</v>
      </c>
      <c r="B17046" t="s">
        <v>714</v>
      </c>
      <c r="C17046">
        <v>88264</v>
      </c>
      <c r="D17046" s="94" t="s">
        <v>29630</v>
      </c>
    </row>
    <row r="17047" spans="1:4" x14ac:dyDescent="0.25">
      <c r="A17047" s="94" t="s">
        <v>12734</v>
      </c>
      <c r="D17047" s="94" t="s">
        <v>14</v>
      </c>
    </row>
    <row r="17048" spans="1:4" x14ac:dyDescent="0.25">
      <c r="A17048" s="94" t="s">
        <v>12734</v>
      </c>
      <c r="B17048" t="s">
        <v>9991</v>
      </c>
      <c r="C17048">
        <v>1575</v>
      </c>
      <c r="D17048" s="94" t="s">
        <v>26524</v>
      </c>
    </row>
    <row r="17049" spans="1:4" x14ac:dyDescent="0.25">
      <c r="A17049" s="94" t="s">
        <v>12734</v>
      </c>
      <c r="B17049" t="s">
        <v>9991</v>
      </c>
      <c r="C17049">
        <v>34709</v>
      </c>
      <c r="D17049" s="94" t="s">
        <v>26528</v>
      </c>
    </row>
    <row r="17050" spans="1:4" x14ac:dyDescent="0.25">
      <c r="A17050" s="94" t="s">
        <v>12734</v>
      </c>
      <c r="B17050" t="s">
        <v>714</v>
      </c>
      <c r="C17050">
        <v>88247</v>
      </c>
      <c r="D17050" s="94" t="s">
        <v>29631</v>
      </c>
    </row>
    <row r="17051" spans="1:4" x14ac:dyDescent="0.25">
      <c r="A17051" s="94" t="s">
        <v>12734</v>
      </c>
      <c r="B17051" t="s">
        <v>714</v>
      </c>
      <c r="C17051">
        <v>88264</v>
      </c>
      <c r="D17051" s="94" t="s">
        <v>29631</v>
      </c>
    </row>
    <row r="17052" spans="1:4" x14ac:dyDescent="0.25">
      <c r="A17052" s="94" t="s">
        <v>12735</v>
      </c>
      <c r="D17052" s="94" t="s">
        <v>14</v>
      </c>
    </row>
    <row r="17053" spans="1:4" x14ac:dyDescent="0.25">
      <c r="A17053" s="94" t="s">
        <v>12735</v>
      </c>
      <c r="B17053" t="s">
        <v>9991</v>
      </c>
      <c r="C17053">
        <v>7524</v>
      </c>
      <c r="D17053" s="94" t="s">
        <v>26528</v>
      </c>
    </row>
    <row r="17054" spans="1:4" x14ac:dyDescent="0.25">
      <c r="A17054" s="94" t="s">
        <v>12735</v>
      </c>
      <c r="B17054" t="s">
        <v>714</v>
      </c>
      <c r="C17054">
        <v>88247</v>
      </c>
      <c r="D17054" s="94" t="s">
        <v>27319</v>
      </c>
    </row>
    <row r="17055" spans="1:4" x14ac:dyDescent="0.25">
      <c r="A17055" s="94" t="s">
        <v>12735</v>
      </c>
      <c r="B17055" t="s">
        <v>714</v>
      </c>
      <c r="C17055">
        <v>88264</v>
      </c>
      <c r="D17055" s="94" t="s">
        <v>27319</v>
      </c>
    </row>
    <row r="17056" spans="1:4" x14ac:dyDescent="0.25">
      <c r="A17056" s="94" t="s">
        <v>12736</v>
      </c>
      <c r="D17056" s="94" t="s">
        <v>14</v>
      </c>
    </row>
    <row r="17057" spans="1:4" x14ac:dyDescent="0.25">
      <c r="A17057" s="94" t="s">
        <v>12736</v>
      </c>
      <c r="B17057" t="s">
        <v>9991</v>
      </c>
      <c r="C17057">
        <v>2556</v>
      </c>
      <c r="D17057" s="94" t="s">
        <v>26528</v>
      </c>
    </row>
    <row r="17058" spans="1:4" x14ac:dyDescent="0.25">
      <c r="A17058" s="94" t="s">
        <v>12736</v>
      </c>
      <c r="B17058" t="s">
        <v>9991</v>
      </c>
      <c r="C17058">
        <v>38066</v>
      </c>
      <c r="D17058" s="94" t="s">
        <v>26528</v>
      </c>
    </row>
    <row r="17059" spans="1:4" x14ac:dyDescent="0.25">
      <c r="A17059" s="94" t="s">
        <v>12736</v>
      </c>
      <c r="B17059" t="s">
        <v>714</v>
      </c>
      <c r="C17059">
        <v>88247</v>
      </c>
      <c r="D17059" s="94" t="s">
        <v>27412</v>
      </c>
    </row>
    <row r="17060" spans="1:4" x14ac:dyDescent="0.25">
      <c r="A17060" s="94" t="s">
        <v>12736</v>
      </c>
      <c r="B17060" t="s">
        <v>714</v>
      </c>
      <c r="C17060">
        <v>88264</v>
      </c>
      <c r="D17060" s="94" t="s">
        <v>27412</v>
      </c>
    </row>
    <row r="17061" spans="1:4" x14ac:dyDescent="0.25">
      <c r="A17061" s="94" t="s">
        <v>12737</v>
      </c>
      <c r="D17061" s="94" t="s">
        <v>14</v>
      </c>
    </row>
    <row r="17062" spans="1:4" x14ac:dyDescent="0.25">
      <c r="A17062" s="94" t="s">
        <v>12737</v>
      </c>
      <c r="B17062" t="s">
        <v>9991</v>
      </c>
      <c r="C17062">
        <v>38065</v>
      </c>
      <c r="D17062" s="94" t="s">
        <v>26528</v>
      </c>
    </row>
    <row r="17063" spans="1:4" x14ac:dyDescent="0.25">
      <c r="A17063" s="94" t="s">
        <v>12737</v>
      </c>
      <c r="B17063" t="s">
        <v>714</v>
      </c>
      <c r="C17063">
        <v>88247</v>
      </c>
      <c r="D17063" s="94" t="s">
        <v>26663</v>
      </c>
    </row>
    <row r="17064" spans="1:4" x14ac:dyDescent="0.25">
      <c r="A17064" s="94" t="s">
        <v>12737</v>
      </c>
      <c r="B17064" t="s">
        <v>714</v>
      </c>
      <c r="C17064">
        <v>88264</v>
      </c>
      <c r="D17064" s="94" t="s">
        <v>26663</v>
      </c>
    </row>
    <row r="17065" spans="1:4" x14ac:dyDescent="0.25">
      <c r="A17065" s="94" t="s">
        <v>12738</v>
      </c>
      <c r="D17065" s="94" t="s">
        <v>14</v>
      </c>
    </row>
    <row r="17066" spans="1:4" x14ac:dyDescent="0.25">
      <c r="A17066" s="94" t="s">
        <v>12738</v>
      </c>
      <c r="B17066" t="s">
        <v>9991</v>
      </c>
      <c r="C17066">
        <v>38094</v>
      </c>
      <c r="D17066" s="94" t="s">
        <v>26528</v>
      </c>
    </row>
    <row r="17067" spans="1:4" x14ac:dyDescent="0.25">
      <c r="A17067" s="94" t="s">
        <v>12738</v>
      </c>
      <c r="B17067" t="s">
        <v>9991</v>
      </c>
      <c r="C17067">
        <v>38099</v>
      </c>
      <c r="D17067" s="94" t="s">
        <v>26528</v>
      </c>
    </row>
    <row r="17068" spans="1:4" x14ac:dyDescent="0.25">
      <c r="A17068" s="94" t="s">
        <v>12738</v>
      </c>
      <c r="B17068" t="s">
        <v>714</v>
      </c>
      <c r="C17068">
        <v>88264</v>
      </c>
      <c r="D17068" s="94" t="s">
        <v>26489</v>
      </c>
    </row>
    <row r="17069" spans="1:4" x14ac:dyDescent="0.25">
      <c r="A17069" s="94" t="s">
        <v>12739</v>
      </c>
      <c r="D17069" s="94" t="s">
        <v>14</v>
      </c>
    </row>
    <row r="17070" spans="1:4" x14ac:dyDescent="0.25">
      <c r="A17070" s="94" t="s">
        <v>12739</v>
      </c>
      <c r="B17070" t="s">
        <v>9991</v>
      </c>
      <c r="C17070">
        <v>38094</v>
      </c>
      <c r="D17070" s="94" t="s">
        <v>26528</v>
      </c>
    </row>
    <row r="17071" spans="1:4" x14ac:dyDescent="0.25">
      <c r="A17071" s="94" t="s">
        <v>12739</v>
      </c>
      <c r="B17071" t="s">
        <v>9991</v>
      </c>
      <c r="C17071">
        <v>38099</v>
      </c>
      <c r="D17071" s="94" t="s">
        <v>26528</v>
      </c>
    </row>
    <row r="17072" spans="1:4" x14ac:dyDescent="0.25">
      <c r="A17072" s="94" t="s">
        <v>12739</v>
      </c>
      <c r="B17072" t="s">
        <v>714</v>
      </c>
      <c r="C17072">
        <v>88264</v>
      </c>
      <c r="D17072" s="94" t="s">
        <v>27352</v>
      </c>
    </row>
    <row r="17073" spans="1:4" x14ac:dyDescent="0.25">
      <c r="A17073" s="94" t="s">
        <v>12740</v>
      </c>
      <c r="D17073" s="94" t="s">
        <v>14</v>
      </c>
    </row>
    <row r="17074" spans="1:4" x14ac:dyDescent="0.25">
      <c r="A17074" s="94" t="s">
        <v>12740</v>
      </c>
      <c r="B17074" t="s">
        <v>9991</v>
      </c>
      <c r="C17074">
        <v>38094</v>
      </c>
      <c r="D17074" s="94" t="s">
        <v>26528</v>
      </c>
    </row>
    <row r="17075" spans="1:4" x14ac:dyDescent="0.25">
      <c r="A17075" s="94" t="s">
        <v>12740</v>
      </c>
      <c r="B17075" t="s">
        <v>9991</v>
      </c>
      <c r="C17075">
        <v>38099</v>
      </c>
      <c r="D17075" s="94" t="s">
        <v>26528</v>
      </c>
    </row>
    <row r="17076" spans="1:4" x14ac:dyDescent="0.25">
      <c r="A17076" s="94" t="s">
        <v>12740</v>
      </c>
      <c r="B17076" t="s">
        <v>714</v>
      </c>
      <c r="C17076">
        <v>88264</v>
      </c>
      <c r="D17076" s="94" t="s">
        <v>26470</v>
      </c>
    </row>
    <row r="17077" spans="1:4" x14ac:dyDescent="0.25">
      <c r="A17077" s="94" t="s">
        <v>12741</v>
      </c>
      <c r="D17077" s="94" t="s">
        <v>14</v>
      </c>
    </row>
    <row r="17078" spans="1:4" x14ac:dyDescent="0.25">
      <c r="A17078" s="94" t="s">
        <v>12741</v>
      </c>
      <c r="B17078" t="s">
        <v>9991</v>
      </c>
      <c r="C17078">
        <v>38098</v>
      </c>
      <c r="D17078" s="94" t="s">
        <v>26528</v>
      </c>
    </row>
    <row r="17079" spans="1:4" x14ac:dyDescent="0.25">
      <c r="A17079" s="94" t="s">
        <v>12741</v>
      </c>
      <c r="B17079" t="s">
        <v>9991</v>
      </c>
      <c r="C17079">
        <v>38100</v>
      </c>
      <c r="D17079" s="94" t="s">
        <v>26528</v>
      </c>
    </row>
    <row r="17080" spans="1:4" x14ac:dyDescent="0.25">
      <c r="A17080" s="94" t="s">
        <v>12741</v>
      </c>
      <c r="B17080" t="s">
        <v>714</v>
      </c>
      <c r="C17080">
        <v>88264</v>
      </c>
      <c r="D17080" s="94" t="s">
        <v>27832</v>
      </c>
    </row>
    <row r="17081" spans="1:4" x14ac:dyDescent="0.25">
      <c r="A17081" s="94" t="s">
        <v>12742</v>
      </c>
      <c r="D17081" s="94" t="s">
        <v>14</v>
      </c>
    </row>
    <row r="17082" spans="1:4" x14ac:dyDescent="0.25">
      <c r="A17082" s="94" t="s">
        <v>12742</v>
      </c>
      <c r="B17082" t="s">
        <v>9991</v>
      </c>
      <c r="C17082">
        <v>38098</v>
      </c>
      <c r="D17082" s="94" t="s">
        <v>26528</v>
      </c>
    </row>
    <row r="17083" spans="1:4" x14ac:dyDescent="0.25">
      <c r="A17083" s="94" t="s">
        <v>12742</v>
      </c>
      <c r="B17083" t="s">
        <v>9991</v>
      </c>
      <c r="C17083">
        <v>38100</v>
      </c>
      <c r="D17083" s="94" t="s">
        <v>26528</v>
      </c>
    </row>
    <row r="17084" spans="1:4" x14ac:dyDescent="0.25">
      <c r="A17084" s="94" t="s">
        <v>12742</v>
      </c>
      <c r="B17084" t="s">
        <v>714</v>
      </c>
      <c r="C17084">
        <v>88264</v>
      </c>
      <c r="D17084" s="94" t="s">
        <v>26510</v>
      </c>
    </row>
    <row r="17085" spans="1:4" x14ac:dyDescent="0.25">
      <c r="A17085" s="94" t="s">
        <v>12743</v>
      </c>
      <c r="D17085" s="94" t="s">
        <v>14</v>
      </c>
    </row>
    <row r="17086" spans="1:4" x14ac:dyDescent="0.25">
      <c r="A17086" s="94" t="s">
        <v>12743</v>
      </c>
      <c r="B17086" t="s">
        <v>9991</v>
      </c>
      <c r="C17086">
        <v>38098</v>
      </c>
      <c r="D17086" s="94" t="s">
        <v>26528</v>
      </c>
    </row>
    <row r="17087" spans="1:4" x14ac:dyDescent="0.25">
      <c r="A17087" s="94" t="s">
        <v>12743</v>
      </c>
      <c r="B17087" t="s">
        <v>9991</v>
      </c>
      <c r="C17087">
        <v>38100</v>
      </c>
      <c r="D17087" s="94" t="s">
        <v>26528</v>
      </c>
    </row>
    <row r="17088" spans="1:4" x14ac:dyDescent="0.25">
      <c r="A17088" s="94" t="s">
        <v>12743</v>
      </c>
      <c r="B17088" t="s">
        <v>714</v>
      </c>
      <c r="C17088">
        <v>88264</v>
      </c>
      <c r="D17088" s="94" t="s">
        <v>26367</v>
      </c>
    </row>
    <row r="17089" spans="1:4" x14ac:dyDescent="0.25">
      <c r="A17089" s="94" t="s">
        <v>12744</v>
      </c>
      <c r="D17089" s="94" t="s">
        <v>14</v>
      </c>
    </row>
    <row r="17090" spans="1:4" x14ac:dyDescent="0.25">
      <c r="A17090" s="94" t="s">
        <v>12744</v>
      </c>
      <c r="B17090" t="s">
        <v>9991</v>
      </c>
      <c r="C17090">
        <v>38112</v>
      </c>
      <c r="D17090" s="94" t="s">
        <v>26528</v>
      </c>
    </row>
    <row r="17091" spans="1:4" x14ac:dyDescent="0.25">
      <c r="A17091" s="94" t="s">
        <v>12744</v>
      </c>
      <c r="B17091" t="s">
        <v>714</v>
      </c>
      <c r="C17091">
        <v>88247</v>
      </c>
      <c r="D17091" s="94" t="s">
        <v>27422</v>
      </c>
    </row>
    <row r="17092" spans="1:4" x14ac:dyDescent="0.25">
      <c r="A17092" s="94" t="s">
        <v>12744</v>
      </c>
      <c r="B17092" t="s">
        <v>714</v>
      </c>
      <c r="C17092">
        <v>88264</v>
      </c>
      <c r="D17092" s="94" t="s">
        <v>27422</v>
      </c>
    </row>
    <row r="17093" spans="1:4" x14ac:dyDescent="0.25">
      <c r="A17093" s="94" t="s">
        <v>12745</v>
      </c>
      <c r="D17093" s="94" t="s">
        <v>14</v>
      </c>
    </row>
    <row r="17094" spans="1:4" x14ac:dyDescent="0.25">
      <c r="A17094" s="94" t="s">
        <v>12745</v>
      </c>
      <c r="B17094" t="s">
        <v>714</v>
      </c>
      <c r="C17094">
        <v>91946</v>
      </c>
      <c r="D17094" s="94" t="s">
        <v>26528</v>
      </c>
    </row>
    <row r="17095" spans="1:4" x14ac:dyDescent="0.25">
      <c r="A17095" s="94" t="s">
        <v>12745</v>
      </c>
      <c r="B17095" t="s">
        <v>714</v>
      </c>
      <c r="C17095">
        <v>91952</v>
      </c>
      <c r="D17095" s="94" t="s">
        <v>26528</v>
      </c>
    </row>
    <row r="17096" spans="1:4" x14ac:dyDescent="0.25">
      <c r="A17096" s="94" t="s">
        <v>12746</v>
      </c>
      <c r="D17096" s="94" t="s">
        <v>14</v>
      </c>
    </row>
    <row r="17097" spans="1:4" x14ac:dyDescent="0.25">
      <c r="A17097" s="94" t="s">
        <v>12746</v>
      </c>
      <c r="B17097" t="s">
        <v>9991</v>
      </c>
      <c r="C17097">
        <v>38113</v>
      </c>
      <c r="D17097" s="94" t="s">
        <v>26528</v>
      </c>
    </row>
    <row r="17098" spans="1:4" x14ac:dyDescent="0.25">
      <c r="A17098" s="94" t="s">
        <v>12746</v>
      </c>
      <c r="B17098" t="s">
        <v>714</v>
      </c>
      <c r="C17098">
        <v>88247</v>
      </c>
      <c r="D17098" s="94" t="s">
        <v>27858</v>
      </c>
    </row>
    <row r="17099" spans="1:4" x14ac:dyDescent="0.25">
      <c r="A17099" s="94" t="s">
        <v>12746</v>
      </c>
      <c r="B17099" t="s">
        <v>714</v>
      </c>
      <c r="C17099">
        <v>88264</v>
      </c>
      <c r="D17099" s="94" t="s">
        <v>27858</v>
      </c>
    </row>
    <row r="17100" spans="1:4" x14ac:dyDescent="0.25">
      <c r="A17100" s="94" t="s">
        <v>12747</v>
      </c>
      <c r="D17100" s="94" t="s">
        <v>14</v>
      </c>
    </row>
    <row r="17101" spans="1:4" x14ac:dyDescent="0.25">
      <c r="A17101" s="94" t="s">
        <v>12747</v>
      </c>
      <c r="B17101" t="s">
        <v>714</v>
      </c>
      <c r="C17101">
        <v>91946</v>
      </c>
      <c r="D17101" s="94" t="s">
        <v>26528</v>
      </c>
    </row>
    <row r="17102" spans="1:4" x14ac:dyDescent="0.25">
      <c r="A17102" s="94" t="s">
        <v>12747</v>
      </c>
      <c r="B17102" t="s">
        <v>714</v>
      </c>
      <c r="C17102">
        <v>91954</v>
      </c>
      <c r="D17102" s="94" t="s">
        <v>26528</v>
      </c>
    </row>
    <row r="17103" spans="1:4" x14ac:dyDescent="0.25">
      <c r="A17103" s="94" t="s">
        <v>12748</v>
      </c>
      <c r="D17103" s="94" t="s">
        <v>14</v>
      </c>
    </row>
    <row r="17104" spans="1:4" x14ac:dyDescent="0.25">
      <c r="A17104" s="94" t="s">
        <v>12748</v>
      </c>
      <c r="B17104" t="s">
        <v>9991</v>
      </c>
      <c r="C17104">
        <v>38112</v>
      </c>
      <c r="D17104" s="94" t="s">
        <v>26528</v>
      </c>
    </row>
    <row r="17105" spans="1:4" x14ac:dyDescent="0.25">
      <c r="A17105" s="94" t="s">
        <v>12748</v>
      </c>
      <c r="B17105" t="s">
        <v>9991</v>
      </c>
      <c r="C17105">
        <v>38113</v>
      </c>
      <c r="D17105" s="94" t="s">
        <v>26528</v>
      </c>
    </row>
    <row r="17106" spans="1:4" x14ac:dyDescent="0.25">
      <c r="A17106" s="94" t="s">
        <v>12748</v>
      </c>
      <c r="B17106" t="s">
        <v>714</v>
      </c>
      <c r="C17106">
        <v>88247</v>
      </c>
      <c r="D17106" s="94" t="s">
        <v>29117</v>
      </c>
    </row>
    <row r="17107" spans="1:4" x14ac:dyDescent="0.25">
      <c r="A17107" s="94" t="s">
        <v>12748</v>
      </c>
      <c r="B17107" t="s">
        <v>714</v>
      </c>
      <c r="C17107">
        <v>88264</v>
      </c>
      <c r="D17107" s="94" t="s">
        <v>29117</v>
      </c>
    </row>
    <row r="17108" spans="1:4" x14ac:dyDescent="0.25">
      <c r="A17108" s="94" t="s">
        <v>12749</v>
      </c>
      <c r="D17108" s="94" t="s">
        <v>14</v>
      </c>
    </row>
    <row r="17109" spans="1:4" x14ac:dyDescent="0.25">
      <c r="A17109" s="94" t="s">
        <v>12749</v>
      </c>
      <c r="B17109" t="s">
        <v>714</v>
      </c>
      <c r="C17109">
        <v>91946</v>
      </c>
      <c r="D17109" s="94" t="s">
        <v>26528</v>
      </c>
    </row>
    <row r="17110" spans="1:4" x14ac:dyDescent="0.25">
      <c r="A17110" s="94" t="s">
        <v>12749</v>
      </c>
      <c r="B17110" t="s">
        <v>714</v>
      </c>
      <c r="C17110">
        <v>91956</v>
      </c>
      <c r="D17110" s="94" t="s">
        <v>26528</v>
      </c>
    </row>
    <row r="17111" spans="1:4" x14ac:dyDescent="0.25">
      <c r="A17111" s="94" t="s">
        <v>12750</v>
      </c>
      <c r="D17111" s="94" t="s">
        <v>14</v>
      </c>
    </row>
    <row r="17112" spans="1:4" x14ac:dyDescent="0.25">
      <c r="A17112" s="94" t="s">
        <v>12750</v>
      </c>
      <c r="B17112" t="s">
        <v>9991</v>
      </c>
      <c r="C17112">
        <v>38112</v>
      </c>
      <c r="D17112" s="94" t="s">
        <v>26527</v>
      </c>
    </row>
    <row r="17113" spans="1:4" x14ac:dyDescent="0.25">
      <c r="A17113" s="94" t="s">
        <v>12750</v>
      </c>
      <c r="B17113" t="s">
        <v>714</v>
      </c>
      <c r="C17113">
        <v>88247</v>
      </c>
      <c r="D17113" s="94" t="s">
        <v>27493</v>
      </c>
    </row>
    <row r="17114" spans="1:4" x14ac:dyDescent="0.25">
      <c r="A17114" s="94" t="s">
        <v>12750</v>
      </c>
      <c r="B17114" t="s">
        <v>714</v>
      </c>
      <c r="C17114">
        <v>88264</v>
      </c>
      <c r="D17114" s="94" t="s">
        <v>27493</v>
      </c>
    </row>
    <row r="17115" spans="1:4" x14ac:dyDescent="0.25">
      <c r="A17115" s="94" t="s">
        <v>12751</v>
      </c>
      <c r="D17115" s="94" t="s">
        <v>14</v>
      </c>
    </row>
    <row r="17116" spans="1:4" x14ac:dyDescent="0.25">
      <c r="A17116" s="94" t="s">
        <v>12751</v>
      </c>
      <c r="B17116" t="s">
        <v>714</v>
      </c>
      <c r="C17116">
        <v>91946</v>
      </c>
      <c r="D17116" s="94" t="s">
        <v>26528</v>
      </c>
    </row>
    <row r="17117" spans="1:4" x14ac:dyDescent="0.25">
      <c r="A17117" s="94" t="s">
        <v>12751</v>
      </c>
      <c r="B17117" t="s">
        <v>714</v>
      </c>
      <c r="C17117">
        <v>91958</v>
      </c>
      <c r="D17117" s="94" t="s">
        <v>26528</v>
      </c>
    </row>
    <row r="17118" spans="1:4" x14ac:dyDescent="0.25">
      <c r="A17118" s="94" t="s">
        <v>12752</v>
      </c>
      <c r="D17118" s="94" t="s">
        <v>14</v>
      </c>
    </row>
    <row r="17119" spans="1:4" x14ac:dyDescent="0.25">
      <c r="A17119" s="94" t="s">
        <v>12752</v>
      </c>
      <c r="B17119" t="s">
        <v>9991</v>
      </c>
      <c r="C17119">
        <v>38113</v>
      </c>
      <c r="D17119" s="94" t="s">
        <v>26527</v>
      </c>
    </row>
    <row r="17120" spans="1:4" x14ac:dyDescent="0.25">
      <c r="A17120" s="94" t="s">
        <v>12752</v>
      </c>
      <c r="B17120" t="s">
        <v>714</v>
      </c>
      <c r="C17120">
        <v>88247</v>
      </c>
      <c r="D17120" s="94" t="s">
        <v>29051</v>
      </c>
    </row>
    <row r="17121" spans="1:4" x14ac:dyDescent="0.25">
      <c r="A17121" s="94" t="s">
        <v>12752</v>
      </c>
      <c r="B17121" t="s">
        <v>714</v>
      </c>
      <c r="C17121">
        <v>88264</v>
      </c>
      <c r="D17121" s="94" t="s">
        <v>29051</v>
      </c>
    </row>
    <row r="17122" spans="1:4" x14ac:dyDescent="0.25">
      <c r="A17122" s="94" t="s">
        <v>12753</v>
      </c>
      <c r="D17122" s="94" t="s">
        <v>14</v>
      </c>
    </row>
    <row r="17123" spans="1:4" x14ac:dyDescent="0.25">
      <c r="A17123" s="94" t="s">
        <v>12753</v>
      </c>
      <c r="B17123" t="s">
        <v>714</v>
      </c>
      <c r="C17123">
        <v>91946</v>
      </c>
      <c r="D17123" s="94" t="s">
        <v>26528</v>
      </c>
    </row>
    <row r="17124" spans="1:4" x14ac:dyDescent="0.25">
      <c r="A17124" s="94" t="s">
        <v>12753</v>
      </c>
      <c r="B17124" t="s">
        <v>714</v>
      </c>
      <c r="C17124">
        <v>91960</v>
      </c>
      <c r="D17124" s="94" t="s">
        <v>26528</v>
      </c>
    </row>
    <row r="17125" spans="1:4" x14ac:dyDescent="0.25">
      <c r="A17125" s="94" t="s">
        <v>12754</v>
      </c>
      <c r="D17125" s="94" t="s">
        <v>14</v>
      </c>
    </row>
    <row r="17126" spans="1:4" x14ac:dyDescent="0.25">
      <c r="A17126" s="94" t="s">
        <v>12754</v>
      </c>
      <c r="B17126" t="s">
        <v>9991</v>
      </c>
      <c r="C17126">
        <v>38112</v>
      </c>
      <c r="D17126" s="94" t="s">
        <v>26528</v>
      </c>
    </row>
    <row r="17127" spans="1:4" x14ac:dyDescent="0.25">
      <c r="A17127" s="94" t="s">
        <v>12754</v>
      </c>
      <c r="B17127" t="s">
        <v>9991</v>
      </c>
      <c r="C17127">
        <v>38113</v>
      </c>
      <c r="D17127" s="94" t="s">
        <v>26527</v>
      </c>
    </row>
    <row r="17128" spans="1:4" x14ac:dyDescent="0.25">
      <c r="A17128" s="94" t="s">
        <v>12754</v>
      </c>
      <c r="B17128" t="s">
        <v>714</v>
      </c>
      <c r="C17128">
        <v>88247</v>
      </c>
      <c r="D17128" s="94" t="s">
        <v>27445</v>
      </c>
    </row>
    <row r="17129" spans="1:4" x14ac:dyDescent="0.25">
      <c r="A17129" s="94" t="s">
        <v>12754</v>
      </c>
      <c r="B17129" t="s">
        <v>714</v>
      </c>
      <c r="C17129">
        <v>88264</v>
      </c>
      <c r="D17129" s="94" t="s">
        <v>27445</v>
      </c>
    </row>
    <row r="17130" spans="1:4" x14ac:dyDescent="0.25">
      <c r="A17130" s="94" t="s">
        <v>12755</v>
      </c>
      <c r="D17130" s="94" t="s">
        <v>14</v>
      </c>
    </row>
    <row r="17131" spans="1:4" x14ac:dyDescent="0.25">
      <c r="A17131" s="94" t="s">
        <v>12755</v>
      </c>
      <c r="B17131" t="s">
        <v>714</v>
      </c>
      <c r="C17131">
        <v>91946</v>
      </c>
      <c r="D17131" s="94" t="s">
        <v>26528</v>
      </c>
    </row>
    <row r="17132" spans="1:4" x14ac:dyDescent="0.25">
      <c r="A17132" s="94" t="s">
        <v>12755</v>
      </c>
      <c r="B17132" t="s">
        <v>714</v>
      </c>
      <c r="C17132">
        <v>91962</v>
      </c>
      <c r="D17132" s="94" t="s">
        <v>26528</v>
      </c>
    </row>
    <row r="17133" spans="1:4" x14ac:dyDescent="0.25">
      <c r="A17133" s="94" t="s">
        <v>12756</v>
      </c>
      <c r="D17133" s="94" t="s">
        <v>14</v>
      </c>
    </row>
    <row r="17134" spans="1:4" x14ac:dyDescent="0.25">
      <c r="A17134" s="94" t="s">
        <v>12756</v>
      </c>
      <c r="B17134" t="s">
        <v>9991</v>
      </c>
      <c r="C17134">
        <v>38112</v>
      </c>
      <c r="D17134" s="94" t="s">
        <v>26527</v>
      </c>
    </row>
    <row r="17135" spans="1:4" x14ac:dyDescent="0.25">
      <c r="A17135" s="94" t="s">
        <v>12756</v>
      </c>
      <c r="B17135" t="s">
        <v>9991</v>
      </c>
      <c r="C17135">
        <v>38113</v>
      </c>
      <c r="D17135" s="94" t="s">
        <v>26528</v>
      </c>
    </row>
    <row r="17136" spans="1:4" x14ac:dyDescent="0.25">
      <c r="A17136" s="94" t="s">
        <v>12756</v>
      </c>
      <c r="B17136" t="s">
        <v>714</v>
      </c>
      <c r="C17136">
        <v>88247</v>
      </c>
      <c r="D17136" s="94" t="s">
        <v>29544</v>
      </c>
    </row>
    <row r="17137" spans="1:4" x14ac:dyDescent="0.25">
      <c r="A17137" s="94" t="s">
        <v>12756</v>
      </c>
      <c r="B17137" t="s">
        <v>714</v>
      </c>
      <c r="C17137">
        <v>88264</v>
      </c>
      <c r="D17137" s="94" t="s">
        <v>29544</v>
      </c>
    </row>
    <row r="17138" spans="1:4" x14ac:dyDescent="0.25">
      <c r="A17138" s="94" t="s">
        <v>12757</v>
      </c>
      <c r="D17138" s="94" t="s">
        <v>14</v>
      </c>
    </row>
    <row r="17139" spans="1:4" x14ac:dyDescent="0.25">
      <c r="A17139" s="94" t="s">
        <v>12757</v>
      </c>
      <c r="B17139" t="s">
        <v>714</v>
      </c>
      <c r="C17139">
        <v>91946</v>
      </c>
      <c r="D17139" s="94" t="s">
        <v>26528</v>
      </c>
    </row>
    <row r="17140" spans="1:4" x14ac:dyDescent="0.25">
      <c r="A17140" s="94" t="s">
        <v>12757</v>
      </c>
      <c r="B17140" t="s">
        <v>714</v>
      </c>
      <c r="C17140">
        <v>91964</v>
      </c>
      <c r="D17140" s="94" t="s">
        <v>26528</v>
      </c>
    </row>
    <row r="17141" spans="1:4" x14ac:dyDescent="0.25">
      <c r="A17141" s="94" t="s">
        <v>12758</v>
      </c>
      <c r="D17141" s="94" t="s">
        <v>14</v>
      </c>
    </row>
    <row r="17142" spans="1:4" x14ac:dyDescent="0.25">
      <c r="A17142" s="94" t="s">
        <v>12758</v>
      </c>
      <c r="B17142" t="s">
        <v>9991</v>
      </c>
      <c r="C17142">
        <v>38112</v>
      </c>
      <c r="D17142" s="94" t="s">
        <v>26524</v>
      </c>
    </row>
    <row r="17143" spans="1:4" x14ac:dyDescent="0.25">
      <c r="A17143" s="94" t="s">
        <v>12758</v>
      </c>
      <c r="B17143" t="s">
        <v>714</v>
      </c>
      <c r="C17143">
        <v>88247</v>
      </c>
      <c r="D17143" s="94" t="s">
        <v>29051</v>
      </c>
    </row>
    <row r="17144" spans="1:4" x14ac:dyDescent="0.25">
      <c r="A17144" s="94" t="s">
        <v>12758</v>
      </c>
      <c r="B17144" t="s">
        <v>714</v>
      </c>
      <c r="C17144">
        <v>88264</v>
      </c>
      <c r="D17144" s="94" t="s">
        <v>29051</v>
      </c>
    </row>
    <row r="17145" spans="1:4" x14ac:dyDescent="0.25">
      <c r="A17145" s="94" t="s">
        <v>12759</v>
      </c>
      <c r="D17145" s="94" t="s">
        <v>14</v>
      </c>
    </row>
    <row r="17146" spans="1:4" x14ac:dyDescent="0.25">
      <c r="A17146" s="94" t="s">
        <v>12759</v>
      </c>
      <c r="B17146" t="s">
        <v>714</v>
      </c>
      <c r="C17146">
        <v>91946</v>
      </c>
      <c r="D17146" s="94" t="s">
        <v>26528</v>
      </c>
    </row>
    <row r="17147" spans="1:4" x14ac:dyDescent="0.25">
      <c r="A17147" s="94" t="s">
        <v>12759</v>
      </c>
      <c r="B17147" t="s">
        <v>714</v>
      </c>
      <c r="C17147">
        <v>91966</v>
      </c>
      <c r="D17147" s="94" t="s">
        <v>26528</v>
      </c>
    </row>
    <row r="17148" spans="1:4" x14ac:dyDescent="0.25">
      <c r="A17148" s="94" t="s">
        <v>12760</v>
      </c>
      <c r="D17148" s="94" t="s">
        <v>14</v>
      </c>
    </row>
    <row r="17149" spans="1:4" x14ac:dyDescent="0.25">
      <c r="A17149" s="94" t="s">
        <v>12760</v>
      </c>
      <c r="B17149" t="s">
        <v>9991</v>
      </c>
      <c r="C17149">
        <v>38113</v>
      </c>
      <c r="D17149" s="94" t="s">
        <v>26524</v>
      </c>
    </row>
    <row r="17150" spans="1:4" x14ac:dyDescent="0.25">
      <c r="A17150" s="94" t="s">
        <v>12760</v>
      </c>
      <c r="B17150" t="s">
        <v>714</v>
      </c>
      <c r="C17150">
        <v>88247</v>
      </c>
      <c r="D17150" s="94" t="s">
        <v>29632</v>
      </c>
    </row>
    <row r="17151" spans="1:4" x14ac:dyDescent="0.25">
      <c r="A17151" s="94" t="s">
        <v>12760</v>
      </c>
      <c r="B17151" t="s">
        <v>714</v>
      </c>
      <c r="C17151">
        <v>88264</v>
      </c>
      <c r="D17151" s="94" t="s">
        <v>29632</v>
      </c>
    </row>
    <row r="17152" spans="1:4" x14ac:dyDescent="0.25">
      <c r="A17152" s="94" t="s">
        <v>12761</v>
      </c>
      <c r="D17152" s="94" t="s">
        <v>14</v>
      </c>
    </row>
    <row r="17153" spans="1:4" x14ac:dyDescent="0.25">
      <c r="A17153" s="94" t="s">
        <v>12761</v>
      </c>
      <c r="B17153" t="s">
        <v>714</v>
      </c>
      <c r="C17153">
        <v>91946</v>
      </c>
      <c r="D17153" s="94" t="s">
        <v>26528</v>
      </c>
    </row>
    <row r="17154" spans="1:4" x14ac:dyDescent="0.25">
      <c r="A17154" s="94" t="s">
        <v>12761</v>
      </c>
      <c r="B17154" t="s">
        <v>714</v>
      </c>
      <c r="C17154">
        <v>91968</v>
      </c>
      <c r="D17154" s="94" t="s">
        <v>26528</v>
      </c>
    </row>
    <row r="17155" spans="1:4" x14ac:dyDescent="0.25">
      <c r="A17155" s="94" t="s">
        <v>12762</v>
      </c>
      <c r="D17155" s="94" t="s">
        <v>14</v>
      </c>
    </row>
    <row r="17156" spans="1:4" x14ac:dyDescent="0.25">
      <c r="A17156" s="94" t="s">
        <v>12762</v>
      </c>
      <c r="B17156" t="s">
        <v>9991</v>
      </c>
      <c r="C17156">
        <v>38112</v>
      </c>
      <c r="D17156" s="94" t="s">
        <v>26524</v>
      </c>
    </row>
    <row r="17157" spans="1:4" x14ac:dyDescent="0.25">
      <c r="A17157" s="94" t="s">
        <v>12762</v>
      </c>
      <c r="B17157" t="s">
        <v>9991</v>
      </c>
      <c r="C17157">
        <v>38113</v>
      </c>
      <c r="D17157" s="94" t="s">
        <v>26528</v>
      </c>
    </row>
    <row r="17158" spans="1:4" x14ac:dyDescent="0.25">
      <c r="A17158" s="94" t="s">
        <v>12762</v>
      </c>
      <c r="B17158" t="s">
        <v>714</v>
      </c>
      <c r="C17158">
        <v>88247</v>
      </c>
      <c r="D17158" s="94" t="s">
        <v>29633</v>
      </c>
    </row>
    <row r="17159" spans="1:4" x14ac:dyDescent="0.25">
      <c r="A17159" s="94" t="s">
        <v>12762</v>
      </c>
      <c r="B17159" t="s">
        <v>714</v>
      </c>
      <c r="C17159">
        <v>88264</v>
      </c>
      <c r="D17159" s="94" t="s">
        <v>29633</v>
      </c>
    </row>
    <row r="17160" spans="1:4" x14ac:dyDescent="0.25">
      <c r="A17160" s="94" t="s">
        <v>12763</v>
      </c>
      <c r="D17160" s="94" t="s">
        <v>14</v>
      </c>
    </row>
    <row r="17161" spans="1:4" x14ac:dyDescent="0.25">
      <c r="A17161" s="94" t="s">
        <v>12763</v>
      </c>
      <c r="B17161" t="s">
        <v>714</v>
      </c>
      <c r="C17161">
        <v>91950</v>
      </c>
      <c r="D17161" s="94" t="s">
        <v>26528</v>
      </c>
    </row>
    <row r="17162" spans="1:4" x14ac:dyDescent="0.25">
      <c r="A17162" s="94" t="s">
        <v>12763</v>
      </c>
      <c r="B17162" t="s">
        <v>714</v>
      </c>
      <c r="C17162">
        <v>91970</v>
      </c>
      <c r="D17162" s="94" t="s">
        <v>26528</v>
      </c>
    </row>
    <row r="17163" spans="1:4" x14ac:dyDescent="0.25">
      <c r="A17163" s="94" t="s">
        <v>12764</v>
      </c>
      <c r="D17163" s="94" t="s">
        <v>14</v>
      </c>
    </row>
    <row r="17164" spans="1:4" x14ac:dyDescent="0.25">
      <c r="A17164" s="94" t="s">
        <v>12764</v>
      </c>
      <c r="B17164" t="s">
        <v>9991</v>
      </c>
      <c r="C17164">
        <v>38112</v>
      </c>
      <c r="D17164" s="94" t="s">
        <v>26527</v>
      </c>
    </row>
    <row r="17165" spans="1:4" x14ac:dyDescent="0.25">
      <c r="A17165" s="94" t="s">
        <v>12764</v>
      </c>
      <c r="B17165" t="s">
        <v>9991</v>
      </c>
      <c r="C17165">
        <v>38113</v>
      </c>
      <c r="D17165" s="94" t="s">
        <v>26527</v>
      </c>
    </row>
    <row r="17166" spans="1:4" x14ac:dyDescent="0.25">
      <c r="A17166" s="94" t="s">
        <v>12764</v>
      </c>
      <c r="B17166" t="s">
        <v>714</v>
      </c>
      <c r="C17166">
        <v>88247</v>
      </c>
      <c r="D17166" s="94" t="s">
        <v>29634</v>
      </c>
    </row>
    <row r="17167" spans="1:4" x14ac:dyDescent="0.25">
      <c r="A17167" s="94" t="s">
        <v>12764</v>
      </c>
      <c r="B17167" t="s">
        <v>714</v>
      </c>
      <c r="C17167">
        <v>88264</v>
      </c>
      <c r="D17167" s="94" t="s">
        <v>29634</v>
      </c>
    </row>
    <row r="17168" spans="1:4" x14ac:dyDescent="0.25">
      <c r="A17168" s="94" t="s">
        <v>12765</v>
      </c>
      <c r="D17168" s="94" t="s">
        <v>14</v>
      </c>
    </row>
    <row r="17169" spans="1:4" x14ac:dyDescent="0.25">
      <c r="A17169" s="94" t="s">
        <v>12765</v>
      </c>
      <c r="B17169" t="s">
        <v>714</v>
      </c>
      <c r="C17169">
        <v>91950</v>
      </c>
      <c r="D17169" s="94" t="s">
        <v>26528</v>
      </c>
    </row>
    <row r="17170" spans="1:4" x14ac:dyDescent="0.25">
      <c r="A17170" s="94" t="s">
        <v>12765</v>
      </c>
      <c r="B17170" t="s">
        <v>714</v>
      </c>
      <c r="C17170">
        <v>91972</v>
      </c>
      <c r="D17170" s="94" t="s">
        <v>26528</v>
      </c>
    </row>
    <row r="17171" spans="1:4" x14ac:dyDescent="0.25">
      <c r="A17171" s="94" t="s">
        <v>12766</v>
      </c>
      <c r="D17171" s="94" t="s">
        <v>14</v>
      </c>
    </row>
    <row r="17172" spans="1:4" x14ac:dyDescent="0.25">
      <c r="A17172" s="94" t="s">
        <v>12766</v>
      </c>
      <c r="B17172" t="s">
        <v>9991</v>
      </c>
      <c r="C17172">
        <v>38112</v>
      </c>
      <c r="D17172" s="94" t="s">
        <v>26567</v>
      </c>
    </row>
    <row r="17173" spans="1:4" x14ac:dyDescent="0.25">
      <c r="A17173" s="94" t="s">
        <v>12766</v>
      </c>
      <c r="B17173" t="s">
        <v>714</v>
      </c>
      <c r="C17173">
        <v>88247</v>
      </c>
      <c r="D17173" s="94" t="s">
        <v>28927</v>
      </c>
    </row>
    <row r="17174" spans="1:4" x14ac:dyDescent="0.25">
      <c r="A17174" s="94" t="s">
        <v>12766</v>
      </c>
      <c r="B17174" t="s">
        <v>714</v>
      </c>
      <c r="C17174">
        <v>88264</v>
      </c>
      <c r="D17174" s="94" t="s">
        <v>28927</v>
      </c>
    </row>
    <row r="17175" spans="1:4" x14ac:dyDescent="0.25">
      <c r="A17175" s="94" t="s">
        <v>12767</v>
      </c>
      <c r="D17175" s="94" t="s">
        <v>14</v>
      </c>
    </row>
    <row r="17176" spans="1:4" x14ac:dyDescent="0.25">
      <c r="A17176" s="94" t="s">
        <v>12767</v>
      </c>
      <c r="B17176" t="s">
        <v>714</v>
      </c>
      <c r="C17176">
        <v>91950</v>
      </c>
      <c r="D17176" s="94" t="s">
        <v>26528</v>
      </c>
    </row>
    <row r="17177" spans="1:4" x14ac:dyDescent="0.25">
      <c r="A17177" s="94" t="s">
        <v>12767</v>
      </c>
      <c r="B17177" t="s">
        <v>714</v>
      </c>
      <c r="C17177">
        <v>91974</v>
      </c>
      <c r="D17177" s="94" t="s">
        <v>26528</v>
      </c>
    </row>
    <row r="17178" spans="1:4" x14ac:dyDescent="0.25">
      <c r="A17178" s="94" t="s">
        <v>12768</v>
      </c>
      <c r="D17178" s="94" t="s">
        <v>14</v>
      </c>
    </row>
    <row r="17179" spans="1:4" x14ac:dyDescent="0.25">
      <c r="A17179" s="94" t="s">
        <v>12768</v>
      </c>
      <c r="B17179" t="s">
        <v>9991</v>
      </c>
      <c r="C17179">
        <v>38112</v>
      </c>
      <c r="D17179" s="94" t="s">
        <v>27188</v>
      </c>
    </row>
    <row r="17180" spans="1:4" x14ac:dyDescent="0.25">
      <c r="A17180" s="94" t="s">
        <v>12768</v>
      </c>
      <c r="B17180" t="s">
        <v>714</v>
      </c>
      <c r="C17180">
        <v>88247</v>
      </c>
      <c r="D17180" s="94" t="s">
        <v>29635</v>
      </c>
    </row>
    <row r="17181" spans="1:4" x14ac:dyDescent="0.25">
      <c r="A17181" s="94" t="s">
        <v>12768</v>
      </c>
      <c r="B17181" t="s">
        <v>714</v>
      </c>
      <c r="C17181">
        <v>88264</v>
      </c>
      <c r="D17181" s="94" t="s">
        <v>29635</v>
      </c>
    </row>
    <row r="17182" spans="1:4" x14ac:dyDescent="0.25">
      <c r="A17182" s="94" t="s">
        <v>12769</v>
      </c>
      <c r="D17182" s="94" t="s">
        <v>14</v>
      </c>
    </row>
    <row r="17183" spans="1:4" x14ac:dyDescent="0.25">
      <c r="A17183" s="94" t="s">
        <v>12769</v>
      </c>
      <c r="B17183" t="s">
        <v>714</v>
      </c>
      <c r="C17183">
        <v>91950</v>
      </c>
      <c r="D17183" s="94" t="s">
        <v>26528</v>
      </c>
    </row>
    <row r="17184" spans="1:4" x14ac:dyDescent="0.25">
      <c r="A17184" s="94" t="s">
        <v>12769</v>
      </c>
      <c r="B17184" t="s">
        <v>714</v>
      </c>
      <c r="C17184">
        <v>91976</v>
      </c>
      <c r="D17184" s="94" t="s">
        <v>26528</v>
      </c>
    </row>
    <row r="17185" spans="1:4" x14ac:dyDescent="0.25">
      <c r="A17185" s="94" t="s">
        <v>12770</v>
      </c>
      <c r="D17185" s="94" t="s">
        <v>14</v>
      </c>
    </row>
    <row r="17186" spans="1:4" x14ac:dyDescent="0.25">
      <c r="A17186" s="94" t="s">
        <v>12770</v>
      </c>
      <c r="B17186" t="s">
        <v>9991</v>
      </c>
      <c r="C17186">
        <v>38115</v>
      </c>
      <c r="D17186" s="94" t="s">
        <v>26528</v>
      </c>
    </row>
    <row r="17187" spans="1:4" x14ac:dyDescent="0.25">
      <c r="A17187" s="94" t="s">
        <v>12770</v>
      </c>
      <c r="B17187" t="s">
        <v>714</v>
      </c>
      <c r="C17187">
        <v>88247</v>
      </c>
      <c r="D17187" s="94" t="s">
        <v>27493</v>
      </c>
    </row>
    <row r="17188" spans="1:4" x14ac:dyDescent="0.25">
      <c r="A17188" s="94" t="s">
        <v>12770</v>
      </c>
      <c r="B17188" t="s">
        <v>714</v>
      </c>
      <c r="C17188">
        <v>88264</v>
      </c>
      <c r="D17188" s="94" t="s">
        <v>27493</v>
      </c>
    </row>
    <row r="17189" spans="1:4" x14ac:dyDescent="0.25">
      <c r="A17189" s="94" t="s">
        <v>12771</v>
      </c>
      <c r="D17189" s="94" t="s">
        <v>14</v>
      </c>
    </row>
    <row r="17190" spans="1:4" x14ac:dyDescent="0.25">
      <c r="A17190" s="94" t="s">
        <v>12771</v>
      </c>
      <c r="B17190" t="s">
        <v>714</v>
      </c>
      <c r="C17190">
        <v>91946</v>
      </c>
      <c r="D17190" s="94" t="s">
        <v>26528</v>
      </c>
    </row>
    <row r="17191" spans="1:4" x14ac:dyDescent="0.25">
      <c r="A17191" s="94" t="s">
        <v>12771</v>
      </c>
      <c r="B17191" t="s">
        <v>714</v>
      </c>
      <c r="C17191">
        <v>91978</v>
      </c>
      <c r="D17191" s="94" t="s">
        <v>26528</v>
      </c>
    </row>
    <row r="17192" spans="1:4" x14ac:dyDescent="0.25">
      <c r="A17192" s="94" t="s">
        <v>12772</v>
      </c>
      <c r="D17192" s="94" t="s">
        <v>14</v>
      </c>
    </row>
    <row r="17193" spans="1:4" x14ac:dyDescent="0.25">
      <c r="A17193" s="94" t="s">
        <v>12772</v>
      </c>
      <c r="B17193" t="s">
        <v>9991</v>
      </c>
      <c r="C17193">
        <v>38114</v>
      </c>
      <c r="D17193" s="94" t="s">
        <v>26528</v>
      </c>
    </row>
    <row r="17194" spans="1:4" x14ac:dyDescent="0.25">
      <c r="A17194" s="94" t="s">
        <v>12772</v>
      </c>
      <c r="B17194" t="s">
        <v>714</v>
      </c>
      <c r="C17194">
        <v>88247</v>
      </c>
      <c r="D17194" s="94" t="s">
        <v>27493</v>
      </c>
    </row>
    <row r="17195" spans="1:4" x14ac:dyDescent="0.25">
      <c r="A17195" s="94" t="s">
        <v>12772</v>
      </c>
      <c r="B17195" t="s">
        <v>714</v>
      </c>
      <c r="C17195">
        <v>88264</v>
      </c>
      <c r="D17195" s="94" t="s">
        <v>27493</v>
      </c>
    </row>
    <row r="17196" spans="1:4" x14ac:dyDescent="0.25">
      <c r="A17196" s="94" t="s">
        <v>12773</v>
      </c>
      <c r="D17196" s="94" t="s">
        <v>14</v>
      </c>
    </row>
    <row r="17197" spans="1:4" x14ac:dyDescent="0.25">
      <c r="A17197" s="94" t="s">
        <v>12773</v>
      </c>
      <c r="B17197" t="s">
        <v>714</v>
      </c>
      <c r="C17197">
        <v>91946</v>
      </c>
      <c r="D17197" s="94" t="s">
        <v>26528</v>
      </c>
    </row>
    <row r="17198" spans="1:4" x14ac:dyDescent="0.25">
      <c r="A17198" s="94" t="s">
        <v>12773</v>
      </c>
      <c r="B17198" t="s">
        <v>714</v>
      </c>
      <c r="C17198">
        <v>91980</v>
      </c>
      <c r="D17198" s="94" t="s">
        <v>26528</v>
      </c>
    </row>
    <row r="17199" spans="1:4" x14ac:dyDescent="0.25">
      <c r="A17199" s="94" t="s">
        <v>12774</v>
      </c>
      <c r="D17199" s="94" t="s">
        <v>14</v>
      </c>
    </row>
    <row r="17200" spans="1:4" x14ac:dyDescent="0.25">
      <c r="A17200" s="94" t="s">
        <v>12774</v>
      </c>
      <c r="B17200" t="s">
        <v>9991</v>
      </c>
      <c r="C17200">
        <v>38109</v>
      </c>
      <c r="D17200" s="94" t="s">
        <v>26528</v>
      </c>
    </row>
    <row r="17201" spans="1:4" x14ac:dyDescent="0.25">
      <c r="A17201" s="94" t="s">
        <v>12774</v>
      </c>
      <c r="B17201" t="s">
        <v>714</v>
      </c>
      <c r="C17201">
        <v>88247</v>
      </c>
      <c r="D17201" s="94" t="s">
        <v>27422</v>
      </c>
    </row>
    <row r="17202" spans="1:4" x14ac:dyDescent="0.25">
      <c r="A17202" s="94" t="s">
        <v>12774</v>
      </c>
      <c r="B17202" t="s">
        <v>714</v>
      </c>
      <c r="C17202">
        <v>88264</v>
      </c>
      <c r="D17202" s="94" t="s">
        <v>27422</v>
      </c>
    </row>
    <row r="17203" spans="1:4" x14ac:dyDescent="0.25">
      <c r="A17203" s="94" t="s">
        <v>12775</v>
      </c>
      <c r="D17203" s="94" t="s">
        <v>14</v>
      </c>
    </row>
    <row r="17204" spans="1:4" x14ac:dyDescent="0.25">
      <c r="A17204" s="94" t="s">
        <v>12775</v>
      </c>
      <c r="B17204" t="s">
        <v>714</v>
      </c>
      <c r="C17204">
        <v>91946</v>
      </c>
      <c r="D17204" s="94" t="s">
        <v>26528</v>
      </c>
    </row>
    <row r="17205" spans="1:4" x14ac:dyDescent="0.25">
      <c r="A17205" s="94" t="s">
        <v>12775</v>
      </c>
      <c r="B17205" t="s">
        <v>714</v>
      </c>
      <c r="C17205">
        <v>91982</v>
      </c>
      <c r="D17205" s="94" t="s">
        <v>26528</v>
      </c>
    </row>
    <row r="17206" spans="1:4" x14ac:dyDescent="0.25">
      <c r="A17206" s="94" t="s">
        <v>12776</v>
      </c>
      <c r="D17206" s="94" t="s">
        <v>14</v>
      </c>
    </row>
    <row r="17207" spans="1:4" x14ac:dyDescent="0.25">
      <c r="A17207" s="94" t="s">
        <v>12776</v>
      </c>
      <c r="B17207" t="s">
        <v>9991</v>
      </c>
      <c r="C17207">
        <v>38116</v>
      </c>
      <c r="D17207" s="94" t="s">
        <v>26528</v>
      </c>
    </row>
    <row r="17208" spans="1:4" x14ac:dyDescent="0.25">
      <c r="A17208" s="94" t="s">
        <v>12776</v>
      </c>
      <c r="B17208" t="s">
        <v>714</v>
      </c>
      <c r="C17208">
        <v>88247</v>
      </c>
      <c r="D17208" s="94" t="s">
        <v>27422</v>
      </c>
    </row>
    <row r="17209" spans="1:4" x14ac:dyDescent="0.25">
      <c r="A17209" s="94" t="s">
        <v>12776</v>
      </c>
      <c r="B17209" t="s">
        <v>714</v>
      </c>
      <c r="C17209">
        <v>88264</v>
      </c>
      <c r="D17209" s="94" t="s">
        <v>27422</v>
      </c>
    </row>
    <row r="17210" spans="1:4" x14ac:dyDescent="0.25">
      <c r="A17210" s="94" t="s">
        <v>12777</v>
      </c>
      <c r="D17210" s="94" t="s">
        <v>14</v>
      </c>
    </row>
    <row r="17211" spans="1:4" x14ac:dyDescent="0.25">
      <c r="A17211" s="94" t="s">
        <v>12777</v>
      </c>
      <c r="B17211" t="s">
        <v>714</v>
      </c>
      <c r="C17211">
        <v>91946</v>
      </c>
      <c r="D17211" s="94" t="s">
        <v>26528</v>
      </c>
    </row>
    <row r="17212" spans="1:4" x14ac:dyDescent="0.25">
      <c r="A17212" s="94" t="s">
        <v>12777</v>
      </c>
      <c r="B17212" t="s">
        <v>714</v>
      </c>
      <c r="C17212">
        <v>91984</v>
      </c>
      <c r="D17212" s="94" t="s">
        <v>26528</v>
      </c>
    </row>
    <row r="17213" spans="1:4" x14ac:dyDescent="0.25">
      <c r="A17213" s="94" t="s">
        <v>12778</v>
      </c>
      <c r="D17213" s="94" t="s">
        <v>14</v>
      </c>
    </row>
    <row r="17214" spans="1:4" x14ac:dyDescent="0.25">
      <c r="A17214" s="94" t="s">
        <v>12778</v>
      </c>
      <c r="B17214" t="s">
        <v>9991</v>
      </c>
      <c r="C17214">
        <v>38106</v>
      </c>
      <c r="D17214" s="94" t="s">
        <v>26528</v>
      </c>
    </row>
    <row r="17215" spans="1:4" x14ac:dyDescent="0.25">
      <c r="A17215" s="94" t="s">
        <v>12778</v>
      </c>
      <c r="B17215" t="s">
        <v>714</v>
      </c>
      <c r="C17215">
        <v>88247</v>
      </c>
      <c r="D17215" s="94" t="s">
        <v>29636</v>
      </c>
    </row>
    <row r="17216" spans="1:4" x14ac:dyDescent="0.25">
      <c r="A17216" s="94" t="s">
        <v>12778</v>
      </c>
      <c r="B17216" t="s">
        <v>714</v>
      </c>
      <c r="C17216">
        <v>88264</v>
      </c>
      <c r="D17216" s="94" t="s">
        <v>29636</v>
      </c>
    </row>
    <row r="17217" spans="1:4" x14ac:dyDescent="0.25">
      <c r="A17217" s="94" t="s">
        <v>12779</v>
      </c>
      <c r="D17217" s="94" t="s">
        <v>14</v>
      </c>
    </row>
    <row r="17218" spans="1:4" x14ac:dyDescent="0.25">
      <c r="A17218" s="94" t="s">
        <v>12779</v>
      </c>
      <c r="B17218" t="s">
        <v>714</v>
      </c>
      <c r="C17218">
        <v>91946</v>
      </c>
      <c r="D17218" s="94" t="s">
        <v>26528</v>
      </c>
    </row>
    <row r="17219" spans="1:4" x14ac:dyDescent="0.25">
      <c r="A17219" s="94" t="s">
        <v>12779</v>
      </c>
      <c r="B17219" t="s">
        <v>714</v>
      </c>
      <c r="C17219">
        <v>91986</v>
      </c>
      <c r="D17219" s="94" t="s">
        <v>26528</v>
      </c>
    </row>
    <row r="17220" spans="1:4" x14ac:dyDescent="0.25">
      <c r="A17220" s="94" t="s">
        <v>12780</v>
      </c>
      <c r="D17220" s="94" t="s">
        <v>14</v>
      </c>
    </row>
    <row r="17221" spans="1:4" x14ac:dyDescent="0.25">
      <c r="A17221" s="94" t="s">
        <v>12780</v>
      </c>
      <c r="B17221" t="s">
        <v>9991</v>
      </c>
      <c r="C17221">
        <v>38117</v>
      </c>
      <c r="D17221" s="94" t="s">
        <v>26528</v>
      </c>
    </row>
    <row r="17222" spans="1:4" x14ac:dyDescent="0.25">
      <c r="A17222" s="94" t="s">
        <v>12780</v>
      </c>
      <c r="B17222" t="s">
        <v>714</v>
      </c>
      <c r="C17222">
        <v>88247</v>
      </c>
      <c r="D17222" s="94" t="s">
        <v>27422</v>
      </c>
    </row>
    <row r="17223" spans="1:4" x14ac:dyDescent="0.25">
      <c r="A17223" s="94" t="s">
        <v>12780</v>
      </c>
      <c r="B17223" t="s">
        <v>714</v>
      </c>
      <c r="C17223">
        <v>88264</v>
      </c>
      <c r="D17223" s="94" t="s">
        <v>27422</v>
      </c>
    </row>
    <row r="17224" spans="1:4" x14ac:dyDescent="0.25">
      <c r="A17224" s="94" t="s">
        <v>12781</v>
      </c>
      <c r="D17224" s="94" t="s">
        <v>14</v>
      </c>
    </row>
    <row r="17225" spans="1:4" x14ac:dyDescent="0.25">
      <c r="A17225" s="94" t="s">
        <v>12781</v>
      </c>
      <c r="B17225" t="s">
        <v>714</v>
      </c>
      <c r="C17225">
        <v>91946</v>
      </c>
      <c r="D17225" s="94" t="s">
        <v>26528</v>
      </c>
    </row>
    <row r="17226" spans="1:4" x14ac:dyDescent="0.25">
      <c r="A17226" s="94" t="s">
        <v>12781</v>
      </c>
      <c r="B17226" t="s">
        <v>714</v>
      </c>
      <c r="C17226">
        <v>91988</v>
      </c>
      <c r="D17226" s="94" t="s">
        <v>26528</v>
      </c>
    </row>
    <row r="17227" spans="1:4" x14ac:dyDescent="0.25">
      <c r="A17227" s="94" t="s">
        <v>12782</v>
      </c>
      <c r="D17227" s="94" t="s">
        <v>14</v>
      </c>
    </row>
    <row r="17228" spans="1:4" x14ac:dyDescent="0.25">
      <c r="A17228" s="94" t="s">
        <v>12782</v>
      </c>
      <c r="B17228" t="s">
        <v>9991</v>
      </c>
      <c r="C17228">
        <v>38101</v>
      </c>
      <c r="D17228" s="94" t="s">
        <v>26528</v>
      </c>
    </row>
    <row r="17229" spans="1:4" x14ac:dyDescent="0.25">
      <c r="A17229" s="94" t="s">
        <v>12782</v>
      </c>
      <c r="B17229" t="s">
        <v>714</v>
      </c>
      <c r="C17229">
        <v>88247</v>
      </c>
      <c r="D17229" s="94" t="s">
        <v>28990</v>
      </c>
    </row>
    <row r="17230" spans="1:4" x14ac:dyDescent="0.25">
      <c r="A17230" s="94" t="s">
        <v>12782</v>
      </c>
      <c r="B17230" t="s">
        <v>714</v>
      </c>
      <c r="C17230">
        <v>88264</v>
      </c>
      <c r="D17230" s="94" t="s">
        <v>28990</v>
      </c>
    </row>
    <row r="17231" spans="1:4" x14ac:dyDescent="0.25">
      <c r="A17231" s="94" t="s">
        <v>12783</v>
      </c>
      <c r="D17231" s="94" t="s">
        <v>14</v>
      </c>
    </row>
    <row r="17232" spans="1:4" x14ac:dyDescent="0.25">
      <c r="A17232" s="94" t="s">
        <v>12783</v>
      </c>
      <c r="B17232" t="s">
        <v>9991</v>
      </c>
      <c r="C17232">
        <v>38102</v>
      </c>
      <c r="D17232" s="94" t="s">
        <v>26528</v>
      </c>
    </row>
    <row r="17233" spans="1:4" x14ac:dyDescent="0.25">
      <c r="A17233" s="94" t="s">
        <v>12783</v>
      </c>
      <c r="B17233" t="s">
        <v>714</v>
      </c>
      <c r="C17233">
        <v>88247</v>
      </c>
      <c r="D17233" s="94" t="s">
        <v>28990</v>
      </c>
    </row>
    <row r="17234" spans="1:4" x14ac:dyDescent="0.25">
      <c r="A17234" s="94" t="s">
        <v>12783</v>
      </c>
      <c r="B17234" t="s">
        <v>714</v>
      </c>
      <c r="C17234">
        <v>88264</v>
      </c>
      <c r="D17234" s="94" t="s">
        <v>28990</v>
      </c>
    </row>
    <row r="17235" spans="1:4" x14ac:dyDescent="0.25">
      <c r="A17235" s="94" t="s">
        <v>12784</v>
      </c>
      <c r="D17235" s="94" t="s">
        <v>14</v>
      </c>
    </row>
    <row r="17236" spans="1:4" x14ac:dyDescent="0.25">
      <c r="A17236" s="94" t="s">
        <v>12784</v>
      </c>
      <c r="B17236" t="s">
        <v>714</v>
      </c>
      <c r="C17236">
        <v>91946</v>
      </c>
      <c r="D17236" s="94" t="s">
        <v>26528</v>
      </c>
    </row>
    <row r="17237" spans="1:4" x14ac:dyDescent="0.25">
      <c r="A17237" s="94" t="s">
        <v>12784</v>
      </c>
      <c r="B17237" t="s">
        <v>714</v>
      </c>
      <c r="C17237">
        <v>91990</v>
      </c>
      <c r="D17237" s="94" t="s">
        <v>26528</v>
      </c>
    </row>
    <row r="17238" spans="1:4" x14ac:dyDescent="0.25">
      <c r="A17238" s="94" t="s">
        <v>12785</v>
      </c>
      <c r="D17238" s="94" t="s">
        <v>14</v>
      </c>
    </row>
    <row r="17239" spans="1:4" x14ac:dyDescent="0.25">
      <c r="A17239" s="94" t="s">
        <v>12785</v>
      </c>
      <c r="B17239" t="s">
        <v>714</v>
      </c>
      <c r="C17239">
        <v>91946</v>
      </c>
      <c r="D17239" s="94" t="s">
        <v>26528</v>
      </c>
    </row>
    <row r="17240" spans="1:4" x14ac:dyDescent="0.25">
      <c r="A17240" s="94" t="s">
        <v>12785</v>
      </c>
      <c r="B17240" t="s">
        <v>714</v>
      </c>
      <c r="C17240">
        <v>91991</v>
      </c>
      <c r="D17240" s="94" t="s">
        <v>26528</v>
      </c>
    </row>
    <row r="17241" spans="1:4" x14ac:dyDescent="0.25">
      <c r="A17241" s="94" t="s">
        <v>12786</v>
      </c>
      <c r="D17241" s="94" t="s">
        <v>14</v>
      </c>
    </row>
    <row r="17242" spans="1:4" x14ac:dyDescent="0.25">
      <c r="A17242" s="94" t="s">
        <v>12786</v>
      </c>
      <c r="B17242" t="s">
        <v>9991</v>
      </c>
      <c r="C17242">
        <v>38101</v>
      </c>
      <c r="D17242" s="94" t="s">
        <v>26528</v>
      </c>
    </row>
    <row r="17243" spans="1:4" x14ac:dyDescent="0.25">
      <c r="A17243" s="94" t="s">
        <v>12786</v>
      </c>
      <c r="B17243" t="s">
        <v>714</v>
      </c>
      <c r="C17243">
        <v>88247</v>
      </c>
      <c r="D17243" s="94" t="s">
        <v>27858</v>
      </c>
    </row>
    <row r="17244" spans="1:4" x14ac:dyDescent="0.25">
      <c r="A17244" s="94" t="s">
        <v>12786</v>
      </c>
      <c r="B17244" t="s">
        <v>714</v>
      </c>
      <c r="C17244">
        <v>88264</v>
      </c>
      <c r="D17244" s="94" t="s">
        <v>27858</v>
      </c>
    </row>
    <row r="17245" spans="1:4" x14ac:dyDescent="0.25">
      <c r="A17245" s="94" t="s">
        <v>12787</v>
      </c>
      <c r="D17245" s="94" t="s">
        <v>14</v>
      </c>
    </row>
    <row r="17246" spans="1:4" x14ac:dyDescent="0.25">
      <c r="A17246" s="94" t="s">
        <v>12787</v>
      </c>
      <c r="B17246" t="s">
        <v>9991</v>
      </c>
      <c r="C17246">
        <v>38102</v>
      </c>
      <c r="D17246" s="94" t="s">
        <v>26528</v>
      </c>
    </row>
    <row r="17247" spans="1:4" x14ac:dyDescent="0.25">
      <c r="A17247" s="94" t="s">
        <v>12787</v>
      </c>
      <c r="B17247" t="s">
        <v>714</v>
      </c>
      <c r="C17247">
        <v>88247</v>
      </c>
      <c r="D17247" s="94" t="s">
        <v>27858</v>
      </c>
    </row>
    <row r="17248" spans="1:4" x14ac:dyDescent="0.25">
      <c r="A17248" s="94" t="s">
        <v>12787</v>
      </c>
      <c r="B17248" t="s">
        <v>714</v>
      </c>
      <c r="C17248">
        <v>88264</v>
      </c>
      <c r="D17248" s="94" t="s">
        <v>27858</v>
      </c>
    </row>
    <row r="17249" spans="1:4" x14ac:dyDescent="0.25">
      <c r="A17249" s="94" t="s">
        <v>12788</v>
      </c>
      <c r="D17249" s="94" t="s">
        <v>14</v>
      </c>
    </row>
    <row r="17250" spans="1:4" x14ac:dyDescent="0.25">
      <c r="A17250" s="94" t="s">
        <v>12788</v>
      </c>
      <c r="B17250" t="s">
        <v>714</v>
      </c>
      <c r="C17250">
        <v>91946</v>
      </c>
      <c r="D17250" s="94" t="s">
        <v>26528</v>
      </c>
    </row>
    <row r="17251" spans="1:4" x14ac:dyDescent="0.25">
      <c r="A17251" s="94" t="s">
        <v>12788</v>
      </c>
      <c r="B17251" t="s">
        <v>714</v>
      </c>
      <c r="C17251">
        <v>91994</v>
      </c>
      <c r="D17251" s="94" t="s">
        <v>26528</v>
      </c>
    </row>
    <row r="17252" spans="1:4" x14ac:dyDescent="0.25">
      <c r="A17252" s="94" t="s">
        <v>12789</v>
      </c>
      <c r="D17252" s="94" t="s">
        <v>14</v>
      </c>
    </row>
    <row r="17253" spans="1:4" x14ac:dyDescent="0.25">
      <c r="A17253" s="94" t="s">
        <v>12789</v>
      </c>
      <c r="B17253" t="s">
        <v>714</v>
      </c>
      <c r="C17253">
        <v>91946</v>
      </c>
      <c r="D17253" s="94" t="s">
        <v>26528</v>
      </c>
    </row>
    <row r="17254" spans="1:4" x14ac:dyDescent="0.25">
      <c r="A17254" s="94" t="s">
        <v>12789</v>
      </c>
      <c r="B17254" t="s">
        <v>714</v>
      </c>
      <c r="C17254">
        <v>91995</v>
      </c>
      <c r="D17254" s="94" t="s">
        <v>26528</v>
      </c>
    </row>
    <row r="17255" spans="1:4" x14ac:dyDescent="0.25">
      <c r="A17255" s="94" t="s">
        <v>12790</v>
      </c>
      <c r="D17255" s="94" t="s">
        <v>14</v>
      </c>
    </row>
    <row r="17256" spans="1:4" x14ac:dyDescent="0.25">
      <c r="A17256" s="94" t="s">
        <v>12790</v>
      </c>
      <c r="B17256" t="s">
        <v>9991</v>
      </c>
      <c r="C17256">
        <v>38101</v>
      </c>
      <c r="D17256" s="94" t="s">
        <v>26528</v>
      </c>
    </row>
    <row r="17257" spans="1:4" x14ac:dyDescent="0.25">
      <c r="A17257" s="94" t="s">
        <v>12790</v>
      </c>
      <c r="B17257" t="s">
        <v>714</v>
      </c>
      <c r="C17257">
        <v>88247</v>
      </c>
      <c r="D17257" s="94" t="s">
        <v>27793</v>
      </c>
    </row>
    <row r="17258" spans="1:4" x14ac:dyDescent="0.25">
      <c r="A17258" s="94" t="s">
        <v>12790</v>
      </c>
      <c r="B17258" t="s">
        <v>714</v>
      </c>
      <c r="C17258">
        <v>88264</v>
      </c>
      <c r="D17258" s="94" t="s">
        <v>27793</v>
      </c>
    </row>
    <row r="17259" spans="1:4" x14ac:dyDescent="0.25">
      <c r="A17259" s="94" t="s">
        <v>12791</v>
      </c>
      <c r="D17259" s="94" t="s">
        <v>14</v>
      </c>
    </row>
    <row r="17260" spans="1:4" x14ac:dyDescent="0.25">
      <c r="A17260" s="94" t="s">
        <v>12791</v>
      </c>
      <c r="B17260" t="s">
        <v>9991</v>
      </c>
      <c r="C17260">
        <v>38102</v>
      </c>
      <c r="D17260" s="94" t="s">
        <v>26528</v>
      </c>
    </row>
    <row r="17261" spans="1:4" x14ac:dyDescent="0.25">
      <c r="A17261" s="94" t="s">
        <v>12791</v>
      </c>
      <c r="B17261" t="s">
        <v>714</v>
      </c>
      <c r="C17261">
        <v>88247</v>
      </c>
      <c r="D17261" s="94" t="s">
        <v>27793</v>
      </c>
    </row>
    <row r="17262" spans="1:4" x14ac:dyDescent="0.25">
      <c r="A17262" s="94" t="s">
        <v>12791</v>
      </c>
      <c r="B17262" t="s">
        <v>714</v>
      </c>
      <c r="C17262">
        <v>88264</v>
      </c>
      <c r="D17262" s="94" t="s">
        <v>27793</v>
      </c>
    </row>
    <row r="17263" spans="1:4" x14ac:dyDescent="0.25">
      <c r="A17263" s="94" t="s">
        <v>12792</v>
      </c>
      <c r="D17263" s="94" t="s">
        <v>14</v>
      </c>
    </row>
    <row r="17264" spans="1:4" x14ac:dyDescent="0.25">
      <c r="A17264" s="94" t="s">
        <v>12792</v>
      </c>
      <c r="B17264" t="s">
        <v>714</v>
      </c>
      <c r="C17264">
        <v>91946</v>
      </c>
      <c r="D17264" s="94" t="s">
        <v>26528</v>
      </c>
    </row>
    <row r="17265" spans="1:4" x14ac:dyDescent="0.25">
      <c r="A17265" s="94" t="s">
        <v>12792</v>
      </c>
      <c r="B17265" t="s">
        <v>714</v>
      </c>
      <c r="C17265">
        <v>91998</v>
      </c>
      <c r="D17265" s="94" t="s">
        <v>26528</v>
      </c>
    </row>
    <row r="17266" spans="1:4" x14ac:dyDescent="0.25">
      <c r="A17266" s="94" t="s">
        <v>12793</v>
      </c>
      <c r="D17266" s="94" t="s">
        <v>14</v>
      </c>
    </row>
    <row r="17267" spans="1:4" x14ac:dyDescent="0.25">
      <c r="A17267" s="94" t="s">
        <v>12793</v>
      </c>
      <c r="B17267" t="s">
        <v>714</v>
      </c>
      <c r="C17267">
        <v>91946</v>
      </c>
      <c r="D17267" s="94" t="s">
        <v>26528</v>
      </c>
    </row>
    <row r="17268" spans="1:4" x14ac:dyDescent="0.25">
      <c r="A17268" s="94" t="s">
        <v>12793</v>
      </c>
      <c r="B17268" t="s">
        <v>714</v>
      </c>
      <c r="C17268">
        <v>91999</v>
      </c>
      <c r="D17268" s="94" t="s">
        <v>26528</v>
      </c>
    </row>
    <row r="17269" spans="1:4" x14ac:dyDescent="0.25">
      <c r="A17269" s="94" t="s">
        <v>12794</v>
      </c>
      <c r="D17269" s="94" t="s">
        <v>14</v>
      </c>
    </row>
    <row r="17270" spans="1:4" x14ac:dyDescent="0.25">
      <c r="A17270" s="94" t="s">
        <v>12794</v>
      </c>
      <c r="B17270" t="s">
        <v>9991</v>
      </c>
      <c r="C17270">
        <v>38101</v>
      </c>
      <c r="D17270" s="94" t="s">
        <v>26527</v>
      </c>
    </row>
    <row r="17271" spans="1:4" x14ac:dyDescent="0.25">
      <c r="A17271" s="94" t="s">
        <v>12794</v>
      </c>
      <c r="B17271" t="s">
        <v>714</v>
      </c>
      <c r="C17271">
        <v>88247</v>
      </c>
      <c r="D17271" s="94" t="s">
        <v>29051</v>
      </c>
    </row>
    <row r="17272" spans="1:4" x14ac:dyDescent="0.25">
      <c r="A17272" s="94" t="s">
        <v>12794</v>
      </c>
      <c r="B17272" t="s">
        <v>714</v>
      </c>
      <c r="C17272">
        <v>88264</v>
      </c>
      <c r="D17272" s="94" t="s">
        <v>29051</v>
      </c>
    </row>
    <row r="17273" spans="1:4" x14ac:dyDescent="0.25">
      <c r="A17273" s="94" t="s">
        <v>12795</v>
      </c>
      <c r="D17273" s="94" t="s">
        <v>14</v>
      </c>
    </row>
    <row r="17274" spans="1:4" x14ac:dyDescent="0.25">
      <c r="A17274" s="94" t="s">
        <v>12795</v>
      </c>
      <c r="B17274" t="s">
        <v>9991</v>
      </c>
      <c r="C17274">
        <v>38102</v>
      </c>
      <c r="D17274" s="94" t="s">
        <v>26527</v>
      </c>
    </row>
    <row r="17275" spans="1:4" x14ac:dyDescent="0.25">
      <c r="A17275" s="94" t="s">
        <v>12795</v>
      </c>
      <c r="B17275" t="s">
        <v>714</v>
      </c>
      <c r="C17275">
        <v>88247</v>
      </c>
      <c r="D17275" s="94" t="s">
        <v>29051</v>
      </c>
    </row>
    <row r="17276" spans="1:4" x14ac:dyDescent="0.25">
      <c r="A17276" s="94" t="s">
        <v>12795</v>
      </c>
      <c r="B17276" t="s">
        <v>714</v>
      </c>
      <c r="C17276">
        <v>88264</v>
      </c>
      <c r="D17276" s="94" t="s">
        <v>29051</v>
      </c>
    </row>
    <row r="17277" spans="1:4" x14ac:dyDescent="0.25">
      <c r="A17277" s="94" t="s">
        <v>12796</v>
      </c>
      <c r="D17277" s="94" t="s">
        <v>14</v>
      </c>
    </row>
    <row r="17278" spans="1:4" x14ac:dyDescent="0.25">
      <c r="A17278" s="94" t="s">
        <v>12796</v>
      </c>
      <c r="B17278" t="s">
        <v>714</v>
      </c>
      <c r="C17278">
        <v>91946</v>
      </c>
      <c r="D17278" s="94" t="s">
        <v>26528</v>
      </c>
    </row>
    <row r="17279" spans="1:4" x14ac:dyDescent="0.25">
      <c r="A17279" s="94" t="s">
        <v>12796</v>
      </c>
      <c r="B17279" t="s">
        <v>714</v>
      </c>
      <c r="C17279">
        <v>92002</v>
      </c>
      <c r="D17279" s="94" t="s">
        <v>26528</v>
      </c>
    </row>
    <row r="17280" spans="1:4" x14ac:dyDescent="0.25">
      <c r="A17280" s="94" t="s">
        <v>12797</v>
      </c>
      <c r="D17280" s="94" t="s">
        <v>14</v>
      </c>
    </row>
    <row r="17281" spans="1:4" x14ac:dyDescent="0.25">
      <c r="A17281" s="94" t="s">
        <v>12797</v>
      </c>
      <c r="B17281" t="s">
        <v>714</v>
      </c>
      <c r="C17281">
        <v>91946</v>
      </c>
      <c r="D17281" s="94" t="s">
        <v>26528</v>
      </c>
    </row>
    <row r="17282" spans="1:4" x14ac:dyDescent="0.25">
      <c r="A17282" s="94" t="s">
        <v>12797</v>
      </c>
      <c r="B17282" t="s">
        <v>714</v>
      </c>
      <c r="C17282">
        <v>92003</v>
      </c>
      <c r="D17282" s="94" t="s">
        <v>26528</v>
      </c>
    </row>
    <row r="17283" spans="1:4" x14ac:dyDescent="0.25">
      <c r="A17283" s="94" t="s">
        <v>12798</v>
      </c>
      <c r="D17283" s="94" t="s">
        <v>14</v>
      </c>
    </row>
    <row r="17284" spans="1:4" x14ac:dyDescent="0.25">
      <c r="A17284" s="94" t="s">
        <v>12798</v>
      </c>
      <c r="B17284" t="s">
        <v>9991</v>
      </c>
      <c r="C17284">
        <v>38101</v>
      </c>
      <c r="D17284" s="94" t="s">
        <v>26527</v>
      </c>
    </row>
    <row r="17285" spans="1:4" x14ac:dyDescent="0.25">
      <c r="A17285" s="94" t="s">
        <v>12798</v>
      </c>
      <c r="B17285" t="s">
        <v>714</v>
      </c>
      <c r="C17285">
        <v>88247</v>
      </c>
      <c r="D17285" s="94" t="s">
        <v>28516</v>
      </c>
    </row>
    <row r="17286" spans="1:4" x14ac:dyDescent="0.25">
      <c r="A17286" s="94" t="s">
        <v>12798</v>
      </c>
      <c r="B17286" t="s">
        <v>714</v>
      </c>
      <c r="C17286">
        <v>88264</v>
      </c>
      <c r="D17286" s="94" t="s">
        <v>28516</v>
      </c>
    </row>
    <row r="17287" spans="1:4" x14ac:dyDescent="0.25">
      <c r="A17287" s="94" t="s">
        <v>12799</v>
      </c>
      <c r="D17287" s="94" t="s">
        <v>14</v>
      </c>
    </row>
    <row r="17288" spans="1:4" x14ac:dyDescent="0.25">
      <c r="A17288" s="94" t="s">
        <v>12799</v>
      </c>
      <c r="B17288" t="s">
        <v>9991</v>
      </c>
      <c r="C17288">
        <v>38102</v>
      </c>
      <c r="D17288" s="94" t="s">
        <v>26527</v>
      </c>
    </row>
    <row r="17289" spans="1:4" x14ac:dyDescent="0.25">
      <c r="A17289" s="94" t="s">
        <v>12799</v>
      </c>
      <c r="B17289" t="s">
        <v>714</v>
      </c>
      <c r="C17289">
        <v>88247</v>
      </c>
      <c r="D17289" s="94" t="s">
        <v>28516</v>
      </c>
    </row>
    <row r="17290" spans="1:4" x14ac:dyDescent="0.25">
      <c r="A17290" s="94" t="s">
        <v>12799</v>
      </c>
      <c r="B17290" t="s">
        <v>714</v>
      </c>
      <c r="C17290">
        <v>88264</v>
      </c>
      <c r="D17290" s="94" t="s">
        <v>28516</v>
      </c>
    </row>
    <row r="17291" spans="1:4" x14ac:dyDescent="0.25">
      <c r="A17291" s="94" t="s">
        <v>12800</v>
      </c>
      <c r="D17291" s="94" t="s">
        <v>14</v>
      </c>
    </row>
    <row r="17292" spans="1:4" x14ac:dyDescent="0.25">
      <c r="A17292" s="94" t="s">
        <v>12800</v>
      </c>
      <c r="B17292" t="s">
        <v>714</v>
      </c>
      <c r="C17292">
        <v>91946</v>
      </c>
      <c r="D17292" s="94" t="s">
        <v>26528</v>
      </c>
    </row>
    <row r="17293" spans="1:4" x14ac:dyDescent="0.25">
      <c r="A17293" s="94" t="s">
        <v>12800</v>
      </c>
      <c r="B17293" t="s">
        <v>714</v>
      </c>
      <c r="C17293">
        <v>92006</v>
      </c>
      <c r="D17293" s="94" t="s">
        <v>26528</v>
      </c>
    </row>
    <row r="17294" spans="1:4" x14ac:dyDescent="0.25">
      <c r="A17294" s="94" t="s">
        <v>12801</v>
      </c>
      <c r="D17294" s="94" t="s">
        <v>14</v>
      </c>
    </row>
    <row r="17295" spans="1:4" x14ac:dyDescent="0.25">
      <c r="A17295" s="94" t="s">
        <v>12801</v>
      </c>
      <c r="B17295" t="s">
        <v>714</v>
      </c>
      <c r="C17295">
        <v>91946</v>
      </c>
      <c r="D17295" s="94" t="s">
        <v>26528</v>
      </c>
    </row>
    <row r="17296" spans="1:4" x14ac:dyDescent="0.25">
      <c r="A17296" s="94" t="s">
        <v>12801</v>
      </c>
      <c r="B17296" t="s">
        <v>714</v>
      </c>
      <c r="C17296">
        <v>92007</v>
      </c>
      <c r="D17296" s="94" t="s">
        <v>26528</v>
      </c>
    </row>
    <row r="17297" spans="1:4" x14ac:dyDescent="0.25">
      <c r="A17297" s="94" t="s">
        <v>12802</v>
      </c>
      <c r="D17297" s="94" t="s">
        <v>14</v>
      </c>
    </row>
    <row r="17298" spans="1:4" x14ac:dyDescent="0.25">
      <c r="A17298" s="94" t="s">
        <v>12802</v>
      </c>
      <c r="B17298" t="s">
        <v>9991</v>
      </c>
      <c r="C17298">
        <v>38101</v>
      </c>
      <c r="D17298" s="94" t="s">
        <v>26524</v>
      </c>
    </row>
    <row r="17299" spans="1:4" x14ac:dyDescent="0.25">
      <c r="A17299" s="94" t="s">
        <v>12802</v>
      </c>
      <c r="B17299" t="s">
        <v>714</v>
      </c>
      <c r="C17299">
        <v>88247</v>
      </c>
      <c r="D17299" s="94" t="s">
        <v>29632</v>
      </c>
    </row>
    <row r="17300" spans="1:4" x14ac:dyDescent="0.25">
      <c r="A17300" s="94" t="s">
        <v>12802</v>
      </c>
      <c r="B17300" t="s">
        <v>714</v>
      </c>
      <c r="C17300">
        <v>88264</v>
      </c>
      <c r="D17300" s="94" t="s">
        <v>29632</v>
      </c>
    </row>
    <row r="17301" spans="1:4" x14ac:dyDescent="0.25">
      <c r="A17301" s="94" t="s">
        <v>12803</v>
      </c>
      <c r="D17301" s="94" t="s">
        <v>14</v>
      </c>
    </row>
    <row r="17302" spans="1:4" x14ac:dyDescent="0.25">
      <c r="A17302" s="94" t="s">
        <v>12803</v>
      </c>
      <c r="B17302" t="s">
        <v>9991</v>
      </c>
      <c r="C17302">
        <v>38102</v>
      </c>
      <c r="D17302" s="94" t="s">
        <v>26524</v>
      </c>
    </row>
    <row r="17303" spans="1:4" x14ac:dyDescent="0.25">
      <c r="A17303" s="94" t="s">
        <v>12803</v>
      </c>
      <c r="B17303" t="s">
        <v>714</v>
      </c>
      <c r="C17303">
        <v>88247</v>
      </c>
      <c r="D17303" s="94" t="s">
        <v>29632</v>
      </c>
    </row>
    <row r="17304" spans="1:4" x14ac:dyDescent="0.25">
      <c r="A17304" s="94" t="s">
        <v>12803</v>
      </c>
      <c r="B17304" t="s">
        <v>714</v>
      </c>
      <c r="C17304">
        <v>88264</v>
      </c>
      <c r="D17304" s="94" t="s">
        <v>29632</v>
      </c>
    </row>
    <row r="17305" spans="1:4" x14ac:dyDescent="0.25">
      <c r="A17305" s="94" t="s">
        <v>12804</v>
      </c>
      <c r="D17305" s="94" t="s">
        <v>14</v>
      </c>
    </row>
    <row r="17306" spans="1:4" x14ac:dyDescent="0.25">
      <c r="A17306" s="94" t="s">
        <v>12804</v>
      </c>
      <c r="B17306" t="s">
        <v>714</v>
      </c>
      <c r="C17306">
        <v>91946</v>
      </c>
      <c r="D17306" s="94" t="s">
        <v>26528</v>
      </c>
    </row>
    <row r="17307" spans="1:4" x14ac:dyDescent="0.25">
      <c r="A17307" s="94" t="s">
        <v>12804</v>
      </c>
      <c r="B17307" t="s">
        <v>714</v>
      </c>
      <c r="C17307">
        <v>92010</v>
      </c>
      <c r="D17307" s="94" t="s">
        <v>26528</v>
      </c>
    </row>
    <row r="17308" spans="1:4" x14ac:dyDescent="0.25">
      <c r="A17308" s="94" t="s">
        <v>12805</v>
      </c>
      <c r="D17308" s="94" t="s">
        <v>14</v>
      </c>
    </row>
    <row r="17309" spans="1:4" x14ac:dyDescent="0.25">
      <c r="A17309" s="94" t="s">
        <v>12805</v>
      </c>
      <c r="B17309" t="s">
        <v>714</v>
      </c>
      <c r="C17309">
        <v>91946</v>
      </c>
      <c r="D17309" s="94" t="s">
        <v>26528</v>
      </c>
    </row>
    <row r="17310" spans="1:4" x14ac:dyDescent="0.25">
      <c r="A17310" s="94" t="s">
        <v>12805</v>
      </c>
      <c r="B17310" t="s">
        <v>714</v>
      </c>
      <c r="C17310">
        <v>92011</v>
      </c>
      <c r="D17310" s="94" t="s">
        <v>26528</v>
      </c>
    </row>
    <row r="17311" spans="1:4" x14ac:dyDescent="0.25">
      <c r="A17311" s="94" t="s">
        <v>12806</v>
      </c>
      <c r="D17311" s="94" t="s">
        <v>14</v>
      </c>
    </row>
    <row r="17312" spans="1:4" x14ac:dyDescent="0.25">
      <c r="A17312" s="94" t="s">
        <v>12806</v>
      </c>
      <c r="B17312" t="s">
        <v>9991</v>
      </c>
      <c r="C17312">
        <v>38101</v>
      </c>
      <c r="D17312" s="94" t="s">
        <v>26524</v>
      </c>
    </row>
    <row r="17313" spans="1:4" x14ac:dyDescent="0.25">
      <c r="A17313" s="94" t="s">
        <v>12806</v>
      </c>
      <c r="B17313" t="s">
        <v>714</v>
      </c>
      <c r="C17313">
        <v>88247</v>
      </c>
      <c r="D17313" s="94" t="s">
        <v>28635</v>
      </c>
    </row>
    <row r="17314" spans="1:4" x14ac:dyDescent="0.25">
      <c r="A17314" s="94" t="s">
        <v>12806</v>
      </c>
      <c r="B17314" t="s">
        <v>714</v>
      </c>
      <c r="C17314">
        <v>88264</v>
      </c>
      <c r="D17314" s="94" t="s">
        <v>28635</v>
      </c>
    </row>
    <row r="17315" spans="1:4" x14ac:dyDescent="0.25">
      <c r="A17315" s="94" t="s">
        <v>12807</v>
      </c>
      <c r="D17315" s="94" t="s">
        <v>14</v>
      </c>
    </row>
    <row r="17316" spans="1:4" x14ac:dyDescent="0.25">
      <c r="A17316" s="94" t="s">
        <v>12807</v>
      </c>
      <c r="B17316" t="s">
        <v>9991</v>
      </c>
      <c r="C17316">
        <v>38102</v>
      </c>
      <c r="D17316" s="94" t="s">
        <v>26524</v>
      </c>
    </row>
    <row r="17317" spans="1:4" x14ac:dyDescent="0.25">
      <c r="A17317" s="94" t="s">
        <v>12807</v>
      </c>
      <c r="B17317" t="s">
        <v>714</v>
      </c>
      <c r="C17317">
        <v>88247</v>
      </c>
      <c r="D17317" s="94" t="s">
        <v>28635</v>
      </c>
    </row>
    <row r="17318" spans="1:4" x14ac:dyDescent="0.25">
      <c r="A17318" s="94" t="s">
        <v>12807</v>
      </c>
      <c r="B17318" t="s">
        <v>714</v>
      </c>
      <c r="C17318">
        <v>88264</v>
      </c>
      <c r="D17318" s="94" t="s">
        <v>28635</v>
      </c>
    </row>
    <row r="17319" spans="1:4" x14ac:dyDescent="0.25">
      <c r="A17319" s="94" t="s">
        <v>12808</v>
      </c>
      <c r="D17319" s="94" t="s">
        <v>14</v>
      </c>
    </row>
    <row r="17320" spans="1:4" x14ac:dyDescent="0.25">
      <c r="A17320" s="94" t="s">
        <v>12808</v>
      </c>
      <c r="B17320" t="s">
        <v>714</v>
      </c>
      <c r="C17320">
        <v>91946</v>
      </c>
      <c r="D17320" s="94" t="s">
        <v>26528</v>
      </c>
    </row>
    <row r="17321" spans="1:4" x14ac:dyDescent="0.25">
      <c r="A17321" s="94" t="s">
        <v>12808</v>
      </c>
      <c r="B17321" t="s">
        <v>714</v>
      </c>
      <c r="C17321">
        <v>92014</v>
      </c>
      <c r="D17321" s="94" t="s">
        <v>26528</v>
      </c>
    </row>
    <row r="17322" spans="1:4" x14ac:dyDescent="0.25">
      <c r="A17322" s="94" t="s">
        <v>12809</v>
      </c>
      <c r="D17322" s="94" t="s">
        <v>14</v>
      </c>
    </row>
    <row r="17323" spans="1:4" x14ac:dyDescent="0.25">
      <c r="A17323" s="94" t="s">
        <v>12809</v>
      </c>
      <c r="B17323" t="s">
        <v>714</v>
      </c>
      <c r="C17323">
        <v>91946</v>
      </c>
      <c r="D17323" s="94" t="s">
        <v>26528</v>
      </c>
    </row>
    <row r="17324" spans="1:4" x14ac:dyDescent="0.25">
      <c r="A17324" s="94" t="s">
        <v>12809</v>
      </c>
      <c r="B17324" t="s">
        <v>714</v>
      </c>
      <c r="C17324">
        <v>92015</v>
      </c>
      <c r="D17324" s="94" t="s">
        <v>26528</v>
      </c>
    </row>
    <row r="17325" spans="1:4" x14ac:dyDescent="0.25">
      <c r="A17325" s="94" t="s">
        <v>12810</v>
      </c>
      <c r="D17325" s="94" t="s">
        <v>14</v>
      </c>
    </row>
    <row r="17326" spans="1:4" x14ac:dyDescent="0.25">
      <c r="A17326" s="94" t="s">
        <v>12810</v>
      </c>
      <c r="B17326" t="s">
        <v>9991</v>
      </c>
      <c r="C17326">
        <v>38101</v>
      </c>
      <c r="D17326" s="94" t="s">
        <v>26567</v>
      </c>
    </row>
    <row r="17327" spans="1:4" x14ac:dyDescent="0.25">
      <c r="A17327" s="94" t="s">
        <v>12810</v>
      </c>
      <c r="B17327" t="s">
        <v>714</v>
      </c>
      <c r="C17327">
        <v>88247</v>
      </c>
      <c r="D17327" s="94" t="s">
        <v>28519</v>
      </c>
    </row>
    <row r="17328" spans="1:4" x14ac:dyDescent="0.25">
      <c r="A17328" s="94" t="s">
        <v>12810</v>
      </c>
      <c r="B17328" t="s">
        <v>714</v>
      </c>
      <c r="C17328">
        <v>88264</v>
      </c>
      <c r="D17328" s="94" t="s">
        <v>28519</v>
      </c>
    </row>
    <row r="17329" spans="1:4" x14ac:dyDescent="0.25">
      <c r="A17329" s="94" t="s">
        <v>12811</v>
      </c>
      <c r="D17329" s="94" t="s">
        <v>14</v>
      </c>
    </row>
    <row r="17330" spans="1:4" x14ac:dyDescent="0.25">
      <c r="A17330" s="94" t="s">
        <v>12811</v>
      </c>
      <c r="B17330" t="s">
        <v>714</v>
      </c>
      <c r="C17330">
        <v>91950</v>
      </c>
      <c r="D17330" s="94" t="s">
        <v>26528</v>
      </c>
    </row>
    <row r="17331" spans="1:4" x14ac:dyDescent="0.25">
      <c r="A17331" s="94" t="s">
        <v>12811</v>
      </c>
      <c r="B17331" t="s">
        <v>714</v>
      </c>
      <c r="C17331">
        <v>92018</v>
      </c>
      <c r="D17331" s="94" t="s">
        <v>26528</v>
      </c>
    </row>
    <row r="17332" spans="1:4" x14ac:dyDescent="0.25">
      <c r="A17332" s="94" t="s">
        <v>12812</v>
      </c>
      <c r="D17332" s="94" t="s">
        <v>14</v>
      </c>
    </row>
    <row r="17333" spans="1:4" x14ac:dyDescent="0.25">
      <c r="A17333" s="94" t="s">
        <v>12812</v>
      </c>
      <c r="B17333" t="s">
        <v>9991</v>
      </c>
      <c r="C17333">
        <v>38101</v>
      </c>
      <c r="D17333" s="94" t="s">
        <v>27188</v>
      </c>
    </row>
    <row r="17334" spans="1:4" x14ac:dyDescent="0.25">
      <c r="A17334" s="94" t="s">
        <v>12812</v>
      </c>
      <c r="B17334" t="s">
        <v>714</v>
      </c>
      <c r="C17334">
        <v>88247</v>
      </c>
      <c r="D17334" s="94" t="s">
        <v>28600</v>
      </c>
    </row>
    <row r="17335" spans="1:4" x14ac:dyDescent="0.25">
      <c r="A17335" s="94" t="s">
        <v>12812</v>
      </c>
      <c r="B17335" t="s">
        <v>714</v>
      </c>
      <c r="C17335">
        <v>88264</v>
      </c>
      <c r="D17335" s="94" t="s">
        <v>28600</v>
      </c>
    </row>
    <row r="17336" spans="1:4" x14ac:dyDescent="0.25">
      <c r="A17336" s="94" t="s">
        <v>12813</v>
      </c>
      <c r="D17336" s="94" t="s">
        <v>14</v>
      </c>
    </row>
    <row r="17337" spans="1:4" x14ac:dyDescent="0.25">
      <c r="A17337" s="94" t="s">
        <v>12813</v>
      </c>
      <c r="B17337" t="s">
        <v>714</v>
      </c>
      <c r="C17337">
        <v>91950</v>
      </c>
      <c r="D17337" s="94" t="s">
        <v>26528</v>
      </c>
    </row>
    <row r="17338" spans="1:4" x14ac:dyDescent="0.25">
      <c r="A17338" s="94" t="s">
        <v>12813</v>
      </c>
      <c r="B17338" t="s">
        <v>714</v>
      </c>
      <c r="C17338">
        <v>92020</v>
      </c>
      <c r="D17338" s="94" t="s">
        <v>26528</v>
      </c>
    </row>
    <row r="17339" spans="1:4" x14ac:dyDescent="0.25">
      <c r="A17339" s="94" t="s">
        <v>12814</v>
      </c>
      <c r="D17339" s="94" t="s">
        <v>14</v>
      </c>
    </row>
    <row r="17340" spans="1:4" x14ac:dyDescent="0.25">
      <c r="A17340" s="94" t="s">
        <v>12814</v>
      </c>
      <c r="B17340" t="s">
        <v>9991</v>
      </c>
      <c r="C17340">
        <v>38101</v>
      </c>
      <c r="D17340" s="94" t="s">
        <v>26528</v>
      </c>
    </row>
    <row r="17341" spans="1:4" x14ac:dyDescent="0.25">
      <c r="A17341" s="94" t="s">
        <v>12814</v>
      </c>
      <c r="B17341" t="s">
        <v>9991</v>
      </c>
      <c r="C17341">
        <v>38112</v>
      </c>
      <c r="D17341" s="94" t="s">
        <v>26528</v>
      </c>
    </row>
    <row r="17342" spans="1:4" x14ac:dyDescent="0.25">
      <c r="A17342" s="94" t="s">
        <v>12814</v>
      </c>
      <c r="B17342" t="s">
        <v>714</v>
      </c>
      <c r="C17342">
        <v>88247</v>
      </c>
      <c r="D17342" s="94" t="s">
        <v>29117</v>
      </c>
    </row>
    <row r="17343" spans="1:4" x14ac:dyDescent="0.25">
      <c r="A17343" s="94" t="s">
        <v>12814</v>
      </c>
      <c r="B17343" t="s">
        <v>714</v>
      </c>
      <c r="C17343">
        <v>88264</v>
      </c>
      <c r="D17343" s="94" t="s">
        <v>29117</v>
      </c>
    </row>
    <row r="17344" spans="1:4" x14ac:dyDescent="0.25">
      <c r="A17344" s="94" t="s">
        <v>12815</v>
      </c>
      <c r="D17344" s="94" t="s">
        <v>14</v>
      </c>
    </row>
    <row r="17345" spans="1:4" x14ac:dyDescent="0.25">
      <c r="A17345" s="94" t="s">
        <v>12815</v>
      </c>
      <c r="B17345" t="s">
        <v>714</v>
      </c>
      <c r="C17345">
        <v>91946</v>
      </c>
      <c r="D17345" s="94" t="s">
        <v>26528</v>
      </c>
    </row>
    <row r="17346" spans="1:4" x14ac:dyDescent="0.25">
      <c r="A17346" s="94" t="s">
        <v>12815</v>
      </c>
      <c r="B17346" t="s">
        <v>714</v>
      </c>
      <c r="C17346">
        <v>92022</v>
      </c>
      <c r="D17346" s="94" t="s">
        <v>26528</v>
      </c>
    </row>
    <row r="17347" spans="1:4" x14ac:dyDescent="0.25">
      <c r="A17347" s="94" t="s">
        <v>12816</v>
      </c>
      <c r="D17347" s="94" t="s">
        <v>14</v>
      </c>
    </row>
    <row r="17348" spans="1:4" x14ac:dyDescent="0.25">
      <c r="A17348" s="94" t="s">
        <v>12816</v>
      </c>
      <c r="B17348" t="s">
        <v>9991</v>
      </c>
      <c r="C17348">
        <v>38101</v>
      </c>
      <c r="D17348" s="94" t="s">
        <v>26527</v>
      </c>
    </row>
    <row r="17349" spans="1:4" x14ac:dyDescent="0.25">
      <c r="A17349" s="94" t="s">
        <v>12816</v>
      </c>
      <c r="B17349" t="s">
        <v>9991</v>
      </c>
      <c r="C17349">
        <v>38112</v>
      </c>
      <c r="D17349" s="94" t="s">
        <v>26528</v>
      </c>
    </row>
    <row r="17350" spans="1:4" x14ac:dyDescent="0.25">
      <c r="A17350" s="94" t="s">
        <v>12816</v>
      </c>
      <c r="B17350" t="s">
        <v>714</v>
      </c>
      <c r="C17350">
        <v>88247</v>
      </c>
      <c r="D17350" s="94" t="s">
        <v>27445</v>
      </c>
    </row>
    <row r="17351" spans="1:4" x14ac:dyDescent="0.25">
      <c r="A17351" s="94" t="s">
        <v>12816</v>
      </c>
      <c r="B17351" t="s">
        <v>714</v>
      </c>
      <c r="C17351">
        <v>88264</v>
      </c>
      <c r="D17351" s="94" t="s">
        <v>27445</v>
      </c>
    </row>
    <row r="17352" spans="1:4" x14ac:dyDescent="0.25">
      <c r="A17352" s="94" t="s">
        <v>12817</v>
      </c>
      <c r="D17352" s="94" t="s">
        <v>14</v>
      </c>
    </row>
    <row r="17353" spans="1:4" x14ac:dyDescent="0.25">
      <c r="A17353" s="94" t="s">
        <v>12817</v>
      </c>
      <c r="B17353" t="s">
        <v>714</v>
      </c>
      <c r="C17353">
        <v>91946</v>
      </c>
      <c r="D17353" s="94" t="s">
        <v>26528</v>
      </c>
    </row>
    <row r="17354" spans="1:4" x14ac:dyDescent="0.25">
      <c r="A17354" s="94" t="s">
        <v>12817</v>
      </c>
      <c r="B17354" t="s">
        <v>714</v>
      </c>
      <c r="C17354">
        <v>92024</v>
      </c>
      <c r="D17354" s="94" t="s">
        <v>26528</v>
      </c>
    </row>
    <row r="17355" spans="1:4" x14ac:dyDescent="0.25">
      <c r="A17355" s="94" t="s">
        <v>12818</v>
      </c>
      <c r="D17355" s="94" t="s">
        <v>14</v>
      </c>
    </row>
    <row r="17356" spans="1:4" x14ac:dyDescent="0.25">
      <c r="A17356" s="94" t="s">
        <v>12818</v>
      </c>
      <c r="B17356" t="s">
        <v>9991</v>
      </c>
      <c r="C17356">
        <v>38101</v>
      </c>
      <c r="D17356" s="94" t="s">
        <v>26528</v>
      </c>
    </row>
    <row r="17357" spans="1:4" x14ac:dyDescent="0.25">
      <c r="A17357" s="94" t="s">
        <v>12818</v>
      </c>
      <c r="B17357" t="s">
        <v>9991</v>
      </c>
      <c r="C17357">
        <v>38112</v>
      </c>
      <c r="D17357" s="94" t="s">
        <v>26527</v>
      </c>
    </row>
    <row r="17358" spans="1:4" x14ac:dyDescent="0.25">
      <c r="A17358" s="94" t="s">
        <v>12818</v>
      </c>
      <c r="B17358" t="s">
        <v>714</v>
      </c>
      <c r="C17358">
        <v>88247</v>
      </c>
      <c r="D17358" s="94" t="s">
        <v>29544</v>
      </c>
    </row>
    <row r="17359" spans="1:4" x14ac:dyDescent="0.25">
      <c r="A17359" s="94" t="s">
        <v>12818</v>
      </c>
      <c r="B17359" t="s">
        <v>714</v>
      </c>
      <c r="C17359">
        <v>88264</v>
      </c>
      <c r="D17359" s="94" t="s">
        <v>29544</v>
      </c>
    </row>
    <row r="17360" spans="1:4" x14ac:dyDescent="0.25">
      <c r="A17360" s="94" t="s">
        <v>12819</v>
      </c>
      <c r="D17360" s="94" t="s">
        <v>14</v>
      </c>
    </row>
    <row r="17361" spans="1:4" x14ac:dyDescent="0.25">
      <c r="A17361" s="94" t="s">
        <v>12819</v>
      </c>
      <c r="B17361" t="s">
        <v>714</v>
      </c>
      <c r="C17361">
        <v>91946</v>
      </c>
      <c r="D17361" s="94" t="s">
        <v>26528</v>
      </c>
    </row>
    <row r="17362" spans="1:4" x14ac:dyDescent="0.25">
      <c r="A17362" s="94" t="s">
        <v>12819</v>
      </c>
      <c r="B17362" t="s">
        <v>714</v>
      </c>
      <c r="C17362">
        <v>92026</v>
      </c>
      <c r="D17362" s="94" t="s">
        <v>26528</v>
      </c>
    </row>
    <row r="17363" spans="1:4" x14ac:dyDescent="0.25">
      <c r="A17363" s="94" t="s">
        <v>12820</v>
      </c>
      <c r="D17363" s="94" t="s">
        <v>14</v>
      </c>
    </row>
    <row r="17364" spans="1:4" x14ac:dyDescent="0.25">
      <c r="A17364" s="94" t="s">
        <v>12820</v>
      </c>
      <c r="B17364" t="s">
        <v>9991</v>
      </c>
      <c r="C17364">
        <v>38101</v>
      </c>
      <c r="D17364" s="94" t="s">
        <v>26528</v>
      </c>
    </row>
    <row r="17365" spans="1:4" x14ac:dyDescent="0.25">
      <c r="A17365" s="94" t="s">
        <v>12820</v>
      </c>
      <c r="B17365" t="s">
        <v>9991</v>
      </c>
      <c r="C17365">
        <v>38113</v>
      </c>
      <c r="D17365" s="94" t="s">
        <v>26528</v>
      </c>
    </row>
    <row r="17366" spans="1:4" x14ac:dyDescent="0.25">
      <c r="A17366" s="94" t="s">
        <v>12820</v>
      </c>
      <c r="B17366" t="s">
        <v>714</v>
      </c>
      <c r="C17366">
        <v>88247</v>
      </c>
      <c r="D17366" s="94" t="s">
        <v>29051</v>
      </c>
    </row>
    <row r="17367" spans="1:4" x14ac:dyDescent="0.25">
      <c r="A17367" s="94" t="s">
        <v>12820</v>
      </c>
      <c r="B17367" t="s">
        <v>714</v>
      </c>
      <c r="C17367">
        <v>88264</v>
      </c>
      <c r="D17367" s="94" t="s">
        <v>29051</v>
      </c>
    </row>
    <row r="17368" spans="1:4" x14ac:dyDescent="0.25">
      <c r="A17368" s="94" t="s">
        <v>12821</v>
      </c>
      <c r="D17368" s="94" t="s">
        <v>14</v>
      </c>
    </row>
    <row r="17369" spans="1:4" x14ac:dyDescent="0.25">
      <c r="A17369" s="94" t="s">
        <v>12821</v>
      </c>
      <c r="B17369" t="s">
        <v>714</v>
      </c>
      <c r="C17369">
        <v>91946</v>
      </c>
      <c r="D17369" s="94" t="s">
        <v>26528</v>
      </c>
    </row>
    <row r="17370" spans="1:4" x14ac:dyDescent="0.25">
      <c r="A17370" s="94" t="s">
        <v>12821</v>
      </c>
      <c r="B17370" t="s">
        <v>714</v>
      </c>
      <c r="C17370">
        <v>92028</v>
      </c>
      <c r="D17370" s="94" t="s">
        <v>26528</v>
      </c>
    </row>
    <row r="17371" spans="1:4" x14ac:dyDescent="0.25">
      <c r="A17371" s="94" t="s">
        <v>12822</v>
      </c>
      <c r="D17371" s="94" t="s">
        <v>14</v>
      </c>
    </row>
    <row r="17372" spans="1:4" x14ac:dyDescent="0.25">
      <c r="A17372" s="94" t="s">
        <v>12822</v>
      </c>
      <c r="B17372" t="s">
        <v>9991</v>
      </c>
      <c r="C17372">
        <v>38101</v>
      </c>
      <c r="D17372" s="94" t="s">
        <v>26527</v>
      </c>
    </row>
    <row r="17373" spans="1:4" x14ac:dyDescent="0.25">
      <c r="A17373" s="94" t="s">
        <v>12822</v>
      </c>
      <c r="B17373" t="s">
        <v>9991</v>
      </c>
      <c r="C17373">
        <v>38113</v>
      </c>
      <c r="D17373" s="94" t="s">
        <v>26528</v>
      </c>
    </row>
    <row r="17374" spans="1:4" x14ac:dyDescent="0.25">
      <c r="A17374" s="94" t="s">
        <v>12822</v>
      </c>
      <c r="B17374" t="s">
        <v>714</v>
      </c>
      <c r="C17374">
        <v>88247</v>
      </c>
      <c r="D17374" s="94" t="s">
        <v>29632</v>
      </c>
    </row>
    <row r="17375" spans="1:4" x14ac:dyDescent="0.25">
      <c r="A17375" s="94" t="s">
        <v>12822</v>
      </c>
      <c r="B17375" t="s">
        <v>714</v>
      </c>
      <c r="C17375">
        <v>88264</v>
      </c>
      <c r="D17375" s="94" t="s">
        <v>29632</v>
      </c>
    </row>
    <row r="17376" spans="1:4" x14ac:dyDescent="0.25">
      <c r="A17376" s="94" t="s">
        <v>12823</v>
      </c>
      <c r="D17376" s="94" t="s">
        <v>14</v>
      </c>
    </row>
    <row r="17377" spans="1:4" x14ac:dyDescent="0.25">
      <c r="A17377" s="94" t="s">
        <v>12823</v>
      </c>
      <c r="B17377" t="s">
        <v>714</v>
      </c>
      <c r="C17377">
        <v>91946</v>
      </c>
      <c r="D17377" s="94" t="s">
        <v>26528</v>
      </c>
    </row>
    <row r="17378" spans="1:4" x14ac:dyDescent="0.25">
      <c r="A17378" s="94" t="s">
        <v>12823</v>
      </c>
      <c r="B17378" t="s">
        <v>714</v>
      </c>
      <c r="C17378">
        <v>92030</v>
      </c>
      <c r="D17378" s="94" t="s">
        <v>26528</v>
      </c>
    </row>
    <row r="17379" spans="1:4" x14ac:dyDescent="0.25">
      <c r="A17379" s="94" t="s">
        <v>12824</v>
      </c>
      <c r="D17379" s="94" t="s">
        <v>14</v>
      </c>
    </row>
    <row r="17380" spans="1:4" x14ac:dyDescent="0.25">
      <c r="A17380" s="94" t="s">
        <v>12824</v>
      </c>
      <c r="B17380" t="s">
        <v>9991</v>
      </c>
      <c r="C17380">
        <v>38101</v>
      </c>
      <c r="D17380" s="94" t="s">
        <v>26528</v>
      </c>
    </row>
    <row r="17381" spans="1:4" x14ac:dyDescent="0.25">
      <c r="A17381" s="94" t="s">
        <v>12824</v>
      </c>
      <c r="B17381" t="s">
        <v>9991</v>
      </c>
      <c r="C17381">
        <v>38113</v>
      </c>
      <c r="D17381" s="94" t="s">
        <v>26527</v>
      </c>
    </row>
    <row r="17382" spans="1:4" x14ac:dyDescent="0.25">
      <c r="A17382" s="94" t="s">
        <v>12824</v>
      </c>
      <c r="B17382" t="s">
        <v>714</v>
      </c>
      <c r="C17382">
        <v>88247</v>
      </c>
      <c r="D17382" s="94" t="s">
        <v>29632</v>
      </c>
    </row>
    <row r="17383" spans="1:4" x14ac:dyDescent="0.25">
      <c r="A17383" s="94" t="s">
        <v>12824</v>
      </c>
      <c r="B17383" t="s">
        <v>714</v>
      </c>
      <c r="C17383">
        <v>88264</v>
      </c>
      <c r="D17383" s="94" t="s">
        <v>29632</v>
      </c>
    </row>
    <row r="17384" spans="1:4" x14ac:dyDescent="0.25">
      <c r="A17384" s="94" t="s">
        <v>12825</v>
      </c>
      <c r="D17384" s="94" t="s">
        <v>14</v>
      </c>
    </row>
    <row r="17385" spans="1:4" x14ac:dyDescent="0.25">
      <c r="A17385" s="94" t="s">
        <v>12825</v>
      </c>
      <c r="B17385" t="s">
        <v>714</v>
      </c>
      <c r="C17385">
        <v>91946</v>
      </c>
      <c r="D17385" s="94" t="s">
        <v>26528</v>
      </c>
    </row>
    <row r="17386" spans="1:4" x14ac:dyDescent="0.25">
      <c r="A17386" s="94" t="s">
        <v>12825</v>
      </c>
      <c r="B17386" t="s">
        <v>714</v>
      </c>
      <c r="C17386">
        <v>92032</v>
      </c>
      <c r="D17386" s="94" t="s">
        <v>26528</v>
      </c>
    </row>
    <row r="17387" spans="1:4" x14ac:dyDescent="0.25">
      <c r="A17387" s="94" t="s">
        <v>12826</v>
      </c>
      <c r="D17387" s="94" t="s">
        <v>14</v>
      </c>
    </row>
    <row r="17388" spans="1:4" x14ac:dyDescent="0.25">
      <c r="A17388" s="94" t="s">
        <v>12826</v>
      </c>
      <c r="B17388" t="s">
        <v>9991</v>
      </c>
      <c r="C17388">
        <v>38101</v>
      </c>
      <c r="D17388" s="94" t="s">
        <v>26528</v>
      </c>
    </row>
    <row r="17389" spans="1:4" x14ac:dyDescent="0.25">
      <c r="A17389" s="94" t="s">
        <v>12826</v>
      </c>
      <c r="B17389" t="s">
        <v>9991</v>
      </c>
      <c r="C17389">
        <v>38112</v>
      </c>
      <c r="D17389" s="94" t="s">
        <v>26528</v>
      </c>
    </row>
    <row r="17390" spans="1:4" x14ac:dyDescent="0.25">
      <c r="A17390" s="94" t="s">
        <v>12826</v>
      </c>
      <c r="B17390" t="s">
        <v>9991</v>
      </c>
      <c r="C17390">
        <v>38113</v>
      </c>
      <c r="D17390" s="94" t="s">
        <v>26528</v>
      </c>
    </row>
    <row r="17391" spans="1:4" x14ac:dyDescent="0.25">
      <c r="A17391" s="94" t="s">
        <v>12826</v>
      </c>
      <c r="B17391" t="s">
        <v>714</v>
      </c>
      <c r="C17391">
        <v>88247</v>
      </c>
      <c r="D17391" s="94" t="s">
        <v>27445</v>
      </c>
    </row>
    <row r="17392" spans="1:4" x14ac:dyDescent="0.25">
      <c r="A17392" s="94" t="s">
        <v>12826</v>
      </c>
      <c r="B17392" t="s">
        <v>714</v>
      </c>
      <c r="C17392">
        <v>88264</v>
      </c>
      <c r="D17392" s="94" t="s">
        <v>27445</v>
      </c>
    </row>
    <row r="17393" spans="1:4" x14ac:dyDescent="0.25">
      <c r="A17393" s="94" t="s">
        <v>12827</v>
      </c>
      <c r="D17393" s="94" t="s">
        <v>14</v>
      </c>
    </row>
    <row r="17394" spans="1:4" x14ac:dyDescent="0.25">
      <c r="A17394" s="94" t="s">
        <v>12827</v>
      </c>
      <c r="B17394" t="s">
        <v>714</v>
      </c>
      <c r="C17394">
        <v>91946</v>
      </c>
      <c r="D17394" s="94" t="s">
        <v>26528</v>
      </c>
    </row>
    <row r="17395" spans="1:4" x14ac:dyDescent="0.25">
      <c r="A17395" s="94" t="s">
        <v>12827</v>
      </c>
      <c r="B17395" t="s">
        <v>714</v>
      </c>
      <c r="C17395">
        <v>92034</v>
      </c>
      <c r="D17395" s="94" t="s">
        <v>26528</v>
      </c>
    </row>
    <row r="17396" spans="1:4" x14ac:dyDescent="0.25">
      <c r="A17396" s="94" t="s">
        <v>12828</v>
      </c>
      <c r="D17396" s="94" t="s">
        <v>14</v>
      </c>
    </row>
    <row r="17397" spans="1:4" x14ac:dyDescent="0.25">
      <c r="A17397" s="94" t="s">
        <v>12828</v>
      </c>
      <c r="B17397" t="s">
        <v>9991</v>
      </c>
      <c r="C17397">
        <v>3752</v>
      </c>
      <c r="D17397" s="94" t="s">
        <v>26528</v>
      </c>
    </row>
    <row r="17398" spans="1:4" x14ac:dyDescent="0.25">
      <c r="A17398" s="94" t="s">
        <v>12828</v>
      </c>
      <c r="B17398" t="s">
        <v>714</v>
      </c>
      <c r="C17398">
        <v>88247</v>
      </c>
      <c r="D17398" s="94" t="s">
        <v>26608</v>
      </c>
    </row>
    <row r="17399" spans="1:4" x14ac:dyDescent="0.25">
      <c r="A17399" s="94" t="s">
        <v>12828</v>
      </c>
      <c r="B17399" t="s">
        <v>714</v>
      </c>
      <c r="C17399">
        <v>88264</v>
      </c>
      <c r="D17399" s="94" t="s">
        <v>26608</v>
      </c>
    </row>
    <row r="17400" spans="1:4" x14ac:dyDescent="0.25">
      <c r="A17400" s="94" t="s">
        <v>12829</v>
      </c>
      <c r="D17400" s="94" t="s">
        <v>14</v>
      </c>
    </row>
    <row r="17401" spans="1:4" x14ac:dyDescent="0.25">
      <c r="A17401" s="94" t="s">
        <v>12829</v>
      </c>
      <c r="B17401" t="s">
        <v>9991</v>
      </c>
      <c r="C17401">
        <v>3389</v>
      </c>
      <c r="D17401" s="94" t="s">
        <v>26528</v>
      </c>
    </row>
    <row r="17402" spans="1:4" x14ac:dyDescent="0.25">
      <c r="A17402" s="94" t="s">
        <v>12829</v>
      </c>
      <c r="B17402" t="s">
        <v>714</v>
      </c>
      <c r="C17402">
        <v>88247</v>
      </c>
      <c r="D17402" s="94" t="s">
        <v>26386</v>
      </c>
    </row>
    <row r="17403" spans="1:4" x14ac:dyDescent="0.25">
      <c r="A17403" s="94" t="s">
        <v>12829</v>
      </c>
      <c r="B17403" t="s">
        <v>714</v>
      </c>
      <c r="C17403">
        <v>88264</v>
      </c>
      <c r="D17403" s="94" t="s">
        <v>26386</v>
      </c>
    </row>
    <row r="17404" spans="1:4" x14ac:dyDescent="0.25">
      <c r="A17404" s="94" t="s">
        <v>12830</v>
      </c>
      <c r="D17404" s="94" t="s">
        <v>14</v>
      </c>
    </row>
    <row r="17405" spans="1:4" x14ac:dyDescent="0.25">
      <c r="A17405" s="94" t="s">
        <v>12830</v>
      </c>
      <c r="B17405" t="s">
        <v>9991</v>
      </c>
      <c r="C17405">
        <v>3811</v>
      </c>
      <c r="D17405" s="94" t="s">
        <v>26527</v>
      </c>
    </row>
    <row r="17406" spans="1:4" x14ac:dyDescent="0.25">
      <c r="A17406" s="94" t="s">
        <v>12830</v>
      </c>
      <c r="B17406" t="s">
        <v>714</v>
      </c>
      <c r="C17406">
        <v>88264</v>
      </c>
      <c r="D17406" s="94" t="s">
        <v>26562</v>
      </c>
    </row>
    <row r="17407" spans="1:4" x14ac:dyDescent="0.25">
      <c r="A17407" s="94" t="s">
        <v>12830</v>
      </c>
      <c r="B17407" t="s">
        <v>714</v>
      </c>
      <c r="C17407">
        <v>88316</v>
      </c>
      <c r="D17407" s="94" t="s">
        <v>26562</v>
      </c>
    </row>
    <row r="17408" spans="1:4" x14ac:dyDescent="0.25">
      <c r="A17408" s="94" t="s">
        <v>12831</v>
      </c>
      <c r="D17408" s="94" t="s">
        <v>14</v>
      </c>
    </row>
    <row r="17409" spans="1:4" x14ac:dyDescent="0.25">
      <c r="A17409" s="94" t="s">
        <v>12831</v>
      </c>
      <c r="B17409" t="s">
        <v>9991</v>
      </c>
      <c r="C17409">
        <v>3799</v>
      </c>
      <c r="D17409" s="94" t="s">
        <v>26527</v>
      </c>
    </row>
    <row r="17410" spans="1:4" x14ac:dyDescent="0.25">
      <c r="A17410" s="94" t="s">
        <v>12831</v>
      </c>
      <c r="B17410" t="s">
        <v>714</v>
      </c>
      <c r="C17410">
        <v>88264</v>
      </c>
      <c r="D17410" s="94" t="s">
        <v>27427</v>
      </c>
    </row>
    <row r="17411" spans="1:4" x14ac:dyDescent="0.25">
      <c r="A17411" s="94" t="s">
        <v>12831</v>
      </c>
      <c r="B17411" t="s">
        <v>714</v>
      </c>
      <c r="C17411">
        <v>88316</v>
      </c>
      <c r="D17411" s="94" t="s">
        <v>27427</v>
      </c>
    </row>
    <row r="17412" spans="1:4" x14ac:dyDescent="0.25">
      <c r="A17412" s="94" t="s">
        <v>12832</v>
      </c>
      <c r="D17412" s="94" t="s">
        <v>14</v>
      </c>
    </row>
    <row r="17413" spans="1:4" x14ac:dyDescent="0.25">
      <c r="A17413" s="94" t="s">
        <v>12832</v>
      </c>
      <c r="B17413" t="s">
        <v>9991</v>
      </c>
      <c r="C17413">
        <v>3788</v>
      </c>
      <c r="D17413" s="94" t="s">
        <v>26528</v>
      </c>
    </row>
    <row r="17414" spans="1:4" x14ac:dyDescent="0.25">
      <c r="A17414" s="94" t="s">
        <v>12832</v>
      </c>
      <c r="B17414" t="s">
        <v>714</v>
      </c>
      <c r="C17414">
        <v>88264</v>
      </c>
      <c r="D17414" s="94" t="s">
        <v>26386</v>
      </c>
    </row>
    <row r="17415" spans="1:4" x14ac:dyDescent="0.25">
      <c r="A17415" s="94" t="s">
        <v>12832</v>
      </c>
      <c r="B17415" t="s">
        <v>714</v>
      </c>
      <c r="C17415">
        <v>88316</v>
      </c>
      <c r="D17415" s="94" t="s">
        <v>26386</v>
      </c>
    </row>
    <row r="17416" spans="1:4" x14ac:dyDescent="0.25">
      <c r="A17416" s="94" t="s">
        <v>12833</v>
      </c>
      <c r="D17416" s="94" t="s">
        <v>14</v>
      </c>
    </row>
    <row r="17417" spans="1:4" x14ac:dyDescent="0.25">
      <c r="A17417" s="94" t="s">
        <v>12833</v>
      </c>
      <c r="B17417" t="s">
        <v>9991</v>
      </c>
      <c r="C17417">
        <v>1079</v>
      </c>
      <c r="D17417" s="94" t="s">
        <v>26528</v>
      </c>
    </row>
    <row r="17418" spans="1:4" x14ac:dyDescent="0.25">
      <c r="A17418" s="94" t="s">
        <v>12833</v>
      </c>
      <c r="B17418" t="s">
        <v>714</v>
      </c>
      <c r="C17418">
        <v>88264</v>
      </c>
      <c r="D17418" s="94" t="s">
        <v>27319</v>
      </c>
    </row>
    <row r="17419" spans="1:4" x14ac:dyDescent="0.25">
      <c r="A17419" s="94" t="s">
        <v>12834</v>
      </c>
      <c r="D17419" s="94" t="s">
        <v>14</v>
      </c>
    </row>
    <row r="17420" spans="1:4" x14ac:dyDescent="0.25">
      <c r="A17420" s="94" t="s">
        <v>12834</v>
      </c>
      <c r="B17420" t="s">
        <v>9991</v>
      </c>
      <c r="C17420">
        <v>1088</v>
      </c>
      <c r="D17420" s="94" t="s">
        <v>26528</v>
      </c>
    </row>
    <row r="17421" spans="1:4" x14ac:dyDescent="0.25">
      <c r="A17421" s="94" t="s">
        <v>12834</v>
      </c>
      <c r="B17421" t="s">
        <v>714</v>
      </c>
      <c r="C17421">
        <v>88264</v>
      </c>
      <c r="D17421" s="94" t="s">
        <v>27105</v>
      </c>
    </row>
    <row r="17422" spans="1:4" x14ac:dyDescent="0.25">
      <c r="A17422" s="94" t="s">
        <v>12835</v>
      </c>
      <c r="D17422" s="94" t="s">
        <v>14</v>
      </c>
    </row>
    <row r="17423" spans="1:4" x14ac:dyDescent="0.25">
      <c r="A17423" s="94" t="s">
        <v>12835</v>
      </c>
      <c r="B17423" t="s">
        <v>9991</v>
      </c>
      <c r="C17423">
        <v>1087</v>
      </c>
      <c r="D17423" s="94" t="s">
        <v>26528</v>
      </c>
    </row>
    <row r="17424" spans="1:4" x14ac:dyDescent="0.25">
      <c r="A17424" s="94" t="s">
        <v>12835</v>
      </c>
      <c r="B17424" t="s">
        <v>714</v>
      </c>
      <c r="C17424">
        <v>88264</v>
      </c>
      <c r="D17424" s="94" t="s">
        <v>27319</v>
      </c>
    </row>
    <row r="17425" spans="1:4" x14ac:dyDescent="0.25">
      <c r="A17425" s="94" t="s">
        <v>12836</v>
      </c>
      <c r="D17425" s="94" t="s">
        <v>14</v>
      </c>
    </row>
    <row r="17426" spans="1:4" x14ac:dyDescent="0.25">
      <c r="A17426" s="94" t="s">
        <v>12836</v>
      </c>
      <c r="B17426" t="s">
        <v>9991</v>
      </c>
      <c r="C17426">
        <v>38192</v>
      </c>
      <c r="D17426" s="94" t="s">
        <v>26528</v>
      </c>
    </row>
    <row r="17427" spans="1:4" x14ac:dyDescent="0.25">
      <c r="A17427" s="94" t="s">
        <v>12836</v>
      </c>
      <c r="B17427" t="s">
        <v>714</v>
      </c>
      <c r="C17427">
        <v>88264</v>
      </c>
      <c r="D17427" s="94" t="s">
        <v>26278</v>
      </c>
    </row>
    <row r="17428" spans="1:4" x14ac:dyDescent="0.25">
      <c r="A17428" s="94" t="s">
        <v>12837</v>
      </c>
      <c r="D17428" s="94" t="s">
        <v>14</v>
      </c>
    </row>
    <row r="17429" spans="1:4" x14ac:dyDescent="0.25">
      <c r="A17429" s="94" t="s">
        <v>12837</v>
      </c>
      <c r="B17429" t="s">
        <v>9991</v>
      </c>
      <c r="C17429">
        <v>38191</v>
      </c>
      <c r="D17429" s="94" t="s">
        <v>26528</v>
      </c>
    </row>
    <row r="17430" spans="1:4" x14ac:dyDescent="0.25">
      <c r="A17430" s="94" t="s">
        <v>12837</v>
      </c>
      <c r="B17430" t="s">
        <v>714</v>
      </c>
      <c r="C17430">
        <v>88247</v>
      </c>
      <c r="D17430" s="94" t="s">
        <v>26278</v>
      </c>
    </row>
    <row r="17431" spans="1:4" x14ac:dyDescent="0.25">
      <c r="A17431" s="94" t="s">
        <v>12838</v>
      </c>
      <c r="D17431" s="94" t="s">
        <v>14</v>
      </c>
    </row>
    <row r="17432" spans="1:4" x14ac:dyDescent="0.25">
      <c r="A17432" s="94" t="s">
        <v>12838</v>
      </c>
      <c r="B17432" t="s">
        <v>9991</v>
      </c>
      <c r="C17432">
        <v>38192</v>
      </c>
      <c r="D17432" s="94" t="s">
        <v>26528</v>
      </c>
    </row>
    <row r="17433" spans="1:4" x14ac:dyDescent="0.25">
      <c r="A17433" s="94" t="s">
        <v>12838</v>
      </c>
      <c r="B17433" t="s">
        <v>714</v>
      </c>
      <c r="C17433">
        <v>88247</v>
      </c>
      <c r="D17433" s="94" t="s">
        <v>26278</v>
      </c>
    </row>
    <row r="17434" spans="1:4" x14ac:dyDescent="0.25">
      <c r="A17434" s="94" t="s">
        <v>12839</v>
      </c>
      <c r="D17434" s="94" t="s">
        <v>14</v>
      </c>
    </row>
    <row r="17435" spans="1:4" x14ac:dyDescent="0.25">
      <c r="A17435" s="94" t="s">
        <v>12839</v>
      </c>
      <c r="B17435" t="s">
        <v>9991</v>
      </c>
      <c r="C17435">
        <v>38193</v>
      </c>
      <c r="D17435" s="94" t="s">
        <v>26528</v>
      </c>
    </row>
    <row r="17436" spans="1:4" x14ac:dyDescent="0.25">
      <c r="A17436" s="94" t="s">
        <v>12839</v>
      </c>
      <c r="B17436" t="s">
        <v>714</v>
      </c>
      <c r="C17436">
        <v>88247</v>
      </c>
      <c r="D17436" s="94" t="s">
        <v>26278</v>
      </c>
    </row>
    <row r="17437" spans="1:4" x14ac:dyDescent="0.25">
      <c r="A17437" s="94" t="s">
        <v>12840</v>
      </c>
      <c r="D17437" s="94" t="s">
        <v>14</v>
      </c>
    </row>
    <row r="17438" spans="1:4" x14ac:dyDescent="0.25">
      <c r="A17438" s="94" t="s">
        <v>12840</v>
      </c>
      <c r="B17438" t="s">
        <v>9991</v>
      </c>
      <c r="C17438">
        <v>38194</v>
      </c>
      <c r="D17438" s="94" t="s">
        <v>26528</v>
      </c>
    </row>
    <row r="17439" spans="1:4" x14ac:dyDescent="0.25">
      <c r="A17439" s="94" t="s">
        <v>12840</v>
      </c>
      <c r="B17439" t="s">
        <v>714</v>
      </c>
      <c r="C17439">
        <v>88247</v>
      </c>
      <c r="D17439" s="94" t="s">
        <v>26278</v>
      </c>
    </row>
    <row r="17440" spans="1:4" x14ac:dyDescent="0.25">
      <c r="A17440" s="94" t="s">
        <v>12841</v>
      </c>
      <c r="D17440" s="94" t="s">
        <v>14</v>
      </c>
    </row>
    <row r="17441" spans="1:4" x14ac:dyDescent="0.25">
      <c r="A17441" s="94" t="s">
        <v>12841</v>
      </c>
      <c r="B17441" t="s">
        <v>9991</v>
      </c>
      <c r="C17441">
        <v>38780</v>
      </c>
      <c r="D17441" s="94" t="s">
        <v>26528</v>
      </c>
    </row>
    <row r="17442" spans="1:4" x14ac:dyDescent="0.25">
      <c r="A17442" s="94" t="s">
        <v>12841</v>
      </c>
      <c r="B17442" t="s">
        <v>714</v>
      </c>
      <c r="C17442">
        <v>88247</v>
      </c>
      <c r="D17442" s="94" t="s">
        <v>26278</v>
      </c>
    </row>
    <row r="17443" spans="1:4" x14ac:dyDescent="0.25">
      <c r="A17443" s="94" t="s">
        <v>12842</v>
      </c>
      <c r="D17443" s="94" t="s">
        <v>14</v>
      </c>
    </row>
    <row r="17444" spans="1:4" x14ac:dyDescent="0.25">
      <c r="A17444" s="94" t="s">
        <v>12842</v>
      </c>
      <c r="B17444" t="s">
        <v>9991</v>
      </c>
      <c r="C17444">
        <v>38781</v>
      </c>
      <c r="D17444" s="94" t="s">
        <v>26528</v>
      </c>
    </row>
    <row r="17445" spans="1:4" x14ac:dyDescent="0.25">
      <c r="A17445" s="94" t="s">
        <v>12842</v>
      </c>
      <c r="B17445" t="s">
        <v>714</v>
      </c>
      <c r="C17445">
        <v>88247</v>
      </c>
      <c r="D17445" s="94" t="s">
        <v>26278</v>
      </c>
    </row>
    <row r="17446" spans="1:4" x14ac:dyDescent="0.25">
      <c r="A17446" s="94" t="s">
        <v>12843</v>
      </c>
      <c r="D17446" s="94" t="s">
        <v>14</v>
      </c>
    </row>
    <row r="17447" spans="1:4" x14ac:dyDescent="0.25">
      <c r="A17447" s="94" t="s">
        <v>12843</v>
      </c>
      <c r="B17447" t="s">
        <v>9991</v>
      </c>
      <c r="C17447">
        <v>3788</v>
      </c>
      <c r="D17447" s="94" t="s">
        <v>26528</v>
      </c>
    </row>
    <row r="17448" spans="1:4" x14ac:dyDescent="0.25">
      <c r="A17448" s="94" t="s">
        <v>12843</v>
      </c>
      <c r="B17448" t="s">
        <v>714</v>
      </c>
      <c r="C17448">
        <v>88247</v>
      </c>
      <c r="D17448" s="94" t="s">
        <v>29637</v>
      </c>
    </row>
    <row r="17449" spans="1:4" x14ac:dyDescent="0.25">
      <c r="A17449" s="94" t="s">
        <v>12843</v>
      </c>
      <c r="B17449" t="s">
        <v>714</v>
      </c>
      <c r="C17449">
        <v>88264</v>
      </c>
      <c r="D17449" s="94" t="s">
        <v>29638</v>
      </c>
    </row>
    <row r="17450" spans="1:4" x14ac:dyDescent="0.25">
      <c r="A17450" s="94" t="s">
        <v>12844</v>
      </c>
      <c r="D17450" s="94" t="s">
        <v>14</v>
      </c>
    </row>
    <row r="17451" spans="1:4" x14ac:dyDescent="0.25">
      <c r="A17451" s="94" t="s">
        <v>12844</v>
      </c>
      <c r="B17451" t="s">
        <v>9991</v>
      </c>
      <c r="C17451">
        <v>3780</v>
      </c>
      <c r="D17451" s="94" t="s">
        <v>26528</v>
      </c>
    </row>
    <row r="17452" spans="1:4" x14ac:dyDescent="0.25">
      <c r="A17452" s="94" t="s">
        <v>12844</v>
      </c>
      <c r="B17452" t="s">
        <v>714</v>
      </c>
      <c r="C17452">
        <v>88247</v>
      </c>
      <c r="D17452" s="94" t="s">
        <v>29637</v>
      </c>
    </row>
    <row r="17453" spans="1:4" x14ac:dyDescent="0.25">
      <c r="A17453" s="94" t="s">
        <v>12844</v>
      </c>
      <c r="B17453" t="s">
        <v>714</v>
      </c>
      <c r="C17453">
        <v>88264</v>
      </c>
      <c r="D17453" s="94" t="s">
        <v>29638</v>
      </c>
    </row>
    <row r="17454" spans="1:4" x14ac:dyDescent="0.25">
      <c r="A17454" s="94" t="s">
        <v>12845</v>
      </c>
      <c r="D17454" s="94" t="s">
        <v>14</v>
      </c>
    </row>
    <row r="17455" spans="1:4" x14ac:dyDescent="0.25">
      <c r="A17455" s="94" t="s">
        <v>12845</v>
      </c>
      <c r="B17455" t="s">
        <v>9991</v>
      </c>
      <c r="C17455">
        <v>3811</v>
      </c>
      <c r="D17455" s="94" t="s">
        <v>26528</v>
      </c>
    </row>
    <row r="17456" spans="1:4" x14ac:dyDescent="0.25">
      <c r="A17456" s="94" t="s">
        <v>12845</v>
      </c>
      <c r="B17456" t="s">
        <v>714</v>
      </c>
      <c r="C17456">
        <v>88247</v>
      </c>
      <c r="D17456" s="94" t="s">
        <v>29471</v>
      </c>
    </row>
    <row r="17457" spans="1:4" x14ac:dyDescent="0.25">
      <c r="A17457" s="94" t="s">
        <v>12845</v>
      </c>
      <c r="B17457" t="s">
        <v>714</v>
      </c>
      <c r="C17457">
        <v>88264</v>
      </c>
      <c r="D17457" s="94" t="s">
        <v>27156</v>
      </c>
    </row>
    <row r="17458" spans="1:4" x14ac:dyDescent="0.25">
      <c r="A17458" s="94" t="s">
        <v>12846</v>
      </c>
      <c r="D17458" s="94" t="s">
        <v>14</v>
      </c>
    </row>
    <row r="17459" spans="1:4" x14ac:dyDescent="0.25">
      <c r="A17459" s="94" t="s">
        <v>12846</v>
      </c>
      <c r="B17459" t="s">
        <v>9991</v>
      </c>
      <c r="C17459">
        <v>3799</v>
      </c>
      <c r="D17459" s="94" t="s">
        <v>26528</v>
      </c>
    </row>
    <row r="17460" spans="1:4" x14ac:dyDescent="0.25">
      <c r="A17460" s="94" t="s">
        <v>12846</v>
      </c>
      <c r="B17460" t="s">
        <v>714</v>
      </c>
      <c r="C17460">
        <v>88247</v>
      </c>
      <c r="D17460" s="94" t="s">
        <v>29471</v>
      </c>
    </row>
    <row r="17461" spans="1:4" x14ac:dyDescent="0.25">
      <c r="A17461" s="94" t="s">
        <v>12846</v>
      </c>
      <c r="B17461" t="s">
        <v>714</v>
      </c>
      <c r="C17461">
        <v>88264</v>
      </c>
      <c r="D17461" s="94" t="s">
        <v>27156</v>
      </c>
    </row>
    <row r="17462" spans="1:4" x14ac:dyDescent="0.25">
      <c r="A17462" s="94" t="s">
        <v>12847</v>
      </c>
      <c r="D17462" s="94" t="s">
        <v>14</v>
      </c>
    </row>
    <row r="17463" spans="1:4" x14ac:dyDescent="0.25">
      <c r="A17463" s="94" t="s">
        <v>12847</v>
      </c>
      <c r="B17463" t="s">
        <v>9991</v>
      </c>
      <c r="C17463">
        <v>39510</v>
      </c>
      <c r="D17463" s="94" t="s">
        <v>26528</v>
      </c>
    </row>
    <row r="17464" spans="1:4" x14ac:dyDescent="0.25">
      <c r="A17464" s="94" t="s">
        <v>12847</v>
      </c>
      <c r="B17464" t="s">
        <v>714</v>
      </c>
      <c r="C17464">
        <v>88247</v>
      </c>
      <c r="D17464" s="94" t="s">
        <v>26988</v>
      </c>
    </row>
    <row r="17465" spans="1:4" x14ac:dyDescent="0.25">
      <c r="A17465" s="94" t="s">
        <v>12847</v>
      </c>
      <c r="B17465" t="s">
        <v>714</v>
      </c>
      <c r="C17465">
        <v>88264</v>
      </c>
      <c r="D17465" s="94" t="s">
        <v>29639</v>
      </c>
    </row>
    <row r="17466" spans="1:4" x14ac:dyDescent="0.25">
      <c r="A17466" s="94" t="s">
        <v>12848</v>
      </c>
      <c r="D17466" s="94" t="s">
        <v>14</v>
      </c>
    </row>
    <row r="17467" spans="1:4" x14ac:dyDescent="0.25">
      <c r="A17467" s="94" t="s">
        <v>12848</v>
      </c>
      <c r="B17467" t="s">
        <v>9991</v>
      </c>
      <c r="C17467">
        <v>38191</v>
      </c>
      <c r="D17467" s="94" t="s">
        <v>26528</v>
      </c>
    </row>
    <row r="17468" spans="1:4" x14ac:dyDescent="0.25">
      <c r="A17468" s="94" t="s">
        <v>12848</v>
      </c>
      <c r="B17468" t="s">
        <v>9991</v>
      </c>
      <c r="C17468">
        <v>38773</v>
      </c>
      <c r="D17468" s="94" t="s">
        <v>26528</v>
      </c>
    </row>
    <row r="17469" spans="1:4" x14ac:dyDescent="0.25">
      <c r="A17469" s="94" t="s">
        <v>12848</v>
      </c>
      <c r="B17469" t="s">
        <v>714</v>
      </c>
      <c r="C17469">
        <v>88247</v>
      </c>
      <c r="D17469" s="94" t="s">
        <v>29640</v>
      </c>
    </row>
    <row r="17470" spans="1:4" x14ac:dyDescent="0.25">
      <c r="A17470" s="94" t="s">
        <v>12848</v>
      </c>
      <c r="B17470" t="s">
        <v>714</v>
      </c>
      <c r="C17470">
        <v>88264</v>
      </c>
      <c r="D17470" s="94" t="s">
        <v>29641</v>
      </c>
    </row>
    <row r="17471" spans="1:4" x14ac:dyDescent="0.25">
      <c r="A17471" s="94" t="s">
        <v>12849</v>
      </c>
      <c r="D17471" s="94" t="s">
        <v>14</v>
      </c>
    </row>
    <row r="17472" spans="1:4" x14ac:dyDescent="0.25">
      <c r="A17472" s="94" t="s">
        <v>12849</v>
      </c>
      <c r="B17472" t="s">
        <v>9991</v>
      </c>
      <c r="C17472">
        <v>3803</v>
      </c>
      <c r="D17472" s="94" t="s">
        <v>26528</v>
      </c>
    </row>
    <row r="17473" spans="1:4" x14ac:dyDescent="0.25">
      <c r="A17473" s="94" t="s">
        <v>12849</v>
      </c>
      <c r="B17473" t="s">
        <v>9991</v>
      </c>
      <c r="C17473">
        <v>38191</v>
      </c>
      <c r="D17473" s="94" t="s">
        <v>26528</v>
      </c>
    </row>
    <row r="17474" spans="1:4" x14ac:dyDescent="0.25">
      <c r="A17474" s="94" t="s">
        <v>12849</v>
      </c>
      <c r="B17474" t="s">
        <v>714</v>
      </c>
      <c r="C17474">
        <v>88247</v>
      </c>
      <c r="D17474" s="94" t="s">
        <v>29640</v>
      </c>
    </row>
    <row r="17475" spans="1:4" x14ac:dyDescent="0.25">
      <c r="A17475" s="94" t="s">
        <v>12849</v>
      </c>
      <c r="B17475" t="s">
        <v>714</v>
      </c>
      <c r="C17475">
        <v>88264</v>
      </c>
      <c r="D17475" s="94" t="s">
        <v>29641</v>
      </c>
    </row>
    <row r="17476" spans="1:4" x14ac:dyDescent="0.25">
      <c r="A17476" s="94" t="s">
        <v>12850</v>
      </c>
      <c r="D17476" s="94" t="s">
        <v>14</v>
      </c>
    </row>
    <row r="17477" spans="1:4" x14ac:dyDescent="0.25">
      <c r="A17477" s="94" t="s">
        <v>12850</v>
      </c>
      <c r="B17477" t="s">
        <v>9991</v>
      </c>
      <c r="C17477">
        <v>38191</v>
      </c>
      <c r="D17477" s="94" t="s">
        <v>26527</v>
      </c>
    </row>
    <row r="17478" spans="1:4" x14ac:dyDescent="0.25">
      <c r="A17478" s="94" t="s">
        <v>12850</v>
      </c>
      <c r="B17478" t="s">
        <v>9991</v>
      </c>
      <c r="C17478">
        <v>38770</v>
      </c>
      <c r="D17478" s="94" t="s">
        <v>26528</v>
      </c>
    </row>
    <row r="17479" spans="1:4" x14ac:dyDescent="0.25">
      <c r="A17479" s="94" t="s">
        <v>12850</v>
      </c>
      <c r="B17479" t="s">
        <v>714</v>
      </c>
      <c r="C17479">
        <v>88247</v>
      </c>
      <c r="D17479" s="94" t="s">
        <v>29642</v>
      </c>
    </row>
    <row r="17480" spans="1:4" x14ac:dyDescent="0.25">
      <c r="A17480" s="94" t="s">
        <v>12850</v>
      </c>
      <c r="B17480" t="s">
        <v>714</v>
      </c>
      <c r="C17480">
        <v>88264</v>
      </c>
      <c r="D17480" s="94" t="s">
        <v>26439</v>
      </c>
    </row>
    <row r="17481" spans="1:4" x14ac:dyDescent="0.25">
      <c r="A17481" s="94" t="s">
        <v>12851</v>
      </c>
      <c r="D17481" s="94" t="s">
        <v>14</v>
      </c>
    </row>
    <row r="17482" spans="1:4" x14ac:dyDescent="0.25">
      <c r="A17482" s="94" t="s">
        <v>12851</v>
      </c>
      <c r="B17482" t="s">
        <v>9991</v>
      </c>
      <c r="C17482">
        <v>39385</v>
      </c>
      <c r="D17482" s="94" t="s">
        <v>26528</v>
      </c>
    </row>
    <row r="17483" spans="1:4" x14ac:dyDescent="0.25">
      <c r="A17483" s="94" t="s">
        <v>12851</v>
      </c>
      <c r="B17483" t="s">
        <v>714</v>
      </c>
      <c r="C17483">
        <v>88247</v>
      </c>
      <c r="D17483" s="94" t="s">
        <v>29642</v>
      </c>
    </row>
    <row r="17484" spans="1:4" x14ac:dyDescent="0.25">
      <c r="A17484" s="94" t="s">
        <v>12851</v>
      </c>
      <c r="B17484" t="s">
        <v>714</v>
      </c>
      <c r="C17484">
        <v>88264</v>
      </c>
      <c r="D17484" s="94" t="s">
        <v>26439</v>
      </c>
    </row>
    <row r="17485" spans="1:4" x14ac:dyDescent="0.25">
      <c r="A17485" s="94" t="s">
        <v>12852</v>
      </c>
      <c r="D17485" s="94" t="s">
        <v>14</v>
      </c>
    </row>
    <row r="17486" spans="1:4" x14ac:dyDescent="0.25">
      <c r="A17486" s="94" t="s">
        <v>12852</v>
      </c>
      <c r="B17486" t="s">
        <v>9991</v>
      </c>
      <c r="C17486">
        <v>12266</v>
      </c>
      <c r="D17486" s="94" t="s">
        <v>26528</v>
      </c>
    </row>
    <row r="17487" spans="1:4" x14ac:dyDescent="0.25">
      <c r="A17487" s="94" t="s">
        <v>12852</v>
      </c>
      <c r="B17487" t="s">
        <v>9991</v>
      </c>
      <c r="C17487">
        <v>38191</v>
      </c>
      <c r="D17487" s="94" t="s">
        <v>26528</v>
      </c>
    </row>
    <row r="17488" spans="1:4" x14ac:dyDescent="0.25">
      <c r="A17488" s="94" t="s">
        <v>12852</v>
      </c>
      <c r="B17488" t="s">
        <v>714</v>
      </c>
      <c r="C17488">
        <v>88247</v>
      </c>
      <c r="D17488" s="94" t="s">
        <v>29643</v>
      </c>
    </row>
    <row r="17489" spans="1:4" x14ac:dyDescent="0.25">
      <c r="A17489" s="94" t="s">
        <v>12852</v>
      </c>
      <c r="B17489" t="s">
        <v>714</v>
      </c>
      <c r="C17489">
        <v>88264</v>
      </c>
      <c r="D17489" s="94" t="s">
        <v>29644</v>
      </c>
    </row>
    <row r="17490" spans="1:4" x14ac:dyDescent="0.25">
      <c r="A17490" s="94" t="s">
        <v>12853</v>
      </c>
      <c r="D17490" s="94" t="s">
        <v>14</v>
      </c>
    </row>
    <row r="17491" spans="1:4" x14ac:dyDescent="0.25">
      <c r="A17491" s="94" t="s">
        <v>12853</v>
      </c>
      <c r="B17491" t="s">
        <v>9991</v>
      </c>
      <c r="C17491">
        <v>38191</v>
      </c>
      <c r="D17491" s="94" t="s">
        <v>26527</v>
      </c>
    </row>
    <row r="17492" spans="1:4" x14ac:dyDescent="0.25">
      <c r="A17492" s="94" t="s">
        <v>12853</v>
      </c>
      <c r="B17492" t="s">
        <v>9991</v>
      </c>
      <c r="C17492">
        <v>39378</v>
      </c>
      <c r="D17492" s="94" t="s">
        <v>26528</v>
      </c>
    </row>
    <row r="17493" spans="1:4" x14ac:dyDescent="0.25">
      <c r="A17493" s="94" t="s">
        <v>12853</v>
      </c>
      <c r="B17493" t="s">
        <v>714</v>
      </c>
      <c r="C17493">
        <v>88247</v>
      </c>
      <c r="D17493" s="94" t="s">
        <v>29645</v>
      </c>
    </row>
    <row r="17494" spans="1:4" x14ac:dyDescent="0.25">
      <c r="A17494" s="94" t="s">
        <v>12853</v>
      </c>
      <c r="B17494" t="s">
        <v>714</v>
      </c>
      <c r="C17494">
        <v>88264</v>
      </c>
      <c r="D17494" s="94" t="s">
        <v>29646</v>
      </c>
    </row>
    <row r="17495" spans="1:4" x14ac:dyDescent="0.25">
      <c r="A17495" s="94" t="s">
        <v>12854</v>
      </c>
      <c r="D17495" s="94" t="s">
        <v>14</v>
      </c>
    </row>
    <row r="17496" spans="1:4" x14ac:dyDescent="0.25">
      <c r="A17496" s="94" t="s">
        <v>12854</v>
      </c>
      <c r="B17496" t="s">
        <v>9991</v>
      </c>
      <c r="C17496">
        <v>39392</v>
      </c>
      <c r="D17496" s="94" t="s">
        <v>26528</v>
      </c>
    </row>
    <row r="17497" spans="1:4" x14ac:dyDescent="0.25">
      <c r="A17497" s="94" t="s">
        <v>12854</v>
      </c>
      <c r="B17497" t="s">
        <v>714</v>
      </c>
      <c r="C17497">
        <v>88247</v>
      </c>
      <c r="D17497" s="94" t="s">
        <v>26796</v>
      </c>
    </row>
    <row r="17498" spans="1:4" x14ac:dyDescent="0.25">
      <c r="A17498" s="94" t="s">
        <v>12854</v>
      </c>
      <c r="B17498" t="s">
        <v>714</v>
      </c>
      <c r="C17498">
        <v>88264</v>
      </c>
      <c r="D17498" s="94" t="s">
        <v>29647</v>
      </c>
    </row>
    <row r="17499" spans="1:4" x14ac:dyDescent="0.25">
      <c r="A17499" s="94" t="s">
        <v>12855</v>
      </c>
      <c r="D17499" s="94" t="s">
        <v>14</v>
      </c>
    </row>
    <row r="17500" spans="1:4" x14ac:dyDescent="0.25">
      <c r="A17500" s="94" t="s">
        <v>12855</v>
      </c>
      <c r="B17500" t="s">
        <v>9991</v>
      </c>
      <c r="C17500">
        <v>39393</v>
      </c>
      <c r="D17500" s="94" t="s">
        <v>26528</v>
      </c>
    </row>
    <row r="17501" spans="1:4" x14ac:dyDescent="0.25">
      <c r="A17501" s="94" t="s">
        <v>12855</v>
      </c>
      <c r="B17501" t="s">
        <v>714</v>
      </c>
      <c r="C17501">
        <v>88247</v>
      </c>
      <c r="D17501" s="94" t="s">
        <v>26796</v>
      </c>
    </row>
    <row r="17502" spans="1:4" x14ac:dyDescent="0.25">
      <c r="A17502" s="94" t="s">
        <v>12855</v>
      </c>
      <c r="B17502" t="s">
        <v>714</v>
      </c>
      <c r="C17502">
        <v>88264</v>
      </c>
      <c r="D17502" s="94" t="s">
        <v>29647</v>
      </c>
    </row>
    <row r="17503" spans="1:4" x14ac:dyDescent="0.25">
      <c r="A17503" s="94" t="s">
        <v>12856</v>
      </c>
      <c r="D17503" s="94" t="s">
        <v>14</v>
      </c>
    </row>
    <row r="17504" spans="1:4" x14ac:dyDescent="0.25">
      <c r="A17504" s="94" t="s">
        <v>12856</v>
      </c>
      <c r="B17504" t="s">
        <v>9991</v>
      </c>
      <c r="C17504">
        <v>39394</v>
      </c>
      <c r="D17504" s="94" t="s">
        <v>26528</v>
      </c>
    </row>
    <row r="17505" spans="1:4" x14ac:dyDescent="0.25">
      <c r="A17505" s="94" t="s">
        <v>12856</v>
      </c>
      <c r="B17505" t="s">
        <v>714</v>
      </c>
      <c r="C17505">
        <v>88247</v>
      </c>
      <c r="D17505" s="94" t="s">
        <v>29648</v>
      </c>
    </row>
    <row r="17506" spans="1:4" x14ac:dyDescent="0.25">
      <c r="A17506" s="94" t="s">
        <v>12856</v>
      </c>
      <c r="B17506" t="s">
        <v>714</v>
      </c>
      <c r="C17506">
        <v>88264</v>
      </c>
      <c r="D17506" s="94" t="s">
        <v>29649</v>
      </c>
    </row>
    <row r="17507" spans="1:4" x14ac:dyDescent="0.25">
      <c r="A17507" s="94" t="s">
        <v>12857</v>
      </c>
      <c r="D17507" s="94" t="s">
        <v>14</v>
      </c>
    </row>
    <row r="17508" spans="1:4" x14ac:dyDescent="0.25">
      <c r="A17508" s="94" t="s">
        <v>12857</v>
      </c>
      <c r="B17508" t="s">
        <v>9991</v>
      </c>
      <c r="C17508">
        <v>39395</v>
      </c>
      <c r="D17508" s="94" t="s">
        <v>26528</v>
      </c>
    </row>
    <row r="17509" spans="1:4" x14ac:dyDescent="0.25">
      <c r="A17509" s="94" t="s">
        <v>12857</v>
      </c>
      <c r="B17509" t="s">
        <v>714</v>
      </c>
      <c r="C17509">
        <v>88247</v>
      </c>
      <c r="D17509" s="94" t="s">
        <v>29648</v>
      </c>
    </row>
    <row r="17510" spans="1:4" x14ac:dyDescent="0.25">
      <c r="A17510" s="94" t="s">
        <v>12857</v>
      </c>
      <c r="B17510" t="s">
        <v>714</v>
      </c>
      <c r="C17510">
        <v>88264</v>
      </c>
      <c r="D17510" s="94" t="s">
        <v>29649</v>
      </c>
    </row>
    <row r="17511" spans="1:4" x14ac:dyDescent="0.25">
      <c r="A17511" s="94" t="s">
        <v>12858</v>
      </c>
      <c r="D17511" s="94" t="s">
        <v>14</v>
      </c>
    </row>
    <row r="17512" spans="1:4" x14ac:dyDescent="0.25">
      <c r="A17512" s="94" t="s">
        <v>12858</v>
      </c>
      <c r="B17512" t="s">
        <v>9991</v>
      </c>
      <c r="C17512">
        <v>38774</v>
      </c>
      <c r="D17512" s="94" t="s">
        <v>26528</v>
      </c>
    </row>
    <row r="17513" spans="1:4" x14ac:dyDescent="0.25">
      <c r="A17513" s="94" t="s">
        <v>12858</v>
      </c>
      <c r="B17513" t="s">
        <v>714</v>
      </c>
      <c r="C17513">
        <v>88247</v>
      </c>
      <c r="D17513" s="94" t="s">
        <v>29626</v>
      </c>
    </row>
    <row r="17514" spans="1:4" x14ac:dyDescent="0.25">
      <c r="A17514" s="94" t="s">
        <v>12858</v>
      </c>
      <c r="B17514" t="s">
        <v>714</v>
      </c>
      <c r="C17514">
        <v>88264</v>
      </c>
      <c r="D17514" s="94" t="s">
        <v>27780</v>
      </c>
    </row>
    <row r="17515" spans="1:4" x14ac:dyDescent="0.25">
      <c r="A17515" s="94" t="s">
        <v>12859</v>
      </c>
      <c r="D17515" s="94" t="s">
        <v>14</v>
      </c>
    </row>
    <row r="17516" spans="1:4" x14ac:dyDescent="0.25">
      <c r="A17516" s="94" t="s">
        <v>12859</v>
      </c>
      <c r="B17516" t="s">
        <v>9991</v>
      </c>
      <c r="C17516">
        <v>12295</v>
      </c>
      <c r="D17516" s="94" t="s">
        <v>26528</v>
      </c>
    </row>
    <row r="17517" spans="1:4" x14ac:dyDescent="0.25">
      <c r="A17517" s="94" t="s">
        <v>12859</v>
      </c>
      <c r="B17517" t="s">
        <v>9991</v>
      </c>
      <c r="C17517">
        <v>38193</v>
      </c>
      <c r="D17517" s="94" t="s">
        <v>26528</v>
      </c>
    </row>
    <row r="17518" spans="1:4" x14ac:dyDescent="0.25">
      <c r="A17518" s="94" t="s">
        <v>12859</v>
      </c>
      <c r="B17518" t="s">
        <v>714</v>
      </c>
      <c r="C17518">
        <v>88247</v>
      </c>
      <c r="D17518" s="94" t="s">
        <v>26509</v>
      </c>
    </row>
    <row r="17519" spans="1:4" x14ac:dyDescent="0.25">
      <c r="A17519" s="94" t="s">
        <v>12859</v>
      </c>
      <c r="B17519" t="s">
        <v>714</v>
      </c>
      <c r="C17519">
        <v>88264</v>
      </c>
      <c r="D17519" s="94" t="s">
        <v>29650</v>
      </c>
    </row>
    <row r="17520" spans="1:4" x14ac:dyDescent="0.25">
      <c r="A17520" s="94" t="s">
        <v>12860</v>
      </c>
      <c r="D17520" s="94" t="s">
        <v>14</v>
      </c>
    </row>
    <row r="17521" spans="1:4" x14ac:dyDescent="0.25">
      <c r="A17521" s="94" t="s">
        <v>12860</v>
      </c>
      <c r="B17521" t="s">
        <v>9991</v>
      </c>
      <c r="C17521">
        <v>12295</v>
      </c>
      <c r="D17521" s="94" t="s">
        <v>26528</v>
      </c>
    </row>
    <row r="17522" spans="1:4" x14ac:dyDescent="0.25">
      <c r="A17522" s="94" t="s">
        <v>12860</v>
      </c>
      <c r="B17522" t="s">
        <v>9991</v>
      </c>
      <c r="C17522">
        <v>38194</v>
      </c>
      <c r="D17522" s="94" t="s">
        <v>26528</v>
      </c>
    </row>
    <row r="17523" spans="1:4" x14ac:dyDescent="0.25">
      <c r="A17523" s="94" t="s">
        <v>12860</v>
      </c>
      <c r="B17523" t="s">
        <v>714</v>
      </c>
      <c r="C17523">
        <v>88247</v>
      </c>
      <c r="D17523" s="94" t="s">
        <v>26509</v>
      </c>
    </row>
    <row r="17524" spans="1:4" x14ac:dyDescent="0.25">
      <c r="A17524" s="94" t="s">
        <v>12860</v>
      </c>
      <c r="B17524" t="s">
        <v>714</v>
      </c>
      <c r="C17524">
        <v>88264</v>
      </c>
      <c r="D17524" s="94" t="s">
        <v>29650</v>
      </c>
    </row>
    <row r="17525" spans="1:4" x14ac:dyDescent="0.25">
      <c r="A17525" s="94" t="s">
        <v>12861</v>
      </c>
      <c r="D17525" s="94" t="s">
        <v>14</v>
      </c>
    </row>
    <row r="17526" spans="1:4" x14ac:dyDescent="0.25">
      <c r="A17526" s="94" t="s">
        <v>12861</v>
      </c>
      <c r="B17526" t="s">
        <v>9991</v>
      </c>
      <c r="C17526">
        <v>12295</v>
      </c>
      <c r="D17526" s="94" t="s">
        <v>26528</v>
      </c>
    </row>
    <row r="17527" spans="1:4" x14ac:dyDescent="0.25">
      <c r="A17527" s="94" t="s">
        <v>12861</v>
      </c>
      <c r="B17527" t="s">
        <v>9991</v>
      </c>
      <c r="C17527">
        <v>38191</v>
      </c>
      <c r="D17527" s="94" t="s">
        <v>26528</v>
      </c>
    </row>
    <row r="17528" spans="1:4" x14ac:dyDescent="0.25">
      <c r="A17528" s="94" t="s">
        <v>12861</v>
      </c>
      <c r="B17528" t="s">
        <v>714</v>
      </c>
      <c r="C17528">
        <v>88247</v>
      </c>
      <c r="D17528" s="94" t="s">
        <v>26509</v>
      </c>
    </row>
    <row r="17529" spans="1:4" x14ac:dyDescent="0.25">
      <c r="A17529" s="94" t="s">
        <v>12861</v>
      </c>
      <c r="B17529" t="s">
        <v>714</v>
      </c>
      <c r="C17529">
        <v>88264</v>
      </c>
      <c r="D17529" s="94" t="s">
        <v>29650</v>
      </c>
    </row>
    <row r="17530" spans="1:4" x14ac:dyDescent="0.25">
      <c r="A17530" s="94" t="s">
        <v>12862</v>
      </c>
      <c r="D17530" s="94" t="s">
        <v>14</v>
      </c>
    </row>
    <row r="17531" spans="1:4" x14ac:dyDescent="0.25">
      <c r="A17531" s="94" t="s">
        <v>12862</v>
      </c>
      <c r="B17531" t="s">
        <v>9991</v>
      </c>
      <c r="C17531">
        <v>12295</v>
      </c>
      <c r="D17531" s="94" t="s">
        <v>26528</v>
      </c>
    </row>
    <row r="17532" spans="1:4" x14ac:dyDescent="0.25">
      <c r="A17532" s="94" t="s">
        <v>12862</v>
      </c>
      <c r="B17532" t="s">
        <v>9991</v>
      </c>
      <c r="C17532">
        <v>38780</v>
      </c>
      <c r="D17532" s="94" t="s">
        <v>26528</v>
      </c>
    </row>
    <row r="17533" spans="1:4" x14ac:dyDescent="0.25">
      <c r="A17533" s="94" t="s">
        <v>12862</v>
      </c>
      <c r="B17533" t="s">
        <v>714</v>
      </c>
      <c r="C17533">
        <v>88247</v>
      </c>
      <c r="D17533" s="94" t="s">
        <v>26509</v>
      </c>
    </row>
    <row r="17534" spans="1:4" x14ac:dyDescent="0.25">
      <c r="A17534" s="94" t="s">
        <v>12862</v>
      </c>
      <c r="B17534" t="s">
        <v>714</v>
      </c>
      <c r="C17534">
        <v>88264</v>
      </c>
      <c r="D17534" s="94" t="s">
        <v>29650</v>
      </c>
    </row>
    <row r="17535" spans="1:4" x14ac:dyDescent="0.25">
      <c r="A17535" s="94" t="s">
        <v>12863</v>
      </c>
      <c r="D17535" s="94" t="s">
        <v>14</v>
      </c>
    </row>
    <row r="17536" spans="1:4" x14ac:dyDescent="0.25">
      <c r="A17536" s="94" t="s">
        <v>12863</v>
      </c>
      <c r="B17536" t="s">
        <v>9991</v>
      </c>
      <c r="C17536">
        <v>12214</v>
      </c>
      <c r="D17536" s="94" t="s">
        <v>26528</v>
      </c>
    </row>
    <row r="17537" spans="1:4" x14ac:dyDescent="0.25">
      <c r="A17537" s="94" t="s">
        <v>12863</v>
      </c>
      <c r="B17537" t="s">
        <v>9991</v>
      </c>
      <c r="C17537">
        <v>12295</v>
      </c>
      <c r="D17537" s="94" t="s">
        <v>26528</v>
      </c>
    </row>
    <row r="17538" spans="1:4" x14ac:dyDescent="0.25">
      <c r="A17538" s="94" t="s">
        <v>12863</v>
      </c>
      <c r="B17538" t="s">
        <v>714</v>
      </c>
      <c r="C17538">
        <v>88247</v>
      </c>
      <c r="D17538" s="94" t="s">
        <v>26509</v>
      </c>
    </row>
    <row r="17539" spans="1:4" x14ac:dyDescent="0.25">
      <c r="A17539" s="94" t="s">
        <v>12863</v>
      </c>
      <c r="B17539" t="s">
        <v>714</v>
      </c>
      <c r="C17539">
        <v>88264</v>
      </c>
      <c r="D17539" s="94" t="s">
        <v>29650</v>
      </c>
    </row>
    <row r="17540" spans="1:4" x14ac:dyDescent="0.25">
      <c r="A17540" s="94" t="s">
        <v>12864</v>
      </c>
      <c r="D17540" s="94" t="s">
        <v>14</v>
      </c>
    </row>
    <row r="17541" spans="1:4" x14ac:dyDescent="0.25">
      <c r="A17541" s="94" t="s">
        <v>12864</v>
      </c>
      <c r="B17541" t="s">
        <v>9991</v>
      </c>
      <c r="C17541">
        <v>12295</v>
      </c>
      <c r="D17541" s="94" t="s">
        <v>26528</v>
      </c>
    </row>
    <row r="17542" spans="1:4" x14ac:dyDescent="0.25">
      <c r="A17542" s="94" t="s">
        <v>12864</v>
      </c>
      <c r="B17542" t="s">
        <v>9991</v>
      </c>
      <c r="C17542">
        <v>39376</v>
      </c>
      <c r="D17542" s="94" t="s">
        <v>26528</v>
      </c>
    </row>
    <row r="17543" spans="1:4" x14ac:dyDescent="0.25">
      <c r="A17543" s="94" t="s">
        <v>12864</v>
      </c>
      <c r="B17543" t="s">
        <v>714</v>
      </c>
      <c r="C17543">
        <v>88247</v>
      </c>
      <c r="D17543" s="94" t="s">
        <v>26509</v>
      </c>
    </row>
    <row r="17544" spans="1:4" x14ac:dyDescent="0.25">
      <c r="A17544" s="94" t="s">
        <v>12864</v>
      </c>
      <c r="B17544" t="s">
        <v>714</v>
      </c>
      <c r="C17544">
        <v>88264</v>
      </c>
      <c r="D17544" s="94" t="s">
        <v>29650</v>
      </c>
    </row>
    <row r="17545" spans="1:4" x14ac:dyDescent="0.25">
      <c r="A17545" s="94" t="s">
        <v>12865</v>
      </c>
      <c r="D17545" s="94" t="s">
        <v>14</v>
      </c>
    </row>
    <row r="17546" spans="1:4" x14ac:dyDescent="0.25">
      <c r="A17546" s="94" t="s">
        <v>12865</v>
      </c>
      <c r="B17546" t="s">
        <v>9991</v>
      </c>
      <c r="C17546">
        <v>1088</v>
      </c>
      <c r="D17546" s="94" t="s">
        <v>26528</v>
      </c>
    </row>
    <row r="17547" spans="1:4" x14ac:dyDescent="0.25">
      <c r="A17547" s="94" t="s">
        <v>12865</v>
      </c>
      <c r="B17547" t="s">
        <v>9991</v>
      </c>
      <c r="C17547">
        <v>12295</v>
      </c>
      <c r="D17547" s="94" t="s">
        <v>26527</v>
      </c>
    </row>
    <row r="17548" spans="1:4" x14ac:dyDescent="0.25">
      <c r="A17548" s="94" t="s">
        <v>12865</v>
      </c>
      <c r="B17548" t="s">
        <v>9991</v>
      </c>
      <c r="C17548">
        <v>38778</v>
      </c>
      <c r="D17548" s="94" t="s">
        <v>26528</v>
      </c>
    </row>
    <row r="17549" spans="1:4" x14ac:dyDescent="0.25">
      <c r="A17549" s="94" t="s">
        <v>12865</v>
      </c>
      <c r="B17549" t="s">
        <v>714</v>
      </c>
      <c r="C17549">
        <v>88247</v>
      </c>
      <c r="D17549" s="94" t="s">
        <v>29651</v>
      </c>
    </row>
    <row r="17550" spans="1:4" x14ac:dyDescent="0.25">
      <c r="A17550" s="94" t="s">
        <v>12865</v>
      </c>
      <c r="B17550" t="s">
        <v>714</v>
      </c>
      <c r="C17550">
        <v>88264</v>
      </c>
      <c r="D17550" s="94" t="s">
        <v>29652</v>
      </c>
    </row>
    <row r="17551" spans="1:4" x14ac:dyDescent="0.25">
      <c r="A17551" s="94" t="s">
        <v>12866</v>
      </c>
      <c r="D17551" s="94" t="s">
        <v>14</v>
      </c>
    </row>
    <row r="17552" spans="1:4" x14ac:dyDescent="0.25">
      <c r="A17552" s="94" t="s">
        <v>12866</v>
      </c>
      <c r="B17552" t="s">
        <v>9991</v>
      </c>
      <c r="C17552">
        <v>1087</v>
      </c>
      <c r="D17552" s="94" t="s">
        <v>26528</v>
      </c>
    </row>
    <row r="17553" spans="1:4" x14ac:dyDescent="0.25">
      <c r="A17553" s="94" t="s">
        <v>12866</v>
      </c>
      <c r="B17553" t="s">
        <v>9991</v>
      </c>
      <c r="C17553">
        <v>12295</v>
      </c>
      <c r="D17553" s="94" t="s">
        <v>26527</v>
      </c>
    </row>
    <row r="17554" spans="1:4" x14ac:dyDescent="0.25">
      <c r="A17554" s="94" t="s">
        <v>12866</v>
      </c>
      <c r="B17554" t="s">
        <v>9991</v>
      </c>
      <c r="C17554">
        <v>38779</v>
      </c>
      <c r="D17554" s="94" t="s">
        <v>26528</v>
      </c>
    </row>
    <row r="17555" spans="1:4" x14ac:dyDescent="0.25">
      <c r="A17555" s="94" t="s">
        <v>12866</v>
      </c>
      <c r="B17555" t="s">
        <v>714</v>
      </c>
      <c r="C17555">
        <v>88247</v>
      </c>
      <c r="D17555" s="94" t="s">
        <v>29651</v>
      </c>
    </row>
    <row r="17556" spans="1:4" x14ac:dyDescent="0.25">
      <c r="A17556" s="94" t="s">
        <v>12866</v>
      </c>
      <c r="B17556" t="s">
        <v>714</v>
      </c>
      <c r="C17556">
        <v>88264</v>
      </c>
      <c r="D17556" s="94" t="s">
        <v>29652</v>
      </c>
    </row>
    <row r="17557" spans="1:4" x14ac:dyDescent="0.25">
      <c r="A17557" s="94" t="s">
        <v>12867</v>
      </c>
      <c r="D17557" s="94" t="s">
        <v>14</v>
      </c>
    </row>
    <row r="17558" spans="1:4" x14ac:dyDescent="0.25">
      <c r="A17558" s="94" t="s">
        <v>12867</v>
      </c>
      <c r="B17558" t="s">
        <v>9991</v>
      </c>
      <c r="C17558">
        <v>1087</v>
      </c>
      <c r="D17558" s="94" t="s">
        <v>26528</v>
      </c>
    </row>
    <row r="17559" spans="1:4" x14ac:dyDescent="0.25">
      <c r="A17559" s="94" t="s">
        <v>12867</v>
      </c>
      <c r="B17559" t="s">
        <v>9991</v>
      </c>
      <c r="C17559">
        <v>3753</v>
      </c>
      <c r="D17559" s="94" t="s">
        <v>26528</v>
      </c>
    </row>
    <row r="17560" spans="1:4" x14ac:dyDescent="0.25">
      <c r="A17560" s="94" t="s">
        <v>12867</v>
      </c>
      <c r="B17560" t="s">
        <v>9991</v>
      </c>
      <c r="C17560">
        <v>12295</v>
      </c>
      <c r="D17560" s="94" t="s">
        <v>26527</v>
      </c>
    </row>
    <row r="17561" spans="1:4" x14ac:dyDescent="0.25">
      <c r="A17561" s="94" t="s">
        <v>12867</v>
      </c>
      <c r="B17561" t="s">
        <v>714</v>
      </c>
      <c r="C17561">
        <v>88247</v>
      </c>
      <c r="D17561" s="94" t="s">
        <v>29651</v>
      </c>
    </row>
    <row r="17562" spans="1:4" x14ac:dyDescent="0.25">
      <c r="A17562" s="94" t="s">
        <v>12867</v>
      </c>
      <c r="B17562" t="s">
        <v>714</v>
      </c>
      <c r="C17562">
        <v>88264</v>
      </c>
      <c r="D17562" s="94" t="s">
        <v>29652</v>
      </c>
    </row>
    <row r="17563" spans="1:4" x14ac:dyDescent="0.25">
      <c r="A17563" s="94" t="s">
        <v>12868</v>
      </c>
      <c r="D17563" s="94" t="s">
        <v>14</v>
      </c>
    </row>
    <row r="17564" spans="1:4" x14ac:dyDescent="0.25">
      <c r="A17564" s="94" t="s">
        <v>12868</v>
      </c>
      <c r="B17564" t="s">
        <v>9991</v>
      </c>
      <c r="C17564">
        <v>1088</v>
      </c>
      <c r="D17564" s="94" t="s">
        <v>26528</v>
      </c>
    </row>
    <row r="17565" spans="1:4" x14ac:dyDescent="0.25">
      <c r="A17565" s="94" t="s">
        <v>12868</v>
      </c>
      <c r="B17565" t="s">
        <v>9991</v>
      </c>
      <c r="C17565">
        <v>12295</v>
      </c>
      <c r="D17565" s="94" t="s">
        <v>26527</v>
      </c>
    </row>
    <row r="17566" spans="1:4" x14ac:dyDescent="0.25">
      <c r="A17566" s="94" t="s">
        <v>12868</v>
      </c>
      <c r="B17566" t="s">
        <v>9991</v>
      </c>
      <c r="C17566">
        <v>38782</v>
      </c>
      <c r="D17566" s="94" t="s">
        <v>26528</v>
      </c>
    </row>
    <row r="17567" spans="1:4" x14ac:dyDescent="0.25">
      <c r="A17567" s="94" t="s">
        <v>12868</v>
      </c>
      <c r="B17567" t="s">
        <v>714</v>
      </c>
      <c r="C17567">
        <v>88247</v>
      </c>
      <c r="D17567" s="94" t="s">
        <v>29651</v>
      </c>
    </row>
    <row r="17568" spans="1:4" x14ac:dyDescent="0.25">
      <c r="A17568" s="94" t="s">
        <v>12868</v>
      </c>
      <c r="B17568" t="s">
        <v>714</v>
      </c>
      <c r="C17568">
        <v>88264</v>
      </c>
      <c r="D17568" s="94" t="s">
        <v>29652</v>
      </c>
    </row>
    <row r="17569" spans="1:4" x14ac:dyDescent="0.25">
      <c r="A17569" s="94" t="s">
        <v>12869</v>
      </c>
      <c r="D17569" s="94" t="s">
        <v>14</v>
      </c>
    </row>
    <row r="17570" spans="1:4" x14ac:dyDescent="0.25">
      <c r="A17570" s="94" t="s">
        <v>12869</v>
      </c>
      <c r="B17570" t="s">
        <v>9991</v>
      </c>
      <c r="C17570">
        <v>406</v>
      </c>
      <c r="D17570" s="94" t="s">
        <v>29653</v>
      </c>
    </row>
    <row r="17571" spans="1:4" x14ac:dyDescent="0.25">
      <c r="A17571" s="94" t="s">
        <v>12869</v>
      </c>
      <c r="B17571" t="s">
        <v>9991</v>
      </c>
      <c r="C17571">
        <v>420</v>
      </c>
      <c r="D17571" s="94" t="s">
        <v>26527</v>
      </c>
    </row>
    <row r="17572" spans="1:4" x14ac:dyDescent="0.25">
      <c r="A17572" s="94" t="s">
        <v>12869</v>
      </c>
      <c r="B17572" t="s">
        <v>9991</v>
      </c>
      <c r="C17572">
        <v>857</v>
      </c>
      <c r="D17572" s="94" t="s">
        <v>26524</v>
      </c>
    </row>
    <row r="17573" spans="1:4" x14ac:dyDescent="0.25">
      <c r="A17573" s="94" t="s">
        <v>12869</v>
      </c>
      <c r="B17573" t="s">
        <v>9991</v>
      </c>
      <c r="C17573">
        <v>937</v>
      </c>
      <c r="D17573" s="94" t="s">
        <v>29654</v>
      </c>
    </row>
    <row r="17574" spans="1:4" x14ac:dyDescent="0.25">
      <c r="A17574" s="94" t="s">
        <v>12869</v>
      </c>
      <c r="B17574" t="s">
        <v>9991</v>
      </c>
      <c r="C17574">
        <v>1062</v>
      </c>
      <c r="D17574" s="94" t="s">
        <v>26528</v>
      </c>
    </row>
    <row r="17575" spans="1:4" x14ac:dyDescent="0.25">
      <c r="A17575" s="94" t="s">
        <v>12869</v>
      </c>
      <c r="B17575" t="s">
        <v>9991</v>
      </c>
      <c r="C17575">
        <v>1096</v>
      </c>
      <c r="D17575" s="94" t="s">
        <v>26527</v>
      </c>
    </row>
    <row r="17576" spans="1:4" x14ac:dyDescent="0.25">
      <c r="A17576" s="94" t="s">
        <v>12869</v>
      </c>
      <c r="B17576" t="s">
        <v>9991</v>
      </c>
      <c r="C17576">
        <v>1539</v>
      </c>
      <c r="D17576" s="94" t="s">
        <v>26576</v>
      </c>
    </row>
    <row r="17577" spans="1:4" x14ac:dyDescent="0.25">
      <c r="A17577" s="94" t="s">
        <v>12869</v>
      </c>
      <c r="B17577" t="s">
        <v>9991</v>
      </c>
      <c r="C17577">
        <v>1892</v>
      </c>
      <c r="D17577" s="94" t="s">
        <v>26567</v>
      </c>
    </row>
    <row r="17578" spans="1:4" x14ac:dyDescent="0.25">
      <c r="A17578" s="94" t="s">
        <v>12869</v>
      </c>
      <c r="B17578" t="s">
        <v>9991</v>
      </c>
      <c r="C17578">
        <v>2392</v>
      </c>
      <c r="D17578" s="94" t="s">
        <v>26528</v>
      </c>
    </row>
    <row r="17579" spans="1:4" x14ac:dyDescent="0.25">
      <c r="A17579" s="94" t="s">
        <v>12869</v>
      </c>
      <c r="B17579" t="s">
        <v>9991</v>
      </c>
      <c r="C17579">
        <v>2685</v>
      </c>
      <c r="D17579" s="94" t="s">
        <v>26576</v>
      </c>
    </row>
    <row r="17580" spans="1:4" x14ac:dyDescent="0.25">
      <c r="A17580" s="94" t="s">
        <v>12869</v>
      </c>
      <c r="B17580" t="s">
        <v>9991</v>
      </c>
      <c r="C17580">
        <v>2731</v>
      </c>
      <c r="D17580" s="94" t="s">
        <v>29655</v>
      </c>
    </row>
    <row r="17581" spans="1:4" x14ac:dyDescent="0.25">
      <c r="A17581" s="94" t="s">
        <v>12869</v>
      </c>
      <c r="B17581" t="s">
        <v>9991</v>
      </c>
      <c r="C17581">
        <v>3379</v>
      </c>
      <c r="D17581" s="94" t="s">
        <v>26528</v>
      </c>
    </row>
    <row r="17582" spans="1:4" x14ac:dyDescent="0.25">
      <c r="A17582" s="94" t="s">
        <v>12869</v>
      </c>
      <c r="B17582" t="s">
        <v>9991</v>
      </c>
      <c r="C17582">
        <v>4346</v>
      </c>
      <c r="D17582" s="94" t="s">
        <v>26527</v>
      </c>
    </row>
    <row r="17583" spans="1:4" x14ac:dyDescent="0.25">
      <c r="A17583" s="94" t="s">
        <v>12869</v>
      </c>
      <c r="B17583" t="s">
        <v>9991</v>
      </c>
      <c r="C17583">
        <v>11267</v>
      </c>
      <c r="D17583" s="94" t="s">
        <v>26527</v>
      </c>
    </row>
    <row r="17584" spans="1:4" x14ac:dyDescent="0.25">
      <c r="A17584" s="94" t="s">
        <v>12869</v>
      </c>
      <c r="B17584" t="s">
        <v>9991</v>
      </c>
      <c r="C17584">
        <v>12034</v>
      </c>
      <c r="D17584" s="94" t="s">
        <v>26527</v>
      </c>
    </row>
    <row r="17585" spans="1:4" x14ac:dyDescent="0.25">
      <c r="A17585" s="94" t="s">
        <v>12869</v>
      </c>
      <c r="B17585" t="s">
        <v>9991</v>
      </c>
      <c r="C17585">
        <v>39176</v>
      </c>
      <c r="D17585" s="94" t="s">
        <v>26527</v>
      </c>
    </row>
    <row r="17586" spans="1:4" x14ac:dyDescent="0.25">
      <c r="A17586" s="94" t="s">
        <v>12869</v>
      </c>
      <c r="B17586" t="s">
        <v>9991</v>
      </c>
      <c r="C17586">
        <v>39210</v>
      </c>
      <c r="D17586" s="94" t="s">
        <v>26527</v>
      </c>
    </row>
    <row r="17587" spans="1:4" x14ac:dyDescent="0.25">
      <c r="A17587" s="94" t="s">
        <v>12869</v>
      </c>
      <c r="B17587" t="s">
        <v>714</v>
      </c>
      <c r="C17587">
        <v>88264</v>
      </c>
      <c r="D17587" s="94" t="s">
        <v>26576</v>
      </c>
    </row>
    <row r="17588" spans="1:4" x14ac:dyDescent="0.25">
      <c r="A17588" s="94" t="s">
        <v>12869</v>
      </c>
      <c r="B17588" t="s">
        <v>714</v>
      </c>
      <c r="C17588">
        <v>88316</v>
      </c>
      <c r="D17588" s="94" t="s">
        <v>26576</v>
      </c>
    </row>
    <row r="17589" spans="1:4" x14ac:dyDescent="0.25">
      <c r="A17589" s="94" t="s">
        <v>12870</v>
      </c>
      <c r="D17589" s="94" t="s">
        <v>14</v>
      </c>
    </row>
    <row r="17590" spans="1:4" x14ac:dyDescent="0.25">
      <c r="A17590" s="94" t="s">
        <v>12870</v>
      </c>
      <c r="B17590" t="s">
        <v>9991</v>
      </c>
      <c r="C17590">
        <v>4814</v>
      </c>
      <c r="D17590" s="94" t="s">
        <v>26528</v>
      </c>
    </row>
    <row r="17591" spans="1:4" x14ac:dyDescent="0.25">
      <c r="A17591" s="94" t="s">
        <v>12870</v>
      </c>
      <c r="B17591" t="s">
        <v>714</v>
      </c>
      <c r="C17591">
        <v>88247</v>
      </c>
      <c r="D17591" s="94" t="s">
        <v>27432</v>
      </c>
    </row>
    <row r="17592" spans="1:4" x14ac:dyDescent="0.25">
      <c r="A17592" s="94" t="s">
        <v>12870</v>
      </c>
      <c r="B17592" t="s">
        <v>714</v>
      </c>
      <c r="C17592">
        <v>88264</v>
      </c>
      <c r="D17592" s="94" t="s">
        <v>27432</v>
      </c>
    </row>
    <row r="17593" spans="1:4" x14ac:dyDescent="0.25">
      <c r="A17593" s="94" t="s">
        <v>12871</v>
      </c>
      <c r="D17593" s="94" t="s">
        <v>14</v>
      </c>
    </row>
    <row r="17594" spans="1:4" x14ac:dyDescent="0.25">
      <c r="A17594" s="94" t="s">
        <v>12871</v>
      </c>
      <c r="B17594" t="s">
        <v>9991</v>
      </c>
      <c r="C17594">
        <v>12327</v>
      </c>
      <c r="D17594" s="94" t="s">
        <v>26528</v>
      </c>
    </row>
    <row r="17595" spans="1:4" x14ac:dyDescent="0.25">
      <c r="A17595" s="94" t="s">
        <v>12871</v>
      </c>
      <c r="B17595" t="s">
        <v>714</v>
      </c>
      <c r="C17595">
        <v>88247</v>
      </c>
      <c r="D17595" s="94" t="s">
        <v>27432</v>
      </c>
    </row>
    <row r="17596" spans="1:4" x14ac:dyDescent="0.25">
      <c r="A17596" s="94" t="s">
        <v>12871</v>
      </c>
      <c r="B17596" t="s">
        <v>714</v>
      </c>
      <c r="C17596">
        <v>88264</v>
      </c>
      <c r="D17596" s="94" t="s">
        <v>27432</v>
      </c>
    </row>
    <row r="17597" spans="1:4" x14ac:dyDescent="0.25">
      <c r="A17597" s="94" t="s">
        <v>12872</v>
      </c>
      <c r="D17597" s="94" t="s">
        <v>14</v>
      </c>
    </row>
    <row r="17598" spans="1:4" x14ac:dyDescent="0.25">
      <c r="A17598" s="94" t="s">
        <v>12872</v>
      </c>
      <c r="B17598" t="s">
        <v>9991</v>
      </c>
      <c r="C17598">
        <v>1564</v>
      </c>
      <c r="D17598" s="94" t="s">
        <v>26528</v>
      </c>
    </row>
    <row r="17599" spans="1:4" x14ac:dyDescent="0.25">
      <c r="A17599" s="94" t="s">
        <v>12872</v>
      </c>
      <c r="B17599" t="s">
        <v>714</v>
      </c>
      <c r="C17599">
        <v>88264</v>
      </c>
      <c r="D17599" s="94" t="s">
        <v>27405</v>
      </c>
    </row>
    <row r="17600" spans="1:4" x14ac:dyDescent="0.25">
      <c r="A17600" s="94" t="s">
        <v>12873</v>
      </c>
      <c r="D17600" s="94" t="s">
        <v>14</v>
      </c>
    </row>
    <row r="17601" spans="1:4" x14ac:dyDescent="0.25">
      <c r="A17601" s="94" t="s">
        <v>12873</v>
      </c>
      <c r="B17601" t="s">
        <v>9991</v>
      </c>
      <c r="C17601">
        <v>11273</v>
      </c>
      <c r="D17601" s="94" t="s">
        <v>26528</v>
      </c>
    </row>
    <row r="17602" spans="1:4" x14ac:dyDescent="0.25">
      <c r="A17602" s="94" t="s">
        <v>12873</v>
      </c>
      <c r="B17602" t="s">
        <v>714</v>
      </c>
      <c r="C17602">
        <v>88264</v>
      </c>
      <c r="D17602" s="94" t="s">
        <v>27405</v>
      </c>
    </row>
    <row r="17603" spans="1:4" x14ac:dyDescent="0.25">
      <c r="A17603" s="94" t="s">
        <v>12874</v>
      </c>
      <c r="D17603" s="94" t="s">
        <v>14</v>
      </c>
    </row>
    <row r="17604" spans="1:4" x14ac:dyDescent="0.25">
      <c r="A17604" s="94" t="s">
        <v>12874</v>
      </c>
      <c r="B17604" t="s">
        <v>9991</v>
      </c>
      <c r="C17604">
        <v>11272</v>
      </c>
      <c r="D17604" s="94" t="s">
        <v>26528</v>
      </c>
    </row>
    <row r="17605" spans="1:4" x14ac:dyDescent="0.25">
      <c r="A17605" s="94" t="s">
        <v>12874</v>
      </c>
      <c r="B17605" t="s">
        <v>714</v>
      </c>
      <c r="C17605">
        <v>88264</v>
      </c>
      <c r="D17605" s="94" t="s">
        <v>27405</v>
      </c>
    </row>
    <row r="17606" spans="1:4" x14ac:dyDescent="0.25">
      <c r="A17606" s="94" t="s">
        <v>12875</v>
      </c>
      <c r="D17606" s="94" t="s">
        <v>14</v>
      </c>
    </row>
    <row r="17607" spans="1:4" x14ac:dyDescent="0.25">
      <c r="A17607" s="94" t="s">
        <v>12875</v>
      </c>
      <c r="B17607" t="s">
        <v>9991</v>
      </c>
      <c r="C17607">
        <v>11275</v>
      </c>
      <c r="D17607" s="94" t="s">
        <v>26528</v>
      </c>
    </row>
    <row r="17608" spans="1:4" x14ac:dyDescent="0.25">
      <c r="A17608" s="94" t="s">
        <v>12875</v>
      </c>
      <c r="B17608" t="s">
        <v>714</v>
      </c>
      <c r="C17608">
        <v>88264</v>
      </c>
      <c r="D17608" s="94" t="s">
        <v>27405</v>
      </c>
    </row>
    <row r="17609" spans="1:4" x14ac:dyDescent="0.25">
      <c r="A17609" s="94" t="s">
        <v>12876</v>
      </c>
      <c r="D17609" s="94" t="s">
        <v>14</v>
      </c>
    </row>
    <row r="17610" spans="1:4" x14ac:dyDescent="0.25">
      <c r="A17610" s="94" t="s">
        <v>12876</v>
      </c>
      <c r="B17610" t="s">
        <v>9991</v>
      </c>
      <c r="C17610">
        <v>11274</v>
      </c>
      <c r="D17610" s="94" t="s">
        <v>26528</v>
      </c>
    </row>
    <row r="17611" spans="1:4" x14ac:dyDescent="0.25">
      <c r="A17611" s="94" t="s">
        <v>12876</v>
      </c>
      <c r="B17611" t="s">
        <v>714</v>
      </c>
      <c r="C17611">
        <v>88264</v>
      </c>
      <c r="D17611" s="94" t="s">
        <v>27405</v>
      </c>
    </row>
    <row r="17612" spans="1:4" x14ac:dyDescent="0.25">
      <c r="A17612" s="94" t="s">
        <v>12877</v>
      </c>
      <c r="D17612" s="94" t="s">
        <v>14</v>
      </c>
    </row>
    <row r="17613" spans="1:4" x14ac:dyDescent="0.25">
      <c r="A17613" s="94" t="s">
        <v>12877</v>
      </c>
      <c r="B17613" t="s">
        <v>9991</v>
      </c>
      <c r="C17613">
        <v>4168</v>
      </c>
      <c r="D17613" s="94" t="s">
        <v>26528</v>
      </c>
    </row>
    <row r="17614" spans="1:4" x14ac:dyDescent="0.25">
      <c r="A17614" s="94" t="s">
        <v>12877</v>
      </c>
      <c r="B17614" t="s">
        <v>714</v>
      </c>
      <c r="C17614">
        <v>88264</v>
      </c>
      <c r="D17614" s="94" t="s">
        <v>26527</v>
      </c>
    </row>
    <row r="17615" spans="1:4" x14ac:dyDescent="0.25">
      <c r="A17615" s="94" t="s">
        <v>12877</v>
      </c>
      <c r="B17615" t="s">
        <v>714</v>
      </c>
      <c r="C17615">
        <v>88316</v>
      </c>
      <c r="D17615" s="94" t="s">
        <v>26527</v>
      </c>
    </row>
    <row r="17616" spans="1:4" x14ac:dyDescent="0.25">
      <c r="A17616" s="94" t="s">
        <v>12878</v>
      </c>
      <c r="D17616" s="94" t="s">
        <v>14</v>
      </c>
    </row>
    <row r="17617" spans="1:4" x14ac:dyDescent="0.25">
      <c r="A17617" s="94" t="s">
        <v>12878</v>
      </c>
      <c r="B17617" t="s">
        <v>9991</v>
      </c>
      <c r="C17617">
        <v>3406</v>
      </c>
      <c r="D17617" s="94" t="s">
        <v>26528</v>
      </c>
    </row>
    <row r="17618" spans="1:4" x14ac:dyDescent="0.25">
      <c r="A17618" s="94" t="s">
        <v>12878</v>
      </c>
      <c r="B17618" t="s">
        <v>714</v>
      </c>
      <c r="C17618">
        <v>88264</v>
      </c>
      <c r="D17618" s="94" t="s">
        <v>27133</v>
      </c>
    </row>
    <row r="17619" spans="1:4" x14ac:dyDescent="0.25">
      <c r="A17619" s="94" t="s">
        <v>12878</v>
      </c>
      <c r="B17619" t="s">
        <v>714</v>
      </c>
      <c r="C17619">
        <v>88316</v>
      </c>
      <c r="D17619" s="94" t="s">
        <v>27133</v>
      </c>
    </row>
    <row r="17620" spans="1:4" x14ac:dyDescent="0.25">
      <c r="A17620" s="94" t="s">
        <v>12879</v>
      </c>
      <c r="D17620" s="94" t="s">
        <v>14</v>
      </c>
    </row>
    <row r="17621" spans="1:4" x14ac:dyDescent="0.25">
      <c r="A17621" s="94" t="s">
        <v>12879</v>
      </c>
      <c r="B17621" t="s">
        <v>9991</v>
      </c>
      <c r="C17621">
        <v>3405</v>
      </c>
      <c r="D17621" s="94" t="s">
        <v>26528</v>
      </c>
    </row>
    <row r="17622" spans="1:4" x14ac:dyDescent="0.25">
      <c r="A17622" s="94" t="s">
        <v>12879</v>
      </c>
      <c r="B17622" t="s">
        <v>714</v>
      </c>
      <c r="C17622">
        <v>88264</v>
      </c>
      <c r="D17622" s="94" t="s">
        <v>26386</v>
      </c>
    </row>
    <row r="17623" spans="1:4" x14ac:dyDescent="0.25">
      <c r="A17623" s="94" t="s">
        <v>12879</v>
      </c>
      <c r="B17623" t="s">
        <v>714</v>
      </c>
      <c r="C17623">
        <v>88316</v>
      </c>
      <c r="D17623" s="94" t="s">
        <v>26386</v>
      </c>
    </row>
    <row r="17624" spans="1:4" x14ac:dyDescent="0.25">
      <c r="A17624" s="94" t="s">
        <v>12880</v>
      </c>
      <c r="D17624" s="94" t="s">
        <v>14</v>
      </c>
    </row>
    <row r="17625" spans="1:4" x14ac:dyDescent="0.25">
      <c r="A17625" s="94" t="s">
        <v>12880</v>
      </c>
      <c r="B17625" t="s">
        <v>9991</v>
      </c>
      <c r="C17625">
        <v>1093</v>
      </c>
      <c r="D17625" s="94" t="s">
        <v>26528</v>
      </c>
    </row>
    <row r="17626" spans="1:4" x14ac:dyDescent="0.25">
      <c r="A17626" s="94" t="s">
        <v>12880</v>
      </c>
      <c r="B17626" t="s">
        <v>9991</v>
      </c>
      <c r="C17626">
        <v>39158</v>
      </c>
      <c r="D17626" s="94" t="s">
        <v>26527</v>
      </c>
    </row>
    <row r="17627" spans="1:4" x14ac:dyDescent="0.25">
      <c r="A17627" s="94" t="s">
        <v>12880</v>
      </c>
      <c r="B17627" t="s">
        <v>714</v>
      </c>
      <c r="C17627">
        <v>88264</v>
      </c>
      <c r="D17627" s="94" t="s">
        <v>27259</v>
      </c>
    </row>
    <row r="17628" spans="1:4" x14ac:dyDescent="0.25">
      <c r="A17628" s="94" t="s">
        <v>12880</v>
      </c>
      <c r="B17628" t="s">
        <v>714</v>
      </c>
      <c r="C17628">
        <v>88316</v>
      </c>
      <c r="D17628" s="94" t="s">
        <v>27259</v>
      </c>
    </row>
    <row r="17629" spans="1:4" x14ac:dyDescent="0.25">
      <c r="A17629" s="94" t="s">
        <v>12881</v>
      </c>
      <c r="D17629" s="94" t="s">
        <v>14</v>
      </c>
    </row>
    <row r="17630" spans="1:4" x14ac:dyDescent="0.25">
      <c r="A17630" s="94" t="s">
        <v>12881</v>
      </c>
      <c r="B17630" t="s">
        <v>9991</v>
      </c>
      <c r="C17630">
        <v>1092</v>
      </c>
      <c r="D17630" s="94" t="s">
        <v>26528</v>
      </c>
    </row>
    <row r="17631" spans="1:4" x14ac:dyDescent="0.25">
      <c r="A17631" s="94" t="s">
        <v>12881</v>
      </c>
      <c r="B17631" t="s">
        <v>9991</v>
      </c>
      <c r="C17631">
        <v>39158</v>
      </c>
      <c r="D17631" s="94" t="s">
        <v>26528</v>
      </c>
    </row>
    <row r="17632" spans="1:4" x14ac:dyDescent="0.25">
      <c r="A17632" s="94" t="s">
        <v>12881</v>
      </c>
      <c r="B17632" t="s">
        <v>714</v>
      </c>
      <c r="C17632">
        <v>88264</v>
      </c>
      <c r="D17632" s="94" t="s">
        <v>27432</v>
      </c>
    </row>
    <row r="17633" spans="1:4" x14ac:dyDescent="0.25">
      <c r="A17633" s="94" t="s">
        <v>12881</v>
      </c>
      <c r="B17633" t="s">
        <v>714</v>
      </c>
      <c r="C17633">
        <v>88316</v>
      </c>
      <c r="D17633" s="94" t="s">
        <v>27432</v>
      </c>
    </row>
    <row r="17634" spans="1:4" x14ac:dyDescent="0.25">
      <c r="A17634" s="94" t="s">
        <v>12882</v>
      </c>
      <c r="D17634" s="94" t="s">
        <v>14</v>
      </c>
    </row>
    <row r="17635" spans="1:4" x14ac:dyDescent="0.25">
      <c r="A17635" s="94" t="s">
        <v>12882</v>
      </c>
      <c r="B17635" t="s">
        <v>9991</v>
      </c>
      <c r="C17635">
        <v>1096</v>
      </c>
      <c r="D17635" s="94" t="s">
        <v>26528</v>
      </c>
    </row>
    <row r="17636" spans="1:4" x14ac:dyDescent="0.25">
      <c r="A17636" s="94" t="s">
        <v>12882</v>
      </c>
      <c r="B17636" t="s">
        <v>9991</v>
      </c>
      <c r="C17636">
        <v>39158</v>
      </c>
      <c r="D17636" s="94" t="s">
        <v>26527</v>
      </c>
    </row>
    <row r="17637" spans="1:4" x14ac:dyDescent="0.25">
      <c r="A17637" s="94" t="s">
        <v>12882</v>
      </c>
      <c r="B17637" t="s">
        <v>714</v>
      </c>
      <c r="C17637">
        <v>88264</v>
      </c>
      <c r="D17637" s="94" t="s">
        <v>26527</v>
      </c>
    </row>
    <row r="17638" spans="1:4" x14ac:dyDescent="0.25">
      <c r="A17638" s="94" t="s">
        <v>12882</v>
      </c>
      <c r="B17638" t="s">
        <v>714</v>
      </c>
      <c r="C17638">
        <v>88316</v>
      </c>
      <c r="D17638" s="94" t="s">
        <v>26527</v>
      </c>
    </row>
    <row r="17639" spans="1:4" x14ac:dyDescent="0.25">
      <c r="A17639" s="94" t="s">
        <v>12883</v>
      </c>
      <c r="D17639" s="94" t="s">
        <v>14</v>
      </c>
    </row>
    <row r="17640" spans="1:4" x14ac:dyDescent="0.25">
      <c r="A17640" s="94" t="s">
        <v>12883</v>
      </c>
      <c r="B17640" t="s">
        <v>9991</v>
      </c>
      <c r="C17640">
        <v>5056</v>
      </c>
      <c r="D17640" s="94" t="s">
        <v>26528</v>
      </c>
    </row>
    <row r="17641" spans="1:4" x14ac:dyDescent="0.25">
      <c r="A17641" s="94" t="s">
        <v>12883</v>
      </c>
      <c r="B17641" t="s">
        <v>714</v>
      </c>
      <c r="C17641">
        <v>88316</v>
      </c>
      <c r="D17641" s="94" t="s">
        <v>27188</v>
      </c>
    </row>
    <row r="17642" spans="1:4" x14ac:dyDescent="0.25">
      <c r="A17642" s="94" t="s">
        <v>12883</v>
      </c>
      <c r="B17642" t="s">
        <v>714</v>
      </c>
      <c r="C17642">
        <v>91634</v>
      </c>
      <c r="D17642" s="94" t="s">
        <v>27057</v>
      </c>
    </row>
    <row r="17643" spans="1:4" x14ac:dyDescent="0.25">
      <c r="A17643" s="94" t="s">
        <v>12883</v>
      </c>
      <c r="B17643" t="s">
        <v>714</v>
      </c>
      <c r="C17643">
        <v>92873</v>
      </c>
      <c r="D17643" s="94" t="s">
        <v>26606</v>
      </c>
    </row>
    <row r="17644" spans="1:4" x14ac:dyDescent="0.25">
      <c r="A17644" s="94" t="s">
        <v>12883</v>
      </c>
      <c r="B17644" t="s">
        <v>714</v>
      </c>
      <c r="C17644">
        <v>94969</v>
      </c>
      <c r="D17644" s="94" t="s">
        <v>26606</v>
      </c>
    </row>
    <row r="17645" spans="1:4" x14ac:dyDescent="0.25">
      <c r="A17645" s="94" t="s">
        <v>12884</v>
      </c>
      <c r="D17645" s="94" t="s">
        <v>14</v>
      </c>
    </row>
    <row r="17646" spans="1:4" x14ac:dyDescent="0.25">
      <c r="A17646" s="94" t="s">
        <v>12884</v>
      </c>
      <c r="B17646" t="s">
        <v>9991</v>
      </c>
      <c r="C17646">
        <v>14162</v>
      </c>
      <c r="D17646" s="94" t="s">
        <v>26528</v>
      </c>
    </row>
    <row r="17647" spans="1:4" x14ac:dyDescent="0.25">
      <c r="A17647" s="94" t="s">
        <v>12884</v>
      </c>
      <c r="B17647" t="s">
        <v>714</v>
      </c>
      <c r="C17647">
        <v>88264</v>
      </c>
      <c r="D17647" s="94" t="s">
        <v>27193</v>
      </c>
    </row>
    <row r="17648" spans="1:4" x14ac:dyDescent="0.25">
      <c r="A17648" s="94" t="s">
        <v>12885</v>
      </c>
      <c r="D17648" s="94" t="s">
        <v>14</v>
      </c>
    </row>
    <row r="17649" spans="1:4" x14ac:dyDescent="0.25">
      <c r="A17649" s="94" t="s">
        <v>12885</v>
      </c>
      <c r="B17649" t="s">
        <v>9991</v>
      </c>
      <c r="C17649">
        <v>5051</v>
      </c>
      <c r="D17649" s="94" t="s">
        <v>26528</v>
      </c>
    </row>
    <row r="17650" spans="1:4" x14ac:dyDescent="0.25">
      <c r="A17650" s="94" t="s">
        <v>12885</v>
      </c>
      <c r="B17650" t="s">
        <v>714</v>
      </c>
      <c r="C17650">
        <v>88264</v>
      </c>
      <c r="D17650" s="94" t="s">
        <v>27193</v>
      </c>
    </row>
    <row r="17651" spans="1:4" x14ac:dyDescent="0.25">
      <c r="A17651" s="94" t="s">
        <v>12886</v>
      </c>
      <c r="D17651" s="94" t="s">
        <v>14</v>
      </c>
    </row>
    <row r="17652" spans="1:4" x14ac:dyDescent="0.25">
      <c r="A17652" s="94" t="s">
        <v>12886</v>
      </c>
      <c r="B17652" t="s">
        <v>9991</v>
      </c>
      <c r="C17652">
        <v>14164</v>
      </c>
      <c r="D17652" s="94" t="s">
        <v>26528</v>
      </c>
    </row>
    <row r="17653" spans="1:4" x14ac:dyDescent="0.25">
      <c r="A17653" s="94" t="s">
        <v>12886</v>
      </c>
      <c r="B17653" t="s">
        <v>714</v>
      </c>
      <c r="C17653">
        <v>88264</v>
      </c>
      <c r="D17653" s="94" t="s">
        <v>27193</v>
      </c>
    </row>
    <row r="17654" spans="1:4" x14ac:dyDescent="0.25">
      <c r="A17654" s="94" t="s">
        <v>12887</v>
      </c>
      <c r="D17654" s="94" t="s">
        <v>14</v>
      </c>
    </row>
    <row r="17655" spans="1:4" x14ac:dyDescent="0.25">
      <c r="A17655" s="94" t="s">
        <v>12887</v>
      </c>
      <c r="B17655" t="s">
        <v>9991</v>
      </c>
      <c r="C17655">
        <v>14165</v>
      </c>
      <c r="D17655" s="94" t="s">
        <v>26528</v>
      </c>
    </row>
    <row r="17656" spans="1:4" x14ac:dyDescent="0.25">
      <c r="A17656" s="94" t="s">
        <v>12887</v>
      </c>
      <c r="B17656" t="s">
        <v>714</v>
      </c>
      <c r="C17656">
        <v>88264</v>
      </c>
      <c r="D17656" s="94" t="s">
        <v>27193</v>
      </c>
    </row>
    <row r="17657" spans="1:4" x14ac:dyDescent="0.25">
      <c r="A17657" s="94" t="s">
        <v>12888</v>
      </c>
      <c r="D17657" s="94" t="s">
        <v>14</v>
      </c>
    </row>
    <row r="17658" spans="1:4" x14ac:dyDescent="0.25">
      <c r="A17658" s="94" t="s">
        <v>12888</v>
      </c>
      <c r="B17658" t="s">
        <v>9991</v>
      </c>
      <c r="C17658">
        <v>39746</v>
      </c>
      <c r="D17658" s="94" t="s">
        <v>26567</v>
      </c>
    </row>
    <row r="17659" spans="1:4" x14ac:dyDescent="0.25">
      <c r="A17659" s="94" t="s">
        <v>12888</v>
      </c>
      <c r="B17659" t="s">
        <v>714</v>
      </c>
      <c r="C17659">
        <v>88264</v>
      </c>
      <c r="D17659" s="94" t="s">
        <v>26576</v>
      </c>
    </row>
    <row r="17660" spans="1:4" x14ac:dyDescent="0.25">
      <c r="A17660" s="94" t="s">
        <v>12889</v>
      </c>
      <c r="D17660" s="94" t="s">
        <v>14</v>
      </c>
    </row>
    <row r="17661" spans="1:4" x14ac:dyDescent="0.25">
      <c r="A17661" s="94" t="s">
        <v>12889</v>
      </c>
      <c r="B17661" t="s">
        <v>9991</v>
      </c>
      <c r="C17661">
        <v>12318</v>
      </c>
      <c r="D17661" s="94" t="s">
        <v>26528</v>
      </c>
    </row>
    <row r="17662" spans="1:4" x14ac:dyDescent="0.25">
      <c r="A17662" s="94" t="s">
        <v>12889</v>
      </c>
      <c r="B17662" t="s">
        <v>714</v>
      </c>
      <c r="C17662">
        <v>88247</v>
      </c>
      <c r="D17662" s="94" t="s">
        <v>26563</v>
      </c>
    </row>
    <row r="17663" spans="1:4" x14ac:dyDescent="0.25">
      <c r="A17663" s="94" t="s">
        <v>12889</v>
      </c>
      <c r="B17663" t="s">
        <v>714</v>
      </c>
      <c r="C17663">
        <v>88264</v>
      </c>
      <c r="D17663" s="94" t="s">
        <v>26563</v>
      </c>
    </row>
    <row r="17664" spans="1:4" x14ac:dyDescent="0.25">
      <c r="A17664" s="94" t="s">
        <v>12890</v>
      </c>
      <c r="D17664" s="94" t="s">
        <v>14</v>
      </c>
    </row>
    <row r="17665" spans="1:4" x14ac:dyDescent="0.25">
      <c r="A17665" s="94" t="s">
        <v>12890</v>
      </c>
      <c r="B17665" t="s">
        <v>9991</v>
      </c>
      <c r="C17665">
        <v>1082</v>
      </c>
      <c r="D17665" s="94" t="s">
        <v>26528</v>
      </c>
    </row>
    <row r="17666" spans="1:4" x14ac:dyDescent="0.25">
      <c r="A17666" s="94" t="s">
        <v>12890</v>
      </c>
      <c r="B17666" t="s">
        <v>714</v>
      </c>
      <c r="C17666">
        <v>88247</v>
      </c>
      <c r="D17666" s="94" t="s">
        <v>26590</v>
      </c>
    </row>
    <row r="17667" spans="1:4" x14ac:dyDescent="0.25">
      <c r="A17667" s="94" t="s">
        <v>12890</v>
      </c>
      <c r="B17667" t="s">
        <v>714</v>
      </c>
      <c r="C17667">
        <v>88264</v>
      </c>
      <c r="D17667" s="94" t="s">
        <v>26590</v>
      </c>
    </row>
    <row r="17668" spans="1:4" x14ac:dyDescent="0.25">
      <c r="A17668" s="94" t="s">
        <v>12891</v>
      </c>
      <c r="D17668" s="94" t="s">
        <v>14</v>
      </c>
    </row>
    <row r="17669" spans="1:4" x14ac:dyDescent="0.25">
      <c r="A17669" s="94" t="s">
        <v>12891</v>
      </c>
      <c r="B17669" t="s">
        <v>9991</v>
      </c>
      <c r="C17669">
        <v>3749</v>
      </c>
      <c r="D17669" s="94" t="s">
        <v>26528</v>
      </c>
    </row>
    <row r="17670" spans="1:4" x14ac:dyDescent="0.25">
      <c r="A17670" s="94" t="s">
        <v>12891</v>
      </c>
      <c r="B17670" t="s">
        <v>714</v>
      </c>
      <c r="C17670">
        <v>88264</v>
      </c>
      <c r="D17670" s="94" t="s">
        <v>27133</v>
      </c>
    </row>
    <row r="17671" spans="1:4" x14ac:dyDescent="0.25">
      <c r="A17671" s="94" t="s">
        <v>12892</v>
      </c>
      <c r="D17671" s="94" t="s">
        <v>14</v>
      </c>
    </row>
    <row r="17672" spans="1:4" x14ac:dyDescent="0.25">
      <c r="A17672" s="94" t="s">
        <v>12892</v>
      </c>
      <c r="B17672" t="s">
        <v>9991</v>
      </c>
      <c r="C17672">
        <v>3751</v>
      </c>
      <c r="D17672" s="94" t="s">
        <v>26528</v>
      </c>
    </row>
    <row r="17673" spans="1:4" x14ac:dyDescent="0.25">
      <c r="A17673" s="94" t="s">
        <v>12892</v>
      </c>
      <c r="B17673" t="s">
        <v>714</v>
      </c>
      <c r="C17673">
        <v>88264</v>
      </c>
      <c r="D17673" s="94" t="s">
        <v>27133</v>
      </c>
    </row>
    <row r="17674" spans="1:4" x14ac:dyDescent="0.25">
      <c r="A17674" s="94" t="s">
        <v>12893</v>
      </c>
      <c r="D17674" s="94" t="s">
        <v>14</v>
      </c>
    </row>
    <row r="17675" spans="1:4" x14ac:dyDescent="0.25">
      <c r="A17675" s="94" t="s">
        <v>12893</v>
      </c>
      <c r="B17675" t="s">
        <v>9991</v>
      </c>
      <c r="C17675">
        <v>3755</v>
      </c>
      <c r="D17675" s="94" t="s">
        <v>26528</v>
      </c>
    </row>
    <row r="17676" spans="1:4" x14ac:dyDescent="0.25">
      <c r="A17676" s="94" t="s">
        <v>12893</v>
      </c>
      <c r="B17676" t="s">
        <v>714</v>
      </c>
      <c r="C17676">
        <v>88264</v>
      </c>
      <c r="D17676" s="94" t="s">
        <v>26606</v>
      </c>
    </row>
    <row r="17677" spans="1:4" x14ac:dyDescent="0.25">
      <c r="A17677" s="94" t="s">
        <v>12894</v>
      </c>
      <c r="D17677" s="94" t="s">
        <v>14</v>
      </c>
    </row>
    <row r="17678" spans="1:4" x14ac:dyDescent="0.25">
      <c r="A17678" s="94" t="s">
        <v>12894</v>
      </c>
      <c r="B17678" t="s">
        <v>9991</v>
      </c>
      <c r="C17678">
        <v>3750</v>
      </c>
      <c r="D17678" s="94" t="s">
        <v>26528</v>
      </c>
    </row>
    <row r="17679" spans="1:4" x14ac:dyDescent="0.25">
      <c r="A17679" s="94" t="s">
        <v>12894</v>
      </c>
      <c r="B17679" t="s">
        <v>714</v>
      </c>
      <c r="C17679">
        <v>88264</v>
      </c>
      <c r="D17679" s="94" t="s">
        <v>26606</v>
      </c>
    </row>
    <row r="17680" spans="1:4" x14ac:dyDescent="0.25">
      <c r="A17680" s="94" t="s">
        <v>12895</v>
      </c>
      <c r="D17680" s="94" t="s">
        <v>14</v>
      </c>
    </row>
    <row r="17681" spans="1:4" x14ac:dyDescent="0.25">
      <c r="A17681" s="94" t="s">
        <v>12895</v>
      </c>
      <c r="B17681" t="s">
        <v>9991</v>
      </c>
      <c r="C17681">
        <v>3756</v>
      </c>
      <c r="D17681" s="94" t="s">
        <v>26528</v>
      </c>
    </row>
    <row r="17682" spans="1:4" x14ac:dyDescent="0.25">
      <c r="A17682" s="94" t="s">
        <v>12895</v>
      </c>
      <c r="B17682" t="s">
        <v>714</v>
      </c>
      <c r="C17682">
        <v>88264</v>
      </c>
      <c r="D17682" s="94" t="s">
        <v>26606</v>
      </c>
    </row>
    <row r="17683" spans="1:4" x14ac:dyDescent="0.25">
      <c r="A17683" s="94" t="s">
        <v>12896</v>
      </c>
      <c r="D17683" s="94" t="s">
        <v>14</v>
      </c>
    </row>
    <row r="17684" spans="1:4" x14ac:dyDescent="0.25">
      <c r="A17684" s="94" t="s">
        <v>12896</v>
      </c>
      <c r="B17684" t="s">
        <v>9991</v>
      </c>
      <c r="C17684">
        <v>12216</v>
      </c>
      <c r="D17684" s="94" t="s">
        <v>26528</v>
      </c>
    </row>
    <row r="17685" spans="1:4" x14ac:dyDescent="0.25">
      <c r="A17685" s="94" t="s">
        <v>12896</v>
      </c>
      <c r="B17685" t="s">
        <v>714</v>
      </c>
      <c r="C17685">
        <v>88264</v>
      </c>
      <c r="D17685" s="94" t="s">
        <v>27133</v>
      </c>
    </row>
    <row r="17686" spans="1:4" x14ac:dyDescent="0.25">
      <c r="A17686" s="94" t="s">
        <v>12897</v>
      </c>
      <c r="D17686" s="94" t="s">
        <v>14</v>
      </c>
    </row>
    <row r="17687" spans="1:4" x14ac:dyDescent="0.25">
      <c r="A17687" s="94" t="s">
        <v>12897</v>
      </c>
      <c r="B17687" t="s">
        <v>9991</v>
      </c>
      <c r="C17687">
        <v>3757</v>
      </c>
      <c r="D17687" s="94" t="s">
        <v>26528</v>
      </c>
    </row>
    <row r="17688" spans="1:4" x14ac:dyDescent="0.25">
      <c r="A17688" s="94" t="s">
        <v>12897</v>
      </c>
      <c r="B17688" t="s">
        <v>714</v>
      </c>
      <c r="C17688">
        <v>88264</v>
      </c>
      <c r="D17688" s="94" t="s">
        <v>27133</v>
      </c>
    </row>
    <row r="17689" spans="1:4" x14ac:dyDescent="0.25">
      <c r="A17689" s="94" t="s">
        <v>12898</v>
      </c>
      <c r="D17689" s="94" t="s">
        <v>14</v>
      </c>
    </row>
    <row r="17690" spans="1:4" x14ac:dyDescent="0.25">
      <c r="A17690" s="94" t="s">
        <v>12898</v>
      </c>
      <c r="B17690" t="s">
        <v>9991</v>
      </c>
      <c r="C17690">
        <v>3758</v>
      </c>
      <c r="D17690" s="94" t="s">
        <v>26528</v>
      </c>
    </row>
    <row r="17691" spans="1:4" x14ac:dyDescent="0.25">
      <c r="A17691" s="94" t="s">
        <v>12898</v>
      </c>
      <c r="B17691" t="s">
        <v>714</v>
      </c>
      <c r="C17691">
        <v>88264</v>
      </c>
      <c r="D17691" s="94" t="s">
        <v>27133</v>
      </c>
    </row>
    <row r="17692" spans="1:4" x14ac:dyDescent="0.25">
      <c r="A17692" s="94" t="s">
        <v>12899</v>
      </c>
      <c r="D17692" s="94" t="s">
        <v>14</v>
      </c>
    </row>
    <row r="17693" spans="1:4" x14ac:dyDescent="0.25">
      <c r="A17693" s="94" t="s">
        <v>12899</v>
      </c>
      <c r="B17693" t="s">
        <v>9991</v>
      </c>
      <c r="C17693">
        <v>2512</v>
      </c>
      <c r="D17693" s="94" t="s">
        <v>26528</v>
      </c>
    </row>
    <row r="17694" spans="1:4" x14ac:dyDescent="0.25">
      <c r="A17694" s="94" t="s">
        <v>12899</v>
      </c>
      <c r="B17694" t="s">
        <v>9991</v>
      </c>
      <c r="C17694">
        <v>3798</v>
      </c>
      <c r="D17694" s="94" t="s">
        <v>26528</v>
      </c>
    </row>
    <row r="17695" spans="1:4" x14ac:dyDescent="0.25">
      <c r="A17695" s="94" t="s">
        <v>12899</v>
      </c>
      <c r="B17695" t="s">
        <v>714</v>
      </c>
      <c r="C17695">
        <v>88264</v>
      </c>
      <c r="D17695" s="94" t="s">
        <v>26527</v>
      </c>
    </row>
    <row r="17696" spans="1:4" x14ac:dyDescent="0.25">
      <c r="A17696" s="94" t="s">
        <v>12899</v>
      </c>
      <c r="B17696" t="s">
        <v>714</v>
      </c>
      <c r="C17696">
        <v>88316</v>
      </c>
      <c r="D17696" s="94" t="s">
        <v>26527</v>
      </c>
    </row>
    <row r="17697" spans="1:4" x14ac:dyDescent="0.25">
      <c r="A17697" s="94" t="s">
        <v>12900</v>
      </c>
      <c r="D17697" s="94" t="s">
        <v>14</v>
      </c>
    </row>
    <row r="17698" spans="1:4" x14ac:dyDescent="0.25">
      <c r="A17698" s="94" t="s">
        <v>12900</v>
      </c>
      <c r="B17698" t="s">
        <v>9991</v>
      </c>
      <c r="C17698">
        <v>3752</v>
      </c>
      <c r="D17698" s="94" t="s">
        <v>26528</v>
      </c>
    </row>
    <row r="17699" spans="1:4" x14ac:dyDescent="0.25">
      <c r="A17699" s="94" t="s">
        <v>12900</v>
      </c>
      <c r="B17699" t="s">
        <v>9991</v>
      </c>
      <c r="C17699">
        <v>12273</v>
      </c>
      <c r="D17699" s="94" t="s">
        <v>26528</v>
      </c>
    </row>
    <row r="17700" spans="1:4" x14ac:dyDescent="0.25">
      <c r="A17700" s="94" t="s">
        <v>12900</v>
      </c>
      <c r="B17700" t="s">
        <v>9991</v>
      </c>
      <c r="C17700">
        <v>12318</v>
      </c>
      <c r="D17700" s="94" t="s">
        <v>26528</v>
      </c>
    </row>
    <row r="17701" spans="1:4" x14ac:dyDescent="0.25">
      <c r="A17701" s="94" t="s">
        <v>12900</v>
      </c>
      <c r="B17701" t="s">
        <v>714</v>
      </c>
      <c r="C17701">
        <v>88247</v>
      </c>
      <c r="D17701" s="94" t="s">
        <v>26527</v>
      </c>
    </row>
    <row r="17702" spans="1:4" x14ac:dyDescent="0.25">
      <c r="A17702" s="94" t="s">
        <v>12900</v>
      </c>
      <c r="B17702" t="s">
        <v>714</v>
      </c>
      <c r="C17702">
        <v>88264</v>
      </c>
      <c r="D17702" s="94" t="s">
        <v>26527</v>
      </c>
    </row>
    <row r="17703" spans="1:4" x14ac:dyDescent="0.25">
      <c r="A17703" s="94" t="s">
        <v>12901</v>
      </c>
      <c r="D17703" s="94" t="s">
        <v>14</v>
      </c>
    </row>
    <row r="17704" spans="1:4" x14ac:dyDescent="0.25">
      <c r="A17704" s="94" t="s">
        <v>12901</v>
      </c>
      <c r="B17704" t="s">
        <v>9991</v>
      </c>
      <c r="C17704">
        <v>2510</v>
      </c>
      <c r="D17704" s="94" t="s">
        <v>26528</v>
      </c>
    </row>
    <row r="17705" spans="1:4" x14ac:dyDescent="0.25">
      <c r="A17705" s="94" t="s">
        <v>12901</v>
      </c>
      <c r="B17705" t="s">
        <v>714</v>
      </c>
      <c r="C17705">
        <v>88264</v>
      </c>
      <c r="D17705" s="94" t="s">
        <v>27280</v>
      </c>
    </row>
    <row r="17706" spans="1:4" x14ac:dyDescent="0.25">
      <c r="A17706" s="94" t="s">
        <v>12901</v>
      </c>
      <c r="B17706" t="s">
        <v>714</v>
      </c>
      <c r="C17706">
        <v>88316</v>
      </c>
      <c r="D17706" s="94" t="s">
        <v>27280</v>
      </c>
    </row>
    <row r="17707" spans="1:4" x14ac:dyDescent="0.25">
      <c r="A17707" s="94" t="s">
        <v>12902</v>
      </c>
      <c r="D17707" s="94" t="s">
        <v>14</v>
      </c>
    </row>
    <row r="17708" spans="1:4" x14ac:dyDescent="0.25">
      <c r="A17708" s="94" t="s">
        <v>12902</v>
      </c>
      <c r="B17708" t="s">
        <v>9991</v>
      </c>
      <c r="C17708">
        <v>2512</v>
      </c>
      <c r="D17708" s="94" t="s">
        <v>26528</v>
      </c>
    </row>
    <row r="17709" spans="1:4" x14ac:dyDescent="0.25">
      <c r="A17709" s="94" t="s">
        <v>12902</v>
      </c>
      <c r="B17709" t="s">
        <v>714</v>
      </c>
      <c r="C17709">
        <v>5928</v>
      </c>
      <c r="D17709" s="94" t="s">
        <v>29656</v>
      </c>
    </row>
    <row r="17710" spans="1:4" x14ac:dyDescent="0.25">
      <c r="A17710" s="94" t="s">
        <v>12902</v>
      </c>
      <c r="B17710" t="s">
        <v>714</v>
      </c>
      <c r="C17710">
        <v>88264</v>
      </c>
      <c r="D17710" s="94" t="s">
        <v>26562</v>
      </c>
    </row>
    <row r="17711" spans="1:4" x14ac:dyDescent="0.25">
      <c r="A17711" s="94" t="s">
        <v>12902</v>
      </c>
      <c r="B17711" t="s">
        <v>714</v>
      </c>
      <c r="C17711">
        <v>88316</v>
      </c>
      <c r="D17711" s="94" t="s">
        <v>29657</v>
      </c>
    </row>
    <row r="17712" spans="1:4" x14ac:dyDescent="0.25">
      <c r="A17712" s="94" t="s">
        <v>12903</v>
      </c>
      <c r="D17712" s="94" t="s">
        <v>14</v>
      </c>
    </row>
    <row r="17713" spans="1:4" x14ac:dyDescent="0.25">
      <c r="A17713" s="94" t="s">
        <v>12903</v>
      </c>
      <c r="B17713" t="s">
        <v>9991</v>
      </c>
      <c r="C17713">
        <v>2512</v>
      </c>
      <c r="D17713" s="94" t="s">
        <v>26528</v>
      </c>
    </row>
    <row r="17714" spans="1:4" x14ac:dyDescent="0.25">
      <c r="A17714" s="94" t="s">
        <v>12903</v>
      </c>
      <c r="B17714" t="s">
        <v>714</v>
      </c>
      <c r="C17714">
        <v>5928</v>
      </c>
      <c r="D17714" s="94" t="s">
        <v>29656</v>
      </c>
    </row>
    <row r="17715" spans="1:4" x14ac:dyDescent="0.25">
      <c r="A17715" s="94" t="s">
        <v>12903</v>
      </c>
      <c r="B17715" t="s">
        <v>714</v>
      </c>
      <c r="C17715">
        <v>88264</v>
      </c>
      <c r="D17715" s="94" t="s">
        <v>26562</v>
      </c>
    </row>
    <row r="17716" spans="1:4" x14ac:dyDescent="0.25">
      <c r="A17716" s="94" t="s">
        <v>12903</v>
      </c>
      <c r="B17716" t="s">
        <v>714</v>
      </c>
      <c r="C17716">
        <v>88316</v>
      </c>
      <c r="D17716" s="94" t="s">
        <v>29657</v>
      </c>
    </row>
    <row r="17717" spans="1:4" x14ac:dyDescent="0.25">
      <c r="A17717" s="94" t="s">
        <v>12904</v>
      </c>
      <c r="D17717" s="94" t="s">
        <v>14</v>
      </c>
    </row>
    <row r="17718" spans="1:4" x14ac:dyDescent="0.25">
      <c r="A17718" s="94" t="s">
        <v>12904</v>
      </c>
      <c r="B17718" t="s">
        <v>714</v>
      </c>
      <c r="C17718">
        <v>5928</v>
      </c>
      <c r="D17718" s="94" t="s">
        <v>29658</v>
      </c>
    </row>
    <row r="17719" spans="1:4" x14ac:dyDescent="0.25">
      <c r="A17719" s="94" t="s">
        <v>12904</v>
      </c>
      <c r="B17719" t="s">
        <v>9991</v>
      </c>
      <c r="C17719">
        <v>11929</v>
      </c>
      <c r="D17719" s="94" t="s">
        <v>26528</v>
      </c>
    </row>
    <row r="17720" spans="1:4" x14ac:dyDescent="0.25">
      <c r="A17720" s="94" t="s">
        <v>12904</v>
      </c>
      <c r="B17720" t="s">
        <v>714</v>
      </c>
      <c r="C17720">
        <v>88264</v>
      </c>
      <c r="D17720" s="94" t="s">
        <v>26608</v>
      </c>
    </row>
    <row r="17721" spans="1:4" x14ac:dyDescent="0.25">
      <c r="A17721" s="94" t="s">
        <v>12904</v>
      </c>
      <c r="B17721" t="s">
        <v>714</v>
      </c>
      <c r="C17721">
        <v>88316</v>
      </c>
      <c r="D17721" s="94" t="s">
        <v>28980</v>
      </c>
    </row>
    <row r="17722" spans="1:4" x14ac:dyDescent="0.25">
      <c r="A17722" s="94" t="s">
        <v>12905</v>
      </c>
      <c r="D17722" s="94" t="s">
        <v>14</v>
      </c>
    </row>
    <row r="17723" spans="1:4" x14ac:dyDescent="0.25">
      <c r="A17723" s="94" t="s">
        <v>12905</v>
      </c>
      <c r="B17723" t="s">
        <v>9991</v>
      </c>
      <c r="C17723">
        <v>1022</v>
      </c>
      <c r="D17723" s="94" t="s">
        <v>26849</v>
      </c>
    </row>
    <row r="17724" spans="1:4" x14ac:dyDescent="0.25">
      <c r="A17724" s="94" t="s">
        <v>12905</v>
      </c>
      <c r="B17724" t="s">
        <v>9991</v>
      </c>
      <c r="C17724">
        <v>3750</v>
      </c>
      <c r="D17724" s="94" t="s">
        <v>26528</v>
      </c>
    </row>
    <row r="17725" spans="1:4" x14ac:dyDescent="0.25">
      <c r="A17725" s="94" t="s">
        <v>12905</v>
      </c>
      <c r="B17725" t="s">
        <v>714</v>
      </c>
      <c r="C17725">
        <v>5928</v>
      </c>
      <c r="D17725" s="94" t="s">
        <v>29659</v>
      </c>
    </row>
    <row r="17726" spans="1:4" x14ac:dyDescent="0.25">
      <c r="A17726" s="94" t="s">
        <v>12905</v>
      </c>
      <c r="B17726" t="s">
        <v>9991</v>
      </c>
      <c r="C17726">
        <v>12317</v>
      </c>
      <c r="D17726" s="94" t="s">
        <v>26528</v>
      </c>
    </row>
    <row r="17727" spans="1:4" x14ac:dyDescent="0.25">
      <c r="A17727" s="94" t="s">
        <v>12905</v>
      </c>
      <c r="B17727" t="s">
        <v>9991</v>
      </c>
      <c r="C17727">
        <v>13382</v>
      </c>
      <c r="D17727" s="94" t="s">
        <v>26528</v>
      </c>
    </row>
    <row r="17728" spans="1:4" x14ac:dyDescent="0.25">
      <c r="A17728" s="94" t="s">
        <v>12905</v>
      </c>
      <c r="B17728" t="s">
        <v>714</v>
      </c>
      <c r="C17728">
        <v>88264</v>
      </c>
      <c r="D17728" s="94" t="s">
        <v>26386</v>
      </c>
    </row>
    <row r="17729" spans="1:4" x14ac:dyDescent="0.25">
      <c r="A17729" s="94" t="s">
        <v>12905</v>
      </c>
      <c r="B17729" t="s">
        <v>714</v>
      </c>
      <c r="C17729">
        <v>88316</v>
      </c>
      <c r="D17729" s="94" t="s">
        <v>28874</v>
      </c>
    </row>
    <row r="17730" spans="1:4" x14ac:dyDescent="0.25">
      <c r="A17730" s="94" t="s">
        <v>12906</v>
      </c>
      <c r="D17730" s="94" t="s">
        <v>14</v>
      </c>
    </row>
    <row r="17731" spans="1:4" x14ac:dyDescent="0.25">
      <c r="A17731" s="94" t="s">
        <v>12906</v>
      </c>
      <c r="B17731" t="s">
        <v>714</v>
      </c>
      <c r="C17731">
        <v>5928</v>
      </c>
      <c r="D17731" s="94" t="s">
        <v>29660</v>
      </c>
    </row>
    <row r="17732" spans="1:4" x14ac:dyDescent="0.25">
      <c r="A17732" s="94" t="s">
        <v>12906</v>
      </c>
      <c r="B17732" t="s">
        <v>9991</v>
      </c>
      <c r="C17732">
        <v>13382</v>
      </c>
      <c r="D17732" s="94" t="s">
        <v>26528</v>
      </c>
    </row>
    <row r="17733" spans="1:4" x14ac:dyDescent="0.25">
      <c r="A17733" s="94" t="s">
        <v>12906</v>
      </c>
      <c r="B17733" t="s">
        <v>714</v>
      </c>
      <c r="C17733">
        <v>88264</v>
      </c>
      <c r="D17733" s="94" t="s">
        <v>26562</v>
      </c>
    </row>
    <row r="17734" spans="1:4" x14ac:dyDescent="0.25">
      <c r="A17734" s="94" t="s">
        <v>12906</v>
      </c>
      <c r="B17734" t="s">
        <v>714</v>
      </c>
      <c r="C17734">
        <v>88316</v>
      </c>
      <c r="D17734" s="94" t="s">
        <v>29661</v>
      </c>
    </row>
    <row r="17735" spans="1:4" x14ac:dyDescent="0.25">
      <c r="A17735" s="94" t="s">
        <v>12907</v>
      </c>
      <c r="D17735" s="94" t="s">
        <v>14</v>
      </c>
    </row>
    <row r="17736" spans="1:4" x14ac:dyDescent="0.25">
      <c r="A17736" s="94" t="s">
        <v>12907</v>
      </c>
      <c r="B17736" t="s">
        <v>9991</v>
      </c>
      <c r="C17736">
        <v>12245</v>
      </c>
      <c r="D17736" s="94" t="s">
        <v>26528</v>
      </c>
    </row>
    <row r="17737" spans="1:4" x14ac:dyDescent="0.25">
      <c r="A17737" s="94" t="s">
        <v>12907</v>
      </c>
      <c r="B17737" t="s">
        <v>714</v>
      </c>
      <c r="C17737">
        <v>88247</v>
      </c>
      <c r="D17737" s="94" t="s">
        <v>26563</v>
      </c>
    </row>
    <row r="17738" spans="1:4" x14ac:dyDescent="0.25">
      <c r="A17738" s="94" t="s">
        <v>12907</v>
      </c>
      <c r="B17738" t="s">
        <v>714</v>
      </c>
      <c r="C17738">
        <v>88264</v>
      </c>
      <c r="D17738" s="94" t="s">
        <v>26563</v>
      </c>
    </row>
    <row r="17739" spans="1:4" x14ac:dyDescent="0.25">
      <c r="A17739" s="94" t="s">
        <v>12908</v>
      </c>
      <c r="D17739" s="94" t="s">
        <v>14</v>
      </c>
    </row>
    <row r="17740" spans="1:4" x14ac:dyDescent="0.25">
      <c r="A17740" s="94" t="s">
        <v>12908</v>
      </c>
      <c r="B17740" t="s">
        <v>9991</v>
      </c>
      <c r="C17740">
        <v>12316</v>
      </c>
      <c r="D17740" s="94" t="s">
        <v>26528</v>
      </c>
    </row>
    <row r="17741" spans="1:4" x14ac:dyDescent="0.25">
      <c r="A17741" s="94" t="s">
        <v>12908</v>
      </c>
      <c r="B17741" t="s">
        <v>714</v>
      </c>
      <c r="C17741">
        <v>88247</v>
      </c>
      <c r="D17741" s="94" t="s">
        <v>26563</v>
      </c>
    </row>
    <row r="17742" spans="1:4" x14ac:dyDescent="0.25">
      <c r="A17742" s="94" t="s">
        <v>12908</v>
      </c>
      <c r="B17742" t="s">
        <v>714</v>
      </c>
      <c r="C17742">
        <v>88264</v>
      </c>
      <c r="D17742" s="94" t="s">
        <v>26563</v>
      </c>
    </row>
    <row r="17743" spans="1:4" x14ac:dyDescent="0.25">
      <c r="A17743" s="94" t="s">
        <v>12909</v>
      </c>
      <c r="D17743" s="94" t="s">
        <v>14</v>
      </c>
    </row>
    <row r="17744" spans="1:4" x14ac:dyDescent="0.25">
      <c r="A17744" s="94" t="s">
        <v>12909</v>
      </c>
      <c r="B17744" t="s">
        <v>9991</v>
      </c>
      <c r="C17744">
        <v>12317</v>
      </c>
      <c r="D17744" s="94" t="s">
        <v>26528</v>
      </c>
    </row>
    <row r="17745" spans="1:4" x14ac:dyDescent="0.25">
      <c r="A17745" s="94" t="s">
        <v>12909</v>
      </c>
      <c r="B17745" t="s">
        <v>714</v>
      </c>
      <c r="C17745">
        <v>88247</v>
      </c>
      <c r="D17745" s="94" t="s">
        <v>26563</v>
      </c>
    </row>
    <row r="17746" spans="1:4" x14ac:dyDescent="0.25">
      <c r="A17746" s="94" t="s">
        <v>12909</v>
      </c>
      <c r="B17746" t="s">
        <v>714</v>
      </c>
      <c r="C17746">
        <v>88264</v>
      </c>
      <c r="D17746" s="94" t="s">
        <v>26563</v>
      </c>
    </row>
    <row r="17747" spans="1:4" x14ac:dyDescent="0.25">
      <c r="A17747" s="94" t="s">
        <v>12910</v>
      </c>
      <c r="D17747" s="94" t="s">
        <v>14</v>
      </c>
    </row>
    <row r="17748" spans="1:4" x14ac:dyDescent="0.25">
      <c r="A17748" s="94" t="s">
        <v>12910</v>
      </c>
      <c r="B17748" t="s">
        <v>9991</v>
      </c>
      <c r="C17748">
        <v>12214</v>
      </c>
      <c r="D17748" s="94" t="s">
        <v>26528</v>
      </c>
    </row>
    <row r="17749" spans="1:4" x14ac:dyDescent="0.25">
      <c r="A17749" s="94" t="s">
        <v>12910</v>
      </c>
      <c r="B17749" t="s">
        <v>9991</v>
      </c>
      <c r="C17749">
        <v>13390</v>
      </c>
      <c r="D17749" s="94" t="s">
        <v>26528</v>
      </c>
    </row>
    <row r="17750" spans="1:4" x14ac:dyDescent="0.25">
      <c r="A17750" s="94" t="s">
        <v>12910</v>
      </c>
      <c r="B17750" t="s">
        <v>9991</v>
      </c>
      <c r="C17750">
        <v>39374</v>
      </c>
      <c r="D17750" s="94" t="s">
        <v>26528</v>
      </c>
    </row>
    <row r="17751" spans="1:4" x14ac:dyDescent="0.25">
      <c r="A17751" s="94" t="s">
        <v>12910</v>
      </c>
      <c r="B17751" t="s">
        <v>714</v>
      </c>
      <c r="C17751">
        <v>88247</v>
      </c>
      <c r="D17751" s="94" t="s">
        <v>26290</v>
      </c>
    </row>
    <row r="17752" spans="1:4" x14ac:dyDescent="0.25">
      <c r="A17752" s="94" t="s">
        <v>12910</v>
      </c>
      <c r="B17752" t="s">
        <v>714</v>
      </c>
      <c r="C17752">
        <v>88264</v>
      </c>
      <c r="D17752" s="94" t="s">
        <v>29662</v>
      </c>
    </row>
    <row r="17753" spans="1:4" x14ac:dyDescent="0.25">
      <c r="A17753" s="94" t="s">
        <v>12911</v>
      </c>
      <c r="D17753" s="94" t="s">
        <v>14</v>
      </c>
    </row>
    <row r="17754" spans="1:4" x14ac:dyDescent="0.25">
      <c r="A17754" s="94" t="s">
        <v>12911</v>
      </c>
      <c r="B17754" t="s">
        <v>9991</v>
      </c>
      <c r="C17754">
        <v>3749</v>
      </c>
      <c r="D17754" s="94" t="s">
        <v>26528</v>
      </c>
    </row>
    <row r="17755" spans="1:4" x14ac:dyDescent="0.25">
      <c r="A17755" s="94" t="s">
        <v>12911</v>
      </c>
      <c r="B17755" t="s">
        <v>9991</v>
      </c>
      <c r="C17755">
        <v>13390</v>
      </c>
      <c r="D17755" s="94" t="s">
        <v>26528</v>
      </c>
    </row>
    <row r="17756" spans="1:4" x14ac:dyDescent="0.25">
      <c r="A17756" s="94" t="s">
        <v>12911</v>
      </c>
      <c r="B17756" t="s">
        <v>9991</v>
      </c>
      <c r="C17756">
        <v>39374</v>
      </c>
      <c r="D17756" s="94" t="s">
        <v>26528</v>
      </c>
    </row>
    <row r="17757" spans="1:4" x14ac:dyDescent="0.25">
      <c r="A17757" s="94" t="s">
        <v>12911</v>
      </c>
      <c r="B17757" t="s">
        <v>714</v>
      </c>
      <c r="C17757">
        <v>88247</v>
      </c>
      <c r="D17757" s="94" t="s">
        <v>26290</v>
      </c>
    </row>
    <row r="17758" spans="1:4" x14ac:dyDescent="0.25">
      <c r="A17758" s="94" t="s">
        <v>12911</v>
      </c>
      <c r="B17758" t="s">
        <v>714</v>
      </c>
      <c r="C17758">
        <v>88264</v>
      </c>
      <c r="D17758" s="94" t="s">
        <v>29662</v>
      </c>
    </row>
    <row r="17759" spans="1:4" x14ac:dyDescent="0.25">
      <c r="A17759" s="94" t="s">
        <v>12912</v>
      </c>
      <c r="D17759" s="94" t="s">
        <v>14</v>
      </c>
    </row>
    <row r="17760" spans="1:4" x14ac:dyDescent="0.25">
      <c r="A17760" s="94" t="s">
        <v>12912</v>
      </c>
      <c r="B17760" t="s">
        <v>9991</v>
      </c>
      <c r="C17760">
        <v>38193</v>
      </c>
      <c r="D17760" s="94" t="s">
        <v>26528</v>
      </c>
    </row>
    <row r="17761" spans="1:4" x14ac:dyDescent="0.25">
      <c r="A17761" s="94" t="s">
        <v>12912</v>
      </c>
      <c r="B17761" t="s">
        <v>9991</v>
      </c>
      <c r="C17761">
        <v>38769</v>
      </c>
      <c r="D17761" s="94" t="s">
        <v>26528</v>
      </c>
    </row>
    <row r="17762" spans="1:4" x14ac:dyDescent="0.25">
      <c r="A17762" s="94" t="s">
        <v>12912</v>
      </c>
      <c r="B17762" t="s">
        <v>714</v>
      </c>
      <c r="C17762">
        <v>88247</v>
      </c>
      <c r="D17762" s="94" t="s">
        <v>29663</v>
      </c>
    </row>
    <row r="17763" spans="1:4" x14ac:dyDescent="0.25">
      <c r="A17763" s="94" t="s">
        <v>12912</v>
      </c>
      <c r="B17763" t="s">
        <v>714</v>
      </c>
      <c r="C17763">
        <v>88264</v>
      </c>
      <c r="D17763" s="94" t="s">
        <v>29664</v>
      </c>
    </row>
    <row r="17764" spans="1:4" x14ac:dyDescent="0.25">
      <c r="A17764" s="94" t="s">
        <v>12913</v>
      </c>
      <c r="D17764" s="94" t="s">
        <v>14</v>
      </c>
    </row>
    <row r="17765" spans="1:4" x14ac:dyDescent="0.25">
      <c r="A17765" s="94" t="s">
        <v>12913</v>
      </c>
      <c r="B17765" t="s">
        <v>9991</v>
      </c>
      <c r="C17765">
        <v>38191</v>
      </c>
      <c r="D17765" s="94" t="s">
        <v>26528</v>
      </c>
    </row>
    <row r="17766" spans="1:4" x14ac:dyDescent="0.25">
      <c r="A17766" s="94" t="s">
        <v>12913</v>
      </c>
      <c r="B17766" t="s">
        <v>9991</v>
      </c>
      <c r="C17766">
        <v>38769</v>
      </c>
      <c r="D17766" s="94" t="s">
        <v>26528</v>
      </c>
    </row>
    <row r="17767" spans="1:4" x14ac:dyDescent="0.25">
      <c r="A17767" s="94" t="s">
        <v>12913</v>
      </c>
      <c r="B17767" t="s">
        <v>714</v>
      </c>
      <c r="C17767">
        <v>88247</v>
      </c>
      <c r="D17767" s="94" t="s">
        <v>29663</v>
      </c>
    </row>
    <row r="17768" spans="1:4" x14ac:dyDescent="0.25">
      <c r="A17768" s="94" t="s">
        <v>12913</v>
      </c>
      <c r="B17768" t="s">
        <v>714</v>
      </c>
      <c r="C17768">
        <v>88264</v>
      </c>
      <c r="D17768" s="94" t="s">
        <v>29664</v>
      </c>
    </row>
    <row r="17769" spans="1:4" x14ac:dyDescent="0.25">
      <c r="A17769" s="94" t="s">
        <v>12914</v>
      </c>
      <c r="D17769" s="94" t="s">
        <v>14</v>
      </c>
    </row>
    <row r="17770" spans="1:4" x14ac:dyDescent="0.25">
      <c r="A17770" s="94" t="s">
        <v>12914</v>
      </c>
      <c r="B17770" t="s">
        <v>9991</v>
      </c>
      <c r="C17770">
        <v>38193</v>
      </c>
      <c r="D17770" s="94" t="s">
        <v>26527</v>
      </c>
    </row>
    <row r="17771" spans="1:4" x14ac:dyDescent="0.25">
      <c r="A17771" s="94" t="s">
        <v>12914</v>
      </c>
      <c r="B17771" t="s">
        <v>9991</v>
      </c>
      <c r="C17771">
        <v>38775</v>
      </c>
      <c r="D17771" s="94" t="s">
        <v>26528</v>
      </c>
    </row>
    <row r="17772" spans="1:4" x14ac:dyDescent="0.25">
      <c r="A17772" s="94" t="s">
        <v>12914</v>
      </c>
      <c r="B17772" t="s">
        <v>714</v>
      </c>
      <c r="C17772">
        <v>88247</v>
      </c>
      <c r="D17772" s="94" t="s">
        <v>29665</v>
      </c>
    </row>
    <row r="17773" spans="1:4" x14ac:dyDescent="0.25">
      <c r="A17773" s="94" t="s">
        <v>12914</v>
      </c>
      <c r="B17773" t="s">
        <v>714</v>
      </c>
      <c r="C17773">
        <v>88264</v>
      </c>
      <c r="D17773" s="94" t="s">
        <v>29666</v>
      </c>
    </row>
    <row r="17774" spans="1:4" x14ac:dyDescent="0.25">
      <c r="A17774" s="94" t="s">
        <v>12915</v>
      </c>
      <c r="D17774" s="94" t="s">
        <v>14</v>
      </c>
    </row>
    <row r="17775" spans="1:4" x14ac:dyDescent="0.25">
      <c r="A17775" s="94" t="s">
        <v>12915</v>
      </c>
      <c r="B17775" t="s">
        <v>9991</v>
      </c>
      <c r="C17775">
        <v>38191</v>
      </c>
      <c r="D17775" s="94" t="s">
        <v>26527</v>
      </c>
    </row>
    <row r="17776" spans="1:4" x14ac:dyDescent="0.25">
      <c r="A17776" s="94" t="s">
        <v>12915</v>
      </c>
      <c r="B17776" t="s">
        <v>9991</v>
      </c>
      <c r="C17776">
        <v>38775</v>
      </c>
      <c r="D17776" s="94" t="s">
        <v>26528</v>
      </c>
    </row>
    <row r="17777" spans="1:4" x14ac:dyDescent="0.25">
      <c r="A17777" s="94" t="s">
        <v>12915</v>
      </c>
      <c r="B17777" t="s">
        <v>714</v>
      </c>
      <c r="C17777">
        <v>88247</v>
      </c>
      <c r="D17777" s="94" t="s">
        <v>29665</v>
      </c>
    </row>
    <row r="17778" spans="1:4" x14ac:dyDescent="0.25">
      <c r="A17778" s="94" t="s">
        <v>12915</v>
      </c>
      <c r="B17778" t="s">
        <v>714</v>
      </c>
      <c r="C17778">
        <v>88264</v>
      </c>
      <c r="D17778" s="94" t="s">
        <v>29666</v>
      </c>
    </row>
    <row r="17779" spans="1:4" x14ac:dyDescent="0.25">
      <c r="A17779" s="94" t="s">
        <v>12916</v>
      </c>
      <c r="D17779" s="94" t="s">
        <v>14</v>
      </c>
    </row>
    <row r="17780" spans="1:4" x14ac:dyDescent="0.25">
      <c r="A17780" s="94" t="s">
        <v>12916</v>
      </c>
      <c r="B17780" t="s">
        <v>9991</v>
      </c>
      <c r="C17780">
        <v>7611</v>
      </c>
      <c r="D17780" s="94" t="s">
        <v>26528</v>
      </c>
    </row>
    <row r="17781" spans="1:4" x14ac:dyDescent="0.25">
      <c r="A17781" s="94" t="s">
        <v>12916</v>
      </c>
      <c r="B17781" t="s">
        <v>714</v>
      </c>
      <c r="C17781">
        <v>88264</v>
      </c>
      <c r="D17781" s="94" t="s">
        <v>26527</v>
      </c>
    </row>
    <row r="17782" spans="1:4" x14ac:dyDescent="0.25">
      <c r="A17782" s="94" t="s">
        <v>12916</v>
      </c>
      <c r="B17782" t="s">
        <v>714</v>
      </c>
      <c r="C17782">
        <v>88316</v>
      </c>
      <c r="D17782" s="94" t="s">
        <v>26527</v>
      </c>
    </row>
    <row r="17783" spans="1:4" x14ac:dyDescent="0.25">
      <c r="A17783" s="94" t="s">
        <v>12917</v>
      </c>
      <c r="D17783" s="94" t="s">
        <v>14</v>
      </c>
    </row>
    <row r="17784" spans="1:4" x14ac:dyDescent="0.25">
      <c r="A17784" s="94" t="s">
        <v>12917</v>
      </c>
      <c r="B17784" t="s">
        <v>9991</v>
      </c>
      <c r="C17784">
        <v>7619</v>
      </c>
      <c r="D17784" s="94" t="s">
        <v>26528</v>
      </c>
    </row>
    <row r="17785" spans="1:4" x14ac:dyDescent="0.25">
      <c r="A17785" s="94" t="s">
        <v>12917</v>
      </c>
      <c r="B17785" t="s">
        <v>714</v>
      </c>
      <c r="C17785">
        <v>88264</v>
      </c>
      <c r="D17785" s="94" t="s">
        <v>27066</v>
      </c>
    </row>
    <row r="17786" spans="1:4" x14ac:dyDescent="0.25">
      <c r="A17786" s="94" t="s">
        <v>12917</v>
      </c>
      <c r="B17786" t="s">
        <v>714</v>
      </c>
      <c r="C17786">
        <v>88316</v>
      </c>
      <c r="D17786" s="94" t="s">
        <v>27066</v>
      </c>
    </row>
    <row r="17787" spans="1:4" x14ac:dyDescent="0.25">
      <c r="A17787" s="94" t="s">
        <v>12918</v>
      </c>
      <c r="D17787" s="94" t="s">
        <v>14</v>
      </c>
    </row>
    <row r="17788" spans="1:4" x14ac:dyDescent="0.25">
      <c r="A17788" s="94" t="s">
        <v>12918</v>
      </c>
      <c r="B17788" t="s">
        <v>9991</v>
      </c>
      <c r="C17788">
        <v>7614</v>
      </c>
      <c r="D17788" s="94" t="s">
        <v>26528</v>
      </c>
    </row>
    <row r="17789" spans="1:4" x14ac:dyDescent="0.25">
      <c r="A17789" s="94" t="s">
        <v>12918</v>
      </c>
      <c r="B17789" t="s">
        <v>714</v>
      </c>
      <c r="C17789">
        <v>88264</v>
      </c>
      <c r="D17789" s="94" t="s">
        <v>26524</v>
      </c>
    </row>
    <row r="17790" spans="1:4" x14ac:dyDescent="0.25">
      <c r="A17790" s="94" t="s">
        <v>12918</v>
      </c>
      <c r="B17790" t="s">
        <v>714</v>
      </c>
      <c r="C17790">
        <v>88316</v>
      </c>
      <c r="D17790" s="94" t="s">
        <v>26524</v>
      </c>
    </row>
    <row r="17791" spans="1:4" x14ac:dyDescent="0.25">
      <c r="A17791" s="94" t="s">
        <v>12919</v>
      </c>
      <c r="D17791" s="94" t="s">
        <v>14</v>
      </c>
    </row>
    <row r="17792" spans="1:4" x14ac:dyDescent="0.25">
      <c r="A17792" s="94" t="s">
        <v>12919</v>
      </c>
      <c r="B17792" t="s">
        <v>9991</v>
      </c>
      <c r="C17792">
        <v>7620</v>
      </c>
      <c r="D17792" s="94" t="s">
        <v>26528</v>
      </c>
    </row>
    <row r="17793" spans="1:4" x14ac:dyDescent="0.25">
      <c r="A17793" s="94" t="s">
        <v>12919</v>
      </c>
      <c r="B17793" t="s">
        <v>714</v>
      </c>
      <c r="C17793">
        <v>88264</v>
      </c>
      <c r="D17793" s="94" t="s">
        <v>27187</v>
      </c>
    </row>
    <row r="17794" spans="1:4" x14ac:dyDescent="0.25">
      <c r="A17794" s="94" t="s">
        <v>12919</v>
      </c>
      <c r="B17794" t="s">
        <v>714</v>
      </c>
      <c r="C17794">
        <v>88316</v>
      </c>
      <c r="D17794" s="94" t="s">
        <v>27187</v>
      </c>
    </row>
    <row r="17795" spans="1:4" x14ac:dyDescent="0.25">
      <c r="A17795" s="94" t="s">
        <v>12920</v>
      </c>
      <c r="D17795" s="94" t="s">
        <v>14</v>
      </c>
    </row>
    <row r="17796" spans="1:4" x14ac:dyDescent="0.25">
      <c r="A17796" s="94" t="s">
        <v>12920</v>
      </c>
      <c r="B17796" t="s">
        <v>9991</v>
      </c>
      <c r="C17796">
        <v>7615</v>
      </c>
      <c r="D17796" s="94" t="s">
        <v>26528</v>
      </c>
    </row>
    <row r="17797" spans="1:4" x14ac:dyDescent="0.25">
      <c r="A17797" s="94" t="s">
        <v>12920</v>
      </c>
      <c r="B17797" t="s">
        <v>714</v>
      </c>
      <c r="C17797">
        <v>88264</v>
      </c>
      <c r="D17797" s="94" t="s">
        <v>26567</v>
      </c>
    </row>
    <row r="17798" spans="1:4" x14ac:dyDescent="0.25">
      <c r="A17798" s="94" t="s">
        <v>12920</v>
      </c>
      <c r="B17798" t="s">
        <v>714</v>
      </c>
      <c r="C17798">
        <v>88316</v>
      </c>
      <c r="D17798" s="94" t="s">
        <v>26567</v>
      </c>
    </row>
    <row r="17799" spans="1:4" x14ac:dyDescent="0.25">
      <c r="A17799" s="94" t="s">
        <v>12921</v>
      </c>
      <c r="D17799" s="94" t="s">
        <v>14</v>
      </c>
    </row>
    <row r="17800" spans="1:4" x14ac:dyDescent="0.25">
      <c r="A17800" s="94" t="s">
        <v>12921</v>
      </c>
      <c r="B17800" t="s">
        <v>9991</v>
      </c>
      <c r="C17800">
        <v>7616</v>
      </c>
      <c r="D17800" s="94" t="s">
        <v>26528</v>
      </c>
    </row>
    <row r="17801" spans="1:4" x14ac:dyDescent="0.25">
      <c r="A17801" s="94" t="s">
        <v>12921</v>
      </c>
      <c r="B17801" t="s">
        <v>714</v>
      </c>
      <c r="C17801">
        <v>88264</v>
      </c>
      <c r="D17801" s="94" t="s">
        <v>27194</v>
      </c>
    </row>
    <row r="17802" spans="1:4" x14ac:dyDescent="0.25">
      <c r="A17802" s="94" t="s">
        <v>12921</v>
      </c>
      <c r="B17802" t="s">
        <v>714</v>
      </c>
      <c r="C17802">
        <v>88316</v>
      </c>
      <c r="D17802" s="94" t="s">
        <v>27194</v>
      </c>
    </row>
    <row r="17803" spans="1:4" x14ac:dyDescent="0.25">
      <c r="A17803" s="94" t="s">
        <v>12922</v>
      </c>
      <c r="D17803" s="94" t="s">
        <v>14</v>
      </c>
    </row>
    <row r="17804" spans="1:4" x14ac:dyDescent="0.25">
      <c r="A17804" s="94" t="s">
        <v>12922</v>
      </c>
      <c r="B17804" t="s">
        <v>9991</v>
      </c>
      <c r="C17804">
        <v>7610</v>
      </c>
      <c r="D17804" s="94" t="s">
        <v>26528</v>
      </c>
    </row>
    <row r="17805" spans="1:4" x14ac:dyDescent="0.25">
      <c r="A17805" s="94" t="s">
        <v>12922</v>
      </c>
      <c r="B17805" t="s">
        <v>714</v>
      </c>
      <c r="C17805">
        <v>88264</v>
      </c>
      <c r="D17805" s="94" t="s">
        <v>26528</v>
      </c>
    </row>
    <row r="17806" spans="1:4" x14ac:dyDescent="0.25">
      <c r="A17806" s="94" t="s">
        <v>12922</v>
      </c>
      <c r="B17806" t="s">
        <v>714</v>
      </c>
      <c r="C17806">
        <v>88316</v>
      </c>
      <c r="D17806" s="94" t="s">
        <v>26528</v>
      </c>
    </row>
    <row r="17807" spans="1:4" x14ac:dyDescent="0.25">
      <c r="A17807" s="94" t="s">
        <v>12923</v>
      </c>
      <c r="D17807" s="94" t="s">
        <v>14</v>
      </c>
    </row>
    <row r="17808" spans="1:4" x14ac:dyDescent="0.25">
      <c r="A17808" s="94" t="s">
        <v>12923</v>
      </c>
      <c r="B17808" t="s">
        <v>9991</v>
      </c>
      <c r="C17808">
        <v>7617</v>
      </c>
      <c r="D17808" s="94" t="s">
        <v>26528</v>
      </c>
    </row>
    <row r="17809" spans="1:4" x14ac:dyDescent="0.25">
      <c r="A17809" s="94" t="s">
        <v>12923</v>
      </c>
      <c r="B17809" t="s">
        <v>714</v>
      </c>
      <c r="C17809">
        <v>88264</v>
      </c>
      <c r="D17809" s="94" t="s">
        <v>27432</v>
      </c>
    </row>
    <row r="17810" spans="1:4" x14ac:dyDescent="0.25">
      <c r="A17810" s="94" t="s">
        <v>12923</v>
      </c>
      <c r="B17810" t="s">
        <v>714</v>
      </c>
      <c r="C17810">
        <v>88316</v>
      </c>
      <c r="D17810" s="94" t="s">
        <v>27432</v>
      </c>
    </row>
    <row r="17811" spans="1:4" x14ac:dyDescent="0.25">
      <c r="A17811" s="94" t="s">
        <v>12924</v>
      </c>
      <c r="D17811" s="94" t="s">
        <v>14</v>
      </c>
    </row>
    <row r="17812" spans="1:4" x14ac:dyDescent="0.25">
      <c r="A17812" s="94" t="s">
        <v>12924</v>
      </c>
      <c r="B17812" t="s">
        <v>9991</v>
      </c>
      <c r="C17812">
        <v>7612</v>
      </c>
      <c r="D17812" s="94" t="s">
        <v>26528</v>
      </c>
    </row>
    <row r="17813" spans="1:4" x14ac:dyDescent="0.25">
      <c r="A17813" s="94" t="s">
        <v>12924</v>
      </c>
      <c r="B17813" t="s">
        <v>714</v>
      </c>
      <c r="C17813">
        <v>88264</v>
      </c>
      <c r="D17813" s="94" t="s">
        <v>26581</v>
      </c>
    </row>
    <row r="17814" spans="1:4" x14ac:dyDescent="0.25">
      <c r="A17814" s="94" t="s">
        <v>12924</v>
      </c>
      <c r="B17814" t="s">
        <v>714</v>
      </c>
      <c r="C17814">
        <v>88316</v>
      </c>
      <c r="D17814" s="94" t="s">
        <v>26581</v>
      </c>
    </row>
    <row r="17815" spans="1:4" x14ac:dyDescent="0.25">
      <c r="A17815" s="94" t="s">
        <v>12925</v>
      </c>
      <c r="D17815" s="94" t="s">
        <v>14</v>
      </c>
    </row>
    <row r="17816" spans="1:4" x14ac:dyDescent="0.25">
      <c r="A17816" s="94" t="s">
        <v>12925</v>
      </c>
      <c r="B17816" t="s">
        <v>9991</v>
      </c>
      <c r="C17816">
        <v>7613</v>
      </c>
      <c r="D17816" s="94" t="s">
        <v>26528</v>
      </c>
    </row>
    <row r="17817" spans="1:4" x14ac:dyDescent="0.25">
      <c r="A17817" s="94" t="s">
        <v>12925</v>
      </c>
      <c r="B17817" t="s">
        <v>714</v>
      </c>
      <c r="C17817">
        <v>88264</v>
      </c>
      <c r="D17817" s="94" t="s">
        <v>27433</v>
      </c>
    </row>
    <row r="17818" spans="1:4" x14ac:dyDescent="0.25">
      <c r="A17818" s="94" t="s">
        <v>12925</v>
      </c>
      <c r="B17818" t="s">
        <v>714</v>
      </c>
      <c r="C17818">
        <v>88316</v>
      </c>
      <c r="D17818" s="94" t="s">
        <v>27433</v>
      </c>
    </row>
    <row r="17819" spans="1:4" x14ac:dyDescent="0.25">
      <c r="A17819" s="94" t="s">
        <v>12926</v>
      </c>
      <c r="D17819" s="94" t="s">
        <v>14</v>
      </c>
    </row>
    <row r="17820" spans="1:4" x14ac:dyDescent="0.25">
      <c r="A17820" s="94" t="s">
        <v>12926</v>
      </c>
      <c r="B17820" t="s">
        <v>714</v>
      </c>
      <c r="C17820">
        <v>90447</v>
      </c>
      <c r="D17820" s="94" t="s">
        <v>27468</v>
      </c>
    </row>
    <row r="17821" spans="1:4" x14ac:dyDescent="0.25">
      <c r="A17821" s="94" t="s">
        <v>12926</v>
      </c>
      <c r="B17821" t="s">
        <v>714</v>
      </c>
      <c r="C17821">
        <v>90456</v>
      </c>
      <c r="D17821" s="94" t="s">
        <v>26528</v>
      </c>
    </row>
    <row r="17822" spans="1:4" x14ac:dyDescent="0.25">
      <c r="A17822" s="94" t="s">
        <v>12926</v>
      </c>
      <c r="B17822" t="s">
        <v>714</v>
      </c>
      <c r="C17822">
        <v>90466</v>
      </c>
      <c r="D17822" s="94" t="s">
        <v>27468</v>
      </c>
    </row>
    <row r="17823" spans="1:4" x14ac:dyDescent="0.25">
      <c r="A17823" s="94" t="s">
        <v>12926</v>
      </c>
      <c r="B17823" t="s">
        <v>714</v>
      </c>
      <c r="C17823">
        <v>91842</v>
      </c>
      <c r="D17823" s="94" t="s">
        <v>26527</v>
      </c>
    </row>
    <row r="17824" spans="1:4" x14ac:dyDescent="0.25">
      <c r="A17824" s="94" t="s">
        <v>12926</v>
      </c>
      <c r="B17824" t="s">
        <v>714</v>
      </c>
      <c r="C17824">
        <v>91852</v>
      </c>
      <c r="D17824" s="94" t="s">
        <v>27468</v>
      </c>
    </row>
    <row r="17825" spans="1:4" x14ac:dyDescent="0.25">
      <c r="A17825" s="94" t="s">
        <v>12926</v>
      </c>
      <c r="B17825" t="s">
        <v>714</v>
      </c>
      <c r="C17825">
        <v>91924</v>
      </c>
      <c r="D17825" s="94" t="s">
        <v>29667</v>
      </c>
    </row>
    <row r="17826" spans="1:4" x14ac:dyDescent="0.25">
      <c r="A17826" s="94" t="s">
        <v>12926</v>
      </c>
      <c r="B17826" t="s">
        <v>714</v>
      </c>
      <c r="C17826">
        <v>91937</v>
      </c>
      <c r="D17826" s="94" t="s">
        <v>27719</v>
      </c>
    </row>
    <row r="17827" spans="1:4" x14ac:dyDescent="0.25">
      <c r="A17827" s="94" t="s">
        <v>12926</v>
      </c>
      <c r="B17827" t="s">
        <v>714</v>
      </c>
      <c r="C17827">
        <v>91940</v>
      </c>
      <c r="D17827" s="94" t="s">
        <v>26528</v>
      </c>
    </row>
    <row r="17828" spans="1:4" x14ac:dyDescent="0.25">
      <c r="A17828" s="94" t="s">
        <v>12926</v>
      </c>
      <c r="B17828" t="s">
        <v>714</v>
      </c>
      <c r="C17828">
        <v>91953</v>
      </c>
      <c r="D17828" s="94" t="s">
        <v>26528</v>
      </c>
    </row>
    <row r="17829" spans="1:4" x14ac:dyDescent="0.25">
      <c r="A17829" s="94" t="s">
        <v>12927</v>
      </c>
      <c r="D17829" s="94" t="s">
        <v>14</v>
      </c>
    </row>
    <row r="17830" spans="1:4" x14ac:dyDescent="0.25">
      <c r="A17830" s="94" t="s">
        <v>12927</v>
      </c>
      <c r="B17830" t="s">
        <v>714</v>
      </c>
      <c r="C17830">
        <v>90447</v>
      </c>
      <c r="D17830" s="94" t="s">
        <v>27468</v>
      </c>
    </row>
    <row r="17831" spans="1:4" x14ac:dyDescent="0.25">
      <c r="A17831" s="94" t="s">
        <v>12927</v>
      </c>
      <c r="B17831" t="s">
        <v>714</v>
      </c>
      <c r="C17831">
        <v>90456</v>
      </c>
      <c r="D17831" s="94" t="s">
        <v>26528</v>
      </c>
    </row>
    <row r="17832" spans="1:4" x14ac:dyDescent="0.25">
      <c r="A17832" s="94" t="s">
        <v>12927</v>
      </c>
      <c r="B17832" t="s">
        <v>714</v>
      </c>
      <c r="C17832">
        <v>90466</v>
      </c>
      <c r="D17832" s="94" t="s">
        <v>27468</v>
      </c>
    </row>
    <row r="17833" spans="1:4" x14ac:dyDescent="0.25">
      <c r="A17833" s="94" t="s">
        <v>12927</v>
      </c>
      <c r="B17833" t="s">
        <v>714</v>
      </c>
      <c r="C17833">
        <v>91842</v>
      </c>
      <c r="D17833" s="94" t="s">
        <v>26527</v>
      </c>
    </row>
    <row r="17834" spans="1:4" x14ac:dyDescent="0.25">
      <c r="A17834" s="94" t="s">
        <v>12927</v>
      </c>
      <c r="B17834" t="s">
        <v>714</v>
      </c>
      <c r="C17834">
        <v>91852</v>
      </c>
      <c r="D17834" s="94" t="s">
        <v>27468</v>
      </c>
    </row>
    <row r="17835" spans="1:4" x14ac:dyDescent="0.25">
      <c r="A17835" s="94" t="s">
        <v>12927</v>
      </c>
      <c r="B17835" t="s">
        <v>714</v>
      </c>
      <c r="C17835">
        <v>91924</v>
      </c>
      <c r="D17835" s="94" t="s">
        <v>28018</v>
      </c>
    </row>
    <row r="17836" spans="1:4" x14ac:dyDescent="0.25">
      <c r="A17836" s="94" t="s">
        <v>12927</v>
      </c>
      <c r="B17836" t="s">
        <v>714</v>
      </c>
      <c r="C17836">
        <v>91937</v>
      </c>
      <c r="D17836" s="94" t="s">
        <v>27719</v>
      </c>
    </row>
    <row r="17837" spans="1:4" x14ac:dyDescent="0.25">
      <c r="A17837" s="94" t="s">
        <v>12927</v>
      </c>
      <c r="B17837" t="s">
        <v>714</v>
      </c>
      <c r="C17837">
        <v>91940</v>
      </c>
      <c r="D17837" s="94" t="s">
        <v>26528</v>
      </c>
    </row>
    <row r="17838" spans="1:4" x14ac:dyDescent="0.25">
      <c r="A17838" s="94" t="s">
        <v>12927</v>
      </c>
      <c r="B17838" t="s">
        <v>714</v>
      </c>
      <c r="C17838">
        <v>91959</v>
      </c>
      <c r="D17838" s="94" t="s">
        <v>26528</v>
      </c>
    </row>
    <row r="17839" spans="1:4" x14ac:dyDescent="0.25">
      <c r="A17839" s="94" t="s">
        <v>12928</v>
      </c>
      <c r="D17839" s="94" t="s">
        <v>14</v>
      </c>
    </row>
    <row r="17840" spans="1:4" x14ac:dyDescent="0.25">
      <c r="A17840" s="94" t="s">
        <v>12928</v>
      </c>
      <c r="B17840" t="s">
        <v>714</v>
      </c>
      <c r="C17840">
        <v>90447</v>
      </c>
      <c r="D17840" s="94" t="s">
        <v>27468</v>
      </c>
    </row>
    <row r="17841" spans="1:4" x14ac:dyDescent="0.25">
      <c r="A17841" s="94" t="s">
        <v>12928</v>
      </c>
      <c r="B17841" t="s">
        <v>714</v>
      </c>
      <c r="C17841">
        <v>90456</v>
      </c>
      <c r="D17841" s="94" t="s">
        <v>26528</v>
      </c>
    </row>
    <row r="17842" spans="1:4" x14ac:dyDescent="0.25">
      <c r="A17842" s="94" t="s">
        <v>12928</v>
      </c>
      <c r="B17842" t="s">
        <v>714</v>
      </c>
      <c r="C17842">
        <v>90466</v>
      </c>
      <c r="D17842" s="94" t="s">
        <v>27468</v>
      </c>
    </row>
    <row r="17843" spans="1:4" x14ac:dyDescent="0.25">
      <c r="A17843" s="94" t="s">
        <v>12928</v>
      </c>
      <c r="B17843" t="s">
        <v>714</v>
      </c>
      <c r="C17843">
        <v>91842</v>
      </c>
      <c r="D17843" s="94" t="s">
        <v>26527</v>
      </c>
    </row>
    <row r="17844" spans="1:4" x14ac:dyDescent="0.25">
      <c r="A17844" s="94" t="s">
        <v>12928</v>
      </c>
      <c r="B17844" t="s">
        <v>714</v>
      </c>
      <c r="C17844">
        <v>91852</v>
      </c>
      <c r="D17844" s="94" t="s">
        <v>27468</v>
      </c>
    </row>
    <row r="17845" spans="1:4" x14ac:dyDescent="0.25">
      <c r="A17845" s="94" t="s">
        <v>12928</v>
      </c>
      <c r="B17845" t="s">
        <v>714</v>
      </c>
      <c r="C17845">
        <v>91924</v>
      </c>
      <c r="D17845" s="94" t="s">
        <v>28018</v>
      </c>
    </row>
    <row r="17846" spans="1:4" x14ac:dyDescent="0.25">
      <c r="A17846" s="94" t="s">
        <v>12928</v>
      </c>
      <c r="B17846" t="s">
        <v>714</v>
      </c>
      <c r="C17846">
        <v>91937</v>
      </c>
      <c r="D17846" s="94" t="s">
        <v>27719</v>
      </c>
    </row>
    <row r="17847" spans="1:4" x14ac:dyDescent="0.25">
      <c r="A17847" s="94" t="s">
        <v>12928</v>
      </c>
      <c r="B17847" t="s">
        <v>714</v>
      </c>
      <c r="C17847">
        <v>91940</v>
      </c>
      <c r="D17847" s="94" t="s">
        <v>26528</v>
      </c>
    </row>
    <row r="17848" spans="1:4" x14ac:dyDescent="0.25">
      <c r="A17848" s="94" t="s">
        <v>12928</v>
      </c>
      <c r="B17848" t="s">
        <v>714</v>
      </c>
      <c r="C17848">
        <v>91955</v>
      </c>
      <c r="D17848" s="94" t="s">
        <v>26528</v>
      </c>
    </row>
    <row r="17849" spans="1:4" x14ac:dyDescent="0.25">
      <c r="A17849" s="94" t="s">
        <v>12929</v>
      </c>
      <c r="D17849" s="94" t="s">
        <v>14</v>
      </c>
    </row>
    <row r="17850" spans="1:4" x14ac:dyDescent="0.25">
      <c r="A17850" s="94" t="s">
        <v>12929</v>
      </c>
      <c r="B17850" t="s">
        <v>714</v>
      </c>
      <c r="C17850">
        <v>90447</v>
      </c>
      <c r="D17850" s="94" t="s">
        <v>27468</v>
      </c>
    </row>
    <row r="17851" spans="1:4" x14ac:dyDescent="0.25">
      <c r="A17851" s="94" t="s">
        <v>12929</v>
      </c>
      <c r="B17851" t="s">
        <v>714</v>
      </c>
      <c r="C17851">
        <v>90456</v>
      </c>
      <c r="D17851" s="94" t="s">
        <v>26528</v>
      </c>
    </row>
    <row r="17852" spans="1:4" x14ac:dyDescent="0.25">
      <c r="A17852" s="94" t="s">
        <v>12929</v>
      </c>
      <c r="B17852" t="s">
        <v>714</v>
      </c>
      <c r="C17852">
        <v>90466</v>
      </c>
      <c r="D17852" s="94" t="s">
        <v>27468</v>
      </c>
    </row>
    <row r="17853" spans="1:4" x14ac:dyDescent="0.25">
      <c r="A17853" s="94" t="s">
        <v>12929</v>
      </c>
      <c r="B17853" t="s">
        <v>714</v>
      </c>
      <c r="C17853">
        <v>91842</v>
      </c>
      <c r="D17853" s="94" t="s">
        <v>26527</v>
      </c>
    </row>
    <row r="17854" spans="1:4" x14ac:dyDescent="0.25">
      <c r="A17854" s="94" t="s">
        <v>12929</v>
      </c>
      <c r="B17854" t="s">
        <v>714</v>
      </c>
      <c r="C17854">
        <v>91852</v>
      </c>
      <c r="D17854" s="94" t="s">
        <v>27468</v>
      </c>
    </row>
    <row r="17855" spans="1:4" x14ac:dyDescent="0.25">
      <c r="A17855" s="94" t="s">
        <v>12929</v>
      </c>
      <c r="B17855" t="s">
        <v>714</v>
      </c>
      <c r="C17855">
        <v>91924</v>
      </c>
      <c r="D17855" s="94" t="s">
        <v>26523</v>
      </c>
    </row>
    <row r="17856" spans="1:4" x14ac:dyDescent="0.25">
      <c r="A17856" s="94" t="s">
        <v>12929</v>
      </c>
      <c r="B17856" t="s">
        <v>714</v>
      </c>
      <c r="C17856">
        <v>91937</v>
      </c>
      <c r="D17856" s="94" t="s">
        <v>27719</v>
      </c>
    </row>
    <row r="17857" spans="1:4" x14ac:dyDescent="0.25">
      <c r="A17857" s="94" t="s">
        <v>12929</v>
      </c>
      <c r="B17857" t="s">
        <v>714</v>
      </c>
      <c r="C17857">
        <v>91940</v>
      </c>
      <c r="D17857" s="94" t="s">
        <v>26528</v>
      </c>
    </row>
    <row r="17858" spans="1:4" x14ac:dyDescent="0.25">
      <c r="A17858" s="94" t="s">
        <v>12929</v>
      </c>
      <c r="B17858" t="s">
        <v>714</v>
      </c>
      <c r="C17858">
        <v>91961</v>
      </c>
      <c r="D17858" s="94" t="s">
        <v>26528</v>
      </c>
    </row>
    <row r="17859" spans="1:4" x14ac:dyDescent="0.25">
      <c r="A17859" s="94" t="s">
        <v>12930</v>
      </c>
      <c r="D17859" s="94" t="s">
        <v>14</v>
      </c>
    </row>
    <row r="17860" spans="1:4" x14ac:dyDescent="0.25">
      <c r="A17860" s="94" t="s">
        <v>12930</v>
      </c>
      <c r="B17860" t="s">
        <v>714</v>
      </c>
      <c r="C17860">
        <v>90447</v>
      </c>
      <c r="D17860" s="94" t="s">
        <v>27468</v>
      </c>
    </row>
    <row r="17861" spans="1:4" x14ac:dyDescent="0.25">
      <c r="A17861" s="94" t="s">
        <v>12930</v>
      </c>
      <c r="B17861" t="s">
        <v>714</v>
      </c>
      <c r="C17861">
        <v>90456</v>
      </c>
      <c r="D17861" s="94" t="s">
        <v>26528</v>
      </c>
    </row>
    <row r="17862" spans="1:4" x14ac:dyDescent="0.25">
      <c r="A17862" s="94" t="s">
        <v>12930</v>
      </c>
      <c r="B17862" t="s">
        <v>714</v>
      </c>
      <c r="C17862">
        <v>90466</v>
      </c>
      <c r="D17862" s="94" t="s">
        <v>27468</v>
      </c>
    </row>
    <row r="17863" spans="1:4" x14ac:dyDescent="0.25">
      <c r="A17863" s="94" t="s">
        <v>12930</v>
      </c>
      <c r="B17863" t="s">
        <v>714</v>
      </c>
      <c r="C17863">
        <v>91842</v>
      </c>
      <c r="D17863" s="94" t="s">
        <v>26527</v>
      </c>
    </row>
    <row r="17864" spans="1:4" x14ac:dyDescent="0.25">
      <c r="A17864" s="94" t="s">
        <v>12930</v>
      </c>
      <c r="B17864" t="s">
        <v>714</v>
      </c>
      <c r="C17864">
        <v>91852</v>
      </c>
      <c r="D17864" s="94" t="s">
        <v>27468</v>
      </c>
    </row>
    <row r="17865" spans="1:4" x14ac:dyDescent="0.25">
      <c r="A17865" s="94" t="s">
        <v>12930</v>
      </c>
      <c r="B17865" t="s">
        <v>714</v>
      </c>
      <c r="C17865">
        <v>91924</v>
      </c>
      <c r="D17865" s="94" t="s">
        <v>29668</v>
      </c>
    </row>
    <row r="17866" spans="1:4" x14ac:dyDescent="0.25">
      <c r="A17866" s="94" t="s">
        <v>12930</v>
      </c>
      <c r="B17866" t="s">
        <v>714</v>
      </c>
      <c r="C17866">
        <v>91937</v>
      </c>
      <c r="D17866" s="94" t="s">
        <v>27719</v>
      </c>
    </row>
    <row r="17867" spans="1:4" x14ac:dyDescent="0.25">
      <c r="A17867" s="94" t="s">
        <v>12930</v>
      </c>
      <c r="B17867" t="s">
        <v>714</v>
      </c>
      <c r="C17867">
        <v>91940</v>
      </c>
      <c r="D17867" s="94" t="s">
        <v>26528</v>
      </c>
    </row>
    <row r="17868" spans="1:4" x14ac:dyDescent="0.25">
      <c r="A17868" s="94" t="s">
        <v>12930</v>
      </c>
      <c r="B17868" t="s">
        <v>714</v>
      </c>
      <c r="C17868">
        <v>91957</v>
      </c>
      <c r="D17868" s="94" t="s">
        <v>26528</v>
      </c>
    </row>
    <row r="17869" spans="1:4" x14ac:dyDescent="0.25">
      <c r="A17869" s="94" t="s">
        <v>12931</v>
      </c>
      <c r="D17869" s="94" t="s">
        <v>14</v>
      </c>
    </row>
    <row r="17870" spans="1:4" x14ac:dyDescent="0.25">
      <c r="A17870" s="94" t="s">
        <v>12931</v>
      </c>
      <c r="B17870" t="s">
        <v>714</v>
      </c>
      <c r="C17870">
        <v>90447</v>
      </c>
      <c r="D17870" s="94" t="s">
        <v>27468</v>
      </c>
    </row>
    <row r="17871" spans="1:4" x14ac:dyDescent="0.25">
      <c r="A17871" s="94" t="s">
        <v>12931</v>
      </c>
      <c r="B17871" t="s">
        <v>714</v>
      </c>
      <c r="C17871">
        <v>90456</v>
      </c>
      <c r="D17871" s="94" t="s">
        <v>26528</v>
      </c>
    </row>
    <row r="17872" spans="1:4" x14ac:dyDescent="0.25">
      <c r="A17872" s="94" t="s">
        <v>12931</v>
      </c>
      <c r="B17872" t="s">
        <v>714</v>
      </c>
      <c r="C17872">
        <v>90466</v>
      </c>
      <c r="D17872" s="94" t="s">
        <v>27468</v>
      </c>
    </row>
    <row r="17873" spans="1:4" x14ac:dyDescent="0.25">
      <c r="A17873" s="94" t="s">
        <v>12931</v>
      </c>
      <c r="B17873" t="s">
        <v>714</v>
      </c>
      <c r="C17873">
        <v>91842</v>
      </c>
      <c r="D17873" s="94" t="s">
        <v>26527</v>
      </c>
    </row>
    <row r="17874" spans="1:4" x14ac:dyDescent="0.25">
      <c r="A17874" s="94" t="s">
        <v>12931</v>
      </c>
      <c r="B17874" t="s">
        <v>714</v>
      </c>
      <c r="C17874">
        <v>91852</v>
      </c>
      <c r="D17874" s="94" t="s">
        <v>27468</v>
      </c>
    </row>
    <row r="17875" spans="1:4" x14ac:dyDescent="0.25">
      <c r="A17875" s="94" t="s">
        <v>12931</v>
      </c>
      <c r="B17875" t="s">
        <v>714</v>
      </c>
      <c r="C17875">
        <v>91926</v>
      </c>
      <c r="D17875" s="94" t="s">
        <v>28018</v>
      </c>
    </row>
    <row r="17876" spans="1:4" x14ac:dyDescent="0.25">
      <c r="A17876" s="94" t="s">
        <v>12931</v>
      </c>
      <c r="B17876" t="s">
        <v>714</v>
      </c>
      <c r="C17876">
        <v>91937</v>
      </c>
      <c r="D17876" s="94" t="s">
        <v>27719</v>
      </c>
    </row>
    <row r="17877" spans="1:4" x14ac:dyDescent="0.25">
      <c r="A17877" s="94" t="s">
        <v>12931</v>
      </c>
      <c r="B17877" t="s">
        <v>714</v>
      </c>
      <c r="C17877">
        <v>91940</v>
      </c>
      <c r="D17877" s="94" t="s">
        <v>26528</v>
      </c>
    </row>
    <row r="17878" spans="1:4" x14ac:dyDescent="0.25">
      <c r="A17878" s="94" t="s">
        <v>12931</v>
      </c>
      <c r="B17878" t="s">
        <v>714</v>
      </c>
      <c r="C17878">
        <v>91996</v>
      </c>
      <c r="D17878" s="94" t="s">
        <v>26528</v>
      </c>
    </row>
    <row r="17879" spans="1:4" x14ac:dyDescent="0.25">
      <c r="A17879" s="94" t="s">
        <v>12932</v>
      </c>
      <c r="D17879" s="94" t="s">
        <v>14</v>
      </c>
    </row>
    <row r="17880" spans="1:4" x14ac:dyDescent="0.25">
      <c r="A17880" s="94" t="s">
        <v>12932</v>
      </c>
      <c r="B17880" t="s">
        <v>714</v>
      </c>
      <c r="C17880">
        <v>90447</v>
      </c>
      <c r="D17880" s="94" t="s">
        <v>27468</v>
      </c>
    </row>
    <row r="17881" spans="1:4" x14ac:dyDescent="0.25">
      <c r="A17881" s="94" t="s">
        <v>12932</v>
      </c>
      <c r="B17881" t="s">
        <v>714</v>
      </c>
      <c r="C17881">
        <v>90456</v>
      </c>
      <c r="D17881" s="94" t="s">
        <v>26528</v>
      </c>
    </row>
    <row r="17882" spans="1:4" x14ac:dyDescent="0.25">
      <c r="A17882" s="94" t="s">
        <v>12932</v>
      </c>
      <c r="B17882" t="s">
        <v>714</v>
      </c>
      <c r="C17882">
        <v>90466</v>
      </c>
      <c r="D17882" s="94" t="s">
        <v>27468</v>
      </c>
    </row>
    <row r="17883" spans="1:4" x14ac:dyDescent="0.25">
      <c r="A17883" s="94" t="s">
        <v>12932</v>
      </c>
      <c r="B17883" t="s">
        <v>714</v>
      </c>
      <c r="C17883">
        <v>91842</v>
      </c>
      <c r="D17883" s="94" t="s">
        <v>26527</v>
      </c>
    </row>
    <row r="17884" spans="1:4" x14ac:dyDescent="0.25">
      <c r="A17884" s="94" t="s">
        <v>12932</v>
      </c>
      <c r="B17884" t="s">
        <v>714</v>
      </c>
      <c r="C17884">
        <v>91852</v>
      </c>
      <c r="D17884" s="94" t="s">
        <v>27468</v>
      </c>
    </row>
    <row r="17885" spans="1:4" x14ac:dyDescent="0.25">
      <c r="A17885" s="94" t="s">
        <v>12932</v>
      </c>
      <c r="B17885" t="s">
        <v>714</v>
      </c>
      <c r="C17885">
        <v>91926</v>
      </c>
      <c r="D17885" s="94" t="s">
        <v>28018</v>
      </c>
    </row>
    <row r="17886" spans="1:4" x14ac:dyDescent="0.25">
      <c r="A17886" s="94" t="s">
        <v>12932</v>
      </c>
      <c r="B17886" t="s">
        <v>714</v>
      </c>
      <c r="C17886">
        <v>91937</v>
      </c>
      <c r="D17886" s="94" t="s">
        <v>27719</v>
      </c>
    </row>
    <row r="17887" spans="1:4" x14ac:dyDescent="0.25">
      <c r="A17887" s="94" t="s">
        <v>12932</v>
      </c>
      <c r="B17887" t="s">
        <v>714</v>
      </c>
      <c r="C17887">
        <v>91940</v>
      </c>
      <c r="D17887" s="94" t="s">
        <v>26528</v>
      </c>
    </row>
    <row r="17888" spans="1:4" x14ac:dyDescent="0.25">
      <c r="A17888" s="94" t="s">
        <v>12932</v>
      </c>
      <c r="B17888" t="s">
        <v>714</v>
      </c>
      <c r="C17888">
        <v>92004</v>
      </c>
      <c r="D17888" s="94" t="s">
        <v>26528</v>
      </c>
    </row>
    <row r="17889" spans="1:4" x14ac:dyDescent="0.25">
      <c r="A17889" s="94" t="s">
        <v>12933</v>
      </c>
      <c r="D17889" s="94" t="s">
        <v>14</v>
      </c>
    </row>
    <row r="17890" spans="1:4" x14ac:dyDescent="0.25">
      <c r="A17890" s="94" t="s">
        <v>12933</v>
      </c>
      <c r="B17890" t="s">
        <v>714</v>
      </c>
      <c r="C17890">
        <v>90447</v>
      </c>
      <c r="D17890" s="94" t="s">
        <v>27468</v>
      </c>
    </row>
    <row r="17891" spans="1:4" x14ac:dyDescent="0.25">
      <c r="A17891" s="94" t="s">
        <v>12933</v>
      </c>
      <c r="B17891" t="s">
        <v>714</v>
      </c>
      <c r="C17891">
        <v>90456</v>
      </c>
      <c r="D17891" s="94" t="s">
        <v>26528</v>
      </c>
    </row>
    <row r="17892" spans="1:4" x14ac:dyDescent="0.25">
      <c r="A17892" s="94" t="s">
        <v>12933</v>
      </c>
      <c r="B17892" t="s">
        <v>714</v>
      </c>
      <c r="C17892">
        <v>90466</v>
      </c>
      <c r="D17892" s="94" t="s">
        <v>27468</v>
      </c>
    </row>
    <row r="17893" spans="1:4" x14ac:dyDescent="0.25">
      <c r="A17893" s="94" t="s">
        <v>12933</v>
      </c>
      <c r="B17893" t="s">
        <v>714</v>
      </c>
      <c r="C17893">
        <v>91842</v>
      </c>
      <c r="D17893" s="94" t="s">
        <v>26527</v>
      </c>
    </row>
    <row r="17894" spans="1:4" x14ac:dyDescent="0.25">
      <c r="A17894" s="94" t="s">
        <v>12933</v>
      </c>
      <c r="B17894" t="s">
        <v>714</v>
      </c>
      <c r="C17894">
        <v>91852</v>
      </c>
      <c r="D17894" s="94" t="s">
        <v>27468</v>
      </c>
    </row>
    <row r="17895" spans="1:4" x14ac:dyDescent="0.25">
      <c r="A17895" s="94" t="s">
        <v>12933</v>
      </c>
      <c r="B17895" t="s">
        <v>714</v>
      </c>
      <c r="C17895">
        <v>91926</v>
      </c>
      <c r="D17895" s="94" t="s">
        <v>28018</v>
      </c>
    </row>
    <row r="17896" spans="1:4" x14ac:dyDescent="0.25">
      <c r="A17896" s="94" t="s">
        <v>12933</v>
      </c>
      <c r="B17896" t="s">
        <v>714</v>
      </c>
      <c r="C17896">
        <v>91937</v>
      </c>
      <c r="D17896" s="94" t="s">
        <v>27719</v>
      </c>
    </row>
    <row r="17897" spans="1:4" x14ac:dyDescent="0.25">
      <c r="A17897" s="94" t="s">
        <v>12933</v>
      </c>
      <c r="B17897" t="s">
        <v>714</v>
      </c>
      <c r="C17897">
        <v>91940</v>
      </c>
      <c r="D17897" s="94" t="s">
        <v>26528</v>
      </c>
    </row>
    <row r="17898" spans="1:4" x14ac:dyDescent="0.25">
      <c r="A17898" s="94" t="s">
        <v>12933</v>
      </c>
      <c r="B17898" t="s">
        <v>714</v>
      </c>
      <c r="C17898">
        <v>91997</v>
      </c>
      <c r="D17898" s="94" t="s">
        <v>26528</v>
      </c>
    </row>
    <row r="17899" spans="1:4" x14ac:dyDescent="0.25">
      <c r="A17899" s="94" t="s">
        <v>12934</v>
      </c>
      <c r="D17899" s="94" t="s">
        <v>14</v>
      </c>
    </row>
    <row r="17900" spans="1:4" x14ac:dyDescent="0.25">
      <c r="A17900" s="94" t="s">
        <v>12934</v>
      </c>
      <c r="B17900" t="s">
        <v>714</v>
      </c>
      <c r="C17900">
        <v>90447</v>
      </c>
      <c r="D17900" s="94" t="s">
        <v>27468</v>
      </c>
    </row>
    <row r="17901" spans="1:4" x14ac:dyDescent="0.25">
      <c r="A17901" s="94" t="s">
        <v>12934</v>
      </c>
      <c r="B17901" t="s">
        <v>714</v>
      </c>
      <c r="C17901">
        <v>90456</v>
      </c>
      <c r="D17901" s="94" t="s">
        <v>26528</v>
      </c>
    </row>
    <row r="17902" spans="1:4" x14ac:dyDescent="0.25">
      <c r="A17902" s="94" t="s">
        <v>12934</v>
      </c>
      <c r="B17902" t="s">
        <v>714</v>
      </c>
      <c r="C17902">
        <v>90466</v>
      </c>
      <c r="D17902" s="94" t="s">
        <v>27468</v>
      </c>
    </row>
    <row r="17903" spans="1:4" x14ac:dyDescent="0.25">
      <c r="A17903" s="94" t="s">
        <v>12934</v>
      </c>
      <c r="B17903" t="s">
        <v>714</v>
      </c>
      <c r="C17903">
        <v>91842</v>
      </c>
      <c r="D17903" s="94" t="s">
        <v>26567</v>
      </c>
    </row>
    <row r="17904" spans="1:4" x14ac:dyDescent="0.25">
      <c r="A17904" s="94" t="s">
        <v>12934</v>
      </c>
      <c r="B17904" t="s">
        <v>714</v>
      </c>
      <c r="C17904">
        <v>91852</v>
      </c>
      <c r="D17904" s="94" t="s">
        <v>27468</v>
      </c>
    </row>
    <row r="17905" spans="1:4" x14ac:dyDescent="0.25">
      <c r="A17905" s="94" t="s">
        <v>12934</v>
      </c>
      <c r="B17905" t="s">
        <v>714</v>
      </c>
      <c r="C17905">
        <v>91928</v>
      </c>
      <c r="D17905" s="94" t="s">
        <v>29669</v>
      </c>
    </row>
    <row r="17906" spans="1:4" x14ac:dyDescent="0.25">
      <c r="A17906" s="94" t="s">
        <v>12934</v>
      </c>
      <c r="B17906" t="s">
        <v>714</v>
      </c>
      <c r="C17906">
        <v>91937</v>
      </c>
      <c r="D17906" s="94" t="s">
        <v>27719</v>
      </c>
    </row>
    <row r="17907" spans="1:4" x14ac:dyDescent="0.25">
      <c r="A17907" s="94" t="s">
        <v>12934</v>
      </c>
      <c r="B17907" t="s">
        <v>714</v>
      </c>
      <c r="C17907">
        <v>91940</v>
      </c>
      <c r="D17907" s="94" t="s">
        <v>26528</v>
      </c>
    </row>
    <row r="17908" spans="1:4" x14ac:dyDescent="0.25">
      <c r="A17908" s="94" t="s">
        <v>12934</v>
      </c>
      <c r="B17908" t="s">
        <v>714</v>
      </c>
      <c r="C17908">
        <v>91945</v>
      </c>
      <c r="D17908" s="94" t="s">
        <v>26528</v>
      </c>
    </row>
    <row r="17909" spans="1:4" x14ac:dyDescent="0.25">
      <c r="A17909" s="94" t="s">
        <v>12935</v>
      </c>
      <c r="D17909" s="94" t="s">
        <v>14</v>
      </c>
    </row>
    <row r="17910" spans="1:4" x14ac:dyDescent="0.25">
      <c r="A17910" s="94" t="s">
        <v>12935</v>
      </c>
      <c r="B17910" t="s">
        <v>714</v>
      </c>
      <c r="C17910">
        <v>90447</v>
      </c>
      <c r="D17910" s="94" t="s">
        <v>27468</v>
      </c>
    </row>
    <row r="17911" spans="1:4" x14ac:dyDescent="0.25">
      <c r="A17911" s="94" t="s">
        <v>12935</v>
      </c>
      <c r="B17911" t="s">
        <v>714</v>
      </c>
      <c r="C17911">
        <v>90456</v>
      </c>
      <c r="D17911" s="94" t="s">
        <v>26528</v>
      </c>
    </row>
    <row r="17912" spans="1:4" x14ac:dyDescent="0.25">
      <c r="A17912" s="94" t="s">
        <v>12935</v>
      </c>
      <c r="B17912" t="s">
        <v>714</v>
      </c>
      <c r="C17912">
        <v>90466</v>
      </c>
      <c r="D17912" s="94" t="s">
        <v>27468</v>
      </c>
    </row>
    <row r="17913" spans="1:4" x14ac:dyDescent="0.25">
      <c r="A17913" s="94" t="s">
        <v>12935</v>
      </c>
      <c r="B17913" t="s">
        <v>714</v>
      </c>
      <c r="C17913">
        <v>91842</v>
      </c>
      <c r="D17913" s="94" t="s">
        <v>26527</v>
      </c>
    </row>
    <row r="17914" spans="1:4" x14ac:dyDescent="0.25">
      <c r="A17914" s="94" t="s">
        <v>12935</v>
      </c>
      <c r="B17914" t="s">
        <v>714</v>
      </c>
      <c r="C17914">
        <v>91852</v>
      </c>
      <c r="D17914" s="94" t="s">
        <v>27468</v>
      </c>
    </row>
    <row r="17915" spans="1:4" x14ac:dyDescent="0.25">
      <c r="A17915" s="94" t="s">
        <v>12935</v>
      </c>
      <c r="B17915" t="s">
        <v>714</v>
      </c>
      <c r="C17915">
        <v>91924</v>
      </c>
      <c r="D17915" s="94" t="s">
        <v>29667</v>
      </c>
    </row>
    <row r="17916" spans="1:4" x14ac:dyDescent="0.25">
      <c r="A17916" s="94" t="s">
        <v>12935</v>
      </c>
      <c r="B17916" t="s">
        <v>714</v>
      </c>
      <c r="C17916">
        <v>91926</v>
      </c>
      <c r="D17916" s="94" t="s">
        <v>28018</v>
      </c>
    </row>
    <row r="17917" spans="1:4" x14ac:dyDescent="0.25">
      <c r="A17917" s="94" t="s">
        <v>12935</v>
      </c>
      <c r="B17917" t="s">
        <v>714</v>
      </c>
      <c r="C17917">
        <v>91937</v>
      </c>
      <c r="D17917" s="94" t="s">
        <v>27719</v>
      </c>
    </row>
    <row r="17918" spans="1:4" x14ac:dyDescent="0.25">
      <c r="A17918" s="94" t="s">
        <v>12935</v>
      </c>
      <c r="B17918" t="s">
        <v>714</v>
      </c>
      <c r="C17918">
        <v>91940</v>
      </c>
      <c r="D17918" s="94" t="s">
        <v>26528</v>
      </c>
    </row>
    <row r="17919" spans="1:4" x14ac:dyDescent="0.25">
      <c r="A17919" s="94" t="s">
        <v>12935</v>
      </c>
      <c r="B17919" t="s">
        <v>714</v>
      </c>
      <c r="C17919">
        <v>92023</v>
      </c>
      <c r="D17919" s="94" t="s">
        <v>26528</v>
      </c>
    </row>
    <row r="17920" spans="1:4" x14ac:dyDescent="0.25">
      <c r="A17920" s="94" t="s">
        <v>12936</v>
      </c>
      <c r="D17920" s="94" t="s">
        <v>14</v>
      </c>
    </row>
    <row r="17921" spans="1:4" x14ac:dyDescent="0.25">
      <c r="A17921" s="94" t="s">
        <v>12936</v>
      </c>
      <c r="B17921" t="s">
        <v>714</v>
      </c>
      <c r="C17921">
        <v>90447</v>
      </c>
      <c r="D17921" s="94" t="s">
        <v>27468</v>
      </c>
    </row>
    <row r="17922" spans="1:4" x14ac:dyDescent="0.25">
      <c r="A17922" s="94" t="s">
        <v>12936</v>
      </c>
      <c r="B17922" t="s">
        <v>714</v>
      </c>
      <c r="C17922">
        <v>90456</v>
      </c>
      <c r="D17922" s="94" t="s">
        <v>26528</v>
      </c>
    </row>
    <row r="17923" spans="1:4" x14ac:dyDescent="0.25">
      <c r="A17923" s="94" t="s">
        <v>12936</v>
      </c>
      <c r="B17923" t="s">
        <v>714</v>
      </c>
      <c r="C17923">
        <v>90466</v>
      </c>
      <c r="D17923" s="94" t="s">
        <v>27468</v>
      </c>
    </row>
    <row r="17924" spans="1:4" x14ac:dyDescent="0.25">
      <c r="A17924" s="94" t="s">
        <v>12936</v>
      </c>
      <c r="B17924" t="s">
        <v>714</v>
      </c>
      <c r="C17924">
        <v>91842</v>
      </c>
      <c r="D17924" s="94" t="s">
        <v>26527</v>
      </c>
    </row>
    <row r="17925" spans="1:4" x14ac:dyDescent="0.25">
      <c r="A17925" s="94" t="s">
        <v>12936</v>
      </c>
      <c r="B17925" t="s">
        <v>714</v>
      </c>
      <c r="C17925">
        <v>91852</v>
      </c>
      <c r="D17925" s="94" t="s">
        <v>27468</v>
      </c>
    </row>
    <row r="17926" spans="1:4" x14ac:dyDescent="0.25">
      <c r="A17926" s="94" t="s">
        <v>12936</v>
      </c>
      <c r="B17926" t="s">
        <v>714</v>
      </c>
      <c r="C17926">
        <v>91924</v>
      </c>
      <c r="D17926" s="94" t="s">
        <v>28018</v>
      </c>
    </row>
    <row r="17927" spans="1:4" x14ac:dyDescent="0.25">
      <c r="A17927" s="94" t="s">
        <v>12936</v>
      </c>
      <c r="B17927" t="s">
        <v>714</v>
      </c>
      <c r="C17927">
        <v>91926</v>
      </c>
      <c r="D17927" s="94" t="s">
        <v>28018</v>
      </c>
    </row>
    <row r="17928" spans="1:4" x14ac:dyDescent="0.25">
      <c r="A17928" s="94" t="s">
        <v>12936</v>
      </c>
      <c r="B17928" t="s">
        <v>714</v>
      </c>
      <c r="C17928">
        <v>91937</v>
      </c>
      <c r="D17928" s="94" t="s">
        <v>27719</v>
      </c>
    </row>
    <row r="17929" spans="1:4" x14ac:dyDescent="0.25">
      <c r="A17929" s="94" t="s">
        <v>12936</v>
      </c>
      <c r="B17929" t="s">
        <v>714</v>
      </c>
      <c r="C17929">
        <v>91940</v>
      </c>
      <c r="D17929" s="94" t="s">
        <v>26528</v>
      </c>
    </row>
    <row r="17930" spans="1:4" x14ac:dyDescent="0.25">
      <c r="A17930" s="94" t="s">
        <v>12936</v>
      </c>
      <c r="B17930" t="s">
        <v>714</v>
      </c>
      <c r="C17930">
        <v>92029</v>
      </c>
      <c r="D17930" s="94" t="s">
        <v>26528</v>
      </c>
    </row>
    <row r="17931" spans="1:4" x14ac:dyDescent="0.25">
      <c r="A17931" s="94" t="s">
        <v>12937</v>
      </c>
      <c r="D17931" s="94" t="s">
        <v>14</v>
      </c>
    </row>
    <row r="17932" spans="1:4" x14ac:dyDescent="0.25">
      <c r="A17932" s="94" t="s">
        <v>12937</v>
      </c>
      <c r="B17932" t="s">
        <v>714</v>
      </c>
      <c r="C17932">
        <v>90447</v>
      </c>
      <c r="D17932" s="94" t="s">
        <v>27468</v>
      </c>
    </row>
    <row r="17933" spans="1:4" x14ac:dyDescent="0.25">
      <c r="A17933" s="94" t="s">
        <v>12937</v>
      </c>
      <c r="B17933" t="s">
        <v>714</v>
      </c>
      <c r="C17933">
        <v>90456</v>
      </c>
      <c r="D17933" s="94" t="s">
        <v>26528</v>
      </c>
    </row>
    <row r="17934" spans="1:4" x14ac:dyDescent="0.25">
      <c r="A17934" s="94" t="s">
        <v>12937</v>
      </c>
      <c r="B17934" t="s">
        <v>714</v>
      </c>
      <c r="C17934">
        <v>90466</v>
      </c>
      <c r="D17934" s="94" t="s">
        <v>27468</v>
      </c>
    </row>
    <row r="17935" spans="1:4" x14ac:dyDescent="0.25">
      <c r="A17935" s="94" t="s">
        <v>12937</v>
      </c>
      <c r="B17935" t="s">
        <v>714</v>
      </c>
      <c r="C17935">
        <v>91842</v>
      </c>
      <c r="D17935" s="94" t="s">
        <v>26527</v>
      </c>
    </row>
    <row r="17936" spans="1:4" x14ac:dyDescent="0.25">
      <c r="A17936" s="94" t="s">
        <v>12937</v>
      </c>
      <c r="B17936" t="s">
        <v>714</v>
      </c>
      <c r="C17936">
        <v>91852</v>
      </c>
      <c r="D17936" s="94" t="s">
        <v>27468</v>
      </c>
    </row>
    <row r="17937" spans="1:4" x14ac:dyDescent="0.25">
      <c r="A17937" s="94" t="s">
        <v>12937</v>
      </c>
      <c r="B17937" t="s">
        <v>714</v>
      </c>
      <c r="C17937">
        <v>91924</v>
      </c>
      <c r="D17937" s="94" t="s">
        <v>29668</v>
      </c>
    </row>
    <row r="17938" spans="1:4" x14ac:dyDescent="0.25">
      <c r="A17938" s="94" t="s">
        <v>12937</v>
      </c>
      <c r="B17938" t="s">
        <v>714</v>
      </c>
      <c r="C17938">
        <v>91926</v>
      </c>
      <c r="D17938" s="94" t="s">
        <v>28018</v>
      </c>
    </row>
    <row r="17939" spans="1:4" x14ac:dyDescent="0.25">
      <c r="A17939" s="94" t="s">
        <v>12937</v>
      </c>
      <c r="B17939" t="s">
        <v>714</v>
      </c>
      <c r="C17939">
        <v>91937</v>
      </c>
      <c r="D17939" s="94" t="s">
        <v>27719</v>
      </c>
    </row>
    <row r="17940" spans="1:4" x14ac:dyDescent="0.25">
      <c r="A17940" s="94" t="s">
        <v>12937</v>
      </c>
      <c r="B17940" t="s">
        <v>714</v>
      </c>
      <c r="C17940">
        <v>91940</v>
      </c>
      <c r="D17940" s="94" t="s">
        <v>26528</v>
      </c>
    </row>
    <row r="17941" spans="1:4" x14ac:dyDescent="0.25">
      <c r="A17941" s="94" t="s">
        <v>12937</v>
      </c>
      <c r="B17941" t="s">
        <v>714</v>
      </c>
      <c r="C17941">
        <v>92035</v>
      </c>
      <c r="D17941" s="94" t="s">
        <v>26528</v>
      </c>
    </row>
    <row r="17942" spans="1:4" x14ac:dyDescent="0.25">
      <c r="A17942" s="94" t="s">
        <v>12938</v>
      </c>
      <c r="D17942" s="94" t="s">
        <v>14</v>
      </c>
    </row>
    <row r="17943" spans="1:4" x14ac:dyDescent="0.25">
      <c r="A17943" s="94" t="s">
        <v>12938</v>
      </c>
      <c r="B17943" t="s">
        <v>9991</v>
      </c>
      <c r="C17943">
        <v>396</v>
      </c>
      <c r="D17943" s="94" t="s">
        <v>27188</v>
      </c>
    </row>
    <row r="17944" spans="1:4" x14ac:dyDescent="0.25">
      <c r="A17944" s="94" t="s">
        <v>12938</v>
      </c>
      <c r="B17944" t="s">
        <v>9991</v>
      </c>
      <c r="C17944">
        <v>421</v>
      </c>
      <c r="D17944" s="94" t="s">
        <v>26524</v>
      </c>
    </row>
    <row r="17945" spans="1:4" x14ac:dyDescent="0.25">
      <c r="A17945" s="94" t="s">
        <v>12938</v>
      </c>
      <c r="B17945" t="s">
        <v>9991</v>
      </c>
      <c r="C17945">
        <v>425</v>
      </c>
      <c r="D17945" s="94" t="s">
        <v>26567</v>
      </c>
    </row>
    <row r="17946" spans="1:4" x14ac:dyDescent="0.25">
      <c r="A17946" s="94" t="s">
        <v>12938</v>
      </c>
      <c r="B17946" t="s">
        <v>9991</v>
      </c>
      <c r="C17946">
        <v>765</v>
      </c>
      <c r="D17946" s="94" t="s">
        <v>26528</v>
      </c>
    </row>
    <row r="17947" spans="1:4" x14ac:dyDescent="0.25">
      <c r="A17947" s="94" t="s">
        <v>12938</v>
      </c>
      <c r="B17947" t="s">
        <v>9991</v>
      </c>
      <c r="C17947">
        <v>841</v>
      </c>
      <c r="D17947" s="94" t="s">
        <v>26528</v>
      </c>
    </row>
    <row r="17948" spans="1:4" x14ac:dyDescent="0.25">
      <c r="A17948" s="94" t="s">
        <v>12938</v>
      </c>
      <c r="B17948" t="s">
        <v>9991</v>
      </c>
      <c r="C17948">
        <v>863</v>
      </c>
      <c r="D17948" s="94" t="s">
        <v>29670</v>
      </c>
    </row>
    <row r="17949" spans="1:4" x14ac:dyDescent="0.25">
      <c r="A17949" s="94" t="s">
        <v>12938</v>
      </c>
      <c r="B17949" t="s">
        <v>9991</v>
      </c>
      <c r="C17949">
        <v>867</v>
      </c>
      <c r="D17949" s="94" t="s">
        <v>26849</v>
      </c>
    </row>
    <row r="17950" spans="1:4" x14ac:dyDescent="0.25">
      <c r="A17950" s="94" t="s">
        <v>12938</v>
      </c>
      <c r="B17950" t="s">
        <v>9991</v>
      </c>
      <c r="C17950">
        <v>1564</v>
      </c>
      <c r="D17950" s="94" t="s">
        <v>26528</v>
      </c>
    </row>
    <row r="17951" spans="1:4" x14ac:dyDescent="0.25">
      <c r="A17951" s="94" t="s">
        <v>12938</v>
      </c>
      <c r="B17951" t="s">
        <v>9991</v>
      </c>
      <c r="C17951">
        <v>1587</v>
      </c>
      <c r="D17951" s="94" t="s">
        <v>27199</v>
      </c>
    </row>
    <row r="17952" spans="1:4" x14ac:dyDescent="0.25">
      <c r="A17952" s="94" t="s">
        <v>12938</v>
      </c>
      <c r="B17952" t="s">
        <v>9991</v>
      </c>
      <c r="C17952">
        <v>1588</v>
      </c>
      <c r="D17952" s="94" t="s">
        <v>26527</v>
      </c>
    </row>
    <row r="17953" spans="1:4" x14ac:dyDescent="0.25">
      <c r="A17953" s="94" t="s">
        <v>12938</v>
      </c>
      <c r="B17953" t="s">
        <v>9991</v>
      </c>
      <c r="C17953">
        <v>1589</v>
      </c>
      <c r="D17953" s="94" t="s">
        <v>26527</v>
      </c>
    </row>
    <row r="17954" spans="1:4" x14ac:dyDescent="0.25">
      <c r="A17954" s="94" t="s">
        <v>12938</v>
      </c>
      <c r="B17954" t="s">
        <v>9991</v>
      </c>
      <c r="C17954">
        <v>1598</v>
      </c>
      <c r="D17954" s="94" t="s">
        <v>27199</v>
      </c>
    </row>
    <row r="17955" spans="1:4" x14ac:dyDescent="0.25">
      <c r="A17955" s="94" t="s">
        <v>12938</v>
      </c>
      <c r="B17955" t="s">
        <v>9991</v>
      </c>
      <c r="C17955">
        <v>1942</v>
      </c>
      <c r="D17955" s="94" t="s">
        <v>26527</v>
      </c>
    </row>
    <row r="17956" spans="1:4" x14ac:dyDescent="0.25">
      <c r="A17956" s="94" t="s">
        <v>12938</v>
      </c>
      <c r="B17956" t="s">
        <v>9991</v>
      </c>
      <c r="C17956">
        <v>3278</v>
      </c>
      <c r="D17956" s="94" t="s">
        <v>27188</v>
      </c>
    </row>
    <row r="17957" spans="1:4" x14ac:dyDescent="0.25">
      <c r="A17957" s="94" t="s">
        <v>12938</v>
      </c>
      <c r="B17957" t="s">
        <v>9991</v>
      </c>
      <c r="C17957">
        <v>3379</v>
      </c>
      <c r="D17957" s="94" t="s">
        <v>27188</v>
      </c>
    </row>
    <row r="17958" spans="1:4" x14ac:dyDescent="0.25">
      <c r="A17958" s="94" t="s">
        <v>12938</v>
      </c>
      <c r="B17958" t="s">
        <v>9991</v>
      </c>
      <c r="C17958">
        <v>3384</v>
      </c>
      <c r="D17958" s="94" t="s">
        <v>26582</v>
      </c>
    </row>
    <row r="17959" spans="1:4" x14ac:dyDescent="0.25">
      <c r="A17959" s="94" t="s">
        <v>12938</v>
      </c>
      <c r="B17959" t="s">
        <v>9991</v>
      </c>
      <c r="C17959">
        <v>3879</v>
      </c>
      <c r="D17959" s="94" t="s">
        <v>26527</v>
      </c>
    </row>
    <row r="17960" spans="1:4" x14ac:dyDescent="0.25">
      <c r="A17960" s="94" t="s">
        <v>12938</v>
      </c>
      <c r="B17960" t="s">
        <v>9991</v>
      </c>
      <c r="C17960">
        <v>3925</v>
      </c>
      <c r="D17960" s="94" t="s">
        <v>26528</v>
      </c>
    </row>
    <row r="17961" spans="1:4" x14ac:dyDescent="0.25">
      <c r="A17961" s="94" t="s">
        <v>12938</v>
      </c>
      <c r="B17961" t="s">
        <v>9991</v>
      </c>
      <c r="C17961">
        <v>4274</v>
      </c>
      <c r="D17961" s="94" t="s">
        <v>26528</v>
      </c>
    </row>
    <row r="17962" spans="1:4" x14ac:dyDescent="0.25">
      <c r="A17962" s="94" t="s">
        <v>12938</v>
      </c>
      <c r="B17962" t="s">
        <v>9991</v>
      </c>
      <c r="C17962">
        <v>7572</v>
      </c>
      <c r="D17962" s="94" t="s">
        <v>26527</v>
      </c>
    </row>
    <row r="17963" spans="1:4" x14ac:dyDescent="0.25">
      <c r="A17963" s="94" t="s">
        <v>12938</v>
      </c>
      <c r="B17963" t="s">
        <v>9991</v>
      </c>
      <c r="C17963">
        <v>7581</v>
      </c>
      <c r="D17963" s="94" t="s">
        <v>26527</v>
      </c>
    </row>
    <row r="17964" spans="1:4" x14ac:dyDescent="0.25">
      <c r="A17964" s="94" t="s">
        <v>12938</v>
      </c>
      <c r="B17964" t="s">
        <v>9991</v>
      </c>
      <c r="C17964">
        <v>9860</v>
      </c>
      <c r="D17964" s="94" t="s">
        <v>27188</v>
      </c>
    </row>
    <row r="17965" spans="1:4" x14ac:dyDescent="0.25">
      <c r="A17965" s="94" t="s">
        <v>12938</v>
      </c>
      <c r="B17965" t="s">
        <v>9991</v>
      </c>
      <c r="C17965">
        <v>10956</v>
      </c>
      <c r="D17965" s="94" t="s">
        <v>26527</v>
      </c>
    </row>
    <row r="17966" spans="1:4" x14ac:dyDescent="0.25">
      <c r="A17966" s="94" t="s">
        <v>12938</v>
      </c>
      <c r="B17966" t="s">
        <v>9991</v>
      </c>
      <c r="C17966">
        <v>11270</v>
      </c>
      <c r="D17966" s="94" t="s">
        <v>26567</v>
      </c>
    </row>
    <row r="17967" spans="1:4" x14ac:dyDescent="0.25">
      <c r="A17967" s="94" t="s">
        <v>12938</v>
      </c>
      <c r="B17967" t="s">
        <v>9991</v>
      </c>
      <c r="C17967">
        <v>11927</v>
      </c>
      <c r="D17967" s="94" t="s">
        <v>26528</v>
      </c>
    </row>
    <row r="17968" spans="1:4" x14ac:dyDescent="0.25">
      <c r="A17968" s="94" t="s">
        <v>12938</v>
      </c>
      <c r="B17968" t="s">
        <v>9991</v>
      </c>
      <c r="C17968">
        <v>11976</v>
      </c>
      <c r="D17968" s="94" t="s">
        <v>26582</v>
      </c>
    </row>
    <row r="17969" spans="1:4" x14ac:dyDescent="0.25">
      <c r="A17969" s="94" t="s">
        <v>12938</v>
      </c>
      <c r="B17969" t="s">
        <v>9991</v>
      </c>
      <c r="C17969">
        <v>12358</v>
      </c>
      <c r="D17969" s="94" t="s">
        <v>26528</v>
      </c>
    </row>
    <row r="17970" spans="1:4" x14ac:dyDescent="0.25">
      <c r="A17970" s="94" t="s">
        <v>12938</v>
      </c>
      <c r="B17970" t="s">
        <v>714</v>
      </c>
      <c r="C17970">
        <v>88247</v>
      </c>
      <c r="D17970" s="94" t="s">
        <v>26576</v>
      </c>
    </row>
    <row r="17971" spans="1:4" x14ac:dyDescent="0.25">
      <c r="A17971" s="94" t="s">
        <v>12938</v>
      </c>
      <c r="B17971" t="s">
        <v>714</v>
      </c>
      <c r="C17971">
        <v>88265</v>
      </c>
      <c r="D17971" s="94" t="s">
        <v>26576</v>
      </c>
    </row>
    <row r="17972" spans="1:4" x14ac:dyDescent="0.25">
      <c r="A17972" s="94" t="s">
        <v>12939</v>
      </c>
      <c r="D17972" s="94" t="s">
        <v>14</v>
      </c>
    </row>
    <row r="17973" spans="1:4" x14ac:dyDescent="0.25">
      <c r="A17973" s="94" t="s">
        <v>12939</v>
      </c>
      <c r="B17973" t="s">
        <v>9991</v>
      </c>
      <c r="C17973">
        <v>7571</v>
      </c>
      <c r="D17973" s="94" t="s">
        <v>26528</v>
      </c>
    </row>
    <row r="17974" spans="1:4" x14ac:dyDescent="0.25">
      <c r="A17974" s="94" t="s">
        <v>12939</v>
      </c>
      <c r="B17974" t="s">
        <v>714</v>
      </c>
      <c r="C17974">
        <v>88247</v>
      </c>
      <c r="D17974" s="94" t="s">
        <v>26386</v>
      </c>
    </row>
    <row r="17975" spans="1:4" x14ac:dyDescent="0.25">
      <c r="A17975" s="94" t="s">
        <v>12939</v>
      </c>
      <c r="B17975" t="s">
        <v>714</v>
      </c>
      <c r="C17975">
        <v>88264</v>
      </c>
      <c r="D17975" s="94" t="s">
        <v>26386</v>
      </c>
    </row>
    <row r="17976" spans="1:4" x14ac:dyDescent="0.25">
      <c r="A17976" s="94" t="s">
        <v>12940</v>
      </c>
      <c r="D17976" s="94" t="s">
        <v>14</v>
      </c>
    </row>
    <row r="17977" spans="1:4" x14ac:dyDescent="0.25">
      <c r="A17977" s="94" t="s">
        <v>12940</v>
      </c>
      <c r="B17977" t="s">
        <v>9991</v>
      </c>
      <c r="C17977">
        <v>857</v>
      </c>
      <c r="D17977" s="94" t="s">
        <v>26271</v>
      </c>
    </row>
    <row r="17978" spans="1:4" x14ac:dyDescent="0.25">
      <c r="A17978" s="94" t="s">
        <v>12940</v>
      </c>
      <c r="B17978" t="s">
        <v>714</v>
      </c>
      <c r="C17978">
        <v>88247</v>
      </c>
      <c r="D17978" s="94" t="s">
        <v>29671</v>
      </c>
    </row>
    <row r="17979" spans="1:4" x14ac:dyDescent="0.25">
      <c r="A17979" s="94" t="s">
        <v>12940</v>
      </c>
      <c r="B17979" t="s">
        <v>714</v>
      </c>
      <c r="C17979">
        <v>88264</v>
      </c>
      <c r="D17979" s="94" t="s">
        <v>29671</v>
      </c>
    </row>
    <row r="17980" spans="1:4" x14ac:dyDescent="0.25">
      <c r="A17980" s="94" t="s">
        <v>12940</v>
      </c>
      <c r="B17980" t="s">
        <v>714</v>
      </c>
      <c r="C17980">
        <v>98463</v>
      </c>
      <c r="D17980" s="94" t="s">
        <v>26386</v>
      </c>
    </row>
    <row r="17981" spans="1:4" x14ac:dyDescent="0.25">
      <c r="A17981" s="94" t="s">
        <v>12941</v>
      </c>
      <c r="D17981" s="94" t="s">
        <v>14</v>
      </c>
    </row>
    <row r="17982" spans="1:4" x14ac:dyDescent="0.25">
      <c r="A17982" s="94" t="s">
        <v>12941</v>
      </c>
      <c r="B17982" t="s">
        <v>9991</v>
      </c>
      <c r="C17982">
        <v>868</v>
      </c>
      <c r="D17982" s="94" t="s">
        <v>26271</v>
      </c>
    </row>
    <row r="17983" spans="1:4" x14ac:dyDescent="0.25">
      <c r="A17983" s="94" t="s">
        <v>12941</v>
      </c>
      <c r="B17983" t="s">
        <v>714</v>
      </c>
      <c r="C17983">
        <v>88247</v>
      </c>
      <c r="D17983" s="94" t="s">
        <v>29672</v>
      </c>
    </row>
    <row r="17984" spans="1:4" x14ac:dyDescent="0.25">
      <c r="A17984" s="94" t="s">
        <v>12941</v>
      </c>
      <c r="B17984" t="s">
        <v>714</v>
      </c>
      <c r="C17984">
        <v>88264</v>
      </c>
      <c r="D17984" s="94" t="s">
        <v>29672</v>
      </c>
    </row>
    <row r="17985" spans="1:4" x14ac:dyDescent="0.25">
      <c r="A17985" s="94" t="s">
        <v>12941</v>
      </c>
      <c r="B17985" t="s">
        <v>714</v>
      </c>
      <c r="C17985">
        <v>98463</v>
      </c>
      <c r="D17985" s="94" t="s">
        <v>26386</v>
      </c>
    </row>
    <row r="17986" spans="1:4" x14ac:dyDescent="0.25">
      <c r="A17986" s="94" t="s">
        <v>12942</v>
      </c>
      <c r="D17986" s="94" t="s">
        <v>14</v>
      </c>
    </row>
    <row r="17987" spans="1:4" x14ac:dyDescent="0.25">
      <c r="A17987" s="94" t="s">
        <v>12942</v>
      </c>
      <c r="B17987" t="s">
        <v>9991</v>
      </c>
      <c r="C17987">
        <v>863</v>
      </c>
      <c r="D17987" s="94" t="s">
        <v>26271</v>
      </c>
    </row>
    <row r="17988" spans="1:4" x14ac:dyDescent="0.25">
      <c r="A17988" s="94" t="s">
        <v>12942</v>
      </c>
      <c r="B17988" t="s">
        <v>714</v>
      </c>
      <c r="C17988">
        <v>88247</v>
      </c>
      <c r="D17988" s="94" t="s">
        <v>29673</v>
      </c>
    </row>
    <row r="17989" spans="1:4" x14ac:dyDescent="0.25">
      <c r="A17989" s="94" t="s">
        <v>12942</v>
      </c>
      <c r="B17989" t="s">
        <v>714</v>
      </c>
      <c r="C17989">
        <v>88264</v>
      </c>
      <c r="D17989" s="94" t="s">
        <v>29673</v>
      </c>
    </row>
    <row r="17990" spans="1:4" x14ac:dyDescent="0.25">
      <c r="A17990" s="94" t="s">
        <v>12942</v>
      </c>
      <c r="B17990" t="s">
        <v>714</v>
      </c>
      <c r="C17990">
        <v>98463</v>
      </c>
      <c r="D17990" s="94" t="s">
        <v>26386</v>
      </c>
    </row>
    <row r="17991" spans="1:4" x14ac:dyDescent="0.25">
      <c r="A17991" s="94" t="s">
        <v>12943</v>
      </c>
      <c r="D17991" s="94" t="s">
        <v>14</v>
      </c>
    </row>
    <row r="17992" spans="1:4" x14ac:dyDescent="0.25">
      <c r="A17992" s="94" t="s">
        <v>12943</v>
      </c>
      <c r="B17992" t="s">
        <v>9991</v>
      </c>
      <c r="C17992">
        <v>867</v>
      </c>
      <c r="D17992" s="94" t="s">
        <v>26271</v>
      </c>
    </row>
    <row r="17993" spans="1:4" x14ac:dyDescent="0.25">
      <c r="A17993" s="94" t="s">
        <v>12943</v>
      </c>
      <c r="B17993" t="s">
        <v>714</v>
      </c>
      <c r="C17993">
        <v>88247</v>
      </c>
      <c r="D17993" s="94" t="s">
        <v>27691</v>
      </c>
    </row>
    <row r="17994" spans="1:4" x14ac:dyDescent="0.25">
      <c r="A17994" s="94" t="s">
        <v>12943</v>
      </c>
      <c r="B17994" t="s">
        <v>714</v>
      </c>
      <c r="C17994">
        <v>88264</v>
      </c>
      <c r="D17994" s="94" t="s">
        <v>27691</v>
      </c>
    </row>
    <row r="17995" spans="1:4" x14ac:dyDescent="0.25">
      <c r="A17995" s="94" t="s">
        <v>12943</v>
      </c>
      <c r="B17995" t="s">
        <v>714</v>
      </c>
      <c r="C17995">
        <v>98463</v>
      </c>
      <c r="D17995" s="94" t="s">
        <v>26386</v>
      </c>
    </row>
    <row r="17996" spans="1:4" x14ac:dyDescent="0.25">
      <c r="A17996" s="94" t="s">
        <v>12944</v>
      </c>
      <c r="D17996" s="94" t="s">
        <v>14</v>
      </c>
    </row>
    <row r="17997" spans="1:4" x14ac:dyDescent="0.25">
      <c r="A17997" s="94" t="s">
        <v>12944</v>
      </c>
      <c r="B17997" t="s">
        <v>9991</v>
      </c>
      <c r="C17997">
        <v>864</v>
      </c>
      <c r="D17997" s="94" t="s">
        <v>26271</v>
      </c>
    </row>
    <row r="17998" spans="1:4" x14ac:dyDescent="0.25">
      <c r="A17998" s="94" t="s">
        <v>12944</v>
      </c>
      <c r="B17998" t="s">
        <v>714</v>
      </c>
      <c r="C17998">
        <v>88247</v>
      </c>
      <c r="D17998" s="94" t="s">
        <v>29674</v>
      </c>
    </row>
    <row r="17999" spans="1:4" x14ac:dyDescent="0.25">
      <c r="A17999" s="94" t="s">
        <v>12944</v>
      </c>
      <c r="B17999" t="s">
        <v>714</v>
      </c>
      <c r="C17999">
        <v>88264</v>
      </c>
      <c r="D17999" s="94" t="s">
        <v>29674</v>
      </c>
    </row>
    <row r="18000" spans="1:4" x14ac:dyDescent="0.25">
      <c r="A18000" s="94" t="s">
        <v>12944</v>
      </c>
      <c r="B18000" t="s">
        <v>714</v>
      </c>
      <c r="C18000">
        <v>98463</v>
      </c>
      <c r="D18000" s="94" t="s">
        <v>26386</v>
      </c>
    </row>
    <row r="18001" spans="1:4" x14ac:dyDescent="0.25">
      <c r="A18001" s="94" t="s">
        <v>12945</v>
      </c>
      <c r="D18001" s="94" t="s">
        <v>14</v>
      </c>
    </row>
    <row r="18002" spans="1:4" x14ac:dyDescent="0.25">
      <c r="A18002" s="94" t="s">
        <v>12945</v>
      </c>
      <c r="B18002" t="s">
        <v>9991</v>
      </c>
      <c r="C18002">
        <v>865</v>
      </c>
      <c r="D18002" s="94" t="s">
        <v>26271</v>
      </c>
    </row>
    <row r="18003" spans="1:4" x14ac:dyDescent="0.25">
      <c r="A18003" s="94" t="s">
        <v>12945</v>
      </c>
      <c r="B18003" t="s">
        <v>714</v>
      </c>
      <c r="C18003">
        <v>88247</v>
      </c>
      <c r="D18003" s="94" t="s">
        <v>29675</v>
      </c>
    </row>
    <row r="18004" spans="1:4" x14ac:dyDescent="0.25">
      <c r="A18004" s="94" t="s">
        <v>12945</v>
      </c>
      <c r="B18004" t="s">
        <v>714</v>
      </c>
      <c r="C18004">
        <v>88264</v>
      </c>
      <c r="D18004" s="94" t="s">
        <v>29675</v>
      </c>
    </row>
    <row r="18005" spans="1:4" x14ac:dyDescent="0.25">
      <c r="A18005" s="94" t="s">
        <v>12945</v>
      </c>
      <c r="B18005" t="s">
        <v>714</v>
      </c>
      <c r="C18005">
        <v>98463</v>
      </c>
      <c r="D18005" s="94" t="s">
        <v>26386</v>
      </c>
    </row>
    <row r="18006" spans="1:4" x14ac:dyDescent="0.25">
      <c r="A18006" s="94" t="s">
        <v>12946</v>
      </c>
      <c r="D18006" s="94" t="s">
        <v>14</v>
      </c>
    </row>
    <row r="18007" spans="1:4" x14ac:dyDescent="0.25">
      <c r="A18007" s="94" t="s">
        <v>12946</v>
      </c>
      <c r="B18007" t="s">
        <v>9991</v>
      </c>
      <c r="C18007">
        <v>867</v>
      </c>
      <c r="D18007" s="94" t="s">
        <v>27182</v>
      </c>
    </row>
    <row r="18008" spans="1:4" x14ac:dyDescent="0.25">
      <c r="A18008" s="94" t="s">
        <v>12946</v>
      </c>
      <c r="B18008" t="s">
        <v>714</v>
      </c>
      <c r="C18008">
        <v>88247</v>
      </c>
      <c r="D18008" s="94" t="s">
        <v>26184</v>
      </c>
    </row>
    <row r="18009" spans="1:4" x14ac:dyDescent="0.25">
      <c r="A18009" s="94" t="s">
        <v>12946</v>
      </c>
      <c r="B18009" t="s">
        <v>714</v>
      </c>
      <c r="C18009">
        <v>88264</v>
      </c>
      <c r="D18009" s="94" t="s">
        <v>26184</v>
      </c>
    </row>
    <row r="18010" spans="1:4" x14ac:dyDescent="0.25">
      <c r="A18010" s="94" t="s">
        <v>12947</v>
      </c>
      <c r="D18010" s="94" t="s">
        <v>14</v>
      </c>
    </row>
    <row r="18011" spans="1:4" x14ac:dyDescent="0.25">
      <c r="A18011" s="94" t="s">
        <v>12947</v>
      </c>
      <c r="B18011" t="s">
        <v>9991</v>
      </c>
      <c r="C18011">
        <v>864</v>
      </c>
      <c r="D18011" s="94" t="s">
        <v>27182</v>
      </c>
    </row>
    <row r="18012" spans="1:4" x14ac:dyDescent="0.25">
      <c r="A18012" s="94" t="s">
        <v>12947</v>
      </c>
      <c r="B18012" t="s">
        <v>714</v>
      </c>
      <c r="C18012">
        <v>88247</v>
      </c>
      <c r="D18012" s="94" t="s">
        <v>29676</v>
      </c>
    </row>
    <row r="18013" spans="1:4" x14ac:dyDescent="0.25">
      <c r="A18013" s="94" t="s">
        <v>12947</v>
      </c>
      <c r="B18013" t="s">
        <v>714</v>
      </c>
      <c r="C18013">
        <v>88264</v>
      </c>
      <c r="D18013" s="94" t="s">
        <v>29676</v>
      </c>
    </row>
    <row r="18014" spans="1:4" x14ac:dyDescent="0.25">
      <c r="A18014" s="94" t="s">
        <v>12948</v>
      </c>
      <c r="D18014" s="94" t="s">
        <v>14</v>
      </c>
    </row>
    <row r="18015" spans="1:4" x14ac:dyDescent="0.25">
      <c r="A18015" s="94" t="s">
        <v>12948</v>
      </c>
      <c r="B18015" t="s">
        <v>9991</v>
      </c>
      <c r="C18015">
        <v>865</v>
      </c>
      <c r="D18015" s="94" t="s">
        <v>27182</v>
      </c>
    </row>
    <row r="18016" spans="1:4" x14ac:dyDescent="0.25">
      <c r="A18016" s="94" t="s">
        <v>12948</v>
      </c>
      <c r="B18016" t="s">
        <v>714</v>
      </c>
      <c r="C18016">
        <v>88247</v>
      </c>
      <c r="D18016" s="94" t="s">
        <v>26192</v>
      </c>
    </row>
    <row r="18017" spans="1:4" x14ac:dyDescent="0.25">
      <c r="A18017" s="94" t="s">
        <v>12948</v>
      </c>
      <c r="B18017" t="s">
        <v>714</v>
      </c>
      <c r="C18017">
        <v>88264</v>
      </c>
      <c r="D18017" s="94" t="s">
        <v>26192</v>
      </c>
    </row>
    <row r="18018" spans="1:4" x14ac:dyDescent="0.25">
      <c r="A18018" s="94" t="s">
        <v>12949</v>
      </c>
      <c r="D18018" s="94" t="s">
        <v>14</v>
      </c>
    </row>
    <row r="18019" spans="1:4" x14ac:dyDescent="0.25">
      <c r="A18019" s="94" t="s">
        <v>12949</v>
      </c>
      <c r="B18019" t="s">
        <v>9991</v>
      </c>
      <c r="C18019">
        <v>12070</v>
      </c>
      <c r="D18019" s="94" t="s">
        <v>26524</v>
      </c>
    </row>
    <row r="18020" spans="1:4" x14ac:dyDescent="0.25">
      <c r="A18020" s="94" t="s">
        <v>12949</v>
      </c>
      <c r="B18020" t="s">
        <v>714</v>
      </c>
      <c r="C18020">
        <v>88247</v>
      </c>
      <c r="D18020" s="94" t="s">
        <v>29677</v>
      </c>
    </row>
    <row r="18021" spans="1:4" x14ac:dyDescent="0.25">
      <c r="A18021" s="94" t="s">
        <v>12949</v>
      </c>
      <c r="B18021" t="s">
        <v>714</v>
      </c>
      <c r="C18021">
        <v>88264</v>
      </c>
      <c r="D18021" s="94" t="s">
        <v>29677</v>
      </c>
    </row>
    <row r="18022" spans="1:4" x14ac:dyDescent="0.25">
      <c r="A18022" s="94" t="s">
        <v>12949</v>
      </c>
      <c r="B18022" t="s">
        <v>714</v>
      </c>
      <c r="C18022">
        <v>91173</v>
      </c>
      <c r="D18022" s="94" t="s">
        <v>26524</v>
      </c>
    </row>
    <row r="18023" spans="1:4" x14ac:dyDescent="0.25">
      <c r="A18023" s="94" t="s">
        <v>12950</v>
      </c>
      <c r="D18023" s="94" t="s">
        <v>14</v>
      </c>
    </row>
    <row r="18024" spans="1:4" x14ac:dyDescent="0.25">
      <c r="A18024" s="94" t="s">
        <v>12950</v>
      </c>
      <c r="B18024" t="s">
        <v>9991</v>
      </c>
      <c r="C18024">
        <v>3379</v>
      </c>
      <c r="D18024" s="94" t="s">
        <v>26528</v>
      </c>
    </row>
    <row r="18025" spans="1:4" x14ac:dyDescent="0.25">
      <c r="A18025" s="94" t="s">
        <v>12950</v>
      </c>
      <c r="B18025" t="s">
        <v>714</v>
      </c>
      <c r="C18025">
        <v>88247</v>
      </c>
      <c r="D18025" s="94" t="s">
        <v>29678</v>
      </c>
    </row>
    <row r="18026" spans="1:4" x14ac:dyDescent="0.25">
      <c r="A18026" s="94" t="s">
        <v>12950</v>
      </c>
      <c r="B18026" t="s">
        <v>714</v>
      </c>
      <c r="C18026">
        <v>88264</v>
      </c>
      <c r="D18026" s="94" t="s">
        <v>29678</v>
      </c>
    </row>
    <row r="18027" spans="1:4" x14ac:dyDescent="0.25">
      <c r="A18027" s="94" t="s">
        <v>12951</v>
      </c>
      <c r="D18027" s="94" t="s">
        <v>14</v>
      </c>
    </row>
    <row r="18028" spans="1:4" x14ac:dyDescent="0.25">
      <c r="A18028" s="94" t="s">
        <v>12951</v>
      </c>
      <c r="B18028" t="s">
        <v>9991</v>
      </c>
      <c r="C18028">
        <v>3378</v>
      </c>
      <c r="D18028" s="94" t="s">
        <v>26528</v>
      </c>
    </row>
    <row r="18029" spans="1:4" x14ac:dyDescent="0.25">
      <c r="A18029" s="94" t="s">
        <v>12951</v>
      </c>
      <c r="B18029" t="s">
        <v>714</v>
      </c>
      <c r="C18029">
        <v>88247</v>
      </c>
      <c r="D18029" s="94" t="s">
        <v>29679</v>
      </c>
    </row>
    <row r="18030" spans="1:4" x14ac:dyDescent="0.25">
      <c r="A18030" s="94" t="s">
        <v>12951</v>
      </c>
      <c r="B18030" t="s">
        <v>714</v>
      </c>
      <c r="C18030">
        <v>88264</v>
      </c>
      <c r="D18030" s="94" t="s">
        <v>29679</v>
      </c>
    </row>
    <row r="18031" spans="1:4" x14ac:dyDescent="0.25">
      <c r="A18031" s="94" t="s">
        <v>12952</v>
      </c>
      <c r="D18031" s="94" t="s">
        <v>14</v>
      </c>
    </row>
    <row r="18032" spans="1:4" x14ac:dyDescent="0.25">
      <c r="A18032" s="94" t="s">
        <v>12952</v>
      </c>
      <c r="B18032" t="s">
        <v>9991</v>
      </c>
      <c r="C18032">
        <v>38060</v>
      </c>
      <c r="D18032" s="94" t="s">
        <v>26528</v>
      </c>
    </row>
    <row r="18033" spans="1:4" x14ac:dyDescent="0.25">
      <c r="A18033" s="94" t="s">
        <v>12952</v>
      </c>
      <c r="B18033" t="s">
        <v>714</v>
      </c>
      <c r="C18033">
        <v>88247</v>
      </c>
      <c r="D18033" s="94" t="s">
        <v>29680</v>
      </c>
    </row>
    <row r="18034" spans="1:4" x14ac:dyDescent="0.25">
      <c r="A18034" s="94" t="s">
        <v>12952</v>
      </c>
      <c r="B18034" t="s">
        <v>714</v>
      </c>
      <c r="C18034">
        <v>88264</v>
      </c>
      <c r="D18034" s="94" t="s">
        <v>29680</v>
      </c>
    </row>
    <row r="18035" spans="1:4" x14ac:dyDescent="0.25">
      <c r="A18035" s="94" t="s">
        <v>12953</v>
      </c>
      <c r="D18035" s="94" t="s">
        <v>14</v>
      </c>
    </row>
    <row r="18036" spans="1:4" x14ac:dyDescent="0.25">
      <c r="A18036" s="94" t="s">
        <v>12953</v>
      </c>
      <c r="B18036" t="s">
        <v>9991</v>
      </c>
      <c r="C18036">
        <v>12357</v>
      </c>
      <c r="D18036" s="94" t="s">
        <v>26528</v>
      </c>
    </row>
    <row r="18037" spans="1:4" x14ac:dyDescent="0.25">
      <c r="A18037" s="94" t="s">
        <v>12953</v>
      </c>
      <c r="B18037" t="s">
        <v>714</v>
      </c>
      <c r="C18037">
        <v>88247</v>
      </c>
      <c r="D18037" s="94" t="s">
        <v>29681</v>
      </c>
    </row>
    <row r="18038" spans="1:4" x14ac:dyDescent="0.25">
      <c r="A18038" s="94" t="s">
        <v>12953</v>
      </c>
      <c r="B18038" t="s">
        <v>714</v>
      </c>
      <c r="C18038">
        <v>88264</v>
      </c>
      <c r="D18038" s="94" t="s">
        <v>29681</v>
      </c>
    </row>
    <row r="18039" spans="1:4" x14ac:dyDescent="0.25">
      <c r="A18039" s="94" t="s">
        <v>12954</v>
      </c>
      <c r="D18039" s="94" t="s">
        <v>14</v>
      </c>
    </row>
    <row r="18040" spans="1:4" x14ac:dyDescent="0.25">
      <c r="A18040" s="94" t="s">
        <v>12954</v>
      </c>
      <c r="B18040" t="s">
        <v>9991</v>
      </c>
      <c r="C18040">
        <v>4274</v>
      </c>
      <c r="D18040" s="94" t="s">
        <v>26528</v>
      </c>
    </row>
    <row r="18041" spans="1:4" x14ac:dyDescent="0.25">
      <c r="A18041" s="94" t="s">
        <v>12954</v>
      </c>
      <c r="B18041" t="s">
        <v>714</v>
      </c>
      <c r="C18041">
        <v>88247</v>
      </c>
      <c r="D18041" s="94" t="s">
        <v>29682</v>
      </c>
    </row>
    <row r="18042" spans="1:4" x14ac:dyDescent="0.25">
      <c r="A18042" s="94" t="s">
        <v>12954</v>
      </c>
      <c r="B18042" t="s">
        <v>714</v>
      </c>
      <c r="C18042">
        <v>88264</v>
      </c>
      <c r="D18042" s="94" t="s">
        <v>29682</v>
      </c>
    </row>
    <row r="18043" spans="1:4" x14ac:dyDescent="0.25">
      <c r="A18043" s="94" t="s">
        <v>12955</v>
      </c>
      <c r="D18043" s="94" t="s">
        <v>14</v>
      </c>
    </row>
    <row r="18044" spans="1:4" x14ac:dyDescent="0.25">
      <c r="A18044" s="94" t="s">
        <v>12955</v>
      </c>
      <c r="B18044" t="s">
        <v>9991</v>
      </c>
      <c r="C18044">
        <v>4356</v>
      </c>
      <c r="D18044" s="94" t="s">
        <v>26527</v>
      </c>
    </row>
    <row r="18045" spans="1:4" x14ac:dyDescent="0.25">
      <c r="A18045" s="94" t="s">
        <v>12955</v>
      </c>
      <c r="B18045" t="s">
        <v>9991</v>
      </c>
      <c r="C18045">
        <v>7572</v>
      </c>
      <c r="D18045" s="94" t="s">
        <v>26528</v>
      </c>
    </row>
    <row r="18046" spans="1:4" x14ac:dyDescent="0.25">
      <c r="A18046" s="94" t="s">
        <v>12955</v>
      </c>
      <c r="B18046" t="s">
        <v>714</v>
      </c>
      <c r="C18046">
        <v>88247</v>
      </c>
      <c r="D18046" s="94" t="s">
        <v>29683</v>
      </c>
    </row>
    <row r="18047" spans="1:4" x14ac:dyDescent="0.25">
      <c r="A18047" s="94" t="s">
        <v>12955</v>
      </c>
      <c r="B18047" t="s">
        <v>714</v>
      </c>
      <c r="C18047">
        <v>88264</v>
      </c>
      <c r="D18047" s="94" t="s">
        <v>29683</v>
      </c>
    </row>
    <row r="18048" spans="1:4" x14ac:dyDescent="0.25">
      <c r="A18048" s="94" t="s">
        <v>12956</v>
      </c>
      <c r="D18048" s="94" t="s">
        <v>14</v>
      </c>
    </row>
    <row r="18049" spans="1:4" x14ac:dyDescent="0.25">
      <c r="A18049" s="94" t="s">
        <v>12956</v>
      </c>
      <c r="B18049" t="s">
        <v>9991</v>
      </c>
      <c r="C18049">
        <v>1368</v>
      </c>
      <c r="D18049" s="94" t="s">
        <v>26528</v>
      </c>
    </row>
    <row r="18050" spans="1:4" x14ac:dyDescent="0.25">
      <c r="A18050" s="94" t="s">
        <v>12956</v>
      </c>
      <c r="B18050" t="s">
        <v>9991</v>
      </c>
      <c r="C18050">
        <v>3148</v>
      </c>
      <c r="D18050" s="94" t="s">
        <v>26561</v>
      </c>
    </row>
    <row r="18051" spans="1:4" x14ac:dyDescent="0.25">
      <c r="A18051" s="94" t="s">
        <v>12956</v>
      </c>
      <c r="B18051" t="s">
        <v>714</v>
      </c>
      <c r="C18051">
        <v>88264</v>
      </c>
      <c r="D18051" s="94" t="s">
        <v>27319</v>
      </c>
    </row>
    <row r="18052" spans="1:4" x14ac:dyDescent="0.25">
      <c r="A18052" s="94" t="s">
        <v>12956</v>
      </c>
      <c r="B18052" t="s">
        <v>714</v>
      </c>
      <c r="C18052">
        <v>88316</v>
      </c>
      <c r="D18052" s="94" t="s">
        <v>26608</v>
      </c>
    </row>
    <row r="18053" spans="1:4" x14ac:dyDescent="0.25">
      <c r="A18053" s="94" t="s">
        <v>12957</v>
      </c>
      <c r="D18053" s="94" t="s">
        <v>14</v>
      </c>
    </row>
    <row r="18054" spans="1:4" x14ac:dyDescent="0.25">
      <c r="A18054" s="94" t="s">
        <v>12957</v>
      </c>
      <c r="B18054" t="s">
        <v>9991</v>
      </c>
      <c r="C18054">
        <v>3302</v>
      </c>
      <c r="D18054" s="94" t="s">
        <v>26524</v>
      </c>
    </row>
    <row r="18055" spans="1:4" x14ac:dyDescent="0.25">
      <c r="A18055" s="94" t="s">
        <v>12957</v>
      </c>
      <c r="B18055" t="s">
        <v>9991</v>
      </c>
      <c r="C18055">
        <v>13369</v>
      </c>
      <c r="D18055" s="94" t="s">
        <v>26528</v>
      </c>
    </row>
    <row r="18056" spans="1:4" x14ac:dyDescent="0.25">
      <c r="A18056" s="94" t="s">
        <v>12957</v>
      </c>
      <c r="B18056" t="s">
        <v>714</v>
      </c>
      <c r="C18056">
        <v>88247</v>
      </c>
      <c r="D18056" s="94" t="s">
        <v>26527</v>
      </c>
    </row>
    <row r="18057" spans="1:4" x14ac:dyDescent="0.25">
      <c r="A18057" s="94" t="s">
        <v>12957</v>
      </c>
      <c r="B18057" t="s">
        <v>714</v>
      </c>
      <c r="C18057">
        <v>88264</v>
      </c>
      <c r="D18057" s="94" t="s">
        <v>26527</v>
      </c>
    </row>
    <row r="18058" spans="1:4" x14ac:dyDescent="0.25">
      <c r="A18058" s="94" t="s">
        <v>12958</v>
      </c>
      <c r="D18058" s="94" t="s">
        <v>14</v>
      </c>
    </row>
    <row r="18059" spans="1:4" x14ac:dyDescent="0.25">
      <c r="A18059" s="94" t="s">
        <v>12958</v>
      </c>
      <c r="B18059" t="s">
        <v>9991</v>
      </c>
      <c r="C18059">
        <v>3298</v>
      </c>
      <c r="D18059" s="94" t="s">
        <v>26524</v>
      </c>
    </row>
    <row r="18060" spans="1:4" x14ac:dyDescent="0.25">
      <c r="A18060" s="94" t="s">
        <v>12958</v>
      </c>
      <c r="B18060" t="s">
        <v>9991</v>
      </c>
      <c r="C18060">
        <v>13370</v>
      </c>
      <c r="D18060" s="94" t="s">
        <v>26528</v>
      </c>
    </row>
    <row r="18061" spans="1:4" x14ac:dyDescent="0.25">
      <c r="A18061" s="94" t="s">
        <v>12958</v>
      </c>
      <c r="B18061" t="s">
        <v>714</v>
      </c>
      <c r="C18061">
        <v>88247</v>
      </c>
      <c r="D18061" s="94" t="s">
        <v>26527</v>
      </c>
    </row>
    <row r="18062" spans="1:4" x14ac:dyDescent="0.25">
      <c r="A18062" s="94" t="s">
        <v>12958</v>
      </c>
      <c r="B18062" t="s">
        <v>714</v>
      </c>
      <c r="C18062">
        <v>88264</v>
      </c>
      <c r="D18062" s="94" t="s">
        <v>26527</v>
      </c>
    </row>
    <row r="18063" spans="1:4" x14ac:dyDescent="0.25">
      <c r="A18063" s="94" t="s">
        <v>12959</v>
      </c>
      <c r="D18063" s="94" t="s">
        <v>14</v>
      </c>
    </row>
    <row r="18064" spans="1:4" x14ac:dyDescent="0.25">
      <c r="A18064" s="94" t="s">
        <v>12959</v>
      </c>
      <c r="B18064" t="s">
        <v>9991</v>
      </c>
      <c r="C18064">
        <v>12344</v>
      </c>
      <c r="D18064" s="94" t="s">
        <v>26528</v>
      </c>
    </row>
    <row r="18065" spans="1:4" x14ac:dyDescent="0.25">
      <c r="A18065" s="94" t="s">
        <v>12959</v>
      </c>
      <c r="B18065" t="s">
        <v>714</v>
      </c>
      <c r="C18065">
        <v>88264</v>
      </c>
      <c r="D18065" s="94" t="s">
        <v>27133</v>
      </c>
    </row>
    <row r="18066" spans="1:4" x14ac:dyDescent="0.25">
      <c r="A18066" s="94" t="s">
        <v>12960</v>
      </c>
      <c r="D18066" s="94" t="s">
        <v>14</v>
      </c>
    </row>
    <row r="18067" spans="1:4" x14ac:dyDescent="0.25">
      <c r="A18067" s="94" t="s">
        <v>12960</v>
      </c>
      <c r="B18067" t="s">
        <v>9991</v>
      </c>
      <c r="C18067">
        <v>12343</v>
      </c>
      <c r="D18067" s="94" t="s">
        <v>26528</v>
      </c>
    </row>
    <row r="18068" spans="1:4" x14ac:dyDescent="0.25">
      <c r="A18068" s="94" t="s">
        <v>12960</v>
      </c>
      <c r="B18068" t="s">
        <v>714</v>
      </c>
      <c r="C18068">
        <v>88264</v>
      </c>
      <c r="D18068" s="94" t="s">
        <v>27133</v>
      </c>
    </row>
    <row r="18069" spans="1:4" x14ac:dyDescent="0.25">
      <c r="A18069" s="94" t="s">
        <v>12961</v>
      </c>
      <c r="D18069" s="94" t="s">
        <v>14</v>
      </c>
    </row>
    <row r="18070" spans="1:4" x14ac:dyDescent="0.25">
      <c r="A18070" s="94" t="s">
        <v>12961</v>
      </c>
      <c r="B18070" t="s">
        <v>9991</v>
      </c>
      <c r="C18070">
        <v>3298</v>
      </c>
      <c r="D18070" s="94" t="s">
        <v>26528</v>
      </c>
    </row>
    <row r="18071" spans="1:4" x14ac:dyDescent="0.25">
      <c r="A18071" s="94" t="s">
        <v>12961</v>
      </c>
      <c r="B18071" t="s">
        <v>714</v>
      </c>
      <c r="C18071">
        <v>88264</v>
      </c>
      <c r="D18071" s="94" t="s">
        <v>27133</v>
      </c>
    </row>
    <row r="18072" spans="1:4" x14ac:dyDescent="0.25">
      <c r="A18072" s="94" t="s">
        <v>12962</v>
      </c>
      <c r="D18072" s="94" t="s">
        <v>14</v>
      </c>
    </row>
    <row r="18073" spans="1:4" x14ac:dyDescent="0.25">
      <c r="A18073" s="94" t="s">
        <v>12962</v>
      </c>
      <c r="B18073" t="s">
        <v>9991</v>
      </c>
      <c r="C18073">
        <v>5047</v>
      </c>
      <c r="D18073" s="94" t="s">
        <v>26528</v>
      </c>
    </row>
    <row r="18074" spans="1:4" x14ac:dyDescent="0.25">
      <c r="A18074" s="94" t="s">
        <v>12962</v>
      </c>
      <c r="B18074" t="s">
        <v>714</v>
      </c>
      <c r="C18074">
        <v>88264</v>
      </c>
      <c r="D18074" s="94" t="s">
        <v>26528</v>
      </c>
    </row>
    <row r="18075" spans="1:4" x14ac:dyDescent="0.25">
      <c r="A18075" s="94" t="s">
        <v>12962</v>
      </c>
      <c r="B18075" t="s">
        <v>714</v>
      </c>
      <c r="C18075">
        <v>88316</v>
      </c>
      <c r="D18075" s="94" t="s">
        <v>26528</v>
      </c>
    </row>
    <row r="18076" spans="1:4" x14ac:dyDescent="0.25">
      <c r="A18076" s="94" t="s">
        <v>12963</v>
      </c>
      <c r="D18076" s="94" t="s">
        <v>14</v>
      </c>
    </row>
    <row r="18077" spans="1:4" x14ac:dyDescent="0.25">
      <c r="A18077" s="94" t="s">
        <v>12963</v>
      </c>
      <c r="B18077" t="s">
        <v>9991</v>
      </c>
      <c r="C18077">
        <v>12081</v>
      </c>
      <c r="D18077" s="94" t="s">
        <v>26528</v>
      </c>
    </row>
    <row r="18078" spans="1:4" x14ac:dyDescent="0.25">
      <c r="A18078" s="94" t="s">
        <v>12963</v>
      </c>
      <c r="B18078" t="s">
        <v>714</v>
      </c>
      <c r="C18078">
        <v>88264</v>
      </c>
      <c r="D18078" s="94" t="s">
        <v>27164</v>
      </c>
    </row>
    <row r="18079" spans="1:4" x14ac:dyDescent="0.25">
      <c r="A18079" s="94" t="s">
        <v>12963</v>
      </c>
      <c r="B18079" t="s">
        <v>714</v>
      </c>
      <c r="C18079">
        <v>88316</v>
      </c>
      <c r="D18079" s="94" t="s">
        <v>27164</v>
      </c>
    </row>
    <row r="18080" spans="1:4" x14ac:dyDescent="0.25">
      <c r="A18080" s="94" t="s">
        <v>12964</v>
      </c>
      <c r="D18080" s="94" t="s">
        <v>14</v>
      </c>
    </row>
    <row r="18081" spans="1:4" x14ac:dyDescent="0.25">
      <c r="A18081" s="94" t="s">
        <v>12964</v>
      </c>
      <c r="B18081" t="s">
        <v>9991</v>
      </c>
      <c r="C18081">
        <v>12082</v>
      </c>
      <c r="D18081" s="94" t="s">
        <v>26528</v>
      </c>
    </row>
    <row r="18082" spans="1:4" x14ac:dyDescent="0.25">
      <c r="A18082" s="94" t="s">
        <v>12964</v>
      </c>
      <c r="B18082" t="s">
        <v>714</v>
      </c>
      <c r="C18082">
        <v>88264</v>
      </c>
      <c r="D18082" s="94" t="s">
        <v>27164</v>
      </c>
    </row>
    <row r="18083" spans="1:4" x14ac:dyDescent="0.25">
      <c r="A18083" s="94" t="s">
        <v>12964</v>
      </c>
      <c r="B18083" t="s">
        <v>714</v>
      </c>
      <c r="C18083">
        <v>88316</v>
      </c>
      <c r="D18083" s="94" t="s">
        <v>27164</v>
      </c>
    </row>
    <row r="18084" spans="1:4" x14ac:dyDescent="0.25">
      <c r="A18084" s="94" t="s">
        <v>12965</v>
      </c>
      <c r="D18084" s="94" t="s">
        <v>14</v>
      </c>
    </row>
    <row r="18085" spans="1:4" x14ac:dyDescent="0.25">
      <c r="A18085" s="94" t="s">
        <v>12965</v>
      </c>
      <c r="B18085" t="s">
        <v>9991</v>
      </c>
      <c r="C18085">
        <v>12083</v>
      </c>
      <c r="D18085" s="94" t="s">
        <v>26528</v>
      </c>
    </row>
    <row r="18086" spans="1:4" x14ac:dyDescent="0.25">
      <c r="A18086" s="94" t="s">
        <v>12965</v>
      </c>
      <c r="B18086" t="s">
        <v>714</v>
      </c>
      <c r="C18086">
        <v>88264</v>
      </c>
      <c r="D18086" s="94" t="s">
        <v>27164</v>
      </c>
    </row>
    <row r="18087" spans="1:4" x14ac:dyDescent="0.25">
      <c r="A18087" s="94" t="s">
        <v>12965</v>
      </c>
      <c r="B18087" t="s">
        <v>714</v>
      </c>
      <c r="C18087">
        <v>88316</v>
      </c>
      <c r="D18087" s="94" t="s">
        <v>27164</v>
      </c>
    </row>
    <row r="18088" spans="1:4" x14ac:dyDescent="0.25">
      <c r="A18088" s="94" t="s">
        <v>12966</v>
      </c>
      <c r="D18088" s="94" t="s">
        <v>14</v>
      </c>
    </row>
    <row r="18089" spans="1:4" x14ac:dyDescent="0.25">
      <c r="A18089" s="94" t="s">
        <v>12966</v>
      </c>
      <c r="B18089" t="s">
        <v>9991</v>
      </c>
      <c r="C18089">
        <v>3298</v>
      </c>
      <c r="D18089" s="94" t="s">
        <v>26528</v>
      </c>
    </row>
    <row r="18090" spans="1:4" x14ac:dyDescent="0.25">
      <c r="A18090" s="94" t="s">
        <v>12966</v>
      </c>
      <c r="B18090" t="s">
        <v>714</v>
      </c>
      <c r="C18090">
        <v>88264</v>
      </c>
      <c r="D18090" s="94" t="s">
        <v>27133</v>
      </c>
    </row>
    <row r="18091" spans="1:4" x14ac:dyDescent="0.25">
      <c r="A18091" s="94" t="s">
        <v>12967</v>
      </c>
      <c r="D18091" s="94" t="s">
        <v>14</v>
      </c>
    </row>
    <row r="18092" spans="1:4" x14ac:dyDescent="0.25">
      <c r="A18092" s="94" t="s">
        <v>12967</v>
      </c>
      <c r="B18092" t="s">
        <v>9991</v>
      </c>
      <c r="C18092">
        <v>13374</v>
      </c>
      <c r="D18092" s="94" t="s">
        <v>26528</v>
      </c>
    </row>
    <row r="18093" spans="1:4" x14ac:dyDescent="0.25">
      <c r="A18093" s="94" t="s">
        <v>12967</v>
      </c>
      <c r="B18093" t="s">
        <v>714</v>
      </c>
      <c r="C18093">
        <v>88247</v>
      </c>
      <c r="D18093" s="94" t="s">
        <v>26386</v>
      </c>
    </row>
    <row r="18094" spans="1:4" x14ac:dyDescent="0.25">
      <c r="A18094" s="94" t="s">
        <v>12967</v>
      </c>
      <c r="B18094" t="s">
        <v>714</v>
      </c>
      <c r="C18094">
        <v>88264</v>
      </c>
      <c r="D18094" s="94" t="s">
        <v>26386</v>
      </c>
    </row>
    <row r="18095" spans="1:4" x14ac:dyDescent="0.25">
      <c r="A18095" s="94" t="s">
        <v>12968</v>
      </c>
      <c r="D18095" s="94" t="s">
        <v>14</v>
      </c>
    </row>
    <row r="18096" spans="1:4" x14ac:dyDescent="0.25">
      <c r="A18096" s="94" t="s">
        <v>12968</v>
      </c>
      <c r="B18096" t="s">
        <v>9991</v>
      </c>
      <c r="C18096">
        <v>12081</v>
      </c>
      <c r="D18096" s="94" t="s">
        <v>26528</v>
      </c>
    </row>
    <row r="18097" spans="1:4" x14ac:dyDescent="0.25">
      <c r="A18097" s="94" t="s">
        <v>12968</v>
      </c>
      <c r="B18097" t="s">
        <v>714</v>
      </c>
      <c r="C18097">
        <v>88247</v>
      </c>
      <c r="D18097" s="94" t="s">
        <v>26608</v>
      </c>
    </row>
    <row r="18098" spans="1:4" x14ac:dyDescent="0.25">
      <c r="A18098" s="94" t="s">
        <v>12968</v>
      </c>
      <c r="B18098" t="s">
        <v>714</v>
      </c>
      <c r="C18098">
        <v>88264</v>
      </c>
      <c r="D18098" s="94" t="s">
        <v>26608</v>
      </c>
    </row>
    <row r="18099" spans="1:4" x14ac:dyDescent="0.25">
      <c r="A18099" s="94" t="s">
        <v>12969</v>
      </c>
      <c r="D18099" s="94" t="s">
        <v>14</v>
      </c>
    </row>
    <row r="18100" spans="1:4" x14ac:dyDescent="0.25">
      <c r="A18100" s="94" t="s">
        <v>12969</v>
      </c>
      <c r="B18100" t="s">
        <v>9991</v>
      </c>
      <c r="C18100">
        <v>14057</v>
      </c>
      <c r="D18100" s="94" t="s">
        <v>26528</v>
      </c>
    </row>
    <row r="18101" spans="1:4" x14ac:dyDescent="0.25">
      <c r="A18101" s="94" t="s">
        <v>12969</v>
      </c>
      <c r="B18101" t="s">
        <v>714</v>
      </c>
      <c r="C18101">
        <v>88247</v>
      </c>
      <c r="D18101" s="94" t="s">
        <v>26528</v>
      </c>
    </row>
    <row r="18102" spans="1:4" x14ac:dyDescent="0.25">
      <c r="A18102" s="94" t="s">
        <v>12969</v>
      </c>
      <c r="B18102" t="s">
        <v>714</v>
      </c>
      <c r="C18102">
        <v>88264</v>
      </c>
      <c r="D18102" s="94" t="s">
        <v>26528</v>
      </c>
    </row>
    <row r="18103" spans="1:4" x14ac:dyDescent="0.25">
      <c r="A18103" s="94" t="s">
        <v>12970</v>
      </c>
      <c r="D18103" s="94" t="s">
        <v>14</v>
      </c>
    </row>
    <row r="18104" spans="1:4" x14ac:dyDescent="0.25">
      <c r="A18104" s="94" t="s">
        <v>12970</v>
      </c>
      <c r="B18104" t="s">
        <v>9991</v>
      </c>
      <c r="C18104">
        <v>14058</v>
      </c>
      <c r="D18104" s="94" t="s">
        <v>26528</v>
      </c>
    </row>
    <row r="18105" spans="1:4" x14ac:dyDescent="0.25">
      <c r="A18105" s="94" t="s">
        <v>12970</v>
      </c>
      <c r="B18105" t="s">
        <v>714</v>
      </c>
      <c r="C18105">
        <v>88247</v>
      </c>
      <c r="D18105" s="94" t="s">
        <v>26528</v>
      </c>
    </row>
    <row r="18106" spans="1:4" x14ac:dyDescent="0.25">
      <c r="A18106" s="94" t="s">
        <v>12970</v>
      </c>
      <c r="B18106" t="s">
        <v>714</v>
      </c>
      <c r="C18106">
        <v>88264</v>
      </c>
      <c r="D18106" s="94" t="s">
        <v>26528</v>
      </c>
    </row>
    <row r="18107" spans="1:4" x14ac:dyDescent="0.25">
      <c r="A18107" s="94" t="s">
        <v>12971</v>
      </c>
      <c r="D18107" s="94" t="s">
        <v>14</v>
      </c>
    </row>
    <row r="18108" spans="1:4" x14ac:dyDescent="0.25">
      <c r="A18108" s="94" t="s">
        <v>12971</v>
      </c>
      <c r="B18108" t="s">
        <v>9991</v>
      </c>
      <c r="C18108">
        <v>3298</v>
      </c>
      <c r="D18108" s="94" t="s">
        <v>26528</v>
      </c>
    </row>
    <row r="18109" spans="1:4" x14ac:dyDescent="0.25">
      <c r="A18109" s="94" t="s">
        <v>12971</v>
      </c>
      <c r="B18109" t="s">
        <v>714</v>
      </c>
      <c r="C18109">
        <v>88264</v>
      </c>
      <c r="D18109" s="94" t="s">
        <v>27133</v>
      </c>
    </row>
    <row r="18110" spans="1:4" x14ac:dyDescent="0.25">
      <c r="A18110" s="94" t="s">
        <v>12972</v>
      </c>
      <c r="D18110" s="94" t="s">
        <v>14</v>
      </c>
    </row>
    <row r="18111" spans="1:4" x14ac:dyDescent="0.25">
      <c r="A18111" s="94" t="s">
        <v>12972</v>
      </c>
      <c r="B18111" t="s">
        <v>9991</v>
      </c>
      <c r="C18111">
        <v>3146</v>
      </c>
      <c r="D18111" s="94" t="s">
        <v>26606</v>
      </c>
    </row>
    <row r="18112" spans="1:4" x14ac:dyDescent="0.25">
      <c r="A18112" s="94" t="s">
        <v>12972</v>
      </c>
      <c r="B18112" t="s">
        <v>9991</v>
      </c>
      <c r="C18112">
        <v>7588</v>
      </c>
      <c r="D18112" s="94" t="s">
        <v>26528</v>
      </c>
    </row>
    <row r="18113" spans="1:4" x14ac:dyDescent="0.25">
      <c r="A18113" s="94" t="s">
        <v>12972</v>
      </c>
      <c r="B18113" t="s">
        <v>714</v>
      </c>
      <c r="C18113">
        <v>88247</v>
      </c>
      <c r="D18113" s="94" t="s">
        <v>26563</v>
      </c>
    </row>
    <row r="18114" spans="1:4" x14ac:dyDescent="0.25">
      <c r="A18114" s="94" t="s">
        <v>12972</v>
      </c>
      <c r="B18114" t="s">
        <v>714</v>
      </c>
      <c r="C18114">
        <v>88264</v>
      </c>
      <c r="D18114" s="94" t="s">
        <v>26563</v>
      </c>
    </row>
    <row r="18115" spans="1:4" x14ac:dyDescent="0.25">
      <c r="A18115" s="94" t="s">
        <v>12973</v>
      </c>
      <c r="D18115" s="94" t="s">
        <v>14</v>
      </c>
    </row>
    <row r="18116" spans="1:4" x14ac:dyDescent="0.25">
      <c r="A18116" s="94" t="s">
        <v>12973</v>
      </c>
      <c r="B18116" t="s">
        <v>9991</v>
      </c>
      <c r="C18116">
        <v>7588</v>
      </c>
      <c r="D18116" s="94" t="s">
        <v>26528</v>
      </c>
    </row>
    <row r="18117" spans="1:4" x14ac:dyDescent="0.25">
      <c r="A18117" s="94" t="s">
        <v>12973</v>
      </c>
      <c r="B18117" t="s">
        <v>714</v>
      </c>
      <c r="C18117">
        <v>88247</v>
      </c>
      <c r="D18117" s="94" t="s">
        <v>26528</v>
      </c>
    </row>
    <row r="18118" spans="1:4" x14ac:dyDescent="0.25">
      <c r="A18118" s="94" t="s">
        <v>12973</v>
      </c>
      <c r="B18118" t="s">
        <v>714</v>
      </c>
      <c r="C18118">
        <v>88264</v>
      </c>
      <c r="D18118" s="94" t="s">
        <v>26528</v>
      </c>
    </row>
    <row r="18119" spans="1:4" x14ac:dyDescent="0.25">
      <c r="A18119" s="94" t="s">
        <v>12974</v>
      </c>
      <c r="D18119" s="94" t="s">
        <v>14</v>
      </c>
    </row>
    <row r="18120" spans="1:4" x14ac:dyDescent="0.25">
      <c r="A18120" s="94" t="s">
        <v>12974</v>
      </c>
      <c r="B18120" t="s">
        <v>9991</v>
      </c>
      <c r="C18120">
        <v>10521</v>
      </c>
      <c r="D18120" s="94" t="s">
        <v>26528</v>
      </c>
    </row>
    <row r="18121" spans="1:4" x14ac:dyDescent="0.25">
      <c r="A18121" s="94" t="s">
        <v>12974</v>
      </c>
      <c r="B18121" t="s">
        <v>9991</v>
      </c>
      <c r="C18121">
        <v>10899</v>
      </c>
      <c r="D18121" s="94" t="s">
        <v>26528</v>
      </c>
    </row>
    <row r="18122" spans="1:4" x14ac:dyDescent="0.25">
      <c r="A18122" s="94" t="s">
        <v>12974</v>
      </c>
      <c r="B18122" t="s">
        <v>9991</v>
      </c>
      <c r="C18122">
        <v>10902</v>
      </c>
      <c r="D18122" s="94" t="s">
        <v>26528</v>
      </c>
    </row>
    <row r="18123" spans="1:4" x14ac:dyDescent="0.25">
      <c r="A18123" s="94" t="s">
        <v>12974</v>
      </c>
      <c r="B18123" t="s">
        <v>9991</v>
      </c>
      <c r="C18123">
        <v>10904</v>
      </c>
      <c r="D18123" s="94" t="s">
        <v>26528</v>
      </c>
    </row>
    <row r="18124" spans="1:4" x14ac:dyDescent="0.25">
      <c r="A18124" s="94" t="s">
        <v>12974</v>
      </c>
      <c r="B18124" t="s">
        <v>9991</v>
      </c>
      <c r="C18124">
        <v>20972</v>
      </c>
      <c r="D18124" s="94" t="s">
        <v>26528</v>
      </c>
    </row>
    <row r="18125" spans="1:4" x14ac:dyDescent="0.25">
      <c r="A18125" s="94" t="s">
        <v>12974</v>
      </c>
      <c r="B18125" t="s">
        <v>9991</v>
      </c>
      <c r="C18125">
        <v>21029</v>
      </c>
      <c r="D18125" s="94" t="s">
        <v>26528</v>
      </c>
    </row>
    <row r="18126" spans="1:4" x14ac:dyDescent="0.25">
      <c r="A18126" s="94" t="s">
        <v>12974</v>
      </c>
      <c r="B18126" t="s">
        <v>714</v>
      </c>
      <c r="C18126">
        <v>88267</v>
      </c>
      <c r="D18126" s="94" t="s">
        <v>27187</v>
      </c>
    </row>
    <row r="18127" spans="1:4" x14ac:dyDescent="0.25">
      <c r="A18127" s="94" t="s">
        <v>12974</v>
      </c>
      <c r="B18127" t="s">
        <v>714</v>
      </c>
      <c r="C18127">
        <v>88316</v>
      </c>
      <c r="D18127" s="94" t="s">
        <v>27187</v>
      </c>
    </row>
    <row r="18128" spans="1:4" x14ac:dyDescent="0.25">
      <c r="A18128" s="94" t="s">
        <v>12975</v>
      </c>
      <c r="D18128" s="94" t="s">
        <v>14</v>
      </c>
    </row>
    <row r="18129" spans="1:4" x14ac:dyDescent="0.25">
      <c r="A18129" s="94" t="s">
        <v>12975</v>
      </c>
      <c r="B18129" t="s">
        <v>9991</v>
      </c>
      <c r="C18129">
        <v>10521</v>
      </c>
      <c r="D18129" s="94" t="s">
        <v>26528</v>
      </c>
    </row>
    <row r="18130" spans="1:4" x14ac:dyDescent="0.25">
      <c r="A18130" s="94" t="s">
        <v>12975</v>
      </c>
      <c r="B18130" t="s">
        <v>714</v>
      </c>
      <c r="C18130">
        <v>88267</v>
      </c>
      <c r="D18130" s="94" t="s">
        <v>26386</v>
      </c>
    </row>
    <row r="18131" spans="1:4" x14ac:dyDescent="0.25">
      <c r="A18131" s="94" t="s">
        <v>12975</v>
      </c>
      <c r="B18131" t="s">
        <v>714</v>
      </c>
      <c r="C18131">
        <v>88316</v>
      </c>
      <c r="D18131" s="94" t="s">
        <v>26528</v>
      </c>
    </row>
    <row r="18132" spans="1:4" x14ac:dyDescent="0.25">
      <c r="A18132" s="94" t="s">
        <v>12976</v>
      </c>
      <c r="D18132" s="94" t="s">
        <v>14</v>
      </c>
    </row>
    <row r="18133" spans="1:4" x14ac:dyDescent="0.25">
      <c r="A18133" s="94" t="s">
        <v>12976</v>
      </c>
      <c r="B18133" t="s">
        <v>9991</v>
      </c>
      <c r="C18133">
        <v>10885</v>
      </c>
      <c r="D18133" s="94" t="s">
        <v>26528</v>
      </c>
    </row>
    <row r="18134" spans="1:4" x14ac:dyDescent="0.25">
      <c r="A18134" s="94" t="s">
        <v>12976</v>
      </c>
      <c r="B18134" t="s">
        <v>714</v>
      </c>
      <c r="C18134">
        <v>88267</v>
      </c>
      <c r="D18134" s="94" t="s">
        <v>26528</v>
      </c>
    </row>
    <row r="18135" spans="1:4" x14ac:dyDescent="0.25">
      <c r="A18135" s="94" t="s">
        <v>12976</v>
      </c>
      <c r="B18135" t="s">
        <v>714</v>
      </c>
      <c r="C18135">
        <v>88316</v>
      </c>
      <c r="D18135" s="94" t="s">
        <v>26386</v>
      </c>
    </row>
    <row r="18136" spans="1:4" x14ac:dyDescent="0.25">
      <c r="A18136" s="94" t="s">
        <v>12977</v>
      </c>
      <c r="D18136" s="94" t="s">
        <v>14</v>
      </c>
    </row>
    <row r="18137" spans="1:4" x14ac:dyDescent="0.25">
      <c r="A18137" s="94" t="s">
        <v>12977</v>
      </c>
      <c r="B18137" t="s">
        <v>9991</v>
      </c>
      <c r="C18137">
        <v>4350</v>
      </c>
      <c r="D18137" s="94" t="s">
        <v>26528</v>
      </c>
    </row>
    <row r="18138" spans="1:4" x14ac:dyDescent="0.25">
      <c r="A18138" s="94" t="s">
        <v>12977</v>
      </c>
      <c r="B18138" t="s">
        <v>9991</v>
      </c>
      <c r="C18138">
        <v>10891</v>
      </c>
      <c r="D18138" s="94" t="s">
        <v>26528</v>
      </c>
    </row>
    <row r="18139" spans="1:4" x14ac:dyDescent="0.25">
      <c r="A18139" s="94" t="s">
        <v>12977</v>
      </c>
      <c r="B18139" t="s">
        <v>714</v>
      </c>
      <c r="C18139">
        <v>88267</v>
      </c>
      <c r="D18139" s="94" t="s">
        <v>26608</v>
      </c>
    </row>
    <row r="18140" spans="1:4" x14ac:dyDescent="0.25">
      <c r="A18140" s="94" t="s">
        <v>12977</v>
      </c>
      <c r="B18140" t="s">
        <v>714</v>
      </c>
      <c r="C18140">
        <v>88316</v>
      </c>
      <c r="D18140" s="94" t="s">
        <v>26608</v>
      </c>
    </row>
    <row r="18141" spans="1:4" x14ac:dyDescent="0.25">
      <c r="A18141" s="94" t="s">
        <v>12978</v>
      </c>
      <c r="D18141" s="94" t="s">
        <v>14</v>
      </c>
    </row>
    <row r="18142" spans="1:4" x14ac:dyDescent="0.25">
      <c r="A18142" s="94" t="s">
        <v>12978</v>
      </c>
      <c r="B18142" t="s">
        <v>9991</v>
      </c>
      <c r="C18142">
        <v>4350</v>
      </c>
      <c r="D18142" s="94" t="s">
        <v>26528</v>
      </c>
    </row>
    <row r="18143" spans="1:4" x14ac:dyDescent="0.25">
      <c r="A18143" s="94" t="s">
        <v>12978</v>
      </c>
      <c r="B18143" t="s">
        <v>9991</v>
      </c>
      <c r="C18143">
        <v>10889</v>
      </c>
      <c r="D18143" s="94" t="s">
        <v>26528</v>
      </c>
    </row>
    <row r="18144" spans="1:4" x14ac:dyDescent="0.25">
      <c r="A18144" s="94" t="s">
        <v>12978</v>
      </c>
      <c r="B18144" t="s">
        <v>714</v>
      </c>
      <c r="C18144">
        <v>88267</v>
      </c>
      <c r="D18144" s="94" t="s">
        <v>26608</v>
      </c>
    </row>
    <row r="18145" spans="1:4" x14ac:dyDescent="0.25">
      <c r="A18145" s="94" t="s">
        <v>12978</v>
      </c>
      <c r="B18145" t="s">
        <v>714</v>
      </c>
      <c r="C18145">
        <v>88316</v>
      </c>
      <c r="D18145" s="94" t="s">
        <v>26608</v>
      </c>
    </row>
    <row r="18146" spans="1:4" x14ac:dyDescent="0.25">
      <c r="A18146" s="94" t="s">
        <v>12979</v>
      </c>
      <c r="D18146" s="94" t="s">
        <v>14</v>
      </c>
    </row>
    <row r="18147" spans="1:4" x14ac:dyDescent="0.25">
      <c r="A18147" s="94" t="s">
        <v>12979</v>
      </c>
      <c r="B18147" t="s">
        <v>9991</v>
      </c>
      <c r="C18147">
        <v>10891</v>
      </c>
      <c r="D18147" s="94" t="s">
        <v>26528</v>
      </c>
    </row>
    <row r="18148" spans="1:4" x14ac:dyDescent="0.25">
      <c r="A18148" s="94" t="s">
        <v>12979</v>
      </c>
      <c r="B18148" t="s">
        <v>714</v>
      </c>
      <c r="C18148">
        <v>88309</v>
      </c>
      <c r="D18148" s="94" t="s">
        <v>26386</v>
      </c>
    </row>
    <row r="18149" spans="1:4" x14ac:dyDescent="0.25">
      <c r="A18149" s="94" t="s">
        <v>12979</v>
      </c>
      <c r="B18149" t="s">
        <v>714</v>
      </c>
      <c r="C18149">
        <v>88316</v>
      </c>
      <c r="D18149" s="94" t="s">
        <v>26386</v>
      </c>
    </row>
    <row r="18150" spans="1:4" x14ac:dyDescent="0.25">
      <c r="A18150" s="94" t="s">
        <v>12980</v>
      </c>
      <c r="D18150" s="94" t="s">
        <v>14</v>
      </c>
    </row>
    <row r="18151" spans="1:4" x14ac:dyDescent="0.25">
      <c r="A18151" s="94" t="s">
        <v>12980</v>
      </c>
      <c r="B18151" t="s">
        <v>9991</v>
      </c>
      <c r="C18151">
        <v>10886</v>
      </c>
      <c r="D18151" s="94" t="s">
        <v>26528</v>
      </c>
    </row>
    <row r="18152" spans="1:4" x14ac:dyDescent="0.25">
      <c r="A18152" s="94" t="s">
        <v>12980</v>
      </c>
      <c r="B18152" t="s">
        <v>714</v>
      </c>
      <c r="C18152">
        <v>88309</v>
      </c>
      <c r="D18152" s="94" t="s">
        <v>26386</v>
      </c>
    </row>
    <row r="18153" spans="1:4" x14ac:dyDescent="0.25">
      <c r="A18153" s="94" t="s">
        <v>12980</v>
      </c>
      <c r="B18153" t="s">
        <v>714</v>
      </c>
      <c r="C18153">
        <v>88316</v>
      </c>
      <c r="D18153" s="94" t="s">
        <v>26386</v>
      </c>
    </row>
    <row r="18154" spans="1:4" x14ac:dyDescent="0.25">
      <c r="A18154" s="94" t="s">
        <v>12981</v>
      </c>
      <c r="D18154" s="94" t="s">
        <v>14</v>
      </c>
    </row>
    <row r="18155" spans="1:4" x14ac:dyDescent="0.25">
      <c r="A18155" s="94" t="s">
        <v>12981</v>
      </c>
      <c r="B18155" t="s">
        <v>9991</v>
      </c>
      <c r="C18155">
        <v>3148</v>
      </c>
      <c r="D18155" s="94" t="s">
        <v>26384</v>
      </c>
    </row>
    <row r="18156" spans="1:4" x14ac:dyDescent="0.25">
      <c r="A18156" s="94" t="s">
        <v>12981</v>
      </c>
      <c r="B18156" t="s">
        <v>9991</v>
      </c>
      <c r="C18156">
        <v>10924</v>
      </c>
      <c r="D18156" s="94" t="s">
        <v>26528</v>
      </c>
    </row>
    <row r="18157" spans="1:4" x14ac:dyDescent="0.25">
      <c r="A18157" s="94" t="s">
        <v>12981</v>
      </c>
      <c r="B18157" t="s">
        <v>714</v>
      </c>
      <c r="C18157">
        <v>88248</v>
      </c>
      <c r="D18157" s="94" t="s">
        <v>27403</v>
      </c>
    </row>
    <row r="18158" spans="1:4" x14ac:dyDescent="0.25">
      <c r="A18158" s="94" t="s">
        <v>12981</v>
      </c>
      <c r="B18158" t="s">
        <v>714</v>
      </c>
      <c r="C18158">
        <v>88267</v>
      </c>
      <c r="D18158" s="94" t="s">
        <v>27403</v>
      </c>
    </row>
    <row r="18159" spans="1:4" x14ac:dyDescent="0.25">
      <c r="A18159" s="94" t="s">
        <v>12982</v>
      </c>
      <c r="D18159" s="94" t="s">
        <v>14</v>
      </c>
    </row>
    <row r="18160" spans="1:4" x14ac:dyDescent="0.25">
      <c r="A18160" s="94" t="s">
        <v>12982</v>
      </c>
      <c r="B18160" t="s">
        <v>9991</v>
      </c>
      <c r="C18160">
        <v>10888</v>
      </c>
      <c r="D18160" s="94" t="s">
        <v>26528</v>
      </c>
    </row>
    <row r="18161" spans="1:4" x14ac:dyDescent="0.25">
      <c r="A18161" s="94" t="s">
        <v>12982</v>
      </c>
      <c r="B18161" t="s">
        <v>714</v>
      </c>
      <c r="C18161">
        <v>88309</v>
      </c>
      <c r="D18161" s="94" t="s">
        <v>26386</v>
      </c>
    </row>
    <row r="18162" spans="1:4" x14ac:dyDescent="0.25">
      <c r="A18162" s="94" t="s">
        <v>12982</v>
      </c>
      <c r="B18162" t="s">
        <v>714</v>
      </c>
      <c r="C18162">
        <v>88316</v>
      </c>
      <c r="D18162" s="94" t="s">
        <v>26386</v>
      </c>
    </row>
    <row r="18163" spans="1:4" x14ac:dyDescent="0.25">
      <c r="A18163" s="94" t="s">
        <v>12983</v>
      </c>
      <c r="D18163" s="94" t="s">
        <v>14</v>
      </c>
    </row>
    <row r="18164" spans="1:4" x14ac:dyDescent="0.25">
      <c r="A18164" s="94" t="s">
        <v>12983</v>
      </c>
      <c r="B18164" t="s">
        <v>9991</v>
      </c>
      <c r="C18164">
        <v>10892</v>
      </c>
      <c r="D18164" s="94" t="s">
        <v>26528</v>
      </c>
    </row>
    <row r="18165" spans="1:4" x14ac:dyDescent="0.25">
      <c r="A18165" s="94" t="s">
        <v>12983</v>
      </c>
      <c r="B18165" t="s">
        <v>714</v>
      </c>
      <c r="C18165">
        <v>88309</v>
      </c>
      <c r="D18165" s="94" t="s">
        <v>26386</v>
      </c>
    </row>
    <row r="18166" spans="1:4" x14ac:dyDescent="0.25">
      <c r="A18166" s="94" t="s">
        <v>12983</v>
      </c>
      <c r="B18166" t="s">
        <v>714</v>
      </c>
      <c r="C18166">
        <v>88316</v>
      </c>
      <c r="D18166" s="94" t="s">
        <v>26386</v>
      </c>
    </row>
    <row r="18167" spans="1:4" x14ac:dyDescent="0.25">
      <c r="A18167" s="94" t="s">
        <v>12984</v>
      </c>
      <c r="D18167" s="94" t="s">
        <v>14</v>
      </c>
    </row>
    <row r="18168" spans="1:4" x14ac:dyDescent="0.25">
      <c r="A18168" s="94" t="s">
        <v>12984</v>
      </c>
      <c r="B18168" t="s">
        <v>9991</v>
      </c>
      <c r="C18168">
        <v>4350</v>
      </c>
      <c r="D18168" s="94" t="s">
        <v>26567</v>
      </c>
    </row>
    <row r="18169" spans="1:4" x14ac:dyDescent="0.25">
      <c r="A18169" s="94" t="s">
        <v>12984</v>
      </c>
      <c r="B18169" t="s">
        <v>9991</v>
      </c>
      <c r="C18169">
        <v>10899</v>
      </c>
      <c r="D18169" s="94" t="s">
        <v>26528</v>
      </c>
    </row>
    <row r="18170" spans="1:4" x14ac:dyDescent="0.25">
      <c r="A18170" s="94" t="s">
        <v>12984</v>
      </c>
      <c r="B18170" t="s">
        <v>9991</v>
      </c>
      <c r="C18170">
        <v>10904</v>
      </c>
      <c r="D18170" s="94" t="s">
        <v>26528</v>
      </c>
    </row>
    <row r="18171" spans="1:4" x14ac:dyDescent="0.25">
      <c r="A18171" s="94" t="s">
        <v>12984</v>
      </c>
      <c r="B18171" t="s">
        <v>9991</v>
      </c>
      <c r="C18171">
        <v>20963</v>
      </c>
      <c r="D18171" s="94" t="s">
        <v>26528</v>
      </c>
    </row>
    <row r="18172" spans="1:4" x14ac:dyDescent="0.25">
      <c r="A18172" s="94" t="s">
        <v>12984</v>
      </c>
      <c r="B18172" t="s">
        <v>9991</v>
      </c>
      <c r="C18172">
        <v>20971</v>
      </c>
      <c r="D18172" s="94" t="s">
        <v>26528</v>
      </c>
    </row>
    <row r="18173" spans="1:4" x14ac:dyDescent="0.25">
      <c r="A18173" s="94" t="s">
        <v>12984</v>
      </c>
      <c r="B18173" t="s">
        <v>9991</v>
      </c>
      <c r="C18173">
        <v>21030</v>
      </c>
      <c r="D18173" s="94" t="s">
        <v>26528</v>
      </c>
    </row>
    <row r="18174" spans="1:4" x14ac:dyDescent="0.25">
      <c r="A18174" s="94" t="s">
        <v>12984</v>
      </c>
      <c r="B18174" t="s">
        <v>9991</v>
      </c>
      <c r="C18174">
        <v>37555</v>
      </c>
      <c r="D18174" s="94" t="s">
        <v>26528</v>
      </c>
    </row>
    <row r="18175" spans="1:4" x14ac:dyDescent="0.25">
      <c r="A18175" s="94" t="s">
        <v>12984</v>
      </c>
      <c r="B18175" t="s">
        <v>714</v>
      </c>
      <c r="C18175">
        <v>88248</v>
      </c>
      <c r="D18175" s="94" t="s">
        <v>29684</v>
      </c>
    </row>
    <row r="18176" spans="1:4" x14ac:dyDescent="0.25">
      <c r="A18176" s="94" t="s">
        <v>12984</v>
      </c>
      <c r="B18176" t="s">
        <v>714</v>
      </c>
      <c r="C18176">
        <v>88267</v>
      </c>
      <c r="D18176" s="94" t="s">
        <v>29684</v>
      </c>
    </row>
    <row r="18177" spans="1:4" x14ac:dyDescent="0.25">
      <c r="A18177" s="94" t="s">
        <v>12985</v>
      </c>
      <c r="D18177" s="94" t="s">
        <v>14</v>
      </c>
    </row>
    <row r="18178" spans="1:4" x14ac:dyDescent="0.25">
      <c r="A18178" s="94" t="s">
        <v>12985</v>
      </c>
      <c r="B18178" t="s">
        <v>9991</v>
      </c>
      <c r="C18178">
        <v>38103</v>
      </c>
      <c r="D18178" s="94" t="s">
        <v>26528</v>
      </c>
    </row>
    <row r="18179" spans="1:4" x14ac:dyDescent="0.25">
      <c r="A18179" s="94" t="s">
        <v>12985</v>
      </c>
      <c r="B18179" t="s">
        <v>714</v>
      </c>
      <c r="C18179">
        <v>88247</v>
      </c>
      <c r="D18179" s="94" t="s">
        <v>27434</v>
      </c>
    </row>
    <row r="18180" spans="1:4" x14ac:dyDescent="0.25">
      <c r="A18180" s="94" t="s">
        <v>12985</v>
      </c>
      <c r="B18180" t="s">
        <v>714</v>
      </c>
      <c r="C18180">
        <v>88264</v>
      </c>
      <c r="D18180" s="94" t="s">
        <v>27434</v>
      </c>
    </row>
    <row r="18181" spans="1:4" x14ac:dyDescent="0.25">
      <c r="A18181" s="94" t="s">
        <v>12986</v>
      </c>
      <c r="D18181" s="94" t="s">
        <v>14</v>
      </c>
    </row>
    <row r="18182" spans="1:4" x14ac:dyDescent="0.25">
      <c r="A18182" s="94" t="s">
        <v>12986</v>
      </c>
      <c r="B18182" t="s">
        <v>9991</v>
      </c>
      <c r="C18182">
        <v>32</v>
      </c>
      <c r="D18182" s="94" t="s">
        <v>29685</v>
      </c>
    </row>
    <row r="18183" spans="1:4" x14ac:dyDescent="0.25">
      <c r="A18183" s="94" t="s">
        <v>12986</v>
      </c>
      <c r="B18183" t="s">
        <v>9991</v>
      </c>
      <c r="C18183">
        <v>337</v>
      </c>
      <c r="D18183" s="94" t="s">
        <v>28743</v>
      </c>
    </row>
    <row r="18184" spans="1:4" x14ac:dyDescent="0.25">
      <c r="A18184" s="94" t="s">
        <v>12986</v>
      </c>
      <c r="B18184" t="s">
        <v>714</v>
      </c>
      <c r="C18184">
        <v>87447</v>
      </c>
      <c r="D18184" s="94" t="s">
        <v>27403</v>
      </c>
    </row>
    <row r="18185" spans="1:4" x14ac:dyDescent="0.25">
      <c r="A18185" s="94" t="s">
        <v>12986</v>
      </c>
      <c r="B18185" t="s">
        <v>714</v>
      </c>
      <c r="C18185">
        <v>87545</v>
      </c>
      <c r="D18185" s="94" t="s">
        <v>26609</v>
      </c>
    </row>
    <row r="18186" spans="1:4" x14ac:dyDescent="0.25">
      <c r="A18186" s="94" t="s">
        <v>12986</v>
      </c>
      <c r="B18186" t="s">
        <v>714</v>
      </c>
      <c r="C18186">
        <v>87879</v>
      </c>
      <c r="D18186" s="94" t="s">
        <v>26609</v>
      </c>
    </row>
    <row r="18187" spans="1:4" x14ac:dyDescent="0.25">
      <c r="A18187" s="94" t="s">
        <v>12986</v>
      </c>
      <c r="B18187" t="s">
        <v>714</v>
      </c>
      <c r="C18187">
        <v>88245</v>
      </c>
      <c r="D18187" s="94" t="s">
        <v>27133</v>
      </c>
    </row>
    <row r="18188" spans="1:4" x14ac:dyDescent="0.25">
      <c r="A18188" s="94" t="s">
        <v>12986</v>
      </c>
      <c r="B18188" t="s">
        <v>714</v>
      </c>
      <c r="C18188">
        <v>88309</v>
      </c>
      <c r="D18188" s="94" t="s">
        <v>29206</v>
      </c>
    </row>
    <row r="18189" spans="1:4" x14ac:dyDescent="0.25">
      <c r="A18189" s="94" t="s">
        <v>12986</v>
      </c>
      <c r="B18189" t="s">
        <v>714</v>
      </c>
      <c r="C18189">
        <v>88316</v>
      </c>
      <c r="D18189" s="94" t="s">
        <v>29206</v>
      </c>
    </row>
    <row r="18190" spans="1:4" x14ac:dyDescent="0.25">
      <c r="A18190" s="94" t="s">
        <v>12986</v>
      </c>
      <c r="B18190" t="s">
        <v>714</v>
      </c>
      <c r="C18190">
        <v>92410</v>
      </c>
      <c r="D18190" s="94" t="s">
        <v>27405</v>
      </c>
    </row>
    <row r="18191" spans="1:4" x14ac:dyDescent="0.25">
      <c r="A18191" s="94" t="s">
        <v>12986</v>
      </c>
      <c r="B18191" t="s">
        <v>714</v>
      </c>
      <c r="C18191">
        <v>94962</v>
      </c>
      <c r="D18191" s="94" t="s">
        <v>26409</v>
      </c>
    </row>
    <row r="18192" spans="1:4" x14ac:dyDescent="0.25">
      <c r="A18192" s="94" t="s">
        <v>12986</v>
      </c>
      <c r="B18192" t="s">
        <v>714</v>
      </c>
      <c r="C18192">
        <v>94969</v>
      </c>
      <c r="D18192" s="94" t="s">
        <v>26607</v>
      </c>
    </row>
    <row r="18193" spans="1:4" x14ac:dyDescent="0.25">
      <c r="A18193" s="94" t="s">
        <v>12986</v>
      </c>
      <c r="B18193" t="s">
        <v>714</v>
      </c>
      <c r="C18193">
        <v>94970</v>
      </c>
      <c r="D18193" s="94" t="s">
        <v>28684</v>
      </c>
    </row>
    <row r="18194" spans="1:4" x14ac:dyDescent="0.25">
      <c r="A18194" s="94" t="s">
        <v>12987</v>
      </c>
      <c r="D18194" s="94" t="s">
        <v>14</v>
      </c>
    </row>
    <row r="18195" spans="1:4" x14ac:dyDescent="0.25">
      <c r="A18195" s="94" t="s">
        <v>12987</v>
      </c>
      <c r="B18195" t="s">
        <v>9991</v>
      </c>
      <c r="C18195">
        <v>32</v>
      </c>
      <c r="D18195" s="94" t="s">
        <v>29686</v>
      </c>
    </row>
    <row r="18196" spans="1:4" x14ac:dyDescent="0.25">
      <c r="A18196" s="94" t="s">
        <v>12987</v>
      </c>
      <c r="B18196" t="s">
        <v>9991</v>
      </c>
      <c r="C18196">
        <v>337</v>
      </c>
      <c r="D18196" s="94" t="s">
        <v>28992</v>
      </c>
    </row>
    <row r="18197" spans="1:4" x14ac:dyDescent="0.25">
      <c r="A18197" s="94" t="s">
        <v>12987</v>
      </c>
      <c r="B18197" t="s">
        <v>714</v>
      </c>
      <c r="C18197">
        <v>87447</v>
      </c>
      <c r="D18197" s="94" t="s">
        <v>29527</v>
      </c>
    </row>
    <row r="18198" spans="1:4" x14ac:dyDescent="0.25">
      <c r="A18198" s="94" t="s">
        <v>12987</v>
      </c>
      <c r="B18198" t="s">
        <v>714</v>
      </c>
      <c r="C18198">
        <v>87545</v>
      </c>
      <c r="D18198" s="94" t="s">
        <v>28961</v>
      </c>
    </row>
    <row r="18199" spans="1:4" x14ac:dyDescent="0.25">
      <c r="A18199" s="94" t="s">
        <v>12987</v>
      </c>
      <c r="B18199" t="s">
        <v>714</v>
      </c>
      <c r="C18199">
        <v>87879</v>
      </c>
      <c r="D18199" s="94" t="s">
        <v>28961</v>
      </c>
    </row>
    <row r="18200" spans="1:4" x14ac:dyDescent="0.25">
      <c r="A18200" s="94" t="s">
        <v>12987</v>
      </c>
      <c r="B18200" t="s">
        <v>714</v>
      </c>
      <c r="C18200">
        <v>88245</v>
      </c>
      <c r="D18200" s="94" t="s">
        <v>27164</v>
      </c>
    </row>
    <row r="18201" spans="1:4" x14ac:dyDescent="0.25">
      <c r="A18201" s="94" t="s">
        <v>12987</v>
      </c>
      <c r="B18201" t="s">
        <v>714</v>
      </c>
      <c r="C18201">
        <v>88309</v>
      </c>
      <c r="D18201" s="94" t="s">
        <v>29687</v>
      </c>
    </row>
    <row r="18202" spans="1:4" x14ac:dyDescent="0.25">
      <c r="A18202" s="94" t="s">
        <v>12987</v>
      </c>
      <c r="B18202" t="s">
        <v>714</v>
      </c>
      <c r="C18202">
        <v>88316</v>
      </c>
      <c r="D18202" s="94" t="s">
        <v>29687</v>
      </c>
    </row>
    <row r="18203" spans="1:4" x14ac:dyDescent="0.25">
      <c r="A18203" s="94" t="s">
        <v>12987</v>
      </c>
      <c r="B18203" t="s">
        <v>714</v>
      </c>
      <c r="C18203">
        <v>92411</v>
      </c>
      <c r="D18203" s="94" t="s">
        <v>26462</v>
      </c>
    </row>
    <row r="18204" spans="1:4" x14ac:dyDescent="0.25">
      <c r="A18204" s="94" t="s">
        <v>12987</v>
      </c>
      <c r="B18204" t="s">
        <v>714</v>
      </c>
      <c r="C18204">
        <v>94962</v>
      </c>
      <c r="D18204" s="94" t="s">
        <v>26424</v>
      </c>
    </row>
    <row r="18205" spans="1:4" x14ac:dyDescent="0.25">
      <c r="A18205" s="94" t="s">
        <v>12987</v>
      </c>
      <c r="B18205" t="s">
        <v>714</v>
      </c>
      <c r="C18205">
        <v>94969</v>
      </c>
      <c r="D18205" s="94" t="s">
        <v>26274</v>
      </c>
    </row>
    <row r="18206" spans="1:4" x14ac:dyDescent="0.25">
      <c r="A18206" s="94" t="s">
        <v>12987</v>
      </c>
      <c r="B18206" t="s">
        <v>714</v>
      </c>
      <c r="C18206">
        <v>94970</v>
      </c>
      <c r="D18206" s="94" t="s">
        <v>29688</v>
      </c>
    </row>
    <row r="18207" spans="1:4" x14ac:dyDescent="0.25">
      <c r="A18207" s="94" t="s">
        <v>12988</v>
      </c>
      <c r="D18207" s="94" t="s">
        <v>14</v>
      </c>
    </row>
    <row r="18208" spans="1:4" x14ac:dyDescent="0.25">
      <c r="A18208" s="94" t="s">
        <v>12988</v>
      </c>
      <c r="B18208" t="s">
        <v>9991</v>
      </c>
      <c r="C18208">
        <v>32</v>
      </c>
      <c r="D18208" s="94" t="s">
        <v>29689</v>
      </c>
    </row>
    <row r="18209" spans="1:4" x14ac:dyDescent="0.25">
      <c r="A18209" s="94" t="s">
        <v>12988</v>
      </c>
      <c r="B18209" t="s">
        <v>9991</v>
      </c>
      <c r="C18209">
        <v>337</v>
      </c>
      <c r="D18209" s="94" t="s">
        <v>29690</v>
      </c>
    </row>
    <row r="18210" spans="1:4" x14ac:dyDescent="0.25">
      <c r="A18210" s="94" t="s">
        <v>12988</v>
      </c>
      <c r="B18210" t="s">
        <v>714</v>
      </c>
      <c r="C18210">
        <v>87447</v>
      </c>
      <c r="D18210" s="94" t="s">
        <v>29691</v>
      </c>
    </row>
    <row r="18211" spans="1:4" x14ac:dyDescent="0.25">
      <c r="A18211" s="94" t="s">
        <v>12988</v>
      </c>
      <c r="B18211" t="s">
        <v>714</v>
      </c>
      <c r="C18211">
        <v>87545</v>
      </c>
      <c r="D18211" s="94" t="s">
        <v>27207</v>
      </c>
    </row>
    <row r="18212" spans="1:4" x14ac:dyDescent="0.25">
      <c r="A18212" s="94" t="s">
        <v>12988</v>
      </c>
      <c r="B18212" t="s">
        <v>714</v>
      </c>
      <c r="C18212">
        <v>87879</v>
      </c>
      <c r="D18212" s="94" t="s">
        <v>27207</v>
      </c>
    </row>
    <row r="18213" spans="1:4" x14ac:dyDescent="0.25">
      <c r="A18213" s="94" t="s">
        <v>12988</v>
      </c>
      <c r="B18213" t="s">
        <v>714</v>
      </c>
      <c r="C18213">
        <v>88245</v>
      </c>
      <c r="D18213" s="94" t="s">
        <v>27425</v>
      </c>
    </row>
    <row r="18214" spans="1:4" x14ac:dyDescent="0.25">
      <c r="A18214" s="94" t="s">
        <v>12988</v>
      </c>
      <c r="B18214" t="s">
        <v>714</v>
      </c>
      <c r="C18214">
        <v>88309</v>
      </c>
      <c r="D18214" s="94" t="s">
        <v>29692</v>
      </c>
    </row>
    <row r="18215" spans="1:4" x14ac:dyDescent="0.25">
      <c r="A18215" s="94" t="s">
        <v>12988</v>
      </c>
      <c r="B18215" t="s">
        <v>714</v>
      </c>
      <c r="C18215">
        <v>88316</v>
      </c>
      <c r="D18215" s="94" t="s">
        <v>29692</v>
      </c>
    </row>
    <row r="18216" spans="1:4" x14ac:dyDescent="0.25">
      <c r="A18216" s="94" t="s">
        <v>12988</v>
      </c>
      <c r="B18216" t="s">
        <v>714</v>
      </c>
      <c r="C18216">
        <v>92411</v>
      </c>
      <c r="D18216" s="94" t="s">
        <v>28781</v>
      </c>
    </row>
    <row r="18217" spans="1:4" x14ac:dyDescent="0.25">
      <c r="A18217" s="94" t="s">
        <v>12988</v>
      </c>
      <c r="B18217" t="s">
        <v>714</v>
      </c>
      <c r="C18217">
        <v>94962</v>
      </c>
      <c r="D18217" s="94" t="s">
        <v>27936</v>
      </c>
    </row>
    <row r="18218" spans="1:4" x14ac:dyDescent="0.25">
      <c r="A18218" s="94" t="s">
        <v>12988</v>
      </c>
      <c r="B18218" t="s">
        <v>714</v>
      </c>
      <c r="C18218">
        <v>94969</v>
      </c>
      <c r="D18218" s="94" t="s">
        <v>28426</v>
      </c>
    </row>
    <row r="18219" spans="1:4" x14ac:dyDescent="0.25">
      <c r="A18219" s="94" t="s">
        <v>12988</v>
      </c>
      <c r="B18219" t="s">
        <v>714</v>
      </c>
      <c r="C18219">
        <v>94970</v>
      </c>
      <c r="D18219" s="94" t="s">
        <v>29693</v>
      </c>
    </row>
    <row r="18220" spans="1:4" x14ac:dyDescent="0.25">
      <c r="A18220" s="94" t="s">
        <v>12989</v>
      </c>
      <c r="D18220" s="94" t="s">
        <v>14</v>
      </c>
    </row>
    <row r="18221" spans="1:4" x14ac:dyDescent="0.25">
      <c r="A18221" s="94" t="s">
        <v>12989</v>
      </c>
      <c r="B18221" t="s">
        <v>9991</v>
      </c>
      <c r="C18221">
        <v>935</v>
      </c>
      <c r="D18221" s="94" t="s">
        <v>26528</v>
      </c>
    </row>
    <row r="18222" spans="1:4" x14ac:dyDescent="0.25">
      <c r="A18222" s="94" t="s">
        <v>12989</v>
      </c>
      <c r="B18222" t="s">
        <v>714</v>
      </c>
      <c r="C18222">
        <v>88264</v>
      </c>
      <c r="D18222" s="94" t="s">
        <v>26279</v>
      </c>
    </row>
    <row r="18223" spans="1:4" x14ac:dyDescent="0.25">
      <c r="A18223" s="94" t="s">
        <v>12989</v>
      </c>
      <c r="B18223" t="s">
        <v>714</v>
      </c>
      <c r="C18223">
        <v>88316</v>
      </c>
      <c r="D18223" s="94" t="s">
        <v>26279</v>
      </c>
    </row>
    <row r="18224" spans="1:4" x14ac:dyDescent="0.25">
      <c r="A18224" s="94" t="s">
        <v>12990</v>
      </c>
      <c r="D18224" s="94" t="s">
        <v>14</v>
      </c>
    </row>
    <row r="18225" spans="1:4" x14ac:dyDescent="0.25">
      <c r="A18225" s="94" t="s">
        <v>12990</v>
      </c>
      <c r="B18225" t="s">
        <v>9991</v>
      </c>
      <c r="C18225">
        <v>20254</v>
      </c>
      <c r="D18225" s="94" t="s">
        <v>26528</v>
      </c>
    </row>
    <row r="18226" spans="1:4" x14ac:dyDescent="0.25">
      <c r="A18226" s="94" t="s">
        <v>12990</v>
      </c>
      <c r="B18226" t="s">
        <v>714</v>
      </c>
      <c r="C18226">
        <v>88247</v>
      </c>
      <c r="D18226" s="94" t="s">
        <v>27057</v>
      </c>
    </row>
    <row r="18227" spans="1:4" x14ac:dyDescent="0.25">
      <c r="A18227" s="94" t="s">
        <v>12990</v>
      </c>
      <c r="B18227" t="s">
        <v>714</v>
      </c>
      <c r="C18227">
        <v>88264</v>
      </c>
      <c r="D18227" s="94" t="s">
        <v>27057</v>
      </c>
    </row>
    <row r="18228" spans="1:4" x14ac:dyDescent="0.25">
      <c r="A18228" s="94" t="s">
        <v>12991</v>
      </c>
      <c r="D18228" s="94" t="s">
        <v>14</v>
      </c>
    </row>
    <row r="18229" spans="1:4" x14ac:dyDescent="0.25">
      <c r="A18229" s="94" t="s">
        <v>12991</v>
      </c>
      <c r="B18229" t="s">
        <v>9991</v>
      </c>
      <c r="C18229">
        <v>11256</v>
      </c>
      <c r="D18229" s="94" t="s">
        <v>26528</v>
      </c>
    </row>
    <row r="18230" spans="1:4" x14ac:dyDescent="0.25">
      <c r="A18230" s="94" t="s">
        <v>12991</v>
      </c>
      <c r="B18230" t="s">
        <v>714</v>
      </c>
      <c r="C18230">
        <v>88247</v>
      </c>
      <c r="D18230" s="94" t="s">
        <v>27109</v>
      </c>
    </row>
    <row r="18231" spans="1:4" x14ac:dyDescent="0.25">
      <c r="A18231" s="94" t="s">
        <v>12991</v>
      </c>
      <c r="B18231" t="s">
        <v>714</v>
      </c>
      <c r="C18231">
        <v>88264</v>
      </c>
      <c r="D18231" s="94" t="s">
        <v>27109</v>
      </c>
    </row>
    <row r="18232" spans="1:4" x14ac:dyDescent="0.25">
      <c r="A18232" s="94" t="s">
        <v>12992</v>
      </c>
      <c r="D18232" s="94" t="s">
        <v>14</v>
      </c>
    </row>
    <row r="18233" spans="1:4" x14ac:dyDescent="0.25">
      <c r="A18233" s="94" t="s">
        <v>12992</v>
      </c>
      <c r="B18233" t="s">
        <v>9991</v>
      </c>
      <c r="C18233">
        <v>11247</v>
      </c>
      <c r="D18233" s="94" t="s">
        <v>26528</v>
      </c>
    </row>
    <row r="18234" spans="1:4" x14ac:dyDescent="0.25">
      <c r="A18234" s="94" t="s">
        <v>12992</v>
      </c>
      <c r="B18234" t="s">
        <v>714</v>
      </c>
      <c r="C18234">
        <v>88247</v>
      </c>
      <c r="D18234" s="94" t="s">
        <v>26576</v>
      </c>
    </row>
    <row r="18235" spans="1:4" x14ac:dyDescent="0.25">
      <c r="A18235" s="94" t="s">
        <v>12992</v>
      </c>
      <c r="B18235" t="s">
        <v>714</v>
      </c>
      <c r="C18235">
        <v>88264</v>
      </c>
      <c r="D18235" s="94" t="s">
        <v>26576</v>
      </c>
    </row>
    <row r="18236" spans="1:4" x14ac:dyDescent="0.25">
      <c r="A18236" s="94" t="s">
        <v>12993</v>
      </c>
      <c r="D18236" s="94" t="s">
        <v>14</v>
      </c>
    </row>
    <row r="18237" spans="1:4" x14ac:dyDescent="0.25">
      <c r="A18237" s="94" t="s">
        <v>12993</v>
      </c>
      <c r="B18237" t="s">
        <v>9991</v>
      </c>
      <c r="C18237">
        <v>11253</v>
      </c>
      <c r="D18237" s="94" t="s">
        <v>26528</v>
      </c>
    </row>
    <row r="18238" spans="1:4" x14ac:dyDescent="0.25">
      <c r="A18238" s="94" t="s">
        <v>12993</v>
      </c>
      <c r="B18238" t="s">
        <v>714</v>
      </c>
      <c r="C18238">
        <v>87367</v>
      </c>
      <c r="D18238" s="94" t="s">
        <v>27430</v>
      </c>
    </row>
    <row r="18239" spans="1:4" x14ac:dyDescent="0.25">
      <c r="A18239" s="94" t="s">
        <v>12993</v>
      </c>
      <c r="B18239" t="s">
        <v>714</v>
      </c>
      <c r="C18239">
        <v>88247</v>
      </c>
      <c r="D18239" s="94" t="s">
        <v>26527</v>
      </c>
    </row>
    <row r="18240" spans="1:4" x14ac:dyDescent="0.25">
      <c r="A18240" s="94" t="s">
        <v>12993</v>
      </c>
      <c r="B18240" t="s">
        <v>714</v>
      </c>
      <c r="C18240">
        <v>88264</v>
      </c>
      <c r="D18240" s="94" t="s">
        <v>26527</v>
      </c>
    </row>
    <row r="18241" spans="1:4" x14ac:dyDescent="0.25">
      <c r="A18241" s="94" t="s">
        <v>12993</v>
      </c>
      <c r="B18241" t="s">
        <v>714</v>
      </c>
      <c r="C18241">
        <v>88309</v>
      </c>
      <c r="D18241" s="94" t="s">
        <v>26386</v>
      </c>
    </row>
    <row r="18242" spans="1:4" x14ac:dyDescent="0.25">
      <c r="A18242" s="94" t="s">
        <v>12993</v>
      </c>
      <c r="B18242" t="s">
        <v>714</v>
      </c>
      <c r="C18242">
        <v>88316</v>
      </c>
      <c r="D18242" s="94" t="s">
        <v>26386</v>
      </c>
    </row>
    <row r="18243" spans="1:4" x14ac:dyDescent="0.25">
      <c r="A18243" s="94" t="s">
        <v>12994</v>
      </c>
      <c r="D18243" s="94" t="s">
        <v>14</v>
      </c>
    </row>
    <row r="18244" spans="1:4" x14ac:dyDescent="0.25">
      <c r="A18244" s="94" t="s">
        <v>12994</v>
      </c>
      <c r="B18244" t="s">
        <v>9991</v>
      </c>
      <c r="C18244">
        <v>11251</v>
      </c>
      <c r="D18244" s="94" t="s">
        <v>26528</v>
      </c>
    </row>
    <row r="18245" spans="1:4" x14ac:dyDescent="0.25">
      <c r="A18245" s="94" t="s">
        <v>12994</v>
      </c>
      <c r="B18245" t="s">
        <v>714</v>
      </c>
      <c r="C18245">
        <v>87367</v>
      </c>
      <c r="D18245" s="94" t="s">
        <v>29317</v>
      </c>
    </row>
    <row r="18246" spans="1:4" x14ac:dyDescent="0.25">
      <c r="A18246" s="94" t="s">
        <v>12994</v>
      </c>
      <c r="B18246" t="s">
        <v>714</v>
      </c>
      <c r="C18246">
        <v>88247</v>
      </c>
      <c r="D18246" s="94" t="s">
        <v>27469</v>
      </c>
    </row>
    <row r="18247" spans="1:4" x14ac:dyDescent="0.25">
      <c r="A18247" s="94" t="s">
        <v>12994</v>
      </c>
      <c r="B18247" t="s">
        <v>714</v>
      </c>
      <c r="C18247">
        <v>88264</v>
      </c>
      <c r="D18247" s="94" t="s">
        <v>27469</v>
      </c>
    </row>
    <row r="18248" spans="1:4" x14ac:dyDescent="0.25">
      <c r="A18248" s="94" t="s">
        <v>12994</v>
      </c>
      <c r="B18248" t="s">
        <v>714</v>
      </c>
      <c r="C18248">
        <v>88309</v>
      </c>
      <c r="D18248" s="94" t="s">
        <v>27164</v>
      </c>
    </row>
    <row r="18249" spans="1:4" x14ac:dyDescent="0.25">
      <c r="A18249" s="94" t="s">
        <v>12994</v>
      </c>
      <c r="B18249" t="s">
        <v>714</v>
      </c>
      <c r="C18249">
        <v>88316</v>
      </c>
      <c r="D18249" s="94" t="s">
        <v>27164</v>
      </c>
    </row>
    <row r="18250" spans="1:4" x14ac:dyDescent="0.25">
      <c r="A18250" s="94" t="s">
        <v>12995</v>
      </c>
      <c r="D18250" s="94" t="s">
        <v>14</v>
      </c>
    </row>
    <row r="18251" spans="1:4" x14ac:dyDescent="0.25">
      <c r="A18251" s="94" t="s">
        <v>12995</v>
      </c>
      <c r="B18251" t="s">
        <v>9991</v>
      </c>
      <c r="C18251">
        <v>11250</v>
      </c>
      <c r="D18251" s="94" t="s">
        <v>26528</v>
      </c>
    </row>
    <row r="18252" spans="1:4" x14ac:dyDescent="0.25">
      <c r="A18252" s="94" t="s">
        <v>12995</v>
      </c>
      <c r="B18252" t="s">
        <v>714</v>
      </c>
      <c r="C18252">
        <v>87367</v>
      </c>
      <c r="D18252" s="94" t="s">
        <v>27421</v>
      </c>
    </row>
    <row r="18253" spans="1:4" x14ac:dyDescent="0.25">
      <c r="A18253" s="94" t="s">
        <v>12995</v>
      </c>
      <c r="B18253" t="s">
        <v>714</v>
      </c>
      <c r="C18253">
        <v>88247</v>
      </c>
      <c r="D18253" s="94" t="s">
        <v>27432</v>
      </c>
    </row>
    <row r="18254" spans="1:4" x14ac:dyDescent="0.25">
      <c r="A18254" s="94" t="s">
        <v>12995</v>
      </c>
      <c r="B18254" t="s">
        <v>714</v>
      </c>
      <c r="C18254">
        <v>88264</v>
      </c>
      <c r="D18254" s="94" t="s">
        <v>27432</v>
      </c>
    </row>
    <row r="18255" spans="1:4" x14ac:dyDescent="0.25">
      <c r="A18255" s="94" t="s">
        <v>12995</v>
      </c>
      <c r="B18255" t="s">
        <v>714</v>
      </c>
      <c r="C18255">
        <v>88309</v>
      </c>
      <c r="D18255" s="94" t="s">
        <v>26606</v>
      </c>
    </row>
    <row r="18256" spans="1:4" x14ac:dyDescent="0.25">
      <c r="A18256" s="94" t="s">
        <v>12995</v>
      </c>
      <c r="B18256" t="s">
        <v>714</v>
      </c>
      <c r="C18256">
        <v>88316</v>
      </c>
      <c r="D18256" s="94" t="s">
        <v>26606</v>
      </c>
    </row>
    <row r="18257" spans="1:4" x14ac:dyDescent="0.25">
      <c r="A18257" s="94" t="s">
        <v>12996</v>
      </c>
      <c r="D18257" s="94" t="s">
        <v>14</v>
      </c>
    </row>
    <row r="18258" spans="1:4" x14ac:dyDescent="0.25">
      <c r="A18258" s="94" t="s">
        <v>12996</v>
      </c>
      <c r="B18258" t="s">
        <v>9991</v>
      </c>
      <c r="C18258">
        <v>11914</v>
      </c>
      <c r="D18258" s="94" t="s">
        <v>26528</v>
      </c>
    </row>
    <row r="18259" spans="1:4" x14ac:dyDescent="0.25">
      <c r="A18259" s="94" t="s">
        <v>12996</v>
      </c>
      <c r="B18259" t="s">
        <v>714</v>
      </c>
      <c r="C18259">
        <v>88264</v>
      </c>
      <c r="D18259" s="94" t="s">
        <v>27405</v>
      </c>
    </row>
    <row r="18260" spans="1:4" x14ac:dyDescent="0.25">
      <c r="A18260" s="94" t="s">
        <v>12996</v>
      </c>
      <c r="B18260" t="s">
        <v>714</v>
      </c>
      <c r="C18260">
        <v>88316</v>
      </c>
      <c r="D18260" s="94" t="s">
        <v>27405</v>
      </c>
    </row>
    <row r="18261" spans="1:4" x14ac:dyDescent="0.25">
      <c r="A18261" s="94" t="s">
        <v>12997</v>
      </c>
      <c r="D18261" s="94" t="s">
        <v>14</v>
      </c>
    </row>
    <row r="18262" spans="1:4" x14ac:dyDescent="0.25">
      <c r="A18262" s="94" t="s">
        <v>12997</v>
      </c>
      <c r="B18262" t="s">
        <v>9991</v>
      </c>
      <c r="C18262">
        <v>11255</v>
      </c>
      <c r="D18262" s="94" t="s">
        <v>26528</v>
      </c>
    </row>
    <row r="18263" spans="1:4" x14ac:dyDescent="0.25">
      <c r="A18263" s="94" t="s">
        <v>12997</v>
      </c>
      <c r="B18263" t="s">
        <v>714</v>
      </c>
      <c r="C18263">
        <v>87367</v>
      </c>
      <c r="D18263" s="94" t="s">
        <v>27430</v>
      </c>
    </row>
    <row r="18264" spans="1:4" x14ac:dyDescent="0.25">
      <c r="A18264" s="94" t="s">
        <v>12997</v>
      </c>
      <c r="B18264" t="s">
        <v>714</v>
      </c>
      <c r="C18264">
        <v>88247</v>
      </c>
      <c r="D18264" s="94" t="s">
        <v>26527</v>
      </c>
    </row>
    <row r="18265" spans="1:4" x14ac:dyDescent="0.25">
      <c r="A18265" s="94" t="s">
        <v>12997</v>
      </c>
      <c r="B18265" t="s">
        <v>714</v>
      </c>
      <c r="C18265">
        <v>88264</v>
      </c>
      <c r="D18265" s="94" t="s">
        <v>26527</v>
      </c>
    </row>
    <row r="18266" spans="1:4" x14ac:dyDescent="0.25">
      <c r="A18266" s="94" t="s">
        <v>12997</v>
      </c>
      <c r="B18266" t="s">
        <v>714</v>
      </c>
      <c r="C18266">
        <v>88309</v>
      </c>
      <c r="D18266" s="94" t="s">
        <v>26386</v>
      </c>
    </row>
    <row r="18267" spans="1:4" x14ac:dyDescent="0.25">
      <c r="A18267" s="94" t="s">
        <v>12997</v>
      </c>
      <c r="B18267" t="s">
        <v>714</v>
      </c>
      <c r="C18267">
        <v>88316</v>
      </c>
      <c r="D18267" s="94" t="s">
        <v>26386</v>
      </c>
    </row>
    <row r="18268" spans="1:4" x14ac:dyDescent="0.25">
      <c r="A18268" s="94" t="s">
        <v>12998</v>
      </c>
      <c r="D18268" s="94" t="s">
        <v>14</v>
      </c>
    </row>
    <row r="18269" spans="1:4" x14ac:dyDescent="0.25">
      <c r="A18269" s="94" t="s">
        <v>12998</v>
      </c>
      <c r="B18269" t="s">
        <v>9991</v>
      </c>
      <c r="C18269">
        <v>11299</v>
      </c>
      <c r="D18269" s="94" t="s">
        <v>26528</v>
      </c>
    </row>
    <row r="18270" spans="1:4" x14ac:dyDescent="0.25">
      <c r="A18270" s="94" t="s">
        <v>12998</v>
      </c>
      <c r="B18270" t="s">
        <v>714</v>
      </c>
      <c r="C18270">
        <v>87316</v>
      </c>
      <c r="D18270" s="94" t="s">
        <v>26455</v>
      </c>
    </row>
    <row r="18271" spans="1:4" x14ac:dyDescent="0.25">
      <c r="A18271" s="94" t="s">
        <v>12998</v>
      </c>
      <c r="B18271" t="s">
        <v>714</v>
      </c>
      <c r="C18271">
        <v>88309</v>
      </c>
      <c r="D18271" s="94" t="s">
        <v>29694</v>
      </c>
    </row>
    <row r="18272" spans="1:4" x14ac:dyDescent="0.25">
      <c r="A18272" s="94" t="s">
        <v>12998</v>
      </c>
      <c r="B18272" t="s">
        <v>714</v>
      </c>
      <c r="C18272">
        <v>88316</v>
      </c>
      <c r="D18272" s="94" t="s">
        <v>29694</v>
      </c>
    </row>
    <row r="18273" spans="1:4" x14ac:dyDescent="0.25">
      <c r="A18273" s="94" t="s">
        <v>12999</v>
      </c>
      <c r="D18273" s="94" t="s">
        <v>14</v>
      </c>
    </row>
    <row r="18274" spans="1:4" x14ac:dyDescent="0.25">
      <c r="A18274" s="94" t="s">
        <v>12999</v>
      </c>
      <c r="B18274" t="s">
        <v>9991</v>
      </c>
      <c r="C18274">
        <v>14112</v>
      </c>
      <c r="D18274" s="94" t="s">
        <v>26528</v>
      </c>
    </row>
    <row r="18275" spans="1:4" x14ac:dyDescent="0.25">
      <c r="A18275" s="94" t="s">
        <v>12999</v>
      </c>
      <c r="B18275" t="s">
        <v>714</v>
      </c>
      <c r="C18275">
        <v>87316</v>
      </c>
      <c r="D18275" s="94" t="s">
        <v>29695</v>
      </c>
    </row>
    <row r="18276" spans="1:4" x14ac:dyDescent="0.25">
      <c r="A18276" s="94" t="s">
        <v>12999</v>
      </c>
      <c r="B18276" t="s">
        <v>714</v>
      </c>
      <c r="C18276">
        <v>88309</v>
      </c>
      <c r="D18276" s="94" t="s">
        <v>27432</v>
      </c>
    </row>
    <row r="18277" spans="1:4" x14ac:dyDescent="0.25">
      <c r="A18277" s="94" t="s">
        <v>12999</v>
      </c>
      <c r="B18277" t="s">
        <v>714</v>
      </c>
      <c r="C18277">
        <v>88316</v>
      </c>
      <c r="D18277" s="94" t="s">
        <v>27432</v>
      </c>
    </row>
    <row r="18278" spans="1:4" x14ac:dyDescent="0.25">
      <c r="A18278" s="94" t="s">
        <v>13000</v>
      </c>
      <c r="D18278" s="94" t="s">
        <v>14</v>
      </c>
    </row>
    <row r="18279" spans="1:4" x14ac:dyDescent="0.25">
      <c r="A18279" s="94" t="s">
        <v>13000</v>
      </c>
      <c r="B18279" t="s">
        <v>9991</v>
      </c>
      <c r="C18279">
        <v>11901</v>
      </c>
      <c r="D18279" s="94" t="s">
        <v>26271</v>
      </c>
    </row>
    <row r="18280" spans="1:4" x14ac:dyDescent="0.25">
      <c r="A18280" s="94" t="s">
        <v>13000</v>
      </c>
      <c r="B18280" t="s">
        <v>714</v>
      </c>
      <c r="C18280">
        <v>88247</v>
      </c>
      <c r="D18280" s="94" t="s">
        <v>28694</v>
      </c>
    </row>
    <row r="18281" spans="1:4" x14ac:dyDescent="0.25">
      <c r="A18281" s="94" t="s">
        <v>13000</v>
      </c>
      <c r="B18281" t="s">
        <v>714</v>
      </c>
      <c r="C18281">
        <v>88264</v>
      </c>
      <c r="D18281" s="94" t="s">
        <v>28694</v>
      </c>
    </row>
    <row r="18282" spans="1:4" x14ac:dyDescent="0.25">
      <c r="A18282" s="94" t="s">
        <v>13001</v>
      </c>
      <c r="D18282" s="94" t="s">
        <v>14</v>
      </c>
    </row>
    <row r="18283" spans="1:4" x14ac:dyDescent="0.25">
      <c r="A18283" s="94" t="s">
        <v>13001</v>
      </c>
      <c r="B18283" t="s">
        <v>9991</v>
      </c>
      <c r="C18283">
        <v>11902</v>
      </c>
      <c r="D18283" s="94" t="s">
        <v>26271</v>
      </c>
    </row>
    <row r="18284" spans="1:4" x14ac:dyDescent="0.25">
      <c r="A18284" s="94" t="s">
        <v>13001</v>
      </c>
      <c r="B18284" t="s">
        <v>714</v>
      </c>
      <c r="C18284">
        <v>88247</v>
      </c>
      <c r="D18284" s="94" t="s">
        <v>29696</v>
      </c>
    </row>
    <row r="18285" spans="1:4" x14ac:dyDescent="0.25">
      <c r="A18285" s="94" t="s">
        <v>13001</v>
      </c>
      <c r="B18285" t="s">
        <v>714</v>
      </c>
      <c r="C18285">
        <v>88264</v>
      </c>
      <c r="D18285" s="94" t="s">
        <v>29696</v>
      </c>
    </row>
    <row r="18286" spans="1:4" x14ac:dyDescent="0.25">
      <c r="A18286" s="94" t="s">
        <v>13002</v>
      </c>
      <c r="D18286" s="94" t="s">
        <v>14</v>
      </c>
    </row>
    <row r="18287" spans="1:4" x14ac:dyDescent="0.25">
      <c r="A18287" s="94" t="s">
        <v>13002</v>
      </c>
      <c r="B18287" t="s">
        <v>9991</v>
      </c>
      <c r="C18287">
        <v>11903</v>
      </c>
      <c r="D18287" s="94" t="s">
        <v>26271</v>
      </c>
    </row>
    <row r="18288" spans="1:4" x14ac:dyDescent="0.25">
      <c r="A18288" s="94" t="s">
        <v>13002</v>
      </c>
      <c r="B18288" t="s">
        <v>714</v>
      </c>
      <c r="C18288">
        <v>88247</v>
      </c>
      <c r="D18288" s="94" t="s">
        <v>26244</v>
      </c>
    </row>
    <row r="18289" spans="1:4" x14ac:dyDescent="0.25">
      <c r="A18289" s="94" t="s">
        <v>13002</v>
      </c>
      <c r="B18289" t="s">
        <v>714</v>
      </c>
      <c r="C18289">
        <v>88264</v>
      </c>
      <c r="D18289" s="94" t="s">
        <v>26244</v>
      </c>
    </row>
    <row r="18290" spans="1:4" x14ac:dyDescent="0.25">
      <c r="A18290" s="94" t="s">
        <v>13003</v>
      </c>
      <c r="D18290" s="94" t="s">
        <v>14</v>
      </c>
    </row>
    <row r="18291" spans="1:4" x14ac:dyDescent="0.25">
      <c r="A18291" s="94" t="s">
        <v>13003</v>
      </c>
      <c r="B18291" t="s">
        <v>9991</v>
      </c>
      <c r="C18291">
        <v>11904</v>
      </c>
      <c r="D18291" s="94" t="s">
        <v>26271</v>
      </c>
    </row>
    <row r="18292" spans="1:4" x14ac:dyDescent="0.25">
      <c r="A18292" s="94" t="s">
        <v>13003</v>
      </c>
      <c r="B18292" t="s">
        <v>714</v>
      </c>
      <c r="C18292">
        <v>88247</v>
      </c>
      <c r="D18292" s="94" t="s">
        <v>29697</v>
      </c>
    </row>
    <row r="18293" spans="1:4" x14ac:dyDescent="0.25">
      <c r="A18293" s="94" t="s">
        <v>13003</v>
      </c>
      <c r="B18293" t="s">
        <v>714</v>
      </c>
      <c r="C18293">
        <v>88264</v>
      </c>
      <c r="D18293" s="94" t="s">
        <v>29697</v>
      </c>
    </row>
    <row r="18294" spans="1:4" x14ac:dyDescent="0.25">
      <c r="A18294" s="94" t="s">
        <v>13004</v>
      </c>
      <c r="D18294" s="94" t="s">
        <v>14</v>
      </c>
    </row>
    <row r="18295" spans="1:4" x14ac:dyDescent="0.25">
      <c r="A18295" s="94" t="s">
        <v>13004</v>
      </c>
      <c r="B18295" t="s">
        <v>9991</v>
      </c>
      <c r="C18295">
        <v>11905</v>
      </c>
      <c r="D18295" s="94" t="s">
        <v>26271</v>
      </c>
    </row>
    <row r="18296" spans="1:4" x14ac:dyDescent="0.25">
      <c r="A18296" s="94" t="s">
        <v>13004</v>
      </c>
      <c r="B18296" t="s">
        <v>714</v>
      </c>
      <c r="C18296">
        <v>88247</v>
      </c>
      <c r="D18296" s="94" t="s">
        <v>29698</v>
      </c>
    </row>
    <row r="18297" spans="1:4" x14ac:dyDescent="0.25">
      <c r="A18297" s="94" t="s">
        <v>13004</v>
      </c>
      <c r="B18297" t="s">
        <v>714</v>
      </c>
      <c r="C18297">
        <v>88264</v>
      </c>
      <c r="D18297" s="94" t="s">
        <v>29698</v>
      </c>
    </row>
    <row r="18298" spans="1:4" x14ac:dyDescent="0.25">
      <c r="A18298" s="94" t="s">
        <v>13005</v>
      </c>
      <c r="D18298" s="94" t="s">
        <v>14</v>
      </c>
    </row>
    <row r="18299" spans="1:4" x14ac:dyDescent="0.25">
      <c r="A18299" s="94" t="s">
        <v>13005</v>
      </c>
      <c r="B18299" t="s">
        <v>9991</v>
      </c>
      <c r="C18299">
        <v>11906</v>
      </c>
      <c r="D18299" s="94" t="s">
        <v>26271</v>
      </c>
    </row>
    <row r="18300" spans="1:4" x14ac:dyDescent="0.25">
      <c r="A18300" s="94" t="s">
        <v>13005</v>
      </c>
      <c r="B18300" t="s">
        <v>714</v>
      </c>
      <c r="C18300">
        <v>88247</v>
      </c>
      <c r="D18300" s="94" t="s">
        <v>29699</v>
      </c>
    </row>
    <row r="18301" spans="1:4" x14ac:dyDescent="0.25">
      <c r="A18301" s="94" t="s">
        <v>13005</v>
      </c>
      <c r="B18301" t="s">
        <v>714</v>
      </c>
      <c r="C18301">
        <v>88264</v>
      </c>
      <c r="D18301" s="94" t="s">
        <v>29699</v>
      </c>
    </row>
    <row r="18302" spans="1:4" x14ac:dyDescent="0.25">
      <c r="A18302" s="94" t="s">
        <v>13006</v>
      </c>
      <c r="D18302" s="94" t="s">
        <v>14</v>
      </c>
    </row>
    <row r="18303" spans="1:4" x14ac:dyDescent="0.25">
      <c r="A18303" s="94" t="s">
        <v>13006</v>
      </c>
      <c r="B18303" t="s">
        <v>9991</v>
      </c>
      <c r="C18303">
        <v>11919</v>
      </c>
      <c r="D18303" s="94" t="s">
        <v>26271</v>
      </c>
    </row>
    <row r="18304" spans="1:4" x14ac:dyDescent="0.25">
      <c r="A18304" s="94" t="s">
        <v>13006</v>
      </c>
      <c r="B18304" t="s">
        <v>714</v>
      </c>
      <c r="C18304">
        <v>88247</v>
      </c>
      <c r="D18304" s="94" t="s">
        <v>26844</v>
      </c>
    </row>
    <row r="18305" spans="1:4" x14ac:dyDescent="0.25">
      <c r="A18305" s="94" t="s">
        <v>13006</v>
      </c>
      <c r="B18305" t="s">
        <v>714</v>
      </c>
      <c r="C18305">
        <v>88264</v>
      </c>
      <c r="D18305" s="94" t="s">
        <v>26844</v>
      </c>
    </row>
    <row r="18306" spans="1:4" x14ac:dyDescent="0.25">
      <c r="A18306" s="94" t="s">
        <v>13007</v>
      </c>
      <c r="D18306" s="94" t="s">
        <v>14</v>
      </c>
    </row>
    <row r="18307" spans="1:4" x14ac:dyDescent="0.25">
      <c r="A18307" s="94" t="s">
        <v>13007</v>
      </c>
      <c r="B18307" t="s">
        <v>9991</v>
      </c>
      <c r="C18307">
        <v>11920</v>
      </c>
      <c r="D18307" s="94" t="s">
        <v>26271</v>
      </c>
    </row>
    <row r="18308" spans="1:4" x14ac:dyDescent="0.25">
      <c r="A18308" s="94" t="s">
        <v>13007</v>
      </c>
      <c r="B18308" t="s">
        <v>714</v>
      </c>
      <c r="C18308">
        <v>88247</v>
      </c>
      <c r="D18308" s="94" t="s">
        <v>29700</v>
      </c>
    </row>
    <row r="18309" spans="1:4" x14ac:dyDescent="0.25">
      <c r="A18309" s="94" t="s">
        <v>13007</v>
      </c>
      <c r="B18309" t="s">
        <v>714</v>
      </c>
      <c r="C18309">
        <v>88264</v>
      </c>
      <c r="D18309" s="94" t="s">
        <v>29700</v>
      </c>
    </row>
    <row r="18310" spans="1:4" x14ac:dyDescent="0.25">
      <c r="A18310" s="94" t="s">
        <v>13008</v>
      </c>
      <c r="D18310" s="94" t="s">
        <v>14</v>
      </c>
    </row>
    <row r="18311" spans="1:4" x14ac:dyDescent="0.25">
      <c r="A18311" s="94" t="s">
        <v>13008</v>
      </c>
      <c r="B18311" t="s">
        <v>9991</v>
      </c>
      <c r="C18311">
        <v>11921</v>
      </c>
      <c r="D18311" s="94" t="s">
        <v>26271</v>
      </c>
    </row>
    <row r="18312" spans="1:4" x14ac:dyDescent="0.25">
      <c r="A18312" s="94" t="s">
        <v>13008</v>
      </c>
      <c r="B18312" t="s">
        <v>714</v>
      </c>
      <c r="C18312">
        <v>88247</v>
      </c>
      <c r="D18312" s="94" t="s">
        <v>29701</v>
      </c>
    </row>
    <row r="18313" spans="1:4" x14ac:dyDescent="0.25">
      <c r="A18313" s="94" t="s">
        <v>13008</v>
      </c>
      <c r="B18313" t="s">
        <v>714</v>
      </c>
      <c r="C18313">
        <v>88264</v>
      </c>
      <c r="D18313" s="94" t="s">
        <v>29701</v>
      </c>
    </row>
    <row r="18314" spans="1:4" x14ac:dyDescent="0.25">
      <c r="A18314" s="94" t="s">
        <v>13009</v>
      </c>
      <c r="D18314" s="94" t="s">
        <v>14</v>
      </c>
    </row>
    <row r="18315" spans="1:4" x14ac:dyDescent="0.25">
      <c r="A18315" s="94" t="s">
        <v>13009</v>
      </c>
      <c r="B18315" t="s">
        <v>9991</v>
      </c>
      <c r="C18315">
        <v>11922</v>
      </c>
      <c r="D18315" s="94" t="s">
        <v>26271</v>
      </c>
    </row>
    <row r="18316" spans="1:4" x14ac:dyDescent="0.25">
      <c r="A18316" s="94" t="s">
        <v>13009</v>
      </c>
      <c r="B18316" t="s">
        <v>714</v>
      </c>
      <c r="C18316">
        <v>88247</v>
      </c>
      <c r="D18316" s="94" t="s">
        <v>29702</v>
      </c>
    </row>
    <row r="18317" spans="1:4" x14ac:dyDescent="0.25">
      <c r="A18317" s="94" t="s">
        <v>13009</v>
      </c>
      <c r="B18317" t="s">
        <v>714</v>
      </c>
      <c r="C18317">
        <v>88264</v>
      </c>
      <c r="D18317" s="94" t="s">
        <v>29702</v>
      </c>
    </row>
    <row r="18318" spans="1:4" x14ac:dyDescent="0.25">
      <c r="A18318" s="94" t="s">
        <v>13010</v>
      </c>
      <c r="D18318" s="94" t="s">
        <v>14</v>
      </c>
    </row>
    <row r="18319" spans="1:4" x14ac:dyDescent="0.25">
      <c r="A18319" s="94" t="s">
        <v>13010</v>
      </c>
      <c r="B18319" t="s">
        <v>9991</v>
      </c>
      <c r="C18319">
        <v>11923</v>
      </c>
      <c r="D18319" s="94" t="s">
        <v>26271</v>
      </c>
    </row>
    <row r="18320" spans="1:4" x14ac:dyDescent="0.25">
      <c r="A18320" s="94" t="s">
        <v>13010</v>
      </c>
      <c r="B18320" t="s">
        <v>714</v>
      </c>
      <c r="C18320">
        <v>88247</v>
      </c>
      <c r="D18320" s="94" t="s">
        <v>26658</v>
      </c>
    </row>
    <row r="18321" spans="1:4" x14ac:dyDescent="0.25">
      <c r="A18321" s="94" t="s">
        <v>13010</v>
      </c>
      <c r="B18321" t="s">
        <v>714</v>
      </c>
      <c r="C18321">
        <v>88264</v>
      </c>
      <c r="D18321" s="94" t="s">
        <v>26658</v>
      </c>
    </row>
    <row r="18322" spans="1:4" x14ac:dyDescent="0.25">
      <c r="A18322" s="94" t="s">
        <v>13011</v>
      </c>
      <c r="D18322" s="94" t="s">
        <v>14</v>
      </c>
    </row>
    <row r="18323" spans="1:4" x14ac:dyDescent="0.25">
      <c r="A18323" s="94" t="s">
        <v>13011</v>
      </c>
      <c r="B18323" t="s">
        <v>9991</v>
      </c>
      <c r="C18323">
        <v>11924</v>
      </c>
      <c r="D18323" s="94" t="s">
        <v>26271</v>
      </c>
    </row>
    <row r="18324" spans="1:4" x14ac:dyDescent="0.25">
      <c r="A18324" s="94" t="s">
        <v>13011</v>
      </c>
      <c r="B18324" t="s">
        <v>714</v>
      </c>
      <c r="C18324">
        <v>88247</v>
      </c>
      <c r="D18324" s="94" t="s">
        <v>29703</v>
      </c>
    </row>
    <row r="18325" spans="1:4" x14ac:dyDescent="0.25">
      <c r="A18325" s="94" t="s">
        <v>13011</v>
      </c>
      <c r="B18325" t="s">
        <v>714</v>
      </c>
      <c r="C18325">
        <v>88264</v>
      </c>
      <c r="D18325" s="94" t="s">
        <v>29703</v>
      </c>
    </row>
    <row r="18326" spans="1:4" x14ac:dyDescent="0.25">
      <c r="A18326" s="94" t="s">
        <v>13012</v>
      </c>
      <c r="D18326" s="94" t="s">
        <v>14</v>
      </c>
    </row>
    <row r="18327" spans="1:4" x14ac:dyDescent="0.25">
      <c r="A18327" s="94" t="s">
        <v>13012</v>
      </c>
      <c r="B18327" t="s">
        <v>9991</v>
      </c>
      <c r="C18327">
        <v>11904</v>
      </c>
      <c r="D18327" s="94" t="s">
        <v>26271</v>
      </c>
    </row>
    <row r="18328" spans="1:4" x14ac:dyDescent="0.25">
      <c r="A18328" s="94" t="s">
        <v>13012</v>
      </c>
      <c r="B18328" t="s">
        <v>714</v>
      </c>
      <c r="C18328">
        <v>88247</v>
      </c>
      <c r="D18328" s="94" t="s">
        <v>28075</v>
      </c>
    </row>
    <row r="18329" spans="1:4" x14ac:dyDescent="0.25">
      <c r="A18329" s="94" t="s">
        <v>13012</v>
      </c>
      <c r="B18329" t="s">
        <v>714</v>
      </c>
      <c r="C18329">
        <v>88264</v>
      </c>
      <c r="D18329" s="94" t="s">
        <v>28075</v>
      </c>
    </row>
    <row r="18330" spans="1:4" x14ac:dyDescent="0.25">
      <c r="A18330" s="94" t="s">
        <v>13013</v>
      </c>
      <c r="D18330" s="94" t="s">
        <v>14</v>
      </c>
    </row>
    <row r="18331" spans="1:4" x14ac:dyDescent="0.25">
      <c r="A18331" s="94" t="s">
        <v>13013</v>
      </c>
      <c r="B18331" t="s">
        <v>9991</v>
      </c>
      <c r="C18331">
        <v>11905</v>
      </c>
      <c r="D18331" s="94" t="s">
        <v>26271</v>
      </c>
    </row>
    <row r="18332" spans="1:4" x14ac:dyDescent="0.25">
      <c r="A18332" s="94" t="s">
        <v>13013</v>
      </c>
      <c r="B18332" t="s">
        <v>714</v>
      </c>
      <c r="C18332">
        <v>88247</v>
      </c>
      <c r="D18332" s="94" t="s">
        <v>26561</v>
      </c>
    </row>
    <row r="18333" spans="1:4" x14ac:dyDescent="0.25">
      <c r="A18333" s="94" t="s">
        <v>13013</v>
      </c>
      <c r="B18333" t="s">
        <v>714</v>
      </c>
      <c r="C18333">
        <v>88264</v>
      </c>
      <c r="D18333" s="94" t="s">
        <v>26561</v>
      </c>
    </row>
    <row r="18334" spans="1:4" x14ac:dyDescent="0.25">
      <c r="A18334" s="94" t="s">
        <v>13014</v>
      </c>
      <c r="D18334" s="94" t="s">
        <v>14</v>
      </c>
    </row>
    <row r="18335" spans="1:4" x14ac:dyDescent="0.25">
      <c r="A18335" s="94" t="s">
        <v>13014</v>
      </c>
      <c r="B18335" t="s">
        <v>9991</v>
      </c>
      <c r="C18335">
        <v>11906</v>
      </c>
      <c r="D18335" s="94" t="s">
        <v>26271</v>
      </c>
    </row>
    <row r="18336" spans="1:4" x14ac:dyDescent="0.25">
      <c r="A18336" s="94" t="s">
        <v>13014</v>
      </c>
      <c r="B18336" t="s">
        <v>714</v>
      </c>
      <c r="C18336">
        <v>88247</v>
      </c>
      <c r="D18336" s="94" t="s">
        <v>26532</v>
      </c>
    </row>
    <row r="18337" spans="1:4" x14ac:dyDescent="0.25">
      <c r="A18337" s="94" t="s">
        <v>13014</v>
      </c>
      <c r="B18337" t="s">
        <v>714</v>
      </c>
      <c r="C18337">
        <v>88264</v>
      </c>
      <c r="D18337" s="94" t="s">
        <v>26532</v>
      </c>
    </row>
    <row r="18338" spans="1:4" x14ac:dyDescent="0.25">
      <c r="A18338" s="94" t="s">
        <v>13015</v>
      </c>
      <c r="D18338" s="94" t="s">
        <v>14</v>
      </c>
    </row>
    <row r="18339" spans="1:4" x14ac:dyDescent="0.25">
      <c r="A18339" s="94" t="s">
        <v>13015</v>
      </c>
      <c r="B18339" t="s">
        <v>9991</v>
      </c>
      <c r="C18339">
        <v>11919</v>
      </c>
      <c r="D18339" s="94" t="s">
        <v>26271</v>
      </c>
    </row>
    <row r="18340" spans="1:4" x14ac:dyDescent="0.25">
      <c r="A18340" s="94" t="s">
        <v>13015</v>
      </c>
      <c r="B18340" t="s">
        <v>714</v>
      </c>
      <c r="C18340">
        <v>88247</v>
      </c>
      <c r="D18340" s="94" t="s">
        <v>26154</v>
      </c>
    </row>
    <row r="18341" spans="1:4" x14ac:dyDescent="0.25">
      <c r="A18341" s="94" t="s">
        <v>13015</v>
      </c>
      <c r="B18341" t="s">
        <v>714</v>
      </c>
      <c r="C18341">
        <v>88264</v>
      </c>
      <c r="D18341" s="94" t="s">
        <v>26154</v>
      </c>
    </row>
    <row r="18342" spans="1:4" x14ac:dyDescent="0.25">
      <c r="A18342" s="94" t="s">
        <v>13016</v>
      </c>
      <c r="D18342" s="94" t="s">
        <v>14</v>
      </c>
    </row>
    <row r="18343" spans="1:4" x14ac:dyDescent="0.25">
      <c r="A18343" s="94" t="s">
        <v>13016</v>
      </c>
      <c r="B18343" t="s">
        <v>9991</v>
      </c>
      <c r="C18343">
        <v>11920</v>
      </c>
      <c r="D18343" s="94" t="s">
        <v>26271</v>
      </c>
    </row>
    <row r="18344" spans="1:4" x14ac:dyDescent="0.25">
      <c r="A18344" s="94" t="s">
        <v>13016</v>
      </c>
      <c r="B18344" t="s">
        <v>714</v>
      </c>
      <c r="C18344">
        <v>88247</v>
      </c>
      <c r="D18344" s="94" t="s">
        <v>26708</v>
      </c>
    </row>
    <row r="18345" spans="1:4" x14ac:dyDescent="0.25">
      <c r="A18345" s="94" t="s">
        <v>13016</v>
      </c>
      <c r="B18345" t="s">
        <v>714</v>
      </c>
      <c r="C18345">
        <v>88264</v>
      </c>
      <c r="D18345" s="94" t="s">
        <v>26708</v>
      </c>
    </row>
    <row r="18346" spans="1:4" x14ac:dyDescent="0.25">
      <c r="A18346" s="94" t="s">
        <v>13017</v>
      </c>
      <c r="D18346" s="94" t="s">
        <v>14</v>
      </c>
    </row>
    <row r="18347" spans="1:4" x14ac:dyDescent="0.25">
      <c r="A18347" s="94" t="s">
        <v>13017</v>
      </c>
      <c r="B18347" t="s">
        <v>9991</v>
      </c>
      <c r="C18347">
        <v>11921</v>
      </c>
      <c r="D18347" s="94" t="s">
        <v>26271</v>
      </c>
    </row>
    <row r="18348" spans="1:4" x14ac:dyDescent="0.25">
      <c r="A18348" s="94" t="s">
        <v>13017</v>
      </c>
      <c r="B18348" t="s">
        <v>714</v>
      </c>
      <c r="C18348">
        <v>88247</v>
      </c>
      <c r="D18348" s="94" t="s">
        <v>26818</v>
      </c>
    </row>
    <row r="18349" spans="1:4" x14ac:dyDescent="0.25">
      <c r="A18349" s="94" t="s">
        <v>13017</v>
      </c>
      <c r="B18349" t="s">
        <v>714</v>
      </c>
      <c r="C18349">
        <v>88264</v>
      </c>
      <c r="D18349" s="94" t="s">
        <v>26818</v>
      </c>
    </row>
    <row r="18350" spans="1:4" x14ac:dyDescent="0.25">
      <c r="A18350" s="94" t="s">
        <v>13018</v>
      </c>
      <c r="D18350" s="94" t="s">
        <v>14</v>
      </c>
    </row>
    <row r="18351" spans="1:4" x14ac:dyDescent="0.25">
      <c r="A18351" s="94" t="s">
        <v>13018</v>
      </c>
      <c r="B18351" t="s">
        <v>9991</v>
      </c>
      <c r="C18351">
        <v>11922</v>
      </c>
      <c r="D18351" s="94" t="s">
        <v>26271</v>
      </c>
    </row>
    <row r="18352" spans="1:4" x14ac:dyDescent="0.25">
      <c r="A18352" s="94" t="s">
        <v>13018</v>
      </c>
      <c r="B18352" t="s">
        <v>714</v>
      </c>
      <c r="C18352">
        <v>88247</v>
      </c>
      <c r="D18352" s="94" t="s">
        <v>29704</v>
      </c>
    </row>
    <row r="18353" spans="1:4" x14ac:dyDescent="0.25">
      <c r="A18353" s="94" t="s">
        <v>13018</v>
      </c>
      <c r="B18353" t="s">
        <v>714</v>
      </c>
      <c r="C18353">
        <v>88264</v>
      </c>
      <c r="D18353" s="94" t="s">
        <v>29704</v>
      </c>
    </row>
    <row r="18354" spans="1:4" x14ac:dyDescent="0.25">
      <c r="A18354" s="94" t="s">
        <v>13019</v>
      </c>
      <c r="D18354" s="94" t="s">
        <v>14</v>
      </c>
    </row>
    <row r="18355" spans="1:4" x14ac:dyDescent="0.25">
      <c r="A18355" s="94" t="s">
        <v>13019</v>
      </c>
      <c r="B18355" t="s">
        <v>9991</v>
      </c>
      <c r="C18355">
        <v>11901</v>
      </c>
      <c r="D18355" s="94" t="s">
        <v>26271</v>
      </c>
    </row>
    <row r="18356" spans="1:4" x14ac:dyDescent="0.25">
      <c r="A18356" s="94" t="s">
        <v>13019</v>
      </c>
      <c r="B18356" t="s">
        <v>714</v>
      </c>
      <c r="C18356">
        <v>88247</v>
      </c>
      <c r="D18356" s="94" t="s">
        <v>26658</v>
      </c>
    </row>
    <row r="18357" spans="1:4" x14ac:dyDescent="0.25">
      <c r="A18357" s="94" t="s">
        <v>13019</v>
      </c>
      <c r="B18357" t="s">
        <v>714</v>
      </c>
      <c r="C18357">
        <v>88264</v>
      </c>
      <c r="D18357" s="94" t="s">
        <v>26658</v>
      </c>
    </row>
    <row r="18358" spans="1:4" x14ac:dyDescent="0.25">
      <c r="A18358" s="94" t="s">
        <v>13020</v>
      </c>
      <c r="D18358" s="94" t="s">
        <v>14</v>
      </c>
    </row>
    <row r="18359" spans="1:4" x14ac:dyDescent="0.25">
      <c r="A18359" s="94" t="s">
        <v>13020</v>
      </c>
      <c r="B18359" t="s">
        <v>9991</v>
      </c>
      <c r="C18359">
        <v>11902</v>
      </c>
      <c r="D18359" s="94" t="s">
        <v>26271</v>
      </c>
    </row>
    <row r="18360" spans="1:4" x14ac:dyDescent="0.25">
      <c r="A18360" s="94" t="s">
        <v>13020</v>
      </c>
      <c r="B18360" t="s">
        <v>714</v>
      </c>
      <c r="C18360">
        <v>88247</v>
      </c>
      <c r="D18360" s="94" t="s">
        <v>29705</v>
      </c>
    </row>
    <row r="18361" spans="1:4" x14ac:dyDescent="0.25">
      <c r="A18361" s="94" t="s">
        <v>13020</v>
      </c>
      <c r="B18361" t="s">
        <v>714</v>
      </c>
      <c r="C18361">
        <v>88264</v>
      </c>
      <c r="D18361" s="94" t="s">
        <v>29705</v>
      </c>
    </row>
    <row r="18362" spans="1:4" x14ac:dyDescent="0.25">
      <c r="A18362" s="94" t="s">
        <v>13021</v>
      </c>
      <c r="D18362" s="94" t="s">
        <v>14</v>
      </c>
    </row>
    <row r="18363" spans="1:4" x14ac:dyDescent="0.25">
      <c r="A18363" s="94" t="s">
        <v>13021</v>
      </c>
      <c r="B18363" t="s">
        <v>9991</v>
      </c>
      <c r="C18363">
        <v>11903</v>
      </c>
      <c r="D18363" s="94" t="s">
        <v>26271</v>
      </c>
    </row>
    <row r="18364" spans="1:4" x14ac:dyDescent="0.25">
      <c r="A18364" s="94" t="s">
        <v>13021</v>
      </c>
      <c r="B18364" t="s">
        <v>714</v>
      </c>
      <c r="C18364">
        <v>88247</v>
      </c>
      <c r="D18364" s="94" t="s">
        <v>29706</v>
      </c>
    </row>
    <row r="18365" spans="1:4" x14ac:dyDescent="0.25">
      <c r="A18365" s="94" t="s">
        <v>13021</v>
      </c>
      <c r="B18365" t="s">
        <v>714</v>
      </c>
      <c r="C18365">
        <v>88264</v>
      </c>
      <c r="D18365" s="94" t="s">
        <v>29706</v>
      </c>
    </row>
    <row r="18366" spans="1:4" x14ac:dyDescent="0.25">
      <c r="A18366" s="94" t="s">
        <v>13022</v>
      </c>
      <c r="D18366" s="94" t="s">
        <v>14</v>
      </c>
    </row>
    <row r="18367" spans="1:4" x14ac:dyDescent="0.25">
      <c r="A18367" s="94" t="s">
        <v>13022</v>
      </c>
      <c r="B18367" t="s">
        <v>9991</v>
      </c>
      <c r="C18367">
        <v>11904</v>
      </c>
      <c r="D18367" s="94" t="s">
        <v>26271</v>
      </c>
    </row>
    <row r="18368" spans="1:4" x14ac:dyDescent="0.25">
      <c r="A18368" s="94" t="s">
        <v>13022</v>
      </c>
      <c r="B18368" t="s">
        <v>714</v>
      </c>
      <c r="C18368">
        <v>88247</v>
      </c>
      <c r="D18368" s="94" t="s">
        <v>29707</v>
      </c>
    </row>
    <row r="18369" spans="1:4" x14ac:dyDescent="0.25">
      <c r="A18369" s="94" t="s">
        <v>13022</v>
      </c>
      <c r="B18369" t="s">
        <v>714</v>
      </c>
      <c r="C18369">
        <v>88264</v>
      </c>
      <c r="D18369" s="94" t="s">
        <v>29707</v>
      </c>
    </row>
    <row r="18370" spans="1:4" x14ac:dyDescent="0.25">
      <c r="A18370" s="94" t="s">
        <v>13023</v>
      </c>
      <c r="D18370" s="94" t="s">
        <v>14</v>
      </c>
    </row>
    <row r="18371" spans="1:4" x14ac:dyDescent="0.25">
      <c r="A18371" s="94" t="s">
        <v>13023</v>
      </c>
      <c r="B18371" t="s">
        <v>9991</v>
      </c>
      <c r="C18371">
        <v>11905</v>
      </c>
      <c r="D18371" s="94" t="s">
        <v>26271</v>
      </c>
    </row>
    <row r="18372" spans="1:4" x14ac:dyDescent="0.25">
      <c r="A18372" s="94" t="s">
        <v>13023</v>
      </c>
      <c r="B18372" t="s">
        <v>714</v>
      </c>
      <c r="C18372">
        <v>88247</v>
      </c>
      <c r="D18372" s="94" t="s">
        <v>29708</v>
      </c>
    </row>
    <row r="18373" spans="1:4" x14ac:dyDescent="0.25">
      <c r="A18373" s="94" t="s">
        <v>13023</v>
      </c>
      <c r="B18373" t="s">
        <v>714</v>
      </c>
      <c r="C18373">
        <v>88264</v>
      </c>
      <c r="D18373" s="94" t="s">
        <v>29708</v>
      </c>
    </row>
    <row r="18374" spans="1:4" x14ac:dyDescent="0.25">
      <c r="A18374" s="94" t="s">
        <v>13024</v>
      </c>
      <c r="D18374" s="94" t="s">
        <v>14</v>
      </c>
    </row>
    <row r="18375" spans="1:4" x14ac:dyDescent="0.25">
      <c r="A18375" s="94" t="s">
        <v>13024</v>
      </c>
      <c r="B18375" t="s">
        <v>9991</v>
      </c>
      <c r="C18375">
        <v>11906</v>
      </c>
      <c r="D18375" s="94" t="s">
        <v>26271</v>
      </c>
    </row>
    <row r="18376" spans="1:4" x14ac:dyDescent="0.25">
      <c r="A18376" s="94" t="s">
        <v>13024</v>
      </c>
      <c r="B18376" t="s">
        <v>714</v>
      </c>
      <c r="C18376">
        <v>88247</v>
      </c>
      <c r="D18376" s="94" t="s">
        <v>29709</v>
      </c>
    </row>
    <row r="18377" spans="1:4" x14ac:dyDescent="0.25">
      <c r="A18377" s="94" t="s">
        <v>13024</v>
      </c>
      <c r="B18377" t="s">
        <v>714</v>
      </c>
      <c r="C18377">
        <v>88264</v>
      </c>
      <c r="D18377" s="94" t="s">
        <v>29709</v>
      </c>
    </row>
    <row r="18378" spans="1:4" x14ac:dyDescent="0.25">
      <c r="A18378" s="94" t="s">
        <v>13025</v>
      </c>
      <c r="D18378" s="94" t="s">
        <v>14</v>
      </c>
    </row>
    <row r="18379" spans="1:4" x14ac:dyDescent="0.25">
      <c r="A18379" s="94" t="s">
        <v>13025</v>
      </c>
      <c r="B18379" t="s">
        <v>9991</v>
      </c>
      <c r="C18379">
        <v>11919</v>
      </c>
      <c r="D18379" s="94" t="s">
        <v>26271</v>
      </c>
    </row>
    <row r="18380" spans="1:4" x14ac:dyDescent="0.25">
      <c r="A18380" s="94" t="s">
        <v>13025</v>
      </c>
      <c r="B18380" t="s">
        <v>714</v>
      </c>
      <c r="C18380">
        <v>88247</v>
      </c>
      <c r="D18380" s="94" t="s">
        <v>26187</v>
      </c>
    </row>
    <row r="18381" spans="1:4" x14ac:dyDescent="0.25">
      <c r="A18381" s="94" t="s">
        <v>13025</v>
      </c>
      <c r="B18381" t="s">
        <v>714</v>
      </c>
      <c r="C18381">
        <v>88264</v>
      </c>
      <c r="D18381" s="94" t="s">
        <v>26187</v>
      </c>
    </row>
    <row r="18382" spans="1:4" x14ac:dyDescent="0.25">
      <c r="A18382" s="94" t="s">
        <v>13026</v>
      </c>
      <c r="D18382" s="94" t="s">
        <v>14</v>
      </c>
    </row>
    <row r="18383" spans="1:4" x14ac:dyDescent="0.25">
      <c r="A18383" s="94" t="s">
        <v>13026</v>
      </c>
      <c r="B18383" t="s">
        <v>9991</v>
      </c>
      <c r="C18383">
        <v>11901</v>
      </c>
      <c r="D18383" s="94" t="s">
        <v>26271</v>
      </c>
    </row>
    <row r="18384" spans="1:4" x14ac:dyDescent="0.25">
      <c r="A18384" s="94" t="s">
        <v>13026</v>
      </c>
      <c r="B18384" t="s">
        <v>714</v>
      </c>
      <c r="C18384">
        <v>88247</v>
      </c>
      <c r="D18384" s="94" t="s">
        <v>29710</v>
      </c>
    </row>
    <row r="18385" spans="1:4" x14ac:dyDescent="0.25">
      <c r="A18385" s="94" t="s">
        <v>13026</v>
      </c>
      <c r="B18385" t="s">
        <v>714</v>
      </c>
      <c r="C18385">
        <v>88264</v>
      </c>
      <c r="D18385" s="94" t="s">
        <v>29710</v>
      </c>
    </row>
    <row r="18386" spans="1:4" x14ac:dyDescent="0.25">
      <c r="A18386" s="94" t="s">
        <v>13027</v>
      </c>
      <c r="D18386" s="94" t="s">
        <v>14</v>
      </c>
    </row>
    <row r="18387" spans="1:4" x14ac:dyDescent="0.25">
      <c r="A18387" s="94" t="s">
        <v>13027</v>
      </c>
      <c r="B18387" t="s">
        <v>9991</v>
      </c>
      <c r="C18387">
        <v>11902</v>
      </c>
      <c r="D18387" s="94" t="s">
        <v>26271</v>
      </c>
    </row>
    <row r="18388" spans="1:4" x14ac:dyDescent="0.25">
      <c r="A18388" s="94" t="s">
        <v>13027</v>
      </c>
      <c r="B18388" t="s">
        <v>714</v>
      </c>
      <c r="C18388">
        <v>88247</v>
      </c>
      <c r="D18388" s="94" t="s">
        <v>26130</v>
      </c>
    </row>
    <row r="18389" spans="1:4" x14ac:dyDescent="0.25">
      <c r="A18389" s="94" t="s">
        <v>13027</v>
      </c>
      <c r="B18389" t="s">
        <v>714</v>
      </c>
      <c r="C18389">
        <v>88264</v>
      </c>
      <c r="D18389" s="94" t="s">
        <v>26130</v>
      </c>
    </row>
    <row r="18390" spans="1:4" x14ac:dyDescent="0.25">
      <c r="A18390" s="94" t="s">
        <v>13028</v>
      </c>
      <c r="D18390" s="94" t="s">
        <v>14</v>
      </c>
    </row>
    <row r="18391" spans="1:4" x14ac:dyDescent="0.25">
      <c r="A18391" s="94" t="s">
        <v>13028</v>
      </c>
      <c r="B18391" t="s">
        <v>9991</v>
      </c>
      <c r="C18391">
        <v>11903</v>
      </c>
      <c r="D18391" s="94" t="s">
        <v>26271</v>
      </c>
    </row>
    <row r="18392" spans="1:4" x14ac:dyDescent="0.25">
      <c r="A18392" s="94" t="s">
        <v>13028</v>
      </c>
      <c r="B18392" t="s">
        <v>714</v>
      </c>
      <c r="C18392">
        <v>88247</v>
      </c>
      <c r="D18392" s="94" t="s">
        <v>29711</v>
      </c>
    </row>
    <row r="18393" spans="1:4" x14ac:dyDescent="0.25">
      <c r="A18393" s="94" t="s">
        <v>13028</v>
      </c>
      <c r="B18393" t="s">
        <v>714</v>
      </c>
      <c r="C18393">
        <v>88264</v>
      </c>
      <c r="D18393" s="94" t="s">
        <v>29711</v>
      </c>
    </row>
    <row r="18394" spans="1:4" x14ac:dyDescent="0.25">
      <c r="A18394" s="94" t="s">
        <v>13029</v>
      </c>
      <c r="D18394" s="94" t="s">
        <v>14</v>
      </c>
    </row>
    <row r="18395" spans="1:4" x14ac:dyDescent="0.25">
      <c r="A18395" s="94" t="s">
        <v>13029</v>
      </c>
      <c r="B18395" t="s">
        <v>9991</v>
      </c>
      <c r="C18395">
        <v>11904</v>
      </c>
      <c r="D18395" s="94" t="s">
        <v>26271</v>
      </c>
    </row>
    <row r="18396" spans="1:4" x14ac:dyDescent="0.25">
      <c r="A18396" s="94" t="s">
        <v>13029</v>
      </c>
      <c r="B18396" t="s">
        <v>714</v>
      </c>
      <c r="C18396">
        <v>88247</v>
      </c>
      <c r="D18396" s="94" t="s">
        <v>26144</v>
      </c>
    </row>
    <row r="18397" spans="1:4" x14ac:dyDescent="0.25">
      <c r="A18397" s="94" t="s">
        <v>13029</v>
      </c>
      <c r="B18397" t="s">
        <v>714</v>
      </c>
      <c r="C18397">
        <v>88264</v>
      </c>
      <c r="D18397" s="94" t="s">
        <v>26144</v>
      </c>
    </row>
    <row r="18398" spans="1:4" x14ac:dyDescent="0.25">
      <c r="A18398" s="94" t="s">
        <v>13030</v>
      </c>
      <c r="D18398" s="94" t="s">
        <v>14</v>
      </c>
    </row>
    <row r="18399" spans="1:4" x14ac:dyDescent="0.25">
      <c r="A18399" s="94" t="s">
        <v>13030</v>
      </c>
      <c r="B18399" t="s">
        <v>9991</v>
      </c>
      <c r="C18399">
        <v>11905</v>
      </c>
      <c r="D18399" s="94" t="s">
        <v>26271</v>
      </c>
    </row>
    <row r="18400" spans="1:4" x14ac:dyDescent="0.25">
      <c r="A18400" s="94" t="s">
        <v>13030</v>
      </c>
      <c r="B18400" t="s">
        <v>714</v>
      </c>
      <c r="C18400">
        <v>88247</v>
      </c>
      <c r="D18400" s="94" t="s">
        <v>29712</v>
      </c>
    </row>
    <row r="18401" spans="1:4" x14ac:dyDescent="0.25">
      <c r="A18401" s="94" t="s">
        <v>13030</v>
      </c>
      <c r="B18401" t="s">
        <v>714</v>
      </c>
      <c r="C18401">
        <v>88264</v>
      </c>
      <c r="D18401" s="94" t="s">
        <v>29712</v>
      </c>
    </row>
    <row r="18402" spans="1:4" x14ac:dyDescent="0.25">
      <c r="A18402" s="94" t="s">
        <v>13031</v>
      </c>
      <c r="D18402" s="94" t="s">
        <v>14</v>
      </c>
    </row>
    <row r="18403" spans="1:4" x14ac:dyDescent="0.25">
      <c r="A18403" s="94" t="s">
        <v>13031</v>
      </c>
      <c r="B18403" t="s">
        <v>9991</v>
      </c>
      <c r="C18403">
        <v>11906</v>
      </c>
      <c r="D18403" s="94" t="s">
        <v>26271</v>
      </c>
    </row>
    <row r="18404" spans="1:4" x14ac:dyDescent="0.25">
      <c r="A18404" s="94" t="s">
        <v>13031</v>
      </c>
      <c r="B18404" t="s">
        <v>714</v>
      </c>
      <c r="C18404">
        <v>88247</v>
      </c>
      <c r="D18404" s="94" t="s">
        <v>26146</v>
      </c>
    </row>
    <row r="18405" spans="1:4" x14ac:dyDescent="0.25">
      <c r="A18405" s="94" t="s">
        <v>13031</v>
      </c>
      <c r="B18405" t="s">
        <v>714</v>
      </c>
      <c r="C18405">
        <v>88264</v>
      </c>
      <c r="D18405" s="94" t="s">
        <v>26146</v>
      </c>
    </row>
    <row r="18406" spans="1:4" x14ac:dyDescent="0.25">
      <c r="A18406" s="94" t="s">
        <v>13032</v>
      </c>
      <c r="D18406" s="94" t="s">
        <v>14</v>
      </c>
    </row>
    <row r="18407" spans="1:4" x14ac:dyDescent="0.25">
      <c r="A18407" s="94" t="s">
        <v>13032</v>
      </c>
      <c r="B18407" t="s">
        <v>9991</v>
      </c>
      <c r="C18407">
        <v>11919</v>
      </c>
      <c r="D18407" s="94" t="s">
        <v>26271</v>
      </c>
    </row>
    <row r="18408" spans="1:4" x14ac:dyDescent="0.25">
      <c r="A18408" s="94" t="s">
        <v>13032</v>
      </c>
      <c r="B18408" t="s">
        <v>714</v>
      </c>
      <c r="C18408">
        <v>88247</v>
      </c>
      <c r="D18408" s="94" t="s">
        <v>26283</v>
      </c>
    </row>
    <row r="18409" spans="1:4" x14ac:dyDescent="0.25">
      <c r="A18409" s="94" t="s">
        <v>13032</v>
      </c>
      <c r="B18409" t="s">
        <v>714</v>
      </c>
      <c r="C18409">
        <v>88264</v>
      </c>
      <c r="D18409" s="94" t="s">
        <v>26283</v>
      </c>
    </row>
    <row r="18410" spans="1:4" x14ac:dyDescent="0.25">
      <c r="A18410" s="94" t="s">
        <v>13033</v>
      </c>
      <c r="D18410" s="94" t="s">
        <v>14</v>
      </c>
    </row>
    <row r="18411" spans="1:4" x14ac:dyDescent="0.25">
      <c r="A18411" s="94" t="s">
        <v>13033</v>
      </c>
      <c r="B18411" t="s">
        <v>9991</v>
      </c>
      <c r="C18411">
        <v>11916</v>
      </c>
      <c r="D18411" s="94" t="s">
        <v>26271</v>
      </c>
    </row>
    <row r="18412" spans="1:4" x14ac:dyDescent="0.25">
      <c r="A18412" s="94" t="s">
        <v>13033</v>
      </c>
      <c r="B18412" t="s">
        <v>714</v>
      </c>
      <c r="C18412">
        <v>88247</v>
      </c>
      <c r="D18412" s="94" t="s">
        <v>26844</v>
      </c>
    </row>
    <row r="18413" spans="1:4" x14ac:dyDescent="0.25">
      <c r="A18413" s="94" t="s">
        <v>13033</v>
      </c>
      <c r="B18413" t="s">
        <v>714</v>
      </c>
      <c r="C18413">
        <v>88264</v>
      </c>
      <c r="D18413" s="94" t="s">
        <v>26844</v>
      </c>
    </row>
    <row r="18414" spans="1:4" x14ac:dyDescent="0.25">
      <c r="A18414" s="94" t="s">
        <v>13034</v>
      </c>
      <c r="D18414" s="94" t="s">
        <v>14</v>
      </c>
    </row>
    <row r="18415" spans="1:4" x14ac:dyDescent="0.25">
      <c r="A18415" s="94" t="s">
        <v>13034</v>
      </c>
      <c r="B18415" t="s">
        <v>9991</v>
      </c>
      <c r="C18415">
        <v>11917</v>
      </c>
      <c r="D18415" s="94" t="s">
        <v>26271</v>
      </c>
    </row>
    <row r="18416" spans="1:4" x14ac:dyDescent="0.25">
      <c r="A18416" s="94" t="s">
        <v>13034</v>
      </c>
      <c r="B18416" t="s">
        <v>714</v>
      </c>
      <c r="C18416">
        <v>88247</v>
      </c>
      <c r="D18416" s="94" t="s">
        <v>29700</v>
      </c>
    </row>
    <row r="18417" spans="1:4" x14ac:dyDescent="0.25">
      <c r="A18417" s="94" t="s">
        <v>13034</v>
      </c>
      <c r="B18417" t="s">
        <v>714</v>
      </c>
      <c r="C18417">
        <v>88264</v>
      </c>
      <c r="D18417" s="94" t="s">
        <v>29700</v>
      </c>
    </row>
    <row r="18418" spans="1:4" x14ac:dyDescent="0.25">
      <c r="A18418" s="94" t="s">
        <v>13035</v>
      </c>
      <c r="D18418" s="94" t="s">
        <v>14</v>
      </c>
    </row>
    <row r="18419" spans="1:4" x14ac:dyDescent="0.25">
      <c r="A18419" s="94" t="s">
        <v>13035</v>
      </c>
      <c r="B18419" t="s">
        <v>9991</v>
      </c>
      <c r="C18419">
        <v>11918</v>
      </c>
      <c r="D18419" s="94" t="s">
        <v>26271</v>
      </c>
    </row>
    <row r="18420" spans="1:4" x14ac:dyDescent="0.25">
      <c r="A18420" s="94" t="s">
        <v>13035</v>
      </c>
      <c r="B18420" t="s">
        <v>714</v>
      </c>
      <c r="C18420">
        <v>88247</v>
      </c>
      <c r="D18420" s="94" t="s">
        <v>29701</v>
      </c>
    </row>
    <row r="18421" spans="1:4" x14ac:dyDescent="0.25">
      <c r="A18421" s="94" t="s">
        <v>13035</v>
      </c>
      <c r="B18421" t="s">
        <v>714</v>
      </c>
      <c r="C18421">
        <v>88264</v>
      </c>
      <c r="D18421" s="94" t="s">
        <v>29701</v>
      </c>
    </row>
    <row r="18422" spans="1:4" x14ac:dyDescent="0.25">
      <c r="A18422" s="94" t="s">
        <v>13036</v>
      </c>
      <c r="D18422" s="94" t="s">
        <v>14</v>
      </c>
    </row>
    <row r="18423" spans="1:4" x14ac:dyDescent="0.25">
      <c r="A18423" s="94" t="s">
        <v>13036</v>
      </c>
      <c r="B18423" t="s">
        <v>9991</v>
      </c>
      <c r="C18423">
        <v>7307</v>
      </c>
      <c r="D18423" s="94" t="s">
        <v>26404</v>
      </c>
    </row>
    <row r="18424" spans="1:4" x14ac:dyDescent="0.25">
      <c r="A18424" s="94" t="s">
        <v>13036</v>
      </c>
      <c r="B18424" t="s">
        <v>714</v>
      </c>
      <c r="C18424">
        <v>88251</v>
      </c>
      <c r="D18424" s="94" t="s">
        <v>26269</v>
      </c>
    </row>
    <row r="18425" spans="1:4" x14ac:dyDescent="0.25">
      <c r="A18425" s="94" t="s">
        <v>13036</v>
      </c>
      <c r="B18425" t="s">
        <v>714</v>
      </c>
      <c r="C18425">
        <v>88315</v>
      </c>
      <c r="D18425" s="94" t="s">
        <v>26269</v>
      </c>
    </row>
    <row r="18426" spans="1:4" x14ac:dyDescent="0.25">
      <c r="A18426" s="94" t="s">
        <v>13037</v>
      </c>
      <c r="D18426" s="94" t="s">
        <v>14</v>
      </c>
    </row>
    <row r="18427" spans="1:4" x14ac:dyDescent="0.25">
      <c r="A18427" s="94" t="s">
        <v>13037</v>
      </c>
      <c r="B18427" t="s">
        <v>9991</v>
      </c>
      <c r="C18427">
        <v>779</v>
      </c>
      <c r="D18427" s="94" t="s">
        <v>26576</v>
      </c>
    </row>
    <row r="18428" spans="1:4" x14ac:dyDescent="0.25">
      <c r="A18428" s="94" t="s">
        <v>13037</v>
      </c>
      <c r="B18428" t="s">
        <v>9991</v>
      </c>
      <c r="C18428">
        <v>1162</v>
      </c>
      <c r="D18428" s="94" t="s">
        <v>26527</v>
      </c>
    </row>
    <row r="18429" spans="1:4" x14ac:dyDescent="0.25">
      <c r="A18429" s="94" t="s">
        <v>13037</v>
      </c>
      <c r="B18429" t="s">
        <v>9991</v>
      </c>
      <c r="C18429">
        <v>3455</v>
      </c>
      <c r="D18429" s="94" t="s">
        <v>29713</v>
      </c>
    </row>
    <row r="18430" spans="1:4" x14ac:dyDescent="0.25">
      <c r="A18430" s="94" t="s">
        <v>13037</v>
      </c>
      <c r="B18430" t="s">
        <v>9991</v>
      </c>
      <c r="C18430">
        <v>3908</v>
      </c>
      <c r="D18430" s="94" t="s">
        <v>26849</v>
      </c>
    </row>
    <row r="18431" spans="1:4" x14ac:dyDescent="0.25">
      <c r="A18431" s="94" t="s">
        <v>13037</v>
      </c>
      <c r="B18431" t="s">
        <v>9991</v>
      </c>
      <c r="C18431">
        <v>3909</v>
      </c>
      <c r="D18431" s="94" t="s">
        <v>27188</v>
      </c>
    </row>
    <row r="18432" spans="1:4" x14ac:dyDescent="0.25">
      <c r="A18432" s="94" t="s">
        <v>13037</v>
      </c>
      <c r="B18432" t="s">
        <v>9991</v>
      </c>
      <c r="C18432">
        <v>4177</v>
      </c>
      <c r="D18432" s="94" t="s">
        <v>27199</v>
      </c>
    </row>
    <row r="18433" spans="1:4" x14ac:dyDescent="0.25">
      <c r="A18433" s="94" t="s">
        <v>13037</v>
      </c>
      <c r="B18433" t="s">
        <v>9991</v>
      </c>
      <c r="C18433">
        <v>4186</v>
      </c>
      <c r="D18433" s="94" t="s">
        <v>29669</v>
      </c>
    </row>
    <row r="18434" spans="1:4" x14ac:dyDescent="0.25">
      <c r="A18434" s="94" t="s">
        <v>13037</v>
      </c>
      <c r="B18434" t="s">
        <v>9991</v>
      </c>
      <c r="C18434">
        <v>6294</v>
      </c>
      <c r="D18434" s="94" t="s">
        <v>27134</v>
      </c>
    </row>
    <row r="18435" spans="1:4" x14ac:dyDescent="0.25">
      <c r="A18435" s="94" t="s">
        <v>13037</v>
      </c>
      <c r="B18435" t="s">
        <v>9991</v>
      </c>
      <c r="C18435">
        <v>6295</v>
      </c>
      <c r="D18435" s="94" t="s">
        <v>26576</v>
      </c>
    </row>
    <row r="18436" spans="1:4" x14ac:dyDescent="0.25">
      <c r="A18436" s="94" t="s">
        <v>13037</v>
      </c>
      <c r="B18436" t="s">
        <v>9991</v>
      </c>
      <c r="C18436">
        <v>7691</v>
      </c>
      <c r="D18436" s="94" t="s">
        <v>26524</v>
      </c>
    </row>
    <row r="18437" spans="1:4" x14ac:dyDescent="0.25">
      <c r="A18437" s="94" t="s">
        <v>13037</v>
      </c>
      <c r="B18437" t="s">
        <v>9991</v>
      </c>
      <c r="C18437">
        <v>9883</v>
      </c>
      <c r="D18437" s="94" t="s">
        <v>26528</v>
      </c>
    </row>
    <row r="18438" spans="1:4" x14ac:dyDescent="0.25">
      <c r="A18438" s="94" t="s">
        <v>13037</v>
      </c>
      <c r="B18438" t="s">
        <v>9991</v>
      </c>
      <c r="C18438">
        <v>11748</v>
      </c>
      <c r="D18438" s="94" t="s">
        <v>26527</v>
      </c>
    </row>
    <row r="18439" spans="1:4" x14ac:dyDescent="0.25">
      <c r="A18439" s="94" t="s">
        <v>13037</v>
      </c>
      <c r="B18439" t="s">
        <v>9991</v>
      </c>
      <c r="C18439">
        <v>11756</v>
      </c>
      <c r="D18439" s="94" t="s">
        <v>29714</v>
      </c>
    </row>
    <row r="18440" spans="1:4" x14ac:dyDescent="0.25">
      <c r="A18440" s="94" t="s">
        <v>13037</v>
      </c>
      <c r="B18440" t="s">
        <v>9991</v>
      </c>
      <c r="C18440">
        <v>12713</v>
      </c>
      <c r="D18440" s="94" t="s">
        <v>27189</v>
      </c>
    </row>
    <row r="18441" spans="1:4" x14ac:dyDescent="0.25">
      <c r="A18441" s="94" t="s">
        <v>13037</v>
      </c>
      <c r="B18441" t="s">
        <v>9991</v>
      </c>
      <c r="C18441">
        <v>12899</v>
      </c>
      <c r="D18441" s="94" t="s">
        <v>26528</v>
      </c>
    </row>
    <row r="18442" spans="1:4" x14ac:dyDescent="0.25">
      <c r="A18442" s="94" t="s">
        <v>13037</v>
      </c>
      <c r="B18442" t="s">
        <v>9991</v>
      </c>
      <c r="C18442">
        <v>21008</v>
      </c>
      <c r="D18442" s="94" t="s">
        <v>29715</v>
      </c>
    </row>
    <row r="18443" spans="1:4" x14ac:dyDescent="0.25">
      <c r="A18443" s="94" t="s">
        <v>13037</v>
      </c>
      <c r="B18443" t="s">
        <v>714</v>
      </c>
      <c r="C18443">
        <v>88248</v>
      </c>
      <c r="D18443" s="94" t="s">
        <v>29716</v>
      </c>
    </row>
    <row r="18444" spans="1:4" x14ac:dyDescent="0.25">
      <c r="A18444" s="94" t="s">
        <v>13037</v>
      </c>
      <c r="B18444" t="s">
        <v>714</v>
      </c>
      <c r="C18444">
        <v>88267</v>
      </c>
      <c r="D18444" s="94" t="s">
        <v>29716</v>
      </c>
    </row>
    <row r="18445" spans="1:4" x14ac:dyDescent="0.25">
      <c r="A18445" s="94" t="s">
        <v>13038</v>
      </c>
      <c r="D18445" s="94" t="s">
        <v>14</v>
      </c>
    </row>
    <row r="18446" spans="1:4" x14ac:dyDescent="0.25">
      <c r="A18446" s="94" t="s">
        <v>13038</v>
      </c>
      <c r="B18446" t="s">
        <v>9991</v>
      </c>
      <c r="C18446">
        <v>3146</v>
      </c>
      <c r="D18446" s="94" t="s">
        <v>26339</v>
      </c>
    </row>
    <row r="18447" spans="1:4" x14ac:dyDescent="0.25">
      <c r="A18447" s="94" t="s">
        <v>13038</v>
      </c>
      <c r="B18447" t="s">
        <v>9991</v>
      </c>
      <c r="C18447">
        <v>12899</v>
      </c>
      <c r="D18447" s="94" t="s">
        <v>26528</v>
      </c>
    </row>
    <row r="18448" spans="1:4" x14ac:dyDescent="0.25">
      <c r="A18448" s="94" t="s">
        <v>13038</v>
      </c>
      <c r="B18448" t="s">
        <v>714</v>
      </c>
      <c r="C18448">
        <v>88248</v>
      </c>
      <c r="D18448" s="94" t="s">
        <v>28529</v>
      </c>
    </row>
    <row r="18449" spans="1:4" x14ac:dyDescent="0.25">
      <c r="A18449" s="94" t="s">
        <v>13038</v>
      </c>
      <c r="B18449" t="s">
        <v>714</v>
      </c>
      <c r="C18449">
        <v>88267</v>
      </c>
      <c r="D18449" s="94" t="s">
        <v>28529</v>
      </c>
    </row>
    <row r="18450" spans="1:4" x14ac:dyDescent="0.25">
      <c r="A18450" s="94" t="s">
        <v>13039</v>
      </c>
      <c r="D18450" s="94" t="s">
        <v>14</v>
      </c>
    </row>
    <row r="18451" spans="1:4" x14ac:dyDescent="0.25">
      <c r="A18451" s="94" t="s">
        <v>13039</v>
      </c>
      <c r="B18451" t="s">
        <v>9991</v>
      </c>
      <c r="C18451">
        <v>732</v>
      </c>
      <c r="D18451" s="94" t="s">
        <v>26528</v>
      </c>
    </row>
    <row r="18452" spans="1:4" x14ac:dyDescent="0.25">
      <c r="A18452" s="94" t="s">
        <v>13039</v>
      </c>
      <c r="B18452" t="s">
        <v>714</v>
      </c>
      <c r="C18452">
        <v>88248</v>
      </c>
      <c r="D18452" s="94" t="s">
        <v>26576</v>
      </c>
    </row>
    <row r="18453" spans="1:4" x14ac:dyDescent="0.25">
      <c r="A18453" s="94" t="s">
        <v>13039</v>
      </c>
      <c r="B18453" t="s">
        <v>714</v>
      </c>
      <c r="C18453">
        <v>88267</v>
      </c>
      <c r="D18453" s="94" t="s">
        <v>26576</v>
      </c>
    </row>
    <row r="18454" spans="1:4" x14ac:dyDescent="0.25">
      <c r="A18454" s="94" t="s">
        <v>13040</v>
      </c>
      <c r="D18454" s="94" t="s">
        <v>14</v>
      </c>
    </row>
    <row r="18455" spans="1:4" x14ac:dyDescent="0.25">
      <c r="A18455" s="94" t="s">
        <v>13040</v>
      </c>
      <c r="B18455" t="s">
        <v>9991</v>
      </c>
      <c r="C18455">
        <v>10592</v>
      </c>
      <c r="D18455" s="94" t="s">
        <v>26528</v>
      </c>
    </row>
    <row r="18456" spans="1:4" x14ac:dyDescent="0.25">
      <c r="A18456" s="94" t="s">
        <v>13040</v>
      </c>
      <c r="B18456" t="s">
        <v>714</v>
      </c>
      <c r="C18456">
        <v>88243</v>
      </c>
      <c r="D18456" s="94" t="s">
        <v>26569</v>
      </c>
    </row>
    <row r="18457" spans="1:4" x14ac:dyDescent="0.25">
      <c r="A18457" s="94" t="s">
        <v>13040</v>
      </c>
      <c r="B18457" t="s">
        <v>714</v>
      </c>
      <c r="C18457">
        <v>88279</v>
      </c>
      <c r="D18457" s="94" t="s">
        <v>29717</v>
      </c>
    </row>
    <row r="18458" spans="1:4" x14ac:dyDescent="0.25">
      <c r="A18458" s="94" t="s">
        <v>13041</v>
      </c>
      <c r="D18458" s="94" t="s">
        <v>14</v>
      </c>
    </row>
    <row r="18459" spans="1:4" x14ac:dyDescent="0.25">
      <c r="A18459" s="94" t="s">
        <v>13041</v>
      </c>
      <c r="B18459" t="s">
        <v>9991</v>
      </c>
      <c r="C18459">
        <v>740</v>
      </c>
      <c r="D18459" s="94" t="s">
        <v>26528</v>
      </c>
    </row>
    <row r="18460" spans="1:4" x14ac:dyDescent="0.25">
      <c r="A18460" s="94" t="s">
        <v>13041</v>
      </c>
      <c r="B18460" t="s">
        <v>714</v>
      </c>
      <c r="C18460">
        <v>88243</v>
      </c>
      <c r="D18460" s="94" t="s">
        <v>28580</v>
      </c>
    </row>
    <row r="18461" spans="1:4" x14ac:dyDescent="0.25">
      <c r="A18461" s="94" t="s">
        <v>13041</v>
      </c>
      <c r="B18461" t="s">
        <v>714</v>
      </c>
      <c r="C18461">
        <v>88279</v>
      </c>
      <c r="D18461" s="94" t="s">
        <v>28580</v>
      </c>
    </row>
    <row r="18462" spans="1:4" x14ac:dyDescent="0.25">
      <c r="A18462" s="94" t="s">
        <v>13042</v>
      </c>
      <c r="D18462" s="94" t="s">
        <v>14</v>
      </c>
    </row>
    <row r="18463" spans="1:4" x14ac:dyDescent="0.25">
      <c r="A18463" s="94" t="s">
        <v>13042</v>
      </c>
      <c r="B18463" t="s">
        <v>9991</v>
      </c>
      <c r="C18463">
        <v>736</v>
      </c>
      <c r="D18463" s="94" t="s">
        <v>26528</v>
      </c>
    </row>
    <row r="18464" spans="1:4" x14ac:dyDescent="0.25">
      <c r="A18464" s="94" t="s">
        <v>13042</v>
      </c>
      <c r="B18464" t="s">
        <v>714</v>
      </c>
      <c r="C18464">
        <v>88243</v>
      </c>
      <c r="D18464" s="94" t="s">
        <v>28580</v>
      </c>
    </row>
    <row r="18465" spans="1:4" x14ac:dyDescent="0.25">
      <c r="A18465" s="94" t="s">
        <v>13042</v>
      </c>
      <c r="B18465" t="s">
        <v>714</v>
      </c>
      <c r="C18465">
        <v>88279</v>
      </c>
      <c r="D18465" s="94" t="s">
        <v>28580</v>
      </c>
    </row>
    <row r="18466" spans="1:4" x14ac:dyDescent="0.25">
      <c r="A18466" s="94" t="s">
        <v>13043</v>
      </c>
      <c r="D18466" s="94" t="s">
        <v>14</v>
      </c>
    </row>
    <row r="18467" spans="1:4" x14ac:dyDescent="0.25">
      <c r="A18467" s="94" t="s">
        <v>13043</v>
      </c>
      <c r="B18467" t="s">
        <v>9991</v>
      </c>
      <c r="C18467">
        <v>735</v>
      </c>
      <c r="D18467" s="94" t="s">
        <v>26528</v>
      </c>
    </row>
    <row r="18468" spans="1:4" x14ac:dyDescent="0.25">
      <c r="A18468" s="94" t="s">
        <v>13043</v>
      </c>
      <c r="B18468" t="s">
        <v>714</v>
      </c>
      <c r="C18468">
        <v>88243</v>
      </c>
      <c r="D18468" s="94" t="s">
        <v>28580</v>
      </c>
    </row>
    <row r="18469" spans="1:4" x14ac:dyDescent="0.25">
      <c r="A18469" s="94" t="s">
        <v>13043</v>
      </c>
      <c r="B18469" t="s">
        <v>714</v>
      </c>
      <c r="C18469">
        <v>88279</v>
      </c>
      <c r="D18469" s="94" t="s">
        <v>28580</v>
      </c>
    </row>
    <row r="18470" spans="1:4" x14ac:dyDescent="0.25">
      <c r="A18470" s="94" t="s">
        <v>13044</v>
      </c>
      <c r="D18470" s="94" t="s">
        <v>14</v>
      </c>
    </row>
    <row r="18471" spans="1:4" x14ac:dyDescent="0.25">
      <c r="A18471" s="94" t="s">
        <v>13044</v>
      </c>
      <c r="B18471" t="s">
        <v>9991</v>
      </c>
      <c r="C18471">
        <v>734</v>
      </c>
      <c r="D18471" s="94" t="s">
        <v>26528</v>
      </c>
    </row>
    <row r="18472" spans="1:4" x14ac:dyDescent="0.25">
      <c r="A18472" s="94" t="s">
        <v>13044</v>
      </c>
      <c r="B18472" t="s">
        <v>714</v>
      </c>
      <c r="C18472">
        <v>88243</v>
      </c>
      <c r="D18472" s="94" t="s">
        <v>28580</v>
      </c>
    </row>
    <row r="18473" spans="1:4" x14ac:dyDescent="0.25">
      <c r="A18473" s="94" t="s">
        <v>13044</v>
      </c>
      <c r="B18473" t="s">
        <v>714</v>
      </c>
      <c r="C18473">
        <v>88279</v>
      </c>
      <c r="D18473" s="94" t="s">
        <v>28580</v>
      </c>
    </row>
    <row r="18474" spans="1:4" x14ac:dyDescent="0.25">
      <c r="A18474" s="94" t="s">
        <v>13045</v>
      </c>
      <c r="D18474" s="94" t="s">
        <v>14</v>
      </c>
    </row>
    <row r="18475" spans="1:4" x14ac:dyDescent="0.25">
      <c r="A18475" s="94" t="s">
        <v>13045</v>
      </c>
      <c r="B18475" t="s">
        <v>9991</v>
      </c>
      <c r="C18475">
        <v>731</v>
      </c>
      <c r="D18475" s="94" t="s">
        <v>26528</v>
      </c>
    </row>
    <row r="18476" spans="1:4" x14ac:dyDescent="0.25">
      <c r="A18476" s="94" t="s">
        <v>13045</v>
      </c>
      <c r="B18476" t="s">
        <v>714</v>
      </c>
      <c r="C18476">
        <v>88243</v>
      </c>
      <c r="D18476" s="94" t="s">
        <v>28580</v>
      </c>
    </row>
    <row r="18477" spans="1:4" x14ac:dyDescent="0.25">
      <c r="A18477" s="94" t="s">
        <v>13045</v>
      </c>
      <c r="B18477" t="s">
        <v>714</v>
      </c>
      <c r="C18477">
        <v>88279</v>
      </c>
      <c r="D18477" s="94" t="s">
        <v>28580</v>
      </c>
    </row>
    <row r="18478" spans="1:4" x14ac:dyDescent="0.25">
      <c r="A18478" s="94" t="s">
        <v>13046</v>
      </c>
      <c r="D18478" s="94" t="s">
        <v>14</v>
      </c>
    </row>
    <row r="18479" spans="1:4" x14ac:dyDescent="0.25">
      <c r="A18479" s="94" t="s">
        <v>13046</v>
      </c>
      <c r="B18479" t="s">
        <v>9991</v>
      </c>
      <c r="C18479">
        <v>736</v>
      </c>
      <c r="D18479" s="94" t="s">
        <v>26527</v>
      </c>
    </row>
    <row r="18480" spans="1:4" x14ac:dyDescent="0.25">
      <c r="A18480" s="94" t="s">
        <v>13046</v>
      </c>
      <c r="B18480" t="s">
        <v>9991</v>
      </c>
      <c r="C18480">
        <v>944</v>
      </c>
      <c r="D18480" s="94" t="s">
        <v>29718</v>
      </c>
    </row>
    <row r="18481" spans="1:4" x14ac:dyDescent="0.25">
      <c r="A18481" s="94" t="s">
        <v>13046</v>
      </c>
      <c r="B18481" t="s">
        <v>9991</v>
      </c>
      <c r="C18481">
        <v>1879</v>
      </c>
      <c r="D18481" s="94" t="s">
        <v>26567</v>
      </c>
    </row>
    <row r="18482" spans="1:4" x14ac:dyDescent="0.25">
      <c r="A18482" s="94" t="s">
        <v>13046</v>
      </c>
      <c r="B18482" t="s">
        <v>9991</v>
      </c>
      <c r="C18482">
        <v>7588</v>
      </c>
      <c r="D18482" s="94" t="s">
        <v>26527</v>
      </c>
    </row>
    <row r="18483" spans="1:4" x14ac:dyDescent="0.25">
      <c r="A18483" s="94" t="s">
        <v>13046</v>
      </c>
      <c r="B18483" t="s">
        <v>9991</v>
      </c>
      <c r="C18483">
        <v>13354</v>
      </c>
      <c r="D18483" s="94" t="s">
        <v>26528</v>
      </c>
    </row>
    <row r="18484" spans="1:4" x14ac:dyDescent="0.25">
      <c r="A18484" s="94" t="s">
        <v>13046</v>
      </c>
      <c r="B18484" t="s">
        <v>9991</v>
      </c>
      <c r="C18484">
        <v>21127</v>
      </c>
      <c r="D18484" s="94" t="s">
        <v>26590</v>
      </c>
    </row>
    <row r="18485" spans="1:4" x14ac:dyDescent="0.25">
      <c r="A18485" s="94" t="s">
        <v>13046</v>
      </c>
      <c r="B18485" t="s">
        <v>9991</v>
      </c>
      <c r="C18485">
        <v>21128</v>
      </c>
      <c r="D18485" s="94" t="s">
        <v>29670</v>
      </c>
    </row>
    <row r="18486" spans="1:4" x14ac:dyDescent="0.25">
      <c r="A18486" s="94" t="s">
        <v>13046</v>
      </c>
      <c r="B18486" t="s">
        <v>9991</v>
      </c>
      <c r="C18486">
        <v>39175</v>
      </c>
      <c r="D18486" s="94" t="s">
        <v>26527</v>
      </c>
    </row>
    <row r="18487" spans="1:4" x14ac:dyDescent="0.25">
      <c r="A18487" s="94" t="s">
        <v>13046</v>
      </c>
      <c r="B18487" t="s">
        <v>9991</v>
      </c>
      <c r="C18487">
        <v>39209</v>
      </c>
      <c r="D18487" s="94" t="s">
        <v>26527</v>
      </c>
    </row>
    <row r="18488" spans="1:4" x14ac:dyDescent="0.25">
      <c r="A18488" s="94" t="s">
        <v>13046</v>
      </c>
      <c r="B18488" t="s">
        <v>714</v>
      </c>
      <c r="C18488">
        <v>88243</v>
      </c>
      <c r="D18488" s="94" t="s">
        <v>27916</v>
      </c>
    </row>
    <row r="18489" spans="1:4" x14ac:dyDescent="0.25">
      <c r="A18489" s="94" t="s">
        <v>13046</v>
      </c>
      <c r="B18489" t="s">
        <v>714</v>
      </c>
      <c r="C18489">
        <v>88247</v>
      </c>
      <c r="D18489" s="94" t="s">
        <v>29719</v>
      </c>
    </row>
    <row r="18490" spans="1:4" x14ac:dyDescent="0.25">
      <c r="A18490" s="94" t="s">
        <v>13046</v>
      </c>
      <c r="B18490" t="s">
        <v>714</v>
      </c>
      <c r="C18490">
        <v>88264</v>
      </c>
      <c r="D18490" s="94" t="s">
        <v>29719</v>
      </c>
    </row>
    <row r="18491" spans="1:4" x14ac:dyDescent="0.25">
      <c r="A18491" s="94" t="s">
        <v>13046</v>
      </c>
      <c r="B18491" t="s">
        <v>714</v>
      </c>
      <c r="C18491">
        <v>88279</v>
      </c>
      <c r="D18491" s="94" t="s">
        <v>29720</v>
      </c>
    </row>
    <row r="18492" spans="1:4" x14ac:dyDescent="0.25">
      <c r="A18492" s="94" t="s">
        <v>13047</v>
      </c>
      <c r="D18492" s="94" t="s">
        <v>14</v>
      </c>
    </row>
    <row r="18493" spans="1:4" x14ac:dyDescent="0.25">
      <c r="A18493" s="94" t="s">
        <v>13047</v>
      </c>
      <c r="B18493" t="s">
        <v>9991</v>
      </c>
      <c r="C18493">
        <v>734</v>
      </c>
      <c r="D18493" s="94" t="s">
        <v>26527</v>
      </c>
    </row>
    <row r="18494" spans="1:4" x14ac:dyDescent="0.25">
      <c r="A18494" s="94" t="s">
        <v>13047</v>
      </c>
      <c r="B18494" t="s">
        <v>9991</v>
      </c>
      <c r="C18494">
        <v>944</v>
      </c>
      <c r="D18494" s="94" t="s">
        <v>29718</v>
      </c>
    </row>
    <row r="18495" spans="1:4" x14ac:dyDescent="0.25">
      <c r="A18495" s="94" t="s">
        <v>13047</v>
      </c>
      <c r="B18495" t="s">
        <v>9991</v>
      </c>
      <c r="C18495">
        <v>1879</v>
      </c>
      <c r="D18495" s="94" t="s">
        <v>26567</v>
      </c>
    </row>
    <row r="18496" spans="1:4" x14ac:dyDescent="0.25">
      <c r="A18496" s="94" t="s">
        <v>13047</v>
      </c>
      <c r="B18496" t="s">
        <v>9991</v>
      </c>
      <c r="C18496">
        <v>7588</v>
      </c>
      <c r="D18496" s="94" t="s">
        <v>26527</v>
      </c>
    </row>
    <row r="18497" spans="1:4" x14ac:dyDescent="0.25">
      <c r="A18497" s="94" t="s">
        <v>13047</v>
      </c>
      <c r="B18497" t="s">
        <v>9991</v>
      </c>
      <c r="C18497">
        <v>13354</v>
      </c>
      <c r="D18497" s="94" t="s">
        <v>26528</v>
      </c>
    </row>
    <row r="18498" spans="1:4" x14ac:dyDescent="0.25">
      <c r="A18498" s="94" t="s">
        <v>13047</v>
      </c>
      <c r="B18498" t="s">
        <v>9991</v>
      </c>
      <c r="C18498">
        <v>21127</v>
      </c>
      <c r="D18498" s="94" t="s">
        <v>26590</v>
      </c>
    </row>
    <row r="18499" spans="1:4" x14ac:dyDescent="0.25">
      <c r="A18499" s="94" t="s">
        <v>13047</v>
      </c>
      <c r="B18499" t="s">
        <v>9991</v>
      </c>
      <c r="C18499">
        <v>21128</v>
      </c>
      <c r="D18499" s="94" t="s">
        <v>29670</v>
      </c>
    </row>
    <row r="18500" spans="1:4" x14ac:dyDescent="0.25">
      <c r="A18500" s="94" t="s">
        <v>13047</v>
      </c>
      <c r="B18500" t="s">
        <v>9991</v>
      </c>
      <c r="C18500">
        <v>39175</v>
      </c>
      <c r="D18500" s="94" t="s">
        <v>26527</v>
      </c>
    </row>
    <row r="18501" spans="1:4" x14ac:dyDescent="0.25">
      <c r="A18501" s="94" t="s">
        <v>13047</v>
      </c>
      <c r="B18501" t="s">
        <v>9991</v>
      </c>
      <c r="C18501">
        <v>39209</v>
      </c>
      <c r="D18501" s="94" t="s">
        <v>26527</v>
      </c>
    </row>
    <row r="18502" spans="1:4" x14ac:dyDescent="0.25">
      <c r="A18502" s="94" t="s">
        <v>13047</v>
      </c>
      <c r="B18502" t="s">
        <v>714</v>
      </c>
      <c r="C18502">
        <v>88243</v>
      </c>
      <c r="D18502" s="94" t="s">
        <v>27916</v>
      </c>
    </row>
    <row r="18503" spans="1:4" x14ac:dyDescent="0.25">
      <c r="A18503" s="94" t="s">
        <v>13047</v>
      </c>
      <c r="B18503" t="s">
        <v>714</v>
      </c>
      <c r="C18503">
        <v>88247</v>
      </c>
      <c r="D18503" s="94" t="s">
        <v>29719</v>
      </c>
    </row>
    <row r="18504" spans="1:4" x14ac:dyDescent="0.25">
      <c r="A18504" s="94" t="s">
        <v>13047</v>
      </c>
      <c r="B18504" t="s">
        <v>714</v>
      </c>
      <c r="C18504">
        <v>88264</v>
      </c>
      <c r="D18504" s="94" t="s">
        <v>29719</v>
      </c>
    </row>
    <row r="18505" spans="1:4" x14ac:dyDescent="0.25">
      <c r="A18505" s="94" t="s">
        <v>13047</v>
      </c>
      <c r="B18505" t="s">
        <v>714</v>
      </c>
      <c r="C18505">
        <v>88279</v>
      </c>
      <c r="D18505" s="94" t="s">
        <v>29720</v>
      </c>
    </row>
    <row r="18506" spans="1:4" x14ac:dyDescent="0.25">
      <c r="A18506" s="94" t="s">
        <v>13048</v>
      </c>
      <c r="D18506" s="94" t="s">
        <v>14</v>
      </c>
    </row>
    <row r="18507" spans="1:4" x14ac:dyDescent="0.25">
      <c r="A18507" s="94" t="s">
        <v>13048</v>
      </c>
      <c r="B18507" t="s">
        <v>9991</v>
      </c>
      <c r="C18507">
        <v>39598</v>
      </c>
      <c r="D18507" s="94" t="s">
        <v>26271</v>
      </c>
    </row>
    <row r="18508" spans="1:4" x14ac:dyDescent="0.25">
      <c r="A18508" s="94" t="s">
        <v>13048</v>
      </c>
      <c r="B18508" t="s">
        <v>714</v>
      </c>
      <c r="C18508">
        <v>88247</v>
      </c>
      <c r="D18508" s="94" t="s">
        <v>29721</v>
      </c>
    </row>
    <row r="18509" spans="1:4" x14ac:dyDescent="0.25">
      <c r="A18509" s="94" t="s">
        <v>13048</v>
      </c>
      <c r="B18509" t="s">
        <v>714</v>
      </c>
      <c r="C18509">
        <v>88264</v>
      </c>
      <c r="D18509" s="94" t="s">
        <v>29721</v>
      </c>
    </row>
    <row r="18510" spans="1:4" x14ac:dyDescent="0.25">
      <c r="A18510" s="94" t="s">
        <v>13049</v>
      </c>
      <c r="D18510" s="94" t="s">
        <v>14</v>
      </c>
    </row>
    <row r="18511" spans="1:4" x14ac:dyDescent="0.25">
      <c r="A18511" s="94" t="s">
        <v>13049</v>
      </c>
      <c r="B18511" t="s">
        <v>9991</v>
      </c>
      <c r="C18511">
        <v>39598</v>
      </c>
      <c r="D18511" s="94" t="s">
        <v>26271</v>
      </c>
    </row>
    <row r="18512" spans="1:4" x14ac:dyDescent="0.25">
      <c r="A18512" s="94" t="s">
        <v>13049</v>
      </c>
      <c r="B18512" t="s">
        <v>714</v>
      </c>
      <c r="C18512">
        <v>88247</v>
      </c>
      <c r="D18512" s="94" t="s">
        <v>28840</v>
      </c>
    </row>
    <row r="18513" spans="1:4" x14ac:dyDescent="0.25">
      <c r="A18513" s="94" t="s">
        <v>13049</v>
      </c>
      <c r="B18513" t="s">
        <v>714</v>
      </c>
      <c r="C18513">
        <v>88264</v>
      </c>
      <c r="D18513" s="94" t="s">
        <v>28840</v>
      </c>
    </row>
    <row r="18514" spans="1:4" x14ac:dyDescent="0.25">
      <c r="A18514" s="94" t="s">
        <v>13050</v>
      </c>
      <c r="D18514" s="94" t="s">
        <v>14</v>
      </c>
    </row>
    <row r="18515" spans="1:4" x14ac:dyDescent="0.25">
      <c r="A18515" s="94" t="s">
        <v>13050</v>
      </c>
      <c r="B18515" t="s">
        <v>9991</v>
      </c>
      <c r="C18515">
        <v>39599</v>
      </c>
      <c r="D18515" s="94" t="s">
        <v>26271</v>
      </c>
    </row>
    <row r="18516" spans="1:4" x14ac:dyDescent="0.25">
      <c r="A18516" s="94" t="s">
        <v>13050</v>
      </c>
      <c r="B18516" t="s">
        <v>714</v>
      </c>
      <c r="C18516">
        <v>88247</v>
      </c>
      <c r="D18516" s="94" t="s">
        <v>26691</v>
      </c>
    </row>
    <row r="18517" spans="1:4" x14ac:dyDescent="0.25">
      <c r="A18517" s="94" t="s">
        <v>13050</v>
      </c>
      <c r="B18517" t="s">
        <v>714</v>
      </c>
      <c r="C18517">
        <v>88264</v>
      </c>
      <c r="D18517" s="94" t="s">
        <v>26691</v>
      </c>
    </row>
    <row r="18518" spans="1:4" x14ac:dyDescent="0.25">
      <c r="A18518" s="94" t="s">
        <v>13051</v>
      </c>
      <c r="D18518" s="94" t="s">
        <v>14</v>
      </c>
    </row>
    <row r="18519" spans="1:4" x14ac:dyDescent="0.25">
      <c r="A18519" s="94" t="s">
        <v>13051</v>
      </c>
      <c r="B18519" t="s">
        <v>9991</v>
      </c>
      <c r="C18519">
        <v>39599</v>
      </c>
      <c r="D18519" s="94" t="s">
        <v>26271</v>
      </c>
    </row>
    <row r="18520" spans="1:4" x14ac:dyDescent="0.25">
      <c r="A18520" s="94" t="s">
        <v>13051</v>
      </c>
      <c r="B18520" t="s">
        <v>714</v>
      </c>
      <c r="C18520">
        <v>88247</v>
      </c>
      <c r="D18520" s="94" t="s">
        <v>29695</v>
      </c>
    </row>
    <row r="18521" spans="1:4" x14ac:dyDescent="0.25">
      <c r="A18521" s="94" t="s">
        <v>13051</v>
      </c>
      <c r="B18521" t="s">
        <v>714</v>
      </c>
      <c r="C18521">
        <v>88264</v>
      </c>
      <c r="D18521" s="94" t="s">
        <v>29695</v>
      </c>
    </row>
    <row r="18522" spans="1:4" x14ac:dyDescent="0.25">
      <c r="A18522" s="94" t="s">
        <v>13052</v>
      </c>
      <c r="D18522" s="94" t="s">
        <v>14</v>
      </c>
    </row>
    <row r="18523" spans="1:4" x14ac:dyDescent="0.25">
      <c r="A18523" s="94" t="s">
        <v>13052</v>
      </c>
      <c r="B18523" t="s">
        <v>9991</v>
      </c>
      <c r="C18523">
        <v>39594</v>
      </c>
      <c r="D18523" s="94" t="s">
        <v>26528</v>
      </c>
    </row>
    <row r="18524" spans="1:4" x14ac:dyDescent="0.25">
      <c r="A18524" s="94" t="s">
        <v>13052</v>
      </c>
      <c r="B18524" t="s">
        <v>714</v>
      </c>
      <c r="C18524">
        <v>88247</v>
      </c>
      <c r="D18524" s="94" t="s">
        <v>29722</v>
      </c>
    </row>
    <row r="18525" spans="1:4" x14ac:dyDescent="0.25">
      <c r="A18525" s="94" t="s">
        <v>13052</v>
      </c>
      <c r="B18525" t="s">
        <v>714</v>
      </c>
      <c r="C18525">
        <v>88264</v>
      </c>
      <c r="D18525" s="94" t="s">
        <v>29722</v>
      </c>
    </row>
    <row r="18526" spans="1:4" x14ac:dyDescent="0.25">
      <c r="A18526" s="94" t="s">
        <v>13053</v>
      </c>
      <c r="D18526" s="94" t="s">
        <v>14</v>
      </c>
    </row>
    <row r="18527" spans="1:4" x14ac:dyDescent="0.25">
      <c r="A18527" s="94" t="s">
        <v>13053</v>
      </c>
      <c r="B18527" t="s">
        <v>9991</v>
      </c>
      <c r="C18527">
        <v>39596</v>
      </c>
      <c r="D18527" s="94" t="s">
        <v>26528</v>
      </c>
    </row>
    <row r="18528" spans="1:4" x14ac:dyDescent="0.25">
      <c r="A18528" s="94" t="s">
        <v>13053</v>
      </c>
      <c r="B18528" t="s">
        <v>714</v>
      </c>
      <c r="C18528">
        <v>88247</v>
      </c>
      <c r="D18528" s="94" t="s">
        <v>29722</v>
      </c>
    </row>
    <row r="18529" spans="1:4" x14ac:dyDescent="0.25">
      <c r="A18529" s="94" t="s">
        <v>13053</v>
      </c>
      <c r="B18529" t="s">
        <v>714</v>
      </c>
      <c r="C18529">
        <v>88264</v>
      </c>
      <c r="D18529" s="94" t="s">
        <v>29722</v>
      </c>
    </row>
    <row r="18530" spans="1:4" x14ac:dyDescent="0.25">
      <c r="A18530" s="94" t="s">
        <v>13054</v>
      </c>
      <c r="D18530" s="94" t="s">
        <v>14</v>
      </c>
    </row>
    <row r="18531" spans="1:4" x14ac:dyDescent="0.25">
      <c r="A18531" s="94" t="s">
        <v>13054</v>
      </c>
      <c r="B18531" t="s">
        <v>9991</v>
      </c>
      <c r="C18531">
        <v>39597</v>
      </c>
      <c r="D18531" s="94" t="s">
        <v>26528</v>
      </c>
    </row>
    <row r="18532" spans="1:4" x14ac:dyDescent="0.25">
      <c r="A18532" s="94" t="s">
        <v>13054</v>
      </c>
      <c r="B18532" t="s">
        <v>714</v>
      </c>
      <c r="C18532">
        <v>88247</v>
      </c>
      <c r="D18532" s="94" t="s">
        <v>29723</v>
      </c>
    </row>
    <row r="18533" spans="1:4" x14ac:dyDescent="0.25">
      <c r="A18533" s="94" t="s">
        <v>13054</v>
      </c>
      <c r="B18533" t="s">
        <v>714</v>
      </c>
      <c r="C18533">
        <v>88264</v>
      </c>
      <c r="D18533" s="94" t="s">
        <v>29723</v>
      </c>
    </row>
    <row r="18534" spans="1:4" x14ac:dyDescent="0.25">
      <c r="A18534" s="94" t="s">
        <v>13055</v>
      </c>
      <c r="D18534" s="94" t="s">
        <v>14</v>
      </c>
    </row>
    <row r="18535" spans="1:4" x14ac:dyDescent="0.25">
      <c r="A18535" s="94" t="s">
        <v>13055</v>
      </c>
      <c r="B18535" t="s">
        <v>9991</v>
      </c>
      <c r="C18535">
        <v>38083</v>
      </c>
      <c r="D18535" s="94" t="s">
        <v>26528</v>
      </c>
    </row>
    <row r="18536" spans="1:4" x14ac:dyDescent="0.25">
      <c r="A18536" s="94" t="s">
        <v>13055</v>
      </c>
      <c r="B18536" t="s">
        <v>714</v>
      </c>
      <c r="C18536">
        <v>88247</v>
      </c>
      <c r="D18536" s="94" t="s">
        <v>29724</v>
      </c>
    </row>
    <row r="18537" spans="1:4" x14ac:dyDescent="0.25">
      <c r="A18537" s="94" t="s">
        <v>13055</v>
      </c>
      <c r="B18537" t="s">
        <v>714</v>
      </c>
      <c r="C18537">
        <v>88264</v>
      </c>
      <c r="D18537" s="94" t="s">
        <v>29724</v>
      </c>
    </row>
    <row r="18538" spans="1:4" x14ac:dyDescent="0.25">
      <c r="A18538" s="94" t="s">
        <v>13056</v>
      </c>
      <c r="D18538" s="94" t="s">
        <v>14</v>
      </c>
    </row>
    <row r="18539" spans="1:4" x14ac:dyDescent="0.25">
      <c r="A18539" s="94" t="s">
        <v>13056</v>
      </c>
      <c r="B18539" t="s">
        <v>9991</v>
      </c>
      <c r="C18539">
        <v>38082</v>
      </c>
      <c r="D18539" s="94" t="s">
        <v>26528</v>
      </c>
    </row>
    <row r="18540" spans="1:4" x14ac:dyDescent="0.25">
      <c r="A18540" s="94" t="s">
        <v>13056</v>
      </c>
      <c r="B18540" t="s">
        <v>714</v>
      </c>
      <c r="C18540">
        <v>88247</v>
      </c>
      <c r="D18540" s="94" t="s">
        <v>29724</v>
      </c>
    </row>
    <row r="18541" spans="1:4" x14ac:dyDescent="0.25">
      <c r="A18541" s="94" t="s">
        <v>13056</v>
      </c>
      <c r="B18541" t="s">
        <v>714</v>
      </c>
      <c r="C18541">
        <v>88264</v>
      </c>
      <c r="D18541" s="94" t="s">
        <v>29724</v>
      </c>
    </row>
    <row r="18542" spans="1:4" x14ac:dyDescent="0.25">
      <c r="A18542" s="94" t="s">
        <v>13057</v>
      </c>
      <c r="D18542" s="94" t="s">
        <v>14</v>
      </c>
    </row>
    <row r="18543" spans="1:4" x14ac:dyDescent="0.25">
      <c r="A18543" s="94" t="s">
        <v>13057</v>
      </c>
      <c r="B18543" t="s">
        <v>9991</v>
      </c>
      <c r="C18543">
        <v>39595</v>
      </c>
      <c r="D18543" s="94" t="s">
        <v>26528</v>
      </c>
    </row>
    <row r="18544" spans="1:4" x14ac:dyDescent="0.25">
      <c r="A18544" s="94" t="s">
        <v>13057</v>
      </c>
      <c r="B18544" t="s">
        <v>714</v>
      </c>
      <c r="C18544">
        <v>88247</v>
      </c>
      <c r="D18544" s="94" t="s">
        <v>29723</v>
      </c>
    </row>
    <row r="18545" spans="1:4" x14ac:dyDescent="0.25">
      <c r="A18545" s="94" t="s">
        <v>13057</v>
      </c>
      <c r="B18545" t="s">
        <v>714</v>
      </c>
      <c r="C18545">
        <v>88264</v>
      </c>
      <c r="D18545" s="94" t="s">
        <v>29723</v>
      </c>
    </row>
    <row r="18546" spans="1:4" x14ac:dyDescent="0.25">
      <c r="A18546" s="94" t="s">
        <v>13058</v>
      </c>
      <c r="D18546" s="94" t="s">
        <v>14</v>
      </c>
    </row>
    <row r="18547" spans="1:4" x14ac:dyDescent="0.25">
      <c r="A18547" s="94" t="s">
        <v>13058</v>
      </c>
      <c r="B18547" t="s">
        <v>9991</v>
      </c>
      <c r="C18547">
        <v>9867</v>
      </c>
      <c r="D18547" s="94" t="s">
        <v>29725</v>
      </c>
    </row>
    <row r="18548" spans="1:4" x14ac:dyDescent="0.25">
      <c r="A18548" s="94" t="s">
        <v>13058</v>
      </c>
      <c r="B18548" t="s">
        <v>9991</v>
      </c>
      <c r="C18548">
        <v>38383</v>
      </c>
      <c r="D18548" s="94" t="s">
        <v>27450</v>
      </c>
    </row>
    <row r="18549" spans="1:4" x14ac:dyDescent="0.25">
      <c r="A18549" s="94" t="s">
        <v>13058</v>
      </c>
      <c r="B18549" t="s">
        <v>714</v>
      </c>
      <c r="C18549">
        <v>88248</v>
      </c>
      <c r="D18549" s="94" t="s">
        <v>29040</v>
      </c>
    </row>
    <row r="18550" spans="1:4" x14ac:dyDescent="0.25">
      <c r="A18550" s="94" t="s">
        <v>13058</v>
      </c>
      <c r="B18550" t="s">
        <v>714</v>
      </c>
      <c r="C18550">
        <v>88267</v>
      </c>
      <c r="D18550" s="94" t="s">
        <v>29040</v>
      </c>
    </row>
    <row r="18551" spans="1:4" x14ac:dyDescent="0.25">
      <c r="A18551" s="94" t="s">
        <v>13059</v>
      </c>
      <c r="D18551" s="94" t="s">
        <v>14</v>
      </c>
    </row>
    <row r="18552" spans="1:4" x14ac:dyDescent="0.25">
      <c r="A18552" s="94" t="s">
        <v>13059</v>
      </c>
      <c r="B18552" t="s">
        <v>9991</v>
      </c>
      <c r="C18552">
        <v>9868</v>
      </c>
      <c r="D18552" s="94" t="s">
        <v>29725</v>
      </c>
    </row>
    <row r="18553" spans="1:4" x14ac:dyDescent="0.25">
      <c r="A18553" s="94" t="s">
        <v>13059</v>
      </c>
      <c r="B18553" t="s">
        <v>9991</v>
      </c>
      <c r="C18553">
        <v>38383</v>
      </c>
      <c r="D18553" s="94" t="s">
        <v>26388</v>
      </c>
    </row>
    <row r="18554" spans="1:4" x14ac:dyDescent="0.25">
      <c r="A18554" s="94" t="s">
        <v>13059</v>
      </c>
      <c r="B18554" t="s">
        <v>714</v>
      </c>
      <c r="C18554">
        <v>88248</v>
      </c>
      <c r="D18554" s="94" t="s">
        <v>27919</v>
      </c>
    </row>
    <row r="18555" spans="1:4" x14ac:dyDescent="0.25">
      <c r="A18555" s="94" t="s">
        <v>13059</v>
      </c>
      <c r="B18555" t="s">
        <v>714</v>
      </c>
      <c r="C18555">
        <v>88267</v>
      </c>
      <c r="D18555" s="94" t="s">
        <v>27919</v>
      </c>
    </row>
    <row r="18556" spans="1:4" x14ac:dyDescent="0.25">
      <c r="A18556" s="94" t="s">
        <v>13060</v>
      </c>
      <c r="D18556" s="94" t="s">
        <v>14</v>
      </c>
    </row>
    <row r="18557" spans="1:4" x14ac:dyDescent="0.25">
      <c r="A18557" s="94" t="s">
        <v>13060</v>
      </c>
      <c r="B18557" t="s">
        <v>9991</v>
      </c>
      <c r="C18557">
        <v>9869</v>
      </c>
      <c r="D18557" s="94" t="s">
        <v>29725</v>
      </c>
    </row>
    <row r="18558" spans="1:4" x14ac:dyDescent="0.25">
      <c r="A18558" s="94" t="s">
        <v>13060</v>
      </c>
      <c r="B18558" t="s">
        <v>9991</v>
      </c>
      <c r="C18558">
        <v>38383</v>
      </c>
      <c r="D18558" s="94" t="s">
        <v>26417</v>
      </c>
    </row>
    <row r="18559" spans="1:4" x14ac:dyDescent="0.25">
      <c r="A18559" s="94" t="s">
        <v>13060</v>
      </c>
      <c r="B18559" t="s">
        <v>714</v>
      </c>
      <c r="C18559">
        <v>88248</v>
      </c>
      <c r="D18559" s="94" t="s">
        <v>27126</v>
      </c>
    </row>
    <row r="18560" spans="1:4" x14ac:dyDescent="0.25">
      <c r="A18560" s="94" t="s">
        <v>13060</v>
      </c>
      <c r="B18560" t="s">
        <v>714</v>
      </c>
      <c r="C18560">
        <v>88267</v>
      </c>
      <c r="D18560" s="94" t="s">
        <v>27126</v>
      </c>
    </row>
    <row r="18561" spans="1:4" x14ac:dyDescent="0.25">
      <c r="A18561" s="94" t="s">
        <v>13061</v>
      </c>
      <c r="D18561" s="94" t="s">
        <v>14</v>
      </c>
    </row>
    <row r="18562" spans="1:4" x14ac:dyDescent="0.25">
      <c r="A18562" s="94" t="s">
        <v>13061</v>
      </c>
      <c r="B18562" t="s">
        <v>9991</v>
      </c>
      <c r="C18562">
        <v>9867</v>
      </c>
      <c r="D18562" s="94" t="s">
        <v>29725</v>
      </c>
    </row>
    <row r="18563" spans="1:4" x14ac:dyDescent="0.25">
      <c r="A18563" s="94" t="s">
        <v>13061</v>
      </c>
      <c r="B18563" t="s">
        <v>9991</v>
      </c>
      <c r="C18563">
        <v>38383</v>
      </c>
      <c r="D18563" s="94" t="s">
        <v>27923</v>
      </c>
    </row>
    <row r="18564" spans="1:4" x14ac:dyDescent="0.25">
      <c r="A18564" s="94" t="s">
        <v>13061</v>
      </c>
      <c r="B18564" t="s">
        <v>714</v>
      </c>
      <c r="C18564">
        <v>88248</v>
      </c>
      <c r="D18564" s="94" t="s">
        <v>27274</v>
      </c>
    </row>
    <row r="18565" spans="1:4" x14ac:dyDescent="0.25">
      <c r="A18565" s="94" t="s">
        <v>13061</v>
      </c>
      <c r="B18565" t="s">
        <v>714</v>
      </c>
      <c r="C18565">
        <v>88267</v>
      </c>
      <c r="D18565" s="94" t="s">
        <v>27274</v>
      </c>
    </row>
    <row r="18566" spans="1:4" x14ac:dyDescent="0.25">
      <c r="A18566" s="94" t="s">
        <v>13062</v>
      </c>
      <c r="D18566" s="94" t="s">
        <v>14</v>
      </c>
    </row>
    <row r="18567" spans="1:4" x14ac:dyDescent="0.25">
      <c r="A18567" s="94" t="s">
        <v>13062</v>
      </c>
      <c r="B18567" t="s">
        <v>9991</v>
      </c>
      <c r="C18567">
        <v>9868</v>
      </c>
      <c r="D18567" s="94" t="s">
        <v>29725</v>
      </c>
    </row>
    <row r="18568" spans="1:4" x14ac:dyDescent="0.25">
      <c r="A18568" s="94" t="s">
        <v>13062</v>
      </c>
      <c r="B18568" t="s">
        <v>9991</v>
      </c>
      <c r="C18568">
        <v>38383</v>
      </c>
      <c r="D18568" s="94" t="s">
        <v>26409</v>
      </c>
    </row>
    <row r="18569" spans="1:4" x14ac:dyDescent="0.25">
      <c r="A18569" s="94" t="s">
        <v>13062</v>
      </c>
      <c r="B18569" t="s">
        <v>714</v>
      </c>
      <c r="C18569">
        <v>88248</v>
      </c>
      <c r="D18569" s="94" t="s">
        <v>28743</v>
      </c>
    </row>
    <row r="18570" spans="1:4" x14ac:dyDescent="0.25">
      <c r="A18570" s="94" t="s">
        <v>13062</v>
      </c>
      <c r="B18570" t="s">
        <v>714</v>
      </c>
      <c r="C18570">
        <v>88267</v>
      </c>
      <c r="D18570" s="94" t="s">
        <v>28743</v>
      </c>
    </row>
    <row r="18571" spans="1:4" x14ac:dyDescent="0.25">
      <c r="A18571" s="94" t="s">
        <v>13063</v>
      </c>
      <c r="D18571" s="94" t="s">
        <v>14</v>
      </c>
    </row>
    <row r="18572" spans="1:4" x14ac:dyDescent="0.25">
      <c r="A18572" s="94" t="s">
        <v>13063</v>
      </c>
      <c r="B18572" t="s">
        <v>9991</v>
      </c>
      <c r="C18572">
        <v>9869</v>
      </c>
      <c r="D18572" s="94" t="s">
        <v>29725</v>
      </c>
    </row>
    <row r="18573" spans="1:4" x14ac:dyDescent="0.25">
      <c r="A18573" s="94" t="s">
        <v>13063</v>
      </c>
      <c r="B18573" t="s">
        <v>9991</v>
      </c>
      <c r="C18573">
        <v>38383</v>
      </c>
      <c r="D18573" s="94" t="s">
        <v>26421</v>
      </c>
    </row>
    <row r="18574" spans="1:4" x14ac:dyDescent="0.25">
      <c r="A18574" s="94" t="s">
        <v>13063</v>
      </c>
      <c r="B18574" t="s">
        <v>714</v>
      </c>
      <c r="C18574">
        <v>88248</v>
      </c>
      <c r="D18574" s="94" t="s">
        <v>26300</v>
      </c>
    </row>
    <row r="18575" spans="1:4" x14ac:dyDescent="0.25">
      <c r="A18575" s="94" t="s">
        <v>13063</v>
      </c>
      <c r="B18575" t="s">
        <v>714</v>
      </c>
      <c r="C18575">
        <v>88267</v>
      </c>
      <c r="D18575" s="94" t="s">
        <v>26300</v>
      </c>
    </row>
    <row r="18576" spans="1:4" x14ac:dyDescent="0.25">
      <c r="A18576" s="94" t="s">
        <v>13064</v>
      </c>
      <c r="D18576" s="94" t="s">
        <v>14</v>
      </c>
    </row>
    <row r="18577" spans="1:4" x14ac:dyDescent="0.25">
      <c r="A18577" s="94" t="s">
        <v>13064</v>
      </c>
      <c r="B18577" t="s">
        <v>9991</v>
      </c>
      <c r="C18577">
        <v>9868</v>
      </c>
      <c r="D18577" s="94" t="s">
        <v>29725</v>
      </c>
    </row>
    <row r="18578" spans="1:4" x14ac:dyDescent="0.25">
      <c r="A18578" s="94" t="s">
        <v>13064</v>
      </c>
      <c r="B18578" t="s">
        <v>714</v>
      </c>
      <c r="C18578">
        <v>88248</v>
      </c>
      <c r="D18578" s="94" t="s">
        <v>28444</v>
      </c>
    </row>
    <row r="18579" spans="1:4" x14ac:dyDescent="0.25">
      <c r="A18579" s="94" t="s">
        <v>13064</v>
      </c>
      <c r="B18579" t="s">
        <v>714</v>
      </c>
      <c r="C18579">
        <v>88267</v>
      </c>
      <c r="D18579" s="94" t="s">
        <v>28444</v>
      </c>
    </row>
    <row r="18580" spans="1:4" x14ac:dyDescent="0.25">
      <c r="A18580" s="94" t="s">
        <v>13065</v>
      </c>
      <c r="D18580" s="94" t="s">
        <v>14</v>
      </c>
    </row>
    <row r="18581" spans="1:4" x14ac:dyDescent="0.25">
      <c r="A18581" s="94" t="s">
        <v>13065</v>
      </c>
      <c r="B18581" t="s">
        <v>9991</v>
      </c>
      <c r="C18581">
        <v>9869</v>
      </c>
      <c r="D18581" s="94" t="s">
        <v>29725</v>
      </c>
    </row>
    <row r="18582" spans="1:4" x14ac:dyDescent="0.25">
      <c r="A18582" s="94" t="s">
        <v>13065</v>
      </c>
      <c r="B18582" t="s">
        <v>714</v>
      </c>
      <c r="C18582">
        <v>88248</v>
      </c>
      <c r="D18582" s="94" t="s">
        <v>26339</v>
      </c>
    </row>
    <row r="18583" spans="1:4" x14ac:dyDescent="0.25">
      <c r="A18583" s="94" t="s">
        <v>13065</v>
      </c>
      <c r="B18583" t="s">
        <v>714</v>
      </c>
      <c r="C18583">
        <v>88267</v>
      </c>
      <c r="D18583" s="94" t="s">
        <v>26339</v>
      </c>
    </row>
    <row r="18584" spans="1:4" x14ac:dyDescent="0.25">
      <c r="A18584" s="94" t="s">
        <v>13066</v>
      </c>
      <c r="D18584" s="94" t="s">
        <v>14</v>
      </c>
    </row>
    <row r="18585" spans="1:4" x14ac:dyDescent="0.25">
      <c r="A18585" s="94" t="s">
        <v>13066</v>
      </c>
      <c r="B18585" t="s">
        <v>9991</v>
      </c>
      <c r="C18585">
        <v>9874</v>
      </c>
      <c r="D18585" s="94" t="s">
        <v>29725</v>
      </c>
    </row>
    <row r="18586" spans="1:4" x14ac:dyDescent="0.25">
      <c r="A18586" s="94" t="s">
        <v>13066</v>
      </c>
      <c r="B18586" t="s">
        <v>9991</v>
      </c>
      <c r="C18586">
        <v>38383</v>
      </c>
      <c r="D18586" s="94" t="s">
        <v>27295</v>
      </c>
    </row>
    <row r="18587" spans="1:4" x14ac:dyDescent="0.25">
      <c r="A18587" s="94" t="s">
        <v>13066</v>
      </c>
      <c r="B18587" t="s">
        <v>714</v>
      </c>
      <c r="C18587">
        <v>88248</v>
      </c>
      <c r="D18587" s="94" t="s">
        <v>26396</v>
      </c>
    </row>
    <row r="18588" spans="1:4" x14ac:dyDescent="0.25">
      <c r="A18588" s="94" t="s">
        <v>13066</v>
      </c>
      <c r="B18588" t="s">
        <v>714</v>
      </c>
      <c r="C18588">
        <v>88267</v>
      </c>
      <c r="D18588" s="94" t="s">
        <v>26396</v>
      </c>
    </row>
    <row r="18589" spans="1:4" x14ac:dyDescent="0.25">
      <c r="A18589" s="94" t="s">
        <v>13067</v>
      </c>
      <c r="D18589" s="94" t="s">
        <v>14</v>
      </c>
    </row>
    <row r="18590" spans="1:4" x14ac:dyDescent="0.25">
      <c r="A18590" s="94" t="s">
        <v>13067</v>
      </c>
      <c r="B18590" t="s">
        <v>9991</v>
      </c>
      <c r="C18590">
        <v>9875</v>
      </c>
      <c r="D18590" s="94" t="s">
        <v>29725</v>
      </c>
    </row>
    <row r="18591" spans="1:4" x14ac:dyDescent="0.25">
      <c r="A18591" s="94" t="s">
        <v>13067</v>
      </c>
      <c r="B18591" t="s">
        <v>9991</v>
      </c>
      <c r="C18591">
        <v>38383</v>
      </c>
      <c r="D18591" s="94" t="s">
        <v>26561</v>
      </c>
    </row>
    <row r="18592" spans="1:4" x14ac:dyDescent="0.25">
      <c r="A18592" s="94" t="s">
        <v>13067</v>
      </c>
      <c r="B18592" t="s">
        <v>714</v>
      </c>
      <c r="C18592">
        <v>88248</v>
      </c>
      <c r="D18592" s="94" t="s">
        <v>28513</v>
      </c>
    </row>
    <row r="18593" spans="1:4" x14ac:dyDescent="0.25">
      <c r="A18593" s="94" t="s">
        <v>13067</v>
      </c>
      <c r="B18593" t="s">
        <v>714</v>
      </c>
      <c r="C18593">
        <v>88267</v>
      </c>
      <c r="D18593" s="94" t="s">
        <v>28513</v>
      </c>
    </row>
    <row r="18594" spans="1:4" x14ac:dyDescent="0.25">
      <c r="A18594" s="94" t="s">
        <v>13068</v>
      </c>
      <c r="D18594" s="94" t="s">
        <v>14</v>
      </c>
    </row>
    <row r="18595" spans="1:4" x14ac:dyDescent="0.25">
      <c r="A18595" s="94" t="s">
        <v>13068</v>
      </c>
      <c r="B18595" t="s">
        <v>9991</v>
      </c>
      <c r="C18595">
        <v>9873</v>
      </c>
      <c r="D18595" s="94" t="s">
        <v>29725</v>
      </c>
    </row>
    <row r="18596" spans="1:4" x14ac:dyDescent="0.25">
      <c r="A18596" s="94" t="s">
        <v>13068</v>
      </c>
      <c r="B18596" t="s">
        <v>9991</v>
      </c>
      <c r="C18596">
        <v>38383</v>
      </c>
      <c r="D18596" s="94" t="s">
        <v>28222</v>
      </c>
    </row>
    <row r="18597" spans="1:4" x14ac:dyDescent="0.25">
      <c r="A18597" s="94" t="s">
        <v>13068</v>
      </c>
      <c r="B18597" t="s">
        <v>714</v>
      </c>
      <c r="C18597">
        <v>88248</v>
      </c>
      <c r="D18597" s="94" t="s">
        <v>26406</v>
      </c>
    </row>
    <row r="18598" spans="1:4" x14ac:dyDescent="0.25">
      <c r="A18598" s="94" t="s">
        <v>13068</v>
      </c>
      <c r="B18598" t="s">
        <v>714</v>
      </c>
      <c r="C18598">
        <v>88267</v>
      </c>
      <c r="D18598" s="94" t="s">
        <v>26406</v>
      </c>
    </row>
    <row r="18599" spans="1:4" x14ac:dyDescent="0.25">
      <c r="A18599" s="94" t="s">
        <v>13069</v>
      </c>
      <c r="D18599" s="94" t="s">
        <v>14</v>
      </c>
    </row>
    <row r="18600" spans="1:4" x14ac:dyDescent="0.25">
      <c r="A18600" s="94" t="s">
        <v>13069</v>
      </c>
      <c r="B18600" t="s">
        <v>9991</v>
      </c>
      <c r="C18600">
        <v>9871</v>
      </c>
      <c r="D18600" s="94" t="s">
        <v>29725</v>
      </c>
    </row>
    <row r="18601" spans="1:4" x14ac:dyDescent="0.25">
      <c r="A18601" s="94" t="s">
        <v>13069</v>
      </c>
      <c r="B18601" t="s">
        <v>9991</v>
      </c>
      <c r="C18601">
        <v>38383</v>
      </c>
      <c r="D18601" s="94" t="s">
        <v>27335</v>
      </c>
    </row>
    <row r="18602" spans="1:4" x14ac:dyDescent="0.25">
      <c r="A18602" s="94" t="s">
        <v>13069</v>
      </c>
      <c r="B18602" t="s">
        <v>714</v>
      </c>
      <c r="C18602">
        <v>88248</v>
      </c>
      <c r="D18602" s="94" t="s">
        <v>26393</v>
      </c>
    </row>
    <row r="18603" spans="1:4" x14ac:dyDescent="0.25">
      <c r="A18603" s="94" t="s">
        <v>13069</v>
      </c>
      <c r="B18603" t="s">
        <v>714</v>
      </c>
      <c r="C18603">
        <v>88267</v>
      </c>
      <c r="D18603" s="94" t="s">
        <v>26393</v>
      </c>
    </row>
    <row r="18604" spans="1:4" x14ac:dyDescent="0.25">
      <c r="A18604" s="94" t="s">
        <v>13070</v>
      </c>
      <c r="D18604" s="94" t="s">
        <v>14</v>
      </c>
    </row>
    <row r="18605" spans="1:4" x14ac:dyDescent="0.25">
      <c r="A18605" s="94" t="s">
        <v>13070</v>
      </c>
      <c r="B18605" t="s">
        <v>9991</v>
      </c>
      <c r="C18605">
        <v>9872</v>
      </c>
      <c r="D18605" s="94" t="s">
        <v>29725</v>
      </c>
    </row>
    <row r="18606" spans="1:4" x14ac:dyDescent="0.25">
      <c r="A18606" s="94" t="s">
        <v>13070</v>
      </c>
      <c r="B18606" t="s">
        <v>9991</v>
      </c>
      <c r="C18606">
        <v>38383</v>
      </c>
      <c r="D18606" s="94" t="s">
        <v>28444</v>
      </c>
    </row>
    <row r="18607" spans="1:4" x14ac:dyDescent="0.25">
      <c r="A18607" s="94" t="s">
        <v>13070</v>
      </c>
      <c r="B18607" t="s">
        <v>714</v>
      </c>
      <c r="C18607">
        <v>88248</v>
      </c>
      <c r="D18607" s="94" t="s">
        <v>26252</v>
      </c>
    </row>
    <row r="18608" spans="1:4" x14ac:dyDescent="0.25">
      <c r="A18608" s="94" t="s">
        <v>13070</v>
      </c>
      <c r="B18608" t="s">
        <v>714</v>
      </c>
      <c r="C18608">
        <v>88267</v>
      </c>
      <c r="D18608" s="94" t="s">
        <v>26252</v>
      </c>
    </row>
    <row r="18609" spans="1:4" x14ac:dyDescent="0.25">
      <c r="A18609" s="94" t="s">
        <v>13071</v>
      </c>
      <c r="D18609" s="94" t="s">
        <v>14</v>
      </c>
    </row>
    <row r="18610" spans="1:4" x14ac:dyDescent="0.25">
      <c r="A18610" s="94" t="s">
        <v>13071</v>
      </c>
      <c r="B18610" t="s">
        <v>9991</v>
      </c>
      <c r="C18610">
        <v>20067</v>
      </c>
      <c r="D18610" s="94" t="s">
        <v>29171</v>
      </c>
    </row>
    <row r="18611" spans="1:4" x14ac:dyDescent="0.25">
      <c r="A18611" s="94" t="s">
        <v>13071</v>
      </c>
      <c r="B18611" t="s">
        <v>9991</v>
      </c>
      <c r="C18611">
        <v>38383</v>
      </c>
      <c r="D18611" s="94" t="s">
        <v>26611</v>
      </c>
    </row>
    <row r="18612" spans="1:4" x14ac:dyDescent="0.25">
      <c r="A18612" s="94" t="s">
        <v>13071</v>
      </c>
      <c r="B18612" t="s">
        <v>714</v>
      </c>
      <c r="C18612">
        <v>88248</v>
      </c>
      <c r="D18612" s="94" t="s">
        <v>28954</v>
      </c>
    </row>
    <row r="18613" spans="1:4" x14ac:dyDescent="0.25">
      <c r="A18613" s="94" t="s">
        <v>13071</v>
      </c>
      <c r="B18613" t="s">
        <v>714</v>
      </c>
      <c r="C18613">
        <v>88267</v>
      </c>
      <c r="D18613" s="94" t="s">
        <v>28954</v>
      </c>
    </row>
    <row r="18614" spans="1:4" x14ac:dyDescent="0.25">
      <c r="A18614" s="94" t="s">
        <v>13072</v>
      </c>
      <c r="D18614" s="94" t="s">
        <v>14</v>
      </c>
    </row>
    <row r="18615" spans="1:4" x14ac:dyDescent="0.25">
      <c r="A18615" s="94" t="s">
        <v>13072</v>
      </c>
      <c r="B18615" t="s">
        <v>9991</v>
      </c>
      <c r="C18615">
        <v>122</v>
      </c>
      <c r="D18615" s="94" t="s">
        <v>29726</v>
      </c>
    </row>
    <row r="18616" spans="1:4" x14ac:dyDescent="0.25">
      <c r="A18616" s="94" t="s">
        <v>13072</v>
      </c>
      <c r="B18616" t="s">
        <v>9991</v>
      </c>
      <c r="C18616">
        <v>20068</v>
      </c>
      <c r="D18616" s="94" t="s">
        <v>29171</v>
      </c>
    </row>
    <row r="18617" spans="1:4" x14ac:dyDescent="0.25">
      <c r="A18617" s="94" t="s">
        <v>13072</v>
      </c>
      <c r="B18617" t="s">
        <v>9991</v>
      </c>
      <c r="C18617">
        <v>20083</v>
      </c>
      <c r="D18617" s="94" t="s">
        <v>26649</v>
      </c>
    </row>
    <row r="18618" spans="1:4" x14ac:dyDescent="0.25">
      <c r="A18618" s="94" t="s">
        <v>13072</v>
      </c>
      <c r="B18618" t="s">
        <v>9991</v>
      </c>
      <c r="C18618">
        <v>38383</v>
      </c>
      <c r="D18618" s="94" t="s">
        <v>26611</v>
      </c>
    </row>
    <row r="18619" spans="1:4" x14ac:dyDescent="0.25">
      <c r="A18619" s="94" t="s">
        <v>13072</v>
      </c>
      <c r="B18619" t="s">
        <v>714</v>
      </c>
      <c r="C18619">
        <v>88248</v>
      </c>
      <c r="D18619" s="94" t="s">
        <v>27412</v>
      </c>
    </row>
    <row r="18620" spans="1:4" x14ac:dyDescent="0.25">
      <c r="A18620" s="94" t="s">
        <v>13072</v>
      </c>
      <c r="B18620" t="s">
        <v>714</v>
      </c>
      <c r="C18620">
        <v>88267</v>
      </c>
      <c r="D18620" s="94" t="s">
        <v>27412</v>
      </c>
    </row>
    <row r="18621" spans="1:4" x14ac:dyDescent="0.25">
      <c r="A18621" s="94" t="s">
        <v>13073</v>
      </c>
      <c r="D18621" s="94" t="s">
        <v>14</v>
      </c>
    </row>
    <row r="18622" spans="1:4" x14ac:dyDescent="0.25">
      <c r="A18622" s="94" t="s">
        <v>13073</v>
      </c>
      <c r="B18622" t="s">
        <v>9991</v>
      </c>
      <c r="C18622">
        <v>122</v>
      </c>
      <c r="D18622" s="94" t="s">
        <v>29727</v>
      </c>
    </row>
    <row r="18623" spans="1:4" x14ac:dyDescent="0.25">
      <c r="A18623" s="94" t="s">
        <v>13073</v>
      </c>
      <c r="B18623" t="s">
        <v>9991</v>
      </c>
      <c r="C18623">
        <v>9839</v>
      </c>
      <c r="D18623" s="94" t="s">
        <v>29171</v>
      </c>
    </row>
    <row r="18624" spans="1:4" x14ac:dyDescent="0.25">
      <c r="A18624" s="94" t="s">
        <v>13073</v>
      </c>
      <c r="B18624" t="s">
        <v>9991</v>
      </c>
      <c r="C18624">
        <v>20083</v>
      </c>
      <c r="D18624" s="94" t="s">
        <v>29728</v>
      </c>
    </row>
    <row r="18625" spans="1:4" x14ac:dyDescent="0.25">
      <c r="A18625" s="94" t="s">
        <v>13073</v>
      </c>
      <c r="B18625" t="s">
        <v>9991</v>
      </c>
      <c r="C18625">
        <v>38383</v>
      </c>
      <c r="D18625" s="94" t="s">
        <v>29729</v>
      </c>
    </row>
    <row r="18626" spans="1:4" x14ac:dyDescent="0.25">
      <c r="A18626" s="94" t="s">
        <v>13073</v>
      </c>
      <c r="B18626" t="s">
        <v>714</v>
      </c>
      <c r="C18626">
        <v>88248</v>
      </c>
      <c r="D18626" s="94" t="s">
        <v>27227</v>
      </c>
    </row>
    <row r="18627" spans="1:4" x14ac:dyDescent="0.25">
      <c r="A18627" s="94" t="s">
        <v>13073</v>
      </c>
      <c r="B18627" t="s">
        <v>714</v>
      </c>
      <c r="C18627">
        <v>88267</v>
      </c>
      <c r="D18627" s="94" t="s">
        <v>27227</v>
      </c>
    </row>
    <row r="18628" spans="1:4" x14ac:dyDescent="0.25">
      <c r="A18628" s="94" t="s">
        <v>13074</v>
      </c>
      <c r="D18628" s="94" t="s">
        <v>14</v>
      </c>
    </row>
    <row r="18629" spans="1:4" x14ac:dyDescent="0.25">
      <c r="A18629" s="94" t="s">
        <v>13074</v>
      </c>
      <c r="B18629" t="s">
        <v>9991</v>
      </c>
      <c r="C18629">
        <v>122</v>
      </c>
      <c r="D18629" s="94" t="s">
        <v>29730</v>
      </c>
    </row>
    <row r="18630" spans="1:4" x14ac:dyDescent="0.25">
      <c r="A18630" s="94" t="s">
        <v>13074</v>
      </c>
      <c r="B18630" t="s">
        <v>9991</v>
      </c>
      <c r="C18630">
        <v>9841</v>
      </c>
      <c r="D18630" s="94" t="s">
        <v>29171</v>
      </c>
    </row>
    <row r="18631" spans="1:4" x14ac:dyDescent="0.25">
      <c r="A18631" s="94" t="s">
        <v>13074</v>
      </c>
      <c r="B18631" t="s">
        <v>9991</v>
      </c>
      <c r="C18631">
        <v>20083</v>
      </c>
      <c r="D18631" s="94" t="s">
        <v>29731</v>
      </c>
    </row>
    <row r="18632" spans="1:4" x14ac:dyDescent="0.25">
      <c r="A18632" s="94" t="s">
        <v>13074</v>
      </c>
      <c r="B18632" t="s">
        <v>9991</v>
      </c>
      <c r="C18632">
        <v>38383</v>
      </c>
      <c r="D18632" s="94" t="s">
        <v>29732</v>
      </c>
    </row>
    <row r="18633" spans="1:4" x14ac:dyDescent="0.25">
      <c r="A18633" s="94" t="s">
        <v>13074</v>
      </c>
      <c r="B18633" t="s">
        <v>714</v>
      </c>
      <c r="C18633">
        <v>88248</v>
      </c>
      <c r="D18633" s="94" t="s">
        <v>29733</v>
      </c>
    </row>
    <row r="18634" spans="1:4" x14ac:dyDescent="0.25">
      <c r="A18634" s="94" t="s">
        <v>13074</v>
      </c>
      <c r="B18634" t="s">
        <v>714</v>
      </c>
      <c r="C18634">
        <v>88267</v>
      </c>
      <c r="D18634" s="94" t="s">
        <v>29733</v>
      </c>
    </row>
    <row r="18635" spans="1:4" x14ac:dyDescent="0.25">
      <c r="A18635" s="94" t="s">
        <v>13075</v>
      </c>
      <c r="D18635" s="94" t="s">
        <v>14</v>
      </c>
    </row>
    <row r="18636" spans="1:4" x14ac:dyDescent="0.25">
      <c r="A18636" s="94" t="s">
        <v>13075</v>
      </c>
      <c r="B18636" t="s">
        <v>9991</v>
      </c>
      <c r="C18636">
        <v>122</v>
      </c>
      <c r="D18636" s="94" t="s">
        <v>27257</v>
      </c>
    </row>
    <row r="18637" spans="1:4" x14ac:dyDescent="0.25">
      <c r="A18637" s="94" t="s">
        <v>13075</v>
      </c>
      <c r="B18637" t="s">
        <v>9991</v>
      </c>
      <c r="C18637">
        <v>9839</v>
      </c>
      <c r="D18637" s="94" t="s">
        <v>29171</v>
      </c>
    </row>
    <row r="18638" spans="1:4" x14ac:dyDescent="0.25">
      <c r="A18638" s="94" t="s">
        <v>13075</v>
      </c>
      <c r="B18638" t="s">
        <v>9991</v>
      </c>
      <c r="C18638">
        <v>20083</v>
      </c>
      <c r="D18638" s="94" t="s">
        <v>27250</v>
      </c>
    </row>
    <row r="18639" spans="1:4" x14ac:dyDescent="0.25">
      <c r="A18639" s="94" t="s">
        <v>13075</v>
      </c>
      <c r="B18639" t="s">
        <v>9991</v>
      </c>
      <c r="C18639">
        <v>38383</v>
      </c>
      <c r="D18639" s="94" t="s">
        <v>26383</v>
      </c>
    </row>
    <row r="18640" spans="1:4" x14ac:dyDescent="0.25">
      <c r="A18640" s="94" t="s">
        <v>13075</v>
      </c>
      <c r="B18640" t="s">
        <v>714</v>
      </c>
      <c r="C18640">
        <v>88248</v>
      </c>
      <c r="D18640" s="94" t="s">
        <v>27149</v>
      </c>
    </row>
    <row r="18641" spans="1:4" x14ac:dyDescent="0.25">
      <c r="A18641" s="94" t="s">
        <v>13075</v>
      </c>
      <c r="B18641" t="s">
        <v>714</v>
      </c>
      <c r="C18641">
        <v>88267</v>
      </c>
      <c r="D18641" s="94" t="s">
        <v>27149</v>
      </c>
    </row>
    <row r="18642" spans="1:4" x14ac:dyDescent="0.25">
      <c r="A18642" s="94" t="s">
        <v>13076</v>
      </c>
      <c r="D18642" s="94" t="s">
        <v>14</v>
      </c>
    </row>
    <row r="18643" spans="1:4" x14ac:dyDescent="0.25">
      <c r="A18643" s="94" t="s">
        <v>13076</v>
      </c>
      <c r="B18643" t="s">
        <v>9991</v>
      </c>
      <c r="C18643">
        <v>122</v>
      </c>
      <c r="D18643" s="94" t="s">
        <v>26450</v>
      </c>
    </row>
    <row r="18644" spans="1:4" x14ac:dyDescent="0.25">
      <c r="A18644" s="94" t="s">
        <v>13076</v>
      </c>
      <c r="B18644" t="s">
        <v>9991</v>
      </c>
      <c r="C18644">
        <v>9841</v>
      </c>
      <c r="D18644" s="94" t="s">
        <v>29171</v>
      </c>
    </row>
    <row r="18645" spans="1:4" x14ac:dyDescent="0.25">
      <c r="A18645" s="94" t="s">
        <v>13076</v>
      </c>
      <c r="B18645" t="s">
        <v>9991</v>
      </c>
      <c r="C18645">
        <v>20083</v>
      </c>
      <c r="D18645" s="94" t="s">
        <v>26909</v>
      </c>
    </row>
    <row r="18646" spans="1:4" x14ac:dyDescent="0.25">
      <c r="A18646" s="94" t="s">
        <v>13076</v>
      </c>
      <c r="B18646" t="s">
        <v>9991</v>
      </c>
      <c r="C18646">
        <v>38383</v>
      </c>
      <c r="D18646" s="94" t="s">
        <v>28461</v>
      </c>
    </row>
    <row r="18647" spans="1:4" x14ac:dyDescent="0.25">
      <c r="A18647" s="94" t="s">
        <v>13076</v>
      </c>
      <c r="B18647" t="s">
        <v>714</v>
      </c>
      <c r="C18647">
        <v>88248</v>
      </c>
      <c r="D18647" s="94" t="s">
        <v>27001</v>
      </c>
    </row>
    <row r="18648" spans="1:4" x14ac:dyDescent="0.25">
      <c r="A18648" s="94" t="s">
        <v>13076</v>
      </c>
      <c r="B18648" t="s">
        <v>714</v>
      </c>
      <c r="C18648">
        <v>88267</v>
      </c>
      <c r="D18648" s="94" t="s">
        <v>27001</v>
      </c>
    </row>
    <row r="18649" spans="1:4" x14ac:dyDescent="0.25">
      <c r="A18649" s="94" t="s">
        <v>13077</v>
      </c>
      <c r="D18649" s="94" t="s">
        <v>14</v>
      </c>
    </row>
    <row r="18650" spans="1:4" x14ac:dyDescent="0.25">
      <c r="A18650" s="94" t="s">
        <v>13077</v>
      </c>
      <c r="B18650" t="s">
        <v>9991</v>
      </c>
      <c r="C18650">
        <v>122</v>
      </c>
      <c r="D18650" s="94" t="s">
        <v>27213</v>
      </c>
    </row>
    <row r="18651" spans="1:4" x14ac:dyDescent="0.25">
      <c r="A18651" s="94" t="s">
        <v>13077</v>
      </c>
      <c r="B18651" t="s">
        <v>9991</v>
      </c>
      <c r="C18651">
        <v>9840</v>
      </c>
      <c r="D18651" s="94" t="s">
        <v>29171</v>
      </c>
    </row>
    <row r="18652" spans="1:4" x14ac:dyDescent="0.25">
      <c r="A18652" s="94" t="s">
        <v>13077</v>
      </c>
      <c r="B18652" t="s">
        <v>9991</v>
      </c>
      <c r="C18652">
        <v>20083</v>
      </c>
      <c r="D18652" s="94" t="s">
        <v>29734</v>
      </c>
    </row>
    <row r="18653" spans="1:4" x14ac:dyDescent="0.25">
      <c r="A18653" s="94" t="s">
        <v>13077</v>
      </c>
      <c r="B18653" t="s">
        <v>9991</v>
      </c>
      <c r="C18653">
        <v>38383</v>
      </c>
      <c r="D18653" s="94" t="s">
        <v>26611</v>
      </c>
    </row>
    <row r="18654" spans="1:4" x14ac:dyDescent="0.25">
      <c r="A18654" s="94" t="s">
        <v>13077</v>
      </c>
      <c r="B18654" t="s">
        <v>714</v>
      </c>
      <c r="C18654">
        <v>88248</v>
      </c>
      <c r="D18654" s="94" t="s">
        <v>27305</v>
      </c>
    </row>
    <row r="18655" spans="1:4" x14ac:dyDescent="0.25">
      <c r="A18655" s="94" t="s">
        <v>13077</v>
      </c>
      <c r="B18655" t="s">
        <v>714</v>
      </c>
      <c r="C18655">
        <v>88267</v>
      </c>
      <c r="D18655" s="94" t="s">
        <v>27305</v>
      </c>
    </row>
    <row r="18656" spans="1:4" x14ac:dyDescent="0.25">
      <c r="A18656" s="94" t="s">
        <v>13078</v>
      </c>
      <c r="D18656" s="94" t="s">
        <v>14</v>
      </c>
    </row>
    <row r="18657" spans="1:4" x14ac:dyDescent="0.25">
      <c r="A18657" s="94" t="s">
        <v>13078</v>
      </c>
      <c r="B18657" t="s">
        <v>9991</v>
      </c>
      <c r="C18657">
        <v>21123</v>
      </c>
      <c r="D18657" s="94" t="s">
        <v>29725</v>
      </c>
    </row>
    <row r="18658" spans="1:4" x14ac:dyDescent="0.25">
      <c r="A18658" s="94" t="s">
        <v>13078</v>
      </c>
      <c r="B18658" t="s">
        <v>714</v>
      </c>
      <c r="C18658">
        <v>88248</v>
      </c>
      <c r="D18658" s="94" t="s">
        <v>29735</v>
      </c>
    </row>
    <row r="18659" spans="1:4" x14ac:dyDescent="0.25">
      <c r="A18659" s="94" t="s">
        <v>13078</v>
      </c>
      <c r="B18659" t="s">
        <v>714</v>
      </c>
      <c r="C18659">
        <v>88267</v>
      </c>
      <c r="D18659" s="94" t="s">
        <v>29735</v>
      </c>
    </row>
    <row r="18660" spans="1:4" x14ac:dyDescent="0.25">
      <c r="A18660" s="94" t="s">
        <v>13079</v>
      </c>
      <c r="D18660" s="94" t="s">
        <v>14</v>
      </c>
    </row>
    <row r="18661" spans="1:4" x14ac:dyDescent="0.25">
      <c r="A18661" s="94" t="s">
        <v>13079</v>
      </c>
      <c r="B18661" t="s">
        <v>9991</v>
      </c>
      <c r="C18661">
        <v>21124</v>
      </c>
      <c r="D18661" s="94" t="s">
        <v>29725</v>
      </c>
    </row>
    <row r="18662" spans="1:4" x14ac:dyDescent="0.25">
      <c r="A18662" s="94" t="s">
        <v>13079</v>
      </c>
      <c r="B18662" t="s">
        <v>714</v>
      </c>
      <c r="C18662">
        <v>88248</v>
      </c>
      <c r="D18662" s="94" t="s">
        <v>27323</v>
      </c>
    </row>
    <row r="18663" spans="1:4" x14ac:dyDescent="0.25">
      <c r="A18663" s="94" t="s">
        <v>13079</v>
      </c>
      <c r="B18663" t="s">
        <v>714</v>
      </c>
      <c r="C18663">
        <v>88267</v>
      </c>
      <c r="D18663" s="94" t="s">
        <v>27323</v>
      </c>
    </row>
    <row r="18664" spans="1:4" x14ac:dyDescent="0.25">
      <c r="A18664" s="94" t="s">
        <v>13080</v>
      </c>
      <c r="D18664" s="94" t="s">
        <v>14</v>
      </c>
    </row>
    <row r="18665" spans="1:4" x14ac:dyDescent="0.25">
      <c r="A18665" s="94" t="s">
        <v>13080</v>
      </c>
      <c r="B18665" t="s">
        <v>9991</v>
      </c>
      <c r="C18665">
        <v>21125</v>
      </c>
      <c r="D18665" s="94" t="s">
        <v>29725</v>
      </c>
    </row>
    <row r="18666" spans="1:4" x14ac:dyDescent="0.25">
      <c r="A18666" s="94" t="s">
        <v>13080</v>
      </c>
      <c r="B18666" t="s">
        <v>714</v>
      </c>
      <c r="C18666">
        <v>88248</v>
      </c>
      <c r="D18666" s="94" t="s">
        <v>27164</v>
      </c>
    </row>
    <row r="18667" spans="1:4" x14ac:dyDescent="0.25">
      <c r="A18667" s="94" t="s">
        <v>13080</v>
      </c>
      <c r="B18667" t="s">
        <v>714</v>
      </c>
      <c r="C18667">
        <v>88267</v>
      </c>
      <c r="D18667" s="94" t="s">
        <v>27164</v>
      </c>
    </row>
    <row r="18668" spans="1:4" x14ac:dyDescent="0.25">
      <c r="A18668" s="94" t="s">
        <v>13081</v>
      </c>
      <c r="D18668" s="94" t="s">
        <v>14</v>
      </c>
    </row>
    <row r="18669" spans="1:4" x14ac:dyDescent="0.25">
      <c r="A18669" s="94" t="s">
        <v>13081</v>
      </c>
      <c r="B18669" t="s">
        <v>9991</v>
      </c>
      <c r="C18669">
        <v>38130</v>
      </c>
      <c r="D18669" s="94" t="s">
        <v>29725</v>
      </c>
    </row>
    <row r="18670" spans="1:4" x14ac:dyDescent="0.25">
      <c r="A18670" s="94" t="s">
        <v>13081</v>
      </c>
      <c r="B18670" t="s">
        <v>714</v>
      </c>
      <c r="C18670">
        <v>88248</v>
      </c>
      <c r="D18670" s="94" t="s">
        <v>27156</v>
      </c>
    </row>
    <row r="18671" spans="1:4" x14ac:dyDescent="0.25">
      <c r="A18671" s="94" t="s">
        <v>13081</v>
      </c>
      <c r="B18671" t="s">
        <v>714</v>
      </c>
      <c r="C18671">
        <v>88267</v>
      </c>
      <c r="D18671" s="94" t="s">
        <v>27156</v>
      </c>
    </row>
    <row r="18672" spans="1:4" x14ac:dyDescent="0.25">
      <c r="A18672" s="94" t="s">
        <v>13082</v>
      </c>
      <c r="D18672" s="94" t="s">
        <v>14</v>
      </c>
    </row>
    <row r="18673" spans="1:4" x14ac:dyDescent="0.25">
      <c r="A18673" s="94" t="s">
        <v>13082</v>
      </c>
      <c r="B18673" t="s">
        <v>9991</v>
      </c>
      <c r="C18673">
        <v>9835</v>
      </c>
      <c r="D18673" s="94" t="s">
        <v>26271</v>
      </c>
    </row>
    <row r="18674" spans="1:4" x14ac:dyDescent="0.25">
      <c r="A18674" s="94" t="s">
        <v>13082</v>
      </c>
      <c r="B18674" t="s">
        <v>9991</v>
      </c>
      <c r="C18674">
        <v>38383</v>
      </c>
      <c r="D18674" s="94" t="s">
        <v>26278</v>
      </c>
    </row>
    <row r="18675" spans="1:4" x14ac:dyDescent="0.25">
      <c r="A18675" s="94" t="s">
        <v>13082</v>
      </c>
      <c r="B18675" t="s">
        <v>714</v>
      </c>
      <c r="C18675">
        <v>88248</v>
      </c>
      <c r="D18675" s="94" t="s">
        <v>26608</v>
      </c>
    </row>
    <row r="18676" spans="1:4" x14ac:dyDescent="0.25">
      <c r="A18676" s="94" t="s">
        <v>13082</v>
      </c>
      <c r="B18676" t="s">
        <v>714</v>
      </c>
      <c r="C18676">
        <v>88267</v>
      </c>
      <c r="D18676" s="94" t="s">
        <v>26608</v>
      </c>
    </row>
    <row r="18677" spans="1:4" x14ac:dyDescent="0.25">
      <c r="A18677" s="94" t="s">
        <v>13083</v>
      </c>
      <c r="D18677" s="94" t="s">
        <v>14</v>
      </c>
    </row>
    <row r="18678" spans="1:4" x14ac:dyDescent="0.25">
      <c r="A18678" s="94" t="s">
        <v>13083</v>
      </c>
      <c r="B18678" t="s">
        <v>9991</v>
      </c>
      <c r="C18678">
        <v>122</v>
      </c>
      <c r="D18678" s="94" t="s">
        <v>26532</v>
      </c>
    </row>
    <row r="18679" spans="1:4" x14ac:dyDescent="0.25">
      <c r="A18679" s="94" t="s">
        <v>13083</v>
      </c>
      <c r="B18679" t="s">
        <v>9991</v>
      </c>
      <c r="C18679">
        <v>9838</v>
      </c>
      <c r="D18679" s="94" t="s">
        <v>26271</v>
      </c>
    </row>
    <row r="18680" spans="1:4" x14ac:dyDescent="0.25">
      <c r="A18680" s="94" t="s">
        <v>13083</v>
      </c>
      <c r="B18680" t="s">
        <v>9991</v>
      </c>
      <c r="C18680">
        <v>20083</v>
      </c>
      <c r="D18680" s="94" t="s">
        <v>26136</v>
      </c>
    </row>
    <row r="18681" spans="1:4" x14ac:dyDescent="0.25">
      <c r="A18681" s="94" t="s">
        <v>13083</v>
      </c>
      <c r="B18681" t="s">
        <v>9991</v>
      </c>
      <c r="C18681">
        <v>38383</v>
      </c>
      <c r="D18681" s="94" t="s">
        <v>26183</v>
      </c>
    </row>
    <row r="18682" spans="1:4" x14ac:dyDescent="0.25">
      <c r="A18682" s="94" t="s">
        <v>13083</v>
      </c>
      <c r="B18682" t="s">
        <v>714</v>
      </c>
      <c r="C18682">
        <v>88248</v>
      </c>
      <c r="D18682" s="94" t="s">
        <v>27502</v>
      </c>
    </row>
    <row r="18683" spans="1:4" x14ac:dyDescent="0.25">
      <c r="A18683" s="94" t="s">
        <v>13083</v>
      </c>
      <c r="B18683" t="s">
        <v>714</v>
      </c>
      <c r="C18683">
        <v>88267</v>
      </c>
      <c r="D18683" s="94" t="s">
        <v>27502</v>
      </c>
    </row>
    <row r="18684" spans="1:4" x14ac:dyDescent="0.25">
      <c r="A18684" s="94" t="s">
        <v>13084</v>
      </c>
      <c r="D18684" s="94" t="s">
        <v>14</v>
      </c>
    </row>
    <row r="18685" spans="1:4" x14ac:dyDescent="0.25">
      <c r="A18685" s="94" t="s">
        <v>13084</v>
      </c>
      <c r="B18685" t="s">
        <v>9991</v>
      </c>
      <c r="C18685">
        <v>122</v>
      </c>
      <c r="D18685" s="94" t="s">
        <v>29134</v>
      </c>
    </row>
    <row r="18686" spans="1:4" x14ac:dyDescent="0.25">
      <c r="A18686" s="94" t="s">
        <v>13084</v>
      </c>
      <c r="B18686" t="s">
        <v>9991</v>
      </c>
      <c r="C18686">
        <v>9837</v>
      </c>
      <c r="D18686" s="94" t="s">
        <v>26271</v>
      </c>
    </row>
    <row r="18687" spans="1:4" x14ac:dyDescent="0.25">
      <c r="A18687" s="94" t="s">
        <v>13084</v>
      </c>
      <c r="B18687" t="s">
        <v>9991</v>
      </c>
      <c r="C18687">
        <v>20083</v>
      </c>
      <c r="D18687" s="94" t="s">
        <v>26648</v>
      </c>
    </row>
    <row r="18688" spans="1:4" x14ac:dyDescent="0.25">
      <c r="A18688" s="94" t="s">
        <v>13084</v>
      </c>
      <c r="B18688" t="s">
        <v>9991</v>
      </c>
      <c r="C18688">
        <v>38383</v>
      </c>
      <c r="D18688" s="94" t="s">
        <v>28773</v>
      </c>
    </row>
    <row r="18689" spans="1:4" x14ac:dyDescent="0.25">
      <c r="A18689" s="94" t="s">
        <v>13084</v>
      </c>
      <c r="B18689" t="s">
        <v>714</v>
      </c>
      <c r="C18689">
        <v>88248</v>
      </c>
      <c r="D18689" s="94" t="s">
        <v>28527</v>
      </c>
    </row>
    <row r="18690" spans="1:4" x14ac:dyDescent="0.25">
      <c r="A18690" s="94" t="s">
        <v>13084</v>
      </c>
      <c r="B18690" t="s">
        <v>714</v>
      </c>
      <c r="C18690">
        <v>88267</v>
      </c>
      <c r="D18690" s="94" t="s">
        <v>28527</v>
      </c>
    </row>
    <row r="18691" spans="1:4" x14ac:dyDescent="0.25">
      <c r="A18691" s="94" t="s">
        <v>13085</v>
      </c>
      <c r="D18691" s="94" t="s">
        <v>14</v>
      </c>
    </row>
    <row r="18692" spans="1:4" x14ac:dyDescent="0.25">
      <c r="A18692" s="94" t="s">
        <v>13085</v>
      </c>
      <c r="B18692" t="s">
        <v>9991</v>
      </c>
      <c r="C18692">
        <v>122</v>
      </c>
      <c r="D18692" s="94" t="s">
        <v>27723</v>
      </c>
    </row>
    <row r="18693" spans="1:4" x14ac:dyDescent="0.25">
      <c r="A18693" s="94" t="s">
        <v>13085</v>
      </c>
      <c r="B18693" t="s">
        <v>9991</v>
      </c>
      <c r="C18693">
        <v>9836</v>
      </c>
      <c r="D18693" s="94" t="s">
        <v>26271</v>
      </c>
    </row>
    <row r="18694" spans="1:4" x14ac:dyDescent="0.25">
      <c r="A18694" s="94" t="s">
        <v>13085</v>
      </c>
      <c r="B18694" t="s">
        <v>9991</v>
      </c>
      <c r="C18694">
        <v>20083</v>
      </c>
      <c r="D18694" s="94" t="s">
        <v>29736</v>
      </c>
    </row>
    <row r="18695" spans="1:4" x14ac:dyDescent="0.25">
      <c r="A18695" s="94" t="s">
        <v>13085</v>
      </c>
      <c r="B18695" t="s">
        <v>9991</v>
      </c>
      <c r="C18695">
        <v>38383</v>
      </c>
      <c r="D18695" s="94" t="s">
        <v>26684</v>
      </c>
    </row>
    <row r="18696" spans="1:4" x14ac:dyDescent="0.25">
      <c r="A18696" s="94" t="s">
        <v>13085</v>
      </c>
      <c r="B18696" t="s">
        <v>714</v>
      </c>
      <c r="C18696">
        <v>88248</v>
      </c>
      <c r="D18696" s="94" t="s">
        <v>29290</v>
      </c>
    </row>
    <row r="18697" spans="1:4" x14ac:dyDescent="0.25">
      <c r="A18697" s="94" t="s">
        <v>13085</v>
      </c>
      <c r="B18697" t="s">
        <v>714</v>
      </c>
      <c r="C18697">
        <v>88267</v>
      </c>
      <c r="D18697" s="94" t="s">
        <v>29290</v>
      </c>
    </row>
    <row r="18698" spans="1:4" x14ac:dyDescent="0.25">
      <c r="A18698" s="94" t="s">
        <v>13086</v>
      </c>
      <c r="D18698" s="94" t="s">
        <v>14</v>
      </c>
    </row>
    <row r="18699" spans="1:4" x14ac:dyDescent="0.25">
      <c r="A18699" s="94" t="s">
        <v>13086</v>
      </c>
      <c r="B18699" t="s">
        <v>9991</v>
      </c>
      <c r="C18699">
        <v>21124</v>
      </c>
      <c r="D18699" s="94" t="s">
        <v>29725</v>
      </c>
    </row>
    <row r="18700" spans="1:4" x14ac:dyDescent="0.25">
      <c r="A18700" s="94" t="s">
        <v>13086</v>
      </c>
      <c r="B18700" t="s">
        <v>714</v>
      </c>
      <c r="C18700">
        <v>88248</v>
      </c>
      <c r="D18700" s="94" t="s">
        <v>27243</v>
      </c>
    </row>
    <row r="18701" spans="1:4" x14ac:dyDescent="0.25">
      <c r="A18701" s="94" t="s">
        <v>13086</v>
      </c>
      <c r="B18701" t="s">
        <v>714</v>
      </c>
      <c r="C18701">
        <v>88267</v>
      </c>
      <c r="D18701" s="94" t="s">
        <v>27243</v>
      </c>
    </row>
    <row r="18702" spans="1:4" x14ac:dyDescent="0.25">
      <c r="A18702" s="94" t="s">
        <v>13087</v>
      </c>
      <c r="D18702" s="94" t="s">
        <v>14</v>
      </c>
    </row>
    <row r="18703" spans="1:4" x14ac:dyDescent="0.25">
      <c r="A18703" s="94" t="s">
        <v>13087</v>
      </c>
      <c r="B18703" t="s">
        <v>9991</v>
      </c>
      <c r="C18703">
        <v>21125</v>
      </c>
      <c r="D18703" s="94" t="s">
        <v>29725</v>
      </c>
    </row>
    <row r="18704" spans="1:4" x14ac:dyDescent="0.25">
      <c r="A18704" s="94" t="s">
        <v>13087</v>
      </c>
      <c r="B18704" t="s">
        <v>714</v>
      </c>
      <c r="C18704">
        <v>88248</v>
      </c>
      <c r="D18704" s="94" t="s">
        <v>26497</v>
      </c>
    </row>
    <row r="18705" spans="1:4" x14ac:dyDescent="0.25">
      <c r="A18705" s="94" t="s">
        <v>13087</v>
      </c>
      <c r="B18705" t="s">
        <v>714</v>
      </c>
      <c r="C18705">
        <v>88267</v>
      </c>
      <c r="D18705" s="94" t="s">
        <v>26497</v>
      </c>
    </row>
    <row r="18706" spans="1:4" x14ac:dyDescent="0.25">
      <c r="A18706" s="94" t="s">
        <v>13088</v>
      </c>
      <c r="D18706" s="94" t="s">
        <v>14</v>
      </c>
    </row>
    <row r="18707" spans="1:4" x14ac:dyDescent="0.25">
      <c r="A18707" s="94" t="s">
        <v>13088</v>
      </c>
      <c r="B18707" t="s">
        <v>9991</v>
      </c>
      <c r="C18707">
        <v>38130</v>
      </c>
      <c r="D18707" s="94" t="s">
        <v>29725</v>
      </c>
    </row>
    <row r="18708" spans="1:4" x14ac:dyDescent="0.25">
      <c r="A18708" s="94" t="s">
        <v>13088</v>
      </c>
      <c r="B18708" t="s">
        <v>714</v>
      </c>
      <c r="C18708">
        <v>88248</v>
      </c>
      <c r="D18708" s="94" t="s">
        <v>28412</v>
      </c>
    </row>
    <row r="18709" spans="1:4" x14ac:dyDescent="0.25">
      <c r="A18709" s="94" t="s">
        <v>13088</v>
      </c>
      <c r="B18709" t="s">
        <v>714</v>
      </c>
      <c r="C18709">
        <v>88267</v>
      </c>
      <c r="D18709" s="94" t="s">
        <v>28412</v>
      </c>
    </row>
    <row r="18710" spans="1:4" x14ac:dyDescent="0.25">
      <c r="A18710" s="94" t="s">
        <v>13089</v>
      </c>
      <c r="D18710" s="94" t="s">
        <v>14</v>
      </c>
    </row>
    <row r="18711" spans="1:4" x14ac:dyDescent="0.25">
      <c r="A18711" s="94" t="s">
        <v>13089</v>
      </c>
      <c r="B18711" t="s">
        <v>9991</v>
      </c>
      <c r="C18711">
        <v>38028</v>
      </c>
      <c r="D18711" s="94" t="s">
        <v>29725</v>
      </c>
    </row>
    <row r="18712" spans="1:4" x14ac:dyDescent="0.25">
      <c r="A18712" s="94" t="s">
        <v>13089</v>
      </c>
      <c r="B18712" t="s">
        <v>714</v>
      </c>
      <c r="C18712">
        <v>88248</v>
      </c>
      <c r="D18712" s="94" t="s">
        <v>26279</v>
      </c>
    </row>
    <row r="18713" spans="1:4" x14ac:dyDescent="0.25">
      <c r="A18713" s="94" t="s">
        <v>13089</v>
      </c>
      <c r="B18713" t="s">
        <v>714</v>
      </c>
      <c r="C18713">
        <v>88267</v>
      </c>
      <c r="D18713" s="94" t="s">
        <v>26279</v>
      </c>
    </row>
    <row r="18714" spans="1:4" x14ac:dyDescent="0.25">
      <c r="A18714" s="94" t="s">
        <v>13090</v>
      </c>
      <c r="D18714" s="94" t="s">
        <v>14</v>
      </c>
    </row>
    <row r="18715" spans="1:4" x14ac:dyDescent="0.25">
      <c r="A18715" s="94" t="s">
        <v>13090</v>
      </c>
      <c r="B18715" t="s">
        <v>9991</v>
      </c>
      <c r="C18715">
        <v>38030</v>
      </c>
      <c r="D18715" s="94" t="s">
        <v>29725</v>
      </c>
    </row>
    <row r="18716" spans="1:4" x14ac:dyDescent="0.25">
      <c r="A18716" s="94" t="s">
        <v>13090</v>
      </c>
      <c r="B18716" t="s">
        <v>714</v>
      </c>
      <c r="C18716">
        <v>88248</v>
      </c>
      <c r="D18716" s="94" t="s">
        <v>27616</v>
      </c>
    </row>
    <row r="18717" spans="1:4" x14ac:dyDescent="0.25">
      <c r="A18717" s="94" t="s">
        <v>13090</v>
      </c>
      <c r="B18717" t="s">
        <v>714</v>
      </c>
      <c r="C18717">
        <v>88267</v>
      </c>
      <c r="D18717" s="94" t="s">
        <v>27616</v>
      </c>
    </row>
    <row r="18718" spans="1:4" x14ac:dyDescent="0.25">
      <c r="A18718" s="94" t="s">
        <v>13091</v>
      </c>
      <c r="D18718" s="94" t="s">
        <v>14</v>
      </c>
    </row>
    <row r="18719" spans="1:4" x14ac:dyDescent="0.25">
      <c r="A18719" s="94" t="s">
        <v>13091</v>
      </c>
      <c r="B18719" t="s">
        <v>9991</v>
      </c>
      <c r="C18719">
        <v>38031</v>
      </c>
      <c r="D18719" s="94" t="s">
        <v>29725</v>
      </c>
    </row>
    <row r="18720" spans="1:4" x14ac:dyDescent="0.25">
      <c r="A18720" s="94" t="s">
        <v>13091</v>
      </c>
      <c r="B18720" t="s">
        <v>714</v>
      </c>
      <c r="C18720">
        <v>88248</v>
      </c>
      <c r="D18720" s="94" t="s">
        <v>28839</v>
      </c>
    </row>
    <row r="18721" spans="1:4" x14ac:dyDescent="0.25">
      <c r="A18721" s="94" t="s">
        <v>13091</v>
      </c>
      <c r="B18721" t="s">
        <v>714</v>
      </c>
      <c r="C18721">
        <v>88267</v>
      </c>
      <c r="D18721" s="94" t="s">
        <v>28839</v>
      </c>
    </row>
    <row r="18722" spans="1:4" x14ac:dyDescent="0.25">
      <c r="A18722" s="94" t="s">
        <v>13092</v>
      </c>
      <c r="D18722" s="94" t="s">
        <v>14</v>
      </c>
    </row>
    <row r="18723" spans="1:4" x14ac:dyDescent="0.25">
      <c r="A18723" s="94" t="s">
        <v>13092</v>
      </c>
      <c r="B18723" t="s">
        <v>9991</v>
      </c>
      <c r="C18723">
        <v>122</v>
      </c>
      <c r="D18723" s="94" t="s">
        <v>29317</v>
      </c>
    </row>
    <row r="18724" spans="1:4" x14ac:dyDescent="0.25">
      <c r="A18724" s="94" t="s">
        <v>13092</v>
      </c>
      <c r="B18724" t="s">
        <v>9991</v>
      </c>
      <c r="C18724">
        <v>9838</v>
      </c>
      <c r="D18724" s="94" t="s">
        <v>26271</v>
      </c>
    </row>
    <row r="18725" spans="1:4" x14ac:dyDescent="0.25">
      <c r="A18725" s="94" t="s">
        <v>13092</v>
      </c>
      <c r="B18725" t="s">
        <v>9991</v>
      </c>
      <c r="C18725">
        <v>20083</v>
      </c>
      <c r="D18725" s="94" t="s">
        <v>27717</v>
      </c>
    </row>
    <row r="18726" spans="1:4" x14ac:dyDescent="0.25">
      <c r="A18726" s="94" t="s">
        <v>13092</v>
      </c>
      <c r="B18726" t="s">
        <v>9991</v>
      </c>
      <c r="C18726">
        <v>38383</v>
      </c>
      <c r="D18726" s="94" t="s">
        <v>26389</v>
      </c>
    </row>
    <row r="18727" spans="1:4" x14ac:dyDescent="0.25">
      <c r="A18727" s="94" t="s">
        <v>13092</v>
      </c>
      <c r="B18727" t="s">
        <v>714</v>
      </c>
      <c r="C18727">
        <v>88248</v>
      </c>
      <c r="D18727" s="94" t="s">
        <v>26397</v>
      </c>
    </row>
    <row r="18728" spans="1:4" x14ac:dyDescent="0.25">
      <c r="A18728" s="94" t="s">
        <v>13092</v>
      </c>
      <c r="B18728" t="s">
        <v>714</v>
      </c>
      <c r="C18728">
        <v>88267</v>
      </c>
      <c r="D18728" s="94" t="s">
        <v>26397</v>
      </c>
    </row>
    <row r="18729" spans="1:4" x14ac:dyDescent="0.25">
      <c r="A18729" s="94" t="s">
        <v>13093</v>
      </c>
      <c r="D18729" s="94" t="s">
        <v>14</v>
      </c>
    </row>
    <row r="18730" spans="1:4" x14ac:dyDescent="0.25">
      <c r="A18730" s="94" t="s">
        <v>13093</v>
      </c>
      <c r="B18730" t="s">
        <v>9991</v>
      </c>
      <c r="C18730">
        <v>122</v>
      </c>
      <c r="D18730" s="94" t="s">
        <v>27295</v>
      </c>
    </row>
    <row r="18731" spans="1:4" x14ac:dyDescent="0.25">
      <c r="A18731" s="94" t="s">
        <v>13093</v>
      </c>
      <c r="B18731" t="s">
        <v>9991</v>
      </c>
      <c r="C18731">
        <v>9837</v>
      </c>
      <c r="D18731" s="94" t="s">
        <v>26271</v>
      </c>
    </row>
    <row r="18732" spans="1:4" x14ac:dyDescent="0.25">
      <c r="A18732" s="94" t="s">
        <v>13093</v>
      </c>
      <c r="B18732" t="s">
        <v>9991</v>
      </c>
      <c r="C18732">
        <v>20083</v>
      </c>
      <c r="D18732" s="94" t="s">
        <v>26118</v>
      </c>
    </row>
    <row r="18733" spans="1:4" x14ac:dyDescent="0.25">
      <c r="A18733" s="94" t="s">
        <v>13093</v>
      </c>
      <c r="B18733" t="s">
        <v>9991</v>
      </c>
      <c r="C18733">
        <v>38383</v>
      </c>
      <c r="D18733" s="94" t="s">
        <v>26611</v>
      </c>
    </row>
    <row r="18734" spans="1:4" x14ac:dyDescent="0.25">
      <c r="A18734" s="94" t="s">
        <v>13093</v>
      </c>
      <c r="B18734" t="s">
        <v>714</v>
      </c>
      <c r="C18734">
        <v>88248</v>
      </c>
      <c r="D18734" s="94" t="s">
        <v>27001</v>
      </c>
    </row>
    <row r="18735" spans="1:4" x14ac:dyDescent="0.25">
      <c r="A18735" s="94" t="s">
        <v>13093</v>
      </c>
      <c r="B18735" t="s">
        <v>714</v>
      </c>
      <c r="C18735">
        <v>88267</v>
      </c>
      <c r="D18735" s="94" t="s">
        <v>27001</v>
      </c>
    </row>
    <row r="18736" spans="1:4" x14ac:dyDescent="0.25">
      <c r="A18736" s="94" t="s">
        <v>13094</v>
      </c>
      <c r="D18736" s="94" t="s">
        <v>14</v>
      </c>
    </row>
    <row r="18737" spans="1:4" x14ac:dyDescent="0.25">
      <c r="A18737" s="94" t="s">
        <v>13094</v>
      </c>
      <c r="B18737" t="s">
        <v>9991</v>
      </c>
      <c r="C18737">
        <v>122</v>
      </c>
      <c r="D18737" s="94" t="s">
        <v>27279</v>
      </c>
    </row>
    <row r="18738" spans="1:4" x14ac:dyDescent="0.25">
      <c r="A18738" s="94" t="s">
        <v>13094</v>
      </c>
      <c r="B18738" t="s">
        <v>9991</v>
      </c>
      <c r="C18738">
        <v>9836</v>
      </c>
      <c r="D18738" s="94" t="s">
        <v>26271</v>
      </c>
    </row>
    <row r="18739" spans="1:4" x14ac:dyDescent="0.25">
      <c r="A18739" s="94" t="s">
        <v>13094</v>
      </c>
      <c r="B18739" t="s">
        <v>9991</v>
      </c>
      <c r="C18739">
        <v>20083</v>
      </c>
      <c r="D18739" s="94" t="s">
        <v>26968</v>
      </c>
    </row>
    <row r="18740" spans="1:4" x14ac:dyDescent="0.25">
      <c r="A18740" s="94" t="s">
        <v>13094</v>
      </c>
      <c r="B18740" t="s">
        <v>9991</v>
      </c>
      <c r="C18740">
        <v>38383</v>
      </c>
      <c r="D18740" s="94" t="s">
        <v>27294</v>
      </c>
    </row>
    <row r="18741" spans="1:4" x14ac:dyDescent="0.25">
      <c r="A18741" s="94" t="s">
        <v>13094</v>
      </c>
      <c r="B18741" t="s">
        <v>714</v>
      </c>
      <c r="C18741">
        <v>88248</v>
      </c>
      <c r="D18741" s="94" t="s">
        <v>26529</v>
      </c>
    </row>
    <row r="18742" spans="1:4" x14ac:dyDescent="0.25">
      <c r="A18742" s="94" t="s">
        <v>13094</v>
      </c>
      <c r="B18742" t="s">
        <v>714</v>
      </c>
      <c r="C18742">
        <v>88267</v>
      </c>
      <c r="D18742" s="94" t="s">
        <v>26529</v>
      </c>
    </row>
    <row r="18743" spans="1:4" x14ac:dyDescent="0.25">
      <c r="A18743" s="94" t="s">
        <v>13095</v>
      </c>
      <c r="D18743" s="94" t="s">
        <v>14</v>
      </c>
    </row>
    <row r="18744" spans="1:4" x14ac:dyDescent="0.25">
      <c r="A18744" s="94" t="s">
        <v>13095</v>
      </c>
      <c r="B18744" t="s">
        <v>9991</v>
      </c>
      <c r="C18744">
        <v>122</v>
      </c>
      <c r="D18744" s="94" t="s">
        <v>26132</v>
      </c>
    </row>
    <row r="18745" spans="1:4" x14ac:dyDescent="0.25">
      <c r="A18745" s="94" t="s">
        <v>13095</v>
      </c>
      <c r="B18745" t="s">
        <v>9991</v>
      </c>
      <c r="C18745">
        <v>9836</v>
      </c>
      <c r="D18745" s="94" t="s">
        <v>26271</v>
      </c>
    </row>
    <row r="18746" spans="1:4" x14ac:dyDescent="0.25">
      <c r="A18746" s="94" t="s">
        <v>13095</v>
      </c>
      <c r="B18746" t="s">
        <v>9991</v>
      </c>
      <c r="C18746">
        <v>20083</v>
      </c>
      <c r="D18746" s="94" t="s">
        <v>27791</v>
      </c>
    </row>
    <row r="18747" spans="1:4" x14ac:dyDescent="0.25">
      <c r="A18747" s="94" t="s">
        <v>13095</v>
      </c>
      <c r="B18747" t="s">
        <v>9991</v>
      </c>
      <c r="C18747">
        <v>38383</v>
      </c>
      <c r="D18747" s="94" t="s">
        <v>27301</v>
      </c>
    </row>
    <row r="18748" spans="1:4" x14ac:dyDescent="0.25">
      <c r="A18748" s="94" t="s">
        <v>13095</v>
      </c>
      <c r="B18748" t="s">
        <v>714</v>
      </c>
      <c r="C18748">
        <v>88248</v>
      </c>
      <c r="D18748" s="94" t="s">
        <v>27404</v>
      </c>
    </row>
    <row r="18749" spans="1:4" x14ac:dyDescent="0.25">
      <c r="A18749" s="94" t="s">
        <v>13095</v>
      </c>
      <c r="B18749" t="s">
        <v>714</v>
      </c>
      <c r="C18749">
        <v>88267</v>
      </c>
      <c r="D18749" s="94" t="s">
        <v>27404</v>
      </c>
    </row>
    <row r="18750" spans="1:4" x14ac:dyDescent="0.25">
      <c r="A18750" s="94" t="s">
        <v>13096</v>
      </c>
      <c r="D18750" s="94" t="s">
        <v>14</v>
      </c>
    </row>
    <row r="18751" spans="1:4" x14ac:dyDescent="0.25">
      <c r="A18751" s="94" t="s">
        <v>13096</v>
      </c>
      <c r="B18751" t="s">
        <v>9991</v>
      </c>
      <c r="C18751">
        <v>122</v>
      </c>
      <c r="D18751" s="94" t="s">
        <v>29125</v>
      </c>
    </row>
    <row r="18752" spans="1:4" x14ac:dyDescent="0.25">
      <c r="A18752" s="94" t="s">
        <v>13096</v>
      </c>
      <c r="B18752" t="s">
        <v>9991</v>
      </c>
      <c r="C18752">
        <v>20065</v>
      </c>
      <c r="D18752" s="94" t="s">
        <v>26271</v>
      </c>
    </row>
    <row r="18753" spans="1:4" x14ac:dyDescent="0.25">
      <c r="A18753" s="94" t="s">
        <v>13096</v>
      </c>
      <c r="B18753" t="s">
        <v>9991</v>
      </c>
      <c r="C18753">
        <v>20083</v>
      </c>
      <c r="D18753" s="94" t="s">
        <v>26284</v>
      </c>
    </row>
    <row r="18754" spans="1:4" x14ac:dyDescent="0.25">
      <c r="A18754" s="94" t="s">
        <v>13096</v>
      </c>
      <c r="B18754" t="s">
        <v>9991</v>
      </c>
      <c r="C18754">
        <v>38383</v>
      </c>
      <c r="D18754" s="94" t="s">
        <v>26388</v>
      </c>
    </row>
    <row r="18755" spans="1:4" x14ac:dyDescent="0.25">
      <c r="A18755" s="94" t="s">
        <v>13096</v>
      </c>
      <c r="B18755" t="s">
        <v>714</v>
      </c>
      <c r="C18755">
        <v>88248</v>
      </c>
      <c r="D18755" s="94" t="s">
        <v>27340</v>
      </c>
    </row>
    <row r="18756" spans="1:4" x14ac:dyDescent="0.25">
      <c r="A18756" s="94" t="s">
        <v>13096</v>
      </c>
      <c r="B18756" t="s">
        <v>714</v>
      </c>
      <c r="C18756">
        <v>88267</v>
      </c>
      <c r="D18756" s="94" t="s">
        <v>27340</v>
      </c>
    </row>
    <row r="18757" spans="1:4" x14ac:dyDescent="0.25">
      <c r="A18757" s="94" t="s">
        <v>13097</v>
      </c>
      <c r="D18757" s="94" t="s">
        <v>14</v>
      </c>
    </row>
    <row r="18758" spans="1:4" x14ac:dyDescent="0.25">
      <c r="A18758" s="94" t="s">
        <v>13097</v>
      </c>
      <c r="B18758" t="s">
        <v>9991</v>
      </c>
      <c r="C18758">
        <v>9868</v>
      </c>
      <c r="D18758" s="94" t="s">
        <v>26271</v>
      </c>
    </row>
    <row r="18759" spans="1:4" x14ac:dyDescent="0.25">
      <c r="A18759" s="94" t="s">
        <v>13097</v>
      </c>
      <c r="B18759" t="s">
        <v>9991</v>
      </c>
      <c r="C18759">
        <v>38383</v>
      </c>
      <c r="D18759" s="94" t="s">
        <v>28414</v>
      </c>
    </row>
    <row r="18760" spans="1:4" x14ac:dyDescent="0.25">
      <c r="A18760" s="94" t="s">
        <v>13097</v>
      </c>
      <c r="B18760" t="s">
        <v>714</v>
      </c>
      <c r="C18760">
        <v>88248</v>
      </c>
      <c r="D18760" s="94" t="s">
        <v>28447</v>
      </c>
    </row>
    <row r="18761" spans="1:4" x14ac:dyDescent="0.25">
      <c r="A18761" s="94" t="s">
        <v>13097</v>
      </c>
      <c r="B18761" t="s">
        <v>714</v>
      </c>
      <c r="C18761">
        <v>88267</v>
      </c>
      <c r="D18761" s="94" t="s">
        <v>28447</v>
      </c>
    </row>
    <row r="18762" spans="1:4" x14ac:dyDescent="0.25">
      <c r="A18762" s="94" t="s">
        <v>13098</v>
      </c>
      <c r="D18762" s="94" t="s">
        <v>14</v>
      </c>
    </row>
    <row r="18763" spans="1:4" x14ac:dyDescent="0.25">
      <c r="A18763" s="94" t="s">
        <v>13098</v>
      </c>
      <c r="B18763" t="s">
        <v>714</v>
      </c>
      <c r="C18763">
        <v>89355</v>
      </c>
      <c r="D18763" s="94" t="s">
        <v>29737</v>
      </c>
    </row>
    <row r="18764" spans="1:4" x14ac:dyDescent="0.25">
      <c r="A18764" s="94" t="s">
        <v>13098</v>
      </c>
      <c r="B18764" t="s">
        <v>714</v>
      </c>
      <c r="C18764">
        <v>89358</v>
      </c>
      <c r="D18764" s="94" t="s">
        <v>29738</v>
      </c>
    </row>
    <row r="18765" spans="1:4" x14ac:dyDescent="0.25">
      <c r="A18765" s="94" t="s">
        <v>13098</v>
      </c>
      <c r="B18765" t="s">
        <v>714</v>
      </c>
      <c r="C18765">
        <v>89371</v>
      </c>
      <c r="D18765" s="94" t="s">
        <v>29739</v>
      </c>
    </row>
    <row r="18766" spans="1:4" x14ac:dyDescent="0.25">
      <c r="A18766" s="94" t="s">
        <v>13098</v>
      </c>
      <c r="B18766" t="s">
        <v>714</v>
      </c>
      <c r="C18766">
        <v>89373</v>
      </c>
      <c r="D18766" s="94" t="s">
        <v>29740</v>
      </c>
    </row>
    <row r="18767" spans="1:4" x14ac:dyDescent="0.25">
      <c r="A18767" s="94" t="s">
        <v>13098</v>
      </c>
      <c r="B18767" t="s">
        <v>714</v>
      </c>
      <c r="C18767">
        <v>89374</v>
      </c>
      <c r="D18767" s="94" t="s">
        <v>29741</v>
      </c>
    </row>
    <row r="18768" spans="1:4" x14ac:dyDescent="0.25">
      <c r="A18768" s="94" t="s">
        <v>13098</v>
      </c>
      <c r="B18768" t="s">
        <v>714</v>
      </c>
      <c r="C18768">
        <v>89376</v>
      </c>
      <c r="D18768" s="94" t="s">
        <v>29742</v>
      </c>
    </row>
    <row r="18769" spans="1:4" x14ac:dyDescent="0.25">
      <c r="A18769" s="94" t="s">
        <v>13098</v>
      </c>
      <c r="B18769" t="s">
        <v>714</v>
      </c>
      <c r="C18769">
        <v>89393</v>
      </c>
      <c r="D18769" s="94" t="s">
        <v>26623</v>
      </c>
    </row>
    <row r="18770" spans="1:4" x14ac:dyDescent="0.25">
      <c r="A18770" s="94" t="s">
        <v>13098</v>
      </c>
      <c r="B18770" t="s">
        <v>714</v>
      </c>
      <c r="C18770">
        <v>89397</v>
      </c>
      <c r="D18770" s="94" t="s">
        <v>29743</v>
      </c>
    </row>
    <row r="18771" spans="1:4" x14ac:dyDescent="0.25">
      <c r="A18771" s="94" t="s">
        <v>13098</v>
      </c>
      <c r="B18771" t="s">
        <v>714</v>
      </c>
      <c r="C18771">
        <v>89401</v>
      </c>
      <c r="D18771" s="94" t="s">
        <v>29744</v>
      </c>
    </row>
    <row r="18772" spans="1:4" x14ac:dyDescent="0.25">
      <c r="A18772" s="94" t="s">
        <v>13098</v>
      </c>
      <c r="B18772" t="s">
        <v>714</v>
      </c>
      <c r="C18772">
        <v>89404</v>
      </c>
      <c r="D18772" s="94" t="s">
        <v>29721</v>
      </c>
    </row>
    <row r="18773" spans="1:4" x14ac:dyDescent="0.25">
      <c r="A18773" s="94" t="s">
        <v>13098</v>
      </c>
      <c r="B18773" t="s">
        <v>714</v>
      </c>
      <c r="C18773">
        <v>89405</v>
      </c>
      <c r="D18773" s="94" t="s">
        <v>28744</v>
      </c>
    </row>
    <row r="18774" spans="1:4" x14ac:dyDescent="0.25">
      <c r="A18774" s="94" t="s">
        <v>13098</v>
      </c>
      <c r="B18774" t="s">
        <v>714</v>
      </c>
      <c r="C18774">
        <v>89417</v>
      </c>
      <c r="D18774" s="94" t="s">
        <v>29134</v>
      </c>
    </row>
    <row r="18775" spans="1:4" x14ac:dyDescent="0.25">
      <c r="A18775" s="94" t="s">
        <v>13098</v>
      </c>
      <c r="B18775" t="s">
        <v>714</v>
      </c>
      <c r="C18775">
        <v>89422</v>
      </c>
      <c r="D18775" s="94" t="s">
        <v>26268</v>
      </c>
    </row>
    <row r="18776" spans="1:4" x14ac:dyDescent="0.25">
      <c r="A18776" s="94" t="s">
        <v>13098</v>
      </c>
      <c r="B18776" t="s">
        <v>714</v>
      </c>
      <c r="C18776">
        <v>89438</v>
      </c>
      <c r="D18776" s="94" t="s">
        <v>27256</v>
      </c>
    </row>
    <row r="18777" spans="1:4" x14ac:dyDescent="0.25">
      <c r="A18777" s="94" t="s">
        <v>13098</v>
      </c>
      <c r="B18777" t="s">
        <v>714</v>
      </c>
      <c r="C18777">
        <v>89442</v>
      </c>
      <c r="D18777" s="94" t="s">
        <v>29159</v>
      </c>
    </row>
    <row r="18778" spans="1:4" x14ac:dyDescent="0.25">
      <c r="A18778" s="94" t="s">
        <v>13098</v>
      </c>
      <c r="B18778" t="s">
        <v>714</v>
      </c>
      <c r="C18778">
        <v>90436</v>
      </c>
      <c r="D18778" s="94" t="s">
        <v>27237</v>
      </c>
    </row>
    <row r="18779" spans="1:4" x14ac:dyDescent="0.25">
      <c r="A18779" s="94" t="s">
        <v>13098</v>
      </c>
      <c r="B18779" t="s">
        <v>714</v>
      </c>
      <c r="C18779">
        <v>90443</v>
      </c>
      <c r="D18779" s="94" t="s">
        <v>29745</v>
      </c>
    </row>
    <row r="18780" spans="1:4" x14ac:dyDescent="0.25">
      <c r="A18780" s="94" t="s">
        <v>13098</v>
      </c>
      <c r="B18780" t="s">
        <v>714</v>
      </c>
      <c r="C18780">
        <v>90466</v>
      </c>
      <c r="D18780" s="94" t="s">
        <v>29745</v>
      </c>
    </row>
    <row r="18781" spans="1:4" x14ac:dyDescent="0.25">
      <c r="A18781" s="94" t="s">
        <v>13098</v>
      </c>
      <c r="B18781" t="s">
        <v>714</v>
      </c>
      <c r="C18781">
        <v>91190</v>
      </c>
      <c r="D18781" s="94" t="s">
        <v>27237</v>
      </c>
    </row>
    <row r="18782" spans="1:4" x14ac:dyDescent="0.25">
      <c r="A18782" s="94" t="s">
        <v>13099</v>
      </c>
      <c r="D18782" s="94" t="s">
        <v>14</v>
      </c>
    </row>
    <row r="18783" spans="1:4" x14ac:dyDescent="0.25">
      <c r="A18783" s="94" t="s">
        <v>13099</v>
      </c>
      <c r="B18783" t="s">
        <v>714</v>
      </c>
      <c r="C18783">
        <v>89356</v>
      </c>
      <c r="D18783" s="94" t="s">
        <v>29010</v>
      </c>
    </row>
    <row r="18784" spans="1:4" x14ac:dyDescent="0.25">
      <c r="A18784" s="94" t="s">
        <v>13099</v>
      </c>
      <c r="B18784" t="s">
        <v>714</v>
      </c>
      <c r="C18784">
        <v>89362</v>
      </c>
      <c r="D18784" s="94" t="s">
        <v>29746</v>
      </c>
    </row>
    <row r="18785" spans="1:4" x14ac:dyDescent="0.25">
      <c r="A18785" s="94" t="s">
        <v>13099</v>
      </c>
      <c r="B18785" t="s">
        <v>714</v>
      </c>
      <c r="C18785">
        <v>89366</v>
      </c>
      <c r="D18785" s="94" t="s">
        <v>26187</v>
      </c>
    </row>
    <row r="18786" spans="1:4" x14ac:dyDescent="0.25">
      <c r="A18786" s="94" t="s">
        <v>13099</v>
      </c>
      <c r="B18786" t="s">
        <v>714</v>
      </c>
      <c r="C18786">
        <v>89378</v>
      </c>
      <c r="D18786" s="94" t="s">
        <v>29747</v>
      </c>
    </row>
    <row r="18787" spans="1:4" x14ac:dyDescent="0.25">
      <c r="A18787" s="94" t="s">
        <v>13099</v>
      </c>
      <c r="B18787" t="s">
        <v>714</v>
      </c>
      <c r="C18787">
        <v>89383</v>
      </c>
      <c r="D18787" s="94" t="s">
        <v>29748</v>
      </c>
    </row>
    <row r="18788" spans="1:4" x14ac:dyDescent="0.25">
      <c r="A18788" s="94" t="s">
        <v>13099</v>
      </c>
      <c r="B18788" t="s">
        <v>714</v>
      </c>
      <c r="C18788">
        <v>89395</v>
      </c>
      <c r="D18788" s="94" t="s">
        <v>29749</v>
      </c>
    </row>
    <row r="18789" spans="1:4" x14ac:dyDescent="0.25">
      <c r="A18789" s="94" t="s">
        <v>13099</v>
      </c>
      <c r="B18789" t="s">
        <v>714</v>
      </c>
      <c r="C18789">
        <v>89396</v>
      </c>
      <c r="D18789" s="94" t="s">
        <v>29750</v>
      </c>
    </row>
    <row r="18790" spans="1:4" x14ac:dyDescent="0.25">
      <c r="A18790" s="94" t="s">
        <v>13099</v>
      </c>
      <c r="B18790" t="s">
        <v>714</v>
      </c>
      <c r="C18790">
        <v>89400</v>
      </c>
      <c r="D18790" s="94" t="s">
        <v>29121</v>
      </c>
    </row>
    <row r="18791" spans="1:4" x14ac:dyDescent="0.25">
      <c r="A18791" s="94" t="s">
        <v>13099</v>
      </c>
      <c r="B18791" t="s">
        <v>714</v>
      </c>
      <c r="C18791">
        <v>89402</v>
      </c>
      <c r="D18791" s="94" t="s">
        <v>26391</v>
      </c>
    </row>
    <row r="18792" spans="1:4" x14ac:dyDescent="0.25">
      <c r="A18792" s="94" t="s">
        <v>13099</v>
      </c>
      <c r="B18792" t="s">
        <v>714</v>
      </c>
      <c r="C18792">
        <v>89408</v>
      </c>
      <c r="D18792" s="94" t="s">
        <v>26914</v>
      </c>
    </row>
    <row r="18793" spans="1:4" x14ac:dyDescent="0.25">
      <c r="A18793" s="94" t="s">
        <v>13099</v>
      </c>
      <c r="B18793" t="s">
        <v>714</v>
      </c>
      <c r="C18793">
        <v>89424</v>
      </c>
      <c r="D18793" s="94" t="s">
        <v>29751</v>
      </c>
    </row>
    <row r="18794" spans="1:4" x14ac:dyDescent="0.25">
      <c r="A18794" s="94" t="s">
        <v>13099</v>
      </c>
      <c r="B18794" t="s">
        <v>714</v>
      </c>
      <c r="C18794">
        <v>89440</v>
      </c>
      <c r="D18794" s="94" t="s">
        <v>29752</v>
      </c>
    </row>
    <row r="18795" spans="1:4" x14ac:dyDescent="0.25">
      <c r="A18795" s="94" t="s">
        <v>13099</v>
      </c>
      <c r="B18795" t="s">
        <v>714</v>
      </c>
      <c r="C18795">
        <v>89445</v>
      </c>
      <c r="D18795" s="94" t="s">
        <v>27257</v>
      </c>
    </row>
    <row r="18796" spans="1:4" x14ac:dyDescent="0.25">
      <c r="A18796" s="94" t="s">
        <v>13099</v>
      </c>
      <c r="B18796" t="s">
        <v>714</v>
      </c>
      <c r="C18796">
        <v>89446</v>
      </c>
      <c r="D18796" s="94" t="s">
        <v>26400</v>
      </c>
    </row>
    <row r="18797" spans="1:4" x14ac:dyDescent="0.25">
      <c r="A18797" s="94" t="s">
        <v>13099</v>
      </c>
      <c r="B18797" t="s">
        <v>714</v>
      </c>
      <c r="C18797">
        <v>89481</v>
      </c>
      <c r="D18797" s="94" t="s">
        <v>27328</v>
      </c>
    </row>
    <row r="18798" spans="1:4" x14ac:dyDescent="0.25">
      <c r="A18798" s="94" t="s">
        <v>13099</v>
      </c>
      <c r="B18798" t="s">
        <v>714</v>
      </c>
      <c r="C18798">
        <v>89528</v>
      </c>
      <c r="D18798" s="94" t="s">
        <v>29751</v>
      </c>
    </row>
    <row r="18799" spans="1:4" x14ac:dyDescent="0.25">
      <c r="A18799" s="94" t="s">
        <v>13099</v>
      </c>
      <c r="B18799" t="s">
        <v>714</v>
      </c>
      <c r="C18799">
        <v>89532</v>
      </c>
      <c r="D18799" s="94" t="s">
        <v>26362</v>
      </c>
    </row>
    <row r="18800" spans="1:4" x14ac:dyDescent="0.25">
      <c r="A18800" s="94" t="s">
        <v>13099</v>
      </c>
      <c r="B18800" t="s">
        <v>714</v>
      </c>
      <c r="C18800">
        <v>89622</v>
      </c>
      <c r="D18800" s="94" t="s">
        <v>26648</v>
      </c>
    </row>
    <row r="18801" spans="1:4" x14ac:dyDescent="0.25">
      <c r="A18801" s="94" t="s">
        <v>13099</v>
      </c>
      <c r="B18801" t="s">
        <v>714</v>
      </c>
      <c r="C18801">
        <v>89627</v>
      </c>
      <c r="D18801" s="94" t="s">
        <v>26932</v>
      </c>
    </row>
    <row r="18802" spans="1:4" x14ac:dyDescent="0.25">
      <c r="A18802" s="94" t="s">
        <v>13099</v>
      </c>
      <c r="B18802" t="s">
        <v>714</v>
      </c>
      <c r="C18802">
        <v>90436</v>
      </c>
      <c r="D18802" s="94" t="s">
        <v>28744</v>
      </c>
    </row>
    <row r="18803" spans="1:4" x14ac:dyDescent="0.25">
      <c r="A18803" s="94" t="s">
        <v>13099</v>
      </c>
      <c r="B18803" t="s">
        <v>714</v>
      </c>
      <c r="C18803">
        <v>90443</v>
      </c>
      <c r="D18803" s="94" t="s">
        <v>29753</v>
      </c>
    </row>
    <row r="18804" spans="1:4" x14ac:dyDescent="0.25">
      <c r="A18804" s="94" t="s">
        <v>13099</v>
      </c>
      <c r="B18804" t="s">
        <v>714</v>
      </c>
      <c r="C18804">
        <v>90453</v>
      </c>
      <c r="D18804" s="94" t="s">
        <v>26120</v>
      </c>
    </row>
    <row r="18805" spans="1:4" x14ac:dyDescent="0.25">
      <c r="A18805" s="94" t="s">
        <v>13099</v>
      </c>
      <c r="B18805" t="s">
        <v>714</v>
      </c>
      <c r="C18805">
        <v>90466</v>
      </c>
      <c r="D18805" s="94" t="s">
        <v>29753</v>
      </c>
    </row>
    <row r="18806" spans="1:4" x14ac:dyDescent="0.25">
      <c r="A18806" s="94" t="s">
        <v>13099</v>
      </c>
      <c r="B18806" t="s">
        <v>714</v>
      </c>
      <c r="C18806">
        <v>91185</v>
      </c>
      <c r="D18806" s="94" t="s">
        <v>27344</v>
      </c>
    </row>
    <row r="18807" spans="1:4" x14ac:dyDescent="0.25">
      <c r="A18807" s="94" t="s">
        <v>13099</v>
      </c>
      <c r="B18807" t="s">
        <v>714</v>
      </c>
      <c r="C18807">
        <v>91190</v>
      </c>
      <c r="D18807" s="94" t="s">
        <v>28744</v>
      </c>
    </row>
    <row r="18808" spans="1:4" x14ac:dyDescent="0.25">
      <c r="A18808" s="94" t="s">
        <v>13100</v>
      </c>
      <c r="D18808" s="94" t="s">
        <v>14</v>
      </c>
    </row>
    <row r="18809" spans="1:4" x14ac:dyDescent="0.25">
      <c r="A18809" s="94" t="s">
        <v>13100</v>
      </c>
      <c r="B18809" t="s">
        <v>714</v>
      </c>
      <c r="C18809">
        <v>89357</v>
      </c>
      <c r="D18809" s="94" t="s">
        <v>29754</v>
      </c>
    </row>
    <row r="18810" spans="1:4" x14ac:dyDescent="0.25">
      <c r="A18810" s="94" t="s">
        <v>13100</v>
      </c>
      <c r="B18810" t="s">
        <v>714</v>
      </c>
      <c r="C18810">
        <v>89386</v>
      </c>
      <c r="D18810" s="94" t="s">
        <v>29141</v>
      </c>
    </row>
    <row r="18811" spans="1:4" x14ac:dyDescent="0.25">
      <c r="A18811" s="94" t="s">
        <v>13100</v>
      </c>
      <c r="B18811" t="s">
        <v>714</v>
      </c>
      <c r="C18811">
        <v>89388</v>
      </c>
      <c r="D18811" s="94" t="s">
        <v>29755</v>
      </c>
    </row>
    <row r="18812" spans="1:4" x14ac:dyDescent="0.25">
      <c r="A18812" s="94" t="s">
        <v>13100</v>
      </c>
      <c r="B18812" t="s">
        <v>714</v>
      </c>
      <c r="C18812">
        <v>89398</v>
      </c>
      <c r="D18812" s="94" t="s">
        <v>29756</v>
      </c>
    </row>
    <row r="18813" spans="1:4" x14ac:dyDescent="0.25">
      <c r="A18813" s="94" t="s">
        <v>13100</v>
      </c>
      <c r="B18813" t="s">
        <v>714</v>
      </c>
      <c r="C18813">
        <v>89403</v>
      </c>
      <c r="D18813" s="94" t="s">
        <v>27151</v>
      </c>
    </row>
    <row r="18814" spans="1:4" x14ac:dyDescent="0.25">
      <c r="A18814" s="94" t="s">
        <v>13100</v>
      </c>
      <c r="B18814" t="s">
        <v>714</v>
      </c>
      <c r="C18814">
        <v>89413</v>
      </c>
      <c r="D18814" s="94" t="s">
        <v>29757</v>
      </c>
    </row>
    <row r="18815" spans="1:4" x14ac:dyDescent="0.25">
      <c r="A18815" s="94" t="s">
        <v>13100</v>
      </c>
      <c r="B18815" t="s">
        <v>714</v>
      </c>
      <c r="C18815">
        <v>89414</v>
      </c>
      <c r="D18815" s="94" t="s">
        <v>29167</v>
      </c>
    </row>
    <row r="18816" spans="1:4" x14ac:dyDescent="0.25">
      <c r="A18816" s="94" t="s">
        <v>13100</v>
      </c>
      <c r="B18816" t="s">
        <v>714</v>
      </c>
      <c r="C18816">
        <v>89431</v>
      </c>
      <c r="D18816" s="94" t="s">
        <v>26610</v>
      </c>
    </row>
    <row r="18817" spans="1:4" x14ac:dyDescent="0.25">
      <c r="A18817" s="94" t="s">
        <v>13100</v>
      </c>
      <c r="B18817" t="s">
        <v>714</v>
      </c>
      <c r="C18817">
        <v>89435</v>
      </c>
      <c r="D18817" s="94" t="s">
        <v>26335</v>
      </c>
    </row>
    <row r="18818" spans="1:4" x14ac:dyDescent="0.25">
      <c r="A18818" s="94" t="s">
        <v>13100</v>
      </c>
      <c r="B18818" t="s">
        <v>714</v>
      </c>
      <c r="C18818">
        <v>89436</v>
      </c>
      <c r="D18818" s="94" t="s">
        <v>29758</v>
      </c>
    </row>
    <row r="18819" spans="1:4" x14ac:dyDescent="0.25">
      <c r="A18819" s="94" t="s">
        <v>13100</v>
      </c>
      <c r="B18819" t="s">
        <v>714</v>
      </c>
      <c r="C18819">
        <v>89443</v>
      </c>
      <c r="D18819" s="94" t="s">
        <v>28731</v>
      </c>
    </row>
    <row r="18820" spans="1:4" x14ac:dyDescent="0.25">
      <c r="A18820" s="94" t="s">
        <v>13100</v>
      </c>
      <c r="B18820" t="s">
        <v>714</v>
      </c>
      <c r="C18820">
        <v>89447</v>
      </c>
      <c r="D18820" s="94" t="s">
        <v>29759</v>
      </c>
    </row>
    <row r="18821" spans="1:4" x14ac:dyDescent="0.25">
      <c r="A18821" s="94" t="s">
        <v>13100</v>
      </c>
      <c r="B18821" t="s">
        <v>714</v>
      </c>
      <c r="C18821">
        <v>89492</v>
      </c>
      <c r="D18821" s="94" t="s">
        <v>29760</v>
      </c>
    </row>
    <row r="18822" spans="1:4" x14ac:dyDescent="0.25">
      <c r="A18822" s="94" t="s">
        <v>13100</v>
      </c>
      <c r="B18822" t="s">
        <v>714</v>
      </c>
      <c r="C18822">
        <v>89541</v>
      </c>
      <c r="D18822" s="94" t="s">
        <v>29761</v>
      </c>
    </row>
    <row r="18823" spans="1:4" x14ac:dyDescent="0.25">
      <c r="A18823" s="94" t="s">
        <v>13100</v>
      </c>
      <c r="B18823" t="s">
        <v>714</v>
      </c>
      <c r="C18823">
        <v>89553</v>
      </c>
      <c r="D18823" s="94" t="s">
        <v>29762</v>
      </c>
    </row>
    <row r="18824" spans="1:4" x14ac:dyDescent="0.25">
      <c r="A18824" s="94" t="s">
        <v>13100</v>
      </c>
      <c r="B18824" t="s">
        <v>714</v>
      </c>
      <c r="C18824">
        <v>89562</v>
      </c>
      <c r="D18824" s="94" t="s">
        <v>26359</v>
      </c>
    </row>
    <row r="18825" spans="1:4" x14ac:dyDescent="0.25">
      <c r="A18825" s="94" t="s">
        <v>13100</v>
      </c>
      <c r="B18825" t="s">
        <v>714</v>
      </c>
      <c r="C18825">
        <v>89620</v>
      </c>
      <c r="D18825" s="94" t="s">
        <v>29763</v>
      </c>
    </row>
    <row r="18826" spans="1:4" x14ac:dyDescent="0.25">
      <c r="A18826" s="94" t="s">
        <v>13100</v>
      </c>
      <c r="B18826" t="s">
        <v>714</v>
      </c>
      <c r="C18826">
        <v>89622</v>
      </c>
      <c r="D18826" s="94" t="s">
        <v>29696</v>
      </c>
    </row>
    <row r="18827" spans="1:4" x14ac:dyDescent="0.25">
      <c r="A18827" s="94" t="s">
        <v>13100</v>
      </c>
      <c r="B18827" t="s">
        <v>714</v>
      </c>
      <c r="C18827">
        <v>89624</v>
      </c>
      <c r="D18827" s="94" t="s">
        <v>27342</v>
      </c>
    </row>
    <row r="18828" spans="1:4" x14ac:dyDescent="0.25">
      <c r="A18828" s="94" t="s">
        <v>13100</v>
      </c>
      <c r="B18828" t="s">
        <v>714</v>
      </c>
      <c r="C18828">
        <v>90436</v>
      </c>
      <c r="D18828" s="94" t="s">
        <v>26114</v>
      </c>
    </row>
    <row r="18829" spans="1:4" x14ac:dyDescent="0.25">
      <c r="A18829" s="94" t="s">
        <v>13100</v>
      </c>
      <c r="B18829" t="s">
        <v>714</v>
      </c>
      <c r="C18829">
        <v>90439</v>
      </c>
      <c r="D18829" s="94" t="s">
        <v>26445</v>
      </c>
    </row>
    <row r="18830" spans="1:4" x14ac:dyDescent="0.25">
      <c r="A18830" s="94" t="s">
        <v>13100</v>
      </c>
      <c r="B18830" t="s">
        <v>714</v>
      </c>
      <c r="C18830">
        <v>90443</v>
      </c>
      <c r="D18830" s="94" t="s">
        <v>27853</v>
      </c>
    </row>
    <row r="18831" spans="1:4" x14ac:dyDescent="0.25">
      <c r="A18831" s="94" t="s">
        <v>13100</v>
      </c>
      <c r="B18831" t="s">
        <v>714</v>
      </c>
      <c r="C18831">
        <v>90453</v>
      </c>
      <c r="D18831" s="94" t="s">
        <v>29764</v>
      </c>
    </row>
    <row r="18832" spans="1:4" x14ac:dyDescent="0.25">
      <c r="A18832" s="94" t="s">
        <v>13100</v>
      </c>
      <c r="B18832" t="s">
        <v>714</v>
      </c>
      <c r="C18832">
        <v>90466</v>
      </c>
      <c r="D18832" s="94" t="s">
        <v>27853</v>
      </c>
    </row>
    <row r="18833" spans="1:4" x14ac:dyDescent="0.25">
      <c r="A18833" s="94" t="s">
        <v>13100</v>
      </c>
      <c r="B18833" t="s">
        <v>714</v>
      </c>
      <c r="C18833">
        <v>91190</v>
      </c>
      <c r="D18833" s="94" t="s">
        <v>27214</v>
      </c>
    </row>
    <row r="18834" spans="1:4" x14ac:dyDescent="0.25">
      <c r="A18834" s="94" t="s">
        <v>13101</v>
      </c>
      <c r="D18834" s="94" t="s">
        <v>14</v>
      </c>
    </row>
    <row r="18835" spans="1:4" x14ac:dyDescent="0.25">
      <c r="A18835" s="94" t="s">
        <v>13101</v>
      </c>
      <c r="B18835" t="s">
        <v>714</v>
      </c>
      <c r="C18835">
        <v>89436</v>
      </c>
      <c r="D18835" s="94" t="s">
        <v>27954</v>
      </c>
    </row>
    <row r="18836" spans="1:4" x14ac:dyDescent="0.25">
      <c r="A18836" s="94" t="s">
        <v>13101</v>
      </c>
      <c r="B18836" t="s">
        <v>714</v>
      </c>
      <c r="C18836">
        <v>89448</v>
      </c>
      <c r="D18836" s="94" t="s">
        <v>26528</v>
      </c>
    </row>
    <row r="18837" spans="1:4" x14ac:dyDescent="0.25">
      <c r="A18837" s="94" t="s">
        <v>13101</v>
      </c>
      <c r="B18837" t="s">
        <v>714</v>
      </c>
      <c r="C18837">
        <v>89497</v>
      </c>
      <c r="D18837" s="94" t="s">
        <v>29162</v>
      </c>
    </row>
    <row r="18838" spans="1:4" x14ac:dyDescent="0.25">
      <c r="A18838" s="94" t="s">
        <v>13101</v>
      </c>
      <c r="B18838" t="s">
        <v>714</v>
      </c>
      <c r="C18838">
        <v>89498</v>
      </c>
      <c r="D18838" s="94" t="s">
        <v>26829</v>
      </c>
    </row>
    <row r="18839" spans="1:4" x14ac:dyDescent="0.25">
      <c r="A18839" s="94" t="s">
        <v>13101</v>
      </c>
      <c r="B18839" t="s">
        <v>714</v>
      </c>
      <c r="C18839">
        <v>89558</v>
      </c>
      <c r="D18839" s="94" t="s">
        <v>27352</v>
      </c>
    </row>
    <row r="18840" spans="1:4" x14ac:dyDescent="0.25">
      <c r="A18840" s="94" t="s">
        <v>13101</v>
      </c>
      <c r="B18840" t="s">
        <v>714</v>
      </c>
      <c r="C18840">
        <v>89568</v>
      </c>
      <c r="D18840" s="94" t="s">
        <v>26677</v>
      </c>
    </row>
    <row r="18841" spans="1:4" x14ac:dyDescent="0.25">
      <c r="A18841" s="94" t="s">
        <v>13101</v>
      </c>
      <c r="B18841" t="s">
        <v>714</v>
      </c>
      <c r="C18841">
        <v>89570</v>
      </c>
      <c r="D18841" s="94" t="s">
        <v>29393</v>
      </c>
    </row>
    <row r="18842" spans="1:4" x14ac:dyDescent="0.25">
      <c r="A18842" s="94" t="s">
        <v>13101</v>
      </c>
      <c r="B18842" t="s">
        <v>714</v>
      </c>
      <c r="C18842">
        <v>89572</v>
      </c>
      <c r="D18842" s="94" t="s">
        <v>26673</v>
      </c>
    </row>
    <row r="18843" spans="1:4" x14ac:dyDescent="0.25">
      <c r="A18843" s="94" t="s">
        <v>13101</v>
      </c>
      <c r="B18843" t="s">
        <v>714</v>
      </c>
      <c r="C18843">
        <v>89623</v>
      </c>
      <c r="D18843" s="94" t="s">
        <v>28848</v>
      </c>
    </row>
    <row r="18844" spans="1:4" x14ac:dyDescent="0.25">
      <c r="A18844" s="94" t="s">
        <v>13101</v>
      </c>
      <c r="B18844" t="s">
        <v>714</v>
      </c>
      <c r="C18844">
        <v>89626</v>
      </c>
      <c r="D18844" s="94" t="s">
        <v>29765</v>
      </c>
    </row>
    <row r="18845" spans="1:4" x14ac:dyDescent="0.25">
      <c r="A18845" s="94" t="s">
        <v>13101</v>
      </c>
      <c r="B18845" t="s">
        <v>714</v>
      </c>
      <c r="C18845">
        <v>90453</v>
      </c>
      <c r="D18845" s="94" t="s">
        <v>29181</v>
      </c>
    </row>
    <row r="18846" spans="1:4" x14ac:dyDescent="0.25">
      <c r="A18846" s="94" t="s">
        <v>13101</v>
      </c>
      <c r="B18846" t="s">
        <v>714</v>
      </c>
      <c r="C18846">
        <v>91185</v>
      </c>
      <c r="D18846" s="94" t="s">
        <v>29610</v>
      </c>
    </row>
    <row r="18847" spans="1:4" x14ac:dyDescent="0.25">
      <c r="A18847" s="94" t="s">
        <v>13101</v>
      </c>
      <c r="B18847" t="s">
        <v>714</v>
      </c>
      <c r="C18847">
        <v>91190</v>
      </c>
      <c r="D18847" s="94" t="s">
        <v>26445</v>
      </c>
    </row>
    <row r="18848" spans="1:4" x14ac:dyDescent="0.25">
      <c r="A18848" s="94" t="s">
        <v>13102</v>
      </c>
      <c r="D18848" s="94" t="s">
        <v>14</v>
      </c>
    </row>
    <row r="18849" spans="1:4" x14ac:dyDescent="0.25">
      <c r="A18849" s="94" t="s">
        <v>13102</v>
      </c>
      <c r="B18849" t="s">
        <v>714</v>
      </c>
      <c r="C18849">
        <v>89449</v>
      </c>
      <c r="D18849" s="94" t="s">
        <v>26528</v>
      </c>
    </row>
    <row r="18850" spans="1:4" x14ac:dyDescent="0.25">
      <c r="A18850" s="94" t="s">
        <v>13102</v>
      </c>
      <c r="B18850" t="s">
        <v>714</v>
      </c>
      <c r="C18850">
        <v>89501</v>
      </c>
      <c r="D18850" s="94" t="s">
        <v>29766</v>
      </c>
    </row>
    <row r="18851" spans="1:4" x14ac:dyDescent="0.25">
      <c r="A18851" s="94" t="s">
        <v>13102</v>
      </c>
      <c r="B18851" t="s">
        <v>714</v>
      </c>
      <c r="C18851">
        <v>89502</v>
      </c>
      <c r="D18851" s="94" t="s">
        <v>29767</v>
      </c>
    </row>
    <row r="18852" spans="1:4" x14ac:dyDescent="0.25">
      <c r="A18852" s="94" t="s">
        <v>13102</v>
      </c>
      <c r="B18852" t="s">
        <v>714</v>
      </c>
      <c r="C18852">
        <v>89575</v>
      </c>
      <c r="D18852" s="94" t="s">
        <v>29768</v>
      </c>
    </row>
    <row r="18853" spans="1:4" x14ac:dyDescent="0.25">
      <c r="A18853" s="94" t="s">
        <v>13102</v>
      </c>
      <c r="B18853" t="s">
        <v>714</v>
      </c>
      <c r="C18853">
        <v>89594</v>
      </c>
      <c r="D18853" s="94" t="s">
        <v>27549</v>
      </c>
    </row>
    <row r="18854" spans="1:4" x14ac:dyDescent="0.25">
      <c r="A18854" s="94" t="s">
        <v>13102</v>
      </c>
      <c r="B18854" t="s">
        <v>714</v>
      </c>
      <c r="C18854">
        <v>89596</v>
      </c>
      <c r="D18854" s="94" t="s">
        <v>29769</v>
      </c>
    </row>
    <row r="18855" spans="1:4" x14ac:dyDescent="0.25">
      <c r="A18855" s="94" t="s">
        <v>13102</v>
      </c>
      <c r="B18855" t="s">
        <v>714</v>
      </c>
      <c r="C18855">
        <v>89625</v>
      </c>
      <c r="D18855" s="94" t="s">
        <v>26112</v>
      </c>
    </row>
    <row r="18856" spans="1:4" x14ac:dyDescent="0.25">
      <c r="A18856" s="94" t="s">
        <v>13102</v>
      </c>
      <c r="B18856" t="s">
        <v>714</v>
      </c>
      <c r="C18856">
        <v>90437</v>
      </c>
      <c r="D18856" s="94" t="s">
        <v>29770</v>
      </c>
    </row>
    <row r="18857" spans="1:4" x14ac:dyDescent="0.25">
      <c r="A18857" s="94" t="s">
        <v>13102</v>
      </c>
      <c r="B18857" t="s">
        <v>714</v>
      </c>
      <c r="C18857">
        <v>90454</v>
      </c>
      <c r="D18857" s="94" t="s">
        <v>26657</v>
      </c>
    </row>
    <row r="18858" spans="1:4" x14ac:dyDescent="0.25">
      <c r="A18858" s="94" t="s">
        <v>13102</v>
      </c>
      <c r="B18858" t="s">
        <v>714</v>
      </c>
      <c r="C18858">
        <v>91186</v>
      </c>
      <c r="D18858" s="94" t="s">
        <v>29771</v>
      </c>
    </row>
    <row r="18859" spans="1:4" x14ac:dyDescent="0.25">
      <c r="A18859" s="94" t="s">
        <v>13102</v>
      </c>
      <c r="B18859" t="s">
        <v>714</v>
      </c>
      <c r="C18859">
        <v>91191</v>
      </c>
      <c r="D18859" s="94" t="s">
        <v>29770</v>
      </c>
    </row>
    <row r="18860" spans="1:4" x14ac:dyDescent="0.25">
      <c r="A18860" s="94" t="s">
        <v>13103</v>
      </c>
      <c r="D18860" s="94" t="s">
        <v>14</v>
      </c>
    </row>
    <row r="18861" spans="1:4" x14ac:dyDescent="0.25">
      <c r="A18861" s="94" t="s">
        <v>13103</v>
      </c>
      <c r="B18861" t="s">
        <v>714</v>
      </c>
      <c r="C18861">
        <v>89511</v>
      </c>
      <c r="D18861" s="94" t="s">
        <v>27405</v>
      </c>
    </row>
    <row r="18862" spans="1:4" x14ac:dyDescent="0.25">
      <c r="A18862" s="94" t="s">
        <v>13103</v>
      </c>
      <c r="B18862" t="s">
        <v>714</v>
      </c>
      <c r="C18862">
        <v>89522</v>
      </c>
      <c r="D18862" s="94" t="s">
        <v>29772</v>
      </c>
    </row>
    <row r="18863" spans="1:4" x14ac:dyDescent="0.25">
      <c r="A18863" s="94" t="s">
        <v>13103</v>
      </c>
      <c r="B18863" t="s">
        <v>714</v>
      </c>
      <c r="C18863">
        <v>89524</v>
      </c>
      <c r="D18863" s="94" t="s">
        <v>29773</v>
      </c>
    </row>
    <row r="18864" spans="1:4" x14ac:dyDescent="0.25">
      <c r="A18864" s="94" t="s">
        <v>13103</v>
      </c>
      <c r="B18864" t="s">
        <v>714</v>
      </c>
      <c r="C18864">
        <v>89547</v>
      </c>
      <c r="D18864" s="94" t="s">
        <v>26975</v>
      </c>
    </row>
    <row r="18865" spans="1:4" x14ac:dyDescent="0.25">
      <c r="A18865" s="94" t="s">
        <v>13103</v>
      </c>
      <c r="B18865" t="s">
        <v>714</v>
      </c>
      <c r="C18865">
        <v>89557</v>
      </c>
      <c r="D18865" s="94" t="s">
        <v>29774</v>
      </c>
    </row>
    <row r="18866" spans="1:4" x14ac:dyDescent="0.25">
      <c r="A18866" s="94" t="s">
        <v>13103</v>
      </c>
      <c r="B18866" t="s">
        <v>714</v>
      </c>
      <c r="C18866">
        <v>89576</v>
      </c>
      <c r="D18866" s="94" t="s">
        <v>29000</v>
      </c>
    </row>
    <row r="18867" spans="1:4" x14ac:dyDescent="0.25">
      <c r="A18867" s="94" t="s">
        <v>13103</v>
      </c>
      <c r="B18867" t="s">
        <v>714</v>
      </c>
      <c r="C18867">
        <v>89581</v>
      </c>
      <c r="D18867" s="94" t="s">
        <v>26627</v>
      </c>
    </row>
    <row r="18868" spans="1:4" x14ac:dyDescent="0.25">
      <c r="A18868" s="94" t="s">
        <v>13103</v>
      </c>
      <c r="B18868" t="s">
        <v>714</v>
      </c>
      <c r="C18868">
        <v>89582</v>
      </c>
      <c r="D18868" s="94" t="s">
        <v>29775</v>
      </c>
    </row>
    <row r="18869" spans="1:4" x14ac:dyDescent="0.25">
      <c r="A18869" s="94" t="s">
        <v>13103</v>
      </c>
      <c r="B18869" t="s">
        <v>714</v>
      </c>
      <c r="C18869">
        <v>89599</v>
      </c>
      <c r="D18869" s="94" t="s">
        <v>29776</v>
      </c>
    </row>
    <row r="18870" spans="1:4" x14ac:dyDescent="0.25">
      <c r="A18870" s="94" t="s">
        <v>13103</v>
      </c>
      <c r="B18870" t="s">
        <v>714</v>
      </c>
      <c r="C18870">
        <v>89685</v>
      </c>
      <c r="D18870" s="94" t="s">
        <v>27175</v>
      </c>
    </row>
    <row r="18871" spans="1:4" x14ac:dyDescent="0.25">
      <c r="A18871" s="94" t="s">
        <v>13103</v>
      </c>
      <c r="B18871" t="s">
        <v>714</v>
      </c>
      <c r="C18871">
        <v>89687</v>
      </c>
      <c r="D18871" s="94" t="s">
        <v>29676</v>
      </c>
    </row>
    <row r="18872" spans="1:4" x14ac:dyDescent="0.25">
      <c r="A18872" s="94" t="s">
        <v>13103</v>
      </c>
      <c r="B18872" t="s">
        <v>714</v>
      </c>
      <c r="C18872">
        <v>89692</v>
      </c>
      <c r="D18872" s="94" t="s">
        <v>26911</v>
      </c>
    </row>
    <row r="18873" spans="1:4" x14ac:dyDescent="0.25">
      <c r="A18873" s="94" t="s">
        <v>13103</v>
      </c>
      <c r="B18873" t="s">
        <v>714</v>
      </c>
      <c r="C18873">
        <v>90437</v>
      </c>
      <c r="D18873" s="94" t="s">
        <v>26285</v>
      </c>
    </row>
    <row r="18874" spans="1:4" x14ac:dyDescent="0.25">
      <c r="A18874" s="94" t="s">
        <v>13103</v>
      </c>
      <c r="B18874" t="s">
        <v>714</v>
      </c>
      <c r="C18874">
        <v>90454</v>
      </c>
      <c r="D18874" s="94" t="s">
        <v>26349</v>
      </c>
    </row>
    <row r="18875" spans="1:4" x14ac:dyDescent="0.25">
      <c r="A18875" s="94" t="s">
        <v>13103</v>
      </c>
      <c r="B18875" t="s">
        <v>714</v>
      </c>
      <c r="C18875">
        <v>91191</v>
      </c>
      <c r="D18875" s="94" t="s">
        <v>26285</v>
      </c>
    </row>
    <row r="18876" spans="1:4" x14ac:dyDescent="0.25">
      <c r="A18876" s="94" t="s">
        <v>13104</v>
      </c>
      <c r="D18876" s="94" t="s">
        <v>14</v>
      </c>
    </row>
    <row r="18877" spans="1:4" x14ac:dyDescent="0.25">
      <c r="A18877" s="94" t="s">
        <v>13104</v>
      </c>
      <c r="B18877" t="s">
        <v>714</v>
      </c>
      <c r="C18877">
        <v>89512</v>
      </c>
      <c r="D18877" s="94" t="s">
        <v>29777</v>
      </c>
    </row>
    <row r="18878" spans="1:4" x14ac:dyDescent="0.25">
      <c r="A18878" s="94" t="s">
        <v>13104</v>
      </c>
      <c r="B18878" t="s">
        <v>714</v>
      </c>
      <c r="C18878">
        <v>89529</v>
      </c>
      <c r="D18878" s="94" t="s">
        <v>29169</v>
      </c>
    </row>
    <row r="18879" spans="1:4" x14ac:dyDescent="0.25">
      <c r="A18879" s="94" t="s">
        <v>13104</v>
      </c>
      <c r="B18879" t="s">
        <v>714</v>
      </c>
      <c r="C18879">
        <v>89554</v>
      </c>
      <c r="D18879" s="94" t="s">
        <v>26774</v>
      </c>
    </row>
    <row r="18880" spans="1:4" x14ac:dyDescent="0.25">
      <c r="A18880" s="94" t="s">
        <v>13104</v>
      </c>
      <c r="B18880" t="s">
        <v>714</v>
      </c>
      <c r="C18880">
        <v>89559</v>
      </c>
      <c r="D18880" s="94" t="s">
        <v>26375</v>
      </c>
    </row>
    <row r="18881" spans="1:4" x14ac:dyDescent="0.25">
      <c r="A18881" s="94" t="s">
        <v>13104</v>
      </c>
      <c r="B18881" t="s">
        <v>714</v>
      </c>
      <c r="C18881">
        <v>89578</v>
      </c>
      <c r="D18881" s="94" t="s">
        <v>29778</v>
      </c>
    </row>
    <row r="18882" spans="1:4" x14ac:dyDescent="0.25">
      <c r="A18882" s="94" t="s">
        <v>13104</v>
      </c>
      <c r="B18882" t="s">
        <v>714</v>
      </c>
      <c r="C18882">
        <v>89584</v>
      </c>
      <c r="D18882" s="94" t="s">
        <v>28093</v>
      </c>
    </row>
    <row r="18883" spans="1:4" x14ac:dyDescent="0.25">
      <c r="A18883" s="94" t="s">
        <v>13104</v>
      </c>
      <c r="B18883" t="s">
        <v>714</v>
      </c>
      <c r="C18883">
        <v>89585</v>
      </c>
      <c r="D18883" s="94" t="s">
        <v>26375</v>
      </c>
    </row>
    <row r="18884" spans="1:4" x14ac:dyDescent="0.25">
      <c r="A18884" s="94" t="s">
        <v>13104</v>
      </c>
      <c r="B18884" t="s">
        <v>714</v>
      </c>
      <c r="C18884">
        <v>89669</v>
      </c>
      <c r="D18884" s="94" t="s">
        <v>27643</v>
      </c>
    </row>
    <row r="18885" spans="1:4" x14ac:dyDescent="0.25">
      <c r="A18885" s="94" t="s">
        <v>13104</v>
      </c>
      <c r="B18885" t="s">
        <v>714</v>
      </c>
      <c r="C18885">
        <v>89673</v>
      </c>
      <c r="D18885" s="94" t="s">
        <v>28056</v>
      </c>
    </row>
    <row r="18886" spans="1:4" x14ac:dyDescent="0.25">
      <c r="A18886" s="94" t="s">
        <v>13104</v>
      </c>
      <c r="B18886" t="s">
        <v>714</v>
      </c>
      <c r="C18886">
        <v>89675</v>
      </c>
      <c r="D18886" s="94" t="s">
        <v>28719</v>
      </c>
    </row>
    <row r="18887" spans="1:4" x14ac:dyDescent="0.25">
      <c r="A18887" s="94" t="s">
        <v>13104</v>
      </c>
      <c r="B18887" t="s">
        <v>714</v>
      </c>
      <c r="C18887">
        <v>89681</v>
      </c>
      <c r="D18887" s="94" t="s">
        <v>29136</v>
      </c>
    </row>
    <row r="18888" spans="1:4" x14ac:dyDescent="0.25">
      <c r="A18888" s="94" t="s">
        <v>13104</v>
      </c>
      <c r="B18888" t="s">
        <v>714</v>
      </c>
      <c r="C18888">
        <v>89690</v>
      </c>
      <c r="D18888" s="94" t="s">
        <v>26926</v>
      </c>
    </row>
    <row r="18889" spans="1:4" x14ac:dyDescent="0.25">
      <c r="A18889" s="94" t="s">
        <v>13104</v>
      </c>
      <c r="B18889" t="s">
        <v>714</v>
      </c>
      <c r="C18889">
        <v>89699</v>
      </c>
      <c r="D18889" s="94" t="s">
        <v>26375</v>
      </c>
    </row>
    <row r="18890" spans="1:4" x14ac:dyDescent="0.25">
      <c r="A18890" s="94" t="s">
        <v>13104</v>
      </c>
      <c r="B18890" t="s">
        <v>714</v>
      </c>
      <c r="C18890">
        <v>90438</v>
      </c>
      <c r="D18890" s="94" t="s">
        <v>29480</v>
      </c>
    </row>
    <row r="18891" spans="1:4" x14ac:dyDescent="0.25">
      <c r="A18891" s="94" t="s">
        <v>13104</v>
      </c>
      <c r="B18891" t="s">
        <v>714</v>
      </c>
      <c r="C18891">
        <v>90455</v>
      </c>
      <c r="D18891" s="94" t="s">
        <v>29779</v>
      </c>
    </row>
    <row r="18892" spans="1:4" x14ac:dyDescent="0.25">
      <c r="A18892" s="94" t="s">
        <v>13104</v>
      </c>
      <c r="B18892" t="s">
        <v>714</v>
      </c>
      <c r="C18892">
        <v>91187</v>
      </c>
      <c r="D18892" s="94" t="s">
        <v>26335</v>
      </c>
    </row>
    <row r="18893" spans="1:4" x14ac:dyDescent="0.25">
      <c r="A18893" s="94" t="s">
        <v>13104</v>
      </c>
      <c r="B18893" t="s">
        <v>714</v>
      </c>
      <c r="C18893">
        <v>91192</v>
      </c>
      <c r="D18893" s="94" t="s">
        <v>29480</v>
      </c>
    </row>
    <row r="18894" spans="1:4" x14ac:dyDescent="0.25">
      <c r="A18894" s="94" t="s">
        <v>13105</v>
      </c>
      <c r="D18894" s="94" t="s">
        <v>14</v>
      </c>
    </row>
    <row r="18895" spans="1:4" x14ac:dyDescent="0.25">
      <c r="A18895" s="94" t="s">
        <v>13105</v>
      </c>
      <c r="B18895" t="s">
        <v>714</v>
      </c>
      <c r="C18895">
        <v>89580</v>
      </c>
      <c r="D18895" s="94" t="s">
        <v>26528</v>
      </c>
    </row>
    <row r="18896" spans="1:4" x14ac:dyDescent="0.25">
      <c r="A18896" s="94" t="s">
        <v>13105</v>
      </c>
      <c r="B18896" t="s">
        <v>714</v>
      </c>
      <c r="C18896">
        <v>89590</v>
      </c>
      <c r="D18896" s="94" t="s">
        <v>27176</v>
      </c>
    </row>
    <row r="18897" spans="1:4" x14ac:dyDescent="0.25">
      <c r="A18897" s="94" t="s">
        <v>13105</v>
      </c>
      <c r="B18897" t="s">
        <v>714</v>
      </c>
      <c r="C18897">
        <v>89591</v>
      </c>
      <c r="D18897" s="94" t="s">
        <v>26321</v>
      </c>
    </row>
    <row r="18898" spans="1:4" x14ac:dyDescent="0.25">
      <c r="A18898" s="94" t="s">
        <v>13105</v>
      </c>
      <c r="B18898" t="s">
        <v>714</v>
      </c>
      <c r="C18898">
        <v>89677</v>
      </c>
      <c r="D18898" s="94" t="s">
        <v>27587</v>
      </c>
    </row>
    <row r="18899" spans="1:4" x14ac:dyDescent="0.25">
      <c r="A18899" s="94" t="s">
        <v>13105</v>
      </c>
      <c r="B18899" t="s">
        <v>714</v>
      </c>
      <c r="C18899">
        <v>90438</v>
      </c>
      <c r="D18899" s="94" t="s">
        <v>26926</v>
      </c>
    </row>
    <row r="18900" spans="1:4" x14ac:dyDescent="0.25">
      <c r="A18900" s="94" t="s">
        <v>13105</v>
      </c>
      <c r="B18900" t="s">
        <v>714</v>
      </c>
      <c r="C18900">
        <v>91187</v>
      </c>
      <c r="D18900" s="94" t="s">
        <v>26360</v>
      </c>
    </row>
    <row r="18901" spans="1:4" x14ac:dyDescent="0.25">
      <c r="A18901" s="94" t="s">
        <v>13106</v>
      </c>
      <c r="D18901" s="94" t="s">
        <v>14</v>
      </c>
    </row>
    <row r="18902" spans="1:4" x14ac:dyDescent="0.25">
      <c r="A18902" s="94" t="s">
        <v>13106</v>
      </c>
      <c r="B18902" t="s">
        <v>714</v>
      </c>
      <c r="C18902">
        <v>89711</v>
      </c>
      <c r="D18902" s="94" t="s">
        <v>26528</v>
      </c>
    </row>
    <row r="18903" spans="1:4" x14ac:dyDescent="0.25">
      <c r="A18903" s="94" t="s">
        <v>13106</v>
      </c>
      <c r="B18903" t="s">
        <v>714</v>
      </c>
      <c r="C18903">
        <v>89724</v>
      </c>
      <c r="D18903" s="94" t="s">
        <v>29780</v>
      </c>
    </row>
    <row r="18904" spans="1:4" x14ac:dyDescent="0.25">
      <c r="A18904" s="94" t="s">
        <v>13106</v>
      </c>
      <c r="B18904" t="s">
        <v>714</v>
      </c>
      <c r="C18904">
        <v>89726</v>
      </c>
      <c r="D18904" s="94" t="s">
        <v>29781</v>
      </c>
    </row>
    <row r="18905" spans="1:4" x14ac:dyDescent="0.25">
      <c r="A18905" s="94" t="s">
        <v>13106</v>
      </c>
      <c r="B18905" t="s">
        <v>714</v>
      </c>
      <c r="C18905">
        <v>89752</v>
      </c>
      <c r="D18905" s="94" t="s">
        <v>29745</v>
      </c>
    </row>
    <row r="18906" spans="1:4" x14ac:dyDescent="0.25">
      <c r="A18906" s="94" t="s">
        <v>13106</v>
      </c>
      <c r="B18906" t="s">
        <v>714</v>
      </c>
      <c r="C18906">
        <v>89783</v>
      </c>
      <c r="D18906" s="94" t="s">
        <v>29782</v>
      </c>
    </row>
    <row r="18907" spans="1:4" x14ac:dyDescent="0.25">
      <c r="A18907" s="94" t="s">
        <v>13106</v>
      </c>
      <c r="B18907" t="s">
        <v>714</v>
      </c>
      <c r="C18907">
        <v>90436</v>
      </c>
      <c r="D18907" s="94" t="s">
        <v>29783</v>
      </c>
    </row>
    <row r="18908" spans="1:4" x14ac:dyDescent="0.25">
      <c r="A18908" s="94" t="s">
        <v>13106</v>
      </c>
      <c r="B18908" t="s">
        <v>714</v>
      </c>
      <c r="C18908">
        <v>90443</v>
      </c>
      <c r="D18908" s="94" t="s">
        <v>29776</v>
      </c>
    </row>
    <row r="18909" spans="1:4" x14ac:dyDescent="0.25">
      <c r="A18909" s="94" t="s">
        <v>13106</v>
      </c>
      <c r="B18909" t="s">
        <v>714</v>
      </c>
      <c r="C18909">
        <v>90453</v>
      </c>
      <c r="D18909" s="94" t="s">
        <v>29784</v>
      </c>
    </row>
    <row r="18910" spans="1:4" x14ac:dyDescent="0.25">
      <c r="A18910" s="94" t="s">
        <v>13106</v>
      </c>
      <c r="B18910" t="s">
        <v>714</v>
      </c>
      <c r="C18910">
        <v>90466</v>
      </c>
      <c r="D18910" s="94" t="s">
        <v>29776</v>
      </c>
    </row>
    <row r="18911" spans="1:4" x14ac:dyDescent="0.25">
      <c r="A18911" s="94" t="s">
        <v>13106</v>
      </c>
      <c r="B18911" t="s">
        <v>714</v>
      </c>
      <c r="C18911">
        <v>91185</v>
      </c>
      <c r="D18911" s="94" t="s">
        <v>29785</v>
      </c>
    </row>
    <row r="18912" spans="1:4" x14ac:dyDescent="0.25">
      <c r="A18912" s="94" t="s">
        <v>13106</v>
      </c>
      <c r="B18912" t="s">
        <v>714</v>
      </c>
      <c r="C18912">
        <v>91190</v>
      </c>
      <c r="D18912" s="94" t="s">
        <v>29783</v>
      </c>
    </row>
    <row r="18913" spans="1:4" x14ac:dyDescent="0.25">
      <c r="A18913" s="94" t="s">
        <v>13107</v>
      </c>
      <c r="D18913" s="94" t="s">
        <v>14</v>
      </c>
    </row>
    <row r="18914" spans="1:4" x14ac:dyDescent="0.25">
      <c r="A18914" s="94" t="s">
        <v>13107</v>
      </c>
      <c r="B18914" t="s">
        <v>714</v>
      </c>
      <c r="C18914">
        <v>89712</v>
      </c>
      <c r="D18914" s="94" t="s">
        <v>26528</v>
      </c>
    </row>
    <row r="18915" spans="1:4" x14ac:dyDescent="0.25">
      <c r="A18915" s="94" t="s">
        <v>13107</v>
      </c>
      <c r="B18915" t="s">
        <v>714</v>
      </c>
      <c r="C18915">
        <v>89731</v>
      </c>
      <c r="D18915" s="94" t="s">
        <v>29786</v>
      </c>
    </row>
    <row r="18916" spans="1:4" x14ac:dyDescent="0.25">
      <c r="A18916" s="94" t="s">
        <v>13107</v>
      </c>
      <c r="B18916" t="s">
        <v>714</v>
      </c>
      <c r="C18916">
        <v>89732</v>
      </c>
      <c r="D18916" s="94" t="s">
        <v>29787</v>
      </c>
    </row>
    <row r="18917" spans="1:4" x14ac:dyDescent="0.25">
      <c r="A18917" s="94" t="s">
        <v>13107</v>
      </c>
      <c r="B18917" t="s">
        <v>714</v>
      </c>
      <c r="C18917">
        <v>89753</v>
      </c>
      <c r="D18917" s="94" t="s">
        <v>29788</v>
      </c>
    </row>
    <row r="18918" spans="1:4" x14ac:dyDescent="0.25">
      <c r="A18918" s="94" t="s">
        <v>13107</v>
      </c>
      <c r="B18918" t="s">
        <v>714</v>
      </c>
      <c r="C18918">
        <v>89784</v>
      </c>
      <c r="D18918" s="94" t="s">
        <v>27149</v>
      </c>
    </row>
    <row r="18919" spans="1:4" x14ac:dyDescent="0.25">
      <c r="A18919" s="94" t="s">
        <v>13107</v>
      </c>
      <c r="B18919" t="s">
        <v>714</v>
      </c>
      <c r="C18919">
        <v>89813</v>
      </c>
      <c r="D18919" s="94" t="s">
        <v>26556</v>
      </c>
    </row>
    <row r="18920" spans="1:4" x14ac:dyDescent="0.25">
      <c r="A18920" s="94" t="s">
        <v>13107</v>
      </c>
      <c r="B18920" t="s">
        <v>714</v>
      </c>
      <c r="C18920">
        <v>90437</v>
      </c>
      <c r="D18920" s="94" t="s">
        <v>29789</v>
      </c>
    </row>
    <row r="18921" spans="1:4" x14ac:dyDescent="0.25">
      <c r="A18921" s="94" t="s">
        <v>13107</v>
      </c>
      <c r="B18921" t="s">
        <v>714</v>
      </c>
      <c r="C18921">
        <v>90454</v>
      </c>
      <c r="D18921" s="94" t="s">
        <v>26166</v>
      </c>
    </row>
    <row r="18922" spans="1:4" x14ac:dyDescent="0.25">
      <c r="A18922" s="94" t="s">
        <v>13107</v>
      </c>
      <c r="B18922" t="s">
        <v>714</v>
      </c>
      <c r="C18922">
        <v>90467</v>
      </c>
      <c r="D18922" s="94" t="s">
        <v>26298</v>
      </c>
    </row>
    <row r="18923" spans="1:4" x14ac:dyDescent="0.25">
      <c r="A18923" s="94" t="s">
        <v>13107</v>
      </c>
      <c r="B18923" t="s">
        <v>714</v>
      </c>
      <c r="C18923">
        <v>91186</v>
      </c>
      <c r="D18923" s="94" t="s">
        <v>29790</v>
      </c>
    </row>
    <row r="18924" spans="1:4" x14ac:dyDescent="0.25">
      <c r="A18924" s="94" t="s">
        <v>13107</v>
      </c>
      <c r="B18924" t="s">
        <v>714</v>
      </c>
      <c r="C18924">
        <v>91191</v>
      </c>
      <c r="D18924" s="94" t="s">
        <v>29789</v>
      </c>
    </row>
    <row r="18925" spans="1:4" x14ac:dyDescent="0.25">
      <c r="A18925" s="94" t="s">
        <v>13107</v>
      </c>
      <c r="B18925" t="s">
        <v>714</v>
      </c>
      <c r="C18925">
        <v>91222</v>
      </c>
      <c r="D18925" s="94" t="s">
        <v>26298</v>
      </c>
    </row>
    <row r="18926" spans="1:4" x14ac:dyDescent="0.25">
      <c r="A18926" s="94" t="s">
        <v>13108</v>
      </c>
      <c r="D18926" s="94" t="s">
        <v>14</v>
      </c>
    </row>
    <row r="18927" spans="1:4" x14ac:dyDescent="0.25">
      <c r="A18927" s="94" t="s">
        <v>13108</v>
      </c>
      <c r="B18927" t="s">
        <v>714</v>
      </c>
      <c r="C18927">
        <v>89713</v>
      </c>
      <c r="D18927" s="94" t="s">
        <v>29791</v>
      </c>
    </row>
    <row r="18928" spans="1:4" x14ac:dyDescent="0.25">
      <c r="A18928" s="94" t="s">
        <v>13108</v>
      </c>
      <c r="B18928" t="s">
        <v>714</v>
      </c>
      <c r="C18928">
        <v>89737</v>
      </c>
      <c r="D18928" s="94" t="s">
        <v>29097</v>
      </c>
    </row>
    <row r="18929" spans="1:4" x14ac:dyDescent="0.25">
      <c r="A18929" s="94" t="s">
        <v>13108</v>
      </c>
      <c r="B18929" t="s">
        <v>714</v>
      </c>
      <c r="C18929">
        <v>89739</v>
      </c>
      <c r="D18929" s="94" t="s">
        <v>29792</v>
      </c>
    </row>
    <row r="18930" spans="1:4" x14ac:dyDescent="0.25">
      <c r="A18930" s="94" t="s">
        <v>13108</v>
      </c>
      <c r="B18930" t="s">
        <v>714</v>
      </c>
      <c r="C18930">
        <v>89774</v>
      </c>
      <c r="D18930" s="94" t="s">
        <v>26294</v>
      </c>
    </row>
    <row r="18931" spans="1:4" x14ac:dyDescent="0.25">
      <c r="A18931" s="94" t="s">
        <v>13108</v>
      </c>
      <c r="B18931" t="s">
        <v>714</v>
      </c>
      <c r="C18931">
        <v>89786</v>
      </c>
      <c r="D18931" s="94" t="s">
        <v>26176</v>
      </c>
    </row>
    <row r="18932" spans="1:4" x14ac:dyDescent="0.25">
      <c r="A18932" s="94" t="s">
        <v>13108</v>
      </c>
      <c r="B18932" t="s">
        <v>714</v>
      </c>
      <c r="C18932">
        <v>89795</v>
      </c>
      <c r="D18932" s="94" t="s">
        <v>26556</v>
      </c>
    </row>
    <row r="18933" spans="1:4" x14ac:dyDescent="0.25">
      <c r="A18933" s="94" t="s">
        <v>13108</v>
      </c>
      <c r="B18933" t="s">
        <v>714</v>
      </c>
      <c r="C18933">
        <v>89799</v>
      </c>
      <c r="D18933" s="94" t="s">
        <v>29793</v>
      </c>
    </row>
    <row r="18934" spans="1:4" x14ac:dyDescent="0.25">
      <c r="A18934" s="94" t="s">
        <v>13108</v>
      </c>
      <c r="B18934" t="s">
        <v>714</v>
      </c>
      <c r="C18934">
        <v>89806</v>
      </c>
      <c r="D18934" s="94" t="s">
        <v>29167</v>
      </c>
    </row>
    <row r="18935" spans="1:4" x14ac:dyDescent="0.25">
      <c r="A18935" s="94" t="s">
        <v>13108</v>
      </c>
      <c r="B18935" t="s">
        <v>714</v>
      </c>
      <c r="C18935">
        <v>89807</v>
      </c>
      <c r="D18935" s="94" t="s">
        <v>26323</v>
      </c>
    </row>
    <row r="18936" spans="1:4" x14ac:dyDescent="0.25">
      <c r="A18936" s="94" t="s">
        <v>13108</v>
      </c>
      <c r="B18936" t="s">
        <v>714</v>
      </c>
      <c r="C18936">
        <v>89817</v>
      </c>
      <c r="D18936" s="94" t="s">
        <v>29794</v>
      </c>
    </row>
    <row r="18937" spans="1:4" x14ac:dyDescent="0.25">
      <c r="A18937" s="94" t="s">
        <v>13108</v>
      </c>
      <c r="B18937" t="s">
        <v>714</v>
      </c>
      <c r="C18937">
        <v>89829</v>
      </c>
      <c r="D18937" s="94" t="s">
        <v>29795</v>
      </c>
    </row>
    <row r="18938" spans="1:4" x14ac:dyDescent="0.25">
      <c r="A18938" s="94" t="s">
        <v>13108</v>
      </c>
      <c r="B18938" t="s">
        <v>714</v>
      </c>
      <c r="C18938">
        <v>89830</v>
      </c>
      <c r="D18938" s="94" t="s">
        <v>26478</v>
      </c>
    </row>
    <row r="18939" spans="1:4" x14ac:dyDescent="0.25">
      <c r="A18939" s="94" t="s">
        <v>13108</v>
      </c>
      <c r="B18939" t="s">
        <v>714</v>
      </c>
      <c r="C18939">
        <v>90437</v>
      </c>
      <c r="D18939" s="94" t="s">
        <v>28224</v>
      </c>
    </row>
    <row r="18940" spans="1:4" x14ac:dyDescent="0.25">
      <c r="A18940" s="94" t="s">
        <v>13108</v>
      </c>
      <c r="B18940" t="s">
        <v>714</v>
      </c>
      <c r="C18940">
        <v>90454</v>
      </c>
      <c r="D18940" s="94" t="s">
        <v>28083</v>
      </c>
    </row>
    <row r="18941" spans="1:4" x14ac:dyDescent="0.25">
      <c r="A18941" s="94" t="s">
        <v>13108</v>
      </c>
      <c r="B18941" t="s">
        <v>714</v>
      </c>
      <c r="C18941">
        <v>91186</v>
      </c>
      <c r="D18941" s="94" t="s">
        <v>29796</v>
      </c>
    </row>
    <row r="18942" spans="1:4" x14ac:dyDescent="0.25">
      <c r="A18942" s="94" t="s">
        <v>13108</v>
      </c>
      <c r="B18942" t="s">
        <v>714</v>
      </c>
      <c r="C18942">
        <v>91191</v>
      </c>
      <c r="D18942" s="94" t="s">
        <v>28224</v>
      </c>
    </row>
    <row r="18943" spans="1:4" x14ac:dyDescent="0.25">
      <c r="A18943" s="94" t="s">
        <v>13109</v>
      </c>
      <c r="D18943" s="94" t="s">
        <v>14</v>
      </c>
    </row>
    <row r="18944" spans="1:4" x14ac:dyDescent="0.25">
      <c r="A18944" s="94" t="s">
        <v>13109</v>
      </c>
      <c r="B18944" t="s">
        <v>714</v>
      </c>
      <c r="C18944">
        <v>89714</v>
      </c>
      <c r="D18944" s="94" t="s">
        <v>29797</v>
      </c>
    </row>
    <row r="18945" spans="1:4" x14ac:dyDescent="0.25">
      <c r="A18945" s="94" t="s">
        <v>13109</v>
      </c>
      <c r="B18945" t="s">
        <v>714</v>
      </c>
      <c r="C18945">
        <v>89746</v>
      </c>
      <c r="D18945" s="94" t="s">
        <v>29574</v>
      </c>
    </row>
    <row r="18946" spans="1:4" x14ac:dyDescent="0.25">
      <c r="A18946" s="94" t="s">
        <v>13109</v>
      </c>
      <c r="B18946" t="s">
        <v>714</v>
      </c>
      <c r="C18946">
        <v>89748</v>
      </c>
      <c r="D18946" s="94" t="s">
        <v>27714</v>
      </c>
    </row>
    <row r="18947" spans="1:4" x14ac:dyDescent="0.25">
      <c r="A18947" s="94" t="s">
        <v>13109</v>
      </c>
      <c r="B18947" t="s">
        <v>714</v>
      </c>
      <c r="C18947">
        <v>89778</v>
      </c>
      <c r="D18947" s="94" t="s">
        <v>29798</v>
      </c>
    </row>
    <row r="18948" spans="1:4" x14ac:dyDescent="0.25">
      <c r="A18948" s="94" t="s">
        <v>13109</v>
      </c>
      <c r="B18948" t="s">
        <v>714</v>
      </c>
      <c r="C18948">
        <v>89796</v>
      </c>
      <c r="D18948" s="94" t="s">
        <v>29799</v>
      </c>
    </row>
    <row r="18949" spans="1:4" x14ac:dyDescent="0.25">
      <c r="A18949" s="94" t="s">
        <v>13109</v>
      </c>
      <c r="B18949" t="s">
        <v>714</v>
      </c>
      <c r="C18949">
        <v>89797</v>
      </c>
      <c r="D18949" s="94" t="s">
        <v>29800</v>
      </c>
    </row>
    <row r="18950" spans="1:4" x14ac:dyDescent="0.25">
      <c r="A18950" s="94" t="s">
        <v>13109</v>
      </c>
      <c r="B18950" t="s">
        <v>714</v>
      </c>
      <c r="C18950">
        <v>89800</v>
      </c>
      <c r="D18950" s="94" t="s">
        <v>29277</v>
      </c>
    </row>
    <row r="18951" spans="1:4" x14ac:dyDescent="0.25">
      <c r="A18951" s="94" t="s">
        <v>13109</v>
      </c>
      <c r="B18951" t="s">
        <v>714</v>
      </c>
      <c r="C18951">
        <v>89810</v>
      </c>
      <c r="D18951" s="94" t="s">
        <v>26642</v>
      </c>
    </row>
    <row r="18952" spans="1:4" x14ac:dyDescent="0.25">
      <c r="A18952" s="94" t="s">
        <v>13109</v>
      </c>
      <c r="B18952" t="s">
        <v>714</v>
      </c>
      <c r="C18952">
        <v>89821</v>
      </c>
      <c r="D18952" s="94" t="s">
        <v>29801</v>
      </c>
    </row>
    <row r="18953" spans="1:4" x14ac:dyDescent="0.25">
      <c r="A18953" s="94" t="s">
        <v>13109</v>
      </c>
      <c r="B18953" t="s">
        <v>714</v>
      </c>
      <c r="C18953">
        <v>89833</v>
      </c>
      <c r="D18953" s="94" t="s">
        <v>28010</v>
      </c>
    </row>
    <row r="18954" spans="1:4" x14ac:dyDescent="0.25">
      <c r="A18954" s="94" t="s">
        <v>13109</v>
      </c>
      <c r="B18954" t="s">
        <v>714</v>
      </c>
      <c r="C18954">
        <v>89834</v>
      </c>
      <c r="D18954" s="94" t="s">
        <v>26614</v>
      </c>
    </row>
    <row r="18955" spans="1:4" x14ac:dyDescent="0.25">
      <c r="A18955" s="94" t="s">
        <v>13109</v>
      </c>
      <c r="B18955" t="s">
        <v>714</v>
      </c>
      <c r="C18955">
        <v>89848</v>
      </c>
      <c r="D18955" s="94" t="s">
        <v>29802</v>
      </c>
    </row>
    <row r="18956" spans="1:4" x14ac:dyDescent="0.25">
      <c r="A18956" s="94" t="s">
        <v>13109</v>
      </c>
      <c r="B18956" t="s">
        <v>714</v>
      </c>
      <c r="C18956">
        <v>89851</v>
      </c>
      <c r="D18956" s="94" t="s">
        <v>26335</v>
      </c>
    </row>
    <row r="18957" spans="1:4" x14ac:dyDescent="0.25">
      <c r="A18957" s="94" t="s">
        <v>13109</v>
      </c>
      <c r="B18957" t="s">
        <v>714</v>
      </c>
      <c r="C18957">
        <v>89856</v>
      </c>
      <c r="D18957" s="94" t="s">
        <v>26282</v>
      </c>
    </row>
    <row r="18958" spans="1:4" x14ac:dyDescent="0.25">
      <c r="A18958" s="94" t="s">
        <v>13109</v>
      </c>
      <c r="B18958" t="s">
        <v>714</v>
      </c>
      <c r="C18958">
        <v>89861</v>
      </c>
      <c r="D18958" s="94" t="s">
        <v>27379</v>
      </c>
    </row>
    <row r="18959" spans="1:4" x14ac:dyDescent="0.25">
      <c r="A18959" s="94" t="s">
        <v>13109</v>
      </c>
      <c r="B18959" t="s">
        <v>714</v>
      </c>
      <c r="C18959">
        <v>90438</v>
      </c>
      <c r="D18959" s="94" t="s">
        <v>29803</v>
      </c>
    </row>
    <row r="18960" spans="1:4" x14ac:dyDescent="0.25">
      <c r="A18960" s="94" t="s">
        <v>13109</v>
      </c>
      <c r="B18960" t="s">
        <v>714</v>
      </c>
      <c r="C18960">
        <v>90455</v>
      </c>
      <c r="D18960" s="94" t="s">
        <v>29804</v>
      </c>
    </row>
    <row r="18961" spans="1:4" x14ac:dyDescent="0.25">
      <c r="A18961" s="94" t="s">
        <v>13109</v>
      </c>
      <c r="B18961" t="s">
        <v>714</v>
      </c>
      <c r="C18961">
        <v>91187</v>
      </c>
      <c r="D18961" s="94" t="s">
        <v>29805</v>
      </c>
    </row>
    <row r="18962" spans="1:4" x14ac:dyDescent="0.25">
      <c r="A18962" s="94" t="s">
        <v>13109</v>
      </c>
      <c r="B18962" t="s">
        <v>714</v>
      </c>
      <c r="C18962">
        <v>91192</v>
      </c>
      <c r="D18962" s="94" t="s">
        <v>29806</v>
      </c>
    </row>
    <row r="18963" spans="1:4" x14ac:dyDescent="0.25">
      <c r="A18963" s="94" t="s">
        <v>13110</v>
      </c>
      <c r="D18963" s="94" t="s">
        <v>14</v>
      </c>
    </row>
    <row r="18964" spans="1:4" x14ac:dyDescent="0.25">
      <c r="A18964" s="94" t="s">
        <v>13110</v>
      </c>
      <c r="B18964" t="s">
        <v>714</v>
      </c>
      <c r="C18964">
        <v>89849</v>
      </c>
      <c r="D18964" s="94" t="s">
        <v>26528</v>
      </c>
    </row>
    <row r="18965" spans="1:4" x14ac:dyDescent="0.25">
      <c r="A18965" s="94" t="s">
        <v>13110</v>
      </c>
      <c r="B18965" t="s">
        <v>714</v>
      </c>
      <c r="C18965">
        <v>89855</v>
      </c>
      <c r="D18965" s="94" t="s">
        <v>29119</v>
      </c>
    </row>
    <row r="18966" spans="1:4" x14ac:dyDescent="0.25">
      <c r="A18966" s="94" t="s">
        <v>13110</v>
      </c>
      <c r="B18966" t="s">
        <v>714</v>
      </c>
      <c r="C18966">
        <v>90438</v>
      </c>
      <c r="D18966" s="94" t="s">
        <v>29807</v>
      </c>
    </row>
    <row r="18967" spans="1:4" x14ac:dyDescent="0.25">
      <c r="A18967" s="94" t="s">
        <v>13110</v>
      </c>
      <c r="B18967" t="s">
        <v>714</v>
      </c>
      <c r="C18967">
        <v>91189</v>
      </c>
      <c r="D18967" s="94" t="s">
        <v>29808</v>
      </c>
    </row>
    <row r="18968" spans="1:4" x14ac:dyDescent="0.25">
      <c r="A18968" s="94" t="s">
        <v>13110</v>
      </c>
      <c r="B18968" t="s">
        <v>714</v>
      </c>
      <c r="C18968">
        <v>91192</v>
      </c>
      <c r="D18968" s="94" t="s">
        <v>29807</v>
      </c>
    </row>
    <row r="18969" spans="1:4" x14ac:dyDescent="0.25">
      <c r="A18969" s="94" t="s">
        <v>13111</v>
      </c>
      <c r="D18969" s="94" t="s">
        <v>14</v>
      </c>
    </row>
    <row r="18970" spans="1:4" x14ac:dyDescent="0.25">
      <c r="A18970" s="94" t="s">
        <v>13111</v>
      </c>
      <c r="B18970" t="s">
        <v>9991</v>
      </c>
      <c r="C18970">
        <v>12743</v>
      </c>
      <c r="D18970" s="94" t="s">
        <v>29809</v>
      </c>
    </row>
    <row r="18971" spans="1:4" x14ac:dyDescent="0.25">
      <c r="A18971" s="94" t="s">
        <v>13111</v>
      </c>
      <c r="B18971" t="s">
        <v>714</v>
      </c>
      <c r="C18971">
        <v>88248</v>
      </c>
      <c r="D18971" s="94" t="s">
        <v>26252</v>
      </c>
    </row>
    <row r="18972" spans="1:4" x14ac:dyDescent="0.25">
      <c r="A18972" s="94" t="s">
        <v>13111</v>
      </c>
      <c r="B18972" t="s">
        <v>714</v>
      </c>
      <c r="C18972">
        <v>88267</v>
      </c>
      <c r="D18972" s="94" t="s">
        <v>26252</v>
      </c>
    </row>
    <row r="18973" spans="1:4" x14ac:dyDescent="0.25">
      <c r="A18973" s="94" t="s">
        <v>13112</v>
      </c>
      <c r="D18973" s="94" t="s">
        <v>14</v>
      </c>
    </row>
    <row r="18974" spans="1:4" x14ac:dyDescent="0.25">
      <c r="A18974" s="94" t="s">
        <v>13112</v>
      </c>
      <c r="B18974" t="s">
        <v>9991</v>
      </c>
      <c r="C18974">
        <v>12744</v>
      </c>
      <c r="D18974" s="94" t="s">
        <v>29809</v>
      </c>
    </row>
    <row r="18975" spans="1:4" x14ac:dyDescent="0.25">
      <c r="A18975" s="94" t="s">
        <v>13112</v>
      </c>
      <c r="B18975" t="s">
        <v>714</v>
      </c>
      <c r="C18975">
        <v>88248</v>
      </c>
      <c r="D18975" s="94" t="s">
        <v>27165</v>
      </c>
    </row>
    <row r="18976" spans="1:4" x14ac:dyDescent="0.25">
      <c r="A18976" s="94" t="s">
        <v>13112</v>
      </c>
      <c r="B18976" t="s">
        <v>714</v>
      </c>
      <c r="C18976">
        <v>88267</v>
      </c>
      <c r="D18976" s="94" t="s">
        <v>27165</v>
      </c>
    </row>
    <row r="18977" spans="1:4" x14ac:dyDescent="0.25">
      <c r="A18977" s="94" t="s">
        <v>13113</v>
      </c>
      <c r="D18977" s="94" t="s">
        <v>14</v>
      </c>
    </row>
    <row r="18978" spans="1:4" x14ac:dyDescent="0.25">
      <c r="A18978" s="94" t="s">
        <v>13113</v>
      </c>
      <c r="B18978" t="s">
        <v>9991</v>
      </c>
      <c r="C18978">
        <v>12745</v>
      </c>
      <c r="D18978" s="94" t="s">
        <v>29809</v>
      </c>
    </row>
    <row r="18979" spans="1:4" x14ac:dyDescent="0.25">
      <c r="A18979" s="94" t="s">
        <v>13113</v>
      </c>
      <c r="B18979" t="s">
        <v>714</v>
      </c>
      <c r="C18979">
        <v>88248</v>
      </c>
      <c r="D18979" s="94" t="s">
        <v>26416</v>
      </c>
    </row>
    <row r="18980" spans="1:4" x14ac:dyDescent="0.25">
      <c r="A18980" s="94" t="s">
        <v>13113</v>
      </c>
      <c r="B18980" t="s">
        <v>714</v>
      </c>
      <c r="C18980">
        <v>88267</v>
      </c>
      <c r="D18980" s="94" t="s">
        <v>26416</v>
      </c>
    </row>
    <row r="18981" spans="1:4" x14ac:dyDescent="0.25">
      <c r="A18981" s="94" t="s">
        <v>13114</v>
      </c>
      <c r="D18981" s="94" t="s">
        <v>14</v>
      </c>
    </row>
    <row r="18982" spans="1:4" x14ac:dyDescent="0.25">
      <c r="A18982" s="94" t="s">
        <v>13114</v>
      </c>
      <c r="B18982" t="s">
        <v>9991</v>
      </c>
      <c r="C18982">
        <v>12746</v>
      </c>
      <c r="D18982" s="94" t="s">
        <v>29809</v>
      </c>
    </row>
    <row r="18983" spans="1:4" x14ac:dyDescent="0.25">
      <c r="A18983" s="94" t="s">
        <v>13114</v>
      </c>
      <c r="B18983" t="s">
        <v>714</v>
      </c>
      <c r="C18983">
        <v>88248</v>
      </c>
      <c r="D18983" s="94" t="s">
        <v>28767</v>
      </c>
    </row>
    <row r="18984" spans="1:4" x14ac:dyDescent="0.25">
      <c r="A18984" s="94" t="s">
        <v>13114</v>
      </c>
      <c r="B18984" t="s">
        <v>714</v>
      </c>
      <c r="C18984">
        <v>88267</v>
      </c>
      <c r="D18984" s="94" t="s">
        <v>28767</v>
      </c>
    </row>
    <row r="18985" spans="1:4" x14ac:dyDescent="0.25">
      <c r="A18985" s="94" t="s">
        <v>13115</v>
      </c>
      <c r="D18985" s="94" t="s">
        <v>14</v>
      </c>
    </row>
    <row r="18986" spans="1:4" x14ac:dyDescent="0.25">
      <c r="A18986" s="94" t="s">
        <v>13115</v>
      </c>
      <c r="B18986" t="s">
        <v>9991</v>
      </c>
      <c r="C18986">
        <v>12747</v>
      </c>
      <c r="D18986" s="94" t="s">
        <v>29809</v>
      </c>
    </row>
    <row r="18987" spans="1:4" x14ac:dyDescent="0.25">
      <c r="A18987" s="94" t="s">
        <v>13115</v>
      </c>
      <c r="B18987" t="s">
        <v>714</v>
      </c>
      <c r="C18987">
        <v>88248</v>
      </c>
      <c r="D18987" s="94" t="s">
        <v>26204</v>
      </c>
    </row>
    <row r="18988" spans="1:4" x14ac:dyDescent="0.25">
      <c r="A18988" s="94" t="s">
        <v>13115</v>
      </c>
      <c r="B18988" t="s">
        <v>714</v>
      </c>
      <c r="C18988">
        <v>88267</v>
      </c>
      <c r="D18988" s="94" t="s">
        <v>26204</v>
      </c>
    </row>
    <row r="18989" spans="1:4" x14ac:dyDescent="0.25">
      <c r="A18989" s="94" t="s">
        <v>13116</v>
      </c>
      <c r="D18989" s="94" t="s">
        <v>14</v>
      </c>
    </row>
    <row r="18990" spans="1:4" x14ac:dyDescent="0.25">
      <c r="A18990" s="94" t="s">
        <v>13116</v>
      </c>
      <c r="B18990" t="s">
        <v>9991</v>
      </c>
      <c r="C18990">
        <v>12748</v>
      </c>
      <c r="D18990" s="94" t="s">
        <v>29809</v>
      </c>
    </row>
    <row r="18991" spans="1:4" x14ac:dyDescent="0.25">
      <c r="A18991" s="94" t="s">
        <v>13116</v>
      </c>
      <c r="B18991" t="s">
        <v>714</v>
      </c>
      <c r="C18991">
        <v>88248</v>
      </c>
      <c r="D18991" s="94" t="s">
        <v>26398</v>
      </c>
    </row>
    <row r="18992" spans="1:4" x14ac:dyDescent="0.25">
      <c r="A18992" s="94" t="s">
        <v>13116</v>
      </c>
      <c r="B18992" t="s">
        <v>714</v>
      </c>
      <c r="C18992">
        <v>88267</v>
      </c>
      <c r="D18992" s="94" t="s">
        <v>26398</v>
      </c>
    </row>
    <row r="18993" spans="1:4" x14ac:dyDescent="0.25">
      <c r="A18993" s="94" t="s">
        <v>13117</v>
      </c>
      <c r="D18993" s="94" t="s">
        <v>14</v>
      </c>
    </row>
    <row r="18994" spans="1:4" x14ac:dyDescent="0.25">
      <c r="A18994" s="94" t="s">
        <v>13117</v>
      </c>
      <c r="B18994" t="s">
        <v>9991</v>
      </c>
      <c r="C18994">
        <v>12743</v>
      </c>
      <c r="D18994" s="94" t="s">
        <v>29809</v>
      </c>
    </row>
    <row r="18995" spans="1:4" x14ac:dyDescent="0.25">
      <c r="A18995" s="94" t="s">
        <v>13117</v>
      </c>
      <c r="B18995" t="s">
        <v>9991</v>
      </c>
      <c r="C18995">
        <v>39740</v>
      </c>
      <c r="D18995" s="94" t="s">
        <v>29809</v>
      </c>
    </row>
    <row r="18996" spans="1:4" x14ac:dyDescent="0.25">
      <c r="A18996" s="94" t="s">
        <v>13117</v>
      </c>
      <c r="B18996" t="s">
        <v>714</v>
      </c>
      <c r="C18996">
        <v>88248</v>
      </c>
      <c r="D18996" s="94" t="s">
        <v>26509</v>
      </c>
    </row>
    <row r="18997" spans="1:4" x14ac:dyDescent="0.25">
      <c r="A18997" s="94" t="s">
        <v>13117</v>
      </c>
      <c r="B18997" t="s">
        <v>714</v>
      </c>
      <c r="C18997">
        <v>88267</v>
      </c>
      <c r="D18997" s="94" t="s">
        <v>26509</v>
      </c>
    </row>
    <row r="18998" spans="1:4" x14ac:dyDescent="0.25">
      <c r="A18998" s="94" t="s">
        <v>13118</v>
      </c>
      <c r="D18998" s="94" t="s">
        <v>14</v>
      </c>
    </row>
    <row r="18999" spans="1:4" x14ac:dyDescent="0.25">
      <c r="A18999" s="94" t="s">
        <v>13118</v>
      </c>
      <c r="B18999" t="s">
        <v>9991</v>
      </c>
      <c r="C18999">
        <v>12744</v>
      </c>
      <c r="D18999" s="94" t="s">
        <v>29809</v>
      </c>
    </row>
    <row r="19000" spans="1:4" x14ac:dyDescent="0.25">
      <c r="A19000" s="94" t="s">
        <v>13118</v>
      </c>
      <c r="B19000" t="s">
        <v>9991</v>
      </c>
      <c r="C19000">
        <v>39739</v>
      </c>
      <c r="D19000" s="94" t="s">
        <v>29809</v>
      </c>
    </row>
    <row r="19001" spans="1:4" x14ac:dyDescent="0.25">
      <c r="A19001" s="94" t="s">
        <v>13118</v>
      </c>
      <c r="B19001" t="s">
        <v>714</v>
      </c>
      <c r="C19001">
        <v>88248</v>
      </c>
      <c r="D19001" s="94" t="s">
        <v>28783</v>
      </c>
    </row>
    <row r="19002" spans="1:4" x14ac:dyDescent="0.25">
      <c r="A19002" s="94" t="s">
        <v>13118</v>
      </c>
      <c r="B19002" t="s">
        <v>714</v>
      </c>
      <c r="C19002">
        <v>88267</v>
      </c>
      <c r="D19002" s="94" t="s">
        <v>28783</v>
      </c>
    </row>
    <row r="19003" spans="1:4" x14ac:dyDescent="0.25">
      <c r="A19003" s="94" t="s">
        <v>13119</v>
      </c>
      <c r="D19003" s="94" t="s">
        <v>14</v>
      </c>
    </row>
    <row r="19004" spans="1:4" x14ac:dyDescent="0.25">
      <c r="A19004" s="94" t="s">
        <v>13119</v>
      </c>
      <c r="B19004" t="s">
        <v>9991</v>
      </c>
      <c r="C19004">
        <v>12745</v>
      </c>
      <c r="D19004" s="94" t="s">
        <v>29809</v>
      </c>
    </row>
    <row r="19005" spans="1:4" x14ac:dyDescent="0.25">
      <c r="A19005" s="94" t="s">
        <v>13119</v>
      </c>
      <c r="B19005" t="s">
        <v>9991</v>
      </c>
      <c r="C19005">
        <v>39734</v>
      </c>
      <c r="D19005" s="94" t="s">
        <v>29809</v>
      </c>
    </row>
    <row r="19006" spans="1:4" x14ac:dyDescent="0.25">
      <c r="A19006" s="94" t="s">
        <v>13119</v>
      </c>
      <c r="B19006" t="s">
        <v>714</v>
      </c>
      <c r="C19006">
        <v>88248</v>
      </c>
      <c r="D19006" s="94" t="s">
        <v>28409</v>
      </c>
    </row>
    <row r="19007" spans="1:4" x14ac:dyDescent="0.25">
      <c r="A19007" s="94" t="s">
        <v>13119</v>
      </c>
      <c r="B19007" t="s">
        <v>714</v>
      </c>
      <c r="C19007">
        <v>88267</v>
      </c>
      <c r="D19007" s="94" t="s">
        <v>28409</v>
      </c>
    </row>
    <row r="19008" spans="1:4" x14ac:dyDescent="0.25">
      <c r="A19008" s="94" t="s">
        <v>13120</v>
      </c>
      <c r="D19008" s="94" t="s">
        <v>14</v>
      </c>
    </row>
    <row r="19009" spans="1:4" x14ac:dyDescent="0.25">
      <c r="A19009" s="94" t="s">
        <v>13120</v>
      </c>
      <c r="B19009" t="s">
        <v>9991</v>
      </c>
      <c r="C19009">
        <v>12746</v>
      </c>
      <c r="D19009" s="94" t="s">
        <v>29809</v>
      </c>
    </row>
    <row r="19010" spans="1:4" x14ac:dyDescent="0.25">
      <c r="A19010" s="94" t="s">
        <v>13120</v>
      </c>
      <c r="B19010" t="s">
        <v>9991</v>
      </c>
      <c r="C19010">
        <v>39736</v>
      </c>
      <c r="D19010" s="94" t="s">
        <v>29809</v>
      </c>
    </row>
    <row r="19011" spans="1:4" x14ac:dyDescent="0.25">
      <c r="A19011" s="94" t="s">
        <v>13120</v>
      </c>
      <c r="B19011" t="s">
        <v>714</v>
      </c>
      <c r="C19011">
        <v>88248</v>
      </c>
      <c r="D19011" s="94" t="s">
        <v>27494</v>
      </c>
    </row>
    <row r="19012" spans="1:4" x14ac:dyDescent="0.25">
      <c r="A19012" s="94" t="s">
        <v>13120</v>
      </c>
      <c r="B19012" t="s">
        <v>714</v>
      </c>
      <c r="C19012">
        <v>88267</v>
      </c>
      <c r="D19012" s="94" t="s">
        <v>27494</v>
      </c>
    </row>
    <row r="19013" spans="1:4" x14ac:dyDescent="0.25">
      <c r="A19013" s="94" t="s">
        <v>13121</v>
      </c>
      <c r="D19013" s="94" t="s">
        <v>14</v>
      </c>
    </row>
    <row r="19014" spans="1:4" x14ac:dyDescent="0.25">
      <c r="A19014" s="94" t="s">
        <v>13121</v>
      </c>
      <c r="B19014" t="s">
        <v>9991</v>
      </c>
      <c r="C19014">
        <v>12747</v>
      </c>
      <c r="D19014" s="94" t="s">
        <v>29809</v>
      </c>
    </row>
    <row r="19015" spans="1:4" x14ac:dyDescent="0.25">
      <c r="A19015" s="94" t="s">
        <v>13121</v>
      </c>
      <c r="B19015" t="s">
        <v>9991</v>
      </c>
      <c r="C19015">
        <v>39733</v>
      </c>
      <c r="D19015" s="94" t="s">
        <v>29809</v>
      </c>
    </row>
    <row r="19016" spans="1:4" x14ac:dyDescent="0.25">
      <c r="A19016" s="94" t="s">
        <v>13121</v>
      </c>
      <c r="B19016" t="s">
        <v>714</v>
      </c>
      <c r="C19016">
        <v>88248</v>
      </c>
      <c r="D19016" s="94" t="s">
        <v>27245</v>
      </c>
    </row>
    <row r="19017" spans="1:4" x14ac:dyDescent="0.25">
      <c r="A19017" s="94" t="s">
        <v>13121</v>
      </c>
      <c r="B19017" t="s">
        <v>714</v>
      </c>
      <c r="C19017">
        <v>88267</v>
      </c>
      <c r="D19017" s="94" t="s">
        <v>27245</v>
      </c>
    </row>
    <row r="19018" spans="1:4" x14ac:dyDescent="0.25">
      <c r="A19018" s="94" t="s">
        <v>13122</v>
      </c>
      <c r="D19018" s="94" t="s">
        <v>14</v>
      </c>
    </row>
    <row r="19019" spans="1:4" x14ac:dyDescent="0.25">
      <c r="A19019" s="94" t="s">
        <v>13122</v>
      </c>
      <c r="B19019" t="s">
        <v>9991</v>
      </c>
      <c r="C19019">
        <v>12748</v>
      </c>
      <c r="D19019" s="94" t="s">
        <v>29809</v>
      </c>
    </row>
    <row r="19020" spans="1:4" x14ac:dyDescent="0.25">
      <c r="A19020" s="94" t="s">
        <v>13122</v>
      </c>
      <c r="B19020" t="s">
        <v>9991</v>
      </c>
      <c r="C19020">
        <v>39854</v>
      </c>
      <c r="D19020" s="94" t="s">
        <v>29809</v>
      </c>
    </row>
    <row r="19021" spans="1:4" x14ac:dyDescent="0.25">
      <c r="A19021" s="94" t="s">
        <v>13122</v>
      </c>
      <c r="B19021" t="s">
        <v>714</v>
      </c>
      <c r="C19021">
        <v>88248</v>
      </c>
      <c r="D19021" s="94" t="s">
        <v>28975</v>
      </c>
    </row>
    <row r="19022" spans="1:4" x14ac:dyDescent="0.25">
      <c r="A19022" s="94" t="s">
        <v>13122</v>
      </c>
      <c r="B19022" t="s">
        <v>714</v>
      </c>
      <c r="C19022">
        <v>88267</v>
      </c>
      <c r="D19022" s="94" t="s">
        <v>28975</v>
      </c>
    </row>
    <row r="19023" spans="1:4" x14ac:dyDescent="0.25">
      <c r="A19023" s="94" t="s">
        <v>13123</v>
      </c>
      <c r="D19023" s="94" t="s">
        <v>14</v>
      </c>
    </row>
    <row r="19024" spans="1:4" x14ac:dyDescent="0.25">
      <c r="A19024" s="94" t="s">
        <v>13123</v>
      </c>
      <c r="B19024" t="s">
        <v>9991</v>
      </c>
      <c r="C19024">
        <v>12713</v>
      </c>
      <c r="D19024" s="94" t="s">
        <v>29809</v>
      </c>
    </row>
    <row r="19025" spans="1:4" x14ac:dyDescent="0.25">
      <c r="A19025" s="94" t="s">
        <v>13123</v>
      </c>
      <c r="B19025" t="s">
        <v>714</v>
      </c>
      <c r="C19025">
        <v>88248</v>
      </c>
      <c r="D19025" s="94" t="s">
        <v>27519</v>
      </c>
    </row>
    <row r="19026" spans="1:4" x14ac:dyDescent="0.25">
      <c r="A19026" s="94" t="s">
        <v>13123</v>
      </c>
      <c r="B19026" t="s">
        <v>714</v>
      </c>
      <c r="C19026">
        <v>88267</v>
      </c>
      <c r="D19026" s="94" t="s">
        <v>27519</v>
      </c>
    </row>
    <row r="19027" spans="1:4" x14ac:dyDescent="0.25">
      <c r="A19027" s="94" t="s">
        <v>13124</v>
      </c>
      <c r="D19027" s="94" t="s">
        <v>14</v>
      </c>
    </row>
    <row r="19028" spans="1:4" x14ac:dyDescent="0.25">
      <c r="A19028" s="94" t="s">
        <v>13124</v>
      </c>
      <c r="B19028" t="s">
        <v>9991</v>
      </c>
      <c r="C19028">
        <v>12743</v>
      </c>
      <c r="D19028" s="94" t="s">
        <v>29809</v>
      </c>
    </row>
    <row r="19029" spans="1:4" x14ac:dyDescent="0.25">
      <c r="A19029" s="94" t="s">
        <v>13124</v>
      </c>
      <c r="B19029" t="s">
        <v>714</v>
      </c>
      <c r="C19029">
        <v>88248</v>
      </c>
      <c r="D19029" s="94" t="s">
        <v>26404</v>
      </c>
    </row>
    <row r="19030" spans="1:4" x14ac:dyDescent="0.25">
      <c r="A19030" s="94" t="s">
        <v>13124</v>
      </c>
      <c r="B19030" t="s">
        <v>714</v>
      </c>
      <c r="C19030">
        <v>88267</v>
      </c>
      <c r="D19030" s="94" t="s">
        <v>26404</v>
      </c>
    </row>
    <row r="19031" spans="1:4" x14ac:dyDescent="0.25">
      <c r="A19031" s="94" t="s">
        <v>13125</v>
      </c>
      <c r="D19031" s="94" t="s">
        <v>14</v>
      </c>
    </row>
    <row r="19032" spans="1:4" x14ac:dyDescent="0.25">
      <c r="A19032" s="94" t="s">
        <v>13125</v>
      </c>
      <c r="B19032" t="s">
        <v>9991</v>
      </c>
      <c r="C19032">
        <v>12744</v>
      </c>
      <c r="D19032" s="94" t="s">
        <v>29809</v>
      </c>
    </row>
    <row r="19033" spans="1:4" x14ac:dyDescent="0.25">
      <c r="A19033" s="94" t="s">
        <v>13125</v>
      </c>
      <c r="B19033" t="s">
        <v>714</v>
      </c>
      <c r="C19033">
        <v>88248</v>
      </c>
      <c r="D19033" s="94" t="s">
        <v>26529</v>
      </c>
    </row>
    <row r="19034" spans="1:4" x14ac:dyDescent="0.25">
      <c r="A19034" s="94" t="s">
        <v>13125</v>
      </c>
      <c r="B19034" t="s">
        <v>714</v>
      </c>
      <c r="C19034">
        <v>88267</v>
      </c>
      <c r="D19034" s="94" t="s">
        <v>26529</v>
      </c>
    </row>
    <row r="19035" spans="1:4" x14ac:dyDescent="0.25">
      <c r="A19035" s="94" t="s">
        <v>13126</v>
      </c>
      <c r="D19035" s="94" t="s">
        <v>14</v>
      </c>
    </row>
    <row r="19036" spans="1:4" x14ac:dyDescent="0.25">
      <c r="A19036" s="94" t="s">
        <v>13126</v>
      </c>
      <c r="B19036" t="s">
        <v>9991</v>
      </c>
      <c r="C19036">
        <v>12713</v>
      </c>
      <c r="D19036" s="94" t="s">
        <v>29809</v>
      </c>
    </row>
    <row r="19037" spans="1:4" x14ac:dyDescent="0.25">
      <c r="A19037" s="94" t="s">
        <v>13126</v>
      </c>
      <c r="B19037" t="s">
        <v>9991</v>
      </c>
      <c r="C19037">
        <v>39737</v>
      </c>
      <c r="D19037" s="94" t="s">
        <v>29809</v>
      </c>
    </row>
    <row r="19038" spans="1:4" x14ac:dyDescent="0.25">
      <c r="A19038" s="94" t="s">
        <v>13126</v>
      </c>
      <c r="B19038" t="s">
        <v>714</v>
      </c>
      <c r="C19038">
        <v>88248</v>
      </c>
      <c r="D19038" s="94" t="s">
        <v>27744</v>
      </c>
    </row>
    <row r="19039" spans="1:4" x14ac:dyDescent="0.25">
      <c r="A19039" s="94" t="s">
        <v>13126</v>
      </c>
      <c r="B19039" t="s">
        <v>714</v>
      </c>
      <c r="C19039">
        <v>88267</v>
      </c>
      <c r="D19039" s="94" t="s">
        <v>27744</v>
      </c>
    </row>
    <row r="19040" spans="1:4" x14ac:dyDescent="0.25">
      <c r="A19040" s="94" t="s">
        <v>13127</v>
      </c>
      <c r="D19040" s="94" t="s">
        <v>14</v>
      </c>
    </row>
    <row r="19041" spans="1:4" x14ac:dyDescent="0.25">
      <c r="A19041" s="94" t="s">
        <v>13127</v>
      </c>
      <c r="B19041" t="s">
        <v>9991</v>
      </c>
      <c r="C19041">
        <v>12743</v>
      </c>
      <c r="D19041" s="94" t="s">
        <v>29809</v>
      </c>
    </row>
    <row r="19042" spans="1:4" x14ac:dyDescent="0.25">
      <c r="A19042" s="94" t="s">
        <v>13127</v>
      </c>
      <c r="B19042" t="s">
        <v>9991</v>
      </c>
      <c r="C19042">
        <v>39740</v>
      </c>
      <c r="D19042" s="94" t="s">
        <v>29809</v>
      </c>
    </row>
    <row r="19043" spans="1:4" x14ac:dyDescent="0.25">
      <c r="A19043" s="94" t="s">
        <v>13127</v>
      </c>
      <c r="B19043" t="s">
        <v>714</v>
      </c>
      <c r="C19043">
        <v>88248</v>
      </c>
      <c r="D19043" s="94" t="s">
        <v>27457</v>
      </c>
    </row>
    <row r="19044" spans="1:4" x14ac:dyDescent="0.25">
      <c r="A19044" s="94" t="s">
        <v>13127</v>
      </c>
      <c r="B19044" t="s">
        <v>714</v>
      </c>
      <c r="C19044">
        <v>88267</v>
      </c>
      <c r="D19044" s="94" t="s">
        <v>27457</v>
      </c>
    </row>
    <row r="19045" spans="1:4" x14ac:dyDescent="0.25">
      <c r="A19045" s="94" t="s">
        <v>13128</v>
      </c>
      <c r="D19045" s="94" t="s">
        <v>14</v>
      </c>
    </row>
    <row r="19046" spans="1:4" x14ac:dyDescent="0.25">
      <c r="A19046" s="94" t="s">
        <v>13128</v>
      </c>
      <c r="B19046" t="s">
        <v>9991</v>
      </c>
      <c r="C19046">
        <v>12744</v>
      </c>
      <c r="D19046" s="94" t="s">
        <v>29809</v>
      </c>
    </row>
    <row r="19047" spans="1:4" x14ac:dyDescent="0.25">
      <c r="A19047" s="94" t="s">
        <v>13128</v>
      </c>
      <c r="B19047" t="s">
        <v>9991</v>
      </c>
      <c r="C19047">
        <v>39739</v>
      </c>
      <c r="D19047" s="94" t="s">
        <v>29809</v>
      </c>
    </row>
    <row r="19048" spans="1:4" x14ac:dyDescent="0.25">
      <c r="A19048" s="94" t="s">
        <v>13128</v>
      </c>
      <c r="B19048" t="s">
        <v>714</v>
      </c>
      <c r="C19048">
        <v>88248</v>
      </c>
      <c r="D19048" s="94" t="s">
        <v>26415</v>
      </c>
    </row>
    <row r="19049" spans="1:4" x14ac:dyDescent="0.25">
      <c r="A19049" s="94" t="s">
        <v>13128</v>
      </c>
      <c r="B19049" t="s">
        <v>714</v>
      </c>
      <c r="C19049">
        <v>88267</v>
      </c>
      <c r="D19049" s="94" t="s">
        <v>26415</v>
      </c>
    </row>
    <row r="19050" spans="1:4" x14ac:dyDescent="0.25">
      <c r="A19050" s="94" t="s">
        <v>13129</v>
      </c>
      <c r="D19050" s="94" t="s">
        <v>14</v>
      </c>
    </row>
    <row r="19051" spans="1:4" x14ac:dyDescent="0.25">
      <c r="A19051" s="94" t="s">
        <v>13129</v>
      </c>
      <c r="B19051" t="s">
        <v>9991</v>
      </c>
      <c r="C19051">
        <v>12713</v>
      </c>
      <c r="D19051" s="94" t="s">
        <v>29809</v>
      </c>
    </row>
    <row r="19052" spans="1:4" x14ac:dyDescent="0.25">
      <c r="A19052" s="94" t="s">
        <v>13129</v>
      </c>
      <c r="B19052" t="s">
        <v>714</v>
      </c>
      <c r="C19052">
        <v>88248</v>
      </c>
      <c r="D19052" s="94" t="s">
        <v>28452</v>
      </c>
    </row>
    <row r="19053" spans="1:4" x14ac:dyDescent="0.25">
      <c r="A19053" s="94" t="s">
        <v>13129</v>
      </c>
      <c r="B19053" t="s">
        <v>714</v>
      </c>
      <c r="C19053">
        <v>88267</v>
      </c>
      <c r="D19053" s="94" t="s">
        <v>28452</v>
      </c>
    </row>
    <row r="19054" spans="1:4" x14ac:dyDescent="0.25">
      <c r="A19054" s="94" t="s">
        <v>13130</v>
      </c>
      <c r="D19054" s="94" t="s">
        <v>14</v>
      </c>
    </row>
    <row r="19055" spans="1:4" x14ac:dyDescent="0.25">
      <c r="A19055" s="94" t="s">
        <v>13130</v>
      </c>
      <c r="B19055" t="s">
        <v>9991</v>
      </c>
      <c r="C19055">
        <v>12743</v>
      </c>
      <c r="D19055" s="94" t="s">
        <v>29809</v>
      </c>
    </row>
    <row r="19056" spans="1:4" x14ac:dyDescent="0.25">
      <c r="A19056" s="94" t="s">
        <v>13130</v>
      </c>
      <c r="B19056" t="s">
        <v>714</v>
      </c>
      <c r="C19056">
        <v>88248</v>
      </c>
      <c r="D19056" s="94" t="s">
        <v>27027</v>
      </c>
    </row>
    <row r="19057" spans="1:4" x14ac:dyDescent="0.25">
      <c r="A19057" s="94" t="s">
        <v>13130</v>
      </c>
      <c r="B19057" t="s">
        <v>714</v>
      </c>
      <c r="C19057">
        <v>88267</v>
      </c>
      <c r="D19057" s="94" t="s">
        <v>27027</v>
      </c>
    </row>
    <row r="19058" spans="1:4" x14ac:dyDescent="0.25">
      <c r="A19058" s="94" t="s">
        <v>13131</v>
      </c>
      <c r="D19058" s="94" t="s">
        <v>14</v>
      </c>
    </row>
    <row r="19059" spans="1:4" x14ac:dyDescent="0.25">
      <c r="A19059" s="94" t="s">
        <v>13131</v>
      </c>
      <c r="B19059" t="s">
        <v>9991</v>
      </c>
      <c r="C19059">
        <v>12744</v>
      </c>
      <c r="D19059" s="94" t="s">
        <v>29809</v>
      </c>
    </row>
    <row r="19060" spans="1:4" x14ac:dyDescent="0.25">
      <c r="A19060" s="94" t="s">
        <v>13131</v>
      </c>
      <c r="B19060" t="s">
        <v>714</v>
      </c>
      <c r="C19060">
        <v>88248</v>
      </c>
      <c r="D19060" s="94" t="s">
        <v>27438</v>
      </c>
    </row>
    <row r="19061" spans="1:4" x14ac:dyDescent="0.25">
      <c r="A19061" s="94" t="s">
        <v>13131</v>
      </c>
      <c r="B19061" t="s">
        <v>714</v>
      </c>
      <c r="C19061">
        <v>88267</v>
      </c>
      <c r="D19061" s="94" t="s">
        <v>27438</v>
      </c>
    </row>
    <row r="19062" spans="1:4" x14ac:dyDescent="0.25">
      <c r="A19062" s="94" t="s">
        <v>13132</v>
      </c>
      <c r="D19062" s="94" t="s">
        <v>14</v>
      </c>
    </row>
    <row r="19063" spans="1:4" x14ac:dyDescent="0.25">
      <c r="A19063" s="94" t="s">
        <v>13132</v>
      </c>
      <c r="B19063" t="s">
        <v>9991</v>
      </c>
      <c r="C19063">
        <v>12713</v>
      </c>
      <c r="D19063" s="94" t="s">
        <v>29809</v>
      </c>
    </row>
    <row r="19064" spans="1:4" x14ac:dyDescent="0.25">
      <c r="A19064" s="94" t="s">
        <v>13132</v>
      </c>
      <c r="B19064" t="s">
        <v>9991</v>
      </c>
      <c r="C19064">
        <v>39737</v>
      </c>
      <c r="D19064" s="94" t="s">
        <v>29809</v>
      </c>
    </row>
    <row r="19065" spans="1:4" x14ac:dyDescent="0.25">
      <c r="A19065" s="94" t="s">
        <v>13132</v>
      </c>
      <c r="B19065" t="s">
        <v>714</v>
      </c>
      <c r="C19065">
        <v>88248</v>
      </c>
      <c r="D19065" s="94" t="s">
        <v>29132</v>
      </c>
    </row>
    <row r="19066" spans="1:4" x14ac:dyDescent="0.25">
      <c r="A19066" s="94" t="s">
        <v>13132</v>
      </c>
      <c r="B19066" t="s">
        <v>714</v>
      </c>
      <c r="C19066">
        <v>88267</v>
      </c>
      <c r="D19066" s="94" t="s">
        <v>29132</v>
      </c>
    </row>
    <row r="19067" spans="1:4" x14ac:dyDescent="0.25">
      <c r="A19067" s="94" t="s">
        <v>13133</v>
      </c>
      <c r="D19067" s="94" t="s">
        <v>14</v>
      </c>
    </row>
    <row r="19068" spans="1:4" x14ac:dyDescent="0.25">
      <c r="A19068" s="94" t="s">
        <v>13133</v>
      </c>
      <c r="B19068" t="s">
        <v>9991</v>
      </c>
      <c r="C19068">
        <v>12743</v>
      </c>
      <c r="D19068" s="94" t="s">
        <v>29809</v>
      </c>
    </row>
    <row r="19069" spans="1:4" x14ac:dyDescent="0.25">
      <c r="A19069" s="94" t="s">
        <v>13133</v>
      </c>
      <c r="B19069" t="s">
        <v>9991</v>
      </c>
      <c r="C19069">
        <v>39740</v>
      </c>
      <c r="D19069" s="94" t="s">
        <v>29809</v>
      </c>
    </row>
    <row r="19070" spans="1:4" x14ac:dyDescent="0.25">
      <c r="A19070" s="94" t="s">
        <v>13133</v>
      </c>
      <c r="B19070" t="s">
        <v>714</v>
      </c>
      <c r="C19070">
        <v>88248</v>
      </c>
      <c r="D19070" s="94" t="s">
        <v>26663</v>
      </c>
    </row>
    <row r="19071" spans="1:4" x14ac:dyDescent="0.25">
      <c r="A19071" s="94" t="s">
        <v>13133</v>
      </c>
      <c r="B19071" t="s">
        <v>714</v>
      </c>
      <c r="C19071">
        <v>88267</v>
      </c>
      <c r="D19071" s="94" t="s">
        <v>26663</v>
      </c>
    </row>
    <row r="19072" spans="1:4" x14ac:dyDescent="0.25">
      <c r="A19072" s="94" t="s">
        <v>13134</v>
      </c>
      <c r="D19072" s="94" t="s">
        <v>14</v>
      </c>
    </row>
    <row r="19073" spans="1:4" x14ac:dyDescent="0.25">
      <c r="A19073" s="94" t="s">
        <v>13134</v>
      </c>
      <c r="B19073" t="s">
        <v>9991</v>
      </c>
      <c r="C19073">
        <v>12744</v>
      </c>
      <c r="D19073" s="94" t="s">
        <v>29809</v>
      </c>
    </row>
    <row r="19074" spans="1:4" x14ac:dyDescent="0.25">
      <c r="A19074" s="94" t="s">
        <v>13134</v>
      </c>
      <c r="B19074" t="s">
        <v>9991</v>
      </c>
      <c r="C19074">
        <v>39739</v>
      </c>
      <c r="D19074" s="94" t="s">
        <v>29809</v>
      </c>
    </row>
    <row r="19075" spans="1:4" x14ac:dyDescent="0.25">
      <c r="A19075" s="94" t="s">
        <v>13134</v>
      </c>
      <c r="B19075" t="s">
        <v>714</v>
      </c>
      <c r="C19075">
        <v>88248</v>
      </c>
      <c r="D19075" s="94" t="s">
        <v>29810</v>
      </c>
    </row>
    <row r="19076" spans="1:4" x14ac:dyDescent="0.25">
      <c r="A19076" s="94" t="s">
        <v>13134</v>
      </c>
      <c r="B19076" t="s">
        <v>714</v>
      </c>
      <c r="C19076">
        <v>88267</v>
      </c>
      <c r="D19076" s="94" t="s">
        <v>29810</v>
      </c>
    </row>
    <row r="19077" spans="1:4" x14ac:dyDescent="0.25">
      <c r="A19077" s="94" t="s">
        <v>13135</v>
      </c>
      <c r="D19077" s="94" t="s">
        <v>14</v>
      </c>
    </row>
    <row r="19078" spans="1:4" x14ac:dyDescent="0.25">
      <c r="A19078" s="94" t="s">
        <v>13135</v>
      </c>
      <c r="B19078" t="s">
        <v>9991</v>
      </c>
      <c r="C19078">
        <v>7696</v>
      </c>
      <c r="D19078" s="94" t="s">
        <v>29811</v>
      </c>
    </row>
    <row r="19079" spans="1:4" x14ac:dyDescent="0.25">
      <c r="A19079" s="94" t="s">
        <v>13135</v>
      </c>
      <c r="B19079" t="s">
        <v>714</v>
      </c>
      <c r="C19079">
        <v>88248</v>
      </c>
      <c r="D19079" s="94" t="s">
        <v>26479</v>
      </c>
    </row>
    <row r="19080" spans="1:4" x14ac:dyDescent="0.25">
      <c r="A19080" s="94" t="s">
        <v>13135</v>
      </c>
      <c r="B19080" t="s">
        <v>714</v>
      </c>
      <c r="C19080">
        <v>88267</v>
      </c>
      <c r="D19080" s="94" t="s">
        <v>26479</v>
      </c>
    </row>
    <row r="19081" spans="1:4" x14ac:dyDescent="0.25">
      <c r="A19081" s="94" t="s">
        <v>13136</v>
      </c>
      <c r="D19081" s="94" t="s">
        <v>14</v>
      </c>
    </row>
    <row r="19082" spans="1:4" x14ac:dyDescent="0.25">
      <c r="A19082" s="94" t="s">
        <v>13136</v>
      </c>
      <c r="B19082" t="s">
        <v>9991</v>
      </c>
      <c r="C19082">
        <v>7701</v>
      </c>
      <c r="D19082" s="94" t="s">
        <v>29811</v>
      </c>
    </row>
    <row r="19083" spans="1:4" x14ac:dyDescent="0.25">
      <c r="A19083" s="94" t="s">
        <v>13136</v>
      </c>
      <c r="B19083" t="s">
        <v>714</v>
      </c>
      <c r="C19083">
        <v>88248</v>
      </c>
      <c r="D19083" s="94" t="s">
        <v>29178</v>
      </c>
    </row>
    <row r="19084" spans="1:4" x14ac:dyDescent="0.25">
      <c r="A19084" s="94" t="s">
        <v>13136</v>
      </c>
      <c r="B19084" t="s">
        <v>714</v>
      </c>
      <c r="C19084">
        <v>88267</v>
      </c>
      <c r="D19084" s="94" t="s">
        <v>29178</v>
      </c>
    </row>
    <row r="19085" spans="1:4" x14ac:dyDescent="0.25">
      <c r="A19085" s="94" t="s">
        <v>13137</v>
      </c>
      <c r="D19085" s="94" t="s">
        <v>14</v>
      </c>
    </row>
    <row r="19086" spans="1:4" x14ac:dyDescent="0.25">
      <c r="A19086" s="94" t="s">
        <v>13137</v>
      </c>
      <c r="B19086" t="s">
        <v>9991</v>
      </c>
      <c r="C19086">
        <v>7694</v>
      </c>
      <c r="D19086" s="94" t="s">
        <v>29811</v>
      </c>
    </row>
    <row r="19087" spans="1:4" x14ac:dyDescent="0.25">
      <c r="A19087" s="94" t="s">
        <v>13137</v>
      </c>
      <c r="B19087" t="s">
        <v>714</v>
      </c>
      <c r="C19087">
        <v>88248</v>
      </c>
      <c r="D19087" s="94" t="s">
        <v>26438</v>
      </c>
    </row>
    <row r="19088" spans="1:4" x14ac:dyDescent="0.25">
      <c r="A19088" s="94" t="s">
        <v>13137</v>
      </c>
      <c r="B19088" t="s">
        <v>714</v>
      </c>
      <c r="C19088">
        <v>88267</v>
      </c>
      <c r="D19088" s="94" t="s">
        <v>26438</v>
      </c>
    </row>
    <row r="19089" spans="1:4" x14ac:dyDescent="0.25">
      <c r="A19089" s="94" t="s">
        <v>13138</v>
      </c>
      <c r="D19089" s="94" t="s">
        <v>14</v>
      </c>
    </row>
    <row r="19090" spans="1:4" x14ac:dyDescent="0.25">
      <c r="A19090" s="94" t="s">
        <v>13138</v>
      </c>
      <c r="B19090" t="s">
        <v>9991</v>
      </c>
      <c r="C19090">
        <v>21148</v>
      </c>
      <c r="D19090" s="94" t="s">
        <v>29811</v>
      </c>
    </row>
    <row r="19091" spans="1:4" x14ac:dyDescent="0.25">
      <c r="A19091" s="94" t="s">
        <v>13138</v>
      </c>
      <c r="B19091" t="s">
        <v>714</v>
      </c>
      <c r="C19091">
        <v>88248</v>
      </c>
      <c r="D19091" s="94" t="s">
        <v>27366</v>
      </c>
    </row>
    <row r="19092" spans="1:4" x14ac:dyDescent="0.25">
      <c r="A19092" s="94" t="s">
        <v>13138</v>
      </c>
      <c r="B19092" t="s">
        <v>714</v>
      </c>
      <c r="C19092">
        <v>88267</v>
      </c>
      <c r="D19092" s="94" t="s">
        <v>27366</v>
      </c>
    </row>
    <row r="19093" spans="1:4" x14ac:dyDescent="0.25">
      <c r="A19093" s="94" t="s">
        <v>13138</v>
      </c>
      <c r="B19093" t="s">
        <v>714</v>
      </c>
      <c r="C19093">
        <v>88317</v>
      </c>
      <c r="D19093" s="94" t="s">
        <v>27366</v>
      </c>
    </row>
    <row r="19094" spans="1:4" x14ac:dyDescent="0.25">
      <c r="A19094" s="94" t="s">
        <v>13139</v>
      </c>
      <c r="D19094" s="94" t="s">
        <v>14</v>
      </c>
    </row>
    <row r="19095" spans="1:4" x14ac:dyDescent="0.25">
      <c r="A19095" s="94" t="s">
        <v>13139</v>
      </c>
      <c r="B19095" t="s">
        <v>9991</v>
      </c>
      <c r="C19095">
        <v>21147</v>
      </c>
      <c r="D19095" s="94" t="s">
        <v>29811</v>
      </c>
    </row>
    <row r="19096" spans="1:4" x14ac:dyDescent="0.25">
      <c r="A19096" s="94" t="s">
        <v>13139</v>
      </c>
      <c r="B19096" t="s">
        <v>714</v>
      </c>
      <c r="C19096">
        <v>88248</v>
      </c>
      <c r="D19096" s="94" t="s">
        <v>28919</v>
      </c>
    </row>
    <row r="19097" spans="1:4" x14ac:dyDescent="0.25">
      <c r="A19097" s="94" t="s">
        <v>13139</v>
      </c>
      <c r="B19097" t="s">
        <v>714</v>
      </c>
      <c r="C19097">
        <v>88267</v>
      </c>
      <c r="D19097" s="94" t="s">
        <v>28919</v>
      </c>
    </row>
    <row r="19098" spans="1:4" x14ac:dyDescent="0.25">
      <c r="A19098" s="94" t="s">
        <v>13139</v>
      </c>
      <c r="B19098" t="s">
        <v>714</v>
      </c>
      <c r="C19098">
        <v>88317</v>
      </c>
      <c r="D19098" s="94" t="s">
        <v>28919</v>
      </c>
    </row>
    <row r="19099" spans="1:4" x14ac:dyDescent="0.25">
      <c r="A19099" s="94" t="s">
        <v>13140</v>
      </c>
      <c r="D19099" s="94" t="s">
        <v>14</v>
      </c>
    </row>
    <row r="19100" spans="1:4" x14ac:dyDescent="0.25">
      <c r="A19100" s="94" t="s">
        <v>13140</v>
      </c>
      <c r="B19100" t="s">
        <v>9991</v>
      </c>
      <c r="C19100">
        <v>7696</v>
      </c>
      <c r="D19100" s="94" t="s">
        <v>29811</v>
      </c>
    </row>
    <row r="19101" spans="1:4" x14ac:dyDescent="0.25">
      <c r="A19101" s="94" t="s">
        <v>13140</v>
      </c>
      <c r="B19101" t="s">
        <v>714</v>
      </c>
      <c r="C19101">
        <v>88248</v>
      </c>
      <c r="D19101" s="94" t="s">
        <v>29812</v>
      </c>
    </row>
    <row r="19102" spans="1:4" x14ac:dyDescent="0.25">
      <c r="A19102" s="94" t="s">
        <v>13140</v>
      </c>
      <c r="B19102" t="s">
        <v>714</v>
      </c>
      <c r="C19102">
        <v>88267</v>
      </c>
      <c r="D19102" s="94" t="s">
        <v>29812</v>
      </c>
    </row>
    <row r="19103" spans="1:4" x14ac:dyDescent="0.25">
      <c r="A19103" s="94" t="s">
        <v>13141</v>
      </c>
      <c r="D19103" s="94" t="s">
        <v>14</v>
      </c>
    </row>
    <row r="19104" spans="1:4" x14ac:dyDescent="0.25">
      <c r="A19104" s="94" t="s">
        <v>13141</v>
      </c>
      <c r="B19104" t="s">
        <v>9991</v>
      </c>
      <c r="C19104">
        <v>7701</v>
      </c>
      <c r="D19104" s="94" t="s">
        <v>29811</v>
      </c>
    </row>
    <row r="19105" spans="1:4" x14ac:dyDescent="0.25">
      <c r="A19105" s="94" t="s">
        <v>13141</v>
      </c>
      <c r="B19105" t="s">
        <v>714</v>
      </c>
      <c r="C19105">
        <v>88248</v>
      </c>
      <c r="D19105" s="94" t="s">
        <v>27408</v>
      </c>
    </row>
    <row r="19106" spans="1:4" x14ac:dyDescent="0.25">
      <c r="A19106" s="94" t="s">
        <v>13141</v>
      </c>
      <c r="B19106" t="s">
        <v>714</v>
      </c>
      <c r="C19106">
        <v>88267</v>
      </c>
      <c r="D19106" s="94" t="s">
        <v>27408</v>
      </c>
    </row>
    <row r="19107" spans="1:4" x14ac:dyDescent="0.25">
      <c r="A19107" s="94" t="s">
        <v>13142</v>
      </c>
      <c r="D19107" s="94" t="s">
        <v>14</v>
      </c>
    </row>
    <row r="19108" spans="1:4" x14ac:dyDescent="0.25">
      <c r="A19108" s="94" t="s">
        <v>13142</v>
      </c>
      <c r="B19108" t="s">
        <v>9991</v>
      </c>
      <c r="C19108">
        <v>7694</v>
      </c>
      <c r="D19108" s="94" t="s">
        <v>29811</v>
      </c>
    </row>
    <row r="19109" spans="1:4" x14ac:dyDescent="0.25">
      <c r="A19109" s="94" t="s">
        <v>13142</v>
      </c>
      <c r="B19109" t="s">
        <v>714</v>
      </c>
      <c r="C19109">
        <v>88248</v>
      </c>
      <c r="D19109" s="94" t="s">
        <v>29813</v>
      </c>
    </row>
    <row r="19110" spans="1:4" x14ac:dyDescent="0.25">
      <c r="A19110" s="94" t="s">
        <v>13142</v>
      </c>
      <c r="B19110" t="s">
        <v>714</v>
      </c>
      <c r="C19110">
        <v>88267</v>
      </c>
      <c r="D19110" s="94" t="s">
        <v>29813</v>
      </c>
    </row>
    <row r="19111" spans="1:4" x14ac:dyDescent="0.25">
      <c r="A19111" s="94" t="s">
        <v>13143</v>
      </c>
      <c r="D19111" s="94" t="s">
        <v>14</v>
      </c>
    </row>
    <row r="19112" spans="1:4" x14ac:dyDescent="0.25">
      <c r="A19112" s="94" t="s">
        <v>13143</v>
      </c>
      <c r="B19112" t="s">
        <v>9991</v>
      </c>
      <c r="C19112">
        <v>21148</v>
      </c>
      <c r="D19112" s="94" t="s">
        <v>29811</v>
      </c>
    </row>
    <row r="19113" spans="1:4" x14ac:dyDescent="0.25">
      <c r="A19113" s="94" t="s">
        <v>13143</v>
      </c>
      <c r="B19113" t="s">
        <v>714</v>
      </c>
      <c r="C19113">
        <v>88248</v>
      </c>
      <c r="D19113" s="94" t="s">
        <v>26278</v>
      </c>
    </row>
    <row r="19114" spans="1:4" x14ac:dyDescent="0.25">
      <c r="A19114" s="94" t="s">
        <v>13143</v>
      </c>
      <c r="B19114" t="s">
        <v>714</v>
      </c>
      <c r="C19114">
        <v>88267</v>
      </c>
      <c r="D19114" s="94" t="s">
        <v>26278</v>
      </c>
    </row>
    <row r="19115" spans="1:4" x14ac:dyDescent="0.25">
      <c r="A19115" s="94" t="s">
        <v>13143</v>
      </c>
      <c r="B19115" t="s">
        <v>714</v>
      </c>
      <c r="C19115">
        <v>88317</v>
      </c>
      <c r="D19115" s="94" t="s">
        <v>26278</v>
      </c>
    </row>
    <row r="19116" spans="1:4" x14ac:dyDescent="0.25">
      <c r="A19116" s="94" t="s">
        <v>13144</v>
      </c>
      <c r="D19116" s="94" t="s">
        <v>14</v>
      </c>
    </row>
    <row r="19117" spans="1:4" x14ac:dyDescent="0.25">
      <c r="A19117" s="94" t="s">
        <v>13144</v>
      </c>
      <c r="B19117" t="s">
        <v>9991</v>
      </c>
      <c r="C19117">
        <v>21147</v>
      </c>
      <c r="D19117" s="94" t="s">
        <v>29811</v>
      </c>
    </row>
    <row r="19118" spans="1:4" x14ac:dyDescent="0.25">
      <c r="A19118" s="94" t="s">
        <v>13144</v>
      </c>
      <c r="B19118" t="s">
        <v>714</v>
      </c>
      <c r="C19118">
        <v>88248</v>
      </c>
      <c r="D19118" s="94" t="s">
        <v>27216</v>
      </c>
    </row>
    <row r="19119" spans="1:4" x14ac:dyDescent="0.25">
      <c r="A19119" s="94" t="s">
        <v>13144</v>
      </c>
      <c r="B19119" t="s">
        <v>714</v>
      </c>
      <c r="C19119">
        <v>88267</v>
      </c>
      <c r="D19119" s="94" t="s">
        <v>27216</v>
      </c>
    </row>
    <row r="19120" spans="1:4" x14ac:dyDescent="0.25">
      <c r="A19120" s="94" t="s">
        <v>13144</v>
      </c>
      <c r="B19120" t="s">
        <v>714</v>
      </c>
      <c r="C19120">
        <v>88317</v>
      </c>
      <c r="D19120" s="94" t="s">
        <v>27216</v>
      </c>
    </row>
    <row r="19121" spans="1:4" x14ac:dyDescent="0.25">
      <c r="A19121" s="94" t="s">
        <v>13145</v>
      </c>
      <c r="D19121" s="94" t="s">
        <v>14</v>
      </c>
    </row>
    <row r="19122" spans="1:4" x14ac:dyDescent="0.25">
      <c r="A19122" s="94" t="s">
        <v>13145</v>
      </c>
      <c r="B19122" t="s">
        <v>9991</v>
      </c>
      <c r="C19122">
        <v>7698</v>
      </c>
      <c r="D19122" s="94" t="s">
        <v>29811</v>
      </c>
    </row>
    <row r="19123" spans="1:4" x14ac:dyDescent="0.25">
      <c r="A19123" s="94" t="s">
        <v>13145</v>
      </c>
      <c r="B19123" t="s">
        <v>714</v>
      </c>
      <c r="C19123">
        <v>88248</v>
      </c>
      <c r="D19123" s="94" t="s">
        <v>26411</v>
      </c>
    </row>
    <row r="19124" spans="1:4" x14ac:dyDescent="0.25">
      <c r="A19124" s="94" t="s">
        <v>13145</v>
      </c>
      <c r="B19124" t="s">
        <v>714</v>
      </c>
      <c r="C19124">
        <v>88267</v>
      </c>
      <c r="D19124" s="94" t="s">
        <v>26411</v>
      </c>
    </row>
    <row r="19125" spans="1:4" x14ac:dyDescent="0.25">
      <c r="A19125" s="94" t="s">
        <v>13146</v>
      </c>
      <c r="D19125" s="94" t="s">
        <v>14</v>
      </c>
    </row>
    <row r="19126" spans="1:4" x14ac:dyDescent="0.25">
      <c r="A19126" s="94" t="s">
        <v>13146</v>
      </c>
      <c r="B19126" t="s">
        <v>9991</v>
      </c>
      <c r="C19126">
        <v>7697</v>
      </c>
      <c r="D19126" s="94" t="s">
        <v>29811</v>
      </c>
    </row>
    <row r="19127" spans="1:4" x14ac:dyDescent="0.25">
      <c r="A19127" s="94" t="s">
        <v>13146</v>
      </c>
      <c r="B19127" t="s">
        <v>714</v>
      </c>
      <c r="C19127">
        <v>88248</v>
      </c>
      <c r="D19127" s="94" t="s">
        <v>28802</v>
      </c>
    </row>
    <row r="19128" spans="1:4" x14ac:dyDescent="0.25">
      <c r="A19128" s="94" t="s">
        <v>13146</v>
      </c>
      <c r="B19128" t="s">
        <v>714</v>
      </c>
      <c r="C19128">
        <v>88267</v>
      </c>
      <c r="D19128" s="94" t="s">
        <v>28802</v>
      </c>
    </row>
    <row r="19129" spans="1:4" x14ac:dyDescent="0.25">
      <c r="A19129" s="94" t="s">
        <v>13147</v>
      </c>
      <c r="D19129" s="94" t="s">
        <v>14</v>
      </c>
    </row>
    <row r="19130" spans="1:4" x14ac:dyDescent="0.25">
      <c r="A19130" s="94" t="s">
        <v>13147</v>
      </c>
      <c r="B19130" t="s">
        <v>9991</v>
      </c>
      <c r="C19130">
        <v>7696</v>
      </c>
      <c r="D19130" s="94" t="s">
        <v>29811</v>
      </c>
    </row>
    <row r="19131" spans="1:4" x14ac:dyDescent="0.25">
      <c r="A19131" s="94" t="s">
        <v>13147</v>
      </c>
      <c r="B19131" t="s">
        <v>714</v>
      </c>
      <c r="C19131">
        <v>88248</v>
      </c>
      <c r="D19131" s="94" t="s">
        <v>27457</v>
      </c>
    </row>
    <row r="19132" spans="1:4" x14ac:dyDescent="0.25">
      <c r="A19132" s="94" t="s">
        <v>13147</v>
      </c>
      <c r="B19132" t="s">
        <v>714</v>
      </c>
      <c r="C19132">
        <v>88267</v>
      </c>
      <c r="D19132" s="94" t="s">
        <v>27457</v>
      </c>
    </row>
    <row r="19133" spans="1:4" x14ac:dyDescent="0.25">
      <c r="A19133" s="94" t="s">
        <v>13148</v>
      </c>
      <c r="D19133" s="94" t="s">
        <v>14</v>
      </c>
    </row>
    <row r="19134" spans="1:4" x14ac:dyDescent="0.25">
      <c r="A19134" s="94" t="s">
        <v>13148</v>
      </c>
      <c r="B19134" t="s">
        <v>9991</v>
      </c>
      <c r="C19134">
        <v>7701</v>
      </c>
      <c r="D19134" s="94" t="s">
        <v>29811</v>
      </c>
    </row>
    <row r="19135" spans="1:4" x14ac:dyDescent="0.25">
      <c r="A19135" s="94" t="s">
        <v>13148</v>
      </c>
      <c r="B19135" t="s">
        <v>714</v>
      </c>
      <c r="C19135">
        <v>88248</v>
      </c>
      <c r="D19135" s="94" t="s">
        <v>27708</v>
      </c>
    </row>
    <row r="19136" spans="1:4" x14ac:dyDescent="0.25">
      <c r="A19136" s="94" t="s">
        <v>13148</v>
      </c>
      <c r="B19136" t="s">
        <v>714</v>
      </c>
      <c r="C19136">
        <v>88267</v>
      </c>
      <c r="D19136" s="94" t="s">
        <v>27708</v>
      </c>
    </row>
    <row r="19137" spans="1:4" x14ac:dyDescent="0.25">
      <c r="A19137" s="94" t="s">
        <v>13149</v>
      </c>
      <c r="D19137" s="94" t="s">
        <v>14</v>
      </c>
    </row>
    <row r="19138" spans="1:4" x14ac:dyDescent="0.25">
      <c r="A19138" s="94" t="s">
        <v>13149</v>
      </c>
      <c r="B19138" t="s">
        <v>9991</v>
      </c>
      <c r="C19138">
        <v>7694</v>
      </c>
      <c r="D19138" s="94" t="s">
        <v>29811</v>
      </c>
    </row>
    <row r="19139" spans="1:4" x14ac:dyDescent="0.25">
      <c r="A19139" s="94" t="s">
        <v>13149</v>
      </c>
      <c r="B19139" t="s">
        <v>714</v>
      </c>
      <c r="C19139">
        <v>88248</v>
      </c>
      <c r="D19139" s="94" t="s">
        <v>27350</v>
      </c>
    </row>
    <row r="19140" spans="1:4" x14ac:dyDescent="0.25">
      <c r="A19140" s="94" t="s">
        <v>13149</v>
      </c>
      <c r="B19140" t="s">
        <v>714</v>
      </c>
      <c r="C19140">
        <v>88267</v>
      </c>
      <c r="D19140" s="94" t="s">
        <v>27350</v>
      </c>
    </row>
    <row r="19141" spans="1:4" x14ac:dyDescent="0.25">
      <c r="A19141" s="94" t="s">
        <v>13150</v>
      </c>
      <c r="D19141" s="94" t="s">
        <v>14</v>
      </c>
    </row>
    <row r="19142" spans="1:4" x14ac:dyDescent="0.25">
      <c r="A19142" s="94" t="s">
        <v>13150</v>
      </c>
      <c r="B19142" t="s">
        <v>9991</v>
      </c>
      <c r="C19142">
        <v>40624</v>
      </c>
      <c r="D19142" s="94" t="s">
        <v>29811</v>
      </c>
    </row>
    <row r="19143" spans="1:4" x14ac:dyDescent="0.25">
      <c r="A19143" s="94" t="s">
        <v>13150</v>
      </c>
      <c r="B19143" t="s">
        <v>714</v>
      </c>
      <c r="C19143">
        <v>88248</v>
      </c>
      <c r="D19143" s="94" t="s">
        <v>27216</v>
      </c>
    </row>
    <row r="19144" spans="1:4" x14ac:dyDescent="0.25">
      <c r="A19144" s="94" t="s">
        <v>13150</v>
      </c>
      <c r="B19144" t="s">
        <v>714</v>
      </c>
      <c r="C19144">
        <v>88267</v>
      </c>
      <c r="D19144" s="94" t="s">
        <v>27216</v>
      </c>
    </row>
    <row r="19145" spans="1:4" x14ac:dyDescent="0.25">
      <c r="A19145" s="94" t="s">
        <v>13150</v>
      </c>
      <c r="B19145" t="s">
        <v>714</v>
      </c>
      <c r="C19145">
        <v>88317</v>
      </c>
      <c r="D19145" s="94" t="s">
        <v>27216</v>
      </c>
    </row>
    <row r="19146" spans="1:4" x14ac:dyDescent="0.25">
      <c r="A19146" s="94" t="s">
        <v>13151</v>
      </c>
      <c r="D19146" s="94" t="s">
        <v>14</v>
      </c>
    </row>
    <row r="19147" spans="1:4" x14ac:dyDescent="0.25">
      <c r="A19147" s="94" t="s">
        <v>13151</v>
      </c>
      <c r="B19147" t="s">
        <v>9991</v>
      </c>
      <c r="C19147">
        <v>21148</v>
      </c>
      <c r="D19147" s="94" t="s">
        <v>29811</v>
      </c>
    </row>
    <row r="19148" spans="1:4" x14ac:dyDescent="0.25">
      <c r="A19148" s="94" t="s">
        <v>13151</v>
      </c>
      <c r="B19148" t="s">
        <v>714</v>
      </c>
      <c r="C19148">
        <v>88248</v>
      </c>
      <c r="D19148" s="94" t="s">
        <v>26606</v>
      </c>
    </row>
    <row r="19149" spans="1:4" x14ac:dyDescent="0.25">
      <c r="A19149" s="94" t="s">
        <v>13151</v>
      </c>
      <c r="B19149" t="s">
        <v>714</v>
      </c>
      <c r="C19149">
        <v>88267</v>
      </c>
      <c r="D19149" s="94" t="s">
        <v>26606</v>
      </c>
    </row>
    <row r="19150" spans="1:4" x14ac:dyDescent="0.25">
      <c r="A19150" s="94" t="s">
        <v>13151</v>
      </c>
      <c r="B19150" t="s">
        <v>714</v>
      </c>
      <c r="C19150">
        <v>88317</v>
      </c>
      <c r="D19150" s="94" t="s">
        <v>26606</v>
      </c>
    </row>
    <row r="19151" spans="1:4" x14ac:dyDescent="0.25">
      <c r="A19151" s="94" t="s">
        <v>13152</v>
      </c>
      <c r="D19151" s="94" t="s">
        <v>14</v>
      </c>
    </row>
    <row r="19152" spans="1:4" x14ac:dyDescent="0.25">
      <c r="A19152" s="94" t="s">
        <v>13152</v>
      </c>
      <c r="B19152" t="s">
        <v>9991</v>
      </c>
      <c r="C19152">
        <v>21147</v>
      </c>
      <c r="D19152" s="94" t="s">
        <v>29811</v>
      </c>
    </row>
    <row r="19153" spans="1:4" x14ac:dyDescent="0.25">
      <c r="A19153" s="94" t="s">
        <v>13152</v>
      </c>
      <c r="B19153" t="s">
        <v>714</v>
      </c>
      <c r="C19153">
        <v>88248</v>
      </c>
      <c r="D19153" s="94" t="s">
        <v>27305</v>
      </c>
    </row>
    <row r="19154" spans="1:4" x14ac:dyDescent="0.25">
      <c r="A19154" s="94" t="s">
        <v>13152</v>
      </c>
      <c r="B19154" t="s">
        <v>714</v>
      </c>
      <c r="C19154">
        <v>88267</v>
      </c>
      <c r="D19154" s="94" t="s">
        <v>27305</v>
      </c>
    </row>
    <row r="19155" spans="1:4" x14ac:dyDescent="0.25">
      <c r="A19155" s="94" t="s">
        <v>13152</v>
      </c>
      <c r="B19155" t="s">
        <v>714</v>
      </c>
      <c r="C19155">
        <v>88317</v>
      </c>
      <c r="D19155" s="94" t="s">
        <v>27305</v>
      </c>
    </row>
    <row r="19156" spans="1:4" x14ac:dyDescent="0.25">
      <c r="A19156" s="94" t="s">
        <v>13153</v>
      </c>
      <c r="D19156" s="94" t="s">
        <v>14</v>
      </c>
    </row>
    <row r="19157" spans="1:4" x14ac:dyDescent="0.25">
      <c r="A19157" s="94" t="s">
        <v>13153</v>
      </c>
      <c r="B19157" t="s">
        <v>9991</v>
      </c>
      <c r="C19157">
        <v>7698</v>
      </c>
      <c r="D19157" s="94" t="s">
        <v>29811</v>
      </c>
    </row>
    <row r="19158" spans="1:4" x14ac:dyDescent="0.25">
      <c r="A19158" s="94" t="s">
        <v>13153</v>
      </c>
      <c r="B19158" t="s">
        <v>714</v>
      </c>
      <c r="C19158">
        <v>88248</v>
      </c>
      <c r="D19158" s="94" t="s">
        <v>28880</v>
      </c>
    </row>
    <row r="19159" spans="1:4" x14ac:dyDescent="0.25">
      <c r="A19159" s="94" t="s">
        <v>13153</v>
      </c>
      <c r="B19159" t="s">
        <v>714</v>
      </c>
      <c r="C19159">
        <v>88267</v>
      </c>
      <c r="D19159" s="94" t="s">
        <v>28880</v>
      </c>
    </row>
    <row r="19160" spans="1:4" x14ac:dyDescent="0.25">
      <c r="A19160" s="94" t="s">
        <v>13154</v>
      </c>
      <c r="D19160" s="94" t="s">
        <v>14</v>
      </c>
    </row>
    <row r="19161" spans="1:4" x14ac:dyDescent="0.25">
      <c r="A19161" s="94" t="s">
        <v>13154</v>
      </c>
      <c r="B19161" t="s">
        <v>9991</v>
      </c>
      <c r="C19161">
        <v>7697</v>
      </c>
      <c r="D19161" s="94" t="s">
        <v>29811</v>
      </c>
    </row>
    <row r="19162" spans="1:4" x14ac:dyDescent="0.25">
      <c r="A19162" s="94" t="s">
        <v>13154</v>
      </c>
      <c r="B19162" t="s">
        <v>714</v>
      </c>
      <c r="C19162">
        <v>88248</v>
      </c>
      <c r="D19162" s="94" t="s">
        <v>28960</v>
      </c>
    </row>
    <row r="19163" spans="1:4" x14ac:dyDescent="0.25">
      <c r="A19163" s="94" t="s">
        <v>13154</v>
      </c>
      <c r="B19163" t="s">
        <v>714</v>
      </c>
      <c r="C19163">
        <v>88267</v>
      </c>
      <c r="D19163" s="94" t="s">
        <v>28960</v>
      </c>
    </row>
    <row r="19164" spans="1:4" x14ac:dyDescent="0.25">
      <c r="A19164" s="94" t="s">
        <v>13155</v>
      </c>
      <c r="D19164" s="94" t="s">
        <v>14</v>
      </c>
    </row>
    <row r="19165" spans="1:4" x14ac:dyDescent="0.25">
      <c r="A19165" s="94" t="s">
        <v>13155</v>
      </c>
      <c r="B19165" t="s">
        <v>9991</v>
      </c>
      <c r="C19165">
        <v>7696</v>
      </c>
      <c r="D19165" s="94" t="s">
        <v>29811</v>
      </c>
    </row>
    <row r="19166" spans="1:4" x14ac:dyDescent="0.25">
      <c r="A19166" s="94" t="s">
        <v>13155</v>
      </c>
      <c r="B19166" t="s">
        <v>714</v>
      </c>
      <c r="C19166">
        <v>88248</v>
      </c>
      <c r="D19166" s="94" t="s">
        <v>28655</v>
      </c>
    </row>
    <row r="19167" spans="1:4" x14ac:dyDescent="0.25">
      <c r="A19167" s="94" t="s">
        <v>13155</v>
      </c>
      <c r="B19167" t="s">
        <v>714</v>
      </c>
      <c r="C19167">
        <v>88267</v>
      </c>
      <c r="D19167" s="94" t="s">
        <v>28655</v>
      </c>
    </row>
    <row r="19168" spans="1:4" x14ac:dyDescent="0.25">
      <c r="A19168" s="94" t="s">
        <v>13156</v>
      </c>
      <c r="D19168" s="94" t="s">
        <v>14</v>
      </c>
    </row>
    <row r="19169" spans="1:4" x14ac:dyDescent="0.25">
      <c r="A19169" s="94" t="s">
        <v>13156</v>
      </c>
      <c r="B19169" t="s">
        <v>9991</v>
      </c>
      <c r="C19169">
        <v>7701</v>
      </c>
      <c r="D19169" s="94" t="s">
        <v>29811</v>
      </c>
    </row>
    <row r="19170" spans="1:4" x14ac:dyDescent="0.25">
      <c r="A19170" s="94" t="s">
        <v>13156</v>
      </c>
      <c r="B19170" t="s">
        <v>714</v>
      </c>
      <c r="C19170">
        <v>88248</v>
      </c>
      <c r="D19170" s="94" t="s">
        <v>26486</v>
      </c>
    </row>
    <row r="19171" spans="1:4" x14ac:dyDescent="0.25">
      <c r="A19171" s="94" t="s">
        <v>13156</v>
      </c>
      <c r="B19171" t="s">
        <v>714</v>
      </c>
      <c r="C19171">
        <v>88267</v>
      </c>
      <c r="D19171" s="94" t="s">
        <v>26486</v>
      </c>
    </row>
    <row r="19172" spans="1:4" x14ac:dyDescent="0.25">
      <c r="A19172" s="94" t="s">
        <v>13157</v>
      </c>
      <c r="D19172" s="94" t="s">
        <v>14</v>
      </c>
    </row>
    <row r="19173" spans="1:4" x14ac:dyDescent="0.25">
      <c r="A19173" s="94" t="s">
        <v>13157</v>
      </c>
      <c r="B19173" t="s">
        <v>9991</v>
      </c>
      <c r="C19173">
        <v>7694</v>
      </c>
      <c r="D19173" s="94" t="s">
        <v>29811</v>
      </c>
    </row>
    <row r="19174" spans="1:4" x14ac:dyDescent="0.25">
      <c r="A19174" s="94" t="s">
        <v>13157</v>
      </c>
      <c r="B19174" t="s">
        <v>714</v>
      </c>
      <c r="C19174">
        <v>88248</v>
      </c>
      <c r="D19174" s="94" t="s">
        <v>28881</v>
      </c>
    </row>
    <row r="19175" spans="1:4" x14ac:dyDescent="0.25">
      <c r="A19175" s="94" t="s">
        <v>13157</v>
      </c>
      <c r="B19175" t="s">
        <v>714</v>
      </c>
      <c r="C19175">
        <v>88267</v>
      </c>
      <c r="D19175" s="94" t="s">
        <v>28881</v>
      </c>
    </row>
    <row r="19176" spans="1:4" x14ac:dyDescent="0.25">
      <c r="A19176" s="94" t="s">
        <v>13158</v>
      </c>
      <c r="D19176" s="94" t="s">
        <v>14</v>
      </c>
    </row>
    <row r="19177" spans="1:4" x14ac:dyDescent="0.25">
      <c r="A19177" s="94" t="s">
        <v>13158</v>
      </c>
      <c r="B19177" t="s">
        <v>9991</v>
      </c>
      <c r="C19177">
        <v>7691</v>
      </c>
      <c r="D19177" s="94" t="s">
        <v>29811</v>
      </c>
    </row>
    <row r="19178" spans="1:4" x14ac:dyDescent="0.25">
      <c r="A19178" s="94" t="s">
        <v>13158</v>
      </c>
      <c r="B19178" t="s">
        <v>714</v>
      </c>
      <c r="C19178">
        <v>88248</v>
      </c>
      <c r="D19178" s="94" t="s">
        <v>28806</v>
      </c>
    </row>
    <row r="19179" spans="1:4" x14ac:dyDescent="0.25">
      <c r="A19179" s="94" t="s">
        <v>13158</v>
      </c>
      <c r="B19179" t="s">
        <v>714</v>
      </c>
      <c r="C19179">
        <v>88267</v>
      </c>
      <c r="D19179" s="94" t="s">
        <v>28806</v>
      </c>
    </row>
    <row r="19180" spans="1:4" x14ac:dyDescent="0.25">
      <c r="A19180" s="94" t="s">
        <v>13159</v>
      </c>
      <c r="D19180" s="94" t="s">
        <v>14</v>
      </c>
    </row>
    <row r="19181" spans="1:4" x14ac:dyDescent="0.25">
      <c r="A19181" s="94" t="s">
        <v>13159</v>
      </c>
      <c r="B19181" t="s">
        <v>9991</v>
      </c>
      <c r="C19181">
        <v>7700</v>
      </c>
      <c r="D19181" s="94" t="s">
        <v>29811</v>
      </c>
    </row>
    <row r="19182" spans="1:4" x14ac:dyDescent="0.25">
      <c r="A19182" s="94" t="s">
        <v>13159</v>
      </c>
      <c r="B19182" t="s">
        <v>714</v>
      </c>
      <c r="C19182">
        <v>88248</v>
      </c>
      <c r="D19182" s="94" t="s">
        <v>28942</v>
      </c>
    </row>
    <row r="19183" spans="1:4" x14ac:dyDescent="0.25">
      <c r="A19183" s="94" t="s">
        <v>13159</v>
      </c>
      <c r="B19183" t="s">
        <v>714</v>
      </c>
      <c r="C19183">
        <v>88267</v>
      </c>
      <c r="D19183" s="94" t="s">
        <v>28942</v>
      </c>
    </row>
    <row r="19184" spans="1:4" x14ac:dyDescent="0.25">
      <c r="A19184" s="94" t="s">
        <v>13160</v>
      </c>
      <c r="D19184" s="94" t="s">
        <v>14</v>
      </c>
    </row>
    <row r="19185" spans="1:4" x14ac:dyDescent="0.25">
      <c r="A19185" s="94" t="s">
        <v>13160</v>
      </c>
      <c r="B19185" t="s">
        <v>9991</v>
      </c>
      <c r="C19185">
        <v>13127</v>
      </c>
      <c r="D19185" s="94" t="s">
        <v>29811</v>
      </c>
    </row>
    <row r="19186" spans="1:4" x14ac:dyDescent="0.25">
      <c r="A19186" s="94" t="s">
        <v>13160</v>
      </c>
      <c r="B19186" t="s">
        <v>714</v>
      </c>
      <c r="C19186">
        <v>88248</v>
      </c>
      <c r="D19186" s="94" t="s">
        <v>28657</v>
      </c>
    </row>
    <row r="19187" spans="1:4" x14ac:dyDescent="0.25">
      <c r="A19187" s="94" t="s">
        <v>13160</v>
      </c>
      <c r="B19187" t="s">
        <v>714</v>
      </c>
      <c r="C19187">
        <v>88267</v>
      </c>
      <c r="D19187" s="94" t="s">
        <v>28657</v>
      </c>
    </row>
    <row r="19188" spans="1:4" x14ac:dyDescent="0.25">
      <c r="A19188" s="94" t="s">
        <v>13160</v>
      </c>
      <c r="B19188" t="s">
        <v>714</v>
      </c>
      <c r="C19188">
        <v>88317</v>
      </c>
      <c r="D19188" s="94" t="s">
        <v>28657</v>
      </c>
    </row>
    <row r="19189" spans="1:4" x14ac:dyDescent="0.25">
      <c r="A19189" s="94" t="s">
        <v>13161</v>
      </c>
      <c r="D19189" s="94" t="s">
        <v>14</v>
      </c>
    </row>
    <row r="19190" spans="1:4" x14ac:dyDescent="0.25">
      <c r="A19190" s="94" t="s">
        <v>13161</v>
      </c>
      <c r="B19190" t="s">
        <v>9991</v>
      </c>
      <c r="C19190">
        <v>21150</v>
      </c>
      <c r="D19190" s="94" t="s">
        <v>29811</v>
      </c>
    </row>
    <row r="19191" spans="1:4" x14ac:dyDescent="0.25">
      <c r="A19191" s="94" t="s">
        <v>13161</v>
      </c>
      <c r="B19191" t="s">
        <v>714</v>
      </c>
      <c r="C19191">
        <v>88248</v>
      </c>
      <c r="D19191" s="94" t="s">
        <v>28460</v>
      </c>
    </row>
    <row r="19192" spans="1:4" x14ac:dyDescent="0.25">
      <c r="A19192" s="94" t="s">
        <v>13161</v>
      </c>
      <c r="B19192" t="s">
        <v>714</v>
      </c>
      <c r="C19192">
        <v>88267</v>
      </c>
      <c r="D19192" s="94" t="s">
        <v>28460</v>
      </c>
    </row>
    <row r="19193" spans="1:4" x14ac:dyDescent="0.25">
      <c r="A19193" s="94" t="s">
        <v>13161</v>
      </c>
      <c r="B19193" t="s">
        <v>714</v>
      </c>
      <c r="C19193">
        <v>88317</v>
      </c>
      <c r="D19193" s="94" t="s">
        <v>28460</v>
      </c>
    </row>
    <row r="19194" spans="1:4" x14ac:dyDescent="0.25">
      <c r="A19194" s="94" t="s">
        <v>13162</v>
      </c>
      <c r="D19194" s="94" t="s">
        <v>14</v>
      </c>
    </row>
    <row r="19195" spans="1:4" x14ac:dyDescent="0.25">
      <c r="A19195" s="94" t="s">
        <v>13162</v>
      </c>
      <c r="B19195" t="s">
        <v>9991</v>
      </c>
      <c r="C19195">
        <v>7696</v>
      </c>
      <c r="D19195" s="94" t="s">
        <v>28790</v>
      </c>
    </row>
    <row r="19196" spans="1:4" x14ac:dyDescent="0.25">
      <c r="A19196" s="94" t="s">
        <v>13162</v>
      </c>
      <c r="B19196" t="s">
        <v>714</v>
      </c>
      <c r="C19196">
        <v>88248</v>
      </c>
      <c r="D19196" s="94" t="s">
        <v>29191</v>
      </c>
    </row>
    <row r="19197" spans="1:4" x14ac:dyDescent="0.25">
      <c r="A19197" s="94" t="s">
        <v>13162</v>
      </c>
      <c r="B19197" t="s">
        <v>714</v>
      </c>
      <c r="C19197">
        <v>88267</v>
      </c>
      <c r="D19197" s="94" t="s">
        <v>29191</v>
      </c>
    </row>
    <row r="19198" spans="1:4" x14ac:dyDescent="0.25">
      <c r="A19198" s="94" t="s">
        <v>13163</v>
      </c>
      <c r="D19198" s="94" t="s">
        <v>14</v>
      </c>
    </row>
    <row r="19199" spans="1:4" x14ac:dyDescent="0.25">
      <c r="A19199" s="94" t="s">
        <v>13163</v>
      </c>
      <c r="B19199" t="s">
        <v>9991</v>
      </c>
      <c r="C19199">
        <v>7701</v>
      </c>
      <c r="D19199" s="94" t="s">
        <v>28790</v>
      </c>
    </row>
    <row r="19200" spans="1:4" x14ac:dyDescent="0.25">
      <c r="A19200" s="94" t="s">
        <v>13163</v>
      </c>
      <c r="B19200" t="s">
        <v>714</v>
      </c>
      <c r="C19200">
        <v>88248</v>
      </c>
      <c r="D19200" s="94" t="s">
        <v>29191</v>
      </c>
    </row>
    <row r="19201" spans="1:4" x14ac:dyDescent="0.25">
      <c r="A19201" s="94" t="s">
        <v>13163</v>
      </c>
      <c r="B19201" t="s">
        <v>714</v>
      </c>
      <c r="C19201">
        <v>88267</v>
      </c>
      <c r="D19201" s="94" t="s">
        <v>29191</v>
      </c>
    </row>
    <row r="19202" spans="1:4" x14ac:dyDescent="0.25">
      <c r="A19202" s="94" t="s">
        <v>13164</v>
      </c>
      <c r="D19202" s="94" t="s">
        <v>14</v>
      </c>
    </row>
    <row r="19203" spans="1:4" x14ac:dyDescent="0.25">
      <c r="A19203" s="94" t="s">
        <v>13164</v>
      </c>
      <c r="B19203" t="s">
        <v>9991</v>
      </c>
      <c r="C19203">
        <v>7694</v>
      </c>
      <c r="D19203" s="94" t="s">
        <v>29811</v>
      </c>
    </row>
    <row r="19204" spans="1:4" x14ac:dyDescent="0.25">
      <c r="A19204" s="94" t="s">
        <v>13164</v>
      </c>
      <c r="B19204" t="s">
        <v>714</v>
      </c>
      <c r="C19204">
        <v>88248</v>
      </c>
      <c r="D19204" s="94" t="s">
        <v>29094</v>
      </c>
    </row>
    <row r="19205" spans="1:4" x14ac:dyDescent="0.25">
      <c r="A19205" s="94" t="s">
        <v>13164</v>
      </c>
      <c r="B19205" t="s">
        <v>714</v>
      </c>
      <c r="C19205">
        <v>88267</v>
      </c>
      <c r="D19205" s="94" t="s">
        <v>29094</v>
      </c>
    </row>
    <row r="19206" spans="1:4" x14ac:dyDescent="0.25">
      <c r="A19206" s="94" t="s">
        <v>13165</v>
      </c>
      <c r="D19206" s="94" t="s">
        <v>14</v>
      </c>
    </row>
    <row r="19207" spans="1:4" x14ac:dyDescent="0.25">
      <c r="A19207" s="94" t="s">
        <v>13165</v>
      </c>
      <c r="B19207" t="s">
        <v>9991</v>
      </c>
      <c r="C19207">
        <v>12747</v>
      </c>
      <c r="D19207" s="94" t="s">
        <v>29814</v>
      </c>
    </row>
    <row r="19208" spans="1:4" x14ac:dyDescent="0.25">
      <c r="A19208" s="94" t="s">
        <v>13165</v>
      </c>
      <c r="B19208" t="s">
        <v>714</v>
      </c>
      <c r="C19208">
        <v>88248</v>
      </c>
      <c r="D19208" s="94" t="s">
        <v>29815</v>
      </c>
    </row>
    <row r="19209" spans="1:4" x14ac:dyDescent="0.25">
      <c r="A19209" s="94" t="s">
        <v>13165</v>
      </c>
      <c r="B19209" t="s">
        <v>714</v>
      </c>
      <c r="C19209">
        <v>88267</v>
      </c>
      <c r="D19209" s="94" t="s">
        <v>29815</v>
      </c>
    </row>
    <row r="19210" spans="1:4" x14ac:dyDescent="0.25">
      <c r="A19210" s="94" t="s">
        <v>13166</v>
      </c>
      <c r="D19210" s="94" t="s">
        <v>14</v>
      </c>
    </row>
    <row r="19211" spans="1:4" x14ac:dyDescent="0.25">
      <c r="A19211" s="94" t="s">
        <v>13166</v>
      </c>
      <c r="B19211" t="s">
        <v>9991</v>
      </c>
      <c r="C19211">
        <v>12748</v>
      </c>
      <c r="D19211" s="94" t="s">
        <v>29814</v>
      </c>
    </row>
    <row r="19212" spans="1:4" x14ac:dyDescent="0.25">
      <c r="A19212" s="94" t="s">
        <v>13166</v>
      </c>
      <c r="B19212" t="s">
        <v>714</v>
      </c>
      <c r="C19212">
        <v>88248</v>
      </c>
      <c r="D19212" s="94" t="s">
        <v>29815</v>
      </c>
    </row>
    <row r="19213" spans="1:4" x14ac:dyDescent="0.25">
      <c r="A19213" s="94" t="s">
        <v>13166</v>
      </c>
      <c r="B19213" t="s">
        <v>714</v>
      </c>
      <c r="C19213">
        <v>88267</v>
      </c>
      <c r="D19213" s="94" t="s">
        <v>29815</v>
      </c>
    </row>
    <row r="19214" spans="1:4" x14ac:dyDescent="0.25">
      <c r="A19214" s="94" t="s">
        <v>13167</v>
      </c>
      <c r="D19214" s="94" t="s">
        <v>14</v>
      </c>
    </row>
    <row r="19215" spans="1:4" x14ac:dyDescent="0.25">
      <c r="A19215" s="94" t="s">
        <v>13167</v>
      </c>
      <c r="B19215" t="s">
        <v>9991</v>
      </c>
      <c r="C19215">
        <v>12749</v>
      </c>
      <c r="D19215" s="94" t="s">
        <v>27436</v>
      </c>
    </row>
    <row r="19216" spans="1:4" x14ac:dyDescent="0.25">
      <c r="A19216" s="94" t="s">
        <v>13167</v>
      </c>
      <c r="B19216" t="s">
        <v>714</v>
      </c>
      <c r="C19216">
        <v>88248</v>
      </c>
      <c r="D19216" s="94" t="s">
        <v>29004</v>
      </c>
    </row>
    <row r="19217" spans="1:4" x14ac:dyDescent="0.25">
      <c r="A19217" s="94" t="s">
        <v>13167</v>
      </c>
      <c r="B19217" t="s">
        <v>714</v>
      </c>
      <c r="C19217">
        <v>88267</v>
      </c>
      <c r="D19217" s="94" t="s">
        <v>29004</v>
      </c>
    </row>
    <row r="19218" spans="1:4" x14ac:dyDescent="0.25">
      <c r="A19218" s="94" t="s">
        <v>13168</v>
      </c>
      <c r="D19218" s="94" t="s">
        <v>14</v>
      </c>
    </row>
    <row r="19219" spans="1:4" x14ac:dyDescent="0.25">
      <c r="A19219" s="94" t="s">
        <v>13168</v>
      </c>
      <c r="B19219" t="s">
        <v>9991</v>
      </c>
      <c r="C19219">
        <v>12742</v>
      </c>
      <c r="D19219" s="94" t="s">
        <v>27436</v>
      </c>
    </row>
    <row r="19220" spans="1:4" x14ac:dyDescent="0.25">
      <c r="A19220" s="94" t="s">
        <v>13168</v>
      </c>
      <c r="B19220" t="s">
        <v>714</v>
      </c>
      <c r="C19220">
        <v>88248</v>
      </c>
      <c r="D19220" s="94" t="s">
        <v>29004</v>
      </c>
    </row>
    <row r="19221" spans="1:4" x14ac:dyDescent="0.25">
      <c r="A19221" s="94" t="s">
        <v>13168</v>
      </c>
      <c r="B19221" t="s">
        <v>714</v>
      </c>
      <c r="C19221">
        <v>88267</v>
      </c>
      <c r="D19221" s="94" t="s">
        <v>29004</v>
      </c>
    </row>
    <row r="19222" spans="1:4" x14ac:dyDescent="0.25">
      <c r="A19222" s="94" t="s">
        <v>13169</v>
      </c>
      <c r="D19222" s="94" t="s">
        <v>14</v>
      </c>
    </row>
    <row r="19223" spans="1:4" x14ac:dyDescent="0.25">
      <c r="A19223" s="94" t="s">
        <v>13169</v>
      </c>
      <c r="B19223" t="s">
        <v>9991</v>
      </c>
      <c r="C19223">
        <v>9868</v>
      </c>
      <c r="D19223" s="94" t="s">
        <v>29816</v>
      </c>
    </row>
    <row r="19224" spans="1:4" x14ac:dyDescent="0.25">
      <c r="A19224" s="94" t="s">
        <v>13169</v>
      </c>
      <c r="B19224" t="s">
        <v>714</v>
      </c>
      <c r="C19224">
        <v>88248</v>
      </c>
      <c r="D19224" s="94" t="s">
        <v>27230</v>
      </c>
    </row>
    <row r="19225" spans="1:4" x14ac:dyDescent="0.25">
      <c r="A19225" s="94" t="s">
        <v>13169</v>
      </c>
      <c r="B19225" t="s">
        <v>714</v>
      </c>
      <c r="C19225">
        <v>88267</v>
      </c>
      <c r="D19225" s="94" t="s">
        <v>27230</v>
      </c>
    </row>
    <row r="19226" spans="1:4" x14ac:dyDescent="0.25">
      <c r="A19226" s="94" t="s">
        <v>13170</v>
      </c>
      <c r="D19226" s="94" t="s">
        <v>14</v>
      </c>
    </row>
    <row r="19227" spans="1:4" x14ac:dyDescent="0.25">
      <c r="A19227" s="94" t="s">
        <v>13170</v>
      </c>
      <c r="B19227" t="s">
        <v>9991</v>
      </c>
      <c r="C19227">
        <v>9869</v>
      </c>
      <c r="D19227" s="94" t="s">
        <v>29816</v>
      </c>
    </row>
    <row r="19228" spans="1:4" x14ac:dyDescent="0.25">
      <c r="A19228" s="94" t="s">
        <v>13170</v>
      </c>
      <c r="B19228" t="s">
        <v>714</v>
      </c>
      <c r="C19228">
        <v>88248</v>
      </c>
      <c r="D19228" s="94" t="s">
        <v>27230</v>
      </c>
    </row>
    <row r="19229" spans="1:4" x14ac:dyDescent="0.25">
      <c r="A19229" s="94" t="s">
        <v>13170</v>
      </c>
      <c r="B19229" t="s">
        <v>714</v>
      </c>
      <c r="C19229">
        <v>88267</v>
      </c>
      <c r="D19229" s="94" t="s">
        <v>27230</v>
      </c>
    </row>
    <row r="19230" spans="1:4" x14ac:dyDescent="0.25">
      <c r="A19230" s="94" t="s">
        <v>13171</v>
      </c>
      <c r="D19230" s="94" t="s">
        <v>14</v>
      </c>
    </row>
    <row r="19231" spans="1:4" x14ac:dyDescent="0.25">
      <c r="A19231" s="94" t="s">
        <v>13171</v>
      </c>
      <c r="B19231" t="s">
        <v>9991</v>
      </c>
      <c r="C19231">
        <v>9874</v>
      </c>
      <c r="D19231" s="94" t="s">
        <v>29571</v>
      </c>
    </row>
    <row r="19232" spans="1:4" x14ac:dyDescent="0.25">
      <c r="A19232" s="94" t="s">
        <v>13171</v>
      </c>
      <c r="B19232" t="s">
        <v>9991</v>
      </c>
      <c r="C19232">
        <v>38383</v>
      </c>
      <c r="D19232" s="94" t="s">
        <v>28222</v>
      </c>
    </row>
    <row r="19233" spans="1:4" x14ac:dyDescent="0.25">
      <c r="A19233" s="94" t="s">
        <v>13171</v>
      </c>
      <c r="B19233" t="s">
        <v>714</v>
      </c>
      <c r="C19233">
        <v>88248</v>
      </c>
      <c r="D19233" s="94" t="s">
        <v>26395</v>
      </c>
    </row>
    <row r="19234" spans="1:4" x14ac:dyDescent="0.25">
      <c r="A19234" s="94" t="s">
        <v>13171</v>
      </c>
      <c r="B19234" t="s">
        <v>714</v>
      </c>
      <c r="C19234">
        <v>88267</v>
      </c>
      <c r="D19234" s="94" t="s">
        <v>26395</v>
      </c>
    </row>
    <row r="19235" spans="1:4" x14ac:dyDescent="0.25">
      <c r="A19235" s="94" t="s">
        <v>13172</v>
      </c>
      <c r="D19235" s="94" t="s">
        <v>14</v>
      </c>
    </row>
    <row r="19236" spans="1:4" x14ac:dyDescent="0.25">
      <c r="A19236" s="94" t="s">
        <v>13172</v>
      </c>
      <c r="B19236" t="s">
        <v>9991</v>
      </c>
      <c r="C19236">
        <v>9875</v>
      </c>
      <c r="D19236" s="94" t="s">
        <v>29571</v>
      </c>
    </row>
    <row r="19237" spans="1:4" x14ac:dyDescent="0.25">
      <c r="A19237" s="94" t="s">
        <v>13172</v>
      </c>
      <c r="B19237" t="s">
        <v>9991</v>
      </c>
      <c r="C19237">
        <v>38383</v>
      </c>
      <c r="D19237" s="94" t="s">
        <v>28222</v>
      </c>
    </row>
    <row r="19238" spans="1:4" x14ac:dyDescent="0.25">
      <c r="A19238" s="94" t="s">
        <v>13172</v>
      </c>
      <c r="B19238" t="s">
        <v>714</v>
      </c>
      <c r="C19238">
        <v>88248</v>
      </c>
      <c r="D19238" s="94" t="s">
        <v>26395</v>
      </c>
    </row>
    <row r="19239" spans="1:4" x14ac:dyDescent="0.25">
      <c r="A19239" s="94" t="s">
        <v>13172</v>
      </c>
      <c r="B19239" t="s">
        <v>714</v>
      </c>
      <c r="C19239">
        <v>88267</v>
      </c>
      <c r="D19239" s="94" t="s">
        <v>26395</v>
      </c>
    </row>
    <row r="19240" spans="1:4" x14ac:dyDescent="0.25">
      <c r="A19240" s="94" t="s">
        <v>13173</v>
      </c>
      <c r="D19240" s="94" t="s">
        <v>14</v>
      </c>
    </row>
    <row r="19241" spans="1:4" x14ac:dyDescent="0.25">
      <c r="A19241" s="94" t="s">
        <v>13173</v>
      </c>
      <c r="B19241" t="s">
        <v>9991</v>
      </c>
      <c r="C19241">
        <v>9873</v>
      </c>
      <c r="D19241" s="94" t="s">
        <v>29817</v>
      </c>
    </row>
    <row r="19242" spans="1:4" x14ac:dyDescent="0.25">
      <c r="A19242" s="94" t="s">
        <v>13173</v>
      </c>
      <c r="B19242" t="s">
        <v>9991</v>
      </c>
      <c r="C19242">
        <v>38383</v>
      </c>
      <c r="D19242" s="94" t="s">
        <v>26389</v>
      </c>
    </row>
    <row r="19243" spans="1:4" x14ac:dyDescent="0.25">
      <c r="A19243" s="94" t="s">
        <v>13173</v>
      </c>
      <c r="B19243" t="s">
        <v>714</v>
      </c>
      <c r="C19243">
        <v>88248</v>
      </c>
      <c r="D19243" s="94" t="s">
        <v>29558</v>
      </c>
    </row>
    <row r="19244" spans="1:4" x14ac:dyDescent="0.25">
      <c r="A19244" s="94" t="s">
        <v>13173</v>
      </c>
      <c r="B19244" t="s">
        <v>714</v>
      </c>
      <c r="C19244">
        <v>88267</v>
      </c>
      <c r="D19244" s="94" t="s">
        <v>29558</v>
      </c>
    </row>
    <row r="19245" spans="1:4" x14ac:dyDescent="0.25">
      <c r="A19245" s="94" t="s">
        <v>13174</v>
      </c>
      <c r="D19245" s="94" t="s">
        <v>14</v>
      </c>
    </row>
    <row r="19246" spans="1:4" x14ac:dyDescent="0.25">
      <c r="A19246" s="94" t="s">
        <v>13174</v>
      </c>
      <c r="B19246" t="s">
        <v>9991</v>
      </c>
      <c r="C19246">
        <v>9871</v>
      </c>
      <c r="D19246" s="94" t="s">
        <v>29817</v>
      </c>
    </row>
    <row r="19247" spans="1:4" x14ac:dyDescent="0.25">
      <c r="A19247" s="94" t="s">
        <v>13174</v>
      </c>
      <c r="B19247" t="s">
        <v>9991</v>
      </c>
      <c r="C19247">
        <v>38383</v>
      </c>
      <c r="D19247" s="94" t="s">
        <v>26389</v>
      </c>
    </row>
    <row r="19248" spans="1:4" x14ac:dyDescent="0.25">
      <c r="A19248" s="94" t="s">
        <v>13174</v>
      </c>
      <c r="B19248" t="s">
        <v>714</v>
      </c>
      <c r="C19248">
        <v>88248</v>
      </c>
      <c r="D19248" s="94" t="s">
        <v>29558</v>
      </c>
    </row>
    <row r="19249" spans="1:4" x14ac:dyDescent="0.25">
      <c r="A19249" s="94" t="s">
        <v>13174</v>
      </c>
      <c r="B19249" t="s">
        <v>714</v>
      </c>
      <c r="C19249">
        <v>88267</v>
      </c>
      <c r="D19249" s="94" t="s">
        <v>29558</v>
      </c>
    </row>
    <row r="19250" spans="1:4" x14ac:dyDescent="0.25">
      <c r="A19250" s="94" t="s">
        <v>13175</v>
      </c>
      <c r="D19250" s="94" t="s">
        <v>14</v>
      </c>
    </row>
    <row r="19251" spans="1:4" x14ac:dyDescent="0.25">
      <c r="A19251" s="94" t="s">
        <v>13175</v>
      </c>
      <c r="B19251" t="s">
        <v>9991</v>
      </c>
      <c r="C19251">
        <v>9872</v>
      </c>
      <c r="D19251" s="94" t="s">
        <v>28976</v>
      </c>
    </row>
    <row r="19252" spans="1:4" x14ac:dyDescent="0.25">
      <c r="A19252" s="94" t="s">
        <v>13175</v>
      </c>
      <c r="B19252" t="s">
        <v>9991</v>
      </c>
      <c r="C19252">
        <v>38383</v>
      </c>
      <c r="D19252" s="94" t="s">
        <v>26530</v>
      </c>
    </row>
    <row r="19253" spans="1:4" x14ac:dyDescent="0.25">
      <c r="A19253" s="94" t="s">
        <v>13175</v>
      </c>
      <c r="B19253" t="s">
        <v>714</v>
      </c>
      <c r="C19253">
        <v>88248</v>
      </c>
      <c r="D19253" s="94" t="s">
        <v>27488</v>
      </c>
    </row>
    <row r="19254" spans="1:4" x14ac:dyDescent="0.25">
      <c r="A19254" s="94" t="s">
        <v>13175</v>
      </c>
      <c r="B19254" t="s">
        <v>714</v>
      </c>
      <c r="C19254">
        <v>88267</v>
      </c>
      <c r="D19254" s="94" t="s">
        <v>27488</v>
      </c>
    </row>
    <row r="19255" spans="1:4" x14ac:dyDescent="0.25">
      <c r="A19255" s="94" t="s">
        <v>13176</v>
      </c>
      <c r="D19255" s="94" t="s">
        <v>14</v>
      </c>
    </row>
    <row r="19256" spans="1:4" x14ac:dyDescent="0.25">
      <c r="A19256" s="94" t="s">
        <v>13176</v>
      </c>
      <c r="B19256" t="s">
        <v>9991</v>
      </c>
      <c r="C19256">
        <v>9870</v>
      </c>
      <c r="D19256" s="94" t="s">
        <v>28976</v>
      </c>
    </row>
    <row r="19257" spans="1:4" x14ac:dyDescent="0.25">
      <c r="A19257" s="94" t="s">
        <v>13176</v>
      </c>
      <c r="B19257" t="s">
        <v>9991</v>
      </c>
      <c r="C19257">
        <v>38383</v>
      </c>
      <c r="D19257" s="94" t="s">
        <v>26530</v>
      </c>
    </row>
    <row r="19258" spans="1:4" x14ac:dyDescent="0.25">
      <c r="A19258" s="94" t="s">
        <v>13176</v>
      </c>
      <c r="B19258" t="s">
        <v>714</v>
      </c>
      <c r="C19258">
        <v>88248</v>
      </c>
      <c r="D19258" s="94" t="s">
        <v>27488</v>
      </c>
    </row>
    <row r="19259" spans="1:4" x14ac:dyDescent="0.25">
      <c r="A19259" s="94" t="s">
        <v>13176</v>
      </c>
      <c r="B19259" t="s">
        <v>714</v>
      </c>
      <c r="C19259">
        <v>88267</v>
      </c>
      <c r="D19259" s="94" t="s">
        <v>27488</v>
      </c>
    </row>
    <row r="19260" spans="1:4" x14ac:dyDescent="0.25">
      <c r="A19260" s="94" t="s">
        <v>13177</v>
      </c>
      <c r="D19260" s="94" t="s">
        <v>14</v>
      </c>
    </row>
    <row r="19261" spans="1:4" x14ac:dyDescent="0.25">
      <c r="A19261" s="94" t="s">
        <v>13177</v>
      </c>
      <c r="B19261" t="s">
        <v>9991</v>
      </c>
      <c r="C19261">
        <v>21124</v>
      </c>
      <c r="D19261" s="94" t="s">
        <v>29571</v>
      </c>
    </row>
    <row r="19262" spans="1:4" x14ac:dyDescent="0.25">
      <c r="A19262" s="94" t="s">
        <v>13177</v>
      </c>
      <c r="B19262" t="s">
        <v>714</v>
      </c>
      <c r="C19262">
        <v>88248</v>
      </c>
      <c r="D19262" s="94" t="s">
        <v>27352</v>
      </c>
    </row>
    <row r="19263" spans="1:4" x14ac:dyDescent="0.25">
      <c r="A19263" s="94" t="s">
        <v>13177</v>
      </c>
      <c r="B19263" t="s">
        <v>714</v>
      </c>
      <c r="C19263">
        <v>88267</v>
      </c>
      <c r="D19263" s="94" t="s">
        <v>27352</v>
      </c>
    </row>
    <row r="19264" spans="1:4" x14ac:dyDescent="0.25">
      <c r="A19264" s="94" t="s">
        <v>13178</v>
      </c>
      <c r="D19264" s="94" t="s">
        <v>14</v>
      </c>
    </row>
    <row r="19265" spans="1:4" x14ac:dyDescent="0.25">
      <c r="A19265" s="94" t="s">
        <v>13178</v>
      </c>
      <c r="B19265" t="s">
        <v>9991</v>
      </c>
      <c r="C19265">
        <v>21125</v>
      </c>
      <c r="D19265" s="94" t="s">
        <v>29571</v>
      </c>
    </row>
    <row r="19266" spans="1:4" x14ac:dyDescent="0.25">
      <c r="A19266" s="94" t="s">
        <v>13178</v>
      </c>
      <c r="B19266" t="s">
        <v>714</v>
      </c>
      <c r="C19266">
        <v>88248</v>
      </c>
      <c r="D19266" s="94" t="s">
        <v>27352</v>
      </c>
    </row>
    <row r="19267" spans="1:4" x14ac:dyDescent="0.25">
      <c r="A19267" s="94" t="s">
        <v>13178</v>
      </c>
      <c r="B19267" t="s">
        <v>714</v>
      </c>
      <c r="C19267">
        <v>88267</v>
      </c>
      <c r="D19267" s="94" t="s">
        <v>27352</v>
      </c>
    </row>
    <row r="19268" spans="1:4" x14ac:dyDescent="0.25">
      <c r="A19268" s="94" t="s">
        <v>13179</v>
      </c>
      <c r="D19268" s="94" t="s">
        <v>14</v>
      </c>
    </row>
    <row r="19269" spans="1:4" x14ac:dyDescent="0.25">
      <c r="A19269" s="94" t="s">
        <v>13179</v>
      </c>
      <c r="B19269" t="s">
        <v>9991</v>
      </c>
      <c r="C19269">
        <v>38130</v>
      </c>
      <c r="D19269" s="94" t="s">
        <v>29818</v>
      </c>
    </row>
    <row r="19270" spans="1:4" x14ac:dyDescent="0.25">
      <c r="A19270" s="94" t="s">
        <v>13179</v>
      </c>
      <c r="B19270" t="s">
        <v>714</v>
      </c>
      <c r="C19270">
        <v>88248</v>
      </c>
      <c r="D19270" s="94" t="s">
        <v>27281</v>
      </c>
    </row>
    <row r="19271" spans="1:4" x14ac:dyDescent="0.25">
      <c r="A19271" s="94" t="s">
        <v>13179</v>
      </c>
      <c r="B19271" t="s">
        <v>714</v>
      </c>
      <c r="C19271">
        <v>88267</v>
      </c>
      <c r="D19271" s="94" t="s">
        <v>27281</v>
      </c>
    </row>
    <row r="19272" spans="1:4" x14ac:dyDescent="0.25">
      <c r="A19272" s="94" t="s">
        <v>13180</v>
      </c>
      <c r="D19272" s="94" t="s">
        <v>14</v>
      </c>
    </row>
    <row r="19273" spans="1:4" x14ac:dyDescent="0.25">
      <c r="A19273" s="94" t="s">
        <v>13180</v>
      </c>
      <c r="B19273" t="s">
        <v>9991</v>
      </c>
      <c r="C19273">
        <v>38028</v>
      </c>
      <c r="D19273" s="94" t="s">
        <v>29818</v>
      </c>
    </row>
    <row r="19274" spans="1:4" x14ac:dyDescent="0.25">
      <c r="A19274" s="94" t="s">
        <v>13180</v>
      </c>
      <c r="B19274" t="s">
        <v>714</v>
      </c>
      <c r="C19274">
        <v>88248</v>
      </c>
      <c r="D19274" s="94" t="s">
        <v>27281</v>
      </c>
    </row>
    <row r="19275" spans="1:4" x14ac:dyDescent="0.25">
      <c r="A19275" s="94" t="s">
        <v>13180</v>
      </c>
      <c r="B19275" t="s">
        <v>714</v>
      </c>
      <c r="C19275">
        <v>88267</v>
      </c>
      <c r="D19275" s="94" t="s">
        <v>27281</v>
      </c>
    </row>
    <row r="19276" spans="1:4" x14ac:dyDescent="0.25">
      <c r="A19276" s="94" t="s">
        <v>13181</v>
      </c>
      <c r="D19276" s="94" t="s">
        <v>14</v>
      </c>
    </row>
    <row r="19277" spans="1:4" x14ac:dyDescent="0.25">
      <c r="A19277" s="94" t="s">
        <v>13181</v>
      </c>
      <c r="B19277" t="s">
        <v>9991</v>
      </c>
      <c r="C19277">
        <v>38029</v>
      </c>
      <c r="D19277" s="94" t="s">
        <v>29819</v>
      </c>
    </row>
    <row r="19278" spans="1:4" x14ac:dyDescent="0.25">
      <c r="A19278" s="94" t="s">
        <v>13181</v>
      </c>
      <c r="B19278" t="s">
        <v>714</v>
      </c>
      <c r="C19278">
        <v>88248</v>
      </c>
      <c r="D19278" s="94" t="s">
        <v>28753</v>
      </c>
    </row>
    <row r="19279" spans="1:4" x14ac:dyDescent="0.25">
      <c r="A19279" s="94" t="s">
        <v>13181</v>
      </c>
      <c r="B19279" t="s">
        <v>714</v>
      </c>
      <c r="C19279">
        <v>88267</v>
      </c>
      <c r="D19279" s="94" t="s">
        <v>28753</v>
      </c>
    </row>
    <row r="19280" spans="1:4" x14ac:dyDescent="0.25">
      <c r="A19280" s="94" t="s">
        <v>13182</v>
      </c>
      <c r="D19280" s="94" t="s">
        <v>14</v>
      </c>
    </row>
    <row r="19281" spans="1:4" x14ac:dyDescent="0.25">
      <c r="A19281" s="94" t="s">
        <v>13182</v>
      </c>
      <c r="B19281" t="s">
        <v>9991</v>
      </c>
      <c r="C19281">
        <v>38030</v>
      </c>
      <c r="D19281" s="94" t="s">
        <v>29819</v>
      </c>
    </row>
    <row r="19282" spans="1:4" x14ac:dyDescent="0.25">
      <c r="A19282" s="94" t="s">
        <v>13182</v>
      </c>
      <c r="B19282" t="s">
        <v>714</v>
      </c>
      <c r="C19282">
        <v>88248</v>
      </c>
      <c r="D19282" s="94" t="s">
        <v>28753</v>
      </c>
    </row>
    <row r="19283" spans="1:4" x14ac:dyDescent="0.25">
      <c r="A19283" s="94" t="s">
        <v>13182</v>
      </c>
      <c r="B19283" t="s">
        <v>714</v>
      </c>
      <c r="C19283">
        <v>88267</v>
      </c>
      <c r="D19283" s="94" t="s">
        <v>28753</v>
      </c>
    </row>
    <row r="19284" spans="1:4" x14ac:dyDescent="0.25">
      <c r="A19284" s="94" t="s">
        <v>13183</v>
      </c>
      <c r="D19284" s="94" t="s">
        <v>14</v>
      </c>
    </row>
    <row r="19285" spans="1:4" x14ac:dyDescent="0.25">
      <c r="A19285" s="94" t="s">
        <v>13183</v>
      </c>
      <c r="B19285" t="s">
        <v>9991</v>
      </c>
      <c r="C19285">
        <v>38031</v>
      </c>
      <c r="D19285" s="94" t="s">
        <v>29725</v>
      </c>
    </row>
    <row r="19286" spans="1:4" x14ac:dyDescent="0.25">
      <c r="A19286" s="94" t="s">
        <v>13183</v>
      </c>
      <c r="B19286" t="s">
        <v>714</v>
      </c>
      <c r="C19286">
        <v>88248</v>
      </c>
      <c r="D19286" s="94" t="s">
        <v>28435</v>
      </c>
    </row>
    <row r="19287" spans="1:4" x14ac:dyDescent="0.25">
      <c r="A19287" s="94" t="s">
        <v>13183</v>
      </c>
      <c r="B19287" t="s">
        <v>714</v>
      </c>
      <c r="C19287">
        <v>88267</v>
      </c>
      <c r="D19287" s="94" t="s">
        <v>28435</v>
      </c>
    </row>
    <row r="19288" spans="1:4" x14ac:dyDescent="0.25">
      <c r="A19288" s="94" t="s">
        <v>13184</v>
      </c>
      <c r="D19288" s="94" t="s">
        <v>14</v>
      </c>
    </row>
    <row r="19289" spans="1:4" x14ac:dyDescent="0.25">
      <c r="A19289" s="94" t="s">
        <v>13184</v>
      </c>
      <c r="B19289" t="s">
        <v>9991</v>
      </c>
      <c r="C19289">
        <v>40624</v>
      </c>
      <c r="D19289" s="94" t="s">
        <v>29811</v>
      </c>
    </row>
    <row r="19290" spans="1:4" x14ac:dyDescent="0.25">
      <c r="A19290" s="94" t="s">
        <v>13184</v>
      </c>
      <c r="B19290" t="s">
        <v>714</v>
      </c>
      <c r="C19290">
        <v>88248</v>
      </c>
      <c r="D19290" s="94" t="s">
        <v>26410</v>
      </c>
    </row>
    <row r="19291" spans="1:4" x14ac:dyDescent="0.25">
      <c r="A19291" s="94" t="s">
        <v>13184</v>
      </c>
      <c r="B19291" t="s">
        <v>714</v>
      </c>
      <c r="C19291">
        <v>88267</v>
      </c>
      <c r="D19291" s="94" t="s">
        <v>26410</v>
      </c>
    </row>
    <row r="19292" spans="1:4" x14ac:dyDescent="0.25">
      <c r="A19292" s="94" t="s">
        <v>13184</v>
      </c>
      <c r="B19292" t="s">
        <v>714</v>
      </c>
      <c r="C19292">
        <v>88317</v>
      </c>
      <c r="D19292" s="94" t="s">
        <v>26410</v>
      </c>
    </row>
    <row r="19293" spans="1:4" x14ac:dyDescent="0.25">
      <c r="A19293" s="94" t="s">
        <v>13185</v>
      </c>
      <c r="D19293" s="94" t="s">
        <v>14</v>
      </c>
    </row>
    <row r="19294" spans="1:4" x14ac:dyDescent="0.25">
      <c r="A19294" s="94" t="s">
        <v>13185</v>
      </c>
      <c r="B19294" t="s">
        <v>9991</v>
      </c>
      <c r="C19294">
        <v>36278</v>
      </c>
      <c r="D19294" s="94" t="s">
        <v>29820</v>
      </c>
    </row>
    <row r="19295" spans="1:4" x14ac:dyDescent="0.25">
      <c r="A19295" s="94" t="s">
        <v>13185</v>
      </c>
      <c r="B19295" t="s">
        <v>714</v>
      </c>
      <c r="C19295">
        <v>88248</v>
      </c>
      <c r="D19295" s="94" t="s">
        <v>29630</v>
      </c>
    </row>
    <row r="19296" spans="1:4" x14ac:dyDescent="0.25">
      <c r="A19296" s="94" t="s">
        <v>13185</v>
      </c>
      <c r="B19296" t="s">
        <v>714</v>
      </c>
      <c r="C19296">
        <v>88267</v>
      </c>
      <c r="D19296" s="94" t="s">
        <v>29630</v>
      </c>
    </row>
    <row r="19297" spans="1:4" x14ac:dyDescent="0.25">
      <c r="A19297" s="94" t="s">
        <v>13186</v>
      </c>
      <c r="D19297" s="94" t="s">
        <v>14</v>
      </c>
    </row>
    <row r="19298" spans="1:4" x14ac:dyDescent="0.25">
      <c r="A19298" s="94" t="s">
        <v>13186</v>
      </c>
      <c r="B19298" t="s">
        <v>9991</v>
      </c>
      <c r="C19298">
        <v>38979</v>
      </c>
      <c r="D19298" s="94" t="s">
        <v>29820</v>
      </c>
    </row>
    <row r="19299" spans="1:4" x14ac:dyDescent="0.25">
      <c r="A19299" s="94" t="s">
        <v>13186</v>
      </c>
      <c r="B19299" t="s">
        <v>714</v>
      </c>
      <c r="C19299">
        <v>88248</v>
      </c>
      <c r="D19299" s="94" t="s">
        <v>27860</v>
      </c>
    </row>
    <row r="19300" spans="1:4" x14ac:dyDescent="0.25">
      <c r="A19300" s="94" t="s">
        <v>13186</v>
      </c>
      <c r="B19300" t="s">
        <v>714</v>
      </c>
      <c r="C19300">
        <v>88267</v>
      </c>
      <c r="D19300" s="94" t="s">
        <v>27860</v>
      </c>
    </row>
    <row r="19301" spans="1:4" x14ac:dyDescent="0.25">
      <c r="A19301" s="94" t="s">
        <v>13187</v>
      </c>
      <c r="D19301" s="94" t="s">
        <v>14</v>
      </c>
    </row>
    <row r="19302" spans="1:4" x14ac:dyDescent="0.25">
      <c r="A19302" s="94" t="s">
        <v>13187</v>
      </c>
      <c r="B19302" t="s">
        <v>9991</v>
      </c>
      <c r="C19302">
        <v>36278</v>
      </c>
      <c r="D19302" s="94" t="s">
        <v>29820</v>
      </c>
    </row>
    <row r="19303" spans="1:4" x14ac:dyDescent="0.25">
      <c r="A19303" s="94" t="s">
        <v>13187</v>
      </c>
      <c r="B19303" t="s">
        <v>714</v>
      </c>
      <c r="C19303">
        <v>88248</v>
      </c>
      <c r="D19303" s="94" t="s">
        <v>26222</v>
      </c>
    </row>
    <row r="19304" spans="1:4" x14ac:dyDescent="0.25">
      <c r="A19304" s="94" t="s">
        <v>13187</v>
      </c>
      <c r="B19304" t="s">
        <v>714</v>
      </c>
      <c r="C19304">
        <v>88267</v>
      </c>
      <c r="D19304" s="94" t="s">
        <v>26222</v>
      </c>
    </row>
    <row r="19305" spans="1:4" x14ac:dyDescent="0.25">
      <c r="A19305" s="94" t="s">
        <v>13188</v>
      </c>
      <c r="D19305" s="94" t="s">
        <v>14</v>
      </c>
    </row>
    <row r="19306" spans="1:4" x14ac:dyDescent="0.25">
      <c r="A19306" s="94" t="s">
        <v>13188</v>
      </c>
      <c r="B19306" t="s">
        <v>9991</v>
      </c>
      <c r="C19306">
        <v>38971</v>
      </c>
      <c r="D19306" s="94" t="s">
        <v>29820</v>
      </c>
    </row>
    <row r="19307" spans="1:4" x14ac:dyDescent="0.25">
      <c r="A19307" s="94" t="s">
        <v>13188</v>
      </c>
      <c r="B19307" t="s">
        <v>714</v>
      </c>
      <c r="C19307">
        <v>88248</v>
      </c>
      <c r="D19307" s="94" t="s">
        <v>29821</v>
      </c>
    </row>
    <row r="19308" spans="1:4" x14ac:dyDescent="0.25">
      <c r="A19308" s="94" t="s">
        <v>13188</v>
      </c>
      <c r="B19308" t="s">
        <v>714</v>
      </c>
      <c r="C19308">
        <v>88267</v>
      </c>
      <c r="D19308" s="94" t="s">
        <v>29821</v>
      </c>
    </row>
    <row r="19309" spans="1:4" x14ac:dyDescent="0.25">
      <c r="A19309" s="94" t="s">
        <v>13189</v>
      </c>
      <c r="D19309" s="94" t="s">
        <v>14</v>
      </c>
    </row>
    <row r="19310" spans="1:4" x14ac:dyDescent="0.25">
      <c r="A19310" s="94" t="s">
        <v>13189</v>
      </c>
      <c r="B19310" t="s">
        <v>9991</v>
      </c>
      <c r="C19310">
        <v>38972</v>
      </c>
      <c r="D19310" s="94" t="s">
        <v>29820</v>
      </c>
    </row>
    <row r="19311" spans="1:4" x14ac:dyDescent="0.25">
      <c r="A19311" s="94" t="s">
        <v>13189</v>
      </c>
      <c r="B19311" t="s">
        <v>714</v>
      </c>
      <c r="C19311">
        <v>88248</v>
      </c>
      <c r="D19311" s="94" t="s">
        <v>27150</v>
      </c>
    </row>
    <row r="19312" spans="1:4" x14ac:dyDescent="0.25">
      <c r="A19312" s="94" t="s">
        <v>13189</v>
      </c>
      <c r="B19312" t="s">
        <v>714</v>
      </c>
      <c r="C19312">
        <v>88267</v>
      </c>
      <c r="D19312" s="94" t="s">
        <v>27150</v>
      </c>
    </row>
    <row r="19313" spans="1:4" x14ac:dyDescent="0.25">
      <c r="A19313" s="94" t="s">
        <v>13190</v>
      </c>
      <c r="D19313" s="94" t="s">
        <v>14</v>
      </c>
    </row>
    <row r="19314" spans="1:4" x14ac:dyDescent="0.25">
      <c r="A19314" s="94" t="s">
        <v>13190</v>
      </c>
      <c r="B19314" t="s">
        <v>9991</v>
      </c>
      <c r="C19314">
        <v>38979</v>
      </c>
      <c r="D19314" s="94" t="s">
        <v>29820</v>
      </c>
    </row>
    <row r="19315" spans="1:4" x14ac:dyDescent="0.25">
      <c r="A19315" s="94" t="s">
        <v>13190</v>
      </c>
      <c r="B19315" t="s">
        <v>714</v>
      </c>
      <c r="C19315">
        <v>88248</v>
      </c>
      <c r="D19315" s="94" t="s">
        <v>26482</v>
      </c>
    </row>
    <row r="19316" spans="1:4" x14ac:dyDescent="0.25">
      <c r="A19316" s="94" t="s">
        <v>13190</v>
      </c>
      <c r="B19316" t="s">
        <v>714</v>
      </c>
      <c r="C19316">
        <v>88267</v>
      </c>
      <c r="D19316" s="94" t="s">
        <v>26482</v>
      </c>
    </row>
    <row r="19317" spans="1:4" x14ac:dyDescent="0.25">
      <c r="A19317" s="94" t="s">
        <v>13191</v>
      </c>
      <c r="D19317" s="94" t="s">
        <v>14</v>
      </c>
    </row>
    <row r="19318" spans="1:4" x14ac:dyDescent="0.25">
      <c r="A19318" s="94" t="s">
        <v>13191</v>
      </c>
      <c r="B19318" t="s">
        <v>9991</v>
      </c>
      <c r="C19318">
        <v>38980</v>
      </c>
      <c r="D19318" s="94" t="s">
        <v>29820</v>
      </c>
    </row>
    <row r="19319" spans="1:4" x14ac:dyDescent="0.25">
      <c r="A19319" s="94" t="s">
        <v>13191</v>
      </c>
      <c r="B19319" t="s">
        <v>714</v>
      </c>
      <c r="C19319">
        <v>88248</v>
      </c>
      <c r="D19319" s="94" t="s">
        <v>27472</v>
      </c>
    </row>
    <row r="19320" spans="1:4" x14ac:dyDescent="0.25">
      <c r="A19320" s="94" t="s">
        <v>13191</v>
      </c>
      <c r="B19320" t="s">
        <v>714</v>
      </c>
      <c r="C19320">
        <v>88267</v>
      </c>
      <c r="D19320" s="94" t="s">
        <v>27472</v>
      </c>
    </row>
    <row r="19321" spans="1:4" x14ac:dyDescent="0.25">
      <c r="A19321" s="94" t="s">
        <v>13192</v>
      </c>
      <c r="D19321" s="94" t="s">
        <v>14</v>
      </c>
    </row>
    <row r="19322" spans="1:4" x14ac:dyDescent="0.25">
      <c r="A19322" s="94" t="s">
        <v>13192</v>
      </c>
      <c r="B19322" t="s">
        <v>9991</v>
      </c>
      <c r="C19322">
        <v>38981</v>
      </c>
      <c r="D19322" s="94" t="s">
        <v>29820</v>
      </c>
    </row>
    <row r="19323" spans="1:4" x14ac:dyDescent="0.25">
      <c r="A19323" s="94" t="s">
        <v>13192</v>
      </c>
      <c r="B19323" t="s">
        <v>714</v>
      </c>
      <c r="C19323">
        <v>88248</v>
      </c>
      <c r="D19323" s="94" t="s">
        <v>26893</v>
      </c>
    </row>
    <row r="19324" spans="1:4" x14ac:dyDescent="0.25">
      <c r="A19324" s="94" t="s">
        <v>13192</v>
      </c>
      <c r="B19324" t="s">
        <v>714</v>
      </c>
      <c r="C19324">
        <v>88267</v>
      </c>
      <c r="D19324" s="94" t="s">
        <v>26893</v>
      </c>
    </row>
    <row r="19325" spans="1:4" x14ac:dyDescent="0.25">
      <c r="A19325" s="94" t="s">
        <v>13193</v>
      </c>
      <c r="D19325" s="94" t="s">
        <v>14</v>
      </c>
    </row>
    <row r="19326" spans="1:4" x14ac:dyDescent="0.25">
      <c r="A19326" s="94" t="s">
        <v>13193</v>
      </c>
      <c r="B19326" t="s">
        <v>9991</v>
      </c>
      <c r="C19326">
        <v>36278</v>
      </c>
      <c r="D19326" s="94" t="s">
        <v>29820</v>
      </c>
    </row>
    <row r="19327" spans="1:4" x14ac:dyDescent="0.25">
      <c r="A19327" s="94" t="s">
        <v>13193</v>
      </c>
      <c r="B19327" t="s">
        <v>714</v>
      </c>
      <c r="C19327">
        <v>88248</v>
      </c>
      <c r="D19327" s="94" t="s">
        <v>26402</v>
      </c>
    </row>
    <row r="19328" spans="1:4" x14ac:dyDescent="0.25">
      <c r="A19328" s="94" t="s">
        <v>13193</v>
      </c>
      <c r="B19328" t="s">
        <v>714</v>
      </c>
      <c r="C19328">
        <v>88267</v>
      </c>
      <c r="D19328" s="94" t="s">
        <v>26402</v>
      </c>
    </row>
    <row r="19329" spans="1:4" x14ac:dyDescent="0.25">
      <c r="A19329" s="94" t="s">
        <v>13194</v>
      </c>
      <c r="D19329" s="94" t="s">
        <v>14</v>
      </c>
    </row>
    <row r="19330" spans="1:4" x14ac:dyDescent="0.25">
      <c r="A19330" s="94" t="s">
        <v>13194</v>
      </c>
      <c r="B19330" t="s">
        <v>9991</v>
      </c>
      <c r="C19330">
        <v>38971</v>
      </c>
      <c r="D19330" s="94" t="s">
        <v>29820</v>
      </c>
    </row>
    <row r="19331" spans="1:4" x14ac:dyDescent="0.25">
      <c r="A19331" s="94" t="s">
        <v>13194</v>
      </c>
      <c r="B19331" t="s">
        <v>714</v>
      </c>
      <c r="C19331">
        <v>88248</v>
      </c>
      <c r="D19331" s="94" t="s">
        <v>27236</v>
      </c>
    </row>
    <row r="19332" spans="1:4" x14ac:dyDescent="0.25">
      <c r="A19332" s="94" t="s">
        <v>13194</v>
      </c>
      <c r="B19332" t="s">
        <v>714</v>
      </c>
      <c r="C19332">
        <v>88267</v>
      </c>
      <c r="D19332" s="94" t="s">
        <v>27236</v>
      </c>
    </row>
    <row r="19333" spans="1:4" x14ac:dyDescent="0.25">
      <c r="A19333" s="94" t="s">
        <v>13195</v>
      </c>
      <c r="D19333" s="94" t="s">
        <v>14</v>
      </c>
    </row>
    <row r="19334" spans="1:4" x14ac:dyDescent="0.25">
      <c r="A19334" s="94" t="s">
        <v>13195</v>
      </c>
      <c r="B19334" t="s">
        <v>9991</v>
      </c>
      <c r="C19334">
        <v>38972</v>
      </c>
      <c r="D19334" s="94" t="s">
        <v>29820</v>
      </c>
    </row>
    <row r="19335" spans="1:4" x14ac:dyDescent="0.25">
      <c r="A19335" s="94" t="s">
        <v>13195</v>
      </c>
      <c r="B19335" t="s">
        <v>714</v>
      </c>
      <c r="C19335">
        <v>88248</v>
      </c>
      <c r="D19335" s="94" t="s">
        <v>27294</v>
      </c>
    </row>
    <row r="19336" spans="1:4" x14ac:dyDescent="0.25">
      <c r="A19336" s="94" t="s">
        <v>13195</v>
      </c>
      <c r="B19336" t="s">
        <v>714</v>
      </c>
      <c r="C19336">
        <v>88267</v>
      </c>
      <c r="D19336" s="94" t="s">
        <v>27294</v>
      </c>
    </row>
    <row r="19337" spans="1:4" x14ac:dyDescent="0.25">
      <c r="A19337" s="94" t="s">
        <v>13196</v>
      </c>
      <c r="D19337" s="94" t="s">
        <v>14</v>
      </c>
    </row>
    <row r="19338" spans="1:4" x14ac:dyDescent="0.25">
      <c r="A19338" s="94" t="s">
        <v>13196</v>
      </c>
      <c r="B19338" t="s">
        <v>9991</v>
      </c>
      <c r="C19338">
        <v>38973</v>
      </c>
      <c r="D19338" s="94" t="s">
        <v>29820</v>
      </c>
    </row>
    <row r="19339" spans="1:4" x14ac:dyDescent="0.25">
      <c r="A19339" s="94" t="s">
        <v>13196</v>
      </c>
      <c r="B19339" t="s">
        <v>714</v>
      </c>
      <c r="C19339">
        <v>88248</v>
      </c>
      <c r="D19339" s="94" t="s">
        <v>26391</v>
      </c>
    </row>
    <row r="19340" spans="1:4" x14ac:dyDescent="0.25">
      <c r="A19340" s="94" t="s">
        <v>13196</v>
      </c>
      <c r="B19340" t="s">
        <v>714</v>
      </c>
      <c r="C19340">
        <v>88267</v>
      </c>
      <c r="D19340" s="94" t="s">
        <v>26391</v>
      </c>
    </row>
    <row r="19341" spans="1:4" x14ac:dyDescent="0.25">
      <c r="A19341" s="94" t="s">
        <v>13197</v>
      </c>
      <c r="D19341" s="94" t="s">
        <v>14</v>
      </c>
    </row>
    <row r="19342" spans="1:4" x14ac:dyDescent="0.25">
      <c r="A19342" s="94" t="s">
        <v>13197</v>
      </c>
      <c r="B19342" t="s">
        <v>9991</v>
      </c>
      <c r="C19342">
        <v>38974</v>
      </c>
      <c r="D19342" s="94" t="s">
        <v>29820</v>
      </c>
    </row>
    <row r="19343" spans="1:4" x14ac:dyDescent="0.25">
      <c r="A19343" s="94" t="s">
        <v>13197</v>
      </c>
      <c r="B19343" t="s">
        <v>714</v>
      </c>
      <c r="C19343">
        <v>88248</v>
      </c>
      <c r="D19343" s="94" t="s">
        <v>26451</v>
      </c>
    </row>
    <row r="19344" spans="1:4" x14ac:dyDescent="0.25">
      <c r="A19344" s="94" t="s">
        <v>13197</v>
      </c>
      <c r="B19344" t="s">
        <v>714</v>
      </c>
      <c r="C19344">
        <v>88267</v>
      </c>
      <c r="D19344" s="94" t="s">
        <v>26451</v>
      </c>
    </row>
    <row r="19345" spans="1:4" x14ac:dyDescent="0.25">
      <c r="A19345" s="94" t="s">
        <v>13198</v>
      </c>
      <c r="D19345" s="94" t="s">
        <v>14</v>
      </c>
    </row>
    <row r="19346" spans="1:4" x14ac:dyDescent="0.25">
      <c r="A19346" s="94" t="s">
        <v>13198</v>
      </c>
      <c r="B19346" t="s">
        <v>9991</v>
      </c>
      <c r="C19346">
        <v>38975</v>
      </c>
      <c r="D19346" s="94" t="s">
        <v>29820</v>
      </c>
    </row>
    <row r="19347" spans="1:4" x14ac:dyDescent="0.25">
      <c r="A19347" s="94" t="s">
        <v>13198</v>
      </c>
      <c r="B19347" t="s">
        <v>714</v>
      </c>
      <c r="C19347">
        <v>88248</v>
      </c>
      <c r="D19347" s="94" t="s">
        <v>26466</v>
      </c>
    </row>
    <row r="19348" spans="1:4" x14ac:dyDescent="0.25">
      <c r="A19348" s="94" t="s">
        <v>13198</v>
      </c>
      <c r="B19348" t="s">
        <v>714</v>
      </c>
      <c r="C19348">
        <v>88267</v>
      </c>
      <c r="D19348" s="94" t="s">
        <v>26466</v>
      </c>
    </row>
    <row r="19349" spans="1:4" x14ac:dyDescent="0.25">
      <c r="A19349" s="94" t="s">
        <v>13199</v>
      </c>
      <c r="D19349" s="94" t="s">
        <v>14</v>
      </c>
    </row>
    <row r="19350" spans="1:4" x14ac:dyDescent="0.25">
      <c r="A19350" s="94" t="s">
        <v>13199</v>
      </c>
      <c r="B19350" t="s">
        <v>9991</v>
      </c>
      <c r="C19350">
        <v>38976</v>
      </c>
      <c r="D19350" s="94" t="s">
        <v>29820</v>
      </c>
    </row>
    <row r="19351" spans="1:4" x14ac:dyDescent="0.25">
      <c r="A19351" s="94" t="s">
        <v>13199</v>
      </c>
      <c r="B19351" t="s">
        <v>714</v>
      </c>
      <c r="C19351">
        <v>88248</v>
      </c>
      <c r="D19351" s="94" t="s">
        <v>28453</v>
      </c>
    </row>
    <row r="19352" spans="1:4" x14ac:dyDescent="0.25">
      <c r="A19352" s="94" t="s">
        <v>13199</v>
      </c>
      <c r="B19352" t="s">
        <v>714</v>
      </c>
      <c r="C19352">
        <v>88267</v>
      </c>
      <c r="D19352" s="94" t="s">
        <v>28453</v>
      </c>
    </row>
    <row r="19353" spans="1:4" x14ac:dyDescent="0.25">
      <c r="A19353" s="94" t="s">
        <v>13200</v>
      </c>
      <c r="D19353" s="94" t="s">
        <v>14</v>
      </c>
    </row>
    <row r="19354" spans="1:4" x14ac:dyDescent="0.25">
      <c r="A19354" s="94" t="s">
        <v>13200</v>
      </c>
      <c r="B19354" t="s">
        <v>9991</v>
      </c>
      <c r="C19354">
        <v>38977</v>
      </c>
      <c r="D19354" s="94" t="s">
        <v>29820</v>
      </c>
    </row>
    <row r="19355" spans="1:4" x14ac:dyDescent="0.25">
      <c r="A19355" s="94" t="s">
        <v>13200</v>
      </c>
      <c r="B19355" t="s">
        <v>714</v>
      </c>
      <c r="C19355">
        <v>88248</v>
      </c>
      <c r="D19355" s="94" t="s">
        <v>26467</v>
      </c>
    </row>
    <row r="19356" spans="1:4" x14ac:dyDescent="0.25">
      <c r="A19356" s="94" t="s">
        <v>13200</v>
      </c>
      <c r="B19356" t="s">
        <v>714</v>
      </c>
      <c r="C19356">
        <v>88267</v>
      </c>
      <c r="D19356" s="94" t="s">
        <v>26467</v>
      </c>
    </row>
    <row r="19357" spans="1:4" x14ac:dyDescent="0.25">
      <c r="A19357" s="94" t="s">
        <v>13201</v>
      </c>
      <c r="D19357" s="94" t="s">
        <v>14</v>
      </c>
    </row>
    <row r="19358" spans="1:4" x14ac:dyDescent="0.25">
      <c r="A19358" s="94" t="s">
        <v>13201</v>
      </c>
      <c r="B19358" t="s">
        <v>9991</v>
      </c>
      <c r="C19358">
        <v>38979</v>
      </c>
      <c r="D19358" s="94" t="s">
        <v>29820</v>
      </c>
    </row>
    <row r="19359" spans="1:4" x14ac:dyDescent="0.25">
      <c r="A19359" s="94" t="s">
        <v>13201</v>
      </c>
      <c r="B19359" t="s">
        <v>714</v>
      </c>
      <c r="C19359">
        <v>88248</v>
      </c>
      <c r="D19359" s="94" t="s">
        <v>26530</v>
      </c>
    </row>
    <row r="19360" spans="1:4" x14ac:dyDescent="0.25">
      <c r="A19360" s="94" t="s">
        <v>13201</v>
      </c>
      <c r="B19360" t="s">
        <v>714</v>
      </c>
      <c r="C19360">
        <v>88267</v>
      </c>
      <c r="D19360" s="94" t="s">
        <v>26530</v>
      </c>
    </row>
    <row r="19361" spans="1:4" x14ac:dyDescent="0.25">
      <c r="A19361" s="94" t="s">
        <v>13202</v>
      </c>
      <c r="D19361" s="94" t="s">
        <v>14</v>
      </c>
    </row>
    <row r="19362" spans="1:4" x14ac:dyDescent="0.25">
      <c r="A19362" s="94" t="s">
        <v>13202</v>
      </c>
      <c r="B19362" t="s">
        <v>9991</v>
      </c>
      <c r="C19362">
        <v>38980</v>
      </c>
      <c r="D19362" s="94" t="s">
        <v>29820</v>
      </c>
    </row>
    <row r="19363" spans="1:4" x14ac:dyDescent="0.25">
      <c r="A19363" s="94" t="s">
        <v>13202</v>
      </c>
      <c r="B19363" t="s">
        <v>714</v>
      </c>
      <c r="C19363">
        <v>88248</v>
      </c>
      <c r="D19363" s="94" t="s">
        <v>28685</v>
      </c>
    </row>
    <row r="19364" spans="1:4" x14ac:dyDescent="0.25">
      <c r="A19364" s="94" t="s">
        <v>13202</v>
      </c>
      <c r="B19364" t="s">
        <v>714</v>
      </c>
      <c r="C19364">
        <v>88267</v>
      </c>
      <c r="D19364" s="94" t="s">
        <v>28685</v>
      </c>
    </row>
    <row r="19365" spans="1:4" x14ac:dyDescent="0.25">
      <c r="A19365" s="94" t="s">
        <v>13203</v>
      </c>
      <c r="D19365" s="94" t="s">
        <v>14</v>
      </c>
    </row>
    <row r="19366" spans="1:4" x14ac:dyDescent="0.25">
      <c r="A19366" s="94" t="s">
        <v>13203</v>
      </c>
      <c r="B19366" t="s">
        <v>9991</v>
      </c>
      <c r="C19366">
        <v>38981</v>
      </c>
      <c r="D19366" s="94" t="s">
        <v>29820</v>
      </c>
    </row>
    <row r="19367" spans="1:4" x14ac:dyDescent="0.25">
      <c r="A19367" s="94" t="s">
        <v>13203</v>
      </c>
      <c r="B19367" t="s">
        <v>714</v>
      </c>
      <c r="C19367">
        <v>88248</v>
      </c>
      <c r="D19367" s="94" t="s">
        <v>28414</v>
      </c>
    </row>
    <row r="19368" spans="1:4" x14ac:dyDescent="0.25">
      <c r="A19368" s="94" t="s">
        <v>13203</v>
      </c>
      <c r="B19368" t="s">
        <v>714</v>
      </c>
      <c r="C19368">
        <v>88267</v>
      </c>
      <c r="D19368" s="94" t="s">
        <v>28414</v>
      </c>
    </row>
    <row r="19369" spans="1:4" x14ac:dyDescent="0.25">
      <c r="A19369" s="94" t="s">
        <v>13204</v>
      </c>
      <c r="D19369" s="94" t="s">
        <v>14</v>
      </c>
    </row>
    <row r="19370" spans="1:4" x14ac:dyDescent="0.25">
      <c r="A19370" s="94" t="s">
        <v>13204</v>
      </c>
      <c r="B19370" t="s">
        <v>9991</v>
      </c>
      <c r="C19370">
        <v>38982</v>
      </c>
      <c r="D19370" s="94" t="s">
        <v>29820</v>
      </c>
    </row>
    <row r="19371" spans="1:4" x14ac:dyDescent="0.25">
      <c r="A19371" s="94" t="s">
        <v>13204</v>
      </c>
      <c r="B19371" t="s">
        <v>714</v>
      </c>
      <c r="C19371">
        <v>88248</v>
      </c>
      <c r="D19371" s="94" t="s">
        <v>26204</v>
      </c>
    </row>
    <row r="19372" spans="1:4" x14ac:dyDescent="0.25">
      <c r="A19372" s="94" t="s">
        <v>13204</v>
      </c>
      <c r="B19372" t="s">
        <v>714</v>
      </c>
      <c r="C19372">
        <v>88267</v>
      </c>
      <c r="D19372" s="94" t="s">
        <v>26204</v>
      </c>
    </row>
    <row r="19373" spans="1:4" x14ac:dyDescent="0.25">
      <c r="A19373" s="94" t="s">
        <v>13205</v>
      </c>
      <c r="D19373" s="94" t="s">
        <v>14</v>
      </c>
    </row>
    <row r="19374" spans="1:4" x14ac:dyDescent="0.25">
      <c r="A19374" s="94" t="s">
        <v>13205</v>
      </c>
      <c r="B19374" t="s">
        <v>9991</v>
      </c>
      <c r="C19374">
        <v>38983</v>
      </c>
      <c r="D19374" s="94" t="s">
        <v>29820</v>
      </c>
    </row>
    <row r="19375" spans="1:4" x14ac:dyDescent="0.25">
      <c r="A19375" s="94" t="s">
        <v>13205</v>
      </c>
      <c r="B19375" t="s">
        <v>714</v>
      </c>
      <c r="C19375">
        <v>88248</v>
      </c>
      <c r="D19375" s="94" t="s">
        <v>26404</v>
      </c>
    </row>
    <row r="19376" spans="1:4" x14ac:dyDescent="0.25">
      <c r="A19376" s="94" t="s">
        <v>13205</v>
      </c>
      <c r="B19376" t="s">
        <v>714</v>
      </c>
      <c r="C19376">
        <v>88267</v>
      </c>
      <c r="D19376" s="94" t="s">
        <v>26404</v>
      </c>
    </row>
    <row r="19377" spans="1:4" x14ac:dyDescent="0.25">
      <c r="A19377" s="94" t="s">
        <v>13206</v>
      </c>
      <c r="D19377" s="94" t="s">
        <v>14</v>
      </c>
    </row>
    <row r="19378" spans="1:4" x14ac:dyDescent="0.25">
      <c r="A19378" s="94" t="s">
        <v>13206</v>
      </c>
      <c r="B19378" t="s">
        <v>9991</v>
      </c>
      <c r="C19378">
        <v>38984</v>
      </c>
      <c r="D19378" s="94" t="s">
        <v>29820</v>
      </c>
    </row>
    <row r="19379" spans="1:4" x14ac:dyDescent="0.25">
      <c r="A19379" s="94" t="s">
        <v>13206</v>
      </c>
      <c r="B19379" t="s">
        <v>714</v>
      </c>
      <c r="C19379">
        <v>88248</v>
      </c>
      <c r="D19379" s="94" t="s">
        <v>26493</v>
      </c>
    </row>
    <row r="19380" spans="1:4" x14ac:dyDescent="0.25">
      <c r="A19380" s="94" t="s">
        <v>13206</v>
      </c>
      <c r="B19380" t="s">
        <v>714</v>
      </c>
      <c r="C19380">
        <v>88267</v>
      </c>
      <c r="D19380" s="94" t="s">
        <v>26493</v>
      </c>
    </row>
    <row r="19381" spans="1:4" x14ac:dyDescent="0.25">
      <c r="A19381" s="94" t="s">
        <v>13207</v>
      </c>
      <c r="D19381" s="94" t="s">
        <v>14</v>
      </c>
    </row>
    <row r="19382" spans="1:4" x14ac:dyDescent="0.25">
      <c r="A19382" s="94" t="s">
        <v>13207</v>
      </c>
      <c r="B19382" t="s">
        <v>9991</v>
      </c>
      <c r="C19382">
        <v>38985</v>
      </c>
      <c r="D19382" s="94" t="s">
        <v>29820</v>
      </c>
    </row>
    <row r="19383" spans="1:4" x14ac:dyDescent="0.25">
      <c r="A19383" s="94" t="s">
        <v>13207</v>
      </c>
      <c r="B19383" t="s">
        <v>714</v>
      </c>
      <c r="C19383">
        <v>88248</v>
      </c>
      <c r="D19383" s="94" t="s">
        <v>29822</v>
      </c>
    </row>
    <row r="19384" spans="1:4" x14ac:dyDescent="0.25">
      <c r="A19384" s="94" t="s">
        <v>13207</v>
      </c>
      <c r="B19384" t="s">
        <v>714</v>
      </c>
      <c r="C19384">
        <v>88267</v>
      </c>
      <c r="D19384" s="94" t="s">
        <v>29822</v>
      </c>
    </row>
    <row r="19385" spans="1:4" x14ac:dyDescent="0.25">
      <c r="A19385" s="94" t="s">
        <v>13208</v>
      </c>
      <c r="D19385" s="94" t="s">
        <v>14</v>
      </c>
    </row>
    <row r="19386" spans="1:4" x14ac:dyDescent="0.25">
      <c r="A19386" s="94" t="s">
        <v>13208</v>
      </c>
      <c r="B19386" t="s">
        <v>9991</v>
      </c>
      <c r="C19386">
        <v>38986</v>
      </c>
      <c r="D19386" s="94" t="s">
        <v>29820</v>
      </c>
    </row>
    <row r="19387" spans="1:4" x14ac:dyDescent="0.25">
      <c r="A19387" s="94" t="s">
        <v>13208</v>
      </c>
      <c r="B19387" t="s">
        <v>714</v>
      </c>
      <c r="C19387">
        <v>88248</v>
      </c>
      <c r="D19387" s="94" t="s">
        <v>29534</v>
      </c>
    </row>
    <row r="19388" spans="1:4" x14ac:dyDescent="0.25">
      <c r="A19388" s="94" t="s">
        <v>13208</v>
      </c>
      <c r="B19388" t="s">
        <v>714</v>
      </c>
      <c r="C19388">
        <v>88267</v>
      </c>
      <c r="D19388" s="94" t="s">
        <v>29534</v>
      </c>
    </row>
    <row r="19389" spans="1:4" x14ac:dyDescent="0.25">
      <c r="A19389" s="94" t="s">
        <v>13209</v>
      </c>
      <c r="D19389" s="94" t="s">
        <v>14</v>
      </c>
    </row>
    <row r="19390" spans="1:4" x14ac:dyDescent="0.25">
      <c r="A19390" s="94" t="s">
        <v>13209</v>
      </c>
      <c r="B19390" t="s">
        <v>9991</v>
      </c>
      <c r="C19390">
        <v>36274</v>
      </c>
      <c r="D19390" s="94" t="s">
        <v>29823</v>
      </c>
    </row>
    <row r="19391" spans="1:4" x14ac:dyDescent="0.25">
      <c r="A19391" s="94" t="s">
        <v>13209</v>
      </c>
      <c r="B19391" t="s">
        <v>714</v>
      </c>
      <c r="C19391">
        <v>88248</v>
      </c>
      <c r="D19391" s="94" t="s">
        <v>26455</v>
      </c>
    </row>
    <row r="19392" spans="1:4" x14ac:dyDescent="0.25">
      <c r="A19392" s="94" t="s">
        <v>13209</v>
      </c>
      <c r="B19392" t="s">
        <v>714</v>
      </c>
      <c r="C19392">
        <v>88267</v>
      </c>
      <c r="D19392" s="94" t="s">
        <v>26455</v>
      </c>
    </row>
    <row r="19393" spans="1:4" x14ac:dyDescent="0.25">
      <c r="A19393" s="94" t="s">
        <v>13210</v>
      </c>
      <c r="D19393" s="94" t="s">
        <v>14</v>
      </c>
    </row>
    <row r="19394" spans="1:4" x14ac:dyDescent="0.25">
      <c r="A19394" s="94" t="s">
        <v>13210</v>
      </c>
      <c r="B19394" t="s">
        <v>9991</v>
      </c>
      <c r="C19394">
        <v>36278</v>
      </c>
      <c r="D19394" s="94" t="s">
        <v>29823</v>
      </c>
    </row>
    <row r="19395" spans="1:4" x14ac:dyDescent="0.25">
      <c r="A19395" s="94" t="s">
        <v>13210</v>
      </c>
      <c r="B19395" t="s">
        <v>714</v>
      </c>
      <c r="C19395">
        <v>88248</v>
      </c>
      <c r="D19395" s="94" t="s">
        <v>29234</v>
      </c>
    </row>
    <row r="19396" spans="1:4" x14ac:dyDescent="0.25">
      <c r="A19396" s="94" t="s">
        <v>13210</v>
      </c>
      <c r="B19396" t="s">
        <v>714</v>
      </c>
      <c r="C19396">
        <v>88267</v>
      </c>
      <c r="D19396" s="94" t="s">
        <v>29234</v>
      </c>
    </row>
    <row r="19397" spans="1:4" x14ac:dyDescent="0.25">
      <c r="A19397" s="94" t="s">
        <v>13211</v>
      </c>
      <c r="D19397" s="94" t="s">
        <v>14</v>
      </c>
    </row>
    <row r="19398" spans="1:4" x14ac:dyDescent="0.25">
      <c r="A19398" s="94" t="s">
        <v>13211</v>
      </c>
      <c r="B19398" t="s">
        <v>9991</v>
      </c>
      <c r="C19398">
        <v>38971</v>
      </c>
      <c r="D19398" s="94" t="s">
        <v>29824</v>
      </c>
    </row>
    <row r="19399" spans="1:4" x14ac:dyDescent="0.25">
      <c r="A19399" s="94" t="s">
        <v>13211</v>
      </c>
      <c r="B19399" t="s">
        <v>714</v>
      </c>
      <c r="C19399">
        <v>88248</v>
      </c>
      <c r="D19399" s="94" t="s">
        <v>26880</v>
      </c>
    </row>
    <row r="19400" spans="1:4" x14ac:dyDescent="0.25">
      <c r="A19400" s="94" t="s">
        <v>13211</v>
      </c>
      <c r="B19400" t="s">
        <v>714</v>
      </c>
      <c r="C19400">
        <v>88267</v>
      </c>
      <c r="D19400" s="94" t="s">
        <v>26880</v>
      </c>
    </row>
    <row r="19401" spans="1:4" x14ac:dyDescent="0.25">
      <c r="A19401" s="94" t="s">
        <v>13212</v>
      </c>
      <c r="D19401" s="94" t="s">
        <v>14</v>
      </c>
    </row>
    <row r="19402" spans="1:4" x14ac:dyDescent="0.25">
      <c r="A19402" s="94" t="s">
        <v>13212</v>
      </c>
      <c r="B19402" t="s">
        <v>9991</v>
      </c>
      <c r="C19402">
        <v>38972</v>
      </c>
      <c r="D19402" s="94" t="s">
        <v>29824</v>
      </c>
    </row>
    <row r="19403" spans="1:4" x14ac:dyDescent="0.25">
      <c r="A19403" s="94" t="s">
        <v>13212</v>
      </c>
      <c r="B19403" t="s">
        <v>714</v>
      </c>
      <c r="C19403">
        <v>88248</v>
      </c>
      <c r="D19403" s="94" t="s">
        <v>26880</v>
      </c>
    </row>
    <row r="19404" spans="1:4" x14ac:dyDescent="0.25">
      <c r="A19404" s="94" t="s">
        <v>13212</v>
      </c>
      <c r="B19404" t="s">
        <v>714</v>
      </c>
      <c r="C19404">
        <v>88267</v>
      </c>
      <c r="D19404" s="94" t="s">
        <v>26880</v>
      </c>
    </row>
    <row r="19405" spans="1:4" x14ac:dyDescent="0.25">
      <c r="A19405" s="94" t="s">
        <v>13213</v>
      </c>
      <c r="D19405" s="94" t="s">
        <v>14</v>
      </c>
    </row>
    <row r="19406" spans="1:4" x14ac:dyDescent="0.25">
      <c r="A19406" s="94" t="s">
        <v>13213</v>
      </c>
      <c r="B19406" t="s">
        <v>9991</v>
      </c>
      <c r="C19406">
        <v>38973</v>
      </c>
      <c r="D19406" s="94" t="s">
        <v>29825</v>
      </c>
    </row>
    <row r="19407" spans="1:4" x14ac:dyDescent="0.25">
      <c r="A19407" s="94" t="s">
        <v>13213</v>
      </c>
      <c r="B19407" t="s">
        <v>714</v>
      </c>
      <c r="C19407">
        <v>88248</v>
      </c>
      <c r="D19407" s="94" t="s">
        <v>29826</v>
      </c>
    </row>
    <row r="19408" spans="1:4" x14ac:dyDescent="0.25">
      <c r="A19408" s="94" t="s">
        <v>13213</v>
      </c>
      <c r="B19408" t="s">
        <v>714</v>
      </c>
      <c r="C19408">
        <v>88267</v>
      </c>
      <c r="D19408" s="94" t="s">
        <v>29826</v>
      </c>
    </row>
    <row r="19409" spans="1:4" x14ac:dyDescent="0.25">
      <c r="A19409" s="94" t="s">
        <v>13214</v>
      </c>
      <c r="D19409" s="94" t="s">
        <v>14</v>
      </c>
    </row>
    <row r="19410" spans="1:4" x14ac:dyDescent="0.25">
      <c r="A19410" s="94" t="s">
        <v>13214</v>
      </c>
      <c r="B19410" t="s">
        <v>9991</v>
      </c>
      <c r="C19410">
        <v>38974</v>
      </c>
      <c r="D19410" s="94" t="s">
        <v>29825</v>
      </c>
    </row>
    <row r="19411" spans="1:4" x14ac:dyDescent="0.25">
      <c r="A19411" s="94" t="s">
        <v>13214</v>
      </c>
      <c r="B19411" t="s">
        <v>714</v>
      </c>
      <c r="C19411">
        <v>88248</v>
      </c>
      <c r="D19411" s="94" t="s">
        <v>29826</v>
      </c>
    </row>
    <row r="19412" spans="1:4" x14ac:dyDescent="0.25">
      <c r="A19412" s="94" t="s">
        <v>13214</v>
      </c>
      <c r="B19412" t="s">
        <v>714</v>
      </c>
      <c r="C19412">
        <v>88267</v>
      </c>
      <c r="D19412" s="94" t="s">
        <v>29826</v>
      </c>
    </row>
    <row r="19413" spans="1:4" x14ac:dyDescent="0.25">
      <c r="A19413" s="94" t="s">
        <v>13215</v>
      </c>
      <c r="D19413" s="94" t="s">
        <v>14</v>
      </c>
    </row>
    <row r="19414" spans="1:4" x14ac:dyDescent="0.25">
      <c r="A19414" s="94" t="s">
        <v>13215</v>
      </c>
      <c r="B19414" t="s">
        <v>9991</v>
      </c>
      <c r="C19414">
        <v>38975</v>
      </c>
      <c r="D19414" s="94" t="s">
        <v>26449</v>
      </c>
    </row>
    <row r="19415" spans="1:4" x14ac:dyDescent="0.25">
      <c r="A19415" s="94" t="s">
        <v>13215</v>
      </c>
      <c r="B19415" t="s">
        <v>714</v>
      </c>
      <c r="C19415">
        <v>88248</v>
      </c>
      <c r="D19415" s="94" t="s">
        <v>26490</v>
      </c>
    </row>
    <row r="19416" spans="1:4" x14ac:dyDescent="0.25">
      <c r="A19416" s="94" t="s">
        <v>13215</v>
      </c>
      <c r="B19416" t="s">
        <v>714</v>
      </c>
      <c r="C19416">
        <v>88267</v>
      </c>
      <c r="D19416" s="94" t="s">
        <v>26490</v>
      </c>
    </row>
    <row r="19417" spans="1:4" x14ac:dyDescent="0.25">
      <c r="A19417" s="94" t="s">
        <v>13216</v>
      </c>
      <c r="D19417" s="94" t="s">
        <v>14</v>
      </c>
    </row>
    <row r="19418" spans="1:4" x14ac:dyDescent="0.25">
      <c r="A19418" s="94" t="s">
        <v>13216</v>
      </c>
      <c r="B19418" t="s">
        <v>9991</v>
      </c>
      <c r="C19418">
        <v>38976</v>
      </c>
      <c r="D19418" s="94" t="s">
        <v>26449</v>
      </c>
    </row>
    <row r="19419" spans="1:4" x14ac:dyDescent="0.25">
      <c r="A19419" s="94" t="s">
        <v>13216</v>
      </c>
      <c r="B19419" t="s">
        <v>714</v>
      </c>
      <c r="C19419">
        <v>88248</v>
      </c>
      <c r="D19419" s="94" t="s">
        <v>26490</v>
      </c>
    </row>
    <row r="19420" spans="1:4" x14ac:dyDescent="0.25">
      <c r="A19420" s="94" t="s">
        <v>13216</v>
      </c>
      <c r="B19420" t="s">
        <v>714</v>
      </c>
      <c r="C19420">
        <v>88267</v>
      </c>
      <c r="D19420" s="94" t="s">
        <v>26490</v>
      </c>
    </row>
    <row r="19421" spans="1:4" x14ac:dyDescent="0.25">
      <c r="A19421" s="94" t="s">
        <v>13217</v>
      </c>
      <c r="D19421" s="94" t="s">
        <v>14</v>
      </c>
    </row>
    <row r="19422" spans="1:4" x14ac:dyDescent="0.25">
      <c r="A19422" s="94" t="s">
        <v>13217</v>
      </c>
      <c r="B19422" t="s">
        <v>9991</v>
      </c>
      <c r="C19422">
        <v>38977</v>
      </c>
      <c r="D19422" s="94" t="s">
        <v>29222</v>
      </c>
    </row>
    <row r="19423" spans="1:4" x14ac:dyDescent="0.25">
      <c r="A19423" s="94" t="s">
        <v>13217</v>
      </c>
      <c r="B19423" t="s">
        <v>714</v>
      </c>
      <c r="C19423">
        <v>88248</v>
      </c>
      <c r="D19423" s="94" t="s">
        <v>27511</v>
      </c>
    </row>
    <row r="19424" spans="1:4" x14ac:dyDescent="0.25">
      <c r="A19424" s="94" t="s">
        <v>13217</v>
      </c>
      <c r="B19424" t="s">
        <v>714</v>
      </c>
      <c r="C19424">
        <v>88267</v>
      </c>
      <c r="D19424" s="94" t="s">
        <v>27511</v>
      </c>
    </row>
    <row r="19425" spans="1:4" x14ac:dyDescent="0.25">
      <c r="A19425" s="94" t="s">
        <v>13218</v>
      </c>
      <c r="D19425" s="94" t="s">
        <v>14</v>
      </c>
    </row>
    <row r="19426" spans="1:4" x14ac:dyDescent="0.25">
      <c r="A19426" s="94" t="s">
        <v>13218</v>
      </c>
      <c r="B19426" t="s">
        <v>9991</v>
      </c>
      <c r="C19426">
        <v>38978</v>
      </c>
      <c r="D19426" s="94" t="s">
        <v>29823</v>
      </c>
    </row>
    <row r="19427" spans="1:4" x14ac:dyDescent="0.25">
      <c r="A19427" s="94" t="s">
        <v>13218</v>
      </c>
      <c r="B19427" t="s">
        <v>714</v>
      </c>
      <c r="C19427">
        <v>88248</v>
      </c>
      <c r="D19427" s="94" t="s">
        <v>27326</v>
      </c>
    </row>
    <row r="19428" spans="1:4" x14ac:dyDescent="0.25">
      <c r="A19428" s="94" t="s">
        <v>13218</v>
      </c>
      <c r="B19428" t="s">
        <v>714</v>
      </c>
      <c r="C19428">
        <v>88267</v>
      </c>
      <c r="D19428" s="94" t="s">
        <v>27326</v>
      </c>
    </row>
    <row r="19429" spans="1:4" x14ac:dyDescent="0.25">
      <c r="A19429" s="94" t="s">
        <v>13219</v>
      </c>
      <c r="D19429" s="94" t="s">
        <v>14</v>
      </c>
    </row>
    <row r="19430" spans="1:4" x14ac:dyDescent="0.25">
      <c r="A19430" s="94" t="s">
        <v>13219</v>
      </c>
      <c r="B19430" t="s">
        <v>9991</v>
      </c>
      <c r="C19430">
        <v>38979</v>
      </c>
      <c r="D19430" s="94" t="s">
        <v>29823</v>
      </c>
    </row>
    <row r="19431" spans="1:4" x14ac:dyDescent="0.25">
      <c r="A19431" s="94" t="s">
        <v>13219</v>
      </c>
      <c r="B19431" t="s">
        <v>714</v>
      </c>
      <c r="C19431">
        <v>88248</v>
      </c>
      <c r="D19431" s="94" t="s">
        <v>27326</v>
      </c>
    </row>
    <row r="19432" spans="1:4" x14ac:dyDescent="0.25">
      <c r="A19432" s="94" t="s">
        <v>13219</v>
      </c>
      <c r="B19432" t="s">
        <v>714</v>
      </c>
      <c r="C19432">
        <v>88267</v>
      </c>
      <c r="D19432" s="94" t="s">
        <v>27326</v>
      </c>
    </row>
    <row r="19433" spans="1:4" x14ac:dyDescent="0.25">
      <c r="A19433" s="94" t="s">
        <v>13220</v>
      </c>
      <c r="D19433" s="94" t="s">
        <v>14</v>
      </c>
    </row>
    <row r="19434" spans="1:4" x14ac:dyDescent="0.25">
      <c r="A19434" s="94" t="s">
        <v>13220</v>
      </c>
      <c r="B19434" t="s">
        <v>9991</v>
      </c>
      <c r="C19434">
        <v>38980</v>
      </c>
      <c r="D19434" s="94" t="s">
        <v>29824</v>
      </c>
    </row>
    <row r="19435" spans="1:4" x14ac:dyDescent="0.25">
      <c r="A19435" s="94" t="s">
        <v>13220</v>
      </c>
      <c r="B19435" t="s">
        <v>714</v>
      </c>
      <c r="C19435">
        <v>88248</v>
      </c>
      <c r="D19435" s="94" t="s">
        <v>27240</v>
      </c>
    </row>
    <row r="19436" spans="1:4" x14ac:dyDescent="0.25">
      <c r="A19436" s="94" t="s">
        <v>13220</v>
      </c>
      <c r="B19436" t="s">
        <v>714</v>
      </c>
      <c r="C19436">
        <v>88267</v>
      </c>
      <c r="D19436" s="94" t="s">
        <v>27240</v>
      </c>
    </row>
    <row r="19437" spans="1:4" x14ac:dyDescent="0.25">
      <c r="A19437" s="94" t="s">
        <v>13221</v>
      </c>
      <c r="D19437" s="94" t="s">
        <v>14</v>
      </c>
    </row>
    <row r="19438" spans="1:4" x14ac:dyDescent="0.25">
      <c r="A19438" s="94" t="s">
        <v>13221</v>
      </c>
      <c r="B19438" t="s">
        <v>9991</v>
      </c>
      <c r="C19438">
        <v>38981</v>
      </c>
      <c r="D19438" s="94" t="s">
        <v>29824</v>
      </c>
    </row>
    <row r="19439" spans="1:4" x14ac:dyDescent="0.25">
      <c r="A19439" s="94" t="s">
        <v>13221</v>
      </c>
      <c r="B19439" t="s">
        <v>714</v>
      </c>
      <c r="C19439">
        <v>88248</v>
      </c>
      <c r="D19439" s="94" t="s">
        <v>27240</v>
      </c>
    </row>
    <row r="19440" spans="1:4" x14ac:dyDescent="0.25">
      <c r="A19440" s="94" t="s">
        <v>13221</v>
      </c>
      <c r="B19440" t="s">
        <v>714</v>
      </c>
      <c r="C19440">
        <v>88267</v>
      </c>
      <c r="D19440" s="94" t="s">
        <v>27240</v>
      </c>
    </row>
    <row r="19441" spans="1:4" x14ac:dyDescent="0.25">
      <c r="A19441" s="94" t="s">
        <v>13222</v>
      </c>
      <c r="D19441" s="94" t="s">
        <v>14</v>
      </c>
    </row>
    <row r="19442" spans="1:4" x14ac:dyDescent="0.25">
      <c r="A19442" s="94" t="s">
        <v>13222</v>
      </c>
      <c r="B19442" t="s">
        <v>9991</v>
      </c>
      <c r="C19442">
        <v>38982</v>
      </c>
      <c r="D19442" s="94" t="s">
        <v>29825</v>
      </c>
    </row>
    <row r="19443" spans="1:4" x14ac:dyDescent="0.25">
      <c r="A19443" s="94" t="s">
        <v>13222</v>
      </c>
      <c r="B19443" t="s">
        <v>714</v>
      </c>
      <c r="C19443">
        <v>88248</v>
      </c>
      <c r="D19443" s="94" t="s">
        <v>29170</v>
      </c>
    </row>
    <row r="19444" spans="1:4" x14ac:dyDescent="0.25">
      <c r="A19444" s="94" t="s">
        <v>13222</v>
      </c>
      <c r="B19444" t="s">
        <v>714</v>
      </c>
      <c r="C19444">
        <v>88267</v>
      </c>
      <c r="D19444" s="94" t="s">
        <v>29170</v>
      </c>
    </row>
    <row r="19445" spans="1:4" x14ac:dyDescent="0.25">
      <c r="A19445" s="94" t="s">
        <v>13223</v>
      </c>
      <c r="D19445" s="94" t="s">
        <v>14</v>
      </c>
    </row>
    <row r="19446" spans="1:4" x14ac:dyDescent="0.25">
      <c r="A19446" s="94" t="s">
        <v>13223</v>
      </c>
      <c r="B19446" t="s">
        <v>9991</v>
      </c>
      <c r="C19446">
        <v>38983</v>
      </c>
      <c r="D19446" s="94" t="s">
        <v>29825</v>
      </c>
    </row>
    <row r="19447" spans="1:4" x14ac:dyDescent="0.25">
      <c r="A19447" s="94" t="s">
        <v>13223</v>
      </c>
      <c r="B19447" t="s">
        <v>714</v>
      </c>
      <c r="C19447">
        <v>88248</v>
      </c>
      <c r="D19447" s="94" t="s">
        <v>29170</v>
      </c>
    </row>
    <row r="19448" spans="1:4" x14ac:dyDescent="0.25">
      <c r="A19448" s="94" t="s">
        <v>13223</v>
      </c>
      <c r="B19448" t="s">
        <v>714</v>
      </c>
      <c r="C19448">
        <v>88267</v>
      </c>
      <c r="D19448" s="94" t="s">
        <v>29170</v>
      </c>
    </row>
    <row r="19449" spans="1:4" x14ac:dyDescent="0.25">
      <c r="A19449" s="94" t="s">
        <v>13224</v>
      </c>
      <c r="D19449" s="94" t="s">
        <v>14</v>
      </c>
    </row>
    <row r="19450" spans="1:4" x14ac:dyDescent="0.25">
      <c r="A19450" s="94" t="s">
        <v>13224</v>
      </c>
      <c r="B19450" t="s">
        <v>9991</v>
      </c>
      <c r="C19450">
        <v>38984</v>
      </c>
      <c r="D19450" s="94" t="s">
        <v>26449</v>
      </c>
    </row>
    <row r="19451" spans="1:4" x14ac:dyDescent="0.25">
      <c r="A19451" s="94" t="s">
        <v>13224</v>
      </c>
      <c r="B19451" t="s">
        <v>714</v>
      </c>
      <c r="C19451">
        <v>88248</v>
      </c>
      <c r="D19451" s="94" t="s">
        <v>29827</v>
      </c>
    </row>
    <row r="19452" spans="1:4" x14ac:dyDescent="0.25">
      <c r="A19452" s="94" t="s">
        <v>13224</v>
      </c>
      <c r="B19452" t="s">
        <v>714</v>
      </c>
      <c r="C19452">
        <v>88267</v>
      </c>
      <c r="D19452" s="94" t="s">
        <v>29827</v>
      </c>
    </row>
    <row r="19453" spans="1:4" x14ac:dyDescent="0.25">
      <c r="A19453" s="94" t="s">
        <v>13225</v>
      </c>
      <c r="D19453" s="94" t="s">
        <v>14</v>
      </c>
    </row>
    <row r="19454" spans="1:4" x14ac:dyDescent="0.25">
      <c r="A19454" s="94" t="s">
        <v>13225</v>
      </c>
      <c r="B19454" t="s">
        <v>9991</v>
      </c>
      <c r="C19454">
        <v>38985</v>
      </c>
      <c r="D19454" s="94" t="s">
        <v>26449</v>
      </c>
    </row>
    <row r="19455" spans="1:4" x14ac:dyDescent="0.25">
      <c r="A19455" s="94" t="s">
        <v>13225</v>
      </c>
      <c r="B19455" t="s">
        <v>714</v>
      </c>
      <c r="C19455">
        <v>88248</v>
      </c>
      <c r="D19455" s="94" t="s">
        <v>29827</v>
      </c>
    </row>
    <row r="19456" spans="1:4" x14ac:dyDescent="0.25">
      <c r="A19456" s="94" t="s">
        <v>13225</v>
      </c>
      <c r="B19456" t="s">
        <v>714</v>
      </c>
      <c r="C19456">
        <v>88267</v>
      </c>
      <c r="D19456" s="94" t="s">
        <v>29827</v>
      </c>
    </row>
    <row r="19457" spans="1:4" x14ac:dyDescent="0.25">
      <c r="A19457" s="94" t="s">
        <v>13226</v>
      </c>
      <c r="D19457" s="94" t="s">
        <v>14</v>
      </c>
    </row>
    <row r="19458" spans="1:4" x14ac:dyDescent="0.25">
      <c r="A19458" s="94" t="s">
        <v>13226</v>
      </c>
      <c r="B19458" t="s">
        <v>9991</v>
      </c>
      <c r="C19458">
        <v>38986</v>
      </c>
      <c r="D19458" s="94" t="s">
        <v>29222</v>
      </c>
    </row>
    <row r="19459" spans="1:4" x14ac:dyDescent="0.25">
      <c r="A19459" s="94" t="s">
        <v>13226</v>
      </c>
      <c r="B19459" t="s">
        <v>714</v>
      </c>
      <c r="C19459">
        <v>88248</v>
      </c>
      <c r="D19459" s="94" t="s">
        <v>29015</v>
      </c>
    </row>
    <row r="19460" spans="1:4" x14ac:dyDescent="0.25">
      <c r="A19460" s="94" t="s">
        <v>13226</v>
      </c>
      <c r="B19460" t="s">
        <v>714</v>
      </c>
      <c r="C19460">
        <v>88267</v>
      </c>
      <c r="D19460" s="94" t="s">
        <v>29015</v>
      </c>
    </row>
    <row r="19461" spans="1:4" x14ac:dyDescent="0.25">
      <c r="A19461" s="94" t="s">
        <v>13227</v>
      </c>
      <c r="D19461" s="94" t="s">
        <v>14</v>
      </c>
    </row>
    <row r="19462" spans="1:4" x14ac:dyDescent="0.25">
      <c r="A19462" s="94" t="s">
        <v>13227</v>
      </c>
      <c r="B19462" t="s">
        <v>9991</v>
      </c>
      <c r="C19462">
        <v>38787</v>
      </c>
      <c r="D19462" s="94" t="s">
        <v>26271</v>
      </c>
    </row>
    <row r="19463" spans="1:4" x14ac:dyDescent="0.25">
      <c r="A19463" s="94" t="s">
        <v>13227</v>
      </c>
      <c r="B19463" t="s">
        <v>714</v>
      </c>
      <c r="C19463">
        <v>88248</v>
      </c>
      <c r="D19463" s="94" t="s">
        <v>28513</v>
      </c>
    </row>
    <row r="19464" spans="1:4" x14ac:dyDescent="0.25">
      <c r="A19464" s="94" t="s">
        <v>13227</v>
      </c>
      <c r="B19464" t="s">
        <v>714</v>
      </c>
      <c r="C19464">
        <v>88267</v>
      </c>
      <c r="D19464" s="94" t="s">
        <v>26470</v>
      </c>
    </row>
    <row r="19465" spans="1:4" x14ac:dyDescent="0.25">
      <c r="A19465" s="94" t="s">
        <v>13228</v>
      </c>
      <c r="D19465" s="94" t="s">
        <v>14</v>
      </c>
    </row>
    <row r="19466" spans="1:4" x14ac:dyDescent="0.25">
      <c r="A19466" s="94" t="s">
        <v>13228</v>
      </c>
      <c r="B19466" t="s">
        <v>9991</v>
      </c>
      <c r="C19466">
        <v>38825</v>
      </c>
      <c r="D19466" s="94" t="s">
        <v>26271</v>
      </c>
    </row>
    <row r="19467" spans="1:4" x14ac:dyDescent="0.25">
      <c r="A19467" s="94" t="s">
        <v>13228</v>
      </c>
      <c r="B19467" t="s">
        <v>714</v>
      </c>
      <c r="C19467">
        <v>88248</v>
      </c>
      <c r="D19467" s="94" t="s">
        <v>26390</v>
      </c>
    </row>
    <row r="19468" spans="1:4" x14ac:dyDescent="0.25">
      <c r="A19468" s="94" t="s">
        <v>13228</v>
      </c>
      <c r="B19468" t="s">
        <v>714</v>
      </c>
      <c r="C19468">
        <v>88267</v>
      </c>
      <c r="D19468" s="94" t="s">
        <v>26367</v>
      </c>
    </row>
    <row r="19469" spans="1:4" x14ac:dyDescent="0.25">
      <c r="A19469" s="94" t="s">
        <v>13229</v>
      </c>
      <c r="D19469" s="94" t="s">
        <v>14</v>
      </c>
    </row>
    <row r="19470" spans="1:4" x14ac:dyDescent="0.25">
      <c r="A19470" s="94" t="s">
        <v>13229</v>
      </c>
      <c r="B19470" t="s">
        <v>9991</v>
      </c>
      <c r="C19470">
        <v>38826</v>
      </c>
      <c r="D19470" s="94" t="s">
        <v>26271</v>
      </c>
    </row>
    <row r="19471" spans="1:4" x14ac:dyDescent="0.25">
      <c r="A19471" s="94" t="s">
        <v>13229</v>
      </c>
      <c r="B19471" t="s">
        <v>714</v>
      </c>
      <c r="C19471">
        <v>88248</v>
      </c>
      <c r="D19471" s="94" t="s">
        <v>26393</v>
      </c>
    </row>
    <row r="19472" spans="1:4" x14ac:dyDescent="0.25">
      <c r="A19472" s="94" t="s">
        <v>13229</v>
      </c>
      <c r="B19472" t="s">
        <v>714</v>
      </c>
      <c r="C19472">
        <v>88267</v>
      </c>
      <c r="D19472" s="94" t="s">
        <v>27519</v>
      </c>
    </row>
    <row r="19473" spans="1:4" x14ac:dyDescent="0.25">
      <c r="A19473" s="94" t="s">
        <v>13230</v>
      </c>
      <c r="D19473" s="94" t="s">
        <v>14</v>
      </c>
    </row>
    <row r="19474" spans="1:4" x14ac:dyDescent="0.25">
      <c r="A19474" s="94" t="s">
        <v>13230</v>
      </c>
      <c r="B19474" t="s">
        <v>9991</v>
      </c>
      <c r="C19474">
        <v>38827</v>
      </c>
      <c r="D19474" s="94" t="s">
        <v>26271</v>
      </c>
    </row>
    <row r="19475" spans="1:4" x14ac:dyDescent="0.25">
      <c r="A19475" s="94" t="s">
        <v>13230</v>
      </c>
      <c r="B19475" t="s">
        <v>714</v>
      </c>
      <c r="C19475">
        <v>88248</v>
      </c>
      <c r="D19475" s="94" t="s">
        <v>26115</v>
      </c>
    </row>
    <row r="19476" spans="1:4" x14ac:dyDescent="0.25">
      <c r="A19476" s="94" t="s">
        <v>13230</v>
      </c>
      <c r="B19476" t="s">
        <v>714</v>
      </c>
      <c r="C19476">
        <v>88267</v>
      </c>
      <c r="D19476" s="94" t="s">
        <v>26880</v>
      </c>
    </row>
    <row r="19477" spans="1:4" x14ac:dyDescent="0.25">
      <c r="A19477" s="94" t="s">
        <v>13231</v>
      </c>
      <c r="D19477" s="94" t="s">
        <v>14</v>
      </c>
    </row>
    <row r="19478" spans="1:4" x14ac:dyDescent="0.25">
      <c r="A19478" s="94" t="s">
        <v>13231</v>
      </c>
      <c r="B19478" t="s">
        <v>9991</v>
      </c>
      <c r="C19478">
        <v>38787</v>
      </c>
      <c r="D19478" s="94" t="s">
        <v>26271</v>
      </c>
    </row>
    <row r="19479" spans="1:4" x14ac:dyDescent="0.25">
      <c r="A19479" s="94" t="s">
        <v>13231</v>
      </c>
      <c r="B19479" t="s">
        <v>714</v>
      </c>
      <c r="C19479">
        <v>88248</v>
      </c>
      <c r="D19479" s="94" t="s">
        <v>26402</v>
      </c>
    </row>
    <row r="19480" spans="1:4" x14ac:dyDescent="0.25">
      <c r="A19480" s="94" t="s">
        <v>13231</v>
      </c>
      <c r="B19480" t="s">
        <v>714</v>
      </c>
      <c r="C19480">
        <v>88267</v>
      </c>
      <c r="D19480" s="94" t="s">
        <v>28778</v>
      </c>
    </row>
    <row r="19481" spans="1:4" x14ac:dyDescent="0.25">
      <c r="A19481" s="94" t="s">
        <v>13232</v>
      </c>
      <c r="D19481" s="94" t="s">
        <v>14</v>
      </c>
    </row>
    <row r="19482" spans="1:4" x14ac:dyDescent="0.25">
      <c r="A19482" s="94" t="s">
        <v>13232</v>
      </c>
      <c r="B19482" t="s">
        <v>9991</v>
      </c>
      <c r="C19482">
        <v>38825</v>
      </c>
      <c r="D19482" s="94" t="s">
        <v>26271</v>
      </c>
    </row>
    <row r="19483" spans="1:4" x14ac:dyDescent="0.25">
      <c r="A19483" s="94" t="s">
        <v>13232</v>
      </c>
      <c r="B19483" t="s">
        <v>714</v>
      </c>
      <c r="C19483">
        <v>88248</v>
      </c>
      <c r="D19483" s="94" t="s">
        <v>28811</v>
      </c>
    </row>
    <row r="19484" spans="1:4" x14ac:dyDescent="0.25">
      <c r="A19484" s="94" t="s">
        <v>13232</v>
      </c>
      <c r="B19484" t="s">
        <v>714</v>
      </c>
      <c r="C19484">
        <v>88267</v>
      </c>
      <c r="D19484" s="94" t="s">
        <v>29017</v>
      </c>
    </row>
    <row r="19485" spans="1:4" x14ac:dyDescent="0.25">
      <c r="A19485" s="94" t="s">
        <v>13233</v>
      </c>
      <c r="D19485" s="94" t="s">
        <v>14</v>
      </c>
    </row>
    <row r="19486" spans="1:4" x14ac:dyDescent="0.25">
      <c r="A19486" s="94" t="s">
        <v>13233</v>
      </c>
      <c r="B19486" t="s">
        <v>9991</v>
      </c>
      <c r="C19486">
        <v>38826</v>
      </c>
      <c r="D19486" s="94" t="s">
        <v>26271</v>
      </c>
    </row>
    <row r="19487" spans="1:4" x14ac:dyDescent="0.25">
      <c r="A19487" s="94" t="s">
        <v>13233</v>
      </c>
      <c r="B19487" t="s">
        <v>714</v>
      </c>
      <c r="C19487">
        <v>88248</v>
      </c>
      <c r="D19487" s="94" t="s">
        <v>27297</v>
      </c>
    </row>
    <row r="19488" spans="1:4" x14ac:dyDescent="0.25">
      <c r="A19488" s="94" t="s">
        <v>13233</v>
      </c>
      <c r="B19488" t="s">
        <v>714</v>
      </c>
      <c r="C19488">
        <v>88267</v>
      </c>
      <c r="D19488" s="94" t="s">
        <v>28669</v>
      </c>
    </row>
    <row r="19489" spans="1:4" x14ac:dyDescent="0.25">
      <c r="A19489" s="94" t="s">
        <v>13234</v>
      </c>
      <c r="D19489" s="94" t="s">
        <v>14</v>
      </c>
    </row>
    <row r="19490" spans="1:4" x14ac:dyDescent="0.25">
      <c r="A19490" s="94" t="s">
        <v>13234</v>
      </c>
      <c r="B19490" t="s">
        <v>9991</v>
      </c>
      <c r="C19490">
        <v>38827</v>
      </c>
      <c r="D19490" s="94" t="s">
        <v>26271</v>
      </c>
    </row>
    <row r="19491" spans="1:4" x14ac:dyDescent="0.25">
      <c r="A19491" s="94" t="s">
        <v>13234</v>
      </c>
      <c r="B19491" t="s">
        <v>714</v>
      </c>
      <c r="C19491">
        <v>88248</v>
      </c>
      <c r="D19491" s="94" t="s">
        <v>26410</v>
      </c>
    </row>
    <row r="19492" spans="1:4" x14ac:dyDescent="0.25">
      <c r="A19492" s="94" t="s">
        <v>13234</v>
      </c>
      <c r="B19492" t="s">
        <v>714</v>
      </c>
      <c r="C19492">
        <v>88267</v>
      </c>
      <c r="D19492" s="94" t="s">
        <v>28992</v>
      </c>
    </row>
    <row r="19493" spans="1:4" x14ac:dyDescent="0.25">
      <c r="A19493" s="94" t="s">
        <v>13235</v>
      </c>
      <c r="D19493" s="94" t="s">
        <v>14</v>
      </c>
    </row>
    <row r="19494" spans="1:4" x14ac:dyDescent="0.25">
      <c r="A19494" s="94" t="s">
        <v>13235</v>
      </c>
      <c r="B19494" t="s">
        <v>9991</v>
      </c>
      <c r="C19494">
        <v>39662</v>
      </c>
      <c r="D19494" s="94" t="s">
        <v>29809</v>
      </c>
    </row>
    <row r="19495" spans="1:4" x14ac:dyDescent="0.25">
      <c r="A19495" s="94" t="s">
        <v>13235</v>
      </c>
      <c r="B19495" t="s">
        <v>9991</v>
      </c>
      <c r="C19495">
        <v>39738</v>
      </c>
      <c r="D19495" s="94" t="s">
        <v>29809</v>
      </c>
    </row>
    <row r="19496" spans="1:4" x14ac:dyDescent="0.25">
      <c r="A19496" s="94" t="s">
        <v>13235</v>
      </c>
      <c r="B19496" t="s">
        <v>714</v>
      </c>
      <c r="C19496">
        <v>88248</v>
      </c>
      <c r="D19496" s="94" t="s">
        <v>26413</v>
      </c>
    </row>
    <row r="19497" spans="1:4" x14ac:dyDescent="0.25">
      <c r="A19497" s="94" t="s">
        <v>13235</v>
      </c>
      <c r="B19497" t="s">
        <v>714</v>
      </c>
      <c r="C19497">
        <v>88267</v>
      </c>
      <c r="D19497" s="94" t="s">
        <v>26413</v>
      </c>
    </row>
    <row r="19498" spans="1:4" x14ac:dyDescent="0.25">
      <c r="A19498" s="94" t="s">
        <v>13236</v>
      </c>
      <c r="D19498" s="94" t="s">
        <v>14</v>
      </c>
    </row>
    <row r="19499" spans="1:4" x14ac:dyDescent="0.25">
      <c r="A19499" s="94" t="s">
        <v>13236</v>
      </c>
      <c r="B19499" t="s">
        <v>9991</v>
      </c>
      <c r="C19499">
        <v>39664</v>
      </c>
      <c r="D19499" s="94" t="s">
        <v>29809</v>
      </c>
    </row>
    <row r="19500" spans="1:4" x14ac:dyDescent="0.25">
      <c r="A19500" s="94" t="s">
        <v>13236</v>
      </c>
      <c r="B19500" t="s">
        <v>9991</v>
      </c>
      <c r="C19500">
        <v>39741</v>
      </c>
      <c r="D19500" s="94" t="s">
        <v>29809</v>
      </c>
    </row>
    <row r="19501" spans="1:4" x14ac:dyDescent="0.25">
      <c r="A19501" s="94" t="s">
        <v>13236</v>
      </c>
      <c r="B19501" t="s">
        <v>714</v>
      </c>
      <c r="C19501">
        <v>88248</v>
      </c>
      <c r="D19501" s="94" t="s">
        <v>26350</v>
      </c>
    </row>
    <row r="19502" spans="1:4" x14ac:dyDescent="0.25">
      <c r="A19502" s="94" t="s">
        <v>13236</v>
      </c>
      <c r="B19502" t="s">
        <v>714</v>
      </c>
      <c r="C19502">
        <v>88267</v>
      </c>
      <c r="D19502" s="94" t="s">
        <v>26350</v>
      </c>
    </row>
    <row r="19503" spans="1:4" x14ac:dyDescent="0.25">
      <c r="A19503" s="94" t="s">
        <v>13237</v>
      </c>
      <c r="D19503" s="94" t="s">
        <v>14</v>
      </c>
    </row>
    <row r="19504" spans="1:4" x14ac:dyDescent="0.25">
      <c r="A19504" s="94" t="s">
        <v>13237</v>
      </c>
      <c r="B19504" t="s">
        <v>9991</v>
      </c>
      <c r="C19504">
        <v>39662</v>
      </c>
      <c r="D19504" s="94" t="s">
        <v>29809</v>
      </c>
    </row>
    <row r="19505" spans="1:4" x14ac:dyDescent="0.25">
      <c r="A19505" s="94" t="s">
        <v>13237</v>
      </c>
      <c r="B19505" t="s">
        <v>9991</v>
      </c>
      <c r="C19505">
        <v>39737</v>
      </c>
      <c r="D19505" s="94" t="s">
        <v>29809</v>
      </c>
    </row>
    <row r="19506" spans="1:4" x14ac:dyDescent="0.25">
      <c r="A19506" s="94" t="s">
        <v>13237</v>
      </c>
      <c r="B19506" t="s">
        <v>714</v>
      </c>
      <c r="C19506">
        <v>88248</v>
      </c>
      <c r="D19506" s="94" t="s">
        <v>26387</v>
      </c>
    </row>
    <row r="19507" spans="1:4" x14ac:dyDescent="0.25">
      <c r="A19507" s="94" t="s">
        <v>13237</v>
      </c>
      <c r="B19507" t="s">
        <v>714</v>
      </c>
      <c r="C19507">
        <v>88267</v>
      </c>
      <c r="D19507" s="94" t="s">
        <v>26387</v>
      </c>
    </row>
    <row r="19508" spans="1:4" x14ac:dyDescent="0.25">
      <c r="A19508" s="94" t="s">
        <v>13238</v>
      </c>
      <c r="D19508" s="94" t="s">
        <v>14</v>
      </c>
    </row>
    <row r="19509" spans="1:4" x14ac:dyDescent="0.25">
      <c r="A19509" s="94" t="s">
        <v>13238</v>
      </c>
      <c r="B19509" t="s">
        <v>9991</v>
      </c>
      <c r="C19509">
        <v>39724</v>
      </c>
      <c r="D19509" s="94" t="s">
        <v>29809</v>
      </c>
    </row>
    <row r="19510" spans="1:4" x14ac:dyDescent="0.25">
      <c r="A19510" s="94" t="s">
        <v>13238</v>
      </c>
      <c r="B19510" t="s">
        <v>9991</v>
      </c>
      <c r="C19510">
        <v>39853</v>
      </c>
      <c r="D19510" s="94" t="s">
        <v>29809</v>
      </c>
    </row>
    <row r="19511" spans="1:4" x14ac:dyDescent="0.25">
      <c r="A19511" s="94" t="s">
        <v>13238</v>
      </c>
      <c r="B19511" t="s">
        <v>714</v>
      </c>
      <c r="C19511">
        <v>88248</v>
      </c>
      <c r="D19511" s="94" t="s">
        <v>28746</v>
      </c>
    </row>
    <row r="19512" spans="1:4" x14ac:dyDescent="0.25">
      <c r="A19512" s="94" t="s">
        <v>13238</v>
      </c>
      <c r="B19512" t="s">
        <v>714</v>
      </c>
      <c r="C19512">
        <v>88267</v>
      </c>
      <c r="D19512" s="94" t="s">
        <v>28746</v>
      </c>
    </row>
    <row r="19513" spans="1:4" x14ac:dyDescent="0.25">
      <c r="A19513" s="94" t="s">
        <v>13239</v>
      </c>
      <c r="D19513" s="94" t="s">
        <v>14</v>
      </c>
    </row>
    <row r="19514" spans="1:4" x14ac:dyDescent="0.25">
      <c r="A19514" s="94" t="s">
        <v>13239</v>
      </c>
      <c r="B19514" t="s">
        <v>9991</v>
      </c>
      <c r="C19514">
        <v>39662</v>
      </c>
      <c r="D19514" s="94" t="s">
        <v>29809</v>
      </c>
    </row>
    <row r="19515" spans="1:4" x14ac:dyDescent="0.25">
      <c r="A19515" s="94" t="s">
        <v>13239</v>
      </c>
      <c r="B19515" t="s">
        <v>9991</v>
      </c>
      <c r="C19515">
        <v>39738</v>
      </c>
      <c r="D19515" s="94" t="s">
        <v>29809</v>
      </c>
    </row>
    <row r="19516" spans="1:4" x14ac:dyDescent="0.25">
      <c r="A19516" s="94" t="s">
        <v>13239</v>
      </c>
      <c r="B19516" t="s">
        <v>714</v>
      </c>
      <c r="C19516">
        <v>88248</v>
      </c>
      <c r="D19516" s="94" t="s">
        <v>27297</v>
      </c>
    </row>
    <row r="19517" spans="1:4" x14ac:dyDescent="0.25">
      <c r="A19517" s="94" t="s">
        <v>13239</v>
      </c>
      <c r="B19517" t="s">
        <v>714</v>
      </c>
      <c r="C19517">
        <v>88267</v>
      </c>
      <c r="D19517" s="94" t="s">
        <v>27297</v>
      </c>
    </row>
    <row r="19518" spans="1:4" x14ac:dyDescent="0.25">
      <c r="A19518" s="94" t="s">
        <v>13240</v>
      </c>
      <c r="D19518" s="94" t="s">
        <v>14</v>
      </c>
    </row>
    <row r="19519" spans="1:4" x14ac:dyDescent="0.25">
      <c r="A19519" s="94" t="s">
        <v>13240</v>
      </c>
      <c r="B19519" t="s">
        <v>9991</v>
      </c>
      <c r="C19519">
        <v>39664</v>
      </c>
      <c r="D19519" s="94" t="s">
        <v>29809</v>
      </c>
    </row>
    <row r="19520" spans="1:4" x14ac:dyDescent="0.25">
      <c r="A19520" s="94" t="s">
        <v>13240</v>
      </c>
      <c r="B19520" t="s">
        <v>9991</v>
      </c>
      <c r="C19520">
        <v>39741</v>
      </c>
      <c r="D19520" s="94" t="s">
        <v>29809</v>
      </c>
    </row>
    <row r="19521" spans="1:4" x14ac:dyDescent="0.25">
      <c r="A19521" s="94" t="s">
        <v>13240</v>
      </c>
      <c r="B19521" t="s">
        <v>714</v>
      </c>
      <c r="C19521">
        <v>88248</v>
      </c>
      <c r="D19521" s="94" t="s">
        <v>26403</v>
      </c>
    </row>
    <row r="19522" spans="1:4" x14ac:dyDescent="0.25">
      <c r="A19522" s="94" t="s">
        <v>13240</v>
      </c>
      <c r="B19522" t="s">
        <v>714</v>
      </c>
      <c r="C19522">
        <v>88267</v>
      </c>
      <c r="D19522" s="94" t="s">
        <v>26403</v>
      </c>
    </row>
    <row r="19523" spans="1:4" x14ac:dyDescent="0.25">
      <c r="A19523" s="94" t="s">
        <v>13241</v>
      </c>
      <c r="D19523" s="94" t="s">
        <v>14</v>
      </c>
    </row>
    <row r="19524" spans="1:4" x14ac:dyDescent="0.25">
      <c r="A19524" s="94" t="s">
        <v>13241</v>
      </c>
      <c r="B19524" t="s">
        <v>9991</v>
      </c>
      <c r="C19524">
        <v>39660</v>
      </c>
      <c r="D19524" s="94" t="s">
        <v>29809</v>
      </c>
    </row>
    <row r="19525" spans="1:4" x14ac:dyDescent="0.25">
      <c r="A19525" s="94" t="s">
        <v>13241</v>
      </c>
      <c r="B19525" t="s">
        <v>9991</v>
      </c>
      <c r="C19525">
        <v>39737</v>
      </c>
      <c r="D19525" s="94" t="s">
        <v>29809</v>
      </c>
    </row>
    <row r="19526" spans="1:4" x14ac:dyDescent="0.25">
      <c r="A19526" s="94" t="s">
        <v>13241</v>
      </c>
      <c r="B19526" t="s">
        <v>714</v>
      </c>
      <c r="C19526">
        <v>88248</v>
      </c>
      <c r="D19526" s="94" t="s">
        <v>28805</v>
      </c>
    </row>
    <row r="19527" spans="1:4" x14ac:dyDescent="0.25">
      <c r="A19527" s="94" t="s">
        <v>13241</v>
      </c>
      <c r="B19527" t="s">
        <v>714</v>
      </c>
      <c r="C19527">
        <v>88267</v>
      </c>
      <c r="D19527" s="94" t="s">
        <v>28805</v>
      </c>
    </row>
    <row r="19528" spans="1:4" x14ac:dyDescent="0.25">
      <c r="A19528" s="94" t="s">
        <v>13242</v>
      </c>
      <c r="D19528" s="94" t="s">
        <v>14</v>
      </c>
    </row>
    <row r="19529" spans="1:4" x14ac:dyDescent="0.25">
      <c r="A19529" s="94" t="s">
        <v>13242</v>
      </c>
      <c r="B19529" t="s">
        <v>9991</v>
      </c>
      <c r="C19529">
        <v>39665</v>
      </c>
      <c r="D19529" s="94" t="s">
        <v>29809</v>
      </c>
    </row>
    <row r="19530" spans="1:4" x14ac:dyDescent="0.25">
      <c r="A19530" s="94" t="s">
        <v>13242</v>
      </c>
      <c r="B19530" t="s">
        <v>9991</v>
      </c>
      <c r="C19530">
        <v>39853</v>
      </c>
      <c r="D19530" s="94" t="s">
        <v>29809</v>
      </c>
    </row>
    <row r="19531" spans="1:4" x14ac:dyDescent="0.25">
      <c r="A19531" s="94" t="s">
        <v>13242</v>
      </c>
      <c r="B19531" t="s">
        <v>714</v>
      </c>
      <c r="C19531">
        <v>88248</v>
      </c>
      <c r="D19531" s="94" t="s">
        <v>27407</v>
      </c>
    </row>
    <row r="19532" spans="1:4" x14ac:dyDescent="0.25">
      <c r="A19532" s="94" t="s">
        <v>13242</v>
      </c>
      <c r="B19532" t="s">
        <v>714</v>
      </c>
      <c r="C19532">
        <v>88267</v>
      </c>
      <c r="D19532" s="94" t="s">
        <v>27407</v>
      </c>
    </row>
    <row r="19533" spans="1:4" x14ac:dyDescent="0.25">
      <c r="A19533" s="94" t="s">
        <v>13243</v>
      </c>
      <c r="D19533" s="94" t="s">
        <v>14</v>
      </c>
    </row>
    <row r="19534" spans="1:4" x14ac:dyDescent="0.25">
      <c r="A19534" s="94" t="s">
        <v>13243</v>
      </c>
      <c r="B19534" t="s">
        <v>9991</v>
      </c>
      <c r="C19534">
        <v>39748</v>
      </c>
      <c r="D19534" s="94" t="s">
        <v>29809</v>
      </c>
    </row>
    <row r="19535" spans="1:4" x14ac:dyDescent="0.25">
      <c r="A19535" s="94" t="s">
        <v>13243</v>
      </c>
      <c r="B19535" t="s">
        <v>714</v>
      </c>
      <c r="C19535">
        <v>88248</v>
      </c>
      <c r="D19535" s="94" t="s">
        <v>26252</v>
      </c>
    </row>
    <row r="19536" spans="1:4" x14ac:dyDescent="0.25">
      <c r="A19536" s="94" t="s">
        <v>13243</v>
      </c>
      <c r="B19536" t="s">
        <v>714</v>
      </c>
      <c r="C19536">
        <v>88267</v>
      </c>
      <c r="D19536" s="94" t="s">
        <v>26252</v>
      </c>
    </row>
    <row r="19537" spans="1:4" x14ac:dyDescent="0.25">
      <c r="A19537" s="94" t="s">
        <v>13244</v>
      </c>
      <c r="D19537" s="94" t="s">
        <v>14</v>
      </c>
    </row>
    <row r="19538" spans="1:4" x14ac:dyDescent="0.25">
      <c r="A19538" s="94" t="s">
        <v>13244</v>
      </c>
      <c r="B19538" t="s">
        <v>9991</v>
      </c>
      <c r="C19538">
        <v>39749</v>
      </c>
      <c r="D19538" s="94" t="s">
        <v>29809</v>
      </c>
    </row>
    <row r="19539" spans="1:4" x14ac:dyDescent="0.25">
      <c r="A19539" s="94" t="s">
        <v>13244</v>
      </c>
      <c r="B19539" t="s">
        <v>714</v>
      </c>
      <c r="C19539">
        <v>88248</v>
      </c>
      <c r="D19539" s="94" t="s">
        <v>27165</v>
      </c>
    </row>
    <row r="19540" spans="1:4" x14ac:dyDescent="0.25">
      <c r="A19540" s="94" t="s">
        <v>13244</v>
      </c>
      <c r="B19540" t="s">
        <v>714</v>
      </c>
      <c r="C19540">
        <v>88267</v>
      </c>
      <c r="D19540" s="94" t="s">
        <v>27165</v>
      </c>
    </row>
    <row r="19541" spans="1:4" x14ac:dyDescent="0.25">
      <c r="A19541" s="94" t="s">
        <v>13245</v>
      </c>
      <c r="D19541" s="94" t="s">
        <v>14</v>
      </c>
    </row>
    <row r="19542" spans="1:4" x14ac:dyDescent="0.25">
      <c r="A19542" s="94" t="s">
        <v>13245</v>
      </c>
      <c r="B19542" t="s">
        <v>9991</v>
      </c>
      <c r="C19542">
        <v>39750</v>
      </c>
      <c r="D19542" s="94" t="s">
        <v>29809</v>
      </c>
    </row>
    <row r="19543" spans="1:4" x14ac:dyDescent="0.25">
      <c r="A19543" s="94" t="s">
        <v>13245</v>
      </c>
      <c r="B19543" t="s">
        <v>714</v>
      </c>
      <c r="C19543">
        <v>88248</v>
      </c>
      <c r="D19543" s="94" t="s">
        <v>26416</v>
      </c>
    </row>
    <row r="19544" spans="1:4" x14ac:dyDescent="0.25">
      <c r="A19544" s="94" t="s">
        <v>13245</v>
      </c>
      <c r="B19544" t="s">
        <v>714</v>
      </c>
      <c r="C19544">
        <v>88267</v>
      </c>
      <c r="D19544" s="94" t="s">
        <v>26416</v>
      </c>
    </row>
    <row r="19545" spans="1:4" x14ac:dyDescent="0.25">
      <c r="A19545" s="94" t="s">
        <v>13246</v>
      </c>
      <c r="D19545" s="94" t="s">
        <v>14</v>
      </c>
    </row>
    <row r="19546" spans="1:4" x14ac:dyDescent="0.25">
      <c r="A19546" s="94" t="s">
        <v>13246</v>
      </c>
      <c r="B19546" t="s">
        <v>9991</v>
      </c>
      <c r="C19546">
        <v>39751</v>
      </c>
      <c r="D19546" s="94" t="s">
        <v>29809</v>
      </c>
    </row>
    <row r="19547" spans="1:4" x14ac:dyDescent="0.25">
      <c r="A19547" s="94" t="s">
        <v>13246</v>
      </c>
      <c r="B19547" t="s">
        <v>714</v>
      </c>
      <c r="C19547">
        <v>88248</v>
      </c>
      <c r="D19547" s="94" t="s">
        <v>28767</v>
      </c>
    </row>
    <row r="19548" spans="1:4" x14ac:dyDescent="0.25">
      <c r="A19548" s="94" t="s">
        <v>13246</v>
      </c>
      <c r="B19548" t="s">
        <v>714</v>
      </c>
      <c r="C19548">
        <v>88267</v>
      </c>
      <c r="D19548" s="94" t="s">
        <v>28767</v>
      </c>
    </row>
    <row r="19549" spans="1:4" x14ac:dyDescent="0.25">
      <c r="A19549" s="94" t="s">
        <v>13247</v>
      </c>
      <c r="D19549" s="94" t="s">
        <v>14</v>
      </c>
    </row>
    <row r="19550" spans="1:4" x14ac:dyDescent="0.25">
      <c r="A19550" s="94" t="s">
        <v>13247</v>
      </c>
      <c r="B19550" t="s">
        <v>9991</v>
      </c>
      <c r="C19550">
        <v>12747</v>
      </c>
      <c r="D19550" s="94" t="s">
        <v>29809</v>
      </c>
    </row>
    <row r="19551" spans="1:4" x14ac:dyDescent="0.25">
      <c r="A19551" s="94" t="s">
        <v>13247</v>
      </c>
      <c r="B19551" t="s">
        <v>714</v>
      </c>
      <c r="C19551">
        <v>88248</v>
      </c>
      <c r="D19551" s="94" t="s">
        <v>26204</v>
      </c>
    </row>
    <row r="19552" spans="1:4" x14ac:dyDescent="0.25">
      <c r="A19552" s="94" t="s">
        <v>13247</v>
      </c>
      <c r="B19552" t="s">
        <v>714</v>
      </c>
      <c r="C19552">
        <v>88267</v>
      </c>
      <c r="D19552" s="94" t="s">
        <v>26204</v>
      </c>
    </row>
    <row r="19553" spans="1:4" x14ac:dyDescent="0.25">
      <c r="A19553" s="94" t="s">
        <v>13248</v>
      </c>
      <c r="D19553" s="94" t="s">
        <v>14</v>
      </c>
    </row>
    <row r="19554" spans="1:4" x14ac:dyDescent="0.25">
      <c r="A19554" s="94" t="s">
        <v>13248</v>
      </c>
      <c r="B19554" t="s">
        <v>9991</v>
      </c>
      <c r="C19554">
        <v>12747</v>
      </c>
      <c r="D19554" s="94" t="s">
        <v>29809</v>
      </c>
    </row>
    <row r="19555" spans="1:4" x14ac:dyDescent="0.25">
      <c r="A19555" s="94" t="s">
        <v>13248</v>
      </c>
      <c r="B19555" t="s">
        <v>714</v>
      </c>
      <c r="C19555">
        <v>88248</v>
      </c>
      <c r="D19555" s="94" t="s">
        <v>26398</v>
      </c>
    </row>
    <row r="19556" spans="1:4" x14ac:dyDescent="0.25">
      <c r="A19556" s="94" t="s">
        <v>13248</v>
      </c>
      <c r="B19556" t="s">
        <v>714</v>
      </c>
      <c r="C19556">
        <v>88267</v>
      </c>
      <c r="D19556" s="94" t="s">
        <v>26398</v>
      </c>
    </row>
    <row r="19557" spans="1:4" x14ac:dyDescent="0.25">
      <c r="A19557" s="94" t="s">
        <v>13249</v>
      </c>
      <c r="D19557" s="94" t="s">
        <v>14</v>
      </c>
    </row>
    <row r="19558" spans="1:4" x14ac:dyDescent="0.25">
      <c r="A19558" s="94" t="s">
        <v>13249</v>
      </c>
      <c r="B19558" t="s">
        <v>9991</v>
      </c>
      <c r="C19558">
        <v>39747</v>
      </c>
      <c r="D19558" s="94" t="s">
        <v>29809</v>
      </c>
    </row>
    <row r="19559" spans="1:4" x14ac:dyDescent="0.25">
      <c r="A19559" s="94" t="s">
        <v>13249</v>
      </c>
      <c r="B19559" t="s">
        <v>714</v>
      </c>
      <c r="C19559">
        <v>88248</v>
      </c>
      <c r="D19559" s="94" t="s">
        <v>27519</v>
      </c>
    </row>
    <row r="19560" spans="1:4" x14ac:dyDescent="0.25">
      <c r="A19560" s="94" t="s">
        <v>13249</v>
      </c>
      <c r="B19560" t="s">
        <v>714</v>
      </c>
      <c r="C19560">
        <v>88267</v>
      </c>
      <c r="D19560" s="94" t="s">
        <v>27519</v>
      </c>
    </row>
    <row r="19561" spans="1:4" x14ac:dyDescent="0.25">
      <c r="A19561" s="94" t="s">
        <v>13250</v>
      </c>
      <c r="D19561" s="94" t="s">
        <v>14</v>
      </c>
    </row>
    <row r="19562" spans="1:4" x14ac:dyDescent="0.25">
      <c r="A19562" s="94" t="s">
        <v>13250</v>
      </c>
      <c r="B19562" t="s">
        <v>9991</v>
      </c>
      <c r="C19562">
        <v>39748</v>
      </c>
      <c r="D19562" s="94" t="s">
        <v>29809</v>
      </c>
    </row>
    <row r="19563" spans="1:4" x14ac:dyDescent="0.25">
      <c r="A19563" s="94" t="s">
        <v>13250</v>
      </c>
      <c r="B19563" t="s">
        <v>714</v>
      </c>
      <c r="C19563">
        <v>88248</v>
      </c>
      <c r="D19563" s="94" t="s">
        <v>26404</v>
      </c>
    </row>
    <row r="19564" spans="1:4" x14ac:dyDescent="0.25">
      <c r="A19564" s="94" t="s">
        <v>13250</v>
      </c>
      <c r="B19564" t="s">
        <v>714</v>
      </c>
      <c r="C19564">
        <v>88267</v>
      </c>
      <c r="D19564" s="94" t="s">
        <v>26404</v>
      </c>
    </row>
    <row r="19565" spans="1:4" x14ac:dyDescent="0.25">
      <c r="A19565" s="94" t="s">
        <v>13251</v>
      </c>
      <c r="D19565" s="94" t="s">
        <v>14</v>
      </c>
    </row>
    <row r="19566" spans="1:4" x14ac:dyDescent="0.25">
      <c r="A19566" s="94" t="s">
        <v>13251</v>
      </c>
      <c r="B19566" t="s">
        <v>9991</v>
      </c>
      <c r="C19566">
        <v>39749</v>
      </c>
      <c r="D19566" s="94" t="s">
        <v>29809</v>
      </c>
    </row>
    <row r="19567" spans="1:4" x14ac:dyDescent="0.25">
      <c r="A19567" s="94" t="s">
        <v>13251</v>
      </c>
      <c r="B19567" t="s">
        <v>714</v>
      </c>
      <c r="C19567">
        <v>88248</v>
      </c>
      <c r="D19567" s="94" t="s">
        <v>26529</v>
      </c>
    </row>
    <row r="19568" spans="1:4" x14ac:dyDescent="0.25">
      <c r="A19568" s="94" t="s">
        <v>13251</v>
      </c>
      <c r="B19568" t="s">
        <v>714</v>
      </c>
      <c r="C19568">
        <v>88267</v>
      </c>
      <c r="D19568" s="94" t="s">
        <v>26529</v>
      </c>
    </row>
    <row r="19569" spans="1:4" x14ac:dyDescent="0.25">
      <c r="A19569" s="94" t="s">
        <v>13252</v>
      </c>
      <c r="D19569" s="94" t="s">
        <v>14</v>
      </c>
    </row>
    <row r="19570" spans="1:4" x14ac:dyDescent="0.25">
      <c r="A19570" s="94" t="s">
        <v>13252</v>
      </c>
      <c r="B19570" t="s">
        <v>9991</v>
      </c>
      <c r="C19570">
        <v>39747</v>
      </c>
      <c r="D19570" s="94" t="s">
        <v>29809</v>
      </c>
    </row>
    <row r="19571" spans="1:4" x14ac:dyDescent="0.25">
      <c r="A19571" s="94" t="s">
        <v>13252</v>
      </c>
      <c r="B19571" t="s">
        <v>714</v>
      </c>
      <c r="C19571">
        <v>88248</v>
      </c>
      <c r="D19571" s="94" t="s">
        <v>28452</v>
      </c>
    </row>
    <row r="19572" spans="1:4" x14ac:dyDescent="0.25">
      <c r="A19572" s="94" t="s">
        <v>13252</v>
      </c>
      <c r="B19572" t="s">
        <v>714</v>
      </c>
      <c r="C19572">
        <v>88267</v>
      </c>
      <c r="D19572" s="94" t="s">
        <v>28452</v>
      </c>
    </row>
    <row r="19573" spans="1:4" x14ac:dyDescent="0.25">
      <c r="A19573" s="94" t="s">
        <v>13253</v>
      </c>
      <c r="D19573" s="94" t="s">
        <v>14</v>
      </c>
    </row>
    <row r="19574" spans="1:4" x14ac:dyDescent="0.25">
      <c r="A19574" s="94" t="s">
        <v>13253</v>
      </c>
      <c r="B19574" t="s">
        <v>9991</v>
      </c>
      <c r="C19574">
        <v>39748</v>
      </c>
      <c r="D19574" s="94" t="s">
        <v>29809</v>
      </c>
    </row>
    <row r="19575" spans="1:4" x14ac:dyDescent="0.25">
      <c r="A19575" s="94" t="s">
        <v>13253</v>
      </c>
      <c r="B19575" t="s">
        <v>714</v>
      </c>
      <c r="C19575">
        <v>88248</v>
      </c>
      <c r="D19575" s="94" t="s">
        <v>27027</v>
      </c>
    </row>
    <row r="19576" spans="1:4" x14ac:dyDescent="0.25">
      <c r="A19576" s="94" t="s">
        <v>13253</v>
      </c>
      <c r="B19576" t="s">
        <v>714</v>
      </c>
      <c r="C19576">
        <v>88267</v>
      </c>
      <c r="D19576" s="94" t="s">
        <v>27027</v>
      </c>
    </row>
    <row r="19577" spans="1:4" x14ac:dyDescent="0.25">
      <c r="A19577" s="94" t="s">
        <v>13254</v>
      </c>
      <c r="D19577" s="94" t="s">
        <v>14</v>
      </c>
    </row>
    <row r="19578" spans="1:4" x14ac:dyDescent="0.25">
      <c r="A19578" s="94" t="s">
        <v>13254</v>
      </c>
      <c r="B19578" t="s">
        <v>9991</v>
      </c>
      <c r="C19578">
        <v>39749</v>
      </c>
      <c r="D19578" s="94" t="s">
        <v>29809</v>
      </c>
    </row>
    <row r="19579" spans="1:4" x14ac:dyDescent="0.25">
      <c r="A19579" s="94" t="s">
        <v>13254</v>
      </c>
      <c r="B19579" t="s">
        <v>714</v>
      </c>
      <c r="C19579">
        <v>88248</v>
      </c>
      <c r="D19579" s="94" t="s">
        <v>27438</v>
      </c>
    </row>
    <row r="19580" spans="1:4" x14ac:dyDescent="0.25">
      <c r="A19580" s="94" t="s">
        <v>13254</v>
      </c>
      <c r="B19580" t="s">
        <v>714</v>
      </c>
      <c r="C19580">
        <v>88267</v>
      </c>
      <c r="D19580" s="94" t="s">
        <v>27438</v>
      </c>
    </row>
    <row r="19581" spans="1:4" x14ac:dyDescent="0.25">
      <c r="A19581" s="94" t="s">
        <v>13255</v>
      </c>
      <c r="D19581" s="94" t="s">
        <v>14</v>
      </c>
    </row>
    <row r="19582" spans="1:4" x14ac:dyDescent="0.25">
      <c r="A19582" s="94" t="s">
        <v>13255</v>
      </c>
      <c r="B19582" t="s">
        <v>9991</v>
      </c>
      <c r="C19582">
        <v>39725</v>
      </c>
      <c r="D19582" s="94" t="s">
        <v>29809</v>
      </c>
    </row>
    <row r="19583" spans="1:4" x14ac:dyDescent="0.25">
      <c r="A19583" s="94" t="s">
        <v>13255</v>
      </c>
      <c r="B19583" t="s">
        <v>714</v>
      </c>
      <c r="C19583">
        <v>88248</v>
      </c>
      <c r="D19583" s="94" t="s">
        <v>26252</v>
      </c>
    </row>
    <row r="19584" spans="1:4" x14ac:dyDescent="0.25">
      <c r="A19584" s="94" t="s">
        <v>13255</v>
      </c>
      <c r="B19584" t="s">
        <v>714</v>
      </c>
      <c r="C19584">
        <v>88267</v>
      </c>
      <c r="D19584" s="94" t="s">
        <v>26252</v>
      </c>
    </row>
    <row r="19585" spans="1:4" x14ac:dyDescent="0.25">
      <c r="A19585" s="94" t="s">
        <v>13256</v>
      </c>
      <c r="D19585" s="94" t="s">
        <v>14</v>
      </c>
    </row>
    <row r="19586" spans="1:4" x14ac:dyDescent="0.25">
      <c r="A19586" s="94" t="s">
        <v>13256</v>
      </c>
      <c r="B19586" t="s">
        <v>9991</v>
      </c>
      <c r="C19586">
        <v>39726</v>
      </c>
      <c r="D19586" s="94" t="s">
        <v>29809</v>
      </c>
    </row>
    <row r="19587" spans="1:4" x14ac:dyDescent="0.25">
      <c r="A19587" s="94" t="s">
        <v>13256</v>
      </c>
      <c r="B19587" t="s">
        <v>714</v>
      </c>
      <c r="C19587">
        <v>88248</v>
      </c>
      <c r="D19587" s="94" t="s">
        <v>27165</v>
      </c>
    </row>
    <row r="19588" spans="1:4" x14ac:dyDescent="0.25">
      <c r="A19588" s="94" t="s">
        <v>13256</v>
      </c>
      <c r="B19588" t="s">
        <v>714</v>
      </c>
      <c r="C19588">
        <v>88267</v>
      </c>
      <c r="D19588" s="94" t="s">
        <v>27165</v>
      </c>
    </row>
    <row r="19589" spans="1:4" x14ac:dyDescent="0.25">
      <c r="A19589" s="94" t="s">
        <v>13257</v>
      </c>
      <c r="D19589" s="94" t="s">
        <v>14</v>
      </c>
    </row>
    <row r="19590" spans="1:4" x14ac:dyDescent="0.25">
      <c r="A19590" s="94" t="s">
        <v>13257</v>
      </c>
      <c r="B19590" t="s">
        <v>9991</v>
      </c>
      <c r="C19590">
        <v>39727</v>
      </c>
      <c r="D19590" s="94" t="s">
        <v>29809</v>
      </c>
    </row>
    <row r="19591" spans="1:4" x14ac:dyDescent="0.25">
      <c r="A19591" s="94" t="s">
        <v>13257</v>
      </c>
      <c r="B19591" t="s">
        <v>714</v>
      </c>
      <c r="C19591">
        <v>88248</v>
      </c>
      <c r="D19591" s="94" t="s">
        <v>26416</v>
      </c>
    </row>
    <row r="19592" spans="1:4" x14ac:dyDescent="0.25">
      <c r="A19592" s="94" t="s">
        <v>13257</v>
      </c>
      <c r="B19592" t="s">
        <v>714</v>
      </c>
      <c r="C19592">
        <v>88267</v>
      </c>
      <c r="D19592" s="94" t="s">
        <v>26416</v>
      </c>
    </row>
    <row r="19593" spans="1:4" x14ac:dyDescent="0.25">
      <c r="A19593" s="94" t="s">
        <v>13258</v>
      </c>
      <c r="D19593" s="94" t="s">
        <v>14</v>
      </c>
    </row>
    <row r="19594" spans="1:4" x14ac:dyDescent="0.25">
      <c r="A19594" s="94" t="s">
        <v>13258</v>
      </c>
      <c r="B19594" t="s">
        <v>9991</v>
      </c>
      <c r="C19594">
        <v>39728</v>
      </c>
      <c r="D19594" s="94" t="s">
        <v>29809</v>
      </c>
    </row>
    <row r="19595" spans="1:4" x14ac:dyDescent="0.25">
      <c r="A19595" s="94" t="s">
        <v>13258</v>
      </c>
      <c r="B19595" t="s">
        <v>714</v>
      </c>
      <c r="C19595">
        <v>88248</v>
      </c>
      <c r="D19595" s="94" t="s">
        <v>28767</v>
      </c>
    </row>
    <row r="19596" spans="1:4" x14ac:dyDescent="0.25">
      <c r="A19596" s="94" t="s">
        <v>13258</v>
      </c>
      <c r="B19596" t="s">
        <v>714</v>
      </c>
      <c r="C19596">
        <v>88267</v>
      </c>
      <c r="D19596" s="94" t="s">
        <v>28767</v>
      </c>
    </row>
    <row r="19597" spans="1:4" x14ac:dyDescent="0.25">
      <c r="A19597" s="94" t="s">
        <v>13259</v>
      </c>
      <c r="D19597" s="94" t="s">
        <v>14</v>
      </c>
    </row>
    <row r="19598" spans="1:4" x14ac:dyDescent="0.25">
      <c r="A19598" s="94" t="s">
        <v>13259</v>
      </c>
      <c r="B19598" t="s">
        <v>9991</v>
      </c>
      <c r="C19598">
        <v>39729</v>
      </c>
      <c r="D19598" s="94" t="s">
        <v>29809</v>
      </c>
    </row>
    <row r="19599" spans="1:4" x14ac:dyDescent="0.25">
      <c r="A19599" s="94" t="s">
        <v>13259</v>
      </c>
      <c r="B19599" t="s">
        <v>714</v>
      </c>
      <c r="C19599">
        <v>88248</v>
      </c>
      <c r="D19599" s="94" t="s">
        <v>26204</v>
      </c>
    </row>
    <row r="19600" spans="1:4" x14ac:dyDescent="0.25">
      <c r="A19600" s="94" t="s">
        <v>13259</v>
      </c>
      <c r="B19600" t="s">
        <v>714</v>
      </c>
      <c r="C19600">
        <v>88267</v>
      </c>
      <c r="D19600" s="94" t="s">
        <v>26204</v>
      </c>
    </row>
    <row r="19601" spans="1:4" x14ac:dyDescent="0.25">
      <c r="A19601" s="94" t="s">
        <v>13260</v>
      </c>
      <c r="D19601" s="94" t="s">
        <v>14</v>
      </c>
    </row>
    <row r="19602" spans="1:4" x14ac:dyDescent="0.25">
      <c r="A19602" s="94" t="s">
        <v>13260</v>
      </c>
      <c r="B19602" t="s">
        <v>9991</v>
      </c>
      <c r="C19602">
        <v>39730</v>
      </c>
      <c r="D19602" s="94" t="s">
        <v>29809</v>
      </c>
    </row>
    <row r="19603" spans="1:4" x14ac:dyDescent="0.25">
      <c r="A19603" s="94" t="s">
        <v>13260</v>
      </c>
      <c r="B19603" t="s">
        <v>714</v>
      </c>
      <c r="C19603">
        <v>88248</v>
      </c>
      <c r="D19603" s="94" t="s">
        <v>26398</v>
      </c>
    </row>
    <row r="19604" spans="1:4" x14ac:dyDescent="0.25">
      <c r="A19604" s="94" t="s">
        <v>13260</v>
      </c>
      <c r="B19604" t="s">
        <v>714</v>
      </c>
      <c r="C19604">
        <v>88267</v>
      </c>
      <c r="D19604" s="94" t="s">
        <v>26398</v>
      </c>
    </row>
    <row r="19605" spans="1:4" x14ac:dyDescent="0.25">
      <c r="A19605" s="94" t="s">
        <v>13261</v>
      </c>
      <c r="D19605" s="94" t="s">
        <v>14</v>
      </c>
    </row>
    <row r="19606" spans="1:4" x14ac:dyDescent="0.25">
      <c r="A19606" s="94" t="s">
        <v>13261</v>
      </c>
      <c r="B19606" t="s">
        <v>9991</v>
      </c>
      <c r="C19606">
        <v>39724</v>
      </c>
      <c r="D19606" s="94" t="s">
        <v>29809</v>
      </c>
    </row>
    <row r="19607" spans="1:4" x14ac:dyDescent="0.25">
      <c r="A19607" s="94" t="s">
        <v>13261</v>
      </c>
      <c r="B19607" t="s">
        <v>714</v>
      </c>
      <c r="C19607">
        <v>88248</v>
      </c>
      <c r="D19607" s="94" t="s">
        <v>27519</v>
      </c>
    </row>
    <row r="19608" spans="1:4" x14ac:dyDescent="0.25">
      <c r="A19608" s="94" t="s">
        <v>13261</v>
      </c>
      <c r="B19608" t="s">
        <v>714</v>
      </c>
      <c r="C19608">
        <v>88267</v>
      </c>
      <c r="D19608" s="94" t="s">
        <v>27519</v>
      </c>
    </row>
    <row r="19609" spans="1:4" x14ac:dyDescent="0.25">
      <c r="A19609" s="94" t="s">
        <v>13262</v>
      </c>
      <c r="D19609" s="94" t="s">
        <v>14</v>
      </c>
    </row>
    <row r="19610" spans="1:4" x14ac:dyDescent="0.25">
      <c r="A19610" s="94" t="s">
        <v>13262</v>
      </c>
      <c r="B19610" t="s">
        <v>9991</v>
      </c>
      <c r="C19610">
        <v>39725</v>
      </c>
      <c r="D19610" s="94" t="s">
        <v>29809</v>
      </c>
    </row>
    <row r="19611" spans="1:4" x14ac:dyDescent="0.25">
      <c r="A19611" s="94" t="s">
        <v>13262</v>
      </c>
      <c r="B19611" t="s">
        <v>714</v>
      </c>
      <c r="C19611">
        <v>88248</v>
      </c>
      <c r="D19611" s="94" t="s">
        <v>26404</v>
      </c>
    </row>
    <row r="19612" spans="1:4" x14ac:dyDescent="0.25">
      <c r="A19612" s="94" t="s">
        <v>13262</v>
      </c>
      <c r="B19612" t="s">
        <v>714</v>
      </c>
      <c r="C19612">
        <v>88267</v>
      </c>
      <c r="D19612" s="94" t="s">
        <v>26404</v>
      </c>
    </row>
    <row r="19613" spans="1:4" x14ac:dyDescent="0.25">
      <c r="A19613" s="94" t="s">
        <v>13263</v>
      </c>
      <c r="D19613" s="94" t="s">
        <v>14</v>
      </c>
    </row>
    <row r="19614" spans="1:4" x14ac:dyDescent="0.25">
      <c r="A19614" s="94" t="s">
        <v>13263</v>
      </c>
      <c r="B19614" t="s">
        <v>9991</v>
      </c>
      <c r="C19614">
        <v>39726</v>
      </c>
      <c r="D19614" s="94" t="s">
        <v>29809</v>
      </c>
    </row>
    <row r="19615" spans="1:4" x14ac:dyDescent="0.25">
      <c r="A19615" s="94" t="s">
        <v>13263</v>
      </c>
      <c r="B19615" t="s">
        <v>714</v>
      </c>
      <c r="C19615">
        <v>88248</v>
      </c>
      <c r="D19615" s="94" t="s">
        <v>26529</v>
      </c>
    </row>
    <row r="19616" spans="1:4" x14ac:dyDescent="0.25">
      <c r="A19616" s="94" t="s">
        <v>13263</v>
      </c>
      <c r="B19616" t="s">
        <v>714</v>
      </c>
      <c r="C19616">
        <v>88267</v>
      </c>
      <c r="D19616" s="94" t="s">
        <v>26529</v>
      </c>
    </row>
    <row r="19617" spans="1:4" x14ac:dyDescent="0.25">
      <c r="A19617" s="94" t="s">
        <v>13264</v>
      </c>
      <c r="D19617" s="94" t="s">
        <v>14</v>
      </c>
    </row>
    <row r="19618" spans="1:4" x14ac:dyDescent="0.25">
      <c r="A19618" s="94" t="s">
        <v>13264</v>
      </c>
      <c r="B19618" t="s">
        <v>9991</v>
      </c>
      <c r="C19618">
        <v>39724</v>
      </c>
      <c r="D19618" s="94" t="s">
        <v>29809</v>
      </c>
    </row>
    <row r="19619" spans="1:4" x14ac:dyDescent="0.25">
      <c r="A19619" s="94" t="s">
        <v>13264</v>
      </c>
      <c r="B19619" t="s">
        <v>714</v>
      </c>
      <c r="C19619">
        <v>88248</v>
      </c>
      <c r="D19619" s="94" t="s">
        <v>28452</v>
      </c>
    </row>
    <row r="19620" spans="1:4" x14ac:dyDescent="0.25">
      <c r="A19620" s="94" t="s">
        <v>13264</v>
      </c>
      <c r="B19620" t="s">
        <v>714</v>
      </c>
      <c r="C19620">
        <v>88267</v>
      </c>
      <c r="D19620" s="94" t="s">
        <v>28452</v>
      </c>
    </row>
    <row r="19621" spans="1:4" x14ac:dyDescent="0.25">
      <c r="A19621" s="94" t="s">
        <v>13265</v>
      </c>
      <c r="D19621" s="94" t="s">
        <v>14</v>
      </c>
    </row>
    <row r="19622" spans="1:4" x14ac:dyDescent="0.25">
      <c r="A19622" s="94" t="s">
        <v>13265</v>
      </c>
      <c r="B19622" t="s">
        <v>9991</v>
      </c>
      <c r="C19622">
        <v>39725</v>
      </c>
      <c r="D19622" s="94" t="s">
        <v>29809</v>
      </c>
    </row>
    <row r="19623" spans="1:4" x14ac:dyDescent="0.25">
      <c r="A19623" s="94" t="s">
        <v>13265</v>
      </c>
      <c r="B19623" t="s">
        <v>714</v>
      </c>
      <c r="C19623">
        <v>88248</v>
      </c>
      <c r="D19623" s="94" t="s">
        <v>27027</v>
      </c>
    </row>
    <row r="19624" spans="1:4" x14ac:dyDescent="0.25">
      <c r="A19624" s="94" t="s">
        <v>13265</v>
      </c>
      <c r="B19624" t="s">
        <v>714</v>
      </c>
      <c r="C19624">
        <v>88267</v>
      </c>
      <c r="D19624" s="94" t="s">
        <v>27027</v>
      </c>
    </row>
    <row r="19625" spans="1:4" x14ac:dyDescent="0.25">
      <c r="A19625" s="94" t="s">
        <v>13266</v>
      </c>
      <c r="D19625" s="94" t="s">
        <v>14</v>
      </c>
    </row>
    <row r="19626" spans="1:4" x14ac:dyDescent="0.25">
      <c r="A19626" s="94" t="s">
        <v>13266</v>
      </c>
      <c r="B19626" t="s">
        <v>9991</v>
      </c>
      <c r="C19626">
        <v>39726</v>
      </c>
      <c r="D19626" s="94" t="s">
        <v>29809</v>
      </c>
    </row>
    <row r="19627" spans="1:4" x14ac:dyDescent="0.25">
      <c r="A19627" s="94" t="s">
        <v>13266</v>
      </c>
      <c r="B19627" t="s">
        <v>714</v>
      </c>
      <c r="C19627">
        <v>88248</v>
      </c>
      <c r="D19627" s="94" t="s">
        <v>27438</v>
      </c>
    </row>
    <row r="19628" spans="1:4" x14ac:dyDescent="0.25">
      <c r="A19628" s="94" t="s">
        <v>13266</v>
      </c>
      <c r="B19628" t="s">
        <v>714</v>
      </c>
      <c r="C19628">
        <v>88267</v>
      </c>
      <c r="D19628" s="94" t="s">
        <v>27438</v>
      </c>
    </row>
    <row r="19629" spans="1:4" x14ac:dyDescent="0.25">
      <c r="A19629" s="94" t="s">
        <v>13267</v>
      </c>
      <c r="D19629" s="94" t="s">
        <v>14</v>
      </c>
    </row>
    <row r="19630" spans="1:4" x14ac:dyDescent="0.25">
      <c r="A19630" s="94" t="s">
        <v>13267</v>
      </c>
      <c r="B19630" t="s">
        <v>9991</v>
      </c>
      <c r="C19630">
        <v>40626</v>
      </c>
      <c r="D19630" s="94" t="s">
        <v>29811</v>
      </c>
    </row>
    <row r="19631" spans="1:4" x14ac:dyDescent="0.25">
      <c r="A19631" s="94" t="s">
        <v>13267</v>
      </c>
      <c r="B19631" t="s">
        <v>714</v>
      </c>
      <c r="C19631">
        <v>88248</v>
      </c>
      <c r="D19631" s="94" t="s">
        <v>26485</v>
      </c>
    </row>
    <row r="19632" spans="1:4" x14ac:dyDescent="0.25">
      <c r="A19632" s="94" t="s">
        <v>13267</v>
      </c>
      <c r="B19632" t="s">
        <v>714</v>
      </c>
      <c r="C19632">
        <v>88267</v>
      </c>
      <c r="D19632" s="94" t="s">
        <v>26485</v>
      </c>
    </row>
    <row r="19633" spans="1:4" x14ac:dyDescent="0.25">
      <c r="A19633" s="94" t="s">
        <v>13268</v>
      </c>
      <c r="D19633" s="94" t="s">
        <v>14</v>
      </c>
    </row>
    <row r="19634" spans="1:4" x14ac:dyDescent="0.25">
      <c r="A19634" s="94" t="s">
        <v>13268</v>
      </c>
      <c r="B19634" t="s">
        <v>9991</v>
      </c>
      <c r="C19634">
        <v>40626</v>
      </c>
      <c r="D19634" s="94" t="s">
        <v>29811</v>
      </c>
    </row>
    <row r="19635" spans="1:4" x14ac:dyDescent="0.25">
      <c r="A19635" s="94" t="s">
        <v>13268</v>
      </c>
      <c r="B19635" t="s">
        <v>714</v>
      </c>
      <c r="C19635">
        <v>88248</v>
      </c>
      <c r="D19635" s="94" t="s">
        <v>27217</v>
      </c>
    </row>
    <row r="19636" spans="1:4" x14ac:dyDescent="0.25">
      <c r="A19636" s="94" t="s">
        <v>13268</v>
      </c>
      <c r="B19636" t="s">
        <v>714</v>
      </c>
      <c r="C19636">
        <v>88267</v>
      </c>
      <c r="D19636" s="94" t="s">
        <v>27217</v>
      </c>
    </row>
    <row r="19637" spans="1:4" x14ac:dyDescent="0.25">
      <c r="A19637" s="94" t="s">
        <v>13269</v>
      </c>
      <c r="D19637" s="94" t="s">
        <v>14</v>
      </c>
    </row>
    <row r="19638" spans="1:4" x14ac:dyDescent="0.25">
      <c r="A19638" s="94" t="s">
        <v>13269</v>
      </c>
      <c r="B19638" t="s">
        <v>9991</v>
      </c>
      <c r="C19638">
        <v>40626</v>
      </c>
      <c r="D19638" s="94" t="s">
        <v>29811</v>
      </c>
    </row>
    <row r="19639" spans="1:4" x14ac:dyDescent="0.25">
      <c r="A19639" s="94" t="s">
        <v>13269</v>
      </c>
      <c r="B19639" t="s">
        <v>714</v>
      </c>
      <c r="C19639">
        <v>88248</v>
      </c>
      <c r="D19639" s="94" t="s">
        <v>28429</v>
      </c>
    </row>
    <row r="19640" spans="1:4" x14ac:dyDescent="0.25">
      <c r="A19640" s="94" t="s">
        <v>13269</v>
      </c>
      <c r="B19640" t="s">
        <v>714</v>
      </c>
      <c r="C19640">
        <v>88267</v>
      </c>
      <c r="D19640" s="94" t="s">
        <v>28429</v>
      </c>
    </row>
    <row r="19641" spans="1:4" x14ac:dyDescent="0.25">
      <c r="A19641" s="94" t="s">
        <v>13270</v>
      </c>
      <c r="D19641" s="94" t="s">
        <v>14</v>
      </c>
    </row>
    <row r="19642" spans="1:4" x14ac:dyDescent="0.25">
      <c r="A19642" s="94" t="s">
        <v>13270</v>
      </c>
      <c r="B19642" t="s">
        <v>9991</v>
      </c>
      <c r="C19642">
        <v>122</v>
      </c>
      <c r="D19642" s="94" t="s">
        <v>26455</v>
      </c>
    </row>
    <row r="19643" spans="1:4" x14ac:dyDescent="0.25">
      <c r="A19643" s="94" t="s">
        <v>13270</v>
      </c>
      <c r="B19643" t="s">
        <v>9991</v>
      </c>
      <c r="C19643">
        <v>12909</v>
      </c>
      <c r="D19643" s="94" t="s">
        <v>26528</v>
      </c>
    </row>
    <row r="19644" spans="1:4" x14ac:dyDescent="0.25">
      <c r="A19644" s="94" t="s">
        <v>13270</v>
      </c>
      <c r="B19644" t="s">
        <v>9991</v>
      </c>
      <c r="C19644">
        <v>20083</v>
      </c>
      <c r="D19644" s="94" t="s">
        <v>26450</v>
      </c>
    </row>
    <row r="19645" spans="1:4" x14ac:dyDescent="0.25">
      <c r="A19645" s="94" t="s">
        <v>13270</v>
      </c>
      <c r="B19645" t="s">
        <v>714</v>
      </c>
      <c r="C19645">
        <v>88267</v>
      </c>
      <c r="D19645" s="94" t="s">
        <v>26403</v>
      </c>
    </row>
    <row r="19646" spans="1:4" x14ac:dyDescent="0.25">
      <c r="A19646" s="94" t="s">
        <v>13270</v>
      </c>
      <c r="B19646" t="s">
        <v>714</v>
      </c>
      <c r="C19646">
        <v>88316</v>
      </c>
      <c r="D19646" s="94" t="s">
        <v>26403</v>
      </c>
    </row>
    <row r="19647" spans="1:4" x14ac:dyDescent="0.25">
      <c r="A19647" s="94" t="s">
        <v>13271</v>
      </c>
      <c r="D19647" s="94" t="s">
        <v>14</v>
      </c>
    </row>
    <row r="19648" spans="1:4" x14ac:dyDescent="0.25">
      <c r="A19648" s="94" t="s">
        <v>13271</v>
      </c>
      <c r="B19648" t="s">
        <v>9991</v>
      </c>
      <c r="C19648">
        <v>122</v>
      </c>
      <c r="D19648" s="94" t="s">
        <v>26460</v>
      </c>
    </row>
    <row r="19649" spans="1:4" x14ac:dyDescent="0.25">
      <c r="A19649" s="94" t="s">
        <v>13271</v>
      </c>
      <c r="B19649" t="s">
        <v>9991</v>
      </c>
      <c r="C19649">
        <v>12910</v>
      </c>
      <c r="D19649" s="94" t="s">
        <v>26528</v>
      </c>
    </row>
    <row r="19650" spans="1:4" x14ac:dyDescent="0.25">
      <c r="A19650" s="94" t="s">
        <v>13271</v>
      </c>
      <c r="B19650" t="s">
        <v>9991</v>
      </c>
      <c r="C19650">
        <v>20083</v>
      </c>
      <c r="D19650" s="94" t="s">
        <v>26561</v>
      </c>
    </row>
    <row r="19651" spans="1:4" x14ac:dyDescent="0.25">
      <c r="A19651" s="94" t="s">
        <v>13271</v>
      </c>
      <c r="B19651" t="s">
        <v>714</v>
      </c>
      <c r="C19651">
        <v>88267</v>
      </c>
      <c r="D19651" s="94" t="s">
        <v>26410</v>
      </c>
    </row>
    <row r="19652" spans="1:4" x14ac:dyDescent="0.25">
      <c r="A19652" s="94" t="s">
        <v>13271</v>
      </c>
      <c r="B19652" t="s">
        <v>714</v>
      </c>
      <c r="C19652">
        <v>88316</v>
      </c>
      <c r="D19652" s="94" t="s">
        <v>26410</v>
      </c>
    </row>
    <row r="19653" spans="1:4" x14ac:dyDescent="0.25">
      <c r="A19653" s="94" t="s">
        <v>13272</v>
      </c>
      <c r="D19653" s="94" t="s">
        <v>14</v>
      </c>
    </row>
    <row r="19654" spans="1:4" x14ac:dyDescent="0.25">
      <c r="A19654" s="94" t="s">
        <v>13272</v>
      </c>
      <c r="B19654" t="s">
        <v>9991</v>
      </c>
      <c r="C19654">
        <v>122</v>
      </c>
      <c r="D19654" s="94" t="s">
        <v>26339</v>
      </c>
    </row>
    <row r="19655" spans="1:4" x14ac:dyDescent="0.25">
      <c r="A19655" s="94" t="s">
        <v>13272</v>
      </c>
      <c r="B19655" t="s">
        <v>9991</v>
      </c>
      <c r="C19655">
        <v>1200</v>
      </c>
      <c r="D19655" s="94" t="s">
        <v>26528</v>
      </c>
    </row>
    <row r="19656" spans="1:4" x14ac:dyDescent="0.25">
      <c r="A19656" s="94" t="s">
        <v>13272</v>
      </c>
      <c r="B19656" t="s">
        <v>9991</v>
      </c>
      <c r="C19656">
        <v>20083</v>
      </c>
      <c r="D19656" s="94" t="s">
        <v>27853</v>
      </c>
    </row>
    <row r="19657" spans="1:4" x14ac:dyDescent="0.25">
      <c r="A19657" s="94" t="s">
        <v>13272</v>
      </c>
      <c r="B19657" t="s">
        <v>714</v>
      </c>
      <c r="C19657">
        <v>88267</v>
      </c>
      <c r="D19657" s="94" t="s">
        <v>27001</v>
      </c>
    </row>
    <row r="19658" spans="1:4" x14ac:dyDescent="0.25">
      <c r="A19658" s="94" t="s">
        <v>13272</v>
      </c>
      <c r="B19658" t="s">
        <v>714</v>
      </c>
      <c r="C19658">
        <v>88316</v>
      </c>
      <c r="D19658" s="94" t="s">
        <v>27001</v>
      </c>
    </row>
    <row r="19659" spans="1:4" x14ac:dyDescent="0.25">
      <c r="A19659" s="94" t="s">
        <v>13273</v>
      </c>
      <c r="D19659" s="94" t="s">
        <v>14</v>
      </c>
    </row>
    <row r="19660" spans="1:4" x14ac:dyDescent="0.25">
      <c r="A19660" s="94" t="s">
        <v>13273</v>
      </c>
      <c r="B19660" t="s">
        <v>9991</v>
      </c>
      <c r="C19660">
        <v>3469</v>
      </c>
      <c r="D19660" s="94" t="s">
        <v>26528</v>
      </c>
    </row>
    <row r="19661" spans="1:4" x14ac:dyDescent="0.25">
      <c r="A19661" s="94" t="s">
        <v>13273</v>
      </c>
      <c r="B19661" t="s">
        <v>714</v>
      </c>
      <c r="C19661">
        <v>88267</v>
      </c>
      <c r="D19661" s="94" t="s">
        <v>26609</v>
      </c>
    </row>
    <row r="19662" spans="1:4" x14ac:dyDescent="0.25">
      <c r="A19662" s="94" t="s">
        <v>13273</v>
      </c>
      <c r="B19662" t="s">
        <v>714</v>
      </c>
      <c r="C19662">
        <v>88316</v>
      </c>
      <c r="D19662" s="94" t="s">
        <v>26609</v>
      </c>
    </row>
    <row r="19663" spans="1:4" x14ac:dyDescent="0.25">
      <c r="A19663" s="94" t="s">
        <v>13274</v>
      </c>
      <c r="D19663" s="94" t="s">
        <v>14</v>
      </c>
    </row>
    <row r="19664" spans="1:4" x14ac:dyDescent="0.25">
      <c r="A19664" s="94" t="s">
        <v>13274</v>
      </c>
      <c r="B19664" t="s">
        <v>9991</v>
      </c>
      <c r="C19664">
        <v>3460</v>
      </c>
      <c r="D19664" s="94" t="s">
        <v>26528</v>
      </c>
    </row>
    <row r="19665" spans="1:4" x14ac:dyDescent="0.25">
      <c r="A19665" s="94" t="s">
        <v>13274</v>
      </c>
      <c r="B19665" t="s">
        <v>714</v>
      </c>
      <c r="C19665">
        <v>88267</v>
      </c>
      <c r="D19665" s="94" t="s">
        <v>27182</v>
      </c>
    </row>
    <row r="19666" spans="1:4" x14ac:dyDescent="0.25">
      <c r="A19666" s="94" t="s">
        <v>13274</v>
      </c>
      <c r="B19666" t="s">
        <v>714</v>
      </c>
      <c r="C19666">
        <v>88316</v>
      </c>
      <c r="D19666" s="94" t="s">
        <v>27182</v>
      </c>
    </row>
    <row r="19667" spans="1:4" x14ac:dyDescent="0.25">
      <c r="A19667" s="94" t="s">
        <v>13275</v>
      </c>
      <c r="D19667" s="94" t="s">
        <v>14</v>
      </c>
    </row>
    <row r="19668" spans="1:4" x14ac:dyDescent="0.25">
      <c r="A19668" s="94" t="s">
        <v>13275</v>
      </c>
      <c r="B19668" t="s">
        <v>9991</v>
      </c>
      <c r="C19668">
        <v>3461</v>
      </c>
      <c r="D19668" s="94" t="s">
        <v>26528</v>
      </c>
    </row>
    <row r="19669" spans="1:4" x14ac:dyDescent="0.25">
      <c r="A19669" s="94" t="s">
        <v>13275</v>
      </c>
      <c r="B19669" t="s">
        <v>714</v>
      </c>
      <c r="C19669">
        <v>88267</v>
      </c>
      <c r="D19669" s="94" t="s">
        <v>27057</v>
      </c>
    </row>
    <row r="19670" spans="1:4" x14ac:dyDescent="0.25">
      <c r="A19670" s="94" t="s">
        <v>13275</v>
      </c>
      <c r="B19670" t="s">
        <v>714</v>
      </c>
      <c r="C19670">
        <v>88316</v>
      </c>
      <c r="D19670" s="94" t="s">
        <v>27057</v>
      </c>
    </row>
    <row r="19671" spans="1:4" x14ac:dyDescent="0.25">
      <c r="A19671" s="94" t="s">
        <v>13276</v>
      </c>
      <c r="D19671" s="94" t="s">
        <v>14</v>
      </c>
    </row>
    <row r="19672" spans="1:4" x14ac:dyDescent="0.25">
      <c r="A19672" s="94" t="s">
        <v>13276</v>
      </c>
      <c r="B19672" t="s">
        <v>9991</v>
      </c>
      <c r="C19672">
        <v>3143</v>
      </c>
      <c r="D19672" s="94" t="s">
        <v>26414</v>
      </c>
    </row>
    <row r="19673" spans="1:4" x14ac:dyDescent="0.25">
      <c r="A19673" s="94" t="s">
        <v>13276</v>
      </c>
      <c r="B19673" t="s">
        <v>9991</v>
      </c>
      <c r="C19673">
        <v>9891</v>
      </c>
      <c r="D19673" s="94" t="s">
        <v>26528</v>
      </c>
    </row>
    <row r="19674" spans="1:4" x14ac:dyDescent="0.25">
      <c r="A19674" s="94" t="s">
        <v>13276</v>
      </c>
      <c r="B19674" t="s">
        <v>714</v>
      </c>
      <c r="C19674">
        <v>88267</v>
      </c>
      <c r="D19674" s="94" t="s">
        <v>27425</v>
      </c>
    </row>
    <row r="19675" spans="1:4" x14ac:dyDescent="0.25">
      <c r="A19675" s="94" t="s">
        <v>13276</v>
      </c>
      <c r="B19675" t="s">
        <v>714</v>
      </c>
      <c r="C19675">
        <v>88316</v>
      </c>
      <c r="D19675" s="94" t="s">
        <v>27425</v>
      </c>
    </row>
    <row r="19676" spans="1:4" x14ac:dyDescent="0.25">
      <c r="A19676" s="94" t="s">
        <v>13277</v>
      </c>
      <c r="D19676" s="94" t="s">
        <v>14</v>
      </c>
    </row>
    <row r="19677" spans="1:4" x14ac:dyDescent="0.25">
      <c r="A19677" s="94" t="s">
        <v>13277</v>
      </c>
      <c r="B19677" t="s">
        <v>9991</v>
      </c>
      <c r="C19677">
        <v>3915</v>
      </c>
      <c r="D19677" s="94" t="s">
        <v>26528</v>
      </c>
    </row>
    <row r="19678" spans="1:4" x14ac:dyDescent="0.25">
      <c r="A19678" s="94" t="s">
        <v>13277</v>
      </c>
      <c r="B19678" t="s">
        <v>714</v>
      </c>
      <c r="C19678">
        <v>88267</v>
      </c>
      <c r="D19678" s="94" t="s">
        <v>27164</v>
      </c>
    </row>
    <row r="19679" spans="1:4" x14ac:dyDescent="0.25">
      <c r="A19679" s="94" t="s">
        <v>13277</v>
      </c>
      <c r="B19679" t="s">
        <v>714</v>
      </c>
      <c r="C19679">
        <v>88316</v>
      </c>
      <c r="D19679" s="94" t="s">
        <v>27164</v>
      </c>
    </row>
    <row r="19680" spans="1:4" x14ac:dyDescent="0.25">
      <c r="A19680" s="94" t="s">
        <v>13278</v>
      </c>
      <c r="D19680" s="94" t="s">
        <v>14</v>
      </c>
    </row>
    <row r="19681" spans="1:4" x14ac:dyDescent="0.25">
      <c r="A19681" s="94" t="s">
        <v>13278</v>
      </c>
      <c r="B19681" t="s">
        <v>9991</v>
      </c>
      <c r="C19681">
        <v>3916</v>
      </c>
      <c r="D19681" s="94" t="s">
        <v>26528</v>
      </c>
    </row>
    <row r="19682" spans="1:4" x14ac:dyDescent="0.25">
      <c r="A19682" s="94" t="s">
        <v>13278</v>
      </c>
      <c r="B19682" t="s">
        <v>714</v>
      </c>
      <c r="C19682">
        <v>88267</v>
      </c>
      <c r="D19682" s="94" t="s">
        <v>26386</v>
      </c>
    </row>
    <row r="19683" spans="1:4" x14ac:dyDescent="0.25">
      <c r="A19683" s="94" t="s">
        <v>13278</v>
      </c>
      <c r="B19683" t="s">
        <v>714</v>
      </c>
      <c r="C19683">
        <v>88316</v>
      </c>
      <c r="D19683" s="94" t="s">
        <v>26386</v>
      </c>
    </row>
    <row r="19684" spans="1:4" x14ac:dyDescent="0.25">
      <c r="A19684" s="94" t="s">
        <v>13279</v>
      </c>
      <c r="D19684" s="94" t="s">
        <v>14</v>
      </c>
    </row>
    <row r="19685" spans="1:4" x14ac:dyDescent="0.25">
      <c r="A19685" s="94" t="s">
        <v>13279</v>
      </c>
      <c r="B19685" t="s">
        <v>9991</v>
      </c>
      <c r="C19685">
        <v>3917</v>
      </c>
      <c r="D19685" s="94" t="s">
        <v>26528</v>
      </c>
    </row>
    <row r="19686" spans="1:4" x14ac:dyDescent="0.25">
      <c r="A19686" s="94" t="s">
        <v>13279</v>
      </c>
      <c r="B19686" t="s">
        <v>714</v>
      </c>
      <c r="C19686">
        <v>88267</v>
      </c>
      <c r="D19686" s="94" t="s">
        <v>26590</v>
      </c>
    </row>
    <row r="19687" spans="1:4" x14ac:dyDescent="0.25">
      <c r="A19687" s="94" t="s">
        <v>13279</v>
      </c>
      <c r="B19687" t="s">
        <v>714</v>
      </c>
      <c r="C19687">
        <v>88316</v>
      </c>
      <c r="D19687" s="94" t="s">
        <v>26590</v>
      </c>
    </row>
    <row r="19688" spans="1:4" x14ac:dyDescent="0.25">
      <c r="A19688" s="94" t="s">
        <v>13280</v>
      </c>
      <c r="D19688" s="94" t="s">
        <v>14</v>
      </c>
    </row>
    <row r="19689" spans="1:4" x14ac:dyDescent="0.25">
      <c r="A19689" s="94" t="s">
        <v>13280</v>
      </c>
      <c r="B19689" t="s">
        <v>9991</v>
      </c>
      <c r="C19689">
        <v>3143</v>
      </c>
      <c r="D19689" s="94" t="s">
        <v>26529</v>
      </c>
    </row>
    <row r="19690" spans="1:4" x14ac:dyDescent="0.25">
      <c r="A19690" s="94" t="s">
        <v>13280</v>
      </c>
      <c r="B19690" t="s">
        <v>9991</v>
      </c>
      <c r="C19690">
        <v>3932</v>
      </c>
      <c r="D19690" s="94" t="s">
        <v>26528</v>
      </c>
    </row>
    <row r="19691" spans="1:4" x14ac:dyDescent="0.25">
      <c r="A19691" s="94" t="s">
        <v>13280</v>
      </c>
      <c r="B19691" t="s">
        <v>714</v>
      </c>
      <c r="C19691">
        <v>88267</v>
      </c>
      <c r="D19691" s="94" t="s">
        <v>26528</v>
      </c>
    </row>
    <row r="19692" spans="1:4" x14ac:dyDescent="0.25">
      <c r="A19692" s="94" t="s">
        <v>13280</v>
      </c>
      <c r="B19692" t="s">
        <v>714</v>
      </c>
      <c r="C19692">
        <v>88316</v>
      </c>
      <c r="D19692" s="94" t="s">
        <v>26528</v>
      </c>
    </row>
    <row r="19693" spans="1:4" x14ac:dyDescent="0.25">
      <c r="A19693" s="94" t="s">
        <v>13281</v>
      </c>
      <c r="D19693" s="94" t="s">
        <v>14</v>
      </c>
    </row>
    <row r="19694" spans="1:4" x14ac:dyDescent="0.25">
      <c r="A19694" s="94" t="s">
        <v>13281</v>
      </c>
      <c r="B19694" t="s">
        <v>9991</v>
      </c>
      <c r="C19694">
        <v>3143</v>
      </c>
      <c r="D19694" s="94" t="s">
        <v>26392</v>
      </c>
    </row>
    <row r="19695" spans="1:4" x14ac:dyDescent="0.25">
      <c r="A19695" s="94" t="s">
        <v>13281</v>
      </c>
      <c r="B19695" t="s">
        <v>9991</v>
      </c>
      <c r="C19695">
        <v>3933</v>
      </c>
      <c r="D19695" s="94" t="s">
        <v>26528</v>
      </c>
    </row>
    <row r="19696" spans="1:4" x14ac:dyDescent="0.25">
      <c r="A19696" s="94" t="s">
        <v>13281</v>
      </c>
      <c r="B19696" t="s">
        <v>714</v>
      </c>
      <c r="C19696">
        <v>88267</v>
      </c>
      <c r="D19696" s="94" t="s">
        <v>29193</v>
      </c>
    </row>
    <row r="19697" spans="1:4" x14ac:dyDescent="0.25">
      <c r="A19697" s="94" t="s">
        <v>13281</v>
      </c>
      <c r="B19697" t="s">
        <v>714</v>
      </c>
      <c r="C19697">
        <v>88316</v>
      </c>
      <c r="D19697" s="94" t="s">
        <v>29193</v>
      </c>
    </row>
    <row r="19698" spans="1:4" x14ac:dyDescent="0.25">
      <c r="A19698" s="94" t="s">
        <v>13282</v>
      </c>
      <c r="D19698" s="94" t="s">
        <v>14</v>
      </c>
    </row>
    <row r="19699" spans="1:4" x14ac:dyDescent="0.25">
      <c r="A19699" s="94" t="s">
        <v>13282</v>
      </c>
      <c r="B19699" t="s">
        <v>9991</v>
      </c>
      <c r="C19699">
        <v>3143</v>
      </c>
      <c r="D19699" s="94" t="s">
        <v>28667</v>
      </c>
    </row>
    <row r="19700" spans="1:4" x14ac:dyDescent="0.25">
      <c r="A19700" s="94" t="s">
        <v>13282</v>
      </c>
      <c r="B19700" t="s">
        <v>9991</v>
      </c>
      <c r="C19700">
        <v>3934</v>
      </c>
      <c r="D19700" s="94" t="s">
        <v>26528</v>
      </c>
    </row>
    <row r="19701" spans="1:4" x14ac:dyDescent="0.25">
      <c r="A19701" s="94" t="s">
        <v>13282</v>
      </c>
      <c r="B19701" t="s">
        <v>714</v>
      </c>
      <c r="C19701">
        <v>88267</v>
      </c>
      <c r="D19701" s="94" t="s">
        <v>27182</v>
      </c>
    </row>
    <row r="19702" spans="1:4" x14ac:dyDescent="0.25">
      <c r="A19702" s="94" t="s">
        <v>13282</v>
      </c>
      <c r="B19702" t="s">
        <v>714</v>
      </c>
      <c r="C19702">
        <v>88316</v>
      </c>
      <c r="D19702" s="94" t="s">
        <v>27182</v>
      </c>
    </row>
    <row r="19703" spans="1:4" x14ac:dyDescent="0.25">
      <c r="A19703" s="94" t="s">
        <v>13283</v>
      </c>
      <c r="D19703" s="94" t="s">
        <v>14</v>
      </c>
    </row>
    <row r="19704" spans="1:4" x14ac:dyDescent="0.25">
      <c r="A19704" s="94" t="s">
        <v>13283</v>
      </c>
      <c r="B19704" t="s">
        <v>9991</v>
      </c>
      <c r="C19704">
        <v>4183</v>
      </c>
      <c r="D19704" s="94" t="s">
        <v>26528</v>
      </c>
    </row>
    <row r="19705" spans="1:4" x14ac:dyDescent="0.25">
      <c r="A19705" s="94" t="s">
        <v>13283</v>
      </c>
      <c r="B19705" t="s">
        <v>714</v>
      </c>
      <c r="C19705">
        <v>88267</v>
      </c>
      <c r="D19705" s="94" t="s">
        <v>26386</v>
      </c>
    </row>
    <row r="19706" spans="1:4" x14ac:dyDescent="0.25">
      <c r="A19706" s="94" t="s">
        <v>13283</v>
      </c>
      <c r="B19706" t="s">
        <v>714</v>
      </c>
      <c r="C19706">
        <v>88316</v>
      </c>
      <c r="D19706" s="94" t="s">
        <v>26386</v>
      </c>
    </row>
    <row r="19707" spans="1:4" x14ac:dyDescent="0.25">
      <c r="A19707" s="94" t="s">
        <v>13284</v>
      </c>
      <c r="D19707" s="94" t="s">
        <v>14</v>
      </c>
    </row>
    <row r="19708" spans="1:4" x14ac:dyDescent="0.25">
      <c r="A19708" s="94" t="s">
        <v>13284</v>
      </c>
      <c r="B19708" t="s">
        <v>9991</v>
      </c>
      <c r="C19708">
        <v>4184</v>
      </c>
      <c r="D19708" s="94" t="s">
        <v>26528</v>
      </c>
    </row>
    <row r="19709" spans="1:4" x14ac:dyDescent="0.25">
      <c r="A19709" s="94" t="s">
        <v>13284</v>
      </c>
      <c r="B19709" t="s">
        <v>714</v>
      </c>
      <c r="C19709">
        <v>88267</v>
      </c>
      <c r="D19709" s="94" t="s">
        <v>27415</v>
      </c>
    </row>
    <row r="19710" spans="1:4" x14ac:dyDescent="0.25">
      <c r="A19710" s="94" t="s">
        <v>13284</v>
      </c>
      <c r="B19710" t="s">
        <v>714</v>
      </c>
      <c r="C19710">
        <v>88316</v>
      </c>
      <c r="D19710" s="94" t="s">
        <v>27415</v>
      </c>
    </row>
    <row r="19711" spans="1:4" x14ac:dyDescent="0.25">
      <c r="A19711" s="94" t="s">
        <v>13285</v>
      </c>
      <c r="D19711" s="94" t="s">
        <v>14</v>
      </c>
    </row>
    <row r="19712" spans="1:4" x14ac:dyDescent="0.25">
      <c r="A19712" s="94" t="s">
        <v>13285</v>
      </c>
      <c r="B19712" t="s">
        <v>9991</v>
      </c>
      <c r="C19712">
        <v>4185</v>
      </c>
      <c r="D19712" s="94" t="s">
        <v>26528</v>
      </c>
    </row>
    <row r="19713" spans="1:4" x14ac:dyDescent="0.25">
      <c r="A19713" s="94" t="s">
        <v>13285</v>
      </c>
      <c r="B19713" t="s">
        <v>714</v>
      </c>
      <c r="C19713">
        <v>88267</v>
      </c>
      <c r="D19713" s="94" t="s">
        <v>26590</v>
      </c>
    </row>
    <row r="19714" spans="1:4" x14ac:dyDescent="0.25">
      <c r="A19714" s="94" t="s">
        <v>13285</v>
      </c>
      <c r="B19714" t="s">
        <v>714</v>
      </c>
      <c r="C19714">
        <v>88316</v>
      </c>
      <c r="D19714" s="94" t="s">
        <v>26590</v>
      </c>
    </row>
    <row r="19715" spans="1:4" x14ac:dyDescent="0.25">
      <c r="A19715" s="94" t="s">
        <v>13286</v>
      </c>
      <c r="D19715" s="94" t="s">
        <v>14</v>
      </c>
    </row>
    <row r="19716" spans="1:4" x14ac:dyDescent="0.25">
      <c r="A19716" s="94" t="s">
        <v>13286</v>
      </c>
      <c r="B19716" t="s">
        <v>9991</v>
      </c>
      <c r="C19716">
        <v>6300</v>
      </c>
      <c r="D19716" s="94" t="s">
        <v>26528</v>
      </c>
    </row>
    <row r="19717" spans="1:4" x14ac:dyDescent="0.25">
      <c r="A19717" s="94" t="s">
        <v>13286</v>
      </c>
      <c r="B19717" t="s">
        <v>714</v>
      </c>
      <c r="C19717">
        <v>88267</v>
      </c>
      <c r="D19717" s="94" t="s">
        <v>27182</v>
      </c>
    </row>
    <row r="19718" spans="1:4" x14ac:dyDescent="0.25">
      <c r="A19718" s="94" t="s">
        <v>13286</v>
      </c>
      <c r="B19718" t="s">
        <v>714</v>
      </c>
      <c r="C19718">
        <v>88316</v>
      </c>
      <c r="D19718" s="94" t="s">
        <v>27182</v>
      </c>
    </row>
    <row r="19719" spans="1:4" x14ac:dyDescent="0.25">
      <c r="A19719" s="94" t="s">
        <v>13287</v>
      </c>
      <c r="D19719" s="94" t="s">
        <v>14</v>
      </c>
    </row>
    <row r="19720" spans="1:4" x14ac:dyDescent="0.25">
      <c r="A19720" s="94" t="s">
        <v>13287</v>
      </c>
      <c r="B19720" t="s">
        <v>9991</v>
      </c>
      <c r="C19720">
        <v>6321</v>
      </c>
      <c r="D19720" s="94" t="s">
        <v>26528</v>
      </c>
    </row>
    <row r="19721" spans="1:4" x14ac:dyDescent="0.25">
      <c r="A19721" s="94" t="s">
        <v>13287</v>
      </c>
      <c r="B19721" t="s">
        <v>714</v>
      </c>
      <c r="C19721">
        <v>88267</v>
      </c>
      <c r="D19721" s="94" t="s">
        <v>27057</v>
      </c>
    </row>
    <row r="19722" spans="1:4" x14ac:dyDescent="0.25">
      <c r="A19722" s="94" t="s">
        <v>13287</v>
      </c>
      <c r="B19722" t="s">
        <v>714</v>
      </c>
      <c r="C19722">
        <v>88316</v>
      </c>
      <c r="D19722" s="94" t="s">
        <v>27057</v>
      </c>
    </row>
    <row r="19723" spans="1:4" x14ac:dyDescent="0.25">
      <c r="A19723" s="94" t="s">
        <v>13288</v>
      </c>
      <c r="D19723" s="94" t="s">
        <v>14</v>
      </c>
    </row>
    <row r="19724" spans="1:4" x14ac:dyDescent="0.25">
      <c r="A19724" s="94" t="s">
        <v>13288</v>
      </c>
      <c r="B19724" t="s">
        <v>9991</v>
      </c>
      <c r="C19724">
        <v>6301</v>
      </c>
      <c r="D19724" s="94" t="s">
        <v>26528</v>
      </c>
    </row>
    <row r="19725" spans="1:4" x14ac:dyDescent="0.25">
      <c r="A19725" s="94" t="s">
        <v>13288</v>
      </c>
      <c r="B19725" t="s">
        <v>714</v>
      </c>
      <c r="C19725">
        <v>88267</v>
      </c>
      <c r="D19725" s="94" t="s">
        <v>28524</v>
      </c>
    </row>
    <row r="19726" spans="1:4" x14ac:dyDescent="0.25">
      <c r="A19726" s="94" t="s">
        <v>13288</v>
      </c>
      <c r="B19726" t="s">
        <v>714</v>
      </c>
      <c r="C19726">
        <v>88316</v>
      </c>
      <c r="D19726" s="94" t="s">
        <v>28524</v>
      </c>
    </row>
    <row r="19727" spans="1:4" x14ac:dyDescent="0.25">
      <c r="A19727" s="94" t="s">
        <v>13289</v>
      </c>
      <c r="D19727" s="94" t="s">
        <v>14</v>
      </c>
    </row>
    <row r="19728" spans="1:4" x14ac:dyDescent="0.25">
      <c r="A19728" s="94" t="s">
        <v>13289</v>
      </c>
      <c r="B19728" t="s">
        <v>9991</v>
      </c>
      <c r="C19728">
        <v>122</v>
      </c>
      <c r="D19728" s="94" t="s">
        <v>26676</v>
      </c>
    </row>
    <row r="19729" spans="1:4" x14ac:dyDescent="0.25">
      <c r="A19729" s="94" t="s">
        <v>13289</v>
      </c>
      <c r="B19729" t="s">
        <v>9991</v>
      </c>
      <c r="C19729">
        <v>3542</v>
      </c>
      <c r="D19729" s="94" t="s">
        <v>26528</v>
      </c>
    </row>
    <row r="19730" spans="1:4" x14ac:dyDescent="0.25">
      <c r="A19730" s="94" t="s">
        <v>13289</v>
      </c>
      <c r="B19730" t="s">
        <v>9991</v>
      </c>
      <c r="C19730">
        <v>20083</v>
      </c>
      <c r="D19730" s="94" t="s">
        <v>26676</v>
      </c>
    </row>
    <row r="19731" spans="1:4" x14ac:dyDescent="0.25">
      <c r="A19731" s="94" t="s">
        <v>13289</v>
      </c>
      <c r="B19731" t="s">
        <v>9991</v>
      </c>
      <c r="C19731">
        <v>38383</v>
      </c>
      <c r="D19731" s="94" t="s">
        <v>28811</v>
      </c>
    </row>
    <row r="19732" spans="1:4" x14ac:dyDescent="0.25">
      <c r="A19732" s="94" t="s">
        <v>13289</v>
      </c>
      <c r="B19732" t="s">
        <v>714</v>
      </c>
      <c r="C19732">
        <v>88248</v>
      </c>
      <c r="D19732" s="94" t="s">
        <v>29017</v>
      </c>
    </row>
    <row r="19733" spans="1:4" x14ac:dyDescent="0.25">
      <c r="A19733" s="94" t="s">
        <v>13289</v>
      </c>
      <c r="B19733" t="s">
        <v>714</v>
      </c>
      <c r="C19733">
        <v>88267</v>
      </c>
      <c r="D19733" s="94" t="s">
        <v>29017</v>
      </c>
    </row>
    <row r="19734" spans="1:4" x14ac:dyDescent="0.25">
      <c r="A19734" s="94" t="s">
        <v>13290</v>
      </c>
      <c r="D19734" s="94" t="s">
        <v>14</v>
      </c>
    </row>
    <row r="19735" spans="1:4" x14ac:dyDescent="0.25">
      <c r="A19735" s="94" t="s">
        <v>13290</v>
      </c>
      <c r="B19735" t="s">
        <v>9991</v>
      </c>
      <c r="C19735">
        <v>122</v>
      </c>
      <c r="D19735" s="94" t="s">
        <v>26676</v>
      </c>
    </row>
    <row r="19736" spans="1:4" x14ac:dyDescent="0.25">
      <c r="A19736" s="94" t="s">
        <v>13290</v>
      </c>
      <c r="B19736" t="s">
        <v>9991</v>
      </c>
      <c r="C19736">
        <v>3499</v>
      </c>
      <c r="D19736" s="94" t="s">
        <v>26528</v>
      </c>
    </row>
    <row r="19737" spans="1:4" x14ac:dyDescent="0.25">
      <c r="A19737" s="94" t="s">
        <v>13290</v>
      </c>
      <c r="B19737" t="s">
        <v>9991</v>
      </c>
      <c r="C19737">
        <v>20083</v>
      </c>
      <c r="D19737" s="94" t="s">
        <v>26676</v>
      </c>
    </row>
    <row r="19738" spans="1:4" x14ac:dyDescent="0.25">
      <c r="A19738" s="94" t="s">
        <v>13290</v>
      </c>
      <c r="B19738" t="s">
        <v>9991</v>
      </c>
      <c r="C19738">
        <v>38383</v>
      </c>
      <c r="D19738" s="94" t="s">
        <v>28811</v>
      </c>
    </row>
    <row r="19739" spans="1:4" x14ac:dyDescent="0.25">
      <c r="A19739" s="94" t="s">
        <v>13290</v>
      </c>
      <c r="B19739" t="s">
        <v>714</v>
      </c>
      <c r="C19739">
        <v>88248</v>
      </c>
      <c r="D19739" s="94" t="s">
        <v>29017</v>
      </c>
    </row>
    <row r="19740" spans="1:4" x14ac:dyDescent="0.25">
      <c r="A19740" s="94" t="s">
        <v>13290</v>
      </c>
      <c r="B19740" t="s">
        <v>714</v>
      </c>
      <c r="C19740">
        <v>88267</v>
      </c>
      <c r="D19740" s="94" t="s">
        <v>29017</v>
      </c>
    </row>
    <row r="19741" spans="1:4" x14ac:dyDescent="0.25">
      <c r="A19741" s="94" t="s">
        <v>13291</v>
      </c>
      <c r="D19741" s="94" t="s">
        <v>14</v>
      </c>
    </row>
    <row r="19742" spans="1:4" x14ac:dyDescent="0.25">
      <c r="A19742" s="94" t="s">
        <v>13291</v>
      </c>
      <c r="B19742" t="s">
        <v>9991</v>
      </c>
      <c r="C19742">
        <v>122</v>
      </c>
      <c r="D19742" s="94" t="s">
        <v>26676</v>
      </c>
    </row>
    <row r="19743" spans="1:4" x14ac:dyDescent="0.25">
      <c r="A19743" s="94" t="s">
        <v>13291</v>
      </c>
      <c r="B19743" t="s">
        <v>9991</v>
      </c>
      <c r="C19743">
        <v>1955</v>
      </c>
      <c r="D19743" s="94" t="s">
        <v>26528</v>
      </c>
    </row>
    <row r="19744" spans="1:4" x14ac:dyDescent="0.25">
      <c r="A19744" s="94" t="s">
        <v>13291</v>
      </c>
      <c r="B19744" t="s">
        <v>9991</v>
      </c>
      <c r="C19744">
        <v>20083</v>
      </c>
      <c r="D19744" s="94" t="s">
        <v>26676</v>
      </c>
    </row>
    <row r="19745" spans="1:4" x14ac:dyDescent="0.25">
      <c r="A19745" s="94" t="s">
        <v>13291</v>
      </c>
      <c r="B19745" t="s">
        <v>9991</v>
      </c>
      <c r="C19745">
        <v>38383</v>
      </c>
      <c r="D19745" s="94" t="s">
        <v>28811</v>
      </c>
    </row>
    <row r="19746" spans="1:4" x14ac:dyDescent="0.25">
      <c r="A19746" s="94" t="s">
        <v>13291</v>
      </c>
      <c r="B19746" t="s">
        <v>714</v>
      </c>
      <c r="C19746">
        <v>88248</v>
      </c>
      <c r="D19746" s="94" t="s">
        <v>29017</v>
      </c>
    </row>
    <row r="19747" spans="1:4" x14ac:dyDescent="0.25">
      <c r="A19747" s="94" t="s">
        <v>13291</v>
      </c>
      <c r="B19747" t="s">
        <v>714</v>
      </c>
      <c r="C19747">
        <v>88267</v>
      </c>
      <c r="D19747" s="94" t="s">
        <v>29017</v>
      </c>
    </row>
    <row r="19748" spans="1:4" x14ac:dyDescent="0.25">
      <c r="A19748" s="94" t="s">
        <v>13292</v>
      </c>
      <c r="D19748" s="94" t="s">
        <v>14</v>
      </c>
    </row>
    <row r="19749" spans="1:4" x14ac:dyDescent="0.25">
      <c r="A19749" s="94" t="s">
        <v>13292</v>
      </c>
      <c r="B19749" t="s">
        <v>9991</v>
      </c>
      <c r="C19749">
        <v>122</v>
      </c>
      <c r="D19749" s="94" t="s">
        <v>26676</v>
      </c>
    </row>
    <row r="19750" spans="1:4" x14ac:dyDescent="0.25">
      <c r="A19750" s="94" t="s">
        <v>13292</v>
      </c>
      <c r="B19750" t="s">
        <v>9991</v>
      </c>
      <c r="C19750">
        <v>1926</v>
      </c>
      <c r="D19750" s="94" t="s">
        <v>26528</v>
      </c>
    </row>
    <row r="19751" spans="1:4" x14ac:dyDescent="0.25">
      <c r="A19751" s="94" t="s">
        <v>13292</v>
      </c>
      <c r="B19751" t="s">
        <v>9991</v>
      </c>
      <c r="C19751">
        <v>20083</v>
      </c>
      <c r="D19751" s="94" t="s">
        <v>26676</v>
      </c>
    </row>
    <row r="19752" spans="1:4" x14ac:dyDescent="0.25">
      <c r="A19752" s="94" t="s">
        <v>13292</v>
      </c>
      <c r="B19752" t="s">
        <v>9991</v>
      </c>
      <c r="C19752">
        <v>38383</v>
      </c>
      <c r="D19752" s="94" t="s">
        <v>28811</v>
      </c>
    </row>
    <row r="19753" spans="1:4" x14ac:dyDescent="0.25">
      <c r="A19753" s="94" t="s">
        <v>13292</v>
      </c>
      <c r="B19753" t="s">
        <v>714</v>
      </c>
      <c r="C19753">
        <v>88248</v>
      </c>
      <c r="D19753" s="94" t="s">
        <v>29017</v>
      </c>
    </row>
    <row r="19754" spans="1:4" x14ac:dyDescent="0.25">
      <c r="A19754" s="94" t="s">
        <v>13292</v>
      </c>
      <c r="B19754" t="s">
        <v>714</v>
      </c>
      <c r="C19754">
        <v>88267</v>
      </c>
      <c r="D19754" s="94" t="s">
        <v>29017</v>
      </c>
    </row>
    <row r="19755" spans="1:4" x14ac:dyDescent="0.25">
      <c r="A19755" s="94" t="s">
        <v>13293</v>
      </c>
      <c r="D19755" s="94" t="s">
        <v>14</v>
      </c>
    </row>
    <row r="19756" spans="1:4" x14ac:dyDescent="0.25">
      <c r="A19756" s="94" t="s">
        <v>13293</v>
      </c>
      <c r="B19756" t="s">
        <v>9991</v>
      </c>
      <c r="C19756">
        <v>122</v>
      </c>
      <c r="D19756" s="94" t="s">
        <v>26455</v>
      </c>
    </row>
    <row r="19757" spans="1:4" x14ac:dyDescent="0.25">
      <c r="A19757" s="94" t="s">
        <v>13293</v>
      </c>
      <c r="B19757" t="s">
        <v>9991</v>
      </c>
      <c r="C19757">
        <v>3529</v>
      </c>
      <c r="D19757" s="94" t="s">
        <v>26528</v>
      </c>
    </row>
    <row r="19758" spans="1:4" x14ac:dyDescent="0.25">
      <c r="A19758" s="94" t="s">
        <v>13293</v>
      </c>
      <c r="B19758" t="s">
        <v>9991</v>
      </c>
      <c r="C19758">
        <v>20083</v>
      </c>
      <c r="D19758" s="94" t="s">
        <v>27295</v>
      </c>
    </row>
    <row r="19759" spans="1:4" x14ac:dyDescent="0.25">
      <c r="A19759" s="94" t="s">
        <v>13293</v>
      </c>
      <c r="B19759" t="s">
        <v>9991</v>
      </c>
      <c r="C19759">
        <v>38383</v>
      </c>
      <c r="D19759" s="94" t="s">
        <v>26397</v>
      </c>
    </row>
    <row r="19760" spans="1:4" x14ac:dyDescent="0.25">
      <c r="A19760" s="94" t="s">
        <v>13293</v>
      </c>
      <c r="B19760" t="s">
        <v>714</v>
      </c>
      <c r="C19760">
        <v>88248</v>
      </c>
      <c r="D19760" s="94" t="s">
        <v>26606</v>
      </c>
    </row>
    <row r="19761" spans="1:4" x14ac:dyDescent="0.25">
      <c r="A19761" s="94" t="s">
        <v>13293</v>
      </c>
      <c r="B19761" t="s">
        <v>714</v>
      </c>
      <c r="C19761">
        <v>88267</v>
      </c>
      <c r="D19761" s="94" t="s">
        <v>26606</v>
      </c>
    </row>
    <row r="19762" spans="1:4" x14ac:dyDescent="0.25">
      <c r="A19762" s="94" t="s">
        <v>13294</v>
      </c>
      <c r="D19762" s="94" t="s">
        <v>14</v>
      </c>
    </row>
    <row r="19763" spans="1:4" x14ac:dyDescent="0.25">
      <c r="A19763" s="94" t="s">
        <v>13294</v>
      </c>
      <c r="B19763" t="s">
        <v>9991</v>
      </c>
      <c r="C19763">
        <v>122</v>
      </c>
      <c r="D19763" s="94" t="s">
        <v>26455</v>
      </c>
    </row>
    <row r="19764" spans="1:4" x14ac:dyDescent="0.25">
      <c r="A19764" s="94" t="s">
        <v>13294</v>
      </c>
      <c r="B19764" t="s">
        <v>9991</v>
      </c>
      <c r="C19764">
        <v>3500</v>
      </c>
      <c r="D19764" s="94" t="s">
        <v>26528</v>
      </c>
    </row>
    <row r="19765" spans="1:4" x14ac:dyDescent="0.25">
      <c r="A19765" s="94" t="s">
        <v>13294</v>
      </c>
      <c r="B19765" t="s">
        <v>9991</v>
      </c>
      <c r="C19765">
        <v>20083</v>
      </c>
      <c r="D19765" s="94" t="s">
        <v>27295</v>
      </c>
    </row>
    <row r="19766" spans="1:4" x14ac:dyDescent="0.25">
      <c r="A19766" s="94" t="s">
        <v>13294</v>
      </c>
      <c r="B19766" t="s">
        <v>9991</v>
      </c>
      <c r="C19766">
        <v>38383</v>
      </c>
      <c r="D19766" s="94" t="s">
        <v>26397</v>
      </c>
    </row>
    <row r="19767" spans="1:4" x14ac:dyDescent="0.25">
      <c r="A19767" s="94" t="s">
        <v>13294</v>
      </c>
      <c r="B19767" t="s">
        <v>714</v>
      </c>
      <c r="C19767">
        <v>88248</v>
      </c>
      <c r="D19767" s="94" t="s">
        <v>26606</v>
      </c>
    </row>
    <row r="19768" spans="1:4" x14ac:dyDescent="0.25">
      <c r="A19768" s="94" t="s">
        <v>13294</v>
      </c>
      <c r="B19768" t="s">
        <v>714</v>
      </c>
      <c r="C19768">
        <v>88267</v>
      </c>
      <c r="D19768" s="94" t="s">
        <v>26606</v>
      </c>
    </row>
    <row r="19769" spans="1:4" x14ac:dyDescent="0.25">
      <c r="A19769" s="94" t="s">
        <v>13295</v>
      </c>
      <c r="D19769" s="94" t="s">
        <v>14</v>
      </c>
    </row>
    <row r="19770" spans="1:4" x14ac:dyDescent="0.25">
      <c r="A19770" s="94" t="s">
        <v>13295</v>
      </c>
      <c r="B19770" t="s">
        <v>9991</v>
      </c>
      <c r="C19770">
        <v>122</v>
      </c>
      <c r="D19770" s="94" t="s">
        <v>26455</v>
      </c>
    </row>
    <row r="19771" spans="1:4" x14ac:dyDescent="0.25">
      <c r="A19771" s="94" t="s">
        <v>13295</v>
      </c>
      <c r="B19771" t="s">
        <v>9991</v>
      </c>
      <c r="C19771">
        <v>1956</v>
      </c>
      <c r="D19771" s="94" t="s">
        <v>26528</v>
      </c>
    </row>
    <row r="19772" spans="1:4" x14ac:dyDescent="0.25">
      <c r="A19772" s="94" t="s">
        <v>13295</v>
      </c>
      <c r="B19772" t="s">
        <v>9991</v>
      </c>
      <c r="C19772">
        <v>20083</v>
      </c>
      <c r="D19772" s="94" t="s">
        <v>27295</v>
      </c>
    </row>
    <row r="19773" spans="1:4" x14ac:dyDescent="0.25">
      <c r="A19773" s="94" t="s">
        <v>13295</v>
      </c>
      <c r="B19773" t="s">
        <v>9991</v>
      </c>
      <c r="C19773">
        <v>38383</v>
      </c>
      <c r="D19773" s="94" t="s">
        <v>26397</v>
      </c>
    </row>
    <row r="19774" spans="1:4" x14ac:dyDescent="0.25">
      <c r="A19774" s="94" t="s">
        <v>13295</v>
      </c>
      <c r="B19774" t="s">
        <v>714</v>
      </c>
      <c r="C19774">
        <v>88248</v>
      </c>
      <c r="D19774" s="94" t="s">
        <v>26606</v>
      </c>
    </row>
    <row r="19775" spans="1:4" x14ac:dyDescent="0.25">
      <c r="A19775" s="94" t="s">
        <v>13295</v>
      </c>
      <c r="B19775" t="s">
        <v>714</v>
      </c>
      <c r="C19775">
        <v>88267</v>
      </c>
      <c r="D19775" s="94" t="s">
        <v>26606</v>
      </c>
    </row>
    <row r="19776" spans="1:4" x14ac:dyDescent="0.25">
      <c r="A19776" s="94" t="s">
        <v>13296</v>
      </c>
      <c r="D19776" s="94" t="s">
        <v>14</v>
      </c>
    </row>
    <row r="19777" spans="1:4" x14ac:dyDescent="0.25">
      <c r="A19777" s="94" t="s">
        <v>13296</v>
      </c>
      <c r="B19777" t="s">
        <v>9991</v>
      </c>
      <c r="C19777">
        <v>122</v>
      </c>
      <c r="D19777" s="94" t="s">
        <v>26455</v>
      </c>
    </row>
    <row r="19778" spans="1:4" x14ac:dyDescent="0.25">
      <c r="A19778" s="94" t="s">
        <v>13296</v>
      </c>
      <c r="B19778" t="s">
        <v>9991</v>
      </c>
      <c r="C19778">
        <v>1927</v>
      </c>
      <c r="D19778" s="94" t="s">
        <v>26528</v>
      </c>
    </row>
    <row r="19779" spans="1:4" x14ac:dyDescent="0.25">
      <c r="A19779" s="94" t="s">
        <v>13296</v>
      </c>
      <c r="B19779" t="s">
        <v>9991</v>
      </c>
      <c r="C19779">
        <v>20083</v>
      </c>
      <c r="D19779" s="94" t="s">
        <v>27295</v>
      </c>
    </row>
    <row r="19780" spans="1:4" x14ac:dyDescent="0.25">
      <c r="A19780" s="94" t="s">
        <v>13296</v>
      </c>
      <c r="B19780" t="s">
        <v>9991</v>
      </c>
      <c r="C19780">
        <v>38383</v>
      </c>
      <c r="D19780" s="94" t="s">
        <v>26397</v>
      </c>
    </row>
    <row r="19781" spans="1:4" x14ac:dyDescent="0.25">
      <c r="A19781" s="94" t="s">
        <v>13296</v>
      </c>
      <c r="B19781" t="s">
        <v>714</v>
      </c>
      <c r="C19781">
        <v>88248</v>
      </c>
      <c r="D19781" s="94" t="s">
        <v>26606</v>
      </c>
    </row>
    <row r="19782" spans="1:4" x14ac:dyDescent="0.25">
      <c r="A19782" s="94" t="s">
        <v>13296</v>
      </c>
      <c r="B19782" t="s">
        <v>714</v>
      </c>
      <c r="C19782">
        <v>88267</v>
      </c>
      <c r="D19782" s="94" t="s">
        <v>26606</v>
      </c>
    </row>
    <row r="19783" spans="1:4" x14ac:dyDescent="0.25">
      <c r="A19783" s="94" t="s">
        <v>13297</v>
      </c>
      <c r="D19783" s="94" t="s">
        <v>14</v>
      </c>
    </row>
    <row r="19784" spans="1:4" x14ac:dyDescent="0.25">
      <c r="A19784" s="94" t="s">
        <v>13297</v>
      </c>
      <c r="B19784" t="s">
        <v>9991</v>
      </c>
      <c r="C19784">
        <v>122</v>
      </c>
      <c r="D19784" s="94" t="s">
        <v>26455</v>
      </c>
    </row>
    <row r="19785" spans="1:4" x14ac:dyDescent="0.25">
      <c r="A19785" s="94" t="s">
        <v>13297</v>
      </c>
      <c r="B19785" t="s">
        <v>9991</v>
      </c>
      <c r="C19785">
        <v>3524</v>
      </c>
      <c r="D19785" s="94" t="s">
        <v>26528</v>
      </c>
    </row>
    <row r="19786" spans="1:4" x14ac:dyDescent="0.25">
      <c r="A19786" s="94" t="s">
        <v>13297</v>
      </c>
      <c r="B19786" t="s">
        <v>9991</v>
      </c>
      <c r="C19786">
        <v>20083</v>
      </c>
      <c r="D19786" s="94" t="s">
        <v>27295</v>
      </c>
    </row>
    <row r="19787" spans="1:4" x14ac:dyDescent="0.25">
      <c r="A19787" s="94" t="s">
        <v>13297</v>
      </c>
      <c r="B19787" t="s">
        <v>9991</v>
      </c>
      <c r="C19787">
        <v>38383</v>
      </c>
      <c r="D19787" s="94" t="s">
        <v>26397</v>
      </c>
    </row>
    <row r="19788" spans="1:4" x14ac:dyDescent="0.25">
      <c r="A19788" s="94" t="s">
        <v>13297</v>
      </c>
      <c r="B19788" t="s">
        <v>714</v>
      </c>
      <c r="C19788">
        <v>88248</v>
      </c>
      <c r="D19788" s="94" t="s">
        <v>26606</v>
      </c>
    </row>
    <row r="19789" spans="1:4" x14ac:dyDescent="0.25">
      <c r="A19789" s="94" t="s">
        <v>13297</v>
      </c>
      <c r="B19789" t="s">
        <v>714</v>
      </c>
      <c r="C19789">
        <v>88267</v>
      </c>
      <c r="D19789" s="94" t="s">
        <v>26606</v>
      </c>
    </row>
    <row r="19790" spans="1:4" x14ac:dyDescent="0.25">
      <c r="A19790" s="94" t="s">
        <v>13298</v>
      </c>
      <c r="D19790" s="94" t="s">
        <v>14</v>
      </c>
    </row>
    <row r="19791" spans="1:4" x14ac:dyDescent="0.25">
      <c r="A19791" s="94" t="s">
        <v>13298</v>
      </c>
      <c r="B19791" t="s">
        <v>9991</v>
      </c>
      <c r="C19791">
        <v>122</v>
      </c>
      <c r="D19791" s="94" t="s">
        <v>26746</v>
      </c>
    </row>
    <row r="19792" spans="1:4" x14ac:dyDescent="0.25">
      <c r="A19792" s="94" t="s">
        <v>13298</v>
      </c>
      <c r="B19792" t="s">
        <v>9991</v>
      </c>
      <c r="C19792">
        <v>3536</v>
      </c>
      <c r="D19792" s="94" t="s">
        <v>26528</v>
      </c>
    </row>
    <row r="19793" spans="1:4" x14ac:dyDescent="0.25">
      <c r="A19793" s="94" t="s">
        <v>13298</v>
      </c>
      <c r="B19793" t="s">
        <v>9991</v>
      </c>
      <c r="C19793">
        <v>20083</v>
      </c>
      <c r="D19793" s="94" t="s">
        <v>28222</v>
      </c>
    </row>
    <row r="19794" spans="1:4" x14ac:dyDescent="0.25">
      <c r="A19794" s="94" t="s">
        <v>13298</v>
      </c>
      <c r="B19794" t="s">
        <v>9991</v>
      </c>
      <c r="C19794">
        <v>38383</v>
      </c>
      <c r="D19794" s="94" t="s">
        <v>26272</v>
      </c>
    </row>
    <row r="19795" spans="1:4" x14ac:dyDescent="0.25">
      <c r="A19795" s="94" t="s">
        <v>13298</v>
      </c>
      <c r="B19795" t="s">
        <v>714</v>
      </c>
      <c r="C19795">
        <v>88248</v>
      </c>
      <c r="D19795" s="94" t="s">
        <v>26419</v>
      </c>
    </row>
    <row r="19796" spans="1:4" x14ac:dyDescent="0.25">
      <c r="A19796" s="94" t="s">
        <v>13298</v>
      </c>
      <c r="B19796" t="s">
        <v>714</v>
      </c>
      <c r="C19796">
        <v>88267</v>
      </c>
      <c r="D19796" s="94" t="s">
        <v>26419</v>
      </c>
    </row>
    <row r="19797" spans="1:4" x14ac:dyDescent="0.25">
      <c r="A19797" s="94" t="s">
        <v>13299</v>
      </c>
      <c r="D19797" s="94" t="s">
        <v>14</v>
      </c>
    </row>
    <row r="19798" spans="1:4" x14ac:dyDescent="0.25">
      <c r="A19798" s="94" t="s">
        <v>13299</v>
      </c>
      <c r="B19798" t="s">
        <v>9991</v>
      </c>
      <c r="C19798">
        <v>122</v>
      </c>
      <c r="D19798" s="94" t="s">
        <v>26746</v>
      </c>
    </row>
    <row r="19799" spans="1:4" x14ac:dyDescent="0.25">
      <c r="A19799" s="94" t="s">
        <v>13299</v>
      </c>
      <c r="B19799" t="s">
        <v>9991</v>
      </c>
      <c r="C19799">
        <v>3501</v>
      </c>
      <c r="D19799" s="94" t="s">
        <v>26528</v>
      </c>
    </row>
    <row r="19800" spans="1:4" x14ac:dyDescent="0.25">
      <c r="A19800" s="94" t="s">
        <v>13299</v>
      </c>
      <c r="B19800" t="s">
        <v>9991</v>
      </c>
      <c r="C19800">
        <v>20083</v>
      </c>
      <c r="D19800" s="94" t="s">
        <v>28222</v>
      </c>
    </row>
    <row r="19801" spans="1:4" x14ac:dyDescent="0.25">
      <c r="A19801" s="94" t="s">
        <v>13299</v>
      </c>
      <c r="B19801" t="s">
        <v>9991</v>
      </c>
      <c r="C19801">
        <v>38383</v>
      </c>
      <c r="D19801" s="94" t="s">
        <v>26272</v>
      </c>
    </row>
    <row r="19802" spans="1:4" x14ac:dyDescent="0.25">
      <c r="A19802" s="94" t="s">
        <v>13299</v>
      </c>
      <c r="B19802" t="s">
        <v>714</v>
      </c>
      <c r="C19802">
        <v>88248</v>
      </c>
      <c r="D19802" s="94" t="s">
        <v>26419</v>
      </c>
    </row>
    <row r="19803" spans="1:4" x14ac:dyDescent="0.25">
      <c r="A19803" s="94" t="s">
        <v>13299</v>
      </c>
      <c r="B19803" t="s">
        <v>714</v>
      </c>
      <c r="C19803">
        <v>88267</v>
      </c>
      <c r="D19803" s="94" t="s">
        <v>26419</v>
      </c>
    </row>
    <row r="19804" spans="1:4" x14ac:dyDescent="0.25">
      <c r="A19804" s="94" t="s">
        <v>13300</v>
      </c>
      <c r="D19804" s="94" t="s">
        <v>14</v>
      </c>
    </row>
    <row r="19805" spans="1:4" x14ac:dyDescent="0.25">
      <c r="A19805" s="94" t="s">
        <v>13300</v>
      </c>
      <c r="B19805" t="s">
        <v>9991</v>
      </c>
      <c r="C19805">
        <v>122</v>
      </c>
      <c r="D19805" s="94" t="s">
        <v>26746</v>
      </c>
    </row>
    <row r="19806" spans="1:4" x14ac:dyDescent="0.25">
      <c r="A19806" s="94" t="s">
        <v>13300</v>
      </c>
      <c r="B19806" t="s">
        <v>9991</v>
      </c>
      <c r="C19806">
        <v>1957</v>
      </c>
      <c r="D19806" s="94" t="s">
        <v>26528</v>
      </c>
    </row>
    <row r="19807" spans="1:4" x14ac:dyDescent="0.25">
      <c r="A19807" s="94" t="s">
        <v>13300</v>
      </c>
      <c r="B19807" t="s">
        <v>9991</v>
      </c>
      <c r="C19807">
        <v>20083</v>
      </c>
      <c r="D19807" s="94" t="s">
        <v>28222</v>
      </c>
    </row>
    <row r="19808" spans="1:4" x14ac:dyDescent="0.25">
      <c r="A19808" s="94" t="s">
        <v>13300</v>
      </c>
      <c r="B19808" t="s">
        <v>9991</v>
      </c>
      <c r="C19808">
        <v>38383</v>
      </c>
      <c r="D19808" s="94" t="s">
        <v>26272</v>
      </c>
    </row>
    <row r="19809" spans="1:4" x14ac:dyDescent="0.25">
      <c r="A19809" s="94" t="s">
        <v>13300</v>
      </c>
      <c r="B19809" t="s">
        <v>714</v>
      </c>
      <c r="C19809">
        <v>88248</v>
      </c>
      <c r="D19809" s="94" t="s">
        <v>26419</v>
      </c>
    </row>
    <row r="19810" spans="1:4" x14ac:dyDescent="0.25">
      <c r="A19810" s="94" t="s">
        <v>13300</v>
      </c>
      <c r="B19810" t="s">
        <v>714</v>
      </c>
      <c r="C19810">
        <v>88267</v>
      </c>
      <c r="D19810" s="94" t="s">
        <v>26419</v>
      </c>
    </row>
    <row r="19811" spans="1:4" x14ac:dyDescent="0.25">
      <c r="A19811" s="94" t="s">
        <v>13301</v>
      </c>
      <c r="D19811" s="94" t="s">
        <v>14</v>
      </c>
    </row>
    <row r="19812" spans="1:4" x14ac:dyDescent="0.25">
      <c r="A19812" s="94" t="s">
        <v>13301</v>
      </c>
      <c r="B19812" t="s">
        <v>9991</v>
      </c>
      <c r="C19812">
        <v>122</v>
      </c>
      <c r="D19812" s="94" t="s">
        <v>26746</v>
      </c>
    </row>
    <row r="19813" spans="1:4" x14ac:dyDescent="0.25">
      <c r="A19813" s="94" t="s">
        <v>13301</v>
      </c>
      <c r="B19813" t="s">
        <v>9991</v>
      </c>
      <c r="C19813">
        <v>1923</v>
      </c>
      <c r="D19813" s="94" t="s">
        <v>26528</v>
      </c>
    </row>
    <row r="19814" spans="1:4" x14ac:dyDescent="0.25">
      <c r="A19814" s="94" t="s">
        <v>13301</v>
      </c>
      <c r="B19814" t="s">
        <v>9991</v>
      </c>
      <c r="C19814">
        <v>20083</v>
      </c>
      <c r="D19814" s="94" t="s">
        <v>28222</v>
      </c>
    </row>
    <row r="19815" spans="1:4" x14ac:dyDescent="0.25">
      <c r="A19815" s="94" t="s">
        <v>13301</v>
      </c>
      <c r="B19815" t="s">
        <v>9991</v>
      </c>
      <c r="C19815">
        <v>38383</v>
      </c>
      <c r="D19815" s="94" t="s">
        <v>26272</v>
      </c>
    </row>
    <row r="19816" spans="1:4" x14ac:dyDescent="0.25">
      <c r="A19816" s="94" t="s">
        <v>13301</v>
      </c>
      <c r="B19816" t="s">
        <v>714</v>
      </c>
      <c r="C19816">
        <v>88248</v>
      </c>
      <c r="D19816" s="94" t="s">
        <v>26419</v>
      </c>
    </row>
    <row r="19817" spans="1:4" x14ac:dyDescent="0.25">
      <c r="A19817" s="94" t="s">
        <v>13301</v>
      </c>
      <c r="B19817" t="s">
        <v>714</v>
      </c>
      <c r="C19817">
        <v>88267</v>
      </c>
      <c r="D19817" s="94" t="s">
        <v>26419</v>
      </c>
    </row>
    <row r="19818" spans="1:4" x14ac:dyDescent="0.25">
      <c r="A19818" s="94" t="s">
        <v>13302</v>
      </c>
      <c r="D19818" s="94" t="s">
        <v>14</v>
      </c>
    </row>
    <row r="19819" spans="1:4" x14ac:dyDescent="0.25">
      <c r="A19819" s="94" t="s">
        <v>13302</v>
      </c>
      <c r="B19819" t="s">
        <v>9991</v>
      </c>
      <c r="C19819">
        <v>122</v>
      </c>
      <c r="D19819" s="94" t="s">
        <v>26676</v>
      </c>
    </row>
    <row r="19820" spans="1:4" x14ac:dyDescent="0.25">
      <c r="A19820" s="94" t="s">
        <v>13302</v>
      </c>
      <c r="B19820" t="s">
        <v>9991</v>
      </c>
      <c r="C19820">
        <v>3861</v>
      </c>
      <c r="D19820" s="94" t="s">
        <v>26528</v>
      </c>
    </row>
    <row r="19821" spans="1:4" x14ac:dyDescent="0.25">
      <c r="A19821" s="94" t="s">
        <v>13302</v>
      </c>
      <c r="B19821" t="s">
        <v>9991</v>
      </c>
      <c r="C19821">
        <v>20083</v>
      </c>
      <c r="D19821" s="94" t="s">
        <v>26676</v>
      </c>
    </row>
    <row r="19822" spans="1:4" x14ac:dyDescent="0.25">
      <c r="A19822" s="94" t="s">
        <v>13302</v>
      </c>
      <c r="B19822" t="s">
        <v>9991</v>
      </c>
      <c r="C19822">
        <v>38383</v>
      </c>
      <c r="D19822" s="94" t="s">
        <v>28811</v>
      </c>
    </row>
    <row r="19823" spans="1:4" x14ac:dyDescent="0.25">
      <c r="A19823" s="94" t="s">
        <v>13302</v>
      </c>
      <c r="B19823" t="s">
        <v>714</v>
      </c>
      <c r="C19823">
        <v>88248</v>
      </c>
      <c r="D19823" s="94" t="s">
        <v>27327</v>
      </c>
    </row>
    <row r="19824" spans="1:4" x14ac:dyDescent="0.25">
      <c r="A19824" s="94" t="s">
        <v>13302</v>
      </c>
      <c r="B19824" t="s">
        <v>714</v>
      </c>
      <c r="C19824">
        <v>88267</v>
      </c>
      <c r="D19824" s="94" t="s">
        <v>27327</v>
      </c>
    </row>
    <row r="19825" spans="1:4" x14ac:dyDescent="0.25">
      <c r="A19825" s="94" t="s">
        <v>13303</v>
      </c>
      <c r="D19825" s="94" t="s">
        <v>14</v>
      </c>
    </row>
    <row r="19826" spans="1:4" x14ac:dyDescent="0.25">
      <c r="A19826" s="94" t="s">
        <v>13303</v>
      </c>
      <c r="B19826" t="s">
        <v>9991</v>
      </c>
      <c r="C19826">
        <v>122</v>
      </c>
      <c r="D19826" s="94" t="s">
        <v>26676</v>
      </c>
    </row>
    <row r="19827" spans="1:4" x14ac:dyDescent="0.25">
      <c r="A19827" s="94" t="s">
        <v>13303</v>
      </c>
      <c r="B19827" t="s">
        <v>9991</v>
      </c>
      <c r="C19827">
        <v>3854</v>
      </c>
      <c r="D19827" s="94" t="s">
        <v>26528</v>
      </c>
    </row>
    <row r="19828" spans="1:4" x14ac:dyDescent="0.25">
      <c r="A19828" s="94" t="s">
        <v>13303</v>
      </c>
      <c r="B19828" t="s">
        <v>9991</v>
      </c>
      <c r="C19828">
        <v>20083</v>
      </c>
      <c r="D19828" s="94" t="s">
        <v>26676</v>
      </c>
    </row>
    <row r="19829" spans="1:4" x14ac:dyDescent="0.25">
      <c r="A19829" s="94" t="s">
        <v>13303</v>
      </c>
      <c r="B19829" t="s">
        <v>9991</v>
      </c>
      <c r="C19829">
        <v>38383</v>
      </c>
      <c r="D19829" s="94" t="s">
        <v>28811</v>
      </c>
    </row>
    <row r="19830" spans="1:4" x14ac:dyDescent="0.25">
      <c r="A19830" s="94" t="s">
        <v>13303</v>
      </c>
      <c r="B19830" t="s">
        <v>714</v>
      </c>
      <c r="C19830">
        <v>88248</v>
      </c>
      <c r="D19830" s="94" t="s">
        <v>27327</v>
      </c>
    </row>
    <row r="19831" spans="1:4" x14ac:dyDescent="0.25">
      <c r="A19831" s="94" t="s">
        <v>13303</v>
      </c>
      <c r="B19831" t="s">
        <v>714</v>
      </c>
      <c r="C19831">
        <v>88267</v>
      </c>
      <c r="D19831" s="94" t="s">
        <v>27327</v>
      </c>
    </row>
    <row r="19832" spans="1:4" x14ac:dyDescent="0.25">
      <c r="A19832" s="94" t="s">
        <v>13304</v>
      </c>
      <c r="D19832" s="94" t="s">
        <v>14</v>
      </c>
    </row>
    <row r="19833" spans="1:4" x14ac:dyDescent="0.25">
      <c r="A19833" s="94" t="s">
        <v>13304</v>
      </c>
      <c r="B19833" t="s">
        <v>9991</v>
      </c>
      <c r="C19833">
        <v>122</v>
      </c>
      <c r="D19833" s="94" t="s">
        <v>26676</v>
      </c>
    </row>
    <row r="19834" spans="1:4" x14ac:dyDescent="0.25">
      <c r="A19834" s="94" t="s">
        <v>13304</v>
      </c>
      <c r="B19834" t="s">
        <v>9991</v>
      </c>
      <c r="C19834">
        <v>3868</v>
      </c>
      <c r="D19834" s="94" t="s">
        <v>26528</v>
      </c>
    </row>
    <row r="19835" spans="1:4" x14ac:dyDescent="0.25">
      <c r="A19835" s="94" t="s">
        <v>13304</v>
      </c>
      <c r="B19835" t="s">
        <v>9991</v>
      </c>
      <c r="C19835">
        <v>20083</v>
      </c>
      <c r="D19835" s="94" t="s">
        <v>26676</v>
      </c>
    </row>
    <row r="19836" spans="1:4" x14ac:dyDescent="0.25">
      <c r="A19836" s="94" t="s">
        <v>13304</v>
      </c>
      <c r="B19836" t="s">
        <v>9991</v>
      </c>
      <c r="C19836">
        <v>38383</v>
      </c>
      <c r="D19836" s="94" t="s">
        <v>28811</v>
      </c>
    </row>
    <row r="19837" spans="1:4" x14ac:dyDescent="0.25">
      <c r="A19837" s="94" t="s">
        <v>13304</v>
      </c>
      <c r="B19837" t="s">
        <v>714</v>
      </c>
      <c r="C19837">
        <v>88248</v>
      </c>
      <c r="D19837" s="94" t="s">
        <v>27327</v>
      </c>
    </row>
    <row r="19838" spans="1:4" x14ac:dyDescent="0.25">
      <c r="A19838" s="94" t="s">
        <v>13304</v>
      </c>
      <c r="B19838" t="s">
        <v>714</v>
      </c>
      <c r="C19838">
        <v>88267</v>
      </c>
      <c r="D19838" s="94" t="s">
        <v>27327</v>
      </c>
    </row>
    <row r="19839" spans="1:4" x14ac:dyDescent="0.25">
      <c r="A19839" s="94" t="s">
        <v>13305</v>
      </c>
      <c r="D19839" s="94" t="s">
        <v>14</v>
      </c>
    </row>
    <row r="19840" spans="1:4" x14ac:dyDescent="0.25">
      <c r="A19840" s="94" t="s">
        <v>13305</v>
      </c>
      <c r="B19840" t="s">
        <v>9991</v>
      </c>
      <c r="C19840">
        <v>122</v>
      </c>
      <c r="D19840" s="94" t="s">
        <v>26676</v>
      </c>
    </row>
    <row r="19841" spans="1:4" x14ac:dyDescent="0.25">
      <c r="A19841" s="94" t="s">
        <v>13305</v>
      </c>
      <c r="B19841" t="s">
        <v>9991</v>
      </c>
      <c r="C19841">
        <v>3855</v>
      </c>
      <c r="D19841" s="94" t="s">
        <v>26528</v>
      </c>
    </row>
    <row r="19842" spans="1:4" x14ac:dyDescent="0.25">
      <c r="A19842" s="94" t="s">
        <v>13305</v>
      </c>
      <c r="B19842" t="s">
        <v>9991</v>
      </c>
      <c r="C19842">
        <v>20083</v>
      </c>
      <c r="D19842" s="94" t="s">
        <v>26676</v>
      </c>
    </row>
    <row r="19843" spans="1:4" x14ac:dyDescent="0.25">
      <c r="A19843" s="94" t="s">
        <v>13305</v>
      </c>
      <c r="B19843" t="s">
        <v>9991</v>
      </c>
      <c r="C19843">
        <v>38383</v>
      </c>
      <c r="D19843" s="94" t="s">
        <v>28811</v>
      </c>
    </row>
    <row r="19844" spans="1:4" x14ac:dyDescent="0.25">
      <c r="A19844" s="94" t="s">
        <v>13305</v>
      </c>
      <c r="B19844" t="s">
        <v>714</v>
      </c>
      <c r="C19844">
        <v>88248</v>
      </c>
      <c r="D19844" s="94" t="s">
        <v>27327</v>
      </c>
    </row>
    <row r="19845" spans="1:4" x14ac:dyDescent="0.25">
      <c r="A19845" s="94" t="s">
        <v>13305</v>
      </c>
      <c r="B19845" t="s">
        <v>714</v>
      </c>
      <c r="C19845">
        <v>88267</v>
      </c>
      <c r="D19845" s="94" t="s">
        <v>27327</v>
      </c>
    </row>
    <row r="19846" spans="1:4" x14ac:dyDescent="0.25">
      <c r="A19846" s="94" t="s">
        <v>13306</v>
      </c>
      <c r="D19846" s="94" t="s">
        <v>14</v>
      </c>
    </row>
    <row r="19847" spans="1:4" x14ac:dyDescent="0.25">
      <c r="A19847" s="94" t="s">
        <v>13306</v>
      </c>
      <c r="B19847" t="s">
        <v>9991</v>
      </c>
      <c r="C19847">
        <v>122</v>
      </c>
      <c r="D19847" s="94" t="s">
        <v>26676</v>
      </c>
    </row>
    <row r="19848" spans="1:4" x14ac:dyDescent="0.25">
      <c r="A19848" s="94" t="s">
        <v>13306</v>
      </c>
      <c r="B19848" t="s">
        <v>9991</v>
      </c>
      <c r="C19848">
        <v>9905</v>
      </c>
      <c r="D19848" s="94" t="s">
        <v>26528</v>
      </c>
    </row>
    <row r="19849" spans="1:4" x14ac:dyDescent="0.25">
      <c r="A19849" s="94" t="s">
        <v>13306</v>
      </c>
      <c r="B19849" t="s">
        <v>9991</v>
      </c>
      <c r="C19849">
        <v>20083</v>
      </c>
      <c r="D19849" s="94" t="s">
        <v>26676</v>
      </c>
    </row>
    <row r="19850" spans="1:4" x14ac:dyDescent="0.25">
      <c r="A19850" s="94" t="s">
        <v>13306</v>
      </c>
      <c r="B19850" t="s">
        <v>9991</v>
      </c>
      <c r="C19850">
        <v>38383</v>
      </c>
      <c r="D19850" s="94" t="s">
        <v>28811</v>
      </c>
    </row>
    <row r="19851" spans="1:4" x14ac:dyDescent="0.25">
      <c r="A19851" s="94" t="s">
        <v>13306</v>
      </c>
      <c r="B19851" t="s">
        <v>714</v>
      </c>
      <c r="C19851">
        <v>88248</v>
      </c>
      <c r="D19851" s="94" t="s">
        <v>27327</v>
      </c>
    </row>
    <row r="19852" spans="1:4" x14ac:dyDescent="0.25">
      <c r="A19852" s="94" t="s">
        <v>13306</v>
      </c>
      <c r="B19852" t="s">
        <v>714</v>
      </c>
      <c r="C19852">
        <v>88267</v>
      </c>
      <c r="D19852" s="94" t="s">
        <v>27327</v>
      </c>
    </row>
    <row r="19853" spans="1:4" x14ac:dyDescent="0.25">
      <c r="A19853" s="94" t="s">
        <v>13307</v>
      </c>
      <c r="D19853" s="94" t="s">
        <v>14</v>
      </c>
    </row>
    <row r="19854" spans="1:4" x14ac:dyDescent="0.25">
      <c r="A19854" s="94" t="s">
        <v>13307</v>
      </c>
      <c r="B19854" t="s">
        <v>9991</v>
      </c>
      <c r="C19854">
        <v>107</v>
      </c>
      <c r="D19854" s="94" t="s">
        <v>26528</v>
      </c>
    </row>
    <row r="19855" spans="1:4" x14ac:dyDescent="0.25">
      <c r="A19855" s="94" t="s">
        <v>13307</v>
      </c>
      <c r="B19855" t="s">
        <v>9991</v>
      </c>
      <c r="C19855">
        <v>122</v>
      </c>
      <c r="D19855" s="94" t="s">
        <v>26676</v>
      </c>
    </row>
    <row r="19856" spans="1:4" x14ac:dyDescent="0.25">
      <c r="A19856" s="94" t="s">
        <v>13307</v>
      </c>
      <c r="B19856" t="s">
        <v>9991</v>
      </c>
      <c r="C19856">
        <v>20083</v>
      </c>
      <c r="D19856" s="94" t="s">
        <v>26676</v>
      </c>
    </row>
    <row r="19857" spans="1:4" x14ac:dyDescent="0.25">
      <c r="A19857" s="94" t="s">
        <v>13307</v>
      </c>
      <c r="B19857" t="s">
        <v>9991</v>
      </c>
      <c r="C19857">
        <v>38383</v>
      </c>
      <c r="D19857" s="94" t="s">
        <v>28811</v>
      </c>
    </row>
    <row r="19858" spans="1:4" x14ac:dyDescent="0.25">
      <c r="A19858" s="94" t="s">
        <v>13307</v>
      </c>
      <c r="B19858" t="s">
        <v>714</v>
      </c>
      <c r="C19858">
        <v>88248</v>
      </c>
      <c r="D19858" s="94" t="s">
        <v>27327</v>
      </c>
    </row>
    <row r="19859" spans="1:4" x14ac:dyDescent="0.25">
      <c r="A19859" s="94" t="s">
        <v>13307</v>
      </c>
      <c r="B19859" t="s">
        <v>714</v>
      </c>
      <c r="C19859">
        <v>88267</v>
      </c>
      <c r="D19859" s="94" t="s">
        <v>27327</v>
      </c>
    </row>
    <row r="19860" spans="1:4" x14ac:dyDescent="0.25">
      <c r="A19860" s="94" t="s">
        <v>13308</v>
      </c>
      <c r="D19860" s="94" t="s">
        <v>14</v>
      </c>
    </row>
    <row r="19861" spans="1:4" x14ac:dyDescent="0.25">
      <c r="A19861" s="94" t="s">
        <v>13308</v>
      </c>
      <c r="B19861" t="s">
        <v>9991</v>
      </c>
      <c r="C19861">
        <v>122</v>
      </c>
      <c r="D19861" s="94" t="s">
        <v>26676</v>
      </c>
    </row>
    <row r="19862" spans="1:4" x14ac:dyDescent="0.25">
      <c r="A19862" s="94" t="s">
        <v>13308</v>
      </c>
      <c r="B19862" t="s">
        <v>9991</v>
      </c>
      <c r="C19862">
        <v>20083</v>
      </c>
      <c r="D19862" s="94" t="s">
        <v>26676</v>
      </c>
    </row>
    <row r="19863" spans="1:4" x14ac:dyDescent="0.25">
      <c r="A19863" s="94" t="s">
        <v>13308</v>
      </c>
      <c r="B19863" t="s">
        <v>9991</v>
      </c>
      <c r="C19863">
        <v>38129</v>
      </c>
      <c r="D19863" s="94" t="s">
        <v>26528</v>
      </c>
    </row>
    <row r="19864" spans="1:4" x14ac:dyDescent="0.25">
      <c r="A19864" s="94" t="s">
        <v>13308</v>
      </c>
      <c r="B19864" t="s">
        <v>9991</v>
      </c>
      <c r="C19864">
        <v>38383</v>
      </c>
      <c r="D19864" s="94" t="s">
        <v>28811</v>
      </c>
    </row>
    <row r="19865" spans="1:4" x14ac:dyDescent="0.25">
      <c r="A19865" s="94" t="s">
        <v>13308</v>
      </c>
      <c r="B19865" t="s">
        <v>714</v>
      </c>
      <c r="C19865">
        <v>88248</v>
      </c>
      <c r="D19865" s="94" t="s">
        <v>27327</v>
      </c>
    </row>
    <row r="19866" spans="1:4" x14ac:dyDescent="0.25">
      <c r="A19866" s="94" t="s">
        <v>13308</v>
      </c>
      <c r="B19866" t="s">
        <v>714</v>
      </c>
      <c r="C19866">
        <v>88267</v>
      </c>
      <c r="D19866" s="94" t="s">
        <v>27327</v>
      </c>
    </row>
    <row r="19867" spans="1:4" x14ac:dyDescent="0.25">
      <c r="A19867" s="94" t="s">
        <v>13309</v>
      </c>
      <c r="D19867" s="94" t="s">
        <v>14</v>
      </c>
    </row>
    <row r="19868" spans="1:4" x14ac:dyDescent="0.25">
      <c r="A19868" s="94" t="s">
        <v>13309</v>
      </c>
      <c r="B19868" t="s">
        <v>9991</v>
      </c>
      <c r="C19868">
        <v>122</v>
      </c>
      <c r="D19868" s="94" t="s">
        <v>26455</v>
      </c>
    </row>
    <row r="19869" spans="1:4" x14ac:dyDescent="0.25">
      <c r="A19869" s="94" t="s">
        <v>13309</v>
      </c>
      <c r="B19869" t="s">
        <v>9991</v>
      </c>
      <c r="C19869">
        <v>3904</v>
      </c>
      <c r="D19869" s="94" t="s">
        <v>26528</v>
      </c>
    </row>
    <row r="19870" spans="1:4" x14ac:dyDescent="0.25">
      <c r="A19870" s="94" t="s">
        <v>13309</v>
      </c>
      <c r="B19870" t="s">
        <v>9991</v>
      </c>
      <c r="C19870">
        <v>20083</v>
      </c>
      <c r="D19870" s="94" t="s">
        <v>27295</v>
      </c>
    </row>
    <row r="19871" spans="1:4" x14ac:dyDescent="0.25">
      <c r="A19871" s="94" t="s">
        <v>13309</v>
      </c>
      <c r="B19871" t="s">
        <v>9991</v>
      </c>
      <c r="C19871">
        <v>38383</v>
      </c>
      <c r="D19871" s="94" t="s">
        <v>26397</v>
      </c>
    </row>
    <row r="19872" spans="1:4" x14ac:dyDescent="0.25">
      <c r="A19872" s="94" t="s">
        <v>13309</v>
      </c>
      <c r="B19872" t="s">
        <v>714</v>
      </c>
      <c r="C19872">
        <v>88248</v>
      </c>
      <c r="D19872" s="94" t="s">
        <v>26278</v>
      </c>
    </row>
    <row r="19873" spans="1:4" x14ac:dyDescent="0.25">
      <c r="A19873" s="94" t="s">
        <v>13309</v>
      </c>
      <c r="B19873" t="s">
        <v>714</v>
      </c>
      <c r="C19873">
        <v>88267</v>
      </c>
      <c r="D19873" s="94" t="s">
        <v>26278</v>
      </c>
    </row>
    <row r="19874" spans="1:4" x14ac:dyDescent="0.25">
      <c r="A19874" s="94" t="s">
        <v>13310</v>
      </c>
      <c r="D19874" s="94" t="s">
        <v>14</v>
      </c>
    </row>
    <row r="19875" spans="1:4" x14ac:dyDescent="0.25">
      <c r="A19875" s="94" t="s">
        <v>13310</v>
      </c>
      <c r="B19875" t="s">
        <v>9991</v>
      </c>
      <c r="C19875">
        <v>122</v>
      </c>
      <c r="D19875" s="94" t="s">
        <v>26455</v>
      </c>
    </row>
    <row r="19876" spans="1:4" x14ac:dyDescent="0.25">
      <c r="A19876" s="94" t="s">
        <v>13310</v>
      </c>
      <c r="B19876" t="s">
        <v>9991</v>
      </c>
      <c r="C19876">
        <v>3873</v>
      </c>
      <c r="D19876" s="94" t="s">
        <v>26528</v>
      </c>
    </row>
    <row r="19877" spans="1:4" x14ac:dyDescent="0.25">
      <c r="A19877" s="94" t="s">
        <v>13310</v>
      </c>
      <c r="B19877" t="s">
        <v>9991</v>
      </c>
      <c r="C19877">
        <v>20083</v>
      </c>
      <c r="D19877" s="94" t="s">
        <v>27295</v>
      </c>
    </row>
    <row r="19878" spans="1:4" x14ac:dyDescent="0.25">
      <c r="A19878" s="94" t="s">
        <v>13310</v>
      </c>
      <c r="B19878" t="s">
        <v>9991</v>
      </c>
      <c r="C19878">
        <v>38383</v>
      </c>
      <c r="D19878" s="94" t="s">
        <v>26397</v>
      </c>
    </row>
    <row r="19879" spans="1:4" x14ac:dyDescent="0.25">
      <c r="A19879" s="94" t="s">
        <v>13310</v>
      </c>
      <c r="B19879" t="s">
        <v>714</v>
      </c>
      <c r="C19879">
        <v>88248</v>
      </c>
      <c r="D19879" s="94" t="s">
        <v>26278</v>
      </c>
    </row>
    <row r="19880" spans="1:4" x14ac:dyDescent="0.25">
      <c r="A19880" s="94" t="s">
        <v>13310</v>
      </c>
      <c r="B19880" t="s">
        <v>714</v>
      </c>
      <c r="C19880">
        <v>88267</v>
      </c>
      <c r="D19880" s="94" t="s">
        <v>26278</v>
      </c>
    </row>
    <row r="19881" spans="1:4" x14ac:dyDescent="0.25">
      <c r="A19881" s="94" t="s">
        <v>13311</v>
      </c>
      <c r="D19881" s="94" t="s">
        <v>14</v>
      </c>
    </row>
    <row r="19882" spans="1:4" x14ac:dyDescent="0.25">
      <c r="A19882" s="94" t="s">
        <v>13311</v>
      </c>
      <c r="B19882" t="s">
        <v>9991</v>
      </c>
      <c r="C19882">
        <v>122</v>
      </c>
      <c r="D19882" s="94" t="s">
        <v>26455</v>
      </c>
    </row>
    <row r="19883" spans="1:4" x14ac:dyDescent="0.25">
      <c r="A19883" s="94" t="s">
        <v>13311</v>
      </c>
      <c r="B19883" t="s">
        <v>9991</v>
      </c>
      <c r="C19883">
        <v>3869</v>
      </c>
      <c r="D19883" s="94" t="s">
        <v>26528</v>
      </c>
    </row>
    <row r="19884" spans="1:4" x14ac:dyDescent="0.25">
      <c r="A19884" s="94" t="s">
        <v>13311</v>
      </c>
      <c r="B19884" t="s">
        <v>9991</v>
      </c>
      <c r="C19884">
        <v>20083</v>
      </c>
      <c r="D19884" s="94" t="s">
        <v>27295</v>
      </c>
    </row>
    <row r="19885" spans="1:4" x14ac:dyDescent="0.25">
      <c r="A19885" s="94" t="s">
        <v>13311</v>
      </c>
      <c r="B19885" t="s">
        <v>9991</v>
      </c>
      <c r="C19885">
        <v>38383</v>
      </c>
      <c r="D19885" s="94" t="s">
        <v>26397</v>
      </c>
    </row>
    <row r="19886" spans="1:4" x14ac:dyDescent="0.25">
      <c r="A19886" s="94" t="s">
        <v>13311</v>
      </c>
      <c r="B19886" t="s">
        <v>714</v>
      </c>
      <c r="C19886">
        <v>88248</v>
      </c>
      <c r="D19886" s="94" t="s">
        <v>26278</v>
      </c>
    </row>
    <row r="19887" spans="1:4" x14ac:dyDescent="0.25">
      <c r="A19887" s="94" t="s">
        <v>13311</v>
      </c>
      <c r="B19887" t="s">
        <v>714</v>
      </c>
      <c r="C19887">
        <v>88267</v>
      </c>
      <c r="D19887" s="94" t="s">
        <v>26278</v>
      </c>
    </row>
    <row r="19888" spans="1:4" x14ac:dyDescent="0.25">
      <c r="A19888" s="94" t="s">
        <v>13312</v>
      </c>
      <c r="D19888" s="94" t="s">
        <v>14</v>
      </c>
    </row>
    <row r="19889" spans="1:4" x14ac:dyDescent="0.25">
      <c r="A19889" s="94" t="s">
        <v>13312</v>
      </c>
      <c r="B19889" t="s">
        <v>9991</v>
      </c>
      <c r="C19889">
        <v>122</v>
      </c>
      <c r="D19889" s="94" t="s">
        <v>26455</v>
      </c>
    </row>
    <row r="19890" spans="1:4" x14ac:dyDescent="0.25">
      <c r="A19890" s="94" t="s">
        <v>13312</v>
      </c>
      <c r="B19890" t="s">
        <v>9991</v>
      </c>
      <c r="C19890">
        <v>3870</v>
      </c>
      <c r="D19890" s="94" t="s">
        <v>26528</v>
      </c>
    </row>
    <row r="19891" spans="1:4" x14ac:dyDescent="0.25">
      <c r="A19891" s="94" t="s">
        <v>13312</v>
      </c>
      <c r="B19891" t="s">
        <v>9991</v>
      </c>
      <c r="C19891">
        <v>20083</v>
      </c>
      <c r="D19891" s="94" t="s">
        <v>27295</v>
      </c>
    </row>
    <row r="19892" spans="1:4" x14ac:dyDescent="0.25">
      <c r="A19892" s="94" t="s">
        <v>13312</v>
      </c>
      <c r="B19892" t="s">
        <v>9991</v>
      </c>
      <c r="C19892">
        <v>38383</v>
      </c>
      <c r="D19892" s="94" t="s">
        <v>26397</v>
      </c>
    </row>
    <row r="19893" spans="1:4" x14ac:dyDescent="0.25">
      <c r="A19893" s="94" t="s">
        <v>13312</v>
      </c>
      <c r="B19893" t="s">
        <v>714</v>
      </c>
      <c r="C19893">
        <v>88248</v>
      </c>
      <c r="D19893" s="94" t="s">
        <v>26278</v>
      </c>
    </row>
    <row r="19894" spans="1:4" x14ac:dyDescent="0.25">
      <c r="A19894" s="94" t="s">
        <v>13312</v>
      </c>
      <c r="B19894" t="s">
        <v>714</v>
      </c>
      <c r="C19894">
        <v>88267</v>
      </c>
      <c r="D19894" s="94" t="s">
        <v>26278</v>
      </c>
    </row>
    <row r="19895" spans="1:4" x14ac:dyDescent="0.25">
      <c r="A19895" s="94" t="s">
        <v>13313</v>
      </c>
      <c r="D19895" s="94" t="s">
        <v>14</v>
      </c>
    </row>
    <row r="19896" spans="1:4" x14ac:dyDescent="0.25">
      <c r="A19896" s="94" t="s">
        <v>13313</v>
      </c>
      <c r="B19896" t="s">
        <v>9991</v>
      </c>
      <c r="C19896">
        <v>122</v>
      </c>
      <c r="D19896" s="94" t="s">
        <v>26455</v>
      </c>
    </row>
    <row r="19897" spans="1:4" x14ac:dyDescent="0.25">
      <c r="A19897" s="94" t="s">
        <v>13313</v>
      </c>
      <c r="B19897" t="s">
        <v>9991</v>
      </c>
      <c r="C19897">
        <v>9906</v>
      </c>
      <c r="D19897" s="94" t="s">
        <v>26528</v>
      </c>
    </row>
    <row r="19898" spans="1:4" x14ac:dyDescent="0.25">
      <c r="A19898" s="94" t="s">
        <v>13313</v>
      </c>
      <c r="B19898" t="s">
        <v>9991</v>
      </c>
      <c r="C19898">
        <v>20083</v>
      </c>
      <c r="D19898" s="94" t="s">
        <v>27295</v>
      </c>
    </row>
    <row r="19899" spans="1:4" x14ac:dyDescent="0.25">
      <c r="A19899" s="94" t="s">
        <v>13313</v>
      </c>
      <c r="B19899" t="s">
        <v>9991</v>
      </c>
      <c r="C19899">
        <v>38383</v>
      </c>
      <c r="D19899" s="94" t="s">
        <v>26397</v>
      </c>
    </row>
    <row r="19900" spans="1:4" x14ac:dyDescent="0.25">
      <c r="A19900" s="94" t="s">
        <v>13313</v>
      </c>
      <c r="B19900" t="s">
        <v>714</v>
      </c>
      <c r="C19900">
        <v>88248</v>
      </c>
      <c r="D19900" s="94" t="s">
        <v>26278</v>
      </c>
    </row>
    <row r="19901" spans="1:4" x14ac:dyDescent="0.25">
      <c r="A19901" s="94" t="s">
        <v>13313</v>
      </c>
      <c r="B19901" t="s">
        <v>714</v>
      </c>
      <c r="C19901">
        <v>88267</v>
      </c>
      <c r="D19901" s="94" t="s">
        <v>26278</v>
      </c>
    </row>
    <row r="19902" spans="1:4" x14ac:dyDescent="0.25">
      <c r="A19902" s="94" t="s">
        <v>13314</v>
      </c>
      <c r="D19902" s="94" t="s">
        <v>14</v>
      </c>
    </row>
    <row r="19903" spans="1:4" x14ac:dyDescent="0.25">
      <c r="A19903" s="94" t="s">
        <v>13314</v>
      </c>
      <c r="B19903" t="s">
        <v>9991</v>
      </c>
      <c r="C19903">
        <v>65</v>
      </c>
      <c r="D19903" s="94" t="s">
        <v>26528</v>
      </c>
    </row>
    <row r="19904" spans="1:4" x14ac:dyDescent="0.25">
      <c r="A19904" s="94" t="s">
        <v>13314</v>
      </c>
      <c r="B19904" t="s">
        <v>9991</v>
      </c>
      <c r="C19904">
        <v>122</v>
      </c>
      <c r="D19904" s="94" t="s">
        <v>26455</v>
      </c>
    </row>
    <row r="19905" spans="1:4" x14ac:dyDescent="0.25">
      <c r="A19905" s="94" t="s">
        <v>13314</v>
      </c>
      <c r="B19905" t="s">
        <v>9991</v>
      </c>
      <c r="C19905">
        <v>20083</v>
      </c>
      <c r="D19905" s="94" t="s">
        <v>27295</v>
      </c>
    </row>
    <row r="19906" spans="1:4" x14ac:dyDescent="0.25">
      <c r="A19906" s="94" t="s">
        <v>13314</v>
      </c>
      <c r="B19906" t="s">
        <v>9991</v>
      </c>
      <c r="C19906">
        <v>38383</v>
      </c>
      <c r="D19906" s="94" t="s">
        <v>26397</v>
      </c>
    </row>
    <row r="19907" spans="1:4" x14ac:dyDescent="0.25">
      <c r="A19907" s="94" t="s">
        <v>13314</v>
      </c>
      <c r="B19907" t="s">
        <v>714</v>
      </c>
      <c r="C19907">
        <v>88248</v>
      </c>
      <c r="D19907" s="94" t="s">
        <v>26278</v>
      </c>
    </row>
    <row r="19908" spans="1:4" x14ac:dyDescent="0.25">
      <c r="A19908" s="94" t="s">
        <v>13314</v>
      </c>
      <c r="B19908" t="s">
        <v>714</v>
      </c>
      <c r="C19908">
        <v>88267</v>
      </c>
      <c r="D19908" s="94" t="s">
        <v>26278</v>
      </c>
    </row>
    <row r="19909" spans="1:4" x14ac:dyDescent="0.25">
      <c r="A19909" s="94" t="s">
        <v>13315</v>
      </c>
      <c r="D19909" s="94" t="s">
        <v>14</v>
      </c>
    </row>
    <row r="19910" spans="1:4" x14ac:dyDescent="0.25">
      <c r="A19910" s="94" t="s">
        <v>13315</v>
      </c>
      <c r="B19910" t="s">
        <v>9991</v>
      </c>
      <c r="C19910">
        <v>122</v>
      </c>
      <c r="D19910" s="94" t="s">
        <v>26455</v>
      </c>
    </row>
    <row r="19911" spans="1:4" x14ac:dyDescent="0.25">
      <c r="A19911" s="94" t="s">
        <v>13315</v>
      </c>
      <c r="B19911" t="s">
        <v>9991</v>
      </c>
      <c r="C19911">
        <v>20083</v>
      </c>
      <c r="D19911" s="94" t="s">
        <v>27295</v>
      </c>
    </row>
    <row r="19912" spans="1:4" x14ac:dyDescent="0.25">
      <c r="A19912" s="94" t="s">
        <v>13315</v>
      </c>
      <c r="B19912" t="s">
        <v>9991</v>
      </c>
      <c r="C19912">
        <v>38025</v>
      </c>
      <c r="D19912" s="94" t="s">
        <v>26528</v>
      </c>
    </row>
    <row r="19913" spans="1:4" x14ac:dyDescent="0.25">
      <c r="A19913" s="94" t="s">
        <v>13315</v>
      </c>
      <c r="B19913" t="s">
        <v>9991</v>
      </c>
      <c r="C19913">
        <v>38383</v>
      </c>
      <c r="D19913" s="94" t="s">
        <v>26397</v>
      </c>
    </row>
    <row r="19914" spans="1:4" x14ac:dyDescent="0.25">
      <c r="A19914" s="94" t="s">
        <v>13315</v>
      </c>
      <c r="B19914" t="s">
        <v>714</v>
      </c>
      <c r="C19914">
        <v>88248</v>
      </c>
      <c r="D19914" s="94" t="s">
        <v>26278</v>
      </c>
    </row>
    <row r="19915" spans="1:4" x14ac:dyDescent="0.25">
      <c r="A19915" s="94" t="s">
        <v>13315</v>
      </c>
      <c r="B19915" t="s">
        <v>714</v>
      </c>
      <c r="C19915">
        <v>88267</v>
      </c>
      <c r="D19915" s="94" t="s">
        <v>26278</v>
      </c>
    </row>
    <row r="19916" spans="1:4" x14ac:dyDescent="0.25">
      <c r="A19916" s="94" t="s">
        <v>13316</v>
      </c>
      <c r="D19916" s="94" t="s">
        <v>14</v>
      </c>
    </row>
    <row r="19917" spans="1:4" x14ac:dyDescent="0.25">
      <c r="A19917" s="94" t="s">
        <v>13316</v>
      </c>
      <c r="B19917" t="s">
        <v>9991</v>
      </c>
      <c r="C19917">
        <v>122</v>
      </c>
      <c r="D19917" s="94" t="s">
        <v>26455</v>
      </c>
    </row>
    <row r="19918" spans="1:4" x14ac:dyDescent="0.25">
      <c r="A19918" s="94" t="s">
        <v>13316</v>
      </c>
      <c r="B19918" t="s">
        <v>9991</v>
      </c>
      <c r="C19918">
        <v>3906</v>
      </c>
      <c r="D19918" s="94" t="s">
        <v>26528</v>
      </c>
    </row>
    <row r="19919" spans="1:4" x14ac:dyDescent="0.25">
      <c r="A19919" s="94" t="s">
        <v>13316</v>
      </c>
      <c r="B19919" t="s">
        <v>9991</v>
      </c>
      <c r="C19919">
        <v>20083</v>
      </c>
      <c r="D19919" s="94" t="s">
        <v>27295</v>
      </c>
    </row>
    <row r="19920" spans="1:4" x14ac:dyDescent="0.25">
      <c r="A19920" s="94" t="s">
        <v>13316</v>
      </c>
      <c r="B19920" t="s">
        <v>9991</v>
      </c>
      <c r="C19920">
        <v>38383</v>
      </c>
      <c r="D19920" s="94" t="s">
        <v>26397</v>
      </c>
    </row>
    <row r="19921" spans="1:4" x14ac:dyDescent="0.25">
      <c r="A19921" s="94" t="s">
        <v>13316</v>
      </c>
      <c r="B19921" t="s">
        <v>714</v>
      </c>
      <c r="C19921">
        <v>88248</v>
      </c>
      <c r="D19921" s="94" t="s">
        <v>26278</v>
      </c>
    </row>
    <row r="19922" spans="1:4" x14ac:dyDescent="0.25">
      <c r="A19922" s="94" t="s">
        <v>13316</v>
      </c>
      <c r="B19922" t="s">
        <v>714</v>
      </c>
      <c r="C19922">
        <v>88267</v>
      </c>
      <c r="D19922" s="94" t="s">
        <v>26278</v>
      </c>
    </row>
    <row r="19923" spans="1:4" x14ac:dyDescent="0.25">
      <c r="A19923" s="94" t="s">
        <v>13317</v>
      </c>
      <c r="D19923" s="94" t="s">
        <v>14</v>
      </c>
    </row>
    <row r="19924" spans="1:4" x14ac:dyDescent="0.25">
      <c r="A19924" s="94" t="s">
        <v>13317</v>
      </c>
      <c r="B19924" t="s">
        <v>9991</v>
      </c>
      <c r="C19924">
        <v>122</v>
      </c>
      <c r="D19924" s="94" t="s">
        <v>26746</v>
      </c>
    </row>
    <row r="19925" spans="1:4" x14ac:dyDescent="0.25">
      <c r="A19925" s="94" t="s">
        <v>13317</v>
      </c>
      <c r="B19925" t="s">
        <v>9991</v>
      </c>
      <c r="C19925">
        <v>3903</v>
      </c>
      <c r="D19925" s="94" t="s">
        <v>26528</v>
      </c>
    </row>
    <row r="19926" spans="1:4" x14ac:dyDescent="0.25">
      <c r="A19926" s="94" t="s">
        <v>13317</v>
      </c>
      <c r="B19926" t="s">
        <v>9991</v>
      </c>
      <c r="C19926">
        <v>20083</v>
      </c>
      <c r="D19926" s="94" t="s">
        <v>28222</v>
      </c>
    </row>
    <row r="19927" spans="1:4" x14ac:dyDescent="0.25">
      <c r="A19927" s="94" t="s">
        <v>13317</v>
      </c>
      <c r="B19927" t="s">
        <v>9991</v>
      </c>
      <c r="C19927">
        <v>38383</v>
      </c>
      <c r="D19927" s="94" t="s">
        <v>26272</v>
      </c>
    </row>
    <row r="19928" spans="1:4" x14ac:dyDescent="0.25">
      <c r="A19928" s="94" t="s">
        <v>13317</v>
      </c>
      <c r="B19928" t="s">
        <v>714</v>
      </c>
      <c r="C19928">
        <v>88248</v>
      </c>
      <c r="D19928" s="94" t="s">
        <v>28658</v>
      </c>
    </row>
    <row r="19929" spans="1:4" x14ac:dyDescent="0.25">
      <c r="A19929" s="94" t="s">
        <v>13317</v>
      </c>
      <c r="B19929" t="s">
        <v>714</v>
      </c>
      <c r="C19929">
        <v>88267</v>
      </c>
      <c r="D19929" s="94" t="s">
        <v>28658</v>
      </c>
    </row>
    <row r="19930" spans="1:4" x14ac:dyDescent="0.25">
      <c r="A19930" s="94" t="s">
        <v>13318</v>
      </c>
      <c r="D19930" s="94" t="s">
        <v>14</v>
      </c>
    </row>
    <row r="19931" spans="1:4" x14ac:dyDescent="0.25">
      <c r="A19931" s="94" t="s">
        <v>13318</v>
      </c>
      <c r="B19931" t="s">
        <v>9991</v>
      </c>
      <c r="C19931">
        <v>122</v>
      </c>
      <c r="D19931" s="94" t="s">
        <v>26746</v>
      </c>
    </row>
    <row r="19932" spans="1:4" x14ac:dyDescent="0.25">
      <c r="A19932" s="94" t="s">
        <v>13318</v>
      </c>
      <c r="B19932" t="s">
        <v>9991</v>
      </c>
      <c r="C19932">
        <v>20083</v>
      </c>
      <c r="D19932" s="94" t="s">
        <v>28222</v>
      </c>
    </row>
    <row r="19933" spans="1:4" x14ac:dyDescent="0.25">
      <c r="A19933" s="94" t="s">
        <v>13318</v>
      </c>
      <c r="B19933" t="s">
        <v>9991</v>
      </c>
      <c r="C19933">
        <v>38021</v>
      </c>
      <c r="D19933" s="94" t="s">
        <v>26528</v>
      </c>
    </row>
    <row r="19934" spans="1:4" x14ac:dyDescent="0.25">
      <c r="A19934" s="94" t="s">
        <v>13318</v>
      </c>
      <c r="B19934" t="s">
        <v>9991</v>
      </c>
      <c r="C19934">
        <v>38383</v>
      </c>
      <c r="D19934" s="94" t="s">
        <v>26272</v>
      </c>
    </row>
    <row r="19935" spans="1:4" x14ac:dyDescent="0.25">
      <c r="A19935" s="94" t="s">
        <v>13318</v>
      </c>
      <c r="B19935" t="s">
        <v>714</v>
      </c>
      <c r="C19935">
        <v>88248</v>
      </c>
      <c r="D19935" s="94" t="s">
        <v>28658</v>
      </c>
    </row>
    <row r="19936" spans="1:4" x14ac:dyDescent="0.25">
      <c r="A19936" s="94" t="s">
        <v>13318</v>
      </c>
      <c r="B19936" t="s">
        <v>714</v>
      </c>
      <c r="C19936">
        <v>88267</v>
      </c>
      <c r="D19936" s="94" t="s">
        <v>28658</v>
      </c>
    </row>
    <row r="19937" spans="1:4" x14ac:dyDescent="0.25">
      <c r="A19937" s="94" t="s">
        <v>13319</v>
      </c>
      <c r="D19937" s="94" t="s">
        <v>14</v>
      </c>
    </row>
    <row r="19938" spans="1:4" x14ac:dyDescent="0.25">
      <c r="A19938" s="94" t="s">
        <v>13319</v>
      </c>
      <c r="B19938" t="s">
        <v>9991</v>
      </c>
      <c r="C19938">
        <v>122</v>
      </c>
      <c r="D19938" s="94" t="s">
        <v>26746</v>
      </c>
    </row>
    <row r="19939" spans="1:4" x14ac:dyDescent="0.25">
      <c r="A19939" s="94" t="s">
        <v>13319</v>
      </c>
      <c r="B19939" t="s">
        <v>9991</v>
      </c>
      <c r="C19939">
        <v>3872</v>
      </c>
      <c r="D19939" s="94" t="s">
        <v>26528</v>
      </c>
    </row>
    <row r="19940" spans="1:4" x14ac:dyDescent="0.25">
      <c r="A19940" s="94" t="s">
        <v>13319</v>
      </c>
      <c r="B19940" t="s">
        <v>9991</v>
      </c>
      <c r="C19940">
        <v>20083</v>
      </c>
      <c r="D19940" s="94" t="s">
        <v>28222</v>
      </c>
    </row>
    <row r="19941" spans="1:4" x14ac:dyDescent="0.25">
      <c r="A19941" s="94" t="s">
        <v>13319</v>
      </c>
      <c r="B19941" t="s">
        <v>9991</v>
      </c>
      <c r="C19941">
        <v>38383</v>
      </c>
      <c r="D19941" s="94" t="s">
        <v>26272</v>
      </c>
    </row>
    <row r="19942" spans="1:4" x14ac:dyDescent="0.25">
      <c r="A19942" s="94" t="s">
        <v>13319</v>
      </c>
      <c r="B19942" t="s">
        <v>714</v>
      </c>
      <c r="C19942">
        <v>88248</v>
      </c>
      <c r="D19942" s="94" t="s">
        <v>28658</v>
      </c>
    </row>
    <row r="19943" spans="1:4" x14ac:dyDescent="0.25">
      <c r="A19943" s="94" t="s">
        <v>13319</v>
      </c>
      <c r="B19943" t="s">
        <v>714</v>
      </c>
      <c r="C19943">
        <v>88267</v>
      </c>
      <c r="D19943" s="94" t="s">
        <v>28658</v>
      </c>
    </row>
    <row r="19944" spans="1:4" x14ac:dyDescent="0.25">
      <c r="A19944" s="94" t="s">
        <v>13320</v>
      </c>
      <c r="D19944" s="94" t="s">
        <v>14</v>
      </c>
    </row>
    <row r="19945" spans="1:4" x14ac:dyDescent="0.25">
      <c r="A19945" s="94" t="s">
        <v>13320</v>
      </c>
      <c r="B19945" t="s">
        <v>9991</v>
      </c>
      <c r="C19945">
        <v>122</v>
      </c>
      <c r="D19945" s="94" t="s">
        <v>26746</v>
      </c>
    </row>
    <row r="19946" spans="1:4" x14ac:dyDescent="0.25">
      <c r="A19946" s="94" t="s">
        <v>13320</v>
      </c>
      <c r="B19946" t="s">
        <v>9991</v>
      </c>
      <c r="C19946">
        <v>3860</v>
      </c>
      <c r="D19946" s="94" t="s">
        <v>26528</v>
      </c>
    </row>
    <row r="19947" spans="1:4" x14ac:dyDescent="0.25">
      <c r="A19947" s="94" t="s">
        <v>13320</v>
      </c>
      <c r="B19947" t="s">
        <v>9991</v>
      </c>
      <c r="C19947">
        <v>20083</v>
      </c>
      <c r="D19947" s="94" t="s">
        <v>28222</v>
      </c>
    </row>
    <row r="19948" spans="1:4" x14ac:dyDescent="0.25">
      <c r="A19948" s="94" t="s">
        <v>13320</v>
      </c>
      <c r="B19948" t="s">
        <v>9991</v>
      </c>
      <c r="C19948">
        <v>38383</v>
      </c>
      <c r="D19948" s="94" t="s">
        <v>26272</v>
      </c>
    </row>
    <row r="19949" spans="1:4" x14ac:dyDescent="0.25">
      <c r="A19949" s="94" t="s">
        <v>13320</v>
      </c>
      <c r="B19949" t="s">
        <v>714</v>
      </c>
      <c r="C19949">
        <v>88248</v>
      </c>
      <c r="D19949" s="94" t="s">
        <v>28658</v>
      </c>
    </row>
    <row r="19950" spans="1:4" x14ac:dyDescent="0.25">
      <c r="A19950" s="94" t="s">
        <v>13320</v>
      </c>
      <c r="B19950" t="s">
        <v>714</v>
      </c>
      <c r="C19950">
        <v>88267</v>
      </c>
      <c r="D19950" s="94" t="s">
        <v>28658</v>
      </c>
    </row>
    <row r="19951" spans="1:4" x14ac:dyDescent="0.25">
      <c r="A19951" s="94" t="s">
        <v>13321</v>
      </c>
      <c r="D19951" s="94" t="s">
        <v>14</v>
      </c>
    </row>
    <row r="19952" spans="1:4" x14ac:dyDescent="0.25">
      <c r="A19952" s="94" t="s">
        <v>13321</v>
      </c>
      <c r="B19952" t="s">
        <v>9991</v>
      </c>
      <c r="C19952">
        <v>122</v>
      </c>
      <c r="D19952" s="94" t="s">
        <v>26746</v>
      </c>
    </row>
    <row r="19953" spans="1:4" x14ac:dyDescent="0.25">
      <c r="A19953" s="94" t="s">
        <v>13321</v>
      </c>
      <c r="B19953" t="s">
        <v>9991</v>
      </c>
      <c r="C19953">
        <v>9895</v>
      </c>
      <c r="D19953" s="94" t="s">
        <v>26528</v>
      </c>
    </row>
    <row r="19954" spans="1:4" x14ac:dyDescent="0.25">
      <c r="A19954" s="94" t="s">
        <v>13321</v>
      </c>
      <c r="B19954" t="s">
        <v>9991</v>
      </c>
      <c r="C19954">
        <v>20083</v>
      </c>
      <c r="D19954" s="94" t="s">
        <v>28222</v>
      </c>
    </row>
    <row r="19955" spans="1:4" x14ac:dyDescent="0.25">
      <c r="A19955" s="94" t="s">
        <v>13321</v>
      </c>
      <c r="B19955" t="s">
        <v>9991</v>
      </c>
      <c r="C19955">
        <v>38383</v>
      </c>
      <c r="D19955" s="94" t="s">
        <v>26272</v>
      </c>
    </row>
    <row r="19956" spans="1:4" x14ac:dyDescent="0.25">
      <c r="A19956" s="94" t="s">
        <v>13321</v>
      </c>
      <c r="B19956" t="s">
        <v>714</v>
      </c>
      <c r="C19956">
        <v>88248</v>
      </c>
      <c r="D19956" s="94" t="s">
        <v>28658</v>
      </c>
    </row>
    <row r="19957" spans="1:4" x14ac:dyDescent="0.25">
      <c r="A19957" s="94" t="s">
        <v>13321</v>
      </c>
      <c r="B19957" t="s">
        <v>714</v>
      </c>
      <c r="C19957">
        <v>88267</v>
      </c>
      <c r="D19957" s="94" t="s">
        <v>28658</v>
      </c>
    </row>
    <row r="19958" spans="1:4" x14ac:dyDescent="0.25">
      <c r="A19958" s="94" t="s">
        <v>13322</v>
      </c>
      <c r="D19958" s="94" t="s">
        <v>14</v>
      </c>
    </row>
    <row r="19959" spans="1:4" x14ac:dyDescent="0.25">
      <c r="A19959" s="94" t="s">
        <v>13322</v>
      </c>
      <c r="B19959" t="s">
        <v>9991</v>
      </c>
      <c r="C19959">
        <v>108</v>
      </c>
      <c r="D19959" s="94" t="s">
        <v>26528</v>
      </c>
    </row>
    <row r="19960" spans="1:4" x14ac:dyDescent="0.25">
      <c r="A19960" s="94" t="s">
        <v>13322</v>
      </c>
      <c r="B19960" t="s">
        <v>9991</v>
      </c>
      <c r="C19960">
        <v>122</v>
      </c>
      <c r="D19960" s="94" t="s">
        <v>26746</v>
      </c>
    </row>
    <row r="19961" spans="1:4" x14ac:dyDescent="0.25">
      <c r="A19961" s="94" t="s">
        <v>13322</v>
      </c>
      <c r="B19961" t="s">
        <v>9991</v>
      </c>
      <c r="C19961">
        <v>20083</v>
      </c>
      <c r="D19961" s="94" t="s">
        <v>28222</v>
      </c>
    </row>
    <row r="19962" spans="1:4" x14ac:dyDescent="0.25">
      <c r="A19962" s="94" t="s">
        <v>13322</v>
      </c>
      <c r="B19962" t="s">
        <v>9991</v>
      </c>
      <c r="C19962">
        <v>38383</v>
      </c>
      <c r="D19962" s="94" t="s">
        <v>26272</v>
      </c>
    </row>
    <row r="19963" spans="1:4" x14ac:dyDescent="0.25">
      <c r="A19963" s="94" t="s">
        <v>13322</v>
      </c>
      <c r="B19963" t="s">
        <v>714</v>
      </c>
      <c r="C19963">
        <v>88248</v>
      </c>
      <c r="D19963" s="94" t="s">
        <v>28658</v>
      </c>
    </row>
    <row r="19964" spans="1:4" x14ac:dyDescent="0.25">
      <c r="A19964" s="94" t="s">
        <v>13322</v>
      </c>
      <c r="B19964" t="s">
        <v>714</v>
      </c>
      <c r="C19964">
        <v>88267</v>
      </c>
      <c r="D19964" s="94" t="s">
        <v>28658</v>
      </c>
    </row>
    <row r="19965" spans="1:4" x14ac:dyDescent="0.25">
      <c r="A19965" s="94" t="s">
        <v>13323</v>
      </c>
      <c r="D19965" s="94" t="s">
        <v>14</v>
      </c>
    </row>
    <row r="19966" spans="1:4" x14ac:dyDescent="0.25">
      <c r="A19966" s="94" t="s">
        <v>13323</v>
      </c>
      <c r="B19966" t="s">
        <v>9991</v>
      </c>
      <c r="C19966">
        <v>122</v>
      </c>
      <c r="D19966" s="94" t="s">
        <v>26746</v>
      </c>
    </row>
    <row r="19967" spans="1:4" x14ac:dyDescent="0.25">
      <c r="A19967" s="94" t="s">
        <v>13323</v>
      </c>
      <c r="B19967" t="s">
        <v>9991</v>
      </c>
      <c r="C19967">
        <v>20083</v>
      </c>
      <c r="D19967" s="94" t="s">
        <v>28222</v>
      </c>
    </row>
    <row r="19968" spans="1:4" x14ac:dyDescent="0.25">
      <c r="A19968" s="94" t="s">
        <v>13323</v>
      </c>
      <c r="B19968" t="s">
        <v>9991</v>
      </c>
      <c r="C19968">
        <v>38026</v>
      </c>
      <c r="D19968" s="94" t="s">
        <v>26528</v>
      </c>
    </row>
    <row r="19969" spans="1:4" x14ac:dyDescent="0.25">
      <c r="A19969" s="94" t="s">
        <v>13323</v>
      </c>
      <c r="B19969" t="s">
        <v>9991</v>
      </c>
      <c r="C19969">
        <v>38383</v>
      </c>
      <c r="D19969" s="94" t="s">
        <v>26272</v>
      </c>
    </row>
    <row r="19970" spans="1:4" x14ac:dyDescent="0.25">
      <c r="A19970" s="94" t="s">
        <v>13323</v>
      </c>
      <c r="B19970" t="s">
        <v>714</v>
      </c>
      <c r="C19970">
        <v>88248</v>
      </c>
      <c r="D19970" s="94" t="s">
        <v>28658</v>
      </c>
    </row>
    <row r="19971" spans="1:4" x14ac:dyDescent="0.25">
      <c r="A19971" s="94" t="s">
        <v>13323</v>
      </c>
      <c r="B19971" t="s">
        <v>714</v>
      </c>
      <c r="C19971">
        <v>88267</v>
      </c>
      <c r="D19971" s="94" t="s">
        <v>28658</v>
      </c>
    </row>
    <row r="19972" spans="1:4" x14ac:dyDescent="0.25">
      <c r="A19972" s="94" t="s">
        <v>13324</v>
      </c>
      <c r="D19972" s="94" t="s">
        <v>14</v>
      </c>
    </row>
    <row r="19973" spans="1:4" x14ac:dyDescent="0.25">
      <c r="A19973" s="94" t="s">
        <v>13324</v>
      </c>
      <c r="B19973" t="s">
        <v>9991</v>
      </c>
      <c r="C19973">
        <v>122</v>
      </c>
      <c r="D19973" s="94" t="s">
        <v>26746</v>
      </c>
    </row>
    <row r="19974" spans="1:4" x14ac:dyDescent="0.25">
      <c r="A19974" s="94" t="s">
        <v>13324</v>
      </c>
      <c r="B19974" t="s">
        <v>9991</v>
      </c>
      <c r="C19974">
        <v>7138</v>
      </c>
      <c r="D19974" s="94" t="s">
        <v>26528</v>
      </c>
    </row>
    <row r="19975" spans="1:4" x14ac:dyDescent="0.25">
      <c r="A19975" s="94" t="s">
        <v>13324</v>
      </c>
      <c r="B19975" t="s">
        <v>9991</v>
      </c>
      <c r="C19975">
        <v>20083</v>
      </c>
      <c r="D19975" s="94" t="s">
        <v>26746</v>
      </c>
    </row>
    <row r="19976" spans="1:4" x14ac:dyDescent="0.25">
      <c r="A19976" s="94" t="s">
        <v>13324</v>
      </c>
      <c r="B19976" t="s">
        <v>9991</v>
      </c>
      <c r="C19976">
        <v>38383</v>
      </c>
      <c r="D19976" s="94" t="s">
        <v>26403</v>
      </c>
    </row>
    <row r="19977" spans="1:4" x14ac:dyDescent="0.25">
      <c r="A19977" s="94" t="s">
        <v>13324</v>
      </c>
      <c r="B19977" t="s">
        <v>714</v>
      </c>
      <c r="C19977">
        <v>88248</v>
      </c>
      <c r="D19977" s="94" t="s">
        <v>28770</v>
      </c>
    </row>
    <row r="19978" spans="1:4" x14ac:dyDescent="0.25">
      <c r="A19978" s="94" t="s">
        <v>13324</v>
      </c>
      <c r="B19978" t="s">
        <v>714</v>
      </c>
      <c r="C19978">
        <v>88267</v>
      </c>
      <c r="D19978" s="94" t="s">
        <v>28770</v>
      </c>
    </row>
    <row r="19979" spans="1:4" x14ac:dyDescent="0.25">
      <c r="A19979" s="94" t="s">
        <v>13325</v>
      </c>
      <c r="D19979" s="94" t="s">
        <v>14</v>
      </c>
    </row>
    <row r="19980" spans="1:4" x14ac:dyDescent="0.25">
      <c r="A19980" s="94" t="s">
        <v>13325</v>
      </c>
      <c r="B19980" t="s">
        <v>9991</v>
      </c>
      <c r="C19980">
        <v>122</v>
      </c>
      <c r="D19980" s="94" t="s">
        <v>26746</v>
      </c>
    </row>
    <row r="19981" spans="1:4" x14ac:dyDescent="0.25">
      <c r="A19981" s="94" t="s">
        <v>13325</v>
      </c>
      <c r="B19981" t="s">
        <v>9991</v>
      </c>
      <c r="C19981">
        <v>7121</v>
      </c>
      <c r="D19981" s="94" t="s">
        <v>26528</v>
      </c>
    </row>
    <row r="19982" spans="1:4" x14ac:dyDescent="0.25">
      <c r="A19982" s="94" t="s">
        <v>13325</v>
      </c>
      <c r="B19982" t="s">
        <v>9991</v>
      </c>
      <c r="C19982">
        <v>20083</v>
      </c>
      <c r="D19982" s="94" t="s">
        <v>26746</v>
      </c>
    </row>
    <row r="19983" spans="1:4" x14ac:dyDescent="0.25">
      <c r="A19983" s="94" t="s">
        <v>13325</v>
      </c>
      <c r="B19983" t="s">
        <v>9991</v>
      </c>
      <c r="C19983">
        <v>38383</v>
      </c>
      <c r="D19983" s="94" t="s">
        <v>26403</v>
      </c>
    </row>
    <row r="19984" spans="1:4" x14ac:dyDescent="0.25">
      <c r="A19984" s="94" t="s">
        <v>13325</v>
      </c>
      <c r="B19984" t="s">
        <v>714</v>
      </c>
      <c r="C19984">
        <v>88248</v>
      </c>
      <c r="D19984" s="94" t="s">
        <v>28770</v>
      </c>
    </row>
    <row r="19985" spans="1:4" x14ac:dyDescent="0.25">
      <c r="A19985" s="94" t="s">
        <v>13325</v>
      </c>
      <c r="B19985" t="s">
        <v>714</v>
      </c>
      <c r="C19985">
        <v>88267</v>
      </c>
      <c r="D19985" s="94" t="s">
        <v>28770</v>
      </c>
    </row>
    <row r="19986" spans="1:4" x14ac:dyDescent="0.25">
      <c r="A19986" s="94" t="s">
        <v>13326</v>
      </c>
      <c r="D19986" s="94" t="s">
        <v>14</v>
      </c>
    </row>
    <row r="19987" spans="1:4" x14ac:dyDescent="0.25">
      <c r="A19987" s="94" t="s">
        <v>13326</v>
      </c>
      <c r="B19987" t="s">
        <v>9991</v>
      </c>
      <c r="C19987">
        <v>122</v>
      </c>
      <c r="D19987" s="94" t="s">
        <v>28222</v>
      </c>
    </row>
    <row r="19988" spans="1:4" x14ac:dyDescent="0.25">
      <c r="A19988" s="94" t="s">
        <v>13326</v>
      </c>
      <c r="B19988" t="s">
        <v>9991</v>
      </c>
      <c r="C19988">
        <v>7139</v>
      </c>
      <c r="D19988" s="94" t="s">
        <v>26528</v>
      </c>
    </row>
    <row r="19989" spans="1:4" x14ac:dyDescent="0.25">
      <c r="A19989" s="94" t="s">
        <v>13326</v>
      </c>
      <c r="B19989" t="s">
        <v>9991</v>
      </c>
      <c r="C19989">
        <v>20083</v>
      </c>
      <c r="D19989" s="94" t="s">
        <v>26460</v>
      </c>
    </row>
    <row r="19990" spans="1:4" x14ac:dyDescent="0.25">
      <c r="A19990" s="94" t="s">
        <v>13326</v>
      </c>
      <c r="B19990" t="s">
        <v>9991</v>
      </c>
      <c r="C19990">
        <v>38383</v>
      </c>
      <c r="D19990" s="94" t="s">
        <v>27407</v>
      </c>
    </row>
    <row r="19991" spans="1:4" x14ac:dyDescent="0.25">
      <c r="A19991" s="94" t="s">
        <v>13326</v>
      </c>
      <c r="B19991" t="s">
        <v>714</v>
      </c>
      <c r="C19991">
        <v>88248</v>
      </c>
      <c r="D19991" s="94" t="s">
        <v>27133</v>
      </c>
    </row>
    <row r="19992" spans="1:4" x14ac:dyDescent="0.25">
      <c r="A19992" s="94" t="s">
        <v>13326</v>
      </c>
      <c r="B19992" t="s">
        <v>714</v>
      </c>
      <c r="C19992">
        <v>88267</v>
      </c>
      <c r="D19992" s="94" t="s">
        <v>27133</v>
      </c>
    </row>
    <row r="19993" spans="1:4" x14ac:dyDescent="0.25">
      <c r="A19993" s="94" t="s">
        <v>13327</v>
      </c>
      <c r="D19993" s="94" t="s">
        <v>14</v>
      </c>
    </row>
    <row r="19994" spans="1:4" x14ac:dyDescent="0.25">
      <c r="A19994" s="94" t="s">
        <v>13327</v>
      </c>
      <c r="B19994" t="s">
        <v>9991</v>
      </c>
      <c r="C19994">
        <v>122</v>
      </c>
      <c r="D19994" s="94" t="s">
        <v>28222</v>
      </c>
    </row>
    <row r="19995" spans="1:4" x14ac:dyDescent="0.25">
      <c r="A19995" s="94" t="s">
        <v>13327</v>
      </c>
      <c r="B19995" t="s">
        <v>9991</v>
      </c>
      <c r="C19995">
        <v>7137</v>
      </c>
      <c r="D19995" s="94" t="s">
        <v>26528</v>
      </c>
    </row>
    <row r="19996" spans="1:4" x14ac:dyDescent="0.25">
      <c r="A19996" s="94" t="s">
        <v>13327</v>
      </c>
      <c r="B19996" t="s">
        <v>9991</v>
      </c>
      <c r="C19996">
        <v>20083</v>
      </c>
      <c r="D19996" s="94" t="s">
        <v>26460</v>
      </c>
    </row>
    <row r="19997" spans="1:4" x14ac:dyDescent="0.25">
      <c r="A19997" s="94" t="s">
        <v>13327</v>
      </c>
      <c r="B19997" t="s">
        <v>9991</v>
      </c>
      <c r="C19997">
        <v>38383</v>
      </c>
      <c r="D19997" s="94" t="s">
        <v>27407</v>
      </c>
    </row>
    <row r="19998" spans="1:4" x14ac:dyDescent="0.25">
      <c r="A19998" s="94" t="s">
        <v>13327</v>
      </c>
      <c r="B19998" t="s">
        <v>714</v>
      </c>
      <c r="C19998">
        <v>88248</v>
      </c>
      <c r="D19998" s="94" t="s">
        <v>27133</v>
      </c>
    </row>
    <row r="19999" spans="1:4" x14ac:dyDescent="0.25">
      <c r="A19999" s="94" t="s">
        <v>13327</v>
      </c>
      <c r="B19999" t="s">
        <v>714</v>
      </c>
      <c r="C19999">
        <v>88267</v>
      </c>
      <c r="D19999" s="94" t="s">
        <v>27133</v>
      </c>
    </row>
    <row r="20000" spans="1:4" x14ac:dyDescent="0.25">
      <c r="A20000" s="94" t="s">
        <v>13328</v>
      </c>
      <c r="D20000" s="94" t="s">
        <v>14</v>
      </c>
    </row>
    <row r="20001" spans="1:4" x14ac:dyDescent="0.25">
      <c r="A20001" s="94" t="s">
        <v>13328</v>
      </c>
      <c r="B20001" t="s">
        <v>9991</v>
      </c>
      <c r="C20001">
        <v>122</v>
      </c>
      <c r="D20001" s="94" t="s">
        <v>28222</v>
      </c>
    </row>
    <row r="20002" spans="1:4" x14ac:dyDescent="0.25">
      <c r="A20002" s="94" t="s">
        <v>13328</v>
      </c>
      <c r="B20002" t="s">
        <v>9991</v>
      </c>
      <c r="C20002">
        <v>7104</v>
      </c>
      <c r="D20002" s="94" t="s">
        <v>26528</v>
      </c>
    </row>
    <row r="20003" spans="1:4" x14ac:dyDescent="0.25">
      <c r="A20003" s="94" t="s">
        <v>13328</v>
      </c>
      <c r="B20003" t="s">
        <v>9991</v>
      </c>
      <c r="C20003">
        <v>20083</v>
      </c>
      <c r="D20003" s="94" t="s">
        <v>26460</v>
      </c>
    </row>
    <row r="20004" spans="1:4" x14ac:dyDescent="0.25">
      <c r="A20004" s="94" t="s">
        <v>13328</v>
      </c>
      <c r="B20004" t="s">
        <v>9991</v>
      </c>
      <c r="C20004">
        <v>38383</v>
      </c>
      <c r="D20004" s="94" t="s">
        <v>27407</v>
      </c>
    </row>
    <row r="20005" spans="1:4" x14ac:dyDescent="0.25">
      <c r="A20005" s="94" t="s">
        <v>13328</v>
      </c>
      <c r="B20005" t="s">
        <v>714</v>
      </c>
      <c r="C20005">
        <v>88248</v>
      </c>
      <c r="D20005" s="94" t="s">
        <v>27133</v>
      </c>
    </row>
    <row r="20006" spans="1:4" x14ac:dyDescent="0.25">
      <c r="A20006" s="94" t="s">
        <v>13328</v>
      </c>
      <c r="B20006" t="s">
        <v>714</v>
      </c>
      <c r="C20006">
        <v>88267</v>
      </c>
      <c r="D20006" s="94" t="s">
        <v>27133</v>
      </c>
    </row>
    <row r="20007" spans="1:4" x14ac:dyDescent="0.25">
      <c r="A20007" s="94" t="s">
        <v>13329</v>
      </c>
      <c r="D20007" s="94" t="s">
        <v>14</v>
      </c>
    </row>
    <row r="20008" spans="1:4" x14ac:dyDescent="0.25">
      <c r="A20008" s="94" t="s">
        <v>13329</v>
      </c>
      <c r="B20008" t="s">
        <v>9991</v>
      </c>
      <c r="C20008">
        <v>122</v>
      </c>
      <c r="D20008" s="94" t="s">
        <v>27335</v>
      </c>
    </row>
    <row r="20009" spans="1:4" x14ac:dyDescent="0.25">
      <c r="A20009" s="94" t="s">
        <v>13329</v>
      </c>
      <c r="B20009" t="s">
        <v>9991</v>
      </c>
      <c r="C20009">
        <v>7140</v>
      </c>
      <c r="D20009" s="94" t="s">
        <v>26528</v>
      </c>
    </row>
    <row r="20010" spans="1:4" x14ac:dyDescent="0.25">
      <c r="A20010" s="94" t="s">
        <v>13329</v>
      </c>
      <c r="B20010" t="s">
        <v>9991</v>
      </c>
      <c r="C20010">
        <v>20083</v>
      </c>
      <c r="D20010" s="94" t="s">
        <v>26389</v>
      </c>
    </row>
    <row r="20011" spans="1:4" x14ac:dyDescent="0.25">
      <c r="A20011" s="94" t="s">
        <v>13329</v>
      </c>
      <c r="B20011" t="s">
        <v>9991</v>
      </c>
      <c r="C20011">
        <v>38383</v>
      </c>
      <c r="D20011" s="94" t="s">
        <v>26441</v>
      </c>
    </row>
    <row r="20012" spans="1:4" x14ac:dyDescent="0.25">
      <c r="A20012" s="94" t="s">
        <v>13329</v>
      </c>
      <c r="B20012" t="s">
        <v>714</v>
      </c>
      <c r="C20012">
        <v>88248</v>
      </c>
      <c r="D20012" s="94" t="s">
        <v>28453</v>
      </c>
    </row>
    <row r="20013" spans="1:4" x14ac:dyDescent="0.25">
      <c r="A20013" s="94" t="s">
        <v>13329</v>
      </c>
      <c r="B20013" t="s">
        <v>714</v>
      </c>
      <c r="C20013">
        <v>88267</v>
      </c>
      <c r="D20013" s="94" t="s">
        <v>28453</v>
      </c>
    </row>
    <row r="20014" spans="1:4" x14ac:dyDescent="0.25">
      <c r="A20014" s="94" t="s">
        <v>13330</v>
      </c>
      <c r="D20014" s="94" t="s">
        <v>14</v>
      </c>
    </row>
    <row r="20015" spans="1:4" x14ac:dyDescent="0.25">
      <c r="A20015" s="94" t="s">
        <v>13330</v>
      </c>
      <c r="B20015" t="s">
        <v>9991</v>
      </c>
      <c r="C20015">
        <v>122</v>
      </c>
      <c r="D20015" s="94" t="s">
        <v>27335</v>
      </c>
    </row>
    <row r="20016" spans="1:4" x14ac:dyDescent="0.25">
      <c r="A20016" s="94" t="s">
        <v>13330</v>
      </c>
      <c r="B20016" t="s">
        <v>9991</v>
      </c>
      <c r="C20016">
        <v>7114</v>
      </c>
      <c r="D20016" s="94" t="s">
        <v>26528</v>
      </c>
    </row>
    <row r="20017" spans="1:4" x14ac:dyDescent="0.25">
      <c r="A20017" s="94" t="s">
        <v>13330</v>
      </c>
      <c r="B20017" t="s">
        <v>9991</v>
      </c>
      <c r="C20017">
        <v>20083</v>
      </c>
      <c r="D20017" s="94" t="s">
        <v>26389</v>
      </c>
    </row>
    <row r="20018" spans="1:4" x14ac:dyDescent="0.25">
      <c r="A20018" s="94" t="s">
        <v>13330</v>
      </c>
      <c r="B20018" t="s">
        <v>9991</v>
      </c>
      <c r="C20018">
        <v>38383</v>
      </c>
      <c r="D20018" s="94" t="s">
        <v>26441</v>
      </c>
    </row>
    <row r="20019" spans="1:4" x14ac:dyDescent="0.25">
      <c r="A20019" s="94" t="s">
        <v>13330</v>
      </c>
      <c r="B20019" t="s">
        <v>714</v>
      </c>
      <c r="C20019">
        <v>88248</v>
      </c>
      <c r="D20019" s="94" t="s">
        <v>28453</v>
      </c>
    </row>
    <row r="20020" spans="1:4" x14ac:dyDescent="0.25">
      <c r="A20020" s="94" t="s">
        <v>13330</v>
      </c>
      <c r="B20020" t="s">
        <v>714</v>
      </c>
      <c r="C20020">
        <v>88267</v>
      </c>
      <c r="D20020" s="94" t="s">
        <v>28453</v>
      </c>
    </row>
    <row r="20021" spans="1:4" x14ac:dyDescent="0.25">
      <c r="A20021" s="94" t="s">
        <v>13331</v>
      </c>
      <c r="D20021" s="94" t="s">
        <v>14</v>
      </c>
    </row>
    <row r="20022" spans="1:4" x14ac:dyDescent="0.25">
      <c r="A20022" s="94" t="s">
        <v>13331</v>
      </c>
      <c r="B20022" t="s">
        <v>9991</v>
      </c>
      <c r="C20022">
        <v>122</v>
      </c>
      <c r="D20022" s="94" t="s">
        <v>27335</v>
      </c>
    </row>
    <row r="20023" spans="1:4" x14ac:dyDescent="0.25">
      <c r="A20023" s="94" t="s">
        <v>13331</v>
      </c>
      <c r="B20023" t="s">
        <v>9991</v>
      </c>
      <c r="C20023">
        <v>7136</v>
      </c>
      <c r="D20023" s="94" t="s">
        <v>26528</v>
      </c>
    </row>
    <row r="20024" spans="1:4" x14ac:dyDescent="0.25">
      <c r="A20024" s="94" t="s">
        <v>13331</v>
      </c>
      <c r="B20024" t="s">
        <v>9991</v>
      </c>
      <c r="C20024">
        <v>20083</v>
      </c>
      <c r="D20024" s="94" t="s">
        <v>26389</v>
      </c>
    </row>
    <row r="20025" spans="1:4" x14ac:dyDescent="0.25">
      <c r="A20025" s="94" t="s">
        <v>13331</v>
      </c>
      <c r="B20025" t="s">
        <v>9991</v>
      </c>
      <c r="C20025">
        <v>38383</v>
      </c>
      <c r="D20025" s="94" t="s">
        <v>26441</v>
      </c>
    </row>
    <row r="20026" spans="1:4" x14ac:dyDescent="0.25">
      <c r="A20026" s="94" t="s">
        <v>13331</v>
      </c>
      <c r="B20026" t="s">
        <v>714</v>
      </c>
      <c r="C20026">
        <v>88248</v>
      </c>
      <c r="D20026" s="94" t="s">
        <v>28453</v>
      </c>
    </row>
    <row r="20027" spans="1:4" x14ac:dyDescent="0.25">
      <c r="A20027" s="94" t="s">
        <v>13331</v>
      </c>
      <c r="B20027" t="s">
        <v>714</v>
      </c>
      <c r="C20027">
        <v>88267</v>
      </c>
      <c r="D20027" s="94" t="s">
        <v>28453</v>
      </c>
    </row>
    <row r="20028" spans="1:4" x14ac:dyDescent="0.25">
      <c r="A20028" s="94" t="s">
        <v>13332</v>
      </c>
      <c r="D20028" s="94" t="s">
        <v>14</v>
      </c>
    </row>
    <row r="20029" spans="1:4" x14ac:dyDescent="0.25">
      <c r="A20029" s="94" t="s">
        <v>13332</v>
      </c>
      <c r="B20029" t="s">
        <v>9991</v>
      </c>
      <c r="C20029">
        <v>122</v>
      </c>
      <c r="D20029" s="94" t="s">
        <v>26676</v>
      </c>
    </row>
    <row r="20030" spans="1:4" x14ac:dyDescent="0.25">
      <c r="A20030" s="94" t="s">
        <v>13332</v>
      </c>
      <c r="B20030" t="s">
        <v>9991</v>
      </c>
      <c r="C20030">
        <v>3542</v>
      </c>
      <c r="D20030" s="94" t="s">
        <v>26528</v>
      </c>
    </row>
    <row r="20031" spans="1:4" x14ac:dyDescent="0.25">
      <c r="A20031" s="94" t="s">
        <v>13332</v>
      </c>
      <c r="B20031" t="s">
        <v>9991</v>
      </c>
      <c r="C20031">
        <v>20083</v>
      </c>
      <c r="D20031" s="94" t="s">
        <v>26676</v>
      </c>
    </row>
    <row r="20032" spans="1:4" x14ac:dyDescent="0.25">
      <c r="A20032" s="94" t="s">
        <v>13332</v>
      </c>
      <c r="B20032" t="s">
        <v>9991</v>
      </c>
      <c r="C20032">
        <v>38383</v>
      </c>
      <c r="D20032" s="94" t="s">
        <v>26770</v>
      </c>
    </row>
    <row r="20033" spans="1:4" x14ac:dyDescent="0.25">
      <c r="A20033" s="94" t="s">
        <v>13332</v>
      </c>
      <c r="B20033" t="s">
        <v>714</v>
      </c>
      <c r="C20033">
        <v>88248</v>
      </c>
      <c r="D20033" s="94" t="s">
        <v>28783</v>
      </c>
    </row>
    <row r="20034" spans="1:4" x14ac:dyDescent="0.25">
      <c r="A20034" s="94" t="s">
        <v>13332</v>
      </c>
      <c r="B20034" t="s">
        <v>714</v>
      </c>
      <c r="C20034">
        <v>88267</v>
      </c>
      <c r="D20034" s="94" t="s">
        <v>28783</v>
      </c>
    </row>
    <row r="20035" spans="1:4" x14ac:dyDescent="0.25">
      <c r="A20035" s="94" t="s">
        <v>13333</v>
      </c>
      <c r="D20035" s="94" t="s">
        <v>14</v>
      </c>
    </row>
    <row r="20036" spans="1:4" x14ac:dyDescent="0.25">
      <c r="A20036" s="94" t="s">
        <v>13333</v>
      </c>
      <c r="B20036" t="s">
        <v>9991</v>
      </c>
      <c r="C20036">
        <v>122</v>
      </c>
      <c r="D20036" s="94" t="s">
        <v>26676</v>
      </c>
    </row>
    <row r="20037" spans="1:4" x14ac:dyDescent="0.25">
      <c r="A20037" s="94" t="s">
        <v>13333</v>
      </c>
      <c r="B20037" t="s">
        <v>9991</v>
      </c>
      <c r="C20037">
        <v>3499</v>
      </c>
      <c r="D20037" s="94" t="s">
        <v>26528</v>
      </c>
    </row>
    <row r="20038" spans="1:4" x14ac:dyDescent="0.25">
      <c r="A20038" s="94" t="s">
        <v>13333</v>
      </c>
      <c r="B20038" t="s">
        <v>9991</v>
      </c>
      <c r="C20038">
        <v>20083</v>
      </c>
      <c r="D20038" s="94" t="s">
        <v>26676</v>
      </c>
    </row>
    <row r="20039" spans="1:4" x14ac:dyDescent="0.25">
      <c r="A20039" s="94" t="s">
        <v>13333</v>
      </c>
      <c r="B20039" t="s">
        <v>9991</v>
      </c>
      <c r="C20039">
        <v>38383</v>
      </c>
      <c r="D20039" s="94" t="s">
        <v>26770</v>
      </c>
    </row>
    <row r="20040" spans="1:4" x14ac:dyDescent="0.25">
      <c r="A20040" s="94" t="s">
        <v>13333</v>
      </c>
      <c r="B20040" t="s">
        <v>714</v>
      </c>
      <c r="C20040">
        <v>88248</v>
      </c>
      <c r="D20040" s="94" t="s">
        <v>28783</v>
      </c>
    </row>
    <row r="20041" spans="1:4" x14ac:dyDescent="0.25">
      <c r="A20041" s="94" t="s">
        <v>13333</v>
      </c>
      <c r="B20041" t="s">
        <v>714</v>
      </c>
      <c r="C20041">
        <v>88267</v>
      </c>
      <c r="D20041" s="94" t="s">
        <v>28783</v>
      </c>
    </row>
    <row r="20042" spans="1:4" x14ac:dyDescent="0.25">
      <c r="A20042" s="94" t="s">
        <v>13334</v>
      </c>
      <c r="D20042" s="94" t="s">
        <v>14</v>
      </c>
    </row>
    <row r="20043" spans="1:4" x14ac:dyDescent="0.25">
      <c r="A20043" s="94" t="s">
        <v>13334</v>
      </c>
      <c r="B20043" t="s">
        <v>9991</v>
      </c>
      <c r="C20043">
        <v>122</v>
      </c>
      <c r="D20043" s="94" t="s">
        <v>26676</v>
      </c>
    </row>
    <row r="20044" spans="1:4" x14ac:dyDescent="0.25">
      <c r="A20044" s="94" t="s">
        <v>13334</v>
      </c>
      <c r="B20044" t="s">
        <v>9991</v>
      </c>
      <c r="C20044">
        <v>1955</v>
      </c>
      <c r="D20044" s="94" t="s">
        <v>26528</v>
      </c>
    </row>
    <row r="20045" spans="1:4" x14ac:dyDescent="0.25">
      <c r="A20045" s="94" t="s">
        <v>13334</v>
      </c>
      <c r="B20045" t="s">
        <v>9991</v>
      </c>
      <c r="C20045">
        <v>20083</v>
      </c>
      <c r="D20045" s="94" t="s">
        <v>26676</v>
      </c>
    </row>
    <row r="20046" spans="1:4" x14ac:dyDescent="0.25">
      <c r="A20046" s="94" t="s">
        <v>13334</v>
      </c>
      <c r="B20046" t="s">
        <v>9991</v>
      </c>
      <c r="C20046">
        <v>38383</v>
      </c>
      <c r="D20046" s="94" t="s">
        <v>26770</v>
      </c>
    </row>
    <row r="20047" spans="1:4" x14ac:dyDescent="0.25">
      <c r="A20047" s="94" t="s">
        <v>13334</v>
      </c>
      <c r="B20047" t="s">
        <v>714</v>
      </c>
      <c r="C20047">
        <v>88248</v>
      </c>
      <c r="D20047" s="94" t="s">
        <v>28783</v>
      </c>
    </row>
    <row r="20048" spans="1:4" x14ac:dyDescent="0.25">
      <c r="A20048" s="94" t="s">
        <v>13334</v>
      </c>
      <c r="B20048" t="s">
        <v>714</v>
      </c>
      <c r="C20048">
        <v>88267</v>
      </c>
      <c r="D20048" s="94" t="s">
        <v>28783</v>
      </c>
    </row>
    <row r="20049" spans="1:4" x14ac:dyDescent="0.25">
      <c r="A20049" s="94" t="s">
        <v>13335</v>
      </c>
      <c r="D20049" s="94" t="s">
        <v>14</v>
      </c>
    </row>
    <row r="20050" spans="1:4" x14ac:dyDescent="0.25">
      <c r="A20050" s="94" t="s">
        <v>13335</v>
      </c>
      <c r="B20050" t="s">
        <v>9991</v>
      </c>
      <c r="C20050">
        <v>122</v>
      </c>
      <c r="D20050" s="94" t="s">
        <v>26676</v>
      </c>
    </row>
    <row r="20051" spans="1:4" x14ac:dyDescent="0.25">
      <c r="A20051" s="94" t="s">
        <v>13335</v>
      </c>
      <c r="B20051" t="s">
        <v>9991</v>
      </c>
      <c r="C20051">
        <v>1926</v>
      </c>
      <c r="D20051" s="94" t="s">
        <v>26528</v>
      </c>
    </row>
    <row r="20052" spans="1:4" x14ac:dyDescent="0.25">
      <c r="A20052" s="94" t="s">
        <v>13335</v>
      </c>
      <c r="B20052" t="s">
        <v>9991</v>
      </c>
      <c r="C20052">
        <v>20083</v>
      </c>
      <c r="D20052" s="94" t="s">
        <v>26676</v>
      </c>
    </row>
    <row r="20053" spans="1:4" x14ac:dyDescent="0.25">
      <c r="A20053" s="94" t="s">
        <v>13335</v>
      </c>
      <c r="B20053" t="s">
        <v>9991</v>
      </c>
      <c r="C20053">
        <v>38383</v>
      </c>
      <c r="D20053" s="94" t="s">
        <v>26770</v>
      </c>
    </row>
    <row r="20054" spans="1:4" x14ac:dyDescent="0.25">
      <c r="A20054" s="94" t="s">
        <v>13335</v>
      </c>
      <c r="B20054" t="s">
        <v>714</v>
      </c>
      <c r="C20054">
        <v>88248</v>
      </c>
      <c r="D20054" s="94" t="s">
        <v>28783</v>
      </c>
    </row>
    <row r="20055" spans="1:4" x14ac:dyDescent="0.25">
      <c r="A20055" s="94" t="s">
        <v>13335</v>
      </c>
      <c r="B20055" t="s">
        <v>714</v>
      </c>
      <c r="C20055">
        <v>88267</v>
      </c>
      <c r="D20055" s="94" t="s">
        <v>28783</v>
      </c>
    </row>
    <row r="20056" spans="1:4" x14ac:dyDescent="0.25">
      <c r="A20056" s="94" t="s">
        <v>13336</v>
      </c>
      <c r="D20056" s="94" t="s">
        <v>14</v>
      </c>
    </row>
    <row r="20057" spans="1:4" x14ac:dyDescent="0.25">
      <c r="A20057" s="94" t="s">
        <v>13336</v>
      </c>
      <c r="B20057" t="s">
        <v>9991</v>
      </c>
      <c r="C20057">
        <v>122</v>
      </c>
      <c r="D20057" s="94" t="s">
        <v>26455</v>
      </c>
    </row>
    <row r="20058" spans="1:4" x14ac:dyDescent="0.25">
      <c r="A20058" s="94" t="s">
        <v>13336</v>
      </c>
      <c r="B20058" t="s">
        <v>9991</v>
      </c>
      <c r="C20058">
        <v>3529</v>
      </c>
      <c r="D20058" s="94" t="s">
        <v>26528</v>
      </c>
    </row>
    <row r="20059" spans="1:4" x14ac:dyDescent="0.25">
      <c r="A20059" s="94" t="s">
        <v>13336</v>
      </c>
      <c r="B20059" t="s">
        <v>9991</v>
      </c>
      <c r="C20059">
        <v>20083</v>
      </c>
      <c r="D20059" s="94" t="s">
        <v>27295</v>
      </c>
    </row>
    <row r="20060" spans="1:4" x14ac:dyDescent="0.25">
      <c r="A20060" s="94" t="s">
        <v>13336</v>
      </c>
      <c r="B20060" t="s">
        <v>9991</v>
      </c>
      <c r="C20060">
        <v>38383</v>
      </c>
      <c r="D20060" s="94" t="s">
        <v>26530</v>
      </c>
    </row>
    <row r="20061" spans="1:4" x14ac:dyDescent="0.25">
      <c r="A20061" s="94" t="s">
        <v>13336</v>
      </c>
      <c r="B20061" t="s">
        <v>714</v>
      </c>
      <c r="C20061">
        <v>88248</v>
      </c>
      <c r="D20061" s="94" t="s">
        <v>27301</v>
      </c>
    </row>
    <row r="20062" spans="1:4" x14ac:dyDescent="0.25">
      <c r="A20062" s="94" t="s">
        <v>13336</v>
      </c>
      <c r="B20062" t="s">
        <v>714</v>
      </c>
      <c r="C20062">
        <v>88267</v>
      </c>
      <c r="D20062" s="94" t="s">
        <v>27301</v>
      </c>
    </row>
    <row r="20063" spans="1:4" x14ac:dyDescent="0.25">
      <c r="A20063" s="94" t="s">
        <v>13337</v>
      </c>
      <c r="D20063" s="94" t="s">
        <v>14</v>
      </c>
    </row>
    <row r="20064" spans="1:4" x14ac:dyDescent="0.25">
      <c r="A20064" s="94" t="s">
        <v>13337</v>
      </c>
      <c r="B20064" t="s">
        <v>9991</v>
      </c>
      <c r="C20064">
        <v>122</v>
      </c>
      <c r="D20064" s="94" t="s">
        <v>26455</v>
      </c>
    </row>
    <row r="20065" spans="1:4" x14ac:dyDescent="0.25">
      <c r="A20065" s="94" t="s">
        <v>13337</v>
      </c>
      <c r="B20065" t="s">
        <v>9991</v>
      </c>
      <c r="C20065">
        <v>3500</v>
      </c>
      <c r="D20065" s="94" t="s">
        <v>26528</v>
      </c>
    </row>
    <row r="20066" spans="1:4" x14ac:dyDescent="0.25">
      <c r="A20066" s="94" t="s">
        <v>13337</v>
      </c>
      <c r="B20066" t="s">
        <v>9991</v>
      </c>
      <c r="C20066">
        <v>20083</v>
      </c>
      <c r="D20066" s="94" t="s">
        <v>27295</v>
      </c>
    </row>
    <row r="20067" spans="1:4" x14ac:dyDescent="0.25">
      <c r="A20067" s="94" t="s">
        <v>13337</v>
      </c>
      <c r="B20067" t="s">
        <v>9991</v>
      </c>
      <c r="C20067">
        <v>38383</v>
      </c>
      <c r="D20067" s="94" t="s">
        <v>26530</v>
      </c>
    </row>
    <row r="20068" spans="1:4" x14ac:dyDescent="0.25">
      <c r="A20068" s="94" t="s">
        <v>13337</v>
      </c>
      <c r="B20068" t="s">
        <v>714</v>
      </c>
      <c r="C20068">
        <v>88248</v>
      </c>
      <c r="D20068" s="94" t="s">
        <v>27301</v>
      </c>
    </row>
    <row r="20069" spans="1:4" x14ac:dyDescent="0.25">
      <c r="A20069" s="94" t="s">
        <v>13337</v>
      </c>
      <c r="B20069" t="s">
        <v>714</v>
      </c>
      <c r="C20069">
        <v>88267</v>
      </c>
      <c r="D20069" s="94" t="s">
        <v>27301</v>
      </c>
    </row>
    <row r="20070" spans="1:4" x14ac:dyDescent="0.25">
      <c r="A20070" s="94" t="s">
        <v>13338</v>
      </c>
      <c r="D20070" s="94" t="s">
        <v>14</v>
      </c>
    </row>
    <row r="20071" spans="1:4" x14ac:dyDescent="0.25">
      <c r="A20071" s="94" t="s">
        <v>13338</v>
      </c>
      <c r="B20071" t="s">
        <v>9991</v>
      </c>
      <c r="C20071">
        <v>122</v>
      </c>
      <c r="D20071" s="94" t="s">
        <v>26455</v>
      </c>
    </row>
    <row r="20072" spans="1:4" x14ac:dyDescent="0.25">
      <c r="A20072" s="94" t="s">
        <v>13338</v>
      </c>
      <c r="B20072" t="s">
        <v>9991</v>
      </c>
      <c r="C20072">
        <v>1956</v>
      </c>
      <c r="D20072" s="94" t="s">
        <v>26528</v>
      </c>
    </row>
    <row r="20073" spans="1:4" x14ac:dyDescent="0.25">
      <c r="A20073" s="94" t="s">
        <v>13338</v>
      </c>
      <c r="B20073" t="s">
        <v>9991</v>
      </c>
      <c r="C20073">
        <v>20083</v>
      </c>
      <c r="D20073" s="94" t="s">
        <v>27295</v>
      </c>
    </row>
    <row r="20074" spans="1:4" x14ac:dyDescent="0.25">
      <c r="A20074" s="94" t="s">
        <v>13338</v>
      </c>
      <c r="B20074" t="s">
        <v>9991</v>
      </c>
      <c r="C20074">
        <v>38383</v>
      </c>
      <c r="D20074" s="94" t="s">
        <v>26530</v>
      </c>
    </row>
    <row r="20075" spans="1:4" x14ac:dyDescent="0.25">
      <c r="A20075" s="94" t="s">
        <v>13338</v>
      </c>
      <c r="B20075" t="s">
        <v>714</v>
      </c>
      <c r="C20075">
        <v>88248</v>
      </c>
      <c r="D20075" s="94" t="s">
        <v>27301</v>
      </c>
    </row>
    <row r="20076" spans="1:4" x14ac:dyDescent="0.25">
      <c r="A20076" s="94" t="s">
        <v>13338</v>
      </c>
      <c r="B20076" t="s">
        <v>714</v>
      </c>
      <c r="C20076">
        <v>88267</v>
      </c>
      <c r="D20076" s="94" t="s">
        <v>27301</v>
      </c>
    </row>
    <row r="20077" spans="1:4" x14ac:dyDescent="0.25">
      <c r="A20077" s="94" t="s">
        <v>13339</v>
      </c>
      <c r="D20077" s="94" t="s">
        <v>14</v>
      </c>
    </row>
    <row r="20078" spans="1:4" x14ac:dyDescent="0.25">
      <c r="A20078" s="94" t="s">
        <v>13339</v>
      </c>
      <c r="B20078" t="s">
        <v>9991</v>
      </c>
      <c r="C20078">
        <v>122</v>
      </c>
      <c r="D20078" s="94" t="s">
        <v>26455</v>
      </c>
    </row>
    <row r="20079" spans="1:4" x14ac:dyDescent="0.25">
      <c r="A20079" s="94" t="s">
        <v>13339</v>
      </c>
      <c r="B20079" t="s">
        <v>9991</v>
      </c>
      <c r="C20079">
        <v>1927</v>
      </c>
      <c r="D20079" s="94" t="s">
        <v>26528</v>
      </c>
    </row>
    <row r="20080" spans="1:4" x14ac:dyDescent="0.25">
      <c r="A20080" s="94" t="s">
        <v>13339</v>
      </c>
      <c r="B20080" t="s">
        <v>9991</v>
      </c>
      <c r="C20080">
        <v>20083</v>
      </c>
      <c r="D20080" s="94" t="s">
        <v>27295</v>
      </c>
    </row>
    <row r="20081" spans="1:4" x14ac:dyDescent="0.25">
      <c r="A20081" s="94" t="s">
        <v>13339</v>
      </c>
      <c r="B20081" t="s">
        <v>9991</v>
      </c>
      <c r="C20081">
        <v>38383</v>
      </c>
      <c r="D20081" s="94" t="s">
        <v>26530</v>
      </c>
    </row>
    <row r="20082" spans="1:4" x14ac:dyDescent="0.25">
      <c r="A20082" s="94" t="s">
        <v>13339</v>
      </c>
      <c r="B20082" t="s">
        <v>714</v>
      </c>
      <c r="C20082">
        <v>88248</v>
      </c>
      <c r="D20082" s="94" t="s">
        <v>27301</v>
      </c>
    </row>
    <row r="20083" spans="1:4" x14ac:dyDescent="0.25">
      <c r="A20083" s="94" t="s">
        <v>13339</v>
      </c>
      <c r="B20083" t="s">
        <v>714</v>
      </c>
      <c r="C20083">
        <v>88267</v>
      </c>
      <c r="D20083" s="94" t="s">
        <v>27301</v>
      </c>
    </row>
    <row r="20084" spans="1:4" x14ac:dyDescent="0.25">
      <c r="A20084" s="94" t="s">
        <v>13340</v>
      </c>
      <c r="D20084" s="94" t="s">
        <v>14</v>
      </c>
    </row>
    <row r="20085" spans="1:4" x14ac:dyDescent="0.25">
      <c r="A20085" s="94" t="s">
        <v>13340</v>
      </c>
      <c r="B20085" t="s">
        <v>9991</v>
      </c>
      <c r="C20085">
        <v>122</v>
      </c>
      <c r="D20085" s="94" t="s">
        <v>26455</v>
      </c>
    </row>
    <row r="20086" spans="1:4" x14ac:dyDescent="0.25">
      <c r="A20086" s="94" t="s">
        <v>13340</v>
      </c>
      <c r="B20086" t="s">
        <v>9991</v>
      </c>
      <c r="C20086">
        <v>3522</v>
      </c>
      <c r="D20086" s="94" t="s">
        <v>26528</v>
      </c>
    </row>
    <row r="20087" spans="1:4" x14ac:dyDescent="0.25">
      <c r="A20087" s="94" t="s">
        <v>13340</v>
      </c>
      <c r="B20087" t="s">
        <v>9991</v>
      </c>
      <c r="C20087">
        <v>20083</v>
      </c>
      <c r="D20087" s="94" t="s">
        <v>27295</v>
      </c>
    </row>
    <row r="20088" spans="1:4" x14ac:dyDescent="0.25">
      <c r="A20088" s="94" t="s">
        <v>13340</v>
      </c>
      <c r="B20088" t="s">
        <v>9991</v>
      </c>
      <c r="C20088">
        <v>38383</v>
      </c>
      <c r="D20088" s="94" t="s">
        <v>26530</v>
      </c>
    </row>
    <row r="20089" spans="1:4" x14ac:dyDescent="0.25">
      <c r="A20089" s="94" t="s">
        <v>13340</v>
      </c>
      <c r="B20089" t="s">
        <v>714</v>
      </c>
      <c r="C20089">
        <v>88248</v>
      </c>
      <c r="D20089" s="94" t="s">
        <v>27301</v>
      </c>
    </row>
    <row r="20090" spans="1:4" x14ac:dyDescent="0.25">
      <c r="A20090" s="94" t="s">
        <v>13340</v>
      </c>
      <c r="B20090" t="s">
        <v>714</v>
      </c>
      <c r="C20090">
        <v>88267</v>
      </c>
      <c r="D20090" s="94" t="s">
        <v>27301</v>
      </c>
    </row>
    <row r="20091" spans="1:4" x14ac:dyDescent="0.25">
      <c r="A20091" s="94" t="s">
        <v>13341</v>
      </c>
      <c r="D20091" s="94" t="s">
        <v>14</v>
      </c>
    </row>
    <row r="20092" spans="1:4" x14ac:dyDescent="0.25">
      <c r="A20092" s="94" t="s">
        <v>13341</v>
      </c>
      <c r="B20092" t="s">
        <v>9991</v>
      </c>
      <c r="C20092">
        <v>122</v>
      </c>
      <c r="D20092" s="94" t="s">
        <v>26746</v>
      </c>
    </row>
    <row r="20093" spans="1:4" x14ac:dyDescent="0.25">
      <c r="A20093" s="94" t="s">
        <v>13341</v>
      </c>
      <c r="B20093" t="s">
        <v>9991</v>
      </c>
      <c r="C20093">
        <v>3536</v>
      </c>
      <c r="D20093" s="94" t="s">
        <v>26528</v>
      </c>
    </row>
    <row r="20094" spans="1:4" x14ac:dyDescent="0.25">
      <c r="A20094" s="94" t="s">
        <v>13341</v>
      </c>
      <c r="B20094" t="s">
        <v>9991</v>
      </c>
      <c r="C20094">
        <v>20083</v>
      </c>
      <c r="D20094" s="94" t="s">
        <v>28222</v>
      </c>
    </row>
    <row r="20095" spans="1:4" x14ac:dyDescent="0.25">
      <c r="A20095" s="94" t="s">
        <v>13341</v>
      </c>
      <c r="B20095" t="s">
        <v>9991</v>
      </c>
      <c r="C20095">
        <v>38383</v>
      </c>
      <c r="D20095" s="94" t="s">
        <v>27236</v>
      </c>
    </row>
    <row r="20096" spans="1:4" x14ac:dyDescent="0.25">
      <c r="A20096" s="94" t="s">
        <v>13341</v>
      </c>
      <c r="B20096" t="s">
        <v>714</v>
      </c>
      <c r="C20096">
        <v>88248</v>
      </c>
      <c r="D20096" s="94" t="s">
        <v>26474</v>
      </c>
    </row>
    <row r="20097" spans="1:4" x14ac:dyDescent="0.25">
      <c r="A20097" s="94" t="s">
        <v>13341</v>
      </c>
      <c r="B20097" t="s">
        <v>714</v>
      </c>
      <c r="C20097">
        <v>88267</v>
      </c>
      <c r="D20097" s="94" t="s">
        <v>26474</v>
      </c>
    </row>
    <row r="20098" spans="1:4" x14ac:dyDescent="0.25">
      <c r="A20098" s="94" t="s">
        <v>13342</v>
      </c>
      <c r="D20098" s="94" t="s">
        <v>14</v>
      </c>
    </row>
    <row r="20099" spans="1:4" x14ac:dyDescent="0.25">
      <c r="A20099" s="94" t="s">
        <v>13342</v>
      </c>
      <c r="B20099" t="s">
        <v>9991</v>
      </c>
      <c r="C20099">
        <v>122</v>
      </c>
      <c r="D20099" s="94" t="s">
        <v>26746</v>
      </c>
    </row>
    <row r="20100" spans="1:4" x14ac:dyDescent="0.25">
      <c r="A20100" s="94" t="s">
        <v>13342</v>
      </c>
      <c r="B20100" t="s">
        <v>9991</v>
      </c>
      <c r="C20100">
        <v>3501</v>
      </c>
      <c r="D20100" s="94" t="s">
        <v>26528</v>
      </c>
    </row>
    <row r="20101" spans="1:4" x14ac:dyDescent="0.25">
      <c r="A20101" s="94" t="s">
        <v>13342</v>
      </c>
      <c r="B20101" t="s">
        <v>9991</v>
      </c>
      <c r="C20101">
        <v>20083</v>
      </c>
      <c r="D20101" s="94" t="s">
        <v>28222</v>
      </c>
    </row>
    <row r="20102" spans="1:4" x14ac:dyDescent="0.25">
      <c r="A20102" s="94" t="s">
        <v>13342</v>
      </c>
      <c r="B20102" t="s">
        <v>9991</v>
      </c>
      <c r="C20102">
        <v>38383</v>
      </c>
      <c r="D20102" s="94" t="s">
        <v>27236</v>
      </c>
    </row>
    <row r="20103" spans="1:4" x14ac:dyDescent="0.25">
      <c r="A20103" s="94" t="s">
        <v>13342</v>
      </c>
      <c r="B20103" t="s">
        <v>714</v>
      </c>
      <c r="C20103">
        <v>88248</v>
      </c>
      <c r="D20103" s="94" t="s">
        <v>26474</v>
      </c>
    </row>
    <row r="20104" spans="1:4" x14ac:dyDescent="0.25">
      <c r="A20104" s="94" t="s">
        <v>13342</v>
      </c>
      <c r="B20104" t="s">
        <v>714</v>
      </c>
      <c r="C20104">
        <v>88267</v>
      </c>
      <c r="D20104" s="94" t="s">
        <v>26474</v>
      </c>
    </row>
    <row r="20105" spans="1:4" x14ac:dyDescent="0.25">
      <c r="A20105" s="94" t="s">
        <v>13343</v>
      </c>
      <c r="D20105" s="94" t="s">
        <v>14</v>
      </c>
    </row>
    <row r="20106" spans="1:4" x14ac:dyDescent="0.25">
      <c r="A20106" s="94" t="s">
        <v>13343</v>
      </c>
      <c r="B20106" t="s">
        <v>9991</v>
      </c>
      <c r="C20106">
        <v>122</v>
      </c>
      <c r="D20106" s="94" t="s">
        <v>26746</v>
      </c>
    </row>
    <row r="20107" spans="1:4" x14ac:dyDescent="0.25">
      <c r="A20107" s="94" t="s">
        <v>13343</v>
      </c>
      <c r="B20107" t="s">
        <v>9991</v>
      </c>
      <c r="C20107">
        <v>1957</v>
      </c>
      <c r="D20107" s="94" t="s">
        <v>26528</v>
      </c>
    </row>
    <row r="20108" spans="1:4" x14ac:dyDescent="0.25">
      <c r="A20108" s="94" t="s">
        <v>13343</v>
      </c>
      <c r="B20108" t="s">
        <v>9991</v>
      </c>
      <c r="C20108">
        <v>20083</v>
      </c>
      <c r="D20108" s="94" t="s">
        <v>28222</v>
      </c>
    </row>
    <row r="20109" spans="1:4" x14ac:dyDescent="0.25">
      <c r="A20109" s="94" t="s">
        <v>13343</v>
      </c>
      <c r="B20109" t="s">
        <v>9991</v>
      </c>
      <c r="C20109">
        <v>38383</v>
      </c>
      <c r="D20109" s="94" t="s">
        <v>27236</v>
      </c>
    </row>
    <row r="20110" spans="1:4" x14ac:dyDescent="0.25">
      <c r="A20110" s="94" t="s">
        <v>13343</v>
      </c>
      <c r="B20110" t="s">
        <v>714</v>
      </c>
      <c r="C20110">
        <v>88248</v>
      </c>
      <c r="D20110" s="94" t="s">
        <v>26474</v>
      </c>
    </row>
    <row r="20111" spans="1:4" x14ac:dyDescent="0.25">
      <c r="A20111" s="94" t="s">
        <v>13343</v>
      </c>
      <c r="B20111" t="s">
        <v>714</v>
      </c>
      <c r="C20111">
        <v>88267</v>
      </c>
      <c r="D20111" s="94" t="s">
        <v>26474</v>
      </c>
    </row>
    <row r="20112" spans="1:4" x14ac:dyDescent="0.25">
      <c r="A20112" s="94" t="s">
        <v>13344</v>
      </c>
      <c r="D20112" s="94" t="s">
        <v>14</v>
      </c>
    </row>
    <row r="20113" spans="1:4" x14ac:dyDescent="0.25">
      <c r="A20113" s="94" t="s">
        <v>13344</v>
      </c>
      <c r="B20113" t="s">
        <v>9991</v>
      </c>
      <c r="C20113">
        <v>122</v>
      </c>
      <c r="D20113" s="94" t="s">
        <v>26746</v>
      </c>
    </row>
    <row r="20114" spans="1:4" x14ac:dyDescent="0.25">
      <c r="A20114" s="94" t="s">
        <v>13344</v>
      </c>
      <c r="B20114" t="s">
        <v>9991</v>
      </c>
      <c r="C20114">
        <v>1923</v>
      </c>
      <c r="D20114" s="94" t="s">
        <v>26528</v>
      </c>
    </row>
    <row r="20115" spans="1:4" x14ac:dyDescent="0.25">
      <c r="A20115" s="94" t="s">
        <v>13344</v>
      </c>
      <c r="B20115" t="s">
        <v>9991</v>
      </c>
      <c r="C20115">
        <v>20083</v>
      </c>
      <c r="D20115" s="94" t="s">
        <v>28222</v>
      </c>
    </row>
    <row r="20116" spans="1:4" x14ac:dyDescent="0.25">
      <c r="A20116" s="94" t="s">
        <v>13344</v>
      </c>
      <c r="B20116" t="s">
        <v>9991</v>
      </c>
      <c r="C20116">
        <v>38383</v>
      </c>
      <c r="D20116" s="94" t="s">
        <v>27236</v>
      </c>
    </row>
    <row r="20117" spans="1:4" x14ac:dyDescent="0.25">
      <c r="A20117" s="94" t="s">
        <v>13344</v>
      </c>
      <c r="B20117" t="s">
        <v>714</v>
      </c>
      <c r="C20117">
        <v>88248</v>
      </c>
      <c r="D20117" s="94" t="s">
        <v>26474</v>
      </c>
    </row>
    <row r="20118" spans="1:4" x14ac:dyDescent="0.25">
      <c r="A20118" s="94" t="s">
        <v>13344</v>
      </c>
      <c r="B20118" t="s">
        <v>714</v>
      </c>
      <c r="C20118">
        <v>88267</v>
      </c>
      <c r="D20118" s="94" t="s">
        <v>26474</v>
      </c>
    </row>
    <row r="20119" spans="1:4" x14ac:dyDescent="0.25">
      <c r="A20119" s="94" t="s">
        <v>13345</v>
      </c>
      <c r="D20119" s="94" t="s">
        <v>14</v>
      </c>
    </row>
    <row r="20120" spans="1:4" x14ac:dyDescent="0.25">
      <c r="A20120" s="94" t="s">
        <v>13345</v>
      </c>
      <c r="B20120" t="s">
        <v>9991</v>
      </c>
      <c r="C20120">
        <v>122</v>
      </c>
      <c r="D20120" s="94" t="s">
        <v>26676</v>
      </c>
    </row>
    <row r="20121" spans="1:4" x14ac:dyDescent="0.25">
      <c r="A20121" s="94" t="s">
        <v>13345</v>
      </c>
      <c r="B20121" t="s">
        <v>9991</v>
      </c>
      <c r="C20121">
        <v>3861</v>
      </c>
      <c r="D20121" s="94" t="s">
        <v>26528</v>
      </c>
    </row>
    <row r="20122" spans="1:4" x14ac:dyDescent="0.25">
      <c r="A20122" s="94" t="s">
        <v>13345</v>
      </c>
      <c r="B20122" t="s">
        <v>9991</v>
      </c>
      <c r="C20122">
        <v>20083</v>
      </c>
      <c r="D20122" s="94" t="s">
        <v>26676</v>
      </c>
    </row>
    <row r="20123" spans="1:4" x14ac:dyDescent="0.25">
      <c r="A20123" s="94" t="s">
        <v>13345</v>
      </c>
      <c r="B20123" t="s">
        <v>9991</v>
      </c>
      <c r="C20123">
        <v>38383</v>
      </c>
      <c r="D20123" s="94" t="s">
        <v>26770</v>
      </c>
    </row>
    <row r="20124" spans="1:4" x14ac:dyDescent="0.25">
      <c r="A20124" s="94" t="s">
        <v>13345</v>
      </c>
      <c r="B20124" t="s">
        <v>714</v>
      </c>
      <c r="C20124">
        <v>88248</v>
      </c>
      <c r="D20124" s="94" t="s">
        <v>26413</v>
      </c>
    </row>
    <row r="20125" spans="1:4" x14ac:dyDescent="0.25">
      <c r="A20125" s="94" t="s">
        <v>13345</v>
      </c>
      <c r="B20125" t="s">
        <v>714</v>
      </c>
      <c r="C20125">
        <v>88267</v>
      </c>
      <c r="D20125" s="94" t="s">
        <v>26413</v>
      </c>
    </row>
    <row r="20126" spans="1:4" x14ac:dyDescent="0.25">
      <c r="A20126" s="94" t="s">
        <v>13346</v>
      </c>
      <c r="D20126" s="94" t="s">
        <v>14</v>
      </c>
    </row>
    <row r="20127" spans="1:4" x14ac:dyDescent="0.25">
      <c r="A20127" s="94" t="s">
        <v>13346</v>
      </c>
      <c r="B20127" t="s">
        <v>9991</v>
      </c>
      <c r="C20127">
        <v>122</v>
      </c>
      <c r="D20127" s="94" t="s">
        <v>26676</v>
      </c>
    </row>
    <row r="20128" spans="1:4" x14ac:dyDescent="0.25">
      <c r="A20128" s="94" t="s">
        <v>13346</v>
      </c>
      <c r="B20128" t="s">
        <v>9991</v>
      </c>
      <c r="C20128">
        <v>3854</v>
      </c>
      <c r="D20128" s="94" t="s">
        <v>26528</v>
      </c>
    </row>
    <row r="20129" spans="1:4" x14ac:dyDescent="0.25">
      <c r="A20129" s="94" t="s">
        <v>13346</v>
      </c>
      <c r="B20129" t="s">
        <v>9991</v>
      </c>
      <c r="C20129">
        <v>20083</v>
      </c>
      <c r="D20129" s="94" t="s">
        <v>26676</v>
      </c>
    </row>
    <row r="20130" spans="1:4" x14ac:dyDescent="0.25">
      <c r="A20130" s="94" t="s">
        <v>13346</v>
      </c>
      <c r="B20130" t="s">
        <v>9991</v>
      </c>
      <c r="C20130">
        <v>38383</v>
      </c>
      <c r="D20130" s="94" t="s">
        <v>26770</v>
      </c>
    </row>
    <row r="20131" spans="1:4" x14ac:dyDescent="0.25">
      <c r="A20131" s="94" t="s">
        <v>13346</v>
      </c>
      <c r="B20131" t="s">
        <v>714</v>
      </c>
      <c r="C20131">
        <v>88248</v>
      </c>
      <c r="D20131" s="94" t="s">
        <v>26413</v>
      </c>
    </row>
    <row r="20132" spans="1:4" x14ac:dyDescent="0.25">
      <c r="A20132" s="94" t="s">
        <v>13346</v>
      </c>
      <c r="B20132" t="s">
        <v>714</v>
      </c>
      <c r="C20132">
        <v>88267</v>
      </c>
      <c r="D20132" s="94" t="s">
        <v>26413</v>
      </c>
    </row>
    <row r="20133" spans="1:4" x14ac:dyDescent="0.25">
      <c r="A20133" s="94" t="s">
        <v>13347</v>
      </c>
      <c r="D20133" s="94" t="s">
        <v>14</v>
      </c>
    </row>
    <row r="20134" spans="1:4" x14ac:dyDescent="0.25">
      <c r="A20134" s="94" t="s">
        <v>13347</v>
      </c>
      <c r="B20134" t="s">
        <v>9991</v>
      </c>
      <c r="C20134">
        <v>122</v>
      </c>
      <c r="D20134" s="94" t="s">
        <v>26676</v>
      </c>
    </row>
    <row r="20135" spans="1:4" x14ac:dyDescent="0.25">
      <c r="A20135" s="94" t="s">
        <v>13347</v>
      </c>
      <c r="B20135" t="s">
        <v>9991</v>
      </c>
      <c r="C20135">
        <v>3868</v>
      </c>
      <c r="D20135" s="94" t="s">
        <v>26528</v>
      </c>
    </row>
    <row r="20136" spans="1:4" x14ac:dyDescent="0.25">
      <c r="A20136" s="94" t="s">
        <v>13347</v>
      </c>
      <c r="B20136" t="s">
        <v>9991</v>
      </c>
      <c r="C20136">
        <v>20083</v>
      </c>
      <c r="D20136" s="94" t="s">
        <v>26676</v>
      </c>
    </row>
    <row r="20137" spans="1:4" x14ac:dyDescent="0.25">
      <c r="A20137" s="94" t="s">
        <v>13347</v>
      </c>
      <c r="B20137" t="s">
        <v>9991</v>
      </c>
      <c r="C20137">
        <v>38383</v>
      </c>
      <c r="D20137" s="94" t="s">
        <v>26770</v>
      </c>
    </row>
    <row r="20138" spans="1:4" x14ac:dyDescent="0.25">
      <c r="A20138" s="94" t="s">
        <v>13347</v>
      </c>
      <c r="B20138" t="s">
        <v>714</v>
      </c>
      <c r="C20138">
        <v>88248</v>
      </c>
      <c r="D20138" s="94" t="s">
        <v>26413</v>
      </c>
    </row>
    <row r="20139" spans="1:4" x14ac:dyDescent="0.25">
      <c r="A20139" s="94" t="s">
        <v>13347</v>
      </c>
      <c r="B20139" t="s">
        <v>714</v>
      </c>
      <c r="C20139">
        <v>88267</v>
      </c>
      <c r="D20139" s="94" t="s">
        <v>26413</v>
      </c>
    </row>
    <row r="20140" spans="1:4" x14ac:dyDescent="0.25">
      <c r="A20140" s="94" t="s">
        <v>13348</v>
      </c>
      <c r="D20140" s="94" t="s">
        <v>14</v>
      </c>
    </row>
    <row r="20141" spans="1:4" x14ac:dyDescent="0.25">
      <c r="A20141" s="94" t="s">
        <v>13348</v>
      </c>
      <c r="B20141" t="s">
        <v>9991</v>
      </c>
      <c r="C20141">
        <v>122</v>
      </c>
      <c r="D20141" s="94" t="s">
        <v>26676</v>
      </c>
    </row>
    <row r="20142" spans="1:4" x14ac:dyDescent="0.25">
      <c r="A20142" s="94" t="s">
        <v>13348</v>
      </c>
      <c r="B20142" t="s">
        <v>9991</v>
      </c>
      <c r="C20142">
        <v>3855</v>
      </c>
      <c r="D20142" s="94" t="s">
        <v>26528</v>
      </c>
    </row>
    <row r="20143" spans="1:4" x14ac:dyDescent="0.25">
      <c r="A20143" s="94" t="s">
        <v>13348</v>
      </c>
      <c r="B20143" t="s">
        <v>9991</v>
      </c>
      <c r="C20143">
        <v>20083</v>
      </c>
      <c r="D20143" s="94" t="s">
        <v>26676</v>
      </c>
    </row>
    <row r="20144" spans="1:4" x14ac:dyDescent="0.25">
      <c r="A20144" s="94" t="s">
        <v>13348</v>
      </c>
      <c r="B20144" t="s">
        <v>9991</v>
      </c>
      <c r="C20144">
        <v>38383</v>
      </c>
      <c r="D20144" s="94" t="s">
        <v>26770</v>
      </c>
    </row>
    <row r="20145" spans="1:4" x14ac:dyDescent="0.25">
      <c r="A20145" s="94" t="s">
        <v>13348</v>
      </c>
      <c r="B20145" t="s">
        <v>714</v>
      </c>
      <c r="C20145">
        <v>88248</v>
      </c>
      <c r="D20145" s="94" t="s">
        <v>26413</v>
      </c>
    </row>
    <row r="20146" spans="1:4" x14ac:dyDescent="0.25">
      <c r="A20146" s="94" t="s">
        <v>13348</v>
      </c>
      <c r="B20146" t="s">
        <v>714</v>
      </c>
      <c r="C20146">
        <v>88267</v>
      </c>
      <c r="D20146" s="94" t="s">
        <v>26413</v>
      </c>
    </row>
    <row r="20147" spans="1:4" x14ac:dyDescent="0.25">
      <c r="A20147" s="94" t="s">
        <v>13349</v>
      </c>
      <c r="D20147" s="94" t="s">
        <v>14</v>
      </c>
    </row>
    <row r="20148" spans="1:4" x14ac:dyDescent="0.25">
      <c r="A20148" s="94" t="s">
        <v>13349</v>
      </c>
      <c r="B20148" t="s">
        <v>9991</v>
      </c>
      <c r="C20148">
        <v>122</v>
      </c>
      <c r="D20148" s="94" t="s">
        <v>26676</v>
      </c>
    </row>
    <row r="20149" spans="1:4" x14ac:dyDescent="0.25">
      <c r="A20149" s="94" t="s">
        <v>13349</v>
      </c>
      <c r="B20149" t="s">
        <v>9991</v>
      </c>
      <c r="C20149">
        <v>9905</v>
      </c>
      <c r="D20149" s="94" t="s">
        <v>26528</v>
      </c>
    </row>
    <row r="20150" spans="1:4" x14ac:dyDescent="0.25">
      <c r="A20150" s="94" t="s">
        <v>13349</v>
      </c>
      <c r="B20150" t="s">
        <v>9991</v>
      </c>
      <c r="C20150">
        <v>20083</v>
      </c>
      <c r="D20150" s="94" t="s">
        <v>26676</v>
      </c>
    </row>
    <row r="20151" spans="1:4" x14ac:dyDescent="0.25">
      <c r="A20151" s="94" t="s">
        <v>13349</v>
      </c>
      <c r="B20151" t="s">
        <v>9991</v>
      </c>
      <c r="C20151">
        <v>38383</v>
      </c>
      <c r="D20151" s="94" t="s">
        <v>26770</v>
      </c>
    </row>
    <row r="20152" spans="1:4" x14ac:dyDescent="0.25">
      <c r="A20152" s="94" t="s">
        <v>13349</v>
      </c>
      <c r="B20152" t="s">
        <v>714</v>
      </c>
      <c r="C20152">
        <v>88248</v>
      </c>
      <c r="D20152" s="94" t="s">
        <v>26413</v>
      </c>
    </row>
    <row r="20153" spans="1:4" x14ac:dyDescent="0.25">
      <c r="A20153" s="94" t="s">
        <v>13349</v>
      </c>
      <c r="B20153" t="s">
        <v>714</v>
      </c>
      <c r="C20153">
        <v>88267</v>
      </c>
      <c r="D20153" s="94" t="s">
        <v>26413</v>
      </c>
    </row>
    <row r="20154" spans="1:4" x14ac:dyDescent="0.25">
      <c r="A20154" s="94" t="s">
        <v>13350</v>
      </c>
      <c r="D20154" s="94" t="s">
        <v>14</v>
      </c>
    </row>
    <row r="20155" spans="1:4" x14ac:dyDescent="0.25">
      <c r="A20155" s="94" t="s">
        <v>13350</v>
      </c>
      <c r="B20155" t="s">
        <v>9991</v>
      </c>
      <c r="C20155">
        <v>107</v>
      </c>
      <c r="D20155" s="94" t="s">
        <v>26528</v>
      </c>
    </row>
    <row r="20156" spans="1:4" x14ac:dyDescent="0.25">
      <c r="A20156" s="94" t="s">
        <v>13350</v>
      </c>
      <c r="B20156" t="s">
        <v>9991</v>
      </c>
      <c r="C20156">
        <v>122</v>
      </c>
      <c r="D20156" s="94" t="s">
        <v>26676</v>
      </c>
    </row>
    <row r="20157" spans="1:4" x14ac:dyDescent="0.25">
      <c r="A20157" s="94" t="s">
        <v>13350</v>
      </c>
      <c r="B20157" t="s">
        <v>9991</v>
      </c>
      <c r="C20157">
        <v>20083</v>
      </c>
      <c r="D20157" s="94" t="s">
        <v>26676</v>
      </c>
    </row>
    <row r="20158" spans="1:4" x14ac:dyDescent="0.25">
      <c r="A20158" s="94" t="s">
        <v>13350</v>
      </c>
      <c r="B20158" t="s">
        <v>9991</v>
      </c>
      <c r="C20158">
        <v>38383</v>
      </c>
      <c r="D20158" s="94" t="s">
        <v>26770</v>
      </c>
    </row>
    <row r="20159" spans="1:4" x14ac:dyDescent="0.25">
      <c r="A20159" s="94" t="s">
        <v>13350</v>
      </c>
      <c r="B20159" t="s">
        <v>714</v>
      </c>
      <c r="C20159">
        <v>88248</v>
      </c>
      <c r="D20159" s="94" t="s">
        <v>26413</v>
      </c>
    </row>
    <row r="20160" spans="1:4" x14ac:dyDescent="0.25">
      <c r="A20160" s="94" t="s">
        <v>13350</v>
      </c>
      <c r="B20160" t="s">
        <v>714</v>
      </c>
      <c r="C20160">
        <v>88267</v>
      </c>
      <c r="D20160" s="94" t="s">
        <v>26413</v>
      </c>
    </row>
    <row r="20161" spans="1:4" x14ac:dyDescent="0.25">
      <c r="A20161" s="94" t="s">
        <v>13351</v>
      </c>
      <c r="D20161" s="94" t="s">
        <v>14</v>
      </c>
    </row>
    <row r="20162" spans="1:4" x14ac:dyDescent="0.25">
      <c r="A20162" s="94" t="s">
        <v>13351</v>
      </c>
      <c r="B20162" t="s">
        <v>9991</v>
      </c>
      <c r="C20162">
        <v>122</v>
      </c>
      <c r="D20162" s="94" t="s">
        <v>26676</v>
      </c>
    </row>
    <row r="20163" spans="1:4" x14ac:dyDescent="0.25">
      <c r="A20163" s="94" t="s">
        <v>13351</v>
      </c>
      <c r="B20163" t="s">
        <v>9991</v>
      </c>
      <c r="C20163">
        <v>20083</v>
      </c>
      <c r="D20163" s="94" t="s">
        <v>26676</v>
      </c>
    </row>
    <row r="20164" spans="1:4" x14ac:dyDescent="0.25">
      <c r="A20164" s="94" t="s">
        <v>13351</v>
      </c>
      <c r="B20164" t="s">
        <v>9991</v>
      </c>
      <c r="C20164">
        <v>38129</v>
      </c>
      <c r="D20164" s="94" t="s">
        <v>26528</v>
      </c>
    </row>
    <row r="20165" spans="1:4" x14ac:dyDescent="0.25">
      <c r="A20165" s="94" t="s">
        <v>13351</v>
      </c>
      <c r="B20165" t="s">
        <v>9991</v>
      </c>
      <c r="C20165">
        <v>38383</v>
      </c>
      <c r="D20165" s="94" t="s">
        <v>27217</v>
      </c>
    </row>
    <row r="20166" spans="1:4" x14ac:dyDescent="0.25">
      <c r="A20166" s="94" t="s">
        <v>13351</v>
      </c>
      <c r="B20166" t="s">
        <v>714</v>
      </c>
      <c r="C20166">
        <v>88248</v>
      </c>
      <c r="D20166" s="94" t="s">
        <v>26413</v>
      </c>
    </row>
    <row r="20167" spans="1:4" x14ac:dyDescent="0.25">
      <c r="A20167" s="94" t="s">
        <v>13351</v>
      </c>
      <c r="B20167" t="s">
        <v>714</v>
      </c>
      <c r="C20167">
        <v>88267</v>
      </c>
      <c r="D20167" s="94" t="s">
        <v>26413</v>
      </c>
    </row>
    <row r="20168" spans="1:4" x14ac:dyDescent="0.25">
      <c r="A20168" s="94" t="s">
        <v>13352</v>
      </c>
      <c r="D20168" s="94" t="s">
        <v>14</v>
      </c>
    </row>
    <row r="20169" spans="1:4" x14ac:dyDescent="0.25">
      <c r="A20169" s="94" t="s">
        <v>13352</v>
      </c>
      <c r="B20169" t="s">
        <v>9991</v>
      </c>
      <c r="C20169">
        <v>122</v>
      </c>
      <c r="D20169" s="94" t="s">
        <v>26455</v>
      </c>
    </row>
    <row r="20170" spans="1:4" x14ac:dyDescent="0.25">
      <c r="A20170" s="94" t="s">
        <v>13352</v>
      </c>
      <c r="B20170" t="s">
        <v>9991</v>
      </c>
      <c r="C20170">
        <v>3904</v>
      </c>
      <c r="D20170" s="94" t="s">
        <v>26528</v>
      </c>
    </row>
    <row r="20171" spans="1:4" x14ac:dyDescent="0.25">
      <c r="A20171" s="94" t="s">
        <v>13352</v>
      </c>
      <c r="B20171" t="s">
        <v>9991</v>
      </c>
      <c r="C20171">
        <v>20083</v>
      </c>
      <c r="D20171" s="94" t="s">
        <v>27295</v>
      </c>
    </row>
    <row r="20172" spans="1:4" x14ac:dyDescent="0.25">
      <c r="A20172" s="94" t="s">
        <v>13352</v>
      </c>
      <c r="B20172" t="s">
        <v>9991</v>
      </c>
      <c r="C20172">
        <v>38383</v>
      </c>
      <c r="D20172" s="94" t="s">
        <v>26530</v>
      </c>
    </row>
    <row r="20173" spans="1:4" x14ac:dyDescent="0.25">
      <c r="A20173" s="94" t="s">
        <v>13352</v>
      </c>
      <c r="B20173" t="s">
        <v>714</v>
      </c>
      <c r="C20173">
        <v>88248</v>
      </c>
      <c r="D20173" s="94" t="s">
        <v>26272</v>
      </c>
    </row>
    <row r="20174" spans="1:4" x14ac:dyDescent="0.25">
      <c r="A20174" s="94" t="s">
        <v>13352</v>
      </c>
      <c r="B20174" t="s">
        <v>714</v>
      </c>
      <c r="C20174">
        <v>88267</v>
      </c>
      <c r="D20174" s="94" t="s">
        <v>26272</v>
      </c>
    </row>
    <row r="20175" spans="1:4" x14ac:dyDescent="0.25">
      <c r="A20175" s="94" t="s">
        <v>13353</v>
      </c>
      <c r="D20175" s="94" t="s">
        <v>14</v>
      </c>
    </row>
    <row r="20176" spans="1:4" x14ac:dyDescent="0.25">
      <c r="A20176" s="94" t="s">
        <v>13353</v>
      </c>
      <c r="B20176" t="s">
        <v>9991</v>
      </c>
      <c r="C20176">
        <v>122</v>
      </c>
      <c r="D20176" s="94" t="s">
        <v>26455</v>
      </c>
    </row>
    <row r="20177" spans="1:4" x14ac:dyDescent="0.25">
      <c r="A20177" s="94" t="s">
        <v>13353</v>
      </c>
      <c r="B20177" t="s">
        <v>9991</v>
      </c>
      <c r="C20177">
        <v>3873</v>
      </c>
      <c r="D20177" s="94" t="s">
        <v>26528</v>
      </c>
    </row>
    <row r="20178" spans="1:4" x14ac:dyDescent="0.25">
      <c r="A20178" s="94" t="s">
        <v>13353</v>
      </c>
      <c r="B20178" t="s">
        <v>9991</v>
      </c>
      <c r="C20178">
        <v>20083</v>
      </c>
      <c r="D20178" s="94" t="s">
        <v>27295</v>
      </c>
    </row>
    <row r="20179" spans="1:4" x14ac:dyDescent="0.25">
      <c r="A20179" s="94" t="s">
        <v>13353</v>
      </c>
      <c r="B20179" t="s">
        <v>9991</v>
      </c>
      <c r="C20179">
        <v>38383</v>
      </c>
      <c r="D20179" s="94" t="s">
        <v>26530</v>
      </c>
    </row>
    <row r="20180" spans="1:4" x14ac:dyDescent="0.25">
      <c r="A20180" s="94" t="s">
        <v>13353</v>
      </c>
      <c r="B20180" t="s">
        <v>714</v>
      </c>
      <c r="C20180">
        <v>88248</v>
      </c>
      <c r="D20180" s="94" t="s">
        <v>26272</v>
      </c>
    </row>
    <row r="20181" spans="1:4" x14ac:dyDescent="0.25">
      <c r="A20181" s="94" t="s">
        <v>13353</v>
      </c>
      <c r="B20181" t="s">
        <v>714</v>
      </c>
      <c r="C20181">
        <v>88267</v>
      </c>
      <c r="D20181" s="94" t="s">
        <v>26272</v>
      </c>
    </row>
    <row r="20182" spans="1:4" x14ac:dyDescent="0.25">
      <c r="A20182" s="94" t="s">
        <v>13354</v>
      </c>
      <c r="D20182" s="94" t="s">
        <v>14</v>
      </c>
    </row>
    <row r="20183" spans="1:4" x14ac:dyDescent="0.25">
      <c r="A20183" s="94" t="s">
        <v>13354</v>
      </c>
      <c r="B20183" t="s">
        <v>9991</v>
      </c>
      <c r="C20183">
        <v>122</v>
      </c>
      <c r="D20183" s="94" t="s">
        <v>26455</v>
      </c>
    </row>
    <row r="20184" spans="1:4" x14ac:dyDescent="0.25">
      <c r="A20184" s="94" t="s">
        <v>13354</v>
      </c>
      <c r="B20184" t="s">
        <v>9991</v>
      </c>
      <c r="C20184">
        <v>3869</v>
      </c>
      <c r="D20184" s="94" t="s">
        <v>26528</v>
      </c>
    </row>
    <row r="20185" spans="1:4" x14ac:dyDescent="0.25">
      <c r="A20185" s="94" t="s">
        <v>13354</v>
      </c>
      <c r="B20185" t="s">
        <v>9991</v>
      </c>
      <c r="C20185">
        <v>20083</v>
      </c>
      <c r="D20185" s="94" t="s">
        <v>27295</v>
      </c>
    </row>
    <row r="20186" spans="1:4" x14ac:dyDescent="0.25">
      <c r="A20186" s="94" t="s">
        <v>13354</v>
      </c>
      <c r="B20186" t="s">
        <v>9991</v>
      </c>
      <c r="C20186">
        <v>38383</v>
      </c>
      <c r="D20186" s="94" t="s">
        <v>26530</v>
      </c>
    </row>
    <row r="20187" spans="1:4" x14ac:dyDescent="0.25">
      <c r="A20187" s="94" t="s">
        <v>13354</v>
      </c>
      <c r="B20187" t="s">
        <v>714</v>
      </c>
      <c r="C20187">
        <v>88248</v>
      </c>
      <c r="D20187" s="94" t="s">
        <v>26272</v>
      </c>
    </row>
    <row r="20188" spans="1:4" x14ac:dyDescent="0.25">
      <c r="A20188" s="94" t="s">
        <v>13354</v>
      </c>
      <c r="B20188" t="s">
        <v>714</v>
      </c>
      <c r="C20188">
        <v>88267</v>
      </c>
      <c r="D20188" s="94" t="s">
        <v>26272</v>
      </c>
    </row>
    <row r="20189" spans="1:4" x14ac:dyDescent="0.25">
      <c r="A20189" s="94" t="s">
        <v>13355</v>
      </c>
      <c r="D20189" s="94" t="s">
        <v>14</v>
      </c>
    </row>
    <row r="20190" spans="1:4" x14ac:dyDescent="0.25">
      <c r="A20190" s="94" t="s">
        <v>13355</v>
      </c>
      <c r="B20190" t="s">
        <v>9991</v>
      </c>
      <c r="C20190">
        <v>122</v>
      </c>
      <c r="D20190" s="94" t="s">
        <v>26455</v>
      </c>
    </row>
    <row r="20191" spans="1:4" x14ac:dyDescent="0.25">
      <c r="A20191" s="94" t="s">
        <v>13355</v>
      </c>
      <c r="B20191" t="s">
        <v>9991</v>
      </c>
      <c r="C20191">
        <v>3870</v>
      </c>
      <c r="D20191" s="94" t="s">
        <v>26528</v>
      </c>
    </row>
    <row r="20192" spans="1:4" x14ac:dyDescent="0.25">
      <c r="A20192" s="94" t="s">
        <v>13355</v>
      </c>
      <c r="B20192" t="s">
        <v>9991</v>
      </c>
      <c r="C20192">
        <v>20083</v>
      </c>
      <c r="D20192" s="94" t="s">
        <v>27295</v>
      </c>
    </row>
    <row r="20193" spans="1:4" x14ac:dyDescent="0.25">
      <c r="A20193" s="94" t="s">
        <v>13355</v>
      </c>
      <c r="B20193" t="s">
        <v>9991</v>
      </c>
      <c r="C20193">
        <v>38383</v>
      </c>
      <c r="D20193" s="94" t="s">
        <v>26530</v>
      </c>
    </row>
    <row r="20194" spans="1:4" x14ac:dyDescent="0.25">
      <c r="A20194" s="94" t="s">
        <v>13355</v>
      </c>
      <c r="B20194" t="s">
        <v>714</v>
      </c>
      <c r="C20194">
        <v>88248</v>
      </c>
      <c r="D20194" s="94" t="s">
        <v>26272</v>
      </c>
    </row>
    <row r="20195" spans="1:4" x14ac:dyDescent="0.25">
      <c r="A20195" s="94" t="s">
        <v>13355</v>
      </c>
      <c r="B20195" t="s">
        <v>714</v>
      </c>
      <c r="C20195">
        <v>88267</v>
      </c>
      <c r="D20195" s="94" t="s">
        <v>26272</v>
      </c>
    </row>
    <row r="20196" spans="1:4" x14ac:dyDescent="0.25">
      <c r="A20196" s="94" t="s">
        <v>13356</v>
      </c>
      <c r="D20196" s="94" t="s">
        <v>14</v>
      </c>
    </row>
    <row r="20197" spans="1:4" x14ac:dyDescent="0.25">
      <c r="A20197" s="94" t="s">
        <v>13356</v>
      </c>
      <c r="B20197" t="s">
        <v>9991</v>
      </c>
      <c r="C20197">
        <v>122</v>
      </c>
      <c r="D20197" s="94" t="s">
        <v>26455</v>
      </c>
    </row>
    <row r="20198" spans="1:4" x14ac:dyDescent="0.25">
      <c r="A20198" s="94" t="s">
        <v>13356</v>
      </c>
      <c r="B20198" t="s">
        <v>9991</v>
      </c>
      <c r="C20198">
        <v>9906</v>
      </c>
      <c r="D20198" s="94" t="s">
        <v>26528</v>
      </c>
    </row>
    <row r="20199" spans="1:4" x14ac:dyDescent="0.25">
      <c r="A20199" s="94" t="s">
        <v>13356</v>
      </c>
      <c r="B20199" t="s">
        <v>9991</v>
      </c>
      <c r="C20199">
        <v>20083</v>
      </c>
      <c r="D20199" s="94" t="s">
        <v>27295</v>
      </c>
    </row>
    <row r="20200" spans="1:4" x14ac:dyDescent="0.25">
      <c r="A20200" s="94" t="s">
        <v>13356</v>
      </c>
      <c r="B20200" t="s">
        <v>9991</v>
      </c>
      <c r="C20200">
        <v>38383</v>
      </c>
      <c r="D20200" s="94" t="s">
        <v>26530</v>
      </c>
    </row>
    <row r="20201" spans="1:4" x14ac:dyDescent="0.25">
      <c r="A20201" s="94" t="s">
        <v>13356</v>
      </c>
      <c r="B20201" t="s">
        <v>714</v>
      </c>
      <c r="C20201">
        <v>88248</v>
      </c>
      <c r="D20201" s="94" t="s">
        <v>26272</v>
      </c>
    </row>
    <row r="20202" spans="1:4" x14ac:dyDescent="0.25">
      <c r="A20202" s="94" t="s">
        <v>13356</v>
      </c>
      <c r="B20202" t="s">
        <v>714</v>
      </c>
      <c r="C20202">
        <v>88267</v>
      </c>
      <c r="D20202" s="94" t="s">
        <v>26272</v>
      </c>
    </row>
    <row r="20203" spans="1:4" x14ac:dyDescent="0.25">
      <c r="A20203" s="94" t="s">
        <v>13357</v>
      </c>
      <c r="D20203" s="94" t="s">
        <v>14</v>
      </c>
    </row>
    <row r="20204" spans="1:4" x14ac:dyDescent="0.25">
      <c r="A20204" s="94" t="s">
        <v>13357</v>
      </c>
      <c r="B20204" t="s">
        <v>9991</v>
      </c>
      <c r="C20204">
        <v>65</v>
      </c>
      <c r="D20204" s="94" t="s">
        <v>26528</v>
      </c>
    </row>
    <row r="20205" spans="1:4" x14ac:dyDescent="0.25">
      <c r="A20205" s="94" t="s">
        <v>13357</v>
      </c>
      <c r="B20205" t="s">
        <v>9991</v>
      </c>
      <c r="C20205">
        <v>122</v>
      </c>
      <c r="D20205" s="94" t="s">
        <v>26455</v>
      </c>
    </row>
    <row r="20206" spans="1:4" x14ac:dyDescent="0.25">
      <c r="A20206" s="94" t="s">
        <v>13357</v>
      </c>
      <c r="B20206" t="s">
        <v>9991</v>
      </c>
      <c r="C20206">
        <v>20083</v>
      </c>
      <c r="D20206" s="94" t="s">
        <v>27295</v>
      </c>
    </row>
    <row r="20207" spans="1:4" x14ac:dyDescent="0.25">
      <c r="A20207" s="94" t="s">
        <v>13357</v>
      </c>
      <c r="B20207" t="s">
        <v>9991</v>
      </c>
      <c r="C20207">
        <v>38383</v>
      </c>
      <c r="D20207" s="94" t="s">
        <v>26530</v>
      </c>
    </row>
    <row r="20208" spans="1:4" x14ac:dyDescent="0.25">
      <c r="A20208" s="94" t="s">
        <v>13357</v>
      </c>
      <c r="B20208" t="s">
        <v>714</v>
      </c>
      <c r="C20208">
        <v>88248</v>
      </c>
      <c r="D20208" s="94" t="s">
        <v>26272</v>
      </c>
    </row>
    <row r="20209" spans="1:4" x14ac:dyDescent="0.25">
      <c r="A20209" s="94" t="s">
        <v>13357</v>
      </c>
      <c r="B20209" t="s">
        <v>714</v>
      </c>
      <c r="C20209">
        <v>88267</v>
      </c>
      <c r="D20209" s="94" t="s">
        <v>26272</v>
      </c>
    </row>
    <row r="20210" spans="1:4" x14ac:dyDescent="0.25">
      <c r="A20210" s="94" t="s">
        <v>13358</v>
      </c>
      <c r="D20210" s="94" t="s">
        <v>14</v>
      </c>
    </row>
    <row r="20211" spans="1:4" x14ac:dyDescent="0.25">
      <c r="A20211" s="94" t="s">
        <v>13358</v>
      </c>
      <c r="B20211" t="s">
        <v>9991</v>
      </c>
      <c r="C20211">
        <v>122</v>
      </c>
      <c r="D20211" s="94" t="s">
        <v>26455</v>
      </c>
    </row>
    <row r="20212" spans="1:4" x14ac:dyDescent="0.25">
      <c r="A20212" s="94" t="s">
        <v>13358</v>
      </c>
      <c r="B20212" t="s">
        <v>9991</v>
      </c>
      <c r="C20212">
        <v>20083</v>
      </c>
      <c r="D20212" s="94" t="s">
        <v>27295</v>
      </c>
    </row>
    <row r="20213" spans="1:4" x14ac:dyDescent="0.25">
      <c r="A20213" s="94" t="s">
        <v>13358</v>
      </c>
      <c r="B20213" t="s">
        <v>9991</v>
      </c>
      <c r="C20213">
        <v>38025</v>
      </c>
      <c r="D20213" s="94" t="s">
        <v>26528</v>
      </c>
    </row>
    <row r="20214" spans="1:4" x14ac:dyDescent="0.25">
      <c r="A20214" s="94" t="s">
        <v>13358</v>
      </c>
      <c r="B20214" t="s">
        <v>9991</v>
      </c>
      <c r="C20214">
        <v>38383</v>
      </c>
      <c r="D20214" s="94" t="s">
        <v>26530</v>
      </c>
    </row>
    <row r="20215" spans="1:4" x14ac:dyDescent="0.25">
      <c r="A20215" s="94" t="s">
        <v>13358</v>
      </c>
      <c r="B20215" t="s">
        <v>714</v>
      </c>
      <c r="C20215">
        <v>88248</v>
      </c>
      <c r="D20215" s="94" t="s">
        <v>26272</v>
      </c>
    </row>
    <row r="20216" spans="1:4" x14ac:dyDescent="0.25">
      <c r="A20216" s="94" t="s">
        <v>13358</v>
      </c>
      <c r="B20216" t="s">
        <v>714</v>
      </c>
      <c r="C20216">
        <v>88267</v>
      </c>
      <c r="D20216" s="94" t="s">
        <v>26272</v>
      </c>
    </row>
    <row r="20217" spans="1:4" x14ac:dyDescent="0.25">
      <c r="A20217" s="94" t="s">
        <v>13359</v>
      </c>
      <c r="D20217" s="94" t="s">
        <v>14</v>
      </c>
    </row>
    <row r="20218" spans="1:4" x14ac:dyDescent="0.25">
      <c r="A20218" s="94" t="s">
        <v>13359</v>
      </c>
      <c r="B20218" t="s">
        <v>9991</v>
      </c>
      <c r="C20218">
        <v>122</v>
      </c>
      <c r="D20218" s="94" t="s">
        <v>26746</v>
      </c>
    </row>
    <row r="20219" spans="1:4" x14ac:dyDescent="0.25">
      <c r="A20219" s="94" t="s">
        <v>13359</v>
      </c>
      <c r="B20219" t="s">
        <v>9991</v>
      </c>
      <c r="C20219">
        <v>3903</v>
      </c>
      <c r="D20219" s="94" t="s">
        <v>26528</v>
      </c>
    </row>
    <row r="20220" spans="1:4" x14ac:dyDescent="0.25">
      <c r="A20220" s="94" t="s">
        <v>13359</v>
      </c>
      <c r="B20220" t="s">
        <v>9991</v>
      </c>
      <c r="C20220">
        <v>20083</v>
      </c>
      <c r="D20220" s="94" t="s">
        <v>28222</v>
      </c>
    </row>
    <row r="20221" spans="1:4" x14ac:dyDescent="0.25">
      <c r="A20221" s="94" t="s">
        <v>13359</v>
      </c>
      <c r="B20221" t="s">
        <v>9991</v>
      </c>
      <c r="C20221">
        <v>38383</v>
      </c>
      <c r="D20221" s="94" t="s">
        <v>27236</v>
      </c>
    </row>
    <row r="20222" spans="1:4" x14ac:dyDescent="0.25">
      <c r="A20222" s="94" t="s">
        <v>13359</v>
      </c>
      <c r="B20222" t="s">
        <v>714</v>
      </c>
      <c r="C20222">
        <v>88248</v>
      </c>
      <c r="D20222" s="94" t="s">
        <v>28805</v>
      </c>
    </row>
    <row r="20223" spans="1:4" x14ac:dyDescent="0.25">
      <c r="A20223" s="94" t="s">
        <v>13359</v>
      </c>
      <c r="B20223" t="s">
        <v>714</v>
      </c>
      <c r="C20223">
        <v>88267</v>
      </c>
      <c r="D20223" s="94" t="s">
        <v>28805</v>
      </c>
    </row>
    <row r="20224" spans="1:4" x14ac:dyDescent="0.25">
      <c r="A20224" s="94" t="s">
        <v>13360</v>
      </c>
      <c r="D20224" s="94" t="s">
        <v>14</v>
      </c>
    </row>
    <row r="20225" spans="1:4" x14ac:dyDescent="0.25">
      <c r="A20225" s="94" t="s">
        <v>13360</v>
      </c>
      <c r="B20225" t="s">
        <v>9991</v>
      </c>
      <c r="C20225">
        <v>122</v>
      </c>
      <c r="D20225" s="94" t="s">
        <v>26746</v>
      </c>
    </row>
    <row r="20226" spans="1:4" x14ac:dyDescent="0.25">
      <c r="A20226" s="94" t="s">
        <v>13360</v>
      </c>
      <c r="B20226" t="s">
        <v>9991</v>
      </c>
      <c r="C20226">
        <v>20083</v>
      </c>
      <c r="D20226" s="94" t="s">
        <v>28222</v>
      </c>
    </row>
    <row r="20227" spans="1:4" x14ac:dyDescent="0.25">
      <c r="A20227" s="94" t="s">
        <v>13360</v>
      </c>
      <c r="B20227" t="s">
        <v>9991</v>
      </c>
      <c r="C20227">
        <v>38021</v>
      </c>
      <c r="D20227" s="94" t="s">
        <v>26528</v>
      </c>
    </row>
    <row r="20228" spans="1:4" x14ac:dyDescent="0.25">
      <c r="A20228" s="94" t="s">
        <v>13360</v>
      </c>
      <c r="B20228" t="s">
        <v>9991</v>
      </c>
      <c r="C20228">
        <v>38383</v>
      </c>
      <c r="D20228" s="94" t="s">
        <v>27236</v>
      </c>
    </row>
    <row r="20229" spans="1:4" x14ac:dyDescent="0.25">
      <c r="A20229" s="94" t="s">
        <v>13360</v>
      </c>
      <c r="B20229" t="s">
        <v>714</v>
      </c>
      <c r="C20229">
        <v>88248</v>
      </c>
      <c r="D20229" s="94" t="s">
        <v>28805</v>
      </c>
    </row>
    <row r="20230" spans="1:4" x14ac:dyDescent="0.25">
      <c r="A20230" s="94" t="s">
        <v>13360</v>
      </c>
      <c r="B20230" t="s">
        <v>714</v>
      </c>
      <c r="C20230">
        <v>88267</v>
      </c>
      <c r="D20230" s="94" t="s">
        <v>28805</v>
      </c>
    </row>
    <row r="20231" spans="1:4" x14ac:dyDescent="0.25">
      <c r="A20231" s="94" t="s">
        <v>13361</v>
      </c>
      <c r="D20231" s="94" t="s">
        <v>14</v>
      </c>
    </row>
    <row r="20232" spans="1:4" x14ac:dyDescent="0.25">
      <c r="A20232" s="94" t="s">
        <v>13361</v>
      </c>
      <c r="B20232" t="s">
        <v>9991</v>
      </c>
      <c r="C20232">
        <v>122</v>
      </c>
      <c r="D20232" s="94" t="s">
        <v>26746</v>
      </c>
    </row>
    <row r="20233" spans="1:4" x14ac:dyDescent="0.25">
      <c r="A20233" s="94" t="s">
        <v>13361</v>
      </c>
      <c r="B20233" t="s">
        <v>9991</v>
      </c>
      <c r="C20233">
        <v>3872</v>
      </c>
      <c r="D20233" s="94" t="s">
        <v>26528</v>
      </c>
    </row>
    <row r="20234" spans="1:4" x14ac:dyDescent="0.25">
      <c r="A20234" s="94" t="s">
        <v>13361</v>
      </c>
      <c r="B20234" t="s">
        <v>9991</v>
      </c>
      <c r="C20234">
        <v>20083</v>
      </c>
      <c r="D20234" s="94" t="s">
        <v>28222</v>
      </c>
    </row>
    <row r="20235" spans="1:4" x14ac:dyDescent="0.25">
      <c r="A20235" s="94" t="s">
        <v>13361</v>
      </c>
      <c r="B20235" t="s">
        <v>9991</v>
      </c>
      <c r="C20235">
        <v>38383</v>
      </c>
      <c r="D20235" s="94" t="s">
        <v>27236</v>
      </c>
    </row>
    <row r="20236" spans="1:4" x14ac:dyDescent="0.25">
      <c r="A20236" s="94" t="s">
        <v>13361</v>
      </c>
      <c r="B20236" t="s">
        <v>714</v>
      </c>
      <c r="C20236">
        <v>88248</v>
      </c>
      <c r="D20236" s="94" t="s">
        <v>28805</v>
      </c>
    </row>
    <row r="20237" spans="1:4" x14ac:dyDescent="0.25">
      <c r="A20237" s="94" t="s">
        <v>13361</v>
      </c>
      <c r="B20237" t="s">
        <v>714</v>
      </c>
      <c r="C20237">
        <v>88267</v>
      </c>
      <c r="D20237" s="94" t="s">
        <v>28805</v>
      </c>
    </row>
    <row r="20238" spans="1:4" x14ac:dyDescent="0.25">
      <c r="A20238" s="94" t="s">
        <v>13362</v>
      </c>
      <c r="D20238" s="94" t="s">
        <v>14</v>
      </c>
    </row>
    <row r="20239" spans="1:4" x14ac:dyDescent="0.25">
      <c r="A20239" s="94" t="s">
        <v>13362</v>
      </c>
      <c r="B20239" t="s">
        <v>9991</v>
      </c>
      <c r="C20239">
        <v>122</v>
      </c>
      <c r="D20239" s="94" t="s">
        <v>26746</v>
      </c>
    </row>
    <row r="20240" spans="1:4" x14ac:dyDescent="0.25">
      <c r="A20240" s="94" t="s">
        <v>13362</v>
      </c>
      <c r="B20240" t="s">
        <v>9991</v>
      </c>
      <c r="C20240">
        <v>3860</v>
      </c>
      <c r="D20240" s="94" t="s">
        <v>26528</v>
      </c>
    </row>
    <row r="20241" spans="1:4" x14ac:dyDescent="0.25">
      <c r="A20241" s="94" t="s">
        <v>13362</v>
      </c>
      <c r="B20241" t="s">
        <v>9991</v>
      </c>
      <c r="C20241">
        <v>20083</v>
      </c>
      <c r="D20241" s="94" t="s">
        <v>28222</v>
      </c>
    </row>
    <row r="20242" spans="1:4" x14ac:dyDescent="0.25">
      <c r="A20242" s="94" t="s">
        <v>13362</v>
      </c>
      <c r="B20242" t="s">
        <v>9991</v>
      </c>
      <c r="C20242">
        <v>38383</v>
      </c>
      <c r="D20242" s="94" t="s">
        <v>27236</v>
      </c>
    </row>
    <row r="20243" spans="1:4" x14ac:dyDescent="0.25">
      <c r="A20243" s="94" t="s">
        <v>13362</v>
      </c>
      <c r="B20243" t="s">
        <v>714</v>
      </c>
      <c r="C20243">
        <v>88248</v>
      </c>
      <c r="D20243" s="94" t="s">
        <v>28805</v>
      </c>
    </row>
    <row r="20244" spans="1:4" x14ac:dyDescent="0.25">
      <c r="A20244" s="94" t="s">
        <v>13362</v>
      </c>
      <c r="B20244" t="s">
        <v>714</v>
      </c>
      <c r="C20244">
        <v>88267</v>
      </c>
      <c r="D20244" s="94" t="s">
        <v>28805</v>
      </c>
    </row>
    <row r="20245" spans="1:4" x14ac:dyDescent="0.25">
      <c r="A20245" s="94" t="s">
        <v>13363</v>
      </c>
      <c r="D20245" s="94" t="s">
        <v>14</v>
      </c>
    </row>
    <row r="20246" spans="1:4" x14ac:dyDescent="0.25">
      <c r="A20246" s="94" t="s">
        <v>13363</v>
      </c>
      <c r="B20246" t="s">
        <v>9991</v>
      </c>
      <c r="C20246">
        <v>122</v>
      </c>
      <c r="D20246" s="94" t="s">
        <v>26746</v>
      </c>
    </row>
    <row r="20247" spans="1:4" x14ac:dyDescent="0.25">
      <c r="A20247" s="94" t="s">
        <v>13363</v>
      </c>
      <c r="B20247" t="s">
        <v>9991</v>
      </c>
      <c r="C20247">
        <v>9895</v>
      </c>
      <c r="D20247" s="94" t="s">
        <v>26528</v>
      </c>
    </row>
    <row r="20248" spans="1:4" x14ac:dyDescent="0.25">
      <c r="A20248" s="94" t="s">
        <v>13363</v>
      </c>
      <c r="B20248" t="s">
        <v>9991</v>
      </c>
      <c r="C20248">
        <v>20083</v>
      </c>
      <c r="D20248" s="94" t="s">
        <v>28222</v>
      </c>
    </row>
    <row r="20249" spans="1:4" x14ac:dyDescent="0.25">
      <c r="A20249" s="94" t="s">
        <v>13363</v>
      </c>
      <c r="B20249" t="s">
        <v>9991</v>
      </c>
      <c r="C20249">
        <v>38383</v>
      </c>
      <c r="D20249" s="94" t="s">
        <v>27236</v>
      </c>
    </row>
    <row r="20250" spans="1:4" x14ac:dyDescent="0.25">
      <c r="A20250" s="94" t="s">
        <v>13363</v>
      </c>
      <c r="B20250" t="s">
        <v>714</v>
      </c>
      <c r="C20250">
        <v>88248</v>
      </c>
      <c r="D20250" s="94" t="s">
        <v>28805</v>
      </c>
    </row>
    <row r="20251" spans="1:4" x14ac:dyDescent="0.25">
      <c r="A20251" s="94" t="s">
        <v>13363</v>
      </c>
      <c r="B20251" t="s">
        <v>714</v>
      </c>
      <c r="C20251">
        <v>88267</v>
      </c>
      <c r="D20251" s="94" t="s">
        <v>28805</v>
      </c>
    </row>
    <row r="20252" spans="1:4" x14ac:dyDescent="0.25">
      <c r="A20252" s="94" t="s">
        <v>13364</v>
      </c>
      <c r="D20252" s="94" t="s">
        <v>14</v>
      </c>
    </row>
    <row r="20253" spans="1:4" x14ac:dyDescent="0.25">
      <c r="A20253" s="94" t="s">
        <v>13364</v>
      </c>
      <c r="B20253" t="s">
        <v>9991</v>
      </c>
      <c r="C20253">
        <v>108</v>
      </c>
      <c r="D20253" s="94" t="s">
        <v>26528</v>
      </c>
    </row>
    <row r="20254" spans="1:4" x14ac:dyDescent="0.25">
      <c r="A20254" s="94" t="s">
        <v>13364</v>
      </c>
      <c r="B20254" t="s">
        <v>9991</v>
      </c>
      <c r="C20254">
        <v>122</v>
      </c>
      <c r="D20254" s="94" t="s">
        <v>26746</v>
      </c>
    </row>
    <row r="20255" spans="1:4" x14ac:dyDescent="0.25">
      <c r="A20255" s="94" t="s">
        <v>13364</v>
      </c>
      <c r="B20255" t="s">
        <v>9991</v>
      </c>
      <c r="C20255">
        <v>20083</v>
      </c>
      <c r="D20255" s="94" t="s">
        <v>28222</v>
      </c>
    </row>
    <row r="20256" spans="1:4" x14ac:dyDescent="0.25">
      <c r="A20256" s="94" t="s">
        <v>13364</v>
      </c>
      <c r="B20256" t="s">
        <v>9991</v>
      </c>
      <c r="C20256">
        <v>38383</v>
      </c>
      <c r="D20256" s="94" t="s">
        <v>27236</v>
      </c>
    </row>
    <row r="20257" spans="1:4" x14ac:dyDescent="0.25">
      <c r="A20257" s="94" t="s">
        <v>13364</v>
      </c>
      <c r="B20257" t="s">
        <v>714</v>
      </c>
      <c r="C20257">
        <v>88248</v>
      </c>
      <c r="D20257" s="94" t="s">
        <v>28805</v>
      </c>
    </row>
    <row r="20258" spans="1:4" x14ac:dyDescent="0.25">
      <c r="A20258" s="94" t="s">
        <v>13364</v>
      </c>
      <c r="B20258" t="s">
        <v>714</v>
      </c>
      <c r="C20258">
        <v>88267</v>
      </c>
      <c r="D20258" s="94" t="s">
        <v>28805</v>
      </c>
    </row>
    <row r="20259" spans="1:4" x14ac:dyDescent="0.25">
      <c r="A20259" s="94" t="s">
        <v>13365</v>
      </c>
      <c r="D20259" s="94" t="s">
        <v>14</v>
      </c>
    </row>
    <row r="20260" spans="1:4" x14ac:dyDescent="0.25">
      <c r="A20260" s="94" t="s">
        <v>13365</v>
      </c>
      <c r="B20260" t="s">
        <v>9991</v>
      </c>
      <c r="C20260">
        <v>122</v>
      </c>
      <c r="D20260" s="94" t="s">
        <v>26746</v>
      </c>
    </row>
    <row r="20261" spans="1:4" x14ac:dyDescent="0.25">
      <c r="A20261" s="94" t="s">
        <v>13365</v>
      </c>
      <c r="B20261" t="s">
        <v>9991</v>
      </c>
      <c r="C20261">
        <v>20083</v>
      </c>
      <c r="D20261" s="94" t="s">
        <v>28222</v>
      </c>
    </row>
    <row r="20262" spans="1:4" x14ac:dyDescent="0.25">
      <c r="A20262" s="94" t="s">
        <v>13365</v>
      </c>
      <c r="B20262" t="s">
        <v>9991</v>
      </c>
      <c r="C20262">
        <v>38026</v>
      </c>
      <c r="D20262" s="94" t="s">
        <v>26528</v>
      </c>
    </row>
    <row r="20263" spans="1:4" x14ac:dyDescent="0.25">
      <c r="A20263" s="94" t="s">
        <v>13365</v>
      </c>
      <c r="B20263" t="s">
        <v>9991</v>
      </c>
      <c r="C20263">
        <v>38383</v>
      </c>
      <c r="D20263" s="94" t="s">
        <v>27236</v>
      </c>
    </row>
    <row r="20264" spans="1:4" x14ac:dyDescent="0.25">
      <c r="A20264" s="94" t="s">
        <v>13365</v>
      </c>
      <c r="B20264" t="s">
        <v>714</v>
      </c>
      <c r="C20264">
        <v>88248</v>
      </c>
      <c r="D20264" s="94" t="s">
        <v>28805</v>
      </c>
    </row>
    <row r="20265" spans="1:4" x14ac:dyDescent="0.25">
      <c r="A20265" s="94" t="s">
        <v>13365</v>
      </c>
      <c r="B20265" t="s">
        <v>714</v>
      </c>
      <c r="C20265">
        <v>88267</v>
      </c>
      <c r="D20265" s="94" t="s">
        <v>28805</v>
      </c>
    </row>
    <row r="20266" spans="1:4" x14ac:dyDescent="0.25">
      <c r="A20266" s="94" t="s">
        <v>13366</v>
      </c>
      <c r="D20266" s="94" t="s">
        <v>14</v>
      </c>
    </row>
    <row r="20267" spans="1:4" x14ac:dyDescent="0.25">
      <c r="A20267" s="94" t="s">
        <v>13366</v>
      </c>
      <c r="B20267" t="s">
        <v>9991</v>
      </c>
      <c r="C20267">
        <v>122</v>
      </c>
      <c r="D20267" s="94" t="s">
        <v>26746</v>
      </c>
    </row>
    <row r="20268" spans="1:4" x14ac:dyDescent="0.25">
      <c r="A20268" s="94" t="s">
        <v>13366</v>
      </c>
      <c r="B20268" t="s">
        <v>9991</v>
      </c>
      <c r="C20268">
        <v>7138</v>
      </c>
      <c r="D20268" s="94" t="s">
        <v>26528</v>
      </c>
    </row>
    <row r="20269" spans="1:4" x14ac:dyDescent="0.25">
      <c r="A20269" s="94" t="s">
        <v>13366</v>
      </c>
      <c r="B20269" t="s">
        <v>9991</v>
      </c>
      <c r="C20269">
        <v>20083</v>
      </c>
      <c r="D20269" s="94" t="s">
        <v>26746</v>
      </c>
    </row>
    <row r="20270" spans="1:4" x14ac:dyDescent="0.25">
      <c r="A20270" s="94" t="s">
        <v>13366</v>
      </c>
      <c r="B20270" t="s">
        <v>9991</v>
      </c>
      <c r="C20270">
        <v>38383</v>
      </c>
      <c r="D20270" s="94" t="s">
        <v>26745</v>
      </c>
    </row>
    <row r="20271" spans="1:4" x14ac:dyDescent="0.25">
      <c r="A20271" s="94" t="s">
        <v>13366</v>
      </c>
      <c r="B20271" t="s">
        <v>714</v>
      </c>
      <c r="C20271">
        <v>88248</v>
      </c>
      <c r="D20271" s="94" t="s">
        <v>27243</v>
      </c>
    </row>
    <row r="20272" spans="1:4" x14ac:dyDescent="0.25">
      <c r="A20272" s="94" t="s">
        <v>13366</v>
      </c>
      <c r="B20272" t="s">
        <v>714</v>
      </c>
      <c r="C20272">
        <v>88267</v>
      </c>
      <c r="D20272" s="94" t="s">
        <v>27243</v>
      </c>
    </row>
    <row r="20273" spans="1:4" x14ac:dyDescent="0.25">
      <c r="A20273" s="94" t="s">
        <v>13367</v>
      </c>
      <c r="D20273" s="94" t="s">
        <v>14</v>
      </c>
    </row>
    <row r="20274" spans="1:4" x14ac:dyDescent="0.25">
      <c r="A20274" s="94" t="s">
        <v>13367</v>
      </c>
      <c r="B20274" t="s">
        <v>9991</v>
      </c>
      <c r="C20274">
        <v>122</v>
      </c>
      <c r="D20274" s="94" t="s">
        <v>26746</v>
      </c>
    </row>
    <row r="20275" spans="1:4" x14ac:dyDescent="0.25">
      <c r="A20275" s="94" t="s">
        <v>13367</v>
      </c>
      <c r="B20275" t="s">
        <v>9991</v>
      </c>
      <c r="C20275">
        <v>7109</v>
      </c>
      <c r="D20275" s="94" t="s">
        <v>26528</v>
      </c>
    </row>
    <row r="20276" spans="1:4" x14ac:dyDescent="0.25">
      <c r="A20276" s="94" t="s">
        <v>13367</v>
      </c>
      <c r="B20276" t="s">
        <v>9991</v>
      </c>
      <c r="C20276">
        <v>20083</v>
      </c>
      <c r="D20276" s="94" t="s">
        <v>26746</v>
      </c>
    </row>
    <row r="20277" spans="1:4" x14ac:dyDescent="0.25">
      <c r="A20277" s="94" t="s">
        <v>13367</v>
      </c>
      <c r="B20277" t="s">
        <v>9991</v>
      </c>
      <c r="C20277">
        <v>38383</v>
      </c>
      <c r="D20277" s="94" t="s">
        <v>26745</v>
      </c>
    </row>
    <row r="20278" spans="1:4" x14ac:dyDescent="0.25">
      <c r="A20278" s="94" t="s">
        <v>13367</v>
      </c>
      <c r="B20278" t="s">
        <v>714</v>
      </c>
      <c r="C20278">
        <v>88248</v>
      </c>
      <c r="D20278" s="94" t="s">
        <v>27243</v>
      </c>
    </row>
    <row r="20279" spans="1:4" x14ac:dyDescent="0.25">
      <c r="A20279" s="94" t="s">
        <v>13367</v>
      </c>
      <c r="B20279" t="s">
        <v>714</v>
      </c>
      <c r="C20279">
        <v>88267</v>
      </c>
      <c r="D20279" s="94" t="s">
        <v>27243</v>
      </c>
    </row>
    <row r="20280" spans="1:4" x14ac:dyDescent="0.25">
      <c r="A20280" s="94" t="s">
        <v>13368</v>
      </c>
      <c r="D20280" s="94" t="s">
        <v>14</v>
      </c>
    </row>
    <row r="20281" spans="1:4" x14ac:dyDescent="0.25">
      <c r="A20281" s="94" t="s">
        <v>13368</v>
      </c>
      <c r="B20281" t="s">
        <v>9991</v>
      </c>
      <c r="C20281">
        <v>122</v>
      </c>
      <c r="D20281" s="94" t="s">
        <v>28222</v>
      </c>
    </row>
    <row r="20282" spans="1:4" x14ac:dyDescent="0.25">
      <c r="A20282" s="94" t="s">
        <v>13368</v>
      </c>
      <c r="B20282" t="s">
        <v>9991</v>
      </c>
      <c r="C20282">
        <v>7139</v>
      </c>
      <c r="D20282" s="94" t="s">
        <v>26528</v>
      </c>
    </row>
    <row r="20283" spans="1:4" x14ac:dyDescent="0.25">
      <c r="A20283" s="94" t="s">
        <v>13368</v>
      </c>
      <c r="B20283" t="s">
        <v>9991</v>
      </c>
      <c r="C20283">
        <v>20083</v>
      </c>
      <c r="D20283" s="94" t="s">
        <v>26460</v>
      </c>
    </row>
    <row r="20284" spans="1:4" x14ac:dyDescent="0.25">
      <c r="A20284" s="94" t="s">
        <v>13368</v>
      </c>
      <c r="B20284" t="s">
        <v>9991</v>
      </c>
      <c r="C20284">
        <v>38383</v>
      </c>
      <c r="D20284" s="94" t="s">
        <v>26421</v>
      </c>
    </row>
    <row r="20285" spans="1:4" x14ac:dyDescent="0.25">
      <c r="A20285" s="94" t="s">
        <v>13368</v>
      </c>
      <c r="B20285" t="s">
        <v>714</v>
      </c>
      <c r="C20285">
        <v>88248</v>
      </c>
      <c r="D20285" s="94" t="s">
        <v>26451</v>
      </c>
    </row>
    <row r="20286" spans="1:4" x14ac:dyDescent="0.25">
      <c r="A20286" s="94" t="s">
        <v>13368</v>
      </c>
      <c r="B20286" t="s">
        <v>714</v>
      </c>
      <c r="C20286">
        <v>88267</v>
      </c>
      <c r="D20286" s="94" t="s">
        <v>26451</v>
      </c>
    </row>
    <row r="20287" spans="1:4" x14ac:dyDescent="0.25">
      <c r="A20287" s="94" t="s">
        <v>13369</v>
      </c>
      <c r="D20287" s="94" t="s">
        <v>14</v>
      </c>
    </row>
    <row r="20288" spans="1:4" x14ac:dyDescent="0.25">
      <c r="A20288" s="94" t="s">
        <v>13369</v>
      </c>
      <c r="B20288" t="s">
        <v>9991</v>
      </c>
      <c r="C20288">
        <v>122</v>
      </c>
      <c r="D20288" s="94" t="s">
        <v>28222</v>
      </c>
    </row>
    <row r="20289" spans="1:4" x14ac:dyDescent="0.25">
      <c r="A20289" s="94" t="s">
        <v>13369</v>
      </c>
      <c r="B20289" t="s">
        <v>9991</v>
      </c>
      <c r="C20289">
        <v>7137</v>
      </c>
      <c r="D20289" s="94" t="s">
        <v>26528</v>
      </c>
    </row>
    <row r="20290" spans="1:4" x14ac:dyDescent="0.25">
      <c r="A20290" s="94" t="s">
        <v>13369</v>
      </c>
      <c r="B20290" t="s">
        <v>9991</v>
      </c>
      <c r="C20290">
        <v>20083</v>
      </c>
      <c r="D20290" s="94" t="s">
        <v>26460</v>
      </c>
    </row>
    <row r="20291" spans="1:4" x14ac:dyDescent="0.25">
      <c r="A20291" s="94" t="s">
        <v>13369</v>
      </c>
      <c r="B20291" t="s">
        <v>9991</v>
      </c>
      <c r="C20291">
        <v>38383</v>
      </c>
      <c r="D20291" s="94" t="s">
        <v>26421</v>
      </c>
    </row>
    <row r="20292" spans="1:4" x14ac:dyDescent="0.25">
      <c r="A20292" s="94" t="s">
        <v>13369</v>
      </c>
      <c r="B20292" t="s">
        <v>714</v>
      </c>
      <c r="C20292">
        <v>88248</v>
      </c>
      <c r="D20292" s="94" t="s">
        <v>26451</v>
      </c>
    </row>
    <row r="20293" spans="1:4" x14ac:dyDescent="0.25">
      <c r="A20293" s="94" t="s">
        <v>13369</v>
      </c>
      <c r="B20293" t="s">
        <v>714</v>
      </c>
      <c r="C20293">
        <v>88267</v>
      </c>
      <c r="D20293" s="94" t="s">
        <v>26451</v>
      </c>
    </row>
    <row r="20294" spans="1:4" x14ac:dyDescent="0.25">
      <c r="A20294" s="94" t="s">
        <v>13370</v>
      </c>
      <c r="D20294" s="94" t="s">
        <v>14</v>
      </c>
    </row>
    <row r="20295" spans="1:4" x14ac:dyDescent="0.25">
      <c r="A20295" s="94" t="s">
        <v>13370</v>
      </c>
      <c r="B20295" t="s">
        <v>9991</v>
      </c>
      <c r="C20295">
        <v>122</v>
      </c>
      <c r="D20295" s="94" t="s">
        <v>28222</v>
      </c>
    </row>
    <row r="20296" spans="1:4" x14ac:dyDescent="0.25">
      <c r="A20296" s="94" t="s">
        <v>13370</v>
      </c>
      <c r="B20296" t="s">
        <v>9991</v>
      </c>
      <c r="C20296">
        <v>7104</v>
      </c>
      <c r="D20296" s="94" t="s">
        <v>26528</v>
      </c>
    </row>
    <row r="20297" spans="1:4" x14ac:dyDescent="0.25">
      <c r="A20297" s="94" t="s">
        <v>13370</v>
      </c>
      <c r="B20297" t="s">
        <v>9991</v>
      </c>
      <c r="C20297">
        <v>20083</v>
      </c>
      <c r="D20297" s="94" t="s">
        <v>26460</v>
      </c>
    </row>
    <row r="20298" spans="1:4" x14ac:dyDescent="0.25">
      <c r="A20298" s="94" t="s">
        <v>13370</v>
      </c>
      <c r="B20298" t="s">
        <v>9991</v>
      </c>
      <c r="C20298">
        <v>38383</v>
      </c>
      <c r="D20298" s="94" t="s">
        <v>26421</v>
      </c>
    </row>
    <row r="20299" spans="1:4" x14ac:dyDescent="0.25">
      <c r="A20299" s="94" t="s">
        <v>13370</v>
      </c>
      <c r="B20299" t="s">
        <v>714</v>
      </c>
      <c r="C20299">
        <v>88248</v>
      </c>
      <c r="D20299" s="94" t="s">
        <v>26451</v>
      </c>
    </row>
    <row r="20300" spans="1:4" x14ac:dyDescent="0.25">
      <c r="A20300" s="94" t="s">
        <v>13370</v>
      </c>
      <c r="B20300" t="s">
        <v>714</v>
      </c>
      <c r="C20300">
        <v>88267</v>
      </c>
      <c r="D20300" s="94" t="s">
        <v>26451</v>
      </c>
    </row>
    <row r="20301" spans="1:4" x14ac:dyDescent="0.25">
      <c r="A20301" s="94" t="s">
        <v>13371</v>
      </c>
      <c r="D20301" s="94" t="s">
        <v>14</v>
      </c>
    </row>
    <row r="20302" spans="1:4" x14ac:dyDescent="0.25">
      <c r="A20302" s="94" t="s">
        <v>13371</v>
      </c>
      <c r="B20302" t="s">
        <v>9991</v>
      </c>
      <c r="C20302">
        <v>122</v>
      </c>
      <c r="D20302" s="94" t="s">
        <v>27335</v>
      </c>
    </row>
    <row r="20303" spans="1:4" x14ac:dyDescent="0.25">
      <c r="A20303" s="94" t="s">
        <v>13371</v>
      </c>
      <c r="B20303" t="s">
        <v>9991</v>
      </c>
      <c r="C20303">
        <v>7140</v>
      </c>
      <c r="D20303" s="94" t="s">
        <v>26528</v>
      </c>
    </row>
    <row r="20304" spans="1:4" x14ac:dyDescent="0.25">
      <c r="A20304" s="94" t="s">
        <v>13371</v>
      </c>
      <c r="B20304" t="s">
        <v>9991</v>
      </c>
      <c r="C20304">
        <v>20083</v>
      </c>
      <c r="D20304" s="94" t="s">
        <v>26389</v>
      </c>
    </row>
    <row r="20305" spans="1:4" x14ac:dyDescent="0.25">
      <c r="A20305" s="94" t="s">
        <v>13371</v>
      </c>
      <c r="B20305" t="s">
        <v>9991</v>
      </c>
      <c r="C20305">
        <v>38383</v>
      </c>
      <c r="D20305" s="94" t="s">
        <v>27294</v>
      </c>
    </row>
    <row r="20306" spans="1:4" x14ac:dyDescent="0.25">
      <c r="A20306" s="94" t="s">
        <v>13371</v>
      </c>
      <c r="B20306" t="s">
        <v>714</v>
      </c>
      <c r="C20306">
        <v>88248</v>
      </c>
      <c r="D20306" s="94" t="s">
        <v>27326</v>
      </c>
    </row>
    <row r="20307" spans="1:4" x14ac:dyDescent="0.25">
      <c r="A20307" s="94" t="s">
        <v>13371</v>
      </c>
      <c r="B20307" t="s">
        <v>714</v>
      </c>
      <c r="C20307">
        <v>88267</v>
      </c>
      <c r="D20307" s="94" t="s">
        <v>27326</v>
      </c>
    </row>
    <row r="20308" spans="1:4" x14ac:dyDescent="0.25">
      <c r="A20308" s="94" t="s">
        <v>13372</v>
      </c>
      <c r="D20308" s="94" t="s">
        <v>14</v>
      </c>
    </row>
    <row r="20309" spans="1:4" x14ac:dyDescent="0.25">
      <c r="A20309" s="94" t="s">
        <v>13372</v>
      </c>
      <c r="B20309" t="s">
        <v>9991</v>
      </c>
      <c r="C20309">
        <v>122</v>
      </c>
      <c r="D20309" s="94" t="s">
        <v>27335</v>
      </c>
    </row>
    <row r="20310" spans="1:4" x14ac:dyDescent="0.25">
      <c r="A20310" s="94" t="s">
        <v>13372</v>
      </c>
      <c r="B20310" t="s">
        <v>9991</v>
      </c>
      <c r="C20310">
        <v>7114</v>
      </c>
      <c r="D20310" s="94" t="s">
        <v>26528</v>
      </c>
    </row>
    <row r="20311" spans="1:4" x14ac:dyDescent="0.25">
      <c r="A20311" s="94" t="s">
        <v>13372</v>
      </c>
      <c r="B20311" t="s">
        <v>9991</v>
      </c>
      <c r="C20311">
        <v>20083</v>
      </c>
      <c r="D20311" s="94" t="s">
        <v>26389</v>
      </c>
    </row>
    <row r="20312" spans="1:4" x14ac:dyDescent="0.25">
      <c r="A20312" s="94" t="s">
        <v>13372</v>
      </c>
      <c r="B20312" t="s">
        <v>9991</v>
      </c>
      <c r="C20312">
        <v>38383</v>
      </c>
      <c r="D20312" s="94" t="s">
        <v>27294</v>
      </c>
    </row>
    <row r="20313" spans="1:4" x14ac:dyDescent="0.25">
      <c r="A20313" s="94" t="s">
        <v>13372</v>
      </c>
      <c r="B20313" t="s">
        <v>714</v>
      </c>
      <c r="C20313">
        <v>88248</v>
      </c>
      <c r="D20313" s="94" t="s">
        <v>27326</v>
      </c>
    </row>
    <row r="20314" spans="1:4" x14ac:dyDescent="0.25">
      <c r="A20314" s="94" t="s">
        <v>13372</v>
      </c>
      <c r="B20314" t="s">
        <v>714</v>
      </c>
      <c r="C20314">
        <v>88267</v>
      </c>
      <c r="D20314" s="94" t="s">
        <v>27326</v>
      </c>
    </row>
    <row r="20315" spans="1:4" x14ac:dyDescent="0.25">
      <c r="A20315" s="94" t="s">
        <v>13373</v>
      </c>
      <c r="D20315" s="94" t="s">
        <v>14</v>
      </c>
    </row>
    <row r="20316" spans="1:4" x14ac:dyDescent="0.25">
      <c r="A20316" s="94" t="s">
        <v>13373</v>
      </c>
      <c r="B20316" t="s">
        <v>9991</v>
      </c>
      <c r="C20316">
        <v>122</v>
      </c>
      <c r="D20316" s="94" t="s">
        <v>27335</v>
      </c>
    </row>
    <row r="20317" spans="1:4" x14ac:dyDescent="0.25">
      <c r="A20317" s="94" t="s">
        <v>13373</v>
      </c>
      <c r="B20317" t="s">
        <v>9991</v>
      </c>
      <c r="C20317">
        <v>7136</v>
      </c>
      <c r="D20317" s="94" t="s">
        <v>26528</v>
      </c>
    </row>
    <row r="20318" spans="1:4" x14ac:dyDescent="0.25">
      <c r="A20318" s="94" t="s">
        <v>13373</v>
      </c>
      <c r="B20318" t="s">
        <v>9991</v>
      </c>
      <c r="C20318">
        <v>20083</v>
      </c>
      <c r="D20318" s="94" t="s">
        <v>26389</v>
      </c>
    </row>
    <row r="20319" spans="1:4" x14ac:dyDescent="0.25">
      <c r="A20319" s="94" t="s">
        <v>13373</v>
      </c>
      <c r="B20319" t="s">
        <v>9991</v>
      </c>
      <c r="C20319">
        <v>38383</v>
      </c>
      <c r="D20319" s="94" t="s">
        <v>27294</v>
      </c>
    </row>
    <row r="20320" spans="1:4" x14ac:dyDescent="0.25">
      <c r="A20320" s="94" t="s">
        <v>13373</v>
      </c>
      <c r="B20320" t="s">
        <v>714</v>
      </c>
      <c r="C20320">
        <v>88248</v>
      </c>
      <c r="D20320" s="94" t="s">
        <v>27326</v>
      </c>
    </row>
    <row r="20321" spans="1:4" x14ac:dyDescent="0.25">
      <c r="A20321" s="94" t="s">
        <v>13373</v>
      </c>
      <c r="B20321" t="s">
        <v>714</v>
      </c>
      <c r="C20321">
        <v>88267</v>
      </c>
      <c r="D20321" s="94" t="s">
        <v>27326</v>
      </c>
    </row>
    <row r="20322" spans="1:4" x14ac:dyDescent="0.25">
      <c r="A20322" s="94" t="s">
        <v>13374</v>
      </c>
      <c r="D20322" s="94" t="s">
        <v>14</v>
      </c>
    </row>
    <row r="20323" spans="1:4" x14ac:dyDescent="0.25">
      <c r="A20323" s="94" t="s">
        <v>13374</v>
      </c>
      <c r="B20323" t="s">
        <v>9991</v>
      </c>
      <c r="C20323">
        <v>122</v>
      </c>
      <c r="D20323" s="94" t="s">
        <v>26455</v>
      </c>
    </row>
    <row r="20324" spans="1:4" x14ac:dyDescent="0.25">
      <c r="A20324" s="94" t="s">
        <v>13374</v>
      </c>
      <c r="B20324" t="s">
        <v>9991</v>
      </c>
      <c r="C20324">
        <v>3529</v>
      </c>
      <c r="D20324" s="94" t="s">
        <v>26528</v>
      </c>
    </row>
    <row r="20325" spans="1:4" x14ac:dyDescent="0.25">
      <c r="A20325" s="94" t="s">
        <v>13374</v>
      </c>
      <c r="B20325" t="s">
        <v>9991</v>
      </c>
      <c r="C20325">
        <v>20083</v>
      </c>
      <c r="D20325" s="94" t="s">
        <v>27295</v>
      </c>
    </row>
    <row r="20326" spans="1:4" x14ac:dyDescent="0.25">
      <c r="A20326" s="94" t="s">
        <v>13374</v>
      </c>
      <c r="B20326" t="s">
        <v>9991</v>
      </c>
      <c r="C20326">
        <v>38383</v>
      </c>
      <c r="D20326" s="94" t="s">
        <v>26383</v>
      </c>
    </row>
    <row r="20327" spans="1:4" x14ac:dyDescent="0.25">
      <c r="A20327" s="94" t="s">
        <v>13374</v>
      </c>
      <c r="B20327" t="s">
        <v>714</v>
      </c>
      <c r="C20327">
        <v>88248</v>
      </c>
      <c r="D20327" s="94" t="s">
        <v>26272</v>
      </c>
    </row>
    <row r="20328" spans="1:4" x14ac:dyDescent="0.25">
      <c r="A20328" s="94" t="s">
        <v>13374</v>
      </c>
      <c r="B20328" t="s">
        <v>714</v>
      </c>
      <c r="C20328">
        <v>88267</v>
      </c>
      <c r="D20328" s="94" t="s">
        <v>26272</v>
      </c>
    </row>
    <row r="20329" spans="1:4" x14ac:dyDescent="0.25">
      <c r="A20329" s="94" t="s">
        <v>13375</v>
      </c>
      <c r="D20329" s="94" t="s">
        <v>14</v>
      </c>
    </row>
    <row r="20330" spans="1:4" x14ac:dyDescent="0.25">
      <c r="A20330" s="94" t="s">
        <v>13375</v>
      </c>
      <c r="B20330" t="s">
        <v>9991</v>
      </c>
      <c r="C20330">
        <v>122</v>
      </c>
      <c r="D20330" s="94" t="s">
        <v>26455</v>
      </c>
    </row>
    <row r="20331" spans="1:4" x14ac:dyDescent="0.25">
      <c r="A20331" s="94" t="s">
        <v>13375</v>
      </c>
      <c r="B20331" t="s">
        <v>9991</v>
      </c>
      <c r="C20331">
        <v>3500</v>
      </c>
      <c r="D20331" s="94" t="s">
        <v>26528</v>
      </c>
    </row>
    <row r="20332" spans="1:4" x14ac:dyDescent="0.25">
      <c r="A20332" s="94" t="s">
        <v>13375</v>
      </c>
      <c r="B20332" t="s">
        <v>9991</v>
      </c>
      <c r="C20332">
        <v>20083</v>
      </c>
      <c r="D20332" s="94" t="s">
        <v>27295</v>
      </c>
    </row>
    <row r="20333" spans="1:4" x14ac:dyDescent="0.25">
      <c r="A20333" s="94" t="s">
        <v>13375</v>
      </c>
      <c r="B20333" t="s">
        <v>9991</v>
      </c>
      <c r="C20333">
        <v>38383</v>
      </c>
      <c r="D20333" s="94" t="s">
        <v>26383</v>
      </c>
    </row>
    <row r="20334" spans="1:4" x14ac:dyDescent="0.25">
      <c r="A20334" s="94" t="s">
        <v>13375</v>
      </c>
      <c r="B20334" t="s">
        <v>714</v>
      </c>
      <c r="C20334">
        <v>88248</v>
      </c>
      <c r="D20334" s="94" t="s">
        <v>26272</v>
      </c>
    </row>
    <row r="20335" spans="1:4" x14ac:dyDescent="0.25">
      <c r="A20335" s="94" t="s">
        <v>13375</v>
      </c>
      <c r="B20335" t="s">
        <v>714</v>
      </c>
      <c r="C20335">
        <v>88267</v>
      </c>
      <c r="D20335" s="94" t="s">
        <v>26272</v>
      </c>
    </row>
    <row r="20336" spans="1:4" x14ac:dyDescent="0.25">
      <c r="A20336" s="94" t="s">
        <v>13376</v>
      </c>
      <c r="D20336" s="94" t="s">
        <v>14</v>
      </c>
    </row>
    <row r="20337" spans="1:4" x14ac:dyDescent="0.25">
      <c r="A20337" s="94" t="s">
        <v>13376</v>
      </c>
      <c r="B20337" t="s">
        <v>9991</v>
      </c>
      <c r="C20337">
        <v>122</v>
      </c>
      <c r="D20337" s="94" t="s">
        <v>26455</v>
      </c>
    </row>
    <row r="20338" spans="1:4" x14ac:dyDescent="0.25">
      <c r="A20338" s="94" t="s">
        <v>13376</v>
      </c>
      <c r="B20338" t="s">
        <v>9991</v>
      </c>
      <c r="C20338">
        <v>1956</v>
      </c>
      <c r="D20338" s="94" t="s">
        <v>26528</v>
      </c>
    </row>
    <row r="20339" spans="1:4" x14ac:dyDescent="0.25">
      <c r="A20339" s="94" t="s">
        <v>13376</v>
      </c>
      <c r="B20339" t="s">
        <v>9991</v>
      </c>
      <c r="C20339">
        <v>20083</v>
      </c>
      <c r="D20339" s="94" t="s">
        <v>27295</v>
      </c>
    </row>
    <row r="20340" spans="1:4" x14ac:dyDescent="0.25">
      <c r="A20340" s="94" t="s">
        <v>13376</v>
      </c>
      <c r="B20340" t="s">
        <v>9991</v>
      </c>
      <c r="C20340">
        <v>38383</v>
      </c>
      <c r="D20340" s="94" t="s">
        <v>26383</v>
      </c>
    </row>
    <row r="20341" spans="1:4" x14ac:dyDescent="0.25">
      <c r="A20341" s="94" t="s">
        <v>13376</v>
      </c>
      <c r="B20341" t="s">
        <v>714</v>
      </c>
      <c r="C20341">
        <v>88248</v>
      </c>
      <c r="D20341" s="94" t="s">
        <v>26272</v>
      </c>
    </row>
    <row r="20342" spans="1:4" x14ac:dyDescent="0.25">
      <c r="A20342" s="94" t="s">
        <v>13376</v>
      </c>
      <c r="B20342" t="s">
        <v>714</v>
      </c>
      <c r="C20342">
        <v>88267</v>
      </c>
      <c r="D20342" s="94" t="s">
        <v>26272</v>
      </c>
    </row>
    <row r="20343" spans="1:4" x14ac:dyDescent="0.25">
      <c r="A20343" s="94" t="s">
        <v>13377</v>
      </c>
      <c r="D20343" s="94" t="s">
        <v>14</v>
      </c>
    </row>
    <row r="20344" spans="1:4" x14ac:dyDescent="0.25">
      <c r="A20344" s="94" t="s">
        <v>13377</v>
      </c>
      <c r="B20344" t="s">
        <v>9991</v>
      </c>
      <c r="C20344">
        <v>122</v>
      </c>
      <c r="D20344" s="94" t="s">
        <v>26455</v>
      </c>
    </row>
    <row r="20345" spans="1:4" x14ac:dyDescent="0.25">
      <c r="A20345" s="94" t="s">
        <v>13377</v>
      </c>
      <c r="B20345" t="s">
        <v>9991</v>
      </c>
      <c r="C20345">
        <v>1927</v>
      </c>
      <c r="D20345" s="94" t="s">
        <v>26528</v>
      </c>
    </row>
    <row r="20346" spans="1:4" x14ac:dyDescent="0.25">
      <c r="A20346" s="94" t="s">
        <v>13377</v>
      </c>
      <c r="B20346" t="s">
        <v>9991</v>
      </c>
      <c r="C20346">
        <v>20083</v>
      </c>
      <c r="D20346" s="94" t="s">
        <v>27295</v>
      </c>
    </row>
    <row r="20347" spans="1:4" x14ac:dyDescent="0.25">
      <c r="A20347" s="94" t="s">
        <v>13377</v>
      </c>
      <c r="B20347" t="s">
        <v>9991</v>
      </c>
      <c r="C20347">
        <v>38383</v>
      </c>
      <c r="D20347" s="94" t="s">
        <v>26383</v>
      </c>
    </row>
    <row r="20348" spans="1:4" x14ac:dyDescent="0.25">
      <c r="A20348" s="94" t="s">
        <v>13377</v>
      </c>
      <c r="B20348" t="s">
        <v>714</v>
      </c>
      <c r="C20348">
        <v>88248</v>
      </c>
      <c r="D20348" s="94" t="s">
        <v>26272</v>
      </c>
    </row>
    <row r="20349" spans="1:4" x14ac:dyDescent="0.25">
      <c r="A20349" s="94" t="s">
        <v>13377</v>
      </c>
      <c r="B20349" t="s">
        <v>714</v>
      </c>
      <c r="C20349">
        <v>88267</v>
      </c>
      <c r="D20349" s="94" t="s">
        <v>26272</v>
      </c>
    </row>
    <row r="20350" spans="1:4" x14ac:dyDescent="0.25">
      <c r="A20350" s="94" t="s">
        <v>13378</v>
      </c>
      <c r="D20350" s="94" t="s">
        <v>14</v>
      </c>
    </row>
    <row r="20351" spans="1:4" x14ac:dyDescent="0.25">
      <c r="A20351" s="94" t="s">
        <v>13378</v>
      </c>
      <c r="B20351" t="s">
        <v>9991</v>
      </c>
      <c r="C20351">
        <v>122</v>
      </c>
      <c r="D20351" s="94" t="s">
        <v>26746</v>
      </c>
    </row>
    <row r="20352" spans="1:4" x14ac:dyDescent="0.25">
      <c r="A20352" s="94" t="s">
        <v>13378</v>
      </c>
      <c r="B20352" t="s">
        <v>9991</v>
      </c>
      <c r="C20352">
        <v>3536</v>
      </c>
      <c r="D20352" s="94" t="s">
        <v>26528</v>
      </c>
    </row>
    <row r="20353" spans="1:4" x14ac:dyDescent="0.25">
      <c r="A20353" s="94" t="s">
        <v>13378</v>
      </c>
      <c r="B20353" t="s">
        <v>9991</v>
      </c>
      <c r="C20353">
        <v>20083</v>
      </c>
      <c r="D20353" s="94" t="s">
        <v>28222</v>
      </c>
    </row>
    <row r="20354" spans="1:4" x14ac:dyDescent="0.25">
      <c r="A20354" s="94" t="s">
        <v>13378</v>
      </c>
      <c r="B20354" t="s">
        <v>9991</v>
      </c>
      <c r="C20354">
        <v>38383</v>
      </c>
      <c r="D20354" s="94" t="s">
        <v>26389</v>
      </c>
    </row>
    <row r="20355" spans="1:4" x14ac:dyDescent="0.25">
      <c r="A20355" s="94" t="s">
        <v>13378</v>
      </c>
      <c r="B20355" t="s">
        <v>714</v>
      </c>
      <c r="C20355">
        <v>88248</v>
      </c>
      <c r="D20355" s="94" t="s">
        <v>26274</v>
      </c>
    </row>
    <row r="20356" spans="1:4" x14ac:dyDescent="0.25">
      <c r="A20356" s="94" t="s">
        <v>13378</v>
      </c>
      <c r="B20356" t="s">
        <v>714</v>
      </c>
      <c r="C20356">
        <v>88267</v>
      </c>
      <c r="D20356" s="94" t="s">
        <v>26274</v>
      </c>
    </row>
    <row r="20357" spans="1:4" x14ac:dyDescent="0.25">
      <c r="A20357" s="94" t="s">
        <v>13379</v>
      </c>
      <c r="D20357" s="94" t="s">
        <v>14</v>
      </c>
    </row>
    <row r="20358" spans="1:4" x14ac:dyDescent="0.25">
      <c r="A20358" s="94" t="s">
        <v>13379</v>
      </c>
      <c r="B20358" t="s">
        <v>9991</v>
      </c>
      <c r="C20358">
        <v>122</v>
      </c>
      <c r="D20358" s="94" t="s">
        <v>26746</v>
      </c>
    </row>
    <row r="20359" spans="1:4" x14ac:dyDescent="0.25">
      <c r="A20359" s="94" t="s">
        <v>13379</v>
      </c>
      <c r="B20359" t="s">
        <v>9991</v>
      </c>
      <c r="C20359">
        <v>3501</v>
      </c>
      <c r="D20359" s="94" t="s">
        <v>26528</v>
      </c>
    </row>
    <row r="20360" spans="1:4" x14ac:dyDescent="0.25">
      <c r="A20360" s="94" t="s">
        <v>13379</v>
      </c>
      <c r="B20360" t="s">
        <v>9991</v>
      </c>
      <c r="C20360">
        <v>20083</v>
      </c>
      <c r="D20360" s="94" t="s">
        <v>28222</v>
      </c>
    </row>
    <row r="20361" spans="1:4" x14ac:dyDescent="0.25">
      <c r="A20361" s="94" t="s">
        <v>13379</v>
      </c>
      <c r="B20361" t="s">
        <v>9991</v>
      </c>
      <c r="C20361">
        <v>38383</v>
      </c>
      <c r="D20361" s="94" t="s">
        <v>26389</v>
      </c>
    </row>
    <row r="20362" spans="1:4" x14ac:dyDescent="0.25">
      <c r="A20362" s="94" t="s">
        <v>13379</v>
      </c>
      <c r="B20362" t="s">
        <v>714</v>
      </c>
      <c r="C20362">
        <v>88248</v>
      </c>
      <c r="D20362" s="94" t="s">
        <v>26274</v>
      </c>
    </row>
    <row r="20363" spans="1:4" x14ac:dyDescent="0.25">
      <c r="A20363" s="94" t="s">
        <v>13379</v>
      </c>
      <c r="B20363" t="s">
        <v>714</v>
      </c>
      <c r="C20363">
        <v>88267</v>
      </c>
      <c r="D20363" s="94" t="s">
        <v>26274</v>
      </c>
    </row>
    <row r="20364" spans="1:4" x14ac:dyDescent="0.25">
      <c r="A20364" s="94" t="s">
        <v>13380</v>
      </c>
      <c r="D20364" s="94" t="s">
        <v>14</v>
      </c>
    </row>
    <row r="20365" spans="1:4" x14ac:dyDescent="0.25">
      <c r="A20365" s="94" t="s">
        <v>13380</v>
      </c>
      <c r="B20365" t="s">
        <v>9991</v>
      </c>
      <c r="C20365">
        <v>122</v>
      </c>
      <c r="D20365" s="94" t="s">
        <v>26746</v>
      </c>
    </row>
    <row r="20366" spans="1:4" x14ac:dyDescent="0.25">
      <c r="A20366" s="94" t="s">
        <v>13380</v>
      </c>
      <c r="B20366" t="s">
        <v>9991</v>
      </c>
      <c r="C20366">
        <v>1957</v>
      </c>
      <c r="D20366" s="94" t="s">
        <v>26528</v>
      </c>
    </row>
    <row r="20367" spans="1:4" x14ac:dyDescent="0.25">
      <c r="A20367" s="94" t="s">
        <v>13380</v>
      </c>
      <c r="B20367" t="s">
        <v>9991</v>
      </c>
      <c r="C20367">
        <v>20083</v>
      </c>
      <c r="D20367" s="94" t="s">
        <v>28222</v>
      </c>
    </row>
    <row r="20368" spans="1:4" x14ac:dyDescent="0.25">
      <c r="A20368" s="94" t="s">
        <v>13380</v>
      </c>
      <c r="B20368" t="s">
        <v>9991</v>
      </c>
      <c r="C20368">
        <v>38383</v>
      </c>
      <c r="D20368" s="94" t="s">
        <v>26389</v>
      </c>
    </row>
    <row r="20369" spans="1:4" x14ac:dyDescent="0.25">
      <c r="A20369" s="94" t="s">
        <v>13380</v>
      </c>
      <c r="B20369" t="s">
        <v>714</v>
      </c>
      <c r="C20369">
        <v>88248</v>
      </c>
      <c r="D20369" s="94" t="s">
        <v>26274</v>
      </c>
    </row>
    <row r="20370" spans="1:4" x14ac:dyDescent="0.25">
      <c r="A20370" s="94" t="s">
        <v>13380</v>
      </c>
      <c r="B20370" t="s">
        <v>714</v>
      </c>
      <c r="C20370">
        <v>88267</v>
      </c>
      <c r="D20370" s="94" t="s">
        <v>26274</v>
      </c>
    </row>
    <row r="20371" spans="1:4" x14ac:dyDescent="0.25">
      <c r="A20371" s="94" t="s">
        <v>13381</v>
      </c>
      <c r="D20371" s="94" t="s">
        <v>14</v>
      </c>
    </row>
    <row r="20372" spans="1:4" x14ac:dyDescent="0.25">
      <c r="A20372" s="94" t="s">
        <v>13381</v>
      </c>
      <c r="B20372" t="s">
        <v>9991</v>
      </c>
      <c r="C20372">
        <v>122</v>
      </c>
      <c r="D20372" s="94" t="s">
        <v>26746</v>
      </c>
    </row>
    <row r="20373" spans="1:4" x14ac:dyDescent="0.25">
      <c r="A20373" s="94" t="s">
        <v>13381</v>
      </c>
      <c r="B20373" t="s">
        <v>9991</v>
      </c>
      <c r="C20373">
        <v>1923</v>
      </c>
      <c r="D20373" s="94" t="s">
        <v>26528</v>
      </c>
    </row>
    <row r="20374" spans="1:4" x14ac:dyDescent="0.25">
      <c r="A20374" s="94" t="s">
        <v>13381</v>
      </c>
      <c r="B20374" t="s">
        <v>9991</v>
      </c>
      <c r="C20374">
        <v>20083</v>
      </c>
      <c r="D20374" s="94" t="s">
        <v>28222</v>
      </c>
    </row>
    <row r="20375" spans="1:4" x14ac:dyDescent="0.25">
      <c r="A20375" s="94" t="s">
        <v>13381</v>
      </c>
      <c r="B20375" t="s">
        <v>9991</v>
      </c>
      <c r="C20375">
        <v>38383</v>
      </c>
      <c r="D20375" s="94" t="s">
        <v>26389</v>
      </c>
    </row>
    <row r="20376" spans="1:4" x14ac:dyDescent="0.25">
      <c r="A20376" s="94" t="s">
        <v>13381</v>
      </c>
      <c r="B20376" t="s">
        <v>714</v>
      </c>
      <c r="C20376">
        <v>88248</v>
      </c>
      <c r="D20376" s="94" t="s">
        <v>26274</v>
      </c>
    </row>
    <row r="20377" spans="1:4" x14ac:dyDescent="0.25">
      <c r="A20377" s="94" t="s">
        <v>13381</v>
      </c>
      <c r="B20377" t="s">
        <v>714</v>
      </c>
      <c r="C20377">
        <v>88267</v>
      </c>
      <c r="D20377" s="94" t="s">
        <v>26274</v>
      </c>
    </row>
    <row r="20378" spans="1:4" x14ac:dyDescent="0.25">
      <c r="A20378" s="94" t="s">
        <v>13382</v>
      </c>
      <c r="D20378" s="94" t="s">
        <v>14</v>
      </c>
    </row>
    <row r="20379" spans="1:4" x14ac:dyDescent="0.25">
      <c r="A20379" s="94" t="s">
        <v>13382</v>
      </c>
      <c r="B20379" t="s">
        <v>9991</v>
      </c>
      <c r="C20379">
        <v>122</v>
      </c>
      <c r="D20379" s="94" t="s">
        <v>26460</v>
      </c>
    </row>
    <row r="20380" spans="1:4" x14ac:dyDescent="0.25">
      <c r="A20380" s="94" t="s">
        <v>13382</v>
      </c>
      <c r="B20380" t="s">
        <v>9991</v>
      </c>
      <c r="C20380">
        <v>3535</v>
      </c>
      <c r="D20380" s="94" t="s">
        <v>26528</v>
      </c>
    </row>
    <row r="20381" spans="1:4" x14ac:dyDescent="0.25">
      <c r="A20381" s="94" t="s">
        <v>13382</v>
      </c>
      <c r="B20381" t="s">
        <v>9991</v>
      </c>
      <c r="C20381">
        <v>20083</v>
      </c>
      <c r="D20381" s="94" t="s">
        <v>27335</v>
      </c>
    </row>
    <row r="20382" spans="1:4" x14ac:dyDescent="0.25">
      <c r="A20382" s="94" t="s">
        <v>13382</v>
      </c>
      <c r="B20382" t="s">
        <v>9991</v>
      </c>
      <c r="C20382">
        <v>38383</v>
      </c>
      <c r="D20382" s="94" t="s">
        <v>26339</v>
      </c>
    </row>
    <row r="20383" spans="1:4" x14ac:dyDescent="0.25">
      <c r="A20383" s="94" t="s">
        <v>13382</v>
      </c>
      <c r="B20383" t="s">
        <v>714</v>
      </c>
      <c r="C20383">
        <v>88248</v>
      </c>
      <c r="D20383" s="94" t="s">
        <v>26441</v>
      </c>
    </row>
    <row r="20384" spans="1:4" x14ac:dyDescent="0.25">
      <c r="A20384" s="94" t="s">
        <v>13382</v>
      </c>
      <c r="B20384" t="s">
        <v>714</v>
      </c>
      <c r="C20384">
        <v>88267</v>
      </c>
      <c r="D20384" s="94" t="s">
        <v>26441</v>
      </c>
    </row>
    <row r="20385" spans="1:4" x14ac:dyDescent="0.25">
      <c r="A20385" s="94" t="s">
        <v>13383</v>
      </c>
      <c r="D20385" s="94" t="s">
        <v>14</v>
      </c>
    </row>
    <row r="20386" spans="1:4" x14ac:dyDescent="0.25">
      <c r="A20386" s="94" t="s">
        <v>13383</v>
      </c>
      <c r="B20386" t="s">
        <v>9991</v>
      </c>
      <c r="C20386">
        <v>122</v>
      </c>
      <c r="D20386" s="94" t="s">
        <v>26460</v>
      </c>
    </row>
    <row r="20387" spans="1:4" x14ac:dyDescent="0.25">
      <c r="A20387" s="94" t="s">
        <v>13383</v>
      </c>
      <c r="B20387" t="s">
        <v>9991</v>
      </c>
      <c r="C20387">
        <v>3502</v>
      </c>
      <c r="D20387" s="94" t="s">
        <v>26528</v>
      </c>
    </row>
    <row r="20388" spans="1:4" x14ac:dyDescent="0.25">
      <c r="A20388" s="94" t="s">
        <v>13383</v>
      </c>
      <c r="B20388" t="s">
        <v>9991</v>
      </c>
      <c r="C20388">
        <v>20083</v>
      </c>
      <c r="D20388" s="94" t="s">
        <v>27335</v>
      </c>
    </row>
    <row r="20389" spans="1:4" x14ac:dyDescent="0.25">
      <c r="A20389" s="94" t="s">
        <v>13383</v>
      </c>
      <c r="B20389" t="s">
        <v>9991</v>
      </c>
      <c r="C20389">
        <v>38383</v>
      </c>
      <c r="D20389" s="94" t="s">
        <v>26339</v>
      </c>
    </row>
    <row r="20390" spans="1:4" x14ac:dyDescent="0.25">
      <c r="A20390" s="94" t="s">
        <v>13383</v>
      </c>
      <c r="B20390" t="s">
        <v>714</v>
      </c>
      <c r="C20390">
        <v>88248</v>
      </c>
      <c r="D20390" s="94" t="s">
        <v>26441</v>
      </c>
    </row>
    <row r="20391" spans="1:4" x14ac:dyDescent="0.25">
      <c r="A20391" s="94" t="s">
        <v>13383</v>
      </c>
      <c r="B20391" t="s">
        <v>714</v>
      </c>
      <c r="C20391">
        <v>88267</v>
      </c>
      <c r="D20391" s="94" t="s">
        <v>26441</v>
      </c>
    </row>
    <row r="20392" spans="1:4" x14ac:dyDescent="0.25">
      <c r="A20392" s="94" t="s">
        <v>13384</v>
      </c>
      <c r="D20392" s="94" t="s">
        <v>14</v>
      </c>
    </row>
    <row r="20393" spans="1:4" x14ac:dyDescent="0.25">
      <c r="A20393" s="94" t="s">
        <v>13384</v>
      </c>
      <c r="B20393" t="s">
        <v>9991</v>
      </c>
      <c r="C20393">
        <v>122</v>
      </c>
      <c r="D20393" s="94" t="s">
        <v>26460</v>
      </c>
    </row>
    <row r="20394" spans="1:4" x14ac:dyDescent="0.25">
      <c r="A20394" s="94" t="s">
        <v>13384</v>
      </c>
      <c r="B20394" t="s">
        <v>9991</v>
      </c>
      <c r="C20394">
        <v>1958</v>
      </c>
      <c r="D20394" s="94" t="s">
        <v>26528</v>
      </c>
    </row>
    <row r="20395" spans="1:4" x14ac:dyDescent="0.25">
      <c r="A20395" s="94" t="s">
        <v>13384</v>
      </c>
      <c r="B20395" t="s">
        <v>9991</v>
      </c>
      <c r="C20395">
        <v>20083</v>
      </c>
      <c r="D20395" s="94" t="s">
        <v>27335</v>
      </c>
    </row>
    <row r="20396" spans="1:4" x14ac:dyDescent="0.25">
      <c r="A20396" s="94" t="s">
        <v>13384</v>
      </c>
      <c r="B20396" t="s">
        <v>9991</v>
      </c>
      <c r="C20396">
        <v>38383</v>
      </c>
      <c r="D20396" s="94" t="s">
        <v>26339</v>
      </c>
    </row>
    <row r="20397" spans="1:4" x14ac:dyDescent="0.25">
      <c r="A20397" s="94" t="s">
        <v>13384</v>
      </c>
      <c r="B20397" t="s">
        <v>714</v>
      </c>
      <c r="C20397">
        <v>88248</v>
      </c>
      <c r="D20397" s="94" t="s">
        <v>26441</v>
      </c>
    </row>
    <row r="20398" spans="1:4" x14ac:dyDescent="0.25">
      <c r="A20398" s="94" t="s">
        <v>13384</v>
      </c>
      <c r="B20398" t="s">
        <v>714</v>
      </c>
      <c r="C20398">
        <v>88267</v>
      </c>
      <c r="D20398" s="94" t="s">
        <v>26441</v>
      </c>
    </row>
    <row r="20399" spans="1:4" x14ac:dyDescent="0.25">
      <c r="A20399" s="94" t="s">
        <v>13385</v>
      </c>
      <c r="D20399" s="94" t="s">
        <v>14</v>
      </c>
    </row>
    <row r="20400" spans="1:4" x14ac:dyDescent="0.25">
      <c r="A20400" s="94" t="s">
        <v>13385</v>
      </c>
      <c r="B20400" t="s">
        <v>9991</v>
      </c>
      <c r="C20400">
        <v>122</v>
      </c>
      <c r="D20400" s="94" t="s">
        <v>26460</v>
      </c>
    </row>
    <row r="20401" spans="1:4" x14ac:dyDescent="0.25">
      <c r="A20401" s="94" t="s">
        <v>13385</v>
      </c>
      <c r="B20401" t="s">
        <v>9991</v>
      </c>
      <c r="C20401">
        <v>1929</v>
      </c>
      <c r="D20401" s="94" t="s">
        <v>26528</v>
      </c>
    </row>
    <row r="20402" spans="1:4" x14ac:dyDescent="0.25">
      <c r="A20402" s="94" t="s">
        <v>13385</v>
      </c>
      <c r="B20402" t="s">
        <v>9991</v>
      </c>
      <c r="C20402">
        <v>20083</v>
      </c>
      <c r="D20402" s="94" t="s">
        <v>27335</v>
      </c>
    </row>
    <row r="20403" spans="1:4" x14ac:dyDescent="0.25">
      <c r="A20403" s="94" t="s">
        <v>13385</v>
      </c>
      <c r="B20403" t="s">
        <v>9991</v>
      </c>
      <c r="C20403">
        <v>38383</v>
      </c>
      <c r="D20403" s="94" t="s">
        <v>26339</v>
      </c>
    </row>
    <row r="20404" spans="1:4" x14ac:dyDescent="0.25">
      <c r="A20404" s="94" t="s">
        <v>13385</v>
      </c>
      <c r="B20404" t="s">
        <v>714</v>
      </c>
      <c r="C20404">
        <v>88248</v>
      </c>
      <c r="D20404" s="94" t="s">
        <v>26441</v>
      </c>
    </row>
    <row r="20405" spans="1:4" x14ac:dyDescent="0.25">
      <c r="A20405" s="94" t="s">
        <v>13385</v>
      </c>
      <c r="B20405" t="s">
        <v>714</v>
      </c>
      <c r="C20405">
        <v>88267</v>
      </c>
      <c r="D20405" s="94" t="s">
        <v>26441</v>
      </c>
    </row>
    <row r="20406" spans="1:4" x14ac:dyDescent="0.25">
      <c r="A20406" s="94" t="s">
        <v>13386</v>
      </c>
      <c r="D20406" s="94" t="s">
        <v>14</v>
      </c>
    </row>
    <row r="20407" spans="1:4" x14ac:dyDescent="0.25">
      <c r="A20407" s="94" t="s">
        <v>13386</v>
      </c>
      <c r="B20407" t="s">
        <v>9991</v>
      </c>
      <c r="C20407">
        <v>122</v>
      </c>
      <c r="D20407" s="94" t="s">
        <v>26465</v>
      </c>
    </row>
    <row r="20408" spans="1:4" x14ac:dyDescent="0.25">
      <c r="A20408" s="94" t="s">
        <v>13386</v>
      </c>
      <c r="B20408" t="s">
        <v>9991</v>
      </c>
      <c r="C20408">
        <v>3540</v>
      </c>
      <c r="D20408" s="94" t="s">
        <v>26528</v>
      </c>
    </row>
    <row r="20409" spans="1:4" x14ac:dyDescent="0.25">
      <c r="A20409" s="94" t="s">
        <v>13386</v>
      </c>
      <c r="B20409" t="s">
        <v>9991</v>
      </c>
      <c r="C20409">
        <v>20083</v>
      </c>
      <c r="D20409" s="94" t="s">
        <v>26607</v>
      </c>
    </row>
    <row r="20410" spans="1:4" x14ac:dyDescent="0.25">
      <c r="A20410" s="94" t="s">
        <v>13386</v>
      </c>
      <c r="B20410" t="s">
        <v>9991</v>
      </c>
      <c r="C20410">
        <v>38383</v>
      </c>
      <c r="D20410" s="94" t="s">
        <v>26396</v>
      </c>
    </row>
    <row r="20411" spans="1:4" x14ac:dyDescent="0.25">
      <c r="A20411" s="94" t="s">
        <v>13386</v>
      </c>
      <c r="B20411" t="s">
        <v>714</v>
      </c>
      <c r="C20411">
        <v>88248</v>
      </c>
      <c r="D20411" s="94" t="s">
        <v>26424</v>
      </c>
    </row>
    <row r="20412" spans="1:4" x14ac:dyDescent="0.25">
      <c r="A20412" s="94" t="s">
        <v>13386</v>
      </c>
      <c r="B20412" t="s">
        <v>714</v>
      </c>
      <c r="C20412">
        <v>88267</v>
      </c>
      <c r="D20412" s="94" t="s">
        <v>26424</v>
      </c>
    </row>
    <row r="20413" spans="1:4" x14ac:dyDescent="0.25">
      <c r="A20413" s="94" t="s">
        <v>13387</v>
      </c>
      <c r="D20413" s="94" t="s">
        <v>14</v>
      </c>
    </row>
    <row r="20414" spans="1:4" x14ac:dyDescent="0.25">
      <c r="A20414" s="94" t="s">
        <v>13387</v>
      </c>
      <c r="B20414" t="s">
        <v>9991</v>
      </c>
      <c r="C20414">
        <v>122</v>
      </c>
      <c r="D20414" s="94" t="s">
        <v>26465</v>
      </c>
    </row>
    <row r="20415" spans="1:4" x14ac:dyDescent="0.25">
      <c r="A20415" s="94" t="s">
        <v>13387</v>
      </c>
      <c r="B20415" t="s">
        <v>9991</v>
      </c>
      <c r="C20415">
        <v>3503</v>
      </c>
      <c r="D20415" s="94" t="s">
        <v>26528</v>
      </c>
    </row>
    <row r="20416" spans="1:4" x14ac:dyDescent="0.25">
      <c r="A20416" s="94" t="s">
        <v>13387</v>
      </c>
      <c r="B20416" t="s">
        <v>9991</v>
      </c>
      <c r="C20416">
        <v>20083</v>
      </c>
      <c r="D20416" s="94" t="s">
        <v>26607</v>
      </c>
    </row>
    <row r="20417" spans="1:4" x14ac:dyDescent="0.25">
      <c r="A20417" s="94" t="s">
        <v>13387</v>
      </c>
      <c r="B20417" t="s">
        <v>9991</v>
      </c>
      <c r="C20417">
        <v>38383</v>
      </c>
      <c r="D20417" s="94" t="s">
        <v>26396</v>
      </c>
    </row>
    <row r="20418" spans="1:4" x14ac:dyDescent="0.25">
      <c r="A20418" s="94" t="s">
        <v>13387</v>
      </c>
      <c r="B20418" t="s">
        <v>714</v>
      </c>
      <c r="C20418">
        <v>88248</v>
      </c>
      <c r="D20418" s="94" t="s">
        <v>26424</v>
      </c>
    </row>
    <row r="20419" spans="1:4" x14ac:dyDescent="0.25">
      <c r="A20419" s="94" t="s">
        <v>13387</v>
      </c>
      <c r="B20419" t="s">
        <v>714</v>
      </c>
      <c r="C20419">
        <v>88267</v>
      </c>
      <c r="D20419" s="94" t="s">
        <v>26424</v>
      </c>
    </row>
    <row r="20420" spans="1:4" x14ac:dyDescent="0.25">
      <c r="A20420" s="94" t="s">
        <v>13388</v>
      </c>
      <c r="D20420" s="94" t="s">
        <v>14</v>
      </c>
    </row>
    <row r="20421" spans="1:4" x14ac:dyDescent="0.25">
      <c r="A20421" s="94" t="s">
        <v>13388</v>
      </c>
      <c r="B20421" t="s">
        <v>9991</v>
      </c>
      <c r="C20421">
        <v>122</v>
      </c>
      <c r="D20421" s="94" t="s">
        <v>26465</v>
      </c>
    </row>
    <row r="20422" spans="1:4" x14ac:dyDescent="0.25">
      <c r="A20422" s="94" t="s">
        <v>13388</v>
      </c>
      <c r="B20422" t="s">
        <v>9991</v>
      </c>
      <c r="C20422">
        <v>1959</v>
      </c>
      <c r="D20422" s="94" t="s">
        <v>26528</v>
      </c>
    </row>
    <row r="20423" spans="1:4" x14ac:dyDescent="0.25">
      <c r="A20423" s="94" t="s">
        <v>13388</v>
      </c>
      <c r="B20423" t="s">
        <v>9991</v>
      </c>
      <c r="C20423">
        <v>20083</v>
      </c>
      <c r="D20423" s="94" t="s">
        <v>26607</v>
      </c>
    </row>
    <row r="20424" spans="1:4" x14ac:dyDescent="0.25">
      <c r="A20424" s="94" t="s">
        <v>13388</v>
      </c>
      <c r="B20424" t="s">
        <v>9991</v>
      </c>
      <c r="C20424">
        <v>38383</v>
      </c>
      <c r="D20424" s="94" t="s">
        <v>26396</v>
      </c>
    </row>
    <row r="20425" spans="1:4" x14ac:dyDescent="0.25">
      <c r="A20425" s="94" t="s">
        <v>13388</v>
      </c>
      <c r="B20425" t="s">
        <v>714</v>
      </c>
      <c r="C20425">
        <v>88248</v>
      </c>
      <c r="D20425" s="94" t="s">
        <v>26424</v>
      </c>
    </row>
    <row r="20426" spans="1:4" x14ac:dyDescent="0.25">
      <c r="A20426" s="94" t="s">
        <v>13388</v>
      </c>
      <c r="B20426" t="s">
        <v>714</v>
      </c>
      <c r="C20426">
        <v>88267</v>
      </c>
      <c r="D20426" s="94" t="s">
        <v>26424</v>
      </c>
    </row>
    <row r="20427" spans="1:4" x14ac:dyDescent="0.25">
      <c r="A20427" s="94" t="s">
        <v>13389</v>
      </c>
      <c r="D20427" s="94" t="s">
        <v>14</v>
      </c>
    </row>
    <row r="20428" spans="1:4" x14ac:dyDescent="0.25">
      <c r="A20428" s="94" t="s">
        <v>13389</v>
      </c>
      <c r="B20428" t="s">
        <v>9991</v>
      </c>
      <c r="C20428">
        <v>122</v>
      </c>
      <c r="D20428" s="94" t="s">
        <v>26465</v>
      </c>
    </row>
    <row r="20429" spans="1:4" x14ac:dyDescent="0.25">
      <c r="A20429" s="94" t="s">
        <v>13389</v>
      </c>
      <c r="B20429" t="s">
        <v>9991</v>
      </c>
      <c r="C20429">
        <v>1930</v>
      </c>
      <c r="D20429" s="94" t="s">
        <v>26528</v>
      </c>
    </row>
    <row r="20430" spans="1:4" x14ac:dyDescent="0.25">
      <c r="A20430" s="94" t="s">
        <v>13389</v>
      </c>
      <c r="B20430" t="s">
        <v>9991</v>
      </c>
      <c r="C20430">
        <v>20083</v>
      </c>
      <c r="D20430" s="94" t="s">
        <v>26607</v>
      </c>
    </row>
    <row r="20431" spans="1:4" x14ac:dyDescent="0.25">
      <c r="A20431" s="94" t="s">
        <v>13389</v>
      </c>
      <c r="B20431" t="s">
        <v>9991</v>
      </c>
      <c r="C20431">
        <v>38383</v>
      </c>
      <c r="D20431" s="94" t="s">
        <v>26396</v>
      </c>
    </row>
    <row r="20432" spans="1:4" x14ac:dyDescent="0.25">
      <c r="A20432" s="94" t="s">
        <v>13389</v>
      </c>
      <c r="B20432" t="s">
        <v>714</v>
      </c>
      <c r="C20432">
        <v>88248</v>
      </c>
      <c r="D20432" s="94" t="s">
        <v>26424</v>
      </c>
    </row>
    <row r="20433" spans="1:4" x14ac:dyDescent="0.25">
      <c r="A20433" s="94" t="s">
        <v>13389</v>
      </c>
      <c r="B20433" t="s">
        <v>714</v>
      </c>
      <c r="C20433">
        <v>88267</v>
      </c>
      <c r="D20433" s="94" t="s">
        <v>26424</v>
      </c>
    </row>
    <row r="20434" spans="1:4" x14ac:dyDescent="0.25">
      <c r="A20434" s="94" t="s">
        <v>13390</v>
      </c>
      <c r="D20434" s="94" t="s">
        <v>14</v>
      </c>
    </row>
    <row r="20435" spans="1:4" x14ac:dyDescent="0.25">
      <c r="A20435" s="94" t="s">
        <v>13390</v>
      </c>
      <c r="B20435" t="s">
        <v>9991</v>
      </c>
      <c r="C20435">
        <v>122</v>
      </c>
      <c r="D20435" s="94" t="s">
        <v>26396</v>
      </c>
    </row>
    <row r="20436" spans="1:4" x14ac:dyDescent="0.25">
      <c r="A20436" s="94" t="s">
        <v>13390</v>
      </c>
      <c r="B20436" t="s">
        <v>9991</v>
      </c>
      <c r="C20436">
        <v>3539</v>
      </c>
      <c r="D20436" s="94" t="s">
        <v>26528</v>
      </c>
    </row>
    <row r="20437" spans="1:4" x14ac:dyDescent="0.25">
      <c r="A20437" s="94" t="s">
        <v>13390</v>
      </c>
      <c r="B20437" t="s">
        <v>9991</v>
      </c>
      <c r="C20437">
        <v>20083</v>
      </c>
      <c r="D20437" s="94" t="s">
        <v>26530</v>
      </c>
    </row>
    <row r="20438" spans="1:4" x14ac:dyDescent="0.25">
      <c r="A20438" s="94" t="s">
        <v>13390</v>
      </c>
      <c r="B20438" t="s">
        <v>9991</v>
      </c>
      <c r="C20438">
        <v>38383</v>
      </c>
      <c r="D20438" s="94" t="s">
        <v>26384</v>
      </c>
    </row>
    <row r="20439" spans="1:4" x14ac:dyDescent="0.25">
      <c r="A20439" s="94" t="s">
        <v>13390</v>
      </c>
      <c r="B20439" t="s">
        <v>714</v>
      </c>
      <c r="C20439">
        <v>88248</v>
      </c>
      <c r="D20439" s="94" t="s">
        <v>26400</v>
      </c>
    </row>
    <row r="20440" spans="1:4" x14ac:dyDescent="0.25">
      <c r="A20440" s="94" t="s">
        <v>13390</v>
      </c>
      <c r="B20440" t="s">
        <v>714</v>
      </c>
      <c r="C20440">
        <v>88267</v>
      </c>
      <c r="D20440" s="94" t="s">
        <v>26400</v>
      </c>
    </row>
    <row r="20441" spans="1:4" x14ac:dyDescent="0.25">
      <c r="A20441" s="94" t="s">
        <v>13391</v>
      </c>
      <c r="D20441" s="94" t="s">
        <v>14</v>
      </c>
    </row>
    <row r="20442" spans="1:4" x14ac:dyDescent="0.25">
      <c r="A20442" s="94" t="s">
        <v>13391</v>
      </c>
      <c r="B20442" t="s">
        <v>9991</v>
      </c>
      <c r="C20442">
        <v>122</v>
      </c>
      <c r="D20442" s="94" t="s">
        <v>26396</v>
      </c>
    </row>
    <row r="20443" spans="1:4" x14ac:dyDescent="0.25">
      <c r="A20443" s="94" t="s">
        <v>13391</v>
      </c>
      <c r="B20443" t="s">
        <v>9991</v>
      </c>
      <c r="C20443">
        <v>3477</v>
      </c>
      <c r="D20443" s="94" t="s">
        <v>26528</v>
      </c>
    </row>
    <row r="20444" spans="1:4" x14ac:dyDescent="0.25">
      <c r="A20444" s="94" t="s">
        <v>13391</v>
      </c>
      <c r="B20444" t="s">
        <v>9991</v>
      </c>
      <c r="C20444">
        <v>20083</v>
      </c>
      <c r="D20444" s="94" t="s">
        <v>26530</v>
      </c>
    </row>
    <row r="20445" spans="1:4" x14ac:dyDescent="0.25">
      <c r="A20445" s="94" t="s">
        <v>13391</v>
      </c>
      <c r="B20445" t="s">
        <v>9991</v>
      </c>
      <c r="C20445">
        <v>38383</v>
      </c>
      <c r="D20445" s="94" t="s">
        <v>26384</v>
      </c>
    </row>
    <row r="20446" spans="1:4" x14ac:dyDescent="0.25">
      <c r="A20446" s="94" t="s">
        <v>13391</v>
      </c>
      <c r="B20446" t="s">
        <v>714</v>
      </c>
      <c r="C20446">
        <v>88248</v>
      </c>
      <c r="D20446" s="94" t="s">
        <v>26400</v>
      </c>
    </row>
    <row r="20447" spans="1:4" x14ac:dyDescent="0.25">
      <c r="A20447" s="94" t="s">
        <v>13391</v>
      </c>
      <c r="B20447" t="s">
        <v>714</v>
      </c>
      <c r="C20447">
        <v>88267</v>
      </c>
      <c r="D20447" s="94" t="s">
        <v>26400</v>
      </c>
    </row>
    <row r="20448" spans="1:4" x14ac:dyDescent="0.25">
      <c r="A20448" s="94" t="s">
        <v>13392</v>
      </c>
      <c r="D20448" s="94" t="s">
        <v>14</v>
      </c>
    </row>
    <row r="20449" spans="1:4" x14ac:dyDescent="0.25">
      <c r="A20449" s="94" t="s">
        <v>13392</v>
      </c>
      <c r="B20449" t="s">
        <v>9991</v>
      </c>
      <c r="C20449">
        <v>122</v>
      </c>
      <c r="D20449" s="94" t="s">
        <v>26396</v>
      </c>
    </row>
    <row r="20450" spans="1:4" x14ac:dyDescent="0.25">
      <c r="A20450" s="94" t="s">
        <v>13392</v>
      </c>
      <c r="B20450" t="s">
        <v>9991</v>
      </c>
      <c r="C20450">
        <v>1925</v>
      </c>
      <c r="D20450" s="94" t="s">
        <v>26528</v>
      </c>
    </row>
    <row r="20451" spans="1:4" x14ac:dyDescent="0.25">
      <c r="A20451" s="94" t="s">
        <v>13392</v>
      </c>
      <c r="B20451" t="s">
        <v>9991</v>
      </c>
      <c r="C20451">
        <v>20083</v>
      </c>
      <c r="D20451" s="94" t="s">
        <v>26530</v>
      </c>
    </row>
    <row r="20452" spans="1:4" x14ac:dyDescent="0.25">
      <c r="A20452" s="94" t="s">
        <v>13392</v>
      </c>
      <c r="B20452" t="s">
        <v>9991</v>
      </c>
      <c r="C20452">
        <v>38383</v>
      </c>
      <c r="D20452" s="94" t="s">
        <v>26384</v>
      </c>
    </row>
    <row r="20453" spans="1:4" x14ac:dyDescent="0.25">
      <c r="A20453" s="94" t="s">
        <v>13392</v>
      </c>
      <c r="B20453" t="s">
        <v>714</v>
      </c>
      <c r="C20453">
        <v>88248</v>
      </c>
      <c r="D20453" s="94" t="s">
        <v>26400</v>
      </c>
    </row>
    <row r="20454" spans="1:4" x14ac:dyDescent="0.25">
      <c r="A20454" s="94" t="s">
        <v>13392</v>
      </c>
      <c r="B20454" t="s">
        <v>714</v>
      </c>
      <c r="C20454">
        <v>88267</v>
      </c>
      <c r="D20454" s="94" t="s">
        <v>26400</v>
      </c>
    </row>
    <row r="20455" spans="1:4" x14ac:dyDescent="0.25">
      <c r="A20455" s="94" t="s">
        <v>13393</v>
      </c>
      <c r="D20455" s="94" t="s">
        <v>14</v>
      </c>
    </row>
    <row r="20456" spans="1:4" x14ac:dyDescent="0.25">
      <c r="A20456" s="94" t="s">
        <v>13393</v>
      </c>
      <c r="B20456" t="s">
        <v>9991</v>
      </c>
      <c r="C20456">
        <v>122</v>
      </c>
      <c r="D20456" s="94" t="s">
        <v>26396</v>
      </c>
    </row>
    <row r="20457" spans="1:4" x14ac:dyDescent="0.25">
      <c r="A20457" s="94" t="s">
        <v>13393</v>
      </c>
      <c r="B20457" t="s">
        <v>9991</v>
      </c>
      <c r="C20457">
        <v>1924</v>
      </c>
      <c r="D20457" s="94" t="s">
        <v>26528</v>
      </c>
    </row>
    <row r="20458" spans="1:4" x14ac:dyDescent="0.25">
      <c r="A20458" s="94" t="s">
        <v>13393</v>
      </c>
      <c r="B20458" t="s">
        <v>9991</v>
      </c>
      <c r="C20458">
        <v>20083</v>
      </c>
      <c r="D20458" s="94" t="s">
        <v>26530</v>
      </c>
    </row>
    <row r="20459" spans="1:4" x14ac:dyDescent="0.25">
      <c r="A20459" s="94" t="s">
        <v>13393</v>
      </c>
      <c r="B20459" t="s">
        <v>9991</v>
      </c>
      <c r="C20459">
        <v>38383</v>
      </c>
      <c r="D20459" s="94" t="s">
        <v>26384</v>
      </c>
    </row>
    <row r="20460" spans="1:4" x14ac:dyDescent="0.25">
      <c r="A20460" s="94" t="s">
        <v>13393</v>
      </c>
      <c r="B20460" t="s">
        <v>714</v>
      </c>
      <c r="C20460">
        <v>88248</v>
      </c>
      <c r="D20460" s="94" t="s">
        <v>26400</v>
      </c>
    </row>
    <row r="20461" spans="1:4" x14ac:dyDescent="0.25">
      <c r="A20461" s="94" t="s">
        <v>13393</v>
      </c>
      <c r="B20461" t="s">
        <v>714</v>
      </c>
      <c r="C20461">
        <v>88267</v>
      </c>
      <c r="D20461" s="94" t="s">
        <v>26400</v>
      </c>
    </row>
    <row r="20462" spans="1:4" x14ac:dyDescent="0.25">
      <c r="A20462" s="94" t="s">
        <v>13394</v>
      </c>
      <c r="D20462" s="94" t="s">
        <v>14</v>
      </c>
    </row>
    <row r="20463" spans="1:4" x14ac:dyDescent="0.25">
      <c r="A20463" s="94" t="s">
        <v>13394</v>
      </c>
      <c r="B20463" t="s">
        <v>9991</v>
      </c>
      <c r="C20463">
        <v>122</v>
      </c>
      <c r="D20463" s="94" t="s">
        <v>26525</v>
      </c>
    </row>
    <row r="20464" spans="1:4" x14ac:dyDescent="0.25">
      <c r="A20464" s="94" t="s">
        <v>13394</v>
      </c>
      <c r="B20464" t="s">
        <v>9991</v>
      </c>
      <c r="C20464">
        <v>3511</v>
      </c>
      <c r="D20464" s="94" t="s">
        <v>26528</v>
      </c>
    </row>
    <row r="20465" spans="1:4" x14ac:dyDescent="0.25">
      <c r="A20465" s="94" t="s">
        <v>13394</v>
      </c>
      <c r="B20465" t="s">
        <v>9991</v>
      </c>
      <c r="C20465">
        <v>20083</v>
      </c>
      <c r="D20465" s="94" t="s">
        <v>26413</v>
      </c>
    </row>
    <row r="20466" spans="1:4" x14ac:dyDescent="0.25">
      <c r="A20466" s="94" t="s">
        <v>13394</v>
      </c>
      <c r="B20466" t="s">
        <v>9991</v>
      </c>
      <c r="C20466">
        <v>38383</v>
      </c>
      <c r="D20466" s="94" t="s">
        <v>26390</v>
      </c>
    </row>
    <row r="20467" spans="1:4" x14ac:dyDescent="0.25">
      <c r="A20467" s="94" t="s">
        <v>13394</v>
      </c>
      <c r="B20467" t="s">
        <v>714</v>
      </c>
      <c r="C20467">
        <v>88248</v>
      </c>
      <c r="D20467" s="94" t="s">
        <v>27139</v>
      </c>
    </row>
    <row r="20468" spans="1:4" x14ac:dyDescent="0.25">
      <c r="A20468" s="94" t="s">
        <v>13394</v>
      </c>
      <c r="B20468" t="s">
        <v>714</v>
      </c>
      <c r="C20468">
        <v>88267</v>
      </c>
      <c r="D20468" s="94" t="s">
        <v>27139</v>
      </c>
    </row>
    <row r="20469" spans="1:4" x14ac:dyDescent="0.25">
      <c r="A20469" s="94" t="s">
        <v>13395</v>
      </c>
      <c r="D20469" s="94" t="s">
        <v>14</v>
      </c>
    </row>
    <row r="20470" spans="1:4" x14ac:dyDescent="0.25">
      <c r="A20470" s="94" t="s">
        <v>13395</v>
      </c>
      <c r="B20470" t="s">
        <v>9991</v>
      </c>
      <c r="C20470">
        <v>122</v>
      </c>
      <c r="D20470" s="94" t="s">
        <v>26110</v>
      </c>
    </row>
    <row r="20471" spans="1:4" x14ac:dyDescent="0.25">
      <c r="A20471" s="94" t="s">
        <v>13395</v>
      </c>
      <c r="B20471" t="s">
        <v>9991</v>
      </c>
      <c r="C20471">
        <v>20083</v>
      </c>
      <c r="D20471" s="94" t="s">
        <v>27853</v>
      </c>
    </row>
    <row r="20472" spans="1:4" x14ac:dyDescent="0.25">
      <c r="A20472" s="94" t="s">
        <v>13395</v>
      </c>
      <c r="B20472" t="s">
        <v>9991</v>
      </c>
      <c r="C20472">
        <v>20154</v>
      </c>
      <c r="D20472" s="94" t="s">
        <v>26528</v>
      </c>
    </row>
    <row r="20473" spans="1:4" x14ac:dyDescent="0.25">
      <c r="A20473" s="94" t="s">
        <v>13395</v>
      </c>
      <c r="B20473" t="s">
        <v>9991</v>
      </c>
      <c r="C20473">
        <v>38383</v>
      </c>
      <c r="D20473" s="94" t="s">
        <v>29828</v>
      </c>
    </row>
    <row r="20474" spans="1:4" x14ac:dyDescent="0.25">
      <c r="A20474" s="94" t="s">
        <v>13395</v>
      </c>
      <c r="B20474" t="s">
        <v>714</v>
      </c>
      <c r="C20474">
        <v>88248</v>
      </c>
      <c r="D20474" s="94" t="s">
        <v>26397</v>
      </c>
    </row>
    <row r="20475" spans="1:4" x14ac:dyDescent="0.25">
      <c r="A20475" s="94" t="s">
        <v>13395</v>
      </c>
      <c r="B20475" t="s">
        <v>714</v>
      </c>
      <c r="C20475">
        <v>88267</v>
      </c>
      <c r="D20475" s="94" t="s">
        <v>26397</v>
      </c>
    </row>
    <row r="20476" spans="1:4" x14ac:dyDescent="0.25">
      <c r="A20476" s="94" t="s">
        <v>13396</v>
      </c>
      <c r="D20476" s="94" t="s">
        <v>14</v>
      </c>
    </row>
    <row r="20477" spans="1:4" x14ac:dyDescent="0.25">
      <c r="A20477" s="94" t="s">
        <v>13396</v>
      </c>
      <c r="B20477" t="s">
        <v>9991</v>
      </c>
      <c r="C20477">
        <v>122</v>
      </c>
      <c r="D20477" s="94" t="s">
        <v>26525</v>
      </c>
    </row>
    <row r="20478" spans="1:4" x14ac:dyDescent="0.25">
      <c r="A20478" s="94" t="s">
        <v>13396</v>
      </c>
      <c r="B20478" t="s">
        <v>9991</v>
      </c>
      <c r="C20478">
        <v>3478</v>
      </c>
      <c r="D20478" s="94" t="s">
        <v>26528</v>
      </c>
    </row>
    <row r="20479" spans="1:4" x14ac:dyDescent="0.25">
      <c r="A20479" s="94" t="s">
        <v>13396</v>
      </c>
      <c r="B20479" t="s">
        <v>9991</v>
      </c>
      <c r="C20479">
        <v>20083</v>
      </c>
      <c r="D20479" s="94" t="s">
        <v>26413</v>
      </c>
    </row>
    <row r="20480" spans="1:4" x14ac:dyDescent="0.25">
      <c r="A20480" s="94" t="s">
        <v>13396</v>
      </c>
      <c r="B20480" t="s">
        <v>9991</v>
      </c>
      <c r="C20480">
        <v>38383</v>
      </c>
      <c r="D20480" s="94" t="s">
        <v>26390</v>
      </c>
    </row>
    <row r="20481" spans="1:4" x14ac:dyDescent="0.25">
      <c r="A20481" s="94" t="s">
        <v>13396</v>
      </c>
      <c r="B20481" t="s">
        <v>714</v>
      </c>
      <c r="C20481">
        <v>88248</v>
      </c>
      <c r="D20481" s="94" t="s">
        <v>27139</v>
      </c>
    </row>
    <row r="20482" spans="1:4" x14ac:dyDescent="0.25">
      <c r="A20482" s="94" t="s">
        <v>13396</v>
      </c>
      <c r="B20482" t="s">
        <v>714</v>
      </c>
      <c r="C20482">
        <v>88267</v>
      </c>
      <c r="D20482" s="94" t="s">
        <v>27139</v>
      </c>
    </row>
    <row r="20483" spans="1:4" x14ac:dyDescent="0.25">
      <c r="A20483" s="94" t="s">
        <v>13397</v>
      </c>
      <c r="D20483" s="94" t="s">
        <v>14</v>
      </c>
    </row>
    <row r="20484" spans="1:4" x14ac:dyDescent="0.25">
      <c r="A20484" s="94" t="s">
        <v>13397</v>
      </c>
      <c r="B20484" t="s">
        <v>9991</v>
      </c>
      <c r="C20484">
        <v>122</v>
      </c>
      <c r="D20484" s="94" t="s">
        <v>26110</v>
      </c>
    </row>
    <row r="20485" spans="1:4" x14ac:dyDescent="0.25">
      <c r="A20485" s="94" t="s">
        <v>13397</v>
      </c>
      <c r="B20485" t="s">
        <v>9991</v>
      </c>
      <c r="C20485">
        <v>20083</v>
      </c>
      <c r="D20485" s="94" t="s">
        <v>27853</v>
      </c>
    </row>
    <row r="20486" spans="1:4" x14ac:dyDescent="0.25">
      <c r="A20486" s="94" t="s">
        <v>13397</v>
      </c>
      <c r="B20486" t="s">
        <v>9991</v>
      </c>
      <c r="C20486">
        <v>20148</v>
      </c>
      <c r="D20486" s="94" t="s">
        <v>26528</v>
      </c>
    </row>
    <row r="20487" spans="1:4" x14ac:dyDescent="0.25">
      <c r="A20487" s="94" t="s">
        <v>13397</v>
      </c>
      <c r="B20487" t="s">
        <v>9991</v>
      </c>
      <c r="C20487">
        <v>38383</v>
      </c>
      <c r="D20487" s="94" t="s">
        <v>29828</v>
      </c>
    </row>
    <row r="20488" spans="1:4" x14ac:dyDescent="0.25">
      <c r="A20488" s="94" t="s">
        <v>13397</v>
      </c>
      <c r="B20488" t="s">
        <v>714</v>
      </c>
      <c r="C20488">
        <v>88248</v>
      </c>
      <c r="D20488" s="94" t="s">
        <v>26397</v>
      </c>
    </row>
    <row r="20489" spans="1:4" x14ac:dyDescent="0.25">
      <c r="A20489" s="94" t="s">
        <v>13397</v>
      </c>
      <c r="B20489" t="s">
        <v>714</v>
      </c>
      <c r="C20489">
        <v>88267</v>
      </c>
      <c r="D20489" s="94" t="s">
        <v>26397</v>
      </c>
    </row>
    <row r="20490" spans="1:4" x14ac:dyDescent="0.25">
      <c r="A20490" s="94" t="s">
        <v>13398</v>
      </c>
      <c r="D20490" s="94" t="s">
        <v>14</v>
      </c>
    </row>
    <row r="20491" spans="1:4" x14ac:dyDescent="0.25">
      <c r="A20491" s="94" t="s">
        <v>13398</v>
      </c>
      <c r="B20491" t="s">
        <v>9991</v>
      </c>
      <c r="C20491">
        <v>122</v>
      </c>
      <c r="D20491" s="94" t="s">
        <v>26525</v>
      </c>
    </row>
    <row r="20492" spans="1:4" x14ac:dyDescent="0.25">
      <c r="A20492" s="94" t="s">
        <v>13398</v>
      </c>
      <c r="B20492" t="s">
        <v>9991</v>
      </c>
      <c r="C20492">
        <v>1960</v>
      </c>
      <c r="D20492" s="94" t="s">
        <v>26528</v>
      </c>
    </row>
    <row r="20493" spans="1:4" x14ac:dyDescent="0.25">
      <c r="A20493" s="94" t="s">
        <v>13398</v>
      </c>
      <c r="B20493" t="s">
        <v>9991</v>
      </c>
      <c r="C20493">
        <v>20083</v>
      </c>
      <c r="D20493" s="94" t="s">
        <v>26413</v>
      </c>
    </row>
    <row r="20494" spans="1:4" x14ac:dyDescent="0.25">
      <c r="A20494" s="94" t="s">
        <v>13398</v>
      </c>
      <c r="B20494" t="s">
        <v>9991</v>
      </c>
      <c r="C20494">
        <v>38383</v>
      </c>
      <c r="D20494" s="94" t="s">
        <v>26390</v>
      </c>
    </row>
    <row r="20495" spans="1:4" x14ac:dyDescent="0.25">
      <c r="A20495" s="94" t="s">
        <v>13398</v>
      </c>
      <c r="B20495" t="s">
        <v>714</v>
      </c>
      <c r="C20495">
        <v>88248</v>
      </c>
      <c r="D20495" s="94" t="s">
        <v>27139</v>
      </c>
    </row>
    <row r="20496" spans="1:4" x14ac:dyDescent="0.25">
      <c r="A20496" s="94" t="s">
        <v>13398</v>
      </c>
      <c r="B20496" t="s">
        <v>714</v>
      </c>
      <c r="C20496">
        <v>88267</v>
      </c>
      <c r="D20496" s="94" t="s">
        <v>27139</v>
      </c>
    </row>
    <row r="20497" spans="1:4" x14ac:dyDescent="0.25">
      <c r="A20497" s="94" t="s">
        <v>13399</v>
      </c>
      <c r="D20497" s="94" t="s">
        <v>14</v>
      </c>
    </row>
    <row r="20498" spans="1:4" x14ac:dyDescent="0.25">
      <c r="A20498" s="94" t="s">
        <v>13399</v>
      </c>
      <c r="B20498" t="s">
        <v>9991</v>
      </c>
      <c r="C20498">
        <v>20078</v>
      </c>
      <c r="D20498" s="94" t="s">
        <v>26339</v>
      </c>
    </row>
    <row r="20499" spans="1:4" x14ac:dyDescent="0.25">
      <c r="A20499" s="94" t="s">
        <v>13399</v>
      </c>
      <c r="B20499" t="s">
        <v>9991</v>
      </c>
      <c r="C20499">
        <v>20085</v>
      </c>
      <c r="D20499" s="94" t="s">
        <v>26528</v>
      </c>
    </row>
    <row r="20500" spans="1:4" x14ac:dyDescent="0.25">
      <c r="A20500" s="94" t="s">
        <v>13399</v>
      </c>
      <c r="B20500" t="s">
        <v>9991</v>
      </c>
      <c r="C20500">
        <v>20155</v>
      </c>
      <c r="D20500" s="94" t="s">
        <v>26528</v>
      </c>
    </row>
    <row r="20501" spans="1:4" x14ac:dyDescent="0.25">
      <c r="A20501" s="94" t="s">
        <v>13399</v>
      </c>
      <c r="B20501" t="s">
        <v>714</v>
      </c>
      <c r="C20501">
        <v>88248</v>
      </c>
      <c r="D20501" s="94" t="s">
        <v>26403</v>
      </c>
    </row>
    <row r="20502" spans="1:4" x14ac:dyDescent="0.25">
      <c r="A20502" s="94" t="s">
        <v>13399</v>
      </c>
      <c r="B20502" t="s">
        <v>714</v>
      </c>
      <c r="C20502">
        <v>88267</v>
      </c>
      <c r="D20502" s="94" t="s">
        <v>26403</v>
      </c>
    </row>
    <row r="20503" spans="1:4" x14ac:dyDescent="0.25">
      <c r="A20503" s="94" t="s">
        <v>13400</v>
      </c>
      <c r="D20503" s="94" t="s">
        <v>14</v>
      </c>
    </row>
    <row r="20504" spans="1:4" x14ac:dyDescent="0.25">
      <c r="A20504" s="94" t="s">
        <v>13400</v>
      </c>
      <c r="B20504" t="s">
        <v>9991</v>
      </c>
      <c r="C20504">
        <v>122</v>
      </c>
      <c r="D20504" s="94" t="s">
        <v>26525</v>
      </c>
    </row>
    <row r="20505" spans="1:4" x14ac:dyDescent="0.25">
      <c r="A20505" s="94" t="s">
        <v>13400</v>
      </c>
      <c r="B20505" t="s">
        <v>9991</v>
      </c>
      <c r="C20505">
        <v>1922</v>
      </c>
      <c r="D20505" s="94" t="s">
        <v>26528</v>
      </c>
    </row>
    <row r="20506" spans="1:4" x14ac:dyDescent="0.25">
      <c r="A20506" s="94" t="s">
        <v>13400</v>
      </c>
      <c r="B20506" t="s">
        <v>9991</v>
      </c>
      <c r="C20506">
        <v>20083</v>
      </c>
      <c r="D20506" s="94" t="s">
        <v>26413</v>
      </c>
    </row>
    <row r="20507" spans="1:4" x14ac:dyDescent="0.25">
      <c r="A20507" s="94" t="s">
        <v>13400</v>
      </c>
      <c r="B20507" t="s">
        <v>9991</v>
      </c>
      <c r="C20507">
        <v>38383</v>
      </c>
      <c r="D20507" s="94" t="s">
        <v>26390</v>
      </c>
    </row>
    <row r="20508" spans="1:4" x14ac:dyDescent="0.25">
      <c r="A20508" s="94" t="s">
        <v>13400</v>
      </c>
      <c r="B20508" t="s">
        <v>714</v>
      </c>
      <c r="C20508">
        <v>88248</v>
      </c>
      <c r="D20508" s="94" t="s">
        <v>27139</v>
      </c>
    </row>
    <row r="20509" spans="1:4" x14ac:dyDescent="0.25">
      <c r="A20509" s="94" t="s">
        <v>13400</v>
      </c>
      <c r="B20509" t="s">
        <v>714</v>
      </c>
      <c r="C20509">
        <v>88267</v>
      </c>
      <c r="D20509" s="94" t="s">
        <v>27139</v>
      </c>
    </row>
    <row r="20510" spans="1:4" x14ac:dyDescent="0.25">
      <c r="A20510" s="94" t="s">
        <v>13401</v>
      </c>
      <c r="D20510" s="94" t="s">
        <v>14</v>
      </c>
    </row>
    <row r="20511" spans="1:4" x14ac:dyDescent="0.25">
      <c r="A20511" s="94" t="s">
        <v>13401</v>
      </c>
      <c r="B20511" t="s">
        <v>9991</v>
      </c>
      <c r="C20511">
        <v>20078</v>
      </c>
      <c r="D20511" s="94" t="s">
        <v>26339</v>
      </c>
    </row>
    <row r="20512" spans="1:4" x14ac:dyDescent="0.25">
      <c r="A20512" s="94" t="s">
        <v>13401</v>
      </c>
      <c r="B20512" t="s">
        <v>9991</v>
      </c>
      <c r="C20512">
        <v>20085</v>
      </c>
      <c r="D20512" s="94" t="s">
        <v>26528</v>
      </c>
    </row>
    <row r="20513" spans="1:4" x14ac:dyDescent="0.25">
      <c r="A20513" s="94" t="s">
        <v>13401</v>
      </c>
      <c r="B20513" t="s">
        <v>9991</v>
      </c>
      <c r="C20513">
        <v>20149</v>
      </c>
      <c r="D20513" s="94" t="s">
        <v>26528</v>
      </c>
    </row>
    <row r="20514" spans="1:4" x14ac:dyDescent="0.25">
      <c r="A20514" s="94" t="s">
        <v>13401</v>
      </c>
      <c r="B20514" t="s">
        <v>714</v>
      </c>
      <c r="C20514">
        <v>88248</v>
      </c>
      <c r="D20514" s="94" t="s">
        <v>26403</v>
      </c>
    </row>
    <row r="20515" spans="1:4" x14ac:dyDescent="0.25">
      <c r="A20515" s="94" t="s">
        <v>13401</v>
      </c>
      <c r="B20515" t="s">
        <v>714</v>
      </c>
      <c r="C20515">
        <v>88267</v>
      </c>
      <c r="D20515" s="94" t="s">
        <v>26403</v>
      </c>
    </row>
    <row r="20516" spans="1:4" x14ac:dyDescent="0.25">
      <c r="A20516" s="94" t="s">
        <v>13402</v>
      </c>
      <c r="D20516" s="94" t="s">
        <v>14</v>
      </c>
    </row>
    <row r="20517" spans="1:4" x14ac:dyDescent="0.25">
      <c r="A20517" s="94" t="s">
        <v>13402</v>
      </c>
      <c r="B20517" t="s">
        <v>9991</v>
      </c>
      <c r="C20517">
        <v>122</v>
      </c>
      <c r="D20517" s="94" t="s">
        <v>26252</v>
      </c>
    </row>
    <row r="20518" spans="1:4" x14ac:dyDescent="0.25">
      <c r="A20518" s="94" t="s">
        <v>13402</v>
      </c>
      <c r="B20518" t="s">
        <v>9991</v>
      </c>
      <c r="C20518">
        <v>3513</v>
      </c>
      <c r="D20518" s="94" t="s">
        <v>26528</v>
      </c>
    </row>
    <row r="20519" spans="1:4" x14ac:dyDescent="0.25">
      <c r="A20519" s="94" t="s">
        <v>13402</v>
      </c>
      <c r="B20519" t="s">
        <v>9991</v>
      </c>
      <c r="C20519">
        <v>20083</v>
      </c>
      <c r="D20519" s="94" t="s">
        <v>26272</v>
      </c>
    </row>
    <row r="20520" spans="1:4" x14ac:dyDescent="0.25">
      <c r="A20520" s="94" t="s">
        <v>13402</v>
      </c>
      <c r="B20520" t="s">
        <v>9991</v>
      </c>
      <c r="C20520">
        <v>38383</v>
      </c>
      <c r="D20520" s="94" t="s">
        <v>26745</v>
      </c>
    </row>
    <row r="20521" spans="1:4" x14ac:dyDescent="0.25">
      <c r="A20521" s="94" t="s">
        <v>13402</v>
      </c>
      <c r="B20521" t="s">
        <v>714</v>
      </c>
      <c r="C20521">
        <v>88248</v>
      </c>
      <c r="D20521" s="94" t="s">
        <v>28669</v>
      </c>
    </row>
    <row r="20522" spans="1:4" x14ac:dyDescent="0.25">
      <c r="A20522" s="94" t="s">
        <v>13402</v>
      </c>
      <c r="B20522" t="s">
        <v>714</v>
      </c>
      <c r="C20522">
        <v>88267</v>
      </c>
      <c r="D20522" s="94" t="s">
        <v>28669</v>
      </c>
    </row>
    <row r="20523" spans="1:4" x14ac:dyDescent="0.25">
      <c r="A20523" s="94" t="s">
        <v>13403</v>
      </c>
      <c r="D20523" s="94" t="s">
        <v>14</v>
      </c>
    </row>
    <row r="20524" spans="1:4" x14ac:dyDescent="0.25">
      <c r="A20524" s="94" t="s">
        <v>13403</v>
      </c>
      <c r="B20524" t="s">
        <v>9991</v>
      </c>
      <c r="C20524">
        <v>298</v>
      </c>
      <c r="D20524" s="94" t="s">
        <v>26528</v>
      </c>
    </row>
    <row r="20525" spans="1:4" x14ac:dyDescent="0.25">
      <c r="A20525" s="94" t="s">
        <v>13403</v>
      </c>
      <c r="B20525" t="s">
        <v>9991</v>
      </c>
      <c r="C20525">
        <v>20078</v>
      </c>
      <c r="D20525" s="94" t="s">
        <v>26530</v>
      </c>
    </row>
    <row r="20526" spans="1:4" x14ac:dyDescent="0.25">
      <c r="A20526" s="94" t="s">
        <v>13403</v>
      </c>
      <c r="B20526" t="s">
        <v>9991</v>
      </c>
      <c r="C20526">
        <v>20156</v>
      </c>
      <c r="D20526" s="94" t="s">
        <v>26528</v>
      </c>
    </row>
    <row r="20527" spans="1:4" x14ac:dyDescent="0.25">
      <c r="A20527" s="94" t="s">
        <v>13403</v>
      </c>
      <c r="B20527" t="s">
        <v>714</v>
      </c>
      <c r="C20527">
        <v>88248</v>
      </c>
      <c r="D20527" s="94" t="s">
        <v>26278</v>
      </c>
    </row>
    <row r="20528" spans="1:4" x14ac:dyDescent="0.25">
      <c r="A20528" s="94" t="s">
        <v>13403</v>
      </c>
      <c r="B20528" t="s">
        <v>714</v>
      </c>
      <c r="C20528">
        <v>88267</v>
      </c>
      <c r="D20528" s="94" t="s">
        <v>26278</v>
      </c>
    </row>
    <row r="20529" spans="1:4" x14ac:dyDescent="0.25">
      <c r="A20529" s="94" t="s">
        <v>13404</v>
      </c>
      <c r="D20529" s="94" t="s">
        <v>14</v>
      </c>
    </row>
    <row r="20530" spans="1:4" x14ac:dyDescent="0.25">
      <c r="A20530" s="94" t="s">
        <v>13404</v>
      </c>
      <c r="B20530" t="s">
        <v>9991</v>
      </c>
      <c r="C20530">
        <v>122</v>
      </c>
      <c r="D20530" s="94" t="s">
        <v>26252</v>
      </c>
    </row>
    <row r="20531" spans="1:4" x14ac:dyDescent="0.25">
      <c r="A20531" s="94" t="s">
        <v>13404</v>
      </c>
      <c r="B20531" t="s">
        <v>9991</v>
      </c>
      <c r="C20531">
        <v>3525</v>
      </c>
      <c r="D20531" s="94" t="s">
        <v>26528</v>
      </c>
    </row>
    <row r="20532" spans="1:4" x14ac:dyDescent="0.25">
      <c r="A20532" s="94" t="s">
        <v>13404</v>
      </c>
      <c r="B20532" t="s">
        <v>9991</v>
      </c>
      <c r="C20532">
        <v>20083</v>
      </c>
      <c r="D20532" s="94" t="s">
        <v>26272</v>
      </c>
    </row>
    <row r="20533" spans="1:4" x14ac:dyDescent="0.25">
      <c r="A20533" s="94" t="s">
        <v>13404</v>
      </c>
      <c r="B20533" t="s">
        <v>9991</v>
      </c>
      <c r="C20533">
        <v>38383</v>
      </c>
      <c r="D20533" s="94" t="s">
        <v>26745</v>
      </c>
    </row>
    <row r="20534" spans="1:4" x14ac:dyDescent="0.25">
      <c r="A20534" s="94" t="s">
        <v>13404</v>
      </c>
      <c r="B20534" t="s">
        <v>714</v>
      </c>
      <c r="C20534">
        <v>88248</v>
      </c>
      <c r="D20534" s="94" t="s">
        <v>28669</v>
      </c>
    </row>
    <row r="20535" spans="1:4" x14ac:dyDescent="0.25">
      <c r="A20535" s="94" t="s">
        <v>13404</v>
      </c>
      <c r="B20535" t="s">
        <v>714</v>
      </c>
      <c r="C20535">
        <v>88267</v>
      </c>
      <c r="D20535" s="94" t="s">
        <v>28669</v>
      </c>
    </row>
    <row r="20536" spans="1:4" x14ac:dyDescent="0.25">
      <c r="A20536" s="94" t="s">
        <v>13405</v>
      </c>
      <c r="D20536" s="94" t="s">
        <v>14</v>
      </c>
    </row>
    <row r="20537" spans="1:4" x14ac:dyDescent="0.25">
      <c r="A20537" s="94" t="s">
        <v>13405</v>
      </c>
      <c r="B20537" t="s">
        <v>9991</v>
      </c>
      <c r="C20537">
        <v>298</v>
      </c>
      <c r="D20537" s="94" t="s">
        <v>26528</v>
      </c>
    </row>
    <row r="20538" spans="1:4" x14ac:dyDescent="0.25">
      <c r="A20538" s="94" t="s">
        <v>13405</v>
      </c>
      <c r="B20538" t="s">
        <v>9991</v>
      </c>
      <c r="C20538">
        <v>20078</v>
      </c>
      <c r="D20538" s="94" t="s">
        <v>26530</v>
      </c>
    </row>
    <row r="20539" spans="1:4" x14ac:dyDescent="0.25">
      <c r="A20539" s="94" t="s">
        <v>13405</v>
      </c>
      <c r="B20539" t="s">
        <v>9991</v>
      </c>
      <c r="C20539">
        <v>20150</v>
      </c>
      <c r="D20539" s="94" t="s">
        <v>26528</v>
      </c>
    </row>
    <row r="20540" spans="1:4" x14ac:dyDescent="0.25">
      <c r="A20540" s="94" t="s">
        <v>13405</v>
      </c>
      <c r="B20540" t="s">
        <v>714</v>
      </c>
      <c r="C20540">
        <v>88248</v>
      </c>
      <c r="D20540" s="94" t="s">
        <v>26278</v>
      </c>
    </row>
    <row r="20541" spans="1:4" x14ac:dyDescent="0.25">
      <c r="A20541" s="94" t="s">
        <v>13405</v>
      </c>
      <c r="B20541" t="s">
        <v>714</v>
      </c>
      <c r="C20541">
        <v>88267</v>
      </c>
      <c r="D20541" s="94" t="s">
        <v>26278</v>
      </c>
    </row>
    <row r="20542" spans="1:4" x14ac:dyDescent="0.25">
      <c r="A20542" s="94" t="s">
        <v>13406</v>
      </c>
      <c r="D20542" s="94" t="s">
        <v>14</v>
      </c>
    </row>
    <row r="20543" spans="1:4" x14ac:dyDescent="0.25">
      <c r="A20543" s="94" t="s">
        <v>13406</v>
      </c>
      <c r="B20543" t="s">
        <v>9991</v>
      </c>
      <c r="C20543">
        <v>122</v>
      </c>
      <c r="D20543" s="94" t="s">
        <v>26252</v>
      </c>
    </row>
    <row r="20544" spans="1:4" x14ac:dyDescent="0.25">
      <c r="A20544" s="94" t="s">
        <v>13406</v>
      </c>
      <c r="B20544" t="s">
        <v>9991</v>
      </c>
      <c r="C20544">
        <v>1961</v>
      </c>
      <c r="D20544" s="94" t="s">
        <v>26528</v>
      </c>
    </row>
    <row r="20545" spans="1:4" x14ac:dyDescent="0.25">
      <c r="A20545" s="94" t="s">
        <v>13406</v>
      </c>
      <c r="B20545" t="s">
        <v>9991</v>
      </c>
      <c r="C20545">
        <v>20083</v>
      </c>
      <c r="D20545" s="94" t="s">
        <v>26272</v>
      </c>
    </row>
    <row r="20546" spans="1:4" x14ac:dyDescent="0.25">
      <c r="A20546" s="94" t="s">
        <v>13406</v>
      </c>
      <c r="B20546" t="s">
        <v>9991</v>
      </c>
      <c r="C20546">
        <v>38383</v>
      </c>
      <c r="D20546" s="94" t="s">
        <v>26745</v>
      </c>
    </row>
    <row r="20547" spans="1:4" x14ac:dyDescent="0.25">
      <c r="A20547" s="94" t="s">
        <v>13406</v>
      </c>
      <c r="B20547" t="s">
        <v>714</v>
      </c>
      <c r="C20547">
        <v>88248</v>
      </c>
      <c r="D20547" s="94" t="s">
        <v>28669</v>
      </c>
    </row>
    <row r="20548" spans="1:4" x14ac:dyDescent="0.25">
      <c r="A20548" s="94" t="s">
        <v>13406</v>
      </c>
      <c r="B20548" t="s">
        <v>714</v>
      </c>
      <c r="C20548">
        <v>88267</v>
      </c>
      <c r="D20548" s="94" t="s">
        <v>28669</v>
      </c>
    </row>
    <row r="20549" spans="1:4" x14ac:dyDescent="0.25">
      <c r="A20549" s="94" t="s">
        <v>13407</v>
      </c>
      <c r="D20549" s="94" t="s">
        <v>14</v>
      </c>
    </row>
    <row r="20550" spans="1:4" x14ac:dyDescent="0.25">
      <c r="A20550" s="94" t="s">
        <v>13407</v>
      </c>
      <c r="B20550" t="s">
        <v>9991</v>
      </c>
      <c r="C20550">
        <v>298</v>
      </c>
      <c r="D20550" s="94" t="s">
        <v>26528</v>
      </c>
    </row>
    <row r="20551" spans="1:4" x14ac:dyDescent="0.25">
      <c r="A20551" s="94" t="s">
        <v>13407</v>
      </c>
      <c r="B20551" t="s">
        <v>9991</v>
      </c>
      <c r="C20551">
        <v>20078</v>
      </c>
      <c r="D20551" s="94" t="s">
        <v>26530</v>
      </c>
    </row>
    <row r="20552" spans="1:4" x14ac:dyDescent="0.25">
      <c r="A20552" s="94" t="s">
        <v>13407</v>
      </c>
      <c r="B20552" t="s">
        <v>9991</v>
      </c>
      <c r="C20552">
        <v>20096</v>
      </c>
      <c r="D20552" s="94" t="s">
        <v>26528</v>
      </c>
    </row>
    <row r="20553" spans="1:4" x14ac:dyDescent="0.25">
      <c r="A20553" s="94" t="s">
        <v>13407</v>
      </c>
      <c r="B20553" t="s">
        <v>714</v>
      </c>
      <c r="C20553">
        <v>88248</v>
      </c>
      <c r="D20553" s="94" t="s">
        <v>26278</v>
      </c>
    </row>
    <row r="20554" spans="1:4" x14ac:dyDescent="0.25">
      <c r="A20554" s="94" t="s">
        <v>13407</v>
      </c>
      <c r="B20554" t="s">
        <v>714</v>
      </c>
      <c r="C20554">
        <v>88267</v>
      </c>
      <c r="D20554" s="94" t="s">
        <v>26278</v>
      </c>
    </row>
    <row r="20555" spans="1:4" x14ac:dyDescent="0.25">
      <c r="A20555" s="94" t="s">
        <v>13408</v>
      </c>
      <c r="D20555" s="94" t="s">
        <v>14</v>
      </c>
    </row>
    <row r="20556" spans="1:4" x14ac:dyDescent="0.25">
      <c r="A20556" s="94" t="s">
        <v>13408</v>
      </c>
      <c r="B20556" t="s">
        <v>9991</v>
      </c>
      <c r="C20556">
        <v>122</v>
      </c>
      <c r="D20556" s="94" t="s">
        <v>26252</v>
      </c>
    </row>
    <row r="20557" spans="1:4" x14ac:dyDescent="0.25">
      <c r="A20557" s="94" t="s">
        <v>13408</v>
      </c>
      <c r="B20557" t="s">
        <v>9991</v>
      </c>
      <c r="C20557">
        <v>1953</v>
      </c>
      <c r="D20557" s="94" t="s">
        <v>26528</v>
      </c>
    </row>
    <row r="20558" spans="1:4" x14ac:dyDescent="0.25">
      <c r="A20558" s="94" t="s">
        <v>13408</v>
      </c>
      <c r="B20558" t="s">
        <v>9991</v>
      </c>
      <c r="C20558">
        <v>20083</v>
      </c>
      <c r="D20558" s="94" t="s">
        <v>26272</v>
      </c>
    </row>
    <row r="20559" spans="1:4" x14ac:dyDescent="0.25">
      <c r="A20559" s="94" t="s">
        <v>13408</v>
      </c>
      <c r="B20559" t="s">
        <v>9991</v>
      </c>
      <c r="C20559">
        <v>38383</v>
      </c>
      <c r="D20559" s="94" t="s">
        <v>26745</v>
      </c>
    </row>
    <row r="20560" spans="1:4" x14ac:dyDescent="0.25">
      <c r="A20560" s="94" t="s">
        <v>13408</v>
      </c>
      <c r="B20560" t="s">
        <v>714</v>
      </c>
      <c r="C20560">
        <v>88248</v>
      </c>
      <c r="D20560" s="94" t="s">
        <v>28669</v>
      </c>
    </row>
    <row r="20561" spans="1:4" x14ac:dyDescent="0.25">
      <c r="A20561" s="94" t="s">
        <v>13408</v>
      </c>
      <c r="B20561" t="s">
        <v>714</v>
      </c>
      <c r="C20561">
        <v>88267</v>
      </c>
      <c r="D20561" s="94" t="s">
        <v>28669</v>
      </c>
    </row>
    <row r="20562" spans="1:4" x14ac:dyDescent="0.25">
      <c r="A20562" s="94" t="s">
        <v>13409</v>
      </c>
      <c r="D20562" s="94" t="s">
        <v>14</v>
      </c>
    </row>
    <row r="20563" spans="1:4" x14ac:dyDescent="0.25">
      <c r="A20563" s="94" t="s">
        <v>13409</v>
      </c>
      <c r="B20563" t="s">
        <v>9991</v>
      </c>
      <c r="C20563">
        <v>122</v>
      </c>
      <c r="D20563" s="94" t="s">
        <v>26455</v>
      </c>
    </row>
    <row r="20564" spans="1:4" x14ac:dyDescent="0.25">
      <c r="A20564" s="94" t="s">
        <v>13409</v>
      </c>
      <c r="B20564" t="s">
        <v>9991</v>
      </c>
      <c r="C20564">
        <v>3904</v>
      </c>
      <c r="D20564" s="94" t="s">
        <v>26528</v>
      </c>
    </row>
    <row r="20565" spans="1:4" x14ac:dyDescent="0.25">
      <c r="A20565" s="94" t="s">
        <v>13409</v>
      </c>
      <c r="B20565" t="s">
        <v>9991</v>
      </c>
      <c r="C20565">
        <v>20083</v>
      </c>
      <c r="D20565" s="94" t="s">
        <v>27295</v>
      </c>
    </row>
    <row r="20566" spans="1:4" x14ac:dyDescent="0.25">
      <c r="A20566" s="94" t="s">
        <v>13409</v>
      </c>
      <c r="B20566" t="s">
        <v>9991</v>
      </c>
      <c r="C20566">
        <v>38383</v>
      </c>
      <c r="D20566" s="94" t="s">
        <v>26383</v>
      </c>
    </row>
    <row r="20567" spans="1:4" x14ac:dyDescent="0.25">
      <c r="A20567" s="94" t="s">
        <v>13409</v>
      </c>
      <c r="B20567" t="s">
        <v>714</v>
      </c>
      <c r="C20567">
        <v>88248</v>
      </c>
      <c r="D20567" s="94" t="s">
        <v>26525</v>
      </c>
    </row>
    <row r="20568" spans="1:4" x14ac:dyDescent="0.25">
      <c r="A20568" s="94" t="s">
        <v>13409</v>
      </c>
      <c r="B20568" t="s">
        <v>714</v>
      </c>
      <c r="C20568">
        <v>88267</v>
      </c>
      <c r="D20568" s="94" t="s">
        <v>26525</v>
      </c>
    </row>
    <row r="20569" spans="1:4" x14ac:dyDescent="0.25">
      <c r="A20569" s="94" t="s">
        <v>13410</v>
      </c>
      <c r="D20569" s="94" t="s">
        <v>14</v>
      </c>
    </row>
    <row r="20570" spans="1:4" x14ac:dyDescent="0.25">
      <c r="A20570" s="94" t="s">
        <v>13410</v>
      </c>
      <c r="B20570" t="s">
        <v>9991</v>
      </c>
      <c r="C20570">
        <v>301</v>
      </c>
      <c r="D20570" s="94" t="s">
        <v>26528</v>
      </c>
    </row>
    <row r="20571" spans="1:4" x14ac:dyDescent="0.25">
      <c r="A20571" s="94" t="s">
        <v>13410</v>
      </c>
      <c r="B20571" t="s">
        <v>9991</v>
      </c>
      <c r="C20571">
        <v>20078</v>
      </c>
      <c r="D20571" s="94" t="s">
        <v>28684</v>
      </c>
    </row>
    <row r="20572" spans="1:4" x14ac:dyDescent="0.25">
      <c r="A20572" s="94" t="s">
        <v>13410</v>
      </c>
      <c r="B20572" t="s">
        <v>9991</v>
      </c>
      <c r="C20572">
        <v>20157</v>
      </c>
      <c r="D20572" s="94" t="s">
        <v>26528</v>
      </c>
    </row>
    <row r="20573" spans="1:4" x14ac:dyDescent="0.25">
      <c r="A20573" s="94" t="s">
        <v>13410</v>
      </c>
      <c r="B20573" t="s">
        <v>714</v>
      </c>
      <c r="C20573">
        <v>88248</v>
      </c>
      <c r="D20573" s="94" t="s">
        <v>27405</v>
      </c>
    </row>
    <row r="20574" spans="1:4" x14ac:dyDescent="0.25">
      <c r="A20574" s="94" t="s">
        <v>13410</v>
      </c>
      <c r="B20574" t="s">
        <v>714</v>
      </c>
      <c r="C20574">
        <v>88267</v>
      </c>
      <c r="D20574" s="94" t="s">
        <v>27405</v>
      </c>
    </row>
    <row r="20575" spans="1:4" x14ac:dyDescent="0.25">
      <c r="A20575" s="94" t="s">
        <v>13411</v>
      </c>
      <c r="D20575" s="94" t="s">
        <v>14</v>
      </c>
    </row>
    <row r="20576" spans="1:4" x14ac:dyDescent="0.25">
      <c r="A20576" s="94" t="s">
        <v>13411</v>
      </c>
      <c r="B20576" t="s">
        <v>9991</v>
      </c>
      <c r="C20576">
        <v>122</v>
      </c>
      <c r="D20576" s="94" t="s">
        <v>26455</v>
      </c>
    </row>
    <row r="20577" spans="1:4" x14ac:dyDescent="0.25">
      <c r="A20577" s="94" t="s">
        <v>13411</v>
      </c>
      <c r="B20577" t="s">
        <v>9991</v>
      </c>
      <c r="C20577">
        <v>3873</v>
      </c>
      <c r="D20577" s="94" t="s">
        <v>26528</v>
      </c>
    </row>
    <row r="20578" spans="1:4" x14ac:dyDescent="0.25">
      <c r="A20578" s="94" t="s">
        <v>13411</v>
      </c>
      <c r="B20578" t="s">
        <v>9991</v>
      </c>
      <c r="C20578">
        <v>20083</v>
      </c>
      <c r="D20578" s="94" t="s">
        <v>27295</v>
      </c>
    </row>
    <row r="20579" spans="1:4" x14ac:dyDescent="0.25">
      <c r="A20579" s="94" t="s">
        <v>13411</v>
      </c>
      <c r="B20579" t="s">
        <v>9991</v>
      </c>
      <c r="C20579">
        <v>38383</v>
      </c>
      <c r="D20579" s="94" t="s">
        <v>26383</v>
      </c>
    </row>
    <row r="20580" spans="1:4" x14ac:dyDescent="0.25">
      <c r="A20580" s="94" t="s">
        <v>13411</v>
      </c>
      <c r="B20580" t="s">
        <v>714</v>
      </c>
      <c r="C20580">
        <v>88248</v>
      </c>
      <c r="D20580" s="94" t="s">
        <v>26525</v>
      </c>
    </row>
    <row r="20581" spans="1:4" x14ac:dyDescent="0.25">
      <c r="A20581" s="94" t="s">
        <v>13411</v>
      </c>
      <c r="B20581" t="s">
        <v>714</v>
      </c>
      <c r="C20581">
        <v>88267</v>
      </c>
      <c r="D20581" s="94" t="s">
        <v>26525</v>
      </c>
    </row>
    <row r="20582" spans="1:4" x14ac:dyDescent="0.25">
      <c r="A20582" s="94" t="s">
        <v>13412</v>
      </c>
      <c r="D20582" s="94" t="s">
        <v>14</v>
      </c>
    </row>
    <row r="20583" spans="1:4" x14ac:dyDescent="0.25">
      <c r="A20583" s="94" t="s">
        <v>13412</v>
      </c>
      <c r="B20583" t="s">
        <v>9991</v>
      </c>
      <c r="C20583">
        <v>301</v>
      </c>
      <c r="D20583" s="94" t="s">
        <v>26528</v>
      </c>
    </row>
    <row r="20584" spans="1:4" x14ac:dyDescent="0.25">
      <c r="A20584" s="94" t="s">
        <v>13412</v>
      </c>
      <c r="B20584" t="s">
        <v>9991</v>
      </c>
      <c r="C20584">
        <v>20078</v>
      </c>
      <c r="D20584" s="94" t="s">
        <v>28684</v>
      </c>
    </row>
    <row r="20585" spans="1:4" x14ac:dyDescent="0.25">
      <c r="A20585" s="94" t="s">
        <v>13412</v>
      </c>
      <c r="B20585" t="s">
        <v>9991</v>
      </c>
      <c r="C20585">
        <v>20151</v>
      </c>
      <c r="D20585" s="94" t="s">
        <v>26528</v>
      </c>
    </row>
    <row r="20586" spans="1:4" x14ac:dyDescent="0.25">
      <c r="A20586" s="94" t="s">
        <v>13412</v>
      </c>
      <c r="B20586" t="s">
        <v>714</v>
      </c>
      <c r="C20586">
        <v>88248</v>
      </c>
      <c r="D20586" s="94" t="s">
        <v>27405</v>
      </c>
    </row>
    <row r="20587" spans="1:4" x14ac:dyDescent="0.25">
      <c r="A20587" s="94" t="s">
        <v>13412</v>
      </c>
      <c r="B20587" t="s">
        <v>714</v>
      </c>
      <c r="C20587">
        <v>88267</v>
      </c>
      <c r="D20587" s="94" t="s">
        <v>27405</v>
      </c>
    </row>
    <row r="20588" spans="1:4" x14ac:dyDescent="0.25">
      <c r="A20588" s="94" t="s">
        <v>13413</v>
      </c>
      <c r="D20588" s="94" t="s">
        <v>14</v>
      </c>
    </row>
    <row r="20589" spans="1:4" x14ac:dyDescent="0.25">
      <c r="A20589" s="94" t="s">
        <v>13413</v>
      </c>
      <c r="B20589" t="s">
        <v>9991</v>
      </c>
      <c r="C20589">
        <v>122</v>
      </c>
      <c r="D20589" s="94" t="s">
        <v>26455</v>
      </c>
    </row>
    <row r="20590" spans="1:4" x14ac:dyDescent="0.25">
      <c r="A20590" s="94" t="s">
        <v>13413</v>
      </c>
      <c r="B20590" t="s">
        <v>9991</v>
      </c>
      <c r="C20590">
        <v>3869</v>
      </c>
      <c r="D20590" s="94" t="s">
        <v>26528</v>
      </c>
    </row>
    <row r="20591" spans="1:4" x14ac:dyDescent="0.25">
      <c r="A20591" s="94" t="s">
        <v>13413</v>
      </c>
      <c r="B20591" t="s">
        <v>9991</v>
      </c>
      <c r="C20591">
        <v>20083</v>
      </c>
      <c r="D20591" s="94" t="s">
        <v>27295</v>
      </c>
    </row>
    <row r="20592" spans="1:4" x14ac:dyDescent="0.25">
      <c r="A20592" s="94" t="s">
        <v>13413</v>
      </c>
      <c r="B20592" t="s">
        <v>9991</v>
      </c>
      <c r="C20592">
        <v>38383</v>
      </c>
      <c r="D20592" s="94" t="s">
        <v>26383</v>
      </c>
    </row>
    <row r="20593" spans="1:4" x14ac:dyDescent="0.25">
      <c r="A20593" s="94" t="s">
        <v>13413</v>
      </c>
      <c r="B20593" t="s">
        <v>714</v>
      </c>
      <c r="C20593">
        <v>88248</v>
      </c>
      <c r="D20593" s="94" t="s">
        <v>26525</v>
      </c>
    </row>
    <row r="20594" spans="1:4" x14ac:dyDescent="0.25">
      <c r="A20594" s="94" t="s">
        <v>13413</v>
      </c>
      <c r="B20594" t="s">
        <v>714</v>
      </c>
      <c r="C20594">
        <v>88267</v>
      </c>
      <c r="D20594" s="94" t="s">
        <v>26525</v>
      </c>
    </row>
    <row r="20595" spans="1:4" x14ac:dyDescent="0.25">
      <c r="A20595" s="94" t="s">
        <v>13414</v>
      </c>
      <c r="D20595" s="94" t="s">
        <v>14</v>
      </c>
    </row>
    <row r="20596" spans="1:4" x14ac:dyDescent="0.25">
      <c r="A20596" s="94" t="s">
        <v>13414</v>
      </c>
      <c r="B20596" t="s">
        <v>9991</v>
      </c>
      <c r="C20596">
        <v>301</v>
      </c>
      <c r="D20596" s="94" t="s">
        <v>26528</v>
      </c>
    </row>
    <row r="20597" spans="1:4" x14ac:dyDescent="0.25">
      <c r="A20597" s="94" t="s">
        <v>13414</v>
      </c>
      <c r="B20597" t="s">
        <v>9991</v>
      </c>
      <c r="C20597">
        <v>20078</v>
      </c>
      <c r="D20597" s="94" t="s">
        <v>28684</v>
      </c>
    </row>
    <row r="20598" spans="1:4" x14ac:dyDescent="0.25">
      <c r="A20598" s="94" t="s">
        <v>13414</v>
      </c>
      <c r="B20598" t="s">
        <v>9991</v>
      </c>
      <c r="C20598">
        <v>20151</v>
      </c>
      <c r="D20598" s="94" t="s">
        <v>26528</v>
      </c>
    </row>
    <row r="20599" spans="1:4" x14ac:dyDescent="0.25">
      <c r="A20599" s="94" t="s">
        <v>13414</v>
      </c>
      <c r="B20599" t="s">
        <v>714</v>
      </c>
      <c r="C20599">
        <v>88248</v>
      </c>
      <c r="D20599" s="94" t="s">
        <v>27405</v>
      </c>
    </row>
    <row r="20600" spans="1:4" x14ac:dyDescent="0.25">
      <c r="A20600" s="94" t="s">
        <v>13414</v>
      </c>
      <c r="B20600" t="s">
        <v>714</v>
      </c>
      <c r="C20600">
        <v>88267</v>
      </c>
      <c r="D20600" s="94" t="s">
        <v>27405</v>
      </c>
    </row>
    <row r="20601" spans="1:4" x14ac:dyDescent="0.25">
      <c r="A20601" s="94" t="s">
        <v>13415</v>
      </c>
      <c r="D20601" s="94" t="s">
        <v>14</v>
      </c>
    </row>
    <row r="20602" spans="1:4" x14ac:dyDescent="0.25">
      <c r="A20602" s="94" t="s">
        <v>13415</v>
      </c>
      <c r="B20602" t="s">
        <v>9991</v>
      </c>
      <c r="C20602">
        <v>122</v>
      </c>
      <c r="D20602" s="94" t="s">
        <v>26455</v>
      </c>
    </row>
    <row r="20603" spans="1:4" x14ac:dyDescent="0.25">
      <c r="A20603" s="94" t="s">
        <v>13415</v>
      </c>
      <c r="B20603" t="s">
        <v>9991</v>
      </c>
      <c r="C20603">
        <v>3906</v>
      </c>
      <c r="D20603" s="94" t="s">
        <v>26528</v>
      </c>
    </row>
    <row r="20604" spans="1:4" x14ac:dyDescent="0.25">
      <c r="A20604" s="94" t="s">
        <v>13415</v>
      </c>
      <c r="B20604" t="s">
        <v>9991</v>
      </c>
      <c r="C20604">
        <v>20083</v>
      </c>
      <c r="D20604" s="94" t="s">
        <v>27295</v>
      </c>
    </row>
    <row r="20605" spans="1:4" x14ac:dyDescent="0.25">
      <c r="A20605" s="94" t="s">
        <v>13415</v>
      </c>
      <c r="B20605" t="s">
        <v>9991</v>
      </c>
      <c r="C20605">
        <v>38383</v>
      </c>
      <c r="D20605" s="94" t="s">
        <v>26383</v>
      </c>
    </row>
    <row r="20606" spans="1:4" x14ac:dyDescent="0.25">
      <c r="A20606" s="94" t="s">
        <v>13415</v>
      </c>
      <c r="B20606" t="s">
        <v>714</v>
      </c>
      <c r="C20606">
        <v>88248</v>
      </c>
      <c r="D20606" s="94" t="s">
        <v>26525</v>
      </c>
    </row>
    <row r="20607" spans="1:4" x14ac:dyDescent="0.25">
      <c r="A20607" s="94" t="s">
        <v>13415</v>
      </c>
      <c r="B20607" t="s">
        <v>714</v>
      </c>
      <c r="C20607">
        <v>88267</v>
      </c>
      <c r="D20607" s="94" t="s">
        <v>26525</v>
      </c>
    </row>
    <row r="20608" spans="1:4" x14ac:dyDescent="0.25">
      <c r="A20608" s="94" t="s">
        <v>13416</v>
      </c>
      <c r="D20608" s="94" t="s">
        <v>14</v>
      </c>
    </row>
    <row r="20609" spans="1:4" x14ac:dyDescent="0.25">
      <c r="A20609" s="94" t="s">
        <v>13416</v>
      </c>
      <c r="B20609" t="s">
        <v>9991</v>
      </c>
      <c r="C20609">
        <v>301</v>
      </c>
      <c r="D20609" s="94" t="s">
        <v>26528</v>
      </c>
    </row>
    <row r="20610" spans="1:4" x14ac:dyDescent="0.25">
      <c r="A20610" s="94" t="s">
        <v>13416</v>
      </c>
      <c r="B20610" t="s">
        <v>9991</v>
      </c>
      <c r="C20610">
        <v>20078</v>
      </c>
      <c r="D20610" s="94" t="s">
        <v>28684</v>
      </c>
    </row>
    <row r="20611" spans="1:4" x14ac:dyDescent="0.25">
      <c r="A20611" s="94" t="s">
        <v>13416</v>
      </c>
      <c r="B20611" t="s">
        <v>9991</v>
      </c>
      <c r="C20611">
        <v>20097</v>
      </c>
      <c r="D20611" s="94" t="s">
        <v>26528</v>
      </c>
    </row>
    <row r="20612" spans="1:4" x14ac:dyDescent="0.25">
      <c r="A20612" s="94" t="s">
        <v>13416</v>
      </c>
      <c r="B20612" t="s">
        <v>714</v>
      </c>
      <c r="C20612">
        <v>88248</v>
      </c>
      <c r="D20612" s="94" t="s">
        <v>27405</v>
      </c>
    </row>
    <row r="20613" spans="1:4" x14ac:dyDescent="0.25">
      <c r="A20613" s="94" t="s">
        <v>13416</v>
      </c>
      <c r="B20613" t="s">
        <v>714</v>
      </c>
      <c r="C20613">
        <v>88267</v>
      </c>
      <c r="D20613" s="94" t="s">
        <v>27405</v>
      </c>
    </row>
    <row r="20614" spans="1:4" x14ac:dyDescent="0.25">
      <c r="A20614" s="94" t="s">
        <v>13417</v>
      </c>
      <c r="D20614" s="94" t="s">
        <v>14</v>
      </c>
    </row>
    <row r="20615" spans="1:4" x14ac:dyDescent="0.25">
      <c r="A20615" s="94" t="s">
        <v>13417</v>
      </c>
      <c r="B20615" t="s">
        <v>9991</v>
      </c>
      <c r="C20615">
        <v>122</v>
      </c>
      <c r="D20615" s="94" t="s">
        <v>26455</v>
      </c>
    </row>
    <row r="20616" spans="1:4" x14ac:dyDescent="0.25">
      <c r="A20616" s="94" t="s">
        <v>13417</v>
      </c>
      <c r="B20616" t="s">
        <v>9991</v>
      </c>
      <c r="C20616">
        <v>9906</v>
      </c>
      <c r="D20616" s="94" t="s">
        <v>26528</v>
      </c>
    </row>
    <row r="20617" spans="1:4" x14ac:dyDescent="0.25">
      <c r="A20617" s="94" t="s">
        <v>13417</v>
      </c>
      <c r="B20617" t="s">
        <v>9991</v>
      </c>
      <c r="C20617">
        <v>20083</v>
      </c>
      <c r="D20617" s="94" t="s">
        <v>27295</v>
      </c>
    </row>
    <row r="20618" spans="1:4" x14ac:dyDescent="0.25">
      <c r="A20618" s="94" t="s">
        <v>13417</v>
      </c>
      <c r="B20618" t="s">
        <v>9991</v>
      </c>
      <c r="C20618">
        <v>38383</v>
      </c>
      <c r="D20618" s="94" t="s">
        <v>26383</v>
      </c>
    </row>
    <row r="20619" spans="1:4" x14ac:dyDescent="0.25">
      <c r="A20619" s="94" t="s">
        <v>13417</v>
      </c>
      <c r="B20619" t="s">
        <v>714</v>
      </c>
      <c r="C20619">
        <v>88248</v>
      </c>
      <c r="D20619" s="94" t="s">
        <v>26525</v>
      </c>
    </row>
    <row r="20620" spans="1:4" x14ac:dyDescent="0.25">
      <c r="A20620" s="94" t="s">
        <v>13417</v>
      </c>
      <c r="B20620" t="s">
        <v>714</v>
      </c>
      <c r="C20620">
        <v>88267</v>
      </c>
      <c r="D20620" s="94" t="s">
        <v>26525</v>
      </c>
    </row>
    <row r="20621" spans="1:4" x14ac:dyDescent="0.25">
      <c r="A20621" s="94" t="s">
        <v>13418</v>
      </c>
      <c r="D20621" s="94" t="s">
        <v>14</v>
      </c>
    </row>
    <row r="20622" spans="1:4" x14ac:dyDescent="0.25">
      <c r="A20622" s="94" t="s">
        <v>13418</v>
      </c>
      <c r="B20622" t="s">
        <v>9991</v>
      </c>
      <c r="C20622">
        <v>65</v>
      </c>
      <c r="D20622" s="94" t="s">
        <v>26528</v>
      </c>
    </row>
    <row r="20623" spans="1:4" x14ac:dyDescent="0.25">
      <c r="A20623" s="94" t="s">
        <v>13418</v>
      </c>
      <c r="B20623" t="s">
        <v>9991</v>
      </c>
      <c r="C20623">
        <v>122</v>
      </c>
      <c r="D20623" s="94" t="s">
        <v>26455</v>
      </c>
    </row>
    <row r="20624" spans="1:4" x14ac:dyDescent="0.25">
      <c r="A20624" s="94" t="s">
        <v>13418</v>
      </c>
      <c r="B20624" t="s">
        <v>9991</v>
      </c>
      <c r="C20624">
        <v>20083</v>
      </c>
      <c r="D20624" s="94" t="s">
        <v>27295</v>
      </c>
    </row>
    <row r="20625" spans="1:4" x14ac:dyDescent="0.25">
      <c r="A20625" s="94" t="s">
        <v>13418</v>
      </c>
      <c r="B20625" t="s">
        <v>9991</v>
      </c>
      <c r="C20625">
        <v>38383</v>
      </c>
      <c r="D20625" s="94" t="s">
        <v>26383</v>
      </c>
    </row>
    <row r="20626" spans="1:4" x14ac:dyDescent="0.25">
      <c r="A20626" s="94" t="s">
        <v>13418</v>
      </c>
      <c r="B20626" t="s">
        <v>714</v>
      </c>
      <c r="C20626">
        <v>88248</v>
      </c>
      <c r="D20626" s="94" t="s">
        <v>26525</v>
      </c>
    </row>
    <row r="20627" spans="1:4" x14ac:dyDescent="0.25">
      <c r="A20627" s="94" t="s">
        <v>13418</v>
      </c>
      <c r="B20627" t="s">
        <v>714</v>
      </c>
      <c r="C20627">
        <v>88267</v>
      </c>
      <c r="D20627" s="94" t="s">
        <v>26525</v>
      </c>
    </row>
    <row r="20628" spans="1:4" x14ac:dyDescent="0.25">
      <c r="A20628" s="94" t="s">
        <v>13419</v>
      </c>
      <c r="D20628" s="94" t="s">
        <v>14</v>
      </c>
    </row>
    <row r="20629" spans="1:4" x14ac:dyDescent="0.25">
      <c r="A20629" s="94" t="s">
        <v>13419</v>
      </c>
      <c r="B20629" t="s">
        <v>9991</v>
      </c>
      <c r="C20629">
        <v>122</v>
      </c>
      <c r="D20629" s="94" t="s">
        <v>26455</v>
      </c>
    </row>
    <row r="20630" spans="1:4" x14ac:dyDescent="0.25">
      <c r="A20630" s="94" t="s">
        <v>13419</v>
      </c>
      <c r="B20630" t="s">
        <v>9991</v>
      </c>
      <c r="C20630">
        <v>20083</v>
      </c>
      <c r="D20630" s="94" t="s">
        <v>27295</v>
      </c>
    </row>
    <row r="20631" spans="1:4" x14ac:dyDescent="0.25">
      <c r="A20631" s="94" t="s">
        <v>13419</v>
      </c>
      <c r="B20631" t="s">
        <v>9991</v>
      </c>
      <c r="C20631">
        <v>38025</v>
      </c>
      <c r="D20631" s="94" t="s">
        <v>26528</v>
      </c>
    </row>
    <row r="20632" spans="1:4" x14ac:dyDescent="0.25">
      <c r="A20632" s="94" t="s">
        <v>13419</v>
      </c>
      <c r="B20632" t="s">
        <v>9991</v>
      </c>
      <c r="C20632">
        <v>38383</v>
      </c>
      <c r="D20632" s="94" t="s">
        <v>26383</v>
      </c>
    </row>
    <row r="20633" spans="1:4" x14ac:dyDescent="0.25">
      <c r="A20633" s="94" t="s">
        <v>13419</v>
      </c>
      <c r="B20633" t="s">
        <v>714</v>
      </c>
      <c r="C20633">
        <v>88248</v>
      </c>
      <c r="D20633" s="94" t="s">
        <v>26525</v>
      </c>
    </row>
    <row r="20634" spans="1:4" x14ac:dyDescent="0.25">
      <c r="A20634" s="94" t="s">
        <v>13419</v>
      </c>
      <c r="B20634" t="s">
        <v>714</v>
      </c>
      <c r="C20634">
        <v>88267</v>
      </c>
      <c r="D20634" s="94" t="s">
        <v>26525</v>
      </c>
    </row>
    <row r="20635" spans="1:4" x14ac:dyDescent="0.25">
      <c r="A20635" s="94" t="s">
        <v>13420</v>
      </c>
      <c r="D20635" s="94" t="s">
        <v>14</v>
      </c>
    </row>
    <row r="20636" spans="1:4" x14ac:dyDescent="0.25">
      <c r="A20636" s="94" t="s">
        <v>13420</v>
      </c>
      <c r="B20636" t="s">
        <v>9991</v>
      </c>
      <c r="C20636">
        <v>122</v>
      </c>
      <c r="D20636" s="94" t="s">
        <v>26746</v>
      </c>
    </row>
    <row r="20637" spans="1:4" x14ac:dyDescent="0.25">
      <c r="A20637" s="94" t="s">
        <v>13420</v>
      </c>
      <c r="B20637" t="s">
        <v>9991</v>
      </c>
      <c r="C20637">
        <v>3903</v>
      </c>
      <c r="D20637" s="94" t="s">
        <v>26528</v>
      </c>
    </row>
    <row r="20638" spans="1:4" x14ac:dyDescent="0.25">
      <c r="A20638" s="94" t="s">
        <v>13420</v>
      </c>
      <c r="B20638" t="s">
        <v>9991</v>
      </c>
      <c r="C20638">
        <v>20083</v>
      </c>
      <c r="D20638" s="94" t="s">
        <v>28222</v>
      </c>
    </row>
    <row r="20639" spans="1:4" x14ac:dyDescent="0.25">
      <c r="A20639" s="94" t="s">
        <v>13420</v>
      </c>
      <c r="B20639" t="s">
        <v>9991</v>
      </c>
      <c r="C20639">
        <v>38383</v>
      </c>
      <c r="D20639" s="94" t="s">
        <v>26389</v>
      </c>
    </row>
    <row r="20640" spans="1:4" x14ac:dyDescent="0.25">
      <c r="A20640" s="94" t="s">
        <v>13420</v>
      </c>
      <c r="B20640" t="s">
        <v>714</v>
      </c>
      <c r="C20640">
        <v>88248</v>
      </c>
      <c r="D20640" s="94" t="s">
        <v>28839</v>
      </c>
    </row>
    <row r="20641" spans="1:4" x14ac:dyDescent="0.25">
      <c r="A20641" s="94" t="s">
        <v>13420</v>
      </c>
      <c r="B20641" t="s">
        <v>714</v>
      </c>
      <c r="C20641">
        <v>88267</v>
      </c>
      <c r="D20641" s="94" t="s">
        <v>28839</v>
      </c>
    </row>
    <row r="20642" spans="1:4" x14ac:dyDescent="0.25">
      <c r="A20642" s="94" t="s">
        <v>13421</v>
      </c>
      <c r="D20642" s="94" t="s">
        <v>14</v>
      </c>
    </row>
    <row r="20643" spans="1:4" x14ac:dyDescent="0.25">
      <c r="A20643" s="94" t="s">
        <v>13421</v>
      </c>
      <c r="B20643" t="s">
        <v>9991</v>
      </c>
      <c r="C20643">
        <v>122</v>
      </c>
      <c r="D20643" s="94" t="s">
        <v>26746</v>
      </c>
    </row>
    <row r="20644" spans="1:4" x14ac:dyDescent="0.25">
      <c r="A20644" s="94" t="s">
        <v>13421</v>
      </c>
      <c r="B20644" t="s">
        <v>9991</v>
      </c>
      <c r="C20644">
        <v>20083</v>
      </c>
      <c r="D20644" s="94" t="s">
        <v>28222</v>
      </c>
    </row>
    <row r="20645" spans="1:4" x14ac:dyDescent="0.25">
      <c r="A20645" s="94" t="s">
        <v>13421</v>
      </c>
      <c r="B20645" t="s">
        <v>9991</v>
      </c>
      <c r="C20645">
        <v>38021</v>
      </c>
      <c r="D20645" s="94" t="s">
        <v>26528</v>
      </c>
    </row>
    <row r="20646" spans="1:4" x14ac:dyDescent="0.25">
      <c r="A20646" s="94" t="s">
        <v>13421</v>
      </c>
      <c r="B20646" t="s">
        <v>9991</v>
      </c>
      <c r="C20646">
        <v>38383</v>
      </c>
      <c r="D20646" s="94" t="s">
        <v>26389</v>
      </c>
    </row>
    <row r="20647" spans="1:4" x14ac:dyDescent="0.25">
      <c r="A20647" s="94" t="s">
        <v>13421</v>
      </c>
      <c r="B20647" t="s">
        <v>714</v>
      </c>
      <c r="C20647">
        <v>88248</v>
      </c>
      <c r="D20647" s="94" t="s">
        <v>28839</v>
      </c>
    </row>
    <row r="20648" spans="1:4" x14ac:dyDescent="0.25">
      <c r="A20648" s="94" t="s">
        <v>13421</v>
      </c>
      <c r="B20648" t="s">
        <v>714</v>
      </c>
      <c r="C20648">
        <v>88267</v>
      </c>
      <c r="D20648" s="94" t="s">
        <v>28839</v>
      </c>
    </row>
    <row r="20649" spans="1:4" x14ac:dyDescent="0.25">
      <c r="A20649" s="94" t="s">
        <v>13422</v>
      </c>
      <c r="D20649" s="94" t="s">
        <v>14</v>
      </c>
    </row>
    <row r="20650" spans="1:4" x14ac:dyDescent="0.25">
      <c r="A20650" s="94" t="s">
        <v>13422</v>
      </c>
      <c r="B20650" t="s">
        <v>9991</v>
      </c>
      <c r="C20650">
        <v>122</v>
      </c>
      <c r="D20650" s="94" t="s">
        <v>26110</v>
      </c>
    </row>
    <row r="20651" spans="1:4" x14ac:dyDescent="0.25">
      <c r="A20651" s="94" t="s">
        <v>13422</v>
      </c>
      <c r="B20651" t="s">
        <v>9991</v>
      </c>
      <c r="C20651">
        <v>20083</v>
      </c>
      <c r="D20651" s="94" t="s">
        <v>27853</v>
      </c>
    </row>
    <row r="20652" spans="1:4" x14ac:dyDescent="0.25">
      <c r="A20652" s="94" t="s">
        <v>13422</v>
      </c>
      <c r="B20652" t="s">
        <v>9991</v>
      </c>
      <c r="C20652">
        <v>20167</v>
      </c>
      <c r="D20652" s="94" t="s">
        <v>26528</v>
      </c>
    </row>
    <row r="20653" spans="1:4" x14ac:dyDescent="0.25">
      <c r="A20653" s="94" t="s">
        <v>13422</v>
      </c>
      <c r="B20653" t="s">
        <v>9991</v>
      </c>
      <c r="C20653">
        <v>38383</v>
      </c>
      <c r="D20653" s="94" t="s">
        <v>29828</v>
      </c>
    </row>
    <row r="20654" spans="1:4" x14ac:dyDescent="0.25">
      <c r="A20654" s="94" t="s">
        <v>13422</v>
      </c>
      <c r="B20654" t="s">
        <v>714</v>
      </c>
      <c r="C20654">
        <v>88248</v>
      </c>
      <c r="D20654" s="94" t="s">
        <v>26390</v>
      </c>
    </row>
    <row r="20655" spans="1:4" x14ac:dyDescent="0.25">
      <c r="A20655" s="94" t="s">
        <v>13422</v>
      </c>
      <c r="B20655" t="s">
        <v>714</v>
      </c>
      <c r="C20655">
        <v>88267</v>
      </c>
      <c r="D20655" s="94" t="s">
        <v>26390</v>
      </c>
    </row>
    <row r="20656" spans="1:4" x14ac:dyDescent="0.25">
      <c r="A20656" s="94" t="s">
        <v>13423</v>
      </c>
      <c r="D20656" s="94" t="s">
        <v>14</v>
      </c>
    </row>
    <row r="20657" spans="1:4" x14ac:dyDescent="0.25">
      <c r="A20657" s="94" t="s">
        <v>13423</v>
      </c>
      <c r="B20657" t="s">
        <v>9991</v>
      </c>
      <c r="C20657">
        <v>20078</v>
      </c>
      <c r="D20657" s="94" t="s">
        <v>26339</v>
      </c>
    </row>
    <row r="20658" spans="1:4" x14ac:dyDescent="0.25">
      <c r="A20658" s="94" t="s">
        <v>13423</v>
      </c>
      <c r="B20658" t="s">
        <v>9991</v>
      </c>
      <c r="C20658">
        <v>20085</v>
      </c>
      <c r="D20658" s="94" t="s">
        <v>26528</v>
      </c>
    </row>
    <row r="20659" spans="1:4" x14ac:dyDescent="0.25">
      <c r="A20659" s="94" t="s">
        <v>13423</v>
      </c>
      <c r="B20659" t="s">
        <v>9991</v>
      </c>
      <c r="C20659">
        <v>20168</v>
      </c>
      <c r="D20659" s="94" t="s">
        <v>26528</v>
      </c>
    </row>
    <row r="20660" spans="1:4" x14ac:dyDescent="0.25">
      <c r="A20660" s="94" t="s">
        <v>13423</v>
      </c>
      <c r="B20660" t="s">
        <v>714</v>
      </c>
      <c r="C20660">
        <v>88248</v>
      </c>
      <c r="D20660" s="94" t="s">
        <v>26421</v>
      </c>
    </row>
    <row r="20661" spans="1:4" x14ac:dyDescent="0.25">
      <c r="A20661" s="94" t="s">
        <v>13423</v>
      </c>
      <c r="B20661" t="s">
        <v>714</v>
      </c>
      <c r="C20661">
        <v>88267</v>
      </c>
      <c r="D20661" s="94" t="s">
        <v>26421</v>
      </c>
    </row>
    <row r="20662" spans="1:4" x14ac:dyDescent="0.25">
      <c r="A20662" s="94" t="s">
        <v>13424</v>
      </c>
      <c r="D20662" s="94" t="s">
        <v>14</v>
      </c>
    </row>
    <row r="20663" spans="1:4" x14ac:dyDescent="0.25">
      <c r="A20663" s="94" t="s">
        <v>13424</v>
      </c>
      <c r="B20663" t="s">
        <v>9991</v>
      </c>
      <c r="C20663">
        <v>20078</v>
      </c>
      <c r="D20663" s="94" t="s">
        <v>26339</v>
      </c>
    </row>
    <row r="20664" spans="1:4" x14ac:dyDescent="0.25">
      <c r="A20664" s="94" t="s">
        <v>13424</v>
      </c>
      <c r="B20664" t="s">
        <v>9991</v>
      </c>
      <c r="C20664">
        <v>20085</v>
      </c>
      <c r="D20664" s="94" t="s">
        <v>26528</v>
      </c>
    </row>
    <row r="20665" spans="1:4" x14ac:dyDescent="0.25">
      <c r="A20665" s="94" t="s">
        <v>13424</v>
      </c>
      <c r="B20665" t="s">
        <v>9991</v>
      </c>
      <c r="C20665">
        <v>38418</v>
      </c>
      <c r="D20665" s="94" t="s">
        <v>26528</v>
      </c>
    </row>
    <row r="20666" spans="1:4" x14ac:dyDescent="0.25">
      <c r="A20666" s="94" t="s">
        <v>13424</v>
      </c>
      <c r="B20666" t="s">
        <v>714</v>
      </c>
      <c r="C20666">
        <v>88248</v>
      </c>
      <c r="D20666" s="94" t="s">
        <v>26421</v>
      </c>
    </row>
    <row r="20667" spans="1:4" x14ac:dyDescent="0.25">
      <c r="A20667" s="94" t="s">
        <v>13424</v>
      </c>
      <c r="B20667" t="s">
        <v>714</v>
      </c>
      <c r="C20667">
        <v>88267</v>
      </c>
      <c r="D20667" s="94" t="s">
        <v>26421</v>
      </c>
    </row>
    <row r="20668" spans="1:4" x14ac:dyDescent="0.25">
      <c r="A20668" s="94" t="s">
        <v>13425</v>
      </c>
      <c r="D20668" s="94" t="s">
        <v>14</v>
      </c>
    </row>
    <row r="20669" spans="1:4" x14ac:dyDescent="0.25">
      <c r="A20669" s="94" t="s">
        <v>13425</v>
      </c>
      <c r="B20669" t="s">
        <v>9991</v>
      </c>
      <c r="C20669">
        <v>298</v>
      </c>
      <c r="D20669" s="94" t="s">
        <v>26528</v>
      </c>
    </row>
    <row r="20670" spans="1:4" x14ac:dyDescent="0.25">
      <c r="A20670" s="94" t="s">
        <v>13425</v>
      </c>
      <c r="B20670" t="s">
        <v>9991</v>
      </c>
      <c r="C20670">
        <v>20078</v>
      </c>
      <c r="D20670" s="94" t="s">
        <v>26530</v>
      </c>
    </row>
    <row r="20671" spans="1:4" x14ac:dyDescent="0.25">
      <c r="A20671" s="94" t="s">
        <v>13425</v>
      </c>
      <c r="B20671" t="s">
        <v>9991</v>
      </c>
      <c r="C20671">
        <v>20169</v>
      </c>
      <c r="D20671" s="94" t="s">
        <v>26528</v>
      </c>
    </row>
    <row r="20672" spans="1:4" x14ac:dyDescent="0.25">
      <c r="A20672" s="94" t="s">
        <v>13425</v>
      </c>
      <c r="B20672" t="s">
        <v>714</v>
      </c>
      <c r="C20672">
        <v>88248</v>
      </c>
      <c r="D20672" s="94" t="s">
        <v>27149</v>
      </c>
    </row>
    <row r="20673" spans="1:4" x14ac:dyDescent="0.25">
      <c r="A20673" s="94" t="s">
        <v>13425</v>
      </c>
      <c r="B20673" t="s">
        <v>714</v>
      </c>
      <c r="C20673">
        <v>88267</v>
      </c>
      <c r="D20673" s="94" t="s">
        <v>27149</v>
      </c>
    </row>
    <row r="20674" spans="1:4" x14ac:dyDescent="0.25">
      <c r="A20674" s="94" t="s">
        <v>13426</v>
      </c>
      <c r="D20674" s="94" t="s">
        <v>14</v>
      </c>
    </row>
    <row r="20675" spans="1:4" x14ac:dyDescent="0.25">
      <c r="A20675" s="94" t="s">
        <v>13426</v>
      </c>
      <c r="B20675" t="s">
        <v>9991</v>
      </c>
      <c r="C20675">
        <v>298</v>
      </c>
      <c r="D20675" s="94" t="s">
        <v>26528</v>
      </c>
    </row>
    <row r="20676" spans="1:4" x14ac:dyDescent="0.25">
      <c r="A20676" s="94" t="s">
        <v>13426</v>
      </c>
      <c r="B20676" t="s">
        <v>9991</v>
      </c>
      <c r="C20676">
        <v>20078</v>
      </c>
      <c r="D20676" s="94" t="s">
        <v>26530</v>
      </c>
    </row>
    <row r="20677" spans="1:4" x14ac:dyDescent="0.25">
      <c r="A20677" s="94" t="s">
        <v>13426</v>
      </c>
      <c r="B20677" t="s">
        <v>9991</v>
      </c>
      <c r="C20677">
        <v>20164</v>
      </c>
      <c r="D20677" s="94" t="s">
        <v>26528</v>
      </c>
    </row>
    <row r="20678" spans="1:4" x14ac:dyDescent="0.25">
      <c r="A20678" s="94" t="s">
        <v>13426</v>
      </c>
      <c r="B20678" t="s">
        <v>714</v>
      </c>
      <c r="C20678">
        <v>88248</v>
      </c>
      <c r="D20678" s="94" t="s">
        <v>27149</v>
      </c>
    </row>
    <row r="20679" spans="1:4" x14ac:dyDescent="0.25">
      <c r="A20679" s="94" t="s">
        <v>13426</v>
      </c>
      <c r="B20679" t="s">
        <v>714</v>
      </c>
      <c r="C20679">
        <v>88267</v>
      </c>
      <c r="D20679" s="94" t="s">
        <v>27149</v>
      </c>
    </row>
    <row r="20680" spans="1:4" x14ac:dyDescent="0.25">
      <c r="A20680" s="94" t="s">
        <v>13427</v>
      </c>
      <c r="D20680" s="94" t="s">
        <v>14</v>
      </c>
    </row>
    <row r="20681" spans="1:4" x14ac:dyDescent="0.25">
      <c r="A20681" s="94" t="s">
        <v>13427</v>
      </c>
      <c r="B20681" t="s">
        <v>9991</v>
      </c>
      <c r="C20681">
        <v>298</v>
      </c>
      <c r="D20681" s="94" t="s">
        <v>26528</v>
      </c>
    </row>
    <row r="20682" spans="1:4" x14ac:dyDescent="0.25">
      <c r="A20682" s="94" t="s">
        <v>13427</v>
      </c>
      <c r="B20682" t="s">
        <v>9991</v>
      </c>
      <c r="C20682">
        <v>20045</v>
      </c>
      <c r="D20682" s="94" t="s">
        <v>26528</v>
      </c>
    </row>
    <row r="20683" spans="1:4" x14ac:dyDescent="0.25">
      <c r="A20683" s="94" t="s">
        <v>13427</v>
      </c>
      <c r="B20683" t="s">
        <v>9991</v>
      </c>
      <c r="C20683">
        <v>20078</v>
      </c>
      <c r="D20683" s="94" t="s">
        <v>26530</v>
      </c>
    </row>
    <row r="20684" spans="1:4" x14ac:dyDescent="0.25">
      <c r="A20684" s="94" t="s">
        <v>13427</v>
      </c>
      <c r="B20684" t="s">
        <v>714</v>
      </c>
      <c r="C20684">
        <v>88248</v>
      </c>
      <c r="D20684" s="94" t="s">
        <v>27149</v>
      </c>
    </row>
    <row r="20685" spans="1:4" x14ac:dyDescent="0.25">
      <c r="A20685" s="94" t="s">
        <v>13427</v>
      </c>
      <c r="B20685" t="s">
        <v>714</v>
      </c>
      <c r="C20685">
        <v>88267</v>
      </c>
      <c r="D20685" s="94" t="s">
        <v>27149</v>
      </c>
    </row>
    <row r="20686" spans="1:4" x14ac:dyDescent="0.25">
      <c r="A20686" s="94" t="s">
        <v>13428</v>
      </c>
      <c r="D20686" s="94" t="s">
        <v>14</v>
      </c>
    </row>
    <row r="20687" spans="1:4" x14ac:dyDescent="0.25">
      <c r="A20687" s="94" t="s">
        <v>13428</v>
      </c>
      <c r="B20687" t="s">
        <v>9991</v>
      </c>
      <c r="C20687">
        <v>298</v>
      </c>
      <c r="D20687" s="94" t="s">
        <v>26528</v>
      </c>
    </row>
    <row r="20688" spans="1:4" x14ac:dyDescent="0.25">
      <c r="A20688" s="94" t="s">
        <v>13428</v>
      </c>
      <c r="B20688" t="s">
        <v>9991</v>
      </c>
      <c r="C20688">
        <v>20078</v>
      </c>
      <c r="D20688" s="94" t="s">
        <v>26530</v>
      </c>
    </row>
    <row r="20689" spans="1:4" x14ac:dyDescent="0.25">
      <c r="A20689" s="94" t="s">
        <v>13428</v>
      </c>
      <c r="B20689" t="s">
        <v>9991</v>
      </c>
      <c r="C20689">
        <v>20182</v>
      </c>
      <c r="D20689" s="94" t="s">
        <v>26528</v>
      </c>
    </row>
    <row r="20690" spans="1:4" x14ac:dyDescent="0.25">
      <c r="A20690" s="94" t="s">
        <v>13428</v>
      </c>
      <c r="B20690" t="s">
        <v>714</v>
      </c>
      <c r="C20690">
        <v>88248</v>
      </c>
      <c r="D20690" s="94" t="s">
        <v>27149</v>
      </c>
    </row>
    <row r="20691" spans="1:4" x14ac:dyDescent="0.25">
      <c r="A20691" s="94" t="s">
        <v>13428</v>
      </c>
      <c r="B20691" t="s">
        <v>714</v>
      </c>
      <c r="C20691">
        <v>88267</v>
      </c>
      <c r="D20691" s="94" t="s">
        <v>27149</v>
      </c>
    </row>
    <row r="20692" spans="1:4" x14ac:dyDescent="0.25">
      <c r="A20692" s="94" t="s">
        <v>13429</v>
      </c>
      <c r="D20692" s="94" t="s">
        <v>14</v>
      </c>
    </row>
    <row r="20693" spans="1:4" x14ac:dyDescent="0.25">
      <c r="A20693" s="94" t="s">
        <v>13429</v>
      </c>
      <c r="B20693" t="s">
        <v>9991</v>
      </c>
      <c r="C20693">
        <v>122</v>
      </c>
      <c r="D20693" s="94" t="s">
        <v>26746</v>
      </c>
    </row>
    <row r="20694" spans="1:4" x14ac:dyDescent="0.25">
      <c r="A20694" s="94" t="s">
        <v>13429</v>
      </c>
      <c r="B20694" t="s">
        <v>9991</v>
      </c>
      <c r="C20694">
        <v>3860</v>
      </c>
      <c r="D20694" s="94" t="s">
        <v>26528</v>
      </c>
    </row>
    <row r="20695" spans="1:4" x14ac:dyDescent="0.25">
      <c r="A20695" s="94" t="s">
        <v>13429</v>
      </c>
      <c r="B20695" t="s">
        <v>9991</v>
      </c>
      <c r="C20695">
        <v>20083</v>
      </c>
      <c r="D20695" s="94" t="s">
        <v>28222</v>
      </c>
    </row>
    <row r="20696" spans="1:4" x14ac:dyDescent="0.25">
      <c r="A20696" s="94" t="s">
        <v>13429</v>
      </c>
      <c r="B20696" t="s">
        <v>9991</v>
      </c>
      <c r="C20696">
        <v>38383</v>
      </c>
      <c r="D20696" s="94" t="s">
        <v>26389</v>
      </c>
    </row>
    <row r="20697" spans="1:4" x14ac:dyDescent="0.25">
      <c r="A20697" s="94" t="s">
        <v>13429</v>
      </c>
      <c r="B20697" t="s">
        <v>714</v>
      </c>
      <c r="C20697">
        <v>88248</v>
      </c>
      <c r="D20697" s="94" t="s">
        <v>28839</v>
      </c>
    </row>
    <row r="20698" spans="1:4" x14ac:dyDescent="0.25">
      <c r="A20698" s="94" t="s">
        <v>13429</v>
      </c>
      <c r="B20698" t="s">
        <v>714</v>
      </c>
      <c r="C20698">
        <v>88267</v>
      </c>
      <c r="D20698" s="94" t="s">
        <v>28839</v>
      </c>
    </row>
    <row r="20699" spans="1:4" x14ac:dyDescent="0.25">
      <c r="A20699" s="94" t="s">
        <v>13430</v>
      </c>
      <c r="D20699" s="94" t="s">
        <v>14</v>
      </c>
    </row>
    <row r="20700" spans="1:4" x14ac:dyDescent="0.25">
      <c r="A20700" s="94" t="s">
        <v>13430</v>
      </c>
      <c r="B20700" t="s">
        <v>9991</v>
      </c>
      <c r="C20700">
        <v>122</v>
      </c>
      <c r="D20700" s="94" t="s">
        <v>26746</v>
      </c>
    </row>
    <row r="20701" spans="1:4" x14ac:dyDescent="0.25">
      <c r="A20701" s="94" t="s">
        <v>13430</v>
      </c>
      <c r="B20701" t="s">
        <v>9991</v>
      </c>
      <c r="C20701">
        <v>9895</v>
      </c>
      <c r="D20701" s="94" t="s">
        <v>26528</v>
      </c>
    </row>
    <row r="20702" spans="1:4" x14ac:dyDescent="0.25">
      <c r="A20702" s="94" t="s">
        <v>13430</v>
      </c>
      <c r="B20702" t="s">
        <v>9991</v>
      </c>
      <c r="C20702">
        <v>20083</v>
      </c>
      <c r="D20702" s="94" t="s">
        <v>28222</v>
      </c>
    </row>
    <row r="20703" spans="1:4" x14ac:dyDescent="0.25">
      <c r="A20703" s="94" t="s">
        <v>13430</v>
      </c>
      <c r="B20703" t="s">
        <v>9991</v>
      </c>
      <c r="C20703">
        <v>38383</v>
      </c>
      <c r="D20703" s="94" t="s">
        <v>26389</v>
      </c>
    </row>
    <row r="20704" spans="1:4" x14ac:dyDescent="0.25">
      <c r="A20704" s="94" t="s">
        <v>13430</v>
      </c>
      <c r="B20704" t="s">
        <v>714</v>
      </c>
      <c r="C20704">
        <v>88248</v>
      </c>
      <c r="D20704" s="94" t="s">
        <v>28839</v>
      </c>
    </row>
    <row r="20705" spans="1:4" x14ac:dyDescent="0.25">
      <c r="A20705" s="94" t="s">
        <v>13430</v>
      </c>
      <c r="B20705" t="s">
        <v>714</v>
      </c>
      <c r="C20705">
        <v>88267</v>
      </c>
      <c r="D20705" s="94" t="s">
        <v>28839</v>
      </c>
    </row>
    <row r="20706" spans="1:4" x14ac:dyDescent="0.25">
      <c r="A20706" s="94" t="s">
        <v>13431</v>
      </c>
      <c r="D20706" s="94" t="s">
        <v>14</v>
      </c>
    </row>
    <row r="20707" spans="1:4" x14ac:dyDescent="0.25">
      <c r="A20707" s="94" t="s">
        <v>13431</v>
      </c>
      <c r="B20707" t="s">
        <v>9991</v>
      </c>
      <c r="C20707">
        <v>108</v>
      </c>
      <c r="D20707" s="94" t="s">
        <v>26528</v>
      </c>
    </row>
    <row r="20708" spans="1:4" x14ac:dyDescent="0.25">
      <c r="A20708" s="94" t="s">
        <v>13431</v>
      </c>
      <c r="B20708" t="s">
        <v>9991</v>
      </c>
      <c r="C20708">
        <v>122</v>
      </c>
      <c r="D20708" s="94" t="s">
        <v>26746</v>
      </c>
    </row>
    <row r="20709" spans="1:4" x14ac:dyDescent="0.25">
      <c r="A20709" s="94" t="s">
        <v>13431</v>
      </c>
      <c r="B20709" t="s">
        <v>9991</v>
      </c>
      <c r="C20709">
        <v>20083</v>
      </c>
      <c r="D20709" s="94" t="s">
        <v>28222</v>
      </c>
    </row>
    <row r="20710" spans="1:4" x14ac:dyDescent="0.25">
      <c r="A20710" s="94" t="s">
        <v>13431</v>
      </c>
      <c r="B20710" t="s">
        <v>9991</v>
      </c>
      <c r="C20710">
        <v>38383</v>
      </c>
      <c r="D20710" s="94" t="s">
        <v>26389</v>
      </c>
    </row>
    <row r="20711" spans="1:4" x14ac:dyDescent="0.25">
      <c r="A20711" s="94" t="s">
        <v>13431</v>
      </c>
      <c r="B20711" t="s">
        <v>714</v>
      </c>
      <c r="C20711">
        <v>88248</v>
      </c>
      <c r="D20711" s="94" t="s">
        <v>28839</v>
      </c>
    </row>
    <row r="20712" spans="1:4" x14ac:dyDescent="0.25">
      <c r="A20712" s="94" t="s">
        <v>13431</v>
      </c>
      <c r="B20712" t="s">
        <v>714</v>
      </c>
      <c r="C20712">
        <v>88267</v>
      </c>
      <c r="D20712" s="94" t="s">
        <v>28839</v>
      </c>
    </row>
    <row r="20713" spans="1:4" x14ac:dyDescent="0.25">
      <c r="A20713" s="94" t="s">
        <v>13432</v>
      </c>
      <c r="D20713" s="94" t="s">
        <v>14</v>
      </c>
    </row>
    <row r="20714" spans="1:4" x14ac:dyDescent="0.25">
      <c r="A20714" s="94" t="s">
        <v>13432</v>
      </c>
      <c r="B20714" t="s">
        <v>9991</v>
      </c>
      <c r="C20714">
        <v>301</v>
      </c>
      <c r="D20714" s="94" t="s">
        <v>26528</v>
      </c>
    </row>
    <row r="20715" spans="1:4" x14ac:dyDescent="0.25">
      <c r="A20715" s="94" t="s">
        <v>13432</v>
      </c>
      <c r="B20715" t="s">
        <v>9991</v>
      </c>
      <c r="C20715">
        <v>20078</v>
      </c>
      <c r="D20715" s="94" t="s">
        <v>28684</v>
      </c>
    </row>
    <row r="20716" spans="1:4" x14ac:dyDescent="0.25">
      <c r="A20716" s="94" t="s">
        <v>13432</v>
      </c>
      <c r="B20716" t="s">
        <v>9991</v>
      </c>
      <c r="C20716">
        <v>20170</v>
      </c>
      <c r="D20716" s="94" t="s">
        <v>26528</v>
      </c>
    </row>
    <row r="20717" spans="1:4" x14ac:dyDescent="0.25">
      <c r="A20717" s="94" t="s">
        <v>13432</v>
      </c>
      <c r="B20717" t="s">
        <v>714</v>
      </c>
      <c r="C20717">
        <v>88248</v>
      </c>
      <c r="D20717" s="94" t="s">
        <v>26394</v>
      </c>
    </row>
    <row r="20718" spans="1:4" x14ac:dyDescent="0.25">
      <c r="A20718" s="94" t="s">
        <v>13432</v>
      </c>
      <c r="B20718" t="s">
        <v>714</v>
      </c>
      <c r="C20718">
        <v>88267</v>
      </c>
      <c r="D20718" s="94" t="s">
        <v>26394</v>
      </c>
    </row>
    <row r="20719" spans="1:4" x14ac:dyDescent="0.25">
      <c r="A20719" s="94" t="s">
        <v>13433</v>
      </c>
      <c r="D20719" s="94" t="s">
        <v>14</v>
      </c>
    </row>
    <row r="20720" spans="1:4" x14ac:dyDescent="0.25">
      <c r="A20720" s="94" t="s">
        <v>13433</v>
      </c>
      <c r="B20720" t="s">
        <v>9991</v>
      </c>
      <c r="C20720">
        <v>122</v>
      </c>
      <c r="D20720" s="94" t="s">
        <v>26746</v>
      </c>
    </row>
    <row r="20721" spans="1:4" x14ac:dyDescent="0.25">
      <c r="A20721" s="94" t="s">
        <v>13433</v>
      </c>
      <c r="B20721" t="s">
        <v>9991</v>
      </c>
      <c r="C20721">
        <v>20083</v>
      </c>
      <c r="D20721" s="94" t="s">
        <v>28222</v>
      </c>
    </row>
    <row r="20722" spans="1:4" x14ac:dyDescent="0.25">
      <c r="A20722" s="94" t="s">
        <v>13433</v>
      </c>
      <c r="B20722" t="s">
        <v>9991</v>
      </c>
      <c r="C20722">
        <v>38026</v>
      </c>
      <c r="D20722" s="94" t="s">
        <v>26528</v>
      </c>
    </row>
    <row r="20723" spans="1:4" x14ac:dyDescent="0.25">
      <c r="A20723" s="94" t="s">
        <v>13433</v>
      </c>
      <c r="B20723" t="s">
        <v>9991</v>
      </c>
      <c r="C20723">
        <v>38383</v>
      </c>
      <c r="D20723" s="94" t="s">
        <v>26389</v>
      </c>
    </row>
    <row r="20724" spans="1:4" x14ac:dyDescent="0.25">
      <c r="A20724" s="94" t="s">
        <v>13433</v>
      </c>
      <c r="B20724" t="s">
        <v>714</v>
      </c>
      <c r="C20724">
        <v>88248</v>
      </c>
      <c r="D20724" s="94" t="s">
        <v>28839</v>
      </c>
    </row>
    <row r="20725" spans="1:4" x14ac:dyDescent="0.25">
      <c r="A20725" s="94" t="s">
        <v>13433</v>
      </c>
      <c r="B20725" t="s">
        <v>714</v>
      </c>
      <c r="C20725">
        <v>88267</v>
      </c>
      <c r="D20725" s="94" t="s">
        <v>28839</v>
      </c>
    </row>
    <row r="20726" spans="1:4" x14ac:dyDescent="0.25">
      <c r="A20726" s="94" t="s">
        <v>13434</v>
      </c>
      <c r="D20726" s="94" t="s">
        <v>14</v>
      </c>
    </row>
    <row r="20727" spans="1:4" x14ac:dyDescent="0.25">
      <c r="A20727" s="94" t="s">
        <v>13434</v>
      </c>
      <c r="B20727" t="s">
        <v>9991</v>
      </c>
      <c r="C20727">
        <v>301</v>
      </c>
      <c r="D20727" s="94" t="s">
        <v>26528</v>
      </c>
    </row>
    <row r="20728" spans="1:4" x14ac:dyDescent="0.25">
      <c r="A20728" s="94" t="s">
        <v>13434</v>
      </c>
      <c r="B20728" t="s">
        <v>9991</v>
      </c>
      <c r="C20728">
        <v>20078</v>
      </c>
      <c r="D20728" s="94" t="s">
        <v>28684</v>
      </c>
    </row>
    <row r="20729" spans="1:4" x14ac:dyDescent="0.25">
      <c r="A20729" s="94" t="s">
        <v>13434</v>
      </c>
      <c r="B20729" t="s">
        <v>9991</v>
      </c>
      <c r="C20729">
        <v>20165</v>
      </c>
      <c r="D20729" s="94" t="s">
        <v>26528</v>
      </c>
    </row>
    <row r="20730" spans="1:4" x14ac:dyDescent="0.25">
      <c r="A20730" s="94" t="s">
        <v>13434</v>
      </c>
      <c r="B20730" t="s">
        <v>714</v>
      </c>
      <c r="C20730">
        <v>88248</v>
      </c>
      <c r="D20730" s="94" t="s">
        <v>26394</v>
      </c>
    </row>
    <row r="20731" spans="1:4" x14ac:dyDescent="0.25">
      <c r="A20731" s="94" t="s">
        <v>13434</v>
      </c>
      <c r="B20731" t="s">
        <v>714</v>
      </c>
      <c r="C20731">
        <v>88267</v>
      </c>
      <c r="D20731" s="94" t="s">
        <v>26394</v>
      </c>
    </row>
    <row r="20732" spans="1:4" x14ac:dyDescent="0.25">
      <c r="A20732" s="94" t="s">
        <v>13435</v>
      </c>
      <c r="D20732" s="94" t="s">
        <v>14</v>
      </c>
    </row>
    <row r="20733" spans="1:4" x14ac:dyDescent="0.25">
      <c r="A20733" s="94" t="s">
        <v>13435</v>
      </c>
      <c r="B20733" t="s">
        <v>9991</v>
      </c>
      <c r="C20733">
        <v>301</v>
      </c>
      <c r="D20733" s="94" t="s">
        <v>26528</v>
      </c>
    </row>
    <row r="20734" spans="1:4" x14ac:dyDescent="0.25">
      <c r="A20734" s="94" t="s">
        <v>13435</v>
      </c>
      <c r="B20734" t="s">
        <v>9991</v>
      </c>
      <c r="C20734">
        <v>20046</v>
      </c>
      <c r="D20734" s="94" t="s">
        <v>26528</v>
      </c>
    </row>
    <row r="20735" spans="1:4" x14ac:dyDescent="0.25">
      <c r="A20735" s="94" t="s">
        <v>13435</v>
      </c>
      <c r="B20735" t="s">
        <v>9991</v>
      </c>
      <c r="C20735">
        <v>20078</v>
      </c>
      <c r="D20735" s="94" t="s">
        <v>28684</v>
      </c>
    </row>
    <row r="20736" spans="1:4" x14ac:dyDescent="0.25">
      <c r="A20736" s="94" t="s">
        <v>13435</v>
      </c>
      <c r="B20736" t="s">
        <v>714</v>
      </c>
      <c r="C20736">
        <v>88248</v>
      </c>
      <c r="D20736" s="94" t="s">
        <v>26394</v>
      </c>
    </row>
    <row r="20737" spans="1:4" x14ac:dyDescent="0.25">
      <c r="A20737" s="94" t="s">
        <v>13435</v>
      </c>
      <c r="B20737" t="s">
        <v>714</v>
      </c>
      <c r="C20737">
        <v>88267</v>
      </c>
      <c r="D20737" s="94" t="s">
        <v>26394</v>
      </c>
    </row>
    <row r="20738" spans="1:4" x14ac:dyDescent="0.25">
      <c r="A20738" s="94" t="s">
        <v>13436</v>
      </c>
      <c r="D20738" s="94" t="s">
        <v>14</v>
      </c>
    </row>
    <row r="20739" spans="1:4" x14ac:dyDescent="0.25">
      <c r="A20739" s="94" t="s">
        <v>13436</v>
      </c>
      <c r="B20739" t="s">
        <v>9991</v>
      </c>
      <c r="C20739">
        <v>122</v>
      </c>
      <c r="D20739" s="94" t="s">
        <v>26460</v>
      </c>
    </row>
    <row r="20740" spans="1:4" x14ac:dyDescent="0.25">
      <c r="A20740" s="94" t="s">
        <v>13436</v>
      </c>
      <c r="B20740" t="s">
        <v>9991</v>
      </c>
      <c r="C20740">
        <v>3862</v>
      </c>
      <c r="D20740" s="94" t="s">
        <v>26528</v>
      </c>
    </row>
    <row r="20741" spans="1:4" x14ac:dyDescent="0.25">
      <c r="A20741" s="94" t="s">
        <v>13436</v>
      </c>
      <c r="B20741" t="s">
        <v>9991</v>
      </c>
      <c r="C20741">
        <v>20083</v>
      </c>
      <c r="D20741" s="94" t="s">
        <v>27335</v>
      </c>
    </row>
    <row r="20742" spans="1:4" x14ac:dyDescent="0.25">
      <c r="A20742" s="94" t="s">
        <v>13436</v>
      </c>
      <c r="B20742" t="s">
        <v>9991</v>
      </c>
      <c r="C20742">
        <v>38383</v>
      </c>
      <c r="D20742" s="94" t="s">
        <v>26339</v>
      </c>
    </row>
    <row r="20743" spans="1:4" x14ac:dyDescent="0.25">
      <c r="A20743" s="94" t="s">
        <v>13436</v>
      </c>
      <c r="B20743" t="s">
        <v>714</v>
      </c>
      <c r="C20743">
        <v>88248</v>
      </c>
      <c r="D20743" s="94" t="s">
        <v>27297</v>
      </c>
    </row>
    <row r="20744" spans="1:4" x14ac:dyDescent="0.25">
      <c r="A20744" s="94" t="s">
        <v>13436</v>
      </c>
      <c r="B20744" t="s">
        <v>714</v>
      </c>
      <c r="C20744">
        <v>88267</v>
      </c>
      <c r="D20744" s="94" t="s">
        <v>27297</v>
      </c>
    </row>
    <row r="20745" spans="1:4" x14ac:dyDescent="0.25">
      <c r="A20745" s="94" t="s">
        <v>13437</v>
      </c>
      <c r="D20745" s="94" t="s">
        <v>14</v>
      </c>
    </row>
    <row r="20746" spans="1:4" x14ac:dyDescent="0.25">
      <c r="A20746" s="94" t="s">
        <v>13437</v>
      </c>
      <c r="B20746" t="s">
        <v>9991</v>
      </c>
      <c r="C20746">
        <v>301</v>
      </c>
      <c r="D20746" s="94" t="s">
        <v>26528</v>
      </c>
    </row>
    <row r="20747" spans="1:4" x14ac:dyDescent="0.25">
      <c r="A20747" s="94" t="s">
        <v>13437</v>
      </c>
      <c r="B20747" t="s">
        <v>9991</v>
      </c>
      <c r="C20747">
        <v>20078</v>
      </c>
      <c r="D20747" s="94" t="s">
        <v>28684</v>
      </c>
    </row>
    <row r="20748" spans="1:4" x14ac:dyDescent="0.25">
      <c r="A20748" s="94" t="s">
        <v>13437</v>
      </c>
      <c r="B20748" t="s">
        <v>9991</v>
      </c>
      <c r="C20748">
        <v>20183</v>
      </c>
      <c r="D20748" s="94" t="s">
        <v>26528</v>
      </c>
    </row>
    <row r="20749" spans="1:4" x14ac:dyDescent="0.25">
      <c r="A20749" s="94" t="s">
        <v>13437</v>
      </c>
      <c r="B20749" t="s">
        <v>714</v>
      </c>
      <c r="C20749">
        <v>88248</v>
      </c>
      <c r="D20749" s="94" t="s">
        <v>26394</v>
      </c>
    </row>
    <row r="20750" spans="1:4" x14ac:dyDescent="0.25">
      <c r="A20750" s="94" t="s">
        <v>13437</v>
      </c>
      <c r="B20750" t="s">
        <v>714</v>
      </c>
      <c r="C20750">
        <v>88267</v>
      </c>
      <c r="D20750" s="94" t="s">
        <v>26394</v>
      </c>
    </row>
    <row r="20751" spans="1:4" x14ac:dyDescent="0.25">
      <c r="A20751" s="94" t="s">
        <v>13438</v>
      </c>
      <c r="D20751" s="94" t="s">
        <v>14</v>
      </c>
    </row>
    <row r="20752" spans="1:4" x14ac:dyDescent="0.25">
      <c r="A20752" s="94" t="s">
        <v>13438</v>
      </c>
      <c r="B20752" t="s">
        <v>9991</v>
      </c>
      <c r="C20752">
        <v>122</v>
      </c>
      <c r="D20752" s="94" t="s">
        <v>29710</v>
      </c>
    </row>
    <row r="20753" spans="1:4" x14ac:dyDescent="0.25">
      <c r="A20753" s="94" t="s">
        <v>13438</v>
      </c>
      <c r="B20753" t="s">
        <v>9991</v>
      </c>
      <c r="C20753">
        <v>20083</v>
      </c>
      <c r="D20753" s="94" t="s">
        <v>27791</v>
      </c>
    </row>
    <row r="20754" spans="1:4" x14ac:dyDescent="0.25">
      <c r="A20754" s="94" t="s">
        <v>13438</v>
      </c>
      <c r="B20754" t="s">
        <v>9991</v>
      </c>
      <c r="C20754">
        <v>20140</v>
      </c>
      <c r="D20754" s="94" t="s">
        <v>26528</v>
      </c>
    </row>
    <row r="20755" spans="1:4" x14ac:dyDescent="0.25">
      <c r="A20755" s="94" t="s">
        <v>13438</v>
      </c>
      <c r="B20755" t="s">
        <v>9991</v>
      </c>
      <c r="C20755">
        <v>38383</v>
      </c>
      <c r="D20755" s="94" t="s">
        <v>29181</v>
      </c>
    </row>
    <row r="20756" spans="1:4" x14ac:dyDescent="0.25">
      <c r="A20756" s="94" t="s">
        <v>13438</v>
      </c>
      <c r="B20756" t="s">
        <v>714</v>
      </c>
      <c r="C20756">
        <v>88248</v>
      </c>
      <c r="D20756" s="94" t="s">
        <v>27149</v>
      </c>
    </row>
    <row r="20757" spans="1:4" x14ac:dyDescent="0.25">
      <c r="A20757" s="94" t="s">
        <v>13438</v>
      </c>
      <c r="B20757" t="s">
        <v>714</v>
      </c>
      <c r="C20757">
        <v>88267</v>
      </c>
      <c r="D20757" s="94" t="s">
        <v>27149</v>
      </c>
    </row>
    <row r="20758" spans="1:4" x14ac:dyDescent="0.25">
      <c r="A20758" s="94" t="s">
        <v>13439</v>
      </c>
      <c r="D20758" s="94" t="s">
        <v>14</v>
      </c>
    </row>
    <row r="20759" spans="1:4" x14ac:dyDescent="0.25">
      <c r="A20759" s="94" t="s">
        <v>13439</v>
      </c>
      <c r="B20759" t="s">
        <v>9991</v>
      </c>
      <c r="C20759">
        <v>122</v>
      </c>
      <c r="D20759" s="94" t="s">
        <v>26460</v>
      </c>
    </row>
    <row r="20760" spans="1:4" x14ac:dyDescent="0.25">
      <c r="A20760" s="94" t="s">
        <v>13439</v>
      </c>
      <c r="B20760" t="s">
        <v>9991</v>
      </c>
      <c r="C20760">
        <v>3872</v>
      </c>
      <c r="D20760" s="94" t="s">
        <v>26528</v>
      </c>
    </row>
    <row r="20761" spans="1:4" x14ac:dyDescent="0.25">
      <c r="A20761" s="94" t="s">
        <v>13439</v>
      </c>
      <c r="B20761" t="s">
        <v>9991</v>
      </c>
      <c r="C20761">
        <v>20083</v>
      </c>
      <c r="D20761" s="94" t="s">
        <v>27335</v>
      </c>
    </row>
    <row r="20762" spans="1:4" x14ac:dyDescent="0.25">
      <c r="A20762" s="94" t="s">
        <v>13439</v>
      </c>
      <c r="B20762" t="s">
        <v>9991</v>
      </c>
      <c r="C20762">
        <v>38383</v>
      </c>
      <c r="D20762" s="94" t="s">
        <v>26339</v>
      </c>
    </row>
    <row r="20763" spans="1:4" x14ac:dyDescent="0.25">
      <c r="A20763" s="94" t="s">
        <v>13439</v>
      </c>
      <c r="B20763" t="s">
        <v>714</v>
      </c>
      <c r="C20763">
        <v>88248</v>
      </c>
      <c r="D20763" s="94" t="s">
        <v>27297</v>
      </c>
    </row>
    <row r="20764" spans="1:4" x14ac:dyDescent="0.25">
      <c r="A20764" s="94" t="s">
        <v>13439</v>
      </c>
      <c r="B20764" t="s">
        <v>714</v>
      </c>
      <c r="C20764">
        <v>88267</v>
      </c>
      <c r="D20764" s="94" t="s">
        <v>27297</v>
      </c>
    </row>
    <row r="20765" spans="1:4" x14ac:dyDescent="0.25">
      <c r="A20765" s="94" t="s">
        <v>13440</v>
      </c>
      <c r="D20765" s="94" t="s">
        <v>14</v>
      </c>
    </row>
    <row r="20766" spans="1:4" x14ac:dyDescent="0.25">
      <c r="A20766" s="94" t="s">
        <v>13440</v>
      </c>
      <c r="B20766" t="s">
        <v>9991</v>
      </c>
      <c r="C20766">
        <v>20078</v>
      </c>
      <c r="D20766" s="94" t="s">
        <v>26525</v>
      </c>
    </row>
    <row r="20767" spans="1:4" x14ac:dyDescent="0.25">
      <c r="A20767" s="94" t="s">
        <v>13440</v>
      </c>
      <c r="B20767" t="s">
        <v>9991</v>
      </c>
      <c r="C20767">
        <v>20085</v>
      </c>
      <c r="D20767" s="94" t="s">
        <v>26527</v>
      </c>
    </row>
    <row r="20768" spans="1:4" x14ac:dyDescent="0.25">
      <c r="A20768" s="94" t="s">
        <v>13440</v>
      </c>
      <c r="B20768" t="s">
        <v>9991</v>
      </c>
      <c r="C20768">
        <v>20141</v>
      </c>
      <c r="D20768" s="94" t="s">
        <v>26528</v>
      </c>
    </row>
    <row r="20769" spans="1:4" x14ac:dyDescent="0.25">
      <c r="A20769" s="94" t="s">
        <v>13440</v>
      </c>
      <c r="B20769" t="s">
        <v>714</v>
      </c>
      <c r="C20769">
        <v>88248</v>
      </c>
      <c r="D20769" s="94" t="s">
        <v>27301</v>
      </c>
    </row>
    <row r="20770" spans="1:4" x14ac:dyDescent="0.25">
      <c r="A20770" s="94" t="s">
        <v>13440</v>
      </c>
      <c r="B20770" t="s">
        <v>714</v>
      </c>
      <c r="C20770">
        <v>88267</v>
      </c>
      <c r="D20770" s="94" t="s">
        <v>27301</v>
      </c>
    </row>
    <row r="20771" spans="1:4" x14ac:dyDescent="0.25">
      <c r="A20771" s="94" t="s">
        <v>13441</v>
      </c>
      <c r="D20771" s="94" t="s">
        <v>14</v>
      </c>
    </row>
    <row r="20772" spans="1:4" x14ac:dyDescent="0.25">
      <c r="A20772" s="94" t="s">
        <v>13441</v>
      </c>
      <c r="B20772" t="s">
        <v>9991</v>
      </c>
      <c r="C20772">
        <v>122</v>
      </c>
      <c r="D20772" s="94" t="s">
        <v>26460</v>
      </c>
    </row>
    <row r="20773" spans="1:4" x14ac:dyDescent="0.25">
      <c r="A20773" s="94" t="s">
        <v>13441</v>
      </c>
      <c r="B20773" t="s">
        <v>9991</v>
      </c>
      <c r="C20773">
        <v>3905</v>
      </c>
      <c r="D20773" s="94" t="s">
        <v>26528</v>
      </c>
    </row>
    <row r="20774" spans="1:4" x14ac:dyDescent="0.25">
      <c r="A20774" s="94" t="s">
        <v>13441</v>
      </c>
      <c r="B20774" t="s">
        <v>9991</v>
      </c>
      <c r="C20774">
        <v>20083</v>
      </c>
      <c r="D20774" s="94" t="s">
        <v>27335</v>
      </c>
    </row>
    <row r="20775" spans="1:4" x14ac:dyDescent="0.25">
      <c r="A20775" s="94" t="s">
        <v>13441</v>
      </c>
      <c r="B20775" t="s">
        <v>9991</v>
      </c>
      <c r="C20775">
        <v>38383</v>
      </c>
      <c r="D20775" s="94" t="s">
        <v>26339</v>
      </c>
    </row>
    <row r="20776" spans="1:4" x14ac:dyDescent="0.25">
      <c r="A20776" s="94" t="s">
        <v>13441</v>
      </c>
      <c r="B20776" t="s">
        <v>714</v>
      </c>
      <c r="C20776">
        <v>88248</v>
      </c>
      <c r="D20776" s="94" t="s">
        <v>27297</v>
      </c>
    </row>
    <row r="20777" spans="1:4" x14ac:dyDescent="0.25">
      <c r="A20777" s="94" t="s">
        <v>13441</v>
      </c>
      <c r="B20777" t="s">
        <v>714</v>
      </c>
      <c r="C20777">
        <v>88267</v>
      </c>
      <c r="D20777" s="94" t="s">
        <v>27297</v>
      </c>
    </row>
    <row r="20778" spans="1:4" x14ac:dyDescent="0.25">
      <c r="A20778" s="94" t="s">
        <v>13442</v>
      </c>
      <c r="D20778" s="94" t="s">
        <v>14</v>
      </c>
    </row>
    <row r="20779" spans="1:4" x14ac:dyDescent="0.25">
      <c r="A20779" s="94" t="s">
        <v>13442</v>
      </c>
      <c r="B20779" t="s">
        <v>9991</v>
      </c>
      <c r="C20779">
        <v>298</v>
      </c>
      <c r="D20779" s="94" t="s">
        <v>26527</v>
      </c>
    </row>
    <row r="20780" spans="1:4" x14ac:dyDescent="0.25">
      <c r="A20780" s="94" t="s">
        <v>13442</v>
      </c>
      <c r="B20780" t="s">
        <v>9991</v>
      </c>
      <c r="C20780">
        <v>20078</v>
      </c>
      <c r="D20780" s="94" t="s">
        <v>26272</v>
      </c>
    </row>
    <row r="20781" spans="1:4" x14ac:dyDescent="0.25">
      <c r="A20781" s="94" t="s">
        <v>13442</v>
      </c>
      <c r="B20781" t="s">
        <v>9991</v>
      </c>
      <c r="C20781">
        <v>20142</v>
      </c>
      <c r="D20781" s="94" t="s">
        <v>26528</v>
      </c>
    </row>
    <row r="20782" spans="1:4" x14ac:dyDescent="0.25">
      <c r="A20782" s="94" t="s">
        <v>13442</v>
      </c>
      <c r="B20782" t="s">
        <v>714</v>
      </c>
      <c r="C20782">
        <v>88248</v>
      </c>
      <c r="D20782" s="94" t="s">
        <v>26151</v>
      </c>
    </row>
    <row r="20783" spans="1:4" x14ac:dyDescent="0.25">
      <c r="A20783" s="94" t="s">
        <v>13442</v>
      </c>
      <c r="B20783" t="s">
        <v>714</v>
      </c>
      <c r="C20783">
        <v>88267</v>
      </c>
      <c r="D20783" s="94" t="s">
        <v>26151</v>
      </c>
    </row>
    <row r="20784" spans="1:4" x14ac:dyDescent="0.25">
      <c r="A20784" s="94" t="s">
        <v>13443</v>
      </c>
      <c r="D20784" s="94" t="s">
        <v>14</v>
      </c>
    </row>
    <row r="20785" spans="1:4" x14ac:dyDescent="0.25">
      <c r="A20785" s="94" t="s">
        <v>13443</v>
      </c>
      <c r="B20785" t="s">
        <v>9991</v>
      </c>
      <c r="C20785">
        <v>298</v>
      </c>
      <c r="D20785" s="94" t="s">
        <v>26527</v>
      </c>
    </row>
    <row r="20786" spans="1:4" x14ac:dyDescent="0.25">
      <c r="A20786" s="94" t="s">
        <v>13443</v>
      </c>
      <c r="B20786" t="s">
        <v>9991</v>
      </c>
      <c r="C20786">
        <v>20078</v>
      </c>
      <c r="D20786" s="94" t="s">
        <v>26272</v>
      </c>
    </row>
    <row r="20787" spans="1:4" x14ac:dyDescent="0.25">
      <c r="A20787" s="94" t="s">
        <v>13443</v>
      </c>
      <c r="B20787" t="s">
        <v>9991</v>
      </c>
      <c r="C20787">
        <v>20177</v>
      </c>
      <c r="D20787" s="94" t="s">
        <v>26528</v>
      </c>
    </row>
    <row r="20788" spans="1:4" x14ac:dyDescent="0.25">
      <c r="A20788" s="94" t="s">
        <v>13443</v>
      </c>
      <c r="B20788" t="s">
        <v>714</v>
      </c>
      <c r="C20788">
        <v>88248</v>
      </c>
      <c r="D20788" s="94" t="s">
        <v>26151</v>
      </c>
    </row>
    <row r="20789" spans="1:4" x14ac:dyDescent="0.25">
      <c r="A20789" s="94" t="s">
        <v>13443</v>
      </c>
      <c r="B20789" t="s">
        <v>714</v>
      </c>
      <c r="C20789">
        <v>88267</v>
      </c>
      <c r="D20789" s="94" t="s">
        <v>26151</v>
      </c>
    </row>
    <row r="20790" spans="1:4" x14ac:dyDescent="0.25">
      <c r="A20790" s="94" t="s">
        <v>13444</v>
      </c>
      <c r="D20790" s="94" t="s">
        <v>14</v>
      </c>
    </row>
    <row r="20791" spans="1:4" x14ac:dyDescent="0.25">
      <c r="A20791" s="94" t="s">
        <v>13444</v>
      </c>
      <c r="B20791" t="s">
        <v>9991</v>
      </c>
      <c r="C20791">
        <v>301</v>
      </c>
      <c r="D20791" s="94" t="s">
        <v>26527</v>
      </c>
    </row>
    <row r="20792" spans="1:4" x14ac:dyDescent="0.25">
      <c r="A20792" s="94" t="s">
        <v>13444</v>
      </c>
      <c r="B20792" t="s">
        <v>9991</v>
      </c>
      <c r="C20792">
        <v>20078</v>
      </c>
      <c r="D20792" s="94" t="s">
        <v>28778</v>
      </c>
    </row>
    <row r="20793" spans="1:4" x14ac:dyDescent="0.25">
      <c r="A20793" s="94" t="s">
        <v>13444</v>
      </c>
      <c r="B20793" t="s">
        <v>9991</v>
      </c>
      <c r="C20793">
        <v>20144</v>
      </c>
      <c r="D20793" s="94" t="s">
        <v>26528</v>
      </c>
    </row>
    <row r="20794" spans="1:4" x14ac:dyDescent="0.25">
      <c r="A20794" s="94" t="s">
        <v>13444</v>
      </c>
      <c r="B20794" t="s">
        <v>714</v>
      </c>
      <c r="C20794">
        <v>88248</v>
      </c>
      <c r="D20794" s="94" t="s">
        <v>26222</v>
      </c>
    </row>
    <row r="20795" spans="1:4" x14ac:dyDescent="0.25">
      <c r="A20795" s="94" t="s">
        <v>13444</v>
      </c>
      <c r="B20795" t="s">
        <v>714</v>
      </c>
      <c r="C20795">
        <v>88267</v>
      </c>
      <c r="D20795" s="94" t="s">
        <v>26222</v>
      </c>
    </row>
    <row r="20796" spans="1:4" x14ac:dyDescent="0.25">
      <c r="A20796" s="94" t="s">
        <v>13445</v>
      </c>
      <c r="D20796" s="94" t="s">
        <v>14</v>
      </c>
    </row>
    <row r="20797" spans="1:4" x14ac:dyDescent="0.25">
      <c r="A20797" s="94" t="s">
        <v>13445</v>
      </c>
      <c r="B20797" t="s">
        <v>9991</v>
      </c>
      <c r="C20797">
        <v>122</v>
      </c>
      <c r="D20797" s="94" t="s">
        <v>26460</v>
      </c>
    </row>
    <row r="20798" spans="1:4" x14ac:dyDescent="0.25">
      <c r="A20798" s="94" t="s">
        <v>13445</v>
      </c>
      <c r="B20798" t="s">
        <v>9991</v>
      </c>
      <c r="C20798">
        <v>9894</v>
      </c>
      <c r="D20798" s="94" t="s">
        <v>26528</v>
      </c>
    </row>
    <row r="20799" spans="1:4" x14ac:dyDescent="0.25">
      <c r="A20799" s="94" t="s">
        <v>13445</v>
      </c>
      <c r="B20799" t="s">
        <v>9991</v>
      </c>
      <c r="C20799">
        <v>20083</v>
      </c>
      <c r="D20799" s="94" t="s">
        <v>27335</v>
      </c>
    </row>
    <row r="20800" spans="1:4" x14ac:dyDescent="0.25">
      <c r="A20800" s="94" t="s">
        <v>13445</v>
      </c>
      <c r="B20800" t="s">
        <v>9991</v>
      </c>
      <c r="C20800">
        <v>38383</v>
      </c>
      <c r="D20800" s="94" t="s">
        <v>26339</v>
      </c>
    </row>
    <row r="20801" spans="1:4" x14ac:dyDescent="0.25">
      <c r="A20801" s="94" t="s">
        <v>13445</v>
      </c>
      <c r="B20801" t="s">
        <v>714</v>
      </c>
      <c r="C20801">
        <v>88248</v>
      </c>
      <c r="D20801" s="94" t="s">
        <v>27297</v>
      </c>
    </row>
    <row r="20802" spans="1:4" x14ac:dyDescent="0.25">
      <c r="A20802" s="94" t="s">
        <v>13445</v>
      </c>
      <c r="B20802" t="s">
        <v>714</v>
      </c>
      <c r="C20802">
        <v>88267</v>
      </c>
      <c r="D20802" s="94" t="s">
        <v>27297</v>
      </c>
    </row>
    <row r="20803" spans="1:4" x14ac:dyDescent="0.25">
      <c r="A20803" s="94" t="s">
        <v>13446</v>
      </c>
      <c r="D20803" s="94" t="s">
        <v>14</v>
      </c>
    </row>
    <row r="20804" spans="1:4" x14ac:dyDescent="0.25">
      <c r="A20804" s="94" t="s">
        <v>13446</v>
      </c>
      <c r="B20804" t="s">
        <v>9991</v>
      </c>
      <c r="C20804">
        <v>298</v>
      </c>
      <c r="D20804" s="94" t="s">
        <v>26528</v>
      </c>
    </row>
    <row r="20805" spans="1:4" x14ac:dyDescent="0.25">
      <c r="A20805" s="94" t="s">
        <v>13446</v>
      </c>
      <c r="B20805" t="s">
        <v>9991</v>
      </c>
      <c r="C20805">
        <v>301</v>
      </c>
      <c r="D20805" s="94" t="s">
        <v>26528</v>
      </c>
    </row>
    <row r="20806" spans="1:4" x14ac:dyDescent="0.25">
      <c r="A20806" s="94" t="s">
        <v>13446</v>
      </c>
      <c r="B20806" t="s">
        <v>9991</v>
      </c>
      <c r="C20806">
        <v>20078</v>
      </c>
      <c r="D20806" s="94" t="s">
        <v>28778</v>
      </c>
    </row>
    <row r="20807" spans="1:4" x14ac:dyDescent="0.25">
      <c r="A20807" s="94" t="s">
        <v>13446</v>
      </c>
      <c r="B20807" t="s">
        <v>9991</v>
      </c>
      <c r="C20807">
        <v>20143</v>
      </c>
      <c r="D20807" s="94" t="s">
        <v>26528</v>
      </c>
    </row>
    <row r="20808" spans="1:4" x14ac:dyDescent="0.25">
      <c r="A20808" s="94" t="s">
        <v>13446</v>
      </c>
      <c r="B20808" t="s">
        <v>714</v>
      </c>
      <c r="C20808">
        <v>88248</v>
      </c>
      <c r="D20808" s="94" t="s">
        <v>26222</v>
      </c>
    </row>
    <row r="20809" spans="1:4" x14ac:dyDescent="0.25">
      <c r="A20809" s="94" t="s">
        <v>13446</v>
      </c>
      <c r="B20809" t="s">
        <v>714</v>
      </c>
      <c r="C20809">
        <v>88267</v>
      </c>
      <c r="D20809" s="94" t="s">
        <v>26222</v>
      </c>
    </row>
    <row r="20810" spans="1:4" x14ac:dyDescent="0.25">
      <c r="A20810" s="94" t="s">
        <v>13447</v>
      </c>
      <c r="D20810" s="94" t="s">
        <v>14</v>
      </c>
    </row>
    <row r="20811" spans="1:4" x14ac:dyDescent="0.25">
      <c r="A20811" s="94" t="s">
        <v>13447</v>
      </c>
      <c r="B20811" t="s">
        <v>9991</v>
      </c>
      <c r="C20811">
        <v>110</v>
      </c>
      <c r="D20811" s="94" t="s">
        <v>26528</v>
      </c>
    </row>
    <row r="20812" spans="1:4" x14ac:dyDescent="0.25">
      <c r="A20812" s="94" t="s">
        <v>13447</v>
      </c>
      <c r="B20812" t="s">
        <v>9991</v>
      </c>
      <c r="C20812">
        <v>122</v>
      </c>
      <c r="D20812" s="94" t="s">
        <v>26460</v>
      </c>
    </row>
    <row r="20813" spans="1:4" x14ac:dyDescent="0.25">
      <c r="A20813" s="94" t="s">
        <v>13447</v>
      </c>
      <c r="B20813" t="s">
        <v>9991</v>
      </c>
      <c r="C20813">
        <v>20083</v>
      </c>
      <c r="D20813" s="94" t="s">
        <v>27335</v>
      </c>
    </row>
    <row r="20814" spans="1:4" x14ac:dyDescent="0.25">
      <c r="A20814" s="94" t="s">
        <v>13447</v>
      </c>
      <c r="B20814" t="s">
        <v>9991</v>
      </c>
      <c r="C20814">
        <v>38383</v>
      </c>
      <c r="D20814" s="94" t="s">
        <v>26339</v>
      </c>
    </row>
    <row r="20815" spans="1:4" x14ac:dyDescent="0.25">
      <c r="A20815" s="94" t="s">
        <v>13447</v>
      </c>
      <c r="B20815" t="s">
        <v>714</v>
      </c>
      <c r="C20815">
        <v>88248</v>
      </c>
      <c r="D20815" s="94" t="s">
        <v>27297</v>
      </c>
    </row>
    <row r="20816" spans="1:4" x14ac:dyDescent="0.25">
      <c r="A20816" s="94" t="s">
        <v>13447</v>
      </c>
      <c r="B20816" t="s">
        <v>714</v>
      </c>
      <c r="C20816">
        <v>88267</v>
      </c>
      <c r="D20816" s="94" t="s">
        <v>27297</v>
      </c>
    </row>
    <row r="20817" spans="1:4" x14ac:dyDescent="0.25">
      <c r="A20817" s="94" t="s">
        <v>13448</v>
      </c>
      <c r="D20817" s="94" t="s">
        <v>14</v>
      </c>
    </row>
    <row r="20818" spans="1:4" x14ac:dyDescent="0.25">
      <c r="A20818" s="94" t="s">
        <v>13448</v>
      </c>
      <c r="B20818" t="s">
        <v>9991</v>
      </c>
      <c r="C20818">
        <v>301</v>
      </c>
      <c r="D20818" s="94" t="s">
        <v>26527</v>
      </c>
    </row>
    <row r="20819" spans="1:4" x14ac:dyDescent="0.25">
      <c r="A20819" s="94" t="s">
        <v>13448</v>
      </c>
      <c r="B20819" t="s">
        <v>9991</v>
      </c>
      <c r="C20819">
        <v>20078</v>
      </c>
      <c r="D20819" s="94" t="s">
        <v>28778</v>
      </c>
    </row>
    <row r="20820" spans="1:4" x14ac:dyDescent="0.25">
      <c r="A20820" s="94" t="s">
        <v>13448</v>
      </c>
      <c r="B20820" t="s">
        <v>9991</v>
      </c>
      <c r="C20820">
        <v>20179</v>
      </c>
      <c r="D20820" s="94" t="s">
        <v>26528</v>
      </c>
    </row>
    <row r="20821" spans="1:4" x14ac:dyDescent="0.25">
      <c r="A20821" s="94" t="s">
        <v>13448</v>
      </c>
      <c r="B20821" t="s">
        <v>714</v>
      </c>
      <c r="C20821">
        <v>88248</v>
      </c>
      <c r="D20821" s="94" t="s">
        <v>26222</v>
      </c>
    </row>
    <row r="20822" spans="1:4" x14ac:dyDescent="0.25">
      <c r="A20822" s="94" t="s">
        <v>13448</v>
      </c>
      <c r="B20822" t="s">
        <v>714</v>
      </c>
      <c r="C20822">
        <v>88267</v>
      </c>
      <c r="D20822" s="94" t="s">
        <v>26222</v>
      </c>
    </row>
    <row r="20823" spans="1:4" x14ac:dyDescent="0.25">
      <c r="A20823" s="94" t="s">
        <v>13449</v>
      </c>
      <c r="D20823" s="94" t="s">
        <v>14</v>
      </c>
    </row>
    <row r="20824" spans="1:4" x14ac:dyDescent="0.25">
      <c r="A20824" s="94" t="s">
        <v>13449</v>
      </c>
      <c r="B20824" t="s">
        <v>9991</v>
      </c>
      <c r="C20824">
        <v>109</v>
      </c>
      <c r="D20824" s="94" t="s">
        <v>26528</v>
      </c>
    </row>
    <row r="20825" spans="1:4" x14ac:dyDescent="0.25">
      <c r="A20825" s="94" t="s">
        <v>13449</v>
      </c>
      <c r="B20825" t="s">
        <v>9991</v>
      </c>
      <c r="C20825">
        <v>122</v>
      </c>
      <c r="D20825" s="94" t="s">
        <v>26460</v>
      </c>
    </row>
    <row r="20826" spans="1:4" x14ac:dyDescent="0.25">
      <c r="A20826" s="94" t="s">
        <v>13449</v>
      </c>
      <c r="B20826" t="s">
        <v>9991</v>
      </c>
      <c r="C20826">
        <v>20083</v>
      </c>
      <c r="D20826" s="94" t="s">
        <v>27335</v>
      </c>
    </row>
    <row r="20827" spans="1:4" x14ac:dyDescent="0.25">
      <c r="A20827" s="94" t="s">
        <v>13449</v>
      </c>
      <c r="B20827" t="s">
        <v>9991</v>
      </c>
      <c r="C20827">
        <v>38383</v>
      </c>
      <c r="D20827" s="94" t="s">
        <v>26339</v>
      </c>
    </row>
    <row r="20828" spans="1:4" x14ac:dyDescent="0.25">
      <c r="A20828" s="94" t="s">
        <v>13449</v>
      </c>
      <c r="B20828" t="s">
        <v>714</v>
      </c>
      <c r="C20828">
        <v>88248</v>
      </c>
      <c r="D20828" s="94" t="s">
        <v>27297</v>
      </c>
    </row>
    <row r="20829" spans="1:4" x14ac:dyDescent="0.25">
      <c r="A20829" s="94" t="s">
        <v>13449</v>
      </c>
      <c r="B20829" t="s">
        <v>714</v>
      </c>
      <c r="C20829">
        <v>88267</v>
      </c>
      <c r="D20829" s="94" t="s">
        <v>27297</v>
      </c>
    </row>
    <row r="20830" spans="1:4" x14ac:dyDescent="0.25">
      <c r="A20830" s="94" t="s">
        <v>13450</v>
      </c>
      <c r="D20830" s="94" t="s">
        <v>14</v>
      </c>
    </row>
    <row r="20831" spans="1:4" x14ac:dyDescent="0.25">
      <c r="A20831" s="94" t="s">
        <v>13450</v>
      </c>
      <c r="B20831" t="s">
        <v>9991</v>
      </c>
      <c r="C20831">
        <v>298</v>
      </c>
      <c r="D20831" s="94" t="s">
        <v>26528</v>
      </c>
    </row>
    <row r="20832" spans="1:4" x14ac:dyDescent="0.25">
      <c r="A20832" s="94" t="s">
        <v>13450</v>
      </c>
      <c r="B20832" t="s">
        <v>9991</v>
      </c>
      <c r="C20832">
        <v>301</v>
      </c>
      <c r="D20832" s="94" t="s">
        <v>26528</v>
      </c>
    </row>
    <row r="20833" spans="1:4" x14ac:dyDescent="0.25">
      <c r="A20833" s="94" t="s">
        <v>13450</v>
      </c>
      <c r="B20833" t="s">
        <v>9991</v>
      </c>
      <c r="C20833">
        <v>20078</v>
      </c>
      <c r="D20833" s="94" t="s">
        <v>28778</v>
      </c>
    </row>
    <row r="20834" spans="1:4" x14ac:dyDescent="0.25">
      <c r="A20834" s="94" t="s">
        <v>13450</v>
      </c>
      <c r="B20834" t="s">
        <v>9991</v>
      </c>
      <c r="C20834">
        <v>20178</v>
      </c>
      <c r="D20834" s="94" t="s">
        <v>26528</v>
      </c>
    </row>
    <row r="20835" spans="1:4" x14ac:dyDescent="0.25">
      <c r="A20835" s="94" t="s">
        <v>13450</v>
      </c>
      <c r="B20835" t="s">
        <v>714</v>
      </c>
      <c r="C20835">
        <v>88248</v>
      </c>
      <c r="D20835" s="94" t="s">
        <v>26222</v>
      </c>
    </row>
    <row r="20836" spans="1:4" x14ac:dyDescent="0.25">
      <c r="A20836" s="94" t="s">
        <v>13450</v>
      </c>
      <c r="B20836" t="s">
        <v>714</v>
      </c>
      <c r="C20836">
        <v>88267</v>
      </c>
      <c r="D20836" s="94" t="s">
        <v>26222</v>
      </c>
    </row>
    <row r="20837" spans="1:4" x14ac:dyDescent="0.25">
      <c r="A20837" s="94" t="s">
        <v>13451</v>
      </c>
      <c r="D20837" s="94" t="s">
        <v>14</v>
      </c>
    </row>
    <row r="20838" spans="1:4" x14ac:dyDescent="0.25">
      <c r="A20838" s="94" t="s">
        <v>13451</v>
      </c>
      <c r="B20838" t="s">
        <v>9991</v>
      </c>
      <c r="C20838">
        <v>301</v>
      </c>
      <c r="D20838" s="94" t="s">
        <v>26524</v>
      </c>
    </row>
    <row r="20839" spans="1:4" x14ac:dyDescent="0.25">
      <c r="A20839" s="94" t="s">
        <v>13451</v>
      </c>
      <c r="B20839" t="s">
        <v>9991</v>
      </c>
      <c r="C20839">
        <v>20078</v>
      </c>
      <c r="D20839" s="94" t="s">
        <v>28778</v>
      </c>
    </row>
    <row r="20840" spans="1:4" x14ac:dyDescent="0.25">
      <c r="A20840" s="94" t="s">
        <v>13451</v>
      </c>
      <c r="B20840" t="s">
        <v>9991</v>
      </c>
      <c r="C20840">
        <v>20139</v>
      </c>
      <c r="D20840" s="94" t="s">
        <v>26528</v>
      </c>
    </row>
    <row r="20841" spans="1:4" x14ac:dyDescent="0.25">
      <c r="A20841" s="94" t="s">
        <v>13451</v>
      </c>
      <c r="B20841" t="s">
        <v>714</v>
      </c>
      <c r="C20841">
        <v>88248</v>
      </c>
      <c r="D20841" s="94" t="s">
        <v>29822</v>
      </c>
    </row>
    <row r="20842" spans="1:4" x14ac:dyDescent="0.25">
      <c r="A20842" s="94" t="s">
        <v>13451</v>
      </c>
      <c r="B20842" t="s">
        <v>714</v>
      </c>
      <c r="C20842">
        <v>88267</v>
      </c>
      <c r="D20842" s="94" t="s">
        <v>29822</v>
      </c>
    </row>
    <row r="20843" spans="1:4" x14ac:dyDescent="0.25">
      <c r="A20843" s="94" t="s">
        <v>13452</v>
      </c>
      <c r="D20843" s="94" t="s">
        <v>14</v>
      </c>
    </row>
    <row r="20844" spans="1:4" x14ac:dyDescent="0.25">
      <c r="A20844" s="94" t="s">
        <v>13452</v>
      </c>
      <c r="B20844" t="s">
        <v>9991</v>
      </c>
      <c r="C20844">
        <v>122</v>
      </c>
      <c r="D20844" s="94" t="s">
        <v>26465</v>
      </c>
    </row>
    <row r="20845" spans="1:4" x14ac:dyDescent="0.25">
      <c r="A20845" s="94" t="s">
        <v>13452</v>
      </c>
      <c r="B20845" t="s">
        <v>9991</v>
      </c>
      <c r="C20845">
        <v>3863</v>
      </c>
      <c r="D20845" s="94" t="s">
        <v>26528</v>
      </c>
    </row>
    <row r="20846" spans="1:4" x14ac:dyDescent="0.25">
      <c r="A20846" s="94" t="s">
        <v>13452</v>
      </c>
      <c r="B20846" t="s">
        <v>9991</v>
      </c>
      <c r="C20846">
        <v>20083</v>
      </c>
      <c r="D20846" s="94" t="s">
        <v>26607</v>
      </c>
    </row>
    <row r="20847" spans="1:4" x14ac:dyDescent="0.25">
      <c r="A20847" s="94" t="s">
        <v>13452</v>
      </c>
      <c r="B20847" t="s">
        <v>9991</v>
      </c>
      <c r="C20847">
        <v>38383</v>
      </c>
      <c r="D20847" s="94" t="s">
        <v>26396</v>
      </c>
    </row>
    <row r="20848" spans="1:4" x14ac:dyDescent="0.25">
      <c r="A20848" s="94" t="s">
        <v>13452</v>
      </c>
      <c r="B20848" t="s">
        <v>714</v>
      </c>
      <c r="C20848">
        <v>88248</v>
      </c>
      <c r="D20848" s="94" t="s">
        <v>26253</v>
      </c>
    </row>
    <row r="20849" spans="1:4" x14ac:dyDescent="0.25">
      <c r="A20849" s="94" t="s">
        <v>13452</v>
      </c>
      <c r="B20849" t="s">
        <v>714</v>
      </c>
      <c r="C20849">
        <v>88267</v>
      </c>
      <c r="D20849" s="94" t="s">
        <v>26253</v>
      </c>
    </row>
    <row r="20850" spans="1:4" x14ac:dyDescent="0.25">
      <c r="A20850" s="94" t="s">
        <v>13453</v>
      </c>
      <c r="D20850" s="94" t="s">
        <v>14</v>
      </c>
    </row>
    <row r="20851" spans="1:4" x14ac:dyDescent="0.25">
      <c r="A20851" s="94" t="s">
        <v>13453</v>
      </c>
      <c r="B20851" t="s">
        <v>9991</v>
      </c>
      <c r="C20851">
        <v>122</v>
      </c>
      <c r="D20851" s="94" t="s">
        <v>26465</v>
      </c>
    </row>
    <row r="20852" spans="1:4" x14ac:dyDescent="0.25">
      <c r="A20852" s="94" t="s">
        <v>13453</v>
      </c>
      <c r="B20852" t="s">
        <v>9991</v>
      </c>
      <c r="C20852">
        <v>3847</v>
      </c>
      <c r="D20852" s="94" t="s">
        <v>26528</v>
      </c>
    </row>
    <row r="20853" spans="1:4" x14ac:dyDescent="0.25">
      <c r="A20853" s="94" t="s">
        <v>13453</v>
      </c>
      <c r="B20853" t="s">
        <v>9991</v>
      </c>
      <c r="C20853">
        <v>20083</v>
      </c>
      <c r="D20853" s="94" t="s">
        <v>26607</v>
      </c>
    </row>
    <row r="20854" spans="1:4" x14ac:dyDescent="0.25">
      <c r="A20854" s="94" t="s">
        <v>13453</v>
      </c>
      <c r="B20854" t="s">
        <v>9991</v>
      </c>
      <c r="C20854">
        <v>38383</v>
      </c>
      <c r="D20854" s="94" t="s">
        <v>26396</v>
      </c>
    </row>
    <row r="20855" spans="1:4" x14ac:dyDescent="0.25">
      <c r="A20855" s="94" t="s">
        <v>13453</v>
      </c>
      <c r="B20855" t="s">
        <v>714</v>
      </c>
      <c r="C20855">
        <v>88248</v>
      </c>
      <c r="D20855" s="94" t="s">
        <v>26253</v>
      </c>
    </row>
    <row r="20856" spans="1:4" x14ac:dyDescent="0.25">
      <c r="A20856" s="94" t="s">
        <v>13453</v>
      </c>
      <c r="B20856" t="s">
        <v>714</v>
      </c>
      <c r="C20856">
        <v>88267</v>
      </c>
      <c r="D20856" s="94" t="s">
        <v>26253</v>
      </c>
    </row>
    <row r="20857" spans="1:4" x14ac:dyDescent="0.25">
      <c r="A20857" s="94" t="s">
        <v>13454</v>
      </c>
      <c r="D20857" s="94" t="s">
        <v>14</v>
      </c>
    </row>
    <row r="20858" spans="1:4" x14ac:dyDescent="0.25">
      <c r="A20858" s="94" t="s">
        <v>13454</v>
      </c>
      <c r="B20858" t="s">
        <v>9991</v>
      </c>
      <c r="C20858">
        <v>122</v>
      </c>
      <c r="D20858" s="94" t="s">
        <v>26465</v>
      </c>
    </row>
    <row r="20859" spans="1:4" x14ac:dyDescent="0.25">
      <c r="A20859" s="94" t="s">
        <v>13454</v>
      </c>
      <c r="B20859" t="s">
        <v>9991</v>
      </c>
      <c r="C20859">
        <v>20083</v>
      </c>
      <c r="D20859" s="94" t="s">
        <v>26607</v>
      </c>
    </row>
    <row r="20860" spans="1:4" x14ac:dyDescent="0.25">
      <c r="A20860" s="94" t="s">
        <v>13454</v>
      </c>
      <c r="B20860" t="s">
        <v>9991</v>
      </c>
      <c r="C20860">
        <v>38023</v>
      </c>
      <c r="D20860" s="94" t="s">
        <v>26528</v>
      </c>
    </row>
    <row r="20861" spans="1:4" x14ac:dyDescent="0.25">
      <c r="A20861" s="94" t="s">
        <v>13454</v>
      </c>
      <c r="B20861" t="s">
        <v>9991</v>
      </c>
      <c r="C20861">
        <v>38383</v>
      </c>
      <c r="D20861" s="94" t="s">
        <v>26396</v>
      </c>
    </row>
    <row r="20862" spans="1:4" x14ac:dyDescent="0.25">
      <c r="A20862" s="94" t="s">
        <v>13454</v>
      </c>
      <c r="B20862" t="s">
        <v>714</v>
      </c>
      <c r="C20862">
        <v>88248</v>
      </c>
      <c r="D20862" s="94" t="s">
        <v>26253</v>
      </c>
    </row>
    <row r="20863" spans="1:4" x14ac:dyDescent="0.25">
      <c r="A20863" s="94" t="s">
        <v>13454</v>
      </c>
      <c r="B20863" t="s">
        <v>714</v>
      </c>
      <c r="C20863">
        <v>88267</v>
      </c>
      <c r="D20863" s="94" t="s">
        <v>26253</v>
      </c>
    </row>
    <row r="20864" spans="1:4" x14ac:dyDescent="0.25">
      <c r="A20864" s="94" t="s">
        <v>13455</v>
      </c>
      <c r="D20864" s="94" t="s">
        <v>14</v>
      </c>
    </row>
    <row r="20865" spans="1:4" x14ac:dyDescent="0.25">
      <c r="A20865" s="94" t="s">
        <v>13455</v>
      </c>
      <c r="B20865" t="s">
        <v>9991</v>
      </c>
      <c r="C20865">
        <v>298</v>
      </c>
      <c r="D20865" s="94" t="s">
        <v>26528</v>
      </c>
    </row>
    <row r="20866" spans="1:4" x14ac:dyDescent="0.25">
      <c r="A20866" s="94" t="s">
        <v>13455</v>
      </c>
      <c r="B20866" t="s">
        <v>9991</v>
      </c>
      <c r="C20866">
        <v>20078</v>
      </c>
      <c r="D20866" s="94" t="s">
        <v>26530</v>
      </c>
    </row>
    <row r="20867" spans="1:4" x14ac:dyDescent="0.25">
      <c r="A20867" s="94" t="s">
        <v>13455</v>
      </c>
      <c r="B20867" t="s">
        <v>9991</v>
      </c>
      <c r="C20867">
        <v>20156</v>
      </c>
      <c r="D20867" s="94" t="s">
        <v>26528</v>
      </c>
    </row>
    <row r="20868" spans="1:4" x14ac:dyDescent="0.25">
      <c r="A20868" s="94" t="s">
        <v>13455</v>
      </c>
      <c r="B20868" t="s">
        <v>714</v>
      </c>
      <c r="C20868">
        <v>88248</v>
      </c>
      <c r="D20868" s="94" t="s">
        <v>26272</v>
      </c>
    </row>
    <row r="20869" spans="1:4" x14ac:dyDescent="0.25">
      <c r="A20869" s="94" t="s">
        <v>13455</v>
      </c>
      <c r="B20869" t="s">
        <v>714</v>
      </c>
      <c r="C20869">
        <v>88267</v>
      </c>
      <c r="D20869" s="94" t="s">
        <v>26272</v>
      </c>
    </row>
    <row r="20870" spans="1:4" x14ac:dyDescent="0.25">
      <c r="A20870" s="94" t="s">
        <v>13456</v>
      </c>
      <c r="D20870" s="94" t="s">
        <v>14</v>
      </c>
    </row>
    <row r="20871" spans="1:4" x14ac:dyDescent="0.25">
      <c r="A20871" s="94" t="s">
        <v>13456</v>
      </c>
      <c r="B20871" t="s">
        <v>9991</v>
      </c>
      <c r="C20871">
        <v>298</v>
      </c>
      <c r="D20871" s="94" t="s">
        <v>26528</v>
      </c>
    </row>
    <row r="20872" spans="1:4" x14ac:dyDescent="0.25">
      <c r="A20872" s="94" t="s">
        <v>13456</v>
      </c>
      <c r="B20872" t="s">
        <v>9991</v>
      </c>
      <c r="C20872">
        <v>20078</v>
      </c>
      <c r="D20872" s="94" t="s">
        <v>26530</v>
      </c>
    </row>
    <row r="20873" spans="1:4" x14ac:dyDescent="0.25">
      <c r="A20873" s="94" t="s">
        <v>13456</v>
      </c>
      <c r="B20873" t="s">
        <v>9991</v>
      </c>
      <c r="C20873">
        <v>20150</v>
      </c>
      <c r="D20873" s="94" t="s">
        <v>26528</v>
      </c>
    </row>
    <row r="20874" spans="1:4" x14ac:dyDescent="0.25">
      <c r="A20874" s="94" t="s">
        <v>13456</v>
      </c>
      <c r="B20874" t="s">
        <v>714</v>
      </c>
      <c r="C20874">
        <v>88248</v>
      </c>
      <c r="D20874" s="94" t="s">
        <v>26272</v>
      </c>
    </row>
    <row r="20875" spans="1:4" x14ac:dyDescent="0.25">
      <c r="A20875" s="94" t="s">
        <v>13456</v>
      </c>
      <c r="B20875" t="s">
        <v>714</v>
      </c>
      <c r="C20875">
        <v>88267</v>
      </c>
      <c r="D20875" s="94" t="s">
        <v>26272</v>
      </c>
    </row>
    <row r="20876" spans="1:4" x14ac:dyDescent="0.25">
      <c r="A20876" s="94" t="s">
        <v>13457</v>
      </c>
      <c r="D20876" s="94" t="s">
        <v>14</v>
      </c>
    </row>
    <row r="20877" spans="1:4" x14ac:dyDescent="0.25">
      <c r="A20877" s="94" t="s">
        <v>13457</v>
      </c>
      <c r="B20877" t="s">
        <v>9991</v>
      </c>
      <c r="C20877">
        <v>298</v>
      </c>
      <c r="D20877" s="94" t="s">
        <v>26528</v>
      </c>
    </row>
    <row r="20878" spans="1:4" x14ac:dyDescent="0.25">
      <c r="A20878" s="94" t="s">
        <v>13457</v>
      </c>
      <c r="B20878" t="s">
        <v>9991</v>
      </c>
      <c r="C20878">
        <v>20078</v>
      </c>
      <c r="D20878" s="94" t="s">
        <v>26530</v>
      </c>
    </row>
    <row r="20879" spans="1:4" x14ac:dyDescent="0.25">
      <c r="A20879" s="94" t="s">
        <v>13457</v>
      </c>
      <c r="B20879" t="s">
        <v>9991</v>
      </c>
      <c r="C20879">
        <v>20096</v>
      </c>
      <c r="D20879" s="94" t="s">
        <v>26528</v>
      </c>
    </row>
    <row r="20880" spans="1:4" x14ac:dyDescent="0.25">
      <c r="A20880" s="94" t="s">
        <v>13457</v>
      </c>
      <c r="B20880" t="s">
        <v>714</v>
      </c>
      <c r="C20880">
        <v>88248</v>
      </c>
      <c r="D20880" s="94" t="s">
        <v>26272</v>
      </c>
    </row>
    <row r="20881" spans="1:4" x14ac:dyDescent="0.25">
      <c r="A20881" s="94" t="s">
        <v>13457</v>
      </c>
      <c r="B20881" t="s">
        <v>714</v>
      </c>
      <c r="C20881">
        <v>88267</v>
      </c>
      <c r="D20881" s="94" t="s">
        <v>26272</v>
      </c>
    </row>
    <row r="20882" spans="1:4" x14ac:dyDescent="0.25">
      <c r="A20882" s="94" t="s">
        <v>13458</v>
      </c>
      <c r="D20882" s="94" t="s">
        <v>14</v>
      </c>
    </row>
    <row r="20883" spans="1:4" x14ac:dyDescent="0.25">
      <c r="A20883" s="94" t="s">
        <v>13458</v>
      </c>
      <c r="B20883" t="s">
        <v>9991</v>
      </c>
      <c r="C20883">
        <v>301</v>
      </c>
      <c r="D20883" s="94" t="s">
        <v>26528</v>
      </c>
    </row>
    <row r="20884" spans="1:4" x14ac:dyDescent="0.25">
      <c r="A20884" s="94" t="s">
        <v>13458</v>
      </c>
      <c r="B20884" t="s">
        <v>9991</v>
      </c>
      <c r="C20884">
        <v>20078</v>
      </c>
      <c r="D20884" s="94" t="s">
        <v>28684</v>
      </c>
    </row>
    <row r="20885" spans="1:4" x14ac:dyDescent="0.25">
      <c r="A20885" s="94" t="s">
        <v>13458</v>
      </c>
      <c r="B20885" t="s">
        <v>9991</v>
      </c>
      <c r="C20885">
        <v>20157</v>
      </c>
      <c r="D20885" s="94" t="s">
        <v>26528</v>
      </c>
    </row>
    <row r="20886" spans="1:4" x14ac:dyDescent="0.25">
      <c r="A20886" s="94" t="s">
        <v>13458</v>
      </c>
      <c r="B20886" t="s">
        <v>714</v>
      </c>
      <c r="C20886">
        <v>88248</v>
      </c>
      <c r="D20886" s="94" t="s">
        <v>26278</v>
      </c>
    </row>
    <row r="20887" spans="1:4" x14ac:dyDescent="0.25">
      <c r="A20887" s="94" t="s">
        <v>13458</v>
      </c>
      <c r="B20887" t="s">
        <v>714</v>
      </c>
      <c r="C20887">
        <v>88267</v>
      </c>
      <c r="D20887" s="94" t="s">
        <v>26278</v>
      </c>
    </row>
    <row r="20888" spans="1:4" x14ac:dyDescent="0.25">
      <c r="A20888" s="94" t="s">
        <v>13459</v>
      </c>
      <c r="D20888" s="94" t="s">
        <v>14</v>
      </c>
    </row>
    <row r="20889" spans="1:4" x14ac:dyDescent="0.25">
      <c r="A20889" s="94" t="s">
        <v>13459</v>
      </c>
      <c r="B20889" t="s">
        <v>9991</v>
      </c>
      <c r="C20889">
        <v>301</v>
      </c>
      <c r="D20889" s="94" t="s">
        <v>26528</v>
      </c>
    </row>
    <row r="20890" spans="1:4" x14ac:dyDescent="0.25">
      <c r="A20890" s="94" t="s">
        <v>13459</v>
      </c>
      <c r="B20890" t="s">
        <v>9991</v>
      </c>
      <c r="C20890">
        <v>20078</v>
      </c>
      <c r="D20890" s="94" t="s">
        <v>28684</v>
      </c>
    </row>
    <row r="20891" spans="1:4" x14ac:dyDescent="0.25">
      <c r="A20891" s="94" t="s">
        <v>13459</v>
      </c>
      <c r="B20891" t="s">
        <v>9991</v>
      </c>
      <c r="C20891">
        <v>20151</v>
      </c>
      <c r="D20891" s="94" t="s">
        <v>26528</v>
      </c>
    </row>
    <row r="20892" spans="1:4" x14ac:dyDescent="0.25">
      <c r="A20892" s="94" t="s">
        <v>13459</v>
      </c>
      <c r="B20892" t="s">
        <v>714</v>
      </c>
      <c r="C20892">
        <v>88248</v>
      </c>
      <c r="D20892" s="94" t="s">
        <v>26278</v>
      </c>
    </row>
    <row r="20893" spans="1:4" x14ac:dyDescent="0.25">
      <c r="A20893" s="94" t="s">
        <v>13459</v>
      </c>
      <c r="B20893" t="s">
        <v>714</v>
      </c>
      <c r="C20893">
        <v>88267</v>
      </c>
      <c r="D20893" s="94" t="s">
        <v>26278</v>
      </c>
    </row>
    <row r="20894" spans="1:4" x14ac:dyDescent="0.25">
      <c r="A20894" s="94" t="s">
        <v>13460</v>
      </c>
      <c r="D20894" s="94" t="s">
        <v>14</v>
      </c>
    </row>
    <row r="20895" spans="1:4" x14ac:dyDescent="0.25">
      <c r="A20895" s="94" t="s">
        <v>13460</v>
      </c>
      <c r="B20895" t="s">
        <v>9991</v>
      </c>
      <c r="C20895">
        <v>301</v>
      </c>
      <c r="D20895" s="94" t="s">
        <v>26528</v>
      </c>
    </row>
    <row r="20896" spans="1:4" x14ac:dyDescent="0.25">
      <c r="A20896" s="94" t="s">
        <v>13460</v>
      </c>
      <c r="B20896" t="s">
        <v>9991</v>
      </c>
      <c r="C20896">
        <v>20078</v>
      </c>
      <c r="D20896" s="94" t="s">
        <v>28684</v>
      </c>
    </row>
    <row r="20897" spans="1:4" x14ac:dyDescent="0.25">
      <c r="A20897" s="94" t="s">
        <v>13460</v>
      </c>
      <c r="B20897" t="s">
        <v>9991</v>
      </c>
      <c r="C20897">
        <v>20151</v>
      </c>
      <c r="D20897" s="94" t="s">
        <v>26528</v>
      </c>
    </row>
    <row r="20898" spans="1:4" x14ac:dyDescent="0.25">
      <c r="A20898" s="94" t="s">
        <v>13460</v>
      </c>
      <c r="B20898" t="s">
        <v>714</v>
      </c>
      <c r="C20898">
        <v>88248</v>
      </c>
      <c r="D20898" s="94" t="s">
        <v>26278</v>
      </c>
    </row>
    <row r="20899" spans="1:4" x14ac:dyDescent="0.25">
      <c r="A20899" s="94" t="s">
        <v>13460</v>
      </c>
      <c r="B20899" t="s">
        <v>714</v>
      </c>
      <c r="C20899">
        <v>88267</v>
      </c>
      <c r="D20899" s="94" t="s">
        <v>26278</v>
      </c>
    </row>
    <row r="20900" spans="1:4" x14ac:dyDescent="0.25">
      <c r="A20900" s="94" t="s">
        <v>13461</v>
      </c>
      <c r="D20900" s="94" t="s">
        <v>14</v>
      </c>
    </row>
    <row r="20901" spans="1:4" x14ac:dyDescent="0.25">
      <c r="A20901" s="94" t="s">
        <v>13461</v>
      </c>
      <c r="B20901" t="s">
        <v>9991</v>
      </c>
      <c r="C20901">
        <v>301</v>
      </c>
      <c r="D20901" s="94" t="s">
        <v>26528</v>
      </c>
    </row>
    <row r="20902" spans="1:4" x14ac:dyDescent="0.25">
      <c r="A20902" s="94" t="s">
        <v>13461</v>
      </c>
      <c r="B20902" t="s">
        <v>9991</v>
      </c>
      <c r="C20902">
        <v>20078</v>
      </c>
      <c r="D20902" s="94" t="s">
        <v>28684</v>
      </c>
    </row>
    <row r="20903" spans="1:4" x14ac:dyDescent="0.25">
      <c r="A20903" s="94" t="s">
        <v>13461</v>
      </c>
      <c r="B20903" t="s">
        <v>9991</v>
      </c>
      <c r="C20903">
        <v>20097</v>
      </c>
      <c r="D20903" s="94" t="s">
        <v>26528</v>
      </c>
    </row>
    <row r="20904" spans="1:4" x14ac:dyDescent="0.25">
      <c r="A20904" s="94" t="s">
        <v>13461</v>
      </c>
      <c r="B20904" t="s">
        <v>714</v>
      </c>
      <c r="C20904">
        <v>88248</v>
      </c>
      <c r="D20904" s="94" t="s">
        <v>26278</v>
      </c>
    </row>
    <row r="20905" spans="1:4" x14ac:dyDescent="0.25">
      <c r="A20905" s="94" t="s">
        <v>13461</v>
      </c>
      <c r="B20905" t="s">
        <v>714</v>
      </c>
      <c r="C20905">
        <v>88267</v>
      </c>
      <c r="D20905" s="94" t="s">
        <v>26278</v>
      </c>
    </row>
    <row r="20906" spans="1:4" x14ac:dyDescent="0.25">
      <c r="A20906" s="94" t="s">
        <v>13462</v>
      </c>
      <c r="D20906" s="94" t="s">
        <v>14</v>
      </c>
    </row>
    <row r="20907" spans="1:4" x14ac:dyDescent="0.25">
      <c r="A20907" s="94" t="s">
        <v>13462</v>
      </c>
      <c r="B20907" t="s">
        <v>9991</v>
      </c>
      <c r="C20907">
        <v>300</v>
      </c>
      <c r="D20907" s="94" t="s">
        <v>26528</v>
      </c>
    </row>
    <row r="20908" spans="1:4" x14ac:dyDescent="0.25">
      <c r="A20908" s="94" t="s">
        <v>13462</v>
      </c>
      <c r="B20908" t="s">
        <v>9991</v>
      </c>
      <c r="C20908">
        <v>20078</v>
      </c>
      <c r="D20908" s="94" t="s">
        <v>27149</v>
      </c>
    </row>
    <row r="20909" spans="1:4" x14ac:dyDescent="0.25">
      <c r="A20909" s="94" t="s">
        <v>13462</v>
      </c>
      <c r="B20909" t="s">
        <v>9991</v>
      </c>
      <c r="C20909">
        <v>20158</v>
      </c>
      <c r="D20909" s="94" t="s">
        <v>26528</v>
      </c>
    </row>
    <row r="20910" spans="1:4" x14ac:dyDescent="0.25">
      <c r="A20910" s="94" t="s">
        <v>13462</v>
      </c>
      <c r="B20910" t="s">
        <v>714</v>
      </c>
      <c r="C20910">
        <v>88248</v>
      </c>
      <c r="D20910" s="94" t="s">
        <v>28476</v>
      </c>
    </row>
    <row r="20911" spans="1:4" x14ac:dyDescent="0.25">
      <c r="A20911" s="94" t="s">
        <v>13462</v>
      </c>
      <c r="B20911" t="s">
        <v>714</v>
      </c>
      <c r="C20911">
        <v>88267</v>
      </c>
      <c r="D20911" s="94" t="s">
        <v>28476</v>
      </c>
    </row>
    <row r="20912" spans="1:4" x14ac:dyDescent="0.25">
      <c r="A20912" s="94" t="s">
        <v>13463</v>
      </c>
      <c r="D20912" s="94" t="s">
        <v>14</v>
      </c>
    </row>
    <row r="20913" spans="1:4" x14ac:dyDescent="0.25">
      <c r="A20913" s="94" t="s">
        <v>13463</v>
      </c>
      <c r="B20913" t="s">
        <v>9991</v>
      </c>
      <c r="C20913">
        <v>300</v>
      </c>
      <c r="D20913" s="94" t="s">
        <v>26528</v>
      </c>
    </row>
    <row r="20914" spans="1:4" x14ac:dyDescent="0.25">
      <c r="A20914" s="94" t="s">
        <v>13463</v>
      </c>
      <c r="B20914" t="s">
        <v>9991</v>
      </c>
      <c r="C20914">
        <v>20078</v>
      </c>
      <c r="D20914" s="94" t="s">
        <v>27149</v>
      </c>
    </row>
    <row r="20915" spans="1:4" x14ac:dyDescent="0.25">
      <c r="A20915" s="94" t="s">
        <v>13463</v>
      </c>
      <c r="B20915" t="s">
        <v>9991</v>
      </c>
      <c r="C20915">
        <v>20152</v>
      </c>
      <c r="D20915" s="94" t="s">
        <v>26528</v>
      </c>
    </row>
    <row r="20916" spans="1:4" x14ac:dyDescent="0.25">
      <c r="A20916" s="94" t="s">
        <v>13463</v>
      </c>
      <c r="B20916" t="s">
        <v>714</v>
      </c>
      <c r="C20916">
        <v>88248</v>
      </c>
      <c r="D20916" s="94" t="s">
        <v>28476</v>
      </c>
    </row>
    <row r="20917" spans="1:4" x14ac:dyDescent="0.25">
      <c r="A20917" s="94" t="s">
        <v>13463</v>
      </c>
      <c r="B20917" t="s">
        <v>714</v>
      </c>
      <c r="C20917">
        <v>88267</v>
      </c>
      <c r="D20917" s="94" t="s">
        <v>28476</v>
      </c>
    </row>
    <row r="20918" spans="1:4" x14ac:dyDescent="0.25">
      <c r="A20918" s="94" t="s">
        <v>13464</v>
      </c>
      <c r="D20918" s="94" t="s">
        <v>14</v>
      </c>
    </row>
    <row r="20919" spans="1:4" x14ac:dyDescent="0.25">
      <c r="A20919" s="94" t="s">
        <v>13464</v>
      </c>
      <c r="B20919" t="s">
        <v>9991</v>
      </c>
      <c r="C20919">
        <v>300</v>
      </c>
      <c r="D20919" s="94" t="s">
        <v>26528</v>
      </c>
    </row>
    <row r="20920" spans="1:4" x14ac:dyDescent="0.25">
      <c r="A20920" s="94" t="s">
        <v>13464</v>
      </c>
      <c r="B20920" t="s">
        <v>9991</v>
      </c>
      <c r="C20920">
        <v>20078</v>
      </c>
      <c r="D20920" s="94" t="s">
        <v>27149</v>
      </c>
    </row>
    <row r="20921" spans="1:4" x14ac:dyDescent="0.25">
      <c r="A20921" s="94" t="s">
        <v>13464</v>
      </c>
      <c r="B20921" t="s">
        <v>9991</v>
      </c>
      <c r="C20921">
        <v>20098</v>
      </c>
      <c r="D20921" s="94" t="s">
        <v>26528</v>
      </c>
    </row>
    <row r="20922" spans="1:4" x14ac:dyDescent="0.25">
      <c r="A20922" s="94" t="s">
        <v>13464</v>
      </c>
      <c r="B20922" t="s">
        <v>714</v>
      </c>
      <c r="C20922">
        <v>88248</v>
      </c>
      <c r="D20922" s="94" t="s">
        <v>28476</v>
      </c>
    </row>
    <row r="20923" spans="1:4" x14ac:dyDescent="0.25">
      <c r="A20923" s="94" t="s">
        <v>13464</v>
      </c>
      <c r="B20923" t="s">
        <v>714</v>
      </c>
      <c r="C20923">
        <v>88267</v>
      </c>
      <c r="D20923" s="94" t="s">
        <v>28476</v>
      </c>
    </row>
    <row r="20924" spans="1:4" x14ac:dyDescent="0.25">
      <c r="A20924" s="94" t="s">
        <v>13465</v>
      </c>
      <c r="D20924" s="94" t="s">
        <v>14</v>
      </c>
    </row>
    <row r="20925" spans="1:4" x14ac:dyDescent="0.25">
      <c r="A20925" s="94" t="s">
        <v>13465</v>
      </c>
      <c r="B20925" t="s">
        <v>9991</v>
      </c>
      <c r="C20925">
        <v>122</v>
      </c>
      <c r="D20925" s="94" t="s">
        <v>26465</v>
      </c>
    </row>
    <row r="20926" spans="1:4" x14ac:dyDescent="0.25">
      <c r="A20926" s="94" t="s">
        <v>13465</v>
      </c>
      <c r="B20926" t="s">
        <v>9991</v>
      </c>
      <c r="C20926">
        <v>3871</v>
      </c>
      <c r="D20926" s="94" t="s">
        <v>26528</v>
      </c>
    </row>
    <row r="20927" spans="1:4" x14ac:dyDescent="0.25">
      <c r="A20927" s="94" t="s">
        <v>13465</v>
      </c>
      <c r="B20927" t="s">
        <v>9991</v>
      </c>
      <c r="C20927">
        <v>20083</v>
      </c>
      <c r="D20927" s="94" t="s">
        <v>26607</v>
      </c>
    </row>
    <row r="20928" spans="1:4" x14ac:dyDescent="0.25">
      <c r="A20928" s="94" t="s">
        <v>13465</v>
      </c>
      <c r="B20928" t="s">
        <v>9991</v>
      </c>
      <c r="C20928">
        <v>38383</v>
      </c>
      <c r="D20928" s="94" t="s">
        <v>26396</v>
      </c>
    </row>
    <row r="20929" spans="1:4" x14ac:dyDescent="0.25">
      <c r="A20929" s="94" t="s">
        <v>13465</v>
      </c>
      <c r="B20929" t="s">
        <v>714</v>
      </c>
      <c r="C20929">
        <v>88248</v>
      </c>
      <c r="D20929" s="94" t="s">
        <v>26253</v>
      </c>
    </row>
    <row r="20930" spans="1:4" x14ac:dyDescent="0.25">
      <c r="A20930" s="94" t="s">
        <v>13465</v>
      </c>
      <c r="B20930" t="s">
        <v>714</v>
      </c>
      <c r="C20930">
        <v>88267</v>
      </c>
      <c r="D20930" s="94" t="s">
        <v>26253</v>
      </c>
    </row>
    <row r="20931" spans="1:4" x14ac:dyDescent="0.25">
      <c r="A20931" s="94" t="s">
        <v>13466</v>
      </c>
      <c r="D20931" s="94" t="s">
        <v>14</v>
      </c>
    </row>
    <row r="20932" spans="1:4" x14ac:dyDescent="0.25">
      <c r="A20932" s="94" t="s">
        <v>13466</v>
      </c>
      <c r="B20932" t="s">
        <v>9991</v>
      </c>
      <c r="C20932">
        <v>122</v>
      </c>
      <c r="D20932" s="94" t="s">
        <v>26465</v>
      </c>
    </row>
    <row r="20933" spans="1:4" x14ac:dyDescent="0.25">
      <c r="A20933" s="94" t="s">
        <v>13466</v>
      </c>
      <c r="B20933" t="s">
        <v>9991</v>
      </c>
      <c r="C20933">
        <v>9897</v>
      </c>
      <c r="D20933" s="94" t="s">
        <v>26528</v>
      </c>
    </row>
    <row r="20934" spans="1:4" x14ac:dyDescent="0.25">
      <c r="A20934" s="94" t="s">
        <v>13466</v>
      </c>
      <c r="B20934" t="s">
        <v>9991</v>
      </c>
      <c r="C20934">
        <v>20083</v>
      </c>
      <c r="D20934" s="94" t="s">
        <v>26607</v>
      </c>
    </row>
    <row r="20935" spans="1:4" x14ac:dyDescent="0.25">
      <c r="A20935" s="94" t="s">
        <v>13466</v>
      </c>
      <c r="B20935" t="s">
        <v>9991</v>
      </c>
      <c r="C20935">
        <v>38383</v>
      </c>
      <c r="D20935" s="94" t="s">
        <v>26396</v>
      </c>
    </row>
    <row r="20936" spans="1:4" x14ac:dyDescent="0.25">
      <c r="A20936" s="94" t="s">
        <v>13466</v>
      </c>
      <c r="B20936" t="s">
        <v>714</v>
      </c>
      <c r="C20936">
        <v>88248</v>
      </c>
      <c r="D20936" s="94" t="s">
        <v>26253</v>
      </c>
    </row>
    <row r="20937" spans="1:4" x14ac:dyDescent="0.25">
      <c r="A20937" s="94" t="s">
        <v>13466</v>
      </c>
      <c r="B20937" t="s">
        <v>714</v>
      </c>
      <c r="C20937">
        <v>88267</v>
      </c>
      <c r="D20937" s="94" t="s">
        <v>26253</v>
      </c>
    </row>
    <row r="20938" spans="1:4" x14ac:dyDescent="0.25">
      <c r="A20938" s="94" t="s">
        <v>13467</v>
      </c>
      <c r="D20938" s="94" t="s">
        <v>14</v>
      </c>
    </row>
    <row r="20939" spans="1:4" x14ac:dyDescent="0.25">
      <c r="A20939" s="94" t="s">
        <v>13467</v>
      </c>
      <c r="B20939" t="s">
        <v>9991</v>
      </c>
      <c r="C20939">
        <v>111</v>
      </c>
      <c r="D20939" s="94" t="s">
        <v>26528</v>
      </c>
    </row>
    <row r="20940" spans="1:4" x14ac:dyDescent="0.25">
      <c r="A20940" s="94" t="s">
        <v>13467</v>
      </c>
      <c r="B20940" t="s">
        <v>9991</v>
      </c>
      <c r="C20940">
        <v>122</v>
      </c>
      <c r="D20940" s="94" t="s">
        <v>26465</v>
      </c>
    </row>
    <row r="20941" spans="1:4" x14ac:dyDescent="0.25">
      <c r="A20941" s="94" t="s">
        <v>13467</v>
      </c>
      <c r="B20941" t="s">
        <v>9991</v>
      </c>
      <c r="C20941">
        <v>20083</v>
      </c>
      <c r="D20941" s="94" t="s">
        <v>26607</v>
      </c>
    </row>
    <row r="20942" spans="1:4" x14ac:dyDescent="0.25">
      <c r="A20942" s="94" t="s">
        <v>13467</v>
      </c>
      <c r="B20942" t="s">
        <v>9991</v>
      </c>
      <c r="C20942">
        <v>38383</v>
      </c>
      <c r="D20942" s="94" t="s">
        <v>26396</v>
      </c>
    </row>
    <row r="20943" spans="1:4" x14ac:dyDescent="0.25">
      <c r="A20943" s="94" t="s">
        <v>13467</v>
      </c>
      <c r="B20943" t="s">
        <v>714</v>
      </c>
      <c r="C20943">
        <v>88248</v>
      </c>
      <c r="D20943" s="94" t="s">
        <v>26253</v>
      </c>
    </row>
    <row r="20944" spans="1:4" x14ac:dyDescent="0.25">
      <c r="A20944" s="94" t="s">
        <v>13467</v>
      </c>
      <c r="B20944" t="s">
        <v>714</v>
      </c>
      <c r="C20944">
        <v>88267</v>
      </c>
      <c r="D20944" s="94" t="s">
        <v>26253</v>
      </c>
    </row>
    <row r="20945" spans="1:4" x14ac:dyDescent="0.25">
      <c r="A20945" s="94" t="s">
        <v>13468</v>
      </c>
      <c r="D20945" s="94" t="s">
        <v>14</v>
      </c>
    </row>
    <row r="20946" spans="1:4" x14ac:dyDescent="0.25">
      <c r="A20946" s="94" t="s">
        <v>13468</v>
      </c>
      <c r="B20946" t="s">
        <v>9991</v>
      </c>
      <c r="C20946">
        <v>112</v>
      </c>
      <c r="D20946" s="94" t="s">
        <v>26528</v>
      </c>
    </row>
    <row r="20947" spans="1:4" x14ac:dyDescent="0.25">
      <c r="A20947" s="94" t="s">
        <v>13468</v>
      </c>
      <c r="B20947" t="s">
        <v>9991</v>
      </c>
      <c r="C20947">
        <v>122</v>
      </c>
      <c r="D20947" s="94" t="s">
        <v>26465</v>
      </c>
    </row>
    <row r="20948" spans="1:4" x14ac:dyDescent="0.25">
      <c r="A20948" s="94" t="s">
        <v>13468</v>
      </c>
      <c r="B20948" t="s">
        <v>9991</v>
      </c>
      <c r="C20948">
        <v>20083</v>
      </c>
      <c r="D20948" s="94" t="s">
        <v>26607</v>
      </c>
    </row>
    <row r="20949" spans="1:4" x14ac:dyDescent="0.25">
      <c r="A20949" s="94" t="s">
        <v>13468</v>
      </c>
      <c r="B20949" t="s">
        <v>9991</v>
      </c>
      <c r="C20949">
        <v>38383</v>
      </c>
      <c r="D20949" s="94" t="s">
        <v>26396</v>
      </c>
    </row>
    <row r="20950" spans="1:4" x14ac:dyDescent="0.25">
      <c r="A20950" s="94" t="s">
        <v>13468</v>
      </c>
      <c r="B20950" t="s">
        <v>714</v>
      </c>
      <c r="C20950">
        <v>88248</v>
      </c>
      <c r="D20950" s="94" t="s">
        <v>26253</v>
      </c>
    </row>
    <row r="20951" spans="1:4" x14ac:dyDescent="0.25">
      <c r="A20951" s="94" t="s">
        <v>13468</v>
      </c>
      <c r="B20951" t="s">
        <v>714</v>
      </c>
      <c r="C20951">
        <v>88267</v>
      </c>
      <c r="D20951" s="94" t="s">
        <v>26253</v>
      </c>
    </row>
    <row r="20952" spans="1:4" x14ac:dyDescent="0.25">
      <c r="A20952" s="94" t="s">
        <v>13469</v>
      </c>
      <c r="D20952" s="94" t="s">
        <v>14</v>
      </c>
    </row>
    <row r="20953" spans="1:4" x14ac:dyDescent="0.25">
      <c r="A20953" s="94" t="s">
        <v>13469</v>
      </c>
      <c r="B20953" t="s">
        <v>9991</v>
      </c>
      <c r="C20953">
        <v>122</v>
      </c>
      <c r="D20953" s="94" t="s">
        <v>26396</v>
      </c>
    </row>
    <row r="20954" spans="1:4" x14ac:dyDescent="0.25">
      <c r="A20954" s="94" t="s">
        <v>13469</v>
      </c>
      <c r="B20954" t="s">
        <v>9991</v>
      </c>
      <c r="C20954">
        <v>3864</v>
      </c>
      <c r="D20954" s="94" t="s">
        <v>26528</v>
      </c>
    </row>
    <row r="20955" spans="1:4" x14ac:dyDescent="0.25">
      <c r="A20955" s="94" t="s">
        <v>13469</v>
      </c>
      <c r="B20955" t="s">
        <v>9991</v>
      </c>
      <c r="C20955">
        <v>20083</v>
      </c>
      <c r="D20955" s="94" t="s">
        <v>26530</v>
      </c>
    </row>
    <row r="20956" spans="1:4" x14ac:dyDescent="0.25">
      <c r="A20956" s="94" t="s">
        <v>13469</v>
      </c>
      <c r="B20956" t="s">
        <v>9991</v>
      </c>
      <c r="C20956">
        <v>38383</v>
      </c>
      <c r="D20956" s="94" t="s">
        <v>26384</v>
      </c>
    </row>
    <row r="20957" spans="1:4" x14ac:dyDescent="0.25">
      <c r="A20957" s="94" t="s">
        <v>13469</v>
      </c>
      <c r="B20957" t="s">
        <v>714</v>
      </c>
      <c r="C20957">
        <v>88248</v>
      </c>
      <c r="D20957" s="94" t="s">
        <v>28801</v>
      </c>
    </row>
    <row r="20958" spans="1:4" x14ac:dyDescent="0.25">
      <c r="A20958" s="94" t="s">
        <v>13469</v>
      </c>
      <c r="B20958" t="s">
        <v>714</v>
      </c>
      <c r="C20958">
        <v>88267</v>
      </c>
      <c r="D20958" s="94" t="s">
        <v>28801</v>
      </c>
    </row>
    <row r="20959" spans="1:4" x14ac:dyDescent="0.25">
      <c r="A20959" s="94" t="s">
        <v>13470</v>
      </c>
      <c r="D20959" s="94" t="s">
        <v>14</v>
      </c>
    </row>
    <row r="20960" spans="1:4" x14ac:dyDescent="0.25">
      <c r="A20960" s="94" t="s">
        <v>13470</v>
      </c>
      <c r="B20960" t="s">
        <v>9991</v>
      </c>
      <c r="C20960">
        <v>122</v>
      </c>
      <c r="D20960" s="94" t="s">
        <v>26396</v>
      </c>
    </row>
    <row r="20961" spans="1:4" x14ac:dyDescent="0.25">
      <c r="A20961" s="94" t="s">
        <v>13470</v>
      </c>
      <c r="B20961" t="s">
        <v>9991</v>
      </c>
      <c r="C20961">
        <v>20083</v>
      </c>
      <c r="D20961" s="94" t="s">
        <v>26530</v>
      </c>
    </row>
    <row r="20962" spans="1:4" x14ac:dyDescent="0.25">
      <c r="A20962" s="94" t="s">
        <v>13470</v>
      </c>
      <c r="B20962" t="s">
        <v>9991</v>
      </c>
      <c r="C20962">
        <v>38022</v>
      </c>
      <c r="D20962" s="94" t="s">
        <v>26528</v>
      </c>
    </row>
    <row r="20963" spans="1:4" x14ac:dyDescent="0.25">
      <c r="A20963" s="94" t="s">
        <v>13470</v>
      </c>
      <c r="B20963" t="s">
        <v>9991</v>
      </c>
      <c r="C20963">
        <v>38383</v>
      </c>
      <c r="D20963" s="94" t="s">
        <v>26384</v>
      </c>
    </row>
    <row r="20964" spans="1:4" x14ac:dyDescent="0.25">
      <c r="A20964" s="94" t="s">
        <v>13470</v>
      </c>
      <c r="B20964" t="s">
        <v>714</v>
      </c>
      <c r="C20964">
        <v>88248</v>
      </c>
      <c r="D20964" s="94" t="s">
        <v>28801</v>
      </c>
    </row>
    <row r="20965" spans="1:4" x14ac:dyDescent="0.25">
      <c r="A20965" s="94" t="s">
        <v>13470</v>
      </c>
      <c r="B20965" t="s">
        <v>714</v>
      </c>
      <c r="C20965">
        <v>88267</v>
      </c>
      <c r="D20965" s="94" t="s">
        <v>28801</v>
      </c>
    </row>
    <row r="20966" spans="1:4" x14ac:dyDescent="0.25">
      <c r="A20966" s="94" t="s">
        <v>13471</v>
      </c>
      <c r="D20966" s="94" t="s">
        <v>14</v>
      </c>
    </row>
    <row r="20967" spans="1:4" x14ac:dyDescent="0.25">
      <c r="A20967" s="94" t="s">
        <v>13471</v>
      </c>
      <c r="B20967" t="s">
        <v>9991</v>
      </c>
      <c r="C20967">
        <v>298</v>
      </c>
      <c r="D20967" s="94" t="s">
        <v>26528</v>
      </c>
    </row>
    <row r="20968" spans="1:4" x14ac:dyDescent="0.25">
      <c r="A20968" s="94" t="s">
        <v>13471</v>
      </c>
      <c r="B20968" t="s">
        <v>9991</v>
      </c>
      <c r="C20968">
        <v>20078</v>
      </c>
      <c r="D20968" s="94" t="s">
        <v>26530</v>
      </c>
    </row>
    <row r="20969" spans="1:4" x14ac:dyDescent="0.25">
      <c r="A20969" s="94" t="s">
        <v>13471</v>
      </c>
      <c r="B20969" t="s">
        <v>9991</v>
      </c>
      <c r="C20969">
        <v>20169</v>
      </c>
      <c r="D20969" s="94" t="s">
        <v>26528</v>
      </c>
    </row>
    <row r="20970" spans="1:4" x14ac:dyDescent="0.25">
      <c r="A20970" s="94" t="s">
        <v>13471</v>
      </c>
      <c r="B20970" t="s">
        <v>714</v>
      </c>
      <c r="C20970">
        <v>88248</v>
      </c>
      <c r="D20970" s="94" t="s">
        <v>26525</v>
      </c>
    </row>
    <row r="20971" spans="1:4" x14ac:dyDescent="0.25">
      <c r="A20971" s="94" t="s">
        <v>13471</v>
      </c>
      <c r="B20971" t="s">
        <v>714</v>
      </c>
      <c r="C20971">
        <v>88267</v>
      </c>
      <c r="D20971" s="94" t="s">
        <v>26525</v>
      </c>
    </row>
    <row r="20972" spans="1:4" x14ac:dyDescent="0.25">
      <c r="A20972" s="94" t="s">
        <v>13472</v>
      </c>
      <c r="D20972" s="94" t="s">
        <v>14</v>
      </c>
    </row>
    <row r="20973" spans="1:4" x14ac:dyDescent="0.25">
      <c r="A20973" s="94" t="s">
        <v>13472</v>
      </c>
      <c r="B20973" t="s">
        <v>9991</v>
      </c>
      <c r="C20973">
        <v>298</v>
      </c>
      <c r="D20973" s="94" t="s">
        <v>26528</v>
      </c>
    </row>
    <row r="20974" spans="1:4" x14ac:dyDescent="0.25">
      <c r="A20974" s="94" t="s">
        <v>13472</v>
      </c>
      <c r="B20974" t="s">
        <v>9991</v>
      </c>
      <c r="C20974">
        <v>20078</v>
      </c>
      <c r="D20974" s="94" t="s">
        <v>26530</v>
      </c>
    </row>
    <row r="20975" spans="1:4" x14ac:dyDescent="0.25">
      <c r="A20975" s="94" t="s">
        <v>13472</v>
      </c>
      <c r="B20975" t="s">
        <v>9991</v>
      </c>
      <c r="C20975">
        <v>20164</v>
      </c>
      <c r="D20975" s="94" t="s">
        <v>26528</v>
      </c>
    </row>
    <row r="20976" spans="1:4" x14ac:dyDescent="0.25">
      <c r="A20976" s="94" t="s">
        <v>13472</v>
      </c>
      <c r="B20976" t="s">
        <v>714</v>
      </c>
      <c r="C20976">
        <v>88248</v>
      </c>
      <c r="D20976" s="94" t="s">
        <v>26525</v>
      </c>
    </row>
    <row r="20977" spans="1:4" x14ac:dyDescent="0.25">
      <c r="A20977" s="94" t="s">
        <v>13472</v>
      </c>
      <c r="B20977" t="s">
        <v>714</v>
      </c>
      <c r="C20977">
        <v>88267</v>
      </c>
      <c r="D20977" s="94" t="s">
        <v>26525</v>
      </c>
    </row>
    <row r="20978" spans="1:4" x14ac:dyDescent="0.25">
      <c r="A20978" s="94" t="s">
        <v>13473</v>
      </c>
      <c r="D20978" s="94" t="s">
        <v>14</v>
      </c>
    </row>
    <row r="20979" spans="1:4" x14ac:dyDescent="0.25">
      <c r="A20979" s="94" t="s">
        <v>13473</v>
      </c>
      <c r="B20979" t="s">
        <v>9991</v>
      </c>
      <c r="C20979">
        <v>122</v>
      </c>
      <c r="D20979" s="94" t="s">
        <v>26396</v>
      </c>
    </row>
    <row r="20980" spans="1:4" x14ac:dyDescent="0.25">
      <c r="A20980" s="94" t="s">
        <v>13473</v>
      </c>
      <c r="B20980" t="s">
        <v>9991</v>
      </c>
      <c r="C20980">
        <v>3850</v>
      </c>
      <c r="D20980" s="94" t="s">
        <v>26528</v>
      </c>
    </row>
    <row r="20981" spans="1:4" x14ac:dyDescent="0.25">
      <c r="A20981" s="94" t="s">
        <v>13473</v>
      </c>
      <c r="B20981" t="s">
        <v>9991</v>
      </c>
      <c r="C20981">
        <v>20083</v>
      </c>
      <c r="D20981" s="94" t="s">
        <v>26530</v>
      </c>
    </row>
    <row r="20982" spans="1:4" x14ac:dyDescent="0.25">
      <c r="A20982" s="94" t="s">
        <v>13473</v>
      </c>
      <c r="B20982" t="s">
        <v>9991</v>
      </c>
      <c r="C20982">
        <v>38383</v>
      </c>
      <c r="D20982" s="94" t="s">
        <v>26384</v>
      </c>
    </row>
    <row r="20983" spans="1:4" x14ac:dyDescent="0.25">
      <c r="A20983" s="94" t="s">
        <v>13473</v>
      </c>
      <c r="B20983" t="s">
        <v>714</v>
      </c>
      <c r="C20983">
        <v>88248</v>
      </c>
      <c r="D20983" s="94" t="s">
        <v>28801</v>
      </c>
    </row>
    <row r="20984" spans="1:4" x14ac:dyDescent="0.25">
      <c r="A20984" s="94" t="s">
        <v>13473</v>
      </c>
      <c r="B20984" t="s">
        <v>714</v>
      </c>
      <c r="C20984">
        <v>88267</v>
      </c>
      <c r="D20984" s="94" t="s">
        <v>28801</v>
      </c>
    </row>
    <row r="20985" spans="1:4" x14ac:dyDescent="0.25">
      <c r="A20985" s="94" t="s">
        <v>13474</v>
      </c>
      <c r="D20985" s="94" t="s">
        <v>14</v>
      </c>
    </row>
    <row r="20986" spans="1:4" x14ac:dyDescent="0.25">
      <c r="A20986" s="94" t="s">
        <v>13474</v>
      </c>
      <c r="B20986" t="s">
        <v>9991</v>
      </c>
      <c r="C20986">
        <v>122</v>
      </c>
      <c r="D20986" s="94" t="s">
        <v>26396</v>
      </c>
    </row>
    <row r="20987" spans="1:4" x14ac:dyDescent="0.25">
      <c r="A20987" s="94" t="s">
        <v>13474</v>
      </c>
      <c r="B20987" t="s">
        <v>9991</v>
      </c>
      <c r="C20987">
        <v>9910</v>
      </c>
      <c r="D20987" s="94" t="s">
        <v>26528</v>
      </c>
    </row>
    <row r="20988" spans="1:4" x14ac:dyDescent="0.25">
      <c r="A20988" s="94" t="s">
        <v>13474</v>
      </c>
      <c r="B20988" t="s">
        <v>9991</v>
      </c>
      <c r="C20988">
        <v>20083</v>
      </c>
      <c r="D20988" s="94" t="s">
        <v>26530</v>
      </c>
    </row>
    <row r="20989" spans="1:4" x14ac:dyDescent="0.25">
      <c r="A20989" s="94" t="s">
        <v>13474</v>
      </c>
      <c r="B20989" t="s">
        <v>9991</v>
      </c>
      <c r="C20989">
        <v>38383</v>
      </c>
      <c r="D20989" s="94" t="s">
        <v>26384</v>
      </c>
    </row>
    <row r="20990" spans="1:4" x14ac:dyDescent="0.25">
      <c r="A20990" s="94" t="s">
        <v>13474</v>
      </c>
      <c r="B20990" t="s">
        <v>714</v>
      </c>
      <c r="C20990">
        <v>88248</v>
      </c>
      <c r="D20990" s="94" t="s">
        <v>28801</v>
      </c>
    </row>
    <row r="20991" spans="1:4" x14ac:dyDescent="0.25">
      <c r="A20991" s="94" t="s">
        <v>13474</v>
      </c>
      <c r="B20991" t="s">
        <v>714</v>
      </c>
      <c r="C20991">
        <v>88267</v>
      </c>
      <c r="D20991" s="94" t="s">
        <v>28801</v>
      </c>
    </row>
    <row r="20992" spans="1:4" x14ac:dyDescent="0.25">
      <c r="A20992" s="94" t="s">
        <v>13475</v>
      </c>
      <c r="D20992" s="94" t="s">
        <v>14</v>
      </c>
    </row>
    <row r="20993" spans="1:4" x14ac:dyDescent="0.25">
      <c r="A20993" s="94" t="s">
        <v>13475</v>
      </c>
      <c r="B20993" t="s">
        <v>9991</v>
      </c>
      <c r="C20993">
        <v>113</v>
      </c>
      <c r="D20993" s="94" t="s">
        <v>26528</v>
      </c>
    </row>
    <row r="20994" spans="1:4" x14ac:dyDescent="0.25">
      <c r="A20994" s="94" t="s">
        <v>13475</v>
      </c>
      <c r="B20994" t="s">
        <v>9991</v>
      </c>
      <c r="C20994">
        <v>122</v>
      </c>
      <c r="D20994" s="94" t="s">
        <v>26396</v>
      </c>
    </row>
    <row r="20995" spans="1:4" x14ac:dyDescent="0.25">
      <c r="A20995" s="94" t="s">
        <v>13475</v>
      </c>
      <c r="B20995" t="s">
        <v>9991</v>
      </c>
      <c r="C20995">
        <v>20083</v>
      </c>
      <c r="D20995" s="94" t="s">
        <v>26530</v>
      </c>
    </row>
    <row r="20996" spans="1:4" x14ac:dyDescent="0.25">
      <c r="A20996" s="94" t="s">
        <v>13475</v>
      </c>
      <c r="B20996" t="s">
        <v>9991</v>
      </c>
      <c r="C20996">
        <v>38383</v>
      </c>
      <c r="D20996" s="94" t="s">
        <v>26384</v>
      </c>
    </row>
    <row r="20997" spans="1:4" x14ac:dyDescent="0.25">
      <c r="A20997" s="94" t="s">
        <v>13475</v>
      </c>
      <c r="B20997" t="s">
        <v>714</v>
      </c>
      <c r="C20997">
        <v>88248</v>
      </c>
      <c r="D20997" s="94" t="s">
        <v>28801</v>
      </c>
    </row>
    <row r="20998" spans="1:4" x14ac:dyDescent="0.25">
      <c r="A20998" s="94" t="s">
        <v>13475</v>
      </c>
      <c r="B20998" t="s">
        <v>714</v>
      </c>
      <c r="C20998">
        <v>88267</v>
      </c>
      <c r="D20998" s="94" t="s">
        <v>28801</v>
      </c>
    </row>
    <row r="20999" spans="1:4" x14ac:dyDescent="0.25">
      <c r="A20999" s="94" t="s">
        <v>13476</v>
      </c>
      <c r="D20999" s="94" t="s">
        <v>14</v>
      </c>
    </row>
    <row r="21000" spans="1:4" x14ac:dyDescent="0.25">
      <c r="A21000" s="94" t="s">
        <v>13476</v>
      </c>
      <c r="B21000" t="s">
        <v>9991</v>
      </c>
      <c r="C21000">
        <v>122</v>
      </c>
      <c r="D21000" s="94" t="s">
        <v>26525</v>
      </c>
    </row>
    <row r="21001" spans="1:4" x14ac:dyDescent="0.25">
      <c r="A21001" s="94" t="s">
        <v>13476</v>
      </c>
      <c r="B21001" t="s">
        <v>9991</v>
      </c>
      <c r="C21001">
        <v>3865</v>
      </c>
      <c r="D21001" s="94" t="s">
        <v>26528</v>
      </c>
    </row>
    <row r="21002" spans="1:4" x14ac:dyDescent="0.25">
      <c r="A21002" s="94" t="s">
        <v>13476</v>
      </c>
      <c r="B21002" t="s">
        <v>9991</v>
      </c>
      <c r="C21002">
        <v>20083</v>
      </c>
      <c r="D21002" s="94" t="s">
        <v>26413</v>
      </c>
    </row>
    <row r="21003" spans="1:4" x14ac:dyDescent="0.25">
      <c r="A21003" s="94" t="s">
        <v>13476</v>
      </c>
      <c r="B21003" t="s">
        <v>9991</v>
      </c>
      <c r="C21003">
        <v>38383</v>
      </c>
      <c r="D21003" s="94" t="s">
        <v>26390</v>
      </c>
    </row>
    <row r="21004" spans="1:4" x14ac:dyDescent="0.25">
      <c r="A21004" s="94" t="s">
        <v>13476</v>
      </c>
      <c r="B21004" t="s">
        <v>714</v>
      </c>
      <c r="C21004">
        <v>88248</v>
      </c>
      <c r="D21004" s="94" t="s">
        <v>26367</v>
      </c>
    </row>
    <row r="21005" spans="1:4" x14ac:dyDescent="0.25">
      <c r="A21005" s="94" t="s">
        <v>13476</v>
      </c>
      <c r="B21005" t="s">
        <v>714</v>
      </c>
      <c r="C21005">
        <v>88267</v>
      </c>
      <c r="D21005" s="94" t="s">
        <v>26367</v>
      </c>
    </row>
    <row r="21006" spans="1:4" x14ac:dyDescent="0.25">
      <c r="A21006" s="94" t="s">
        <v>13477</v>
      </c>
      <c r="D21006" s="94" t="s">
        <v>14</v>
      </c>
    </row>
    <row r="21007" spans="1:4" x14ac:dyDescent="0.25">
      <c r="A21007" s="94" t="s">
        <v>13477</v>
      </c>
      <c r="B21007" t="s">
        <v>9991</v>
      </c>
      <c r="C21007">
        <v>122</v>
      </c>
      <c r="D21007" s="94" t="s">
        <v>26525</v>
      </c>
    </row>
    <row r="21008" spans="1:4" x14ac:dyDescent="0.25">
      <c r="A21008" s="94" t="s">
        <v>13477</v>
      </c>
      <c r="B21008" t="s">
        <v>9991</v>
      </c>
      <c r="C21008">
        <v>9909</v>
      </c>
      <c r="D21008" s="94" t="s">
        <v>26528</v>
      </c>
    </row>
    <row r="21009" spans="1:4" x14ac:dyDescent="0.25">
      <c r="A21009" s="94" t="s">
        <v>13477</v>
      </c>
      <c r="B21009" t="s">
        <v>9991</v>
      </c>
      <c r="C21009">
        <v>20083</v>
      </c>
      <c r="D21009" s="94" t="s">
        <v>26413</v>
      </c>
    </row>
    <row r="21010" spans="1:4" x14ac:dyDescent="0.25">
      <c r="A21010" s="94" t="s">
        <v>13477</v>
      </c>
      <c r="B21010" t="s">
        <v>9991</v>
      </c>
      <c r="C21010">
        <v>38383</v>
      </c>
      <c r="D21010" s="94" t="s">
        <v>26390</v>
      </c>
    </row>
    <row r="21011" spans="1:4" x14ac:dyDescent="0.25">
      <c r="A21011" s="94" t="s">
        <v>13477</v>
      </c>
      <c r="B21011" t="s">
        <v>714</v>
      </c>
      <c r="C21011">
        <v>88248</v>
      </c>
      <c r="D21011" s="94" t="s">
        <v>26367</v>
      </c>
    </row>
    <row r="21012" spans="1:4" x14ac:dyDescent="0.25">
      <c r="A21012" s="94" t="s">
        <v>13477</v>
      </c>
      <c r="B21012" t="s">
        <v>714</v>
      </c>
      <c r="C21012">
        <v>88267</v>
      </c>
      <c r="D21012" s="94" t="s">
        <v>26367</v>
      </c>
    </row>
    <row r="21013" spans="1:4" x14ac:dyDescent="0.25">
      <c r="A21013" s="94" t="s">
        <v>13478</v>
      </c>
      <c r="D21013" s="94" t="s">
        <v>14</v>
      </c>
    </row>
    <row r="21014" spans="1:4" x14ac:dyDescent="0.25">
      <c r="A21014" s="94" t="s">
        <v>13478</v>
      </c>
      <c r="B21014" t="s">
        <v>9991</v>
      </c>
      <c r="C21014">
        <v>104</v>
      </c>
      <c r="D21014" s="94" t="s">
        <v>26528</v>
      </c>
    </row>
    <row r="21015" spans="1:4" x14ac:dyDescent="0.25">
      <c r="A21015" s="94" t="s">
        <v>13478</v>
      </c>
      <c r="B21015" t="s">
        <v>9991</v>
      </c>
      <c r="C21015">
        <v>122</v>
      </c>
      <c r="D21015" s="94" t="s">
        <v>26525</v>
      </c>
    </row>
    <row r="21016" spans="1:4" x14ac:dyDescent="0.25">
      <c r="A21016" s="94" t="s">
        <v>13478</v>
      </c>
      <c r="B21016" t="s">
        <v>9991</v>
      </c>
      <c r="C21016">
        <v>20083</v>
      </c>
      <c r="D21016" s="94" t="s">
        <v>26413</v>
      </c>
    </row>
    <row r="21017" spans="1:4" x14ac:dyDescent="0.25">
      <c r="A21017" s="94" t="s">
        <v>13478</v>
      </c>
      <c r="B21017" t="s">
        <v>9991</v>
      </c>
      <c r="C21017">
        <v>38383</v>
      </c>
      <c r="D21017" s="94" t="s">
        <v>26390</v>
      </c>
    </row>
    <row r="21018" spans="1:4" x14ac:dyDescent="0.25">
      <c r="A21018" s="94" t="s">
        <v>13478</v>
      </c>
      <c r="B21018" t="s">
        <v>714</v>
      </c>
      <c r="C21018">
        <v>88248</v>
      </c>
      <c r="D21018" s="94" t="s">
        <v>26367</v>
      </c>
    </row>
    <row r="21019" spans="1:4" x14ac:dyDescent="0.25">
      <c r="A21019" s="94" t="s">
        <v>13478</v>
      </c>
      <c r="B21019" t="s">
        <v>714</v>
      </c>
      <c r="C21019">
        <v>88267</v>
      </c>
      <c r="D21019" s="94" t="s">
        <v>26367</v>
      </c>
    </row>
    <row r="21020" spans="1:4" x14ac:dyDescent="0.25">
      <c r="A21020" s="94" t="s">
        <v>13479</v>
      </c>
      <c r="D21020" s="94" t="s">
        <v>14</v>
      </c>
    </row>
    <row r="21021" spans="1:4" x14ac:dyDescent="0.25">
      <c r="A21021" s="94" t="s">
        <v>13479</v>
      </c>
      <c r="B21021" t="s">
        <v>9991</v>
      </c>
      <c r="C21021">
        <v>122</v>
      </c>
      <c r="D21021" s="94" t="s">
        <v>26252</v>
      </c>
    </row>
    <row r="21022" spans="1:4" x14ac:dyDescent="0.25">
      <c r="A21022" s="94" t="s">
        <v>13479</v>
      </c>
      <c r="B21022" t="s">
        <v>9991</v>
      </c>
      <c r="C21022">
        <v>3866</v>
      </c>
      <c r="D21022" s="94" t="s">
        <v>26528</v>
      </c>
    </row>
    <row r="21023" spans="1:4" x14ac:dyDescent="0.25">
      <c r="A21023" s="94" t="s">
        <v>13479</v>
      </c>
      <c r="B21023" t="s">
        <v>9991</v>
      </c>
      <c r="C21023">
        <v>20083</v>
      </c>
      <c r="D21023" s="94" t="s">
        <v>26272</v>
      </c>
    </row>
    <row r="21024" spans="1:4" x14ac:dyDescent="0.25">
      <c r="A21024" s="94" t="s">
        <v>13479</v>
      </c>
      <c r="B21024" t="s">
        <v>9991</v>
      </c>
      <c r="C21024">
        <v>38383</v>
      </c>
      <c r="D21024" s="94" t="s">
        <v>26745</v>
      </c>
    </row>
    <row r="21025" spans="1:4" x14ac:dyDescent="0.25">
      <c r="A21025" s="94" t="s">
        <v>13479</v>
      </c>
      <c r="B21025" t="s">
        <v>714</v>
      </c>
      <c r="C21025">
        <v>88248</v>
      </c>
      <c r="D21025" s="94" t="s">
        <v>28678</v>
      </c>
    </row>
    <row r="21026" spans="1:4" x14ac:dyDescent="0.25">
      <c r="A21026" s="94" t="s">
        <v>13479</v>
      </c>
      <c r="B21026" t="s">
        <v>714</v>
      </c>
      <c r="C21026">
        <v>88267</v>
      </c>
      <c r="D21026" s="94" t="s">
        <v>28678</v>
      </c>
    </row>
    <row r="21027" spans="1:4" x14ac:dyDescent="0.25">
      <c r="A21027" s="94" t="s">
        <v>13480</v>
      </c>
      <c r="D21027" s="94" t="s">
        <v>14</v>
      </c>
    </row>
    <row r="21028" spans="1:4" x14ac:dyDescent="0.25">
      <c r="A21028" s="94" t="s">
        <v>13480</v>
      </c>
      <c r="B21028" t="s">
        <v>9991</v>
      </c>
      <c r="C21028">
        <v>122</v>
      </c>
      <c r="D21028" s="94" t="s">
        <v>26252</v>
      </c>
    </row>
    <row r="21029" spans="1:4" x14ac:dyDescent="0.25">
      <c r="A21029" s="94" t="s">
        <v>13480</v>
      </c>
      <c r="B21029" t="s">
        <v>9991</v>
      </c>
      <c r="C21029">
        <v>9907</v>
      </c>
      <c r="D21029" s="94" t="s">
        <v>26528</v>
      </c>
    </row>
    <row r="21030" spans="1:4" x14ac:dyDescent="0.25">
      <c r="A21030" s="94" t="s">
        <v>13480</v>
      </c>
      <c r="B21030" t="s">
        <v>9991</v>
      </c>
      <c r="C21030">
        <v>20083</v>
      </c>
      <c r="D21030" s="94" t="s">
        <v>26272</v>
      </c>
    </row>
    <row r="21031" spans="1:4" x14ac:dyDescent="0.25">
      <c r="A21031" s="94" t="s">
        <v>13480</v>
      </c>
      <c r="B21031" t="s">
        <v>9991</v>
      </c>
      <c r="C21031">
        <v>38383</v>
      </c>
      <c r="D21031" s="94" t="s">
        <v>26745</v>
      </c>
    </row>
    <row r="21032" spans="1:4" x14ac:dyDescent="0.25">
      <c r="A21032" s="94" t="s">
        <v>13480</v>
      </c>
      <c r="B21032" t="s">
        <v>714</v>
      </c>
      <c r="C21032">
        <v>88248</v>
      </c>
      <c r="D21032" s="94" t="s">
        <v>28678</v>
      </c>
    </row>
    <row r="21033" spans="1:4" x14ac:dyDescent="0.25">
      <c r="A21033" s="94" t="s">
        <v>13480</v>
      </c>
      <c r="B21033" t="s">
        <v>714</v>
      </c>
      <c r="C21033">
        <v>88267</v>
      </c>
      <c r="D21033" s="94" t="s">
        <v>28678</v>
      </c>
    </row>
    <row r="21034" spans="1:4" x14ac:dyDescent="0.25">
      <c r="A21034" s="94" t="s">
        <v>13481</v>
      </c>
      <c r="D21034" s="94" t="s">
        <v>14</v>
      </c>
    </row>
    <row r="21035" spans="1:4" x14ac:dyDescent="0.25">
      <c r="A21035" s="94" t="s">
        <v>13481</v>
      </c>
      <c r="B21035" t="s">
        <v>9991</v>
      </c>
      <c r="C21035">
        <v>102</v>
      </c>
      <c r="D21035" s="94" t="s">
        <v>26528</v>
      </c>
    </row>
    <row r="21036" spans="1:4" x14ac:dyDescent="0.25">
      <c r="A21036" s="94" t="s">
        <v>13481</v>
      </c>
      <c r="B21036" t="s">
        <v>9991</v>
      </c>
      <c r="C21036">
        <v>122</v>
      </c>
      <c r="D21036" s="94" t="s">
        <v>26252</v>
      </c>
    </row>
    <row r="21037" spans="1:4" x14ac:dyDescent="0.25">
      <c r="A21037" s="94" t="s">
        <v>13481</v>
      </c>
      <c r="B21037" t="s">
        <v>9991</v>
      </c>
      <c r="C21037">
        <v>20083</v>
      </c>
      <c r="D21037" s="94" t="s">
        <v>26272</v>
      </c>
    </row>
    <row r="21038" spans="1:4" x14ac:dyDescent="0.25">
      <c r="A21038" s="94" t="s">
        <v>13481</v>
      </c>
      <c r="B21038" t="s">
        <v>9991</v>
      </c>
      <c r="C21038">
        <v>38383</v>
      </c>
      <c r="D21038" s="94" t="s">
        <v>26745</v>
      </c>
    </row>
    <row r="21039" spans="1:4" x14ac:dyDescent="0.25">
      <c r="A21039" s="94" t="s">
        <v>13481</v>
      </c>
      <c r="B21039" t="s">
        <v>714</v>
      </c>
      <c r="C21039">
        <v>88248</v>
      </c>
      <c r="D21039" s="94" t="s">
        <v>28678</v>
      </c>
    </row>
    <row r="21040" spans="1:4" x14ac:dyDescent="0.25">
      <c r="A21040" s="94" t="s">
        <v>13481</v>
      </c>
      <c r="B21040" t="s">
        <v>714</v>
      </c>
      <c r="C21040">
        <v>88267</v>
      </c>
      <c r="D21040" s="94" t="s">
        <v>28678</v>
      </c>
    </row>
    <row r="21041" spans="1:4" x14ac:dyDescent="0.25">
      <c r="A21041" s="94" t="s">
        <v>13482</v>
      </c>
      <c r="D21041" s="94" t="s">
        <v>14</v>
      </c>
    </row>
    <row r="21042" spans="1:4" x14ac:dyDescent="0.25">
      <c r="A21042" s="94" t="s">
        <v>13482</v>
      </c>
      <c r="B21042" t="s">
        <v>9991</v>
      </c>
      <c r="C21042">
        <v>122</v>
      </c>
      <c r="D21042" s="94" t="s">
        <v>28222</v>
      </c>
    </row>
    <row r="21043" spans="1:4" x14ac:dyDescent="0.25">
      <c r="A21043" s="94" t="s">
        <v>13482</v>
      </c>
      <c r="B21043" t="s">
        <v>9991</v>
      </c>
      <c r="C21043">
        <v>7139</v>
      </c>
      <c r="D21043" s="94" t="s">
        <v>26528</v>
      </c>
    </row>
    <row r="21044" spans="1:4" x14ac:dyDescent="0.25">
      <c r="A21044" s="94" t="s">
        <v>13482</v>
      </c>
      <c r="B21044" t="s">
        <v>9991</v>
      </c>
      <c r="C21044">
        <v>20083</v>
      </c>
      <c r="D21044" s="94" t="s">
        <v>26460</v>
      </c>
    </row>
    <row r="21045" spans="1:4" x14ac:dyDescent="0.25">
      <c r="A21045" s="94" t="s">
        <v>13482</v>
      </c>
      <c r="B21045" t="s">
        <v>9991</v>
      </c>
      <c r="C21045">
        <v>38383</v>
      </c>
      <c r="D21045" s="94" t="s">
        <v>26339</v>
      </c>
    </row>
    <row r="21046" spans="1:4" x14ac:dyDescent="0.25">
      <c r="A21046" s="94" t="s">
        <v>13482</v>
      </c>
      <c r="B21046" t="s">
        <v>714</v>
      </c>
      <c r="C21046">
        <v>88248</v>
      </c>
      <c r="D21046" s="94" t="s">
        <v>26410</v>
      </c>
    </row>
    <row r="21047" spans="1:4" x14ac:dyDescent="0.25">
      <c r="A21047" s="94" t="s">
        <v>13482</v>
      </c>
      <c r="B21047" t="s">
        <v>714</v>
      </c>
      <c r="C21047">
        <v>88267</v>
      </c>
      <c r="D21047" s="94" t="s">
        <v>26410</v>
      </c>
    </row>
    <row r="21048" spans="1:4" x14ac:dyDescent="0.25">
      <c r="A21048" s="94" t="s">
        <v>13483</v>
      </c>
      <c r="D21048" s="94" t="s">
        <v>14</v>
      </c>
    </row>
    <row r="21049" spans="1:4" x14ac:dyDescent="0.25">
      <c r="A21049" s="94" t="s">
        <v>13483</v>
      </c>
      <c r="B21049" t="s">
        <v>9991</v>
      </c>
      <c r="C21049">
        <v>122</v>
      </c>
      <c r="D21049" s="94" t="s">
        <v>28222</v>
      </c>
    </row>
    <row r="21050" spans="1:4" x14ac:dyDescent="0.25">
      <c r="A21050" s="94" t="s">
        <v>13483</v>
      </c>
      <c r="B21050" t="s">
        <v>9991</v>
      </c>
      <c r="C21050">
        <v>7137</v>
      </c>
      <c r="D21050" s="94" t="s">
        <v>26528</v>
      </c>
    </row>
    <row r="21051" spans="1:4" x14ac:dyDescent="0.25">
      <c r="A21051" s="94" t="s">
        <v>13483</v>
      </c>
      <c r="B21051" t="s">
        <v>9991</v>
      </c>
      <c r="C21051">
        <v>20083</v>
      </c>
      <c r="D21051" s="94" t="s">
        <v>26460</v>
      </c>
    </row>
    <row r="21052" spans="1:4" x14ac:dyDescent="0.25">
      <c r="A21052" s="94" t="s">
        <v>13483</v>
      </c>
      <c r="B21052" t="s">
        <v>9991</v>
      </c>
      <c r="C21052">
        <v>38383</v>
      </c>
      <c r="D21052" s="94" t="s">
        <v>26339</v>
      </c>
    </row>
    <row r="21053" spans="1:4" x14ac:dyDescent="0.25">
      <c r="A21053" s="94" t="s">
        <v>13483</v>
      </c>
      <c r="B21053" t="s">
        <v>714</v>
      </c>
      <c r="C21053">
        <v>88248</v>
      </c>
      <c r="D21053" s="94" t="s">
        <v>26410</v>
      </c>
    </row>
    <row r="21054" spans="1:4" x14ac:dyDescent="0.25">
      <c r="A21054" s="94" t="s">
        <v>13483</v>
      </c>
      <c r="B21054" t="s">
        <v>714</v>
      </c>
      <c r="C21054">
        <v>88267</v>
      </c>
      <c r="D21054" s="94" t="s">
        <v>26410</v>
      </c>
    </row>
    <row r="21055" spans="1:4" x14ac:dyDescent="0.25">
      <c r="A21055" s="94" t="s">
        <v>13484</v>
      </c>
      <c r="D21055" s="94" t="s">
        <v>14</v>
      </c>
    </row>
    <row r="21056" spans="1:4" x14ac:dyDescent="0.25">
      <c r="A21056" s="94" t="s">
        <v>13484</v>
      </c>
      <c r="B21056" t="s">
        <v>9991</v>
      </c>
      <c r="C21056">
        <v>122</v>
      </c>
      <c r="D21056" s="94" t="s">
        <v>28222</v>
      </c>
    </row>
    <row r="21057" spans="1:4" x14ac:dyDescent="0.25">
      <c r="A21057" s="94" t="s">
        <v>13484</v>
      </c>
      <c r="B21057" t="s">
        <v>9991</v>
      </c>
      <c r="C21057">
        <v>7104</v>
      </c>
      <c r="D21057" s="94" t="s">
        <v>26528</v>
      </c>
    </row>
    <row r="21058" spans="1:4" x14ac:dyDescent="0.25">
      <c r="A21058" s="94" t="s">
        <v>13484</v>
      </c>
      <c r="B21058" t="s">
        <v>9991</v>
      </c>
      <c r="C21058">
        <v>20083</v>
      </c>
      <c r="D21058" s="94" t="s">
        <v>26460</v>
      </c>
    </row>
    <row r="21059" spans="1:4" x14ac:dyDescent="0.25">
      <c r="A21059" s="94" t="s">
        <v>13484</v>
      </c>
      <c r="B21059" t="s">
        <v>9991</v>
      </c>
      <c r="C21059">
        <v>38383</v>
      </c>
      <c r="D21059" s="94" t="s">
        <v>26339</v>
      </c>
    </row>
    <row r="21060" spans="1:4" x14ac:dyDescent="0.25">
      <c r="A21060" s="94" t="s">
        <v>13484</v>
      </c>
      <c r="B21060" t="s">
        <v>714</v>
      </c>
      <c r="C21060">
        <v>88248</v>
      </c>
      <c r="D21060" s="94" t="s">
        <v>26410</v>
      </c>
    </row>
    <row r="21061" spans="1:4" x14ac:dyDescent="0.25">
      <c r="A21061" s="94" t="s">
        <v>13484</v>
      </c>
      <c r="B21061" t="s">
        <v>714</v>
      </c>
      <c r="C21061">
        <v>88267</v>
      </c>
      <c r="D21061" s="94" t="s">
        <v>26410</v>
      </c>
    </row>
    <row r="21062" spans="1:4" x14ac:dyDescent="0.25">
      <c r="A21062" s="94" t="s">
        <v>13485</v>
      </c>
      <c r="D21062" s="94" t="s">
        <v>14</v>
      </c>
    </row>
    <row r="21063" spans="1:4" x14ac:dyDescent="0.25">
      <c r="A21063" s="94" t="s">
        <v>13485</v>
      </c>
      <c r="B21063" t="s">
        <v>9991</v>
      </c>
      <c r="C21063">
        <v>122</v>
      </c>
      <c r="D21063" s="94" t="s">
        <v>27335</v>
      </c>
    </row>
    <row r="21064" spans="1:4" x14ac:dyDescent="0.25">
      <c r="A21064" s="94" t="s">
        <v>13485</v>
      </c>
      <c r="B21064" t="s">
        <v>9991</v>
      </c>
      <c r="C21064">
        <v>7140</v>
      </c>
      <c r="D21064" s="94" t="s">
        <v>26528</v>
      </c>
    </row>
    <row r="21065" spans="1:4" x14ac:dyDescent="0.25">
      <c r="A21065" s="94" t="s">
        <v>13485</v>
      </c>
      <c r="B21065" t="s">
        <v>9991</v>
      </c>
      <c r="C21065">
        <v>20083</v>
      </c>
      <c r="D21065" s="94" t="s">
        <v>26389</v>
      </c>
    </row>
    <row r="21066" spans="1:4" x14ac:dyDescent="0.25">
      <c r="A21066" s="94" t="s">
        <v>13485</v>
      </c>
      <c r="B21066" t="s">
        <v>9991</v>
      </c>
      <c r="C21066">
        <v>38383</v>
      </c>
      <c r="D21066" s="94" t="s">
        <v>26279</v>
      </c>
    </row>
    <row r="21067" spans="1:4" x14ac:dyDescent="0.25">
      <c r="A21067" s="94" t="s">
        <v>13485</v>
      </c>
      <c r="B21067" t="s">
        <v>714</v>
      </c>
      <c r="C21067">
        <v>88248</v>
      </c>
      <c r="D21067" s="94" t="s">
        <v>27494</v>
      </c>
    </row>
    <row r="21068" spans="1:4" x14ac:dyDescent="0.25">
      <c r="A21068" s="94" t="s">
        <v>13485</v>
      </c>
      <c r="B21068" t="s">
        <v>714</v>
      </c>
      <c r="C21068">
        <v>88267</v>
      </c>
      <c r="D21068" s="94" t="s">
        <v>27494</v>
      </c>
    </row>
    <row r="21069" spans="1:4" x14ac:dyDescent="0.25">
      <c r="A21069" s="94" t="s">
        <v>13486</v>
      </c>
      <c r="D21069" s="94" t="s">
        <v>14</v>
      </c>
    </row>
    <row r="21070" spans="1:4" x14ac:dyDescent="0.25">
      <c r="A21070" s="94" t="s">
        <v>13486</v>
      </c>
      <c r="B21070" t="s">
        <v>9991</v>
      </c>
      <c r="C21070">
        <v>122</v>
      </c>
      <c r="D21070" s="94" t="s">
        <v>27335</v>
      </c>
    </row>
    <row r="21071" spans="1:4" x14ac:dyDescent="0.25">
      <c r="A21071" s="94" t="s">
        <v>13486</v>
      </c>
      <c r="B21071" t="s">
        <v>9991</v>
      </c>
      <c r="C21071">
        <v>7114</v>
      </c>
      <c r="D21071" s="94" t="s">
        <v>26528</v>
      </c>
    </row>
    <row r="21072" spans="1:4" x14ac:dyDescent="0.25">
      <c r="A21072" s="94" t="s">
        <v>13486</v>
      </c>
      <c r="B21072" t="s">
        <v>9991</v>
      </c>
      <c r="C21072">
        <v>20083</v>
      </c>
      <c r="D21072" s="94" t="s">
        <v>26389</v>
      </c>
    </row>
    <row r="21073" spans="1:4" x14ac:dyDescent="0.25">
      <c r="A21073" s="94" t="s">
        <v>13486</v>
      </c>
      <c r="B21073" t="s">
        <v>9991</v>
      </c>
      <c r="C21073">
        <v>38383</v>
      </c>
      <c r="D21073" s="94" t="s">
        <v>26279</v>
      </c>
    </row>
    <row r="21074" spans="1:4" x14ac:dyDescent="0.25">
      <c r="A21074" s="94" t="s">
        <v>13486</v>
      </c>
      <c r="B21074" t="s">
        <v>714</v>
      </c>
      <c r="C21074">
        <v>88248</v>
      </c>
      <c r="D21074" s="94" t="s">
        <v>27494</v>
      </c>
    </row>
    <row r="21075" spans="1:4" x14ac:dyDescent="0.25">
      <c r="A21075" s="94" t="s">
        <v>13486</v>
      </c>
      <c r="B21075" t="s">
        <v>714</v>
      </c>
      <c r="C21075">
        <v>88267</v>
      </c>
      <c r="D21075" s="94" t="s">
        <v>27494</v>
      </c>
    </row>
    <row r="21076" spans="1:4" x14ac:dyDescent="0.25">
      <c r="A21076" s="94" t="s">
        <v>13487</v>
      </c>
      <c r="D21076" s="94" t="s">
        <v>14</v>
      </c>
    </row>
    <row r="21077" spans="1:4" x14ac:dyDescent="0.25">
      <c r="A21077" s="94" t="s">
        <v>13487</v>
      </c>
      <c r="B21077" t="s">
        <v>9991</v>
      </c>
      <c r="C21077">
        <v>122</v>
      </c>
      <c r="D21077" s="94" t="s">
        <v>27335</v>
      </c>
    </row>
    <row r="21078" spans="1:4" x14ac:dyDescent="0.25">
      <c r="A21078" s="94" t="s">
        <v>13487</v>
      </c>
      <c r="B21078" t="s">
        <v>9991</v>
      </c>
      <c r="C21078">
        <v>7136</v>
      </c>
      <c r="D21078" s="94" t="s">
        <v>26528</v>
      </c>
    </row>
    <row r="21079" spans="1:4" x14ac:dyDescent="0.25">
      <c r="A21079" s="94" t="s">
        <v>13487</v>
      </c>
      <c r="B21079" t="s">
        <v>9991</v>
      </c>
      <c r="C21079">
        <v>20083</v>
      </c>
      <c r="D21079" s="94" t="s">
        <v>26389</v>
      </c>
    </row>
    <row r="21080" spans="1:4" x14ac:dyDescent="0.25">
      <c r="A21080" s="94" t="s">
        <v>13487</v>
      </c>
      <c r="B21080" t="s">
        <v>9991</v>
      </c>
      <c r="C21080">
        <v>38383</v>
      </c>
      <c r="D21080" s="94" t="s">
        <v>26279</v>
      </c>
    </row>
    <row r="21081" spans="1:4" x14ac:dyDescent="0.25">
      <c r="A21081" s="94" t="s">
        <v>13487</v>
      </c>
      <c r="B21081" t="s">
        <v>714</v>
      </c>
      <c r="C21081">
        <v>88248</v>
      </c>
      <c r="D21081" s="94" t="s">
        <v>27494</v>
      </c>
    </row>
    <row r="21082" spans="1:4" x14ac:dyDescent="0.25">
      <c r="A21082" s="94" t="s">
        <v>13487</v>
      </c>
      <c r="B21082" t="s">
        <v>714</v>
      </c>
      <c r="C21082">
        <v>88267</v>
      </c>
      <c r="D21082" s="94" t="s">
        <v>27494</v>
      </c>
    </row>
    <row r="21083" spans="1:4" x14ac:dyDescent="0.25">
      <c r="A21083" s="94" t="s">
        <v>13488</v>
      </c>
      <c r="D21083" s="94" t="s">
        <v>14</v>
      </c>
    </row>
    <row r="21084" spans="1:4" x14ac:dyDescent="0.25">
      <c r="A21084" s="94" t="s">
        <v>13488</v>
      </c>
      <c r="B21084" t="s">
        <v>9991</v>
      </c>
      <c r="C21084">
        <v>122</v>
      </c>
      <c r="D21084" s="94" t="s">
        <v>26465</v>
      </c>
    </row>
    <row r="21085" spans="1:4" x14ac:dyDescent="0.25">
      <c r="A21085" s="94" t="s">
        <v>13488</v>
      </c>
      <c r="B21085" t="s">
        <v>9991</v>
      </c>
      <c r="C21085">
        <v>7141</v>
      </c>
      <c r="D21085" s="94" t="s">
        <v>26528</v>
      </c>
    </row>
    <row r="21086" spans="1:4" x14ac:dyDescent="0.25">
      <c r="A21086" s="94" t="s">
        <v>13488</v>
      </c>
      <c r="B21086" t="s">
        <v>9991</v>
      </c>
      <c r="C21086">
        <v>20083</v>
      </c>
      <c r="D21086" s="94" t="s">
        <v>28412</v>
      </c>
    </row>
    <row r="21087" spans="1:4" x14ac:dyDescent="0.25">
      <c r="A21087" s="94" t="s">
        <v>13488</v>
      </c>
      <c r="B21087" t="s">
        <v>9991</v>
      </c>
      <c r="C21087">
        <v>38383</v>
      </c>
      <c r="D21087" s="94" t="s">
        <v>26530</v>
      </c>
    </row>
    <row r="21088" spans="1:4" x14ac:dyDescent="0.25">
      <c r="A21088" s="94" t="s">
        <v>13488</v>
      </c>
      <c r="B21088" t="s">
        <v>714</v>
      </c>
      <c r="C21088">
        <v>88248</v>
      </c>
      <c r="D21088" s="94" t="s">
        <v>28658</v>
      </c>
    </row>
    <row r="21089" spans="1:4" x14ac:dyDescent="0.25">
      <c r="A21089" s="94" t="s">
        <v>13488</v>
      </c>
      <c r="B21089" t="s">
        <v>714</v>
      </c>
      <c r="C21089">
        <v>88267</v>
      </c>
      <c r="D21089" s="94" t="s">
        <v>28658</v>
      </c>
    </row>
    <row r="21090" spans="1:4" x14ac:dyDescent="0.25">
      <c r="A21090" s="94" t="s">
        <v>13489</v>
      </c>
      <c r="D21090" s="94" t="s">
        <v>14</v>
      </c>
    </row>
    <row r="21091" spans="1:4" x14ac:dyDescent="0.25">
      <c r="A21091" s="94" t="s">
        <v>13489</v>
      </c>
      <c r="B21091" t="s">
        <v>9991</v>
      </c>
      <c r="C21091">
        <v>122</v>
      </c>
      <c r="D21091" s="94" t="s">
        <v>26465</v>
      </c>
    </row>
    <row r="21092" spans="1:4" x14ac:dyDescent="0.25">
      <c r="A21092" s="94" t="s">
        <v>13489</v>
      </c>
      <c r="B21092" t="s">
        <v>9991</v>
      </c>
      <c r="C21092">
        <v>7128</v>
      </c>
      <c r="D21092" s="94" t="s">
        <v>26528</v>
      </c>
    </row>
    <row r="21093" spans="1:4" x14ac:dyDescent="0.25">
      <c r="A21093" s="94" t="s">
        <v>13489</v>
      </c>
      <c r="B21093" t="s">
        <v>9991</v>
      </c>
      <c r="C21093">
        <v>20083</v>
      </c>
      <c r="D21093" s="94" t="s">
        <v>28412</v>
      </c>
    </row>
    <row r="21094" spans="1:4" x14ac:dyDescent="0.25">
      <c r="A21094" s="94" t="s">
        <v>13489</v>
      </c>
      <c r="B21094" t="s">
        <v>9991</v>
      </c>
      <c r="C21094">
        <v>38383</v>
      </c>
      <c r="D21094" s="94" t="s">
        <v>26530</v>
      </c>
    </row>
    <row r="21095" spans="1:4" x14ac:dyDescent="0.25">
      <c r="A21095" s="94" t="s">
        <v>13489</v>
      </c>
      <c r="B21095" t="s">
        <v>714</v>
      </c>
      <c r="C21095">
        <v>88248</v>
      </c>
      <c r="D21095" s="94" t="s">
        <v>28658</v>
      </c>
    </row>
    <row r="21096" spans="1:4" x14ac:dyDescent="0.25">
      <c r="A21096" s="94" t="s">
        <v>13489</v>
      </c>
      <c r="B21096" t="s">
        <v>714</v>
      </c>
      <c r="C21096">
        <v>88267</v>
      </c>
      <c r="D21096" s="94" t="s">
        <v>28658</v>
      </c>
    </row>
    <row r="21097" spans="1:4" x14ac:dyDescent="0.25">
      <c r="A21097" s="94" t="s">
        <v>13490</v>
      </c>
      <c r="D21097" s="94" t="s">
        <v>14</v>
      </c>
    </row>
    <row r="21098" spans="1:4" x14ac:dyDescent="0.25">
      <c r="A21098" s="94" t="s">
        <v>13490</v>
      </c>
      <c r="B21098" t="s">
        <v>9991</v>
      </c>
      <c r="C21098">
        <v>122</v>
      </c>
      <c r="D21098" s="94" t="s">
        <v>26770</v>
      </c>
    </row>
    <row r="21099" spans="1:4" x14ac:dyDescent="0.25">
      <c r="A21099" s="94" t="s">
        <v>13490</v>
      </c>
      <c r="B21099" t="s">
        <v>9991</v>
      </c>
      <c r="C21099">
        <v>7142</v>
      </c>
      <c r="D21099" s="94" t="s">
        <v>26528</v>
      </c>
    </row>
    <row r="21100" spans="1:4" x14ac:dyDescent="0.25">
      <c r="A21100" s="94" t="s">
        <v>13490</v>
      </c>
      <c r="B21100" t="s">
        <v>9991</v>
      </c>
      <c r="C21100">
        <v>20083</v>
      </c>
      <c r="D21100" s="94" t="s">
        <v>27345</v>
      </c>
    </row>
    <row r="21101" spans="1:4" x14ac:dyDescent="0.25">
      <c r="A21101" s="94" t="s">
        <v>13490</v>
      </c>
      <c r="B21101" t="s">
        <v>9991</v>
      </c>
      <c r="C21101">
        <v>38383</v>
      </c>
      <c r="D21101" s="94" t="s">
        <v>27236</v>
      </c>
    </row>
    <row r="21102" spans="1:4" x14ac:dyDescent="0.25">
      <c r="A21102" s="94" t="s">
        <v>13490</v>
      </c>
      <c r="B21102" t="s">
        <v>714</v>
      </c>
      <c r="C21102">
        <v>88248</v>
      </c>
      <c r="D21102" s="94" t="s">
        <v>26404</v>
      </c>
    </row>
    <row r="21103" spans="1:4" x14ac:dyDescent="0.25">
      <c r="A21103" s="94" t="s">
        <v>13490</v>
      </c>
      <c r="B21103" t="s">
        <v>714</v>
      </c>
      <c r="C21103">
        <v>88267</v>
      </c>
      <c r="D21103" s="94" t="s">
        <v>26404</v>
      </c>
    </row>
    <row r="21104" spans="1:4" x14ac:dyDescent="0.25">
      <c r="A21104" s="94" t="s">
        <v>13491</v>
      </c>
      <c r="D21104" s="94" t="s">
        <v>14</v>
      </c>
    </row>
    <row r="21105" spans="1:4" x14ac:dyDescent="0.25">
      <c r="A21105" s="94" t="s">
        <v>13491</v>
      </c>
      <c r="B21105" t="s">
        <v>9991</v>
      </c>
      <c r="C21105">
        <v>122</v>
      </c>
      <c r="D21105" s="94" t="s">
        <v>26770</v>
      </c>
    </row>
    <row r="21106" spans="1:4" x14ac:dyDescent="0.25">
      <c r="A21106" s="94" t="s">
        <v>13491</v>
      </c>
      <c r="B21106" t="s">
        <v>9991</v>
      </c>
      <c r="C21106">
        <v>7131</v>
      </c>
      <c r="D21106" s="94" t="s">
        <v>26528</v>
      </c>
    </row>
    <row r="21107" spans="1:4" x14ac:dyDescent="0.25">
      <c r="A21107" s="94" t="s">
        <v>13491</v>
      </c>
      <c r="B21107" t="s">
        <v>9991</v>
      </c>
      <c r="C21107">
        <v>20083</v>
      </c>
      <c r="D21107" s="94" t="s">
        <v>27345</v>
      </c>
    </row>
    <row r="21108" spans="1:4" x14ac:dyDescent="0.25">
      <c r="A21108" s="94" t="s">
        <v>13491</v>
      </c>
      <c r="B21108" t="s">
        <v>9991</v>
      </c>
      <c r="C21108">
        <v>38383</v>
      </c>
      <c r="D21108" s="94" t="s">
        <v>27236</v>
      </c>
    </row>
    <row r="21109" spans="1:4" x14ac:dyDescent="0.25">
      <c r="A21109" s="94" t="s">
        <v>13491</v>
      </c>
      <c r="B21109" t="s">
        <v>714</v>
      </c>
      <c r="C21109">
        <v>88248</v>
      </c>
      <c r="D21109" s="94" t="s">
        <v>26404</v>
      </c>
    </row>
    <row r="21110" spans="1:4" x14ac:dyDescent="0.25">
      <c r="A21110" s="94" t="s">
        <v>13491</v>
      </c>
      <c r="B21110" t="s">
        <v>714</v>
      </c>
      <c r="C21110">
        <v>88267</v>
      </c>
      <c r="D21110" s="94" t="s">
        <v>26404</v>
      </c>
    </row>
    <row r="21111" spans="1:4" x14ac:dyDescent="0.25">
      <c r="A21111" s="94" t="s">
        <v>13492</v>
      </c>
      <c r="D21111" s="94" t="s">
        <v>14</v>
      </c>
    </row>
    <row r="21112" spans="1:4" x14ac:dyDescent="0.25">
      <c r="A21112" s="94" t="s">
        <v>13492</v>
      </c>
      <c r="B21112" t="s">
        <v>9991</v>
      </c>
      <c r="C21112">
        <v>122</v>
      </c>
      <c r="D21112" s="94" t="s">
        <v>26770</v>
      </c>
    </row>
    <row r="21113" spans="1:4" x14ac:dyDescent="0.25">
      <c r="A21113" s="94" t="s">
        <v>13492</v>
      </c>
      <c r="B21113" t="s">
        <v>9991</v>
      </c>
      <c r="C21113">
        <v>7129</v>
      </c>
      <c r="D21113" s="94" t="s">
        <v>26528</v>
      </c>
    </row>
    <row r="21114" spans="1:4" x14ac:dyDescent="0.25">
      <c r="A21114" s="94" t="s">
        <v>13492</v>
      </c>
      <c r="B21114" t="s">
        <v>9991</v>
      </c>
      <c r="C21114">
        <v>20083</v>
      </c>
      <c r="D21114" s="94" t="s">
        <v>27345</v>
      </c>
    </row>
    <row r="21115" spans="1:4" x14ac:dyDescent="0.25">
      <c r="A21115" s="94" t="s">
        <v>13492</v>
      </c>
      <c r="B21115" t="s">
        <v>9991</v>
      </c>
      <c r="C21115">
        <v>38383</v>
      </c>
      <c r="D21115" s="94" t="s">
        <v>27236</v>
      </c>
    </row>
    <row r="21116" spans="1:4" x14ac:dyDescent="0.25">
      <c r="A21116" s="94" t="s">
        <v>13492</v>
      </c>
      <c r="B21116" t="s">
        <v>714</v>
      </c>
      <c r="C21116">
        <v>88248</v>
      </c>
      <c r="D21116" s="94" t="s">
        <v>26404</v>
      </c>
    </row>
    <row r="21117" spans="1:4" x14ac:dyDescent="0.25">
      <c r="A21117" s="94" t="s">
        <v>13492</v>
      </c>
      <c r="B21117" t="s">
        <v>714</v>
      </c>
      <c r="C21117">
        <v>88267</v>
      </c>
      <c r="D21117" s="94" t="s">
        <v>26404</v>
      </c>
    </row>
    <row r="21118" spans="1:4" x14ac:dyDescent="0.25">
      <c r="A21118" s="94" t="s">
        <v>13493</v>
      </c>
      <c r="D21118" s="94" t="s">
        <v>14</v>
      </c>
    </row>
    <row r="21119" spans="1:4" x14ac:dyDescent="0.25">
      <c r="A21119" s="94" t="s">
        <v>13493</v>
      </c>
      <c r="B21119" t="s">
        <v>9991</v>
      </c>
      <c r="C21119">
        <v>122</v>
      </c>
      <c r="D21119" s="94" t="s">
        <v>26390</v>
      </c>
    </row>
    <row r="21120" spans="1:4" x14ac:dyDescent="0.25">
      <c r="A21120" s="94" t="s">
        <v>13493</v>
      </c>
      <c r="B21120" t="s">
        <v>9991</v>
      </c>
      <c r="C21120">
        <v>7143</v>
      </c>
      <c r="D21120" s="94" t="s">
        <v>26528</v>
      </c>
    </row>
    <row r="21121" spans="1:4" x14ac:dyDescent="0.25">
      <c r="A21121" s="94" t="s">
        <v>13493</v>
      </c>
      <c r="B21121" t="s">
        <v>9991</v>
      </c>
      <c r="C21121">
        <v>20083</v>
      </c>
      <c r="D21121" s="94" t="s">
        <v>26421</v>
      </c>
    </row>
    <row r="21122" spans="1:4" x14ac:dyDescent="0.25">
      <c r="A21122" s="94" t="s">
        <v>13493</v>
      </c>
      <c r="B21122" t="s">
        <v>9991</v>
      </c>
      <c r="C21122">
        <v>38383</v>
      </c>
      <c r="D21122" s="94" t="s">
        <v>28811</v>
      </c>
    </row>
    <row r="21123" spans="1:4" x14ac:dyDescent="0.25">
      <c r="A21123" s="94" t="s">
        <v>13493</v>
      </c>
      <c r="B21123" t="s">
        <v>714</v>
      </c>
      <c r="C21123">
        <v>88248</v>
      </c>
      <c r="D21123" s="94" t="s">
        <v>28476</v>
      </c>
    </row>
    <row r="21124" spans="1:4" x14ac:dyDescent="0.25">
      <c r="A21124" s="94" t="s">
        <v>13493</v>
      </c>
      <c r="B21124" t="s">
        <v>714</v>
      </c>
      <c r="C21124">
        <v>88267</v>
      </c>
      <c r="D21124" s="94" t="s">
        <v>28476</v>
      </c>
    </row>
    <row r="21125" spans="1:4" x14ac:dyDescent="0.25">
      <c r="A21125" s="94" t="s">
        <v>13494</v>
      </c>
      <c r="D21125" s="94" t="s">
        <v>14</v>
      </c>
    </row>
    <row r="21126" spans="1:4" x14ac:dyDescent="0.25">
      <c r="A21126" s="94" t="s">
        <v>13494</v>
      </c>
      <c r="B21126" t="s">
        <v>9991</v>
      </c>
      <c r="C21126">
        <v>122</v>
      </c>
      <c r="D21126" s="94" t="s">
        <v>26272</v>
      </c>
    </row>
    <row r="21127" spans="1:4" x14ac:dyDescent="0.25">
      <c r="A21127" s="94" t="s">
        <v>13494</v>
      </c>
      <c r="B21127" t="s">
        <v>9991</v>
      </c>
      <c r="C21127">
        <v>7144</v>
      </c>
      <c r="D21127" s="94" t="s">
        <v>26528</v>
      </c>
    </row>
    <row r="21128" spans="1:4" x14ac:dyDescent="0.25">
      <c r="A21128" s="94" t="s">
        <v>13494</v>
      </c>
      <c r="B21128" t="s">
        <v>9991</v>
      </c>
      <c r="C21128">
        <v>20083</v>
      </c>
      <c r="D21128" s="94" t="s">
        <v>26391</v>
      </c>
    </row>
    <row r="21129" spans="1:4" x14ac:dyDescent="0.25">
      <c r="A21129" s="94" t="s">
        <v>13494</v>
      </c>
      <c r="B21129" t="s">
        <v>9991</v>
      </c>
      <c r="C21129">
        <v>38383</v>
      </c>
      <c r="D21129" s="94" t="s">
        <v>27294</v>
      </c>
    </row>
    <row r="21130" spans="1:4" x14ac:dyDescent="0.25">
      <c r="A21130" s="94" t="s">
        <v>13494</v>
      </c>
      <c r="B21130" t="s">
        <v>714</v>
      </c>
      <c r="C21130">
        <v>88248</v>
      </c>
      <c r="D21130" s="94" t="s">
        <v>26501</v>
      </c>
    </row>
    <row r="21131" spans="1:4" x14ac:dyDescent="0.25">
      <c r="A21131" s="94" t="s">
        <v>13494</v>
      </c>
      <c r="B21131" t="s">
        <v>714</v>
      </c>
      <c r="C21131">
        <v>88267</v>
      </c>
      <c r="D21131" s="94" t="s">
        <v>26501</v>
      </c>
    </row>
    <row r="21132" spans="1:4" x14ac:dyDescent="0.25">
      <c r="A21132" s="94" t="s">
        <v>13495</v>
      </c>
      <c r="D21132" s="94" t="s">
        <v>14</v>
      </c>
    </row>
    <row r="21133" spans="1:4" x14ac:dyDescent="0.25">
      <c r="A21133" s="94" t="s">
        <v>13495</v>
      </c>
      <c r="B21133" t="s">
        <v>9991</v>
      </c>
      <c r="C21133">
        <v>122</v>
      </c>
      <c r="D21133" s="94" t="s">
        <v>26272</v>
      </c>
    </row>
    <row r="21134" spans="1:4" x14ac:dyDescent="0.25">
      <c r="A21134" s="94" t="s">
        <v>13495</v>
      </c>
      <c r="B21134" t="s">
        <v>9991</v>
      </c>
      <c r="C21134">
        <v>7132</v>
      </c>
      <c r="D21134" s="94" t="s">
        <v>26528</v>
      </c>
    </row>
    <row r="21135" spans="1:4" x14ac:dyDescent="0.25">
      <c r="A21135" s="94" t="s">
        <v>13495</v>
      </c>
      <c r="B21135" t="s">
        <v>9991</v>
      </c>
      <c r="C21135">
        <v>20083</v>
      </c>
      <c r="D21135" s="94" t="s">
        <v>26391</v>
      </c>
    </row>
    <row r="21136" spans="1:4" x14ac:dyDescent="0.25">
      <c r="A21136" s="94" t="s">
        <v>13495</v>
      </c>
      <c r="B21136" t="s">
        <v>9991</v>
      </c>
      <c r="C21136">
        <v>38383</v>
      </c>
      <c r="D21136" s="94" t="s">
        <v>27294</v>
      </c>
    </row>
    <row r="21137" spans="1:4" x14ac:dyDescent="0.25">
      <c r="A21137" s="94" t="s">
        <v>13495</v>
      </c>
      <c r="B21137" t="s">
        <v>714</v>
      </c>
      <c r="C21137">
        <v>88248</v>
      </c>
      <c r="D21137" s="94" t="s">
        <v>26501</v>
      </c>
    </row>
    <row r="21138" spans="1:4" x14ac:dyDescent="0.25">
      <c r="A21138" s="94" t="s">
        <v>13495</v>
      </c>
      <c r="B21138" t="s">
        <v>714</v>
      </c>
      <c r="C21138">
        <v>88267</v>
      </c>
      <c r="D21138" s="94" t="s">
        <v>26501</v>
      </c>
    </row>
    <row r="21139" spans="1:4" x14ac:dyDescent="0.25">
      <c r="A21139" s="94" t="s">
        <v>13496</v>
      </c>
      <c r="D21139" s="94" t="s">
        <v>14</v>
      </c>
    </row>
    <row r="21140" spans="1:4" x14ac:dyDescent="0.25">
      <c r="A21140" s="94" t="s">
        <v>13496</v>
      </c>
      <c r="B21140" t="s">
        <v>9991</v>
      </c>
      <c r="C21140">
        <v>122</v>
      </c>
      <c r="D21140" s="94" t="s">
        <v>28805</v>
      </c>
    </row>
    <row r="21141" spans="1:4" x14ac:dyDescent="0.25">
      <c r="A21141" s="94" t="s">
        <v>13496</v>
      </c>
      <c r="B21141" t="s">
        <v>9991</v>
      </c>
      <c r="C21141">
        <v>7145</v>
      </c>
      <c r="D21141" s="94" t="s">
        <v>26528</v>
      </c>
    </row>
    <row r="21142" spans="1:4" x14ac:dyDescent="0.25">
      <c r="A21142" s="94" t="s">
        <v>13496</v>
      </c>
      <c r="B21142" t="s">
        <v>9991</v>
      </c>
      <c r="C21142">
        <v>20083</v>
      </c>
      <c r="D21142" s="94" t="s">
        <v>27301</v>
      </c>
    </row>
    <row r="21143" spans="1:4" x14ac:dyDescent="0.25">
      <c r="A21143" s="94" t="s">
        <v>13496</v>
      </c>
      <c r="B21143" t="s">
        <v>9991</v>
      </c>
      <c r="C21143">
        <v>38383</v>
      </c>
      <c r="D21143" s="94" t="s">
        <v>27297</v>
      </c>
    </row>
    <row r="21144" spans="1:4" x14ac:dyDescent="0.25">
      <c r="A21144" s="94" t="s">
        <v>13496</v>
      </c>
      <c r="B21144" t="s">
        <v>714</v>
      </c>
      <c r="C21144">
        <v>88248</v>
      </c>
      <c r="D21144" s="94" t="s">
        <v>27793</v>
      </c>
    </row>
    <row r="21145" spans="1:4" x14ac:dyDescent="0.25">
      <c r="A21145" s="94" t="s">
        <v>13496</v>
      </c>
      <c r="B21145" t="s">
        <v>714</v>
      </c>
      <c r="C21145">
        <v>88267</v>
      </c>
      <c r="D21145" s="94" t="s">
        <v>27793</v>
      </c>
    </row>
    <row r="21146" spans="1:4" x14ac:dyDescent="0.25">
      <c r="A21146" s="94" t="s">
        <v>13497</v>
      </c>
      <c r="D21146" s="94" t="s">
        <v>14</v>
      </c>
    </row>
    <row r="21147" spans="1:4" x14ac:dyDescent="0.25">
      <c r="A21147" s="94" t="s">
        <v>13497</v>
      </c>
      <c r="B21147" t="s">
        <v>9991</v>
      </c>
      <c r="C21147">
        <v>122</v>
      </c>
      <c r="D21147" s="94" t="s">
        <v>28805</v>
      </c>
    </row>
    <row r="21148" spans="1:4" x14ac:dyDescent="0.25">
      <c r="A21148" s="94" t="s">
        <v>13497</v>
      </c>
      <c r="B21148" t="s">
        <v>9991</v>
      </c>
      <c r="C21148">
        <v>7133</v>
      </c>
      <c r="D21148" s="94" t="s">
        <v>26528</v>
      </c>
    </row>
    <row r="21149" spans="1:4" x14ac:dyDescent="0.25">
      <c r="A21149" s="94" t="s">
        <v>13497</v>
      </c>
      <c r="B21149" t="s">
        <v>9991</v>
      </c>
      <c r="C21149">
        <v>20083</v>
      </c>
      <c r="D21149" s="94" t="s">
        <v>27301</v>
      </c>
    </row>
    <row r="21150" spans="1:4" x14ac:dyDescent="0.25">
      <c r="A21150" s="94" t="s">
        <v>13497</v>
      </c>
      <c r="B21150" t="s">
        <v>9991</v>
      </c>
      <c r="C21150">
        <v>38383</v>
      </c>
      <c r="D21150" s="94" t="s">
        <v>27297</v>
      </c>
    </row>
    <row r="21151" spans="1:4" x14ac:dyDescent="0.25">
      <c r="A21151" s="94" t="s">
        <v>13497</v>
      </c>
      <c r="B21151" t="s">
        <v>714</v>
      </c>
      <c r="C21151">
        <v>88248</v>
      </c>
      <c r="D21151" s="94" t="s">
        <v>27793</v>
      </c>
    </row>
    <row r="21152" spans="1:4" x14ac:dyDescent="0.25">
      <c r="A21152" s="94" t="s">
        <v>13497</v>
      </c>
      <c r="B21152" t="s">
        <v>714</v>
      </c>
      <c r="C21152">
        <v>88267</v>
      </c>
      <c r="D21152" s="94" t="s">
        <v>27793</v>
      </c>
    </row>
    <row r="21153" spans="1:4" x14ac:dyDescent="0.25">
      <c r="A21153" s="94" t="s">
        <v>13498</v>
      </c>
      <c r="D21153" s="94" t="s">
        <v>14</v>
      </c>
    </row>
    <row r="21154" spans="1:4" x14ac:dyDescent="0.25">
      <c r="A21154" s="94" t="s">
        <v>13498</v>
      </c>
      <c r="B21154" t="s">
        <v>9991</v>
      </c>
      <c r="C21154">
        <v>21114</v>
      </c>
      <c r="D21154" s="94" t="s">
        <v>27294</v>
      </c>
    </row>
    <row r="21155" spans="1:4" x14ac:dyDescent="0.25">
      <c r="A21155" s="94" t="s">
        <v>13498</v>
      </c>
      <c r="B21155" t="s">
        <v>9991</v>
      </c>
      <c r="C21155">
        <v>21118</v>
      </c>
      <c r="D21155" s="94" t="s">
        <v>26528</v>
      </c>
    </row>
    <row r="21156" spans="1:4" x14ac:dyDescent="0.25">
      <c r="A21156" s="94" t="s">
        <v>13498</v>
      </c>
      <c r="B21156" t="s">
        <v>714</v>
      </c>
      <c r="C21156">
        <v>88248</v>
      </c>
      <c r="D21156" s="94" t="s">
        <v>28415</v>
      </c>
    </row>
    <row r="21157" spans="1:4" x14ac:dyDescent="0.25">
      <c r="A21157" s="94" t="s">
        <v>13498</v>
      </c>
      <c r="B21157" t="s">
        <v>714</v>
      </c>
      <c r="C21157">
        <v>88267</v>
      </c>
      <c r="D21157" s="94" t="s">
        <v>28415</v>
      </c>
    </row>
    <row r="21158" spans="1:4" x14ac:dyDescent="0.25">
      <c r="A21158" s="94" t="s">
        <v>13499</v>
      </c>
      <c r="D21158" s="94" t="s">
        <v>14</v>
      </c>
    </row>
    <row r="21159" spans="1:4" x14ac:dyDescent="0.25">
      <c r="A21159" s="94" t="s">
        <v>13499</v>
      </c>
      <c r="B21159" t="s">
        <v>9991</v>
      </c>
      <c r="C21159">
        <v>21114</v>
      </c>
      <c r="D21159" s="94" t="s">
        <v>27294</v>
      </c>
    </row>
    <row r="21160" spans="1:4" x14ac:dyDescent="0.25">
      <c r="A21160" s="94" t="s">
        <v>13499</v>
      </c>
      <c r="B21160" t="s">
        <v>9991</v>
      </c>
      <c r="C21160">
        <v>37963</v>
      </c>
      <c r="D21160" s="94" t="s">
        <v>26528</v>
      </c>
    </row>
    <row r="21161" spans="1:4" x14ac:dyDescent="0.25">
      <c r="A21161" s="94" t="s">
        <v>13499</v>
      </c>
      <c r="B21161" t="s">
        <v>714</v>
      </c>
      <c r="C21161">
        <v>88248</v>
      </c>
      <c r="D21161" s="94" t="s">
        <v>28415</v>
      </c>
    </row>
    <row r="21162" spans="1:4" x14ac:dyDescent="0.25">
      <c r="A21162" s="94" t="s">
        <v>13499</v>
      </c>
      <c r="B21162" t="s">
        <v>714</v>
      </c>
      <c r="C21162">
        <v>88267</v>
      </c>
      <c r="D21162" s="94" t="s">
        <v>28415</v>
      </c>
    </row>
    <row r="21163" spans="1:4" x14ac:dyDescent="0.25">
      <c r="A21163" s="94" t="s">
        <v>13500</v>
      </c>
      <c r="D21163" s="94" t="s">
        <v>14</v>
      </c>
    </row>
    <row r="21164" spans="1:4" x14ac:dyDescent="0.25">
      <c r="A21164" s="94" t="s">
        <v>13500</v>
      </c>
      <c r="B21164" t="s">
        <v>9991</v>
      </c>
      <c r="C21164">
        <v>21114</v>
      </c>
      <c r="D21164" s="94" t="s">
        <v>27294</v>
      </c>
    </row>
    <row r="21165" spans="1:4" x14ac:dyDescent="0.25">
      <c r="A21165" s="94" t="s">
        <v>13500</v>
      </c>
      <c r="B21165" t="s">
        <v>9991</v>
      </c>
      <c r="C21165">
        <v>37971</v>
      </c>
      <c r="D21165" s="94" t="s">
        <v>26528</v>
      </c>
    </row>
    <row r="21166" spans="1:4" x14ac:dyDescent="0.25">
      <c r="A21166" s="94" t="s">
        <v>13500</v>
      </c>
      <c r="B21166" t="s">
        <v>714</v>
      </c>
      <c r="C21166">
        <v>88248</v>
      </c>
      <c r="D21166" s="94" t="s">
        <v>28415</v>
      </c>
    </row>
    <row r="21167" spans="1:4" x14ac:dyDescent="0.25">
      <c r="A21167" s="94" t="s">
        <v>13500</v>
      </c>
      <c r="B21167" t="s">
        <v>714</v>
      </c>
      <c r="C21167">
        <v>88267</v>
      </c>
      <c r="D21167" s="94" t="s">
        <v>28415</v>
      </c>
    </row>
    <row r="21168" spans="1:4" x14ac:dyDescent="0.25">
      <c r="A21168" s="94" t="s">
        <v>13501</v>
      </c>
      <c r="D21168" s="94" t="s">
        <v>14</v>
      </c>
    </row>
    <row r="21169" spans="1:4" x14ac:dyDescent="0.25">
      <c r="A21169" s="94" t="s">
        <v>13501</v>
      </c>
      <c r="B21169" t="s">
        <v>9991</v>
      </c>
      <c r="C21169">
        <v>21114</v>
      </c>
      <c r="D21169" s="94" t="s">
        <v>26410</v>
      </c>
    </row>
    <row r="21170" spans="1:4" x14ac:dyDescent="0.25">
      <c r="A21170" s="94" t="s">
        <v>13501</v>
      </c>
      <c r="B21170" t="s">
        <v>9991</v>
      </c>
      <c r="C21170">
        <v>37956</v>
      </c>
      <c r="D21170" s="94" t="s">
        <v>26528</v>
      </c>
    </row>
    <row r="21171" spans="1:4" x14ac:dyDescent="0.25">
      <c r="A21171" s="94" t="s">
        <v>13501</v>
      </c>
      <c r="B21171" t="s">
        <v>714</v>
      </c>
      <c r="C21171">
        <v>88248</v>
      </c>
      <c r="D21171" s="94" t="s">
        <v>27211</v>
      </c>
    </row>
    <row r="21172" spans="1:4" x14ac:dyDescent="0.25">
      <c r="A21172" s="94" t="s">
        <v>13501</v>
      </c>
      <c r="B21172" t="s">
        <v>714</v>
      </c>
      <c r="C21172">
        <v>88267</v>
      </c>
      <c r="D21172" s="94" t="s">
        <v>27211</v>
      </c>
    </row>
    <row r="21173" spans="1:4" x14ac:dyDescent="0.25">
      <c r="A21173" s="94" t="s">
        <v>13502</v>
      </c>
      <c r="D21173" s="94" t="s">
        <v>14</v>
      </c>
    </row>
    <row r="21174" spans="1:4" x14ac:dyDescent="0.25">
      <c r="A21174" s="94" t="s">
        <v>13502</v>
      </c>
      <c r="B21174" t="s">
        <v>9991</v>
      </c>
      <c r="C21174">
        <v>21114</v>
      </c>
      <c r="D21174" s="94" t="s">
        <v>26410</v>
      </c>
    </row>
    <row r="21175" spans="1:4" x14ac:dyDescent="0.25">
      <c r="A21175" s="94" t="s">
        <v>13502</v>
      </c>
      <c r="B21175" t="s">
        <v>9991</v>
      </c>
      <c r="C21175">
        <v>37964</v>
      </c>
      <c r="D21175" s="94" t="s">
        <v>26528</v>
      </c>
    </row>
    <row r="21176" spans="1:4" x14ac:dyDescent="0.25">
      <c r="A21176" s="94" t="s">
        <v>13502</v>
      </c>
      <c r="B21176" t="s">
        <v>714</v>
      </c>
      <c r="C21176">
        <v>88248</v>
      </c>
      <c r="D21176" s="94" t="s">
        <v>27211</v>
      </c>
    </row>
    <row r="21177" spans="1:4" x14ac:dyDescent="0.25">
      <c r="A21177" s="94" t="s">
        <v>13502</v>
      </c>
      <c r="B21177" t="s">
        <v>714</v>
      </c>
      <c r="C21177">
        <v>88267</v>
      </c>
      <c r="D21177" s="94" t="s">
        <v>27211</v>
      </c>
    </row>
    <row r="21178" spans="1:4" x14ac:dyDescent="0.25">
      <c r="A21178" s="94" t="s">
        <v>13503</v>
      </c>
      <c r="D21178" s="94" t="s">
        <v>14</v>
      </c>
    </row>
    <row r="21179" spans="1:4" x14ac:dyDescent="0.25">
      <c r="A21179" s="94" t="s">
        <v>13503</v>
      </c>
      <c r="B21179" t="s">
        <v>9991</v>
      </c>
      <c r="C21179">
        <v>21114</v>
      </c>
      <c r="D21179" s="94" t="s">
        <v>26410</v>
      </c>
    </row>
    <row r="21180" spans="1:4" x14ac:dyDescent="0.25">
      <c r="A21180" s="94" t="s">
        <v>13503</v>
      </c>
      <c r="B21180" t="s">
        <v>9991</v>
      </c>
      <c r="C21180">
        <v>37972</v>
      </c>
      <c r="D21180" s="94" t="s">
        <v>26528</v>
      </c>
    </row>
    <row r="21181" spans="1:4" x14ac:dyDescent="0.25">
      <c r="A21181" s="94" t="s">
        <v>13503</v>
      </c>
      <c r="B21181" t="s">
        <v>714</v>
      </c>
      <c r="C21181">
        <v>88248</v>
      </c>
      <c r="D21181" s="94" t="s">
        <v>27211</v>
      </c>
    </row>
    <row r="21182" spans="1:4" x14ac:dyDescent="0.25">
      <c r="A21182" s="94" t="s">
        <v>13503</v>
      </c>
      <c r="B21182" t="s">
        <v>714</v>
      </c>
      <c r="C21182">
        <v>88267</v>
      </c>
      <c r="D21182" s="94" t="s">
        <v>27211</v>
      </c>
    </row>
    <row r="21183" spans="1:4" x14ac:dyDescent="0.25">
      <c r="A21183" s="94" t="s">
        <v>13504</v>
      </c>
      <c r="D21183" s="94" t="s">
        <v>14</v>
      </c>
    </row>
    <row r="21184" spans="1:4" x14ac:dyDescent="0.25">
      <c r="A21184" s="94" t="s">
        <v>13504</v>
      </c>
      <c r="B21184" t="s">
        <v>9991</v>
      </c>
      <c r="C21184">
        <v>21114</v>
      </c>
      <c r="D21184" s="94" t="s">
        <v>27294</v>
      </c>
    </row>
    <row r="21185" spans="1:4" x14ac:dyDescent="0.25">
      <c r="A21185" s="94" t="s">
        <v>13504</v>
      </c>
      <c r="B21185" t="s">
        <v>9991</v>
      </c>
      <c r="C21185">
        <v>38430</v>
      </c>
      <c r="D21185" s="94" t="s">
        <v>26528</v>
      </c>
    </row>
    <row r="21186" spans="1:4" x14ac:dyDescent="0.25">
      <c r="A21186" s="94" t="s">
        <v>13504</v>
      </c>
      <c r="B21186" t="s">
        <v>714</v>
      </c>
      <c r="C21186">
        <v>88248</v>
      </c>
      <c r="D21186" s="94" t="s">
        <v>28415</v>
      </c>
    </row>
    <row r="21187" spans="1:4" x14ac:dyDescent="0.25">
      <c r="A21187" s="94" t="s">
        <v>13504</v>
      </c>
      <c r="B21187" t="s">
        <v>714</v>
      </c>
      <c r="C21187">
        <v>88267</v>
      </c>
      <c r="D21187" s="94" t="s">
        <v>28415</v>
      </c>
    </row>
    <row r="21188" spans="1:4" x14ac:dyDescent="0.25">
      <c r="A21188" s="94" t="s">
        <v>13505</v>
      </c>
      <c r="D21188" s="94" t="s">
        <v>14</v>
      </c>
    </row>
    <row r="21189" spans="1:4" x14ac:dyDescent="0.25">
      <c r="A21189" s="94" t="s">
        <v>13505</v>
      </c>
      <c r="B21189" t="s">
        <v>9991</v>
      </c>
      <c r="C21189">
        <v>21114</v>
      </c>
      <c r="D21189" s="94" t="s">
        <v>26474</v>
      </c>
    </row>
    <row r="21190" spans="1:4" x14ac:dyDescent="0.25">
      <c r="A21190" s="94" t="s">
        <v>13505</v>
      </c>
      <c r="B21190" t="s">
        <v>9991</v>
      </c>
      <c r="C21190">
        <v>37957</v>
      </c>
      <c r="D21190" s="94" t="s">
        <v>26528</v>
      </c>
    </row>
    <row r="21191" spans="1:4" x14ac:dyDescent="0.25">
      <c r="A21191" s="94" t="s">
        <v>13505</v>
      </c>
      <c r="B21191" t="s">
        <v>714</v>
      </c>
      <c r="C21191">
        <v>88248</v>
      </c>
      <c r="D21191" s="94" t="s">
        <v>28861</v>
      </c>
    </row>
    <row r="21192" spans="1:4" x14ac:dyDescent="0.25">
      <c r="A21192" s="94" t="s">
        <v>13505</v>
      </c>
      <c r="B21192" t="s">
        <v>714</v>
      </c>
      <c r="C21192">
        <v>88267</v>
      </c>
      <c r="D21192" s="94" t="s">
        <v>28861</v>
      </c>
    </row>
    <row r="21193" spans="1:4" x14ac:dyDescent="0.25">
      <c r="A21193" s="94" t="s">
        <v>13506</v>
      </c>
      <c r="D21193" s="94" t="s">
        <v>14</v>
      </c>
    </row>
    <row r="21194" spans="1:4" x14ac:dyDescent="0.25">
      <c r="A21194" s="94" t="s">
        <v>13506</v>
      </c>
      <c r="B21194" t="s">
        <v>9991</v>
      </c>
      <c r="C21194">
        <v>21114</v>
      </c>
      <c r="D21194" s="94" t="s">
        <v>26474</v>
      </c>
    </row>
    <row r="21195" spans="1:4" x14ac:dyDescent="0.25">
      <c r="A21195" s="94" t="s">
        <v>13506</v>
      </c>
      <c r="B21195" t="s">
        <v>9991</v>
      </c>
      <c r="C21195">
        <v>37965</v>
      </c>
      <c r="D21195" s="94" t="s">
        <v>26528</v>
      </c>
    </row>
    <row r="21196" spans="1:4" x14ac:dyDescent="0.25">
      <c r="A21196" s="94" t="s">
        <v>13506</v>
      </c>
      <c r="B21196" t="s">
        <v>714</v>
      </c>
      <c r="C21196">
        <v>88248</v>
      </c>
      <c r="D21196" s="94" t="s">
        <v>28861</v>
      </c>
    </row>
    <row r="21197" spans="1:4" x14ac:dyDescent="0.25">
      <c r="A21197" s="94" t="s">
        <v>13506</v>
      </c>
      <c r="B21197" t="s">
        <v>714</v>
      </c>
      <c r="C21197">
        <v>88267</v>
      </c>
      <c r="D21197" s="94" t="s">
        <v>28861</v>
      </c>
    </row>
    <row r="21198" spans="1:4" x14ac:dyDescent="0.25">
      <c r="A21198" s="94" t="s">
        <v>13507</v>
      </c>
      <c r="D21198" s="94" t="s">
        <v>14</v>
      </c>
    </row>
    <row r="21199" spans="1:4" x14ac:dyDescent="0.25">
      <c r="A21199" s="94" t="s">
        <v>13507</v>
      </c>
      <c r="B21199" t="s">
        <v>9991</v>
      </c>
      <c r="C21199">
        <v>21114</v>
      </c>
      <c r="D21199" s="94" t="s">
        <v>26474</v>
      </c>
    </row>
    <row r="21200" spans="1:4" x14ac:dyDescent="0.25">
      <c r="A21200" s="94" t="s">
        <v>13507</v>
      </c>
      <c r="B21200" t="s">
        <v>9991</v>
      </c>
      <c r="C21200">
        <v>37973</v>
      </c>
      <c r="D21200" s="94" t="s">
        <v>26528</v>
      </c>
    </row>
    <row r="21201" spans="1:4" x14ac:dyDescent="0.25">
      <c r="A21201" s="94" t="s">
        <v>13507</v>
      </c>
      <c r="B21201" t="s">
        <v>714</v>
      </c>
      <c r="C21201">
        <v>88248</v>
      </c>
      <c r="D21201" s="94" t="s">
        <v>28861</v>
      </c>
    </row>
    <row r="21202" spans="1:4" x14ac:dyDescent="0.25">
      <c r="A21202" s="94" t="s">
        <v>13507</v>
      </c>
      <c r="B21202" t="s">
        <v>714</v>
      </c>
      <c r="C21202">
        <v>88267</v>
      </c>
      <c r="D21202" s="94" t="s">
        <v>28861</v>
      </c>
    </row>
    <row r="21203" spans="1:4" x14ac:dyDescent="0.25">
      <c r="A21203" s="94" t="s">
        <v>13508</v>
      </c>
      <c r="D21203" s="94" t="s">
        <v>14</v>
      </c>
    </row>
    <row r="21204" spans="1:4" x14ac:dyDescent="0.25">
      <c r="A21204" s="94" t="s">
        <v>13508</v>
      </c>
      <c r="B21204" t="s">
        <v>9991</v>
      </c>
      <c r="C21204">
        <v>21114</v>
      </c>
      <c r="D21204" s="94" t="s">
        <v>27230</v>
      </c>
    </row>
    <row r="21205" spans="1:4" x14ac:dyDescent="0.25">
      <c r="A21205" s="94" t="s">
        <v>13508</v>
      </c>
      <c r="B21205" t="s">
        <v>9991</v>
      </c>
      <c r="C21205">
        <v>37958</v>
      </c>
      <c r="D21205" s="94" t="s">
        <v>26528</v>
      </c>
    </row>
    <row r="21206" spans="1:4" x14ac:dyDescent="0.25">
      <c r="A21206" s="94" t="s">
        <v>13508</v>
      </c>
      <c r="B21206" t="s">
        <v>714</v>
      </c>
      <c r="C21206">
        <v>88248</v>
      </c>
      <c r="D21206" s="94" t="s">
        <v>27324</v>
      </c>
    </row>
    <row r="21207" spans="1:4" x14ac:dyDescent="0.25">
      <c r="A21207" s="94" t="s">
        <v>13508</v>
      </c>
      <c r="B21207" t="s">
        <v>714</v>
      </c>
      <c r="C21207">
        <v>88267</v>
      </c>
      <c r="D21207" s="94" t="s">
        <v>27324</v>
      </c>
    </row>
    <row r="21208" spans="1:4" x14ac:dyDescent="0.25">
      <c r="A21208" s="94" t="s">
        <v>13509</v>
      </c>
      <c r="D21208" s="94" t="s">
        <v>14</v>
      </c>
    </row>
    <row r="21209" spans="1:4" x14ac:dyDescent="0.25">
      <c r="A21209" s="94" t="s">
        <v>13509</v>
      </c>
      <c r="B21209" t="s">
        <v>9991</v>
      </c>
      <c r="C21209">
        <v>21114</v>
      </c>
      <c r="D21209" s="94" t="s">
        <v>27230</v>
      </c>
    </row>
    <row r="21210" spans="1:4" x14ac:dyDescent="0.25">
      <c r="A21210" s="94" t="s">
        <v>13509</v>
      </c>
      <c r="B21210" t="s">
        <v>9991</v>
      </c>
      <c r="C21210">
        <v>37966</v>
      </c>
      <c r="D21210" s="94" t="s">
        <v>26528</v>
      </c>
    </row>
    <row r="21211" spans="1:4" x14ac:dyDescent="0.25">
      <c r="A21211" s="94" t="s">
        <v>13509</v>
      </c>
      <c r="B21211" t="s">
        <v>714</v>
      </c>
      <c r="C21211">
        <v>88248</v>
      </c>
      <c r="D21211" s="94" t="s">
        <v>27324</v>
      </c>
    </row>
    <row r="21212" spans="1:4" x14ac:dyDescent="0.25">
      <c r="A21212" s="94" t="s">
        <v>13509</v>
      </c>
      <c r="B21212" t="s">
        <v>714</v>
      </c>
      <c r="C21212">
        <v>88267</v>
      </c>
      <c r="D21212" s="94" t="s">
        <v>27324</v>
      </c>
    </row>
    <row r="21213" spans="1:4" x14ac:dyDescent="0.25">
      <c r="A21213" s="94" t="s">
        <v>13510</v>
      </c>
      <c r="D21213" s="94" t="s">
        <v>14</v>
      </c>
    </row>
    <row r="21214" spans="1:4" x14ac:dyDescent="0.25">
      <c r="A21214" s="94" t="s">
        <v>13510</v>
      </c>
      <c r="B21214" t="s">
        <v>9991</v>
      </c>
      <c r="C21214">
        <v>21114</v>
      </c>
      <c r="D21214" s="94" t="s">
        <v>27294</v>
      </c>
    </row>
    <row r="21215" spans="1:4" x14ac:dyDescent="0.25">
      <c r="A21215" s="94" t="s">
        <v>13510</v>
      </c>
      <c r="B21215" t="s">
        <v>9991</v>
      </c>
      <c r="C21215">
        <v>21119</v>
      </c>
      <c r="D21215" s="94" t="s">
        <v>26528</v>
      </c>
    </row>
    <row r="21216" spans="1:4" x14ac:dyDescent="0.25">
      <c r="A21216" s="94" t="s">
        <v>13510</v>
      </c>
      <c r="B21216" t="s">
        <v>714</v>
      </c>
      <c r="C21216">
        <v>88248</v>
      </c>
      <c r="D21216" s="94" t="s">
        <v>26274</v>
      </c>
    </row>
    <row r="21217" spans="1:4" x14ac:dyDescent="0.25">
      <c r="A21217" s="94" t="s">
        <v>13510</v>
      </c>
      <c r="B21217" t="s">
        <v>714</v>
      </c>
      <c r="C21217">
        <v>88267</v>
      </c>
      <c r="D21217" s="94" t="s">
        <v>26274</v>
      </c>
    </row>
    <row r="21218" spans="1:4" x14ac:dyDescent="0.25">
      <c r="A21218" s="94" t="s">
        <v>13511</v>
      </c>
      <c r="D21218" s="94" t="s">
        <v>14</v>
      </c>
    </row>
    <row r="21219" spans="1:4" x14ac:dyDescent="0.25">
      <c r="A21219" s="94" t="s">
        <v>13511</v>
      </c>
      <c r="B21219" t="s">
        <v>9991</v>
      </c>
      <c r="C21219">
        <v>21114</v>
      </c>
      <c r="D21219" s="94" t="s">
        <v>27294</v>
      </c>
    </row>
    <row r="21220" spans="1:4" x14ac:dyDescent="0.25">
      <c r="A21220" s="94" t="s">
        <v>13511</v>
      </c>
      <c r="B21220" t="s">
        <v>9991</v>
      </c>
      <c r="C21220">
        <v>37981</v>
      </c>
      <c r="D21220" s="94" t="s">
        <v>26528</v>
      </c>
    </row>
    <row r="21221" spans="1:4" x14ac:dyDescent="0.25">
      <c r="A21221" s="94" t="s">
        <v>13511</v>
      </c>
      <c r="B21221" t="s">
        <v>714</v>
      </c>
      <c r="C21221">
        <v>88248</v>
      </c>
      <c r="D21221" s="94" t="s">
        <v>26274</v>
      </c>
    </row>
    <row r="21222" spans="1:4" x14ac:dyDescent="0.25">
      <c r="A21222" s="94" t="s">
        <v>13511</v>
      </c>
      <c r="B21222" t="s">
        <v>714</v>
      </c>
      <c r="C21222">
        <v>88267</v>
      </c>
      <c r="D21222" s="94" t="s">
        <v>26274</v>
      </c>
    </row>
    <row r="21223" spans="1:4" x14ac:dyDescent="0.25">
      <c r="A21223" s="94" t="s">
        <v>13512</v>
      </c>
      <c r="D21223" s="94" t="s">
        <v>14</v>
      </c>
    </row>
    <row r="21224" spans="1:4" x14ac:dyDescent="0.25">
      <c r="A21224" s="94" t="s">
        <v>13512</v>
      </c>
      <c r="B21224" t="s">
        <v>9991</v>
      </c>
      <c r="C21224">
        <v>21114</v>
      </c>
      <c r="D21224" s="94" t="s">
        <v>27294</v>
      </c>
    </row>
    <row r="21225" spans="1:4" x14ac:dyDescent="0.25">
      <c r="A21225" s="94" t="s">
        <v>13512</v>
      </c>
      <c r="B21225" t="s">
        <v>9991</v>
      </c>
      <c r="C21225">
        <v>21120</v>
      </c>
      <c r="D21225" s="94" t="s">
        <v>26528</v>
      </c>
    </row>
    <row r="21226" spans="1:4" x14ac:dyDescent="0.25">
      <c r="A21226" s="94" t="s">
        <v>13512</v>
      </c>
      <c r="B21226" t="s">
        <v>714</v>
      </c>
      <c r="C21226">
        <v>88248</v>
      </c>
      <c r="D21226" s="94" t="s">
        <v>26274</v>
      </c>
    </row>
    <row r="21227" spans="1:4" x14ac:dyDescent="0.25">
      <c r="A21227" s="94" t="s">
        <v>13512</v>
      </c>
      <c r="B21227" t="s">
        <v>714</v>
      </c>
      <c r="C21227">
        <v>88267</v>
      </c>
      <c r="D21227" s="94" t="s">
        <v>26274</v>
      </c>
    </row>
    <row r="21228" spans="1:4" x14ac:dyDescent="0.25">
      <c r="A21228" s="94" t="s">
        <v>13513</v>
      </c>
      <c r="D21228" s="94" t="s">
        <v>14</v>
      </c>
    </row>
    <row r="21229" spans="1:4" x14ac:dyDescent="0.25">
      <c r="A21229" s="94" t="s">
        <v>13513</v>
      </c>
      <c r="B21229" t="s">
        <v>9991</v>
      </c>
      <c r="C21229">
        <v>21114</v>
      </c>
      <c r="D21229" s="94" t="s">
        <v>27294</v>
      </c>
    </row>
    <row r="21230" spans="1:4" x14ac:dyDescent="0.25">
      <c r="A21230" s="94" t="s">
        <v>13513</v>
      </c>
      <c r="B21230" t="s">
        <v>9991</v>
      </c>
      <c r="C21230">
        <v>37989</v>
      </c>
      <c r="D21230" s="94" t="s">
        <v>26528</v>
      </c>
    </row>
    <row r="21231" spans="1:4" x14ac:dyDescent="0.25">
      <c r="A21231" s="94" t="s">
        <v>13513</v>
      </c>
      <c r="B21231" t="s">
        <v>714</v>
      </c>
      <c r="C21231">
        <v>88248</v>
      </c>
      <c r="D21231" s="94" t="s">
        <v>26274</v>
      </c>
    </row>
    <row r="21232" spans="1:4" x14ac:dyDescent="0.25">
      <c r="A21232" s="94" t="s">
        <v>13513</v>
      </c>
      <c r="B21232" t="s">
        <v>714</v>
      </c>
      <c r="C21232">
        <v>88267</v>
      </c>
      <c r="D21232" s="94" t="s">
        <v>26274</v>
      </c>
    </row>
    <row r="21233" spans="1:4" x14ac:dyDescent="0.25">
      <c r="A21233" s="94" t="s">
        <v>13514</v>
      </c>
      <c r="D21233" s="94" t="s">
        <v>14</v>
      </c>
    </row>
    <row r="21234" spans="1:4" x14ac:dyDescent="0.25">
      <c r="A21234" s="94" t="s">
        <v>13514</v>
      </c>
      <c r="B21234" t="s">
        <v>9991</v>
      </c>
      <c r="C21234">
        <v>21114</v>
      </c>
      <c r="D21234" s="94" t="s">
        <v>27294</v>
      </c>
    </row>
    <row r="21235" spans="1:4" x14ac:dyDescent="0.25">
      <c r="A21235" s="94" t="s">
        <v>13514</v>
      </c>
      <c r="B21235" t="s">
        <v>9991</v>
      </c>
      <c r="C21235">
        <v>38005</v>
      </c>
      <c r="D21235" s="94" t="s">
        <v>26528</v>
      </c>
    </row>
    <row r="21236" spans="1:4" x14ac:dyDescent="0.25">
      <c r="A21236" s="94" t="s">
        <v>13514</v>
      </c>
      <c r="B21236" t="s">
        <v>714</v>
      </c>
      <c r="C21236">
        <v>88248</v>
      </c>
      <c r="D21236" s="94" t="s">
        <v>26274</v>
      </c>
    </row>
    <row r="21237" spans="1:4" x14ac:dyDescent="0.25">
      <c r="A21237" s="94" t="s">
        <v>13514</v>
      </c>
      <c r="B21237" t="s">
        <v>714</v>
      </c>
      <c r="C21237">
        <v>88267</v>
      </c>
      <c r="D21237" s="94" t="s">
        <v>26274</v>
      </c>
    </row>
    <row r="21238" spans="1:4" x14ac:dyDescent="0.25">
      <c r="A21238" s="94" t="s">
        <v>13515</v>
      </c>
      <c r="D21238" s="94" t="s">
        <v>14</v>
      </c>
    </row>
    <row r="21239" spans="1:4" x14ac:dyDescent="0.25">
      <c r="A21239" s="94" t="s">
        <v>13515</v>
      </c>
      <c r="B21239" t="s">
        <v>9991</v>
      </c>
      <c r="C21239">
        <v>21114</v>
      </c>
      <c r="D21239" s="94" t="s">
        <v>27294</v>
      </c>
    </row>
    <row r="21240" spans="1:4" x14ac:dyDescent="0.25">
      <c r="A21240" s="94" t="s">
        <v>13515</v>
      </c>
      <c r="B21240" t="s">
        <v>9991</v>
      </c>
      <c r="C21240">
        <v>37997</v>
      </c>
      <c r="D21240" s="94" t="s">
        <v>26528</v>
      </c>
    </row>
    <row r="21241" spans="1:4" x14ac:dyDescent="0.25">
      <c r="A21241" s="94" t="s">
        <v>13515</v>
      </c>
      <c r="B21241" t="s">
        <v>714</v>
      </c>
      <c r="C21241">
        <v>88248</v>
      </c>
      <c r="D21241" s="94" t="s">
        <v>26274</v>
      </c>
    </row>
    <row r="21242" spans="1:4" x14ac:dyDescent="0.25">
      <c r="A21242" s="94" t="s">
        <v>13515</v>
      </c>
      <c r="B21242" t="s">
        <v>714</v>
      </c>
      <c r="C21242">
        <v>88267</v>
      </c>
      <c r="D21242" s="94" t="s">
        <v>26274</v>
      </c>
    </row>
    <row r="21243" spans="1:4" x14ac:dyDescent="0.25">
      <c r="A21243" s="94" t="s">
        <v>13516</v>
      </c>
      <c r="D21243" s="94" t="s">
        <v>14</v>
      </c>
    </row>
    <row r="21244" spans="1:4" x14ac:dyDescent="0.25">
      <c r="A21244" s="94" t="s">
        <v>13516</v>
      </c>
      <c r="B21244" t="s">
        <v>9991</v>
      </c>
      <c r="C21244">
        <v>21114</v>
      </c>
      <c r="D21244" s="94" t="s">
        <v>27294</v>
      </c>
    </row>
    <row r="21245" spans="1:4" x14ac:dyDescent="0.25">
      <c r="A21245" s="94" t="s">
        <v>13516</v>
      </c>
      <c r="B21245" t="s">
        <v>9991</v>
      </c>
      <c r="C21245">
        <v>37999</v>
      </c>
      <c r="D21245" s="94" t="s">
        <v>26528</v>
      </c>
    </row>
    <row r="21246" spans="1:4" x14ac:dyDescent="0.25">
      <c r="A21246" s="94" t="s">
        <v>13516</v>
      </c>
      <c r="B21246" t="s">
        <v>714</v>
      </c>
      <c r="C21246">
        <v>88248</v>
      </c>
      <c r="D21246" s="94" t="s">
        <v>26274</v>
      </c>
    </row>
    <row r="21247" spans="1:4" x14ac:dyDescent="0.25">
      <c r="A21247" s="94" t="s">
        <v>13516</v>
      </c>
      <c r="B21247" t="s">
        <v>714</v>
      </c>
      <c r="C21247">
        <v>88267</v>
      </c>
      <c r="D21247" s="94" t="s">
        <v>26274</v>
      </c>
    </row>
    <row r="21248" spans="1:4" x14ac:dyDescent="0.25">
      <c r="A21248" s="94" t="s">
        <v>13517</v>
      </c>
      <c r="D21248" s="94" t="s">
        <v>14</v>
      </c>
    </row>
    <row r="21249" spans="1:4" x14ac:dyDescent="0.25">
      <c r="A21249" s="94" t="s">
        <v>13517</v>
      </c>
      <c r="B21249" t="s">
        <v>9991</v>
      </c>
      <c r="C21249">
        <v>21114</v>
      </c>
      <c r="D21249" s="94" t="s">
        <v>26410</v>
      </c>
    </row>
    <row r="21250" spans="1:4" x14ac:dyDescent="0.25">
      <c r="A21250" s="94" t="s">
        <v>13517</v>
      </c>
      <c r="B21250" t="s">
        <v>9991</v>
      </c>
      <c r="C21250">
        <v>37974</v>
      </c>
      <c r="D21250" s="94" t="s">
        <v>26528</v>
      </c>
    </row>
    <row r="21251" spans="1:4" x14ac:dyDescent="0.25">
      <c r="A21251" s="94" t="s">
        <v>13517</v>
      </c>
      <c r="B21251" t="s">
        <v>714</v>
      </c>
      <c r="C21251">
        <v>88248</v>
      </c>
      <c r="D21251" s="94" t="s">
        <v>28778</v>
      </c>
    </row>
    <row r="21252" spans="1:4" x14ac:dyDescent="0.25">
      <c r="A21252" s="94" t="s">
        <v>13517</v>
      </c>
      <c r="B21252" t="s">
        <v>714</v>
      </c>
      <c r="C21252">
        <v>88267</v>
      </c>
      <c r="D21252" s="94" t="s">
        <v>28778</v>
      </c>
    </row>
    <row r="21253" spans="1:4" x14ac:dyDescent="0.25">
      <c r="A21253" s="94" t="s">
        <v>13518</v>
      </c>
      <c r="D21253" s="94" t="s">
        <v>14</v>
      </c>
    </row>
    <row r="21254" spans="1:4" x14ac:dyDescent="0.25">
      <c r="A21254" s="94" t="s">
        <v>13518</v>
      </c>
      <c r="B21254" t="s">
        <v>9991</v>
      </c>
      <c r="C21254">
        <v>21114</v>
      </c>
      <c r="D21254" s="94" t="s">
        <v>26410</v>
      </c>
    </row>
    <row r="21255" spans="1:4" x14ac:dyDescent="0.25">
      <c r="A21255" s="94" t="s">
        <v>13518</v>
      </c>
      <c r="B21255" t="s">
        <v>9991</v>
      </c>
      <c r="C21255">
        <v>37982</v>
      </c>
      <c r="D21255" s="94" t="s">
        <v>26528</v>
      </c>
    </row>
    <row r="21256" spans="1:4" x14ac:dyDescent="0.25">
      <c r="A21256" s="94" t="s">
        <v>13518</v>
      </c>
      <c r="B21256" t="s">
        <v>714</v>
      </c>
      <c r="C21256">
        <v>88248</v>
      </c>
      <c r="D21256" s="94" t="s">
        <v>28778</v>
      </c>
    </row>
    <row r="21257" spans="1:4" x14ac:dyDescent="0.25">
      <c r="A21257" s="94" t="s">
        <v>13518</v>
      </c>
      <c r="B21257" t="s">
        <v>714</v>
      </c>
      <c r="C21257">
        <v>88267</v>
      </c>
      <c r="D21257" s="94" t="s">
        <v>28778</v>
      </c>
    </row>
    <row r="21258" spans="1:4" x14ac:dyDescent="0.25">
      <c r="A21258" s="94" t="s">
        <v>13519</v>
      </c>
      <c r="D21258" s="94" t="s">
        <v>14</v>
      </c>
    </row>
    <row r="21259" spans="1:4" x14ac:dyDescent="0.25">
      <c r="A21259" s="94" t="s">
        <v>13519</v>
      </c>
      <c r="B21259" t="s">
        <v>9991</v>
      </c>
      <c r="C21259">
        <v>21114</v>
      </c>
      <c r="D21259" s="94" t="s">
        <v>26410</v>
      </c>
    </row>
    <row r="21260" spans="1:4" x14ac:dyDescent="0.25">
      <c r="A21260" s="94" t="s">
        <v>13519</v>
      </c>
      <c r="B21260" t="s">
        <v>9991</v>
      </c>
      <c r="C21260">
        <v>37986</v>
      </c>
      <c r="D21260" s="94" t="s">
        <v>26528</v>
      </c>
    </row>
    <row r="21261" spans="1:4" x14ac:dyDescent="0.25">
      <c r="A21261" s="94" t="s">
        <v>13519</v>
      </c>
      <c r="B21261" t="s">
        <v>714</v>
      </c>
      <c r="C21261">
        <v>88248</v>
      </c>
      <c r="D21261" s="94" t="s">
        <v>28778</v>
      </c>
    </row>
    <row r="21262" spans="1:4" x14ac:dyDescent="0.25">
      <c r="A21262" s="94" t="s">
        <v>13519</v>
      </c>
      <c r="B21262" t="s">
        <v>714</v>
      </c>
      <c r="C21262">
        <v>88267</v>
      </c>
      <c r="D21262" s="94" t="s">
        <v>28778</v>
      </c>
    </row>
    <row r="21263" spans="1:4" x14ac:dyDescent="0.25">
      <c r="A21263" s="94" t="s">
        <v>13520</v>
      </c>
      <c r="D21263" s="94" t="s">
        <v>14</v>
      </c>
    </row>
    <row r="21264" spans="1:4" x14ac:dyDescent="0.25">
      <c r="A21264" s="94" t="s">
        <v>13520</v>
      </c>
      <c r="B21264" t="s">
        <v>9991</v>
      </c>
      <c r="C21264">
        <v>21114</v>
      </c>
      <c r="D21264" s="94" t="s">
        <v>26410</v>
      </c>
    </row>
    <row r="21265" spans="1:4" x14ac:dyDescent="0.25">
      <c r="A21265" s="94" t="s">
        <v>13520</v>
      </c>
      <c r="B21265" t="s">
        <v>9991</v>
      </c>
      <c r="C21265">
        <v>37990</v>
      </c>
      <c r="D21265" s="94" t="s">
        <v>26528</v>
      </c>
    </row>
    <row r="21266" spans="1:4" x14ac:dyDescent="0.25">
      <c r="A21266" s="94" t="s">
        <v>13520</v>
      </c>
      <c r="B21266" t="s">
        <v>714</v>
      </c>
      <c r="C21266">
        <v>88248</v>
      </c>
      <c r="D21266" s="94" t="s">
        <v>28778</v>
      </c>
    </row>
    <row r="21267" spans="1:4" x14ac:dyDescent="0.25">
      <c r="A21267" s="94" t="s">
        <v>13520</v>
      </c>
      <c r="B21267" t="s">
        <v>714</v>
      </c>
      <c r="C21267">
        <v>88267</v>
      </c>
      <c r="D21267" s="94" t="s">
        <v>28778</v>
      </c>
    </row>
    <row r="21268" spans="1:4" x14ac:dyDescent="0.25">
      <c r="A21268" s="94" t="s">
        <v>13521</v>
      </c>
      <c r="D21268" s="94" t="s">
        <v>14</v>
      </c>
    </row>
    <row r="21269" spans="1:4" x14ac:dyDescent="0.25">
      <c r="A21269" s="94" t="s">
        <v>13521</v>
      </c>
      <c r="B21269" t="s">
        <v>9991</v>
      </c>
      <c r="C21269">
        <v>21114</v>
      </c>
      <c r="D21269" s="94" t="s">
        <v>26410</v>
      </c>
    </row>
    <row r="21270" spans="1:4" x14ac:dyDescent="0.25">
      <c r="A21270" s="94" t="s">
        <v>13521</v>
      </c>
      <c r="B21270" t="s">
        <v>9991</v>
      </c>
      <c r="C21270">
        <v>38006</v>
      </c>
      <c r="D21270" s="94" t="s">
        <v>26528</v>
      </c>
    </row>
    <row r="21271" spans="1:4" x14ac:dyDescent="0.25">
      <c r="A21271" s="94" t="s">
        <v>13521</v>
      </c>
      <c r="B21271" t="s">
        <v>714</v>
      </c>
      <c r="C21271">
        <v>88248</v>
      </c>
      <c r="D21271" s="94" t="s">
        <v>28778</v>
      </c>
    </row>
    <row r="21272" spans="1:4" x14ac:dyDescent="0.25">
      <c r="A21272" s="94" t="s">
        <v>13521</v>
      </c>
      <c r="B21272" t="s">
        <v>714</v>
      </c>
      <c r="C21272">
        <v>88267</v>
      </c>
      <c r="D21272" s="94" t="s">
        <v>28778</v>
      </c>
    </row>
    <row r="21273" spans="1:4" x14ac:dyDescent="0.25">
      <c r="A21273" s="94" t="s">
        <v>13522</v>
      </c>
      <c r="D21273" s="94" t="s">
        <v>14</v>
      </c>
    </row>
    <row r="21274" spans="1:4" x14ac:dyDescent="0.25">
      <c r="A21274" s="94" t="s">
        <v>13522</v>
      </c>
      <c r="B21274" t="s">
        <v>9991</v>
      </c>
      <c r="C21274">
        <v>21114</v>
      </c>
      <c r="D21274" s="94" t="s">
        <v>26410</v>
      </c>
    </row>
    <row r="21275" spans="1:4" x14ac:dyDescent="0.25">
      <c r="A21275" s="94" t="s">
        <v>13522</v>
      </c>
      <c r="B21275" t="s">
        <v>9991</v>
      </c>
      <c r="C21275">
        <v>37998</v>
      </c>
      <c r="D21275" s="94" t="s">
        <v>26528</v>
      </c>
    </row>
    <row r="21276" spans="1:4" x14ac:dyDescent="0.25">
      <c r="A21276" s="94" t="s">
        <v>13522</v>
      </c>
      <c r="B21276" t="s">
        <v>714</v>
      </c>
      <c r="C21276">
        <v>88248</v>
      </c>
      <c r="D21276" s="94" t="s">
        <v>28778</v>
      </c>
    </row>
    <row r="21277" spans="1:4" x14ac:dyDescent="0.25">
      <c r="A21277" s="94" t="s">
        <v>13522</v>
      </c>
      <c r="B21277" t="s">
        <v>714</v>
      </c>
      <c r="C21277">
        <v>88267</v>
      </c>
      <c r="D21277" s="94" t="s">
        <v>28778</v>
      </c>
    </row>
    <row r="21278" spans="1:4" x14ac:dyDescent="0.25">
      <c r="A21278" s="94" t="s">
        <v>13523</v>
      </c>
      <c r="D21278" s="94" t="s">
        <v>14</v>
      </c>
    </row>
    <row r="21279" spans="1:4" x14ac:dyDescent="0.25">
      <c r="A21279" s="94" t="s">
        <v>13523</v>
      </c>
      <c r="B21279" t="s">
        <v>9991</v>
      </c>
      <c r="C21279">
        <v>21114</v>
      </c>
      <c r="D21279" s="94" t="s">
        <v>26410</v>
      </c>
    </row>
    <row r="21280" spans="1:4" x14ac:dyDescent="0.25">
      <c r="A21280" s="94" t="s">
        <v>13523</v>
      </c>
      <c r="B21280" t="s">
        <v>9991</v>
      </c>
      <c r="C21280">
        <v>38000</v>
      </c>
      <c r="D21280" s="94" t="s">
        <v>26528</v>
      </c>
    </row>
    <row r="21281" spans="1:4" x14ac:dyDescent="0.25">
      <c r="A21281" s="94" t="s">
        <v>13523</v>
      </c>
      <c r="B21281" t="s">
        <v>714</v>
      </c>
      <c r="C21281">
        <v>88248</v>
      </c>
      <c r="D21281" s="94" t="s">
        <v>28778</v>
      </c>
    </row>
    <row r="21282" spans="1:4" x14ac:dyDescent="0.25">
      <c r="A21282" s="94" t="s">
        <v>13523</v>
      </c>
      <c r="B21282" t="s">
        <v>714</v>
      </c>
      <c r="C21282">
        <v>88267</v>
      </c>
      <c r="D21282" s="94" t="s">
        <v>28778</v>
      </c>
    </row>
    <row r="21283" spans="1:4" x14ac:dyDescent="0.25">
      <c r="A21283" s="94" t="s">
        <v>13524</v>
      </c>
      <c r="D21283" s="94" t="s">
        <v>14</v>
      </c>
    </row>
    <row r="21284" spans="1:4" x14ac:dyDescent="0.25">
      <c r="A21284" s="94" t="s">
        <v>13524</v>
      </c>
      <c r="B21284" t="s">
        <v>9991</v>
      </c>
      <c r="C21284">
        <v>298</v>
      </c>
      <c r="D21284" s="94" t="s">
        <v>26528</v>
      </c>
    </row>
    <row r="21285" spans="1:4" x14ac:dyDescent="0.25">
      <c r="A21285" s="94" t="s">
        <v>13524</v>
      </c>
      <c r="B21285" t="s">
        <v>9991</v>
      </c>
      <c r="C21285">
        <v>20045</v>
      </c>
      <c r="D21285" s="94" t="s">
        <v>26528</v>
      </c>
    </row>
    <row r="21286" spans="1:4" x14ac:dyDescent="0.25">
      <c r="A21286" s="94" t="s">
        <v>13524</v>
      </c>
      <c r="B21286" t="s">
        <v>9991</v>
      </c>
      <c r="C21286">
        <v>20078</v>
      </c>
      <c r="D21286" s="94" t="s">
        <v>26530</v>
      </c>
    </row>
    <row r="21287" spans="1:4" x14ac:dyDescent="0.25">
      <c r="A21287" s="94" t="s">
        <v>13524</v>
      </c>
      <c r="B21287" t="s">
        <v>714</v>
      </c>
      <c r="C21287">
        <v>88248</v>
      </c>
      <c r="D21287" s="94" t="s">
        <v>26525</v>
      </c>
    </row>
    <row r="21288" spans="1:4" x14ac:dyDescent="0.25">
      <c r="A21288" s="94" t="s">
        <v>13524</v>
      </c>
      <c r="B21288" t="s">
        <v>714</v>
      </c>
      <c r="C21288">
        <v>88267</v>
      </c>
      <c r="D21288" s="94" t="s">
        <v>26525</v>
      </c>
    </row>
    <row r="21289" spans="1:4" x14ac:dyDescent="0.25">
      <c r="A21289" s="94" t="s">
        <v>13525</v>
      </c>
      <c r="D21289" s="94" t="s">
        <v>14</v>
      </c>
    </row>
    <row r="21290" spans="1:4" x14ac:dyDescent="0.25">
      <c r="A21290" s="94" t="s">
        <v>13525</v>
      </c>
      <c r="B21290" t="s">
        <v>9991</v>
      </c>
      <c r="C21290">
        <v>21114</v>
      </c>
      <c r="D21290" s="94" t="s">
        <v>26410</v>
      </c>
    </row>
    <row r="21291" spans="1:4" x14ac:dyDescent="0.25">
      <c r="A21291" s="94" t="s">
        <v>13525</v>
      </c>
      <c r="B21291" t="s">
        <v>9991</v>
      </c>
      <c r="C21291">
        <v>38001</v>
      </c>
      <c r="D21291" s="94" t="s">
        <v>26528</v>
      </c>
    </row>
    <row r="21292" spans="1:4" x14ac:dyDescent="0.25">
      <c r="A21292" s="94" t="s">
        <v>13525</v>
      </c>
      <c r="B21292" t="s">
        <v>714</v>
      </c>
      <c r="C21292">
        <v>88248</v>
      </c>
      <c r="D21292" s="94" t="s">
        <v>28778</v>
      </c>
    </row>
    <row r="21293" spans="1:4" x14ac:dyDescent="0.25">
      <c r="A21293" s="94" t="s">
        <v>13525</v>
      </c>
      <c r="B21293" t="s">
        <v>714</v>
      </c>
      <c r="C21293">
        <v>88267</v>
      </c>
      <c r="D21293" s="94" t="s">
        <v>28778</v>
      </c>
    </row>
    <row r="21294" spans="1:4" x14ac:dyDescent="0.25">
      <c r="A21294" s="94" t="s">
        <v>13526</v>
      </c>
      <c r="D21294" s="94" t="s">
        <v>14</v>
      </c>
    </row>
    <row r="21295" spans="1:4" x14ac:dyDescent="0.25">
      <c r="A21295" s="94" t="s">
        <v>13526</v>
      </c>
      <c r="B21295" t="s">
        <v>9991</v>
      </c>
      <c r="C21295">
        <v>298</v>
      </c>
      <c r="D21295" s="94" t="s">
        <v>26528</v>
      </c>
    </row>
    <row r="21296" spans="1:4" x14ac:dyDescent="0.25">
      <c r="A21296" s="94" t="s">
        <v>13526</v>
      </c>
      <c r="B21296" t="s">
        <v>9991</v>
      </c>
      <c r="C21296">
        <v>20078</v>
      </c>
      <c r="D21296" s="94" t="s">
        <v>26530</v>
      </c>
    </row>
    <row r="21297" spans="1:4" x14ac:dyDescent="0.25">
      <c r="A21297" s="94" t="s">
        <v>13526</v>
      </c>
      <c r="B21297" t="s">
        <v>9991</v>
      </c>
      <c r="C21297">
        <v>20182</v>
      </c>
      <c r="D21297" s="94" t="s">
        <v>26528</v>
      </c>
    </row>
    <row r="21298" spans="1:4" x14ac:dyDescent="0.25">
      <c r="A21298" s="94" t="s">
        <v>13526</v>
      </c>
      <c r="B21298" t="s">
        <v>714</v>
      </c>
      <c r="C21298">
        <v>88248</v>
      </c>
      <c r="D21298" s="94" t="s">
        <v>26525</v>
      </c>
    </row>
    <row r="21299" spans="1:4" x14ac:dyDescent="0.25">
      <c r="A21299" s="94" t="s">
        <v>13526</v>
      </c>
      <c r="B21299" t="s">
        <v>714</v>
      </c>
      <c r="C21299">
        <v>88267</v>
      </c>
      <c r="D21299" s="94" t="s">
        <v>26525</v>
      </c>
    </row>
    <row r="21300" spans="1:4" x14ac:dyDescent="0.25">
      <c r="A21300" s="94" t="s">
        <v>13527</v>
      </c>
      <c r="D21300" s="94" t="s">
        <v>14</v>
      </c>
    </row>
    <row r="21301" spans="1:4" x14ac:dyDescent="0.25">
      <c r="A21301" s="94" t="s">
        <v>13527</v>
      </c>
      <c r="B21301" t="s">
        <v>9991</v>
      </c>
      <c r="C21301">
        <v>21114</v>
      </c>
      <c r="D21301" s="94" t="s">
        <v>26410</v>
      </c>
    </row>
    <row r="21302" spans="1:4" x14ac:dyDescent="0.25">
      <c r="A21302" s="94" t="s">
        <v>13527</v>
      </c>
      <c r="B21302" t="s">
        <v>9991</v>
      </c>
      <c r="C21302">
        <v>38428</v>
      </c>
      <c r="D21302" s="94" t="s">
        <v>26528</v>
      </c>
    </row>
    <row r="21303" spans="1:4" x14ac:dyDescent="0.25">
      <c r="A21303" s="94" t="s">
        <v>13527</v>
      </c>
      <c r="B21303" t="s">
        <v>714</v>
      </c>
      <c r="C21303">
        <v>88248</v>
      </c>
      <c r="D21303" s="94" t="s">
        <v>28778</v>
      </c>
    </row>
    <row r="21304" spans="1:4" x14ac:dyDescent="0.25">
      <c r="A21304" s="94" t="s">
        <v>13527</v>
      </c>
      <c r="B21304" t="s">
        <v>714</v>
      </c>
      <c r="C21304">
        <v>88267</v>
      </c>
      <c r="D21304" s="94" t="s">
        <v>28778</v>
      </c>
    </row>
    <row r="21305" spans="1:4" x14ac:dyDescent="0.25">
      <c r="A21305" s="94" t="s">
        <v>13528</v>
      </c>
      <c r="D21305" s="94" t="s">
        <v>14</v>
      </c>
    </row>
    <row r="21306" spans="1:4" x14ac:dyDescent="0.25">
      <c r="A21306" s="94" t="s">
        <v>13528</v>
      </c>
      <c r="B21306" t="s">
        <v>9991</v>
      </c>
      <c r="C21306">
        <v>301</v>
      </c>
      <c r="D21306" s="94" t="s">
        <v>26528</v>
      </c>
    </row>
    <row r="21307" spans="1:4" x14ac:dyDescent="0.25">
      <c r="A21307" s="94" t="s">
        <v>13528</v>
      </c>
      <c r="B21307" t="s">
        <v>9991</v>
      </c>
      <c r="C21307">
        <v>20078</v>
      </c>
      <c r="D21307" s="94" t="s">
        <v>28684</v>
      </c>
    </row>
    <row r="21308" spans="1:4" x14ac:dyDescent="0.25">
      <c r="A21308" s="94" t="s">
        <v>13528</v>
      </c>
      <c r="B21308" t="s">
        <v>9991</v>
      </c>
      <c r="C21308">
        <v>20170</v>
      </c>
      <c r="D21308" s="94" t="s">
        <v>26528</v>
      </c>
    </row>
    <row r="21309" spans="1:4" x14ac:dyDescent="0.25">
      <c r="A21309" s="94" t="s">
        <v>13528</v>
      </c>
      <c r="B21309" t="s">
        <v>714</v>
      </c>
      <c r="C21309">
        <v>88248</v>
      </c>
      <c r="D21309" s="94" t="s">
        <v>27149</v>
      </c>
    </row>
    <row r="21310" spans="1:4" x14ac:dyDescent="0.25">
      <c r="A21310" s="94" t="s">
        <v>13528</v>
      </c>
      <c r="B21310" t="s">
        <v>714</v>
      </c>
      <c r="C21310">
        <v>88267</v>
      </c>
      <c r="D21310" s="94" t="s">
        <v>27149</v>
      </c>
    </row>
    <row r="21311" spans="1:4" x14ac:dyDescent="0.25">
      <c r="A21311" s="94" t="s">
        <v>13529</v>
      </c>
      <c r="D21311" s="94" t="s">
        <v>14</v>
      </c>
    </row>
    <row r="21312" spans="1:4" x14ac:dyDescent="0.25">
      <c r="A21312" s="94" t="s">
        <v>13529</v>
      </c>
      <c r="B21312" t="s">
        <v>9991</v>
      </c>
      <c r="C21312">
        <v>21114</v>
      </c>
      <c r="D21312" s="94" t="s">
        <v>26474</v>
      </c>
    </row>
    <row r="21313" spans="1:4" x14ac:dyDescent="0.25">
      <c r="A21313" s="94" t="s">
        <v>13529</v>
      </c>
      <c r="B21313" t="s">
        <v>9991</v>
      </c>
      <c r="C21313">
        <v>37975</v>
      </c>
      <c r="D21313" s="94" t="s">
        <v>26528</v>
      </c>
    </row>
    <row r="21314" spans="1:4" x14ac:dyDescent="0.25">
      <c r="A21314" s="94" t="s">
        <v>13529</v>
      </c>
      <c r="B21314" t="s">
        <v>714</v>
      </c>
      <c r="C21314">
        <v>88248</v>
      </c>
      <c r="D21314" s="94" t="s">
        <v>26424</v>
      </c>
    </row>
    <row r="21315" spans="1:4" x14ac:dyDescent="0.25">
      <c r="A21315" s="94" t="s">
        <v>13529</v>
      </c>
      <c r="B21315" t="s">
        <v>714</v>
      </c>
      <c r="C21315">
        <v>88267</v>
      </c>
      <c r="D21315" s="94" t="s">
        <v>26424</v>
      </c>
    </row>
    <row r="21316" spans="1:4" x14ac:dyDescent="0.25">
      <c r="A21316" s="94" t="s">
        <v>13530</v>
      </c>
      <c r="D21316" s="94" t="s">
        <v>14</v>
      </c>
    </row>
    <row r="21317" spans="1:4" x14ac:dyDescent="0.25">
      <c r="A21317" s="94" t="s">
        <v>13530</v>
      </c>
      <c r="B21317" t="s">
        <v>9991</v>
      </c>
      <c r="C21317">
        <v>301</v>
      </c>
      <c r="D21317" s="94" t="s">
        <v>26528</v>
      </c>
    </row>
    <row r="21318" spans="1:4" x14ac:dyDescent="0.25">
      <c r="A21318" s="94" t="s">
        <v>13530</v>
      </c>
      <c r="B21318" t="s">
        <v>9991</v>
      </c>
      <c r="C21318">
        <v>20078</v>
      </c>
      <c r="D21318" s="94" t="s">
        <v>28684</v>
      </c>
    </row>
    <row r="21319" spans="1:4" x14ac:dyDescent="0.25">
      <c r="A21319" s="94" t="s">
        <v>13530</v>
      </c>
      <c r="B21319" t="s">
        <v>9991</v>
      </c>
      <c r="C21319">
        <v>20165</v>
      </c>
      <c r="D21319" s="94" t="s">
        <v>26528</v>
      </c>
    </row>
    <row r="21320" spans="1:4" x14ac:dyDescent="0.25">
      <c r="A21320" s="94" t="s">
        <v>13530</v>
      </c>
      <c r="B21320" t="s">
        <v>714</v>
      </c>
      <c r="C21320">
        <v>88248</v>
      </c>
      <c r="D21320" s="94" t="s">
        <v>27149</v>
      </c>
    </row>
    <row r="21321" spans="1:4" x14ac:dyDescent="0.25">
      <c r="A21321" s="94" t="s">
        <v>13530</v>
      </c>
      <c r="B21321" t="s">
        <v>714</v>
      </c>
      <c r="C21321">
        <v>88267</v>
      </c>
      <c r="D21321" s="94" t="s">
        <v>27149</v>
      </c>
    </row>
    <row r="21322" spans="1:4" x14ac:dyDescent="0.25">
      <c r="A21322" s="94" t="s">
        <v>13531</v>
      </c>
      <c r="D21322" s="94" t="s">
        <v>14</v>
      </c>
    </row>
    <row r="21323" spans="1:4" x14ac:dyDescent="0.25">
      <c r="A21323" s="94" t="s">
        <v>13531</v>
      </c>
      <c r="B21323" t="s">
        <v>9991</v>
      </c>
      <c r="C21323">
        <v>21114</v>
      </c>
      <c r="D21323" s="94" t="s">
        <v>26474</v>
      </c>
    </row>
    <row r="21324" spans="1:4" x14ac:dyDescent="0.25">
      <c r="A21324" s="94" t="s">
        <v>13531</v>
      </c>
      <c r="B21324" t="s">
        <v>9991</v>
      </c>
      <c r="C21324">
        <v>37983</v>
      </c>
      <c r="D21324" s="94" t="s">
        <v>26528</v>
      </c>
    </row>
    <row r="21325" spans="1:4" x14ac:dyDescent="0.25">
      <c r="A21325" s="94" t="s">
        <v>13531</v>
      </c>
      <c r="B21325" t="s">
        <v>714</v>
      </c>
      <c r="C21325">
        <v>88248</v>
      </c>
      <c r="D21325" s="94" t="s">
        <v>26424</v>
      </c>
    </row>
    <row r="21326" spans="1:4" x14ac:dyDescent="0.25">
      <c r="A21326" s="94" t="s">
        <v>13531</v>
      </c>
      <c r="B21326" t="s">
        <v>714</v>
      </c>
      <c r="C21326">
        <v>88267</v>
      </c>
      <c r="D21326" s="94" t="s">
        <v>26424</v>
      </c>
    </row>
    <row r="21327" spans="1:4" x14ac:dyDescent="0.25">
      <c r="A21327" s="94" t="s">
        <v>13532</v>
      </c>
      <c r="D21327" s="94" t="s">
        <v>14</v>
      </c>
    </row>
    <row r="21328" spans="1:4" x14ac:dyDescent="0.25">
      <c r="A21328" s="94" t="s">
        <v>13532</v>
      </c>
      <c r="B21328" t="s">
        <v>9991</v>
      </c>
      <c r="C21328">
        <v>301</v>
      </c>
      <c r="D21328" s="94" t="s">
        <v>26528</v>
      </c>
    </row>
    <row r="21329" spans="1:4" x14ac:dyDescent="0.25">
      <c r="A21329" s="94" t="s">
        <v>13532</v>
      </c>
      <c r="B21329" t="s">
        <v>9991</v>
      </c>
      <c r="C21329">
        <v>20046</v>
      </c>
      <c r="D21329" s="94" t="s">
        <v>26528</v>
      </c>
    </row>
    <row r="21330" spans="1:4" x14ac:dyDescent="0.25">
      <c r="A21330" s="94" t="s">
        <v>13532</v>
      </c>
      <c r="B21330" t="s">
        <v>9991</v>
      </c>
      <c r="C21330">
        <v>20078</v>
      </c>
      <c r="D21330" s="94" t="s">
        <v>28684</v>
      </c>
    </row>
    <row r="21331" spans="1:4" x14ac:dyDescent="0.25">
      <c r="A21331" s="94" t="s">
        <v>13532</v>
      </c>
      <c r="B21331" t="s">
        <v>714</v>
      </c>
      <c r="C21331">
        <v>88248</v>
      </c>
      <c r="D21331" s="94" t="s">
        <v>27149</v>
      </c>
    </row>
    <row r="21332" spans="1:4" x14ac:dyDescent="0.25">
      <c r="A21332" s="94" t="s">
        <v>13532</v>
      </c>
      <c r="B21332" t="s">
        <v>714</v>
      </c>
      <c r="C21332">
        <v>88267</v>
      </c>
      <c r="D21332" s="94" t="s">
        <v>27149</v>
      </c>
    </row>
    <row r="21333" spans="1:4" x14ac:dyDescent="0.25">
      <c r="A21333" s="94" t="s">
        <v>13533</v>
      </c>
      <c r="D21333" s="94" t="s">
        <v>14</v>
      </c>
    </row>
    <row r="21334" spans="1:4" x14ac:dyDescent="0.25">
      <c r="A21334" s="94" t="s">
        <v>13533</v>
      </c>
      <c r="B21334" t="s">
        <v>9991</v>
      </c>
      <c r="C21334">
        <v>21114</v>
      </c>
      <c r="D21334" s="94" t="s">
        <v>26474</v>
      </c>
    </row>
    <row r="21335" spans="1:4" x14ac:dyDescent="0.25">
      <c r="A21335" s="94" t="s">
        <v>13533</v>
      </c>
      <c r="B21335" t="s">
        <v>9991</v>
      </c>
      <c r="C21335">
        <v>37991</v>
      </c>
      <c r="D21335" s="94" t="s">
        <v>26528</v>
      </c>
    </row>
    <row r="21336" spans="1:4" x14ac:dyDescent="0.25">
      <c r="A21336" s="94" t="s">
        <v>13533</v>
      </c>
      <c r="B21336" t="s">
        <v>714</v>
      </c>
      <c r="C21336">
        <v>88248</v>
      </c>
      <c r="D21336" s="94" t="s">
        <v>26424</v>
      </c>
    </row>
    <row r="21337" spans="1:4" x14ac:dyDescent="0.25">
      <c r="A21337" s="94" t="s">
        <v>13533</v>
      </c>
      <c r="B21337" t="s">
        <v>714</v>
      </c>
      <c r="C21337">
        <v>88267</v>
      </c>
      <c r="D21337" s="94" t="s">
        <v>26424</v>
      </c>
    </row>
    <row r="21338" spans="1:4" x14ac:dyDescent="0.25">
      <c r="A21338" s="94" t="s">
        <v>13534</v>
      </c>
      <c r="D21338" s="94" t="s">
        <v>14</v>
      </c>
    </row>
    <row r="21339" spans="1:4" x14ac:dyDescent="0.25">
      <c r="A21339" s="94" t="s">
        <v>13534</v>
      </c>
      <c r="B21339" t="s">
        <v>9991</v>
      </c>
      <c r="C21339">
        <v>301</v>
      </c>
      <c r="D21339" s="94" t="s">
        <v>26528</v>
      </c>
    </row>
    <row r="21340" spans="1:4" x14ac:dyDescent="0.25">
      <c r="A21340" s="94" t="s">
        <v>13534</v>
      </c>
      <c r="B21340" t="s">
        <v>9991</v>
      </c>
      <c r="C21340">
        <v>20078</v>
      </c>
      <c r="D21340" s="94" t="s">
        <v>28684</v>
      </c>
    </row>
    <row r="21341" spans="1:4" x14ac:dyDescent="0.25">
      <c r="A21341" s="94" t="s">
        <v>13534</v>
      </c>
      <c r="B21341" t="s">
        <v>9991</v>
      </c>
      <c r="C21341">
        <v>20183</v>
      </c>
      <c r="D21341" s="94" t="s">
        <v>26528</v>
      </c>
    </row>
    <row r="21342" spans="1:4" x14ac:dyDescent="0.25">
      <c r="A21342" s="94" t="s">
        <v>13534</v>
      </c>
      <c r="B21342" t="s">
        <v>714</v>
      </c>
      <c r="C21342">
        <v>88248</v>
      </c>
      <c r="D21342" s="94" t="s">
        <v>27149</v>
      </c>
    </row>
    <row r="21343" spans="1:4" x14ac:dyDescent="0.25">
      <c r="A21343" s="94" t="s">
        <v>13534</v>
      </c>
      <c r="B21343" t="s">
        <v>714</v>
      </c>
      <c r="C21343">
        <v>88267</v>
      </c>
      <c r="D21343" s="94" t="s">
        <v>27149</v>
      </c>
    </row>
    <row r="21344" spans="1:4" x14ac:dyDescent="0.25">
      <c r="A21344" s="94" t="s">
        <v>13535</v>
      </c>
      <c r="D21344" s="94" t="s">
        <v>14</v>
      </c>
    </row>
    <row r="21345" spans="1:4" x14ac:dyDescent="0.25">
      <c r="A21345" s="94" t="s">
        <v>13535</v>
      </c>
      <c r="B21345" t="s">
        <v>9991</v>
      </c>
      <c r="C21345">
        <v>21114</v>
      </c>
      <c r="D21345" s="94" t="s">
        <v>26474</v>
      </c>
    </row>
    <row r="21346" spans="1:4" x14ac:dyDescent="0.25">
      <c r="A21346" s="94" t="s">
        <v>13535</v>
      </c>
      <c r="B21346" t="s">
        <v>9991</v>
      </c>
      <c r="C21346">
        <v>38007</v>
      </c>
      <c r="D21346" s="94" t="s">
        <v>26528</v>
      </c>
    </row>
    <row r="21347" spans="1:4" x14ac:dyDescent="0.25">
      <c r="A21347" s="94" t="s">
        <v>13535</v>
      </c>
      <c r="B21347" t="s">
        <v>714</v>
      </c>
      <c r="C21347">
        <v>88248</v>
      </c>
      <c r="D21347" s="94" t="s">
        <v>26424</v>
      </c>
    </row>
    <row r="21348" spans="1:4" x14ac:dyDescent="0.25">
      <c r="A21348" s="94" t="s">
        <v>13535</v>
      </c>
      <c r="B21348" t="s">
        <v>714</v>
      </c>
      <c r="C21348">
        <v>88267</v>
      </c>
      <c r="D21348" s="94" t="s">
        <v>26424</v>
      </c>
    </row>
    <row r="21349" spans="1:4" x14ac:dyDescent="0.25">
      <c r="A21349" s="94" t="s">
        <v>13536</v>
      </c>
      <c r="D21349" s="94" t="s">
        <v>14</v>
      </c>
    </row>
    <row r="21350" spans="1:4" x14ac:dyDescent="0.25">
      <c r="A21350" s="94" t="s">
        <v>13536</v>
      </c>
      <c r="B21350" t="s">
        <v>9991</v>
      </c>
      <c r="C21350">
        <v>300</v>
      </c>
      <c r="D21350" s="94" t="s">
        <v>26528</v>
      </c>
    </row>
    <row r="21351" spans="1:4" x14ac:dyDescent="0.25">
      <c r="A21351" s="94" t="s">
        <v>13536</v>
      </c>
      <c r="B21351" t="s">
        <v>9991</v>
      </c>
      <c r="C21351">
        <v>20078</v>
      </c>
      <c r="D21351" s="94" t="s">
        <v>27149</v>
      </c>
    </row>
    <row r="21352" spans="1:4" x14ac:dyDescent="0.25">
      <c r="A21352" s="94" t="s">
        <v>13536</v>
      </c>
      <c r="B21352" t="s">
        <v>9991</v>
      </c>
      <c r="C21352">
        <v>20171</v>
      </c>
      <c r="D21352" s="94" t="s">
        <v>26528</v>
      </c>
    </row>
    <row r="21353" spans="1:4" x14ac:dyDescent="0.25">
      <c r="A21353" s="94" t="s">
        <v>13536</v>
      </c>
      <c r="B21353" t="s">
        <v>714</v>
      </c>
      <c r="C21353">
        <v>88248</v>
      </c>
      <c r="D21353" s="94" t="s">
        <v>27001</v>
      </c>
    </row>
    <row r="21354" spans="1:4" x14ac:dyDescent="0.25">
      <c r="A21354" s="94" t="s">
        <v>13536</v>
      </c>
      <c r="B21354" t="s">
        <v>714</v>
      </c>
      <c r="C21354">
        <v>88267</v>
      </c>
      <c r="D21354" s="94" t="s">
        <v>27001</v>
      </c>
    </row>
    <row r="21355" spans="1:4" x14ac:dyDescent="0.25">
      <c r="A21355" s="94" t="s">
        <v>13537</v>
      </c>
      <c r="D21355" s="94" t="s">
        <v>14</v>
      </c>
    </row>
    <row r="21356" spans="1:4" x14ac:dyDescent="0.25">
      <c r="A21356" s="94" t="s">
        <v>13537</v>
      </c>
      <c r="B21356" t="s">
        <v>9991</v>
      </c>
      <c r="C21356">
        <v>21114</v>
      </c>
      <c r="D21356" s="94" t="s">
        <v>26474</v>
      </c>
    </row>
    <row r="21357" spans="1:4" x14ac:dyDescent="0.25">
      <c r="A21357" s="94" t="s">
        <v>13537</v>
      </c>
      <c r="B21357" t="s">
        <v>9991</v>
      </c>
      <c r="C21357">
        <v>38002</v>
      </c>
      <c r="D21357" s="94" t="s">
        <v>26528</v>
      </c>
    </row>
    <row r="21358" spans="1:4" x14ac:dyDescent="0.25">
      <c r="A21358" s="94" t="s">
        <v>13537</v>
      </c>
      <c r="B21358" t="s">
        <v>714</v>
      </c>
      <c r="C21358">
        <v>88248</v>
      </c>
      <c r="D21358" s="94" t="s">
        <v>26424</v>
      </c>
    </row>
    <row r="21359" spans="1:4" x14ac:dyDescent="0.25">
      <c r="A21359" s="94" t="s">
        <v>13537</v>
      </c>
      <c r="B21359" t="s">
        <v>714</v>
      </c>
      <c r="C21359">
        <v>88267</v>
      </c>
      <c r="D21359" s="94" t="s">
        <v>26424</v>
      </c>
    </row>
    <row r="21360" spans="1:4" x14ac:dyDescent="0.25">
      <c r="A21360" s="94" t="s">
        <v>13538</v>
      </c>
      <c r="D21360" s="94" t="s">
        <v>14</v>
      </c>
    </row>
    <row r="21361" spans="1:4" x14ac:dyDescent="0.25">
      <c r="A21361" s="94" t="s">
        <v>13538</v>
      </c>
      <c r="B21361" t="s">
        <v>9991</v>
      </c>
      <c r="C21361">
        <v>300</v>
      </c>
      <c r="D21361" s="94" t="s">
        <v>26528</v>
      </c>
    </row>
    <row r="21362" spans="1:4" x14ac:dyDescent="0.25">
      <c r="A21362" s="94" t="s">
        <v>13538</v>
      </c>
      <c r="B21362" t="s">
        <v>9991</v>
      </c>
      <c r="C21362">
        <v>20078</v>
      </c>
      <c r="D21362" s="94" t="s">
        <v>27149</v>
      </c>
    </row>
    <row r="21363" spans="1:4" x14ac:dyDescent="0.25">
      <c r="A21363" s="94" t="s">
        <v>13538</v>
      </c>
      <c r="B21363" t="s">
        <v>9991</v>
      </c>
      <c r="C21363">
        <v>20166</v>
      </c>
      <c r="D21363" s="94" t="s">
        <v>26528</v>
      </c>
    </row>
    <row r="21364" spans="1:4" x14ac:dyDescent="0.25">
      <c r="A21364" s="94" t="s">
        <v>13538</v>
      </c>
      <c r="B21364" t="s">
        <v>714</v>
      </c>
      <c r="C21364">
        <v>88248</v>
      </c>
      <c r="D21364" s="94" t="s">
        <v>27001</v>
      </c>
    </row>
    <row r="21365" spans="1:4" x14ac:dyDescent="0.25">
      <c r="A21365" s="94" t="s">
        <v>13538</v>
      </c>
      <c r="B21365" t="s">
        <v>714</v>
      </c>
      <c r="C21365">
        <v>88267</v>
      </c>
      <c r="D21365" s="94" t="s">
        <v>27001</v>
      </c>
    </row>
    <row r="21366" spans="1:4" x14ac:dyDescent="0.25">
      <c r="A21366" s="94" t="s">
        <v>13539</v>
      </c>
      <c r="D21366" s="94" t="s">
        <v>14</v>
      </c>
    </row>
    <row r="21367" spans="1:4" x14ac:dyDescent="0.25">
      <c r="A21367" s="94" t="s">
        <v>13539</v>
      </c>
      <c r="B21367" t="s">
        <v>9991</v>
      </c>
      <c r="C21367">
        <v>21114</v>
      </c>
      <c r="D21367" s="94" t="s">
        <v>27230</v>
      </c>
    </row>
    <row r="21368" spans="1:4" x14ac:dyDescent="0.25">
      <c r="A21368" s="94" t="s">
        <v>13539</v>
      </c>
      <c r="B21368" t="s">
        <v>9991</v>
      </c>
      <c r="C21368">
        <v>37976</v>
      </c>
      <c r="D21368" s="94" t="s">
        <v>26528</v>
      </c>
    </row>
    <row r="21369" spans="1:4" x14ac:dyDescent="0.25">
      <c r="A21369" s="94" t="s">
        <v>13539</v>
      </c>
      <c r="B21369" t="s">
        <v>714</v>
      </c>
      <c r="C21369">
        <v>88248</v>
      </c>
      <c r="D21369" s="94" t="s">
        <v>26183</v>
      </c>
    </row>
    <row r="21370" spans="1:4" x14ac:dyDescent="0.25">
      <c r="A21370" s="94" t="s">
        <v>13539</v>
      </c>
      <c r="B21370" t="s">
        <v>714</v>
      </c>
      <c r="C21370">
        <v>88267</v>
      </c>
      <c r="D21370" s="94" t="s">
        <v>26183</v>
      </c>
    </row>
    <row r="21371" spans="1:4" x14ac:dyDescent="0.25">
      <c r="A21371" s="94" t="s">
        <v>13540</v>
      </c>
      <c r="D21371" s="94" t="s">
        <v>14</v>
      </c>
    </row>
    <row r="21372" spans="1:4" x14ac:dyDescent="0.25">
      <c r="A21372" s="94" t="s">
        <v>13540</v>
      </c>
      <c r="B21372" t="s">
        <v>9991</v>
      </c>
      <c r="C21372">
        <v>300</v>
      </c>
      <c r="D21372" s="94" t="s">
        <v>26528</v>
      </c>
    </row>
    <row r="21373" spans="1:4" x14ac:dyDescent="0.25">
      <c r="A21373" s="94" t="s">
        <v>13540</v>
      </c>
      <c r="B21373" t="s">
        <v>9991</v>
      </c>
      <c r="C21373">
        <v>20047</v>
      </c>
      <c r="D21373" s="94" t="s">
        <v>26528</v>
      </c>
    </row>
    <row r="21374" spans="1:4" x14ac:dyDescent="0.25">
      <c r="A21374" s="94" t="s">
        <v>13540</v>
      </c>
      <c r="B21374" t="s">
        <v>9991</v>
      </c>
      <c r="C21374">
        <v>20078</v>
      </c>
      <c r="D21374" s="94" t="s">
        <v>27149</v>
      </c>
    </row>
    <row r="21375" spans="1:4" x14ac:dyDescent="0.25">
      <c r="A21375" s="94" t="s">
        <v>13540</v>
      </c>
      <c r="B21375" t="s">
        <v>714</v>
      </c>
      <c r="C21375">
        <v>88248</v>
      </c>
      <c r="D21375" s="94" t="s">
        <v>27001</v>
      </c>
    </row>
    <row r="21376" spans="1:4" x14ac:dyDescent="0.25">
      <c r="A21376" s="94" t="s">
        <v>13540</v>
      </c>
      <c r="B21376" t="s">
        <v>714</v>
      </c>
      <c r="C21376">
        <v>88267</v>
      </c>
      <c r="D21376" s="94" t="s">
        <v>27001</v>
      </c>
    </row>
    <row r="21377" spans="1:4" x14ac:dyDescent="0.25">
      <c r="A21377" s="94" t="s">
        <v>13541</v>
      </c>
      <c r="D21377" s="94" t="s">
        <v>14</v>
      </c>
    </row>
    <row r="21378" spans="1:4" x14ac:dyDescent="0.25">
      <c r="A21378" s="94" t="s">
        <v>13541</v>
      </c>
      <c r="B21378" t="s">
        <v>9991</v>
      </c>
      <c r="C21378">
        <v>21114</v>
      </c>
      <c r="D21378" s="94" t="s">
        <v>27230</v>
      </c>
    </row>
    <row r="21379" spans="1:4" x14ac:dyDescent="0.25">
      <c r="A21379" s="94" t="s">
        <v>13541</v>
      </c>
      <c r="B21379" t="s">
        <v>9991</v>
      </c>
      <c r="C21379">
        <v>37984</v>
      </c>
      <c r="D21379" s="94" t="s">
        <v>26528</v>
      </c>
    </row>
    <row r="21380" spans="1:4" x14ac:dyDescent="0.25">
      <c r="A21380" s="94" t="s">
        <v>13541</v>
      </c>
      <c r="B21380" t="s">
        <v>714</v>
      </c>
      <c r="C21380">
        <v>88248</v>
      </c>
      <c r="D21380" s="94" t="s">
        <v>26183</v>
      </c>
    </row>
    <row r="21381" spans="1:4" x14ac:dyDescent="0.25">
      <c r="A21381" s="94" t="s">
        <v>13541</v>
      </c>
      <c r="B21381" t="s">
        <v>714</v>
      </c>
      <c r="C21381">
        <v>88267</v>
      </c>
      <c r="D21381" s="94" t="s">
        <v>26183</v>
      </c>
    </row>
    <row r="21382" spans="1:4" x14ac:dyDescent="0.25">
      <c r="A21382" s="94" t="s">
        <v>13542</v>
      </c>
      <c r="D21382" s="94" t="s">
        <v>14</v>
      </c>
    </row>
    <row r="21383" spans="1:4" x14ac:dyDescent="0.25">
      <c r="A21383" s="94" t="s">
        <v>13542</v>
      </c>
      <c r="B21383" t="s">
        <v>9991</v>
      </c>
      <c r="C21383">
        <v>21114</v>
      </c>
      <c r="D21383" s="94" t="s">
        <v>27230</v>
      </c>
    </row>
    <row r="21384" spans="1:4" x14ac:dyDescent="0.25">
      <c r="A21384" s="94" t="s">
        <v>13542</v>
      </c>
      <c r="B21384" t="s">
        <v>9991</v>
      </c>
      <c r="C21384">
        <v>37992</v>
      </c>
      <c r="D21384" s="94" t="s">
        <v>26528</v>
      </c>
    </row>
    <row r="21385" spans="1:4" x14ac:dyDescent="0.25">
      <c r="A21385" s="94" t="s">
        <v>13542</v>
      </c>
      <c r="B21385" t="s">
        <v>714</v>
      </c>
      <c r="C21385">
        <v>88248</v>
      </c>
      <c r="D21385" s="94" t="s">
        <v>26183</v>
      </c>
    </row>
    <row r="21386" spans="1:4" x14ac:dyDescent="0.25">
      <c r="A21386" s="94" t="s">
        <v>13542</v>
      </c>
      <c r="B21386" t="s">
        <v>714</v>
      </c>
      <c r="C21386">
        <v>88267</v>
      </c>
      <c r="D21386" s="94" t="s">
        <v>26183</v>
      </c>
    </row>
    <row r="21387" spans="1:4" x14ac:dyDescent="0.25">
      <c r="A21387" s="94" t="s">
        <v>13543</v>
      </c>
      <c r="D21387" s="94" t="s">
        <v>14</v>
      </c>
    </row>
    <row r="21388" spans="1:4" x14ac:dyDescent="0.25">
      <c r="A21388" s="94" t="s">
        <v>13543</v>
      </c>
      <c r="B21388" t="s">
        <v>9991</v>
      </c>
      <c r="C21388">
        <v>298</v>
      </c>
      <c r="D21388" s="94" t="s">
        <v>26527</v>
      </c>
    </row>
    <row r="21389" spans="1:4" x14ac:dyDescent="0.25">
      <c r="A21389" s="94" t="s">
        <v>13543</v>
      </c>
      <c r="B21389" t="s">
        <v>9991</v>
      </c>
      <c r="C21389">
        <v>20078</v>
      </c>
      <c r="D21389" s="94" t="s">
        <v>26272</v>
      </c>
    </row>
    <row r="21390" spans="1:4" x14ac:dyDescent="0.25">
      <c r="A21390" s="94" t="s">
        <v>13543</v>
      </c>
      <c r="B21390" t="s">
        <v>9991</v>
      </c>
      <c r="C21390">
        <v>20142</v>
      </c>
      <c r="D21390" s="94" t="s">
        <v>26528</v>
      </c>
    </row>
    <row r="21391" spans="1:4" x14ac:dyDescent="0.25">
      <c r="A21391" s="94" t="s">
        <v>13543</v>
      </c>
      <c r="B21391" t="s">
        <v>714</v>
      </c>
      <c r="C21391">
        <v>88248</v>
      </c>
      <c r="D21391" s="94" t="s">
        <v>26410</v>
      </c>
    </row>
    <row r="21392" spans="1:4" x14ac:dyDescent="0.25">
      <c r="A21392" s="94" t="s">
        <v>13543</v>
      </c>
      <c r="B21392" t="s">
        <v>714</v>
      </c>
      <c r="C21392">
        <v>88267</v>
      </c>
      <c r="D21392" s="94" t="s">
        <v>26410</v>
      </c>
    </row>
    <row r="21393" spans="1:4" x14ac:dyDescent="0.25">
      <c r="A21393" s="94" t="s">
        <v>13544</v>
      </c>
      <c r="D21393" s="94" t="s">
        <v>14</v>
      </c>
    </row>
    <row r="21394" spans="1:4" x14ac:dyDescent="0.25">
      <c r="A21394" s="94" t="s">
        <v>13544</v>
      </c>
      <c r="B21394" t="s">
        <v>9991</v>
      </c>
      <c r="C21394">
        <v>21114</v>
      </c>
      <c r="D21394" s="94" t="s">
        <v>27230</v>
      </c>
    </row>
    <row r="21395" spans="1:4" x14ac:dyDescent="0.25">
      <c r="A21395" s="94" t="s">
        <v>13544</v>
      </c>
      <c r="B21395" t="s">
        <v>9991</v>
      </c>
      <c r="C21395">
        <v>38008</v>
      </c>
      <c r="D21395" s="94" t="s">
        <v>26528</v>
      </c>
    </row>
    <row r="21396" spans="1:4" x14ac:dyDescent="0.25">
      <c r="A21396" s="94" t="s">
        <v>13544</v>
      </c>
      <c r="B21396" t="s">
        <v>714</v>
      </c>
      <c r="C21396">
        <v>88248</v>
      </c>
      <c r="D21396" s="94" t="s">
        <v>26183</v>
      </c>
    </row>
    <row r="21397" spans="1:4" x14ac:dyDescent="0.25">
      <c r="A21397" s="94" t="s">
        <v>13544</v>
      </c>
      <c r="B21397" t="s">
        <v>714</v>
      </c>
      <c r="C21397">
        <v>88267</v>
      </c>
      <c r="D21397" s="94" t="s">
        <v>26183</v>
      </c>
    </row>
    <row r="21398" spans="1:4" x14ac:dyDescent="0.25">
      <c r="A21398" s="94" t="s">
        <v>13545</v>
      </c>
      <c r="D21398" s="94" t="s">
        <v>14</v>
      </c>
    </row>
    <row r="21399" spans="1:4" x14ac:dyDescent="0.25">
      <c r="A21399" s="94" t="s">
        <v>13545</v>
      </c>
      <c r="B21399" t="s">
        <v>9991</v>
      </c>
      <c r="C21399">
        <v>298</v>
      </c>
      <c r="D21399" s="94" t="s">
        <v>26527</v>
      </c>
    </row>
    <row r="21400" spans="1:4" x14ac:dyDescent="0.25">
      <c r="A21400" s="94" t="s">
        <v>13545</v>
      </c>
      <c r="B21400" t="s">
        <v>9991</v>
      </c>
      <c r="C21400">
        <v>20078</v>
      </c>
      <c r="D21400" s="94" t="s">
        <v>26272</v>
      </c>
    </row>
    <row r="21401" spans="1:4" x14ac:dyDescent="0.25">
      <c r="A21401" s="94" t="s">
        <v>13545</v>
      </c>
      <c r="B21401" t="s">
        <v>9991</v>
      </c>
      <c r="C21401">
        <v>20177</v>
      </c>
      <c r="D21401" s="94" t="s">
        <v>26528</v>
      </c>
    </row>
    <row r="21402" spans="1:4" x14ac:dyDescent="0.25">
      <c r="A21402" s="94" t="s">
        <v>13545</v>
      </c>
      <c r="B21402" t="s">
        <v>714</v>
      </c>
      <c r="C21402">
        <v>88248</v>
      </c>
      <c r="D21402" s="94" t="s">
        <v>26410</v>
      </c>
    </row>
    <row r="21403" spans="1:4" x14ac:dyDescent="0.25">
      <c r="A21403" s="94" t="s">
        <v>13545</v>
      </c>
      <c r="B21403" t="s">
        <v>714</v>
      </c>
      <c r="C21403">
        <v>88267</v>
      </c>
      <c r="D21403" s="94" t="s">
        <v>26410</v>
      </c>
    </row>
    <row r="21404" spans="1:4" x14ac:dyDescent="0.25">
      <c r="A21404" s="94" t="s">
        <v>13546</v>
      </c>
      <c r="D21404" s="94" t="s">
        <v>14</v>
      </c>
    </row>
    <row r="21405" spans="1:4" x14ac:dyDescent="0.25">
      <c r="A21405" s="94" t="s">
        <v>13546</v>
      </c>
      <c r="B21405" t="s">
        <v>9991</v>
      </c>
      <c r="C21405">
        <v>21114</v>
      </c>
      <c r="D21405" s="94" t="s">
        <v>27230</v>
      </c>
    </row>
    <row r="21406" spans="1:4" x14ac:dyDescent="0.25">
      <c r="A21406" s="94" t="s">
        <v>13546</v>
      </c>
      <c r="B21406" t="s">
        <v>9991</v>
      </c>
      <c r="C21406">
        <v>38003</v>
      </c>
      <c r="D21406" s="94" t="s">
        <v>26528</v>
      </c>
    </row>
    <row r="21407" spans="1:4" x14ac:dyDescent="0.25">
      <c r="A21407" s="94" t="s">
        <v>13546</v>
      </c>
      <c r="B21407" t="s">
        <v>714</v>
      </c>
      <c r="C21407">
        <v>88248</v>
      </c>
      <c r="D21407" s="94" t="s">
        <v>26183</v>
      </c>
    </row>
    <row r="21408" spans="1:4" x14ac:dyDescent="0.25">
      <c r="A21408" s="94" t="s">
        <v>13546</v>
      </c>
      <c r="B21408" t="s">
        <v>714</v>
      </c>
      <c r="C21408">
        <v>88267</v>
      </c>
      <c r="D21408" s="94" t="s">
        <v>26183</v>
      </c>
    </row>
    <row r="21409" spans="1:4" x14ac:dyDescent="0.25">
      <c r="A21409" s="94" t="s">
        <v>13547</v>
      </c>
      <c r="D21409" s="94" t="s">
        <v>14</v>
      </c>
    </row>
    <row r="21410" spans="1:4" x14ac:dyDescent="0.25">
      <c r="A21410" s="94" t="s">
        <v>13547</v>
      </c>
      <c r="B21410" t="s">
        <v>9991</v>
      </c>
      <c r="C21410">
        <v>301</v>
      </c>
      <c r="D21410" s="94" t="s">
        <v>26527</v>
      </c>
    </row>
    <row r="21411" spans="1:4" x14ac:dyDescent="0.25">
      <c r="A21411" s="94" t="s">
        <v>13547</v>
      </c>
      <c r="B21411" t="s">
        <v>9991</v>
      </c>
      <c r="C21411">
        <v>20078</v>
      </c>
      <c r="D21411" s="94" t="s">
        <v>28778</v>
      </c>
    </row>
    <row r="21412" spans="1:4" x14ac:dyDescent="0.25">
      <c r="A21412" s="94" t="s">
        <v>13547</v>
      </c>
      <c r="B21412" t="s">
        <v>9991</v>
      </c>
      <c r="C21412">
        <v>20144</v>
      </c>
      <c r="D21412" s="94" t="s">
        <v>26528</v>
      </c>
    </row>
    <row r="21413" spans="1:4" x14ac:dyDescent="0.25">
      <c r="A21413" s="94" t="s">
        <v>13547</v>
      </c>
      <c r="B21413" t="s">
        <v>714</v>
      </c>
      <c r="C21413">
        <v>88248</v>
      </c>
      <c r="D21413" s="94" t="s">
        <v>27216</v>
      </c>
    </row>
    <row r="21414" spans="1:4" x14ac:dyDescent="0.25">
      <c r="A21414" s="94" t="s">
        <v>13547</v>
      </c>
      <c r="B21414" t="s">
        <v>714</v>
      </c>
      <c r="C21414">
        <v>88267</v>
      </c>
      <c r="D21414" s="94" t="s">
        <v>27216</v>
      </c>
    </row>
    <row r="21415" spans="1:4" x14ac:dyDescent="0.25">
      <c r="A21415" s="94" t="s">
        <v>13548</v>
      </c>
      <c r="D21415" s="94" t="s">
        <v>14</v>
      </c>
    </row>
    <row r="21416" spans="1:4" x14ac:dyDescent="0.25">
      <c r="A21416" s="94" t="s">
        <v>13548</v>
      </c>
      <c r="B21416" t="s">
        <v>9991</v>
      </c>
      <c r="C21416">
        <v>21114</v>
      </c>
      <c r="D21416" s="94" t="s">
        <v>26410</v>
      </c>
    </row>
    <row r="21417" spans="1:4" x14ac:dyDescent="0.25">
      <c r="A21417" s="94" t="s">
        <v>13548</v>
      </c>
      <c r="B21417" t="s">
        <v>9991</v>
      </c>
      <c r="C21417">
        <v>21121</v>
      </c>
      <c r="D21417" s="94" t="s">
        <v>26528</v>
      </c>
    </row>
    <row r="21418" spans="1:4" x14ac:dyDescent="0.25">
      <c r="A21418" s="94" t="s">
        <v>13548</v>
      </c>
      <c r="B21418" t="s">
        <v>714</v>
      </c>
      <c r="C21418">
        <v>88248</v>
      </c>
      <c r="D21418" s="94" t="s">
        <v>26482</v>
      </c>
    </row>
    <row r="21419" spans="1:4" x14ac:dyDescent="0.25">
      <c r="A21419" s="94" t="s">
        <v>13548</v>
      </c>
      <c r="B21419" t="s">
        <v>714</v>
      </c>
      <c r="C21419">
        <v>88267</v>
      </c>
      <c r="D21419" s="94" t="s">
        <v>26482</v>
      </c>
    </row>
    <row r="21420" spans="1:4" x14ac:dyDescent="0.25">
      <c r="A21420" s="94" t="s">
        <v>13549</v>
      </c>
      <c r="D21420" s="94" t="s">
        <v>14</v>
      </c>
    </row>
    <row r="21421" spans="1:4" x14ac:dyDescent="0.25">
      <c r="A21421" s="94" t="s">
        <v>13549</v>
      </c>
      <c r="B21421" t="s">
        <v>9991</v>
      </c>
      <c r="C21421">
        <v>298</v>
      </c>
      <c r="D21421" s="94" t="s">
        <v>26528</v>
      </c>
    </row>
    <row r="21422" spans="1:4" x14ac:dyDescent="0.25">
      <c r="A21422" s="94" t="s">
        <v>13549</v>
      </c>
      <c r="B21422" t="s">
        <v>9991</v>
      </c>
      <c r="C21422">
        <v>301</v>
      </c>
      <c r="D21422" s="94" t="s">
        <v>26528</v>
      </c>
    </row>
    <row r="21423" spans="1:4" x14ac:dyDescent="0.25">
      <c r="A21423" s="94" t="s">
        <v>13549</v>
      </c>
      <c r="B21423" t="s">
        <v>9991</v>
      </c>
      <c r="C21423">
        <v>20078</v>
      </c>
      <c r="D21423" s="94" t="s">
        <v>28778</v>
      </c>
    </row>
    <row r="21424" spans="1:4" x14ac:dyDescent="0.25">
      <c r="A21424" s="94" t="s">
        <v>13549</v>
      </c>
      <c r="B21424" t="s">
        <v>9991</v>
      </c>
      <c r="C21424">
        <v>20143</v>
      </c>
      <c r="D21424" s="94" t="s">
        <v>26528</v>
      </c>
    </row>
    <row r="21425" spans="1:4" x14ac:dyDescent="0.25">
      <c r="A21425" s="94" t="s">
        <v>13549</v>
      </c>
      <c r="B21425" t="s">
        <v>714</v>
      </c>
      <c r="C21425">
        <v>88248</v>
      </c>
      <c r="D21425" s="94" t="s">
        <v>27216</v>
      </c>
    </row>
    <row r="21426" spans="1:4" x14ac:dyDescent="0.25">
      <c r="A21426" s="94" t="s">
        <v>13549</v>
      </c>
      <c r="B21426" t="s">
        <v>714</v>
      </c>
      <c r="C21426">
        <v>88267</v>
      </c>
      <c r="D21426" s="94" t="s">
        <v>27216</v>
      </c>
    </row>
    <row r="21427" spans="1:4" x14ac:dyDescent="0.25">
      <c r="A21427" s="94" t="s">
        <v>13550</v>
      </c>
      <c r="D21427" s="94" t="s">
        <v>14</v>
      </c>
    </row>
    <row r="21428" spans="1:4" x14ac:dyDescent="0.25">
      <c r="A21428" s="94" t="s">
        <v>13550</v>
      </c>
      <c r="B21428" t="s">
        <v>9991</v>
      </c>
      <c r="C21428">
        <v>301</v>
      </c>
      <c r="D21428" s="94" t="s">
        <v>26527</v>
      </c>
    </row>
    <row r="21429" spans="1:4" x14ac:dyDescent="0.25">
      <c r="A21429" s="94" t="s">
        <v>13550</v>
      </c>
      <c r="B21429" t="s">
        <v>9991</v>
      </c>
      <c r="C21429">
        <v>20078</v>
      </c>
      <c r="D21429" s="94" t="s">
        <v>28778</v>
      </c>
    </row>
    <row r="21430" spans="1:4" x14ac:dyDescent="0.25">
      <c r="A21430" s="94" t="s">
        <v>13550</v>
      </c>
      <c r="B21430" t="s">
        <v>9991</v>
      </c>
      <c r="C21430">
        <v>20179</v>
      </c>
      <c r="D21430" s="94" t="s">
        <v>26528</v>
      </c>
    </row>
    <row r="21431" spans="1:4" x14ac:dyDescent="0.25">
      <c r="A21431" s="94" t="s">
        <v>13550</v>
      </c>
      <c r="B21431" t="s">
        <v>714</v>
      </c>
      <c r="C21431">
        <v>88248</v>
      </c>
      <c r="D21431" s="94" t="s">
        <v>27216</v>
      </c>
    </row>
    <row r="21432" spans="1:4" x14ac:dyDescent="0.25">
      <c r="A21432" s="94" t="s">
        <v>13550</v>
      </c>
      <c r="B21432" t="s">
        <v>714</v>
      </c>
      <c r="C21432">
        <v>88267</v>
      </c>
      <c r="D21432" s="94" t="s">
        <v>27216</v>
      </c>
    </row>
    <row r="21433" spans="1:4" x14ac:dyDescent="0.25">
      <c r="A21433" s="94" t="s">
        <v>13551</v>
      </c>
      <c r="D21433" s="94" t="s">
        <v>14</v>
      </c>
    </row>
    <row r="21434" spans="1:4" x14ac:dyDescent="0.25">
      <c r="A21434" s="94" t="s">
        <v>13551</v>
      </c>
      <c r="B21434" t="s">
        <v>9991</v>
      </c>
      <c r="C21434">
        <v>21114</v>
      </c>
      <c r="D21434" s="94" t="s">
        <v>26410</v>
      </c>
    </row>
    <row r="21435" spans="1:4" x14ac:dyDescent="0.25">
      <c r="A21435" s="94" t="s">
        <v>13551</v>
      </c>
      <c r="B21435" t="s">
        <v>9991</v>
      </c>
      <c r="C21435">
        <v>38017</v>
      </c>
      <c r="D21435" s="94" t="s">
        <v>26528</v>
      </c>
    </row>
    <row r="21436" spans="1:4" x14ac:dyDescent="0.25">
      <c r="A21436" s="94" t="s">
        <v>13551</v>
      </c>
      <c r="B21436" t="s">
        <v>714</v>
      </c>
      <c r="C21436">
        <v>88248</v>
      </c>
      <c r="D21436" s="94" t="s">
        <v>26482</v>
      </c>
    </row>
    <row r="21437" spans="1:4" x14ac:dyDescent="0.25">
      <c r="A21437" s="94" t="s">
        <v>13551</v>
      </c>
      <c r="B21437" t="s">
        <v>714</v>
      </c>
      <c r="C21437">
        <v>88267</v>
      </c>
      <c r="D21437" s="94" t="s">
        <v>26482</v>
      </c>
    </row>
    <row r="21438" spans="1:4" x14ac:dyDescent="0.25">
      <c r="A21438" s="94" t="s">
        <v>13552</v>
      </c>
      <c r="D21438" s="94" t="s">
        <v>14</v>
      </c>
    </row>
    <row r="21439" spans="1:4" x14ac:dyDescent="0.25">
      <c r="A21439" s="94" t="s">
        <v>13552</v>
      </c>
      <c r="B21439" t="s">
        <v>9991</v>
      </c>
      <c r="C21439">
        <v>21114</v>
      </c>
      <c r="D21439" s="94" t="s">
        <v>26410</v>
      </c>
    </row>
    <row r="21440" spans="1:4" x14ac:dyDescent="0.25">
      <c r="A21440" s="94" t="s">
        <v>13552</v>
      </c>
      <c r="B21440" t="s">
        <v>9991</v>
      </c>
      <c r="C21440">
        <v>38019</v>
      </c>
      <c r="D21440" s="94" t="s">
        <v>26528</v>
      </c>
    </row>
    <row r="21441" spans="1:4" x14ac:dyDescent="0.25">
      <c r="A21441" s="94" t="s">
        <v>13552</v>
      </c>
      <c r="B21441" t="s">
        <v>714</v>
      </c>
      <c r="C21441">
        <v>88248</v>
      </c>
      <c r="D21441" s="94" t="s">
        <v>26482</v>
      </c>
    </row>
    <row r="21442" spans="1:4" x14ac:dyDescent="0.25">
      <c r="A21442" s="94" t="s">
        <v>13552</v>
      </c>
      <c r="B21442" t="s">
        <v>714</v>
      </c>
      <c r="C21442">
        <v>88267</v>
      </c>
      <c r="D21442" s="94" t="s">
        <v>26482</v>
      </c>
    </row>
    <row r="21443" spans="1:4" x14ac:dyDescent="0.25">
      <c r="A21443" s="94" t="s">
        <v>13553</v>
      </c>
      <c r="D21443" s="94" t="s">
        <v>14</v>
      </c>
    </row>
    <row r="21444" spans="1:4" x14ac:dyDescent="0.25">
      <c r="A21444" s="94" t="s">
        <v>13553</v>
      </c>
      <c r="B21444" t="s">
        <v>9991</v>
      </c>
      <c r="C21444">
        <v>298</v>
      </c>
      <c r="D21444" s="94" t="s">
        <v>26528</v>
      </c>
    </row>
    <row r="21445" spans="1:4" x14ac:dyDescent="0.25">
      <c r="A21445" s="94" t="s">
        <v>13553</v>
      </c>
      <c r="B21445" t="s">
        <v>9991</v>
      </c>
      <c r="C21445">
        <v>301</v>
      </c>
      <c r="D21445" s="94" t="s">
        <v>26528</v>
      </c>
    </row>
    <row r="21446" spans="1:4" x14ac:dyDescent="0.25">
      <c r="A21446" s="94" t="s">
        <v>13553</v>
      </c>
      <c r="B21446" t="s">
        <v>9991</v>
      </c>
      <c r="C21446">
        <v>20078</v>
      </c>
      <c r="D21446" s="94" t="s">
        <v>28778</v>
      </c>
    </row>
    <row r="21447" spans="1:4" x14ac:dyDescent="0.25">
      <c r="A21447" s="94" t="s">
        <v>13553</v>
      </c>
      <c r="B21447" t="s">
        <v>9991</v>
      </c>
      <c r="C21447">
        <v>20178</v>
      </c>
      <c r="D21447" s="94" t="s">
        <v>26528</v>
      </c>
    </row>
    <row r="21448" spans="1:4" x14ac:dyDescent="0.25">
      <c r="A21448" s="94" t="s">
        <v>13553</v>
      </c>
      <c r="B21448" t="s">
        <v>714</v>
      </c>
      <c r="C21448">
        <v>88248</v>
      </c>
      <c r="D21448" s="94" t="s">
        <v>27216</v>
      </c>
    </row>
    <row r="21449" spans="1:4" x14ac:dyDescent="0.25">
      <c r="A21449" s="94" t="s">
        <v>13553</v>
      </c>
      <c r="B21449" t="s">
        <v>714</v>
      </c>
      <c r="C21449">
        <v>88267</v>
      </c>
      <c r="D21449" s="94" t="s">
        <v>27216</v>
      </c>
    </row>
    <row r="21450" spans="1:4" x14ac:dyDescent="0.25">
      <c r="A21450" s="94" t="s">
        <v>13554</v>
      </c>
      <c r="D21450" s="94" t="s">
        <v>14</v>
      </c>
    </row>
    <row r="21451" spans="1:4" x14ac:dyDescent="0.25">
      <c r="A21451" s="94" t="s">
        <v>13554</v>
      </c>
      <c r="B21451" t="s">
        <v>9991</v>
      </c>
      <c r="C21451">
        <v>21114</v>
      </c>
      <c r="D21451" s="94" t="s">
        <v>26460</v>
      </c>
    </row>
    <row r="21452" spans="1:4" x14ac:dyDescent="0.25">
      <c r="A21452" s="94" t="s">
        <v>13554</v>
      </c>
      <c r="B21452" t="s">
        <v>9991</v>
      </c>
      <c r="C21452">
        <v>38010</v>
      </c>
      <c r="D21452" s="94" t="s">
        <v>26528</v>
      </c>
    </row>
    <row r="21453" spans="1:4" x14ac:dyDescent="0.25">
      <c r="A21453" s="94" t="s">
        <v>13554</v>
      </c>
      <c r="B21453" t="s">
        <v>714</v>
      </c>
      <c r="C21453">
        <v>88248</v>
      </c>
      <c r="D21453" s="94" t="s">
        <v>27240</v>
      </c>
    </row>
    <row r="21454" spans="1:4" x14ac:dyDescent="0.25">
      <c r="A21454" s="94" t="s">
        <v>13554</v>
      </c>
      <c r="B21454" t="s">
        <v>714</v>
      </c>
      <c r="C21454">
        <v>88267</v>
      </c>
      <c r="D21454" s="94" t="s">
        <v>27240</v>
      </c>
    </row>
    <row r="21455" spans="1:4" x14ac:dyDescent="0.25">
      <c r="A21455" s="94" t="s">
        <v>13555</v>
      </c>
      <c r="D21455" s="94" t="s">
        <v>14</v>
      </c>
    </row>
    <row r="21456" spans="1:4" x14ac:dyDescent="0.25">
      <c r="A21456" s="94" t="s">
        <v>13555</v>
      </c>
      <c r="B21456" t="s">
        <v>9991</v>
      </c>
      <c r="C21456">
        <v>300</v>
      </c>
      <c r="D21456" s="94" t="s">
        <v>26527</v>
      </c>
    </row>
    <row r="21457" spans="1:4" x14ac:dyDescent="0.25">
      <c r="A21457" s="94" t="s">
        <v>13555</v>
      </c>
      <c r="B21457" t="s">
        <v>9991</v>
      </c>
      <c r="C21457">
        <v>20078</v>
      </c>
      <c r="D21457" s="94" t="s">
        <v>27405</v>
      </c>
    </row>
    <row r="21458" spans="1:4" x14ac:dyDescent="0.25">
      <c r="A21458" s="94" t="s">
        <v>13555</v>
      </c>
      <c r="B21458" t="s">
        <v>9991</v>
      </c>
      <c r="C21458">
        <v>20146</v>
      </c>
      <c r="D21458" s="94" t="s">
        <v>26528</v>
      </c>
    </row>
    <row r="21459" spans="1:4" x14ac:dyDescent="0.25">
      <c r="A21459" s="94" t="s">
        <v>13555</v>
      </c>
      <c r="B21459" t="s">
        <v>714</v>
      </c>
      <c r="C21459">
        <v>88248</v>
      </c>
      <c r="D21459" s="94" t="s">
        <v>28972</v>
      </c>
    </row>
    <row r="21460" spans="1:4" x14ac:dyDescent="0.25">
      <c r="A21460" s="94" t="s">
        <v>13555</v>
      </c>
      <c r="B21460" t="s">
        <v>714</v>
      </c>
      <c r="C21460">
        <v>88267</v>
      </c>
      <c r="D21460" s="94" t="s">
        <v>28972</v>
      </c>
    </row>
    <row r="21461" spans="1:4" x14ac:dyDescent="0.25">
      <c r="A21461" s="94" t="s">
        <v>13556</v>
      </c>
      <c r="D21461" s="94" t="s">
        <v>14</v>
      </c>
    </row>
    <row r="21462" spans="1:4" x14ac:dyDescent="0.25">
      <c r="A21462" s="94" t="s">
        <v>13556</v>
      </c>
      <c r="B21462" t="s">
        <v>9991</v>
      </c>
      <c r="C21462">
        <v>300</v>
      </c>
      <c r="D21462" s="94" t="s">
        <v>26528</v>
      </c>
    </row>
    <row r="21463" spans="1:4" x14ac:dyDescent="0.25">
      <c r="A21463" s="94" t="s">
        <v>13556</v>
      </c>
      <c r="B21463" t="s">
        <v>9991</v>
      </c>
      <c r="C21463">
        <v>301</v>
      </c>
      <c r="D21463" s="94" t="s">
        <v>26528</v>
      </c>
    </row>
    <row r="21464" spans="1:4" x14ac:dyDescent="0.25">
      <c r="A21464" s="94" t="s">
        <v>13556</v>
      </c>
      <c r="B21464" t="s">
        <v>9991</v>
      </c>
      <c r="C21464">
        <v>20078</v>
      </c>
      <c r="D21464" s="94" t="s">
        <v>27405</v>
      </c>
    </row>
    <row r="21465" spans="1:4" x14ac:dyDescent="0.25">
      <c r="A21465" s="94" t="s">
        <v>13556</v>
      </c>
      <c r="B21465" t="s">
        <v>9991</v>
      </c>
      <c r="C21465">
        <v>20145</v>
      </c>
      <c r="D21465" s="94" t="s">
        <v>26528</v>
      </c>
    </row>
    <row r="21466" spans="1:4" x14ac:dyDescent="0.25">
      <c r="A21466" s="94" t="s">
        <v>13556</v>
      </c>
      <c r="B21466" t="s">
        <v>714</v>
      </c>
      <c r="C21466">
        <v>88248</v>
      </c>
      <c r="D21466" s="94" t="s">
        <v>28972</v>
      </c>
    </row>
    <row r="21467" spans="1:4" x14ac:dyDescent="0.25">
      <c r="A21467" s="94" t="s">
        <v>13556</v>
      </c>
      <c r="B21467" t="s">
        <v>714</v>
      </c>
      <c r="C21467">
        <v>88267</v>
      </c>
      <c r="D21467" s="94" t="s">
        <v>28972</v>
      </c>
    </row>
    <row r="21468" spans="1:4" x14ac:dyDescent="0.25">
      <c r="A21468" s="94" t="s">
        <v>13557</v>
      </c>
      <c r="D21468" s="94" t="s">
        <v>14</v>
      </c>
    </row>
    <row r="21469" spans="1:4" x14ac:dyDescent="0.25">
      <c r="A21469" s="94" t="s">
        <v>13557</v>
      </c>
      <c r="B21469" t="s">
        <v>9991</v>
      </c>
      <c r="C21469">
        <v>21114</v>
      </c>
      <c r="D21469" s="94" t="s">
        <v>26460</v>
      </c>
    </row>
    <row r="21470" spans="1:4" x14ac:dyDescent="0.25">
      <c r="A21470" s="94" t="s">
        <v>13557</v>
      </c>
      <c r="B21470" t="s">
        <v>9991</v>
      </c>
      <c r="C21470">
        <v>38018</v>
      </c>
      <c r="D21470" s="94" t="s">
        <v>26528</v>
      </c>
    </row>
    <row r="21471" spans="1:4" x14ac:dyDescent="0.25">
      <c r="A21471" s="94" t="s">
        <v>13557</v>
      </c>
      <c r="B21471" t="s">
        <v>714</v>
      </c>
      <c r="C21471">
        <v>88248</v>
      </c>
      <c r="D21471" s="94" t="s">
        <v>27240</v>
      </c>
    </row>
    <row r="21472" spans="1:4" x14ac:dyDescent="0.25">
      <c r="A21472" s="94" t="s">
        <v>13557</v>
      </c>
      <c r="B21472" t="s">
        <v>714</v>
      </c>
      <c r="C21472">
        <v>88267</v>
      </c>
      <c r="D21472" s="94" t="s">
        <v>27240</v>
      </c>
    </row>
    <row r="21473" spans="1:4" x14ac:dyDescent="0.25">
      <c r="A21473" s="94" t="s">
        <v>13558</v>
      </c>
      <c r="D21473" s="94" t="s">
        <v>14</v>
      </c>
    </row>
    <row r="21474" spans="1:4" x14ac:dyDescent="0.25">
      <c r="A21474" s="94" t="s">
        <v>13558</v>
      </c>
      <c r="B21474" t="s">
        <v>9991</v>
      </c>
      <c r="C21474">
        <v>301</v>
      </c>
      <c r="D21474" s="94" t="s">
        <v>26527</v>
      </c>
    </row>
    <row r="21475" spans="1:4" x14ac:dyDescent="0.25">
      <c r="A21475" s="94" t="s">
        <v>13558</v>
      </c>
      <c r="B21475" t="s">
        <v>9991</v>
      </c>
      <c r="C21475">
        <v>20078</v>
      </c>
      <c r="D21475" s="94" t="s">
        <v>27405</v>
      </c>
    </row>
    <row r="21476" spans="1:4" x14ac:dyDescent="0.25">
      <c r="A21476" s="94" t="s">
        <v>13558</v>
      </c>
      <c r="B21476" t="s">
        <v>9991</v>
      </c>
      <c r="C21476">
        <v>20181</v>
      </c>
      <c r="D21476" s="94" t="s">
        <v>26528</v>
      </c>
    </row>
    <row r="21477" spans="1:4" x14ac:dyDescent="0.25">
      <c r="A21477" s="94" t="s">
        <v>13558</v>
      </c>
      <c r="B21477" t="s">
        <v>714</v>
      </c>
      <c r="C21477">
        <v>88248</v>
      </c>
      <c r="D21477" s="94" t="s">
        <v>28972</v>
      </c>
    </row>
    <row r="21478" spans="1:4" x14ac:dyDescent="0.25">
      <c r="A21478" s="94" t="s">
        <v>13558</v>
      </c>
      <c r="B21478" t="s">
        <v>714</v>
      </c>
      <c r="C21478">
        <v>88267</v>
      </c>
      <c r="D21478" s="94" t="s">
        <v>28972</v>
      </c>
    </row>
    <row r="21479" spans="1:4" x14ac:dyDescent="0.25">
      <c r="A21479" s="94" t="s">
        <v>13559</v>
      </c>
      <c r="D21479" s="94" t="s">
        <v>14</v>
      </c>
    </row>
    <row r="21480" spans="1:4" x14ac:dyDescent="0.25">
      <c r="A21480" s="94" t="s">
        <v>13559</v>
      </c>
      <c r="B21480" t="s">
        <v>9991</v>
      </c>
      <c r="C21480">
        <v>21114</v>
      </c>
      <c r="D21480" s="94" t="s">
        <v>26460</v>
      </c>
    </row>
    <row r="21481" spans="1:4" x14ac:dyDescent="0.25">
      <c r="A21481" s="94" t="s">
        <v>13559</v>
      </c>
      <c r="B21481" t="s">
        <v>9991</v>
      </c>
      <c r="C21481">
        <v>38020</v>
      </c>
      <c r="D21481" s="94" t="s">
        <v>26528</v>
      </c>
    </row>
    <row r="21482" spans="1:4" x14ac:dyDescent="0.25">
      <c r="A21482" s="94" t="s">
        <v>13559</v>
      </c>
      <c r="B21482" t="s">
        <v>714</v>
      </c>
      <c r="C21482">
        <v>88248</v>
      </c>
      <c r="D21482" s="94" t="s">
        <v>27240</v>
      </c>
    </row>
    <row r="21483" spans="1:4" x14ac:dyDescent="0.25">
      <c r="A21483" s="94" t="s">
        <v>13559</v>
      </c>
      <c r="B21483" t="s">
        <v>714</v>
      </c>
      <c r="C21483">
        <v>88267</v>
      </c>
      <c r="D21483" s="94" t="s">
        <v>27240</v>
      </c>
    </row>
    <row r="21484" spans="1:4" x14ac:dyDescent="0.25">
      <c r="A21484" s="94" t="s">
        <v>13560</v>
      </c>
      <c r="D21484" s="94" t="s">
        <v>14</v>
      </c>
    </row>
    <row r="21485" spans="1:4" x14ac:dyDescent="0.25">
      <c r="A21485" s="94" t="s">
        <v>13560</v>
      </c>
      <c r="B21485" t="s">
        <v>9991</v>
      </c>
      <c r="C21485">
        <v>21114</v>
      </c>
      <c r="D21485" s="94" t="s">
        <v>26460</v>
      </c>
    </row>
    <row r="21486" spans="1:4" x14ac:dyDescent="0.25">
      <c r="A21486" s="94" t="s">
        <v>13560</v>
      </c>
      <c r="B21486" t="s">
        <v>9991</v>
      </c>
      <c r="C21486">
        <v>38674</v>
      </c>
      <c r="D21486" s="94" t="s">
        <v>26528</v>
      </c>
    </row>
    <row r="21487" spans="1:4" x14ac:dyDescent="0.25">
      <c r="A21487" s="94" t="s">
        <v>13560</v>
      </c>
      <c r="B21487" t="s">
        <v>714</v>
      </c>
      <c r="C21487">
        <v>88248</v>
      </c>
      <c r="D21487" s="94" t="s">
        <v>27240</v>
      </c>
    </row>
    <row r="21488" spans="1:4" x14ac:dyDescent="0.25">
      <c r="A21488" s="94" t="s">
        <v>13560</v>
      </c>
      <c r="B21488" t="s">
        <v>714</v>
      </c>
      <c r="C21488">
        <v>88267</v>
      </c>
      <c r="D21488" s="94" t="s">
        <v>27240</v>
      </c>
    </row>
    <row r="21489" spans="1:4" x14ac:dyDescent="0.25">
      <c r="A21489" s="94" t="s">
        <v>13561</v>
      </c>
      <c r="D21489" s="94" t="s">
        <v>14</v>
      </c>
    </row>
    <row r="21490" spans="1:4" x14ac:dyDescent="0.25">
      <c r="A21490" s="94" t="s">
        <v>13561</v>
      </c>
      <c r="B21490" t="s">
        <v>9991</v>
      </c>
      <c r="C21490">
        <v>300</v>
      </c>
      <c r="D21490" s="94" t="s">
        <v>26528</v>
      </c>
    </row>
    <row r="21491" spans="1:4" x14ac:dyDescent="0.25">
      <c r="A21491" s="94" t="s">
        <v>13561</v>
      </c>
      <c r="B21491" t="s">
        <v>9991</v>
      </c>
      <c r="C21491">
        <v>301</v>
      </c>
      <c r="D21491" s="94" t="s">
        <v>26528</v>
      </c>
    </row>
    <row r="21492" spans="1:4" x14ac:dyDescent="0.25">
      <c r="A21492" s="94" t="s">
        <v>13561</v>
      </c>
      <c r="B21492" t="s">
        <v>9991</v>
      </c>
      <c r="C21492">
        <v>20078</v>
      </c>
      <c r="D21492" s="94" t="s">
        <v>27405</v>
      </c>
    </row>
    <row r="21493" spans="1:4" x14ac:dyDescent="0.25">
      <c r="A21493" s="94" t="s">
        <v>13561</v>
      </c>
      <c r="B21493" t="s">
        <v>9991</v>
      </c>
      <c r="C21493">
        <v>20180</v>
      </c>
      <c r="D21493" s="94" t="s">
        <v>26528</v>
      </c>
    </row>
    <row r="21494" spans="1:4" x14ac:dyDescent="0.25">
      <c r="A21494" s="94" t="s">
        <v>13561</v>
      </c>
      <c r="B21494" t="s">
        <v>714</v>
      </c>
      <c r="C21494">
        <v>88248</v>
      </c>
      <c r="D21494" s="94" t="s">
        <v>28972</v>
      </c>
    </row>
    <row r="21495" spans="1:4" x14ac:dyDescent="0.25">
      <c r="A21495" s="94" t="s">
        <v>13561</v>
      </c>
      <c r="B21495" t="s">
        <v>714</v>
      </c>
      <c r="C21495">
        <v>88267</v>
      </c>
      <c r="D21495" s="94" t="s">
        <v>28972</v>
      </c>
    </row>
    <row r="21496" spans="1:4" x14ac:dyDescent="0.25">
      <c r="A21496" s="94" t="s">
        <v>13562</v>
      </c>
      <c r="D21496" s="94" t="s">
        <v>14</v>
      </c>
    </row>
    <row r="21497" spans="1:4" x14ac:dyDescent="0.25">
      <c r="A21497" s="94" t="s">
        <v>13562</v>
      </c>
      <c r="B21497" t="s">
        <v>9991</v>
      </c>
      <c r="C21497">
        <v>21114</v>
      </c>
      <c r="D21497" s="94" t="s">
        <v>26529</v>
      </c>
    </row>
    <row r="21498" spans="1:4" x14ac:dyDescent="0.25">
      <c r="A21498" s="94" t="s">
        <v>13562</v>
      </c>
      <c r="B21498" t="s">
        <v>9991</v>
      </c>
      <c r="C21498">
        <v>38011</v>
      </c>
      <c r="D21498" s="94" t="s">
        <v>26528</v>
      </c>
    </row>
    <row r="21499" spans="1:4" x14ac:dyDescent="0.25">
      <c r="A21499" s="94" t="s">
        <v>13562</v>
      </c>
      <c r="B21499" t="s">
        <v>714</v>
      </c>
      <c r="C21499">
        <v>88248</v>
      </c>
      <c r="D21499" s="94" t="s">
        <v>27832</v>
      </c>
    </row>
    <row r="21500" spans="1:4" x14ac:dyDescent="0.25">
      <c r="A21500" s="94" t="s">
        <v>13562</v>
      </c>
      <c r="B21500" t="s">
        <v>714</v>
      </c>
      <c r="C21500">
        <v>88267</v>
      </c>
      <c r="D21500" s="94" t="s">
        <v>27832</v>
      </c>
    </row>
    <row r="21501" spans="1:4" x14ac:dyDescent="0.25">
      <c r="A21501" s="94" t="s">
        <v>13563</v>
      </c>
      <c r="D21501" s="94" t="s">
        <v>14</v>
      </c>
    </row>
    <row r="21502" spans="1:4" x14ac:dyDescent="0.25">
      <c r="A21502" s="94" t="s">
        <v>13563</v>
      </c>
      <c r="B21502" t="s">
        <v>9991</v>
      </c>
      <c r="C21502">
        <v>21114</v>
      </c>
      <c r="D21502" s="94" t="s">
        <v>27133</v>
      </c>
    </row>
    <row r="21503" spans="1:4" x14ac:dyDescent="0.25">
      <c r="A21503" s="94" t="s">
        <v>13563</v>
      </c>
      <c r="B21503" t="s">
        <v>9991</v>
      </c>
      <c r="C21503">
        <v>38012</v>
      </c>
      <c r="D21503" s="94" t="s">
        <v>26528</v>
      </c>
    </row>
    <row r="21504" spans="1:4" x14ac:dyDescent="0.25">
      <c r="A21504" s="94" t="s">
        <v>13563</v>
      </c>
      <c r="B21504" t="s">
        <v>714</v>
      </c>
      <c r="C21504">
        <v>88248</v>
      </c>
      <c r="D21504" s="94" t="s">
        <v>28780</v>
      </c>
    </row>
    <row r="21505" spans="1:4" x14ac:dyDescent="0.25">
      <c r="A21505" s="94" t="s">
        <v>13563</v>
      </c>
      <c r="B21505" t="s">
        <v>714</v>
      </c>
      <c r="C21505">
        <v>88267</v>
      </c>
      <c r="D21505" s="94" t="s">
        <v>28780</v>
      </c>
    </row>
    <row r="21506" spans="1:4" x14ac:dyDescent="0.25">
      <c r="A21506" s="94" t="s">
        <v>13564</v>
      </c>
      <c r="D21506" s="94" t="s">
        <v>14</v>
      </c>
    </row>
    <row r="21507" spans="1:4" x14ac:dyDescent="0.25">
      <c r="A21507" s="94" t="s">
        <v>13564</v>
      </c>
      <c r="B21507" t="s">
        <v>9991</v>
      </c>
      <c r="C21507">
        <v>38130</v>
      </c>
      <c r="D21507" s="94" t="s">
        <v>29725</v>
      </c>
    </row>
    <row r="21508" spans="1:4" x14ac:dyDescent="0.25">
      <c r="A21508" s="94" t="s">
        <v>13564</v>
      </c>
      <c r="B21508" t="s">
        <v>714</v>
      </c>
      <c r="C21508">
        <v>88248</v>
      </c>
      <c r="D21508" s="94" t="s">
        <v>26404</v>
      </c>
    </row>
    <row r="21509" spans="1:4" x14ac:dyDescent="0.25">
      <c r="A21509" s="94" t="s">
        <v>13564</v>
      </c>
      <c r="B21509" t="s">
        <v>714</v>
      </c>
      <c r="C21509">
        <v>88267</v>
      </c>
      <c r="D21509" s="94" t="s">
        <v>26404</v>
      </c>
    </row>
    <row r="21510" spans="1:4" x14ac:dyDescent="0.25">
      <c r="A21510" s="94" t="s">
        <v>13565</v>
      </c>
      <c r="D21510" s="94" t="s">
        <v>14</v>
      </c>
    </row>
    <row r="21511" spans="1:4" x14ac:dyDescent="0.25">
      <c r="A21511" s="94" t="s">
        <v>13565</v>
      </c>
      <c r="B21511" t="s">
        <v>9991</v>
      </c>
      <c r="C21511">
        <v>21114</v>
      </c>
      <c r="D21511" s="94" t="s">
        <v>26410</v>
      </c>
    </row>
    <row r="21512" spans="1:4" x14ac:dyDescent="0.25">
      <c r="A21512" s="94" t="s">
        <v>13565</v>
      </c>
      <c r="B21512" t="s">
        <v>9991</v>
      </c>
      <c r="C21512">
        <v>37956</v>
      </c>
      <c r="D21512" s="94" t="s">
        <v>26528</v>
      </c>
    </row>
    <row r="21513" spans="1:4" x14ac:dyDescent="0.25">
      <c r="A21513" s="94" t="s">
        <v>13565</v>
      </c>
      <c r="B21513" t="s">
        <v>714</v>
      </c>
      <c r="C21513">
        <v>88248</v>
      </c>
      <c r="D21513" s="94" t="s">
        <v>27226</v>
      </c>
    </row>
    <row r="21514" spans="1:4" x14ac:dyDescent="0.25">
      <c r="A21514" s="94" t="s">
        <v>13565</v>
      </c>
      <c r="B21514" t="s">
        <v>714</v>
      </c>
      <c r="C21514">
        <v>88267</v>
      </c>
      <c r="D21514" s="94" t="s">
        <v>27226</v>
      </c>
    </row>
    <row r="21515" spans="1:4" x14ac:dyDescent="0.25">
      <c r="A21515" s="94" t="s">
        <v>13566</v>
      </c>
      <c r="D21515" s="94" t="s">
        <v>14</v>
      </c>
    </row>
    <row r="21516" spans="1:4" x14ac:dyDescent="0.25">
      <c r="A21516" s="94" t="s">
        <v>13566</v>
      </c>
      <c r="B21516" t="s">
        <v>9991</v>
      </c>
      <c r="C21516">
        <v>21114</v>
      </c>
      <c r="D21516" s="94" t="s">
        <v>26410</v>
      </c>
    </row>
    <row r="21517" spans="1:4" x14ac:dyDescent="0.25">
      <c r="A21517" s="94" t="s">
        <v>13566</v>
      </c>
      <c r="B21517" t="s">
        <v>9991</v>
      </c>
      <c r="C21517">
        <v>37964</v>
      </c>
      <c r="D21517" s="94" t="s">
        <v>26528</v>
      </c>
    </row>
    <row r="21518" spans="1:4" x14ac:dyDescent="0.25">
      <c r="A21518" s="94" t="s">
        <v>13566</v>
      </c>
      <c r="B21518" t="s">
        <v>714</v>
      </c>
      <c r="C21518">
        <v>88248</v>
      </c>
      <c r="D21518" s="94" t="s">
        <v>27226</v>
      </c>
    </row>
    <row r="21519" spans="1:4" x14ac:dyDescent="0.25">
      <c r="A21519" s="94" t="s">
        <v>13566</v>
      </c>
      <c r="B21519" t="s">
        <v>714</v>
      </c>
      <c r="C21519">
        <v>88267</v>
      </c>
      <c r="D21519" s="94" t="s">
        <v>27226</v>
      </c>
    </row>
    <row r="21520" spans="1:4" x14ac:dyDescent="0.25">
      <c r="A21520" s="94" t="s">
        <v>13567</v>
      </c>
      <c r="D21520" s="94" t="s">
        <v>14</v>
      </c>
    </row>
    <row r="21521" spans="1:4" x14ac:dyDescent="0.25">
      <c r="A21521" s="94" t="s">
        <v>13567</v>
      </c>
      <c r="B21521" t="s">
        <v>9991</v>
      </c>
      <c r="C21521">
        <v>21114</v>
      </c>
      <c r="D21521" s="94" t="s">
        <v>26410</v>
      </c>
    </row>
    <row r="21522" spans="1:4" x14ac:dyDescent="0.25">
      <c r="A21522" s="94" t="s">
        <v>13567</v>
      </c>
      <c r="B21522" t="s">
        <v>9991</v>
      </c>
      <c r="C21522">
        <v>37972</v>
      </c>
      <c r="D21522" s="94" t="s">
        <v>26528</v>
      </c>
    </row>
    <row r="21523" spans="1:4" x14ac:dyDescent="0.25">
      <c r="A21523" s="94" t="s">
        <v>13567</v>
      </c>
      <c r="B21523" t="s">
        <v>714</v>
      </c>
      <c r="C21523">
        <v>88248</v>
      </c>
      <c r="D21523" s="94" t="s">
        <v>27226</v>
      </c>
    </row>
    <row r="21524" spans="1:4" x14ac:dyDescent="0.25">
      <c r="A21524" s="94" t="s">
        <v>13567</v>
      </c>
      <c r="B21524" t="s">
        <v>714</v>
      </c>
      <c r="C21524">
        <v>88267</v>
      </c>
      <c r="D21524" s="94" t="s">
        <v>27226</v>
      </c>
    </row>
    <row r="21525" spans="1:4" x14ac:dyDescent="0.25">
      <c r="A21525" s="94" t="s">
        <v>13568</v>
      </c>
      <c r="D21525" s="94" t="s">
        <v>14</v>
      </c>
    </row>
    <row r="21526" spans="1:4" x14ac:dyDescent="0.25">
      <c r="A21526" s="94" t="s">
        <v>13568</v>
      </c>
      <c r="B21526" t="s">
        <v>9991</v>
      </c>
      <c r="C21526">
        <v>21114</v>
      </c>
      <c r="D21526" s="94" t="s">
        <v>26474</v>
      </c>
    </row>
    <row r="21527" spans="1:4" x14ac:dyDescent="0.25">
      <c r="A21527" s="94" t="s">
        <v>13568</v>
      </c>
      <c r="B21527" t="s">
        <v>9991</v>
      </c>
      <c r="C21527">
        <v>37957</v>
      </c>
      <c r="D21527" s="94" t="s">
        <v>26528</v>
      </c>
    </row>
    <row r="21528" spans="1:4" x14ac:dyDescent="0.25">
      <c r="A21528" s="94" t="s">
        <v>13568</v>
      </c>
      <c r="B21528" t="s">
        <v>714</v>
      </c>
      <c r="C21528">
        <v>88248</v>
      </c>
      <c r="D21528" s="94" t="s">
        <v>27274</v>
      </c>
    </row>
    <row r="21529" spans="1:4" x14ac:dyDescent="0.25">
      <c r="A21529" s="94" t="s">
        <v>13568</v>
      </c>
      <c r="B21529" t="s">
        <v>714</v>
      </c>
      <c r="C21529">
        <v>88267</v>
      </c>
      <c r="D21529" s="94" t="s">
        <v>27274</v>
      </c>
    </row>
    <row r="21530" spans="1:4" x14ac:dyDescent="0.25">
      <c r="A21530" s="94" t="s">
        <v>13569</v>
      </c>
      <c r="D21530" s="94" t="s">
        <v>14</v>
      </c>
    </row>
    <row r="21531" spans="1:4" x14ac:dyDescent="0.25">
      <c r="A21531" s="94" t="s">
        <v>13569</v>
      </c>
      <c r="B21531" t="s">
        <v>9991</v>
      </c>
      <c r="C21531">
        <v>122</v>
      </c>
      <c r="D21531" s="94" t="s">
        <v>26110</v>
      </c>
    </row>
    <row r="21532" spans="1:4" x14ac:dyDescent="0.25">
      <c r="A21532" s="94" t="s">
        <v>13569</v>
      </c>
      <c r="B21532" t="s">
        <v>9991</v>
      </c>
      <c r="C21532">
        <v>3517</v>
      </c>
      <c r="D21532" s="94" t="s">
        <v>26528</v>
      </c>
    </row>
    <row r="21533" spans="1:4" x14ac:dyDescent="0.25">
      <c r="A21533" s="94" t="s">
        <v>13569</v>
      </c>
      <c r="B21533" t="s">
        <v>9991</v>
      </c>
      <c r="C21533">
        <v>20083</v>
      </c>
      <c r="D21533" s="94" t="s">
        <v>27853</v>
      </c>
    </row>
    <row r="21534" spans="1:4" x14ac:dyDescent="0.25">
      <c r="A21534" s="94" t="s">
        <v>13569</v>
      </c>
      <c r="B21534" t="s">
        <v>9991</v>
      </c>
      <c r="C21534">
        <v>38383</v>
      </c>
      <c r="D21534" s="94" t="s">
        <v>28412</v>
      </c>
    </row>
    <row r="21535" spans="1:4" x14ac:dyDescent="0.25">
      <c r="A21535" s="94" t="s">
        <v>13569</v>
      </c>
      <c r="B21535" t="s">
        <v>714</v>
      </c>
      <c r="C21535">
        <v>88248</v>
      </c>
      <c r="D21535" s="94" t="s">
        <v>26278</v>
      </c>
    </row>
    <row r="21536" spans="1:4" x14ac:dyDescent="0.25">
      <c r="A21536" s="94" t="s">
        <v>13569</v>
      </c>
      <c r="B21536" t="s">
        <v>714</v>
      </c>
      <c r="C21536">
        <v>88267</v>
      </c>
      <c r="D21536" s="94" t="s">
        <v>26278</v>
      </c>
    </row>
    <row r="21537" spans="1:4" x14ac:dyDescent="0.25">
      <c r="A21537" s="94" t="s">
        <v>13570</v>
      </c>
      <c r="D21537" s="94" t="s">
        <v>14</v>
      </c>
    </row>
    <row r="21538" spans="1:4" x14ac:dyDescent="0.25">
      <c r="A21538" s="94" t="s">
        <v>13570</v>
      </c>
      <c r="B21538" t="s">
        <v>9991</v>
      </c>
      <c r="C21538">
        <v>21114</v>
      </c>
      <c r="D21538" s="94" t="s">
        <v>26474</v>
      </c>
    </row>
    <row r="21539" spans="1:4" x14ac:dyDescent="0.25">
      <c r="A21539" s="94" t="s">
        <v>13570</v>
      </c>
      <c r="B21539" t="s">
        <v>9991</v>
      </c>
      <c r="C21539">
        <v>37965</v>
      </c>
      <c r="D21539" s="94" t="s">
        <v>26528</v>
      </c>
    </row>
    <row r="21540" spans="1:4" x14ac:dyDescent="0.25">
      <c r="A21540" s="94" t="s">
        <v>13570</v>
      </c>
      <c r="B21540" t="s">
        <v>714</v>
      </c>
      <c r="C21540">
        <v>88248</v>
      </c>
      <c r="D21540" s="94" t="s">
        <v>27274</v>
      </c>
    </row>
    <row r="21541" spans="1:4" x14ac:dyDescent="0.25">
      <c r="A21541" s="94" t="s">
        <v>13570</v>
      </c>
      <c r="B21541" t="s">
        <v>714</v>
      </c>
      <c r="C21541">
        <v>88267</v>
      </c>
      <c r="D21541" s="94" t="s">
        <v>27274</v>
      </c>
    </row>
    <row r="21542" spans="1:4" x14ac:dyDescent="0.25">
      <c r="A21542" s="94" t="s">
        <v>13571</v>
      </c>
      <c r="D21542" s="94" t="s">
        <v>14</v>
      </c>
    </row>
    <row r="21543" spans="1:4" x14ac:dyDescent="0.25">
      <c r="A21543" s="94" t="s">
        <v>13571</v>
      </c>
      <c r="B21543" t="s">
        <v>9991</v>
      </c>
      <c r="C21543">
        <v>122</v>
      </c>
      <c r="D21543" s="94" t="s">
        <v>26110</v>
      </c>
    </row>
    <row r="21544" spans="1:4" x14ac:dyDescent="0.25">
      <c r="A21544" s="94" t="s">
        <v>13571</v>
      </c>
      <c r="B21544" t="s">
        <v>9991</v>
      </c>
      <c r="C21544">
        <v>3516</v>
      </c>
      <c r="D21544" s="94" t="s">
        <v>26528</v>
      </c>
    </row>
    <row r="21545" spans="1:4" x14ac:dyDescent="0.25">
      <c r="A21545" s="94" t="s">
        <v>13571</v>
      </c>
      <c r="B21545" t="s">
        <v>9991</v>
      </c>
      <c r="C21545">
        <v>20083</v>
      </c>
      <c r="D21545" s="94" t="s">
        <v>27853</v>
      </c>
    </row>
    <row r="21546" spans="1:4" x14ac:dyDescent="0.25">
      <c r="A21546" s="94" t="s">
        <v>13571</v>
      </c>
      <c r="B21546" t="s">
        <v>9991</v>
      </c>
      <c r="C21546">
        <v>38383</v>
      </c>
      <c r="D21546" s="94" t="s">
        <v>28412</v>
      </c>
    </row>
    <row r="21547" spans="1:4" x14ac:dyDescent="0.25">
      <c r="A21547" s="94" t="s">
        <v>13571</v>
      </c>
      <c r="B21547" t="s">
        <v>714</v>
      </c>
      <c r="C21547">
        <v>88248</v>
      </c>
      <c r="D21547" s="94" t="s">
        <v>26278</v>
      </c>
    </row>
    <row r="21548" spans="1:4" x14ac:dyDescent="0.25">
      <c r="A21548" s="94" t="s">
        <v>13571</v>
      </c>
      <c r="B21548" t="s">
        <v>714</v>
      </c>
      <c r="C21548">
        <v>88267</v>
      </c>
      <c r="D21548" s="94" t="s">
        <v>26278</v>
      </c>
    </row>
    <row r="21549" spans="1:4" x14ac:dyDescent="0.25">
      <c r="A21549" s="94" t="s">
        <v>13572</v>
      </c>
      <c r="D21549" s="94" t="s">
        <v>14</v>
      </c>
    </row>
    <row r="21550" spans="1:4" x14ac:dyDescent="0.25">
      <c r="A21550" s="94" t="s">
        <v>13572</v>
      </c>
      <c r="B21550" t="s">
        <v>9991</v>
      </c>
      <c r="C21550">
        <v>21114</v>
      </c>
      <c r="D21550" s="94" t="s">
        <v>26474</v>
      </c>
    </row>
    <row r="21551" spans="1:4" x14ac:dyDescent="0.25">
      <c r="A21551" s="94" t="s">
        <v>13572</v>
      </c>
      <c r="B21551" t="s">
        <v>9991</v>
      </c>
      <c r="C21551">
        <v>37973</v>
      </c>
      <c r="D21551" s="94" t="s">
        <v>26528</v>
      </c>
    </row>
    <row r="21552" spans="1:4" x14ac:dyDescent="0.25">
      <c r="A21552" s="94" t="s">
        <v>13572</v>
      </c>
      <c r="B21552" t="s">
        <v>714</v>
      </c>
      <c r="C21552">
        <v>88248</v>
      </c>
      <c r="D21552" s="94" t="s">
        <v>27274</v>
      </c>
    </row>
    <row r="21553" spans="1:4" x14ac:dyDescent="0.25">
      <c r="A21553" s="94" t="s">
        <v>13572</v>
      </c>
      <c r="B21553" t="s">
        <v>714</v>
      </c>
      <c r="C21553">
        <v>88267</v>
      </c>
      <c r="D21553" s="94" t="s">
        <v>27274</v>
      </c>
    </row>
    <row r="21554" spans="1:4" x14ac:dyDescent="0.25">
      <c r="A21554" s="94" t="s">
        <v>13573</v>
      </c>
      <c r="D21554" s="94" t="s">
        <v>14</v>
      </c>
    </row>
    <row r="21555" spans="1:4" x14ac:dyDescent="0.25">
      <c r="A21555" s="94" t="s">
        <v>13573</v>
      </c>
      <c r="B21555" t="s">
        <v>9991</v>
      </c>
      <c r="C21555">
        <v>122</v>
      </c>
      <c r="D21555" s="94" t="s">
        <v>26110</v>
      </c>
    </row>
    <row r="21556" spans="1:4" x14ac:dyDescent="0.25">
      <c r="A21556" s="94" t="s">
        <v>13573</v>
      </c>
      <c r="B21556" t="s">
        <v>9991</v>
      </c>
      <c r="C21556">
        <v>1933</v>
      </c>
      <c r="D21556" s="94" t="s">
        <v>26528</v>
      </c>
    </row>
    <row r="21557" spans="1:4" x14ac:dyDescent="0.25">
      <c r="A21557" s="94" t="s">
        <v>13573</v>
      </c>
      <c r="B21557" t="s">
        <v>9991</v>
      </c>
      <c r="C21557">
        <v>20083</v>
      </c>
      <c r="D21557" s="94" t="s">
        <v>27853</v>
      </c>
    </row>
    <row r="21558" spans="1:4" x14ac:dyDescent="0.25">
      <c r="A21558" s="94" t="s">
        <v>13573</v>
      </c>
      <c r="B21558" t="s">
        <v>9991</v>
      </c>
      <c r="C21558">
        <v>38383</v>
      </c>
      <c r="D21558" s="94" t="s">
        <v>28412</v>
      </c>
    </row>
    <row r="21559" spans="1:4" x14ac:dyDescent="0.25">
      <c r="A21559" s="94" t="s">
        <v>13573</v>
      </c>
      <c r="B21559" t="s">
        <v>714</v>
      </c>
      <c r="C21559">
        <v>88248</v>
      </c>
      <c r="D21559" s="94" t="s">
        <v>26278</v>
      </c>
    </row>
    <row r="21560" spans="1:4" x14ac:dyDescent="0.25">
      <c r="A21560" s="94" t="s">
        <v>13573</v>
      </c>
      <c r="B21560" t="s">
        <v>714</v>
      </c>
      <c r="C21560">
        <v>88267</v>
      </c>
      <c r="D21560" s="94" t="s">
        <v>26278</v>
      </c>
    </row>
    <row r="21561" spans="1:4" x14ac:dyDescent="0.25">
      <c r="A21561" s="94" t="s">
        <v>13574</v>
      </c>
      <c r="D21561" s="94" t="s">
        <v>14</v>
      </c>
    </row>
    <row r="21562" spans="1:4" x14ac:dyDescent="0.25">
      <c r="A21562" s="94" t="s">
        <v>13574</v>
      </c>
      <c r="B21562" t="s">
        <v>9991</v>
      </c>
      <c r="C21562">
        <v>21114</v>
      </c>
      <c r="D21562" s="94" t="s">
        <v>27230</v>
      </c>
    </row>
    <row r="21563" spans="1:4" x14ac:dyDescent="0.25">
      <c r="A21563" s="94" t="s">
        <v>13574</v>
      </c>
      <c r="B21563" t="s">
        <v>9991</v>
      </c>
      <c r="C21563">
        <v>37958</v>
      </c>
      <c r="D21563" s="94" t="s">
        <v>26528</v>
      </c>
    </row>
    <row r="21564" spans="1:4" x14ac:dyDescent="0.25">
      <c r="A21564" s="94" t="s">
        <v>13574</v>
      </c>
      <c r="B21564" t="s">
        <v>714</v>
      </c>
      <c r="C21564">
        <v>88248</v>
      </c>
      <c r="D21564" s="94" t="s">
        <v>28657</v>
      </c>
    </row>
    <row r="21565" spans="1:4" x14ac:dyDescent="0.25">
      <c r="A21565" s="94" t="s">
        <v>13574</v>
      </c>
      <c r="B21565" t="s">
        <v>714</v>
      </c>
      <c r="C21565">
        <v>88267</v>
      </c>
      <c r="D21565" s="94" t="s">
        <v>28657</v>
      </c>
    </row>
    <row r="21566" spans="1:4" x14ac:dyDescent="0.25">
      <c r="A21566" s="94" t="s">
        <v>13575</v>
      </c>
      <c r="D21566" s="94" t="s">
        <v>14</v>
      </c>
    </row>
    <row r="21567" spans="1:4" x14ac:dyDescent="0.25">
      <c r="A21567" s="94" t="s">
        <v>13575</v>
      </c>
      <c r="B21567" t="s">
        <v>9991</v>
      </c>
      <c r="C21567">
        <v>122</v>
      </c>
      <c r="D21567" s="94" t="s">
        <v>26110</v>
      </c>
    </row>
    <row r="21568" spans="1:4" x14ac:dyDescent="0.25">
      <c r="A21568" s="94" t="s">
        <v>13575</v>
      </c>
      <c r="B21568" t="s">
        <v>9991</v>
      </c>
      <c r="C21568">
        <v>1967</v>
      </c>
      <c r="D21568" s="94" t="s">
        <v>26528</v>
      </c>
    </row>
    <row r="21569" spans="1:4" x14ac:dyDescent="0.25">
      <c r="A21569" s="94" t="s">
        <v>13575</v>
      </c>
      <c r="B21569" t="s">
        <v>9991</v>
      </c>
      <c r="C21569">
        <v>20083</v>
      </c>
      <c r="D21569" s="94" t="s">
        <v>27853</v>
      </c>
    </row>
    <row r="21570" spans="1:4" x14ac:dyDescent="0.25">
      <c r="A21570" s="94" t="s">
        <v>13575</v>
      </c>
      <c r="B21570" t="s">
        <v>9991</v>
      </c>
      <c r="C21570">
        <v>38383</v>
      </c>
      <c r="D21570" s="94" t="s">
        <v>28412</v>
      </c>
    </row>
    <row r="21571" spans="1:4" x14ac:dyDescent="0.25">
      <c r="A21571" s="94" t="s">
        <v>13575</v>
      </c>
      <c r="B21571" t="s">
        <v>714</v>
      </c>
      <c r="C21571">
        <v>88248</v>
      </c>
      <c r="D21571" s="94" t="s">
        <v>26278</v>
      </c>
    </row>
    <row r="21572" spans="1:4" x14ac:dyDescent="0.25">
      <c r="A21572" s="94" t="s">
        <v>13575</v>
      </c>
      <c r="B21572" t="s">
        <v>714</v>
      </c>
      <c r="C21572">
        <v>88267</v>
      </c>
      <c r="D21572" s="94" t="s">
        <v>26278</v>
      </c>
    </row>
    <row r="21573" spans="1:4" x14ac:dyDescent="0.25">
      <c r="A21573" s="94" t="s">
        <v>13576</v>
      </c>
      <c r="D21573" s="94" t="s">
        <v>14</v>
      </c>
    </row>
    <row r="21574" spans="1:4" x14ac:dyDescent="0.25">
      <c r="A21574" s="94" t="s">
        <v>13576</v>
      </c>
      <c r="B21574" t="s">
        <v>9991</v>
      </c>
      <c r="C21574">
        <v>296</v>
      </c>
      <c r="D21574" s="94" t="s">
        <v>26528</v>
      </c>
    </row>
    <row r="21575" spans="1:4" x14ac:dyDescent="0.25">
      <c r="A21575" s="94" t="s">
        <v>13576</v>
      </c>
      <c r="B21575" t="s">
        <v>9991</v>
      </c>
      <c r="C21575">
        <v>3526</v>
      </c>
      <c r="D21575" s="94" t="s">
        <v>26528</v>
      </c>
    </row>
    <row r="21576" spans="1:4" x14ac:dyDescent="0.25">
      <c r="A21576" s="94" t="s">
        <v>13576</v>
      </c>
      <c r="B21576" t="s">
        <v>9991</v>
      </c>
      <c r="C21576">
        <v>20078</v>
      </c>
      <c r="D21576" s="94" t="s">
        <v>26339</v>
      </c>
    </row>
    <row r="21577" spans="1:4" x14ac:dyDescent="0.25">
      <c r="A21577" s="94" t="s">
        <v>13576</v>
      </c>
      <c r="B21577" t="s">
        <v>714</v>
      </c>
      <c r="C21577">
        <v>88248</v>
      </c>
      <c r="D21577" s="94" t="s">
        <v>27216</v>
      </c>
    </row>
    <row r="21578" spans="1:4" x14ac:dyDescent="0.25">
      <c r="A21578" s="94" t="s">
        <v>13576</v>
      </c>
      <c r="B21578" t="s">
        <v>714</v>
      </c>
      <c r="C21578">
        <v>88267</v>
      </c>
      <c r="D21578" s="94" t="s">
        <v>27216</v>
      </c>
    </row>
    <row r="21579" spans="1:4" x14ac:dyDescent="0.25">
      <c r="A21579" s="94" t="s">
        <v>13577</v>
      </c>
      <c r="D21579" s="94" t="s">
        <v>14</v>
      </c>
    </row>
    <row r="21580" spans="1:4" x14ac:dyDescent="0.25">
      <c r="A21580" s="94" t="s">
        <v>13577</v>
      </c>
      <c r="B21580" t="s">
        <v>9991</v>
      </c>
      <c r="C21580">
        <v>296</v>
      </c>
      <c r="D21580" s="94" t="s">
        <v>26528</v>
      </c>
    </row>
    <row r="21581" spans="1:4" x14ac:dyDescent="0.25">
      <c r="A21581" s="94" t="s">
        <v>13577</v>
      </c>
      <c r="B21581" t="s">
        <v>9991</v>
      </c>
      <c r="C21581">
        <v>3518</v>
      </c>
      <c r="D21581" s="94" t="s">
        <v>26528</v>
      </c>
    </row>
    <row r="21582" spans="1:4" x14ac:dyDescent="0.25">
      <c r="A21582" s="94" t="s">
        <v>13577</v>
      </c>
      <c r="B21582" t="s">
        <v>9991</v>
      </c>
      <c r="C21582">
        <v>20078</v>
      </c>
      <c r="D21582" s="94" t="s">
        <v>26339</v>
      </c>
    </row>
    <row r="21583" spans="1:4" x14ac:dyDescent="0.25">
      <c r="A21583" s="94" t="s">
        <v>13577</v>
      </c>
      <c r="B21583" t="s">
        <v>714</v>
      </c>
      <c r="C21583">
        <v>88248</v>
      </c>
      <c r="D21583" s="94" t="s">
        <v>27216</v>
      </c>
    </row>
    <row r="21584" spans="1:4" x14ac:dyDescent="0.25">
      <c r="A21584" s="94" t="s">
        <v>13577</v>
      </c>
      <c r="B21584" t="s">
        <v>714</v>
      </c>
      <c r="C21584">
        <v>88267</v>
      </c>
      <c r="D21584" s="94" t="s">
        <v>27216</v>
      </c>
    </row>
    <row r="21585" spans="1:4" x14ac:dyDescent="0.25">
      <c r="A21585" s="94" t="s">
        <v>13578</v>
      </c>
      <c r="D21585" s="94" t="s">
        <v>14</v>
      </c>
    </row>
    <row r="21586" spans="1:4" x14ac:dyDescent="0.25">
      <c r="A21586" s="94" t="s">
        <v>13578</v>
      </c>
      <c r="B21586" t="s">
        <v>9991</v>
      </c>
      <c r="C21586">
        <v>296</v>
      </c>
      <c r="D21586" s="94" t="s">
        <v>26528</v>
      </c>
    </row>
    <row r="21587" spans="1:4" x14ac:dyDescent="0.25">
      <c r="A21587" s="94" t="s">
        <v>13578</v>
      </c>
      <c r="B21587" t="s">
        <v>9991</v>
      </c>
      <c r="C21587">
        <v>1932</v>
      </c>
      <c r="D21587" s="94" t="s">
        <v>26528</v>
      </c>
    </row>
    <row r="21588" spans="1:4" x14ac:dyDescent="0.25">
      <c r="A21588" s="94" t="s">
        <v>13578</v>
      </c>
      <c r="B21588" t="s">
        <v>9991</v>
      </c>
      <c r="C21588">
        <v>20078</v>
      </c>
      <c r="D21588" s="94" t="s">
        <v>26339</v>
      </c>
    </row>
    <row r="21589" spans="1:4" x14ac:dyDescent="0.25">
      <c r="A21589" s="94" t="s">
        <v>13578</v>
      </c>
      <c r="B21589" t="s">
        <v>714</v>
      </c>
      <c r="C21589">
        <v>88248</v>
      </c>
      <c r="D21589" s="94" t="s">
        <v>27216</v>
      </c>
    </row>
    <row r="21590" spans="1:4" x14ac:dyDescent="0.25">
      <c r="A21590" s="94" t="s">
        <v>13578</v>
      </c>
      <c r="B21590" t="s">
        <v>714</v>
      </c>
      <c r="C21590">
        <v>88267</v>
      </c>
      <c r="D21590" s="94" t="s">
        <v>27216</v>
      </c>
    </row>
    <row r="21591" spans="1:4" x14ac:dyDescent="0.25">
      <c r="A21591" s="94" t="s">
        <v>13579</v>
      </c>
      <c r="D21591" s="94" t="s">
        <v>14</v>
      </c>
    </row>
    <row r="21592" spans="1:4" x14ac:dyDescent="0.25">
      <c r="A21592" s="94" t="s">
        <v>13579</v>
      </c>
      <c r="B21592" t="s">
        <v>9991</v>
      </c>
      <c r="C21592">
        <v>21114</v>
      </c>
      <c r="D21592" s="94" t="s">
        <v>27230</v>
      </c>
    </row>
    <row r="21593" spans="1:4" x14ac:dyDescent="0.25">
      <c r="A21593" s="94" t="s">
        <v>13579</v>
      </c>
      <c r="B21593" t="s">
        <v>9991</v>
      </c>
      <c r="C21593">
        <v>37966</v>
      </c>
      <c r="D21593" s="94" t="s">
        <v>26528</v>
      </c>
    </row>
    <row r="21594" spans="1:4" x14ac:dyDescent="0.25">
      <c r="A21594" s="94" t="s">
        <v>13579</v>
      </c>
      <c r="B21594" t="s">
        <v>714</v>
      </c>
      <c r="C21594">
        <v>88248</v>
      </c>
      <c r="D21594" s="94" t="s">
        <v>28657</v>
      </c>
    </row>
    <row r="21595" spans="1:4" x14ac:dyDescent="0.25">
      <c r="A21595" s="94" t="s">
        <v>13579</v>
      </c>
      <c r="B21595" t="s">
        <v>714</v>
      </c>
      <c r="C21595">
        <v>88267</v>
      </c>
      <c r="D21595" s="94" t="s">
        <v>28657</v>
      </c>
    </row>
    <row r="21596" spans="1:4" x14ac:dyDescent="0.25">
      <c r="A21596" s="94" t="s">
        <v>13580</v>
      </c>
      <c r="D21596" s="94" t="s">
        <v>14</v>
      </c>
    </row>
    <row r="21597" spans="1:4" x14ac:dyDescent="0.25">
      <c r="A21597" s="94" t="s">
        <v>13580</v>
      </c>
      <c r="B21597" t="s">
        <v>9991</v>
      </c>
      <c r="C21597">
        <v>296</v>
      </c>
      <c r="D21597" s="94" t="s">
        <v>26528</v>
      </c>
    </row>
    <row r="21598" spans="1:4" x14ac:dyDescent="0.25">
      <c r="A21598" s="94" t="s">
        <v>13580</v>
      </c>
      <c r="B21598" t="s">
        <v>9991</v>
      </c>
      <c r="C21598">
        <v>1968</v>
      </c>
      <c r="D21598" s="94" t="s">
        <v>26528</v>
      </c>
    </row>
    <row r="21599" spans="1:4" x14ac:dyDescent="0.25">
      <c r="A21599" s="94" t="s">
        <v>13580</v>
      </c>
      <c r="B21599" t="s">
        <v>9991</v>
      </c>
      <c r="C21599">
        <v>20078</v>
      </c>
      <c r="D21599" s="94" t="s">
        <v>26339</v>
      </c>
    </row>
    <row r="21600" spans="1:4" x14ac:dyDescent="0.25">
      <c r="A21600" s="94" t="s">
        <v>13580</v>
      </c>
      <c r="B21600" t="s">
        <v>714</v>
      </c>
      <c r="C21600">
        <v>88248</v>
      </c>
      <c r="D21600" s="94" t="s">
        <v>27216</v>
      </c>
    </row>
    <row r="21601" spans="1:4" x14ac:dyDescent="0.25">
      <c r="A21601" s="94" t="s">
        <v>13580</v>
      </c>
      <c r="B21601" t="s">
        <v>714</v>
      </c>
      <c r="C21601">
        <v>88267</v>
      </c>
      <c r="D21601" s="94" t="s">
        <v>27216</v>
      </c>
    </row>
    <row r="21602" spans="1:4" x14ac:dyDescent="0.25">
      <c r="A21602" s="94" t="s">
        <v>13581</v>
      </c>
      <c r="D21602" s="94" t="s">
        <v>14</v>
      </c>
    </row>
    <row r="21603" spans="1:4" x14ac:dyDescent="0.25">
      <c r="A21603" s="94" t="s">
        <v>13581</v>
      </c>
      <c r="B21603" t="s">
        <v>9991</v>
      </c>
      <c r="C21603">
        <v>21114</v>
      </c>
      <c r="D21603" s="94" t="s">
        <v>26410</v>
      </c>
    </row>
    <row r="21604" spans="1:4" x14ac:dyDescent="0.25">
      <c r="A21604" s="94" t="s">
        <v>13581</v>
      </c>
      <c r="B21604" t="s">
        <v>9991</v>
      </c>
      <c r="C21604">
        <v>37974</v>
      </c>
      <c r="D21604" s="94" t="s">
        <v>26528</v>
      </c>
    </row>
    <row r="21605" spans="1:4" x14ac:dyDescent="0.25">
      <c r="A21605" s="94" t="s">
        <v>13581</v>
      </c>
      <c r="B21605" t="s">
        <v>714</v>
      </c>
      <c r="C21605">
        <v>88248</v>
      </c>
      <c r="D21605" s="94" t="s">
        <v>28729</v>
      </c>
    </row>
    <row r="21606" spans="1:4" x14ac:dyDescent="0.25">
      <c r="A21606" s="94" t="s">
        <v>13581</v>
      </c>
      <c r="B21606" t="s">
        <v>714</v>
      </c>
      <c r="C21606">
        <v>88267</v>
      </c>
      <c r="D21606" s="94" t="s">
        <v>28729</v>
      </c>
    </row>
    <row r="21607" spans="1:4" x14ac:dyDescent="0.25">
      <c r="A21607" s="94" t="s">
        <v>13582</v>
      </c>
      <c r="D21607" s="94" t="s">
        <v>14</v>
      </c>
    </row>
    <row r="21608" spans="1:4" x14ac:dyDescent="0.25">
      <c r="A21608" s="94" t="s">
        <v>13582</v>
      </c>
      <c r="B21608" t="s">
        <v>9991</v>
      </c>
      <c r="C21608">
        <v>297</v>
      </c>
      <c r="D21608" s="94" t="s">
        <v>26528</v>
      </c>
    </row>
    <row r="21609" spans="1:4" x14ac:dyDescent="0.25">
      <c r="A21609" s="94" t="s">
        <v>13582</v>
      </c>
      <c r="B21609" t="s">
        <v>9991</v>
      </c>
      <c r="C21609">
        <v>3509</v>
      </c>
      <c r="D21609" s="94" t="s">
        <v>26528</v>
      </c>
    </row>
    <row r="21610" spans="1:4" x14ac:dyDescent="0.25">
      <c r="A21610" s="94" t="s">
        <v>13582</v>
      </c>
      <c r="B21610" t="s">
        <v>9991</v>
      </c>
      <c r="C21610">
        <v>20078</v>
      </c>
      <c r="D21610" s="94" t="s">
        <v>26530</v>
      </c>
    </row>
    <row r="21611" spans="1:4" x14ac:dyDescent="0.25">
      <c r="A21611" s="94" t="s">
        <v>13582</v>
      </c>
      <c r="B21611" t="s">
        <v>714</v>
      </c>
      <c r="C21611">
        <v>88248</v>
      </c>
      <c r="D21611" s="94" t="s">
        <v>28447</v>
      </c>
    </row>
    <row r="21612" spans="1:4" x14ac:dyDescent="0.25">
      <c r="A21612" s="94" t="s">
        <v>13582</v>
      </c>
      <c r="B21612" t="s">
        <v>714</v>
      </c>
      <c r="C21612">
        <v>88267</v>
      </c>
      <c r="D21612" s="94" t="s">
        <v>28447</v>
      </c>
    </row>
    <row r="21613" spans="1:4" x14ac:dyDescent="0.25">
      <c r="A21613" s="94" t="s">
        <v>13583</v>
      </c>
      <c r="D21613" s="94" t="s">
        <v>14</v>
      </c>
    </row>
    <row r="21614" spans="1:4" x14ac:dyDescent="0.25">
      <c r="A21614" s="94" t="s">
        <v>13583</v>
      </c>
      <c r="B21614" t="s">
        <v>9991</v>
      </c>
      <c r="C21614">
        <v>21114</v>
      </c>
      <c r="D21614" s="94" t="s">
        <v>26410</v>
      </c>
    </row>
    <row r="21615" spans="1:4" x14ac:dyDescent="0.25">
      <c r="A21615" s="94" t="s">
        <v>13583</v>
      </c>
      <c r="B21615" t="s">
        <v>9991</v>
      </c>
      <c r="C21615">
        <v>37982</v>
      </c>
      <c r="D21615" s="94" t="s">
        <v>26528</v>
      </c>
    </row>
    <row r="21616" spans="1:4" x14ac:dyDescent="0.25">
      <c r="A21616" s="94" t="s">
        <v>13583</v>
      </c>
      <c r="B21616" t="s">
        <v>714</v>
      </c>
      <c r="C21616">
        <v>88248</v>
      </c>
      <c r="D21616" s="94" t="s">
        <v>28729</v>
      </c>
    </row>
    <row r="21617" spans="1:4" x14ac:dyDescent="0.25">
      <c r="A21617" s="94" t="s">
        <v>13583</v>
      </c>
      <c r="B21617" t="s">
        <v>714</v>
      </c>
      <c r="C21617">
        <v>88267</v>
      </c>
      <c r="D21617" s="94" t="s">
        <v>28729</v>
      </c>
    </row>
    <row r="21618" spans="1:4" x14ac:dyDescent="0.25">
      <c r="A21618" s="94" t="s">
        <v>13584</v>
      </c>
      <c r="D21618" s="94" t="s">
        <v>14</v>
      </c>
    </row>
    <row r="21619" spans="1:4" x14ac:dyDescent="0.25">
      <c r="A21619" s="94" t="s">
        <v>13584</v>
      </c>
      <c r="B21619" t="s">
        <v>9991</v>
      </c>
      <c r="C21619">
        <v>297</v>
      </c>
      <c r="D21619" s="94" t="s">
        <v>26528</v>
      </c>
    </row>
    <row r="21620" spans="1:4" x14ac:dyDescent="0.25">
      <c r="A21620" s="94" t="s">
        <v>13584</v>
      </c>
      <c r="B21620" t="s">
        <v>9991</v>
      </c>
      <c r="C21620">
        <v>3519</v>
      </c>
      <c r="D21620" s="94" t="s">
        <v>26528</v>
      </c>
    </row>
    <row r="21621" spans="1:4" x14ac:dyDescent="0.25">
      <c r="A21621" s="94" t="s">
        <v>13584</v>
      </c>
      <c r="B21621" t="s">
        <v>9991</v>
      </c>
      <c r="C21621">
        <v>20078</v>
      </c>
      <c r="D21621" s="94" t="s">
        <v>26530</v>
      </c>
    </row>
    <row r="21622" spans="1:4" x14ac:dyDescent="0.25">
      <c r="A21622" s="94" t="s">
        <v>13584</v>
      </c>
      <c r="B21622" t="s">
        <v>714</v>
      </c>
      <c r="C21622">
        <v>88248</v>
      </c>
      <c r="D21622" s="94" t="s">
        <v>28447</v>
      </c>
    </row>
    <row r="21623" spans="1:4" x14ac:dyDescent="0.25">
      <c r="A21623" s="94" t="s">
        <v>13584</v>
      </c>
      <c r="B21623" t="s">
        <v>714</v>
      </c>
      <c r="C21623">
        <v>88267</v>
      </c>
      <c r="D21623" s="94" t="s">
        <v>28447</v>
      </c>
    </row>
    <row r="21624" spans="1:4" x14ac:dyDescent="0.25">
      <c r="A21624" s="94" t="s">
        <v>13585</v>
      </c>
      <c r="D21624" s="94" t="s">
        <v>14</v>
      </c>
    </row>
    <row r="21625" spans="1:4" x14ac:dyDescent="0.25">
      <c r="A21625" s="94" t="s">
        <v>13585</v>
      </c>
      <c r="B21625" t="s">
        <v>9991</v>
      </c>
      <c r="C21625">
        <v>21114</v>
      </c>
      <c r="D21625" s="94" t="s">
        <v>26410</v>
      </c>
    </row>
    <row r="21626" spans="1:4" x14ac:dyDescent="0.25">
      <c r="A21626" s="94" t="s">
        <v>13585</v>
      </c>
      <c r="B21626" t="s">
        <v>9991</v>
      </c>
      <c r="C21626">
        <v>37986</v>
      </c>
      <c r="D21626" s="94" t="s">
        <v>26528</v>
      </c>
    </row>
    <row r="21627" spans="1:4" x14ac:dyDescent="0.25">
      <c r="A21627" s="94" t="s">
        <v>13585</v>
      </c>
      <c r="B21627" t="s">
        <v>714</v>
      </c>
      <c r="C21627">
        <v>88248</v>
      </c>
      <c r="D21627" s="94" t="s">
        <v>28729</v>
      </c>
    </row>
    <row r="21628" spans="1:4" x14ac:dyDescent="0.25">
      <c r="A21628" s="94" t="s">
        <v>13585</v>
      </c>
      <c r="B21628" t="s">
        <v>714</v>
      </c>
      <c r="C21628">
        <v>88267</v>
      </c>
      <c r="D21628" s="94" t="s">
        <v>28729</v>
      </c>
    </row>
    <row r="21629" spans="1:4" x14ac:dyDescent="0.25">
      <c r="A21629" s="94" t="s">
        <v>13586</v>
      </c>
      <c r="D21629" s="94" t="s">
        <v>14</v>
      </c>
    </row>
    <row r="21630" spans="1:4" x14ac:dyDescent="0.25">
      <c r="A21630" s="94" t="s">
        <v>13586</v>
      </c>
      <c r="B21630" t="s">
        <v>9991</v>
      </c>
      <c r="C21630">
        <v>21114</v>
      </c>
      <c r="D21630" s="94" t="s">
        <v>26410</v>
      </c>
    </row>
    <row r="21631" spans="1:4" x14ac:dyDescent="0.25">
      <c r="A21631" s="94" t="s">
        <v>13586</v>
      </c>
      <c r="B21631" t="s">
        <v>9991</v>
      </c>
      <c r="C21631">
        <v>37990</v>
      </c>
      <c r="D21631" s="94" t="s">
        <v>26528</v>
      </c>
    </row>
    <row r="21632" spans="1:4" x14ac:dyDescent="0.25">
      <c r="A21632" s="94" t="s">
        <v>13586</v>
      </c>
      <c r="B21632" t="s">
        <v>714</v>
      </c>
      <c r="C21632">
        <v>88248</v>
      </c>
      <c r="D21632" s="94" t="s">
        <v>28729</v>
      </c>
    </row>
    <row r="21633" spans="1:4" x14ac:dyDescent="0.25">
      <c r="A21633" s="94" t="s">
        <v>13586</v>
      </c>
      <c r="B21633" t="s">
        <v>714</v>
      </c>
      <c r="C21633">
        <v>88267</v>
      </c>
      <c r="D21633" s="94" t="s">
        <v>28729</v>
      </c>
    </row>
    <row r="21634" spans="1:4" x14ac:dyDescent="0.25">
      <c r="A21634" s="94" t="s">
        <v>13587</v>
      </c>
      <c r="D21634" s="94" t="s">
        <v>14</v>
      </c>
    </row>
    <row r="21635" spans="1:4" x14ac:dyDescent="0.25">
      <c r="A21635" s="94" t="s">
        <v>13587</v>
      </c>
      <c r="B21635" t="s">
        <v>9991</v>
      </c>
      <c r="C21635">
        <v>297</v>
      </c>
      <c r="D21635" s="94" t="s">
        <v>26528</v>
      </c>
    </row>
    <row r="21636" spans="1:4" x14ac:dyDescent="0.25">
      <c r="A21636" s="94" t="s">
        <v>13587</v>
      </c>
      <c r="B21636" t="s">
        <v>9991</v>
      </c>
      <c r="C21636">
        <v>1951</v>
      </c>
      <c r="D21636" s="94" t="s">
        <v>26528</v>
      </c>
    </row>
    <row r="21637" spans="1:4" x14ac:dyDescent="0.25">
      <c r="A21637" s="94" t="s">
        <v>13587</v>
      </c>
      <c r="B21637" t="s">
        <v>9991</v>
      </c>
      <c r="C21637">
        <v>20078</v>
      </c>
      <c r="D21637" s="94" t="s">
        <v>26530</v>
      </c>
    </row>
    <row r="21638" spans="1:4" x14ac:dyDescent="0.25">
      <c r="A21638" s="94" t="s">
        <v>13587</v>
      </c>
      <c r="B21638" t="s">
        <v>714</v>
      </c>
      <c r="C21638">
        <v>88248</v>
      </c>
      <c r="D21638" s="94" t="s">
        <v>28447</v>
      </c>
    </row>
    <row r="21639" spans="1:4" x14ac:dyDescent="0.25">
      <c r="A21639" s="94" t="s">
        <v>13587</v>
      </c>
      <c r="B21639" t="s">
        <v>714</v>
      </c>
      <c r="C21639">
        <v>88267</v>
      </c>
      <c r="D21639" s="94" t="s">
        <v>28447</v>
      </c>
    </row>
    <row r="21640" spans="1:4" x14ac:dyDescent="0.25">
      <c r="A21640" s="94" t="s">
        <v>13588</v>
      </c>
      <c r="D21640" s="94" t="s">
        <v>14</v>
      </c>
    </row>
    <row r="21641" spans="1:4" x14ac:dyDescent="0.25">
      <c r="A21641" s="94" t="s">
        <v>13588</v>
      </c>
      <c r="B21641" t="s">
        <v>9991</v>
      </c>
      <c r="C21641">
        <v>297</v>
      </c>
      <c r="D21641" s="94" t="s">
        <v>26528</v>
      </c>
    </row>
    <row r="21642" spans="1:4" x14ac:dyDescent="0.25">
      <c r="A21642" s="94" t="s">
        <v>13588</v>
      </c>
      <c r="B21642" t="s">
        <v>9991</v>
      </c>
      <c r="C21642">
        <v>1969</v>
      </c>
      <c r="D21642" s="94" t="s">
        <v>26528</v>
      </c>
    </row>
    <row r="21643" spans="1:4" x14ac:dyDescent="0.25">
      <c r="A21643" s="94" t="s">
        <v>13588</v>
      </c>
      <c r="B21643" t="s">
        <v>9991</v>
      </c>
      <c r="C21643">
        <v>20078</v>
      </c>
      <c r="D21643" s="94" t="s">
        <v>26530</v>
      </c>
    </row>
    <row r="21644" spans="1:4" x14ac:dyDescent="0.25">
      <c r="A21644" s="94" t="s">
        <v>13588</v>
      </c>
      <c r="B21644" t="s">
        <v>714</v>
      </c>
      <c r="C21644">
        <v>88248</v>
      </c>
      <c r="D21644" s="94" t="s">
        <v>28447</v>
      </c>
    </row>
    <row r="21645" spans="1:4" x14ac:dyDescent="0.25">
      <c r="A21645" s="94" t="s">
        <v>13588</v>
      </c>
      <c r="B21645" t="s">
        <v>714</v>
      </c>
      <c r="C21645">
        <v>88267</v>
      </c>
      <c r="D21645" s="94" t="s">
        <v>28447</v>
      </c>
    </row>
    <row r="21646" spans="1:4" x14ac:dyDescent="0.25">
      <c r="A21646" s="94" t="s">
        <v>13589</v>
      </c>
      <c r="D21646" s="94" t="s">
        <v>14</v>
      </c>
    </row>
    <row r="21647" spans="1:4" x14ac:dyDescent="0.25">
      <c r="A21647" s="94" t="s">
        <v>13589</v>
      </c>
      <c r="B21647" t="s">
        <v>9991</v>
      </c>
      <c r="C21647">
        <v>301</v>
      </c>
      <c r="D21647" s="94" t="s">
        <v>26528</v>
      </c>
    </row>
    <row r="21648" spans="1:4" x14ac:dyDescent="0.25">
      <c r="A21648" s="94" t="s">
        <v>13589</v>
      </c>
      <c r="B21648" t="s">
        <v>9991</v>
      </c>
      <c r="C21648">
        <v>3520</v>
      </c>
      <c r="D21648" s="94" t="s">
        <v>26528</v>
      </c>
    </row>
    <row r="21649" spans="1:4" x14ac:dyDescent="0.25">
      <c r="A21649" s="94" t="s">
        <v>13589</v>
      </c>
      <c r="B21649" t="s">
        <v>9991</v>
      </c>
      <c r="C21649">
        <v>20078</v>
      </c>
      <c r="D21649" s="94" t="s">
        <v>28684</v>
      </c>
    </row>
    <row r="21650" spans="1:4" x14ac:dyDescent="0.25">
      <c r="A21650" s="94" t="s">
        <v>13589</v>
      </c>
      <c r="B21650" t="s">
        <v>714</v>
      </c>
      <c r="C21650">
        <v>88248</v>
      </c>
      <c r="D21650" s="94" t="s">
        <v>27434</v>
      </c>
    </row>
    <row r="21651" spans="1:4" x14ac:dyDescent="0.25">
      <c r="A21651" s="94" t="s">
        <v>13589</v>
      </c>
      <c r="B21651" t="s">
        <v>714</v>
      </c>
      <c r="C21651">
        <v>88267</v>
      </c>
      <c r="D21651" s="94" t="s">
        <v>27434</v>
      </c>
    </row>
    <row r="21652" spans="1:4" x14ac:dyDescent="0.25">
      <c r="A21652" s="94" t="s">
        <v>13590</v>
      </c>
      <c r="D21652" s="94" t="s">
        <v>14</v>
      </c>
    </row>
    <row r="21653" spans="1:4" x14ac:dyDescent="0.25">
      <c r="A21653" s="94" t="s">
        <v>13590</v>
      </c>
      <c r="B21653" t="s">
        <v>9991</v>
      </c>
      <c r="C21653">
        <v>21114</v>
      </c>
      <c r="D21653" s="94" t="s">
        <v>26410</v>
      </c>
    </row>
    <row r="21654" spans="1:4" x14ac:dyDescent="0.25">
      <c r="A21654" s="94" t="s">
        <v>13590</v>
      </c>
      <c r="B21654" t="s">
        <v>9991</v>
      </c>
      <c r="C21654">
        <v>38006</v>
      </c>
      <c r="D21654" s="94" t="s">
        <v>26528</v>
      </c>
    </row>
    <row r="21655" spans="1:4" x14ac:dyDescent="0.25">
      <c r="A21655" s="94" t="s">
        <v>13590</v>
      </c>
      <c r="B21655" t="s">
        <v>714</v>
      </c>
      <c r="C21655">
        <v>88248</v>
      </c>
      <c r="D21655" s="94" t="s">
        <v>28729</v>
      </c>
    </row>
    <row r="21656" spans="1:4" x14ac:dyDescent="0.25">
      <c r="A21656" s="94" t="s">
        <v>13590</v>
      </c>
      <c r="B21656" t="s">
        <v>714</v>
      </c>
      <c r="C21656">
        <v>88267</v>
      </c>
      <c r="D21656" s="94" t="s">
        <v>28729</v>
      </c>
    </row>
    <row r="21657" spans="1:4" x14ac:dyDescent="0.25">
      <c r="A21657" s="94" t="s">
        <v>13591</v>
      </c>
      <c r="D21657" s="94" t="s">
        <v>14</v>
      </c>
    </row>
    <row r="21658" spans="1:4" x14ac:dyDescent="0.25">
      <c r="A21658" s="94" t="s">
        <v>13591</v>
      </c>
      <c r="B21658" t="s">
        <v>9991</v>
      </c>
      <c r="C21658">
        <v>301</v>
      </c>
      <c r="D21658" s="94" t="s">
        <v>26528</v>
      </c>
    </row>
    <row r="21659" spans="1:4" x14ac:dyDescent="0.25">
      <c r="A21659" s="94" t="s">
        <v>13591</v>
      </c>
      <c r="B21659" t="s">
        <v>9991</v>
      </c>
      <c r="C21659">
        <v>3528</v>
      </c>
      <c r="D21659" s="94" t="s">
        <v>26528</v>
      </c>
    </row>
    <row r="21660" spans="1:4" x14ac:dyDescent="0.25">
      <c r="A21660" s="94" t="s">
        <v>13591</v>
      </c>
      <c r="B21660" t="s">
        <v>9991</v>
      </c>
      <c r="C21660">
        <v>20078</v>
      </c>
      <c r="D21660" s="94" t="s">
        <v>28684</v>
      </c>
    </row>
    <row r="21661" spans="1:4" x14ac:dyDescent="0.25">
      <c r="A21661" s="94" t="s">
        <v>13591</v>
      </c>
      <c r="B21661" t="s">
        <v>714</v>
      </c>
      <c r="C21661">
        <v>88248</v>
      </c>
      <c r="D21661" s="94" t="s">
        <v>27434</v>
      </c>
    </row>
    <row r="21662" spans="1:4" x14ac:dyDescent="0.25">
      <c r="A21662" s="94" t="s">
        <v>13591</v>
      </c>
      <c r="B21662" t="s">
        <v>714</v>
      </c>
      <c r="C21662">
        <v>88267</v>
      </c>
      <c r="D21662" s="94" t="s">
        <v>27434</v>
      </c>
    </row>
    <row r="21663" spans="1:4" x14ac:dyDescent="0.25">
      <c r="A21663" s="94" t="s">
        <v>13592</v>
      </c>
      <c r="D21663" s="94" t="s">
        <v>14</v>
      </c>
    </row>
    <row r="21664" spans="1:4" x14ac:dyDescent="0.25">
      <c r="A21664" s="94" t="s">
        <v>13592</v>
      </c>
      <c r="B21664" t="s">
        <v>9991</v>
      </c>
      <c r="C21664">
        <v>21114</v>
      </c>
      <c r="D21664" s="94" t="s">
        <v>26410</v>
      </c>
    </row>
    <row r="21665" spans="1:4" x14ac:dyDescent="0.25">
      <c r="A21665" s="94" t="s">
        <v>13592</v>
      </c>
      <c r="B21665" t="s">
        <v>9991</v>
      </c>
      <c r="C21665">
        <v>37998</v>
      </c>
      <c r="D21665" s="94" t="s">
        <v>26528</v>
      </c>
    </row>
    <row r="21666" spans="1:4" x14ac:dyDescent="0.25">
      <c r="A21666" s="94" t="s">
        <v>13592</v>
      </c>
      <c r="B21666" t="s">
        <v>714</v>
      </c>
      <c r="C21666">
        <v>88248</v>
      </c>
      <c r="D21666" s="94" t="s">
        <v>28729</v>
      </c>
    </row>
    <row r="21667" spans="1:4" x14ac:dyDescent="0.25">
      <c r="A21667" s="94" t="s">
        <v>13592</v>
      </c>
      <c r="B21667" t="s">
        <v>714</v>
      </c>
      <c r="C21667">
        <v>88267</v>
      </c>
      <c r="D21667" s="94" t="s">
        <v>28729</v>
      </c>
    </row>
    <row r="21668" spans="1:4" x14ac:dyDescent="0.25">
      <c r="A21668" s="94" t="s">
        <v>13593</v>
      </c>
      <c r="D21668" s="94" t="s">
        <v>14</v>
      </c>
    </row>
    <row r="21669" spans="1:4" x14ac:dyDescent="0.25">
      <c r="A21669" s="94" t="s">
        <v>13593</v>
      </c>
      <c r="B21669" t="s">
        <v>9991</v>
      </c>
      <c r="C21669">
        <v>301</v>
      </c>
      <c r="D21669" s="94" t="s">
        <v>26528</v>
      </c>
    </row>
    <row r="21670" spans="1:4" x14ac:dyDescent="0.25">
      <c r="A21670" s="94" t="s">
        <v>13593</v>
      </c>
      <c r="B21670" t="s">
        <v>9991</v>
      </c>
      <c r="C21670">
        <v>1966</v>
      </c>
      <c r="D21670" s="94" t="s">
        <v>26528</v>
      </c>
    </row>
    <row r="21671" spans="1:4" x14ac:dyDescent="0.25">
      <c r="A21671" s="94" t="s">
        <v>13593</v>
      </c>
      <c r="B21671" t="s">
        <v>9991</v>
      </c>
      <c r="C21671">
        <v>20078</v>
      </c>
      <c r="D21671" s="94" t="s">
        <v>28684</v>
      </c>
    </row>
    <row r="21672" spans="1:4" x14ac:dyDescent="0.25">
      <c r="A21672" s="94" t="s">
        <v>13593</v>
      </c>
      <c r="B21672" t="s">
        <v>714</v>
      </c>
      <c r="C21672">
        <v>88248</v>
      </c>
      <c r="D21672" s="94" t="s">
        <v>27434</v>
      </c>
    </row>
    <row r="21673" spans="1:4" x14ac:dyDescent="0.25">
      <c r="A21673" s="94" t="s">
        <v>13593</v>
      </c>
      <c r="B21673" t="s">
        <v>714</v>
      </c>
      <c r="C21673">
        <v>88267</v>
      </c>
      <c r="D21673" s="94" t="s">
        <v>27434</v>
      </c>
    </row>
    <row r="21674" spans="1:4" x14ac:dyDescent="0.25">
      <c r="A21674" s="94" t="s">
        <v>13594</v>
      </c>
      <c r="D21674" s="94" t="s">
        <v>14</v>
      </c>
    </row>
    <row r="21675" spans="1:4" x14ac:dyDescent="0.25">
      <c r="A21675" s="94" t="s">
        <v>13594</v>
      </c>
      <c r="B21675" t="s">
        <v>9991</v>
      </c>
      <c r="C21675">
        <v>21114</v>
      </c>
      <c r="D21675" s="94" t="s">
        <v>26410</v>
      </c>
    </row>
    <row r="21676" spans="1:4" x14ac:dyDescent="0.25">
      <c r="A21676" s="94" t="s">
        <v>13594</v>
      </c>
      <c r="B21676" t="s">
        <v>9991</v>
      </c>
      <c r="C21676">
        <v>38000</v>
      </c>
      <c r="D21676" s="94" t="s">
        <v>26528</v>
      </c>
    </row>
    <row r="21677" spans="1:4" x14ac:dyDescent="0.25">
      <c r="A21677" s="94" t="s">
        <v>13594</v>
      </c>
      <c r="B21677" t="s">
        <v>714</v>
      </c>
      <c r="C21677">
        <v>88248</v>
      </c>
      <c r="D21677" s="94" t="s">
        <v>28729</v>
      </c>
    </row>
    <row r="21678" spans="1:4" x14ac:dyDescent="0.25">
      <c r="A21678" s="94" t="s">
        <v>13594</v>
      </c>
      <c r="B21678" t="s">
        <v>714</v>
      </c>
      <c r="C21678">
        <v>88267</v>
      </c>
      <c r="D21678" s="94" t="s">
        <v>28729</v>
      </c>
    </row>
    <row r="21679" spans="1:4" x14ac:dyDescent="0.25">
      <c r="A21679" s="94" t="s">
        <v>13595</v>
      </c>
      <c r="D21679" s="94" t="s">
        <v>14</v>
      </c>
    </row>
    <row r="21680" spans="1:4" x14ac:dyDescent="0.25">
      <c r="A21680" s="94" t="s">
        <v>13595</v>
      </c>
      <c r="B21680" t="s">
        <v>9991</v>
      </c>
      <c r="C21680">
        <v>301</v>
      </c>
      <c r="D21680" s="94" t="s">
        <v>26528</v>
      </c>
    </row>
    <row r="21681" spans="1:4" x14ac:dyDescent="0.25">
      <c r="A21681" s="94" t="s">
        <v>13595</v>
      </c>
      <c r="B21681" t="s">
        <v>9991</v>
      </c>
      <c r="C21681">
        <v>1970</v>
      </c>
      <c r="D21681" s="94" t="s">
        <v>26528</v>
      </c>
    </row>
    <row r="21682" spans="1:4" x14ac:dyDescent="0.25">
      <c r="A21682" s="94" t="s">
        <v>13595</v>
      </c>
      <c r="B21682" t="s">
        <v>9991</v>
      </c>
      <c r="C21682">
        <v>20078</v>
      </c>
      <c r="D21682" s="94" t="s">
        <v>28684</v>
      </c>
    </row>
    <row r="21683" spans="1:4" x14ac:dyDescent="0.25">
      <c r="A21683" s="94" t="s">
        <v>13595</v>
      </c>
      <c r="B21683" t="s">
        <v>714</v>
      </c>
      <c r="C21683">
        <v>88248</v>
      </c>
      <c r="D21683" s="94" t="s">
        <v>27434</v>
      </c>
    </row>
    <row r="21684" spans="1:4" x14ac:dyDescent="0.25">
      <c r="A21684" s="94" t="s">
        <v>13595</v>
      </c>
      <c r="B21684" t="s">
        <v>714</v>
      </c>
      <c r="C21684">
        <v>88267</v>
      </c>
      <c r="D21684" s="94" t="s">
        <v>27434</v>
      </c>
    </row>
    <row r="21685" spans="1:4" x14ac:dyDescent="0.25">
      <c r="A21685" s="94" t="s">
        <v>13596</v>
      </c>
      <c r="D21685" s="94" t="s">
        <v>14</v>
      </c>
    </row>
    <row r="21686" spans="1:4" x14ac:dyDescent="0.25">
      <c r="A21686" s="94" t="s">
        <v>13596</v>
      </c>
      <c r="B21686" t="s">
        <v>9991</v>
      </c>
      <c r="C21686">
        <v>21114</v>
      </c>
      <c r="D21686" s="94" t="s">
        <v>26410</v>
      </c>
    </row>
    <row r="21687" spans="1:4" x14ac:dyDescent="0.25">
      <c r="A21687" s="94" t="s">
        <v>13596</v>
      </c>
      <c r="B21687" t="s">
        <v>9991</v>
      </c>
      <c r="C21687">
        <v>38001</v>
      </c>
      <c r="D21687" s="94" t="s">
        <v>26528</v>
      </c>
    </row>
    <row r="21688" spans="1:4" x14ac:dyDescent="0.25">
      <c r="A21688" s="94" t="s">
        <v>13596</v>
      </c>
      <c r="B21688" t="s">
        <v>714</v>
      </c>
      <c r="C21688">
        <v>88248</v>
      </c>
      <c r="D21688" s="94" t="s">
        <v>28729</v>
      </c>
    </row>
    <row r="21689" spans="1:4" x14ac:dyDescent="0.25">
      <c r="A21689" s="94" t="s">
        <v>13596</v>
      </c>
      <c r="B21689" t="s">
        <v>714</v>
      </c>
      <c r="C21689">
        <v>88267</v>
      </c>
      <c r="D21689" s="94" t="s">
        <v>28729</v>
      </c>
    </row>
    <row r="21690" spans="1:4" x14ac:dyDescent="0.25">
      <c r="A21690" s="94" t="s">
        <v>13597</v>
      </c>
      <c r="D21690" s="94" t="s">
        <v>14</v>
      </c>
    </row>
    <row r="21691" spans="1:4" x14ac:dyDescent="0.25">
      <c r="A21691" s="94" t="s">
        <v>13597</v>
      </c>
      <c r="B21691" t="s">
        <v>9991</v>
      </c>
      <c r="C21691">
        <v>122</v>
      </c>
      <c r="D21691" s="94" t="s">
        <v>26110</v>
      </c>
    </row>
    <row r="21692" spans="1:4" x14ac:dyDescent="0.25">
      <c r="A21692" s="94" t="s">
        <v>13597</v>
      </c>
      <c r="B21692" t="s">
        <v>9991</v>
      </c>
      <c r="C21692">
        <v>3897</v>
      </c>
      <c r="D21692" s="94" t="s">
        <v>26528</v>
      </c>
    </row>
    <row r="21693" spans="1:4" x14ac:dyDescent="0.25">
      <c r="A21693" s="94" t="s">
        <v>13597</v>
      </c>
      <c r="B21693" t="s">
        <v>9991</v>
      </c>
      <c r="C21693">
        <v>20083</v>
      </c>
      <c r="D21693" s="94" t="s">
        <v>27853</v>
      </c>
    </row>
    <row r="21694" spans="1:4" x14ac:dyDescent="0.25">
      <c r="A21694" s="94" t="s">
        <v>13597</v>
      </c>
      <c r="B21694" t="s">
        <v>714</v>
      </c>
      <c r="C21694">
        <v>88248</v>
      </c>
      <c r="D21694" s="94" t="s">
        <v>27149</v>
      </c>
    </row>
    <row r="21695" spans="1:4" x14ac:dyDescent="0.25">
      <c r="A21695" s="94" t="s">
        <v>13597</v>
      </c>
      <c r="B21695" t="s">
        <v>714</v>
      </c>
      <c r="C21695">
        <v>88267</v>
      </c>
      <c r="D21695" s="94" t="s">
        <v>27149</v>
      </c>
    </row>
    <row r="21696" spans="1:4" x14ac:dyDescent="0.25">
      <c r="A21696" s="94" t="s">
        <v>13598</v>
      </c>
      <c r="D21696" s="94" t="s">
        <v>14</v>
      </c>
    </row>
    <row r="21697" spans="1:4" x14ac:dyDescent="0.25">
      <c r="A21697" s="94" t="s">
        <v>13598</v>
      </c>
      <c r="B21697" t="s">
        <v>9991</v>
      </c>
      <c r="C21697">
        <v>296</v>
      </c>
      <c r="D21697" s="94" t="s">
        <v>26528</v>
      </c>
    </row>
    <row r="21698" spans="1:4" x14ac:dyDescent="0.25">
      <c r="A21698" s="94" t="s">
        <v>13598</v>
      </c>
      <c r="B21698" t="s">
        <v>9991</v>
      </c>
      <c r="C21698">
        <v>3875</v>
      </c>
      <c r="D21698" s="94" t="s">
        <v>26528</v>
      </c>
    </row>
    <row r="21699" spans="1:4" x14ac:dyDescent="0.25">
      <c r="A21699" s="94" t="s">
        <v>13598</v>
      </c>
      <c r="B21699" t="s">
        <v>9991</v>
      </c>
      <c r="C21699">
        <v>20078</v>
      </c>
      <c r="D21699" s="94" t="s">
        <v>26339</v>
      </c>
    </row>
    <row r="21700" spans="1:4" x14ac:dyDescent="0.25">
      <c r="A21700" s="94" t="s">
        <v>13598</v>
      </c>
      <c r="B21700" t="s">
        <v>714</v>
      </c>
      <c r="C21700">
        <v>88248</v>
      </c>
      <c r="D21700" s="94" t="s">
        <v>26410</v>
      </c>
    </row>
    <row r="21701" spans="1:4" x14ac:dyDescent="0.25">
      <c r="A21701" s="94" t="s">
        <v>13598</v>
      </c>
      <c r="B21701" t="s">
        <v>714</v>
      </c>
      <c r="C21701">
        <v>88267</v>
      </c>
      <c r="D21701" s="94" t="s">
        <v>26410</v>
      </c>
    </row>
    <row r="21702" spans="1:4" x14ac:dyDescent="0.25">
      <c r="A21702" s="94" t="s">
        <v>13599</v>
      </c>
      <c r="D21702" s="94" t="s">
        <v>14</v>
      </c>
    </row>
    <row r="21703" spans="1:4" x14ac:dyDescent="0.25">
      <c r="A21703" s="94" t="s">
        <v>13599</v>
      </c>
      <c r="B21703" t="s">
        <v>9991</v>
      </c>
      <c r="C21703">
        <v>296</v>
      </c>
      <c r="D21703" s="94" t="s">
        <v>26528</v>
      </c>
    </row>
    <row r="21704" spans="1:4" x14ac:dyDescent="0.25">
      <c r="A21704" s="94" t="s">
        <v>13599</v>
      </c>
      <c r="B21704" t="s">
        <v>9991</v>
      </c>
      <c r="C21704">
        <v>3848</v>
      </c>
      <c r="D21704" s="94" t="s">
        <v>26528</v>
      </c>
    </row>
    <row r="21705" spans="1:4" x14ac:dyDescent="0.25">
      <c r="A21705" s="94" t="s">
        <v>13599</v>
      </c>
      <c r="B21705" t="s">
        <v>9991</v>
      </c>
      <c r="C21705">
        <v>20078</v>
      </c>
      <c r="D21705" s="94" t="s">
        <v>26339</v>
      </c>
    </row>
    <row r="21706" spans="1:4" x14ac:dyDescent="0.25">
      <c r="A21706" s="94" t="s">
        <v>13599</v>
      </c>
      <c r="B21706" t="s">
        <v>714</v>
      </c>
      <c r="C21706">
        <v>88248</v>
      </c>
      <c r="D21706" s="94" t="s">
        <v>26410</v>
      </c>
    </row>
    <row r="21707" spans="1:4" x14ac:dyDescent="0.25">
      <c r="A21707" s="94" t="s">
        <v>13599</v>
      </c>
      <c r="B21707" t="s">
        <v>714</v>
      </c>
      <c r="C21707">
        <v>88267</v>
      </c>
      <c r="D21707" s="94" t="s">
        <v>26410</v>
      </c>
    </row>
    <row r="21708" spans="1:4" x14ac:dyDescent="0.25">
      <c r="A21708" s="94" t="s">
        <v>13600</v>
      </c>
      <c r="D21708" s="94" t="s">
        <v>14</v>
      </c>
    </row>
    <row r="21709" spans="1:4" x14ac:dyDescent="0.25">
      <c r="A21709" s="94" t="s">
        <v>13600</v>
      </c>
      <c r="B21709" t="s">
        <v>9991</v>
      </c>
      <c r="C21709">
        <v>21114</v>
      </c>
      <c r="D21709" s="94" t="s">
        <v>26474</v>
      </c>
    </row>
    <row r="21710" spans="1:4" x14ac:dyDescent="0.25">
      <c r="A21710" s="94" t="s">
        <v>13600</v>
      </c>
      <c r="B21710" t="s">
        <v>9991</v>
      </c>
      <c r="C21710">
        <v>37975</v>
      </c>
      <c r="D21710" s="94" t="s">
        <v>26528</v>
      </c>
    </row>
    <row r="21711" spans="1:4" x14ac:dyDescent="0.25">
      <c r="A21711" s="94" t="s">
        <v>13600</v>
      </c>
      <c r="B21711" t="s">
        <v>714</v>
      </c>
      <c r="C21711">
        <v>88248</v>
      </c>
      <c r="D21711" s="94" t="s">
        <v>26403</v>
      </c>
    </row>
    <row r="21712" spans="1:4" x14ac:dyDescent="0.25">
      <c r="A21712" s="94" t="s">
        <v>13600</v>
      </c>
      <c r="B21712" t="s">
        <v>714</v>
      </c>
      <c r="C21712">
        <v>88267</v>
      </c>
      <c r="D21712" s="94" t="s">
        <v>26403</v>
      </c>
    </row>
    <row r="21713" spans="1:4" x14ac:dyDescent="0.25">
      <c r="A21713" s="94" t="s">
        <v>13601</v>
      </c>
      <c r="D21713" s="94" t="s">
        <v>14</v>
      </c>
    </row>
    <row r="21714" spans="1:4" x14ac:dyDescent="0.25">
      <c r="A21714" s="94" t="s">
        <v>13601</v>
      </c>
      <c r="B21714" t="s">
        <v>9991</v>
      </c>
      <c r="C21714">
        <v>21114</v>
      </c>
      <c r="D21714" s="94" t="s">
        <v>26474</v>
      </c>
    </row>
    <row r="21715" spans="1:4" x14ac:dyDescent="0.25">
      <c r="A21715" s="94" t="s">
        <v>13601</v>
      </c>
      <c r="B21715" t="s">
        <v>9991</v>
      </c>
      <c r="C21715">
        <v>37983</v>
      </c>
      <c r="D21715" s="94" t="s">
        <v>26528</v>
      </c>
    </row>
    <row r="21716" spans="1:4" x14ac:dyDescent="0.25">
      <c r="A21716" s="94" t="s">
        <v>13601</v>
      </c>
      <c r="B21716" t="s">
        <v>714</v>
      </c>
      <c r="C21716">
        <v>88248</v>
      </c>
      <c r="D21716" s="94" t="s">
        <v>26403</v>
      </c>
    </row>
    <row r="21717" spans="1:4" x14ac:dyDescent="0.25">
      <c r="A21717" s="94" t="s">
        <v>13601</v>
      </c>
      <c r="B21717" t="s">
        <v>714</v>
      </c>
      <c r="C21717">
        <v>88267</v>
      </c>
      <c r="D21717" s="94" t="s">
        <v>26403</v>
      </c>
    </row>
    <row r="21718" spans="1:4" x14ac:dyDescent="0.25">
      <c r="A21718" s="94" t="s">
        <v>13602</v>
      </c>
      <c r="D21718" s="94" t="s">
        <v>14</v>
      </c>
    </row>
    <row r="21719" spans="1:4" x14ac:dyDescent="0.25">
      <c r="A21719" s="94" t="s">
        <v>13602</v>
      </c>
      <c r="B21719" t="s">
        <v>9991</v>
      </c>
      <c r="C21719">
        <v>21114</v>
      </c>
      <c r="D21719" s="94" t="s">
        <v>26474</v>
      </c>
    </row>
    <row r="21720" spans="1:4" x14ac:dyDescent="0.25">
      <c r="A21720" s="94" t="s">
        <v>13602</v>
      </c>
      <c r="B21720" t="s">
        <v>9991</v>
      </c>
      <c r="C21720">
        <v>37991</v>
      </c>
      <c r="D21720" s="94" t="s">
        <v>26528</v>
      </c>
    </row>
    <row r="21721" spans="1:4" x14ac:dyDescent="0.25">
      <c r="A21721" s="94" t="s">
        <v>13602</v>
      </c>
      <c r="B21721" t="s">
        <v>714</v>
      </c>
      <c r="C21721">
        <v>88248</v>
      </c>
      <c r="D21721" s="94" t="s">
        <v>26403</v>
      </c>
    </row>
    <row r="21722" spans="1:4" x14ac:dyDescent="0.25">
      <c r="A21722" s="94" t="s">
        <v>13602</v>
      </c>
      <c r="B21722" t="s">
        <v>714</v>
      </c>
      <c r="C21722">
        <v>88267</v>
      </c>
      <c r="D21722" s="94" t="s">
        <v>26403</v>
      </c>
    </row>
    <row r="21723" spans="1:4" x14ac:dyDescent="0.25">
      <c r="A21723" s="94" t="s">
        <v>13603</v>
      </c>
      <c r="D21723" s="94" t="s">
        <v>14</v>
      </c>
    </row>
    <row r="21724" spans="1:4" x14ac:dyDescent="0.25">
      <c r="A21724" s="94" t="s">
        <v>13603</v>
      </c>
      <c r="B21724" t="s">
        <v>9991</v>
      </c>
      <c r="C21724">
        <v>21114</v>
      </c>
      <c r="D21724" s="94" t="s">
        <v>26474</v>
      </c>
    </row>
    <row r="21725" spans="1:4" x14ac:dyDescent="0.25">
      <c r="A21725" s="94" t="s">
        <v>13603</v>
      </c>
      <c r="B21725" t="s">
        <v>9991</v>
      </c>
      <c r="C21725">
        <v>38007</v>
      </c>
      <c r="D21725" s="94" t="s">
        <v>26528</v>
      </c>
    </row>
    <row r="21726" spans="1:4" x14ac:dyDescent="0.25">
      <c r="A21726" s="94" t="s">
        <v>13603</v>
      </c>
      <c r="B21726" t="s">
        <v>714</v>
      </c>
      <c r="C21726">
        <v>88248</v>
      </c>
      <c r="D21726" s="94" t="s">
        <v>26403</v>
      </c>
    </row>
    <row r="21727" spans="1:4" x14ac:dyDescent="0.25">
      <c r="A21727" s="94" t="s">
        <v>13603</v>
      </c>
      <c r="B21727" t="s">
        <v>714</v>
      </c>
      <c r="C21727">
        <v>88267</v>
      </c>
      <c r="D21727" s="94" t="s">
        <v>26403</v>
      </c>
    </row>
    <row r="21728" spans="1:4" x14ac:dyDescent="0.25">
      <c r="A21728" s="94" t="s">
        <v>13604</v>
      </c>
      <c r="D21728" s="94" t="s">
        <v>14</v>
      </c>
    </row>
    <row r="21729" spans="1:4" x14ac:dyDescent="0.25">
      <c r="A21729" s="94" t="s">
        <v>13604</v>
      </c>
      <c r="B21729" t="s">
        <v>9991</v>
      </c>
      <c r="C21729">
        <v>21114</v>
      </c>
      <c r="D21729" s="94" t="s">
        <v>26474</v>
      </c>
    </row>
    <row r="21730" spans="1:4" x14ac:dyDescent="0.25">
      <c r="A21730" s="94" t="s">
        <v>13604</v>
      </c>
      <c r="B21730" t="s">
        <v>9991</v>
      </c>
      <c r="C21730">
        <v>38002</v>
      </c>
      <c r="D21730" s="94" t="s">
        <v>26528</v>
      </c>
    </row>
    <row r="21731" spans="1:4" x14ac:dyDescent="0.25">
      <c r="A21731" s="94" t="s">
        <v>13604</v>
      </c>
      <c r="B21731" t="s">
        <v>714</v>
      </c>
      <c r="C21731">
        <v>88248</v>
      </c>
      <c r="D21731" s="94" t="s">
        <v>26403</v>
      </c>
    </row>
    <row r="21732" spans="1:4" x14ac:dyDescent="0.25">
      <c r="A21732" s="94" t="s">
        <v>13604</v>
      </c>
      <c r="B21732" t="s">
        <v>714</v>
      </c>
      <c r="C21732">
        <v>88267</v>
      </c>
      <c r="D21732" s="94" t="s">
        <v>26403</v>
      </c>
    </row>
    <row r="21733" spans="1:4" x14ac:dyDescent="0.25">
      <c r="A21733" s="94" t="s">
        <v>13605</v>
      </c>
      <c r="D21733" s="94" t="s">
        <v>14</v>
      </c>
    </row>
    <row r="21734" spans="1:4" x14ac:dyDescent="0.25">
      <c r="A21734" s="94" t="s">
        <v>13605</v>
      </c>
      <c r="B21734" t="s">
        <v>9991</v>
      </c>
      <c r="C21734">
        <v>21114</v>
      </c>
      <c r="D21734" s="94" t="s">
        <v>27230</v>
      </c>
    </row>
    <row r="21735" spans="1:4" x14ac:dyDescent="0.25">
      <c r="A21735" s="94" t="s">
        <v>13605</v>
      </c>
      <c r="B21735" t="s">
        <v>9991</v>
      </c>
      <c r="C21735">
        <v>37976</v>
      </c>
      <c r="D21735" s="94" t="s">
        <v>26528</v>
      </c>
    </row>
    <row r="21736" spans="1:4" x14ac:dyDescent="0.25">
      <c r="A21736" s="94" t="s">
        <v>13605</v>
      </c>
      <c r="B21736" t="s">
        <v>714</v>
      </c>
      <c r="C21736">
        <v>88248</v>
      </c>
      <c r="D21736" s="94" t="s">
        <v>28767</v>
      </c>
    </row>
    <row r="21737" spans="1:4" x14ac:dyDescent="0.25">
      <c r="A21737" s="94" t="s">
        <v>13605</v>
      </c>
      <c r="B21737" t="s">
        <v>714</v>
      </c>
      <c r="C21737">
        <v>88267</v>
      </c>
      <c r="D21737" s="94" t="s">
        <v>28767</v>
      </c>
    </row>
    <row r="21738" spans="1:4" x14ac:dyDescent="0.25">
      <c r="A21738" s="94" t="s">
        <v>13606</v>
      </c>
      <c r="D21738" s="94" t="s">
        <v>14</v>
      </c>
    </row>
    <row r="21739" spans="1:4" x14ac:dyDescent="0.25">
      <c r="A21739" s="94" t="s">
        <v>13606</v>
      </c>
      <c r="B21739" t="s">
        <v>9991</v>
      </c>
      <c r="C21739">
        <v>21114</v>
      </c>
      <c r="D21739" s="94" t="s">
        <v>27230</v>
      </c>
    </row>
    <row r="21740" spans="1:4" x14ac:dyDescent="0.25">
      <c r="A21740" s="94" t="s">
        <v>13606</v>
      </c>
      <c r="B21740" t="s">
        <v>9991</v>
      </c>
      <c r="C21740">
        <v>37984</v>
      </c>
      <c r="D21740" s="94" t="s">
        <v>26528</v>
      </c>
    </row>
    <row r="21741" spans="1:4" x14ac:dyDescent="0.25">
      <c r="A21741" s="94" t="s">
        <v>13606</v>
      </c>
      <c r="B21741" t="s">
        <v>714</v>
      </c>
      <c r="C21741">
        <v>88248</v>
      </c>
      <c r="D21741" s="94" t="s">
        <v>28767</v>
      </c>
    </row>
    <row r="21742" spans="1:4" x14ac:dyDescent="0.25">
      <c r="A21742" s="94" t="s">
        <v>13606</v>
      </c>
      <c r="B21742" t="s">
        <v>714</v>
      </c>
      <c r="C21742">
        <v>88267</v>
      </c>
      <c r="D21742" s="94" t="s">
        <v>28767</v>
      </c>
    </row>
    <row r="21743" spans="1:4" x14ac:dyDescent="0.25">
      <c r="A21743" s="94" t="s">
        <v>13607</v>
      </c>
      <c r="D21743" s="94" t="s">
        <v>14</v>
      </c>
    </row>
    <row r="21744" spans="1:4" x14ac:dyDescent="0.25">
      <c r="A21744" s="94" t="s">
        <v>13607</v>
      </c>
      <c r="B21744" t="s">
        <v>9991</v>
      </c>
      <c r="C21744">
        <v>21114</v>
      </c>
      <c r="D21744" s="94" t="s">
        <v>27230</v>
      </c>
    </row>
    <row r="21745" spans="1:4" x14ac:dyDescent="0.25">
      <c r="A21745" s="94" t="s">
        <v>13607</v>
      </c>
      <c r="B21745" t="s">
        <v>9991</v>
      </c>
      <c r="C21745">
        <v>37992</v>
      </c>
      <c r="D21745" s="94" t="s">
        <v>26528</v>
      </c>
    </row>
    <row r="21746" spans="1:4" x14ac:dyDescent="0.25">
      <c r="A21746" s="94" t="s">
        <v>13607</v>
      </c>
      <c r="B21746" t="s">
        <v>714</v>
      </c>
      <c r="C21746">
        <v>88248</v>
      </c>
      <c r="D21746" s="94" t="s">
        <v>28767</v>
      </c>
    </row>
    <row r="21747" spans="1:4" x14ac:dyDescent="0.25">
      <c r="A21747" s="94" t="s">
        <v>13607</v>
      </c>
      <c r="B21747" t="s">
        <v>714</v>
      </c>
      <c r="C21747">
        <v>88267</v>
      </c>
      <c r="D21747" s="94" t="s">
        <v>28767</v>
      </c>
    </row>
    <row r="21748" spans="1:4" x14ac:dyDescent="0.25">
      <c r="A21748" s="94" t="s">
        <v>13608</v>
      </c>
      <c r="D21748" s="94" t="s">
        <v>14</v>
      </c>
    </row>
    <row r="21749" spans="1:4" x14ac:dyDescent="0.25">
      <c r="A21749" s="94" t="s">
        <v>13608</v>
      </c>
      <c r="B21749" t="s">
        <v>9991</v>
      </c>
      <c r="C21749">
        <v>21114</v>
      </c>
      <c r="D21749" s="94" t="s">
        <v>27230</v>
      </c>
    </row>
    <row r="21750" spans="1:4" x14ac:dyDescent="0.25">
      <c r="A21750" s="94" t="s">
        <v>13608</v>
      </c>
      <c r="B21750" t="s">
        <v>9991</v>
      </c>
      <c r="C21750">
        <v>38008</v>
      </c>
      <c r="D21750" s="94" t="s">
        <v>26528</v>
      </c>
    </row>
    <row r="21751" spans="1:4" x14ac:dyDescent="0.25">
      <c r="A21751" s="94" t="s">
        <v>13608</v>
      </c>
      <c r="B21751" t="s">
        <v>714</v>
      </c>
      <c r="C21751">
        <v>88248</v>
      </c>
      <c r="D21751" s="94" t="s">
        <v>28767</v>
      </c>
    </row>
    <row r="21752" spans="1:4" x14ac:dyDescent="0.25">
      <c r="A21752" s="94" t="s">
        <v>13608</v>
      </c>
      <c r="B21752" t="s">
        <v>714</v>
      </c>
      <c r="C21752">
        <v>88267</v>
      </c>
      <c r="D21752" s="94" t="s">
        <v>28767</v>
      </c>
    </row>
    <row r="21753" spans="1:4" x14ac:dyDescent="0.25">
      <c r="A21753" s="94" t="s">
        <v>13609</v>
      </c>
      <c r="D21753" s="94" t="s">
        <v>14</v>
      </c>
    </row>
    <row r="21754" spans="1:4" x14ac:dyDescent="0.25">
      <c r="A21754" s="94" t="s">
        <v>13609</v>
      </c>
      <c r="B21754" t="s">
        <v>9991</v>
      </c>
      <c r="C21754">
        <v>21114</v>
      </c>
      <c r="D21754" s="94" t="s">
        <v>27230</v>
      </c>
    </row>
    <row r="21755" spans="1:4" x14ac:dyDescent="0.25">
      <c r="A21755" s="94" t="s">
        <v>13609</v>
      </c>
      <c r="B21755" t="s">
        <v>9991</v>
      </c>
      <c r="C21755">
        <v>38003</v>
      </c>
      <c r="D21755" s="94" t="s">
        <v>26528</v>
      </c>
    </row>
    <row r="21756" spans="1:4" x14ac:dyDescent="0.25">
      <c r="A21756" s="94" t="s">
        <v>13609</v>
      </c>
      <c r="B21756" t="s">
        <v>714</v>
      </c>
      <c r="C21756">
        <v>88248</v>
      </c>
      <c r="D21756" s="94" t="s">
        <v>28767</v>
      </c>
    </row>
    <row r="21757" spans="1:4" x14ac:dyDescent="0.25">
      <c r="A21757" s="94" t="s">
        <v>13609</v>
      </c>
      <c r="B21757" t="s">
        <v>714</v>
      </c>
      <c r="C21757">
        <v>88267</v>
      </c>
      <c r="D21757" s="94" t="s">
        <v>28767</v>
      </c>
    </row>
    <row r="21758" spans="1:4" x14ac:dyDescent="0.25">
      <c r="A21758" s="94" t="s">
        <v>13610</v>
      </c>
      <c r="D21758" s="94" t="s">
        <v>14</v>
      </c>
    </row>
    <row r="21759" spans="1:4" x14ac:dyDescent="0.25">
      <c r="A21759" s="94" t="s">
        <v>13610</v>
      </c>
      <c r="B21759" t="s">
        <v>9991</v>
      </c>
      <c r="C21759">
        <v>21114</v>
      </c>
      <c r="D21759" s="94" t="s">
        <v>26451</v>
      </c>
    </row>
    <row r="21760" spans="1:4" x14ac:dyDescent="0.25">
      <c r="A21760" s="94" t="s">
        <v>13610</v>
      </c>
      <c r="B21760" t="s">
        <v>9991</v>
      </c>
      <c r="C21760">
        <v>38010</v>
      </c>
      <c r="D21760" s="94" t="s">
        <v>26528</v>
      </c>
    </row>
    <row r="21761" spans="1:4" x14ac:dyDescent="0.25">
      <c r="A21761" s="94" t="s">
        <v>13610</v>
      </c>
      <c r="B21761" t="s">
        <v>714</v>
      </c>
      <c r="C21761">
        <v>88248</v>
      </c>
      <c r="D21761" s="94" t="s">
        <v>27001</v>
      </c>
    </row>
    <row r="21762" spans="1:4" x14ac:dyDescent="0.25">
      <c r="A21762" s="94" t="s">
        <v>13610</v>
      </c>
      <c r="B21762" t="s">
        <v>714</v>
      </c>
      <c r="C21762">
        <v>88267</v>
      </c>
      <c r="D21762" s="94" t="s">
        <v>27001</v>
      </c>
    </row>
    <row r="21763" spans="1:4" x14ac:dyDescent="0.25">
      <c r="A21763" s="94" t="s">
        <v>13611</v>
      </c>
      <c r="D21763" s="94" t="s">
        <v>14</v>
      </c>
    </row>
    <row r="21764" spans="1:4" x14ac:dyDescent="0.25">
      <c r="A21764" s="94" t="s">
        <v>13611</v>
      </c>
      <c r="B21764" t="s">
        <v>9991</v>
      </c>
      <c r="C21764">
        <v>21114</v>
      </c>
      <c r="D21764" s="94" t="s">
        <v>26451</v>
      </c>
    </row>
    <row r="21765" spans="1:4" x14ac:dyDescent="0.25">
      <c r="A21765" s="94" t="s">
        <v>13611</v>
      </c>
      <c r="B21765" t="s">
        <v>9991</v>
      </c>
      <c r="C21765">
        <v>38018</v>
      </c>
      <c r="D21765" s="94" t="s">
        <v>26528</v>
      </c>
    </row>
    <row r="21766" spans="1:4" x14ac:dyDescent="0.25">
      <c r="A21766" s="94" t="s">
        <v>13611</v>
      </c>
      <c r="B21766" t="s">
        <v>714</v>
      </c>
      <c r="C21766">
        <v>88248</v>
      </c>
      <c r="D21766" s="94" t="s">
        <v>27001</v>
      </c>
    </row>
    <row r="21767" spans="1:4" x14ac:dyDescent="0.25">
      <c r="A21767" s="94" t="s">
        <v>13611</v>
      </c>
      <c r="B21767" t="s">
        <v>714</v>
      </c>
      <c r="C21767">
        <v>88267</v>
      </c>
      <c r="D21767" s="94" t="s">
        <v>27001</v>
      </c>
    </row>
    <row r="21768" spans="1:4" x14ac:dyDescent="0.25">
      <c r="A21768" s="94" t="s">
        <v>13612</v>
      </c>
      <c r="D21768" s="94" t="s">
        <v>14</v>
      </c>
    </row>
    <row r="21769" spans="1:4" x14ac:dyDescent="0.25">
      <c r="A21769" s="94" t="s">
        <v>13612</v>
      </c>
      <c r="B21769" t="s">
        <v>9991</v>
      </c>
      <c r="C21769">
        <v>21114</v>
      </c>
      <c r="D21769" s="94" t="s">
        <v>26451</v>
      </c>
    </row>
    <row r="21770" spans="1:4" x14ac:dyDescent="0.25">
      <c r="A21770" s="94" t="s">
        <v>13612</v>
      </c>
      <c r="B21770" t="s">
        <v>9991</v>
      </c>
      <c r="C21770">
        <v>38020</v>
      </c>
      <c r="D21770" s="94" t="s">
        <v>26528</v>
      </c>
    </row>
    <row r="21771" spans="1:4" x14ac:dyDescent="0.25">
      <c r="A21771" s="94" t="s">
        <v>13612</v>
      </c>
      <c r="B21771" t="s">
        <v>714</v>
      </c>
      <c r="C21771">
        <v>88248</v>
      </c>
      <c r="D21771" s="94" t="s">
        <v>27001</v>
      </c>
    </row>
    <row r="21772" spans="1:4" x14ac:dyDescent="0.25">
      <c r="A21772" s="94" t="s">
        <v>13612</v>
      </c>
      <c r="B21772" t="s">
        <v>714</v>
      </c>
      <c r="C21772">
        <v>88267</v>
      </c>
      <c r="D21772" s="94" t="s">
        <v>27001</v>
      </c>
    </row>
    <row r="21773" spans="1:4" x14ac:dyDescent="0.25">
      <c r="A21773" s="94" t="s">
        <v>13613</v>
      </c>
      <c r="D21773" s="94" t="s">
        <v>14</v>
      </c>
    </row>
    <row r="21774" spans="1:4" x14ac:dyDescent="0.25">
      <c r="A21774" s="94" t="s">
        <v>13613</v>
      </c>
      <c r="B21774" t="s">
        <v>9991</v>
      </c>
      <c r="C21774">
        <v>21114</v>
      </c>
      <c r="D21774" s="94" t="s">
        <v>26529</v>
      </c>
    </row>
    <row r="21775" spans="1:4" x14ac:dyDescent="0.25">
      <c r="A21775" s="94" t="s">
        <v>13613</v>
      </c>
      <c r="B21775" t="s">
        <v>9991</v>
      </c>
      <c r="C21775">
        <v>38011</v>
      </c>
      <c r="D21775" s="94" t="s">
        <v>26528</v>
      </c>
    </row>
    <row r="21776" spans="1:4" x14ac:dyDescent="0.25">
      <c r="A21776" s="94" t="s">
        <v>13613</v>
      </c>
      <c r="B21776" t="s">
        <v>714</v>
      </c>
      <c r="C21776">
        <v>88248</v>
      </c>
      <c r="D21776" s="94" t="s">
        <v>29017</v>
      </c>
    </row>
    <row r="21777" spans="1:4" x14ac:dyDescent="0.25">
      <c r="A21777" s="94" t="s">
        <v>13613</v>
      </c>
      <c r="B21777" t="s">
        <v>714</v>
      </c>
      <c r="C21777">
        <v>88267</v>
      </c>
      <c r="D21777" s="94" t="s">
        <v>29017</v>
      </c>
    </row>
    <row r="21778" spans="1:4" x14ac:dyDescent="0.25">
      <c r="A21778" s="94" t="s">
        <v>13614</v>
      </c>
      <c r="D21778" s="94" t="s">
        <v>14</v>
      </c>
    </row>
    <row r="21779" spans="1:4" x14ac:dyDescent="0.25">
      <c r="A21779" s="94" t="s">
        <v>13614</v>
      </c>
      <c r="B21779" t="s">
        <v>9991</v>
      </c>
      <c r="C21779">
        <v>21114</v>
      </c>
      <c r="D21779" s="94" t="s">
        <v>27133</v>
      </c>
    </row>
    <row r="21780" spans="1:4" x14ac:dyDescent="0.25">
      <c r="A21780" s="94" t="s">
        <v>13614</v>
      </c>
      <c r="B21780" t="s">
        <v>9991</v>
      </c>
      <c r="C21780">
        <v>38012</v>
      </c>
      <c r="D21780" s="94" t="s">
        <v>26528</v>
      </c>
    </row>
    <row r="21781" spans="1:4" x14ac:dyDescent="0.25">
      <c r="A21781" s="94" t="s">
        <v>13614</v>
      </c>
      <c r="B21781" t="s">
        <v>714</v>
      </c>
      <c r="C21781">
        <v>88248</v>
      </c>
      <c r="D21781" s="94" t="s">
        <v>26461</v>
      </c>
    </row>
    <row r="21782" spans="1:4" x14ac:dyDescent="0.25">
      <c r="A21782" s="94" t="s">
        <v>13614</v>
      </c>
      <c r="B21782" t="s">
        <v>714</v>
      </c>
      <c r="C21782">
        <v>88267</v>
      </c>
      <c r="D21782" s="94" t="s">
        <v>26461</v>
      </c>
    </row>
    <row r="21783" spans="1:4" x14ac:dyDescent="0.25">
      <c r="A21783" s="94" t="s">
        <v>13615</v>
      </c>
      <c r="D21783" s="94" t="s">
        <v>14</v>
      </c>
    </row>
    <row r="21784" spans="1:4" x14ac:dyDescent="0.25">
      <c r="A21784" s="94" t="s">
        <v>13615</v>
      </c>
      <c r="B21784" t="s">
        <v>9991</v>
      </c>
      <c r="C21784">
        <v>38029</v>
      </c>
      <c r="D21784" s="94" t="s">
        <v>29725</v>
      </c>
    </row>
    <row r="21785" spans="1:4" x14ac:dyDescent="0.25">
      <c r="A21785" s="94" t="s">
        <v>13615</v>
      </c>
      <c r="B21785" t="s">
        <v>714</v>
      </c>
      <c r="C21785">
        <v>88248</v>
      </c>
      <c r="D21785" s="94" t="s">
        <v>26402</v>
      </c>
    </row>
    <row r="21786" spans="1:4" x14ac:dyDescent="0.25">
      <c r="A21786" s="94" t="s">
        <v>13615</v>
      </c>
      <c r="B21786" t="s">
        <v>714</v>
      </c>
      <c r="C21786">
        <v>88267</v>
      </c>
      <c r="D21786" s="94" t="s">
        <v>26402</v>
      </c>
    </row>
    <row r="21787" spans="1:4" x14ac:dyDescent="0.25">
      <c r="A21787" s="94" t="s">
        <v>13616</v>
      </c>
      <c r="D21787" s="94" t="s">
        <v>14</v>
      </c>
    </row>
    <row r="21788" spans="1:4" x14ac:dyDescent="0.25">
      <c r="A21788" s="94" t="s">
        <v>13616</v>
      </c>
      <c r="B21788" t="s">
        <v>9991</v>
      </c>
      <c r="C21788">
        <v>297</v>
      </c>
      <c r="D21788" s="94" t="s">
        <v>26528</v>
      </c>
    </row>
    <row r="21789" spans="1:4" x14ac:dyDescent="0.25">
      <c r="A21789" s="94" t="s">
        <v>13616</v>
      </c>
      <c r="B21789" t="s">
        <v>9991</v>
      </c>
      <c r="C21789">
        <v>3898</v>
      </c>
      <c r="D21789" s="94" t="s">
        <v>26528</v>
      </c>
    </row>
    <row r="21790" spans="1:4" x14ac:dyDescent="0.25">
      <c r="A21790" s="94" t="s">
        <v>13616</v>
      </c>
      <c r="B21790" t="s">
        <v>9991</v>
      </c>
      <c r="C21790">
        <v>20078</v>
      </c>
      <c r="D21790" s="94" t="s">
        <v>26530</v>
      </c>
    </row>
    <row r="21791" spans="1:4" x14ac:dyDescent="0.25">
      <c r="A21791" s="94" t="s">
        <v>13616</v>
      </c>
      <c r="B21791" t="s">
        <v>714</v>
      </c>
      <c r="C21791">
        <v>88248</v>
      </c>
      <c r="D21791" s="94" t="s">
        <v>27216</v>
      </c>
    </row>
    <row r="21792" spans="1:4" x14ac:dyDescent="0.25">
      <c r="A21792" s="94" t="s">
        <v>13616</v>
      </c>
      <c r="B21792" t="s">
        <v>714</v>
      </c>
      <c r="C21792">
        <v>88267</v>
      </c>
      <c r="D21792" s="94" t="s">
        <v>27216</v>
      </c>
    </row>
    <row r="21793" spans="1:4" x14ac:dyDescent="0.25">
      <c r="A21793" s="94" t="s">
        <v>13617</v>
      </c>
      <c r="D21793" s="94" t="s">
        <v>14</v>
      </c>
    </row>
    <row r="21794" spans="1:4" x14ac:dyDescent="0.25">
      <c r="A21794" s="94" t="s">
        <v>13617</v>
      </c>
      <c r="B21794" t="s">
        <v>9991</v>
      </c>
      <c r="C21794">
        <v>297</v>
      </c>
      <c r="D21794" s="94" t="s">
        <v>26528</v>
      </c>
    </row>
    <row r="21795" spans="1:4" x14ac:dyDescent="0.25">
      <c r="A21795" s="94" t="s">
        <v>13617</v>
      </c>
      <c r="B21795" t="s">
        <v>9991</v>
      </c>
      <c r="C21795">
        <v>3895</v>
      </c>
      <c r="D21795" s="94" t="s">
        <v>26528</v>
      </c>
    </row>
    <row r="21796" spans="1:4" x14ac:dyDescent="0.25">
      <c r="A21796" s="94" t="s">
        <v>13617</v>
      </c>
      <c r="B21796" t="s">
        <v>9991</v>
      </c>
      <c r="C21796">
        <v>20078</v>
      </c>
      <c r="D21796" s="94" t="s">
        <v>26530</v>
      </c>
    </row>
    <row r="21797" spans="1:4" x14ac:dyDescent="0.25">
      <c r="A21797" s="94" t="s">
        <v>13617</v>
      </c>
      <c r="B21797" t="s">
        <v>714</v>
      </c>
      <c r="C21797">
        <v>88248</v>
      </c>
      <c r="D21797" s="94" t="s">
        <v>27216</v>
      </c>
    </row>
    <row r="21798" spans="1:4" x14ac:dyDescent="0.25">
      <c r="A21798" s="94" t="s">
        <v>13617</v>
      </c>
      <c r="B21798" t="s">
        <v>714</v>
      </c>
      <c r="C21798">
        <v>88267</v>
      </c>
      <c r="D21798" s="94" t="s">
        <v>27216</v>
      </c>
    </row>
    <row r="21799" spans="1:4" x14ac:dyDescent="0.25">
      <c r="A21799" s="94" t="s">
        <v>13618</v>
      </c>
      <c r="D21799" s="94" t="s">
        <v>14</v>
      </c>
    </row>
    <row r="21800" spans="1:4" x14ac:dyDescent="0.25">
      <c r="A21800" s="94" t="s">
        <v>13618</v>
      </c>
      <c r="B21800" t="s">
        <v>9991</v>
      </c>
      <c r="C21800">
        <v>21114</v>
      </c>
      <c r="D21800" s="94" t="s">
        <v>27230</v>
      </c>
    </row>
    <row r="21801" spans="1:4" x14ac:dyDescent="0.25">
      <c r="A21801" s="94" t="s">
        <v>13618</v>
      </c>
      <c r="B21801" t="s">
        <v>9991</v>
      </c>
      <c r="C21801">
        <v>37958</v>
      </c>
      <c r="D21801" s="94" t="s">
        <v>26528</v>
      </c>
    </row>
    <row r="21802" spans="1:4" x14ac:dyDescent="0.25">
      <c r="A21802" s="94" t="s">
        <v>13618</v>
      </c>
      <c r="B21802" t="s">
        <v>714</v>
      </c>
      <c r="C21802">
        <v>88248</v>
      </c>
      <c r="D21802" s="94" t="s">
        <v>27629</v>
      </c>
    </row>
    <row r="21803" spans="1:4" x14ac:dyDescent="0.25">
      <c r="A21803" s="94" t="s">
        <v>13618</v>
      </c>
      <c r="B21803" t="s">
        <v>714</v>
      </c>
      <c r="C21803">
        <v>88267</v>
      </c>
      <c r="D21803" s="94" t="s">
        <v>27629</v>
      </c>
    </row>
    <row r="21804" spans="1:4" x14ac:dyDescent="0.25">
      <c r="A21804" s="94" t="s">
        <v>13619</v>
      </c>
      <c r="D21804" s="94" t="s">
        <v>14</v>
      </c>
    </row>
    <row r="21805" spans="1:4" x14ac:dyDescent="0.25">
      <c r="A21805" s="94" t="s">
        <v>13619</v>
      </c>
      <c r="B21805" t="s">
        <v>9991</v>
      </c>
      <c r="C21805">
        <v>301</v>
      </c>
      <c r="D21805" s="94" t="s">
        <v>26528</v>
      </c>
    </row>
    <row r="21806" spans="1:4" x14ac:dyDescent="0.25">
      <c r="A21806" s="94" t="s">
        <v>13619</v>
      </c>
      <c r="B21806" t="s">
        <v>9991</v>
      </c>
      <c r="C21806">
        <v>3899</v>
      </c>
      <c r="D21806" s="94" t="s">
        <v>26528</v>
      </c>
    </row>
    <row r="21807" spans="1:4" x14ac:dyDescent="0.25">
      <c r="A21807" s="94" t="s">
        <v>13619</v>
      </c>
      <c r="B21807" t="s">
        <v>9991</v>
      </c>
      <c r="C21807">
        <v>20078</v>
      </c>
      <c r="D21807" s="94" t="s">
        <v>28684</v>
      </c>
    </row>
    <row r="21808" spans="1:4" x14ac:dyDescent="0.25">
      <c r="A21808" s="94" t="s">
        <v>13619</v>
      </c>
      <c r="B21808" t="s">
        <v>714</v>
      </c>
      <c r="C21808">
        <v>88248</v>
      </c>
      <c r="D21808" s="94" t="s">
        <v>28476</v>
      </c>
    </row>
    <row r="21809" spans="1:4" x14ac:dyDescent="0.25">
      <c r="A21809" s="94" t="s">
        <v>13619</v>
      </c>
      <c r="B21809" t="s">
        <v>714</v>
      </c>
      <c r="C21809">
        <v>88267</v>
      </c>
      <c r="D21809" s="94" t="s">
        <v>28476</v>
      </c>
    </row>
    <row r="21810" spans="1:4" x14ac:dyDescent="0.25">
      <c r="A21810" s="94" t="s">
        <v>13620</v>
      </c>
      <c r="D21810" s="94" t="s">
        <v>14</v>
      </c>
    </row>
    <row r="21811" spans="1:4" x14ac:dyDescent="0.25">
      <c r="A21811" s="94" t="s">
        <v>13620</v>
      </c>
      <c r="B21811" t="s">
        <v>9991</v>
      </c>
      <c r="C21811">
        <v>301</v>
      </c>
      <c r="D21811" s="94" t="s">
        <v>26528</v>
      </c>
    </row>
    <row r="21812" spans="1:4" x14ac:dyDescent="0.25">
      <c r="A21812" s="94" t="s">
        <v>13620</v>
      </c>
      <c r="B21812" t="s">
        <v>9991</v>
      </c>
      <c r="C21812">
        <v>3893</v>
      </c>
      <c r="D21812" s="94" t="s">
        <v>26528</v>
      </c>
    </row>
    <row r="21813" spans="1:4" x14ac:dyDescent="0.25">
      <c r="A21813" s="94" t="s">
        <v>13620</v>
      </c>
      <c r="B21813" t="s">
        <v>9991</v>
      </c>
      <c r="C21813">
        <v>20078</v>
      </c>
      <c r="D21813" s="94" t="s">
        <v>28684</v>
      </c>
    </row>
    <row r="21814" spans="1:4" x14ac:dyDescent="0.25">
      <c r="A21814" s="94" t="s">
        <v>13620</v>
      </c>
      <c r="B21814" t="s">
        <v>714</v>
      </c>
      <c r="C21814">
        <v>88248</v>
      </c>
      <c r="D21814" s="94" t="s">
        <v>28476</v>
      </c>
    </row>
    <row r="21815" spans="1:4" x14ac:dyDescent="0.25">
      <c r="A21815" s="94" t="s">
        <v>13620</v>
      </c>
      <c r="B21815" t="s">
        <v>714</v>
      </c>
      <c r="C21815">
        <v>88267</v>
      </c>
      <c r="D21815" s="94" t="s">
        <v>28476</v>
      </c>
    </row>
    <row r="21816" spans="1:4" x14ac:dyDescent="0.25">
      <c r="A21816" s="94" t="s">
        <v>13621</v>
      </c>
      <c r="D21816" s="94" t="s">
        <v>14</v>
      </c>
    </row>
    <row r="21817" spans="1:4" x14ac:dyDescent="0.25">
      <c r="A21817" s="94" t="s">
        <v>13621</v>
      </c>
      <c r="B21817" t="s">
        <v>9991</v>
      </c>
      <c r="C21817">
        <v>21114</v>
      </c>
      <c r="D21817" s="94" t="s">
        <v>27230</v>
      </c>
    </row>
    <row r="21818" spans="1:4" x14ac:dyDescent="0.25">
      <c r="A21818" s="94" t="s">
        <v>13621</v>
      </c>
      <c r="B21818" t="s">
        <v>9991</v>
      </c>
      <c r="C21818">
        <v>37966</v>
      </c>
      <c r="D21818" s="94" t="s">
        <v>26528</v>
      </c>
    </row>
    <row r="21819" spans="1:4" x14ac:dyDescent="0.25">
      <c r="A21819" s="94" t="s">
        <v>13621</v>
      </c>
      <c r="B21819" t="s">
        <v>714</v>
      </c>
      <c r="C21819">
        <v>88248</v>
      </c>
      <c r="D21819" s="94" t="s">
        <v>27629</v>
      </c>
    </row>
    <row r="21820" spans="1:4" x14ac:dyDescent="0.25">
      <c r="A21820" s="94" t="s">
        <v>13621</v>
      </c>
      <c r="B21820" t="s">
        <v>714</v>
      </c>
      <c r="C21820">
        <v>88267</v>
      </c>
      <c r="D21820" s="94" t="s">
        <v>27629</v>
      </c>
    </row>
    <row r="21821" spans="1:4" x14ac:dyDescent="0.25">
      <c r="A21821" s="94" t="s">
        <v>13622</v>
      </c>
      <c r="D21821" s="94" t="s">
        <v>14</v>
      </c>
    </row>
    <row r="21822" spans="1:4" x14ac:dyDescent="0.25">
      <c r="A21822" s="94" t="s">
        <v>13622</v>
      </c>
      <c r="B21822" t="s">
        <v>9991</v>
      </c>
      <c r="C21822">
        <v>21114</v>
      </c>
      <c r="D21822" s="94" t="s">
        <v>26529</v>
      </c>
    </row>
    <row r="21823" spans="1:4" x14ac:dyDescent="0.25">
      <c r="A21823" s="94" t="s">
        <v>13622</v>
      </c>
      <c r="B21823" t="s">
        <v>9991</v>
      </c>
      <c r="C21823">
        <v>37959</v>
      </c>
      <c r="D21823" s="94" t="s">
        <v>26528</v>
      </c>
    </row>
    <row r="21824" spans="1:4" x14ac:dyDescent="0.25">
      <c r="A21824" s="94" t="s">
        <v>13622</v>
      </c>
      <c r="B21824" t="s">
        <v>714</v>
      </c>
      <c r="C21824">
        <v>88248</v>
      </c>
      <c r="D21824" s="94" t="s">
        <v>26135</v>
      </c>
    </row>
    <row r="21825" spans="1:4" x14ac:dyDescent="0.25">
      <c r="A21825" s="94" t="s">
        <v>13622</v>
      </c>
      <c r="B21825" t="s">
        <v>714</v>
      </c>
      <c r="C21825">
        <v>88267</v>
      </c>
      <c r="D21825" s="94" t="s">
        <v>26135</v>
      </c>
    </row>
    <row r="21826" spans="1:4" x14ac:dyDescent="0.25">
      <c r="A21826" s="94" t="s">
        <v>13623</v>
      </c>
      <c r="D21826" s="94" t="s">
        <v>14</v>
      </c>
    </row>
    <row r="21827" spans="1:4" x14ac:dyDescent="0.25">
      <c r="A21827" s="94" t="s">
        <v>13623</v>
      </c>
      <c r="B21827" t="s">
        <v>9991</v>
      </c>
      <c r="C21827">
        <v>122</v>
      </c>
      <c r="D21827" s="94" t="s">
        <v>29710</v>
      </c>
    </row>
    <row r="21828" spans="1:4" x14ac:dyDescent="0.25">
      <c r="A21828" s="94" t="s">
        <v>13623</v>
      </c>
      <c r="B21828" t="s">
        <v>9991</v>
      </c>
      <c r="C21828">
        <v>7116</v>
      </c>
      <c r="D21828" s="94" t="s">
        <v>26528</v>
      </c>
    </row>
    <row r="21829" spans="1:4" x14ac:dyDescent="0.25">
      <c r="A21829" s="94" t="s">
        <v>13623</v>
      </c>
      <c r="B21829" t="s">
        <v>9991</v>
      </c>
      <c r="C21829">
        <v>20083</v>
      </c>
      <c r="D21829" s="94" t="s">
        <v>27853</v>
      </c>
    </row>
    <row r="21830" spans="1:4" x14ac:dyDescent="0.25">
      <c r="A21830" s="94" t="s">
        <v>13623</v>
      </c>
      <c r="B21830" t="s">
        <v>9991</v>
      </c>
      <c r="C21830">
        <v>38383</v>
      </c>
      <c r="D21830" s="94" t="s">
        <v>26115</v>
      </c>
    </row>
    <row r="21831" spans="1:4" x14ac:dyDescent="0.25">
      <c r="A21831" s="94" t="s">
        <v>13623</v>
      </c>
      <c r="B21831" t="s">
        <v>714</v>
      </c>
      <c r="C21831">
        <v>88248</v>
      </c>
      <c r="D21831" s="94" t="s">
        <v>27405</v>
      </c>
    </row>
    <row r="21832" spans="1:4" x14ac:dyDescent="0.25">
      <c r="A21832" s="94" t="s">
        <v>13623</v>
      </c>
      <c r="B21832" t="s">
        <v>714</v>
      </c>
      <c r="C21832">
        <v>88267</v>
      </c>
      <c r="D21832" s="94" t="s">
        <v>27405</v>
      </c>
    </row>
    <row r="21833" spans="1:4" x14ac:dyDescent="0.25">
      <c r="A21833" s="94" t="s">
        <v>13624</v>
      </c>
      <c r="D21833" s="94" t="s">
        <v>14</v>
      </c>
    </row>
    <row r="21834" spans="1:4" x14ac:dyDescent="0.25">
      <c r="A21834" s="94" t="s">
        <v>13624</v>
      </c>
      <c r="B21834" t="s">
        <v>9991</v>
      </c>
      <c r="C21834">
        <v>122</v>
      </c>
      <c r="D21834" s="94" t="s">
        <v>29710</v>
      </c>
    </row>
    <row r="21835" spans="1:4" x14ac:dyDescent="0.25">
      <c r="A21835" s="94" t="s">
        <v>13624</v>
      </c>
      <c r="B21835" t="s">
        <v>9991</v>
      </c>
      <c r="C21835">
        <v>3666</v>
      </c>
      <c r="D21835" s="94" t="s">
        <v>26528</v>
      </c>
    </row>
    <row r="21836" spans="1:4" x14ac:dyDescent="0.25">
      <c r="A21836" s="94" t="s">
        <v>13624</v>
      </c>
      <c r="B21836" t="s">
        <v>9991</v>
      </c>
      <c r="C21836">
        <v>20083</v>
      </c>
      <c r="D21836" s="94" t="s">
        <v>27853</v>
      </c>
    </row>
    <row r="21837" spans="1:4" x14ac:dyDescent="0.25">
      <c r="A21837" s="94" t="s">
        <v>13624</v>
      </c>
      <c r="B21837" t="s">
        <v>9991</v>
      </c>
      <c r="C21837">
        <v>38383</v>
      </c>
      <c r="D21837" s="94" t="s">
        <v>26115</v>
      </c>
    </row>
    <row r="21838" spans="1:4" x14ac:dyDescent="0.25">
      <c r="A21838" s="94" t="s">
        <v>13624</v>
      </c>
      <c r="B21838" t="s">
        <v>714</v>
      </c>
      <c r="C21838">
        <v>88248</v>
      </c>
      <c r="D21838" s="94" t="s">
        <v>27405</v>
      </c>
    </row>
    <row r="21839" spans="1:4" x14ac:dyDescent="0.25">
      <c r="A21839" s="94" t="s">
        <v>13624</v>
      </c>
      <c r="B21839" t="s">
        <v>714</v>
      </c>
      <c r="C21839">
        <v>88267</v>
      </c>
      <c r="D21839" s="94" t="s">
        <v>27405</v>
      </c>
    </row>
    <row r="21840" spans="1:4" x14ac:dyDescent="0.25">
      <c r="A21840" s="94" t="s">
        <v>13625</v>
      </c>
      <c r="D21840" s="94" t="s">
        <v>14</v>
      </c>
    </row>
    <row r="21841" spans="1:4" x14ac:dyDescent="0.25">
      <c r="A21841" s="94" t="s">
        <v>13625</v>
      </c>
      <c r="B21841" t="s">
        <v>9991</v>
      </c>
      <c r="C21841">
        <v>296</v>
      </c>
      <c r="D21841" s="94" t="s">
        <v>26527</v>
      </c>
    </row>
    <row r="21842" spans="1:4" x14ac:dyDescent="0.25">
      <c r="A21842" s="94" t="s">
        <v>13625</v>
      </c>
      <c r="B21842" t="s">
        <v>9991</v>
      </c>
      <c r="C21842">
        <v>7097</v>
      </c>
      <c r="D21842" s="94" t="s">
        <v>26528</v>
      </c>
    </row>
    <row r="21843" spans="1:4" x14ac:dyDescent="0.25">
      <c r="A21843" s="94" t="s">
        <v>13625</v>
      </c>
      <c r="B21843" t="s">
        <v>9991</v>
      </c>
      <c r="C21843">
        <v>20078</v>
      </c>
      <c r="D21843" s="94" t="s">
        <v>26525</v>
      </c>
    </row>
    <row r="21844" spans="1:4" x14ac:dyDescent="0.25">
      <c r="A21844" s="94" t="s">
        <v>13625</v>
      </c>
      <c r="B21844" t="s">
        <v>714</v>
      </c>
      <c r="C21844">
        <v>88248</v>
      </c>
      <c r="D21844" s="94" t="s">
        <v>28476</v>
      </c>
    </row>
    <row r="21845" spans="1:4" x14ac:dyDescent="0.25">
      <c r="A21845" s="94" t="s">
        <v>13625</v>
      </c>
      <c r="B21845" t="s">
        <v>714</v>
      </c>
      <c r="C21845">
        <v>88267</v>
      </c>
      <c r="D21845" s="94" t="s">
        <v>28476</v>
      </c>
    </row>
    <row r="21846" spans="1:4" x14ac:dyDescent="0.25">
      <c r="A21846" s="94" t="s">
        <v>13626</v>
      </c>
      <c r="D21846" s="94" t="s">
        <v>14</v>
      </c>
    </row>
    <row r="21847" spans="1:4" x14ac:dyDescent="0.25">
      <c r="A21847" s="94" t="s">
        <v>13626</v>
      </c>
      <c r="B21847" t="s">
        <v>9991</v>
      </c>
      <c r="C21847">
        <v>296</v>
      </c>
      <c r="D21847" s="94" t="s">
        <v>26527</v>
      </c>
    </row>
    <row r="21848" spans="1:4" x14ac:dyDescent="0.25">
      <c r="A21848" s="94" t="s">
        <v>13626</v>
      </c>
      <c r="B21848" t="s">
        <v>9991</v>
      </c>
      <c r="C21848">
        <v>3662</v>
      </c>
      <c r="D21848" s="94" t="s">
        <v>26528</v>
      </c>
    </row>
    <row r="21849" spans="1:4" x14ac:dyDescent="0.25">
      <c r="A21849" s="94" t="s">
        <v>13626</v>
      </c>
      <c r="B21849" t="s">
        <v>9991</v>
      </c>
      <c r="C21849">
        <v>20078</v>
      </c>
      <c r="D21849" s="94" t="s">
        <v>26525</v>
      </c>
    </row>
    <row r="21850" spans="1:4" x14ac:dyDescent="0.25">
      <c r="A21850" s="94" t="s">
        <v>13626</v>
      </c>
      <c r="B21850" t="s">
        <v>714</v>
      </c>
      <c r="C21850">
        <v>88248</v>
      </c>
      <c r="D21850" s="94" t="s">
        <v>28476</v>
      </c>
    </row>
    <row r="21851" spans="1:4" x14ac:dyDescent="0.25">
      <c r="A21851" s="94" t="s">
        <v>13626</v>
      </c>
      <c r="B21851" t="s">
        <v>714</v>
      </c>
      <c r="C21851">
        <v>88267</v>
      </c>
      <c r="D21851" s="94" t="s">
        <v>28476</v>
      </c>
    </row>
    <row r="21852" spans="1:4" x14ac:dyDescent="0.25">
      <c r="A21852" s="94" t="s">
        <v>13627</v>
      </c>
      <c r="D21852" s="94" t="s">
        <v>14</v>
      </c>
    </row>
    <row r="21853" spans="1:4" x14ac:dyDescent="0.25">
      <c r="A21853" s="94" t="s">
        <v>13627</v>
      </c>
      <c r="B21853" t="s">
        <v>9991</v>
      </c>
      <c r="C21853">
        <v>297</v>
      </c>
      <c r="D21853" s="94" t="s">
        <v>26527</v>
      </c>
    </row>
    <row r="21854" spans="1:4" x14ac:dyDescent="0.25">
      <c r="A21854" s="94" t="s">
        <v>13627</v>
      </c>
      <c r="B21854" t="s">
        <v>9991</v>
      </c>
      <c r="C21854">
        <v>11658</v>
      </c>
      <c r="D21854" s="94" t="s">
        <v>26528</v>
      </c>
    </row>
    <row r="21855" spans="1:4" x14ac:dyDescent="0.25">
      <c r="A21855" s="94" t="s">
        <v>13627</v>
      </c>
      <c r="B21855" t="s">
        <v>9991</v>
      </c>
      <c r="C21855">
        <v>20078</v>
      </c>
      <c r="D21855" s="94" t="s">
        <v>26272</v>
      </c>
    </row>
    <row r="21856" spans="1:4" x14ac:dyDescent="0.25">
      <c r="A21856" s="94" t="s">
        <v>13627</v>
      </c>
      <c r="B21856" t="s">
        <v>714</v>
      </c>
      <c r="C21856">
        <v>88248</v>
      </c>
      <c r="D21856" s="94" t="s">
        <v>27434</v>
      </c>
    </row>
    <row r="21857" spans="1:4" x14ac:dyDescent="0.25">
      <c r="A21857" s="94" t="s">
        <v>13627</v>
      </c>
      <c r="B21857" t="s">
        <v>714</v>
      </c>
      <c r="C21857">
        <v>88267</v>
      </c>
      <c r="D21857" s="94" t="s">
        <v>27434</v>
      </c>
    </row>
    <row r="21858" spans="1:4" x14ac:dyDescent="0.25">
      <c r="A21858" s="94" t="s">
        <v>13628</v>
      </c>
      <c r="D21858" s="94" t="s">
        <v>14</v>
      </c>
    </row>
    <row r="21859" spans="1:4" x14ac:dyDescent="0.25">
      <c r="A21859" s="94" t="s">
        <v>13628</v>
      </c>
      <c r="B21859" t="s">
        <v>9991</v>
      </c>
      <c r="C21859">
        <v>21114</v>
      </c>
      <c r="D21859" s="94" t="s">
        <v>26529</v>
      </c>
    </row>
    <row r="21860" spans="1:4" x14ac:dyDescent="0.25">
      <c r="A21860" s="94" t="s">
        <v>13628</v>
      </c>
      <c r="B21860" t="s">
        <v>9991</v>
      </c>
      <c r="C21860">
        <v>37967</v>
      </c>
      <c r="D21860" s="94" t="s">
        <v>26528</v>
      </c>
    </row>
    <row r="21861" spans="1:4" x14ac:dyDescent="0.25">
      <c r="A21861" s="94" t="s">
        <v>13628</v>
      </c>
      <c r="B21861" t="s">
        <v>714</v>
      </c>
      <c r="C21861">
        <v>88248</v>
      </c>
      <c r="D21861" s="94" t="s">
        <v>26135</v>
      </c>
    </row>
    <row r="21862" spans="1:4" x14ac:dyDescent="0.25">
      <c r="A21862" s="94" t="s">
        <v>13628</v>
      </c>
      <c r="B21862" t="s">
        <v>714</v>
      </c>
      <c r="C21862">
        <v>88267</v>
      </c>
      <c r="D21862" s="94" t="s">
        <v>26135</v>
      </c>
    </row>
    <row r="21863" spans="1:4" x14ac:dyDescent="0.25">
      <c r="A21863" s="94" t="s">
        <v>13629</v>
      </c>
      <c r="D21863" s="94" t="s">
        <v>14</v>
      </c>
    </row>
    <row r="21864" spans="1:4" x14ac:dyDescent="0.25">
      <c r="A21864" s="94" t="s">
        <v>13629</v>
      </c>
      <c r="B21864" t="s">
        <v>9991</v>
      </c>
      <c r="C21864">
        <v>21114</v>
      </c>
      <c r="D21864" s="94" t="s">
        <v>27133</v>
      </c>
    </row>
    <row r="21865" spans="1:4" x14ac:dyDescent="0.25">
      <c r="A21865" s="94" t="s">
        <v>13629</v>
      </c>
      <c r="B21865" t="s">
        <v>9991</v>
      </c>
      <c r="C21865">
        <v>37960</v>
      </c>
      <c r="D21865" s="94" t="s">
        <v>26528</v>
      </c>
    </row>
    <row r="21866" spans="1:4" x14ac:dyDescent="0.25">
      <c r="A21866" s="94" t="s">
        <v>13629</v>
      </c>
      <c r="B21866" t="s">
        <v>714</v>
      </c>
      <c r="C21866">
        <v>88248</v>
      </c>
      <c r="D21866" s="94" t="s">
        <v>26414</v>
      </c>
    </row>
    <row r="21867" spans="1:4" x14ac:dyDescent="0.25">
      <c r="A21867" s="94" t="s">
        <v>13629</v>
      </c>
      <c r="B21867" t="s">
        <v>714</v>
      </c>
      <c r="C21867">
        <v>88267</v>
      </c>
      <c r="D21867" s="94" t="s">
        <v>26414</v>
      </c>
    </row>
    <row r="21868" spans="1:4" x14ac:dyDescent="0.25">
      <c r="A21868" s="94" t="s">
        <v>13630</v>
      </c>
      <c r="D21868" s="94" t="s">
        <v>14</v>
      </c>
    </row>
    <row r="21869" spans="1:4" x14ac:dyDescent="0.25">
      <c r="A21869" s="94" t="s">
        <v>13630</v>
      </c>
      <c r="B21869" t="s">
        <v>9991</v>
      </c>
      <c r="C21869">
        <v>21114</v>
      </c>
      <c r="D21869" s="94" t="s">
        <v>27133</v>
      </c>
    </row>
    <row r="21870" spans="1:4" x14ac:dyDescent="0.25">
      <c r="A21870" s="94" t="s">
        <v>13630</v>
      </c>
      <c r="B21870" t="s">
        <v>9991</v>
      </c>
      <c r="C21870">
        <v>37968</v>
      </c>
      <c r="D21870" s="94" t="s">
        <v>26528</v>
      </c>
    </row>
    <row r="21871" spans="1:4" x14ac:dyDescent="0.25">
      <c r="A21871" s="94" t="s">
        <v>13630</v>
      </c>
      <c r="B21871" t="s">
        <v>714</v>
      </c>
      <c r="C21871">
        <v>88248</v>
      </c>
      <c r="D21871" s="94" t="s">
        <v>26414</v>
      </c>
    </row>
    <row r="21872" spans="1:4" x14ac:dyDescent="0.25">
      <c r="A21872" s="94" t="s">
        <v>13630</v>
      </c>
      <c r="B21872" t="s">
        <v>714</v>
      </c>
      <c r="C21872">
        <v>88267</v>
      </c>
      <c r="D21872" s="94" t="s">
        <v>26414</v>
      </c>
    </row>
    <row r="21873" spans="1:4" x14ac:dyDescent="0.25">
      <c r="A21873" s="94" t="s">
        <v>13631</v>
      </c>
      <c r="D21873" s="94" t="s">
        <v>14</v>
      </c>
    </row>
    <row r="21874" spans="1:4" x14ac:dyDescent="0.25">
      <c r="A21874" s="94" t="s">
        <v>13631</v>
      </c>
      <c r="B21874" t="s">
        <v>9991</v>
      </c>
      <c r="C21874">
        <v>21114</v>
      </c>
      <c r="D21874" s="94" t="s">
        <v>29829</v>
      </c>
    </row>
    <row r="21875" spans="1:4" x14ac:dyDescent="0.25">
      <c r="A21875" s="94" t="s">
        <v>13631</v>
      </c>
      <c r="B21875" t="s">
        <v>9991</v>
      </c>
      <c r="C21875">
        <v>37961</v>
      </c>
      <c r="D21875" s="94" t="s">
        <v>26528</v>
      </c>
    </row>
    <row r="21876" spans="1:4" x14ac:dyDescent="0.25">
      <c r="A21876" s="94" t="s">
        <v>13631</v>
      </c>
      <c r="B21876" t="s">
        <v>714</v>
      </c>
      <c r="C21876">
        <v>88248</v>
      </c>
      <c r="D21876" s="94" t="s">
        <v>26880</v>
      </c>
    </row>
    <row r="21877" spans="1:4" x14ac:dyDescent="0.25">
      <c r="A21877" s="94" t="s">
        <v>13631</v>
      </c>
      <c r="B21877" t="s">
        <v>714</v>
      </c>
      <c r="C21877">
        <v>88267</v>
      </c>
      <c r="D21877" s="94" t="s">
        <v>26880</v>
      </c>
    </row>
    <row r="21878" spans="1:4" x14ac:dyDescent="0.25">
      <c r="A21878" s="94" t="s">
        <v>13632</v>
      </c>
      <c r="D21878" s="94" t="s">
        <v>14</v>
      </c>
    </row>
    <row r="21879" spans="1:4" x14ac:dyDescent="0.25">
      <c r="A21879" s="94" t="s">
        <v>13632</v>
      </c>
      <c r="B21879" t="s">
        <v>9991</v>
      </c>
      <c r="C21879">
        <v>21114</v>
      </c>
      <c r="D21879" s="94" t="s">
        <v>29829</v>
      </c>
    </row>
    <row r="21880" spans="1:4" x14ac:dyDescent="0.25">
      <c r="A21880" s="94" t="s">
        <v>13632</v>
      </c>
      <c r="B21880" t="s">
        <v>9991</v>
      </c>
      <c r="C21880">
        <v>37969</v>
      </c>
      <c r="D21880" s="94" t="s">
        <v>26528</v>
      </c>
    </row>
    <row r="21881" spans="1:4" x14ac:dyDescent="0.25">
      <c r="A21881" s="94" t="s">
        <v>13632</v>
      </c>
      <c r="B21881" t="s">
        <v>714</v>
      </c>
      <c r="C21881">
        <v>88248</v>
      </c>
      <c r="D21881" s="94" t="s">
        <v>26880</v>
      </c>
    </row>
    <row r="21882" spans="1:4" x14ac:dyDescent="0.25">
      <c r="A21882" s="94" t="s">
        <v>13632</v>
      </c>
      <c r="B21882" t="s">
        <v>714</v>
      </c>
      <c r="C21882">
        <v>88267</v>
      </c>
      <c r="D21882" s="94" t="s">
        <v>26880</v>
      </c>
    </row>
    <row r="21883" spans="1:4" x14ac:dyDescent="0.25">
      <c r="A21883" s="94" t="s">
        <v>13633</v>
      </c>
      <c r="D21883" s="94" t="s">
        <v>14</v>
      </c>
    </row>
    <row r="21884" spans="1:4" x14ac:dyDescent="0.25">
      <c r="A21884" s="94" t="s">
        <v>13633</v>
      </c>
      <c r="B21884" t="s">
        <v>9991</v>
      </c>
      <c r="C21884">
        <v>21114</v>
      </c>
      <c r="D21884" s="94" t="s">
        <v>29830</v>
      </c>
    </row>
    <row r="21885" spans="1:4" x14ac:dyDescent="0.25">
      <c r="A21885" s="94" t="s">
        <v>13633</v>
      </c>
      <c r="B21885" t="s">
        <v>9991</v>
      </c>
      <c r="C21885">
        <v>37962</v>
      </c>
      <c r="D21885" s="94" t="s">
        <v>26528</v>
      </c>
    </row>
    <row r="21886" spans="1:4" x14ac:dyDescent="0.25">
      <c r="A21886" s="94" t="s">
        <v>13633</v>
      </c>
      <c r="B21886" t="s">
        <v>714</v>
      </c>
      <c r="C21886">
        <v>88248</v>
      </c>
      <c r="D21886" s="94" t="s">
        <v>27239</v>
      </c>
    </row>
    <row r="21887" spans="1:4" x14ac:dyDescent="0.25">
      <c r="A21887" s="94" t="s">
        <v>13633</v>
      </c>
      <c r="B21887" t="s">
        <v>714</v>
      </c>
      <c r="C21887">
        <v>88267</v>
      </c>
      <c r="D21887" s="94" t="s">
        <v>27239</v>
      </c>
    </row>
    <row r="21888" spans="1:4" x14ac:dyDescent="0.25">
      <c r="A21888" s="94" t="s">
        <v>13634</v>
      </c>
      <c r="D21888" s="94" t="s">
        <v>14</v>
      </c>
    </row>
    <row r="21889" spans="1:4" x14ac:dyDescent="0.25">
      <c r="A21889" s="94" t="s">
        <v>13634</v>
      </c>
      <c r="B21889" t="s">
        <v>9991</v>
      </c>
      <c r="C21889">
        <v>21114</v>
      </c>
      <c r="D21889" s="94" t="s">
        <v>29830</v>
      </c>
    </row>
    <row r="21890" spans="1:4" x14ac:dyDescent="0.25">
      <c r="A21890" s="94" t="s">
        <v>13634</v>
      </c>
      <c r="B21890" t="s">
        <v>9991</v>
      </c>
      <c r="C21890">
        <v>37970</v>
      </c>
      <c r="D21890" s="94" t="s">
        <v>26528</v>
      </c>
    </row>
    <row r="21891" spans="1:4" x14ac:dyDescent="0.25">
      <c r="A21891" s="94" t="s">
        <v>13634</v>
      </c>
      <c r="B21891" t="s">
        <v>714</v>
      </c>
      <c r="C21891">
        <v>88248</v>
      </c>
      <c r="D21891" s="94" t="s">
        <v>27239</v>
      </c>
    </row>
    <row r="21892" spans="1:4" x14ac:dyDescent="0.25">
      <c r="A21892" s="94" t="s">
        <v>13634</v>
      </c>
      <c r="B21892" t="s">
        <v>714</v>
      </c>
      <c r="C21892">
        <v>88267</v>
      </c>
      <c r="D21892" s="94" t="s">
        <v>27239</v>
      </c>
    </row>
    <row r="21893" spans="1:4" x14ac:dyDescent="0.25">
      <c r="A21893" s="94" t="s">
        <v>13635</v>
      </c>
      <c r="D21893" s="94" t="s">
        <v>14</v>
      </c>
    </row>
    <row r="21894" spans="1:4" x14ac:dyDescent="0.25">
      <c r="A21894" s="94" t="s">
        <v>13635</v>
      </c>
      <c r="B21894" t="s">
        <v>9991</v>
      </c>
      <c r="C21894">
        <v>21114</v>
      </c>
      <c r="D21894" s="94" t="s">
        <v>27230</v>
      </c>
    </row>
    <row r="21895" spans="1:4" x14ac:dyDescent="0.25">
      <c r="A21895" s="94" t="s">
        <v>13635</v>
      </c>
      <c r="B21895" t="s">
        <v>9991</v>
      </c>
      <c r="C21895">
        <v>37976</v>
      </c>
      <c r="D21895" s="94" t="s">
        <v>26528</v>
      </c>
    </row>
    <row r="21896" spans="1:4" x14ac:dyDescent="0.25">
      <c r="A21896" s="94" t="s">
        <v>13635</v>
      </c>
      <c r="B21896" t="s">
        <v>714</v>
      </c>
      <c r="C21896">
        <v>88248</v>
      </c>
      <c r="D21896" s="94" t="s">
        <v>27294</v>
      </c>
    </row>
    <row r="21897" spans="1:4" x14ac:dyDescent="0.25">
      <c r="A21897" s="94" t="s">
        <v>13635</v>
      </c>
      <c r="B21897" t="s">
        <v>714</v>
      </c>
      <c r="C21897">
        <v>88267</v>
      </c>
      <c r="D21897" s="94" t="s">
        <v>27294</v>
      </c>
    </row>
    <row r="21898" spans="1:4" x14ac:dyDescent="0.25">
      <c r="A21898" s="94" t="s">
        <v>13636</v>
      </c>
      <c r="D21898" s="94" t="s">
        <v>14</v>
      </c>
    </row>
    <row r="21899" spans="1:4" x14ac:dyDescent="0.25">
      <c r="A21899" s="94" t="s">
        <v>13636</v>
      </c>
      <c r="B21899" t="s">
        <v>9991</v>
      </c>
      <c r="C21899">
        <v>297</v>
      </c>
      <c r="D21899" s="94" t="s">
        <v>26527</v>
      </c>
    </row>
    <row r="21900" spans="1:4" x14ac:dyDescent="0.25">
      <c r="A21900" s="94" t="s">
        <v>13636</v>
      </c>
      <c r="B21900" t="s">
        <v>9991</v>
      </c>
      <c r="C21900">
        <v>3658</v>
      </c>
      <c r="D21900" s="94" t="s">
        <v>26528</v>
      </c>
    </row>
    <row r="21901" spans="1:4" x14ac:dyDescent="0.25">
      <c r="A21901" s="94" t="s">
        <v>13636</v>
      </c>
      <c r="B21901" t="s">
        <v>9991</v>
      </c>
      <c r="C21901">
        <v>20078</v>
      </c>
      <c r="D21901" s="94" t="s">
        <v>26272</v>
      </c>
    </row>
    <row r="21902" spans="1:4" x14ac:dyDescent="0.25">
      <c r="A21902" s="94" t="s">
        <v>13636</v>
      </c>
      <c r="B21902" t="s">
        <v>714</v>
      </c>
      <c r="C21902">
        <v>88248</v>
      </c>
      <c r="D21902" s="94" t="s">
        <v>27434</v>
      </c>
    </row>
    <row r="21903" spans="1:4" x14ac:dyDescent="0.25">
      <c r="A21903" s="94" t="s">
        <v>13636</v>
      </c>
      <c r="B21903" t="s">
        <v>714</v>
      </c>
      <c r="C21903">
        <v>88267</v>
      </c>
      <c r="D21903" s="94" t="s">
        <v>27434</v>
      </c>
    </row>
    <row r="21904" spans="1:4" x14ac:dyDescent="0.25">
      <c r="A21904" s="94" t="s">
        <v>13637</v>
      </c>
      <c r="D21904" s="94" t="s">
        <v>14</v>
      </c>
    </row>
    <row r="21905" spans="1:4" x14ac:dyDescent="0.25">
      <c r="A21905" s="94" t="s">
        <v>13637</v>
      </c>
      <c r="B21905" t="s">
        <v>9991</v>
      </c>
      <c r="C21905">
        <v>301</v>
      </c>
      <c r="D21905" s="94" t="s">
        <v>26527</v>
      </c>
    </row>
    <row r="21906" spans="1:4" x14ac:dyDescent="0.25">
      <c r="A21906" s="94" t="s">
        <v>13637</v>
      </c>
      <c r="B21906" t="s">
        <v>9991</v>
      </c>
      <c r="C21906">
        <v>7091</v>
      </c>
      <c r="D21906" s="94" t="s">
        <v>26528</v>
      </c>
    </row>
    <row r="21907" spans="1:4" x14ac:dyDescent="0.25">
      <c r="A21907" s="94" t="s">
        <v>13637</v>
      </c>
      <c r="B21907" t="s">
        <v>9991</v>
      </c>
      <c r="C21907">
        <v>20078</v>
      </c>
      <c r="D21907" s="94" t="s">
        <v>28778</v>
      </c>
    </row>
    <row r="21908" spans="1:4" x14ac:dyDescent="0.25">
      <c r="A21908" s="94" t="s">
        <v>13637</v>
      </c>
      <c r="B21908" t="s">
        <v>714</v>
      </c>
      <c r="C21908">
        <v>88248</v>
      </c>
      <c r="D21908" s="94" t="s">
        <v>27105</v>
      </c>
    </row>
    <row r="21909" spans="1:4" x14ac:dyDescent="0.25">
      <c r="A21909" s="94" t="s">
        <v>13637</v>
      </c>
      <c r="B21909" t="s">
        <v>714</v>
      </c>
      <c r="C21909">
        <v>88267</v>
      </c>
      <c r="D21909" s="94" t="s">
        <v>27105</v>
      </c>
    </row>
    <row r="21910" spans="1:4" x14ac:dyDescent="0.25">
      <c r="A21910" s="94" t="s">
        <v>13638</v>
      </c>
      <c r="D21910" s="94" t="s">
        <v>14</v>
      </c>
    </row>
    <row r="21911" spans="1:4" x14ac:dyDescent="0.25">
      <c r="A21911" s="94" t="s">
        <v>13638</v>
      </c>
      <c r="B21911" t="s">
        <v>9991</v>
      </c>
      <c r="C21911">
        <v>301</v>
      </c>
      <c r="D21911" s="94" t="s">
        <v>26527</v>
      </c>
    </row>
    <row r="21912" spans="1:4" x14ac:dyDescent="0.25">
      <c r="A21912" s="94" t="s">
        <v>13638</v>
      </c>
      <c r="B21912" t="s">
        <v>9991</v>
      </c>
      <c r="C21912">
        <v>3670</v>
      </c>
      <c r="D21912" s="94" t="s">
        <v>26528</v>
      </c>
    </row>
    <row r="21913" spans="1:4" x14ac:dyDescent="0.25">
      <c r="A21913" s="94" t="s">
        <v>13638</v>
      </c>
      <c r="B21913" t="s">
        <v>9991</v>
      </c>
      <c r="C21913">
        <v>20078</v>
      </c>
      <c r="D21913" s="94" t="s">
        <v>28778</v>
      </c>
    </row>
    <row r="21914" spans="1:4" x14ac:dyDescent="0.25">
      <c r="A21914" s="94" t="s">
        <v>13638</v>
      </c>
      <c r="B21914" t="s">
        <v>714</v>
      </c>
      <c r="C21914">
        <v>88248</v>
      </c>
      <c r="D21914" s="94" t="s">
        <v>27105</v>
      </c>
    </row>
    <row r="21915" spans="1:4" x14ac:dyDescent="0.25">
      <c r="A21915" s="94" t="s">
        <v>13638</v>
      </c>
      <c r="B21915" t="s">
        <v>714</v>
      </c>
      <c r="C21915">
        <v>88267</v>
      </c>
      <c r="D21915" s="94" t="s">
        <v>27105</v>
      </c>
    </row>
    <row r="21916" spans="1:4" x14ac:dyDescent="0.25">
      <c r="A21916" s="94" t="s">
        <v>13639</v>
      </c>
      <c r="D21916" s="94" t="s">
        <v>14</v>
      </c>
    </row>
    <row r="21917" spans="1:4" x14ac:dyDescent="0.25">
      <c r="A21917" s="94" t="s">
        <v>13639</v>
      </c>
      <c r="B21917" t="s">
        <v>9991</v>
      </c>
      <c r="C21917">
        <v>296</v>
      </c>
      <c r="D21917" s="94" t="s">
        <v>26528</v>
      </c>
    </row>
    <row r="21918" spans="1:4" x14ac:dyDescent="0.25">
      <c r="A21918" s="94" t="s">
        <v>13639</v>
      </c>
      <c r="B21918" t="s">
        <v>9991</v>
      </c>
      <c r="C21918">
        <v>3526</v>
      </c>
      <c r="D21918" s="94" t="s">
        <v>26528</v>
      </c>
    </row>
    <row r="21919" spans="1:4" x14ac:dyDescent="0.25">
      <c r="A21919" s="94" t="s">
        <v>13639</v>
      </c>
      <c r="B21919" t="s">
        <v>9991</v>
      </c>
      <c r="C21919">
        <v>20078</v>
      </c>
      <c r="D21919" s="94" t="s">
        <v>26339</v>
      </c>
    </row>
    <row r="21920" spans="1:4" x14ac:dyDescent="0.25">
      <c r="A21920" s="94" t="s">
        <v>13639</v>
      </c>
      <c r="B21920" t="s">
        <v>714</v>
      </c>
      <c r="C21920">
        <v>88248</v>
      </c>
      <c r="D21920" s="94" t="s">
        <v>26525</v>
      </c>
    </row>
    <row r="21921" spans="1:4" x14ac:dyDescent="0.25">
      <c r="A21921" s="94" t="s">
        <v>13639</v>
      </c>
      <c r="B21921" t="s">
        <v>714</v>
      </c>
      <c r="C21921">
        <v>88267</v>
      </c>
      <c r="D21921" s="94" t="s">
        <v>26525</v>
      </c>
    </row>
    <row r="21922" spans="1:4" x14ac:dyDescent="0.25">
      <c r="A21922" s="94" t="s">
        <v>13640</v>
      </c>
      <c r="D21922" s="94" t="s">
        <v>14</v>
      </c>
    </row>
    <row r="21923" spans="1:4" x14ac:dyDescent="0.25">
      <c r="A21923" s="94" t="s">
        <v>13640</v>
      </c>
      <c r="B21923" t="s">
        <v>9991</v>
      </c>
      <c r="C21923">
        <v>296</v>
      </c>
      <c r="D21923" s="94" t="s">
        <v>26528</v>
      </c>
    </row>
    <row r="21924" spans="1:4" x14ac:dyDescent="0.25">
      <c r="A21924" s="94" t="s">
        <v>13640</v>
      </c>
      <c r="B21924" t="s">
        <v>9991</v>
      </c>
      <c r="C21924">
        <v>3518</v>
      </c>
      <c r="D21924" s="94" t="s">
        <v>26528</v>
      </c>
    </row>
    <row r="21925" spans="1:4" x14ac:dyDescent="0.25">
      <c r="A21925" s="94" t="s">
        <v>13640</v>
      </c>
      <c r="B21925" t="s">
        <v>9991</v>
      </c>
      <c r="C21925">
        <v>20078</v>
      </c>
      <c r="D21925" s="94" t="s">
        <v>26339</v>
      </c>
    </row>
    <row r="21926" spans="1:4" x14ac:dyDescent="0.25">
      <c r="A21926" s="94" t="s">
        <v>13640</v>
      </c>
      <c r="B21926" t="s">
        <v>714</v>
      </c>
      <c r="C21926">
        <v>88248</v>
      </c>
      <c r="D21926" s="94" t="s">
        <v>26525</v>
      </c>
    </row>
    <row r="21927" spans="1:4" x14ac:dyDescent="0.25">
      <c r="A21927" s="94" t="s">
        <v>13640</v>
      </c>
      <c r="B21927" t="s">
        <v>714</v>
      </c>
      <c r="C21927">
        <v>88267</v>
      </c>
      <c r="D21927" s="94" t="s">
        <v>26525</v>
      </c>
    </row>
    <row r="21928" spans="1:4" x14ac:dyDescent="0.25">
      <c r="A21928" s="94" t="s">
        <v>13641</v>
      </c>
      <c r="D21928" s="94" t="s">
        <v>14</v>
      </c>
    </row>
    <row r="21929" spans="1:4" x14ac:dyDescent="0.25">
      <c r="A21929" s="94" t="s">
        <v>13641</v>
      </c>
      <c r="B21929" t="s">
        <v>9991</v>
      </c>
      <c r="C21929">
        <v>296</v>
      </c>
      <c r="D21929" s="94" t="s">
        <v>26528</v>
      </c>
    </row>
    <row r="21930" spans="1:4" x14ac:dyDescent="0.25">
      <c r="A21930" s="94" t="s">
        <v>13641</v>
      </c>
      <c r="B21930" t="s">
        <v>9991</v>
      </c>
      <c r="C21930">
        <v>1932</v>
      </c>
      <c r="D21930" s="94" t="s">
        <v>26528</v>
      </c>
    </row>
    <row r="21931" spans="1:4" x14ac:dyDescent="0.25">
      <c r="A21931" s="94" t="s">
        <v>13641</v>
      </c>
      <c r="B21931" t="s">
        <v>9991</v>
      </c>
      <c r="C21931">
        <v>20078</v>
      </c>
      <c r="D21931" s="94" t="s">
        <v>26339</v>
      </c>
    </row>
    <row r="21932" spans="1:4" x14ac:dyDescent="0.25">
      <c r="A21932" s="94" t="s">
        <v>13641</v>
      </c>
      <c r="B21932" t="s">
        <v>714</v>
      </c>
      <c r="C21932">
        <v>88248</v>
      </c>
      <c r="D21932" s="94" t="s">
        <v>26525</v>
      </c>
    </row>
    <row r="21933" spans="1:4" x14ac:dyDescent="0.25">
      <c r="A21933" s="94" t="s">
        <v>13641</v>
      </c>
      <c r="B21933" t="s">
        <v>714</v>
      </c>
      <c r="C21933">
        <v>88267</v>
      </c>
      <c r="D21933" s="94" t="s">
        <v>26525</v>
      </c>
    </row>
    <row r="21934" spans="1:4" x14ac:dyDescent="0.25">
      <c r="A21934" s="94" t="s">
        <v>13642</v>
      </c>
      <c r="D21934" s="94" t="s">
        <v>14</v>
      </c>
    </row>
    <row r="21935" spans="1:4" x14ac:dyDescent="0.25">
      <c r="A21935" s="94" t="s">
        <v>13642</v>
      </c>
      <c r="B21935" t="s">
        <v>9991</v>
      </c>
      <c r="C21935">
        <v>296</v>
      </c>
      <c r="D21935" s="94" t="s">
        <v>26528</v>
      </c>
    </row>
    <row r="21936" spans="1:4" x14ac:dyDescent="0.25">
      <c r="A21936" s="94" t="s">
        <v>13642</v>
      </c>
      <c r="B21936" t="s">
        <v>9991</v>
      </c>
      <c r="C21936">
        <v>1968</v>
      </c>
      <c r="D21936" s="94" t="s">
        <v>26528</v>
      </c>
    </row>
    <row r="21937" spans="1:4" x14ac:dyDescent="0.25">
      <c r="A21937" s="94" t="s">
        <v>13642</v>
      </c>
      <c r="B21937" t="s">
        <v>9991</v>
      </c>
      <c r="C21937">
        <v>20078</v>
      </c>
      <c r="D21937" s="94" t="s">
        <v>26339</v>
      </c>
    </row>
    <row r="21938" spans="1:4" x14ac:dyDescent="0.25">
      <c r="A21938" s="94" t="s">
        <v>13642</v>
      </c>
      <c r="B21938" t="s">
        <v>714</v>
      </c>
      <c r="C21938">
        <v>88248</v>
      </c>
      <c r="D21938" s="94" t="s">
        <v>26525</v>
      </c>
    </row>
    <row r="21939" spans="1:4" x14ac:dyDescent="0.25">
      <c r="A21939" s="94" t="s">
        <v>13642</v>
      </c>
      <c r="B21939" t="s">
        <v>714</v>
      </c>
      <c r="C21939">
        <v>88267</v>
      </c>
      <c r="D21939" s="94" t="s">
        <v>26525</v>
      </c>
    </row>
    <row r="21940" spans="1:4" x14ac:dyDescent="0.25">
      <c r="A21940" s="94" t="s">
        <v>13643</v>
      </c>
      <c r="D21940" s="94" t="s">
        <v>14</v>
      </c>
    </row>
    <row r="21941" spans="1:4" x14ac:dyDescent="0.25">
      <c r="A21941" s="94" t="s">
        <v>13643</v>
      </c>
      <c r="B21941" t="s">
        <v>9991</v>
      </c>
      <c r="C21941">
        <v>297</v>
      </c>
      <c r="D21941" s="94" t="s">
        <v>26528</v>
      </c>
    </row>
    <row r="21942" spans="1:4" x14ac:dyDescent="0.25">
      <c r="A21942" s="94" t="s">
        <v>13643</v>
      </c>
      <c r="B21942" t="s">
        <v>9991</v>
      </c>
      <c r="C21942">
        <v>3509</v>
      </c>
      <c r="D21942" s="94" t="s">
        <v>26528</v>
      </c>
    </row>
    <row r="21943" spans="1:4" x14ac:dyDescent="0.25">
      <c r="A21943" s="94" t="s">
        <v>13643</v>
      </c>
      <c r="B21943" t="s">
        <v>9991</v>
      </c>
      <c r="C21943">
        <v>20078</v>
      </c>
      <c r="D21943" s="94" t="s">
        <v>26530</v>
      </c>
    </row>
    <row r="21944" spans="1:4" x14ac:dyDescent="0.25">
      <c r="A21944" s="94" t="s">
        <v>13643</v>
      </c>
      <c r="B21944" t="s">
        <v>714</v>
      </c>
      <c r="C21944">
        <v>88248</v>
      </c>
      <c r="D21944" s="94" t="s">
        <v>26410</v>
      </c>
    </row>
    <row r="21945" spans="1:4" x14ac:dyDescent="0.25">
      <c r="A21945" s="94" t="s">
        <v>13643</v>
      </c>
      <c r="B21945" t="s">
        <v>714</v>
      </c>
      <c r="C21945">
        <v>88267</v>
      </c>
      <c r="D21945" s="94" t="s">
        <v>26410</v>
      </c>
    </row>
    <row r="21946" spans="1:4" x14ac:dyDescent="0.25">
      <c r="A21946" s="94" t="s">
        <v>13644</v>
      </c>
      <c r="D21946" s="94" t="s">
        <v>14</v>
      </c>
    </row>
    <row r="21947" spans="1:4" x14ac:dyDescent="0.25">
      <c r="A21947" s="94" t="s">
        <v>13644</v>
      </c>
      <c r="B21947" t="s">
        <v>9991</v>
      </c>
      <c r="C21947">
        <v>297</v>
      </c>
      <c r="D21947" s="94" t="s">
        <v>26528</v>
      </c>
    </row>
    <row r="21948" spans="1:4" x14ac:dyDescent="0.25">
      <c r="A21948" s="94" t="s">
        <v>13644</v>
      </c>
      <c r="B21948" t="s">
        <v>9991</v>
      </c>
      <c r="C21948">
        <v>3519</v>
      </c>
      <c r="D21948" s="94" t="s">
        <v>26528</v>
      </c>
    </row>
    <row r="21949" spans="1:4" x14ac:dyDescent="0.25">
      <c r="A21949" s="94" t="s">
        <v>13644</v>
      </c>
      <c r="B21949" t="s">
        <v>9991</v>
      </c>
      <c r="C21949">
        <v>20078</v>
      </c>
      <c r="D21949" s="94" t="s">
        <v>26530</v>
      </c>
    </row>
    <row r="21950" spans="1:4" x14ac:dyDescent="0.25">
      <c r="A21950" s="94" t="s">
        <v>13644</v>
      </c>
      <c r="B21950" t="s">
        <v>714</v>
      </c>
      <c r="C21950">
        <v>88248</v>
      </c>
      <c r="D21950" s="94" t="s">
        <v>26410</v>
      </c>
    </row>
    <row r="21951" spans="1:4" x14ac:dyDescent="0.25">
      <c r="A21951" s="94" t="s">
        <v>13644</v>
      </c>
      <c r="B21951" t="s">
        <v>714</v>
      </c>
      <c r="C21951">
        <v>88267</v>
      </c>
      <c r="D21951" s="94" t="s">
        <v>26410</v>
      </c>
    </row>
    <row r="21952" spans="1:4" x14ac:dyDescent="0.25">
      <c r="A21952" s="94" t="s">
        <v>13645</v>
      </c>
      <c r="D21952" s="94" t="s">
        <v>14</v>
      </c>
    </row>
    <row r="21953" spans="1:4" x14ac:dyDescent="0.25">
      <c r="A21953" s="94" t="s">
        <v>13645</v>
      </c>
      <c r="B21953" t="s">
        <v>9991</v>
      </c>
      <c r="C21953">
        <v>297</v>
      </c>
      <c r="D21953" s="94" t="s">
        <v>26528</v>
      </c>
    </row>
    <row r="21954" spans="1:4" x14ac:dyDescent="0.25">
      <c r="A21954" s="94" t="s">
        <v>13645</v>
      </c>
      <c r="B21954" t="s">
        <v>9991</v>
      </c>
      <c r="C21954">
        <v>1951</v>
      </c>
      <c r="D21954" s="94" t="s">
        <v>26528</v>
      </c>
    </row>
    <row r="21955" spans="1:4" x14ac:dyDescent="0.25">
      <c r="A21955" s="94" t="s">
        <v>13645</v>
      </c>
      <c r="B21955" t="s">
        <v>9991</v>
      </c>
      <c r="C21955">
        <v>20078</v>
      </c>
      <c r="D21955" s="94" t="s">
        <v>26530</v>
      </c>
    </row>
    <row r="21956" spans="1:4" x14ac:dyDescent="0.25">
      <c r="A21956" s="94" t="s">
        <v>13645</v>
      </c>
      <c r="B21956" t="s">
        <v>714</v>
      </c>
      <c r="C21956">
        <v>88248</v>
      </c>
      <c r="D21956" s="94" t="s">
        <v>26410</v>
      </c>
    </row>
    <row r="21957" spans="1:4" x14ac:dyDescent="0.25">
      <c r="A21957" s="94" t="s">
        <v>13645</v>
      </c>
      <c r="B21957" t="s">
        <v>714</v>
      </c>
      <c r="C21957">
        <v>88267</v>
      </c>
      <c r="D21957" s="94" t="s">
        <v>26410</v>
      </c>
    </row>
    <row r="21958" spans="1:4" x14ac:dyDescent="0.25">
      <c r="A21958" s="94" t="s">
        <v>13646</v>
      </c>
      <c r="D21958" s="94" t="s">
        <v>14</v>
      </c>
    </row>
    <row r="21959" spans="1:4" x14ac:dyDescent="0.25">
      <c r="A21959" s="94" t="s">
        <v>13646</v>
      </c>
      <c r="B21959" t="s">
        <v>9991</v>
      </c>
      <c r="C21959">
        <v>297</v>
      </c>
      <c r="D21959" s="94" t="s">
        <v>26528</v>
      </c>
    </row>
    <row r="21960" spans="1:4" x14ac:dyDescent="0.25">
      <c r="A21960" s="94" t="s">
        <v>13646</v>
      </c>
      <c r="B21960" t="s">
        <v>9991</v>
      </c>
      <c r="C21960">
        <v>1969</v>
      </c>
      <c r="D21960" s="94" t="s">
        <v>26528</v>
      </c>
    </row>
    <row r="21961" spans="1:4" x14ac:dyDescent="0.25">
      <c r="A21961" s="94" t="s">
        <v>13646</v>
      </c>
      <c r="B21961" t="s">
        <v>9991</v>
      </c>
      <c r="C21961">
        <v>20078</v>
      </c>
      <c r="D21961" s="94" t="s">
        <v>26530</v>
      </c>
    </row>
    <row r="21962" spans="1:4" x14ac:dyDescent="0.25">
      <c r="A21962" s="94" t="s">
        <v>13646</v>
      </c>
      <c r="B21962" t="s">
        <v>714</v>
      </c>
      <c r="C21962">
        <v>88248</v>
      </c>
      <c r="D21962" s="94" t="s">
        <v>26410</v>
      </c>
    </row>
    <row r="21963" spans="1:4" x14ac:dyDescent="0.25">
      <c r="A21963" s="94" t="s">
        <v>13646</v>
      </c>
      <c r="B21963" t="s">
        <v>714</v>
      </c>
      <c r="C21963">
        <v>88267</v>
      </c>
      <c r="D21963" s="94" t="s">
        <v>26410</v>
      </c>
    </row>
    <row r="21964" spans="1:4" x14ac:dyDescent="0.25">
      <c r="A21964" s="94" t="s">
        <v>13647</v>
      </c>
      <c r="D21964" s="94" t="s">
        <v>14</v>
      </c>
    </row>
    <row r="21965" spans="1:4" x14ac:dyDescent="0.25">
      <c r="A21965" s="94" t="s">
        <v>13647</v>
      </c>
      <c r="B21965" t="s">
        <v>9991</v>
      </c>
      <c r="C21965">
        <v>301</v>
      </c>
      <c r="D21965" s="94" t="s">
        <v>26528</v>
      </c>
    </row>
    <row r="21966" spans="1:4" x14ac:dyDescent="0.25">
      <c r="A21966" s="94" t="s">
        <v>13647</v>
      </c>
      <c r="B21966" t="s">
        <v>9991</v>
      </c>
      <c r="C21966">
        <v>3520</v>
      </c>
      <c r="D21966" s="94" t="s">
        <v>26528</v>
      </c>
    </row>
    <row r="21967" spans="1:4" x14ac:dyDescent="0.25">
      <c r="A21967" s="94" t="s">
        <v>13647</v>
      </c>
      <c r="B21967" t="s">
        <v>9991</v>
      </c>
      <c r="C21967">
        <v>20078</v>
      </c>
      <c r="D21967" s="94" t="s">
        <v>28684</v>
      </c>
    </row>
    <row r="21968" spans="1:4" x14ac:dyDescent="0.25">
      <c r="A21968" s="94" t="s">
        <v>13647</v>
      </c>
      <c r="B21968" t="s">
        <v>714</v>
      </c>
      <c r="C21968">
        <v>88248</v>
      </c>
      <c r="D21968" s="94" t="s">
        <v>26451</v>
      </c>
    </row>
    <row r="21969" spans="1:4" x14ac:dyDescent="0.25">
      <c r="A21969" s="94" t="s">
        <v>13647</v>
      </c>
      <c r="B21969" t="s">
        <v>714</v>
      </c>
      <c r="C21969">
        <v>88267</v>
      </c>
      <c r="D21969" s="94" t="s">
        <v>26451</v>
      </c>
    </row>
    <row r="21970" spans="1:4" x14ac:dyDescent="0.25">
      <c r="A21970" s="94" t="s">
        <v>13648</v>
      </c>
      <c r="D21970" s="94" t="s">
        <v>14</v>
      </c>
    </row>
    <row r="21971" spans="1:4" x14ac:dyDescent="0.25">
      <c r="A21971" s="94" t="s">
        <v>13648</v>
      </c>
      <c r="B21971" t="s">
        <v>9991</v>
      </c>
      <c r="C21971">
        <v>301</v>
      </c>
      <c r="D21971" s="94" t="s">
        <v>26528</v>
      </c>
    </row>
    <row r="21972" spans="1:4" x14ac:dyDescent="0.25">
      <c r="A21972" s="94" t="s">
        <v>13648</v>
      </c>
      <c r="B21972" t="s">
        <v>9991</v>
      </c>
      <c r="C21972">
        <v>3528</v>
      </c>
      <c r="D21972" s="94" t="s">
        <v>26528</v>
      </c>
    </row>
    <row r="21973" spans="1:4" x14ac:dyDescent="0.25">
      <c r="A21973" s="94" t="s">
        <v>13648</v>
      </c>
      <c r="B21973" t="s">
        <v>9991</v>
      </c>
      <c r="C21973">
        <v>20078</v>
      </c>
      <c r="D21973" s="94" t="s">
        <v>28684</v>
      </c>
    </row>
    <row r="21974" spans="1:4" x14ac:dyDescent="0.25">
      <c r="A21974" s="94" t="s">
        <v>13648</v>
      </c>
      <c r="B21974" t="s">
        <v>714</v>
      </c>
      <c r="C21974">
        <v>88248</v>
      </c>
      <c r="D21974" s="94" t="s">
        <v>26451</v>
      </c>
    </row>
    <row r="21975" spans="1:4" x14ac:dyDescent="0.25">
      <c r="A21975" s="94" t="s">
        <v>13648</v>
      </c>
      <c r="B21975" t="s">
        <v>714</v>
      </c>
      <c r="C21975">
        <v>88267</v>
      </c>
      <c r="D21975" s="94" t="s">
        <v>26451</v>
      </c>
    </row>
    <row r="21976" spans="1:4" x14ac:dyDescent="0.25">
      <c r="A21976" s="94" t="s">
        <v>13649</v>
      </c>
      <c r="D21976" s="94" t="s">
        <v>14</v>
      </c>
    </row>
    <row r="21977" spans="1:4" x14ac:dyDescent="0.25">
      <c r="A21977" s="94" t="s">
        <v>13649</v>
      </c>
      <c r="B21977" t="s">
        <v>9991</v>
      </c>
      <c r="C21977">
        <v>301</v>
      </c>
      <c r="D21977" s="94" t="s">
        <v>26528</v>
      </c>
    </row>
    <row r="21978" spans="1:4" x14ac:dyDescent="0.25">
      <c r="A21978" s="94" t="s">
        <v>13649</v>
      </c>
      <c r="B21978" t="s">
        <v>9991</v>
      </c>
      <c r="C21978">
        <v>1966</v>
      </c>
      <c r="D21978" s="94" t="s">
        <v>26528</v>
      </c>
    </row>
    <row r="21979" spans="1:4" x14ac:dyDescent="0.25">
      <c r="A21979" s="94" t="s">
        <v>13649</v>
      </c>
      <c r="B21979" t="s">
        <v>9991</v>
      </c>
      <c r="C21979">
        <v>20078</v>
      </c>
      <c r="D21979" s="94" t="s">
        <v>28684</v>
      </c>
    </row>
    <row r="21980" spans="1:4" x14ac:dyDescent="0.25">
      <c r="A21980" s="94" t="s">
        <v>13649</v>
      </c>
      <c r="B21980" t="s">
        <v>714</v>
      </c>
      <c r="C21980">
        <v>88248</v>
      </c>
      <c r="D21980" s="94" t="s">
        <v>26451</v>
      </c>
    </row>
    <row r="21981" spans="1:4" x14ac:dyDescent="0.25">
      <c r="A21981" s="94" t="s">
        <v>13649</v>
      </c>
      <c r="B21981" t="s">
        <v>714</v>
      </c>
      <c r="C21981">
        <v>88267</v>
      </c>
      <c r="D21981" s="94" t="s">
        <v>26451</v>
      </c>
    </row>
    <row r="21982" spans="1:4" x14ac:dyDescent="0.25">
      <c r="A21982" s="94" t="s">
        <v>13650</v>
      </c>
      <c r="D21982" s="94" t="s">
        <v>14</v>
      </c>
    </row>
    <row r="21983" spans="1:4" x14ac:dyDescent="0.25">
      <c r="A21983" s="94" t="s">
        <v>13650</v>
      </c>
      <c r="B21983" t="s">
        <v>9991</v>
      </c>
      <c r="C21983">
        <v>301</v>
      </c>
      <c r="D21983" s="94" t="s">
        <v>26528</v>
      </c>
    </row>
    <row r="21984" spans="1:4" x14ac:dyDescent="0.25">
      <c r="A21984" s="94" t="s">
        <v>13650</v>
      </c>
      <c r="B21984" t="s">
        <v>9991</v>
      </c>
      <c r="C21984">
        <v>1970</v>
      </c>
      <c r="D21984" s="94" t="s">
        <v>26528</v>
      </c>
    </row>
    <row r="21985" spans="1:4" x14ac:dyDescent="0.25">
      <c r="A21985" s="94" t="s">
        <v>13650</v>
      </c>
      <c r="B21985" t="s">
        <v>9991</v>
      </c>
      <c r="C21985">
        <v>20078</v>
      </c>
      <c r="D21985" s="94" t="s">
        <v>28684</v>
      </c>
    </row>
    <row r="21986" spans="1:4" x14ac:dyDescent="0.25">
      <c r="A21986" s="94" t="s">
        <v>13650</v>
      </c>
      <c r="B21986" t="s">
        <v>714</v>
      </c>
      <c r="C21986">
        <v>88248</v>
      </c>
      <c r="D21986" s="94" t="s">
        <v>26451</v>
      </c>
    </row>
    <row r="21987" spans="1:4" x14ac:dyDescent="0.25">
      <c r="A21987" s="94" t="s">
        <v>13650</v>
      </c>
      <c r="B21987" t="s">
        <v>714</v>
      </c>
      <c r="C21987">
        <v>88267</v>
      </c>
      <c r="D21987" s="94" t="s">
        <v>26451</v>
      </c>
    </row>
    <row r="21988" spans="1:4" x14ac:dyDescent="0.25">
      <c r="A21988" s="94" t="s">
        <v>13651</v>
      </c>
      <c r="D21988" s="94" t="s">
        <v>14</v>
      </c>
    </row>
    <row r="21989" spans="1:4" x14ac:dyDescent="0.25">
      <c r="A21989" s="94" t="s">
        <v>13651</v>
      </c>
      <c r="B21989" t="s">
        <v>9991</v>
      </c>
      <c r="C21989">
        <v>296</v>
      </c>
      <c r="D21989" s="94" t="s">
        <v>26528</v>
      </c>
    </row>
    <row r="21990" spans="1:4" x14ac:dyDescent="0.25">
      <c r="A21990" s="94" t="s">
        <v>13651</v>
      </c>
      <c r="B21990" t="s">
        <v>9991</v>
      </c>
      <c r="C21990">
        <v>3875</v>
      </c>
      <c r="D21990" s="94" t="s">
        <v>26528</v>
      </c>
    </row>
    <row r="21991" spans="1:4" x14ac:dyDescent="0.25">
      <c r="A21991" s="94" t="s">
        <v>13651</v>
      </c>
      <c r="B21991" t="s">
        <v>9991</v>
      </c>
      <c r="C21991">
        <v>20078</v>
      </c>
      <c r="D21991" s="94" t="s">
        <v>26339</v>
      </c>
    </row>
    <row r="21992" spans="1:4" x14ac:dyDescent="0.25">
      <c r="A21992" s="94" t="s">
        <v>13651</v>
      </c>
      <c r="B21992" t="s">
        <v>714</v>
      </c>
      <c r="C21992">
        <v>88248</v>
      </c>
      <c r="D21992" s="94" t="s">
        <v>26530</v>
      </c>
    </row>
    <row r="21993" spans="1:4" x14ac:dyDescent="0.25">
      <c r="A21993" s="94" t="s">
        <v>13651</v>
      </c>
      <c r="B21993" t="s">
        <v>714</v>
      </c>
      <c r="C21993">
        <v>88267</v>
      </c>
      <c r="D21993" s="94" t="s">
        <v>26530</v>
      </c>
    </row>
    <row r="21994" spans="1:4" x14ac:dyDescent="0.25">
      <c r="A21994" s="94" t="s">
        <v>13652</v>
      </c>
      <c r="D21994" s="94" t="s">
        <v>14</v>
      </c>
    </row>
    <row r="21995" spans="1:4" x14ac:dyDescent="0.25">
      <c r="A21995" s="94" t="s">
        <v>13652</v>
      </c>
      <c r="B21995" t="s">
        <v>9991</v>
      </c>
      <c r="C21995">
        <v>296</v>
      </c>
      <c r="D21995" s="94" t="s">
        <v>26528</v>
      </c>
    </row>
    <row r="21996" spans="1:4" x14ac:dyDescent="0.25">
      <c r="A21996" s="94" t="s">
        <v>13652</v>
      </c>
      <c r="B21996" t="s">
        <v>9991</v>
      </c>
      <c r="C21996">
        <v>3848</v>
      </c>
      <c r="D21996" s="94" t="s">
        <v>26528</v>
      </c>
    </row>
    <row r="21997" spans="1:4" x14ac:dyDescent="0.25">
      <c r="A21997" s="94" t="s">
        <v>13652</v>
      </c>
      <c r="B21997" t="s">
        <v>9991</v>
      </c>
      <c r="C21997">
        <v>20078</v>
      </c>
      <c r="D21997" s="94" t="s">
        <v>26339</v>
      </c>
    </row>
    <row r="21998" spans="1:4" x14ac:dyDescent="0.25">
      <c r="A21998" s="94" t="s">
        <v>13652</v>
      </c>
      <c r="B21998" t="s">
        <v>714</v>
      </c>
      <c r="C21998">
        <v>88248</v>
      </c>
      <c r="D21998" s="94" t="s">
        <v>26530</v>
      </c>
    </row>
    <row r="21999" spans="1:4" x14ac:dyDescent="0.25">
      <c r="A21999" s="94" t="s">
        <v>13652</v>
      </c>
      <c r="B21999" t="s">
        <v>714</v>
      </c>
      <c r="C21999">
        <v>88267</v>
      </c>
      <c r="D21999" s="94" t="s">
        <v>26530</v>
      </c>
    </row>
    <row r="22000" spans="1:4" x14ac:dyDescent="0.25">
      <c r="A22000" s="94" t="s">
        <v>13653</v>
      </c>
      <c r="D22000" s="94" t="s">
        <v>14</v>
      </c>
    </row>
    <row r="22001" spans="1:4" x14ac:dyDescent="0.25">
      <c r="A22001" s="94" t="s">
        <v>13653</v>
      </c>
      <c r="B22001" t="s">
        <v>9991</v>
      </c>
      <c r="C22001">
        <v>21114</v>
      </c>
      <c r="D22001" s="94" t="s">
        <v>27230</v>
      </c>
    </row>
    <row r="22002" spans="1:4" x14ac:dyDescent="0.25">
      <c r="A22002" s="94" t="s">
        <v>13653</v>
      </c>
      <c r="B22002" t="s">
        <v>9991</v>
      </c>
      <c r="C22002">
        <v>37984</v>
      </c>
      <c r="D22002" s="94" t="s">
        <v>26528</v>
      </c>
    </row>
    <row r="22003" spans="1:4" x14ac:dyDescent="0.25">
      <c r="A22003" s="94" t="s">
        <v>13653</v>
      </c>
      <c r="B22003" t="s">
        <v>714</v>
      </c>
      <c r="C22003">
        <v>88248</v>
      </c>
      <c r="D22003" s="94" t="s">
        <v>27294</v>
      </c>
    </row>
    <row r="22004" spans="1:4" x14ac:dyDescent="0.25">
      <c r="A22004" s="94" t="s">
        <v>13653</v>
      </c>
      <c r="B22004" t="s">
        <v>714</v>
      </c>
      <c r="C22004">
        <v>88267</v>
      </c>
      <c r="D22004" s="94" t="s">
        <v>27294</v>
      </c>
    </row>
    <row r="22005" spans="1:4" x14ac:dyDescent="0.25">
      <c r="A22005" s="94" t="s">
        <v>13654</v>
      </c>
      <c r="D22005" s="94" t="s">
        <v>14</v>
      </c>
    </row>
    <row r="22006" spans="1:4" x14ac:dyDescent="0.25">
      <c r="A22006" s="94" t="s">
        <v>13654</v>
      </c>
      <c r="B22006" t="s">
        <v>9991</v>
      </c>
      <c r="C22006">
        <v>21114</v>
      </c>
      <c r="D22006" s="94" t="s">
        <v>27230</v>
      </c>
    </row>
    <row r="22007" spans="1:4" x14ac:dyDescent="0.25">
      <c r="A22007" s="94" t="s">
        <v>13654</v>
      </c>
      <c r="B22007" t="s">
        <v>9991</v>
      </c>
      <c r="C22007">
        <v>37992</v>
      </c>
      <c r="D22007" s="94" t="s">
        <v>26528</v>
      </c>
    </row>
    <row r="22008" spans="1:4" x14ac:dyDescent="0.25">
      <c r="A22008" s="94" t="s">
        <v>13654</v>
      </c>
      <c r="B22008" t="s">
        <v>714</v>
      </c>
      <c r="C22008">
        <v>88248</v>
      </c>
      <c r="D22008" s="94" t="s">
        <v>27294</v>
      </c>
    </row>
    <row r="22009" spans="1:4" x14ac:dyDescent="0.25">
      <c r="A22009" s="94" t="s">
        <v>13654</v>
      </c>
      <c r="B22009" t="s">
        <v>714</v>
      </c>
      <c r="C22009">
        <v>88267</v>
      </c>
      <c r="D22009" s="94" t="s">
        <v>27294</v>
      </c>
    </row>
    <row r="22010" spans="1:4" x14ac:dyDescent="0.25">
      <c r="A22010" s="94" t="s">
        <v>13655</v>
      </c>
      <c r="D22010" s="94" t="s">
        <v>14</v>
      </c>
    </row>
    <row r="22011" spans="1:4" x14ac:dyDescent="0.25">
      <c r="A22011" s="94" t="s">
        <v>13655</v>
      </c>
      <c r="B22011" t="s">
        <v>9991</v>
      </c>
      <c r="C22011">
        <v>297</v>
      </c>
      <c r="D22011" s="94" t="s">
        <v>26528</v>
      </c>
    </row>
    <row r="22012" spans="1:4" x14ac:dyDescent="0.25">
      <c r="A22012" s="94" t="s">
        <v>13655</v>
      </c>
      <c r="B22012" t="s">
        <v>9991</v>
      </c>
      <c r="C22012">
        <v>3898</v>
      </c>
      <c r="D22012" s="94" t="s">
        <v>26528</v>
      </c>
    </row>
    <row r="22013" spans="1:4" x14ac:dyDescent="0.25">
      <c r="A22013" s="94" t="s">
        <v>13655</v>
      </c>
      <c r="B22013" t="s">
        <v>9991</v>
      </c>
      <c r="C22013">
        <v>20078</v>
      </c>
      <c r="D22013" s="94" t="s">
        <v>26530</v>
      </c>
    </row>
    <row r="22014" spans="1:4" x14ac:dyDescent="0.25">
      <c r="A22014" s="94" t="s">
        <v>13655</v>
      </c>
      <c r="B22014" t="s">
        <v>714</v>
      </c>
      <c r="C22014">
        <v>88248</v>
      </c>
      <c r="D22014" s="94" t="s">
        <v>26272</v>
      </c>
    </row>
    <row r="22015" spans="1:4" x14ac:dyDescent="0.25">
      <c r="A22015" s="94" t="s">
        <v>13655</v>
      </c>
      <c r="B22015" t="s">
        <v>714</v>
      </c>
      <c r="C22015">
        <v>88267</v>
      </c>
      <c r="D22015" s="94" t="s">
        <v>26272</v>
      </c>
    </row>
    <row r="22016" spans="1:4" x14ac:dyDescent="0.25">
      <c r="A22016" s="94" t="s">
        <v>13656</v>
      </c>
      <c r="D22016" s="94" t="s">
        <v>14</v>
      </c>
    </row>
    <row r="22017" spans="1:4" x14ac:dyDescent="0.25">
      <c r="A22017" s="94" t="s">
        <v>13656</v>
      </c>
      <c r="B22017" t="s">
        <v>9991</v>
      </c>
      <c r="C22017">
        <v>21114</v>
      </c>
      <c r="D22017" s="94" t="s">
        <v>27230</v>
      </c>
    </row>
    <row r="22018" spans="1:4" x14ac:dyDescent="0.25">
      <c r="A22018" s="94" t="s">
        <v>13656</v>
      </c>
      <c r="B22018" t="s">
        <v>9991</v>
      </c>
      <c r="C22018">
        <v>38008</v>
      </c>
      <c r="D22018" s="94" t="s">
        <v>26528</v>
      </c>
    </row>
    <row r="22019" spans="1:4" x14ac:dyDescent="0.25">
      <c r="A22019" s="94" t="s">
        <v>13656</v>
      </c>
      <c r="B22019" t="s">
        <v>714</v>
      </c>
      <c r="C22019">
        <v>88248</v>
      </c>
      <c r="D22019" s="94" t="s">
        <v>27294</v>
      </c>
    </row>
    <row r="22020" spans="1:4" x14ac:dyDescent="0.25">
      <c r="A22020" s="94" t="s">
        <v>13656</v>
      </c>
      <c r="B22020" t="s">
        <v>714</v>
      </c>
      <c r="C22020">
        <v>88267</v>
      </c>
      <c r="D22020" s="94" t="s">
        <v>27294</v>
      </c>
    </row>
    <row r="22021" spans="1:4" x14ac:dyDescent="0.25">
      <c r="A22021" s="94" t="s">
        <v>13657</v>
      </c>
      <c r="D22021" s="94" t="s">
        <v>14</v>
      </c>
    </row>
    <row r="22022" spans="1:4" x14ac:dyDescent="0.25">
      <c r="A22022" s="94" t="s">
        <v>13657</v>
      </c>
      <c r="B22022" t="s">
        <v>9991</v>
      </c>
      <c r="C22022">
        <v>297</v>
      </c>
      <c r="D22022" s="94" t="s">
        <v>26528</v>
      </c>
    </row>
    <row r="22023" spans="1:4" x14ac:dyDescent="0.25">
      <c r="A22023" s="94" t="s">
        <v>13657</v>
      </c>
      <c r="B22023" t="s">
        <v>9991</v>
      </c>
      <c r="C22023">
        <v>3895</v>
      </c>
      <c r="D22023" s="94" t="s">
        <v>26528</v>
      </c>
    </row>
    <row r="22024" spans="1:4" x14ac:dyDescent="0.25">
      <c r="A22024" s="94" t="s">
        <v>13657</v>
      </c>
      <c r="B22024" t="s">
        <v>9991</v>
      </c>
      <c r="C22024">
        <v>20078</v>
      </c>
      <c r="D22024" s="94" t="s">
        <v>26530</v>
      </c>
    </row>
    <row r="22025" spans="1:4" x14ac:dyDescent="0.25">
      <c r="A22025" s="94" t="s">
        <v>13657</v>
      </c>
      <c r="B22025" t="s">
        <v>714</v>
      </c>
      <c r="C22025">
        <v>88248</v>
      </c>
      <c r="D22025" s="94" t="s">
        <v>26272</v>
      </c>
    </row>
    <row r="22026" spans="1:4" x14ac:dyDescent="0.25">
      <c r="A22026" s="94" t="s">
        <v>13657</v>
      </c>
      <c r="B22026" t="s">
        <v>714</v>
      </c>
      <c r="C22026">
        <v>88267</v>
      </c>
      <c r="D22026" s="94" t="s">
        <v>26272</v>
      </c>
    </row>
    <row r="22027" spans="1:4" x14ac:dyDescent="0.25">
      <c r="A22027" s="94" t="s">
        <v>13658</v>
      </c>
      <c r="D22027" s="94" t="s">
        <v>14</v>
      </c>
    </row>
    <row r="22028" spans="1:4" x14ac:dyDescent="0.25">
      <c r="A22028" s="94" t="s">
        <v>13658</v>
      </c>
      <c r="B22028" t="s">
        <v>9991</v>
      </c>
      <c r="C22028">
        <v>21114</v>
      </c>
      <c r="D22028" s="94" t="s">
        <v>27230</v>
      </c>
    </row>
    <row r="22029" spans="1:4" x14ac:dyDescent="0.25">
      <c r="A22029" s="94" t="s">
        <v>13658</v>
      </c>
      <c r="B22029" t="s">
        <v>9991</v>
      </c>
      <c r="C22029">
        <v>38003</v>
      </c>
      <c r="D22029" s="94" t="s">
        <v>26528</v>
      </c>
    </row>
    <row r="22030" spans="1:4" x14ac:dyDescent="0.25">
      <c r="A22030" s="94" t="s">
        <v>13658</v>
      </c>
      <c r="B22030" t="s">
        <v>714</v>
      </c>
      <c r="C22030">
        <v>88248</v>
      </c>
      <c r="D22030" s="94" t="s">
        <v>27294</v>
      </c>
    </row>
    <row r="22031" spans="1:4" x14ac:dyDescent="0.25">
      <c r="A22031" s="94" t="s">
        <v>13658</v>
      </c>
      <c r="B22031" t="s">
        <v>714</v>
      </c>
      <c r="C22031">
        <v>88267</v>
      </c>
      <c r="D22031" s="94" t="s">
        <v>27294</v>
      </c>
    </row>
    <row r="22032" spans="1:4" x14ac:dyDescent="0.25">
      <c r="A22032" s="94" t="s">
        <v>13659</v>
      </c>
      <c r="D22032" s="94" t="s">
        <v>14</v>
      </c>
    </row>
    <row r="22033" spans="1:4" x14ac:dyDescent="0.25">
      <c r="A22033" s="94" t="s">
        <v>13659</v>
      </c>
      <c r="B22033" t="s">
        <v>9991</v>
      </c>
      <c r="C22033">
        <v>301</v>
      </c>
      <c r="D22033" s="94" t="s">
        <v>26528</v>
      </c>
    </row>
    <row r="22034" spans="1:4" x14ac:dyDescent="0.25">
      <c r="A22034" s="94" t="s">
        <v>13659</v>
      </c>
      <c r="B22034" t="s">
        <v>9991</v>
      </c>
      <c r="C22034">
        <v>3899</v>
      </c>
      <c r="D22034" s="94" t="s">
        <v>26528</v>
      </c>
    </row>
    <row r="22035" spans="1:4" x14ac:dyDescent="0.25">
      <c r="A22035" s="94" t="s">
        <v>13659</v>
      </c>
      <c r="B22035" t="s">
        <v>9991</v>
      </c>
      <c r="C22035">
        <v>20078</v>
      </c>
      <c r="D22035" s="94" t="s">
        <v>28684</v>
      </c>
    </row>
    <row r="22036" spans="1:4" x14ac:dyDescent="0.25">
      <c r="A22036" s="94" t="s">
        <v>13659</v>
      </c>
      <c r="B22036" t="s">
        <v>714</v>
      </c>
      <c r="C22036">
        <v>88248</v>
      </c>
      <c r="D22036" s="94" t="s">
        <v>26410</v>
      </c>
    </row>
    <row r="22037" spans="1:4" x14ac:dyDescent="0.25">
      <c r="A22037" s="94" t="s">
        <v>13659</v>
      </c>
      <c r="B22037" t="s">
        <v>714</v>
      </c>
      <c r="C22037">
        <v>88267</v>
      </c>
      <c r="D22037" s="94" t="s">
        <v>26410</v>
      </c>
    </row>
    <row r="22038" spans="1:4" x14ac:dyDescent="0.25">
      <c r="A22038" s="94" t="s">
        <v>13660</v>
      </c>
      <c r="D22038" s="94" t="s">
        <v>14</v>
      </c>
    </row>
    <row r="22039" spans="1:4" x14ac:dyDescent="0.25">
      <c r="A22039" s="94" t="s">
        <v>13660</v>
      </c>
      <c r="B22039" t="s">
        <v>9991</v>
      </c>
      <c r="C22039">
        <v>21114</v>
      </c>
      <c r="D22039" s="94" t="s">
        <v>26529</v>
      </c>
    </row>
    <row r="22040" spans="1:4" x14ac:dyDescent="0.25">
      <c r="A22040" s="94" t="s">
        <v>13660</v>
      </c>
      <c r="B22040" t="s">
        <v>9991</v>
      </c>
      <c r="C22040">
        <v>37977</v>
      </c>
      <c r="D22040" s="94" t="s">
        <v>26528</v>
      </c>
    </row>
    <row r="22041" spans="1:4" x14ac:dyDescent="0.25">
      <c r="A22041" s="94" t="s">
        <v>13660</v>
      </c>
      <c r="B22041" t="s">
        <v>714</v>
      </c>
      <c r="C22041">
        <v>88248</v>
      </c>
      <c r="D22041" s="94" t="s">
        <v>27278</v>
      </c>
    </row>
    <row r="22042" spans="1:4" x14ac:dyDescent="0.25">
      <c r="A22042" s="94" t="s">
        <v>13660</v>
      </c>
      <c r="B22042" t="s">
        <v>714</v>
      </c>
      <c r="C22042">
        <v>88267</v>
      </c>
      <c r="D22042" s="94" t="s">
        <v>27278</v>
      </c>
    </row>
    <row r="22043" spans="1:4" x14ac:dyDescent="0.25">
      <c r="A22043" s="94" t="s">
        <v>13661</v>
      </c>
      <c r="D22043" s="94" t="s">
        <v>14</v>
      </c>
    </row>
    <row r="22044" spans="1:4" x14ac:dyDescent="0.25">
      <c r="A22044" s="94" t="s">
        <v>13661</v>
      </c>
      <c r="B22044" t="s">
        <v>9991</v>
      </c>
      <c r="C22044">
        <v>301</v>
      </c>
      <c r="D22044" s="94" t="s">
        <v>26528</v>
      </c>
    </row>
    <row r="22045" spans="1:4" x14ac:dyDescent="0.25">
      <c r="A22045" s="94" t="s">
        <v>13661</v>
      </c>
      <c r="B22045" t="s">
        <v>9991</v>
      </c>
      <c r="C22045">
        <v>3893</v>
      </c>
      <c r="D22045" s="94" t="s">
        <v>26528</v>
      </c>
    </row>
    <row r="22046" spans="1:4" x14ac:dyDescent="0.25">
      <c r="A22046" s="94" t="s">
        <v>13661</v>
      </c>
      <c r="B22046" t="s">
        <v>9991</v>
      </c>
      <c r="C22046">
        <v>20078</v>
      </c>
      <c r="D22046" s="94" t="s">
        <v>28684</v>
      </c>
    </row>
    <row r="22047" spans="1:4" x14ac:dyDescent="0.25">
      <c r="A22047" s="94" t="s">
        <v>13661</v>
      </c>
      <c r="B22047" t="s">
        <v>714</v>
      </c>
      <c r="C22047">
        <v>88248</v>
      </c>
      <c r="D22047" s="94" t="s">
        <v>26410</v>
      </c>
    </row>
    <row r="22048" spans="1:4" x14ac:dyDescent="0.25">
      <c r="A22048" s="94" t="s">
        <v>13661</v>
      </c>
      <c r="B22048" t="s">
        <v>714</v>
      </c>
      <c r="C22048">
        <v>88267</v>
      </c>
      <c r="D22048" s="94" t="s">
        <v>26410</v>
      </c>
    </row>
    <row r="22049" spans="1:4" x14ac:dyDescent="0.25">
      <c r="A22049" s="94" t="s">
        <v>13662</v>
      </c>
      <c r="D22049" s="94" t="s">
        <v>14</v>
      </c>
    </row>
    <row r="22050" spans="1:4" x14ac:dyDescent="0.25">
      <c r="A22050" s="94" t="s">
        <v>13662</v>
      </c>
      <c r="B22050" t="s">
        <v>9991</v>
      </c>
      <c r="C22050">
        <v>21114</v>
      </c>
      <c r="D22050" s="94" t="s">
        <v>26529</v>
      </c>
    </row>
    <row r="22051" spans="1:4" x14ac:dyDescent="0.25">
      <c r="A22051" s="94" t="s">
        <v>13662</v>
      </c>
      <c r="B22051" t="s">
        <v>9991</v>
      </c>
      <c r="C22051">
        <v>37985</v>
      </c>
      <c r="D22051" s="94" t="s">
        <v>26528</v>
      </c>
    </row>
    <row r="22052" spans="1:4" x14ac:dyDescent="0.25">
      <c r="A22052" s="94" t="s">
        <v>13662</v>
      </c>
      <c r="B22052" t="s">
        <v>714</v>
      </c>
      <c r="C22052">
        <v>88248</v>
      </c>
      <c r="D22052" s="94" t="s">
        <v>27278</v>
      </c>
    </row>
    <row r="22053" spans="1:4" x14ac:dyDescent="0.25">
      <c r="A22053" s="94" t="s">
        <v>13662</v>
      </c>
      <c r="B22053" t="s">
        <v>714</v>
      </c>
      <c r="C22053">
        <v>88267</v>
      </c>
      <c r="D22053" s="94" t="s">
        <v>27278</v>
      </c>
    </row>
    <row r="22054" spans="1:4" x14ac:dyDescent="0.25">
      <c r="A22054" s="94" t="s">
        <v>13663</v>
      </c>
      <c r="D22054" s="94" t="s">
        <v>14</v>
      </c>
    </row>
    <row r="22055" spans="1:4" x14ac:dyDescent="0.25">
      <c r="A22055" s="94" t="s">
        <v>13663</v>
      </c>
      <c r="B22055" t="s">
        <v>9991</v>
      </c>
      <c r="C22055">
        <v>296</v>
      </c>
      <c r="D22055" s="94" t="s">
        <v>26527</v>
      </c>
    </row>
    <row r="22056" spans="1:4" x14ac:dyDescent="0.25">
      <c r="A22056" s="94" t="s">
        <v>13663</v>
      </c>
      <c r="B22056" t="s">
        <v>9991</v>
      </c>
      <c r="C22056">
        <v>7097</v>
      </c>
      <c r="D22056" s="94" t="s">
        <v>26528</v>
      </c>
    </row>
    <row r="22057" spans="1:4" x14ac:dyDescent="0.25">
      <c r="A22057" s="94" t="s">
        <v>13663</v>
      </c>
      <c r="B22057" t="s">
        <v>9991</v>
      </c>
      <c r="C22057">
        <v>20078</v>
      </c>
      <c r="D22057" s="94" t="s">
        <v>26525</v>
      </c>
    </row>
    <row r="22058" spans="1:4" x14ac:dyDescent="0.25">
      <c r="A22058" s="94" t="s">
        <v>13663</v>
      </c>
      <c r="B22058" t="s">
        <v>714</v>
      </c>
      <c r="C22058">
        <v>88248</v>
      </c>
      <c r="D22058" s="94" t="s">
        <v>26272</v>
      </c>
    </row>
    <row r="22059" spans="1:4" x14ac:dyDescent="0.25">
      <c r="A22059" s="94" t="s">
        <v>13663</v>
      </c>
      <c r="B22059" t="s">
        <v>714</v>
      </c>
      <c r="C22059">
        <v>88267</v>
      </c>
      <c r="D22059" s="94" t="s">
        <v>26272</v>
      </c>
    </row>
    <row r="22060" spans="1:4" x14ac:dyDescent="0.25">
      <c r="A22060" s="94" t="s">
        <v>13664</v>
      </c>
      <c r="D22060" s="94" t="s">
        <v>14</v>
      </c>
    </row>
    <row r="22061" spans="1:4" x14ac:dyDescent="0.25">
      <c r="A22061" s="94" t="s">
        <v>13664</v>
      </c>
      <c r="B22061" t="s">
        <v>9991</v>
      </c>
      <c r="C22061">
        <v>21114</v>
      </c>
      <c r="D22061" s="94" t="s">
        <v>26529</v>
      </c>
    </row>
    <row r="22062" spans="1:4" x14ac:dyDescent="0.25">
      <c r="A22062" s="94" t="s">
        <v>13664</v>
      </c>
      <c r="B22062" t="s">
        <v>9991</v>
      </c>
      <c r="C22062">
        <v>37987</v>
      </c>
      <c r="D22062" s="94" t="s">
        <v>26528</v>
      </c>
    </row>
    <row r="22063" spans="1:4" x14ac:dyDescent="0.25">
      <c r="A22063" s="94" t="s">
        <v>13664</v>
      </c>
      <c r="B22063" t="s">
        <v>714</v>
      </c>
      <c r="C22063">
        <v>88248</v>
      </c>
      <c r="D22063" s="94" t="s">
        <v>27278</v>
      </c>
    </row>
    <row r="22064" spans="1:4" x14ac:dyDescent="0.25">
      <c r="A22064" s="94" t="s">
        <v>13664</v>
      </c>
      <c r="B22064" t="s">
        <v>714</v>
      </c>
      <c r="C22064">
        <v>88267</v>
      </c>
      <c r="D22064" s="94" t="s">
        <v>27278</v>
      </c>
    </row>
    <row r="22065" spans="1:4" x14ac:dyDescent="0.25">
      <c r="A22065" s="94" t="s">
        <v>13665</v>
      </c>
      <c r="D22065" s="94" t="s">
        <v>14</v>
      </c>
    </row>
    <row r="22066" spans="1:4" x14ac:dyDescent="0.25">
      <c r="A22066" s="94" t="s">
        <v>13665</v>
      </c>
      <c r="B22066" t="s">
        <v>9991</v>
      </c>
      <c r="C22066">
        <v>296</v>
      </c>
      <c r="D22066" s="94" t="s">
        <v>26527</v>
      </c>
    </row>
    <row r="22067" spans="1:4" x14ac:dyDescent="0.25">
      <c r="A22067" s="94" t="s">
        <v>13665</v>
      </c>
      <c r="B22067" t="s">
        <v>9991</v>
      </c>
      <c r="C22067">
        <v>3662</v>
      </c>
      <c r="D22067" s="94" t="s">
        <v>26528</v>
      </c>
    </row>
    <row r="22068" spans="1:4" x14ac:dyDescent="0.25">
      <c r="A22068" s="94" t="s">
        <v>13665</v>
      </c>
      <c r="B22068" t="s">
        <v>9991</v>
      </c>
      <c r="C22068">
        <v>20078</v>
      </c>
      <c r="D22068" s="94" t="s">
        <v>26525</v>
      </c>
    </row>
    <row r="22069" spans="1:4" x14ac:dyDescent="0.25">
      <c r="A22069" s="94" t="s">
        <v>13665</v>
      </c>
      <c r="B22069" t="s">
        <v>714</v>
      </c>
      <c r="C22069">
        <v>88248</v>
      </c>
      <c r="D22069" s="94" t="s">
        <v>26272</v>
      </c>
    </row>
    <row r="22070" spans="1:4" x14ac:dyDescent="0.25">
      <c r="A22070" s="94" t="s">
        <v>13665</v>
      </c>
      <c r="B22070" t="s">
        <v>714</v>
      </c>
      <c r="C22070">
        <v>88267</v>
      </c>
      <c r="D22070" s="94" t="s">
        <v>26272</v>
      </c>
    </row>
    <row r="22071" spans="1:4" x14ac:dyDescent="0.25">
      <c r="A22071" s="94" t="s">
        <v>13666</v>
      </c>
      <c r="D22071" s="94" t="s">
        <v>14</v>
      </c>
    </row>
    <row r="22072" spans="1:4" x14ac:dyDescent="0.25">
      <c r="A22072" s="94" t="s">
        <v>13666</v>
      </c>
      <c r="B22072" t="s">
        <v>9991</v>
      </c>
      <c r="C22072">
        <v>21114</v>
      </c>
      <c r="D22072" s="94" t="s">
        <v>26529</v>
      </c>
    </row>
    <row r="22073" spans="1:4" x14ac:dyDescent="0.25">
      <c r="A22073" s="94" t="s">
        <v>13666</v>
      </c>
      <c r="B22073" t="s">
        <v>9991</v>
      </c>
      <c r="C22073">
        <v>37993</v>
      </c>
      <c r="D22073" s="94" t="s">
        <v>26528</v>
      </c>
    </row>
    <row r="22074" spans="1:4" x14ac:dyDescent="0.25">
      <c r="A22074" s="94" t="s">
        <v>13666</v>
      </c>
      <c r="B22074" t="s">
        <v>714</v>
      </c>
      <c r="C22074">
        <v>88248</v>
      </c>
      <c r="D22074" s="94" t="s">
        <v>27278</v>
      </c>
    </row>
    <row r="22075" spans="1:4" x14ac:dyDescent="0.25">
      <c r="A22075" s="94" t="s">
        <v>13666</v>
      </c>
      <c r="B22075" t="s">
        <v>714</v>
      </c>
      <c r="C22075">
        <v>88267</v>
      </c>
      <c r="D22075" s="94" t="s">
        <v>27278</v>
      </c>
    </row>
    <row r="22076" spans="1:4" x14ac:dyDescent="0.25">
      <c r="A22076" s="94" t="s">
        <v>13667</v>
      </c>
      <c r="D22076" s="94" t="s">
        <v>14</v>
      </c>
    </row>
    <row r="22077" spans="1:4" x14ac:dyDescent="0.25">
      <c r="A22077" s="94" t="s">
        <v>13667</v>
      </c>
      <c r="B22077" t="s">
        <v>9991</v>
      </c>
      <c r="C22077">
        <v>297</v>
      </c>
      <c r="D22077" s="94" t="s">
        <v>26527</v>
      </c>
    </row>
    <row r="22078" spans="1:4" x14ac:dyDescent="0.25">
      <c r="A22078" s="94" t="s">
        <v>13667</v>
      </c>
      <c r="B22078" t="s">
        <v>9991</v>
      </c>
      <c r="C22078">
        <v>11658</v>
      </c>
      <c r="D22078" s="94" t="s">
        <v>26528</v>
      </c>
    </row>
    <row r="22079" spans="1:4" x14ac:dyDescent="0.25">
      <c r="A22079" s="94" t="s">
        <v>13667</v>
      </c>
      <c r="B22079" t="s">
        <v>9991</v>
      </c>
      <c r="C22079">
        <v>20078</v>
      </c>
      <c r="D22079" s="94" t="s">
        <v>26272</v>
      </c>
    </row>
    <row r="22080" spans="1:4" x14ac:dyDescent="0.25">
      <c r="A22080" s="94" t="s">
        <v>13667</v>
      </c>
      <c r="B22080" t="s">
        <v>714</v>
      </c>
      <c r="C22080">
        <v>88248</v>
      </c>
      <c r="D22080" s="94" t="s">
        <v>27001</v>
      </c>
    </row>
    <row r="22081" spans="1:4" x14ac:dyDescent="0.25">
      <c r="A22081" s="94" t="s">
        <v>13667</v>
      </c>
      <c r="B22081" t="s">
        <v>714</v>
      </c>
      <c r="C22081">
        <v>88267</v>
      </c>
      <c r="D22081" s="94" t="s">
        <v>27001</v>
      </c>
    </row>
    <row r="22082" spans="1:4" x14ac:dyDescent="0.25">
      <c r="A22082" s="94" t="s">
        <v>13668</v>
      </c>
      <c r="D22082" s="94" t="s">
        <v>14</v>
      </c>
    </row>
    <row r="22083" spans="1:4" x14ac:dyDescent="0.25">
      <c r="A22083" s="94" t="s">
        <v>13668</v>
      </c>
      <c r="B22083" t="s">
        <v>9991</v>
      </c>
      <c r="C22083">
        <v>297</v>
      </c>
      <c r="D22083" s="94" t="s">
        <v>26527</v>
      </c>
    </row>
    <row r="22084" spans="1:4" x14ac:dyDescent="0.25">
      <c r="A22084" s="94" t="s">
        <v>13668</v>
      </c>
      <c r="B22084" t="s">
        <v>9991</v>
      </c>
      <c r="C22084">
        <v>3658</v>
      </c>
      <c r="D22084" s="94" t="s">
        <v>26528</v>
      </c>
    </row>
    <row r="22085" spans="1:4" x14ac:dyDescent="0.25">
      <c r="A22085" s="94" t="s">
        <v>13668</v>
      </c>
      <c r="B22085" t="s">
        <v>9991</v>
      </c>
      <c r="C22085">
        <v>20078</v>
      </c>
      <c r="D22085" s="94" t="s">
        <v>26272</v>
      </c>
    </row>
    <row r="22086" spans="1:4" x14ac:dyDescent="0.25">
      <c r="A22086" s="94" t="s">
        <v>13668</v>
      </c>
      <c r="B22086" t="s">
        <v>714</v>
      </c>
      <c r="C22086">
        <v>88248</v>
      </c>
      <c r="D22086" s="94" t="s">
        <v>27001</v>
      </c>
    </row>
    <row r="22087" spans="1:4" x14ac:dyDescent="0.25">
      <c r="A22087" s="94" t="s">
        <v>13668</v>
      </c>
      <c r="B22087" t="s">
        <v>714</v>
      </c>
      <c r="C22087">
        <v>88267</v>
      </c>
      <c r="D22087" s="94" t="s">
        <v>27001</v>
      </c>
    </row>
    <row r="22088" spans="1:4" x14ac:dyDescent="0.25">
      <c r="A22088" s="94" t="s">
        <v>13669</v>
      </c>
      <c r="D22088" s="94" t="s">
        <v>14</v>
      </c>
    </row>
    <row r="22089" spans="1:4" x14ac:dyDescent="0.25">
      <c r="A22089" s="94" t="s">
        <v>13669</v>
      </c>
      <c r="B22089" t="s">
        <v>9991</v>
      </c>
      <c r="C22089">
        <v>21114</v>
      </c>
      <c r="D22089" s="94" t="s">
        <v>26529</v>
      </c>
    </row>
    <row r="22090" spans="1:4" x14ac:dyDescent="0.25">
      <c r="A22090" s="94" t="s">
        <v>13669</v>
      </c>
      <c r="B22090" t="s">
        <v>9991</v>
      </c>
      <c r="C22090">
        <v>38009</v>
      </c>
      <c r="D22090" s="94" t="s">
        <v>26528</v>
      </c>
    </row>
    <row r="22091" spans="1:4" x14ac:dyDescent="0.25">
      <c r="A22091" s="94" t="s">
        <v>13669</v>
      </c>
      <c r="B22091" t="s">
        <v>714</v>
      </c>
      <c r="C22091">
        <v>88248</v>
      </c>
      <c r="D22091" s="94" t="s">
        <v>27278</v>
      </c>
    </row>
    <row r="22092" spans="1:4" x14ac:dyDescent="0.25">
      <c r="A22092" s="94" t="s">
        <v>13669</v>
      </c>
      <c r="B22092" t="s">
        <v>714</v>
      </c>
      <c r="C22092">
        <v>88267</v>
      </c>
      <c r="D22092" s="94" t="s">
        <v>27278</v>
      </c>
    </row>
    <row r="22093" spans="1:4" x14ac:dyDescent="0.25">
      <c r="A22093" s="94" t="s">
        <v>13670</v>
      </c>
      <c r="D22093" s="94" t="s">
        <v>14</v>
      </c>
    </row>
    <row r="22094" spans="1:4" x14ac:dyDescent="0.25">
      <c r="A22094" s="94" t="s">
        <v>13670</v>
      </c>
      <c r="B22094" t="s">
        <v>9991</v>
      </c>
      <c r="C22094">
        <v>21114</v>
      </c>
      <c r="D22094" s="94" t="s">
        <v>26529</v>
      </c>
    </row>
    <row r="22095" spans="1:4" x14ac:dyDescent="0.25">
      <c r="A22095" s="94" t="s">
        <v>13670</v>
      </c>
      <c r="B22095" t="s">
        <v>9991</v>
      </c>
      <c r="C22095">
        <v>38004</v>
      </c>
      <c r="D22095" s="94" t="s">
        <v>26528</v>
      </c>
    </row>
    <row r="22096" spans="1:4" x14ac:dyDescent="0.25">
      <c r="A22096" s="94" t="s">
        <v>13670</v>
      </c>
      <c r="B22096" t="s">
        <v>714</v>
      </c>
      <c r="C22096">
        <v>88248</v>
      </c>
      <c r="D22096" s="94" t="s">
        <v>27278</v>
      </c>
    </row>
    <row r="22097" spans="1:4" x14ac:dyDescent="0.25">
      <c r="A22097" s="94" t="s">
        <v>13670</v>
      </c>
      <c r="B22097" t="s">
        <v>714</v>
      </c>
      <c r="C22097">
        <v>88267</v>
      </c>
      <c r="D22097" s="94" t="s">
        <v>27278</v>
      </c>
    </row>
    <row r="22098" spans="1:4" x14ac:dyDescent="0.25">
      <c r="A22098" s="94" t="s">
        <v>13671</v>
      </c>
      <c r="D22098" s="94" t="s">
        <v>14</v>
      </c>
    </row>
    <row r="22099" spans="1:4" x14ac:dyDescent="0.25">
      <c r="A22099" s="94" t="s">
        <v>13671</v>
      </c>
      <c r="B22099" t="s">
        <v>9991</v>
      </c>
      <c r="C22099">
        <v>301</v>
      </c>
      <c r="D22099" s="94" t="s">
        <v>26527</v>
      </c>
    </row>
    <row r="22100" spans="1:4" x14ac:dyDescent="0.25">
      <c r="A22100" s="94" t="s">
        <v>13671</v>
      </c>
      <c r="B22100" t="s">
        <v>9991</v>
      </c>
      <c r="C22100">
        <v>7091</v>
      </c>
      <c r="D22100" s="94" t="s">
        <v>26528</v>
      </c>
    </row>
    <row r="22101" spans="1:4" x14ac:dyDescent="0.25">
      <c r="A22101" s="94" t="s">
        <v>13671</v>
      </c>
      <c r="B22101" t="s">
        <v>9991</v>
      </c>
      <c r="C22101">
        <v>20078</v>
      </c>
      <c r="D22101" s="94" t="s">
        <v>28778</v>
      </c>
    </row>
    <row r="22102" spans="1:4" x14ac:dyDescent="0.25">
      <c r="A22102" s="94" t="s">
        <v>13671</v>
      </c>
      <c r="B22102" t="s">
        <v>714</v>
      </c>
      <c r="C22102">
        <v>88248</v>
      </c>
      <c r="D22102" s="94" t="s">
        <v>26529</v>
      </c>
    </row>
    <row r="22103" spans="1:4" x14ac:dyDescent="0.25">
      <c r="A22103" s="94" t="s">
        <v>13671</v>
      </c>
      <c r="B22103" t="s">
        <v>714</v>
      </c>
      <c r="C22103">
        <v>88267</v>
      </c>
      <c r="D22103" s="94" t="s">
        <v>26529</v>
      </c>
    </row>
    <row r="22104" spans="1:4" x14ac:dyDescent="0.25">
      <c r="A22104" s="94" t="s">
        <v>13672</v>
      </c>
      <c r="D22104" s="94" t="s">
        <v>14</v>
      </c>
    </row>
    <row r="22105" spans="1:4" x14ac:dyDescent="0.25">
      <c r="A22105" s="94" t="s">
        <v>13672</v>
      </c>
      <c r="B22105" t="s">
        <v>9991</v>
      </c>
      <c r="C22105">
        <v>301</v>
      </c>
      <c r="D22105" s="94" t="s">
        <v>26527</v>
      </c>
    </row>
    <row r="22106" spans="1:4" x14ac:dyDescent="0.25">
      <c r="A22106" s="94" t="s">
        <v>13672</v>
      </c>
      <c r="B22106" t="s">
        <v>9991</v>
      </c>
      <c r="C22106">
        <v>3670</v>
      </c>
      <c r="D22106" s="94" t="s">
        <v>26528</v>
      </c>
    </row>
    <row r="22107" spans="1:4" x14ac:dyDescent="0.25">
      <c r="A22107" s="94" t="s">
        <v>13672</v>
      </c>
      <c r="B22107" t="s">
        <v>9991</v>
      </c>
      <c r="C22107">
        <v>20078</v>
      </c>
      <c r="D22107" s="94" t="s">
        <v>28778</v>
      </c>
    </row>
    <row r="22108" spans="1:4" x14ac:dyDescent="0.25">
      <c r="A22108" s="94" t="s">
        <v>13672</v>
      </c>
      <c r="B22108" t="s">
        <v>714</v>
      </c>
      <c r="C22108">
        <v>88248</v>
      </c>
      <c r="D22108" s="94" t="s">
        <v>26529</v>
      </c>
    </row>
    <row r="22109" spans="1:4" x14ac:dyDescent="0.25">
      <c r="A22109" s="94" t="s">
        <v>13672</v>
      </c>
      <c r="B22109" t="s">
        <v>714</v>
      </c>
      <c r="C22109">
        <v>88267</v>
      </c>
      <c r="D22109" s="94" t="s">
        <v>26529</v>
      </c>
    </row>
    <row r="22110" spans="1:4" x14ac:dyDescent="0.25">
      <c r="A22110" s="94" t="s">
        <v>13673</v>
      </c>
      <c r="D22110" s="94" t="s">
        <v>14</v>
      </c>
    </row>
    <row r="22111" spans="1:4" x14ac:dyDescent="0.25">
      <c r="A22111" s="94" t="s">
        <v>13673</v>
      </c>
      <c r="B22111" t="s">
        <v>9991</v>
      </c>
      <c r="C22111">
        <v>21114</v>
      </c>
      <c r="D22111" s="94" t="s">
        <v>27133</v>
      </c>
    </row>
    <row r="22112" spans="1:4" x14ac:dyDescent="0.25">
      <c r="A22112" s="94" t="s">
        <v>13673</v>
      </c>
      <c r="B22112" t="s">
        <v>9991</v>
      </c>
      <c r="C22112">
        <v>37978</v>
      </c>
      <c r="D22112" s="94" t="s">
        <v>26528</v>
      </c>
    </row>
    <row r="22113" spans="1:4" x14ac:dyDescent="0.25">
      <c r="A22113" s="94" t="s">
        <v>13673</v>
      </c>
      <c r="B22113" t="s">
        <v>714</v>
      </c>
      <c r="C22113">
        <v>88248</v>
      </c>
      <c r="D22113" s="94" t="s">
        <v>28783</v>
      </c>
    </row>
    <row r="22114" spans="1:4" x14ac:dyDescent="0.25">
      <c r="A22114" s="94" t="s">
        <v>13673</v>
      </c>
      <c r="B22114" t="s">
        <v>714</v>
      </c>
      <c r="C22114">
        <v>88267</v>
      </c>
      <c r="D22114" s="94" t="s">
        <v>28783</v>
      </c>
    </row>
    <row r="22115" spans="1:4" x14ac:dyDescent="0.25">
      <c r="A22115" s="94" t="s">
        <v>13674</v>
      </c>
      <c r="D22115" s="94" t="s">
        <v>14</v>
      </c>
    </row>
    <row r="22116" spans="1:4" x14ac:dyDescent="0.25">
      <c r="A22116" s="94" t="s">
        <v>13674</v>
      </c>
      <c r="B22116" t="s">
        <v>9991</v>
      </c>
      <c r="C22116">
        <v>21114</v>
      </c>
      <c r="D22116" s="94" t="s">
        <v>27133</v>
      </c>
    </row>
    <row r="22117" spans="1:4" x14ac:dyDescent="0.25">
      <c r="A22117" s="94" t="s">
        <v>13674</v>
      </c>
      <c r="B22117" t="s">
        <v>9991</v>
      </c>
      <c r="C22117">
        <v>37988</v>
      </c>
      <c r="D22117" s="94" t="s">
        <v>26528</v>
      </c>
    </row>
    <row r="22118" spans="1:4" x14ac:dyDescent="0.25">
      <c r="A22118" s="94" t="s">
        <v>13674</v>
      </c>
      <c r="B22118" t="s">
        <v>714</v>
      </c>
      <c r="C22118">
        <v>88248</v>
      </c>
      <c r="D22118" s="94" t="s">
        <v>28783</v>
      </c>
    </row>
    <row r="22119" spans="1:4" x14ac:dyDescent="0.25">
      <c r="A22119" s="94" t="s">
        <v>13674</v>
      </c>
      <c r="B22119" t="s">
        <v>714</v>
      </c>
      <c r="C22119">
        <v>88267</v>
      </c>
      <c r="D22119" s="94" t="s">
        <v>28783</v>
      </c>
    </row>
    <row r="22120" spans="1:4" x14ac:dyDescent="0.25">
      <c r="A22120" s="94" t="s">
        <v>13675</v>
      </c>
      <c r="D22120" s="94" t="s">
        <v>14</v>
      </c>
    </row>
    <row r="22121" spans="1:4" x14ac:dyDescent="0.25">
      <c r="A22121" s="94" t="s">
        <v>13675</v>
      </c>
      <c r="B22121" t="s">
        <v>9991</v>
      </c>
      <c r="C22121">
        <v>21114</v>
      </c>
      <c r="D22121" s="94" t="s">
        <v>27133</v>
      </c>
    </row>
    <row r="22122" spans="1:4" x14ac:dyDescent="0.25">
      <c r="A22122" s="94" t="s">
        <v>13675</v>
      </c>
      <c r="B22122" t="s">
        <v>9991</v>
      </c>
      <c r="C22122">
        <v>37994</v>
      </c>
      <c r="D22122" s="94" t="s">
        <v>26528</v>
      </c>
    </row>
    <row r="22123" spans="1:4" x14ac:dyDescent="0.25">
      <c r="A22123" s="94" t="s">
        <v>13675</v>
      </c>
      <c r="B22123" t="s">
        <v>714</v>
      </c>
      <c r="C22123">
        <v>88248</v>
      </c>
      <c r="D22123" s="94" t="s">
        <v>28783</v>
      </c>
    </row>
    <row r="22124" spans="1:4" x14ac:dyDescent="0.25">
      <c r="A22124" s="94" t="s">
        <v>13675</v>
      </c>
      <c r="B22124" t="s">
        <v>714</v>
      </c>
      <c r="C22124">
        <v>88267</v>
      </c>
      <c r="D22124" s="94" t="s">
        <v>28783</v>
      </c>
    </row>
    <row r="22125" spans="1:4" x14ac:dyDescent="0.25">
      <c r="A22125" s="94" t="s">
        <v>13676</v>
      </c>
      <c r="D22125" s="94" t="s">
        <v>14</v>
      </c>
    </row>
    <row r="22126" spans="1:4" x14ac:dyDescent="0.25">
      <c r="A22126" s="94" t="s">
        <v>13676</v>
      </c>
      <c r="B22126" t="s">
        <v>9991</v>
      </c>
      <c r="C22126">
        <v>21114</v>
      </c>
      <c r="D22126" s="94" t="s">
        <v>27210</v>
      </c>
    </row>
    <row r="22127" spans="1:4" x14ac:dyDescent="0.25">
      <c r="A22127" s="94" t="s">
        <v>13676</v>
      </c>
      <c r="B22127" t="s">
        <v>9991</v>
      </c>
      <c r="C22127">
        <v>37979</v>
      </c>
      <c r="D22127" s="94" t="s">
        <v>26528</v>
      </c>
    </row>
    <row r="22128" spans="1:4" x14ac:dyDescent="0.25">
      <c r="A22128" s="94" t="s">
        <v>13676</v>
      </c>
      <c r="B22128" t="s">
        <v>714</v>
      </c>
      <c r="C22128">
        <v>88248</v>
      </c>
      <c r="D22128" s="94" t="s">
        <v>26756</v>
      </c>
    </row>
    <row r="22129" spans="1:4" x14ac:dyDescent="0.25">
      <c r="A22129" s="94" t="s">
        <v>13676</v>
      </c>
      <c r="B22129" t="s">
        <v>714</v>
      </c>
      <c r="C22129">
        <v>88267</v>
      </c>
      <c r="D22129" s="94" t="s">
        <v>26756</v>
      </c>
    </row>
    <row r="22130" spans="1:4" x14ac:dyDescent="0.25">
      <c r="A22130" s="94" t="s">
        <v>13677</v>
      </c>
      <c r="D22130" s="94" t="s">
        <v>14</v>
      </c>
    </row>
    <row r="22131" spans="1:4" x14ac:dyDescent="0.25">
      <c r="A22131" s="94" t="s">
        <v>13677</v>
      </c>
      <c r="B22131" t="s">
        <v>9991</v>
      </c>
      <c r="C22131">
        <v>21114</v>
      </c>
      <c r="D22131" s="94" t="s">
        <v>29829</v>
      </c>
    </row>
    <row r="22132" spans="1:4" x14ac:dyDescent="0.25">
      <c r="A22132" s="94" t="s">
        <v>13677</v>
      </c>
      <c r="B22132" t="s">
        <v>9991</v>
      </c>
      <c r="C22132">
        <v>37995</v>
      </c>
      <c r="D22132" s="94" t="s">
        <v>26528</v>
      </c>
    </row>
    <row r="22133" spans="1:4" x14ac:dyDescent="0.25">
      <c r="A22133" s="94" t="s">
        <v>13677</v>
      </c>
      <c r="B22133" t="s">
        <v>714</v>
      </c>
      <c r="C22133">
        <v>88248</v>
      </c>
      <c r="D22133" s="94" t="s">
        <v>26756</v>
      </c>
    </row>
    <row r="22134" spans="1:4" x14ac:dyDescent="0.25">
      <c r="A22134" s="94" t="s">
        <v>13677</v>
      </c>
      <c r="B22134" t="s">
        <v>714</v>
      </c>
      <c r="C22134">
        <v>88267</v>
      </c>
      <c r="D22134" s="94" t="s">
        <v>26756</v>
      </c>
    </row>
    <row r="22135" spans="1:4" x14ac:dyDescent="0.25">
      <c r="A22135" s="94" t="s">
        <v>13678</v>
      </c>
      <c r="D22135" s="94" t="s">
        <v>14</v>
      </c>
    </row>
    <row r="22136" spans="1:4" x14ac:dyDescent="0.25">
      <c r="A22136" s="94" t="s">
        <v>13678</v>
      </c>
      <c r="B22136" t="s">
        <v>9991</v>
      </c>
      <c r="C22136">
        <v>21114</v>
      </c>
      <c r="D22136" s="94" t="s">
        <v>29830</v>
      </c>
    </row>
    <row r="22137" spans="1:4" x14ac:dyDescent="0.25">
      <c r="A22137" s="94" t="s">
        <v>13678</v>
      </c>
      <c r="B22137" t="s">
        <v>9991</v>
      </c>
      <c r="C22137">
        <v>37980</v>
      </c>
      <c r="D22137" s="94" t="s">
        <v>26528</v>
      </c>
    </row>
    <row r="22138" spans="1:4" x14ac:dyDescent="0.25">
      <c r="A22138" s="94" t="s">
        <v>13678</v>
      </c>
      <c r="B22138" t="s">
        <v>714</v>
      </c>
      <c r="C22138">
        <v>88248</v>
      </c>
      <c r="D22138" s="94" t="s">
        <v>26388</v>
      </c>
    </row>
    <row r="22139" spans="1:4" x14ac:dyDescent="0.25">
      <c r="A22139" s="94" t="s">
        <v>13678</v>
      </c>
      <c r="B22139" t="s">
        <v>714</v>
      </c>
      <c r="C22139">
        <v>88267</v>
      </c>
      <c r="D22139" s="94" t="s">
        <v>26388</v>
      </c>
    </row>
    <row r="22140" spans="1:4" x14ac:dyDescent="0.25">
      <c r="A22140" s="94" t="s">
        <v>13679</v>
      </c>
      <c r="D22140" s="94" t="s">
        <v>14</v>
      </c>
    </row>
    <row r="22141" spans="1:4" x14ac:dyDescent="0.25">
      <c r="A22141" s="94" t="s">
        <v>13679</v>
      </c>
      <c r="B22141" t="s">
        <v>9991</v>
      </c>
      <c r="C22141">
        <v>21114</v>
      </c>
      <c r="D22141" s="94" t="s">
        <v>29830</v>
      </c>
    </row>
    <row r="22142" spans="1:4" x14ac:dyDescent="0.25">
      <c r="A22142" s="94" t="s">
        <v>13679</v>
      </c>
      <c r="B22142" t="s">
        <v>9991</v>
      </c>
      <c r="C22142">
        <v>37996</v>
      </c>
      <c r="D22142" s="94" t="s">
        <v>26528</v>
      </c>
    </row>
    <row r="22143" spans="1:4" x14ac:dyDescent="0.25">
      <c r="A22143" s="94" t="s">
        <v>13679</v>
      </c>
      <c r="B22143" t="s">
        <v>714</v>
      </c>
      <c r="C22143">
        <v>88248</v>
      </c>
      <c r="D22143" s="94" t="s">
        <v>26388</v>
      </c>
    </row>
    <row r="22144" spans="1:4" x14ac:dyDescent="0.25">
      <c r="A22144" s="94" t="s">
        <v>13679</v>
      </c>
      <c r="B22144" t="s">
        <v>714</v>
      </c>
      <c r="C22144">
        <v>88267</v>
      </c>
      <c r="D22144" s="94" t="s">
        <v>26388</v>
      </c>
    </row>
    <row r="22145" spans="1:4" x14ac:dyDescent="0.25">
      <c r="A22145" s="94" t="s">
        <v>13680</v>
      </c>
      <c r="D22145" s="94" t="s">
        <v>14</v>
      </c>
    </row>
    <row r="22146" spans="1:4" x14ac:dyDescent="0.25">
      <c r="A22146" s="94" t="s">
        <v>13680</v>
      </c>
      <c r="B22146" t="s">
        <v>9991</v>
      </c>
      <c r="C22146">
        <v>21114</v>
      </c>
      <c r="D22146" s="94" t="s">
        <v>27133</v>
      </c>
    </row>
    <row r="22147" spans="1:4" x14ac:dyDescent="0.25">
      <c r="A22147" s="94" t="s">
        <v>13680</v>
      </c>
      <c r="B22147" t="s">
        <v>9991</v>
      </c>
      <c r="C22147">
        <v>38012</v>
      </c>
      <c r="D22147" s="94" t="s">
        <v>26528</v>
      </c>
    </row>
    <row r="22148" spans="1:4" x14ac:dyDescent="0.25">
      <c r="A22148" s="94" t="s">
        <v>13680</v>
      </c>
      <c r="B22148" t="s">
        <v>714</v>
      </c>
      <c r="C22148">
        <v>88248</v>
      </c>
      <c r="D22148" s="94" t="s">
        <v>27450</v>
      </c>
    </row>
    <row r="22149" spans="1:4" x14ac:dyDescent="0.25">
      <c r="A22149" s="94" t="s">
        <v>13680</v>
      </c>
      <c r="B22149" t="s">
        <v>714</v>
      </c>
      <c r="C22149">
        <v>88267</v>
      </c>
      <c r="D22149" s="94" t="s">
        <v>27450</v>
      </c>
    </row>
    <row r="22150" spans="1:4" x14ac:dyDescent="0.25">
      <c r="A22150" s="94" t="s">
        <v>13681</v>
      </c>
      <c r="D22150" s="94" t="s">
        <v>14</v>
      </c>
    </row>
    <row r="22151" spans="1:4" x14ac:dyDescent="0.25">
      <c r="A22151" s="94" t="s">
        <v>13681</v>
      </c>
      <c r="B22151" t="s">
        <v>9991</v>
      </c>
      <c r="C22151">
        <v>21114</v>
      </c>
      <c r="D22151" s="94" t="s">
        <v>27210</v>
      </c>
    </row>
    <row r="22152" spans="1:4" x14ac:dyDescent="0.25">
      <c r="A22152" s="94" t="s">
        <v>13681</v>
      </c>
      <c r="B22152" t="s">
        <v>9991</v>
      </c>
      <c r="C22152">
        <v>38013</v>
      </c>
      <c r="D22152" s="94" t="s">
        <v>26528</v>
      </c>
    </row>
    <row r="22153" spans="1:4" x14ac:dyDescent="0.25">
      <c r="A22153" s="94" t="s">
        <v>13681</v>
      </c>
      <c r="B22153" t="s">
        <v>714</v>
      </c>
      <c r="C22153">
        <v>88248</v>
      </c>
      <c r="D22153" s="94" t="s">
        <v>27352</v>
      </c>
    </row>
    <row r="22154" spans="1:4" x14ac:dyDescent="0.25">
      <c r="A22154" s="94" t="s">
        <v>13681</v>
      </c>
      <c r="B22154" t="s">
        <v>714</v>
      </c>
      <c r="C22154">
        <v>88267</v>
      </c>
      <c r="D22154" s="94" t="s">
        <v>27352</v>
      </c>
    </row>
    <row r="22155" spans="1:4" x14ac:dyDescent="0.25">
      <c r="A22155" s="94" t="s">
        <v>13682</v>
      </c>
      <c r="D22155" s="94" t="s">
        <v>14</v>
      </c>
    </row>
    <row r="22156" spans="1:4" x14ac:dyDescent="0.25">
      <c r="A22156" s="94" t="s">
        <v>13682</v>
      </c>
      <c r="B22156" t="s">
        <v>9991</v>
      </c>
      <c r="C22156">
        <v>21114</v>
      </c>
      <c r="D22156" s="94" t="s">
        <v>26608</v>
      </c>
    </row>
    <row r="22157" spans="1:4" x14ac:dyDescent="0.25">
      <c r="A22157" s="94" t="s">
        <v>13682</v>
      </c>
      <c r="B22157" t="s">
        <v>9991</v>
      </c>
      <c r="C22157">
        <v>38014</v>
      </c>
      <c r="D22157" s="94" t="s">
        <v>26528</v>
      </c>
    </row>
    <row r="22158" spans="1:4" x14ac:dyDescent="0.25">
      <c r="A22158" s="94" t="s">
        <v>13682</v>
      </c>
      <c r="B22158" t="s">
        <v>714</v>
      </c>
      <c r="C22158">
        <v>88248</v>
      </c>
      <c r="D22158" s="94" t="s">
        <v>26437</v>
      </c>
    </row>
    <row r="22159" spans="1:4" x14ac:dyDescent="0.25">
      <c r="A22159" s="94" t="s">
        <v>13682</v>
      </c>
      <c r="B22159" t="s">
        <v>714</v>
      </c>
      <c r="C22159">
        <v>88267</v>
      </c>
      <c r="D22159" s="94" t="s">
        <v>26437</v>
      </c>
    </row>
    <row r="22160" spans="1:4" x14ac:dyDescent="0.25">
      <c r="A22160" s="94" t="s">
        <v>13683</v>
      </c>
      <c r="D22160" s="94" t="s">
        <v>14</v>
      </c>
    </row>
    <row r="22161" spans="1:4" x14ac:dyDescent="0.25">
      <c r="A22161" s="94" t="s">
        <v>13683</v>
      </c>
      <c r="B22161" t="s">
        <v>9991</v>
      </c>
      <c r="C22161">
        <v>21114</v>
      </c>
      <c r="D22161" s="94" t="s">
        <v>27126</v>
      </c>
    </row>
    <row r="22162" spans="1:4" x14ac:dyDescent="0.25">
      <c r="A22162" s="94" t="s">
        <v>13683</v>
      </c>
      <c r="B22162" t="s">
        <v>9991</v>
      </c>
      <c r="C22162">
        <v>38015</v>
      </c>
      <c r="D22162" s="94" t="s">
        <v>26528</v>
      </c>
    </row>
    <row r="22163" spans="1:4" x14ac:dyDescent="0.25">
      <c r="A22163" s="94" t="s">
        <v>13683</v>
      </c>
      <c r="B22163" t="s">
        <v>714</v>
      </c>
      <c r="C22163">
        <v>88248</v>
      </c>
      <c r="D22163" s="94" t="s">
        <v>27254</v>
      </c>
    </row>
    <row r="22164" spans="1:4" x14ac:dyDescent="0.25">
      <c r="A22164" s="94" t="s">
        <v>13683</v>
      </c>
      <c r="B22164" t="s">
        <v>714</v>
      </c>
      <c r="C22164">
        <v>88267</v>
      </c>
      <c r="D22164" s="94" t="s">
        <v>27254</v>
      </c>
    </row>
    <row r="22165" spans="1:4" x14ac:dyDescent="0.25">
      <c r="A22165" s="94" t="s">
        <v>13684</v>
      </c>
      <c r="D22165" s="94" t="s">
        <v>14</v>
      </c>
    </row>
    <row r="22166" spans="1:4" x14ac:dyDescent="0.25">
      <c r="A22166" s="94" t="s">
        <v>13684</v>
      </c>
      <c r="B22166" t="s">
        <v>9991</v>
      </c>
      <c r="C22166">
        <v>21114</v>
      </c>
      <c r="D22166" s="94" t="s">
        <v>26458</v>
      </c>
    </row>
    <row r="22167" spans="1:4" x14ac:dyDescent="0.25">
      <c r="A22167" s="94" t="s">
        <v>13684</v>
      </c>
      <c r="B22167" t="s">
        <v>9991</v>
      </c>
      <c r="C22167">
        <v>38016</v>
      </c>
      <c r="D22167" s="94" t="s">
        <v>26528</v>
      </c>
    </row>
    <row r="22168" spans="1:4" x14ac:dyDescent="0.25">
      <c r="A22168" s="94" t="s">
        <v>13684</v>
      </c>
      <c r="B22168" t="s">
        <v>714</v>
      </c>
      <c r="C22168">
        <v>88248</v>
      </c>
      <c r="D22168" s="94" t="s">
        <v>27708</v>
      </c>
    </row>
    <row r="22169" spans="1:4" x14ac:dyDescent="0.25">
      <c r="A22169" s="94" t="s">
        <v>13684</v>
      </c>
      <c r="B22169" t="s">
        <v>714</v>
      </c>
      <c r="C22169">
        <v>88267</v>
      </c>
      <c r="D22169" s="94" t="s">
        <v>27708</v>
      </c>
    </row>
    <row r="22170" spans="1:4" x14ac:dyDescent="0.25">
      <c r="A22170" s="94" t="s">
        <v>13685</v>
      </c>
      <c r="D22170" s="94" t="s">
        <v>14</v>
      </c>
    </row>
    <row r="22171" spans="1:4" x14ac:dyDescent="0.25">
      <c r="A22171" s="94" t="s">
        <v>13685</v>
      </c>
      <c r="B22171" t="s">
        <v>9991</v>
      </c>
      <c r="C22171">
        <v>301</v>
      </c>
      <c r="D22171" s="94" t="s">
        <v>26528</v>
      </c>
    </row>
    <row r="22172" spans="1:4" x14ac:dyDescent="0.25">
      <c r="A22172" s="94" t="s">
        <v>13685</v>
      </c>
      <c r="B22172" t="s">
        <v>9991</v>
      </c>
      <c r="C22172">
        <v>3520</v>
      </c>
      <c r="D22172" s="94" t="s">
        <v>26528</v>
      </c>
    </row>
    <row r="22173" spans="1:4" x14ac:dyDescent="0.25">
      <c r="A22173" s="94" t="s">
        <v>13685</v>
      </c>
      <c r="B22173" t="s">
        <v>9991</v>
      </c>
      <c r="C22173">
        <v>20078</v>
      </c>
      <c r="D22173" s="94" t="s">
        <v>28684</v>
      </c>
    </row>
    <row r="22174" spans="1:4" x14ac:dyDescent="0.25">
      <c r="A22174" s="94" t="s">
        <v>13685</v>
      </c>
      <c r="B22174" t="s">
        <v>714</v>
      </c>
      <c r="C22174">
        <v>88248</v>
      </c>
      <c r="D22174" s="94" t="s">
        <v>27210</v>
      </c>
    </row>
    <row r="22175" spans="1:4" x14ac:dyDescent="0.25">
      <c r="A22175" s="94" t="s">
        <v>13685</v>
      </c>
      <c r="B22175" t="s">
        <v>714</v>
      </c>
      <c r="C22175">
        <v>88267</v>
      </c>
      <c r="D22175" s="94" t="s">
        <v>27210</v>
      </c>
    </row>
    <row r="22176" spans="1:4" x14ac:dyDescent="0.25">
      <c r="A22176" s="94" t="s">
        <v>13686</v>
      </c>
      <c r="D22176" s="94" t="s">
        <v>14</v>
      </c>
    </row>
    <row r="22177" spans="1:4" x14ac:dyDescent="0.25">
      <c r="A22177" s="94" t="s">
        <v>13686</v>
      </c>
      <c r="B22177" t="s">
        <v>9991</v>
      </c>
      <c r="C22177">
        <v>301</v>
      </c>
      <c r="D22177" s="94" t="s">
        <v>26528</v>
      </c>
    </row>
    <row r="22178" spans="1:4" x14ac:dyDescent="0.25">
      <c r="A22178" s="94" t="s">
        <v>13686</v>
      </c>
      <c r="B22178" t="s">
        <v>9991</v>
      </c>
      <c r="C22178">
        <v>3528</v>
      </c>
      <c r="D22178" s="94" t="s">
        <v>26528</v>
      </c>
    </row>
    <row r="22179" spans="1:4" x14ac:dyDescent="0.25">
      <c r="A22179" s="94" t="s">
        <v>13686</v>
      </c>
      <c r="B22179" t="s">
        <v>9991</v>
      </c>
      <c r="C22179">
        <v>20078</v>
      </c>
      <c r="D22179" s="94" t="s">
        <v>28684</v>
      </c>
    </row>
    <row r="22180" spans="1:4" x14ac:dyDescent="0.25">
      <c r="A22180" s="94" t="s">
        <v>13686</v>
      </c>
      <c r="B22180" t="s">
        <v>714</v>
      </c>
      <c r="C22180">
        <v>88248</v>
      </c>
      <c r="D22180" s="94" t="s">
        <v>27210</v>
      </c>
    </row>
    <row r="22181" spans="1:4" x14ac:dyDescent="0.25">
      <c r="A22181" s="94" t="s">
        <v>13686</v>
      </c>
      <c r="B22181" t="s">
        <v>714</v>
      </c>
      <c r="C22181">
        <v>88267</v>
      </c>
      <c r="D22181" s="94" t="s">
        <v>27210</v>
      </c>
    </row>
    <row r="22182" spans="1:4" x14ac:dyDescent="0.25">
      <c r="A22182" s="94" t="s">
        <v>13687</v>
      </c>
      <c r="D22182" s="94" t="s">
        <v>14</v>
      </c>
    </row>
    <row r="22183" spans="1:4" x14ac:dyDescent="0.25">
      <c r="A22183" s="94" t="s">
        <v>13687</v>
      </c>
      <c r="B22183" t="s">
        <v>9991</v>
      </c>
      <c r="C22183">
        <v>301</v>
      </c>
      <c r="D22183" s="94" t="s">
        <v>26528</v>
      </c>
    </row>
    <row r="22184" spans="1:4" x14ac:dyDescent="0.25">
      <c r="A22184" s="94" t="s">
        <v>13687</v>
      </c>
      <c r="B22184" t="s">
        <v>9991</v>
      </c>
      <c r="C22184">
        <v>1966</v>
      </c>
      <c r="D22184" s="94" t="s">
        <v>26528</v>
      </c>
    </row>
    <row r="22185" spans="1:4" x14ac:dyDescent="0.25">
      <c r="A22185" s="94" t="s">
        <v>13687</v>
      </c>
      <c r="B22185" t="s">
        <v>9991</v>
      </c>
      <c r="C22185">
        <v>20078</v>
      </c>
      <c r="D22185" s="94" t="s">
        <v>28684</v>
      </c>
    </row>
    <row r="22186" spans="1:4" x14ac:dyDescent="0.25">
      <c r="A22186" s="94" t="s">
        <v>13687</v>
      </c>
      <c r="B22186" t="s">
        <v>714</v>
      </c>
      <c r="C22186">
        <v>88248</v>
      </c>
      <c r="D22186" s="94" t="s">
        <v>27210</v>
      </c>
    </row>
    <row r="22187" spans="1:4" x14ac:dyDescent="0.25">
      <c r="A22187" s="94" t="s">
        <v>13687</v>
      </c>
      <c r="B22187" t="s">
        <v>714</v>
      </c>
      <c r="C22187">
        <v>88267</v>
      </c>
      <c r="D22187" s="94" t="s">
        <v>27210</v>
      </c>
    </row>
    <row r="22188" spans="1:4" x14ac:dyDescent="0.25">
      <c r="A22188" s="94" t="s">
        <v>13688</v>
      </c>
      <c r="D22188" s="94" t="s">
        <v>14</v>
      </c>
    </row>
    <row r="22189" spans="1:4" x14ac:dyDescent="0.25">
      <c r="A22189" s="94" t="s">
        <v>13688</v>
      </c>
      <c r="B22189" t="s">
        <v>9991</v>
      </c>
      <c r="C22189">
        <v>301</v>
      </c>
      <c r="D22189" s="94" t="s">
        <v>26528</v>
      </c>
    </row>
    <row r="22190" spans="1:4" x14ac:dyDescent="0.25">
      <c r="A22190" s="94" t="s">
        <v>13688</v>
      </c>
      <c r="B22190" t="s">
        <v>9991</v>
      </c>
      <c r="C22190">
        <v>1970</v>
      </c>
      <c r="D22190" s="94" t="s">
        <v>26528</v>
      </c>
    </row>
    <row r="22191" spans="1:4" x14ac:dyDescent="0.25">
      <c r="A22191" s="94" t="s">
        <v>13688</v>
      </c>
      <c r="B22191" t="s">
        <v>9991</v>
      </c>
      <c r="C22191">
        <v>20078</v>
      </c>
      <c r="D22191" s="94" t="s">
        <v>28684</v>
      </c>
    </row>
    <row r="22192" spans="1:4" x14ac:dyDescent="0.25">
      <c r="A22192" s="94" t="s">
        <v>13688</v>
      </c>
      <c r="B22192" t="s">
        <v>714</v>
      </c>
      <c r="C22192">
        <v>88248</v>
      </c>
      <c r="D22192" s="94" t="s">
        <v>27210</v>
      </c>
    </row>
    <row r="22193" spans="1:4" x14ac:dyDescent="0.25">
      <c r="A22193" s="94" t="s">
        <v>13688</v>
      </c>
      <c r="B22193" t="s">
        <v>714</v>
      </c>
      <c r="C22193">
        <v>88267</v>
      </c>
      <c r="D22193" s="94" t="s">
        <v>27210</v>
      </c>
    </row>
    <row r="22194" spans="1:4" x14ac:dyDescent="0.25">
      <c r="A22194" s="94" t="s">
        <v>13689</v>
      </c>
      <c r="D22194" s="94" t="s">
        <v>14</v>
      </c>
    </row>
    <row r="22195" spans="1:4" x14ac:dyDescent="0.25">
      <c r="A22195" s="94" t="s">
        <v>13689</v>
      </c>
      <c r="B22195" t="s">
        <v>9991</v>
      </c>
      <c r="C22195">
        <v>305</v>
      </c>
      <c r="D22195" s="94" t="s">
        <v>26528</v>
      </c>
    </row>
    <row r="22196" spans="1:4" x14ac:dyDescent="0.25">
      <c r="A22196" s="94" t="s">
        <v>13689</v>
      </c>
      <c r="B22196" t="s">
        <v>9991</v>
      </c>
      <c r="C22196">
        <v>20078</v>
      </c>
      <c r="D22196" s="94" t="s">
        <v>27149</v>
      </c>
    </row>
    <row r="22197" spans="1:4" x14ac:dyDescent="0.25">
      <c r="A22197" s="94" t="s">
        <v>13689</v>
      </c>
      <c r="B22197" t="s">
        <v>9991</v>
      </c>
      <c r="C22197">
        <v>20131</v>
      </c>
      <c r="D22197" s="94" t="s">
        <v>26528</v>
      </c>
    </row>
    <row r="22198" spans="1:4" x14ac:dyDescent="0.25">
      <c r="A22198" s="94" t="s">
        <v>13689</v>
      </c>
      <c r="B22198" t="s">
        <v>714</v>
      </c>
      <c r="C22198">
        <v>88248</v>
      </c>
      <c r="D22198" s="94" t="s">
        <v>27105</v>
      </c>
    </row>
    <row r="22199" spans="1:4" x14ac:dyDescent="0.25">
      <c r="A22199" s="94" t="s">
        <v>13689</v>
      </c>
      <c r="B22199" t="s">
        <v>714</v>
      </c>
      <c r="C22199">
        <v>88267</v>
      </c>
      <c r="D22199" s="94" t="s">
        <v>27105</v>
      </c>
    </row>
    <row r="22200" spans="1:4" x14ac:dyDescent="0.25">
      <c r="A22200" s="94" t="s">
        <v>13690</v>
      </c>
      <c r="D22200" s="94" t="s">
        <v>14</v>
      </c>
    </row>
    <row r="22201" spans="1:4" x14ac:dyDescent="0.25">
      <c r="A22201" s="94" t="s">
        <v>13690</v>
      </c>
      <c r="B22201" t="s">
        <v>9991</v>
      </c>
      <c r="C22201">
        <v>305</v>
      </c>
      <c r="D22201" s="94" t="s">
        <v>26528</v>
      </c>
    </row>
    <row r="22202" spans="1:4" x14ac:dyDescent="0.25">
      <c r="A22202" s="94" t="s">
        <v>13690</v>
      </c>
      <c r="B22202" t="s">
        <v>9991</v>
      </c>
      <c r="C22202">
        <v>20078</v>
      </c>
      <c r="D22202" s="94" t="s">
        <v>27149</v>
      </c>
    </row>
    <row r="22203" spans="1:4" x14ac:dyDescent="0.25">
      <c r="A22203" s="94" t="s">
        <v>13690</v>
      </c>
      <c r="B22203" t="s">
        <v>9991</v>
      </c>
      <c r="C22203">
        <v>20128</v>
      </c>
      <c r="D22203" s="94" t="s">
        <v>26528</v>
      </c>
    </row>
    <row r="22204" spans="1:4" x14ac:dyDescent="0.25">
      <c r="A22204" s="94" t="s">
        <v>13690</v>
      </c>
      <c r="B22204" t="s">
        <v>714</v>
      </c>
      <c r="C22204">
        <v>88248</v>
      </c>
      <c r="D22204" s="94" t="s">
        <v>27105</v>
      </c>
    </row>
    <row r="22205" spans="1:4" x14ac:dyDescent="0.25">
      <c r="A22205" s="94" t="s">
        <v>13690</v>
      </c>
      <c r="B22205" t="s">
        <v>714</v>
      </c>
      <c r="C22205">
        <v>88267</v>
      </c>
      <c r="D22205" s="94" t="s">
        <v>27105</v>
      </c>
    </row>
    <row r="22206" spans="1:4" x14ac:dyDescent="0.25">
      <c r="A22206" s="94" t="s">
        <v>13691</v>
      </c>
      <c r="D22206" s="94" t="s">
        <v>14</v>
      </c>
    </row>
    <row r="22207" spans="1:4" x14ac:dyDescent="0.25">
      <c r="A22207" s="94" t="s">
        <v>13691</v>
      </c>
      <c r="B22207" t="s">
        <v>9991</v>
      </c>
      <c r="C22207">
        <v>301</v>
      </c>
      <c r="D22207" s="94" t="s">
        <v>26528</v>
      </c>
    </row>
    <row r="22208" spans="1:4" x14ac:dyDescent="0.25">
      <c r="A22208" s="94" t="s">
        <v>13691</v>
      </c>
      <c r="B22208" t="s">
        <v>9991</v>
      </c>
      <c r="C22208">
        <v>3899</v>
      </c>
      <c r="D22208" s="94" t="s">
        <v>26528</v>
      </c>
    </row>
    <row r="22209" spans="1:4" x14ac:dyDescent="0.25">
      <c r="A22209" s="94" t="s">
        <v>13691</v>
      </c>
      <c r="B22209" t="s">
        <v>9991</v>
      </c>
      <c r="C22209">
        <v>20078</v>
      </c>
      <c r="D22209" s="94" t="s">
        <v>28684</v>
      </c>
    </row>
    <row r="22210" spans="1:4" x14ac:dyDescent="0.25">
      <c r="A22210" s="94" t="s">
        <v>13691</v>
      </c>
      <c r="B22210" t="s">
        <v>714</v>
      </c>
      <c r="C22210">
        <v>88248</v>
      </c>
      <c r="D22210" s="94" t="s">
        <v>26529</v>
      </c>
    </row>
    <row r="22211" spans="1:4" x14ac:dyDescent="0.25">
      <c r="A22211" s="94" t="s">
        <v>13691</v>
      </c>
      <c r="B22211" t="s">
        <v>714</v>
      </c>
      <c r="C22211">
        <v>88267</v>
      </c>
      <c r="D22211" s="94" t="s">
        <v>26529</v>
      </c>
    </row>
    <row r="22212" spans="1:4" x14ac:dyDescent="0.25">
      <c r="A22212" s="94" t="s">
        <v>13692</v>
      </c>
      <c r="D22212" s="94" t="s">
        <v>14</v>
      </c>
    </row>
    <row r="22213" spans="1:4" x14ac:dyDescent="0.25">
      <c r="A22213" s="94" t="s">
        <v>13692</v>
      </c>
      <c r="B22213" t="s">
        <v>9991</v>
      </c>
      <c r="C22213">
        <v>301</v>
      </c>
      <c r="D22213" s="94" t="s">
        <v>26528</v>
      </c>
    </row>
    <row r="22214" spans="1:4" x14ac:dyDescent="0.25">
      <c r="A22214" s="94" t="s">
        <v>13692</v>
      </c>
      <c r="B22214" t="s">
        <v>9991</v>
      </c>
      <c r="C22214">
        <v>3893</v>
      </c>
      <c r="D22214" s="94" t="s">
        <v>26528</v>
      </c>
    </row>
    <row r="22215" spans="1:4" x14ac:dyDescent="0.25">
      <c r="A22215" s="94" t="s">
        <v>13692</v>
      </c>
      <c r="B22215" t="s">
        <v>9991</v>
      </c>
      <c r="C22215">
        <v>20078</v>
      </c>
      <c r="D22215" s="94" t="s">
        <v>28684</v>
      </c>
    </row>
    <row r="22216" spans="1:4" x14ac:dyDescent="0.25">
      <c r="A22216" s="94" t="s">
        <v>13692</v>
      </c>
      <c r="B22216" t="s">
        <v>714</v>
      </c>
      <c r="C22216">
        <v>88248</v>
      </c>
      <c r="D22216" s="94" t="s">
        <v>26529</v>
      </c>
    </row>
    <row r="22217" spans="1:4" x14ac:dyDescent="0.25">
      <c r="A22217" s="94" t="s">
        <v>13692</v>
      </c>
      <c r="B22217" t="s">
        <v>714</v>
      </c>
      <c r="C22217">
        <v>88267</v>
      </c>
      <c r="D22217" s="94" t="s">
        <v>26529</v>
      </c>
    </row>
    <row r="22218" spans="1:4" x14ac:dyDescent="0.25">
      <c r="A22218" s="94" t="s">
        <v>13693</v>
      </c>
      <c r="D22218" s="94" t="s">
        <v>14</v>
      </c>
    </row>
    <row r="22219" spans="1:4" x14ac:dyDescent="0.25">
      <c r="A22219" s="94" t="s">
        <v>13693</v>
      </c>
      <c r="B22219" t="s">
        <v>9991</v>
      </c>
      <c r="C22219">
        <v>305</v>
      </c>
      <c r="D22219" s="94" t="s">
        <v>26528</v>
      </c>
    </row>
    <row r="22220" spans="1:4" x14ac:dyDescent="0.25">
      <c r="A22220" s="94" t="s">
        <v>13693</v>
      </c>
      <c r="B22220" t="s">
        <v>9991</v>
      </c>
      <c r="C22220">
        <v>3835</v>
      </c>
      <c r="D22220" s="94" t="s">
        <v>26528</v>
      </c>
    </row>
    <row r="22221" spans="1:4" x14ac:dyDescent="0.25">
      <c r="A22221" s="94" t="s">
        <v>13693</v>
      </c>
      <c r="B22221" t="s">
        <v>9991</v>
      </c>
      <c r="C22221">
        <v>20078</v>
      </c>
      <c r="D22221" s="94" t="s">
        <v>26455</v>
      </c>
    </row>
    <row r="22222" spans="1:4" x14ac:dyDescent="0.25">
      <c r="A22222" s="94" t="s">
        <v>13693</v>
      </c>
      <c r="B22222" t="s">
        <v>714</v>
      </c>
      <c r="C22222">
        <v>88248</v>
      </c>
      <c r="D22222" s="94" t="s">
        <v>27288</v>
      </c>
    </row>
    <row r="22223" spans="1:4" x14ac:dyDescent="0.25">
      <c r="A22223" s="94" t="s">
        <v>13693</v>
      </c>
      <c r="B22223" t="s">
        <v>714</v>
      </c>
      <c r="C22223">
        <v>88267</v>
      </c>
      <c r="D22223" s="94" t="s">
        <v>27288</v>
      </c>
    </row>
    <row r="22224" spans="1:4" x14ac:dyDescent="0.25">
      <c r="A22224" s="94" t="s">
        <v>13694</v>
      </c>
      <c r="D22224" s="94" t="s">
        <v>14</v>
      </c>
    </row>
    <row r="22225" spans="1:4" x14ac:dyDescent="0.25">
      <c r="A22225" s="94" t="s">
        <v>13694</v>
      </c>
      <c r="B22225" t="s">
        <v>9991</v>
      </c>
      <c r="C22225">
        <v>301</v>
      </c>
      <c r="D22225" s="94" t="s">
        <v>26527</v>
      </c>
    </row>
    <row r="22226" spans="1:4" x14ac:dyDescent="0.25">
      <c r="A22226" s="94" t="s">
        <v>13694</v>
      </c>
      <c r="B22226" t="s">
        <v>9991</v>
      </c>
      <c r="C22226">
        <v>7091</v>
      </c>
      <c r="D22226" s="94" t="s">
        <v>26528</v>
      </c>
    </row>
    <row r="22227" spans="1:4" x14ac:dyDescent="0.25">
      <c r="A22227" s="94" t="s">
        <v>13694</v>
      </c>
      <c r="B22227" t="s">
        <v>9991</v>
      </c>
      <c r="C22227">
        <v>20078</v>
      </c>
      <c r="D22227" s="94" t="s">
        <v>28778</v>
      </c>
    </row>
    <row r="22228" spans="1:4" x14ac:dyDescent="0.25">
      <c r="A22228" s="94" t="s">
        <v>13694</v>
      </c>
      <c r="B22228" t="s">
        <v>714</v>
      </c>
      <c r="C22228">
        <v>88248</v>
      </c>
      <c r="D22228" s="94" t="s">
        <v>26462</v>
      </c>
    </row>
    <row r="22229" spans="1:4" x14ac:dyDescent="0.25">
      <c r="A22229" s="94" t="s">
        <v>13694</v>
      </c>
      <c r="B22229" t="s">
        <v>714</v>
      </c>
      <c r="C22229">
        <v>88267</v>
      </c>
      <c r="D22229" s="94" t="s">
        <v>26462</v>
      </c>
    </row>
    <row r="22230" spans="1:4" x14ac:dyDescent="0.25">
      <c r="A22230" s="94" t="s">
        <v>13695</v>
      </c>
      <c r="D22230" s="94" t="s">
        <v>14</v>
      </c>
    </row>
    <row r="22231" spans="1:4" x14ac:dyDescent="0.25">
      <c r="A22231" s="94" t="s">
        <v>13695</v>
      </c>
      <c r="B22231" t="s">
        <v>9991</v>
      </c>
      <c r="C22231">
        <v>301</v>
      </c>
      <c r="D22231" s="94" t="s">
        <v>26527</v>
      </c>
    </row>
    <row r="22232" spans="1:4" x14ac:dyDescent="0.25">
      <c r="A22232" s="94" t="s">
        <v>13695</v>
      </c>
      <c r="B22232" t="s">
        <v>9991</v>
      </c>
      <c r="C22232">
        <v>3670</v>
      </c>
      <c r="D22232" s="94" t="s">
        <v>26528</v>
      </c>
    </row>
    <row r="22233" spans="1:4" x14ac:dyDescent="0.25">
      <c r="A22233" s="94" t="s">
        <v>13695</v>
      </c>
      <c r="B22233" t="s">
        <v>9991</v>
      </c>
      <c r="C22233">
        <v>20078</v>
      </c>
      <c r="D22233" s="94" t="s">
        <v>28778</v>
      </c>
    </row>
    <row r="22234" spans="1:4" x14ac:dyDescent="0.25">
      <c r="A22234" s="94" t="s">
        <v>13695</v>
      </c>
      <c r="B22234" t="s">
        <v>714</v>
      </c>
      <c r="C22234">
        <v>88248</v>
      </c>
      <c r="D22234" s="94" t="s">
        <v>26462</v>
      </c>
    </row>
    <row r="22235" spans="1:4" x14ac:dyDescent="0.25">
      <c r="A22235" s="94" t="s">
        <v>13695</v>
      </c>
      <c r="B22235" t="s">
        <v>714</v>
      </c>
      <c r="C22235">
        <v>88267</v>
      </c>
      <c r="D22235" s="94" t="s">
        <v>26462</v>
      </c>
    </row>
    <row r="22236" spans="1:4" x14ac:dyDescent="0.25">
      <c r="A22236" s="94" t="s">
        <v>13696</v>
      </c>
      <c r="D22236" s="94" t="s">
        <v>14</v>
      </c>
    </row>
    <row r="22237" spans="1:4" x14ac:dyDescent="0.25">
      <c r="A22237" s="94" t="s">
        <v>13696</v>
      </c>
      <c r="B22237" t="s">
        <v>9991</v>
      </c>
      <c r="C22237">
        <v>305</v>
      </c>
      <c r="D22237" s="94" t="s">
        <v>26527</v>
      </c>
    </row>
    <row r="22238" spans="1:4" x14ac:dyDescent="0.25">
      <c r="A22238" s="94" t="s">
        <v>13696</v>
      </c>
      <c r="B22238" t="s">
        <v>9991</v>
      </c>
      <c r="C22238">
        <v>20078</v>
      </c>
      <c r="D22238" s="94" t="s">
        <v>27405</v>
      </c>
    </row>
    <row r="22239" spans="1:4" x14ac:dyDescent="0.25">
      <c r="A22239" s="94" t="s">
        <v>13696</v>
      </c>
      <c r="B22239" t="s">
        <v>9991</v>
      </c>
      <c r="C22239">
        <v>20174</v>
      </c>
      <c r="D22239" s="94" t="s">
        <v>26528</v>
      </c>
    </row>
    <row r="22240" spans="1:4" x14ac:dyDescent="0.25">
      <c r="A22240" s="94" t="s">
        <v>13696</v>
      </c>
      <c r="B22240" t="s">
        <v>714</v>
      </c>
      <c r="C22240">
        <v>88248</v>
      </c>
      <c r="D22240" s="94" t="s">
        <v>27126</v>
      </c>
    </row>
    <row r="22241" spans="1:4" x14ac:dyDescent="0.25">
      <c r="A22241" s="94" t="s">
        <v>13696</v>
      </c>
      <c r="B22241" t="s">
        <v>714</v>
      </c>
      <c r="C22241">
        <v>88267</v>
      </c>
      <c r="D22241" s="94" t="s">
        <v>27126</v>
      </c>
    </row>
    <row r="22242" spans="1:4" x14ac:dyDescent="0.25">
      <c r="A22242" s="94" t="s">
        <v>13697</v>
      </c>
      <c r="D22242" s="94" t="s">
        <v>14</v>
      </c>
    </row>
    <row r="22243" spans="1:4" x14ac:dyDescent="0.25">
      <c r="A22243" s="94" t="s">
        <v>13697</v>
      </c>
      <c r="B22243" t="s">
        <v>9991</v>
      </c>
      <c r="C22243">
        <v>305</v>
      </c>
      <c r="D22243" s="94" t="s">
        <v>26527</v>
      </c>
    </row>
    <row r="22244" spans="1:4" x14ac:dyDescent="0.25">
      <c r="A22244" s="94" t="s">
        <v>13697</v>
      </c>
      <c r="B22244" t="s">
        <v>9991</v>
      </c>
      <c r="C22244">
        <v>20078</v>
      </c>
      <c r="D22244" s="94" t="s">
        <v>27405</v>
      </c>
    </row>
    <row r="22245" spans="1:4" x14ac:dyDescent="0.25">
      <c r="A22245" s="94" t="s">
        <v>13697</v>
      </c>
      <c r="B22245" t="s">
        <v>9991</v>
      </c>
      <c r="C22245">
        <v>20136</v>
      </c>
      <c r="D22245" s="94" t="s">
        <v>26528</v>
      </c>
    </row>
    <row r="22246" spans="1:4" x14ac:dyDescent="0.25">
      <c r="A22246" s="94" t="s">
        <v>13697</v>
      </c>
      <c r="B22246" t="s">
        <v>714</v>
      </c>
      <c r="C22246">
        <v>88248</v>
      </c>
      <c r="D22246" s="94" t="s">
        <v>27126</v>
      </c>
    </row>
    <row r="22247" spans="1:4" x14ac:dyDescent="0.25">
      <c r="A22247" s="94" t="s">
        <v>13697</v>
      </c>
      <c r="B22247" t="s">
        <v>714</v>
      </c>
      <c r="C22247">
        <v>88267</v>
      </c>
      <c r="D22247" s="94" t="s">
        <v>27126</v>
      </c>
    </row>
    <row r="22248" spans="1:4" x14ac:dyDescent="0.25">
      <c r="A22248" s="94" t="s">
        <v>13698</v>
      </c>
      <c r="D22248" s="94" t="s">
        <v>14</v>
      </c>
    </row>
    <row r="22249" spans="1:4" x14ac:dyDescent="0.25">
      <c r="A22249" s="94" t="s">
        <v>13698</v>
      </c>
      <c r="B22249" t="s">
        <v>9991</v>
      </c>
      <c r="C22249">
        <v>122</v>
      </c>
      <c r="D22249" s="94" t="s">
        <v>26120</v>
      </c>
    </row>
    <row r="22250" spans="1:4" x14ac:dyDescent="0.25">
      <c r="A22250" s="94" t="s">
        <v>13698</v>
      </c>
      <c r="B22250" t="s">
        <v>9991</v>
      </c>
      <c r="C22250">
        <v>3529</v>
      </c>
      <c r="D22250" s="94" t="s">
        <v>26528</v>
      </c>
    </row>
    <row r="22251" spans="1:4" x14ac:dyDescent="0.25">
      <c r="A22251" s="94" t="s">
        <v>13698</v>
      </c>
      <c r="B22251" t="s">
        <v>9991</v>
      </c>
      <c r="C22251">
        <v>20083</v>
      </c>
      <c r="D22251" s="94" t="s">
        <v>27295</v>
      </c>
    </row>
    <row r="22252" spans="1:4" x14ac:dyDescent="0.25">
      <c r="A22252" s="94" t="s">
        <v>13698</v>
      </c>
      <c r="B22252" t="s">
        <v>9991</v>
      </c>
      <c r="C22252">
        <v>38383</v>
      </c>
      <c r="D22252" s="94" t="s">
        <v>28412</v>
      </c>
    </row>
    <row r="22253" spans="1:4" x14ac:dyDescent="0.25">
      <c r="A22253" s="94" t="s">
        <v>13698</v>
      </c>
      <c r="B22253" t="s">
        <v>714</v>
      </c>
      <c r="C22253">
        <v>88248</v>
      </c>
      <c r="D22253" s="94" t="s">
        <v>27149</v>
      </c>
    </row>
    <row r="22254" spans="1:4" x14ac:dyDescent="0.25">
      <c r="A22254" s="94" t="s">
        <v>13698</v>
      </c>
      <c r="B22254" t="s">
        <v>714</v>
      </c>
      <c r="C22254">
        <v>88267</v>
      </c>
      <c r="D22254" s="94" t="s">
        <v>27149</v>
      </c>
    </row>
    <row r="22255" spans="1:4" x14ac:dyDescent="0.25">
      <c r="A22255" s="94" t="s">
        <v>13699</v>
      </c>
      <c r="D22255" s="94" t="s">
        <v>14</v>
      </c>
    </row>
    <row r="22256" spans="1:4" x14ac:dyDescent="0.25">
      <c r="A22256" s="94" t="s">
        <v>13699</v>
      </c>
      <c r="B22256" t="s">
        <v>9991</v>
      </c>
      <c r="C22256">
        <v>122</v>
      </c>
      <c r="D22256" s="94" t="s">
        <v>26120</v>
      </c>
    </row>
    <row r="22257" spans="1:4" x14ac:dyDescent="0.25">
      <c r="A22257" s="94" t="s">
        <v>13699</v>
      </c>
      <c r="B22257" t="s">
        <v>9991</v>
      </c>
      <c r="C22257">
        <v>3500</v>
      </c>
      <c r="D22257" s="94" t="s">
        <v>26528</v>
      </c>
    </row>
    <row r="22258" spans="1:4" x14ac:dyDescent="0.25">
      <c r="A22258" s="94" t="s">
        <v>13699</v>
      </c>
      <c r="B22258" t="s">
        <v>9991</v>
      </c>
      <c r="C22258">
        <v>20083</v>
      </c>
      <c r="D22258" s="94" t="s">
        <v>27295</v>
      </c>
    </row>
    <row r="22259" spans="1:4" x14ac:dyDescent="0.25">
      <c r="A22259" s="94" t="s">
        <v>13699</v>
      </c>
      <c r="B22259" t="s">
        <v>9991</v>
      </c>
      <c r="C22259">
        <v>38383</v>
      </c>
      <c r="D22259" s="94" t="s">
        <v>28412</v>
      </c>
    </row>
    <row r="22260" spans="1:4" x14ac:dyDescent="0.25">
      <c r="A22260" s="94" t="s">
        <v>13699</v>
      </c>
      <c r="B22260" t="s">
        <v>714</v>
      </c>
      <c r="C22260">
        <v>88248</v>
      </c>
      <c r="D22260" s="94" t="s">
        <v>27149</v>
      </c>
    </row>
    <row r="22261" spans="1:4" x14ac:dyDescent="0.25">
      <c r="A22261" s="94" t="s">
        <v>13699</v>
      </c>
      <c r="B22261" t="s">
        <v>714</v>
      </c>
      <c r="C22261">
        <v>88267</v>
      </c>
      <c r="D22261" s="94" t="s">
        <v>27149</v>
      </c>
    </row>
    <row r="22262" spans="1:4" x14ac:dyDescent="0.25">
      <c r="A22262" s="94" t="s">
        <v>13700</v>
      </c>
      <c r="D22262" s="94" t="s">
        <v>14</v>
      </c>
    </row>
    <row r="22263" spans="1:4" x14ac:dyDescent="0.25">
      <c r="A22263" s="94" t="s">
        <v>13700</v>
      </c>
      <c r="B22263" t="s">
        <v>9991</v>
      </c>
      <c r="C22263">
        <v>122</v>
      </c>
      <c r="D22263" s="94" t="s">
        <v>26120</v>
      </c>
    </row>
    <row r="22264" spans="1:4" x14ac:dyDescent="0.25">
      <c r="A22264" s="94" t="s">
        <v>13700</v>
      </c>
      <c r="B22264" t="s">
        <v>9991</v>
      </c>
      <c r="C22264">
        <v>3904</v>
      </c>
      <c r="D22264" s="94" t="s">
        <v>26528</v>
      </c>
    </row>
    <row r="22265" spans="1:4" x14ac:dyDescent="0.25">
      <c r="A22265" s="94" t="s">
        <v>13700</v>
      </c>
      <c r="B22265" t="s">
        <v>9991</v>
      </c>
      <c r="C22265">
        <v>20083</v>
      </c>
      <c r="D22265" s="94" t="s">
        <v>27295</v>
      </c>
    </row>
    <row r="22266" spans="1:4" x14ac:dyDescent="0.25">
      <c r="A22266" s="94" t="s">
        <v>13700</v>
      </c>
      <c r="B22266" t="s">
        <v>9991</v>
      </c>
      <c r="C22266">
        <v>38383</v>
      </c>
      <c r="D22266" s="94" t="s">
        <v>28412</v>
      </c>
    </row>
    <row r="22267" spans="1:4" x14ac:dyDescent="0.25">
      <c r="A22267" s="94" t="s">
        <v>13700</v>
      </c>
      <c r="B22267" t="s">
        <v>714</v>
      </c>
      <c r="C22267">
        <v>88248</v>
      </c>
      <c r="D22267" s="94" t="s">
        <v>26525</v>
      </c>
    </row>
    <row r="22268" spans="1:4" x14ac:dyDescent="0.25">
      <c r="A22268" s="94" t="s">
        <v>13700</v>
      </c>
      <c r="B22268" t="s">
        <v>714</v>
      </c>
      <c r="C22268">
        <v>88267</v>
      </c>
      <c r="D22268" s="94" t="s">
        <v>26525</v>
      </c>
    </row>
    <row r="22269" spans="1:4" x14ac:dyDescent="0.25">
      <c r="A22269" s="94" t="s">
        <v>13701</v>
      </c>
      <c r="D22269" s="94" t="s">
        <v>14</v>
      </c>
    </row>
    <row r="22270" spans="1:4" x14ac:dyDescent="0.25">
      <c r="A22270" s="94" t="s">
        <v>13701</v>
      </c>
      <c r="B22270" t="s">
        <v>9991</v>
      </c>
      <c r="C22270">
        <v>122</v>
      </c>
      <c r="D22270" s="94" t="s">
        <v>29710</v>
      </c>
    </row>
    <row r="22271" spans="1:4" x14ac:dyDescent="0.25">
      <c r="A22271" s="94" t="s">
        <v>13701</v>
      </c>
      <c r="B22271" t="s">
        <v>9991</v>
      </c>
      <c r="C22271">
        <v>7139</v>
      </c>
      <c r="D22271" s="94" t="s">
        <v>26528</v>
      </c>
    </row>
    <row r="22272" spans="1:4" x14ac:dyDescent="0.25">
      <c r="A22272" s="94" t="s">
        <v>13701</v>
      </c>
      <c r="B22272" t="s">
        <v>9991</v>
      </c>
      <c r="C22272">
        <v>20083</v>
      </c>
      <c r="D22272" s="94" t="s">
        <v>27791</v>
      </c>
    </row>
    <row r="22273" spans="1:4" x14ac:dyDescent="0.25">
      <c r="A22273" s="94" t="s">
        <v>13701</v>
      </c>
      <c r="B22273" t="s">
        <v>9991</v>
      </c>
      <c r="C22273">
        <v>38383</v>
      </c>
      <c r="D22273" s="94" t="s">
        <v>27923</v>
      </c>
    </row>
    <row r="22274" spans="1:4" x14ac:dyDescent="0.25">
      <c r="A22274" s="94" t="s">
        <v>13701</v>
      </c>
      <c r="B22274" t="s">
        <v>714</v>
      </c>
      <c r="C22274">
        <v>88248</v>
      </c>
      <c r="D22274" s="94" t="s">
        <v>27301</v>
      </c>
    </row>
    <row r="22275" spans="1:4" x14ac:dyDescent="0.25">
      <c r="A22275" s="94" t="s">
        <v>13701</v>
      </c>
      <c r="B22275" t="s">
        <v>714</v>
      </c>
      <c r="C22275">
        <v>88267</v>
      </c>
      <c r="D22275" s="94" t="s">
        <v>27301</v>
      </c>
    </row>
    <row r="22276" spans="1:4" x14ac:dyDescent="0.25">
      <c r="A22276" s="94" t="s">
        <v>13702</v>
      </c>
      <c r="D22276" s="94" t="s">
        <v>14</v>
      </c>
    </row>
    <row r="22277" spans="1:4" x14ac:dyDescent="0.25">
      <c r="A22277" s="94" t="s">
        <v>13702</v>
      </c>
      <c r="B22277" t="s">
        <v>9991</v>
      </c>
      <c r="C22277">
        <v>122</v>
      </c>
      <c r="D22277" s="94" t="s">
        <v>26746</v>
      </c>
    </row>
    <row r="22278" spans="1:4" x14ac:dyDescent="0.25">
      <c r="A22278" s="94" t="s">
        <v>13702</v>
      </c>
      <c r="B22278" t="s">
        <v>9991</v>
      </c>
      <c r="C22278">
        <v>20083</v>
      </c>
      <c r="D22278" s="94" t="s">
        <v>28222</v>
      </c>
    </row>
    <row r="22279" spans="1:4" x14ac:dyDescent="0.25">
      <c r="A22279" s="94" t="s">
        <v>13702</v>
      </c>
      <c r="B22279" t="s">
        <v>9991</v>
      </c>
      <c r="C22279">
        <v>38383</v>
      </c>
      <c r="D22279" s="94" t="s">
        <v>26272</v>
      </c>
    </row>
    <row r="22280" spans="1:4" x14ac:dyDescent="0.25">
      <c r="A22280" s="94" t="s">
        <v>13702</v>
      </c>
      <c r="B22280" t="s">
        <v>9991</v>
      </c>
      <c r="C22280">
        <v>38678</v>
      </c>
      <c r="D22280" s="94" t="s">
        <v>26528</v>
      </c>
    </row>
    <row r="22281" spans="1:4" x14ac:dyDescent="0.25">
      <c r="A22281" s="94" t="s">
        <v>13702</v>
      </c>
      <c r="B22281" t="s">
        <v>714</v>
      </c>
      <c r="C22281">
        <v>88248</v>
      </c>
      <c r="D22281" s="94" t="s">
        <v>28658</v>
      </c>
    </row>
    <row r="22282" spans="1:4" x14ac:dyDescent="0.25">
      <c r="A22282" s="94" t="s">
        <v>13702</v>
      </c>
      <c r="B22282" t="s">
        <v>714</v>
      </c>
      <c r="C22282">
        <v>88267</v>
      </c>
      <c r="D22282" s="94" t="s">
        <v>28658</v>
      </c>
    </row>
    <row r="22283" spans="1:4" x14ac:dyDescent="0.25">
      <c r="A22283" s="94" t="s">
        <v>13703</v>
      </c>
      <c r="D22283" s="94" t="s">
        <v>14</v>
      </c>
    </row>
    <row r="22284" spans="1:4" x14ac:dyDescent="0.25">
      <c r="A22284" s="94" t="s">
        <v>13703</v>
      </c>
      <c r="B22284" t="s">
        <v>9991</v>
      </c>
      <c r="C22284">
        <v>122</v>
      </c>
      <c r="D22284" s="94" t="s">
        <v>26455</v>
      </c>
    </row>
    <row r="22285" spans="1:4" x14ac:dyDescent="0.25">
      <c r="A22285" s="94" t="s">
        <v>13703</v>
      </c>
      <c r="B22285" t="s">
        <v>9991</v>
      </c>
      <c r="C22285">
        <v>3870</v>
      </c>
      <c r="D22285" s="94" t="s">
        <v>26528</v>
      </c>
    </row>
    <row r="22286" spans="1:4" x14ac:dyDescent="0.25">
      <c r="A22286" s="94" t="s">
        <v>13703</v>
      </c>
      <c r="B22286" t="s">
        <v>9991</v>
      </c>
      <c r="C22286">
        <v>20083</v>
      </c>
      <c r="D22286" s="94" t="s">
        <v>27295</v>
      </c>
    </row>
    <row r="22287" spans="1:4" x14ac:dyDescent="0.25">
      <c r="A22287" s="94" t="s">
        <v>13703</v>
      </c>
      <c r="B22287" t="s">
        <v>9991</v>
      </c>
      <c r="C22287">
        <v>38383</v>
      </c>
      <c r="D22287" s="94" t="s">
        <v>26383</v>
      </c>
    </row>
    <row r="22288" spans="1:4" x14ac:dyDescent="0.25">
      <c r="A22288" s="94" t="s">
        <v>13703</v>
      </c>
      <c r="B22288" t="s">
        <v>714</v>
      </c>
      <c r="C22288">
        <v>88248</v>
      </c>
      <c r="D22288" s="94" t="s">
        <v>26525</v>
      </c>
    </row>
    <row r="22289" spans="1:4" x14ac:dyDescent="0.25">
      <c r="A22289" s="94" t="s">
        <v>13703</v>
      </c>
      <c r="B22289" t="s">
        <v>714</v>
      </c>
      <c r="C22289">
        <v>88267</v>
      </c>
      <c r="D22289" s="94" t="s">
        <v>26525</v>
      </c>
    </row>
    <row r="22290" spans="1:4" x14ac:dyDescent="0.25">
      <c r="A22290" s="94" t="s">
        <v>13704</v>
      </c>
      <c r="D22290" s="94" t="s">
        <v>14</v>
      </c>
    </row>
    <row r="22291" spans="1:4" x14ac:dyDescent="0.25">
      <c r="A22291" s="94" t="s">
        <v>13704</v>
      </c>
      <c r="B22291" t="s">
        <v>9991</v>
      </c>
      <c r="C22291">
        <v>122</v>
      </c>
      <c r="D22291" s="94" t="s">
        <v>26746</v>
      </c>
    </row>
    <row r="22292" spans="1:4" x14ac:dyDescent="0.25">
      <c r="A22292" s="94" t="s">
        <v>13704</v>
      </c>
      <c r="B22292" t="s">
        <v>9991</v>
      </c>
      <c r="C22292">
        <v>20083</v>
      </c>
      <c r="D22292" s="94" t="s">
        <v>28222</v>
      </c>
    </row>
    <row r="22293" spans="1:4" x14ac:dyDescent="0.25">
      <c r="A22293" s="94" t="s">
        <v>13704</v>
      </c>
      <c r="B22293" t="s">
        <v>9991</v>
      </c>
      <c r="C22293">
        <v>38383</v>
      </c>
      <c r="D22293" s="94" t="s">
        <v>26389</v>
      </c>
    </row>
    <row r="22294" spans="1:4" x14ac:dyDescent="0.25">
      <c r="A22294" s="94" t="s">
        <v>13704</v>
      </c>
      <c r="B22294" t="s">
        <v>9991</v>
      </c>
      <c r="C22294">
        <v>38678</v>
      </c>
      <c r="D22294" s="94" t="s">
        <v>26528</v>
      </c>
    </row>
    <row r="22295" spans="1:4" x14ac:dyDescent="0.25">
      <c r="A22295" s="94" t="s">
        <v>13704</v>
      </c>
      <c r="B22295" t="s">
        <v>714</v>
      </c>
      <c r="C22295">
        <v>88248</v>
      </c>
      <c r="D22295" s="94" t="s">
        <v>28839</v>
      </c>
    </row>
    <row r="22296" spans="1:4" x14ac:dyDescent="0.25">
      <c r="A22296" s="94" t="s">
        <v>13704</v>
      </c>
      <c r="B22296" t="s">
        <v>714</v>
      </c>
      <c r="C22296">
        <v>88267</v>
      </c>
      <c r="D22296" s="94" t="s">
        <v>28839</v>
      </c>
    </row>
    <row r="22297" spans="1:4" x14ac:dyDescent="0.25">
      <c r="A22297" s="94" t="s">
        <v>13705</v>
      </c>
      <c r="D22297" s="94" t="s">
        <v>14</v>
      </c>
    </row>
    <row r="22298" spans="1:4" x14ac:dyDescent="0.25">
      <c r="A22298" s="94" t="s">
        <v>13705</v>
      </c>
      <c r="B22298" t="s">
        <v>9991</v>
      </c>
      <c r="C22298">
        <v>122</v>
      </c>
      <c r="D22298" s="94" t="s">
        <v>26455</v>
      </c>
    </row>
    <row r="22299" spans="1:4" x14ac:dyDescent="0.25">
      <c r="A22299" s="94" t="s">
        <v>13705</v>
      </c>
      <c r="B22299" t="s">
        <v>9991</v>
      </c>
      <c r="C22299">
        <v>20083</v>
      </c>
      <c r="D22299" s="94" t="s">
        <v>27295</v>
      </c>
    </row>
    <row r="22300" spans="1:4" x14ac:dyDescent="0.25">
      <c r="A22300" s="94" t="s">
        <v>13705</v>
      </c>
      <c r="B22300" t="s">
        <v>9991</v>
      </c>
      <c r="C22300">
        <v>20147</v>
      </c>
      <c r="D22300" s="94" t="s">
        <v>26528</v>
      </c>
    </row>
    <row r="22301" spans="1:4" x14ac:dyDescent="0.25">
      <c r="A22301" s="94" t="s">
        <v>13705</v>
      </c>
      <c r="B22301" t="s">
        <v>9991</v>
      </c>
      <c r="C22301">
        <v>38383</v>
      </c>
      <c r="D22301" s="94" t="s">
        <v>26397</v>
      </c>
    </row>
    <row r="22302" spans="1:4" x14ac:dyDescent="0.25">
      <c r="A22302" s="94" t="s">
        <v>13705</v>
      </c>
      <c r="B22302" t="s">
        <v>714</v>
      </c>
      <c r="C22302">
        <v>88248</v>
      </c>
      <c r="D22302" s="94" t="s">
        <v>26606</v>
      </c>
    </row>
    <row r="22303" spans="1:4" x14ac:dyDescent="0.25">
      <c r="A22303" s="94" t="s">
        <v>13705</v>
      </c>
      <c r="B22303" t="s">
        <v>714</v>
      </c>
      <c r="C22303">
        <v>88267</v>
      </c>
      <c r="D22303" s="94" t="s">
        <v>26606</v>
      </c>
    </row>
    <row r="22304" spans="1:4" x14ac:dyDescent="0.25">
      <c r="A22304" s="94" t="s">
        <v>13706</v>
      </c>
      <c r="D22304" s="94" t="s">
        <v>14</v>
      </c>
    </row>
    <row r="22305" spans="1:4" x14ac:dyDescent="0.25">
      <c r="A22305" s="94" t="s">
        <v>13706</v>
      </c>
      <c r="B22305" t="s">
        <v>9991</v>
      </c>
      <c r="C22305">
        <v>122</v>
      </c>
      <c r="D22305" s="94" t="s">
        <v>28222</v>
      </c>
    </row>
    <row r="22306" spans="1:4" x14ac:dyDescent="0.25">
      <c r="A22306" s="94" t="s">
        <v>13706</v>
      </c>
      <c r="B22306" t="s">
        <v>9991</v>
      </c>
      <c r="C22306">
        <v>7122</v>
      </c>
      <c r="D22306" s="94" t="s">
        <v>26528</v>
      </c>
    </row>
    <row r="22307" spans="1:4" x14ac:dyDescent="0.25">
      <c r="A22307" s="94" t="s">
        <v>13706</v>
      </c>
      <c r="B22307" t="s">
        <v>9991</v>
      </c>
      <c r="C22307">
        <v>20083</v>
      </c>
      <c r="D22307" s="94" t="s">
        <v>26460</v>
      </c>
    </row>
    <row r="22308" spans="1:4" x14ac:dyDescent="0.25">
      <c r="A22308" s="94" t="s">
        <v>13706</v>
      </c>
      <c r="B22308" t="s">
        <v>9991</v>
      </c>
      <c r="C22308">
        <v>38383</v>
      </c>
      <c r="D22308" s="94" t="s">
        <v>27407</v>
      </c>
    </row>
    <row r="22309" spans="1:4" x14ac:dyDescent="0.25">
      <c r="A22309" s="94" t="s">
        <v>13706</v>
      </c>
      <c r="B22309" t="s">
        <v>714</v>
      </c>
      <c r="C22309">
        <v>88248</v>
      </c>
      <c r="D22309" s="94" t="s">
        <v>27133</v>
      </c>
    </row>
    <row r="22310" spans="1:4" x14ac:dyDescent="0.25">
      <c r="A22310" s="94" t="s">
        <v>13706</v>
      </c>
      <c r="B22310" t="s">
        <v>714</v>
      </c>
      <c r="C22310">
        <v>88267</v>
      </c>
      <c r="D22310" s="94" t="s">
        <v>27133</v>
      </c>
    </row>
    <row r="22311" spans="1:4" x14ac:dyDescent="0.25">
      <c r="A22311" s="94" t="s">
        <v>13707</v>
      </c>
      <c r="D22311" s="94" t="s">
        <v>14</v>
      </c>
    </row>
    <row r="22312" spans="1:4" x14ac:dyDescent="0.25">
      <c r="A22312" s="94" t="s">
        <v>13707</v>
      </c>
      <c r="B22312" t="s">
        <v>9991</v>
      </c>
      <c r="C22312">
        <v>122</v>
      </c>
      <c r="D22312" s="94" t="s">
        <v>26746</v>
      </c>
    </row>
    <row r="22313" spans="1:4" x14ac:dyDescent="0.25">
      <c r="A22313" s="94" t="s">
        <v>13707</v>
      </c>
      <c r="B22313" t="s">
        <v>9991</v>
      </c>
      <c r="C22313">
        <v>812</v>
      </c>
      <c r="D22313" s="94" t="s">
        <v>26528</v>
      </c>
    </row>
    <row r="22314" spans="1:4" x14ac:dyDescent="0.25">
      <c r="A22314" s="94" t="s">
        <v>13707</v>
      </c>
      <c r="B22314" t="s">
        <v>9991</v>
      </c>
      <c r="C22314">
        <v>20083</v>
      </c>
      <c r="D22314" s="94" t="s">
        <v>28222</v>
      </c>
    </row>
    <row r="22315" spans="1:4" x14ac:dyDescent="0.25">
      <c r="A22315" s="94" t="s">
        <v>13707</v>
      </c>
      <c r="B22315" t="s">
        <v>9991</v>
      </c>
      <c r="C22315">
        <v>38383</v>
      </c>
      <c r="D22315" s="94" t="s">
        <v>26272</v>
      </c>
    </row>
    <row r="22316" spans="1:4" x14ac:dyDescent="0.25">
      <c r="A22316" s="94" t="s">
        <v>13707</v>
      </c>
      <c r="B22316" t="s">
        <v>714</v>
      </c>
      <c r="C22316">
        <v>88248</v>
      </c>
      <c r="D22316" s="94" t="s">
        <v>28658</v>
      </c>
    </row>
    <row r="22317" spans="1:4" x14ac:dyDescent="0.25">
      <c r="A22317" s="94" t="s">
        <v>13707</v>
      </c>
      <c r="B22317" t="s">
        <v>714</v>
      </c>
      <c r="C22317">
        <v>88267</v>
      </c>
      <c r="D22317" s="94" t="s">
        <v>28658</v>
      </c>
    </row>
    <row r="22318" spans="1:4" x14ac:dyDescent="0.25">
      <c r="A22318" s="94" t="s">
        <v>13708</v>
      </c>
      <c r="D22318" s="94" t="s">
        <v>14</v>
      </c>
    </row>
    <row r="22319" spans="1:4" x14ac:dyDescent="0.25">
      <c r="A22319" s="94" t="s">
        <v>13708</v>
      </c>
      <c r="B22319" t="s">
        <v>9991</v>
      </c>
      <c r="C22319">
        <v>12715</v>
      </c>
      <c r="D22319" s="94" t="s">
        <v>26528</v>
      </c>
    </row>
    <row r="22320" spans="1:4" x14ac:dyDescent="0.25">
      <c r="A22320" s="94" t="s">
        <v>13708</v>
      </c>
      <c r="B22320" t="s">
        <v>9991</v>
      </c>
      <c r="C22320">
        <v>12732</v>
      </c>
      <c r="D22320" s="94" t="s">
        <v>27717</v>
      </c>
    </row>
    <row r="22321" spans="1:4" x14ac:dyDescent="0.25">
      <c r="A22321" s="94" t="s">
        <v>13708</v>
      </c>
      <c r="B22321" t="s">
        <v>9991</v>
      </c>
      <c r="C22321">
        <v>38383</v>
      </c>
      <c r="D22321" s="94" t="s">
        <v>29831</v>
      </c>
    </row>
    <row r="22322" spans="1:4" x14ac:dyDescent="0.25">
      <c r="A22322" s="94" t="s">
        <v>13708</v>
      </c>
      <c r="B22322" t="s">
        <v>9991</v>
      </c>
      <c r="C22322">
        <v>39897</v>
      </c>
      <c r="D22322" s="94" t="s">
        <v>26845</v>
      </c>
    </row>
    <row r="22323" spans="1:4" x14ac:dyDescent="0.25">
      <c r="A22323" s="94" t="s">
        <v>13708</v>
      </c>
      <c r="B22323" t="s">
        <v>714</v>
      </c>
      <c r="C22323">
        <v>88248</v>
      </c>
      <c r="D22323" s="94" t="s">
        <v>27223</v>
      </c>
    </row>
    <row r="22324" spans="1:4" x14ac:dyDescent="0.25">
      <c r="A22324" s="94" t="s">
        <v>13708</v>
      </c>
      <c r="B22324" t="s">
        <v>714</v>
      </c>
      <c r="C22324">
        <v>88267</v>
      </c>
      <c r="D22324" s="94" t="s">
        <v>27223</v>
      </c>
    </row>
    <row r="22325" spans="1:4" x14ac:dyDescent="0.25">
      <c r="A22325" s="94" t="s">
        <v>13709</v>
      </c>
      <c r="D22325" s="94" t="s">
        <v>14</v>
      </c>
    </row>
    <row r="22326" spans="1:4" x14ac:dyDescent="0.25">
      <c r="A22326" s="94" t="s">
        <v>13709</v>
      </c>
      <c r="B22326" t="s">
        <v>9991</v>
      </c>
      <c r="C22326">
        <v>12716</v>
      </c>
      <c r="D22326" s="94" t="s">
        <v>26528</v>
      </c>
    </row>
    <row r="22327" spans="1:4" x14ac:dyDescent="0.25">
      <c r="A22327" s="94" t="s">
        <v>13709</v>
      </c>
      <c r="B22327" t="s">
        <v>9991</v>
      </c>
      <c r="C22327">
        <v>12732</v>
      </c>
      <c r="D22327" s="94" t="s">
        <v>26805</v>
      </c>
    </row>
    <row r="22328" spans="1:4" x14ac:dyDescent="0.25">
      <c r="A22328" s="94" t="s">
        <v>13709</v>
      </c>
      <c r="B22328" t="s">
        <v>9991</v>
      </c>
      <c r="C22328">
        <v>38383</v>
      </c>
      <c r="D22328" s="94" t="s">
        <v>26690</v>
      </c>
    </row>
    <row r="22329" spans="1:4" x14ac:dyDescent="0.25">
      <c r="A22329" s="94" t="s">
        <v>13709</v>
      </c>
      <c r="B22329" t="s">
        <v>9991</v>
      </c>
      <c r="C22329">
        <v>39897</v>
      </c>
      <c r="D22329" s="94" t="s">
        <v>28744</v>
      </c>
    </row>
    <row r="22330" spans="1:4" x14ac:dyDescent="0.25">
      <c r="A22330" s="94" t="s">
        <v>13709</v>
      </c>
      <c r="B22330" t="s">
        <v>714</v>
      </c>
      <c r="C22330">
        <v>88248</v>
      </c>
      <c r="D22330" s="94" t="s">
        <v>28657</v>
      </c>
    </row>
    <row r="22331" spans="1:4" x14ac:dyDescent="0.25">
      <c r="A22331" s="94" t="s">
        <v>13709</v>
      </c>
      <c r="B22331" t="s">
        <v>714</v>
      </c>
      <c r="C22331">
        <v>88267</v>
      </c>
      <c r="D22331" s="94" t="s">
        <v>28657</v>
      </c>
    </row>
    <row r="22332" spans="1:4" x14ac:dyDescent="0.25">
      <c r="A22332" s="94" t="s">
        <v>13710</v>
      </c>
      <c r="D22332" s="94" t="s">
        <v>14</v>
      </c>
    </row>
    <row r="22333" spans="1:4" x14ac:dyDescent="0.25">
      <c r="A22333" s="94" t="s">
        <v>13710</v>
      </c>
      <c r="B22333" t="s">
        <v>9991</v>
      </c>
      <c r="C22333">
        <v>12717</v>
      </c>
      <c r="D22333" s="94" t="s">
        <v>26528</v>
      </c>
    </row>
    <row r="22334" spans="1:4" x14ac:dyDescent="0.25">
      <c r="A22334" s="94" t="s">
        <v>13710</v>
      </c>
      <c r="B22334" t="s">
        <v>9991</v>
      </c>
      <c r="C22334">
        <v>12732</v>
      </c>
      <c r="D22334" s="94" t="s">
        <v>28075</v>
      </c>
    </row>
    <row r="22335" spans="1:4" x14ac:dyDescent="0.25">
      <c r="A22335" s="94" t="s">
        <v>13710</v>
      </c>
      <c r="B22335" t="s">
        <v>9991</v>
      </c>
      <c r="C22335">
        <v>38383</v>
      </c>
      <c r="D22335" s="94" t="s">
        <v>26119</v>
      </c>
    </row>
    <row r="22336" spans="1:4" x14ac:dyDescent="0.25">
      <c r="A22336" s="94" t="s">
        <v>13710</v>
      </c>
      <c r="B22336" t="s">
        <v>9991</v>
      </c>
      <c r="C22336">
        <v>39897</v>
      </c>
      <c r="D22336" s="94" t="s">
        <v>26532</v>
      </c>
    </row>
    <row r="22337" spans="1:4" x14ac:dyDescent="0.25">
      <c r="A22337" s="94" t="s">
        <v>13710</v>
      </c>
      <c r="B22337" t="s">
        <v>714</v>
      </c>
      <c r="C22337">
        <v>88248</v>
      </c>
      <c r="D22337" s="94" t="s">
        <v>26300</v>
      </c>
    </row>
    <row r="22338" spans="1:4" x14ac:dyDescent="0.25">
      <c r="A22338" s="94" t="s">
        <v>13710</v>
      </c>
      <c r="B22338" t="s">
        <v>714</v>
      </c>
      <c r="C22338">
        <v>88267</v>
      </c>
      <c r="D22338" s="94" t="s">
        <v>26300</v>
      </c>
    </row>
    <row r="22339" spans="1:4" x14ac:dyDescent="0.25">
      <c r="A22339" s="94" t="s">
        <v>13711</v>
      </c>
      <c r="D22339" s="94" t="s">
        <v>14</v>
      </c>
    </row>
    <row r="22340" spans="1:4" x14ac:dyDescent="0.25">
      <c r="A22340" s="94" t="s">
        <v>13711</v>
      </c>
      <c r="B22340" t="s">
        <v>9991</v>
      </c>
      <c r="C22340">
        <v>12718</v>
      </c>
      <c r="D22340" s="94" t="s">
        <v>26528</v>
      </c>
    </row>
    <row r="22341" spans="1:4" x14ac:dyDescent="0.25">
      <c r="A22341" s="94" t="s">
        <v>13711</v>
      </c>
      <c r="B22341" t="s">
        <v>9991</v>
      </c>
      <c r="C22341">
        <v>12732</v>
      </c>
      <c r="D22341" s="94" t="s">
        <v>26130</v>
      </c>
    </row>
    <row r="22342" spans="1:4" x14ac:dyDescent="0.25">
      <c r="A22342" s="94" t="s">
        <v>13711</v>
      </c>
      <c r="B22342" t="s">
        <v>9991</v>
      </c>
      <c r="C22342">
        <v>38383</v>
      </c>
      <c r="D22342" s="94" t="s">
        <v>26831</v>
      </c>
    </row>
    <row r="22343" spans="1:4" x14ac:dyDescent="0.25">
      <c r="A22343" s="94" t="s">
        <v>13711</v>
      </c>
      <c r="B22343" t="s">
        <v>9991</v>
      </c>
      <c r="C22343">
        <v>39897</v>
      </c>
      <c r="D22343" s="94" t="s">
        <v>26142</v>
      </c>
    </row>
    <row r="22344" spans="1:4" x14ac:dyDescent="0.25">
      <c r="A22344" s="94" t="s">
        <v>13711</v>
      </c>
      <c r="B22344" t="s">
        <v>714</v>
      </c>
      <c r="C22344">
        <v>88248</v>
      </c>
      <c r="D22344" s="94" t="s">
        <v>26437</v>
      </c>
    </row>
    <row r="22345" spans="1:4" x14ac:dyDescent="0.25">
      <c r="A22345" s="94" t="s">
        <v>13711</v>
      </c>
      <c r="B22345" t="s">
        <v>714</v>
      </c>
      <c r="C22345">
        <v>88267</v>
      </c>
      <c r="D22345" s="94" t="s">
        <v>26437</v>
      </c>
    </row>
    <row r="22346" spans="1:4" x14ac:dyDescent="0.25">
      <c r="A22346" s="94" t="s">
        <v>13712</v>
      </c>
      <c r="D22346" s="94" t="s">
        <v>14</v>
      </c>
    </row>
    <row r="22347" spans="1:4" x14ac:dyDescent="0.25">
      <c r="A22347" s="94" t="s">
        <v>13712</v>
      </c>
      <c r="B22347" t="s">
        <v>9991</v>
      </c>
      <c r="C22347">
        <v>12719</v>
      </c>
      <c r="D22347" s="94" t="s">
        <v>26528</v>
      </c>
    </row>
    <row r="22348" spans="1:4" x14ac:dyDescent="0.25">
      <c r="A22348" s="94" t="s">
        <v>13712</v>
      </c>
      <c r="B22348" t="s">
        <v>9991</v>
      </c>
      <c r="C22348">
        <v>12732</v>
      </c>
      <c r="D22348" s="94" t="s">
        <v>26396</v>
      </c>
    </row>
    <row r="22349" spans="1:4" x14ac:dyDescent="0.25">
      <c r="A22349" s="94" t="s">
        <v>13712</v>
      </c>
      <c r="B22349" t="s">
        <v>9991</v>
      </c>
      <c r="C22349">
        <v>38383</v>
      </c>
      <c r="D22349" s="94" t="s">
        <v>26131</v>
      </c>
    </row>
    <row r="22350" spans="1:4" x14ac:dyDescent="0.25">
      <c r="A22350" s="94" t="s">
        <v>13712</v>
      </c>
      <c r="B22350" t="s">
        <v>9991</v>
      </c>
      <c r="C22350">
        <v>39897</v>
      </c>
      <c r="D22350" s="94" t="s">
        <v>26152</v>
      </c>
    </row>
    <row r="22351" spans="1:4" x14ac:dyDescent="0.25">
      <c r="A22351" s="94" t="s">
        <v>13712</v>
      </c>
      <c r="B22351" t="s">
        <v>714</v>
      </c>
      <c r="C22351">
        <v>88248</v>
      </c>
      <c r="D22351" s="94" t="s">
        <v>28447</v>
      </c>
    </row>
    <row r="22352" spans="1:4" x14ac:dyDescent="0.25">
      <c r="A22352" s="94" t="s">
        <v>13712</v>
      </c>
      <c r="B22352" t="s">
        <v>714</v>
      </c>
      <c r="C22352">
        <v>88267</v>
      </c>
      <c r="D22352" s="94" t="s">
        <v>28447</v>
      </c>
    </row>
    <row r="22353" spans="1:4" x14ac:dyDescent="0.25">
      <c r="A22353" s="94" t="s">
        <v>13713</v>
      </c>
      <c r="D22353" s="94" t="s">
        <v>14</v>
      </c>
    </row>
    <row r="22354" spans="1:4" x14ac:dyDescent="0.25">
      <c r="A22354" s="94" t="s">
        <v>13713</v>
      </c>
      <c r="B22354" t="s">
        <v>9991</v>
      </c>
      <c r="C22354">
        <v>12720</v>
      </c>
      <c r="D22354" s="94" t="s">
        <v>26528</v>
      </c>
    </row>
    <row r="22355" spans="1:4" x14ac:dyDescent="0.25">
      <c r="A22355" s="94" t="s">
        <v>13713</v>
      </c>
      <c r="B22355" t="s">
        <v>9991</v>
      </c>
      <c r="C22355">
        <v>12732</v>
      </c>
      <c r="D22355" s="94" t="s">
        <v>26530</v>
      </c>
    </row>
    <row r="22356" spans="1:4" x14ac:dyDescent="0.25">
      <c r="A22356" s="94" t="s">
        <v>13713</v>
      </c>
      <c r="B22356" t="s">
        <v>9991</v>
      </c>
      <c r="C22356">
        <v>38383</v>
      </c>
      <c r="D22356" s="94" t="s">
        <v>27530</v>
      </c>
    </row>
    <row r="22357" spans="1:4" x14ac:dyDescent="0.25">
      <c r="A22357" s="94" t="s">
        <v>13713</v>
      </c>
      <c r="B22357" t="s">
        <v>9991</v>
      </c>
      <c r="C22357">
        <v>39897</v>
      </c>
      <c r="D22357" s="94" t="s">
        <v>29832</v>
      </c>
    </row>
    <row r="22358" spans="1:4" x14ac:dyDescent="0.25">
      <c r="A22358" s="94" t="s">
        <v>13713</v>
      </c>
      <c r="B22358" t="s">
        <v>714</v>
      </c>
      <c r="C22358">
        <v>88248</v>
      </c>
      <c r="D22358" s="94" t="s">
        <v>27422</v>
      </c>
    </row>
    <row r="22359" spans="1:4" x14ac:dyDescent="0.25">
      <c r="A22359" s="94" t="s">
        <v>13713</v>
      </c>
      <c r="B22359" t="s">
        <v>714</v>
      </c>
      <c r="C22359">
        <v>88267</v>
      </c>
      <c r="D22359" s="94" t="s">
        <v>27422</v>
      </c>
    </row>
    <row r="22360" spans="1:4" x14ac:dyDescent="0.25">
      <c r="A22360" s="94" t="s">
        <v>13714</v>
      </c>
      <c r="D22360" s="94" t="s">
        <v>14</v>
      </c>
    </row>
    <row r="22361" spans="1:4" x14ac:dyDescent="0.25">
      <c r="A22361" s="94" t="s">
        <v>13714</v>
      </c>
      <c r="B22361" t="s">
        <v>9991</v>
      </c>
      <c r="C22361">
        <v>12724</v>
      </c>
      <c r="D22361" s="94" t="s">
        <v>26528</v>
      </c>
    </row>
    <row r="22362" spans="1:4" x14ac:dyDescent="0.25">
      <c r="A22362" s="94" t="s">
        <v>13714</v>
      </c>
      <c r="B22362" t="s">
        <v>9991</v>
      </c>
      <c r="C22362">
        <v>12732</v>
      </c>
      <c r="D22362" s="94" t="s">
        <v>27717</v>
      </c>
    </row>
    <row r="22363" spans="1:4" x14ac:dyDescent="0.25">
      <c r="A22363" s="94" t="s">
        <v>13714</v>
      </c>
      <c r="B22363" t="s">
        <v>9991</v>
      </c>
      <c r="C22363">
        <v>38383</v>
      </c>
      <c r="D22363" s="94" t="s">
        <v>29831</v>
      </c>
    </row>
    <row r="22364" spans="1:4" x14ac:dyDescent="0.25">
      <c r="A22364" s="94" t="s">
        <v>13714</v>
      </c>
      <c r="B22364" t="s">
        <v>9991</v>
      </c>
      <c r="C22364">
        <v>39897</v>
      </c>
      <c r="D22364" s="94" t="s">
        <v>26845</v>
      </c>
    </row>
    <row r="22365" spans="1:4" x14ac:dyDescent="0.25">
      <c r="A22365" s="94" t="s">
        <v>13714</v>
      </c>
      <c r="B22365" t="s">
        <v>714</v>
      </c>
      <c r="C22365">
        <v>88248</v>
      </c>
      <c r="D22365" s="94" t="s">
        <v>28746</v>
      </c>
    </row>
    <row r="22366" spans="1:4" x14ac:dyDescent="0.25">
      <c r="A22366" s="94" t="s">
        <v>13714</v>
      </c>
      <c r="B22366" t="s">
        <v>714</v>
      </c>
      <c r="C22366">
        <v>88267</v>
      </c>
      <c r="D22366" s="94" t="s">
        <v>28746</v>
      </c>
    </row>
    <row r="22367" spans="1:4" x14ac:dyDescent="0.25">
      <c r="A22367" s="94" t="s">
        <v>13715</v>
      </c>
      <c r="D22367" s="94" t="s">
        <v>14</v>
      </c>
    </row>
    <row r="22368" spans="1:4" x14ac:dyDescent="0.25">
      <c r="A22368" s="94" t="s">
        <v>13715</v>
      </c>
      <c r="B22368" t="s">
        <v>9991</v>
      </c>
      <c r="C22368">
        <v>12725</v>
      </c>
      <c r="D22368" s="94" t="s">
        <v>26528</v>
      </c>
    </row>
    <row r="22369" spans="1:4" x14ac:dyDescent="0.25">
      <c r="A22369" s="94" t="s">
        <v>13715</v>
      </c>
      <c r="B22369" t="s">
        <v>9991</v>
      </c>
      <c r="C22369">
        <v>12732</v>
      </c>
      <c r="D22369" s="94" t="s">
        <v>26805</v>
      </c>
    </row>
    <row r="22370" spans="1:4" x14ac:dyDescent="0.25">
      <c r="A22370" s="94" t="s">
        <v>13715</v>
      </c>
      <c r="B22370" t="s">
        <v>9991</v>
      </c>
      <c r="C22370">
        <v>38383</v>
      </c>
      <c r="D22370" s="94" t="s">
        <v>26690</v>
      </c>
    </row>
    <row r="22371" spans="1:4" x14ac:dyDescent="0.25">
      <c r="A22371" s="94" t="s">
        <v>13715</v>
      </c>
      <c r="B22371" t="s">
        <v>9991</v>
      </c>
      <c r="C22371">
        <v>39897</v>
      </c>
      <c r="D22371" s="94" t="s">
        <v>28744</v>
      </c>
    </row>
    <row r="22372" spans="1:4" x14ac:dyDescent="0.25">
      <c r="A22372" s="94" t="s">
        <v>13715</v>
      </c>
      <c r="B22372" t="s">
        <v>714</v>
      </c>
      <c r="C22372">
        <v>88248</v>
      </c>
      <c r="D22372" s="94" t="s">
        <v>28767</v>
      </c>
    </row>
    <row r="22373" spans="1:4" x14ac:dyDescent="0.25">
      <c r="A22373" s="94" t="s">
        <v>13715</v>
      </c>
      <c r="B22373" t="s">
        <v>714</v>
      </c>
      <c r="C22373">
        <v>88267</v>
      </c>
      <c r="D22373" s="94" t="s">
        <v>28767</v>
      </c>
    </row>
    <row r="22374" spans="1:4" x14ac:dyDescent="0.25">
      <c r="A22374" s="94" t="s">
        <v>13716</v>
      </c>
      <c r="D22374" s="94" t="s">
        <v>14</v>
      </c>
    </row>
    <row r="22375" spans="1:4" x14ac:dyDescent="0.25">
      <c r="A22375" s="94" t="s">
        <v>13716</v>
      </c>
      <c r="B22375" t="s">
        <v>9991</v>
      </c>
      <c r="C22375">
        <v>12726</v>
      </c>
      <c r="D22375" s="94" t="s">
        <v>26528</v>
      </c>
    </row>
    <row r="22376" spans="1:4" x14ac:dyDescent="0.25">
      <c r="A22376" s="94" t="s">
        <v>13716</v>
      </c>
      <c r="B22376" t="s">
        <v>9991</v>
      </c>
      <c r="C22376">
        <v>12732</v>
      </c>
      <c r="D22376" s="94" t="s">
        <v>28075</v>
      </c>
    </row>
    <row r="22377" spans="1:4" x14ac:dyDescent="0.25">
      <c r="A22377" s="94" t="s">
        <v>13716</v>
      </c>
      <c r="B22377" t="s">
        <v>9991</v>
      </c>
      <c r="C22377">
        <v>38383</v>
      </c>
      <c r="D22377" s="94" t="s">
        <v>26119</v>
      </c>
    </row>
    <row r="22378" spans="1:4" x14ac:dyDescent="0.25">
      <c r="A22378" s="94" t="s">
        <v>13716</v>
      </c>
      <c r="B22378" t="s">
        <v>9991</v>
      </c>
      <c r="C22378">
        <v>39897</v>
      </c>
      <c r="D22378" s="94" t="s">
        <v>26532</v>
      </c>
    </row>
    <row r="22379" spans="1:4" x14ac:dyDescent="0.25">
      <c r="A22379" s="94" t="s">
        <v>13716</v>
      </c>
      <c r="B22379" t="s">
        <v>714</v>
      </c>
      <c r="C22379">
        <v>88248</v>
      </c>
      <c r="D22379" s="94" t="s">
        <v>26441</v>
      </c>
    </row>
    <row r="22380" spans="1:4" x14ac:dyDescent="0.25">
      <c r="A22380" s="94" t="s">
        <v>13716</v>
      </c>
      <c r="B22380" t="s">
        <v>714</v>
      </c>
      <c r="C22380">
        <v>88267</v>
      </c>
      <c r="D22380" s="94" t="s">
        <v>26441</v>
      </c>
    </row>
    <row r="22381" spans="1:4" x14ac:dyDescent="0.25">
      <c r="A22381" s="94" t="s">
        <v>13717</v>
      </c>
      <c r="D22381" s="94" t="s">
        <v>14</v>
      </c>
    </row>
    <row r="22382" spans="1:4" x14ac:dyDescent="0.25">
      <c r="A22382" s="94" t="s">
        <v>13717</v>
      </c>
      <c r="B22382" t="s">
        <v>9991</v>
      </c>
      <c r="C22382">
        <v>12727</v>
      </c>
      <c r="D22382" s="94" t="s">
        <v>26528</v>
      </c>
    </row>
    <row r="22383" spans="1:4" x14ac:dyDescent="0.25">
      <c r="A22383" s="94" t="s">
        <v>13717</v>
      </c>
      <c r="B22383" t="s">
        <v>9991</v>
      </c>
      <c r="C22383">
        <v>12732</v>
      </c>
      <c r="D22383" s="94" t="s">
        <v>26130</v>
      </c>
    </row>
    <row r="22384" spans="1:4" x14ac:dyDescent="0.25">
      <c r="A22384" s="94" t="s">
        <v>13717</v>
      </c>
      <c r="B22384" t="s">
        <v>9991</v>
      </c>
      <c r="C22384">
        <v>38383</v>
      </c>
      <c r="D22384" s="94" t="s">
        <v>26831</v>
      </c>
    </row>
    <row r="22385" spans="1:4" x14ac:dyDescent="0.25">
      <c r="A22385" s="94" t="s">
        <v>13717</v>
      </c>
      <c r="B22385" t="s">
        <v>9991</v>
      </c>
      <c r="C22385">
        <v>39897</v>
      </c>
      <c r="D22385" s="94" t="s">
        <v>26142</v>
      </c>
    </row>
    <row r="22386" spans="1:4" x14ac:dyDescent="0.25">
      <c r="A22386" s="94" t="s">
        <v>13717</v>
      </c>
      <c r="B22386" t="s">
        <v>714</v>
      </c>
      <c r="C22386">
        <v>88248</v>
      </c>
      <c r="D22386" s="94" t="s">
        <v>27243</v>
      </c>
    </row>
    <row r="22387" spans="1:4" x14ac:dyDescent="0.25">
      <c r="A22387" s="94" t="s">
        <v>13717</v>
      </c>
      <c r="B22387" t="s">
        <v>714</v>
      </c>
      <c r="C22387">
        <v>88267</v>
      </c>
      <c r="D22387" s="94" t="s">
        <v>27243</v>
      </c>
    </row>
    <row r="22388" spans="1:4" x14ac:dyDescent="0.25">
      <c r="A22388" s="94" t="s">
        <v>13718</v>
      </c>
      <c r="D22388" s="94" t="s">
        <v>14</v>
      </c>
    </row>
    <row r="22389" spans="1:4" x14ac:dyDescent="0.25">
      <c r="A22389" s="94" t="s">
        <v>13718</v>
      </c>
      <c r="B22389" t="s">
        <v>9991</v>
      </c>
      <c r="C22389">
        <v>12728</v>
      </c>
      <c r="D22389" s="94" t="s">
        <v>26528</v>
      </c>
    </row>
    <row r="22390" spans="1:4" x14ac:dyDescent="0.25">
      <c r="A22390" s="94" t="s">
        <v>13718</v>
      </c>
      <c r="B22390" t="s">
        <v>9991</v>
      </c>
      <c r="C22390">
        <v>12732</v>
      </c>
      <c r="D22390" s="94" t="s">
        <v>26396</v>
      </c>
    </row>
    <row r="22391" spans="1:4" x14ac:dyDescent="0.25">
      <c r="A22391" s="94" t="s">
        <v>13718</v>
      </c>
      <c r="B22391" t="s">
        <v>9991</v>
      </c>
      <c r="C22391">
        <v>38383</v>
      </c>
      <c r="D22391" s="94" t="s">
        <v>26131</v>
      </c>
    </row>
    <row r="22392" spans="1:4" x14ac:dyDescent="0.25">
      <c r="A22392" s="94" t="s">
        <v>13718</v>
      </c>
      <c r="B22392" t="s">
        <v>9991</v>
      </c>
      <c r="C22392">
        <v>39897</v>
      </c>
      <c r="D22392" s="94" t="s">
        <v>26152</v>
      </c>
    </row>
    <row r="22393" spans="1:4" x14ac:dyDescent="0.25">
      <c r="A22393" s="94" t="s">
        <v>13718</v>
      </c>
      <c r="B22393" t="s">
        <v>714</v>
      </c>
      <c r="C22393">
        <v>88248</v>
      </c>
      <c r="D22393" s="94" t="s">
        <v>26183</v>
      </c>
    </row>
    <row r="22394" spans="1:4" x14ac:dyDescent="0.25">
      <c r="A22394" s="94" t="s">
        <v>13718</v>
      </c>
      <c r="B22394" t="s">
        <v>714</v>
      </c>
      <c r="C22394">
        <v>88267</v>
      </c>
      <c r="D22394" s="94" t="s">
        <v>26183</v>
      </c>
    </row>
    <row r="22395" spans="1:4" x14ac:dyDescent="0.25">
      <c r="A22395" s="94" t="s">
        <v>13719</v>
      </c>
      <c r="D22395" s="94" t="s">
        <v>14</v>
      </c>
    </row>
    <row r="22396" spans="1:4" x14ac:dyDescent="0.25">
      <c r="A22396" s="94" t="s">
        <v>13719</v>
      </c>
      <c r="B22396" t="s">
        <v>9991</v>
      </c>
      <c r="C22396">
        <v>12729</v>
      </c>
      <c r="D22396" s="94" t="s">
        <v>26528</v>
      </c>
    </row>
    <row r="22397" spans="1:4" x14ac:dyDescent="0.25">
      <c r="A22397" s="94" t="s">
        <v>13719</v>
      </c>
      <c r="B22397" t="s">
        <v>9991</v>
      </c>
      <c r="C22397">
        <v>12732</v>
      </c>
      <c r="D22397" s="94" t="s">
        <v>26530</v>
      </c>
    </row>
    <row r="22398" spans="1:4" x14ac:dyDescent="0.25">
      <c r="A22398" s="94" t="s">
        <v>13719</v>
      </c>
      <c r="B22398" t="s">
        <v>9991</v>
      </c>
      <c r="C22398">
        <v>38383</v>
      </c>
      <c r="D22398" s="94" t="s">
        <v>27530</v>
      </c>
    </row>
    <row r="22399" spans="1:4" x14ac:dyDescent="0.25">
      <c r="A22399" s="94" t="s">
        <v>13719</v>
      </c>
      <c r="B22399" t="s">
        <v>9991</v>
      </c>
      <c r="C22399">
        <v>39897</v>
      </c>
      <c r="D22399" s="94" t="s">
        <v>29832</v>
      </c>
    </row>
    <row r="22400" spans="1:4" x14ac:dyDescent="0.25">
      <c r="A22400" s="94" t="s">
        <v>13719</v>
      </c>
      <c r="B22400" t="s">
        <v>714</v>
      </c>
      <c r="C22400">
        <v>88248</v>
      </c>
      <c r="D22400" s="94" t="s">
        <v>26606</v>
      </c>
    </row>
    <row r="22401" spans="1:4" x14ac:dyDescent="0.25">
      <c r="A22401" s="94" t="s">
        <v>13719</v>
      </c>
      <c r="B22401" t="s">
        <v>714</v>
      </c>
      <c r="C22401">
        <v>88267</v>
      </c>
      <c r="D22401" s="94" t="s">
        <v>26606</v>
      </c>
    </row>
    <row r="22402" spans="1:4" x14ac:dyDescent="0.25">
      <c r="A22402" s="94" t="s">
        <v>13720</v>
      </c>
      <c r="D22402" s="94" t="s">
        <v>14</v>
      </c>
    </row>
    <row r="22403" spans="1:4" x14ac:dyDescent="0.25">
      <c r="A22403" s="94" t="s">
        <v>13720</v>
      </c>
      <c r="B22403" t="s">
        <v>9991</v>
      </c>
      <c r="C22403">
        <v>12732</v>
      </c>
      <c r="D22403" s="94" t="s">
        <v>26731</v>
      </c>
    </row>
    <row r="22404" spans="1:4" x14ac:dyDescent="0.25">
      <c r="A22404" s="94" t="s">
        <v>13720</v>
      </c>
      <c r="B22404" t="s">
        <v>9991</v>
      </c>
      <c r="C22404">
        <v>12734</v>
      </c>
      <c r="D22404" s="94" t="s">
        <v>26528</v>
      </c>
    </row>
    <row r="22405" spans="1:4" x14ac:dyDescent="0.25">
      <c r="A22405" s="94" t="s">
        <v>13720</v>
      </c>
      <c r="B22405" t="s">
        <v>9991</v>
      </c>
      <c r="C22405">
        <v>38383</v>
      </c>
      <c r="D22405" s="94" t="s">
        <v>29833</v>
      </c>
    </row>
    <row r="22406" spans="1:4" x14ac:dyDescent="0.25">
      <c r="A22406" s="94" t="s">
        <v>13720</v>
      </c>
      <c r="B22406" t="s">
        <v>9991</v>
      </c>
      <c r="C22406">
        <v>39897</v>
      </c>
      <c r="D22406" s="94" t="s">
        <v>26644</v>
      </c>
    </row>
    <row r="22407" spans="1:4" x14ac:dyDescent="0.25">
      <c r="A22407" s="94" t="s">
        <v>13720</v>
      </c>
      <c r="B22407" t="s">
        <v>714</v>
      </c>
      <c r="C22407">
        <v>88248</v>
      </c>
      <c r="D22407" s="94" t="s">
        <v>26400</v>
      </c>
    </row>
    <row r="22408" spans="1:4" x14ac:dyDescent="0.25">
      <c r="A22408" s="94" t="s">
        <v>13720</v>
      </c>
      <c r="B22408" t="s">
        <v>714</v>
      </c>
      <c r="C22408">
        <v>88267</v>
      </c>
      <c r="D22408" s="94" t="s">
        <v>26400</v>
      </c>
    </row>
    <row r="22409" spans="1:4" x14ac:dyDescent="0.25">
      <c r="A22409" s="94" t="s">
        <v>13721</v>
      </c>
      <c r="D22409" s="94" t="s">
        <v>14</v>
      </c>
    </row>
    <row r="22410" spans="1:4" x14ac:dyDescent="0.25">
      <c r="A22410" s="94" t="s">
        <v>13721</v>
      </c>
      <c r="B22410" t="s">
        <v>9991</v>
      </c>
      <c r="C22410">
        <v>12732</v>
      </c>
      <c r="D22410" s="94" t="s">
        <v>26379</v>
      </c>
    </row>
    <row r="22411" spans="1:4" x14ac:dyDescent="0.25">
      <c r="A22411" s="94" t="s">
        <v>13721</v>
      </c>
      <c r="B22411" t="s">
        <v>9991</v>
      </c>
      <c r="C22411">
        <v>12735</v>
      </c>
      <c r="D22411" s="94" t="s">
        <v>26528</v>
      </c>
    </row>
    <row r="22412" spans="1:4" x14ac:dyDescent="0.25">
      <c r="A22412" s="94" t="s">
        <v>13721</v>
      </c>
      <c r="B22412" t="s">
        <v>9991</v>
      </c>
      <c r="C22412">
        <v>38383</v>
      </c>
      <c r="D22412" s="94" t="s">
        <v>29834</v>
      </c>
    </row>
    <row r="22413" spans="1:4" x14ac:dyDescent="0.25">
      <c r="A22413" s="94" t="s">
        <v>13721</v>
      </c>
      <c r="B22413" t="s">
        <v>9991</v>
      </c>
      <c r="C22413">
        <v>39897</v>
      </c>
      <c r="D22413" s="94" t="s">
        <v>29155</v>
      </c>
    </row>
    <row r="22414" spans="1:4" x14ac:dyDescent="0.25">
      <c r="A22414" s="94" t="s">
        <v>13721</v>
      </c>
      <c r="B22414" t="s">
        <v>714</v>
      </c>
      <c r="C22414">
        <v>88248</v>
      </c>
      <c r="D22414" s="94" t="s">
        <v>26461</v>
      </c>
    </row>
    <row r="22415" spans="1:4" x14ac:dyDescent="0.25">
      <c r="A22415" s="94" t="s">
        <v>13721</v>
      </c>
      <c r="B22415" t="s">
        <v>714</v>
      </c>
      <c r="C22415">
        <v>88267</v>
      </c>
      <c r="D22415" s="94" t="s">
        <v>26461</v>
      </c>
    </row>
    <row r="22416" spans="1:4" x14ac:dyDescent="0.25">
      <c r="A22416" s="94" t="s">
        <v>13722</v>
      </c>
      <c r="D22416" s="94" t="s">
        <v>14</v>
      </c>
    </row>
    <row r="22417" spans="1:4" x14ac:dyDescent="0.25">
      <c r="A22417" s="94" t="s">
        <v>13722</v>
      </c>
      <c r="B22417" t="s">
        <v>9991</v>
      </c>
      <c r="C22417">
        <v>12732</v>
      </c>
      <c r="D22417" s="94" t="s">
        <v>26540</v>
      </c>
    </row>
    <row r="22418" spans="1:4" x14ac:dyDescent="0.25">
      <c r="A22418" s="94" t="s">
        <v>13722</v>
      </c>
      <c r="B22418" t="s">
        <v>9991</v>
      </c>
      <c r="C22418">
        <v>12736</v>
      </c>
      <c r="D22418" s="94" t="s">
        <v>26528</v>
      </c>
    </row>
    <row r="22419" spans="1:4" x14ac:dyDescent="0.25">
      <c r="A22419" s="94" t="s">
        <v>13722</v>
      </c>
      <c r="B22419" t="s">
        <v>9991</v>
      </c>
      <c r="C22419">
        <v>38383</v>
      </c>
      <c r="D22419" s="94" t="s">
        <v>26357</v>
      </c>
    </row>
    <row r="22420" spans="1:4" x14ac:dyDescent="0.25">
      <c r="A22420" s="94" t="s">
        <v>13722</v>
      </c>
      <c r="B22420" t="s">
        <v>9991</v>
      </c>
      <c r="C22420">
        <v>39897</v>
      </c>
      <c r="D22420" s="94" t="s">
        <v>26136</v>
      </c>
    </row>
    <row r="22421" spans="1:4" x14ac:dyDescent="0.25">
      <c r="A22421" s="94" t="s">
        <v>13722</v>
      </c>
      <c r="B22421" t="s">
        <v>714</v>
      </c>
      <c r="C22421">
        <v>88248</v>
      </c>
      <c r="D22421" s="94" t="s">
        <v>26419</v>
      </c>
    </row>
    <row r="22422" spans="1:4" x14ac:dyDescent="0.25">
      <c r="A22422" s="94" t="s">
        <v>13722</v>
      </c>
      <c r="B22422" t="s">
        <v>714</v>
      </c>
      <c r="C22422">
        <v>88267</v>
      </c>
      <c r="D22422" s="94" t="s">
        <v>26419</v>
      </c>
    </row>
    <row r="22423" spans="1:4" x14ac:dyDescent="0.25">
      <c r="A22423" s="94" t="s">
        <v>13723</v>
      </c>
      <c r="D22423" s="94" t="s">
        <v>14</v>
      </c>
    </row>
    <row r="22424" spans="1:4" x14ac:dyDescent="0.25">
      <c r="A22424" s="94" t="s">
        <v>13723</v>
      </c>
      <c r="B22424" t="s">
        <v>9991</v>
      </c>
      <c r="C22424">
        <v>12732</v>
      </c>
      <c r="D22424" s="94" t="s">
        <v>29835</v>
      </c>
    </row>
    <row r="22425" spans="1:4" x14ac:dyDescent="0.25">
      <c r="A22425" s="94" t="s">
        <v>13723</v>
      </c>
      <c r="B22425" t="s">
        <v>9991</v>
      </c>
      <c r="C22425">
        <v>12737</v>
      </c>
      <c r="D22425" s="94" t="s">
        <v>26528</v>
      </c>
    </row>
    <row r="22426" spans="1:4" x14ac:dyDescent="0.25">
      <c r="A22426" s="94" t="s">
        <v>13723</v>
      </c>
      <c r="B22426" t="s">
        <v>9991</v>
      </c>
      <c r="C22426">
        <v>38383</v>
      </c>
      <c r="D22426" s="94" t="s">
        <v>26367</v>
      </c>
    </row>
    <row r="22427" spans="1:4" x14ac:dyDescent="0.25">
      <c r="A22427" s="94" t="s">
        <v>13723</v>
      </c>
      <c r="B22427" t="s">
        <v>9991</v>
      </c>
      <c r="C22427">
        <v>39897</v>
      </c>
      <c r="D22427" s="94" t="s">
        <v>29836</v>
      </c>
    </row>
    <row r="22428" spans="1:4" x14ac:dyDescent="0.25">
      <c r="A22428" s="94" t="s">
        <v>13723</v>
      </c>
      <c r="B22428" t="s">
        <v>714</v>
      </c>
      <c r="C22428">
        <v>88248</v>
      </c>
      <c r="D22428" s="94" t="s">
        <v>28774</v>
      </c>
    </row>
    <row r="22429" spans="1:4" x14ac:dyDescent="0.25">
      <c r="A22429" s="94" t="s">
        <v>13723</v>
      </c>
      <c r="B22429" t="s">
        <v>714</v>
      </c>
      <c r="C22429">
        <v>88267</v>
      </c>
      <c r="D22429" s="94" t="s">
        <v>28774</v>
      </c>
    </row>
    <row r="22430" spans="1:4" x14ac:dyDescent="0.25">
      <c r="A22430" s="94" t="s">
        <v>13724</v>
      </c>
      <c r="D22430" s="94" t="s">
        <v>14</v>
      </c>
    </row>
    <row r="22431" spans="1:4" x14ac:dyDescent="0.25">
      <c r="A22431" s="94" t="s">
        <v>13724</v>
      </c>
      <c r="B22431" t="s">
        <v>9991</v>
      </c>
      <c r="C22431">
        <v>12732</v>
      </c>
      <c r="D22431" s="94" t="s">
        <v>27236</v>
      </c>
    </row>
    <row r="22432" spans="1:4" x14ac:dyDescent="0.25">
      <c r="A22432" s="94" t="s">
        <v>13724</v>
      </c>
      <c r="B22432" t="s">
        <v>9991</v>
      </c>
      <c r="C22432">
        <v>12738</v>
      </c>
      <c r="D22432" s="94" t="s">
        <v>26528</v>
      </c>
    </row>
    <row r="22433" spans="1:4" x14ac:dyDescent="0.25">
      <c r="A22433" s="94" t="s">
        <v>13724</v>
      </c>
      <c r="B22433" t="s">
        <v>9991</v>
      </c>
      <c r="C22433">
        <v>38383</v>
      </c>
      <c r="D22433" s="94" t="s">
        <v>28735</v>
      </c>
    </row>
    <row r="22434" spans="1:4" x14ac:dyDescent="0.25">
      <c r="A22434" s="94" t="s">
        <v>13724</v>
      </c>
      <c r="B22434" t="s">
        <v>9991</v>
      </c>
      <c r="C22434">
        <v>39897</v>
      </c>
      <c r="D22434" s="94" t="s">
        <v>29837</v>
      </c>
    </row>
    <row r="22435" spans="1:4" x14ac:dyDescent="0.25">
      <c r="A22435" s="94" t="s">
        <v>13724</v>
      </c>
      <c r="B22435" t="s">
        <v>714</v>
      </c>
      <c r="C22435">
        <v>88248</v>
      </c>
      <c r="D22435" s="94" t="s">
        <v>27225</v>
      </c>
    </row>
    <row r="22436" spans="1:4" x14ac:dyDescent="0.25">
      <c r="A22436" s="94" t="s">
        <v>13724</v>
      </c>
      <c r="B22436" t="s">
        <v>714</v>
      </c>
      <c r="C22436">
        <v>88267</v>
      </c>
      <c r="D22436" s="94" t="s">
        <v>27225</v>
      </c>
    </row>
    <row r="22437" spans="1:4" x14ac:dyDescent="0.25">
      <c r="A22437" s="94" t="s">
        <v>13725</v>
      </c>
      <c r="D22437" s="94" t="s">
        <v>14</v>
      </c>
    </row>
    <row r="22438" spans="1:4" x14ac:dyDescent="0.25">
      <c r="A22438" s="94" t="s">
        <v>13725</v>
      </c>
      <c r="B22438" t="s">
        <v>9991</v>
      </c>
      <c r="C22438">
        <v>12732</v>
      </c>
      <c r="D22438" s="94" t="s">
        <v>26421</v>
      </c>
    </row>
    <row r="22439" spans="1:4" x14ac:dyDescent="0.25">
      <c r="A22439" s="94" t="s">
        <v>13725</v>
      </c>
      <c r="B22439" t="s">
        <v>9991</v>
      </c>
      <c r="C22439">
        <v>12739</v>
      </c>
      <c r="D22439" s="94" t="s">
        <v>26528</v>
      </c>
    </row>
    <row r="22440" spans="1:4" x14ac:dyDescent="0.25">
      <c r="A22440" s="94" t="s">
        <v>13725</v>
      </c>
      <c r="B22440" t="s">
        <v>9991</v>
      </c>
      <c r="C22440">
        <v>38383</v>
      </c>
      <c r="D22440" s="94" t="s">
        <v>29838</v>
      </c>
    </row>
    <row r="22441" spans="1:4" x14ac:dyDescent="0.25">
      <c r="A22441" s="94" t="s">
        <v>13725</v>
      </c>
      <c r="B22441" t="s">
        <v>9991</v>
      </c>
      <c r="C22441">
        <v>39897</v>
      </c>
      <c r="D22441" s="94" t="s">
        <v>29839</v>
      </c>
    </row>
    <row r="22442" spans="1:4" x14ac:dyDescent="0.25">
      <c r="A22442" s="94" t="s">
        <v>13725</v>
      </c>
      <c r="B22442" t="s">
        <v>714</v>
      </c>
      <c r="C22442">
        <v>88248</v>
      </c>
      <c r="D22442" s="94" t="s">
        <v>26608</v>
      </c>
    </row>
    <row r="22443" spans="1:4" x14ac:dyDescent="0.25">
      <c r="A22443" s="94" t="s">
        <v>13725</v>
      </c>
      <c r="B22443" t="s">
        <v>714</v>
      </c>
      <c r="C22443">
        <v>88267</v>
      </c>
      <c r="D22443" s="94" t="s">
        <v>26608</v>
      </c>
    </row>
    <row r="22444" spans="1:4" x14ac:dyDescent="0.25">
      <c r="A22444" s="94" t="s">
        <v>13726</v>
      </c>
      <c r="D22444" s="94" t="s">
        <v>14</v>
      </c>
    </row>
    <row r="22445" spans="1:4" x14ac:dyDescent="0.25">
      <c r="A22445" s="94" t="s">
        <v>13726</v>
      </c>
      <c r="B22445" t="s">
        <v>9991</v>
      </c>
      <c r="C22445">
        <v>12714</v>
      </c>
      <c r="D22445" s="94" t="s">
        <v>26528</v>
      </c>
    </row>
    <row r="22446" spans="1:4" x14ac:dyDescent="0.25">
      <c r="A22446" s="94" t="s">
        <v>13726</v>
      </c>
      <c r="B22446" t="s">
        <v>9991</v>
      </c>
      <c r="C22446">
        <v>12732</v>
      </c>
      <c r="D22446" s="94" t="s">
        <v>28840</v>
      </c>
    </row>
    <row r="22447" spans="1:4" x14ac:dyDescent="0.25">
      <c r="A22447" s="94" t="s">
        <v>13726</v>
      </c>
      <c r="B22447" t="s">
        <v>9991</v>
      </c>
      <c r="C22447">
        <v>38383</v>
      </c>
      <c r="D22447" s="94" t="s">
        <v>29840</v>
      </c>
    </row>
    <row r="22448" spans="1:4" x14ac:dyDescent="0.25">
      <c r="A22448" s="94" t="s">
        <v>13726</v>
      </c>
      <c r="B22448" t="s">
        <v>9991</v>
      </c>
      <c r="C22448">
        <v>39897</v>
      </c>
      <c r="D22448" s="94" t="s">
        <v>27785</v>
      </c>
    </row>
    <row r="22449" spans="1:4" x14ac:dyDescent="0.25">
      <c r="A22449" s="94" t="s">
        <v>13726</v>
      </c>
      <c r="B22449" t="s">
        <v>714</v>
      </c>
      <c r="C22449">
        <v>88248</v>
      </c>
      <c r="D22449" s="94" t="s">
        <v>26430</v>
      </c>
    </row>
    <row r="22450" spans="1:4" x14ac:dyDescent="0.25">
      <c r="A22450" s="94" t="s">
        <v>13726</v>
      </c>
      <c r="B22450" t="s">
        <v>714</v>
      </c>
      <c r="C22450">
        <v>88267</v>
      </c>
      <c r="D22450" s="94" t="s">
        <v>26430</v>
      </c>
    </row>
    <row r="22451" spans="1:4" x14ac:dyDescent="0.25">
      <c r="A22451" s="94" t="s">
        <v>13727</v>
      </c>
      <c r="D22451" s="94" t="s">
        <v>14</v>
      </c>
    </row>
    <row r="22452" spans="1:4" x14ac:dyDescent="0.25">
      <c r="A22452" s="94" t="s">
        <v>13727</v>
      </c>
      <c r="B22452" t="s">
        <v>9991</v>
      </c>
      <c r="C22452">
        <v>12715</v>
      </c>
      <c r="D22452" s="94" t="s">
        <v>26528</v>
      </c>
    </row>
    <row r="22453" spans="1:4" x14ac:dyDescent="0.25">
      <c r="A22453" s="94" t="s">
        <v>13727</v>
      </c>
      <c r="B22453" t="s">
        <v>9991</v>
      </c>
      <c r="C22453">
        <v>12732</v>
      </c>
      <c r="D22453" s="94" t="s">
        <v>27717</v>
      </c>
    </row>
    <row r="22454" spans="1:4" x14ac:dyDescent="0.25">
      <c r="A22454" s="94" t="s">
        <v>13727</v>
      </c>
      <c r="B22454" t="s">
        <v>9991</v>
      </c>
      <c r="C22454">
        <v>38383</v>
      </c>
      <c r="D22454" s="94" t="s">
        <v>28721</v>
      </c>
    </row>
    <row r="22455" spans="1:4" x14ac:dyDescent="0.25">
      <c r="A22455" s="94" t="s">
        <v>13727</v>
      </c>
      <c r="B22455" t="s">
        <v>9991</v>
      </c>
      <c r="C22455">
        <v>39897</v>
      </c>
      <c r="D22455" s="94" t="s">
        <v>26845</v>
      </c>
    </row>
    <row r="22456" spans="1:4" x14ac:dyDescent="0.25">
      <c r="A22456" s="94" t="s">
        <v>13727</v>
      </c>
      <c r="B22456" t="s">
        <v>714</v>
      </c>
      <c r="C22456">
        <v>88248</v>
      </c>
      <c r="D22456" s="94" t="s">
        <v>27437</v>
      </c>
    </row>
    <row r="22457" spans="1:4" x14ac:dyDescent="0.25">
      <c r="A22457" s="94" t="s">
        <v>13727</v>
      </c>
      <c r="B22457" t="s">
        <v>714</v>
      </c>
      <c r="C22457">
        <v>88267</v>
      </c>
      <c r="D22457" s="94" t="s">
        <v>27437</v>
      </c>
    </row>
    <row r="22458" spans="1:4" x14ac:dyDescent="0.25">
      <c r="A22458" s="94" t="s">
        <v>13728</v>
      </c>
      <c r="D22458" s="94" t="s">
        <v>14</v>
      </c>
    </row>
    <row r="22459" spans="1:4" x14ac:dyDescent="0.25">
      <c r="A22459" s="94" t="s">
        <v>13728</v>
      </c>
      <c r="B22459" t="s">
        <v>9991</v>
      </c>
      <c r="C22459">
        <v>12716</v>
      </c>
      <c r="D22459" s="94" t="s">
        <v>26528</v>
      </c>
    </row>
    <row r="22460" spans="1:4" x14ac:dyDescent="0.25">
      <c r="A22460" s="94" t="s">
        <v>13728</v>
      </c>
      <c r="B22460" t="s">
        <v>9991</v>
      </c>
      <c r="C22460">
        <v>12732</v>
      </c>
      <c r="D22460" s="94" t="s">
        <v>26805</v>
      </c>
    </row>
    <row r="22461" spans="1:4" x14ac:dyDescent="0.25">
      <c r="A22461" s="94" t="s">
        <v>13728</v>
      </c>
      <c r="B22461" t="s">
        <v>9991</v>
      </c>
      <c r="C22461">
        <v>38383</v>
      </c>
      <c r="D22461" s="94" t="s">
        <v>27377</v>
      </c>
    </row>
    <row r="22462" spans="1:4" x14ac:dyDescent="0.25">
      <c r="A22462" s="94" t="s">
        <v>13728</v>
      </c>
      <c r="B22462" t="s">
        <v>9991</v>
      </c>
      <c r="C22462">
        <v>39897</v>
      </c>
      <c r="D22462" s="94" t="s">
        <v>28744</v>
      </c>
    </row>
    <row r="22463" spans="1:4" x14ac:dyDescent="0.25">
      <c r="A22463" s="94" t="s">
        <v>13728</v>
      </c>
      <c r="B22463" t="s">
        <v>714</v>
      </c>
      <c r="C22463">
        <v>88248</v>
      </c>
      <c r="D22463" s="94" t="s">
        <v>28669</v>
      </c>
    </row>
    <row r="22464" spans="1:4" x14ac:dyDescent="0.25">
      <c r="A22464" s="94" t="s">
        <v>13728</v>
      </c>
      <c r="B22464" t="s">
        <v>714</v>
      </c>
      <c r="C22464">
        <v>88267</v>
      </c>
      <c r="D22464" s="94" t="s">
        <v>28669</v>
      </c>
    </row>
    <row r="22465" spans="1:4" x14ac:dyDescent="0.25">
      <c r="A22465" s="94" t="s">
        <v>13729</v>
      </c>
      <c r="D22465" s="94" t="s">
        <v>14</v>
      </c>
    </row>
    <row r="22466" spans="1:4" x14ac:dyDescent="0.25">
      <c r="A22466" s="94" t="s">
        <v>13729</v>
      </c>
      <c r="B22466" t="s">
        <v>9991</v>
      </c>
      <c r="C22466">
        <v>12723</v>
      </c>
      <c r="D22466" s="94" t="s">
        <v>26528</v>
      </c>
    </row>
    <row r="22467" spans="1:4" x14ac:dyDescent="0.25">
      <c r="A22467" s="94" t="s">
        <v>13729</v>
      </c>
      <c r="B22467" t="s">
        <v>9991</v>
      </c>
      <c r="C22467">
        <v>12732</v>
      </c>
      <c r="D22467" s="94" t="s">
        <v>28840</v>
      </c>
    </row>
    <row r="22468" spans="1:4" x14ac:dyDescent="0.25">
      <c r="A22468" s="94" t="s">
        <v>13729</v>
      </c>
      <c r="B22468" t="s">
        <v>9991</v>
      </c>
      <c r="C22468">
        <v>38383</v>
      </c>
      <c r="D22468" s="94" t="s">
        <v>29840</v>
      </c>
    </row>
    <row r="22469" spans="1:4" x14ac:dyDescent="0.25">
      <c r="A22469" s="94" t="s">
        <v>13729</v>
      </c>
      <c r="B22469" t="s">
        <v>9991</v>
      </c>
      <c r="C22469">
        <v>39897</v>
      </c>
      <c r="D22469" s="94" t="s">
        <v>27785</v>
      </c>
    </row>
    <row r="22470" spans="1:4" x14ac:dyDescent="0.25">
      <c r="A22470" s="94" t="s">
        <v>13729</v>
      </c>
      <c r="B22470" t="s">
        <v>714</v>
      </c>
      <c r="C22470">
        <v>88248</v>
      </c>
      <c r="D22470" s="94" t="s">
        <v>27275</v>
      </c>
    </row>
    <row r="22471" spans="1:4" x14ac:dyDescent="0.25">
      <c r="A22471" s="94" t="s">
        <v>13729</v>
      </c>
      <c r="B22471" t="s">
        <v>714</v>
      </c>
      <c r="C22471">
        <v>88267</v>
      </c>
      <c r="D22471" s="94" t="s">
        <v>27275</v>
      </c>
    </row>
    <row r="22472" spans="1:4" x14ac:dyDescent="0.25">
      <c r="A22472" s="94" t="s">
        <v>13730</v>
      </c>
      <c r="D22472" s="94" t="s">
        <v>14</v>
      </c>
    </row>
    <row r="22473" spans="1:4" x14ac:dyDescent="0.25">
      <c r="A22473" s="94" t="s">
        <v>13730</v>
      </c>
      <c r="B22473" t="s">
        <v>9991</v>
      </c>
      <c r="C22473">
        <v>12724</v>
      </c>
      <c r="D22473" s="94" t="s">
        <v>26528</v>
      </c>
    </row>
    <row r="22474" spans="1:4" x14ac:dyDescent="0.25">
      <c r="A22474" s="94" t="s">
        <v>13730</v>
      </c>
      <c r="B22474" t="s">
        <v>9991</v>
      </c>
      <c r="C22474">
        <v>12732</v>
      </c>
      <c r="D22474" s="94" t="s">
        <v>27717</v>
      </c>
    </row>
    <row r="22475" spans="1:4" x14ac:dyDescent="0.25">
      <c r="A22475" s="94" t="s">
        <v>13730</v>
      </c>
      <c r="B22475" t="s">
        <v>9991</v>
      </c>
      <c r="C22475">
        <v>38383</v>
      </c>
      <c r="D22475" s="94" t="s">
        <v>28721</v>
      </c>
    </row>
    <row r="22476" spans="1:4" x14ac:dyDescent="0.25">
      <c r="A22476" s="94" t="s">
        <v>13730</v>
      </c>
      <c r="B22476" t="s">
        <v>9991</v>
      </c>
      <c r="C22476">
        <v>39897</v>
      </c>
      <c r="D22476" s="94" t="s">
        <v>26845</v>
      </c>
    </row>
    <row r="22477" spans="1:4" x14ac:dyDescent="0.25">
      <c r="A22477" s="94" t="s">
        <v>13730</v>
      </c>
      <c r="B22477" t="s">
        <v>714</v>
      </c>
      <c r="C22477">
        <v>88248</v>
      </c>
      <c r="D22477" s="94" t="s">
        <v>27450</v>
      </c>
    </row>
    <row r="22478" spans="1:4" x14ac:dyDescent="0.25">
      <c r="A22478" s="94" t="s">
        <v>13730</v>
      </c>
      <c r="B22478" t="s">
        <v>714</v>
      </c>
      <c r="C22478">
        <v>88267</v>
      </c>
      <c r="D22478" s="94" t="s">
        <v>27450</v>
      </c>
    </row>
    <row r="22479" spans="1:4" x14ac:dyDescent="0.25">
      <c r="A22479" s="94" t="s">
        <v>13731</v>
      </c>
      <c r="D22479" s="94" t="s">
        <v>14</v>
      </c>
    </row>
    <row r="22480" spans="1:4" x14ac:dyDescent="0.25">
      <c r="A22480" s="94" t="s">
        <v>13731</v>
      </c>
      <c r="B22480" t="s">
        <v>9991</v>
      </c>
      <c r="C22480">
        <v>12725</v>
      </c>
      <c r="D22480" s="94" t="s">
        <v>26528</v>
      </c>
    </row>
    <row r="22481" spans="1:4" x14ac:dyDescent="0.25">
      <c r="A22481" s="94" t="s">
        <v>13731</v>
      </c>
      <c r="B22481" t="s">
        <v>9991</v>
      </c>
      <c r="C22481">
        <v>12732</v>
      </c>
      <c r="D22481" s="94" t="s">
        <v>26805</v>
      </c>
    </row>
    <row r="22482" spans="1:4" x14ac:dyDescent="0.25">
      <c r="A22482" s="94" t="s">
        <v>13731</v>
      </c>
      <c r="B22482" t="s">
        <v>9991</v>
      </c>
      <c r="C22482">
        <v>38383</v>
      </c>
      <c r="D22482" s="94" t="s">
        <v>27377</v>
      </c>
    </row>
    <row r="22483" spans="1:4" x14ac:dyDescent="0.25">
      <c r="A22483" s="94" t="s">
        <v>13731</v>
      </c>
      <c r="B22483" t="s">
        <v>9991</v>
      </c>
      <c r="C22483">
        <v>39897</v>
      </c>
      <c r="D22483" s="94" t="s">
        <v>28744</v>
      </c>
    </row>
    <row r="22484" spans="1:4" x14ac:dyDescent="0.25">
      <c r="A22484" s="94" t="s">
        <v>13731</v>
      </c>
      <c r="B22484" t="s">
        <v>714</v>
      </c>
      <c r="C22484">
        <v>88248</v>
      </c>
      <c r="D22484" s="94" t="s">
        <v>27171</v>
      </c>
    </row>
    <row r="22485" spans="1:4" x14ac:dyDescent="0.25">
      <c r="A22485" s="94" t="s">
        <v>13731</v>
      </c>
      <c r="B22485" t="s">
        <v>714</v>
      </c>
      <c r="C22485">
        <v>88267</v>
      </c>
      <c r="D22485" s="94" t="s">
        <v>27171</v>
      </c>
    </row>
    <row r="22486" spans="1:4" x14ac:dyDescent="0.25">
      <c r="A22486" s="94" t="s">
        <v>13732</v>
      </c>
      <c r="D22486" s="94" t="s">
        <v>14</v>
      </c>
    </row>
    <row r="22487" spans="1:4" x14ac:dyDescent="0.25">
      <c r="A22487" s="94" t="s">
        <v>13732</v>
      </c>
      <c r="B22487" t="s">
        <v>9991</v>
      </c>
      <c r="C22487">
        <v>12732</v>
      </c>
      <c r="D22487" s="94" t="s">
        <v>29841</v>
      </c>
    </row>
    <row r="22488" spans="1:4" x14ac:dyDescent="0.25">
      <c r="A22488" s="94" t="s">
        <v>13732</v>
      </c>
      <c r="B22488" t="s">
        <v>9991</v>
      </c>
      <c r="C22488">
        <v>12733</v>
      </c>
      <c r="D22488" s="94" t="s">
        <v>26528</v>
      </c>
    </row>
    <row r="22489" spans="1:4" x14ac:dyDescent="0.25">
      <c r="A22489" s="94" t="s">
        <v>13732</v>
      </c>
      <c r="B22489" t="s">
        <v>9991</v>
      </c>
      <c r="C22489">
        <v>38383</v>
      </c>
      <c r="D22489" s="94" t="s">
        <v>27942</v>
      </c>
    </row>
    <row r="22490" spans="1:4" x14ac:dyDescent="0.25">
      <c r="A22490" s="94" t="s">
        <v>13732</v>
      </c>
      <c r="B22490" t="s">
        <v>9991</v>
      </c>
      <c r="C22490">
        <v>39897</v>
      </c>
      <c r="D22490" s="94" t="s">
        <v>27237</v>
      </c>
    </row>
    <row r="22491" spans="1:4" x14ac:dyDescent="0.25">
      <c r="A22491" s="94" t="s">
        <v>13732</v>
      </c>
      <c r="B22491" t="s">
        <v>714</v>
      </c>
      <c r="C22491">
        <v>88248</v>
      </c>
      <c r="D22491" s="94" t="s">
        <v>27240</v>
      </c>
    </row>
    <row r="22492" spans="1:4" x14ac:dyDescent="0.25">
      <c r="A22492" s="94" t="s">
        <v>13732</v>
      </c>
      <c r="B22492" t="s">
        <v>714</v>
      </c>
      <c r="C22492">
        <v>88267</v>
      </c>
      <c r="D22492" s="94" t="s">
        <v>27240</v>
      </c>
    </row>
    <row r="22493" spans="1:4" x14ac:dyDescent="0.25">
      <c r="A22493" s="94" t="s">
        <v>13733</v>
      </c>
      <c r="D22493" s="94" t="s">
        <v>14</v>
      </c>
    </row>
    <row r="22494" spans="1:4" x14ac:dyDescent="0.25">
      <c r="A22494" s="94" t="s">
        <v>13733</v>
      </c>
      <c r="B22494" t="s">
        <v>9991</v>
      </c>
      <c r="C22494">
        <v>12732</v>
      </c>
      <c r="D22494" s="94" t="s">
        <v>26731</v>
      </c>
    </row>
    <row r="22495" spans="1:4" x14ac:dyDescent="0.25">
      <c r="A22495" s="94" t="s">
        <v>13733</v>
      </c>
      <c r="B22495" t="s">
        <v>9991</v>
      </c>
      <c r="C22495">
        <v>12734</v>
      </c>
      <c r="D22495" s="94" t="s">
        <v>26528</v>
      </c>
    </row>
    <row r="22496" spans="1:4" x14ac:dyDescent="0.25">
      <c r="A22496" s="94" t="s">
        <v>13733</v>
      </c>
      <c r="B22496" t="s">
        <v>9991</v>
      </c>
      <c r="C22496">
        <v>38383</v>
      </c>
      <c r="D22496" s="94" t="s">
        <v>29842</v>
      </c>
    </row>
    <row r="22497" spans="1:4" x14ac:dyDescent="0.25">
      <c r="A22497" s="94" t="s">
        <v>13733</v>
      </c>
      <c r="B22497" t="s">
        <v>9991</v>
      </c>
      <c r="C22497">
        <v>39897</v>
      </c>
      <c r="D22497" s="94" t="s">
        <v>26644</v>
      </c>
    </row>
    <row r="22498" spans="1:4" x14ac:dyDescent="0.25">
      <c r="A22498" s="94" t="s">
        <v>13733</v>
      </c>
      <c r="B22498" t="s">
        <v>714</v>
      </c>
      <c r="C22498">
        <v>88248</v>
      </c>
      <c r="D22498" s="94" t="s">
        <v>26422</v>
      </c>
    </row>
    <row r="22499" spans="1:4" x14ac:dyDescent="0.25">
      <c r="A22499" s="94" t="s">
        <v>13733</v>
      </c>
      <c r="B22499" t="s">
        <v>714</v>
      </c>
      <c r="C22499">
        <v>88267</v>
      </c>
      <c r="D22499" s="94" t="s">
        <v>26422</v>
      </c>
    </row>
    <row r="22500" spans="1:4" x14ac:dyDescent="0.25">
      <c r="A22500" s="94" t="s">
        <v>13734</v>
      </c>
      <c r="D22500" s="94" t="s">
        <v>14</v>
      </c>
    </row>
    <row r="22501" spans="1:4" x14ac:dyDescent="0.25">
      <c r="A22501" s="94" t="s">
        <v>13734</v>
      </c>
      <c r="B22501" t="s">
        <v>9991</v>
      </c>
      <c r="C22501">
        <v>12732</v>
      </c>
      <c r="D22501" s="94" t="s">
        <v>26379</v>
      </c>
    </row>
    <row r="22502" spans="1:4" x14ac:dyDescent="0.25">
      <c r="A22502" s="94" t="s">
        <v>13734</v>
      </c>
      <c r="B22502" t="s">
        <v>9991</v>
      </c>
      <c r="C22502">
        <v>12735</v>
      </c>
      <c r="D22502" s="94" t="s">
        <v>26528</v>
      </c>
    </row>
    <row r="22503" spans="1:4" x14ac:dyDescent="0.25">
      <c r="A22503" s="94" t="s">
        <v>13734</v>
      </c>
      <c r="B22503" t="s">
        <v>9991</v>
      </c>
      <c r="C22503">
        <v>38383</v>
      </c>
      <c r="D22503" s="94" t="s">
        <v>26470</v>
      </c>
    </row>
    <row r="22504" spans="1:4" x14ac:dyDescent="0.25">
      <c r="A22504" s="94" t="s">
        <v>13734</v>
      </c>
      <c r="B22504" t="s">
        <v>9991</v>
      </c>
      <c r="C22504">
        <v>39897</v>
      </c>
      <c r="D22504" s="94" t="s">
        <v>29155</v>
      </c>
    </row>
    <row r="22505" spans="1:4" x14ac:dyDescent="0.25">
      <c r="A22505" s="94" t="s">
        <v>13734</v>
      </c>
      <c r="B22505" t="s">
        <v>714</v>
      </c>
      <c r="C22505">
        <v>88248</v>
      </c>
      <c r="D22505" s="94" t="s">
        <v>27793</v>
      </c>
    </row>
    <row r="22506" spans="1:4" x14ac:dyDescent="0.25">
      <c r="A22506" s="94" t="s">
        <v>13734</v>
      </c>
      <c r="B22506" t="s">
        <v>714</v>
      </c>
      <c r="C22506">
        <v>88267</v>
      </c>
      <c r="D22506" s="94" t="s">
        <v>27793</v>
      </c>
    </row>
    <row r="22507" spans="1:4" x14ac:dyDescent="0.25">
      <c r="A22507" s="94" t="s">
        <v>13735</v>
      </c>
      <c r="D22507" s="94" t="s">
        <v>14</v>
      </c>
    </row>
    <row r="22508" spans="1:4" x14ac:dyDescent="0.25">
      <c r="A22508" s="94" t="s">
        <v>13735</v>
      </c>
      <c r="B22508" t="s">
        <v>9991</v>
      </c>
      <c r="C22508">
        <v>12714</v>
      </c>
      <c r="D22508" s="94" t="s">
        <v>26528</v>
      </c>
    </row>
    <row r="22509" spans="1:4" x14ac:dyDescent="0.25">
      <c r="A22509" s="94" t="s">
        <v>13735</v>
      </c>
      <c r="B22509" t="s">
        <v>9991</v>
      </c>
      <c r="C22509">
        <v>12732</v>
      </c>
      <c r="D22509" s="94" t="s">
        <v>28840</v>
      </c>
    </row>
    <row r="22510" spans="1:4" x14ac:dyDescent="0.25">
      <c r="A22510" s="94" t="s">
        <v>13735</v>
      </c>
      <c r="B22510" t="s">
        <v>9991</v>
      </c>
      <c r="C22510">
        <v>20078</v>
      </c>
      <c r="D22510" s="94" t="s">
        <v>27785</v>
      </c>
    </row>
    <row r="22511" spans="1:4" x14ac:dyDescent="0.25">
      <c r="A22511" s="94" t="s">
        <v>13735</v>
      </c>
      <c r="B22511" t="s">
        <v>9991</v>
      </c>
      <c r="C22511">
        <v>38383</v>
      </c>
      <c r="D22511" s="94" t="s">
        <v>29843</v>
      </c>
    </row>
    <row r="22512" spans="1:4" x14ac:dyDescent="0.25">
      <c r="A22512" s="94" t="s">
        <v>13735</v>
      </c>
      <c r="B22512" t="s">
        <v>714</v>
      </c>
      <c r="C22512">
        <v>88248</v>
      </c>
      <c r="D22512" s="94" t="s">
        <v>27343</v>
      </c>
    </row>
    <row r="22513" spans="1:4" x14ac:dyDescent="0.25">
      <c r="A22513" s="94" t="s">
        <v>13735</v>
      </c>
      <c r="B22513" t="s">
        <v>714</v>
      </c>
      <c r="C22513">
        <v>88267</v>
      </c>
      <c r="D22513" s="94" t="s">
        <v>27343</v>
      </c>
    </row>
    <row r="22514" spans="1:4" x14ac:dyDescent="0.25">
      <c r="A22514" s="94" t="s">
        <v>13735</v>
      </c>
      <c r="B22514" t="s">
        <v>714</v>
      </c>
      <c r="C22514">
        <v>92716</v>
      </c>
      <c r="D22514" s="94" t="s">
        <v>28839</v>
      </c>
    </row>
    <row r="22515" spans="1:4" x14ac:dyDescent="0.25">
      <c r="A22515" s="94" t="s">
        <v>13736</v>
      </c>
      <c r="D22515" s="94" t="s">
        <v>14</v>
      </c>
    </row>
    <row r="22516" spans="1:4" x14ac:dyDescent="0.25">
      <c r="A22516" s="94" t="s">
        <v>13736</v>
      </c>
      <c r="B22516" t="s">
        <v>9991</v>
      </c>
      <c r="C22516">
        <v>12715</v>
      </c>
      <c r="D22516" s="94" t="s">
        <v>26528</v>
      </c>
    </row>
    <row r="22517" spans="1:4" x14ac:dyDescent="0.25">
      <c r="A22517" s="94" t="s">
        <v>13736</v>
      </c>
      <c r="B22517" t="s">
        <v>9991</v>
      </c>
      <c r="C22517">
        <v>12732</v>
      </c>
      <c r="D22517" s="94" t="s">
        <v>27717</v>
      </c>
    </row>
    <row r="22518" spans="1:4" x14ac:dyDescent="0.25">
      <c r="A22518" s="94" t="s">
        <v>13736</v>
      </c>
      <c r="B22518" t="s">
        <v>9991</v>
      </c>
      <c r="C22518">
        <v>38383</v>
      </c>
      <c r="D22518" s="94" t="s">
        <v>29844</v>
      </c>
    </row>
    <row r="22519" spans="1:4" x14ac:dyDescent="0.25">
      <c r="A22519" s="94" t="s">
        <v>13736</v>
      </c>
      <c r="B22519" t="s">
        <v>9991</v>
      </c>
      <c r="C22519">
        <v>39897</v>
      </c>
      <c r="D22519" s="94" t="s">
        <v>26845</v>
      </c>
    </row>
    <row r="22520" spans="1:4" x14ac:dyDescent="0.25">
      <c r="A22520" s="94" t="s">
        <v>13736</v>
      </c>
      <c r="B22520" t="s">
        <v>714</v>
      </c>
      <c r="C22520">
        <v>88248</v>
      </c>
      <c r="D22520" s="94" t="s">
        <v>27457</v>
      </c>
    </row>
    <row r="22521" spans="1:4" x14ac:dyDescent="0.25">
      <c r="A22521" s="94" t="s">
        <v>13736</v>
      </c>
      <c r="B22521" t="s">
        <v>714</v>
      </c>
      <c r="C22521">
        <v>88267</v>
      </c>
      <c r="D22521" s="94" t="s">
        <v>27457</v>
      </c>
    </row>
    <row r="22522" spans="1:4" x14ac:dyDescent="0.25">
      <c r="A22522" s="94" t="s">
        <v>13737</v>
      </c>
      <c r="D22522" s="94" t="s">
        <v>14</v>
      </c>
    </row>
    <row r="22523" spans="1:4" x14ac:dyDescent="0.25">
      <c r="A22523" s="94" t="s">
        <v>13737</v>
      </c>
      <c r="B22523" t="s">
        <v>9991</v>
      </c>
      <c r="C22523">
        <v>12716</v>
      </c>
      <c r="D22523" s="94" t="s">
        <v>26528</v>
      </c>
    </row>
    <row r="22524" spans="1:4" x14ac:dyDescent="0.25">
      <c r="A22524" s="94" t="s">
        <v>13737</v>
      </c>
      <c r="B22524" t="s">
        <v>9991</v>
      </c>
      <c r="C22524">
        <v>12732</v>
      </c>
      <c r="D22524" s="94" t="s">
        <v>26805</v>
      </c>
    </row>
    <row r="22525" spans="1:4" x14ac:dyDescent="0.25">
      <c r="A22525" s="94" t="s">
        <v>13737</v>
      </c>
      <c r="B22525" t="s">
        <v>9991</v>
      </c>
      <c r="C22525">
        <v>38383</v>
      </c>
      <c r="D22525" s="94" t="s">
        <v>26618</v>
      </c>
    </row>
    <row r="22526" spans="1:4" x14ac:dyDescent="0.25">
      <c r="A22526" s="94" t="s">
        <v>13737</v>
      </c>
      <c r="B22526" t="s">
        <v>9991</v>
      </c>
      <c r="C22526">
        <v>39897</v>
      </c>
      <c r="D22526" s="94" t="s">
        <v>28744</v>
      </c>
    </row>
    <row r="22527" spans="1:4" x14ac:dyDescent="0.25">
      <c r="A22527" s="94" t="s">
        <v>13737</v>
      </c>
      <c r="B22527" t="s">
        <v>714</v>
      </c>
      <c r="C22527">
        <v>88248</v>
      </c>
      <c r="D22527" s="94" t="s">
        <v>27303</v>
      </c>
    </row>
    <row r="22528" spans="1:4" x14ac:dyDescent="0.25">
      <c r="A22528" s="94" t="s">
        <v>13737</v>
      </c>
      <c r="B22528" t="s">
        <v>714</v>
      </c>
      <c r="C22528">
        <v>88267</v>
      </c>
      <c r="D22528" s="94" t="s">
        <v>27303</v>
      </c>
    </row>
    <row r="22529" spans="1:4" x14ac:dyDescent="0.25">
      <c r="A22529" s="94" t="s">
        <v>13738</v>
      </c>
      <c r="D22529" s="94" t="s">
        <v>14</v>
      </c>
    </row>
    <row r="22530" spans="1:4" x14ac:dyDescent="0.25">
      <c r="A22530" s="94" t="s">
        <v>13738</v>
      </c>
      <c r="B22530" t="s">
        <v>9991</v>
      </c>
      <c r="C22530">
        <v>12723</v>
      </c>
      <c r="D22530" s="94" t="s">
        <v>26528</v>
      </c>
    </row>
    <row r="22531" spans="1:4" x14ac:dyDescent="0.25">
      <c r="A22531" s="94" t="s">
        <v>13738</v>
      </c>
      <c r="B22531" t="s">
        <v>9991</v>
      </c>
      <c r="C22531">
        <v>12732</v>
      </c>
      <c r="D22531" s="94" t="s">
        <v>28840</v>
      </c>
    </row>
    <row r="22532" spans="1:4" x14ac:dyDescent="0.25">
      <c r="A22532" s="94" t="s">
        <v>13738</v>
      </c>
      <c r="B22532" t="s">
        <v>9991</v>
      </c>
      <c r="C22532">
        <v>38383</v>
      </c>
      <c r="D22532" s="94" t="s">
        <v>29843</v>
      </c>
    </row>
    <row r="22533" spans="1:4" x14ac:dyDescent="0.25">
      <c r="A22533" s="94" t="s">
        <v>13738</v>
      </c>
      <c r="B22533" t="s">
        <v>9991</v>
      </c>
      <c r="C22533">
        <v>39897</v>
      </c>
      <c r="D22533" s="94" t="s">
        <v>27785</v>
      </c>
    </row>
    <row r="22534" spans="1:4" x14ac:dyDescent="0.25">
      <c r="A22534" s="94" t="s">
        <v>13738</v>
      </c>
      <c r="B22534" t="s">
        <v>714</v>
      </c>
      <c r="C22534">
        <v>88248</v>
      </c>
      <c r="D22534" s="94" t="s">
        <v>26394</v>
      </c>
    </row>
    <row r="22535" spans="1:4" x14ac:dyDescent="0.25">
      <c r="A22535" s="94" t="s">
        <v>13738</v>
      </c>
      <c r="B22535" t="s">
        <v>714</v>
      </c>
      <c r="C22535">
        <v>88267</v>
      </c>
      <c r="D22535" s="94" t="s">
        <v>26394</v>
      </c>
    </row>
    <row r="22536" spans="1:4" x14ac:dyDescent="0.25">
      <c r="A22536" s="94" t="s">
        <v>13739</v>
      </c>
      <c r="D22536" s="94" t="s">
        <v>14</v>
      </c>
    </row>
    <row r="22537" spans="1:4" x14ac:dyDescent="0.25">
      <c r="A22537" s="94" t="s">
        <v>13739</v>
      </c>
      <c r="B22537" t="s">
        <v>9991</v>
      </c>
      <c r="C22537">
        <v>12724</v>
      </c>
      <c r="D22537" s="94" t="s">
        <v>26528</v>
      </c>
    </row>
    <row r="22538" spans="1:4" x14ac:dyDescent="0.25">
      <c r="A22538" s="94" t="s">
        <v>13739</v>
      </c>
      <c r="B22538" t="s">
        <v>9991</v>
      </c>
      <c r="C22538">
        <v>12732</v>
      </c>
      <c r="D22538" s="94" t="s">
        <v>27717</v>
      </c>
    </row>
    <row r="22539" spans="1:4" x14ac:dyDescent="0.25">
      <c r="A22539" s="94" t="s">
        <v>13739</v>
      </c>
      <c r="B22539" t="s">
        <v>9991</v>
      </c>
      <c r="C22539">
        <v>38383</v>
      </c>
      <c r="D22539" s="94" t="s">
        <v>29844</v>
      </c>
    </row>
    <row r="22540" spans="1:4" x14ac:dyDescent="0.25">
      <c r="A22540" s="94" t="s">
        <v>13739</v>
      </c>
      <c r="B22540" t="s">
        <v>9991</v>
      </c>
      <c r="C22540">
        <v>39897</v>
      </c>
      <c r="D22540" s="94" t="s">
        <v>26845</v>
      </c>
    </row>
    <row r="22541" spans="1:4" x14ac:dyDescent="0.25">
      <c r="A22541" s="94" t="s">
        <v>13739</v>
      </c>
      <c r="B22541" t="s">
        <v>714</v>
      </c>
      <c r="C22541">
        <v>88248</v>
      </c>
      <c r="D22541" s="94" t="s">
        <v>27326</v>
      </c>
    </row>
    <row r="22542" spans="1:4" x14ac:dyDescent="0.25">
      <c r="A22542" s="94" t="s">
        <v>13739</v>
      </c>
      <c r="B22542" t="s">
        <v>714</v>
      </c>
      <c r="C22542">
        <v>88267</v>
      </c>
      <c r="D22542" s="94" t="s">
        <v>27326</v>
      </c>
    </row>
    <row r="22543" spans="1:4" x14ac:dyDescent="0.25">
      <c r="A22543" s="94" t="s">
        <v>13740</v>
      </c>
      <c r="D22543" s="94" t="s">
        <v>14</v>
      </c>
    </row>
    <row r="22544" spans="1:4" x14ac:dyDescent="0.25">
      <c r="A22544" s="94" t="s">
        <v>13740</v>
      </c>
      <c r="B22544" t="s">
        <v>9991</v>
      </c>
      <c r="C22544">
        <v>12725</v>
      </c>
      <c r="D22544" s="94" t="s">
        <v>26528</v>
      </c>
    </row>
    <row r="22545" spans="1:4" x14ac:dyDescent="0.25">
      <c r="A22545" s="94" t="s">
        <v>13740</v>
      </c>
      <c r="B22545" t="s">
        <v>9991</v>
      </c>
      <c r="C22545">
        <v>12732</v>
      </c>
      <c r="D22545" s="94" t="s">
        <v>26805</v>
      </c>
    </row>
    <row r="22546" spans="1:4" x14ac:dyDescent="0.25">
      <c r="A22546" s="94" t="s">
        <v>13740</v>
      </c>
      <c r="B22546" t="s">
        <v>9991</v>
      </c>
      <c r="C22546">
        <v>38383</v>
      </c>
      <c r="D22546" s="94" t="s">
        <v>26618</v>
      </c>
    </row>
    <row r="22547" spans="1:4" x14ac:dyDescent="0.25">
      <c r="A22547" s="94" t="s">
        <v>13740</v>
      </c>
      <c r="B22547" t="s">
        <v>9991</v>
      </c>
      <c r="C22547">
        <v>39897</v>
      </c>
      <c r="D22547" s="94" t="s">
        <v>28744</v>
      </c>
    </row>
    <row r="22548" spans="1:4" x14ac:dyDescent="0.25">
      <c r="A22548" s="94" t="s">
        <v>13740</v>
      </c>
      <c r="B22548" t="s">
        <v>714</v>
      </c>
      <c r="C22548">
        <v>88248</v>
      </c>
      <c r="D22548" s="94" t="s">
        <v>26222</v>
      </c>
    </row>
    <row r="22549" spans="1:4" x14ac:dyDescent="0.25">
      <c r="A22549" s="94" t="s">
        <v>13740</v>
      </c>
      <c r="B22549" t="s">
        <v>714</v>
      </c>
      <c r="C22549">
        <v>88267</v>
      </c>
      <c r="D22549" s="94" t="s">
        <v>26222</v>
      </c>
    </row>
    <row r="22550" spans="1:4" x14ac:dyDescent="0.25">
      <c r="A22550" s="94" t="s">
        <v>13741</v>
      </c>
      <c r="D22550" s="94" t="s">
        <v>14</v>
      </c>
    </row>
    <row r="22551" spans="1:4" x14ac:dyDescent="0.25">
      <c r="A22551" s="94" t="s">
        <v>13741</v>
      </c>
      <c r="B22551" t="s">
        <v>9991</v>
      </c>
      <c r="C22551">
        <v>12732</v>
      </c>
      <c r="D22551" s="94" t="s">
        <v>29841</v>
      </c>
    </row>
    <row r="22552" spans="1:4" x14ac:dyDescent="0.25">
      <c r="A22552" s="94" t="s">
        <v>13741</v>
      </c>
      <c r="B22552" t="s">
        <v>9991</v>
      </c>
      <c r="C22552">
        <v>12733</v>
      </c>
      <c r="D22552" s="94" t="s">
        <v>26528</v>
      </c>
    </row>
    <row r="22553" spans="1:4" x14ac:dyDescent="0.25">
      <c r="A22553" s="94" t="s">
        <v>13741</v>
      </c>
      <c r="B22553" t="s">
        <v>9991</v>
      </c>
      <c r="C22553">
        <v>38383</v>
      </c>
      <c r="D22553" s="94" t="s">
        <v>29699</v>
      </c>
    </row>
    <row r="22554" spans="1:4" x14ac:dyDescent="0.25">
      <c r="A22554" s="94" t="s">
        <v>13741</v>
      </c>
      <c r="B22554" t="s">
        <v>9991</v>
      </c>
      <c r="C22554">
        <v>39897</v>
      </c>
      <c r="D22554" s="94" t="s">
        <v>27237</v>
      </c>
    </row>
    <row r="22555" spans="1:4" x14ac:dyDescent="0.25">
      <c r="A22555" s="94" t="s">
        <v>13741</v>
      </c>
      <c r="B22555" t="s">
        <v>714</v>
      </c>
      <c r="C22555">
        <v>88248</v>
      </c>
      <c r="D22555" s="94" t="s">
        <v>26395</v>
      </c>
    </row>
    <row r="22556" spans="1:4" x14ac:dyDescent="0.25">
      <c r="A22556" s="94" t="s">
        <v>13741</v>
      </c>
      <c r="B22556" t="s">
        <v>714</v>
      </c>
      <c r="C22556">
        <v>88267</v>
      </c>
      <c r="D22556" s="94" t="s">
        <v>26395</v>
      </c>
    </row>
    <row r="22557" spans="1:4" x14ac:dyDescent="0.25">
      <c r="A22557" s="94" t="s">
        <v>13742</v>
      </c>
      <c r="D22557" s="94" t="s">
        <v>14</v>
      </c>
    </row>
    <row r="22558" spans="1:4" x14ac:dyDescent="0.25">
      <c r="A22558" s="94" t="s">
        <v>13742</v>
      </c>
      <c r="B22558" t="s">
        <v>9991</v>
      </c>
      <c r="C22558">
        <v>12732</v>
      </c>
      <c r="D22558" s="94" t="s">
        <v>26731</v>
      </c>
    </row>
    <row r="22559" spans="1:4" x14ac:dyDescent="0.25">
      <c r="A22559" s="94" t="s">
        <v>13742</v>
      </c>
      <c r="B22559" t="s">
        <v>9991</v>
      </c>
      <c r="C22559">
        <v>12734</v>
      </c>
      <c r="D22559" s="94" t="s">
        <v>26528</v>
      </c>
    </row>
    <row r="22560" spans="1:4" x14ac:dyDescent="0.25">
      <c r="A22560" s="94" t="s">
        <v>13742</v>
      </c>
      <c r="B22560" t="s">
        <v>9991</v>
      </c>
      <c r="C22560">
        <v>38383</v>
      </c>
      <c r="D22560" s="94" t="s">
        <v>29111</v>
      </c>
    </row>
    <row r="22561" spans="1:4" x14ac:dyDescent="0.25">
      <c r="A22561" s="94" t="s">
        <v>13742</v>
      </c>
      <c r="B22561" t="s">
        <v>9991</v>
      </c>
      <c r="C22561">
        <v>39897</v>
      </c>
      <c r="D22561" s="94" t="s">
        <v>26644</v>
      </c>
    </row>
    <row r="22562" spans="1:4" x14ac:dyDescent="0.25">
      <c r="A22562" s="94" t="s">
        <v>13742</v>
      </c>
      <c r="B22562" t="s">
        <v>714</v>
      </c>
      <c r="C22562">
        <v>88248</v>
      </c>
      <c r="D22562" s="94" t="s">
        <v>28419</v>
      </c>
    </row>
    <row r="22563" spans="1:4" x14ac:dyDescent="0.25">
      <c r="A22563" s="94" t="s">
        <v>13742</v>
      </c>
      <c r="B22563" t="s">
        <v>714</v>
      </c>
      <c r="C22563">
        <v>88267</v>
      </c>
      <c r="D22563" s="94" t="s">
        <v>28419</v>
      </c>
    </row>
    <row r="22564" spans="1:4" x14ac:dyDescent="0.25">
      <c r="A22564" s="94" t="s">
        <v>13743</v>
      </c>
      <c r="D22564" s="94" t="s">
        <v>14</v>
      </c>
    </row>
    <row r="22565" spans="1:4" x14ac:dyDescent="0.25">
      <c r="A22565" s="94" t="s">
        <v>13743</v>
      </c>
      <c r="B22565" t="s">
        <v>9991</v>
      </c>
      <c r="C22565">
        <v>12732</v>
      </c>
      <c r="D22565" s="94" t="s">
        <v>26379</v>
      </c>
    </row>
    <row r="22566" spans="1:4" x14ac:dyDescent="0.25">
      <c r="A22566" s="94" t="s">
        <v>13743</v>
      </c>
      <c r="B22566" t="s">
        <v>9991</v>
      </c>
      <c r="C22566">
        <v>12735</v>
      </c>
      <c r="D22566" s="94" t="s">
        <v>26528</v>
      </c>
    </row>
    <row r="22567" spans="1:4" x14ac:dyDescent="0.25">
      <c r="A22567" s="94" t="s">
        <v>13743</v>
      </c>
      <c r="B22567" t="s">
        <v>9991</v>
      </c>
      <c r="C22567">
        <v>38383</v>
      </c>
      <c r="D22567" s="94" t="s">
        <v>29845</v>
      </c>
    </row>
    <row r="22568" spans="1:4" x14ac:dyDescent="0.25">
      <c r="A22568" s="94" t="s">
        <v>13743</v>
      </c>
      <c r="B22568" t="s">
        <v>9991</v>
      </c>
      <c r="C22568">
        <v>39897</v>
      </c>
      <c r="D22568" s="94" t="s">
        <v>29155</v>
      </c>
    </row>
    <row r="22569" spans="1:4" x14ac:dyDescent="0.25">
      <c r="A22569" s="94" t="s">
        <v>13743</v>
      </c>
      <c r="B22569" t="s">
        <v>714</v>
      </c>
      <c r="C22569">
        <v>88248</v>
      </c>
      <c r="D22569" s="94" t="s">
        <v>27919</v>
      </c>
    </row>
    <row r="22570" spans="1:4" x14ac:dyDescent="0.25">
      <c r="A22570" s="94" t="s">
        <v>13743</v>
      </c>
      <c r="B22570" t="s">
        <v>714</v>
      </c>
      <c r="C22570">
        <v>88267</v>
      </c>
      <c r="D22570" s="94" t="s">
        <v>27919</v>
      </c>
    </row>
    <row r="22571" spans="1:4" x14ac:dyDescent="0.25">
      <c r="A22571" s="94" t="s">
        <v>13744</v>
      </c>
      <c r="D22571" s="94" t="s">
        <v>14</v>
      </c>
    </row>
    <row r="22572" spans="1:4" x14ac:dyDescent="0.25">
      <c r="A22572" s="94" t="s">
        <v>13744</v>
      </c>
      <c r="B22572" t="s">
        <v>9991</v>
      </c>
      <c r="C22572">
        <v>3148</v>
      </c>
      <c r="D22572" s="94" t="s">
        <v>26396</v>
      </c>
    </row>
    <row r="22573" spans="1:4" x14ac:dyDescent="0.25">
      <c r="A22573" s="94" t="s">
        <v>13744</v>
      </c>
      <c r="B22573" t="s">
        <v>9991</v>
      </c>
      <c r="C22573">
        <v>4181</v>
      </c>
      <c r="D22573" s="94" t="s">
        <v>26528</v>
      </c>
    </row>
    <row r="22574" spans="1:4" x14ac:dyDescent="0.25">
      <c r="A22574" s="94" t="s">
        <v>13744</v>
      </c>
      <c r="B22574" t="s">
        <v>9991</v>
      </c>
      <c r="C22574">
        <v>7307</v>
      </c>
      <c r="D22574" s="94" t="s">
        <v>26676</v>
      </c>
    </row>
    <row r="22575" spans="1:4" x14ac:dyDescent="0.25">
      <c r="A22575" s="94" t="s">
        <v>13744</v>
      </c>
      <c r="B22575" t="s">
        <v>714</v>
      </c>
      <c r="C22575">
        <v>88248</v>
      </c>
      <c r="D22575" s="94" t="s">
        <v>29846</v>
      </c>
    </row>
    <row r="22576" spans="1:4" x14ac:dyDescent="0.25">
      <c r="A22576" s="94" t="s">
        <v>13744</v>
      </c>
      <c r="B22576" t="s">
        <v>714</v>
      </c>
      <c r="C22576">
        <v>88267</v>
      </c>
      <c r="D22576" s="94" t="s">
        <v>29846</v>
      </c>
    </row>
    <row r="22577" spans="1:4" x14ac:dyDescent="0.25">
      <c r="A22577" s="94" t="s">
        <v>13745</v>
      </c>
      <c r="D22577" s="94" t="s">
        <v>14</v>
      </c>
    </row>
    <row r="22578" spans="1:4" x14ac:dyDescent="0.25">
      <c r="A22578" s="94" t="s">
        <v>13745</v>
      </c>
      <c r="B22578" t="s">
        <v>9991</v>
      </c>
      <c r="C22578">
        <v>3148</v>
      </c>
      <c r="D22578" s="94" t="s">
        <v>26396</v>
      </c>
    </row>
    <row r="22579" spans="1:4" x14ac:dyDescent="0.25">
      <c r="A22579" s="94" t="s">
        <v>13745</v>
      </c>
      <c r="B22579" t="s">
        <v>9991</v>
      </c>
      <c r="C22579">
        <v>3912</v>
      </c>
      <c r="D22579" s="94" t="s">
        <v>26528</v>
      </c>
    </row>
    <row r="22580" spans="1:4" x14ac:dyDescent="0.25">
      <c r="A22580" s="94" t="s">
        <v>13745</v>
      </c>
      <c r="B22580" t="s">
        <v>9991</v>
      </c>
      <c r="C22580">
        <v>7307</v>
      </c>
      <c r="D22580" s="94" t="s">
        <v>26676</v>
      </c>
    </row>
    <row r="22581" spans="1:4" x14ac:dyDescent="0.25">
      <c r="A22581" s="94" t="s">
        <v>13745</v>
      </c>
      <c r="B22581" t="s">
        <v>714</v>
      </c>
      <c r="C22581">
        <v>88248</v>
      </c>
      <c r="D22581" s="94" t="s">
        <v>29846</v>
      </c>
    </row>
    <row r="22582" spans="1:4" x14ac:dyDescent="0.25">
      <c r="A22582" s="94" t="s">
        <v>13745</v>
      </c>
      <c r="B22582" t="s">
        <v>714</v>
      </c>
      <c r="C22582">
        <v>88267</v>
      </c>
      <c r="D22582" s="94" t="s">
        <v>29846</v>
      </c>
    </row>
    <row r="22583" spans="1:4" x14ac:dyDescent="0.25">
      <c r="A22583" s="94" t="s">
        <v>13746</v>
      </c>
      <c r="D22583" s="94" t="s">
        <v>14</v>
      </c>
    </row>
    <row r="22584" spans="1:4" x14ac:dyDescent="0.25">
      <c r="A22584" s="94" t="s">
        <v>13746</v>
      </c>
      <c r="B22584" t="s">
        <v>9991</v>
      </c>
      <c r="C22584">
        <v>3148</v>
      </c>
      <c r="D22584" s="94" t="s">
        <v>26530</v>
      </c>
    </row>
    <row r="22585" spans="1:4" x14ac:dyDescent="0.25">
      <c r="A22585" s="94" t="s">
        <v>13746</v>
      </c>
      <c r="B22585" t="s">
        <v>9991</v>
      </c>
      <c r="C22585">
        <v>4208</v>
      </c>
      <c r="D22585" s="94" t="s">
        <v>26528</v>
      </c>
    </row>
    <row r="22586" spans="1:4" x14ac:dyDescent="0.25">
      <c r="A22586" s="94" t="s">
        <v>13746</v>
      </c>
      <c r="B22586" t="s">
        <v>9991</v>
      </c>
      <c r="C22586">
        <v>7307</v>
      </c>
      <c r="D22586" s="94" t="s">
        <v>26455</v>
      </c>
    </row>
    <row r="22587" spans="1:4" x14ac:dyDescent="0.25">
      <c r="A22587" s="94" t="s">
        <v>13746</v>
      </c>
      <c r="B22587" t="s">
        <v>714</v>
      </c>
      <c r="C22587">
        <v>88248</v>
      </c>
      <c r="D22587" s="94" t="s">
        <v>29847</v>
      </c>
    </row>
    <row r="22588" spans="1:4" x14ac:dyDescent="0.25">
      <c r="A22588" s="94" t="s">
        <v>13746</v>
      </c>
      <c r="B22588" t="s">
        <v>714</v>
      </c>
      <c r="C22588">
        <v>88267</v>
      </c>
      <c r="D22588" s="94" t="s">
        <v>29847</v>
      </c>
    </row>
    <row r="22589" spans="1:4" x14ac:dyDescent="0.25">
      <c r="A22589" s="94" t="s">
        <v>13747</v>
      </c>
      <c r="D22589" s="94" t="s">
        <v>14</v>
      </c>
    </row>
    <row r="22590" spans="1:4" x14ac:dyDescent="0.25">
      <c r="A22590" s="94" t="s">
        <v>13747</v>
      </c>
      <c r="B22590" t="s">
        <v>9991</v>
      </c>
      <c r="C22590">
        <v>3148</v>
      </c>
      <c r="D22590" s="94" t="s">
        <v>26530</v>
      </c>
    </row>
    <row r="22591" spans="1:4" x14ac:dyDescent="0.25">
      <c r="A22591" s="94" t="s">
        <v>13747</v>
      </c>
      <c r="B22591" t="s">
        <v>9991</v>
      </c>
      <c r="C22591">
        <v>3913</v>
      </c>
      <c r="D22591" s="94" t="s">
        <v>26528</v>
      </c>
    </row>
    <row r="22592" spans="1:4" x14ac:dyDescent="0.25">
      <c r="A22592" s="94" t="s">
        <v>13747</v>
      </c>
      <c r="B22592" t="s">
        <v>9991</v>
      </c>
      <c r="C22592">
        <v>7307</v>
      </c>
      <c r="D22592" s="94" t="s">
        <v>26455</v>
      </c>
    </row>
    <row r="22593" spans="1:4" x14ac:dyDescent="0.25">
      <c r="A22593" s="94" t="s">
        <v>13747</v>
      </c>
      <c r="B22593" t="s">
        <v>714</v>
      </c>
      <c r="C22593">
        <v>88248</v>
      </c>
      <c r="D22593" s="94" t="s">
        <v>29847</v>
      </c>
    </row>
    <row r="22594" spans="1:4" x14ac:dyDescent="0.25">
      <c r="A22594" s="94" t="s">
        <v>13747</v>
      </c>
      <c r="B22594" t="s">
        <v>714</v>
      </c>
      <c r="C22594">
        <v>88267</v>
      </c>
      <c r="D22594" s="94" t="s">
        <v>29847</v>
      </c>
    </row>
    <row r="22595" spans="1:4" x14ac:dyDescent="0.25">
      <c r="A22595" s="94" t="s">
        <v>13748</v>
      </c>
      <c r="D22595" s="94" t="s">
        <v>14</v>
      </c>
    </row>
    <row r="22596" spans="1:4" x14ac:dyDescent="0.25">
      <c r="A22596" s="94" t="s">
        <v>13748</v>
      </c>
      <c r="B22596" t="s">
        <v>9991</v>
      </c>
      <c r="C22596">
        <v>3148</v>
      </c>
      <c r="D22596" s="94" t="s">
        <v>26390</v>
      </c>
    </row>
    <row r="22597" spans="1:4" x14ac:dyDescent="0.25">
      <c r="A22597" s="94" t="s">
        <v>13748</v>
      </c>
      <c r="B22597" t="s">
        <v>9991</v>
      </c>
      <c r="C22597">
        <v>4182</v>
      </c>
      <c r="D22597" s="94" t="s">
        <v>26528</v>
      </c>
    </row>
    <row r="22598" spans="1:4" x14ac:dyDescent="0.25">
      <c r="A22598" s="94" t="s">
        <v>13748</v>
      </c>
      <c r="B22598" t="s">
        <v>9991</v>
      </c>
      <c r="C22598">
        <v>7307</v>
      </c>
      <c r="D22598" s="94" t="s">
        <v>27295</v>
      </c>
    </row>
    <row r="22599" spans="1:4" x14ac:dyDescent="0.25">
      <c r="A22599" s="94" t="s">
        <v>13748</v>
      </c>
      <c r="B22599" t="s">
        <v>714</v>
      </c>
      <c r="C22599">
        <v>88248</v>
      </c>
      <c r="D22599" s="94" t="s">
        <v>29848</v>
      </c>
    </row>
    <row r="22600" spans="1:4" x14ac:dyDescent="0.25">
      <c r="A22600" s="94" t="s">
        <v>13748</v>
      </c>
      <c r="B22600" t="s">
        <v>714</v>
      </c>
      <c r="C22600">
        <v>88267</v>
      </c>
      <c r="D22600" s="94" t="s">
        <v>29848</v>
      </c>
    </row>
    <row r="22601" spans="1:4" x14ac:dyDescent="0.25">
      <c r="A22601" s="94" t="s">
        <v>13749</v>
      </c>
      <c r="D22601" s="94" t="s">
        <v>14</v>
      </c>
    </row>
    <row r="22602" spans="1:4" x14ac:dyDescent="0.25">
      <c r="A22602" s="94" t="s">
        <v>13749</v>
      </c>
      <c r="B22602" t="s">
        <v>9991</v>
      </c>
      <c r="C22602">
        <v>3148</v>
      </c>
      <c r="D22602" s="94" t="s">
        <v>26390</v>
      </c>
    </row>
    <row r="22603" spans="1:4" x14ac:dyDescent="0.25">
      <c r="A22603" s="94" t="s">
        <v>13749</v>
      </c>
      <c r="B22603" t="s">
        <v>9991</v>
      </c>
      <c r="C22603">
        <v>3914</v>
      </c>
      <c r="D22603" s="94" t="s">
        <v>26528</v>
      </c>
    </row>
    <row r="22604" spans="1:4" x14ac:dyDescent="0.25">
      <c r="A22604" s="94" t="s">
        <v>13749</v>
      </c>
      <c r="B22604" t="s">
        <v>9991</v>
      </c>
      <c r="C22604">
        <v>7307</v>
      </c>
      <c r="D22604" s="94" t="s">
        <v>27295</v>
      </c>
    </row>
    <row r="22605" spans="1:4" x14ac:dyDescent="0.25">
      <c r="A22605" s="94" t="s">
        <v>13749</v>
      </c>
      <c r="B22605" t="s">
        <v>714</v>
      </c>
      <c r="C22605">
        <v>88248</v>
      </c>
      <c r="D22605" s="94" t="s">
        <v>29848</v>
      </c>
    </row>
    <row r="22606" spans="1:4" x14ac:dyDescent="0.25">
      <c r="A22606" s="94" t="s">
        <v>13749</v>
      </c>
      <c r="B22606" t="s">
        <v>714</v>
      </c>
      <c r="C22606">
        <v>88267</v>
      </c>
      <c r="D22606" s="94" t="s">
        <v>29848</v>
      </c>
    </row>
    <row r="22607" spans="1:4" x14ac:dyDescent="0.25">
      <c r="A22607" s="94" t="s">
        <v>13750</v>
      </c>
      <c r="D22607" s="94" t="s">
        <v>14</v>
      </c>
    </row>
    <row r="22608" spans="1:4" x14ac:dyDescent="0.25">
      <c r="A22608" s="94" t="s">
        <v>13750</v>
      </c>
      <c r="B22608" t="s">
        <v>9991</v>
      </c>
      <c r="C22608">
        <v>3148</v>
      </c>
      <c r="D22608" s="94" t="s">
        <v>26396</v>
      </c>
    </row>
    <row r="22609" spans="1:4" x14ac:dyDescent="0.25">
      <c r="A22609" s="94" t="s">
        <v>13750</v>
      </c>
      <c r="B22609" t="s">
        <v>9991</v>
      </c>
      <c r="C22609">
        <v>3447</v>
      </c>
      <c r="D22609" s="94" t="s">
        <v>26528</v>
      </c>
    </row>
    <row r="22610" spans="1:4" x14ac:dyDescent="0.25">
      <c r="A22610" s="94" t="s">
        <v>13750</v>
      </c>
      <c r="B22610" t="s">
        <v>9991</v>
      </c>
      <c r="C22610">
        <v>7307</v>
      </c>
      <c r="D22610" s="94" t="s">
        <v>26676</v>
      </c>
    </row>
    <row r="22611" spans="1:4" x14ac:dyDescent="0.25">
      <c r="A22611" s="94" t="s">
        <v>13750</v>
      </c>
      <c r="B22611" t="s">
        <v>714</v>
      </c>
      <c r="C22611">
        <v>88248</v>
      </c>
      <c r="D22611" s="94" t="s">
        <v>29849</v>
      </c>
    </row>
    <row r="22612" spans="1:4" x14ac:dyDescent="0.25">
      <c r="A22612" s="94" t="s">
        <v>13750</v>
      </c>
      <c r="B22612" t="s">
        <v>714</v>
      </c>
      <c r="C22612">
        <v>88267</v>
      </c>
      <c r="D22612" s="94" t="s">
        <v>29849</v>
      </c>
    </row>
    <row r="22613" spans="1:4" x14ac:dyDescent="0.25">
      <c r="A22613" s="94" t="s">
        <v>13751</v>
      </c>
      <c r="D22613" s="94" t="s">
        <v>14</v>
      </c>
    </row>
    <row r="22614" spans="1:4" x14ac:dyDescent="0.25">
      <c r="A22614" s="94" t="s">
        <v>13751</v>
      </c>
      <c r="B22614" t="s">
        <v>9991</v>
      </c>
      <c r="C22614">
        <v>3148</v>
      </c>
      <c r="D22614" s="94" t="s">
        <v>26396</v>
      </c>
    </row>
    <row r="22615" spans="1:4" x14ac:dyDescent="0.25">
      <c r="A22615" s="94" t="s">
        <v>13751</v>
      </c>
      <c r="B22615" t="s">
        <v>9991</v>
      </c>
      <c r="C22615">
        <v>3471</v>
      </c>
      <c r="D22615" s="94" t="s">
        <v>26528</v>
      </c>
    </row>
    <row r="22616" spans="1:4" x14ac:dyDescent="0.25">
      <c r="A22616" s="94" t="s">
        <v>13751</v>
      </c>
      <c r="B22616" t="s">
        <v>9991</v>
      </c>
      <c r="C22616">
        <v>7307</v>
      </c>
      <c r="D22616" s="94" t="s">
        <v>26676</v>
      </c>
    </row>
    <row r="22617" spans="1:4" x14ac:dyDescent="0.25">
      <c r="A22617" s="94" t="s">
        <v>13751</v>
      </c>
      <c r="B22617" t="s">
        <v>714</v>
      </c>
      <c r="C22617">
        <v>88248</v>
      </c>
      <c r="D22617" s="94" t="s">
        <v>29849</v>
      </c>
    </row>
    <row r="22618" spans="1:4" x14ac:dyDescent="0.25">
      <c r="A22618" s="94" t="s">
        <v>13751</v>
      </c>
      <c r="B22618" t="s">
        <v>714</v>
      </c>
      <c r="C22618">
        <v>88267</v>
      </c>
      <c r="D22618" s="94" t="s">
        <v>29849</v>
      </c>
    </row>
    <row r="22619" spans="1:4" x14ac:dyDescent="0.25">
      <c r="A22619" s="94" t="s">
        <v>13752</v>
      </c>
      <c r="D22619" s="94" t="s">
        <v>14</v>
      </c>
    </row>
    <row r="22620" spans="1:4" x14ac:dyDescent="0.25">
      <c r="A22620" s="94" t="s">
        <v>13752</v>
      </c>
      <c r="B22620" t="s">
        <v>9991</v>
      </c>
      <c r="C22620">
        <v>3148</v>
      </c>
      <c r="D22620" s="94" t="s">
        <v>26530</v>
      </c>
    </row>
    <row r="22621" spans="1:4" x14ac:dyDescent="0.25">
      <c r="A22621" s="94" t="s">
        <v>13752</v>
      </c>
      <c r="B22621" t="s">
        <v>9991</v>
      </c>
      <c r="C22621">
        <v>7307</v>
      </c>
      <c r="D22621" s="94" t="s">
        <v>26455</v>
      </c>
    </row>
    <row r="22622" spans="1:4" x14ac:dyDescent="0.25">
      <c r="A22622" s="94" t="s">
        <v>13752</v>
      </c>
      <c r="B22622" t="s">
        <v>9991</v>
      </c>
      <c r="C22622">
        <v>12402</v>
      </c>
      <c r="D22622" s="94" t="s">
        <v>26528</v>
      </c>
    </row>
    <row r="22623" spans="1:4" x14ac:dyDescent="0.25">
      <c r="A22623" s="94" t="s">
        <v>13752</v>
      </c>
      <c r="B22623" t="s">
        <v>714</v>
      </c>
      <c r="C22623">
        <v>88248</v>
      </c>
      <c r="D22623" s="94" t="s">
        <v>29850</v>
      </c>
    </row>
    <row r="22624" spans="1:4" x14ac:dyDescent="0.25">
      <c r="A22624" s="94" t="s">
        <v>13752</v>
      </c>
      <c r="B22624" t="s">
        <v>714</v>
      </c>
      <c r="C22624">
        <v>88267</v>
      </c>
      <c r="D22624" s="94" t="s">
        <v>29850</v>
      </c>
    </row>
    <row r="22625" spans="1:4" x14ac:dyDescent="0.25">
      <c r="A22625" s="94" t="s">
        <v>13753</v>
      </c>
      <c r="D22625" s="94" t="s">
        <v>14</v>
      </c>
    </row>
    <row r="22626" spans="1:4" x14ac:dyDescent="0.25">
      <c r="A22626" s="94" t="s">
        <v>13753</v>
      </c>
      <c r="B22626" t="s">
        <v>9991</v>
      </c>
      <c r="C22626">
        <v>3148</v>
      </c>
      <c r="D22626" s="94" t="s">
        <v>26530</v>
      </c>
    </row>
    <row r="22627" spans="1:4" x14ac:dyDescent="0.25">
      <c r="A22627" s="94" t="s">
        <v>13753</v>
      </c>
      <c r="B22627" t="s">
        <v>9991</v>
      </c>
      <c r="C22627">
        <v>3470</v>
      </c>
      <c r="D22627" s="94" t="s">
        <v>26528</v>
      </c>
    </row>
    <row r="22628" spans="1:4" x14ac:dyDescent="0.25">
      <c r="A22628" s="94" t="s">
        <v>13753</v>
      </c>
      <c r="B22628" t="s">
        <v>9991</v>
      </c>
      <c r="C22628">
        <v>7307</v>
      </c>
      <c r="D22628" s="94" t="s">
        <v>26455</v>
      </c>
    </row>
    <row r="22629" spans="1:4" x14ac:dyDescent="0.25">
      <c r="A22629" s="94" t="s">
        <v>13753</v>
      </c>
      <c r="B22629" t="s">
        <v>714</v>
      </c>
      <c r="C22629">
        <v>88248</v>
      </c>
      <c r="D22629" s="94" t="s">
        <v>29850</v>
      </c>
    </row>
    <row r="22630" spans="1:4" x14ac:dyDescent="0.25">
      <c r="A22630" s="94" t="s">
        <v>13753</v>
      </c>
      <c r="B22630" t="s">
        <v>714</v>
      </c>
      <c r="C22630">
        <v>88267</v>
      </c>
      <c r="D22630" s="94" t="s">
        <v>29850</v>
      </c>
    </row>
    <row r="22631" spans="1:4" x14ac:dyDescent="0.25">
      <c r="A22631" s="94" t="s">
        <v>13754</v>
      </c>
      <c r="D22631" s="94" t="s">
        <v>14</v>
      </c>
    </row>
    <row r="22632" spans="1:4" x14ac:dyDescent="0.25">
      <c r="A22632" s="94" t="s">
        <v>13754</v>
      </c>
      <c r="B22632" t="s">
        <v>9991</v>
      </c>
      <c r="C22632">
        <v>3148</v>
      </c>
      <c r="D22632" s="94" t="s">
        <v>26390</v>
      </c>
    </row>
    <row r="22633" spans="1:4" x14ac:dyDescent="0.25">
      <c r="A22633" s="94" t="s">
        <v>13754</v>
      </c>
      <c r="B22633" t="s">
        <v>9991</v>
      </c>
      <c r="C22633">
        <v>3448</v>
      </c>
      <c r="D22633" s="94" t="s">
        <v>26528</v>
      </c>
    </row>
    <row r="22634" spans="1:4" x14ac:dyDescent="0.25">
      <c r="A22634" s="94" t="s">
        <v>13754</v>
      </c>
      <c r="B22634" t="s">
        <v>9991</v>
      </c>
      <c r="C22634">
        <v>7307</v>
      </c>
      <c r="D22634" s="94" t="s">
        <v>27295</v>
      </c>
    </row>
    <row r="22635" spans="1:4" x14ac:dyDescent="0.25">
      <c r="A22635" s="94" t="s">
        <v>13754</v>
      </c>
      <c r="B22635" t="s">
        <v>714</v>
      </c>
      <c r="C22635">
        <v>88248</v>
      </c>
      <c r="D22635" s="94" t="s">
        <v>28889</v>
      </c>
    </row>
    <row r="22636" spans="1:4" x14ac:dyDescent="0.25">
      <c r="A22636" s="94" t="s">
        <v>13754</v>
      </c>
      <c r="B22636" t="s">
        <v>714</v>
      </c>
      <c r="C22636">
        <v>88267</v>
      </c>
      <c r="D22636" s="94" t="s">
        <v>28889</v>
      </c>
    </row>
    <row r="22637" spans="1:4" x14ac:dyDescent="0.25">
      <c r="A22637" s="94" t="s">
        <v>13755</v>
      </c>
      <c r="D22637" s="94" t="s">
        <v>14</v>
      </c>
    </row>
    <row r="22638" spans="1:4" x14ac:dyDescent="0.25">
      <c r="A22638" s="94" t="s">
        <v>13755</v>
      </c>
      <c r="B22638" t="s">
        <v>9991</v>
      </c>
      <c r="C22638">
        <v>3148</v>
      </c>
      <c r="D22638" s="94" t="s">
        <v>26390</v>
      </c>
    </row>
    <row r="22639" spans="1:4" x14ac:dyDescent="0.25">
      <c r="A22639" s="94" t="s">
        <v>13755</v>
      </c>
      <c r="B22639" t="s">
        <v>9991</v>
      </c>
      <c r="C22639">
        <v>3459</v>
      </c>
      <c r="D22639" s="94" t="s">
        <v>26528</v>
      </c>
    </row>
    <row r="22640" spans="1:4" x14ac:dyDescent="0.25">
      <c r="A22640" s="94" t="s">
        <v>13755</v>
      </c>
      <c r="B22640" t="s">
        <v>9991</v>
      </c>
      <c r="C22640">
        <v>7307</v>
      </c>
      <c r="D22640" s="94" t="s">
        <v>27295</v>
      </c>
    </row>
    <row r="22641" spans="1:4" x14ac:dyDescent="0.25">
      <c r="A22641" s="94" t="s">
        <v>13755</v>
      </c>
      <c r="B22641" t="s">
        <v>714</v>
      </c>
      <c r="C22641">
        <v>88248</v>
      </c>
      <c r="D22641" s="94" t="s">
        <v>28889</v>
      </c>
    </row>
    <row r="22642" spans="1:4" x14ac:dyDescent="0.25">
      <c r="A22642" s="94" t="s">
        <v>13755</v>
      </c>
      <c r="B22642" t="s">
        <v>714</v>
      </c>
      <c r="C22642">
        <v>88267</v>
      </c>
      <c r="D22642" s="94" t="s">
        <v>28889</v>
      </c>
    </row>
    <row r="22643" spans="1:4" x14ac:dyDescent="0.25">
      <c r="A22643" s="94" t="s">
        <v>13756</v>
      </c>
      <c r="D22643" s="94" t="s">
        <v>14</v>
      </c>
    </row>
    <row r="22644" spans="1:4" x14ac:dyDescent="0.25">
      <c r="A22644" s="94" t="s">
        <v>13756</v>
      </c>
      <c r="B22644" t="s">
        <v>9991</v>
      </c>
      <c r="C22644">
        <v>3148</v>
      </c>
      <c r="D22644" s="94" t="s">
        <v>27236</v>
      </c>
    </row>
    <row r="22645" spans="1:4" x14ac:dyDescent="0.25">
      <c r="A22645" s="94" t="s">
        <v>13756</v>
      </c>
      <c r="B22645" t="s">
        <v>9991</v>
      </c>
      <c r="C22645">
        <v>6298</v>
      </c>
      <c r="D22645" s="94" t="s">
        <v>26528</v>
      </c>
    </row>
    <row r="22646" spans="1:4" x14ac:dyDescent="0.25">
      <c r="A22646" s="94" t="s">
        <v>13756</v>
      </c>
      <c r="B22646" t="s">
        <v>9991</v>
      </c>
      <c r="C22646">
        <v>7307</v>
      </c>
      <c r="D22646" s="94" t="s">
        <v>26746</v>
      </c>
    </row>
    <row r="22647" spans="1:4" x14ac:dyDescent="0.25">
      <c r="A22647" s="94" t="s">
        <v>13756</v>
      </c>
      <c r="B22647" t="s">
        <v>714</v>
      </c>
      <c r="C22647">
        <v>88248</v>
      </c>
      <c r="D22647" s="94" t="s">
        <v>29851</v>
      </c>
    </row>
    <row r="22648" spans="1:4" x14ac:dyDescent="0.25">
      <c r="A22648" s="94" t="s">
        <v>13756</v>
      </c>
      <c r="B22648" t="s">
        <v>714</v>
      </c>
      <c r="C22648">
        <v>88267</v>
      </c>
      <c r="D22648" s="94" t="s">
        <v>29851</v>
      </c>
    </row>
    <row r="22649" spans="1:4" x14ac:dyDescent="0.25">
      <c r="A22649" s="94" t="s">
        <v>13757</v>
      </c>
      <c r="D22649" s="94" t="s">
        <v>14</v>
      </c>
    </row>
    <row r="22650" spans="1:4" x14ac:dyDescent="0.25">
      <c r="A22650" s="94" t="s">
        <v>13757</v>
      </c>
      <c r="B22650" t="s">
        <v>9991</v>
      </c>
      <c r="C22650">
        <v>3148</v>
      </c>
      <c r="D22650" s="94" t="s">
        <v>26421</v>
      </c>
    </row>
    <row r="22651" spans="1:4" x14ac:dyDescent="0.25">
      <c r="A22651" s="94" t="s">
        <v>13757</v>
      </c>
      <c r="B22651" t="s">
        <v>9991</v>
      </c>
      <c r="C22651">
        <v>6299</v>
      </c>
      <c r="D22651" s="94" t="s">
        <v>26528</v>
      </c>
    </row>
    <row r="22652" spans="1:4" x14ac:dyDescent="0.25">
      <c r="A22652" s="94" t="s">
        <v>13757</v>
      </c>
      <c r="B22652" t="s">
        <v>9991</v>
      </c>
      <c r="C22652">
        <v>7307</v>
      </c>
      <c r="D22652" s="94" t="s">
        <v>28222</v>
      </c>
    </row>
    <row r="22653" spans="1:4" x14ac:dyDescent="0.25">
      <c r="A22653" s="94" t="s">
        <v>13757</v>
      </c>
      <c r="B22653" t="s">
        <v>714</v>
      </c>
      <c r="C22653">
        <v>88248</v>
      </c>
      <c r="D22653" s="94" t="s">
        <v>29852</v>
      </c>
    </row>
    <row r="22654" spans="1:4" x14ac:dyDescent="0.25">
      <c r="A22654" s="94" t="s">
        <v>13757</v>
      </c>
      <c r="B22654" t="s">
        <v>714</v>
      </c>
      <c r="C22654">
        <v>88267</v>
      </c>
      <c r="D22654" s="94" t="s">
        <v>29852</v>
      </c>
    </row>
    <row r="22655" spans="1:4" x14ac:dyDescent="0.25">
      <c r="A22655" s="94" t="s">
        <v>13758</v>
      </c>
      <c r="D22655" s="94" t="s">
        <v>14</v>
      </c>
    </row>
    <row r="22656" spans="1:4" x14ac:dyDescent="0.25">
      <c r="A22656" s="94" t="s">
        <v>13758</v>
      </c>
      <c r="B22656" t="s">
        <v>9991</v>
      </c>
      <c r="C22656">
        <v>3148</v>
      </c>
      <c r="D22656" s="94" t="s">
        <v>27294</v>
      </c>
    </row>
    <row r="22657" spans="1:4" x14ac:dyDescent="0.25">
      <c r="A22657" s="94" t="s">
        <v>13758</v>
      </c>
      <c r="B22657" t="s">
        <v>9991</v>
      </c>
      <c r="C22657">
        <v>6322</v>
      </c>
      <c r="D22657" s="94" t="s">
        <v>26528</v>
      </c>
    </row>
    <row r="22658" spans="1:4" x14ac:dyDescent="0.25">
      <c r="A22658" s="94" t="s">
        <v>13758</v>
      </c>
      <c r="B22658" t="s">
        <v>9991</v>
      </c>
      <c r="C22658">
        <v>7307</v>
      </c>
      <c r="D22658" s="94" t="s">
        <v>26383</v>
      </c>
    </row>
    <row r="22659" spans="1:4" x14ac:dyDescent="0.25">
      <c r="A22659" s="94" t="s">
        <v>13758</v>
      </c>
      <c r="B22659" t="s">
        <v>714</v>
      </c>
      <c r="C22659">
        <v>88248</v>
      </c>
      <c r="D22659" s="94" t="s">
        <v>29853</v>
      </c>
    </row>
    <row r="22660" spans="1:4" x14ac:dyDescent="0.25">
      <c r="A22660" s="94" t="s">
        <v>13758</v>
      </c>
      <c r="B22660" t="s">
        <v>714</v>
      </c>
      <c r="C22660">
        <v>88267</v>
      </c>
      <c r="D22660" s="94" t="s">
        <v>29853</v>
      </c>
    </row>
    <row r="22661" spans="1:4" x14ac:dyDescent="0.25">
      <c r="A22661" s="94" t="s">
        <v>13759</v>
      </c>
      <c r="D22661" s="94" t="s">
        <v>14</v>
      </c>
    </row>
    <row r="22662" spans="1:4" x14ac:dyDescent="0.25">
      <c r="A22662" s="94" t="s">
        <v>13759</v>
      </c>
      <c r="B22662" t="s">
        <v>9991</v>
      </c>
      <c r="C22662">
        <v>3148</v>
      </c>
      <c r="D22662" s="94" t="s">
        <v>26383</v>
      </c>
    </row>
    <row r="22663" spans="1:4" x14ac:dyDescent="0.25">
      <c r="A22663" s="94" t="s">
        <v>13759</v>
      </c>
      <c r="B22663" t="s">
        <v>9991</v>
      </c>
      <c r="C22663">
        <v>4179</v>
      </c>
      <c r="D22663" s="94" t="s">
        <v>26528</v>
      </c>
    </row>
    <row r="22664" spans="1:4" x14ac:dyDescent="0.25">
      <c r="A22664" s="94" t="s">
        <v>13759</v>
      </c>
      <c r="B22664" t="s">
        <v>9991</v>
      </c>
      <c r="C22664">
        <v>7307</v>
      </c>
      <c r="D22664" s="94" t="s">
        <v>26445</v>
      </c>
    </row>
    <row r="22665" spans="1:4" x14ac:dyDescent="0.25">
      <c r="A22665" s="94" t="s">
        <v>13759</v>
      </c>
      <c r="B22665" t="s">
        <v>714</v>
      </c>
      <c r="C22665">
        <v>88248</v>
      </c>
      <c r="D22665" s="94" t="s">
        <v>28530</v>
      </c>
    </row>
    <row r="22666" spans="1:4" x14ac:dyDescent="0.25">
      <c r="A22666" s="94" t="s">
        <v>13759</v>
      </c>
      <c r="B22666" t="s">
        <v>714</v>
      </c>
      <c r="C22666">
        <v>88267</v>
      </c>
      <c r="D22666" s="94" t="s">
        <v>28530</v>
      </c>
    </row>
    <row r="22667" spans="1:4" x14ac:dyDescent="0.25">
      <c r="A22667" s="94" t="s">
        <v>13760</v>
      </c>
      <c r="D22667" s="94" t="s">
        <v>14</v>
      </c>
    </row>
    <row r="22668" spans="1:4" x14ac:dyDescent="0.25">
      <c r="A22668" s="94" t="s">
        <v>13760</v>
      </c>
      <c r="B22668" t="s">
        <v>9991</v>
      </c>
      <c r="C22668">
        <v>3148</v>
      </c>
      <c r="D22668" s="94" t="s">
        <v>26383</v>
      </c>
    </row>
    <row r="22669" spans="1:4" x14ac:dyDescent="0.25">
      <c r="A22669" s="94" t="s">
        <v>13760</v>
      </c>
      <c r="B22669" t="s">
        <v>9991</v>
      </c>
      <c r="C22669">
        <v>3910</v>
      </c>
      <c r="D22669" s="94" t="s">
        <v>26528</v>
      </c>
    </row>
    <row r="22670" spans="1:4" x14ac:dyDescent="0.25">
      <c r="A22670" s="94" t="s">
        <v>13760</v>
      </c>
      <c r="B22670" t="s">
        <v>9991</v>
      </c>
      <c r="C22670">
        <v>7307</v>
      </c>
      <c r="D22670" s="94" t="s">
        <v>26445</v>
      </c>
    </row>
    <row r="22671" spans="1:4" x14ac:dyDescent="0.25">
      <c r="A22671" s="94" t="s">
        <v>13760</v>
      </c>
      <c r="B22671" t="s">
        <v>714</v>
      </c>
      <c r="C22671">
        <v>88248</v>
      </c>
      <c r="D22671" s="94" t="s">
        <v>28530</v>
      </c>
    </row>
    <row r="22672" spans="1:4" x14ac:dyDescent="0.25">
      <c r="A22672" s="94" t="s">
        <v>13760</v>
      </c>
      <c r="B22672" t="s">
        <v>714</v>
      </c>
      <c r="C22672">
        <v>88267</v>
      </c>
      <c r="D22672" s="94" t="s">
        <v>28530</v>
      </c>
    </row>
    <row r="22673" spans="1:4" x14ac:dyDescent="0.25">
      <c r="A22673" s="94" t="s">
        <v>13761</v>
      </c>
      <c r="D22673" s="94" t="s">
        <v>14</v>
      </c>
    </row>
    <row r="22674" spans="1:4" x14ac:dyDescent="0.25">
      <c r="A22674" s="94" t="s">
        <v>13761</v>
      </c>
      <c r="B22674" t="s">
        <v>9991</v>
      </c>
      <c r="C22674">
        <v>3148</v>
      </c>
      <c r="D22674" s="94" t="s">
        <v>26389</v>
      </c>
    </row>
    <row r="22675" spans="1:4" x14ac:dyDescent="0.25">
      <c r="A22675" s="94" t="s">
        <v>13761</v>
      </c>
      <c r="B22675" t="s">
        <v>9991</v>
      </c>
      <c r="C22675">
        <v>4180</v>
      </c>
      <c r="D22675" s="94" t="s">
        <v>26528</v>
      </c>
    </row>
    <row r="22676" spans="1:4" x14ac:dyDescent="0.25">
      <c r="A22676" s="94" t="s">
        <v>13761</v>
      </c>
      <c r="B22676" t="s">
        <v>9991</v>
      </c>
      <c r="C22676">
        <v>7307</v>
      </c>
      <c r="D22676" s="94" t="s">
        <v>27430</v>
      </c>
    </row>
    <row r="22677" spans="1:4" x14ac:dyDescent="0.25">
      <c r="A22677" s="94" t="s">
        <v>13761</v>
      </c>
      <c r="B22677" t="s">
        <v>714</v>
      </c>
      <c r="C22677">
        <v>88248</v>
      </c>
      <c r="D22677" s="94" t="s">
        <v>27444</v>
      </c>
    </row>
    <row r="22678" spans="1:4" x14ac:dyDescent="0.25">
      <c r="A22678" s="94" t="s">
        <v>13761</v>
      </c>
      <c r="B22678" t="s">
        <v>714</v>
      </c>
      <c r="C22678">
        <v>88267</v>
      </c>
      <c r="D22678" s="94" t="s">
        <v>27444</v>
      </c>
    </row>
    <row r="22679" spans="1:4" x14ac:dyDescent="0.25">
      <c r="A22679" s="94" t="s">
        <v>13762</v>
      </c>
      <c r="D22679" s="94" t="s">
        <v>14</v>
      </c>
    </row>
    <row r="22680" spans="1:4" x14ac:dyDescent="0.25">
      <c r="A22680" s="94" t="s">
        <v>13762</v>
      </c>
      <c r="B22680" t="s">
        <v>9991</v>
      </c>
      <c r="C22680">
        <v>3148</v>
      </c>
      <c r="D22680" s="94" t="s">
        <v>26389</v>
      </c>
    </row>
    <row r="22681" spans="1:4" x14ac:dyDescent="0.25">
      <c r="A22681" s="94" t="s">
        <v>13762</v>
      </c>
      <c r="B22681" t="s">
        <v>9991</v>
      </c>
      <c r="C22681">
        <v>3911</v>
      </c>
      <c r="D22681" s="94" t="s">
        <v>26528</v>
      </c>
    </row>
    <row r="22682" spans="1:4" x14ac:dyDescent="0.25">
      <c r="A22682" s="94" t="s">
        <v>13762</v>
      </c>
      <c r="B22682" t="s">
        <v>9991</v>
      </c>
      <c r="C22682">
        <v>7307</v>
      </c>
      <c r="D22682" s="94" t="s">
        <v>27430</v>
      </c>
    </row>
    <row r="22683" spans="1:4" x14ac:dyDescent="0.25">
      <c r="A22683" s="94" t="s">
        <v>13762</v>
      </c>
      <c r="B22683" t="s">
        <v>714</v>
      </c>
      <c r="C22683">
        <v>88248</v>
      </c>
      <c r="D22683" s="94" t="s">
        <v>27444</v>
      </c>
    </row>
    <row r="22684" spans="1:4" x14ac:dyDescent="0.25">
      <c r="A22684" s="94" t="s">
        <v>13762</v>
      </c>
      <c r="B22684" t="s">
        <v>714</v>
      </c>
      <c r="C22684">
        <v>88267</v>
      </c>
      <c r="D22684" s="94" t="s">
        <v>27444</v>
      </c>
    </row>
    <row r="22685" spans="1:4" x14ac:dyDescent="0.25">
      <c r="A22685" s="94" t="s">
        <v>13763</v>
      </c>
      <c r="D22685" s="94" t="s">
        <v>14</v>
      </c>
    </row>
    <row r="22686" spans="1:4" x14ac:dyDescent="0.25">
      <c r="A22686" s="94" t="s">
        <v>13763</v>
      </c>
      <c r="B22686" t="s">
        <v>9991</v>
      </c>
      <c r="C22686">
        <v>3148</v>
      </c>
      <c r="D22686" s="94" t="s">
        <v>26174</v>
      </c>
    </row>
    <row r="22687" spans="1:4" x14ac:dyDescent="0.25">
      <c r="A22687" s="94" t="s">
        <v>13763</v>
      </c>
      <c r="B22687" t="s">
        <v>9991</v>
      </c>
      <c r="C22687">
        <v>4209</v>
      </c>
      <c r="D22687" s="94" t="s">
        <v>26528</v>
      </c>
    </row>
    <row r="22688" spans="1:4" x14ac:dyDescent="0.25">
      <c r="A22688" s="94" t="s">
        <v>13763</v>
      </c>
      <c r="B22688" t="s">
        <v>9991</v>
      </c>
      <c r="C22688">
        <v>7307</v>
      </c>
      <c r="D22688" s="94" t="s">
        <v>26450</v>
      </c>
    </row>
    <row r="22689" spans="1:4" x14ac:dyDescent="0.25">
      <c r="A22689" s="94" t="s">
        <v>13763</v>
      </c>
      <c r="B22689" t="s">
        <v>714</v>
      </c>
      <c r="C22689">
        <v>88248</v>
      </c>
      <c r="D22689" s="94" t="s">
        <v>27951</v>
      </c>
    </row>
    <row r="22690" spans="1:4" x14ac:dyDescent="0.25">
      <c r="A22690" s="94" t="s">
        <v>13763</v>
      </c>
      <c r="B22690" t="s">
        <v>714</v>
      </c>
      <c r="C22690">
        <v>88267</v>
      </c>
      <c r="D22690" s="94" t="s">
        <v>27951</v>
      </c>
    </row>
    <row r="22691" spans="1:4" x14ac:dyDescent="0.25">
      <c r="A22691" s="94" t="s">
        <v>13764</v>
      </c>
      <c r="D22691" s="94" t="s">
        <v>14</v>
      </c>
    </row>
    <row r="22692" spans="1:4" x14ac:dyDescent="0.25">
      <c r="A22692" s="94" t="s">
        <v>13764</v>
      </c>
      <c r="B22692" t="s">
        <v>9991</v>
      </c>
      <c r="C22692">
        <v>3148</v>
      </c>
      <c r="D22692" s="94" t="s">
        <v>26174</v>
      </c>
    </row>
    <row r="22693" spans="1:4" x14ac:dyDescent="0.25">
      <c r="A22693" s="94" t="s">
        <v>13764</v>
      </c>
      <c r="B22693" t="s">
        <v>9991</v>
      </c>
      <c r="C22693">
        <v>3939</v>
      </c>
      <c r="D22693" s="94" t="s">
        <v>26528</v>
      </c>
    </row>
    <row r="22694" spans="1:4" x14ac:dyDescent="0.25">
      <c r="A22694" s="94" t="s">
        <v>13764</v>
      </c>
      <c r="B22694" t="s">
        <v>9991</v>
      </c>
      <c r="C22694">
        <v>7307</v>
      </c>
      <c r="D22694" s="94" t="s">
        <v>26450</v>
      </c>
    </row>
    <row r="22695" spans="1:4" x14ac:dyDescent="0.25">
      <c r="A22695" s="94" t="s">
        <v>13764</v>
      </c>
      <c r="B22695" t="s">
        <v>714</v>
      </c>
      <c r="C22695">
        <v>88248</v>
      </c>
      <c r="D22695" s="94" t="s">
        <v>27951</v>
      </c>
    </row>
    <row r="22696" spans="1:4" x14ac:dyDescent="0.25">
      <c r="A22696" s="94" t="s">
        <v>13764</v>
      </c>
      <c r="B22696" t="s">
        <v>714</v>
      </c>
      <c r="C22696">
        <v>88267</v>
      </c>
      <c r="D22696" s="94" t="s">
        <v>27951</v>
      </c>
    </row>
    <row r="22697" spans="1:4" x14ac:dyDescent="0.25">
      <c r="A22697" s="94" t="s">
        <v>13765</v>
      </c>
      <c r="D22697" s="94" t="s">
        <v>14</v>
      </c>
    </row>
    <row r="22698" spans="1:4" x14ac:dyDescent="0.25">
      <c r="A22698" s="94" t="s">
        <v>13765</v>
      </c>
      <c r="B22698" t="s">
        <v>9991</v>
      </c>
      <c r="C22698">
        <v>3148</v>
      </c>
      <c r="D22698" s="94" t="s">
        <v>26396</v>
      </c>
    </row>
    <row r="22699" spans="1:4" x14ac:dyDescent="0.25">
      <c r="A22699" s="94" t="s">
        <v>13765</v>
      </c>
      <c r="B22699" t="s">
        <v>9991</v>
      </c>
      <c r="C22699">
        <v>4181</v>
      </c>
      <c r="D22699" s="94" t="s">
        <v>26528</v>
      </c>
    </row>
    <row r="22700" spans="1:4" x14ac:dyDescent="0.25">
      <c r="A22700" s="94" t="s">
        <v>13765</v>
      </c>
      <c r="B22700" t="s">
        <v>9991</v>
      </c>
      <c r="C22700">
        <v>7307</v>
      </c>
      <c r="D22700" s="94" t="s">
        <v>26676</v>
      </c>
    </row>
    <row r="22701" spans="1:4" x14ac:dyDescent="0.25">
      <c r="A22701" s="94" t="s">
        <v>13765</v>
      </c>
      <c r="B22701" t="s">
        <v>714</v>
      </c>
      <c r="C22701">
        <v>88248</v>
      </c>
      <c r="D22701" s="94" t="s">
        <v>28985</v>
      </c>
    </row>
    <row r="22702" spans="1:4" x14ac:dyDescent="0.25">
      <c r="A22702" s="94" t="s">
        <v>13765</v>
      </c>
      <c r="B22702" t="s">
        <v>714</v>
      </c>
      <c r="C22702">
        <v>88267</v>
      </c>
      <c r="D22702" s="94" t="s">
        <v>28985</v>
      </c>
    </row>
    <row r="22703" spans="1:4" x14ac:dyDescent="0.25">
      <c r="A22703" s="94" t="s">
        <v>13766</v>
      </c>
      <c r="D22703" s="94" t="s">
        <v>14</v>
      </c>
    </row>
    <row r="22704" spans="1:4" x14ac:dyDescent="0.25">
      <c r="A22704" s="94" t="s">
        <v>13766</v>
      </c>
      <c r="B22704" t="s">
        <v>9991</v>
      </c>
      <c r="C22704">
        <v>3148</v>
      </c>
      <c r="D22704" s="94" t="s">
        <v>26396</v>
      </c>
    </row>
    <row r="22705" spans="1:4" x14ac:dyDescent="0.25">
      <c r="A22705" s="94" t="s">
        <v>13766</v>
      </c>
      <c r="B22705" t="s">
        <v>9991</v>
      </c>
      <c r="C22705">
        <v>3912</v>
      </c>
      <c r="D22705" s="94" t="s">
        <v>26528</v>
      </c>
    </row>
    <row r="22706" spans="1:4" x14ac:dyDescent="0.25">
      <c r="A22706" s="94" t="s">
        <v>13766</v>
      </c>
      <c r="B22706" t="s">
        <v>9991</v>
      </c>
      <c r="C22706">
        <v>7307</v>
      </c>
      <c r="D22706" s="94" t="s">
        <v>26676</v>
      </c>
    </row>
    <row r="22707" spans="1:4" x14ac:dyDescent="0.25">
      <c r="A22707" s="94" t="s">
        <v>13766</v>
      </c>
      <c r="B22707" t="s">
        <v>714</v>
      </c>
      <c r="C22707">
        <v>88248</v>
      </c>
      <c r="D22707" s="94" t="s">
        <v>28985</v>
      </c>
    </row>
    <row r="22708" spans="1:4" x14ac:dyDescent="0.25">
      <c r="A22708" s="94" t="s">
        <v>13766</v>
      </c>
      <c r="B22708" t="s">
        <v>714</v>
      </c>
      <c r="C22708">
        <v>88267</v>
      </c>
      <c r="D22708" s="94" t="s">
        <v>28985</v>
      </c>
    </row>
    <row r="22709" spans="1:4" x14ac:dyDescent="0.25">
      <c r="A22709" s="94" t="s">
        <v>13767</v>
      </c>
      <c r="D22709" s="94" t="s">
        <v>14</v>
      </c>
    </row>
    <row r="22710" spans="1:4" x14ac:dyDescent="0.25">
      <c r="A22710" s="94" t="s">
        <v>13767</v>
      </c>
      <c r="B22710" t="s">
        <v>9991</v>
      </c>
      <c r="C22710">
        <v>3148</v>
      </c>
      <c r="D22710" s="94" t="s">
        <v>26530</v>
      </c>
    </row>
    <row r="22711" spans="1:4" x14ac:dyDescent="0.25">
      <c r="A22711" s="94" t="s">
        <v>13767</v>
      </c>
      <c r="B22711" t="s">
        <v>9991</v>
      </c>
      <c r="C22711">
        <v>4208</v>
      </c>
      <c r="D22711" s="94" t="s">
        <v>26528</v>
      </c>
    </row>
    <row r="22712" spans="1:4" x14ac:dyDescent="0.25">
      <c r="A22712" s="94" t="s">
        <v>13767</v>
      </c>
      <c r="B22712" t="s">
        <v>9991</v>
      </c>
      <c r="C22712">
        <v>7307</v>
      </c>
      <c r="D22712" s="94" t="s">
        <v>26455</v>
      </c>
    </row>
    <row r="22713" spans="1:4" x14ac:dyDescent="0.25">
      <c r="A22713" s="94" t="s">
        <v>13767</v>
      </c>
      <c r="B22713" t="s">
        <v>714</v>
      </c>
      <c r="C22713">
        <v>88248</v>
      </c>
      <c r="D22713" s="94" t="s">
        <v>29854</v>
      </c>
    </row>
    <row r="22714" spans="1:4" x14ac:dyDescent="0.25">
      <c r="A22714" s="94" t="s">
        <v>13767</v>
      </c>
      <c r="B22714" t="s">
        <v>714</v>
      </c>
      <c r="C22714">
        <v>88267</v>
      </c>
      <c r="D22714" s="94" t="s">
        <v>29854</v>
      </c>
    </row>
    <row r="22715" spans="1:4" x14ac:dyDescent="0.25">
      <c r="A22715" s="94" t="s">
        <v>13768</v>
      </c>
      <c r="D22715" s="94" t="s">
        <v>14</v>
      </c>
    </row>
    <row r="22716" spans="1:4" x14ac:dyDescent="0.25">
      <c r="A22716" s="94" t="s">
        <v>13768</v>
      </c>
      <c r="B22716" t="s">
        <v>9991</v>
      </c>
      <c r="C22716">
        <v>3148</v>
      </c>
      <c r="D22716" s="94" t="s">
        <v>26530</v>
      </c>
    </row>
    <row r="22717" spans="1:4" x14ac:dyDescent="0.25">
      <c r="A22717" s="94" t="s">
        <v>13768</v>
      </c>
      <c r="B22717" t="s">
        <v>9991</v>
      </c>
      <c r="C22717">
        <v>3913</v>
      </c>
      <c r="D22717" s="94" t="s">
        <v>26528</v>
      </c>
    </row>
    <row r="22718" spans="1:4" x14ac:dyDescent="0.25">
      <c r="A22718" s="94" t="s">
        <v>13768</v>
      </c>
      <c r="B22718" t="s">
        <v>9991</v>
      </c>
      <c r="C22718">
        <v>7307</v>
      </c>
      <c r="D22718" s="94" t="s">
        <v>26455</v>
      </c>
    </row>
    <row r="22719" spans="1:4" x14ac:dyDescent="0.25">
      <c r="A22719" s="94" t="s">
        <v>13768</v>
      </c>
      <c r="B22719" t="s">
        <v>714</v>
      </c>
      <c r="C22719">
        <v>88248</v>
      </c>
      <c r="D22719" s="94" t="s">
        <v>29854</v>
      </c>
    </row>
    <row r="22720" spans="1:4" x14ac:dyDescent="0.25">
      <c r="A22720" s="94" t="s">
        <v>13768</v>
      </c>
      <c r="B22720" t="s">
        <v>714</v>
      </c>
      <c r="C22720">
        <v>88267</v>
      </c>
      <c r="D22720" s="94" t="s">
        <v>29854</v>
      </c>
    </row>
    <row r="22721" spans="1:4" x14ac:dyDescent="0.25">
      <c r="A22721" s="94" t="s">
        <v>13769</v>
      </c>
      <c r="D22721" s="94" t="s">
        <v>14</v>
      </c>
    </row>
    <row r="22722" spans="1:4" x14ac:dyDescent="0.25">
      <c r="A22722" s="94" t="s">
        <v>13769</v>
      </c>
      <c r="B22722" t="s">
        <v>9991</v>
      </c>
      <c r="C22722">
        <v>3148</v>
      </c>
      <c r="D22722" s="94" t="s">
        <v>26390</v>
      </c>
    </row>
    <row r="22723" spans="1:4" x14ac:dyDescent="0.25">
      <c r="A22723" s="94" t="s">
        <v>13769</v>
      </c>
      <c r="B22723" t="s">
        <v>9991</v>
      </c>
      <c r="C22723">
        <v>4182</v>
      </c>
      <c r="D22723" s="94" t="s">
        <v>26528</v>
      </c>
    </row>
    <row r="22724" spans="1:4" x14ac:dyDescent="0.25">
      <c r="A22724" s="94" t="s">
        <v>13769</v>
      </c>
      <c r="B22724" t="s">
        <v>9991</v>
      </c>
      <c r="C22724">
        <v>7307</v>
      </c>
      <c r="D22724" s="94" t="s">
        <v>27295</v>
      </c>
    </row>
    <row r="22725" spans="1:4" x14ac:dyDescent="0.25">
      <c r="A22725" s="94" t="s">
        <v>13769</v>
      </c>
      <c r="B22725" t="s">
        <v>714</v>
      </c>
      <c r="C22725">
        <v>88248</v>
      </c>
      <c r="D22725" s="94" t="s">
        <v>28621</v>
      </c>
    </row>
    <row r="22726" spans="1:4" x14ac:dyDescent="0.25">
      <c r="A22726" s="94" t="s">
        <v>13769</v>
      </c>
      <c r="B22726" t="s">
        <v>714</v>
      </c>
      <c r="C22726">
        <v>88267</v>
      </c>
      <c r="D22726" s="94" t="s">
        <v>28621</v>
      </c>
    </row>
    <row r="22727" spans="1:4" x14ac:dyDescent="0.25">
      <c r="A22727" s="94" t="s">
        <v>13770</v>
      </c>
      <c r="D22727" s="94" t="s">
        <v>14</v>
      </c>
    </row>
    <row r="22728" spans="1:4" x14ac:dyDescent="0.25">
      <c r="A22728" s="94" t="s">
        <v>13770</v>
      </c>
      <c r="B22728" t="s">
        <v>9991</v>
      </c>
      <c r="C22728">
        <v>3148</v>
      </c>
      <c r="D22728" s="94" t="s">
        <v>26390</v>
      </c>
    </row>
    <row r="22729" spans="1:4" x14ac:dyDescent="0.25">
      <c r="A22729" s="94" t="s">
        <v>13770</v>
      </c>
      <c r="B22729" t="s">
        <v>9991</v>
      </c>
      <c r="C22729">
        <v>3914</v>
      </c>
      <c r="D22729" s="94" t="s">
        <v>26528</v>
      </c>
    </row>
    <row r="22730" spans="1:4" x14ac:dyDescent="0.25">
      <c r="A22730" s="94" t="s">
        <v>13770</v>
      </c>
      <c r="B22730" t="s">
        <v>9991</v>
      </c>
      <c r="C22730">
        <v>7307</v>
      </c>
      <c r="D22730" s="94" t="s">
        <v>27295</v>
      </c>
    </row>
    <row r="22731" spans="1:4" x14ac:dyDescent="0.25">
      <c r="A22731" s="94" t="s">
        <v>13770</v>
      </c>
      <c r="B22731" t="s">
        <v>714</v>
      </c>
      <c r="C22731">
        <v>88248</v>
      </c>
      <c r="D22731" s="94" t="s">
        <v>28621</v>
      </c>
    </row>
    <row r="22732" spans="1:4" x14ac:dyDescent="0.25">
      <c r="A22732" s="94" t="s">
        <v>13770</v>
      </c>
      <c r="B22732" t="s">
        <v>714</v>
      </c>
      <c r="C22732">
        <v>88267</v>
      </c>
      <c r="D22732" s="94" t="s">
        <v>28621</v>
      </c>
    </row>
    <row r="22733" spans="1:4" x14ac:dyDescent="0.25">
      <c r="A22733" s="94" t="s">
        <v>13771</v>
      </c>
      <c r="D22733" s="94" t="s">
        <v>14</v>
      </c>
    </row>
    <row r="22734" spans="1:4" x14ac:dyDescent="0.25">
      <c r="A22734" s="94" t="s">
        <v>13771</v>
      </c>
      <c r="B22734" t="s">
        <v>9991</v>
      </c>
      <c r="C22734">
        <v>3148</v>
      </c>
      <c r="D22734" s="94" t="s">
        <v>26383</v>
      </c>
    </row>
    <row r="22735" spans="1:4" x14ac:dyDescent="0.25">
      <c r="A22735" s="94" t="s">
        <v>13771</v>
      </c>
      <c r="B22735" t="s">
        <v>9991</v>
      </c>
      <c r="C22735">
        <v>3444</v>
      </c>
      <c r="D22735" s="94" t="s">
        <v>26528</v>
      </c>
    </row>
    <row r="22736" spans="1:4" x14ac:dyDescent="0.25">
      <c r="A22736" s="94" t="s">
        <v>13771</v>
      </c>
      <c r="B22736" t="s">
        <v>9991</v>
      </c>
      <c r="C22736">
        <v>7307</v>
      </c>
      <c r="D22736" s="94" t="s">
        <v>26445</v>
      </c>
    </row>
    <row r="22737" spans="1:4" x14ac:dyDescent="0.25">
      <c r="A22737" s="94" t="s">
        <v>13771</v>
      </c>
      <c r="B22737" t="s">
        <v>714</v>
      </c>
      <c r="C22737">
        <v>88248</v>
      </c>
      <c r="D22737" s="94" t="s">
        <v>29272</v>
      </c>
    </row>
    <row r="22738" spans="1:4" x14ac:dyDescent="0.25">
      <c r="A22738" s="94" t="s">
        <v>13771</v>
      </c>
      <c r="B22738" t="s">
        <v>714</v>
      </c>
      <c r="C22738">
        <v>88267</v>
      </c>
      <c r="D22738" s="94" t="s">
        <v>29272</v>
      </c>
    </row>
    <row r="22739" spans="1:4" x14ac:dyDescent="0.25">
      <c r="A22739" s="94" t="s">
        <v>13772</v>
      </c>
      <c r="D22739" s="94" t="s">
        <v>14</v>
      </c>
    </row>
    <row r="22740" spans="1:4" x14ac:dyDescent="0.25">
      <c r="A22740" s="94" t="s">
        <v>13772</v>
      </c>
      <c r="B22740" t="s">
        <v>9991</v>
      </c>
      <c r="C22740">
        <v>3148</v>
      </c>
      <c r="D22740" s="94" t="s">
        <v>26383</v>
      </c>
    </row>
    <row r="22741" spans="1:4" x14ac:dyDescent="0.25">
      <c r="A22741" s="94" t="s">
        <v>13772</v>
      </c>
      <c r="B22741" t="s">
        <v>9991</v>
      </c>
      <c r="C22741">
        <v>3472</v>
      </c>
      <c r="D22741" s="94" t="s">
        <v>26528</v>
      </c>
    </row>
    <row r="22742" spans="1:4" x14ac:dyDescent="0.25">
      <c r="A22742" s="94" t="s">
        <v>13772</v>
      </c>
      <c r="B22742" t="s">
        <v>9991</v>
      </c>
      <c r="C22742">
        <v>7307</v>
      </c>
      <c r="D22742" s="94" t="s">
        <v>26445</v>
      </c>
    </row>
    <row r="22743" spans="1:4" x14ac:dyDescent="0.25">
      <c r="A22743" s="94" t="s">
        <v>13772</v>
      </c>
      <c r="B22743" t="s">
        <v>714</v>
      </c>
      <c r="C22743">
        <v>88248</v>
      </c>
      <c r="D22743" s="94" t="s">
        <v>29272</v>
      </c>
    </row>
    <row r="22744" spans="1:4" x14ac:dyDescent="0.25">
      <c r="A22744" s="94" t="s">
        <v>13772</v>
      </c>
      <c r="B22744" t="s">
        <v>714</v>
      </c>
      <c r="C22744">
        <v>88267</v>
      </c>
      <c r="D22744" s="94" t="s">
        <v>29272</v>
      </c>
    </row>
    <row r="22745" spans="1:4" x14ac:dyDescent="0.25">
      <c r="A22745" s="94" t="s">
        <v>13773</v>
      </c>
      <c r="D22745" s="94" t="s">
        <v>14</v>
      </c>
    </row>
    <row r="22746" spans="1:4" x14ac:dyDescent="0.25">
      <c r="A22746" s="94" t="s">
        <v>13773</v>
      </c>
      <c r="B22746" t="s">
        <v>9991</v>
      </c>
      <c r="C22746">
        <v>3148</v>
      </c>
      <c r="D22746" s="94" t="s">
        <v>26389</v>
      </c>
    </row>
    <row r="22747" spans="1:4" x14ac:dyDescent="0.25">
      <c r="A22747" s="94" t="s">
        <v>13773</v>
      </c>
      <c r="B22747" t="s">
        <v>9991</v>
      </c>
      <c r="C22747">
        <v>3445</v>
      </c>
      <c r="D22747" s="94" t="s">
        <v>26528</v>
      </c>
    </row>
    <row r="22748" spans="1:4" x14ac:dyDescent="0.25">
      <c r="A22748" s="94" t="s">
        <v>13773</v>
      </c>
      <c r="B22748" t="s">
        <v>9991</v>
      </c>
      <c r="C22748">
        <v>7307</v>
      </c>
      <c r="D22748" s="94" t="s">
        <v>27430</v>
      </c>
    </row>
    <row r="22749" spans="1:4" x14ac:dyDescent="0.25">
      <c r="A22749" s="94" t="s">
        <v>13773</v>
      </c>
      <c r="B22749" t="s">
        <v>714</v>
      </c>
      <c r="C22749">
        <v>88248</v>
      </c>
      <c r="D22749" s="94" t="s">
        <v>27446</v>
      </c>
    </row>
    <row r="22750" spans="1:4" x14ac:dyDescent="0.25">
      <c r="A22750" s="94" t="s">
        <v>13773</v>
      </c>
      <c r="B22750" t="s">
        <v>714</v>
      </c>
      <c r="C22750">
        <v>88267</v>
      </c>
      <c r="D22750" s="94" t="s">
        <v>27446</v>
      </c>
    </row>
    <row r="22751" spans="1:4" x14ac:dyDescent="0.25">
      <c r="A22751" s="94" t="s">
        <v>13774</v>
      </c>
      <c r="D22751" s="94" t="s">
        <v>14</v>
      </c>
    </row>
    <row r="22752" spans="1:4" x14ac:dyDescent="0.25">
      <c r="A22752" s="94" t="s">
        <v>13774</v>
      </c>
      <c r="B22752" t="s">
        <v>9991</v>
      </c>
      <c r="C22752">
        <v>3148</v>
      </c>
      <c r="D22752" s="94" t="s">
        <v>26389</v>
      </c>
    </row>
    <row r="22753" spans="1:4" x14ac:dyDescent="0.25">
      <c r="A22753" s="94" t="s">
        <v>13774</v>
      </c>
      <c r="B22753" t="s">
        <v>9991</v>
      </c>
      <c r="C22753">
        <v>3457</v>
      </c>
      <c r="D22753" s="94" t="s">
        <v>26528</v>
      </c>
    </row>
    <row r="22754" spans="1:4" x14ac:dyDescent="0.25">
      <c r="A22754" s="94" t="s">
        <v>13774</v>
      </c>
      <c r="B22754" t="s">
        <v>9991</v>
      </c>
      <c r="C22754">
        <v>7307</v>
      </c>
      <c r="D22754" s="94" t="s">
        <v>27430</v>
      </c>
    </row>
    <row r="22755" spans="1:4" x14ac:dyDescent="0.25">
      <c r="A22755" s="94" t="s">
        <v>13774</v>
      </c>
      <c r="B22755" t="s">
        <v>714</v>
      </c>
      <c r="C22755">
        <v>88248</v>
      </c>
      <c r="D22755" s="94" t="s">
        <v>27446</v>
      </c>
    </row>
    <row r="22756" spans="1:4" x14ac:dyDescent="0.25">
      <c r="A22756" s="94" t="s">
        <v>13774</v>
      </c>
      <c r="B22756" t="s">
        <v>714</v>
      </c>
      <c r="C22756">
        <v>88267</v>
      </c>
      <c r="D22756" s="94" t="s">
        <v>27446</v>
      </c>
    </row>
    <row r="22757" spans="1:4" x14ac:dyDescent="0.25">
      <c r="A22757" s="94" t="s">
        <v>13775</v>
      </c>
      <c r="D22757" s="94" t="s">
        <v>14</v>
      </c>
    </row>
    <row r="22758" spans="1:4" x14ac:dyDescent="0.25">
      <c r="A22758" s="94" t="s">
        <v>13775</v>
      </c>
      <c r="B22758" t="s">
        <v>9991</v>
      </c>
      <c r="C22758">
        <v>3148</v>
      </c>
      <c r="D22758" s="94" t="s">
        <v>26389</v>
      </c>
    </row>
    <row r="22759" spans="1:4" x14ac:dyDescent="0.25">
      <c r="A22759" s="94" t="s">
        <v>13775</v>
      </c>
      <c r="B22759" t="s">
        <v>9991</v>
      </c>
      <c r="C22759">
        <v>3446</v>
      </c>
      <c r="D22759" s="94" t="s">
        <v>26528</v>
      </c>
    </row>
    <row r="22760" spans="1:4" x14ac:dyDescent="0.25">
      <c r="A22760" s="94" t="s">
        <v>13775</v>
      </c>
      <c r="B22760" t="s">
        <v>9991</v>
      </c>
      <c r="C22760">
        <v>7307</v>
      </c>
      <c r="D22760" s="94" t="s">
        <v>27430</v>
      </c>
    </row>
    <row r="22761" spans="1:4" x14ac:dyDescent="0.25">
      <c r="A22761" s="94" t="s">
        <v>13775</v>
      </c>
      <c r="B22761" t="s">
        <v>714</v>
      </c>
      <c r="C22761">
        <v>88248</v>
      </c>
      <c r="D22761" s="94" t="s">
        <v>29855</v>
      </c>
    </row>
    <row r="22762" spans="1:4" x14ac:dyDescent="0.25">
      <c r="A22762" s="94" t="s">
        <v>13775</v>
      </c>
      <c r="B22762" t="s">
        <v>714</v>
      </c>
      <c r="C22762">
        <v>88267</v>
      </c>
      <c r="D22762" s="94" t="s">
        <v>29855</v>
      </c>
    </row>
    <row r="22763" spans="1:4" x14ac:dyDescent="0.25">
      <c r="A22763" s="94" t="s">
        <v>13776</v>
      </c>
      <c r="D22763" s="94" t="s">
        <v>14</v>
      </c>
    </row>
    <row r="22764" spans="1:4" x14ac:dyDescent="0.25">
      <c r="A22764" s="94" t="s">
        <v>13776</v>
      </c>
      <c r="B22764" t="s">
        <v>9991</v>
      </c>
      <c r="C22764">
        <v>3148</v>
      </c>
      <c r="D22764" s="94" t="s">
        <v>26389</v>
      </c>
    </row>
    <row r="22765" spans="1:4" x14ac:dyDescent="0.25">
      <c r="A22765" s="94" t="s">
        <v>13776</v>
      </c>
      <c r="B22765" t="s">
        <v>9991</v>
      </c>
      <c r="C22765">
        <v>3458</v>
      </c>
      <c r="D22765" s="94" t="s">
        <v>26528</v>
      </c>
    </row>
    <row r="22766" spans="1:4" x14ac:dyDescent="0.25">
      <c r="A22766" s="94" t="s">
        <v>13776</v>
      </c>
      <c r="B22766" t="s">
        <v>9991</v>
      </c>
      <c r="C22766">
        <v>7307</v>
      </c>
      <c r="D22766" s="94" t="s">
        <v>27430</v>
      </c>
    </row>
    <row r="22767" spans="1:4" x14ac:dyDescent="0.25">
      <c r="A22767" s="94" t="s">
        <v>13776</v>
      </c>
      <c r="B22767" t="s">
        <v>714</v>
      </c>
      <c r="C22767">
        <v>88248</v>
      </c>
      <c r="D22767" s="94" t="s">
        <v>29855</v>
      </c>
    </row>
    <row r="22768" spans="1:4" x14ac:dyDescent="0.25">
      <c r="A22768" s="94" t="s">
        <v>13776</v>
      </c>
      <c r="B22768" t="s">
        <v>714</v>
      </c>
      <c r="C22768">
        <v>88267</v>
      </c>
      <c r="D22768" s="94" t="s">
        <v>29855</v>
      </c>
    </row>
    <row r="22769" spans="1:4" x14ac:dyDescent="0.25">
      <c r="A22769" s="94" t="s">
        <v>13777</v>
      </c>
      <c r="D22769" s="94" t="s">
        <v>14</v>
      </c>
    </row>
    <row r="22770" spans="1:4" x14ac:dyDescent="0.25">
      <c r="A22770" s="94" t="s">
        <v>13777</v>
      </c>
      <c r="B22770" t="s">
        <v>9991</v>
      </c>
      <c r="C22770">
        <v>3148</v>
      </c>
      <c r="D22770" s="94" t="s">
        <v>26396</v>
      </c>
    </row>
    <row r="22771" spans="1:4" x14ac:dyDescent="0.25">
      <c r="A22771" s="94" t="s">
        <v>13777</v>
      </c>
      <c r="B22771" t="s">
        <v>9991</v>
      </c>
      <c r="C22771">
        <v>3447</v>
      </c>
      <c r="D22771" s="94" t="s">
        <v>26528</v>
      </c>
    </row>
    <row r="22772" spans="1:4" x14ac:dyDescent="0.25">
      <c r="A22772" s="94" t="s">
        <v>13777</v>
      </c>
      <c r="B22772" t="s">
        <v>9991</v>
      </c>
      <c r="C22772">
        <v>7307</v>
      </c>
      <c r="D22772" s="94" t="s">
        <v>26676</v>
      </c>
    </row>
    <row r="22773" spans="1:4" x14ac:dyDescent="0.25">
      <c r="A22773" s="94" t="s">
        <v>13777</v>
      </c>
      <c r="B22773" t="s">
        <v>714</v>
      </c>
      <c r="C22773">
        <v>88248</v>
      </c>
      <c r="D22773" s="94" t="s">
        <v>29856</v>
      </c>
    </row>
    <row r="22774" spans="1:4" x14ac:dyDescent="0.25">
      <c r="A22774" s="94" t="s">
        <v>13777</v>
      </c>
      <c r="B22774" t="s">
        <v>714</v>
      </c>
      <c r="C22774">
        <v>88267</v>
      </c>
      <c r="D22774" s="94" t="s">
        <v>29856</v>
      </c>
    </row>
    <row r="22775" spans="1:4" x14ac:dyDescent="0.25">
      <c r="A22775" s="94" t="s">
        <v>13778</v>
      </c>
      <c r="D22775" s="94" t="s">
        <v>14</v>
      </c>
    </row>
    <row r="22776" spans="1:4" x14ac:dyDescent="0.25">
      <c r="A22776" s="94" t="s">
        <v>13778</v>
      </c>
      <c r="B22776" t="s">
        <v>9991</v>
      </c>
      <c r="C22776">
        <v>3148</v>
      </c>
      <c r="D22776" s="94" t="s">
        <v>26396</v>
      </c>
    </row>
    <row r="22777" spans="1:4" x14ac:dyDescent="0.25">
      <c r="A22777" s="94" t="s">
        <v>13778</v>
      </c>
      <c r="B22777" t="s">
        <v>9991</v>
      </c>
      <c r="C22777">
        <v>3471</v>
      </c>
      <c r="D22777" s="94" t="s">
        <v>26528</v>
      </c>
    </row>
    <row r="22778" spans="1:4" x14ac:dyDescent="0.25">
      <c r="A22778" s="94" t="s">
        <v>13778</v>
      </c>
      <c r="B22778" t="s">
        <v>9991</v>
      </c>
      <c r="C22778">
        <v>7307</v>
      </c>
      <c r="D22778" s="94" t="s">
        <v>26676</v>
      </c>
    </row>
    <row r="22779" spans="1:4" x14ac:dyDescent="0.25">
      <c r="A22779" s="94" t="s">
        <v>13778</v>
      </c>
      <c r="B22779" t="s">
        <v>714</v>
      </c>
      <c r="C22779">
        <v>88248</v>
      </c>
      <c r="D22779" s="94" t="s">
        <v>29856</v>
      </c>
    </row>
    <row r="22780" spans="1:4" x14ac:dyDescent="0.25">
      <c r="A22780" s="94" t="s">
        <v>13778</v>
      </c>
      <c r="B22780" t="s">
        <v>714</v>
      </c>
      <c r="C22780">
        <v>88267</v>
      </c>
      <c r="D22780" s="94" t="s">
        <v>29856</v>
      </c>
    </row>
    <row r="22781" spans="1:4" x14ac:dyDescent="0.25">
      <c r="A22781" s="94" t="s">
        <v>13779</v>
      </c>
      <c r="D22781" s="94" t="s">
        <v>14</v>
      </c>
    </row>
    <row r="22782" spans="1:4" x14ac:dyDescent="0.25">
      <c r="A22782" s="94" t="s">
        <v>13779</v>
      </c>
      <c r="B22782" t="s">
        <v>9991</v>
      </c>
      <c r="C22782">
        <v>3148</v>
      </c>
      <c r="D22782" s="94" t="s">
        <v>26530</v>
      </c>
    </row>
    <row r="22783" spans="1:4" x14ac:dyDescent="0.25">
      <c r="A22783" s="94" t="s">
        <v>13779</v>
      </c>
      <c r="B22783" t="s">
        <v>9991</v>
      </c>
      <c r="C22783">
        <v>7307</v>
      </c>
      <c r="D22783" s="94" t="s">
        <v>26455</v>
      </c>
    </row>
    <row r="22784" spans="1:4" x14ac:dyDescent="0.25">
      <c r="A22784" s="94" t="s">
        <v>13779</v>
      </c>
      <c r="B22784" t="s">
        <v>9991</v>
      </c>
      <c r="C22784">
        <v>12402</v>
      </c>
      <c r="D22784" s="94" t="s">
        <v>26528</v>
      </c>
    </row>
    <row r="22785" spans="1:4" x14ac:dyDescent="0.25">
      <c r="A22785" s="94" t="s">
        <v>13779</v>
      </c>
      <c r="B22785" t="s">
        <v>714</v>
      </c>
      <c r="C22785">
        <v>88248</v>
      </c>
      <c r="D22785" s="94" t="s">
        <v>29857</v>
      </c>
    </row>
    <row r="22786" spans="1:4" x14ac:dyDescent="0.25">
      <c r="A22786" s="94" t="s">
        <v>13779</v>
      </c>
      <c r="B22786" t="s">
        <v>714</v>
      </c>
      <c r="C22786">
        <v>88267</v>
      </c>
      <c r="D22786" s="94" t="s">
        <v>29857</v>
      </c>
    </row>
    <row r="22787" spans="1:4" x14ac:dyDescent="0.25">
      <c r="A22787" s="94" t="s">
        <v>13780</v>
      </c>
      <c r="D22787" s="94" t="s">
        <v>14</v>
      </c>
    </row>
    <row r="22788" spans="1:4" x14ac:dyDescent="0.25">
      <c r="A22788" s="94" t="s">
        <v>13780</v>
      </c>
      <c r="B22788" t="s">
        <v>9991</v>
      </c>
      <c r="C22788">
        <v>3148</v>
      </c>
      <c r="D22788" s="94" t="s">
        <v>26530</v>
      </c>
    </row>
    <row r="22789" spans="1:4" x14ac:dyDescent="0.25">
      <c r="A22789" s="94" t="s">
        <v>13780</v>
      </c>
      <c r="B22789" t="s">
        <v>9991</v>
      </c>
      <c r="C22789">
        <v>3470</v>
      </c>
      <c r="D22789" s="94" t="s">
        <v>26528</v>
      </c>
    </row>
    <row r="22790" spans="1:4" x14ac:dyDescent="0.25">
      <c r="A22790" s="94" t="s">
        <v>13780</v>
      </c>
      <c r="B22790" t="s">
        <v>9991</v>
      </c>
      <c r="C22790">
        <v>7307</v>
      </c>
      <c r="D22790" s="94" t="s">
        <v>26455</v>
      </c>
    </row>
    <row r="22791" spans="1:4" x14ac:dyDescent="0.25">
      <c r="A22791" s="94" t="s">
        <v>13780</v>
      </c>
      <c r="B22791" t="s">
        <v>714</v>
      </c>
      <c r="C22791">
        <v>88248</v>
      </c>
      <c r="D22791" s="94" t="s">
        <v>29857</v>
      </c>
    </row>
    <row r="22792" spans="1:4" x14ac:dyDescent="0.25">
      <c r="A22792" s="94" t="s">
        <v>13780</v>
      </c>
      <c r="B22792" t="s">
        <v>714</v>
      </c>
      <c r="C22792">
        <v>88267</v>
      </c>
      <c r="D22792" s="94" t="s">
        <v>29857</v>
      </c>
    </row>
    <row r="22793" spans="1:4" x14ac:dyDescent="0.25">
      <c r="A22793" s="94" t="s">
        <v>13781</v>
      </c>
      <c r="D22793" s="94" t="s">
        <v>14</v>
      </c>
    </row>
    <row r="22794" spans="1:4" x14ac:dyDescent="0.25">
      <c r="A22794" s="94" t="s">
        <v>13781</v>
      </c>
      <c r="B22794" t="s">
        <v>9991</v>
      </c>
      <c r="C22794">
        <v>3148</v>
      </c>
      <c r="D22794" s="94" t="s">
        <v>26390</v>
      </c>
    </row>
    <row r="22795" spans="1:4" x14ac:dyDescent="0.25">
      <c r="A22795" s="94" t="s">
        <v>13781</v>
      </c>
      <c r="B22795" t="s">
        <v>9991</v>
      </c>
      <c r="C22795">
        <v>3448</v>
      </c>
      <c r="D22795" s="94" t="s">
        <v>26528</v>
      </c>
    </row>
    <row r="22796" spans="1:4" x14ac:dyDescent="0.25">
      <c r="A22796" s="94" t="s">
        <v>13781</v>
      </c>
      <c r="B22796" t="s">
        <v>9991</v>
      </c>
      <c r="C22796">
        <v>7307</v>
      </c>
      <c r="D22796" s="94" t="s">
        <v>27295</v>
      </c>
    </row>
    <row r="22797" spans="1:4" x14ac:dyDescent="0.25">
      <c r="A22797" s="94" t="s">
        <v>13781</v>
      </c>
      <c r="B22797" t="s">
        <v>714</v>
      </c>
      <c r="C22797">
        <v>88248</v>
      </c>
      <c r="D22797" s="94" t="s">
        <v>27899</v>
      </c>
    </row>
    <row r="22798" spans="1:4" x14ac:dyDescent="0.25">
      <c r="A22798" s="94" t="s">
        <v>13781</v>
      </c>
      <c r="B22798" t="s">
        <v>714</v>
      </c>
      <c r="C22798">
        <v>88267</v>
      </c>
      <c r="D22798" s="94" t="s">
        <v>27899</v>
      </c>
    </row>
    <row r="22799" spans="1:4" x14ac:dyDescent="0.25">
      <c r="A22799" s="94" t="s">
        <v>13782</v>
      </c>
      <c r="D22799" s="94" t="s">
        <v>14</v>
      </c>
    </row>
    <row r="22800" spans="1:4" x14ac:dyDescent="0.25">
      <c r="A22800" s="94" t="s">
        <v>13782</v>
      </c>
      <c r="B22800" t="s">
        <v>9991</v>
      </c>
      <c r="C22800">
        <v>3148</v>
      </c>
      <c r="D22800" s="94" t="s">
        <v>26390</v>
      </c>
    </row>
    <row r="22801" spans="1:4" x14ac:dyDescent="0.25">
      <c r="A22801" s="94" t="s">
        <v>13782</v>
      </c>
      <c r="B22801" t="s">
        <v>9991</v>
      </c>
      <c r="C22801">
        <v>3459</v>
      </c>
      <c r="D22801" s="94" t="s">
        <v>26528</v>
      </c>
    </row>
    <row r="22802" spans="1:4" x14ac:dyDescent="0.25">
      <c r="A22802" s="94" t="s">
        <v>13782</v>
      </c>
      <c r="B22802" t="s">
        <v>9991</v>
      </c>
      <c r="C22802">
        <v>7307</v>
      </c>
      <c r="D22802" s="94" t="s">
        <v>27295</v>
      </c>
    </row>
    <row r="22803" spans="1:4" x14ac:dyDescent="0.25">
      <c r="A22803" s="94" t="s">
        <v>13782</v>
      </c>
      <c r="B22803" t="s">
        <v>714</v>
      </c>
      <c r="C22803">
        <v>88248</v>
      </c>
      <c r="D22803" s="94" t="s">
        <v>27899</v>
      </c>
    </row>
    <row r="22804" spans="1:4" x14ac:dyDescent="0.25">
      <c r="A22804" s="94" t="s">
        <v>13782</v>
      </c>
      <c r="B22804" t="s">
        <v>714</v>
      </c>
      <c r="C22804">
        <v>88267</v>
      </c>
      <c r="D22804" s="94" t="s">
        <v>27899</v>
      </c>
    </row>
    <row r="22805" spans="1:4" x14ac:dyDescent="0.25">
      <c r="A22805" s="94" t="s">
        <v>13783</v>
      </c>
      <c r="D22805" s="94" t="s">
        <v>14</v>
      </c>
    </row>
    <row r="22806" spans="1:4" x14ac:dyDescent="0.25">
      <c r="A22806" s="94" t="s">
        <v>13783</v>
      </c>
      <c r="B22806" t="s">
        <v>9991</v>
      </c>
      <c r="C22806">
        <v>3148</v>
      </c>
      <c r="D22806" s="94" t="s">
        <v>26339</v>
      </c>
    </row>
    <row r="22807" spans="1:4" x14ac:dyDescent="0.25">
      <c r="A22807" s="94" t="s">
        <v>13783</v>
      </c>
      <c r="B22807" t="s">
        <v>9991</v>
      </c>
      <c r="C22807">
        <v>6323</v>
      </c>
      <c r="D22807" s="94" t="s">
        <v>26528</v>
      </c>
    </row>
    <row r="22808" spans="1:4" x14ac:dyDescent="0.25">
      <c r="A22808" s="94" t="s">
        <v>13783</v>
      </c>
      <c r="B22808" t="s">
        <v>9991</v>
      </c>
      <c r="C22808">
        <v>7307</v>
      </c>
      <c r="D22808" s="94" t="s">
        <v>26450</v>
      </c>
    </row>
    <row r="22809" spans="1:4" x14ac:dyDescent="0.25">
      <c r="A22809" s="94" t="s">
        <v>13783</v>
      </c>
      <c r="B22809" t="s">
        <v>714</v>
      </c>
      <c r="C22809">
        <v>88248</v>
      </c>
      <c r="D22809" s="94" t="s">
        <v>29193</v>
      </c>
    </row>
    <row r="22810" spans="1:4" x14ac:dyDescent="0.25">
      <c r="A22810" s="94" t="s">
        <v>13783</v>
      </c>
      <c r="B22810" t="s">
        <v>714</v>
      </c>
      <c r="C22810">
        <v>88267</v>
      </c>
      <c r="D22810" s="94" t="s">
        <v>29193</v>
      </c>
    </row>
    <row r="22811" spans="1:4" x14ac:dyDescent="0.25">
      <c r="A22811" s="94" t="s">
        <v>13784</v>
      </c>
      <c r="D22811" s="94" t="s">
        <v>14</v>
      </c>
    </row>
    <row r="22812" spans="1:4" x14ac:dyDescent="0.25">
      <c r="A22812" s="94" t="s">
        <v>13784</v>
      </c>
      <c r="B22812" t="s">
        <v>9991</v>
      </c>
      <c r="C22812">
        <v>3148</v>
      </c>
      <c r="D22812" s="94" t="s">
        <v>26279</v>
      </c>
    </row>
    <row r="22813" spans="1:4" x14ac:dyDescent="0.25">
      <c r="A22813" s="94" t="s">
        <v>13784</v>
      </c>
      <c r="B22813" t="s">
        <v>9991</v>
      </c>
      <c r="C22813">
        <v>6296</v>
      </c>
      <c r="D22813" s="94" t="s">
        <v>26528</v>
      </c>
    </row>
    <row r="22814" spans="1:4" x14ac:dyDescent="0.25">
      <c r="A22814" s="94" t="s">
        <v>13784</v>
      </c>
      <c r="B22814" t="s">
        <v>9991</v>
      </c>
      <c r="C22814">
        <v>7307</v>
      </c>
      <c r="D22814" s="94" t="s">
        <v>26676</v>
      </c>
    </row>
    <row r="22815" spans="1:4" x14ac:dyDescent="0.25">
      <c r="A22815" s="94" t="s">
        <v>13784</v>
      </c>
      <c r="B22815" t="s">
        <v>714</v>
      </c>
      <c r="C22815">
        <v>88248</v>
      </c>
      <c r="D22815" s="94" t="s">
        <v>29858</v>
      </c>
    </row>
    <row r="22816" spans="1:4" x14ac:dyDescent="0.25">
      <c r="A22816" s="94" t="s">
        <v>13784</v>
      </c>
      <c r="B22816" t="s">
        <v>714</v>
      </c>
      <c r="C22816">
        <v>88267</v>
      </c>
      <c r="D22816" s="94" t="s">
        <v>29858</v>
      </c>
    </row>
    <row r="22817" spans="1:4" x14ac:dyDescent="0.25">
      <c r="A22817" s="94" t="s">
        <v>13785</v>
      </c>
      <c r="D22817" s="94" t="s">
        <v>14</v>
      </c>
    </row>
    <row r="22818" spans="1:4" x14ac:dyDescent="0.25">
      <c r="A22818" s="94" t="s">
        <v>13785</v>
      </c>
      <c r="B22818" t="s">
        <v>9991</v>
      </c>
      <c r="C22818">
        <v>3148</v>
      </c>
      <c r="D22818" s="94" t="s">
        <v>28513</v>
      </c>
    </row>
    <row r="22819" spans="1:4" x14ac:dyDescent="0.25">
      <c r="A22819" s="94" t="s">
        <v>13785</v>
      </c>
      <c r="B22819" t="s">
        <v>9991</v>
      </c>
      <c r="C22819">
        <v>6297</v>
      </c>
      <c r="D22819" s="94" t="s">
        <v>26528</v>
      </c>
    </row>
    <row r="22820" spans="1:4" x14ac:dyDescent="0.25">
      <c r="A22820" s="94" t="s">
        <v>13785</v>
      </c>
      <c r="B22820" t="s">
        <v>9991</v>
      </c>
      <c r="C22820">
        <v>7307</v>
      </c>
      <c r="D22820" s="94" t="s">
        <v>26455</v>
      </c>
    </row>
    <row r="22821" spans="1:4" x14ac:dyDescent="0.25">
      <c r="A22821" s="94" t="s">
        <v>13785</v>
      </c>
      <c r="B22821" t="s">
        <v>714</v>
      </c>
      <c r="C22821">
        <v>88248</v>
      </c>
      <c r="D22821" s="94" t="s">
        <v>29859</v>
      </c>
    </row>
    <row r="22822" spans="1:4" x14ac:dyDescent="0.25">
      <c r="A22822" s="94" t="s">
        <v>13785</v>
      </c>
      <c r="B22822" t="s">
        <v>714</v>
      </c>
      <c r="C22822">
        <v>88267</v>
      </c>
      <c r="D22822" s="94" t="s">
        <v>29859</v>
      </c>
    </row>
    <row r="22823" spans="1:4" x14ac:dyDescent="0.25">
      <c r="A22823" s="94" t="s">
        <v>13786</v>
      </c>
      <c r="D22823" s="94" t="s">
        <v>14</v>
      </c>
    </row>
    <row r="22824" spans="1:4" x14ac:dyDescent="0.25">
      <c r="A22824" s="94" t="s">
        <v>13786</v>
      </c>
      <c r="B22824" t="s">
        <v>9991</v>
      </c>
      <c r="C22824">
        <v>3148</v>
      </c>
      <c r="D22824" s="94" t="s">
        <v>27236</v>
      </c>
    </row>
    <row r="22825" spans="1:4" x14ac:dyDescent="0.25">
      <c r="A22825" s="94" t="s">
        <v>13786</v>
      </c>
      <c r="B22825" t="s">
        <v>9991</v>
      </c>
      <c r="C22825">
        <v>6298</v>
      </c>
      <c r="D22825" s="94" t="s">
        <v>26528</v>
      </c>
    </row>
    <row r="22826" spans="1:4" x14ac:dyDescent="0.25">
      <c r="A22826" s="94" t="s">
        <v>13786</v>
      </c>
      <c r="B22826" t="s">
        <v>9991</v>
      </c>
      <c r="C22826">
        <v>7307</v>
      </c>
      <c r="D22826" s="94" t="s">
        <v>26746</v>
      </c>
    </row>
    <row r="22827" spans="1:4" x14ac:dyDescent="0.25">
      <c r="A22827" s="94" t="s">
        <v>13786</v>
      </c>
      <c r="B22827" t="s">
        <v>714</v>
      </c>
      <c r="C22827">
        <v>88248</v>
      </c>
      <c r="D22827" s="94" t="s">
        <v>29860</v>
      </c>
    </row>
    <row r="22828" spans="1:4" x14ac:dyDescent="0.25">
      <c r="A22828" s="94" t="s">
        <v>13786</v>
      </c>
      <c r="B22828" t="s">
        <v>714</v>
      </c>
      <c r="C22828">
        <v>88267</v>
      </c>
      <c r="D22828" s="94" t="s">
        <v>29860</v>
      </c>
    </row>
    <row r="22829" spans="1:4" x14ac:dyDescent="0.25">
      <c r="A22829" s="94" t="s">
        <v>13787</v>
      </c>
      <c r="D22829" s="94" t="s">
        <v>14</v>
      </c>
    </row>
    <row r="22830" spans="1:4" x14ac:dyDescent="0.25">
      <c r="A22830" s="94" t="s">
        <v>13787</v>
      </c>
      <c r="B22830" t="s">
        <v>9991</v>
      </c>
      <c r="C22830">
        <v>3148</v>
      </c>
      <c r="D22830" s="94" t="s">
        <v>26421</v>
      </c>
    </row>
    <row r="22831" spans="1:4" x14ac:dyDescent="0.25">
      <c r="A22831" s="94" t="s">
        <v>13787</v>
      </c>
      <c r="B22831" t="s">
        <v>9991</v>
      </c>
      <c r="C22831">
        <v>6299</v>
      </c>
      <c r="D22831" s="94" t="s">
        <v>26528</v>
      </c>
    </row>
    <row r="22832" spans="1:4" x14ac:dyDescent="0.25">
      <c r="A22832" s="94" t="s">
        <v>13787</v>
      </c>
      <c r="B22832" t="s">
        <v>9991</v>
      </c>
      <c r="C22832">
        <v>7307</v>
      </c>
      <c r="D22832" s="94" t="s">
        <v>28222</v>
      </c>
    </row>
    <row r="22833" spans="1:4" x14ac:dyDescent="0.25">
      <c r="A22833" s="94" t="s">
        <v>13787</v>
      </c>
      <c r="B22833" t="s">
        <v>714</v>
      </c>
      <c r="C22833">
        <v>88248</v>
      </c>
      <c r="D22833" s="94" t="s">
        <v>29861</v>
      </c>
    </row>
    <row r="22834" spans="1:4" x14ac:dyDescent="0.25">
      <c r="A22834" s="94" t="s">
        <v>13787</v>
      </c>
      <c r="B22834" t="s">
        <v>714</v>
      </c>
      <c r="C22834">
        <v>88267</v>
      </c>
      <c r="D22834" s="94" t="s">
        <v>29861</v>
      </c>
    </row>
    <row r="22835" spans="1:4" x14ac:dyDescent="0.25">
      <c r="A22835" s="94" t="s">
        <v>13788</v>
      </c>
      <c r="D22835" s="94" t="s">
        <v>14</v>
      </c>
    </row>
    <row r="22836" spans="1:4" x14ac:dyDescent="0.25">
      <c r="A22836" s="94" t="s">
        <v>13788</v>
      </c>
      <c r="B22836" t="s">
        <v>9991</v>
      </c>
      <c r="C22836">
        <v>3148</v>
      </c>
      <c r="D22836" s="94" t="s">
        <v>27294</v>
      </c>
    </row>
    <row r="22837" spans="1:4" x14ac:dyDescent="0.25">
      <c r="A22837" s="94" t="s">
        <v>13788</v>
      </c>
      <c r="B22837" t="s">
        <v>9991</v>
      </c>
      <c r="C22837">
        <v>6322</v>
      </c>
      <c r="D22837" s="94" t="s">
        <v>26528</v>
      </c>
    </row>
    <row r="22838" spans="1:4" x14ac:dyDescent="0.25">
      <c r="A22838" s="94" t="s">
        <v>13788</v>
      </c>
      <c r="B22838" t="s">
        <v>9991</v>
      </c>
      <c r="C22838">
        <v>7307</v>
      </c>
      <c r="D22838" s="94" t="s">
        <v>26383</v>
      </c>
    </row>
    <row r="22839" spans="1:4" x14ac:dyDescent="0.25">
      <c r="A22839" s="94" t="s">
        <v>13788</v>
      </c>
      <c r="B22839" t="s">
        <v>714</v>
      </c>
      <c r="C22839">
        <v>88248</v>
      </c>
      <c r="D22839" s="94" t="s">
        <v>28922</v>
      </c>
    </row>
    <row r="22840" spans="1:4" x14ac:dyDescent="0.25">
      <c r="A22840" s="94" t="s">
        <v>13788</v>
      </c>
      <c r="B22840" t="s">
        <v>714</v>
      </c>
      <c r="C22840">
        <v>88267</v>
      </c>
      <c r="D22840" s="94" t="s">
        <v>28922</v>
      </c>
    </row>
    <row r="22841" spans="1:4" x14ac:dyDescent="0.25">
      <c r="A22841" s="94" t="s">
        <v>13789</v>
      </c>
      <c r="D22841" s="94" t="s">
        <v>14</v>
      </c>
    </row>
    <row r="22842" spans="1:4" x14ac:dyDescent="0.25">
      <c r="A22842" s="94" t="s">
        <v>13789</v>
      </c>
      <c r="B22842" t="s">
        <v>9991</v>
      </c>
      <c r="C22842">
        <v>3148</v>
      </c>
      <c r="D22842" s="94" t="s">
        <v>26383</v>
      </c>
    </row>
    <row r="22843" spans="1:4" x14ac:dyDescent="0.25">
      <c r="A22843" s="94" t="s">
        <v>13789</v>
      </c>
      <c r="B22843" t="s">
        <v>9991</v>
      </c>
      <c r="C22843">
        <v>4179</v>
      </c>
      <c r="D22843" s="94" t="s">
        <v>26528</v>
      </c>
    </row>
    <row r="22844" spans="1:4" x14ac:dyDescent="0.25">
      <c r="A22844" s="94" t="s">
        <v>13789</v>
      </c>
      <c r="B22844" t="s">
        <v>9991</v>
      </c>
      <c r="C22844">
        <v>7307</v>
      </c>
      <c r="D22844" s="94" t="s">
        <v>26445</v>
      </c>
    </row>
    <row r="22845" spans="1:4" x14ac:dyDescent="0.25">
      <c r="A22845" s="94" t="s">
        <v>13789</v>
      </c>
      <c r="B22845" t="s">
        <v>714</v>
      </c>
      <c r="C22845">
        <v>88248</v>
      </c>
      <c r="D22845" s="94" t="s">
        <v>28761</v>
      </c>
    </row>
    <row r="22846" spans="1:4" x14ac:dyDescent="0.25">
      <c r="A22846" s="94" t="s">
        <v>13789</v>
      </c>
      <c r="B22846" t="s">
        <v>714</v>
      </c>
      <c r="C22846">
        <v>88267</v>
      </c>
      <c r="D22846" s="94" t="s">
        <v>28761</v>
      </c>
    </row>
    <row r="22847" spans="1:4" x14ac:dyDescent="0.25">
      <c r="A22847" s="94" t="s">
        <v>13790</v>
      </c>
      <c r="D22847" s="94" t="s">
        <v>14</v>
      </c>
    </row>
    <row r="22848" spans="1:4" x14ac:dyDescent="0.25">
      <c r="A22848" s="94" t="s">
        <v>13790</v>
      </c>
      <c r="B22848" t="s">
        <v>9991</v>
      </c>
      <c r="C22848">
        <v>3148</v>
      </c>
      <c r="D22848" s="94" t="s">
        <v>26383</v>
      </c>
    </row>
    <row r="22849" spans="1:4" x14ac:dyDescent="0.25">
      <c r="A22849" s="94" t="s">
        <v>13790</v>
      </c>
      <c r="B22849" t="s">
        <v>9991</v>
      </c>
      <c r="C22849">
        <v>3910</v>
      </c>
      <c r="D22849" s="94" t="s">
        <v>26528</v>
      </c>
    </row>
    <row r="22850" spans="1:4" x14ac:dyDescent="0.25">
      <c r="A22850" s="94" t="s">
        <v>13790</v>
      </c>
      <c r="B22850" t="s">
        <v>9991</v>
      </c>
      <c r="C22850">
        <v>7307</v>
      </c>
      <c r="D22850" s="94" t="s">
        <v>26445</v>
      </c>
    </row>
    <row r="22851" spans="1:4" x14ac:dyDescent="0.25">
      <c r="A22851" s="94" t="s">
        <v>13790</v>
      </c>
      <c r="B22851" t="s">
        <v>714</v>
      </c>
      <c r="C22851">
        <v>88248</v>
      </c>
      <c r="D22851" s="94" t="s">
        <v>28761</v>
      </c>
    </row>
    <row r="22852" spans="1:4" x14ac:dyDescent="0.25">
      <c r="A22852" s="94" t="s">
        <v>13790</v>
      </c>
      <c r="B22852" t="s">
        <v>714</v>
      </c>
      <c r="C22852">
        <v>88267</v>
      </c>
      <c r="D22852" s="94" t="s">
        <v>28761</v>
      </c>
    </row>
    <row r="22853" spans="1:4" x14ac:dyDescent="0.25">
      <c r="A22853" s="94" t="s">
        <v>13791</v>
      </c>
      <c r="D22853" s="94" t="s">
        <v>14</v>
      </c>
    </row>
    <row r="22854" spans="1:4" x14ac:dyDescent="0.25">
      <c r="A22854" s="94" t="s">
        <v>13791</v>
      </c>
      <c r="B22854" t="s">
        <v>9991</v>
      </c>
      <c r="C22854">
        <v>3148</v>
      </c>
      <c r="D22854" s="94" t="s">
        <v>26389</v>
      </c>
    </row>
    <row r="22855" spans="1:4" x14ac:dyDescent="0.25">
      <c r="A22855" s="94" t="s">
        <v>13791</v>
      </c>
      <c r="B22855" t="s">
        <v>9991</v>
      </c>
      <c r="C22855">
        <v>4180</v>
      </c>
      <c r="D22855" s="94" t="s">
        <v>26528</v>
      </c>
    </row>
    <row r="22856" spans="1:4" x14ac:dyDescent="0.25">
      <c r="A22856" s="94" t="s">
        <v>13791</v>
      </c>
      <c r="B22856" t="s">
        <v>9991</v>
      </c>
      <c r="C22856">
        <v>7307</v>
      </c>
      <c r="D22856" s="94" t="s">
        <v>27430</v>
      </c>
    </row>
    <row r="22857" spans="1:4" x14ac:dyDescent="0.25">
      <c r="A22857" s="94" t="s">
        <v>13791</v>
      </c>
      <c r="B22857" t="s">
        <v>714</v>
      </c>
      <c r="C22857">
        <v>88248</v>
      </c>
      <c r="D22857" s="94" t="s">
        <v>28176</v>
      </c>
    </row>
    <row r="22858" spans="1:4" x14ac:dyDescent="0.25">
      <c r="A22858" s="94" t="s">
        <v>13791</v>
      </c>
      <c r="B22858" t="s">
        <v>714</v>
      </c>
      <c r="C22858">
        <v>88267</v>
      </c>
      <c r="D22858" s="94" t="s">
        <v>28176</v>
      </c>
    </row>
    <row r="22859" spans="1:4" x14ac:dyDescent="0.25">
      <c r="A22859" s="94" t="s">
        <v>13792</v>
      </c>
      <c r="D22859" s="94" t="s">
        <v>14</v>
      </c>
    </row>
    <row r="22860" spans="1:4" x14ac:dyDescent="0.25">
      <c r="A22860" s="94" t="s">
        <v>13792</v>
      </c>
      <c r="B22860" t="s">
        <v>9991</v>
      </c>
      <c r="C22860">
        <v>3148</v>
      </c>
      <c r="D22860" s="94" t="s">
        <v>26389</v>
      </c>
    </row>
    <row r="22861" spans="1:4" x14ac:dyDescent="0.25">
      <c r="A22861" s="94" t="s">
        <v>13792</v>
      </c>
      <c r="B22861" t="s">
        <v>9991</v>
      </c>
      <c r="C22861">
        <v>3911</v>
      </c>
      <c r="D22861" s="94" t="s">
        <v>26528</v>
      </c>
    </row>
    <row r="22862" spans="1:4" x14ac:dyDescent="0.25">
      <c r="A22862" s="94" t="s">
        <v>13792</v>
      </c>
      <c r="B22862" t="s">
        <v>9991</v>
      </c>
      <c r="C22862">
        <v>7307</v>
      </c>
      <c r="D22862" s="94" t="s">
        <v>27430</v>
      </c>
    </row>
    <row r="22863" spans="1:4" x14ac:dyDescent="0.25">
      <c r="A22863" s="94" t="s">
        <v>13792</v>
      </c>
      <c r="B22863" t="s">
        <v>714</v>
      </c>
      <c r="C22863">
        <v>88248</v>
      </c>
      <c r="D22863" s="94" t="s">
        <v>28176</v>
      </c>
    </row>
    <row r="22864" spans="1:4" x14ac:dyDescent="0.25">
      <c r="A22864" s="94" t="s">
        <v>13792</v>
      </c>
      <c r="B22864" t="s">
        <v>714</v>
      </c>
      <c r="C22864">
        <v>88267</v>
      </c>
      <c r="D22864" s="94" t="s">
        <v>28176</v>
      </c>
    </row>
    <row r="22865" spans="1:4" x14ac:dyDescent="0.25">
      <c r="A22865" s="94" t="s">
        <v>13793</v>
      </c>
      <c r="D22865" s="94" t="s">
        <v>14</v>
      </c>
    </row>
    <row r="22866" spans="1:4" x14ac:dyDescent="0.25">
      <c r="A22866" s="94" t="s">
        <v>13793</v>
      </c>
      <c r="B22866" t="s">
        <v>9991</v>
      </c>
      <c r="C22866">
        <v>3148</v>
      </c>
      <c r="D22866" s="94" t="s">
        <v>26174</v>
      </c>
    </row>
    <row r="22867" spans="1:4" x14ac:dyDescent="0.25">
      <c r="A22867" s="94" t="s">
        <v>13793</v>
      </c>
      <c r="B22867" t="s">
        <v>9991</v>
      </c>
      <c r="C22867">
        <v>4209</v>
      </c>
      <c r="D22867" s="94" t="s">
        <v>26528</v>
      </c>
    </row>
    <row r="22868" spans="1:4" x14ac:dyDescent="0.25">
      <c r="A22868" s="94" t="s">
        <v>13793</v>
      </c>
      <c r="B22868" t="s">
        <v>9991</v>
      </c>
      <c r="C22868">
        <v>7307</v>
      </c>
      <c r="D22868" s="94" t="s">
        <v>26450</v>
      </c>
    </row>
    <row r="22869" spans="1:4" x14ac:dyDescent="0.25">
      <c r="A22869" s="94" t="s">
        <v>13793</v>
      </c>
      <c r="B22869" t="s">
        <v>714</v>
      </c>
      <c r="C22869">
        <v>88248</v>
      </c>
      <c r="D22869" s="94" t="s">
        <v>26434</v>
      </c>
    </row>
    <row r="22870" spans="1:4" x14ac:dyDescent="0.25">
      <c r="A22870" s="94" t="s">
        <v>13793</v>
      </c>
      <c r="B22870" t="s">
        <v>714</v>
      </c>
      <c r="C22870">
        <v>88267</v>
      </c>
      <c r="D22870" s="94" t="s">
        <v>26434</v>
      </c>
    </row>
    <row r="22871" spans="1:4" x14ac:dyDescent="0.25">
      <c r="A22871" s="94" t="s">
        <v>13794</v>
      </c>
      <c r="D22871" s="94" t="s">
        <v>14</v>
      </c>
    </row>
    <row r="22872" spans="1:4" x14ac:dyDescent="0.25">
      <c r="A22872" s="94" t="s">
        <v>13794</v>
      </c>
      <c r="B22872" t="s">
        <v>9991</v>
      </c>
      <c r="C22872">
        <v>3148</v>
      </c>
      <c r="D22872" s="94" t="s">
        <v>26174</v>
      </c>
    </row>
    <row r="22873" spans="1:4" x14ac:dyDescent="0.25">
      <c r="A22873" s="94" t="s">
        <v>13794</v>
      </c>
      <c r="B22873" t="s">
        <v>9991</v>
      </c>
      <c r="C22873">
        <v>3939</v>
      </c>
      <c r="D22873" s="94" t="s">
        <v>26528</v>
      </c>
    </row>
    <row r="22874" spans="1:4" x14ac:dyDescent="0.25">
      <c r="A22874" s="94" t="s">
        <v>13794</v>
      </c>
      <c r="B22874" t="s">
        <v>9991</v>
      </c>
      <c r="C22874">
        <v>7307</v>
      </c>
      <c r="D22874" s="94" t="s">
        <v>26450</v>
      </c>
    </row>
    <row r="22875" spans="1:4" x14ac:dyDescent="0.25">
      <c r="A22875" s="94" t="s">
        <v>13794</v>
      </c>
      <c r="B22875" t="s">
        <v>714</v>
      </c>
      <c r="C22875">
        <v>88248</v>
      </c>
      <c r="D22875" s="94" t="s">
        <v>26434</v>
      </c>
    </row>
    <row r="22876" spans="1:4" x14ac:dyDescent="0.25">
      <c r="A22876" s="94" t="s">
        <v>13794</v>
      </c>
      <c r="B22876" t="s">
        <v>714</v>
      </c>
      <c r="C22876">
        <v>88267</v>
      </c>
      <c r="D22876" s="94" t="s">
        <v>26434</v>
      </c>
    </row>
    <row r="22877" spans="1:4" x14ac:dyDescent="0.25">
      <c r="A22877" s="94" t="s">
        <v>13795</v>
      </c>
      <c r="D22877" s="94" t="s">
        <v>14</v>
      </c>
    </row>
    <row r="22878" spans="1:4" x14ac:dyDescent="0.25">
      <c r="A22878" s="94" t="s">
        <v>13795</v>
      </c>
      <c r="B22878" t="s">
        <v>9991</v>
      </c>
      <c r="C22878">
        <v>3148</v>
      </c>
      <c r="D22878" s="94" t="s">
        <v>26396</v>
      </c>
    </row>
    <row r="22879" spans="1:4" x14ac:dyDescent="0.25">
      <c r="A22879" s="94" t="s">
        <v>13795</v>
      </c>
      <c r="B22879" t="s">
        <v>9991</v>
      </c>
      <c r="C22879">
        <v>4181</v>
      </c>
      <c r="D22879" s="94" t="s">
        <v>26528</v>
      </c>
    </row>
    <row r="22880" spans="1:4" x14ac:dyDescent="0.25">
      <c r="A22880" s="94" t="s">
        <v>13795</v>
      </c>
      <c r="B22880" t="s">
        <v>9991</v>
      </c>
      <c r="C22880">
        <v>7307</v>
      </c>
      <c r="D22880" s="94" t="s">
        <v>26676</v>
      </c>
    </row>
    <row r="22881" spans="1:4" x14ac:dyDescent="0.25">
      <c r="A22881" s="94" t="s">
        <v>13795</v>
      </c>
      <c r="B22881" t="s">
        <v>714</v>
      </c>
      <c r="C22881">
        <v>88248</v>
      </c>
      <c r="D22881" s="94" t="s">
        <v>29862</v>
      </c>
    </row>
    <row r="22882" spans="1:4" x14ac:dyDescent="0.25">
      <c r="A22882" s="94" t="s">
        <v>13795</v>
      </c>
      <c r="B22882" t="s">
        <v>714</v>
      </c>
      <c r="C22882">
        <v>88267</v>
      </c>
      <c r="D22882" s="94" t="s">
        <v>29862</v>
      </c>
    </row>
    <row r="22883" spans="1:4" x14ac:dyDescent="0.25">
      <c r="A22883" s="94" t="s">
        <v>13796</v>
      </c>
      <c r="D22883" s="94" t="s">
        <v>14</v>
      </c>
    </row>
    <row r="22884" spans="1:4" x14ac:dyDescent="0.25">
      <c r="A22884" s="94" t="s">
        <v>13796</v>
      </c>
      <c r="B22884" t="s">
        <v>9991</v>
      </c>
      <c r="C22884">
        <v>3148</v>
      </c>
      <c r="D22884" s="94" t="s">
        <v>26396</v>
      </c>
    </row>
    <row r="22885" spans="1:4" x14ac:dyDescent="0.25">
      <c r="A22885" s="94" t="s">
        <v>13796</v>
      </c>
      <c r="B22885" t="s">
        <v>9991</v>
      </c>
      <c r="C22885">
        <v>3912</v>
      </c>
      <c r="D22885" s="94" t="s">
        <v>26528</v>
      </c>
    </row>
    <row r="22886" spans="1:4" x14ac:dyDescent="0.25">
      <c r="A22886" s="94" t="s">
        <v>13796</v>
      </c>
      <c r="B22886" t="s">
        <v>9991</v>
      </c>
      <c r="C22886">
        <v>7307</v>
      </c>
      <c r="D22886" s="94" t="s">
        <v>26676</v>
      </c>
    </row>
    <row r="22887" spans="1:4" x14ac:dyDescent="0.25">
      <c r="A22887" s="94" t="s">
        <v>13796</v>
      </c>
      <c r="B22887" t="s">
        <v>714</v>
      </c>
      <c r="C22887">
        <v>88248</v>
      </c>
      <c r="D22887" s="94" t="s">
        <v>29862</v>
      </c>
    </row>
    <row r="22888" spans="1:4" x14ac:dyDescent="0.25">
      <c r="A22888" s="94" t="s">
        <v>13796</v>
      </c>
      <c r="B22888" t="s">
        <v>714</v>
      </c>
      <c r="C22888">
        <v>88267</v>
      </c>
      <c r="D22888" s="94" t="s">
        <v>29862</v>
      </c>
    </row>
    <row r="22889" spans="1:4" x14ac:dyDescent="0.25">
      <c r="A22889" s="94" t="s">
        <v>13797</v>
      </c>
      <c r="D22889" s="94" t="s">
        <v>14</v>
      </c>
    </row>
    <row r="22890" spans="1:4" x14ac:dyDescent="0.25">
      <c r="A22890" s="94" t="s">
        <v>13797</v>
      </c>
      <c r="B22890" t="s">
        <v>9991</v>
      </c>
      <c r="C22890">
        <v>3148</v>
      </c>
      <c r="D22890" s="94" t="s">
        <v>26530</v>
      </c>
    </row>
    <row r="22891" spans="1:4" x14ac:dyDescent="0.25">
      <c r="A22891" s="94" t="s">
        <v>13797</v>
      </c>
      <c r="B22891" t="s">
        <v>9991</v>
      </c>
      <c r="C22891">
        <v>4208</v>
      </c>
      <c r="D22891" s="94" t="s">
        <v>26528</v>
      </c>
    </row>
    <row r="22892" spans="1:4" x14ac:dyDescent="0.25">
      <c r="A22892" s="94" t="s">
        <v>13797</v>
      </c>
      <c r="B22892" t="s">
        <v>9991</v>
      </c>
      <c r="C22892">
        <v>7307</v>
      </c>
      <c r="D22892" s="94" t="s">
        <v>26455</v>
      </c>
    </row>
    <row r="22893" spans="1:4" x14ac:dyDescent="0.25">
      <c r="A22893" s="94" t="s">
        <v>13797</v>
      </c>
      <c r="B22893" t="s">
        <v>714</v>
      </c>
      <c r="C22893">
        <v>88248</v>
      </c>
      <c r="D22893" s="94" t="s">
        <v>29863</v>
      </c>
    </row>
    <row r="22894" spans="1:4" x14ac:dyDescent="0.25">
      <c r="A22894" s="94" t="s">
        <v>13797</v>
      </c>
      <c r="B22894" t="s">
        <v>714</v>
      </c>
      <c r="C22894">
        <v>88267</v>
      </c>
      <c r="D22894" s="94" t="s">
        <v>29863</v>
      </c>
    </row>
    <row r="22895" spans="1:4" x14ac:dyDescent="0.25">
      <c r="A22895" s="94" t="s">
        <v>13798</v>
      </c>
      <c r="D22895" s="94" t="s">
        <v>14</v>
      </c>
    </row>
    <row r="22896" spans="1:4" x14ac:dyDescent="0.25">
      <c r="A22896" s="94" t="s">
        <v>13798</v>
      </c>
      <c r="B22896" t="s">
        <v>9991</v>
      </c>
      <c r="C22896">
        <v>3148</v>
      </c>
      <c r="D22896" s="94" t="s">
        <v>26530</v>
      </c>
    </row>
    <row r="22897" spans="1:4" x14ac:dyDescent="0.25">
      <c r="A22897" s="94" t="s">
        <v>13798</v>
      </c>
      <c r="B22897" t="s">
        <v>9991</v>
      </c>
      <c r="C22897">
        <v>3913</v>
      </c>
      <c r="D22897" s="94" t="s">
        <v>26528</v>
      </c>
    </row>
    <row r="22898" spans="1:4" x14ac:dyDescent="0.25">
      <c r="A22898" s="94" t="s">
        <v>13798</v>
      </c>
      <c r="B22898" t="s">
        <v>9991</v>
      </c>
      <c r="C22898">
        <v>7307</v>
      </c>
      <c r="D22898" s="94" t="s">
        <v>26455</v>
      </c>
    </row>
    <row r="22899" spans="1:4" x14ac:dyDescent="0.25">
      <c r="A22899" s="94" t="s">
        <v>13798</v>
      </c>
      <c r="B22899" t="s">
        <v>714</v>
      </c>
      <c r="C22899">
        <v>88248</v>
      </c>
      <c r="D22899" s="94" t="s">
        <v>29863</v>
      </c>
    </row>
    <row r="22900" spans="1:4" x14ac:dyDescent="0.25">
      <c r="A22900" s="94" t="s">
        <v>13798</v>
      </c>
      <c r="B22900" t="s">
        <v>714</v>
      </c>
      <c r="C22900">
        <v>88267</v>
      </c>
      <c r="D22900" s="94" t="s">
        <v>29863</v>
      </c>
    </row>
    <row r="22901" spans="1:4" x14ac:dyDescent="0.25">
      <c r="A22901" s="94" t="s">
        <v>13799</v>
      </c>
      <c r="D22901" s="94" t="s">
        <v>14</v>
      </c>
    </row>
    <row r="22902" spans="1:4" x14ac:dyDescent="0.25">
      <c r="A22902" s="94" t="s">
        <v>13799</v>
      </c>
      <c r="B22902" t="s">
        <v>9991</v>
      </c>
      <c r="C22902">
        <v>3148</v>
      </c>
      <c r="D22902" s="94" t="s">
        <v>26390</v>
      </c>
    </row>
    <row r="22903" spans="1:4" x14ac:dyDescent="0.25">
      <c r="A22903" s="94" t="s">
        <v>13799</v>
      </c>
      <c r="B22903" t="s">
        <v>9991</v>
      </c>
      <c r="C22903">
        <v>4182</v>
      </c>
      <c r="D22903" s="94" t="s">
        <v>26528</v>
      </c>
    </row>
    <row r="22904" spans="1:4" x14ac:dyDescent="0.25">
      <c r="A22904" s="94" t="s">
        <v>13799</v>
      </c>
      <c r="B22904" t="s">
        <v>9991</v>
      </c>
      <c r="C22904">
        <v>7307</v>
      </c>
      <c r="D22904" s="94" t="s">
        <v>27295</v>
      </c>
    </row>
    <row r="22905" spans="1:4" x14ac:dyDescent="0.25">
      <c r="A22905" s="94" t="s">
        <v>13799</v>
      </c>
      <c r="B22905" t="s">
        <v>714</v>
      </c>
      <c r="C22905">
        <v>88248</v>
      </c>
      <c r="D22905" s="94" t="s">
        <v>28480</v>
      </c>
    </row>
    <row r="22906" spans="1:4" x14ac:dyDescent="0.25">
      <c r="A22906" s="94" t="s">
        <v>13799</v>
      </c>
      <c r="B22906" t="s">
        <v>714</v>
      </c>
      <c r="C22906">
        <v>88267</v>
      </c>
      <c r="D22906" s="94" t="s">
        <v>28480</v>
      </c>
    </row>
    <row r="22907" spans="1:4" x14ac:dyDescent="0.25">
      <c r="A22907" s="94" t="s">
        <v>13800</v>
      </c>
      <c r="D22907" s="94" t="s">
        <v>14</v>
      </c>
    </row>
    <row r="22908" spans="1:4" x14ac:dyDescent="0.25">
      <c r="A22908" s="94" t="s">
        <v>13800</v>
      </c>
      <c r="B22908" t="s">
        <v>9991</v>
      </c>
      <c r="C22908">
        <v>3148</v>
      </c>
      <c r="D22908" s="94" t="s">
        <v>26390</v>
      </c>
    </row>
    <row r="22909" spans="1:4" x14ac:dyDescent="0.25">
      <c r="A22909" s="94" t="s">
        <v>13800</v>
      </c>
      <c r="B22909" t="s">
        <v>9991</v>
      </c>
      <c r="C22909">
        <v>3914</v>
      </c>
      <c r="D22909" s="94" t="s">
        <v>26528</v>
      </c>
    </row>
    <row r="22910" spans="1:4" x14ac:dyDescent="0.25">
      <c r="A22910" s="94" t="s">
        <v>13800</v>
      </c>
      <c r="B22910" t="s">
        <v>9991</v>
      </c>
      <c r="C22910">
        <v>7307</v>
      </c>
      <c r="D22910" s="94" t="s">
        <v>27295</v>
      </c>
    </row>
    <row r="22911" spans="1:4" x14ac:dyDescent="0.25">
      <c r="A22911" s="94" t="s">
        <v>13800</v>
      </c>
      <c r="B22911" t="s">
        <v>714</v>
      </c>
      <c r="C22911">
        <v>88248</v>
      </c>
      <c r="D22911" s="94" t="s">
        <v>28480</v>
      </c>
    </row>
    <row r="22912" spans="1:4" x14ac:dyDescent="0.25">
      <c r="A22912" s="94" t="s">
        <v>13800</v>
      </c>
      <c r="B22912" t="s">
        <v>714</v>
      </c>
      <c r="C22912">
        <v>88267</v>
      </c>
      <c r="D22912" s="94" t="s">
        <v>28480</v>
      </c>
    </row>
    <row r="22913" spans="1:4" x14ac:dyDescent="0.25">
      <c r="A22913" s="94" t="s">
        <v>13801</v>
      </c>
      <c r="D22913" s="94" t="s">
        <v>14</v>
      </c>
    </row>
    <row r="22914" spans="1:4" x14ac:dyDescent="0.25">
      <c r="A22914" s="94" t="s">
        <v>13801</v>
      </c>
      <c r="B22914" t="s">
        <v>9991</v>
      </c>
      <c r="C22914">
        <v>3148</v>
      </c>
      <c r="D22914" s="94" t="s">
        <v>26383</v>
      </c>
    </row>
    <row r="22915" spans="1:4" x14ac:dyDescent="0.25">
      <c r="A22915" s="94" t="s">
        <v>13801</v>
      </c>
      <c r="B22915" t="s">
        <v>9991</v>
      </c>
      <c r="C22915">
        <v>3444</v>
      </c>
      <c r="D22915" s="94" t="s">
        <v>26528</v>
      </c>
    </row>
    <row r="22916" spans="1:4" x14ac:dyDescent="0.25">
      <c r="A22916" s="94" t="s">
        <v>13801</v>
      </c>
      <c r="B22916" t="s">
        <v>9991</v>
      </c>
      <c r="C22916">
        <v>7307</v>
      </c>
      <c r="D22916" s="94" t="s">
        <v>26445</v>
      </c>
    </row>
    <row r="22917" spans="1:4" x14ac:dyDescent="0.25">
      <c r="A22917" s="94" t="s">
        <v>13801</v>
      </c>
      <c r="B22917" t="s">
        <v>714</v>
      </c>
      <c r="C22917">
        <v>88248</v>
      </c>
      <c r="D22917" s="94" t="s">
        <v>29014</v>
      </c>
    </row>
    <row r="22918" spans="1:4" x14ac:dyDescent="0.25">
      <c r="A22918" s="94" t="s">
        <v>13801</v>
      </c>
      <c r="B22918" t="s">
        <v>714</v>
      </c>
      <c r="C22918">
        <v>88267</v>
      </c>
      <c r="D22918" s="94" t="s">
        <v>29014</v>
      </c>
    </row>
    <row r="22919" spans="1:4" x14ac:dyDescent="0.25">
      <c r="A22919" s="94" t="s">
        <v>13802</v>
      </c>
      <c r="D22919" s="94" t="s">
        <v>14</v>
      </c>
    </row>
    <row r="22920" spans="1:4" x14ac:dyDescent="0.25">
      <c r="A22920" s="94" t="s">
        <v>13802</v>
      </c>
      <c r="B22920" t="s">
        <v>9991</v>
      </c>
      <c r="C22920">
        <v>3148</v>
      </c>
      <c r="D22920" s="94" t="s">
        <v>26383</v>
      </c>
    </row>
    <row r="22921" spans="1:4" x14ac:dyDescent="0.25">
      <c r="A22921" s="94" t="s">
        <v>13802</v>
      </c>
      <c r="B22921" t="s">
        <v>9991</v>
      </c>
      <c r="C22921">
        <v>3472</v>
      </c>
      <c r="D22921" s="94" t="s">
        <v>26528</v>
      </c>
    </row>
    <row r="22922" spans="1:4" x14ac:dyDescent="0.25">
      <c r="A22922" s="94" t="s">
        <v>13802</v>
      </c>
      <c r="B22922" t="s">
        <v>9991</v>
      </c>
      <c r="C22922">
        <v>7307</v>
      </c>
      <c r="D22922" s="94" t="s">
        <v>26445</v>
      </c>
    </row>
    <row r="22923" spans="1:4" x14ac:dyDescent="0.25">
      <c r="A22923" s="94" t="s">
        <v>13802</v>
      </c>
      <c r="B22923" t="s">
        <v>714</v>
      </c>
      <c r="C22923">
        <v>88248</v>
      </c>
      <c r="D22923" s="94" t="s">
        <v>29014</v>
      </c>
    </row>
    <row r="22924" spans="1:4" x14ac:dyDescent="0.25">
      <c r="A22924" s="94" t="s">
        <v>13802</v>
      </c>
      <c r="B22924" t="s">
        <v>714</v>
      </c>
      <c r="C22924">
        <v>88267</v>
      </c>
      <c r="D22924" s="94" t="s">
        <v>29014</v>
      </c>
    </row>
    <row r="22925" spans="1:4" x14ac:dyDescent="0.25">
      <c r="A22925" s="94" t="s">
        <v>13803</v>
      </c>
      <c r="D22925" s="94" t="s">
        <v>14</v>
      </c>
    </row>
    <row r="22926" spans="1:4" x14ac:dyDescent="0.25">
      <c r="A22926" s="94" t="s">
        <v>13803</v>
      </c>
      <c r="B22926" t="s">
        <v>9991</v>
      </c>
      <c r="C22926">
        <v>3148</v>
      </c>
      <c r="D22926" s="94" t="s">
        <v>26389</v>
      </c>
    </row>
    <row r="22927" spans="1:4" x14ac:dyDescent="0.25">
      <c r="A22927" s="94" t="s">
        <v>13803</v>
      </c>
      <c r="B22927" t="s">
        <v>9991</v>
      </c>
      <c r="C22927">
        <v>3445</v>
      </c>
      <c r="D22927" s="94" t="s">
        <v>26528</v>
      </c>
    </row>
    <row r="22928" spans="1:4" x14ac:dyDescent="0.25">
      <c r="A22928" s="94" t="s">
        <v>13803</v>
      </c>
      <c r="B22928" t="s">
        <v>9991</v>
      </c>
      <c r="C22928">
        <v>7307</v>
      </c>
      <c r="D22928" s="94" t="s">
        <v>27430</v>
      </c>
    </row>
    <row r="22929" spans="1:4" x14ac:dyDescent="0.25">
      <c r="A22929" s="94" t="s">
        <v>13803</v>
      </c>
      <c r="B22929" t="s">
        <v>714</v>
      </c>
      <c r="C22929">
        <v>88248</v>
      </c>
      <c r="D22929" s="94" t="s">
        <v>28661</v>
      </c>
    </row>
    <row r="22930" spans="1:4" x14ac:dyDescent="0.25">
      <c r="A22930" s="94" t="s">
        <v>13803</v>
      </c>
      <c r="B22930" t="s">
        <v>714</v>
      </c>
      <c r="C22930">
        <v>88267</v>
      </c>
      <c r="D22930" s="94" t="s">
        <v>28661</v>
      </c>
    </row>
    <row r="22931" spans="1:4" x14ac:dyDescent="0.25">
      <c r="A22931" s="94" t="s">
        <v>13804</v>
      </c>
      <c r="D22931" s="94" t="s">
        <v>14</v>
      </c>
    </row>
    <row r="22932" spans="1:4" x14ac:dyDescent="0.25">
      <c r="A22932" s="94" t="s">
        <v>13804</v>
      </c>
      <c r="B22932" t="s">
        <v>9991</v>
      </c>
      <c r="C22932">
        <v>3148</v>
      </c>
      <c r="D22932" s="94" t="s">
        <v>26389</v>
      </c>
    </row>
    <row r="22933" spans="1:4" x14ac:dyDescent="0.25">
      <c r="A22933" s="94" t="s">
        <v>13804</v>
      </c>
      <c r="B22933" t="s">
        <v>9991</v>
      </c>
      <c r="C22933">
        <v>3457</v>
      </c>
      <c r="D22933" s="94" t="s">
        <v>26528</v>
      </c>
    </row>
    <row r="22934" spans="1:4" x14ac:dyDescent="0.25">
      <c r="A22934" s="94" t="s">
        <v>13804</v>
      </c>
      <c r="B22934" t="s">
        <v>9991</v>
      </c>
      <c r="C22934">
        <v>7307</v>
      </c>
      <c r="D22934" s="94" t="s">
        <v>27430</v>
      </c>
    </row>
    <row r="22935" spans="1:4" x14ac:dyDescent="0.25">
      <c r="A22935" s="94" t="s">
        <v>13804</v>
      </c>
      <c r="B22935" t="s">
        <v>714</v>
      </c>
      <c r="C22935">
        <v>88248</v>
      </c>
      <c r="D22935" s="94" t="s">
        <v>28661</v>
      </c>
    </row>
    <row r="22936" spans="1:4" x14ac:dyDescent="0.25">
      <c r="A22936" s="94" t="s">
        <v>13804</v>
      </c>
      <c r="B22936" t="s">
        <v>714</v>
      </c>
      <c r="C22936">
        <v>88267</v>
      </c>
      <c r="D22936" s="94" t="s">
        <v>28661</v>
      </c>
    </row>
    <row r="22937" spans="1:4" x14ac:dyDescent="0.25">
      <c r="A22937" s="94" t="s">
        <v>13805</v>
      </c>
      <c r="D22937" s="94" t="s">
        <v>14</v>
      </c>
    </row>
    <row r="22938" spans="1:4" x14ac:dyDescent="0.25">
      <c r="A22938" s="94" t="s">
        <v>13805</v>
      </c>
      <c r="B22938" t="s">
        <v>9991</v>
      </c>
      <c r="C22938">
        <v>3148</v>
      </c>
      <c r="D22938" s="94" t="s">
        <v>26389</v>
      </c>
    </row>
    <row r="22939" spans="1:4" x14ac:dyDescent="0.25">
      <c r="A22939" s="94" t="s">
        <v>13805</v>
      </c>
      <c r="B22939" t="s">
        <v>9991</v>
      </c>
      <c r="C22939">
        <v>3446</v>
      </c>
      <c r="D22939" s="94" t="s">
        <v>26528</v>
      </c>
    </row>
    <row r="22940" spans="1:4" x14ac:dyDescent="0.25">
      <c r="A22940" s="94" t="s">
        <v>13805</v>
      </c>
      <c r="B22940" t="s">
        <v>9991</v>
      </c>
      <c r="C22940">
        <v>7307</v>
      </c>
      <c r="D22940" s="94" t="s">
        <v>27430</v>
      </c>
    </row>
    <row r="22941" spans="1:4" x14ac:dyDescent="0.25">
      <c r="A22941" s="94" t="s">
        <v>13805</v>
      </c>
      <c r="B22941" t="s">
        <v>714</v>
      </c>
      <c r="C22941">
        <v>88248</v>
      </c>
      <c r="D22941" s="94" t="s">
        <v>29238</v>
      </c>
    </row>
    <row r="22942" spans="1:4" x14ac:dyDescent="0.25">
      <c r="A22942" s="94" t="s">
        <v>13805</v>
      </c>
      <c r="B22942" t="s">
        <v>714</v>
      </c>
      <c r="C22942">
        <v>88267</v>
      </c>
      <c r="D22942" s="94" t="s">
        <v>29238</v>
      </c>
    </row>
    <row r="22943" spans="1:4" x14ac:dyDescent="0.25">
      <c r="A22943" s="94" t="s">
        <v>13806</v>
      </c>
      <c r="D22943" s="94" t="s">
        <v>14</v>
      </c>
    </row>
    <row r="22944" spans="1:4" x14ac:dyDescent="0.25">
      <c r="A22944" s="94" t="s">
        <v>13806</v>
      </c>
      <c r="B22944" t="s">
        <v>9991</v>
      </c>
      <c r="C22944">
        <v>3148</v>
      </c>
      <c r="D22944" s="94" t="s">
        <v>26389</v>
      </c>
    </row>
    <row r="22945" spans="1:4" x14ac:dyDescent="0.25">
      <c r="A22945" s="94" t="s">
        <v>13806</v>
      </c>
      <c r="B22945" t="s">
        <v>9991</v>
      </c>
      <c r="C22945">
        <v>3458</v>
      </c>
      <c r="D22945" s="94" t="s">
        <v>26528</v>
      </c>
    </row>
    <row r="22946" spans="1:4" x14ac:dyDescent="0.25">
      <c r="A22946" s="94" t="s">
        <v>13806</v>
      </c>
      <c r="B22946" t="s">
        <v>9991</v>
      </c>
      <c r="C22946">
        <v>7307</v>
      </c>
      <c r="D22946" s="94" t="s">
        <v>27430</v>
      </c>
    </row>
    <row r="22947" spans="1:4" x14ac:dyDescent="0.25">
      <c r="A22947" s="94" t="s">
        <v>13806</v>
      </c>
      <c r="B22947" t="s">
        <v>714</v>
      </c>
      <c r="C22947">
        <v>88248</v>
      </c>
      <c r="D22947" s="94" t="s">
        <v>29238</v>
      </c>
    </row>
    <row r="22948" spans="1:4" x14ac:dyDescent="0.25">
      <c r="A22948" s="94" t="s">
        <v>13806</v>
      </c>
      <c r="B22948" t="s">
        <v>714</v>
      </c>
      <c r="C22948">
        <v>88267</v>
      </c>
      <c r="D22948" s="94" t="s">
        <v>29238</v>
      </c>
    </row>
    <row r="22949" spans="1:4" x14ac:dyDescent="0.25">
      <c r="A22949" s="94" t="s">
        <v>13807</v>
      </c>
      <c r="D22949" s="94" t="s">
        <v>14</v>
      </c>
    </row>
    <row r="22950" spans="1:4" x14ac:dyDescent="0.25">
      <c r="A22950" s="94" t="s">
        <v>13807</v>
      </c>
      <c r="B22950" t="s">
        <v>9991</v>
      </c>
      <c r="C22950">
        <v>3148</v>
      </c>
      <c r="D22950" s="94" t="s">
        <v>26396</v>
      </c>
    </row>
    <row r="22951" spans="1:4" x14ac:dyDescent="0.25">
      <c r="A22951" s="94" t="s">
        <v>13807</v>
      </c>
      <c r="B22951" t="s">
        <v>9991</v>
      </c>
      <c r="C22951">
        <v>3447</v>
      </c>
      <c r="D22951" s="94" t="s">
        <v>26528</v>
      </c>
    </row>
    <row r="22952" spans="1:4" x14ac:dyDescent="0.25">
      <c r="A22952" s="94" t="s">
        <v>13807</v>
      </c>
      <c r="B22952" t="s">
        <v>9991</v>
      </c>
      <c r="C22952">
        <v>7307</v>
      </c>
      <c r="D22952" s="94" t="s">
        <v>26676</v>
      </c>
    </row>
    <row r="22953" spans="1:4" x14ac:dyDescent="0.25">
      <c r="A22953" s="94" t="s">
        <v>13807</v>
      </c>
      <c r="B22953" t="s">
        <v>714</v>
      </c>
      <c r="C22953">
        <v>88248</v>
      </c>
      <c r="D22953" s="94" t="s">
        <v>28433</v>
      </c>
    </row>
    <row r="22954" spans="1:4" x14ac:dyDescent="0.25">
      <c r="A22954" s="94" t="s">
        <v>13807</v>
      </c>
      <c r="B22954" t="s">
        <v>714</v>
      </c>
      <c r="C22954">
        <v>88267</v>
      </c>
      <c r="D22954" s="94" t="s">
        <v>28433</v>
      </c>
    </row>
    <row r="22955" spans="1:4" x14ac:dyDescent="0.25">
      <c r="A22955" s="94" t="s">
        <v>13808</v>
      </c>
      <c r="D22955" s="94" t="s">
        <v>14</v>
      </c>
    </row>
    <row r="22956" spans="1:4" x14ac:dyDescent="0.25">
      <c r="A22956" s="94" t="s">
        <v>13808</v>
      </c>
      <c r="B22956" t="s">
        <v>9991</v>
      </c>
      <c r="C22956">
        <v>3148</v>
      </c>
      <c r="D22956" s="94" t="s">
        <v>26396</v>
      </c>
    </row>
    <row r="22957" spans="1:4" x14ac:dyDescent="0.25">
      <c r="A22957" s="94" t="s">
        <v>13808</v>
      </c>
      <c r="B22957" t="s">
        <v>9991</v>
      </c>
      <c r="C22957">
        <v>3471</v>
      </c>
      <c r="D22957" s="94" t="s">
        <v>26528</v>
      </c>
    </row>
    <row r="22958" spans="1:4" x14ac:dyDescent="0.25">
      <c r="A22958" s="94" t="s">
        <v>13808</v>
      </c>
      <c r="B22958" t="s">
        <v>9991</v>
      </c>
      <c r="C22958">
        <v>7307</v>
      </c>
      <c r="D22958" s="94" t="s">
        <v>26676</v>
      </c>
    </row>
    <row r="22959" spans="1:4" x14ac:dyDescent="0.25">
      <c r="A22959" s="94" t="s">
        <v>13808</v>
      </c>
      <c r="B22959" t="s">
        <v>714</v>
      </c>
      <c r="C22959">
        <v>88248</v>
      </c>
      <c r="D22959" s="94" t="s">
        <v>28433</v>
      </c>
    </row>
    <row r="22960" spans="1:4" x14ac:dyDescent="0.25">
      <c r="A22960" s="94" t="s">
        <v>13808</v>
      </c>
      <c r="B22960" t="s">
        <v>714</v>
      </c>
      <c r="C22960">
        <v>88267</v>
      </c>
      <c r="D22960" s="94" t="s">
        <v>28433</v>
      </c>
    </row>
    <row r="22961" spans="1:4" x14ac:dyDescent="0.25">
      <c r="A22961" s="94" t="s">
        <v>13809</v>
      </c>
      <c r="D22961" s="94" t="s">
        <v>14</v>
      </c>
    </row>
    <row r="22962" spans="1:4" x14ac:dyDescent="0.25">
      <c r="A22962" s="94" t="s">
        <v>13809</v>
      </c>
      <c r="B22962" t="s">
        <v>9991</v>
      </c>
      <c r="C22962">
        <v>3148</v>
      </c>
      <c r="D22962" s="94" t="s">
        <v>26530</v>
      </c>
    </row>
    <row r="22963" spans="1:4" x14ac:dyDescent="0.25">
      <c r="A22963" s="94" t="s">
        <v>13809</v>
      </c>
      <c r="B22963" t="s">
        <v>9991</v>
      </c>
      <c r="C22963">
        <v>7307</v>
      </c>
      <c r="D22963" s="94" t="s">
        <v>26455</v>
      </c>
    </row>
    <row r="22964" spans="1:4" x14ac:dyDescent="0.25">
      <c r="A22964" s="94" t="s">
        <v>13809</v>
      </c>
      <c r="B22964" t="s">
        <v>9991</v>
      </c>
      <c r="C22964">
        <v>12402</v>
      </c>
      <c r="D22964" s="94" t="s">
        <v>26528</v>
      </c>
    </row>
    <row r="22965" spans="1:4" x14ac:dyDescent="0.25">
      <c r="A22965" s="94" t="s">
        <v>13809</v>
      </c>
      <c r="B22965" t="s">
        <v>714</v>
      </c>
      <c r="C22965">
        <v>88248</v>
      </c>
      <c r="D22965" s="94" t="s">
        <v>29864</v>
      </c>
    </row>
    <row r="22966" spans="1:4" x14ac:dyDescent="0.25">
      <c r="A22966" s="94" t="s">
        <v>13809</v>
      </c>
      <c r="B22966" t="s">
        <v>714</v>
      </c>
      <c r="C22966">
        <v>88267</v>
      </c>
      <c r="D22966" s="94" t="s">
        <v>29864</v>
      </c>
    </row>
    <row r="22967" spans="1:4" x14ac:dyDescent="0.25">
      <c r="A22967" s="94" t="s">
        <v>13810</v>
      </c>
      <c r="D22967" s="94" t="s">
        <v>14</v>
      </c>
    </row>
    <row r="22968" spans="1:4" x14ac:dyDescent="0.25">
      <c r="A22968" s="94" t="s">
        <v>13810</v>
      </c>
      <c r="B22968" t="s">
        <v>9991</v>
      </c>
      <c r="C22968">
        <v>3148</v>
      </c>
      <c r="D22968" s="94" t="s">
        <v>26530</v>
      </c>
    </row>
    <row r="22969" spans="1:4" x14ac:dyDescent="0.25">
      <c r="A22969" s="94" t="s">
        <v>13810</v>
      </c>
      <c r="B22969" t="s">
        <v>9991</v>
      </c>
      <c r="C22969">
        <v>3470</v>
      </c>
      <c r="D22969" s="94" t="s">
        <v>26528</v>
      </c>
    </row>
    <row r="22970" spans="1:4" x14ac:dyDescent="0.25">
      <c r="A22970" s="94" t="s">
        <v>13810</v>
      </c>
      <c r="B22970" t="s">
        <v>9991</v>
      </c>
      <c r="C22970">
        <v>7307</v>
      </c>
      <c r="D22970" s="94" t="s">
        <v>26455</v>
      </c>
    </row>
    <row r="22971" spans="1:4" x14ac:dyDescent="0.25">
      <c r="A22971" s="94" t="s">
        <v>13810</v>
      </c>
      <c r="B22971" t="s">
        <v>714</v>
      </c>
      <c r="C22971">
        <v>88248</v>
      </c>
      <c r="D22971" s="94" t="s">
        <v>29864</v>
      </c>
    </row>
    <row r="22972" spans="1:4" x14ac:dyDescent="0.25">
      <c r="A22972" s="94" t="s">
        <v>13810</v>
      </c>
      <c r="B22972" t="s">
        <v>714</v>
      </c>
      <c r="C22972">
        <v>88267</v>
      </c>
      <c r="D22972" s="94" t="s">
        <v>29864</v>
      </c>
    </row>
    <row r="22973" spans="1:4" x14ac:dyDescent="0.25">
      <c r="A22973" s="94" t="s">
        <v>13811</v>
      </c>
      <c r="D22973" s="94" t="s">
        <v>14</v>
      </c>
    </row>
    <row r="22974" spans="1:4" x14ac:dyDescent="0.25">
      <c r="A22974" s="94" t="s">
        <v>13811</v>
      </c>
      <c r="B22974" t="s">
        <v>9991</v>
      </c>
      <c r="C22974">
        <v>3148</v>
      </c>
      <c r="D22974" s="94" t="s">
        <v>26390</v>
      </c>
    </row>
    <row r="22975" spans="1:4" x14ac:dyDescent="0.25">
      <c r="A22975" s="94" t="s">
        <v>13811</v>
      </c>
      <c r="B22975" t="s">
        <v>9991</v>
      </c>
      <c r="C22975">
        <v>3448</v>
      </c>
      <c r="D22975" s="94" t="s">
        <v>26528</v>
      </c>
    </row>
    <row r="22976" spans="1:4" x14ac:dyDescent="0.25">
      <c r="A22976" s="94" t="s">
        <v>13811</v>
      </c>
      <c r="B22976" t="s">
        <v>9991</v>
      </c>
      <c r="C22976">
        <v>7307</v>
      </c>
      <c r="D22976" s="94" t="s">
        <v>27295</v>
      </c>
    </row>
    <row r="22977" spans="1:4" x14ac:dyDescent="0.25">
      <c r="A22977" s="94" t="s">
        <v>13811</v>
      </c>
      <c r="B22977" t="s">
        <v>714</v>
      </c>
      <c r="C22977">
        <v>88248</v>
      </c>
      <c r="D22977" s="94" t="s">
        <v>29226</v>
      </c>
    </row>
    <row r="22978" spans="1:4" x14ac:dyDescent="0.25">
      <c r="A22978" s="94" t="s">
        <v>13811</v>
      </c>
      <c r="B22978" t="s">
        <v>714</v>
      </c>
      <c r="C22978">
        <v>88267</v>
      </c>
      <c r="D22978" s="94" t="s">
        <v>29226</v>
      </c>
    </row>
    <row r="22979" spans="1:4" x14ac:dyDescent="0.25">
      <c r="A22979" s="94" t="s">
        <v>13812</v>
      </c>
      <c r="D22979" s="94" t="s">
        <v>14</v>
      </c>
    </row>
    <row r="22980" spans="1:4" x14ac:dyDescent="0.25">
      <c r="A22980" s="94" t="s">
        <v>13812</v>
      </c>
      <c r="B22980" t="s">
        <v>9991</v>
      </c>
      <c r="C22980">
        <v>3148</v>
      </c>
      <c r="D22980" s="94" t="s">
        <v>26390</v>
      </c>
    </row>
    <row r="22981" spans="1:4" x14ac:dyDescent="0.25">
      <c r="A22981" s="94" t="s">
        <v>13812</v>
      </c>
      <c r="B22981" t="s">
        <v>9991</v>
      </c>
      <c r="C22981">
        <v>3459</v>
      </c>
      <c r="D22981" s="94" t="s">
        <v>26528</v>
      </c>
    </row>
    <row r="22982" spans="1:4" x14ac:dyDescent="0.25">
      <c r="A22982" s="94" t="s">
        <v>13812</v>
      </c>
      <c r="B22982" t="s">
        <v>9991</v>
      </c>
      <c r="C22982">
        <v>7307</v>
      </c>
      <c r="D22982" s="94" t="s">
        <v>27295</v>
      </c>
    </row>
    <row r="22983" spans="1:4" x14ac:dyDescent="0.25">
      <c r="A22983" s="94" t="s">
        <v>13812</v>
      </c>
      <c r="B22983" t="s">
        <v>714</v>
      </c>
      <c r="C22983">
        <v>88248</v>
      </c>
      <c r="D22983" s="94" t="s">
        <v>29226</v>
      </c>
    </row>
    <row r="22984" spans="1:4" x14ac:dyDescent="0.25">
      <c r="A22984" s="94" t="s">
        <v>13812</v>
      </c>
      <c r="B22984" t="s">
        <v>714</v>
      </c>
      <c r="C22984">
        <v>88267</v>
      </c>
      <c r="D22984" s="94" t="s">
        <v>29226</v>
      </c>
    </row>
    <row r="22985" spans="1:4" x14ac:dyDescent="0.25">
      <c r="A22985" s="94" t="s">
        <v>13813</v>
      </c>
      <c r="D22985" s="94" t="s">
        <v>14</v>
      </c>
    </row>
    <row r="22986" spans="1:4" x14ac:dyDescent="0.25">
      <c r="A22986" s="94" t="s">
        <v>13813</v>
      </c>
      <c r="B22986" t="s">
        <v>9991</v>
      </c>
      <c r="C22986">
        <v>3148</v>
      </c>
      <c r="D22986" s="94" t="s">
        <v>26339</v>
      </c>
    </row>
    <row r="22987" spans="1:4" x14ac:dyDescent="0.25">
      <c r="A22987" s="94" t="s">
        <v>13813</v>
      </c>
      <c r="B22987" t="s">
        <v>9991</v>
      </c>
      <c r="C22987">
        <v>6323</v>
      </c>
      <c r="D22987" s="94" t="s">
        <v>26528</v>
      </c>
    </row>
    <row r="22988" spans="1:4" x14ac:dyDescent="0.25">
      <c r="A22988" s="94" t="s">
        <v>13813</v>
      </c>
      <c r="B22988" t="s">
        <v>9991</v>
      </c>
      <c r="C22988">
        <v>7307</v>
      </c>
      <c r="D22988" s="94" t="s">
        <v>26450</v>
      </c>
    </row>
    <row r="22989" spans="1:4" x14ac:dyDescent="0.25">
      <c r="A22989" s="94" t="s">
        <v>13813</v>
      </c>
      <c r="B22989" t="s">
        <v>714</v>
      </c>
      <c r="C22989">
        <v>88248</v>
      </c>
      <c r="D22989" s="94" t="s">
        <v>29865</v>
      </c>
    </row>
    <row r="22990" spans="1:4" x14ac:dyDescent="0.25">
      <c r="A22990" s="94" t="s">
        <v>13813</v>
      </c>
      <c r="B22990" t="s">
        <v>714</v>
      </c>
      <c r="C22990">
        <v>88267</v>
      </c>
      <c r="D22990" s="94" t="s">
        <v>29865</v>
      </c>
    </row>
    <row r="22991" spans="1:4" x14ac:dyDescent="0.25">
      <c r="A22991" s="94" t="s">
        <v>13814</v>
      </c>
      <c r="D22991" s="94" t="s">
        <v>14</v>
      </c>
    </row>
    <row r="22992" spans="1:4" x14ac:dyDescent="0.25">
      <c r="A22992" s="94" t="s">
        <v>13814</v>
      </c>
      <c r="B22992" t="s">
        <v>9991</v>
      </c>
      <c r="C22992">
        <v>3148</v>
      </c>
      <c r="D22992" s="94" t="s">
        <v>26279</v>
      </c>
    </row>
    <row r="22993" spans="1:4" x14ac:dyDescent="0.25">
      <c r="A22993" s="94" t="s">
        <v>13814</v>
      </c>
      <c r="B22993" t="s">
        <v>9991</v>
      </c>
      <c r="C22993">
        <v>6296</v>
      </c>
      <c r="D22993" s="94" t="s">
        <v>26528</v>
      </c>
    </row>
    <row r="22994" spans="1:4" x14ac:dyDescent="0.25">
      <c r="A22994" s="94" t="s">
        <v>13814</v>
      </c>
      <c r="B22994" t="s">
        <v>9991</v>
      </c>
      <c r="C22994">
        <v>7307</v>
      </c>
      <c r="D22994" s="94" t="s">
        <v>26676</v>
      </c>
    </row>
    <row r="22995" spans="1:4" x14ac:dyDescent="0.25">
      <c r="A22995" s="94" t="s">
        <v>13814</v>
      </c>
      <c r="B22995" t="s">
        <v>714</v>
      </c>
      <c r="C22995">
        <v>88248</v>
      </c>
      <c r="D22995" s="94" t="s">
        <v>27155</v>
      </c>
    </row>
    <row r="22996" spans="1:4" x14ac:dyDescent="0.25">
      <c r="A22996" s="94" t="s">
        <v>13814</v>
      </c>
      <c r="B22996" t="s">
        <v>714</v>
      </c>
      <c r="C22996">
        <v>88267</v>
      </c>
      <c r="D22996" s="94" t="s">
        <v>27155</v>
      </c>
    </row>
    <row r="22997" spans="1:4" x14ac:dyDescent="0.25">
      <c r="A22997" s="94" t="s">
        <v>13815</v>
      </c>
      <c r="D22997" s="94" t="s">
        <v>14</v>
      </c>
    </row>
    <row r="22998" spans="1:4" x14ac:dyDescent="0.25">
      <c r="A22998" s="94" t="s">
        <v>13815</v>
      </c>
      <c r="B22998" t="s">
        <v>9991</v>
      </c>
      <c r="C22998">
        <v>3148</v>
      </c>
      <c r="D22998" s="94" t="s">
        <v>28513</v>
      </c>
    </row>
    <row r="22999" spans="1:4" x14ac:dyDescent="0.25">
      <c r="A22999" s="94" t="s">
        <v>13815</v>
      </c>
      <c r="B22999" t="s">
        <v>9991</v>
      </c>
      <c r="C22999">
        <v>6297</v>
      </c>
      <c r="D22999" s="94" t="s">
        <v>26528</v>
      </c>
    </row>
    <row r="23000" spans="1:4" x14ac:dyDescent="0.25">
      <c r="A23000" s="94" t="s">
        <v>13815</v>
      </c>
      <c r="B23000" t="s">
        <v>9991</v>
      </c>
      <c r="C23000">
        <v>7307</v>
      </c>
      <c r="D23000" s="94" t="s">
        <v>26455</v>
      </c>
    </row>
    <row r="23001" spans="1:4" x14ac:dyDescent="0.25">
      <c r="A23001" s="94" t="s">
        <v>13815</v>
      </c>
      <c r="B23001" t="s">
        <v>714</v>
      </c>
      <c r="C23001">
        <v>88248</v>
      </c>
      <c r="D23001" s="94" t="s">
        <v>28425</v>
      </c>
    </row>
    <row r="23002" spans="1:4" x14ac:dyDescent="0.25">
      <c r="A23002" s="94" t="s">
        <v>13815</v>
      </c>
      <c r="B23002" t="s">
        <v>714</v>
      </c>
      <c r="C23002">
        <v>88267</v>
      </c>
      <c r="D23002" s="94" t="s">
        <v>28425</v>
      </c>
    </row>
    <row r="23003" spans="1:4" x14ac:dyDescent="0.25">
      <c r="A23003" s="94" t="s">
        <v>13816</v>
      </c>
      <c r="D23003" s="94" t="s">
        <v>14</v>
      </c>
    </row>
    <row r="23004" spans="1:4" x14ac:dyDescent="0.25">
      <c r="A23004" s="94" t="s">
        <v>13816</v>
      </c>
      <c r="B23004" t="s">
        <v>9991</v>
      </c>
      <c r="C23004">
        <v>3148</v>
      </c>
      <c r="D23004" s="94" t="s">
        <v>27236</v>
      </c>
    </row>
    <row r="23005" spans="1:4" x14ac:dyDescent="0.25">
      <c r="A23005" s="94" t="s">
        <v>13816</v>
      </c>
      <c r="B23005" t="s">
        <v>9991</v>
      </c>
      <c r="C23005">
        <v>6298</v>
      </c>
      <c r="D23005" s="94" t="s">
        <v>26528</v>
      </c>
    </row>
    <row r="23006" spans="1:4" x14ac:dyDescent="0.25">
      <c r="A23006" s="94" t="s">
        <v>13816</v>
      </c>
      <c r="B23006" t="s">
        <v>9991</v>
      </c>
      <c r="C23006">
        <v>7307</v>
      </c>
      <c r="D23006" s="94" t="s">
        <v>26746</v>
      </c>
    </row>
    <row r="23007" spans="1:4" x14ac:dyDescent="0.25">
      <c r="A23007" s="94" t="s">
        <v>13816</v>
      </c>
      <c r="B23007" t="s">
        <v>714</v>
      </c>
      <c r="C23007">
        <v>88248</v>
      </c>
      <c r="D23007" s="94" t="s">
        <v>29174</v>
      </c>
    </row>
    <row r="23008" spans="1:4" x14ac:dyDescent="0.25">
      <c r="A23008" s="94" t="s">
        <v>13816</v>
      </c>
      <c r="B23008" t="s">
        <v>714</v>
      </c>
      <c r="C23008">
        <v>88267</v>
      </c>
      <c r="D23008" s="94" t="s">
        <v>29174</v>
      </c>
    </row>
    <row r="23009" spans="1:4" x14ac:dyDescent="0.25">
      <c r="A23009" s="94" t="s">
        <v>13817</v>
      </c>
      <c r="D23009" s="94" t="s">
        <v>14</v>
      </c>
    </row>
    <row r="23010" spans="1:4" x14ac:dyDescent="0.25">
      <c r="A23010" s="94" t="s">
        <v>13817</v>
      </c>
      <c r="B23010" t="s">
        <v>9991</v>
      </c>
      <c r="C23010">
        <v>3148</v>
      </c>
      <c r="D23010" s="94" t="s">
        <v>26421</v>
      </c>
    </row>
    <row r="23011" spans="1:4" x14ac:dyDescent="0.25">
      <c r="A23011" s="94" t="s">
        <v>13817</v>
      </c>
      <c r="B23011" t="s">
        <v>9991</v>
      </c>
      <c r="C23011">
        <v>6299</v>
      </c>
      <c r="D23011" s="94" t="s">
        <v>26528</v>
      </c>
    </row>
    <row r="23012" spans="1:4" x14ac:dyDescent="0.25">
      <c r="A23012" s="94" t="s">
        <v>13817</v>
      </c>
      <c r="B23012" t="s">
        <v>9991</v>
      </c>
      <c r="C23012">
        <v>7307</v>
      </c>
      <c r="D23012" s="94" t="s">
        <v>28222</v>
      </c>
    </row>
    <row r="23013" spans="1:4" x14ac:dyDescent="0.25">
      <c r="A23013" s="94" t="s">
        <v>13817</v>
      </c>
      <c r="B23013" t="s">
        <v>714</v>
      </c>
      <c r="C23013">
        <v>88248</v>
      </c>
      <c r="D23013" s="94" t="s">
        <v>29866</v>
      </c>
    </row>
    <row r="23014" spans="1:4" x14ac:dyDescent="0.25">
      <c r="A23014" s="94" t="s">
        <v>13817</v>
      </c>
      <c r="B23014" t="s">
        <v>714</v>
      </c>
      <c r="C23014">
        <v>88267</v>
      </c>
      <c r="D23014" s="94" t="s">
        <v>29866</v>
      </c>
    </row>
    <row r="23015" spans="1:4" x14ac:dyDescent="0.25">
      <c r="A23015" s="94" t="s">
        <v>13818</v>
      </c>
      <c r="D23015" s="94" t="s">
        <v>14</v>
      </c>
    </row>
    <row r="23016" spans="1:4" x14ac:dyDescent="0.25">
      <c r="A23016" s="94" t="s">
        <v>13818</v>
      </c>
      <c r="B23016" t="s">
        <v>9991</v>
      </c>
      <c r="C23016">
        <v>3148</v>
      </c>
      <c r="D23016" s="94" t="s">
        <v>27294</v>
      </c>
    </row>
    <row r="23017" spans="1:4" x14ac:dyDescent="0.25">
      <c r="A23017" s="94" t="s">
        <v>13818</v>
      </c>
      <c r="B23017" t="s">
        <v>9991</v>
      </c>
      <c r="C23017">
        <v>6322</v>
      </c>
      <c r="D23017" s="94" t="s">
        <v>26528</v>
      </c>
    </row>
    <row r="23018" spans="1:4" x14ac:dyDescent="0.25">
      <c r="A23018" s="94" t="s">
        <v>13818</v>
      </c>
      <c r="B23018" t="s">
        <v>9991</v>
      </c>
      <c r="C23018">
        <v>7307</v>
      </c>
      <c r="D23018" s="94" t="s">
        <v>26383</v>
      </c>
    </row>
    <row r="23019" spans="1:4" x14ac:dyDescent="0.25">
      <c r="A23019" s="94" t="s">
        <v>13818</v>
      </c>
      <c r="B23019" t="s">
        <v>714</v>
      </c>
      <c r="C23019">
        <v>88248</v>
      </c>
      <c r="D23019" s="94" t="s">
        <v>29867</v>
      </c>
    </row>
    <row r="23020" spans="1:4" x14ac:dyDescent="0.25">
      <c r="A23020" s="94" t="s">
        <v>13818</v>
      </c>
      <c r="B23020" t="s">
        <v>714</v>
      </c>
      <c r="C23020">
        <v>88267</v>
      </c>
      <c r="D23020" s="94" t="s">
        <v>29867</v>
      </c>
    </row>
    <row r="23021" spans="1:4" x14ac:dyDescent="0.25">
      <c r="A23021" s="94" t="s">
        <v>13819</v>
      </c>
      <c r="D23021" s="94" t="s">
        <v>14</v>
      </c>
    </row>
    <row r="23022" spans="1:4" x14ac:dyDescent="0.25">
      <c r="A23022" s="94" t="s">
        <v>13819</v>
      </c>
      <c r="B23022" t="s">
        <v>9991</v>
      </c>
      <c r="C23022">
        <v>3148</v>
      </c>
      <c r="D23022" s="94" t="s">
        <v>27295</v>
      </c>
    </row>
    <row r="23023" spans="1:4" x14ac:dyDescent="0.25">
      <c r="A23023" s="94" t="s">
        <v>13819</v>
      </c>
      <c r="B23023" t="s">
        <v>9991</v>
      </c>
      <c r="C23023">
        <v>4177</v>
      </c>
      <c r="D23023" s="94" t="s">
        <v>26528</v>
      </c>
    </row>
    <row r="23024" spans="1:4" x14ac:dyDescent="0.25">
      <c r="A23024" s="94" t="s">
        <v>13819</v>
      </c>
      <c r="B23024" t="s">
        <v>9991</v>
      </c>
      <c r="C23024">
        <v>7307</v>
      </c>
      <c r="D23024" s="94" t="s">
        <v>26440</v>
      </c>
    </row>
    <row r="23025" spans="1:4" x14ac:dyDescent="0.25">
      <c r="A23025" s="94" t="s">
        <v>13819</v>
      </c>
      <c r="B23025" t="s">
        <v>714</v>
      </c>
      <c r="C23025">
        <v>88248</v>
      </c>
      <c r="D23025" s="94" t="s">
        <v>28806</v>
      </c>
    </row>
    <row r="23026" spans="1:4" x14ac:dyDescent="0.25">
      <c r="A23026" s="94" t="s">
        <v>13819</v>
      </c>
      <c r="B23026" t="s">
        <v>714</v>
      </c>
      <c r="C23026">
        <v>88267</v>
      </c>
      <c r="D23026" s="94" t="s">
        <v>28806</v>
      </c>
    </row>
    <row r="23027" spans="1:4" x14ac:dyDescent="0.25">
      <c r="A23027" s="94" t="s">
        <v>13820</v>
      </c>
      <c r="D23027" s="94" t="s">
        <v>14</v>
      </c>
    </row>
    <row r="23028" spans="1:4" x14ac:dyDescent="0.25">
      <c r="A23028" s="94" t="s">
        <v>13820</v>
      </c>
      <c r="B23028" t="s">
        <v>9991</v>
      </c>
      <c r="C23028">
        <v>3148</v>
      </c>
      <c r="D23028" s="94" t="s">
        <v>27295</v>
      </c>
    </row>
    <row r="23029" spans="1:4" x14ac:dyDescent="0.25">
      <c r="A23029" s="94" t="s">
        <v>13820</v>
      </c>
      <c r="B23029" t="s">
        <v>9991</v>
      </c>
      <c r="C23029">
        <v>3908</v>
      </c>
      <c r="D23029" s="94" t="s">
        <v>26528</v>
      </c>
    </row>
    <row r="23030" spans="1:4" x14ac:dyDescent="0.25">
      <c r="A23030" s="94" t="s">
        <v>13820</v>
      </c>
      <c r="B23030" t="s">
        <v>9991</v>
      </c>
      <c r="C23030">
        <v>7307</v>
      </c>
      <c r="D23030" s="94" t="s">
        <v>26440</v>
      </c>
    </row>
    <row r="23031" spans="1:4" x14ac:dyDescent="0.25">
      <c r="A23031" s="94" t="s">
        <v>13820</v>
      </c>
      <c r="B23031" t="s">
        <v>714</v>
      </c>
      <c r="C23031">
        <v>88248</v>
      </c>
      <c r="D23031" s="94" t="s">
        <v>28806</v>
      </c>
    </row>
    <row r="23032" spans="1:4" x14ac:dyDescent="0.25">
      <c r="A23032" s="94" t="s">
        <v>13820</v>
      </c>
      <c r="B23032" t="s">
        <v>714</v>
      </c>
      <c r="C23032">
        <v>88267</v>
      </c>
      <c r="D23032" s="94" t="s">
        <v>28806</v>
      </c>
    </row>
    <row r="23033" spans="1:4" x14ac:dyDescent="0.25">
      <c r="A23033" s="94" t="s">
        <v>13821</v>
      </c>
      <c r="D23033" s="94" t="s">
        <v>14</v>
      </c>
    </row>
    <row r="23034" spans="1:4" x14ac:dyDescent="0.25">
      <c r="A23034" s="94" t="s">
        <v>13821</v>
      </c>
      <c r="B23034" t="s">
        <v>9991</v>
      </c>
      <c r="C23034">
        <v>3148</v>
      </c>
      <c r="D23034" s="94" t="s">
        <v>28222</v>
      </c>
    </row>
    <row r="23035" spans="1:4" x14ac:dyDescent="0.25">
      <c r="A23035" s="94" t="s">
        <v>13821</v>
      </c>
      <c r="B23035" t="s">
        <v>9991</v>
      </c>
      <c r="C23035">
        <v>4178</v>
      </c>
      <c r="D23035" s="94" t="s">
        <v>26528</v>
      </c>
    </row>
    <row r="23036" spans="1:4" x14ac:dyDescent="0.25">
      <c r="A23036" s="94" t="s">
        <v>13821</v>
      </c>
      <c r="B23036" t="s">
        <v>9991</v>
      </c>
      <c r="C23036">
        <v>7307</v>
      </c>
      <c r="D23036" s="94" t="s">
        <v>26445</v>
      </c>
    </row>
    <row r="23037" spans="1:4" x14ac:dyDescent="0.25">
      <c r="A23037" s="94" t="s">
        <v>13821</v>
      </c>
      <c r="B23037" t="s">
        <v>714</v>
      </c>
      <c r="C23037">
        <v>88248</v>
      </c>
      <c r="D23037" s="94" t="s">
        <v>28942</v>
      </c>
    </row>
    <row r="23038" spans="1:4" x14ac:dyDescent="0.25">
      <c r="A23038" s="94" t="s">
        <v>13821</v>
      </c>
      <c r="B23038" t="s">
        <v>714</v>
      </c>
      <c r="C23038">
        <v>88267</v>
      </c>
      <c r="D23038" s="94" t="s">
        <v>28942</v>
      </c>
    </row>
    <row r="23039" spans="1:4" x14ac:dyDescent="0.25">
      <c r="A23039" s="94" t="s">
        <v>13822</v>
      </c>
      <c r="D23039" s="94" t="s">
        <v>14</v>
      </c>
    </row>
    <row r="23040" spans="1:4" x14ac:dyDescent="0.25">
      <c r="A23040" s="94" t="s">
        <v>13822</v>
      </c>
      <c r="B23040" t="s">
        <v>9991</v>
      </c>
      <c r="C23040">
        <v>3148</v>
      </c>
      <c r="D23040" s="94" t="s">
        <v>28222</v>
      </c>
    </row>
    <row r="23041" spans="1:4" x14ac:dyDescent="0.25">
      <c r="A23041" s="94" t="s">
        <v>13822</v>
      </c>
      <c r="B23041" t="s">
        <v>9991</v>
      </c>
      <c r="C23041">
        <v>3909</v>
      </c>
      <c r="D23041" s="94" t="s">
        <v>26528</v>
      </c>
    </row>
    <row r="23042" spans="1:4" x14ac:dyDescent="0.25">
      <c r="A23042" s="94" t="s">
        <v>13822</v>
      </c>
      <c r="B23042" t="s">
        <v>9991</v>
      </c>
      <c r="C23042">
        <v>7307</v>
      </c>
      <c r="D23042" s="94" t="s">
        <v>26445</v>
      </c>
    </row>
    <row r="23043" spans="1:4" x14ac:dyDescent="0.25">
      <c r="A23043" s="94" t="s">
        <v>13822</v>
      </c>
      <c r="B23043" t="s">
        <v>714</v>
      </c>
      <c r="C23043">
        <v>88248</v>
      </c>
      <c r="D23043" s="94" t="s">
        <v>28942</v>
      </c>
    </row>
    <row r="23044" spans="1:4" x14ac:dyDescent="0.25">
      <c r="A23044" s="94" t="s">
        <v>13822</v>
      </c>
      <c r="B23044" t="s">
        <v>714</v>
      </c>
      <c r="C23044">
        <v>88267</v>
      </c>
      <c r="D23044" s="94" t="s">
        <v>28942</v>
      </c>
    </row>
    <row r="23045" spans="1:4" x14ac:dyDescent="0.25">
      <c r="A23045" s="94" t="s">
        <v>13823</v>
      </c>
      <c r="D23045" s="94" t="s">
        <v>14</v>
      </c>
    </row>
    <row r="23046" spans="1:4" x14ac:dyDescent="0.25">
      <c r="A23046" s="94" t="s">
        <v>13823</v>
      </c>
      <c r="B23046" t="s">
        <v>9991</v>
      </c>
      <c r="C23046">
        <v>3148</v>
      </c>
      <c r="D23046" s="94" t="s">
        <v>26383</v>
      </c>
    </row>
    <row r="23047" spans="1:4" x14ac:dyDescent="0.25">
      <c r="A23047" s="94" t="s">
        <v>13823</v>
      </c>
      <c r="B23047" t="s">
        <v>9991</v>
      </c>
      <c r="C23047">
        <v>4179</v>
      </c>
      <c r="D23047" s="94" t="s">
        <v>26528</v>
      </c>
    </row>
    <row r="23048" spans="1:4" x14ac:dyDescent="0.25">
      <c r="A23048" s="94" t="s">
        <v>13823</v>
      </c>
      <c r="B23048" t="s">
        <v>9991</v>
      </c>
      <c r="C23048">
        <v>7307</v>
      </c>
      <c r="D23048" s="94" t="s">
        <v>26445</v>
      </c>
    </row>
    <row r="23049" spans="1:4" x14ac:dyDescent="0.25">
      <c r="A23049" s="94" t="s">
        <v>13823</v>
      </c>
      <c r="B23049" t="s">
        <v>714</v>
      </c>
      <c r="C23049">
        <v>88248</v>
      </c>
      <c r="D23049" s="94" t="s">
        <v>29868</v>
      </c>
    </row>
    <row r="23050" spans="1:4" x14ac:dyDescent="0.25">
      <c r="A23050" s="94" t="s">
        <v>13823</v>
      </c>
      <c r="B23050" t="s">
        <v>714</v>
      </c>
      <c r="C23050">
        <v>88267</v>
      </c>
      <c r="D23050" s="94" t="s">
        <v>29868</v>
      </c>
    </row>
    <row r="23051" spans="1:4" x14ac:dyDescent="0.25">
      <c r="A23051" s="94" t="s">
        <v>13824</v>
      </c>
      <c r="D23051" s="94" t="s">
        <v>14</v>
      </c>
    </row>
    <row r="23052" spans="1:4" x14ac:dyDescent="0.25">
      <c r="A23052" s="94" t="s">
        <v>13824</v>
      </c>
      <c r="B23052" t="s">
        <v>9991</v>
      </c>
      <c r="C23052">
        <v>3148</v>
      </c>
      <c r="D23052" s="94" t="s">
        <v>26383</v>
      </c>
    </row>
    <row r="23053" spans="1:4" x14ac:dyDescent="0.25">
      <c r="A23053" s="94" t="s">
        <v>13824</v>
      </c>
      <c r="B23053" t="s">
        <v>9991</v>
      </c>
      <c r="C23053">
        <v>3910</v>
      </c>
      <c r="D23053" s="94" t="s">
        <v>26528</v>
      </c>
    </row>
    <row r="23054" spans="1:4" x14ac:dyDescent="0.25">
      <c r="A23054" s="94" t="s">
        <v>13824</v>
      </c>
      <c r="B23054" t="s">
        <v>9991</v>
      </c>
      <c r="C23054">
        <v>7307</v>
      </c>
      <c r="D23054" s="94" t="s">
        <v>26445</v>
      </c>
    </row>
    <row r="23055" spans="1:4" x14ac:dyDescent="0.25">
      <c r="A23055" s="94" t="s">
        <v>13824</v>
      </c>
      <c r="B23055" t="s">
        <v>714</v>
      </c>
      <c r="C23055">
        <v>88248</v>
      </c>
      <c r="D23055" s="94" t="s">
        <v>29868</v>
      </c>
    </row>
    <row r="23056" spans="1:4" x14ac:dyDescent="0.25">
      <c r="A23056" s="94" t="s">
        <v>13824</v>
      </c>
      <c r="B23056" t="s">
        <v>714</v>
      </c>
      <c r="C23056">
        <v>88267</v>
      </c>
      <c r="D23056" s="94" t="s">
        <v>29868</v>
      </c>
    </row>
    <row r="23057" spans="1:4" x14ac:dyDescent="0.25">
      <c r="A23057" s="94" t="s">
        <v>13825</v>
      </c>
      <c r="D23057" s="94" t="s">
        <v>14</v>
      </c>
    </row>
    <row r="23058" spans="1:4" x14ac:dyDescent="0.25">
      <c r="A23058" s="94" t="s">
        <v>13825</v>
      </c>
      <c r="B23058" t="s">
        <v>9991</v>
      </c>
      <c r="C23058">
        <v>3148</v>
      </c>
      <c r="D23058" s="94" t="s">
        <v>27295</v>
      </c>
    </row>
    <row r="23059" spans="1:4" x14ac:dyDescent="0.25">
      <c r="A23059" s="94" t="s">
        <v>13825</v>
      </c>
      <c r="B23059" t="s">
        <v>9991</v>
      </c>
      <c r="C23059">
        <v>3441</v>
      </c>
      <c r="D23059" s="94" t="s">
        <v>26528</v>
      </c>
    </row>
    <row r="23060" spans="1:4" x14ac:dyDescent="0.25">
      <c r="A23060" s="94" t="s">
        <v>13825</v>
      </c>
      <c r="B23060" t="s">
        <v>9991</v>
      </c>
      <c r="C23060">
        <v>7307</v>
      </c>
      <c r="D23060" s="94" t="s">
        <v>26440</v>
      </c>
    </row>
    <row r="23061" spans="1:4" x14ac:dyDescent="0.25">
      <c r="A23061" s="94" t="s">
        <v>13825</v>
      </c>
      <c r="B23061" t="s">
        <v>714</v>
      </c>
      <c r="C23061">
        <v>88248</v>
      </c>
      <c r="D23061" s="94" t="s">
        <v>27334</v>
      </c>
    </row>
    <row r="23062" spans="1:4" x14ac:dyDescent="0.25">
      <c r="A23062" s="94" t="s">
        <v>13825</v>
      </c>
      <c r="B23062" t="s">
        <v>714</v>
      </c>
      <c r="C23062">
        <v>88267</v>
      </c>
      <c r="D23062" s="94" t="s">
        <v>27334</v>
      </c>
    </row>
    <row r="23063" spans="1:4" x14ac:dyDescent="0.25">
      <c r="A23063" s="94" t="s">
        <v>13826</v>
      </c>
      <c r="D23063" s="94" t="s">
        <v>14</v>
      </c>
    </row>
    <row r="23064" spans="1:4" x14ac:dyDescent="0.25">
      <c r="A23064" s="94" t="s">
        <v>13826</v>
      </c>
      <c r="B23064" t="s">
        <v>9991</v>
      </c>
      <c r="C23064">
        <v>3148</v>
      </c>
      <c r="D23064" s="94" t="s">
        <v>27295</v>
      </c>
    </row>
    <row r="23065" spans="1:4" x14ac:dyDescent="0.25">
      <c r="A23065" s="94" t="s">
        <v>13826</v>
      </c>
      <c r="B23065" t="s">
        <v>9991</v>
      </c>
      <c r="C23065">
        <v>3455</v>
      </c>
      <c r="D23065" s="94" t="s">
        <v>26528</v>
      </c>
    </row>
    <row r="23066" spans="1:4" x14ac:dyDescent="0.25">
      <c r="A23066" s="94" t="s">
        <v>13826</v>
      </c>
      <c r="B23066" t="s">
        <v>9991</v>
      </c>
      <c r="C23066">
        <v>7307</v>
      </c>
      <c r="D23066" s="94" t="s">
        <v>26440</v>
      </c>
    </row>
    <row r="23067" spans="1:4" x14ac:dyDescent="0.25">
      <c r="A23067" s="94" t="s">
        <v>13826</v>
      </c>
      <c r="B23067" t="s">
        <v>714</v>
      </c>
      <c r="C23067">
        <v>88248</v>
      </c>
      <c r="D23067" s="94" t="s">
        <v>27334</v>
      </c>
    </row>
    <row r="23068" spans="1:4" x14ac:dyDescent="0.25">
      <c r="A23068" s="94" t="s">
        <v>13826</v>
      </c>
      <c r="B23068" t="s">
        <v>714</v>
      </c>
      <c r="C23068">
        <v>88267</v>
      </c>
      <c r="D23068" s="94" t="s">
        <v>27334</v>
      </c>
    </row>
    <row r="23069" spans="1:4" x14ac:dyDescent="0.25">
      <c r="A23069" s="94" t="s">
        <v>13827</v>
      </c>
      <c r="D23069" s="94" t="s">
        <v>14</v>
      </c>
    </row>
    <row r="23070" spans="1:4" x14ac:dyDescent="0.25">
      <c r="A23070" s="94" t="s">
        <v>13827</v>
      </c>
      <c r="B23070" t="s">
        <v>9991</v>
      </c>
      <c r="C23070">
        <v>3148</v>
      </c>
      <c r="D23070" s="94" t="s">
        <v>28222</v>
      </c>
    </row>
    <row r="23071" spans="1:4" x14ac:dyDescent="0.25">
      <c r="A23071" s="94" t="s">
        <v>13827</v>
      </c>
      <c r="B23071" t="s">
        <v>9991</v>
      </c>
      <c r="C23071">
        <v>3442</v>
      </c>
      <c r="D23071" s="94" t="s">
        <v>26528</v>
      </c>
    </row>
    <row r="23072" spans="1:4" x14ac:dyDescent="0.25">
      <c r="A23072" s="94" t="s">
        <v>13827</v>
      </c>
      <c r="B23072" t="s">
        <v>9991</v>
      </c>
      <c r="C23072">
        <v>7307</v>
      </c>
      <c r="D23072" s="94" t="s">
        <v>26445</v>
      </c>
    </row>
    <row r="23073" spans="1:4" x14ac:dyDescent="0.25">
      <c r="A23073" s="94" t="s">
        <v>13827</v>
      </c>
      <c r="B23073" t="s">
        <v>714</v>
      </c>
      <c r="C23073">
        <v>88248</v>
      </c>
      <c r="D23073" s="94" t="s">
        <v>29733</v>
      </c>
    </row>
    <row r="23074" spans="1:4" x14ac:dyDescent="0.25">
      <c r="A23074" s="94" t="s">
        <v>13827</v>
      </c>
      <c r="B23074" t="s">
        <v>714</v>
      </c>
      <c r="C23074">
        <v>88267</v>
      </c>
      <c r="D23074" s="94" t="s">
        <v>29733</v>
      </c>
    </row>
    <row r="23075" spans="1:4" x14ac:dyDescent="0.25">
      <c r="A23075" s="94" t="s">
        <v>13828</v>
      </c>
      <c r="D23075" s="94" t="s">
        <v>14</v>
      </c>
    </row>
    <row r="23076" spans="1:4" x14ac:dyDescent="0.25">
      <c r="A23076" s="94" t="s">
        <v>13828</v>
      </c>
      <c r="B23076" t="s">
        <v>9991</v>
      </c>
      <c r="C23076">
        <v>3148</v>
      </c>
      <c r="D23076" s="94" t="s">
        <v>28222</v>
      </c>
    </row>
    <row r="23077" spans="1:4" x14ac:dyDescent="0.25">
      <c r="A23077" s="94" t="s">
        <v>13828</v>
      </c>
      <c r="B23077" t="s">
        <v>9991</v>
      </c>
      <c r="C23077">
        <v>3456</v>
      </c>
      <c r="D23077" s="94" t="s">
        <v>26528</v>
      </c>
    </row>
    <row r="23078" spans="1:4" x14ac:dyDescent="0.25">
      <c r="A23078" s="94" t="s">
        <v>13828</v>
      </c>
      <c r="B23078" t="s">
        <v>9991</v>
      </c>
      <c r="C23078">
        <v>7307</v>
      </c>
      <c r="D23078" s="94" t="s">
        <v>26445</v>
      </c>
    </row>
    <row r="23079" spans="1:4" x14ac:dyDescent="0.25">
      <c r="A23079" s="94" t="s">
        <v>13828</v>
      </c>
      <c r="B23079" t="s">
        <v>714</v>
      </c>
      <c r="C23079">
        <v>88248</v>
      </c>
      <c r="D23079" s="94" t="s">
        <v>29733</v>
      </c>
    </row>
    <row r="23080" spans="1:4" x14ac:dyDescent="0.25">
      <c r="A23080" s="94" t="s">
        <v>13828</v>
      </c>
      <c r="B23080" t="s">
        <v>714</v>
      </c>
      <c r="C23080">
        <v>88267</v>
      </c>
      <c r="D23080" s="94" t="s">
        <v>29733</v>
      </c>
    </row>
    <row r="23081" spans="1:4" x14ac:dyDescent="0.25">
      <c r="A23081" s="94" t="s">
        <v>13829</v>
      </c>
      <c r="D23081" s="94" t="s">
        <v>14</v>
      </c>
    </row>
    <row r="23082" spans="1:4" x14ac:dyDescent="0.25">
      <c r="A23082" s="94" t="s">
        <v>13829</v>
      </c>
      <c r="B23082" t="s">
        <v>9991</v>
      </c>
      <c r="C23082">
        <v>3148</v>
      </c>
      <c r="D23082" s="94" t="s">
        <v>26383</v>
      </c>
    </row>
    <row r="23083" spans="1:4" x14ac:dyDescent="0.25">
      <c r="A23083" s="94" t="s">
        <v>13829</v>
      </c>
      <c r="B23083" t="s">
        <v>9991</v>
      </c>
      <c r="C23083">
        <v>3444</v>
      </c>
      <c r="D23083" s="94" t="s">
        <v>26528</v>
      </c>
    </row>
    <row r="23084" spans="1:4" x14ac:dyDescent="0.25">
      <c r="A23084" s="94" t="s">
        <v>13829</v>
      </c>
      <c r="B23084" t="s">
        <v>9991</v>
      </c>
      <c r="C23084">
        <v>7307</v>
      </c>
      <c r="D23084" s="94" t="s">
        <v>26445</v>
      </c>
    </row>
    <row r="23085" spans="1:4" x14ac:dyDescent="0.25">
      <c r="A23085" s="94" t="s">
        <v>13829</v>
      </c>
      <c r="B23085" t="s">
        <v>714</v>
      </c>
      <c r="C23085">
        <v>88248</v>
      </c>
      <c r="D23085" s="94" t="s">
        <v>29174</v>
      </c>
    </row>
    <row r="23086" spans="1:4" x14ac:dyDescent="0.25">
      <c r="A23086" s="94" t="s">
        <v>13829</v>
      </c>
      <c r="B23086" t="s">
        <v>714</v>
      </c>
      <c r="C23086">
        <v>88267</v>
      </c>
      <c r="D23086" s="94" t="s">
        <v>29174</v>
      </c>
    </row>
    <row r="23087" spans="1:4" x14ac:dyDescent="0.25">
      <c r="A23087" s="94" t="s">
        <v>13830</v>
      </c>
      <c r="D23087" s="94" t="s">
        <v>14</v>
      </c>
    </row>
    <row r="23088" spans="1:4" x14ac:dyDescent="0.25">
      <c r="A23088" s="94" t="s">
        <v>13830</v>
      </c>
      <c r="B23088" t="s">
        <v>9991</v>
      </c>
      <c r="C23088">
        <v>3148</v>
      </c>
      <c r="D23088" s="94" t="s">
        <v>26383</v>
      </c>
    </row>
    <row r="23089" spans="1:4" x14ac:dyDescent="0.25">
      <c r="A23089" s="94" t="s">
        <v>13830</v>
      </c>
      <c r="B23089" t="s">
        <v>9991</v>
      </c>
      <c r="C23089">
        <v>3472</v>
      </c>
      <c r="D23089" s="94" t="s">
        <v>26528</v>
      </c>
    </row>
    <row r="23090" spans="1:4" x14ac:dyDescent="0.25">
      <c r="A23090" s="94" t="s">
        <v>13830</v>
      </c>
      <c r="B23090" t="s">
        <v>9991</v>
      </c>
      <c r="C23090">
        <v>7307</v>
      </c>
      <c r="D23090" s="94" t="s">
        <v>26445</v>
      </c>
    </row>
    <row r="23091" spans="1:4" x14ac:dyDescent="0.25">
      <c r="A23091" s="94" t="s">
        <v>13830</v>
      </c>
      <c r="B23091" t="s">
        <v>714</v>
      </c>
      <c r="C23091">
        <v>88248</v>
      </c>
      <c r="D23091" s="94" t="s">
        <v>29174</v>
      </c>
    </row>
    <row r="23092" spans="1:4" x14ac:dyDescent="0.25">
      <c r="A23092" s="94" t="s">
        <v>13830</v>
      </c>
      <c r="B23092" t="s">
        <v>714</v>
      </c>
      <c r="C23092">
        <v>88267</v>
      </c>
      <c r="D23092" s="94" t="s">
        <v>29174</v>
      </c>
    </row>
    <row r="23093" spans="1:4" x14ac:dyDescent="0.25">
      <c r="A23093" s="94" t="s">
        <v>13831</v>
      </c>
      <c r="D23093" s="94" t="s">
        <v>14</v>
      </c>
    </row>
    <row r="23094" spans="1:4" x14ac:dyDescent="0.25">
      <c r="A23094" s="94" t="s">
        <v>13831</v>
      </c>
      <c r="B23094" t="s">
        <v>9991</v>
      </c>
      <c r="C23094">
        <v>3148</v>
      </c>
      <c r="D23094" s="94" t="s">
        <v>26383</v>
      </c>
    </row>
    <row r="23095" spans="1:4" x14ac:dyDescent="0.25">
      <c r="A23095" s="94" t="s">
        <v>13831</v>
      </c>
      <c r="B23095" t="s">
        <v>9991</v>
      </c>
      <c r="C23095">
        <v>6294</v>
      </c>
      <c r="D23095" s="94" t="s">
        <v>26528</v>
      </c>
    </row>
    <row r="23096" spans="1:4" x14ac:dyDescent="0.25">
      <c r="A23096" s="94" t="s">
        <v>13831</v>
      </c>
      <c r="B23096" t="s">
        <v>9991</v>
      </c>
      <c r="C23096">
        <v>7307</v>
      </c>
      <c r="D23096" s="94" t="s">
        <v>26445</v>
      </c>
    </row>
    <row r="23097" spans="1:4" x14ac:dyDescent="0.25">
      <c r="A23097" s="94" t="s">
        <v>13831</v>
      </c>
      <c r="B23097" t="s">
        <v>714</v>
      </c>
      <c r="C23097">
        <v>88248</v>
      </c>
      <c r="D23097" s="94" t="s">
        <v>26438</v>
      </c>
    </row>
    <row r="23098" spans="1:4" x14ac:dyDescent="0.25">
      <c r="A23098" s="94" t="s">
        <v>13831</v>
      </c>
      <c r="B23098" t="s">
        <v>714</v>
      </c>
      <c r="C23098">
        <v>88267</v>
      </c>
      <c r="D23098" s="94" t="s">
        <v>26438</v>
      </c>
    </row>
    <row r="23099" spans="1:4" x14ac:dyDescent="0.25">
      <c r="A23099" s="94" t="s">
        <v>13832</v>
      </c>
      <c r="D23099" s="94" t="s">
        <v>14</v>
      </c>
    </row>
    <row r="23100" spans="1:4" x14ac:dyDescent="0.25">
      <c r="A23100" s="94" t="s">
        <v>13832</v>
      </c>
      <c r="B23100" t="s">
        <v>9991</v>
      </c>
      <c r="C23100">
        <v>3148</v>
      </c>
      <c r="D23100" s="94" t="s">
        <v>28444</v>
      </c>
    </row>
    <row r="23101" spans="1:4" x14ac:dyDescent="0.25">
      <c r="A23101" s="94" t="s">
        <v>13832</v>
      </c>
      <c r="B23101" t="s">
        <v>9991</v>
      </c>
      <c r="C23101">
        <v>6295</v>
      </c>
      <c r="D23101" s="94" t="s">
        <v>26528</v>
      </c>
    </row>
    <row r="23102" spans="1:4" x14ac:dyDescent="0.25">
      <c r="A23102" s="94" t="s">
        <v>13832</v>
      </c>
      <c r="B23102" t="s">
        <v>9991</v>
      </c>
      <c r="C23102">
        <v>7307</v>
      </c>
      <c r="D23102" s="94" t="s">
        <v>27430</v>
      </c>
    </row>
    <row r="23103" spans="1:4" x14ac:dyDescent="0.25">
      <c r="A23103" s="94" t="s">
        <v>13832</v>
      </c>
      <c r="B23103" t="s">
        <v>714</v>
      </c>
      <c r="C23103">
        <v>88248</v>
      </c>
      <c r="D23103" s="94" t="s">
        <v>26480</v>
      </c>
    </row>
    <row r="23104" spans="1:4" x14ac:dyDescent="0.25">
      <c r="A23104" s="94" t="s">
        <v>13832</v>
      </c>
      <c r="B23104" t="s">
        <v>714</v>
      </c>
      <c r="C23104">
        <v>88267</v>
      </c>
      <c r="D23104" s="94" t="s">
        <v>26480</v>
      </c>
    </row>
    <row r="23105" spans="1:4" x14ac:dyDescent="0.25">
      <c r="A23105" s="94" t="s">
        <v>13833</v>
      </c>
      <c r="D23105" s="94" t="s">
        <v>14</v>
      </c>
    </row>
    <row r="23106" spans="1:4" x14ac:dyDescent="0.25">
      <c r="A23106" s="94" t="s">
        <v>13833</v>
      </c>
      <c r="B23106" t="s">
        <v>9991</v>
      </c>
      <c r="C23106">
        <v>3148</v>
      </c>
      <c r="D23106" s="94" t="s">
        <v>26339</v>
      </c>
    </row>
    <row r="23107" spans="1:4" x14ac:dyDescent="0.25">
      <c r="A23107" s="94" t="s">
        <v>13833</v>
      </c>
      <c r="B23107" t="s">
        <v>9991</v>
      </c>
      <c r="C23107">
        <v>6323</v>
      </c>
      <c r="D23107" s="94" t="s">
        <v>26528</v>
      </c>
    </row>
    <row r="23108" spans="1:4" x14ac:dyDescent="0.25">
      <c r="A23108" s="94" t="s">
        <v>13833</v>
      </c>
      <c r="B23108" t="s">
        <v>9991</v>
      </c>
      <c r="C23108">
        <v>7307</v>
      </c>
      <c r="D23108" s="94" t="s">
        <v>26450</v>
      </c>
    </row>
    <row r="23109" spans="1:4" x14ac:dyDescent="0.25">
      <c r="A23109" s="94" t="s">
        <v>13833</v>
      </c>
      <c r="B23109" t="s">
        <v>714</v>
      </c>
      <c r="C23109">
        <v>88248</v>
      </c>
      <c r="D23109" s="94" t="s">
        <v>29856</v>
      </c>
    </row>
    <row r="23110" spans="1:4" x14ac:dyDescent="0.25">
      <c r="A23110" s="94" t="s">
        <v>13833</v>
      </c>
      <c r="B23110" t="s">
        <v>714</v>
      </c>
      <c r="C23110">
        <v>88267</v>
      </c>
      <c r="D23110" s="94" t="s">
        <v>29856</v>
      </c>
    </row>
    <row r="23111" spans="1:4" x14ac:dyDescent="0.25">
      <c r="A23111" s="94" t="s">
        <v>13834</v>
      </c>
      <c r="D23111" s="94" t="s">
        <v>14</v>
      </c>
    </row>
    <row r="23112" spans="1:4" x14ac:dyDescent="0.25">
      <c r="A23112" s="94" t="s">
        <v>13834</v>
      </c>
      <c r="B23112" t="s">
        <v>9991</v>
      </c>
      <c r="C23112">
        <v>3148</v>
      </c>
      <c r="D23112" s="94" t="s">
        <v>26396</v>
      </c>
    </row>
    <row r="23113" spans="1:4" x14ac:dyDescent="0.25">
      <c r="A23113" s="94" t="s">
        <v>13834</v>
      </c>
      <c r="B23113" t="s">
        <v>9991</v>
      </c>
      <c r="C23113">
        <v>7307</v>
      </c>
      <c r="D23113" s="94" t="s">
        <v>26676</v>
      </c>
    </row>
    <row r="23114" spans="1:4" x14ac:dyDescent="0.25">
      <c r="A23114" s="94" t="s">
        <v>13834</v>
      </c>
      <c r="B23114" t="s">
        <v>9991</v>
      </c>
      <c r="C23114">
        <v>9887</v>
      </c>
      <c r="D23114" s="94" t="s">
        <v>26528</v>
      </c>
    </row>
    <row r="23115" spans="1:4" x14ac:dyDescent="0.25">
      <c r="A23115" s="94" t="s">
        <v>13834</v>
      </c>
      <c r="B23115" t="s">
        <v>714</v>
      </c>
      <c r="C23115">
        <v>88248</v>
      </c>
      <c r="D23115" s="94" t="s">
        <v>29846</v>
      </c>
    </row>
    <row r="23116" spans="1:4" x14ac:dyDescent="0.25">
      <c r="A23116" s="94" t="s">
        <v>13834</v>
      </c>
      <c r="B23116" t="s">
        <v>714</v>
      </c>
      <c r="C23116">
        <v>88267</v>
      </c>
      <c r="D23116" s="94" t="s">
        <v>29846</v>
      </c>
    </row>
    <row r="23117" spans="1:4" x14ac:dyDescent="0.25">
      <c r="A23117" s="94" t="s">
        <v>13835</v>
      </c>
      <c r="D23117" s="94" t="s">
        <v>14</v>
      </c>
    </row>
    <row r="23118" spans="1:4" x14ac:dyDescent="0.25">
      <c r="A23118" s="94" t="s">
        <v>13835</v>
      </c>
      <c r="B23118" t="s">
        <v>9991</v>
      </c>
      <c r="C23118">
        <v>3148</v>
      </c>
      <c r="D23118" s="94" t="s">
        <v>26530</v>
      </c>
    </row>
    <row r="23119" spans="1:4" x14ac:dyDescent="0.25">
      <c r="A23119" s="94" t="s">
        <v>13835</v>
      </c>
      <c r="B23119" t="s">
        <v>9991</v>
      </c>
      <c r="C23119">
        <v>7307</v>
      </c>
      <c r="D23119" s="94" t="s">
        <v>26455</v>
      </c>
    </row>
    <row r="23120" spans="1:4" x14ac:dyDescent="0.25">
      <c r="A23120" s="94" t="s">
        <v>13835</v>
      </c>
      <c r="B23120" t="s">
        <v>9991</v>
      </c>
      <c r="C23120">
        <v>9889</v>
      </c>
      <c r="D23120" s="94" t="s">
        <v>26528</v>
      </c>
    </row>
    <row r="23121" spans="1:4" x14ac:dyDescent="0.25">
      <c r="A23121" s="94" t="s">
        <v>13835</v>
      </c>
      <c r="B23121" t="s">
        <v>714</v>
      </c>
      <c r="C23121">
        <v>88248</v>
      </c>
      <c r="D23121" s="94" t="s">
        <v>29847</v>
      </c>
    </row>
    <row r="23122" spans="1:4" x14ac:dyDescent="0.25">
      <c r="A23122" s="94" t="s">
        <v>13835</v>
      </c>
      <c r="B23122" t="s">
        <v>714</v>
      </c>
      <c r="C23122">
        <v>88267</v>
      </c>
      <c r="D23122" s="94" t="s">
        <v>29847</v>
      </c>
    </row>
    <row r="23123" spans="1:4" x14ac:dyDescent="0.25">
      <c r="A23123" s="94" t="s">
        <v>13836</v>
      </c>
      <c r="D23123" s="94" t="s">
        <v>14</v>
      </c>
    </row>
    <row r="23124" spans="1:4" x14ac:dyDescent="0.25">
      <c r="A23124" s="94" t="s">
        <v>13836</v>
      </c>
      <c r="B23124" t="s">
        <v>9991</v>
      </c>
      <c r="C23124">
        <v>3148</v>
      </c>
      <c r="D23124" s="94" t="s">
        <v>26390</v>
      </c>
    </row>
    <row r="23125" spans="1:4" x14ac:dyDescent="0.25">
      <c r="A23125" s="94" t="s">
        <v>13836</v>
      </c>
      <c r="B23125" t="s">
        <v>9991</v>
      </c>
      <c r="C23125">
        <v>7307</v>
      </c>
      <c r="D23125" s="94" t="s">
        <v>27295</v>
      </c>
    </row>
    <row r="23126" spans="1:4" x14ac:dyDescent="0.25">
      <c r="A23126" s="94" t="s">
        <v>13836</v>
      </c>
      <c r="B23126" t="s">
        <v>9991</v>
      </c>
      <c r="C23126">
        <v>9890</v>
      </c>
      <c r="D23126" s="94" t="s">
        <v>26528</v>
      </c>
    </row>
    <row r="23127" spans="1:4" x14ac:dyDescent="0.25">
      <c r="A23127" s="94" t="s">
        <v>13836</v>
      </c>
      <c r="B23127" t="s">
        <v>714</v>
      </c>
      <c r="C23127">
        <v>88248</v>
      </c>
      <c r="D23127" s="94" t="s">
        <v>29848</v>
      </c>
    </row>
    <row r="23128" spans="1:4" x14ac:dyDescent="0.25">
      <c r="A23128" s="94" t="s">
        <v>13836</v>
      </c>
      <c r="B23128" t="s">
        <v>714</v>
      </c>
      <c r="C23128">
        <v>88267</v>
      </c>
      <c r="D23128" s="94" t="s">
        <v>29848</v>
      </c>
    </row>
    <row r="23129" spans="1:4" x14ac:dyDescent="0.25">
      <c r="A23129" s="94" t="s">
        <v>13837</v>
      </c>
      <c r="D23129" s="94" t="s">
        <v>14</v>
      </c>
    </row>
    <row r="23130" spans="1:4" x14ac:dyDescent="0.25">
      <c r="A23130" s="94" t="s">
        <v>13837</v>
      </c>
      <c r="B23130" t="s">
        <v>9991</v>
      </c>
      <c r="C23130">
        <v>3148</v>
      </c>
      <c r="D23130" s="94" t="s">
        <v>26383</v>
      </c>
    </row>
    <row r="23131" spans="1:4" x14ac:dyDescent="0.25">
      <c r="A23131" s="94" t="s">
        <v>13837</v>
      </c>
      <c r="B23131" t="s">
        <v>9991</v>
      </c>
      <c r="C23131">
        <v>7307</v>
      </c>
      <c r="D23131" s="94" t="s">
        <v>26445</v>
      </c>
    </row>
    <row r="23132" spans="1:4" x14ac:dyDescent="0.25">
      <c r="A23132" s="94" t="s">
        <v>13837</v>
      </c>
      <c r="B23132" t="s">
        <v>9991</v>
      </c>
      <c r="C23132">
        <v>9886</v>
      </c>
      <c r="D23132" s="94" t="s">
        <v>26528</v>
      </c>
    </row>
    <row r="23133" spans="1:4" x14ac:dyDescent="0.25">
      <c r="A23133" s="94" t="s">
        <v>13837</v>
      </c>
      <c r="B23133" t="s">
        <v>714</v>
      </c>
      <c r="C23133">
        <v>88248</v>
      </c>
      <c r="D23133" s="94" t="s">
        <v>28530</v>
      </c>
    </row>
    <row r="23134" spans="1:4" x14ac:dyDescent="0.25">
      <c r="A23134" s="94" t="s">
        <v>13837</v>
      </c>
      <c r="B23134" t="s">
        <v>714</v>
      </c>
      <c r="C23134">
        <v>88267</v>
      </c>
      <c r="D23134" s="94" t="s">
        <v>28530</v>
      </c>
    </row>
    <row r="23135" spans="1:4" x14ac:dyDescent="0.25">
      <c r="A23135" s="94" t="s">
        <v>13838</v>
      </c>
      <c r="D23135" s="94" t="s">
        <v>14</v>
      </c>
    </row>
    <row r="23136" spans="1:4" x14ac:dyDescent="0.25">
      <c r="A23136" s="94" t="s">
        <v>13838</v>
      </c>
      <c r="B23136" t="s">
        <v>9991</v>
      </c>
      <c r="C23136">
        <v>3148</v>
      </c>
      <c r="D23136" s="94" t="s">
        <v>26389</v>
      </c>
    </row>
    <row r="23137" spans="1:4" x14ac:dyDescent="0.25">
      <c r="A23137" s="94" t="s">
        <v>13838</v>
      </c>
      <c r="B23137" t="s">
        <v>9991</v>
      </c>
      <c r="C23137">
        <v>7307</v>
      </c>
      <c r="D23137" s="94" t="s">
        <v>27430</v>
      </c>
    </row>
    <row r="23138" spans="1:4" x14ac:dyDescent="0.25">
      <c r="A23138" s="94" t="s">
        <v>13838</v>
      </c>
      <c r="B23138" t="s">
        <v>9991</v>
      </c>
      <c r="C23138">
        <v>9888</v>
      </c>
      <c r="D23138" s="94" t="s">
        <v>26528</v>
      </c>
    </row>
    <row r="23139" spans="1:4" x14ac:dyDescent="0.25">
      <c r="A23139" s="94" t="s">
        <v>13838</v>
      </c>
      <c r="B23139" t="s">
        <v>714</v>
      </c>
      <c r="C23139">
        <v>88248</v>
      </c>
      <c r="D23139" s="94" t="s">
        <v>27444</v>
      </c>
    </row>
    <row r="23140" spans="1:4" x14ac:dyDescent="0.25">
      <c r="A23140" s="94" t="s">
        <v>13838</v>
      </c>
      <c r="B23140" t="s">
        <v>714</v>
      </c>
      <c r="C23140">
        <v>88267</v>
      </c>
      <c r="D23140" s="94" t="s">
        <v>27444</v>
      </c>
    </row>
    <row r="23141" spans="1:4" x14ac:dyDescent="0.25">
      <c r="A23141" s="94" t="s">
        <v>13839</v>
      </c>
      <c r="D23141" s="94" t="s">
        <v>14</v>
      </c>
    </row>
    <row r="23142" spans="1:4" x14ac:dyDescent="0.25">
      <c r="A23142" s="94" t="s">
        <v>13839</v>
      </c>
      <c r="B23142" t="s">
        <v>9991</v>
      </c>
      <c r="C23142">
        <v>3148</v>
      </c>
      <c r="D23142" s="94" t="s">
        <v>26174</v>
      </c>
    </row>
    <row r="23143" spans="1:4" x14ac:dyDescent="0.25">
      <c r="A23143" s="94" t="s">
        <v>13839</v>
      </c>
      <c r="B23143" t="s">
        <v>9991</v>
      </c>
      <c r="C23143">
        <v>7307</v>
      </c>
      <c r="D23143" s="94" t="s">
        <v>26450</v>
      </c>
    </row>
    <row r="23144" spans="1:4" x14ac:dyDescent="0.25">
      <c r="A23144" s="94" t="s">
        <v>13839</v>
      </c>
      <c r="B23144" t="s">
        <v>9991</v>
      </c>
      <c r="C23144">
        <v>9884</v>
      </c>
      <c r="D23144" s="94" t="s">
        <v>26528</v>
      </c>
    </row>
    <row r="23145" spans="1:4" x14ac:dyDescent="0.25">
      <c r="A23145" s="94" t="s">
        <v>13839</v>
      </c>
      <c r="B23145" t="s">
        <v>714</v>
      </c>
      <c r="C23145">
        <v>88248</v>
      </c>
      <c r="D23145" s="94" t="s">
        <v>27951</v>
      </c>
    </row>
    <row r="23146" spans="1:4" x14ac:dyDescent="0.25">
      <c r="A23146" s="94" t="s">
        <v>13839</v>
      </c>
      <c r="B23146" t="s">
        <v>714</v>
      </c>
      <c r="C23146">
        <v>88267</v>
      </c>
      <c r="D23146" s="94" t="s">
        <v>27951</v>
      </c>
    </row>
    <row r="23147" spans="1:4" x14ac:dyDescent="0.25">
      <c r="A23147" s="94" t="s">
        <v>13840</v>
      </c>
      <c r="D23147" s="94" t="s">
        <v>14</v>
      </c>
    </row>
    <row r="23148" spans="1:4" x14ac:dyDescent="0.25">
      <c r="A23148" s="94" t="s">
        <v>13840</v>
      </c>
      <c r="B23148" t="s">
        <v>9991</v>
      </c>
      <c r="C23148">
        <v>3148</v>
      </c>
      <c r="D23148" s="94" t="s">
        <v>26396</v>
      </c>
    </row>
    <row r="23149" spans="1:4" x14ac:dyDescent="0.25">
      <c r="A23149" s="94" t="s">
        <v>13840</v>
      </c>
      <c r="B23149" t="s">
        <v>9991</v>
      </c>
      <c r="C23149">
        <v>7307</v>
      </c>
      <c r="D23149" s="94" t="s">
        <v>26676</v>
      </c>
    </row>
    <row r="23150" spans="1:4" x14ac:dyDescent="0.25">
      <c r="A23150" s="94" t="s">
        <v>13840</v>
      </c>
      <c r="B23150" t="s">
        <v>9991</v>
      </c>
      <c r="C23150">
        <v>9887</v>
      </c>
      <c r="D23150" s="94" t="s">
        <v>26528</v>
      </c>
    </row>
    <row r="23151" spans="1:4" x14ac:dyDescent="0.25">
      <c r="A23151" s="94" t="s">
        <v>13840</v>
      </c>
      <c r="B23151" t="s">
        <v>714</v>
      </c>
      <c r="C23151">
        <v>88248</v>
      </c>
      <c r="D23151" s="94" t="s">
        <v>28985</v>
      </c>
    </row>
    <row r="23152" spans="1:4" x14ac:dyDescent="0.25">
      <c r="A23152" s="94" t="s">
        <v>13840</v>
      </c>
      <c r="B23152" t="s">
        <v>714</v>
      </c>
      <c r="C23152">
        <v>88267</v>
      </c>
      <c r="D23152" s="94" t="s">
        <v>28985</v>
      </c>
    </row>
    <row r="23153" spans="1:4" x14ac:dyDescent="0.25">
      <c r="A23153" s="94" t="s">
        <v>13841</v>
      </c>
      <c r="D23153" s="94" t="s">
        <v>14</v>
      </c>
    </row>
    <row r="23154" spans="1:4" x14ac:dyDescent="0.25">
      <c r="A23154" s="94" t="s">
        <v>13841</v>
      </c>
      <c r="B23154" t="s">
        <v>9991</v>
      </c>
      <c r="C23154">
        <v>3148</v>
      </c>
      <c r="D23154" s="94" t="s">
        <v>26530</v>
      </c>
    </row>
    <row r="23155" spans="1:4" x14ac:dyDescent="0.25">
      <c r="A23155" s="94" t="s">
        <v>13841</v>
      </c>
      <c r="B23155" t="s">
        <v>9991</v>
      </c>
      <c r="C23155">
        <v>7307</v>
      </c>
      <c r="D23155" s="94" t="s">
        <v>26455</v>
      </c>
    </row>
    <row r="23156" spans="1:4" x14ac:dyDescent="0.25">
      <c r="A23156" s="94" t="s">
        <v>13841</v>
      </c>
      <c r="B23156" t="s">
        <v>9991</v>
      </c>
      <c r="C23156">
        <v>9889</v>
      </c>
      <c r="D23156" s="94" t="s">
        <v>26528</v>
      </c>
    </row>
    <row r="23157" spans="1:4" x14ac:dyDescent="0.25">
      <c r="A23157" s="94" t="s">
        <v>13841</v>
      </c>
      <c r="B23157" t="s">
        <v>714</v>
      </c>
      <c r="C23157">
        <v>88248</v>
      </c>
      <c r="D23157" s="94" t="s">
        <v>29854</v>
      </c>
    </row>
    <row r="23158" spans="1:4" x14ac:dyDescent="0.25">
      <c r="A23158" s="94" t="s">
        <v>13841</v>
      </c>
      <c r="B23158" t="s">
        <v>714</v>
      </c>
      <c r="C23158">
        <v>88267</v>
      </c>
      <c r="D23158" s="94" t="s">
        <v>29854</v>
      </c>
    </row>
    <row r="23159" spans="1:4" x14ac:dyDescent="0.25">
      <c r="A23159" s="94" t="s">
        <v>13842</v>
      </c>
      <c r="D23159" s="94" t="s">
        <v>14</v>
      </c>
    </row>
    <row r="23160" spans="1:4" x14ac:dyDescent="0.25">
      <c r="A23160" s="94" t="s">
        <v>13842</v>
      </c>
      <c r="B23160" t="s">
        <v>9991</v>
      </c>
      <c r="C23160">
        <v>3148</v>
      </c>
      <c r="D23160" s="94" t="s">
        <v>26390</v>
      </c>
    </row>
    <row r="23161" spans="1:4" x14ac:dyDescent="0.25">
      <c r="A23161" s="94" t="s">
        <v>13842</v>
      </c>
      <c r="B23161" t="s">
        <v>9991</v>
      </c>
      <c r="C23161">
        <v>7307</v>
      </c>
      <c r="D23161" s="94" t="s">
        <v>27295</v>
      </c>
    </row>
    <row r="23162" spans="1:4" x14ac:dyDescent="0.25">
      <c r="A23162" s="94" t="s">
        <v>13842</v>
      </c>
      <c r="B23162" t="s">
        <v>9991</v>
      </c>
      <c r="C23162">
        <v>9890</v>
      </c>
      <c r="D23162" s="94" t="s">
        <v>26528</v>
      </c>
    </row>
    <row r="23163" spans="1:4" x14ac:dyDescent="0.25">
      <c r="A23163" s="94" t="s">
        <v>13842</v>
      </c>
      <c r="B23163" t="s">
        <v>714</v>
      </c>
      <c r="C23163">
        <v>88248</v>
      </c>
      <c r="D23163" s="94" t="s">
        <v>28621</v>
      </c>
    </row>
    <row r="23164" spans="1:4" x14ac:dyDescent="0.25">
      <c r="A23164" s="94" t="s">
        <v>13842</v>
      </c>
      <c r="B23164" t="s">
        <v>714</v>
      </c>
      <c r="C23164">
        <v>88267</v>
      </c>
      <c r="D23164" s="94" t="s">
        <v>28621</v>
      </c>
    </row>
    <row r="23165" spans="1:4" x14ac:dyDescent="0.25">
      <c r="A23165" s="94" t="s">
        <v>13843</v>
      </c>
      <c r="D23165" s="94" t="s">
        <v>14</v>
      </c>
    </row>
    <row r="23166" spans="1:4" x14ac:dyDescent="0.25">
      <c r="A23166" s="94" t="s">
        <v>13843</v>
      </c>
      <c r="B23166" t="s">
        <v>9991</v>
      </c>
      <c r="C23166">
        <v>3148</v>
      </c>
      <c r="D23166" s="94" t="s">
        <v>26383</v>
      </c>
    </row>
    <row r="23167" spans="1:4" x14ac:dyDescent="0.25">
      <c r="A23167" s="94" t="s">
        <v>13843</v>
      </c>
      <c r="B23167" t="s">
        <v>9991</v>
      </c>
      <c r="C23167">
        <v>7307</v>
      </c>
      <c r="D23167" s="94" t="s">
        <v>26445</v>
      </c>
    </row>
    <row r="23168" spans="1:4" x14ac:dyDescent="0.25">
      <c r="A23168" s="94" t="s">
        <v>13843</v>
      </c>
      <c r="B23168" t="s">
        <v>9991</v>
      </c>
      <c r="C23168">
        <v>9886</v>
      </c>
      <c r="D23168" s="94" t="s">
        <v>26528</v>
      </c>
    </row>
    <row r="23169" spans="1:4" x14ac:dyDescent="0.25">
      <c r="A23169" s="94" t="s">
        <v>13843</v>
      </c>
      <c r="B23169" t="s">
        <v>714</v>
      </c>
      <c r="C23169">
        <v>88248</v>
      </c>
      <c r="D23169" s="94" t="s">
        <v>28761</v>
      </c>
    </row>
    <row r="23170" spans="1:4" x14ac:dyDescent="0.25">
      <c r="A23170" s="94" t="s">
        <v>13843</v>
      </c>
      <c r="B23170" t="s">
        <v>714</v>
      </c>
      <c r="C23170">
        <v>88267</v>
      </c>
      <c r="D23170" s="94" t="s">
        <v>28761</v>
      </c>
    </row>
    <row r="23171" spans="1:4" x14ac:dyDescent="0.25">
      <c r="A23171" s="94" t="s">
        <v>13844</v>
      </c>
      <c r="D23171" s="94" t="s">
        <v>14</v>
      </c>
    </row>
    <row r="23172" spans="1:4" x14ac:dyDescent="0.25">
      <c r="A23172" s="94" t="s">
        <v>13844</v>
      </c>
      <c r="B23172" t="s">
        <v>9991</v>
      </c>
      <c r="C23172">
        <v>3148</v>
      </c>
      <c r="D23172" s="94" t="s">
        <v>26389</v>
      </c>
    </row>
    <row r="23173" spans="1:4" x14ac:dyDescent="0.25">
      <c r="A23173" s="94" t="s">
        <v>13844</v>
      </c>
      <c r="B23173" t="s">
        <v>9991</v>
      </c>
      <c r="C23173">
        <v>7307</v>
      </c>
      <c r="D23173" s="94" t="s">
        <v>27430</v>
      </c>
    </row>
    <row r="23174" spans="1:4" x14ac:dyDescent="0.25">
      <c r="A23174" s="94" t="s">
        <v>13844</v>
      </c>
      <c r="B23174" t="s">
        <v>9991</v>
      </c>
      <c r="C23174">
        <v>9888</v>
      </c>
      <c r="D23174" s="94" t="s">
        <v>26528</v>
      </c>
    </row>
    <row r="23175" spans="1:4" x14ac:dyDescent="0.25">
      <c r="A23175" s="94" t="s">
        <v>13844</v>
      </c>
      <c r="B23175" t="s">
        <v>714</v>
      </c>
      <c r="C23175">
        <v>88248</v>
      </c>
      <c r="D23175" s="94" t="s">
        <v>28176</v>
      </c>
    </row>
    <row r="23176" spans="1:4" x14ac:dyDescent="0.25">
      <c r="A23176" s="94" t="s">
        <v>13844</v>
      </c>
      <c r="B23176" t="s">
        <v>714</v>
      </c>
      <c r="C23176">
        <v>88267</v>
      </c>
      <c r="D23176" s="94" t="s">
        <v>28176</v>
      </c>
    </row>
    <row r="23177" spans="1:4" x14ac:dyDescent="0.25">
      <c r="A23177" s="94" t="s">
        <v>13845</v>
      </c>
      <c r="D23177" s="94" t="s">
        <v>14</v>
      </c>
    </row>
    <row r="23178" spans="1:4" x14ac:dyDescent="0.25">
      <c r="A23178" s="94" t="s">
        <v>13845</v>
      </c>
      <c r="B23178" t="s">
        <v>9991</v>
      </c>
      <c r="C23178">
        <v>3148</v>
      </c>
      <c r="D23178" s="94" t="s">
        <v>26174</v>
      </c>
    </row>
    <row r="23179" spans="1:4" x14ac:dyDescent="0.25">
      <c r="A23179" s="94" t="s">
        <v>13845</v>
      </c>
      <c r="B23179" t="s">
        <v>9991</v>
      </c>
      <c r="C23179">
        <v>7307</v>
      </c>
      <c r="D23179" s="94" t="s">
        <v>26450</v>
      </c>
    </row>
    <row r="23180" spans="1:4" x14ac:dyDescent="0.25">
      <c r="A23180" s="94" t="s">
        <v>13845</v>
      </c>
      <c r="B23180" t="s">
        <v>9991</v>
      </c>
      <c r="C23180">
        <v>9884</v>
      </c>
      <c r="D23180" s="94" t="s">
        <v>26528</v>
      </c>
    </row>
    <row r="23181" spans="1:4" x14ac:dyDescent="0.25">
      <c r="A23181" s="94" t="s">
        <v>13845</v>
      </c>
      <c r="B23181" t="s">
        <v>714</v>
      </c>
      <c r="C23181">
        <v>88248</v>
      </c>
      <c r="D23181" s="94" t="s">
        <v>26434</v>
      </c>
    </row>
    <row r="23182" spans="1:4" x14ac:dyDescent="0.25">
      <c r="A23182" s="94" t="s">
        <v>13845</v>
      </c>
      <c r="B23182" t="s">
        <v>714</v>
      </c>
      <c r="C23182">
        <v>88267</v>
      </c>
      <c r="D23182" s="94" t="s">
        <v>26434</v>
      </c>
    </row>
    <row r="23183" spans="1:4" x14ac:dyDescent="0.25">
      <c r="A23183" s="94" t="s">
        <v>13846</v>
      </c>
      <c r="D23183" s="94" t="s">
        <v>14</v>
      </c>
    </row>
    <row r="23184" spans="1:4" x14ac:dyDescent="0.25">
      <c r="A23184" s="94" t="s">
        <v>13846</v>
      </c>
      <c r="B23184" t="s">
        <v>9991</v>
      </c>
      <c r="C23184">
        <v>3148</v>
      </c>
      <c r="D23184" s="94" t="s">
        <v>26396</v>
      </c>
    </row>
    <row r="23185" spans="1:4" x14ac:dyDescent="0.25">
      <c r="A23185" s="94" t="s">
        <v>13846</v>
      </c>
      <c r="B23185" t="s">
        <v>9991</v>
      </c>
      <c r="C23185">
        <v>7307</v>
      </c>
      <c r="D23185" s="94" t="s">
        <v>26676</v>
      </c>
    </row>
    <row r="23186" spans="1:4" x14ac:dyDescent="0.25">
      <c r="A23186" s="94" t="s">
        <v>13846</v>
      </c>
      <c r="B23186" t="s">
        <v>9991</v>
      </c>
      <c r="C23186">
        <v>9887</v>
      </c>
      <c r="D23186" s="94" t="s">
        <v>26528</v>
      </c>
    </row>
    <row r="23187" spans="1:4" x14ac:dyDescent="0.25">
      <c r="A23187" s="94" t="s">
        <v>13846</v>
      </c>
      <c r="B23187" t="s">
        <v>714</v>
      </c>
      <c r="C23187">
        <v>88248</v>
      </c>
      <c r="D23187" s="94" t="s">
        <v>29862</v>
      </c>
    </row>
    <row r="23188" spans="1:4" x14ac:dyDescent="0.25">
      <c r="A23188" s="94" t="s">
        <v>13846</v>
      </c>
      <c r="B23188" t="s">
        <v>714</v>
      </c>
      <c r="C23188">
        <v>88267</v>
      </c>
      <c r="D23188" s="94" t="s">
        <v>29862</v>
      </c>
    </row>
    <row r="23189" spans="1:4" x14ac:dyDescent="0.25">
      <c r="A23189" s="94" t="s">
        <v>13847</v>
      </c>
      <c r="D23189" s="94" t="s">
        <v>14</v>
      </c>
    </row>
    <row r="23190" spans="1:4" x14ac:dyDescent="0.25">
      <c r="A23190" s="94" t="s">
        <v>13847</v>
      </c>
      <c r="B23190" t="s">
        <v>9991</v>
      </c>
      <c r="C23190">
        <v>3148</v>
      </c>
      <c r="D23190" s="94" t="s">
        <v>26530</v>
      </c>
    </row>
    <row r="23191" spans="1:4" x14ac:dyDescent="0.25">
      <c r="A23191" s="94" t="s">
        <v>13847</v>
      </c>
      <c r="B23191" t="s">
        <v>9991</v>
      </c>
      <c r="C23191">
        <v>7307</v>
      </c>
      <c r="D23191" s="94" t="s">
        <v>26455</v>
      </c>
    </row>
    <row r="23192" spans="1:4" x14ac:dyDescent="0.25">
      <c r="A23192" s="94" t="s">
        <v>13847</v>
      </c>
      <c r="B23192" t="s">
        <v>9991</v>
      </c>
      <c r="C23192">
        <v>9889</v>
      </c>
      <c r="D23192" s="94" t="s">
        <v>26528</v>
      </c>
    </row>
    <row r="23193" spans="1:4" x14ac:dyDescent="0.25">
      <c r="A23193" s="94" t="s">
        <v>13847</v>
      </c>
      <c r="B23193" t="s">
        <v>714</v>
      </c>
      <c r="C23193">
        <v>88248</v>
      </c>
      <c r="D23193" s="94" t="s">
        <v>29863</v>
      </c>
    </row>
    <row r="23194" spans="1:4" x14ac:dyDescent="0.25">
      <c r="A23194" s="94" t="s">
        <v>13847</v>
      </c>
      <c r="B23194" t="s">
        <v>714</v>
      </c>
      <c r="C23194">
        <v>88267</v>
      </c>
      <c r="D23194" s="94" t="s">
        <v>29863</v>
      </c>
    </row>
    <row r="23195" spans="1:4" x14ac:dyDescent="0.25">
      <c r="A23195" s="94" t="s">
        <v>13848</v>
      </c>
      <c r="D23195" s="94" t="s">
        <v>14</v>
      </c>
    </row>
    <row r="23196" spans="1:4" x14ac:dyDescent="0.25">
      <c r="A23196" s="94" t="s">
        <v>13848</v>
      </c>
      <c r="B23196" t="s">
        <v>9991</v>
      </c>
      <c r="C23196">
        <v>3148</v>
      </c>
      <c r="D23196" s="94" t="s">
        <v>26390</v>
      </c>
    </row>
    <row r="23197" spans="1:4" x14ac:dyDescent="0.25">
      <c r="A23197" s="94" t="s">
        <v>13848</v>
      </c>
      <c r="B23197" t="s">
        <v>9991</v>
      </c>
      <c r="C23197">
        <v>7307</v>
      </c>
      <c r="D23197" s="94" t="s">
        <v>27295</v>
      </c>
    </row>
    <row r="23198" spans="1:4" x14ac:dyDescent="0.25">
      <c r="A23198" s="94" t="s">
        <v>13848</v>
      </c>
      <c r="B23198" t="s">
        <v>9991</v>
      </c>
      <c r="C23198">
        <v>9890</v>
      </c>
      <c r="D23198" s="94" t="s">
        <v>26528</v>
      </c>
    </row>
    <row r="23199" spans="1:4" x14ac:dyDescent="0.25">
      <c r="A23199" s="94" t="s">
        <v>13848</v>
      </c>
      <c r="B23199" t="s">
        <v>714</v>
      </c>
      <c r="C23199">
        <v>88248</v>
      </c>
      <c r="D23199" s="94" t="s">
        <v>28480</v>
      </c>
    </row>
    <row r="23200" spans="1:4" x14ac:dyDescent="0.25">
      <c r="A23200" s="94" t="s">
        <v>13848</v>
      </c>
      <c r="B23200" t="s">
        <v>714</v>
      </c>
      <c r="C23200">
        <v>88267</v>
      </c>
      <c r="D23200" s="94" t="s">
        <v>28480</v>
      </c>
    </row>
    <row r="23201" spans="1:4" x14ac:dyDescent="0.25">
      <c r="A23201" s="94" t="s">
        <v>13849</v>
      </c>
      <c r="D23201" s="94" t="s">
        <v>14</v>
      </c>
    </row>
    <row r="23202" spans="1:4" x14ac:dyDescent="0.25">
      <c r="A23202" s="94" t="s">
        <v>13849</v>
      </c>
      <c r="B23202" t="s">
        <v>9991</v>
      </c>
      <c r="C23202">
        <v>3148</v>
      </c>
      <c r="D23202" s="94" t="s">
        <v>27295</v>
      </c>
    </row>
    <row r="23203" spans="1:4" x14ac:dyDescent="0.25">
      <c r="A23203" s="94" t="s">
        <v>13849</v>
      </c>
      <c r="B23203" t="s">
        <v>9991</v>
      </c>
      <c r="C23203">
        <v>7307</v>
      </c>
      <c r="D23203" s="94" t="s">
        <v>26440</v>
      </c>
    </row>
    <row r="23204" spans="1:4" x14ac:dyDescent="0.25">
      <c r="A23204" s="94" t="s">
        <v>13849</v>
      </c>
      <c r="B23204" t="s">
        <v>9991</v>
      </c>
      <c r="C23204">
        <v>9883</v>
      </c>
      <c r="D23204" s="94" t="s">
        <v>26528</v>
      </c>
    </row>
    <row r="23205" spans="1:4" x14ac:dyDescent="0.25">
      <c r="A23205" s="94" t="s">
        <v>13849</v>
      </c>
      <c r="B23205" t="s">
        <v>714</v>
      </c>
      <c r="C23205">
        <v>88248</v>
      </c>
      <c r="D23205" s="94" t="s">
        <v>28806</v>
      </c>
    </row>
    <row r="23206" spans="1:4" x14ac:dyDescent="0.25">
      <c r="A23206" s="94" t="s">
        <v>13849</v>
      </c>
      <c r="B23206" t="s">
        <v>714</v>
      </c>
      <c r="C23206">
        <v>88267</v>
      </c>
      <c r="D23206" s="94" t="s">
        <v>28806</v>
      </c>
    </row>
    <row r="23207" spans="1:4" x14ac:dyDescent="0.25">
      <c r="A23207" s="94" t="s">
        <v>13850</v>
      </c>
      <c r="D23207" s="94" t="s">
        <v>14</v>
      </c>
    </row>
    <row r="23208" spans="1:4" x14ac:dyDescent="0.25">
      <c r="A23208" s="94" t="s">
        <v>13850</v>
      </c>
      <c r="B23208" t="s">
        <v>9991</v>
      </c>
      <c r="C23208">
        <v>3148</v>
      </c>
      <c r="D23208" s="94" t="s">
        <v>28222</v>
      </c>
    </row>
    <row r="23209" spans="1:4" x14ac:dyDescent="0.25">
      <c r="A23209" s="94" t="s">
        <v>13850</v>
      </c>
      <c r="B23209" t="s">
        <v>9991</v>
      </c>
      <c r="C23209">
        <v>7307</v>
      </c>
      <c r="D23209" s="94" t="s">
        <v>26445</v>
      </c>
    </row>
    <row r="23210" spans="1:4" x14ac:dyDescent="0.25">
      <c r="A23210" s="94" t="s">
        <v>13850</v>
      </c>
      <c r="B23210" t="s">
        <v>9991</v>
      </c>
      <c r="C23210">
        <v>9885</v>
      </c>
      <c r="D23210" s="94" t="s">
        <v>26528</v>
      </c>
    </row>
    <row r="23211" spans="1:4" x14ac:dyDescent="0.25">
      <c r="A23211" s="94" t="s">
        <v>13850</v>
      </c>
      <c r="B23211" t="s">
        <v>714</v>
      </c>
      <c r="C23211">
        <v>88248</v>
      </c>
      <c r="D23211" s="94" t="s">
        <v>28942</v>
      </c>
    </row>
    <row r="23212" spans="1:4" x14ac:dyDescent="0.25">
      <c r="A23212" s="94" t="s">
        <v>13850</v>
      </c>
      <c r="B23212" t="s">
        <v>714</v>
      </c>
      <c r="C23212">
        <v>88267</v>
      </c>
      <c r="D23212" s="94" t="s">
        <v>28942</v>
      </c>
    </row>
    <row r="23213" spans="1:4" x14ac:dyDescent="0.25">
      <c r="A23213" s="94" t="s">
        <v>13851</v>
      </c>
      <c r="D23213" s="94" t="s">
        <v>14</v>
      </c>
    </row>
    <row r="23214" spans="1:4" x14ac:dyDescent="0.25">
      <c r="A23214" s="94" t="s">
        <v>13851</v>
      </c>
      <c r="B23214" t="s">
        <v>9991</v>
      </c>
      <c r="C23214">
        <v>3148</v>
      </c>
      <c r="D23214" s="94" t="s">
        <v>26383</v>
      </c>
    </row>
    <row r="23215" spans="1:4" x14ac:dyDescent="0.25">
      <c r="A23215" s="94" t="s">
        <v>13851</v>
      </c>
      <c r="B23215" t="s">
        <v>9991</v>
      </c>
      <c r="C23215">
        <v>7307</v>
      </c>
      <c r="D23215" s="94" t="s">
        <v>26445</v>
      </c>
    </row>
    <row r="23216" spans="1:4" x14ac:dyDescent="0.25">
      <c r="A23216" s="94" t="s">
        <v>13851</v>
      </c>
      <c r="B23216" t="s">
        <v>9991</v>
      </c>
      <c r="C23216">
        <v>9886</v>
      </c>
      <c r="D23216" s="94" t="s">
        <v>26528</v>
      </c>
    </row>
    <row r="23217" spans="1:4" x14ac:dyDescent="0.25">
      <c r="A23217" s="94" t="s">
        <v>13851</v>
      </c>
      <c r="B23217" t="s">
        <v>714</v>
      </c>
      <c r="C23217">
        <v>88248</v>
      </c>
      <c r="D23217" s="94" t="s">
        <v>29868</v>
      </c>
    </row>
    <row r="23218" spans="1:4" x14ac:dyDescent="0.25">
      <c r="A23218" s="94" t="s">
        <v>13851</v>
      </c>
      <c r="B23218" t="s">
        <v>714</v>
      </c>
      <c r="C23218">
        <v>88267</v>
      </c>
      <c r="D23218" s="94" t="s">
        <v>29868</v>
      </c>
    </row>
    <row r="23219" spans="1:4" x14ac:dyDescent="0.25">
      <c r="A23219" s="94" t="s">
        <v>13852</v>
      </c>
      <c r="D23219" s="94" t="s">
        <v>14</v>
      </c>
    </row>
    <row r="23220" spans="1:4" x14ac:dyDescent="0.25">
      <c r="A23220" s="94" t="s">
        <v>13852</v>
      </c>
      <c r="B23220" t="s">
        <v>9991</v>
      </c>
      <c r="C23220">
        <v>3148</v>
      </c>
      <c r="D23220" s="94" t="s">
        <v>26396</v>
      </c>
    </row>
    <row r="23221" spans="1:4" x14ac:dyDescent="0.25">
      <c r="A23221" s="94" t="s">
        <v>13852</v>
      </c>
      <c r="B23221" t="s">
        <v>9991</v>
      </c>
      <c r="C23221">
        <v>3926</v>
      </c>
      <c r="D23221" s="94" t="s">
        <v>26528</v>
      </c>
    </row>
    <row r="23222" spans="1:4" x14ac:dyDescent="0.25">
      <c r="A23222" s="94" t="s">
        <v>13852</v>
      </c>
      <c r="B23222" t="s">
        <v>9991</v>
      </c>
      <c r="C23222">
        <v>7307</v>
      </c>
      <c r="D23222" s="94" t="s">
        <v>26676</v>
      </c>
    </row>
    <row r="23223" spans="1:4" x14ac:dyDescent="0.25">
      <c r="A23223" s="94" t="s">
        <v>13852</v>
      </c>
      <c r="B23223" t="s">
        <v>714</v>
      </c>
      <c r="C23223">
        <v>88248</v>
      </c>
      <c r="D23223" s="94" t="s">
        <v>29846</v>
      </c>
    </row>
    <row r="23224" spans="1:4" x14ac:dyDescent="0.25">
      <c r="A23224" s="94" t="s">
        <v>13852</v>
      </c>
      <c r="B23224" t="s">
        <v>714</v>
      </c>
      <c r="C23224">
        <v>88267</v>
      </c>
      <c r="D23224" s="94" t="s">
        <v>29846</v>
      </c>
    </row>
    <row r="23225" spans="1:4" x14ac:dyDescent="0.25">
      <c r="A23225" s="94" t="s">
        <v>13853</v>
      </c>
      <c r="D23225" s="94" t="s">
        <v>14</v>
      </c>
    </row>
    <row r="23226" spans="1:4" x14ac:dyDescent="0.25">
      <c r="A23226" s="94" t="s">
        <v>13853</v>
      </c>
      <c r="B23226" t="s">
        <v>9991</v>
      </c>
      <c r="C23226">
        <v>3148</v>
      </c>
      <c r="D23226" s="94" t="s">
        <v>26396</v>
      </c>
    </row>
    <row r="23227" spans="1:4" x14ac:dyDescent="0.25">
      <c r="A23227" s="94" t="s">
        <v>13853</v>
      </c>
      <c r="B23227" t="s">
        <v>9991</v>
      </c>
      <c r="C23227">
        <v>3935</v>
      </c>
      <c r="D23227" s="94" t="s">
        <v>26528</v>
      </c>
    </row>
    <row r="23228" spans="1:4" x14ac:dyDescent="0.25">
      <c r="A23228" s="94" t="s">
        <v>13853</v>
      </c>
      <c r="B23228" t="s">
        <v>9991</v>
      </c>
      <c r="C23228">
        <v>7307</v>
      </c>
      <c r="D23228" s="94" t="s">
        <v>26676</v>
      </c>
    </row>
    <row r="23229" spans="1:4" x14ac:dyDescent="0.25">
      <c r="A23229" s="94" t="s">
        <v>13853</v>
      </c>
      <c r="B23229" t="s">
        <v>714</v>
      </c>
      <c r="C23229">
        <v>88248</v>
      </c>
      <c r="D23229" s="94" t="s">
        <v>29846</v>
      </c>
    </row>
    <row r="23230" spans="1:4" x14ac:dyDescent="0.25">
      <c r="A23230" s="94" t="s">
        <v>13853</v>
      </c>
      <c r="B23230" t="s">
        <v>714</v>
      </c>
      <c r="C23230">
        <v>88267</v>
      </c>
      <c r="D23230" s="94" t="s">
        <v>29846</v>
      </c>
    </row>
    <row r="23231" spans="1:4" x14ac:dyDescent="0.25">
      <c r="A23231" s="94" t="s">
        <v>13854</v>
      </c>
      <c r="D23231" s="94" t="s">
        <v>14</v>
      </c>
    </row>
    <row r="23232" spans="1:4" x14ac:dyDescent="0.25">
      <c r="A23232" s="94" t="s">
        <v>13854</v>
      </c>
      <c r="B23232" t="s">
        <v>9991</v>
      </c>
      <c r="C23232">
        <v>3148</v>
      </c>
      <c r="D23232" s="94" t="s">
        <v>26396</v>
      </c>
    </row>
    <row r="23233" spans="1:4" x14ac:dyDescent="0.25">
      <c r="A23233" s="94" t="s">
        <v>13854</v>
      </c>
      <c r="B23233" t="s">
        <v>9991</v>
      </c>
      <c r="C23233">
        <v>3925</v>
      </c>
      <c r="D23233" s="94" t="s">
        <v>26528</v>
      </c>
    </row>
    <row r="23234" spans="1:4" x14ac:dyDescent="0.25">
      <c r="A23234" s="94" t="s">
        <v>13854</v>
      </c>
      <c r="B23234" t="s">
        <v>9991</v>
      </c>
      <c r="C23234">
        <v>7307</v>
      </c>
      <c r="D23234" s="94" t="s">
        <v>26676</v>
      </c>
    </row>
    <row r="23235" spans="1:4" x14ac:dyDescent="0.25">
      <c r="A23235" s="94" t="s">
        <v>13854</v>
      </c>
      <c r="B23235" t="s">
        <v>714</v>
      </c>
      <c r="C23235">
        <v>88248</v>
      </c>
      <c r="D23235" s="94" t="s">
        <v>29846</v>
      </c>
    </row>
    <row r="23236" spans="1:4" x14ac:dyDescent="0.25">
      <c r="A23236" s="94" t="s">
        <v>13854</v>
      </c>
      <c r="B23236" t="s">
        <v>714</v>
      </c>
      <c r="C23236">
        <v>88267</v>
      </c>
      <c r="D23236" s="94" t="s">
        <v>29846</v>
      </c>
    </row>
    <row r="23237" spans="1:4" x14ac:dyDescent="0.25">
      <c r="A23237" s="94" t="s">
        <v>13855</v>
      </c>
      <c r="D23237" s="94" t="s">
        <v>14</v>
      </c>
    </row>
    <row r="23238" spans="1:4" x14ac:dyDescent="0.25">
      <c r="A23238" s="94" t="s">
        <v>13855</v>
      </c>
      <c r="B23238" t="s">
        <v>9991</v>
      </c>
      <c r="C23238">
        <v>3148</v>
      </c>
      <c r="D23238" s="94" t="s">
        <v>26530</v>
      </c>
    </row>
    <row r="23239" spans="1:4" x14ac:dyDescent="0.25">
      <c r="A23239" s="94" t="s">
        <v>13855</v>
      </c>
      <c r="B23239" t="s">
        <v>9991</v>
      </c>
      <c r="C23239">
        <v>3927</v>
      </c>
      <c r="D23239" s="94" t="s">
        <v>26528</v>
      </c>
    </row>
    <row r="23240" spans="1:4" x14ac:dyDescent="0.25">
      <c r="A23240" s="94" t="s">
        <v>13855</v>
      </c>
      <c r="B23240" t="s">
        <v>9991</v>
      </c>
      <c r="C23240">
        <v>7307</v>
      </c>
      <c r="D23240" s="94" t="s">
        <v>26455</v>
      </c>
    </row>
    <row r="23241" spans="1:4" x14ac:dyDescent="0.25">
      <c r="A23241" s="94" t="s">
        <v>13855</v>
      </c>
      <c r="B23241" t="s">
        <v>714</v>
      </c>
      <c r="C23241">
        <v>88248</v>
      </c>
      <c r="D23241" s="94" t="s">
        <v>29847</v>
      </c>
    </row>
    <row r="23242" spans="1:4" x14ac:dyDescent="0.25">
      <c r="A23242" s="94" t="s">
        <v>13855</v>
      </c>
      <c r="B23242" t="s">
        <v>714</v>
      </c>
      <c r="C23242">
        <v>88267</v>
      </c>
      <c r="D23242" s="94" t="s">
        <v>29847</v>
      </c>
    </row>
    <row r="23243" spans="1:4" x14ac:dyDescent="0.25">
      <c r="A23243" s="94" t="s">
        <v>13856</v>
      </c>
      <c r="D23243" s="94" t="s">
        <v>14</v>
      </c>
    </row>
    <row r="23244" spans="1:4" x14ac:dyDescent="0.25">
      <c r="A23244" s="94" t="s">
        <v>13856</v>
      </c>
      <c r="B23244" t="s">
        <v>9991</v>
      </c>
      <c r="C23244">
        <v>3148</v>
      </c>
      <c r="D23244" s="94" t="s">
        <v>26530</v>
      </c>
    </row>
    <row r="23245" spans="1:4" x14ac:dyDescent="0.25">
      <c r="A23245" s="94" t="s">
        <v>13856</v>
      </c>
      <c r="B23245" t="s">
        <v>9991</v>
      </c>
      <c r="C23245">
        <v>3928</v>
      </c>
      <c r="D23245" s="94" t="s">
        <v>26528</v>
      </c>
    </row>
    <row r="23246" spans="1:4" x14ac:dyDescent="0.25">
      <c r="A23246" s="94" t="s">
        <v>13856</v>
      </c>
      <c r="B23246" t="s">
        <v>9991</v>
      </c>
      <c r="C23246">
        <v>7307</v>
      </c>
      <c r="D23246" s="94" t="s">
        <v>26455</v>
      </c>
    </row>
    <row r="23247" spans="1:4" x14ac:dyDescent="0.25">
      <c r="A23247" s="94" t="s">
        <v>13856</v>
      </c>
      <c r="B23247" t="s">
        <v>714</v>
      </c>
      <c r="C23247">
        <v>88248</v>
      </c>
      <c r="D23247" s="94" t="s">
        <v>29847</v>
      </c>
    </row>
    <row r="23248" spans="1:4" x14ac:dyDescent="0.25">
      <c r="A23248" s="94" t="s">
        <v>13856</v>
      </c>
      <c r="B23248" t="s">
        <v>714</v>
      </c>
      <c r="C23248">
        <v>88267</v>
      </c>
      <c r="D23248" s="94" t="s">
        <v>29847</v>
      </c>
    </row>
    <row r="23249" spans="1:4" x14ac:dyDescent="0.25">
      <c r="A23249" s="94" t="s">
        <v>13857</v>
      </c>
      <c r="D23249" s="94" t="s">
        <v>14</v>
      </c>
    </row>
    <row r="23250" spans="1:4" x14ac:dyDescent="0.25">
      <c r="A23250" s="94" t="s">
        <v>13857</v>
      </c>
      <c r="B23250" t="s">
        <v>9991</v>
      </c>
      <c r="C23250">
        <v>3148</v>
      </c>
      <c r="D23250" s="94" t="s">
        <v>26530</v>
      </c>
    </row>
    <row r="23251" spans="1:4" x14ac:dyDescent="0.25">
      <c r="A23251" s="94" t="s">
        <v>13857</v>
      </c>
      <c r="B23251" t="s">
        <v>9991</v>
      </c>
      <c r="C23251">
        <v>3929</v>
      </c>
      <c r="D23251" s="94" t="s">
        <v>26528</v>
      </c>
    </row>
    <row r="23252" spans="1:4" x14ac:dyDescent="0.25">
      <c r="A23252" s="94" t="s">
        <v>13857</v>
      </c>
      <c r="B23252" t="s">
        <v>9991</v>
      </c>
      <c r="C23252">
        <v>7307</v>
      </c>
      <c r="D23252" s="94" t="s">
        <v>26455</v>
      </c>
    </row>
    <row r="23253" spans="1:4" x14ac:dyDescent="0.25">
      <c r="A23253" s="94" t="s">
        <v>13857</v>
      </c>
      <c r="B23253" t="s">
        <v>714</v>
      </c>
      <c r="C23253">
        <v>88248</v>
      </c>
      <c r="D23253" s="94" t="s">
        <v>29847</v>
      </c>
    </row>
    <row r="23254" spans="1:4" x14ac:dyDescent="0.25">
      <c r="A23254" s="94" t="s">
        <v>13857</v>
      </c>
      <c r="B23254" t="s">
        <v>714</v>
      </c>
      <c r="C23254">
        <v>88267</v>
      </c>
      <c r="D23254" s="94" t="s">
        <v>29847</v>
      </c>
    </row>
    <row r="23255" spans="1:4" x14ac:dyDescent="0.25">
      <c r="A23255" s="94" t="s">
        <v>13858</v>
      </c>
      <c r="D23255" s="94" t="s">
        <v>14</v>
      </c>
    </row>
    <row r="23256" spans="1:4" x14ac:dyDescent="0.25">
      <c r="A23256" s="94" t="s">
        <v>13858</v>
      </c>
      <c r="B23256" t="s">
        <v>9991</v>
      </c>
      <c r="C23256">
        <v>3148</v>
      </c>
      <c r="D23256" s="94" t="s">
        <v>26390</v>
      </c>
    </row>
    <row r="23257" spans="1:4" x14ac:dyDescent="0.25">
      <c r="A23257" s="94" t="s">
        <v>13858</v>
      </c>
      <c r="B23257" t="s">
        <v>9991</v>
      </c>
      <c r="C23257">
        <v>3931</v>
      </c>
      <c r="D23257" s="94" t="s">
        <v>26528</v>
      </c>
    </row>
    <row r="23258" spans="1:4" x14ac:dyDescent="0.25">
      <c r="A23258" s="94" t="s">
        <v>13858</v>
      </c>
      <c r="B23258" t="s">
        <v>9991</v>
      </c>
      <c r="C23258">
        <v>7307</v>
      </c>
      <c r="D23258" s="94" t="s">
        <v>27295</v>
      </c>
    </row>
    <row r="23259" spans="1:4" x14ac:dyDescent="0.25">
      <c r="A23259" s="94" t="s">
        <v>13858</v>
      </c>
      <c r="B23259" t="s">
        <v>714</v>
      </c>
      <c r="C23259">
        <v>88248</v>
      </c>
      <c r="D23259" s="94" t="s">
        <v>29848</v>
      </c>
    </row>
    <row r="23260" spans="1:4" x14ac:dyDescent="0.25">
      <c r="A23260" s="94" t="s">
        <v>13858</v>
      </c>
      <c r="B23260" t="s">
        <v>714</v>
      </c>
      <c r="C23260">
        <v>88267</v>
      </c>
      <c r="D23260" s="94" t="s">
        <v>29848</v>
      </c>
    </row>
    <row r="23261" spans="1:4" x14ac:dyDescent="0.25">
      <c r="A23261" s="94" t="s">
        <v>13859</v>
      </c>
      <c r="D23261" s="94" t="s">
        <v>14</v>
      </c>
    </row>
    <row r="23262" spans="1:4" x14ac:dyDescent="0.25">
      <c r="A23262" s="94" t="s">
        <v>13859</v>
      </c>
      <c r="B23262" t="s">
        <v>9991</v>
      </c>
      <c r="C23262">
        <v>3148</v>
      </c>
      <c r="D23262" s="94" t="s">
        <v>26390</v>
      </c>
    </row>
    <row r="23263" spans="1:4" x14ac:dyDescent="0.25">
      <c r="A23263" s="94" t="s">
        <v>13859</v>
      </c>
      <c r="B23263" t="s">
        <v>9991</v>
      </c>
      <c r="C23263">
        <v>3930</v>
      </c>
      <c r="D23263" s="94" t="s">
        <v>26528</v>
      </c>
    </row>
    <row r="23264" spans="1:4" x14ac:dyDescent="0.25">
      <c r="A23264" s="94" t="s">
        <v>13859</v>
      </c>
      <c r="B23264" t="s">
        <v>9991</v>
      </c>
      <c r="C23264">
        <v>7307</v>
      </c>
      <c r="D23264" s="94" t="s">
        <v>27295</v>
      </c>
    </row>
    <row r="23265" spans="1:4" x14ac:dyDescent="0.25">
      <c r="A23265" s="94" t="s">
        <v>13859</v>
      </c>
      <c r="B23265" t="s">
        <v>714</v>
      </c>
      <c r="C23265">
        <v>88248</v>
      </c>
      <c r="D23265" s="94" t="s">
        <v>29848</v>
      </c>
    </row>
    <row r="23266" spans="1:4" x14ac:dyDescent="0.25">
      <c r="A23266" s="94" t="s">
        <v>13859</v>
      </c>
      <c r="B23266" t="s">
        <v>714</v>
      </c>
      <c r="C23266">
        <v>88267</v>
      </c>
      <c r="D23266" s="94" t="s">
        <v>29848</v>
      </c>
    </row>
    <row r="23267" spans="1:4" x14ac:dyDescent="0.25">
      <c r="A23267" s="94" t="s">
        <v>13860</v>
      </c>
      <c r="D23267" s="94" t="s">
        <v>14</v>
      </c>
    </row>
    <row r="23268" spans="1:4" x14ac:dyDescent="0.25">
      <c r="A23268" s="94" t="s">
        <v>13860</v>
      </c>
      <c r="B23268" t="s">
        <v>9991</v>
      </c>
      <c r="C23268">
        <v>3148</v>
      </c>
      <c r="D23268" s="94" t="s">
        <v>26383</v>
      </c>
    </row>
    <row r="23269" spans="1:4" x14ac:dyDescent="0.25">
      <c r="A23269" s="94" t="s">
        <v>13860</v>
      </c>
      <c r="B23269" t="s">
        <v>9991</v>
      </c>
      <c r="C23269">
        <v>3938</v>
      </c>
      <c r="D23269" s="94" t="s">
        <v>26528</v>
      </c>
    </row>
    <row r="23270" spans="1:4" x14ac:dyDescent="0.25">
      <c r="A23270" s="94" t="s">
        <v>13860</v>
      </c>
      <c r="B23270" t="s">
        <v>9991</v>
      </c>
      <c r="C23270">
        <v>7307</v>
      </c>
      <c r="D23270" s="94" t="s">
        <v>26445</v>
      </c>
    </row>
    <row r="23271" spans="1:4" x14ac:dyDescent="0.25">
      <c r="A23271" s="94" t="s">
        <v>13860</v>
      </c>
      <c r="B23271" t="s">
        <v>714</v>
      </c>
      <c r="C23271">
        <v>88248</v>
      </c>
      <c r="D23271" s="94" t="s">
        <v>28530</v>
      </c>
    </row>
    <row r="23272" spans="1:4" x14ac:dyDescent="0.25">
      <c r="A23272" s="94" t="s">
        <v>13860</v>
      </c>
      <c r="B23272" t="s">
        <v>714</v>
      </c>
      <c r="C23272">
        <v>88267</v>
      </c>
      <c r="D23272" s="94" t="s">
        <v>28530</v>
      </c>
    </row>
    <row r="23273" spans="1:4" x14ac:dyDescent="0.25">
      <c r="A23273" s="94" t="s">
        <v>13861</v>
      </c>
      <c r="D23273" s="94" t="s">
        <v>14</v>
      </c>
    </row>
    <row r="23274" spans="1:4" x14ac:dyDescent="0.25">
      <c r="A23274" s="94" t="s">
        <v>13861</v>
      </c>
      <c r="B23274" t="s">
        <v>9991</v>
      </c>
      <c r="C23274">
        <v>3148</v>
      </c>
      <c r="D23274" s="94" t="s">
        <v>26383</v>
      </c>
    </row>
    <row r="23275" spans="1:4" x14ac:dyDescent="0.25">
      <c r="A23275" s="94" t="s">
        <v>13861</v>
      </c>
      <c r="B23275" t="s">
        <v>9991</v>
      </c>
      <c r="C23275">
        <v>3919</v>
      </c>
      <c r="D23275" s="94" t="s">
        <v>26528</v>
      </c>
    </row>
    <row r="23276" spans="1:4" x14ac:dyDescent="0.25">
      <c r="A23276" s="94" t="s">
        <v>13861</v>
      </c>
      <c r="B23276" t="s">
        <v>9991</v>
      </c>
      <c r="C23276">
        <v>7307</v>
      </c>
      <c r="D23276" s="94" t="s">
        <v>26445</v>
      </c>
    </row>
    <row r="23277" spans="1:4" x14ac:dyDescent="0.25">
      <c r="A23277" s="94" t="s">
        <v>13861</v>
      </c>
      <c r="B23277" t="s">
        <v>714</v>
      </c>
      <c r="C23277">
        <v>88248</v>
      </c>
      <c r="D23277" s="94" t="s">
        <v>28530</v>
      </c>
    </row>
    <row r="23278" spans="1:4" x14ac:dyDescent="0.25">
      <c r="A23278" s="94" t="s">
        <v>13861</v>
      </c>
      <c r="B23278" t="s">
        <v>714</v>
      </c>
      <c r="C23278">
        <v>88267</v>
      </c>
      <c r="D23278" s="94" t="s">
        <v>28530</v>
      </c>
    </row>
    <row r="23279" spans="1:4" x14ac:dyDescent="0.25">
      <c r="A23279" s="94" t="s">
        <v>13862</v>
      </c>
      <c r="D23279" s="94" t="s">
        <v>14</v>
      </c>
    </row>
    <row r="23280" spans="1:4" x14ac:dyDescent="0.25">
      <c r="A23280" s="94" t="s">
        <v>13862</v>
      </c>
      <c r="B23280" t="s">
        <v>9991</v>
      </c>
      <c r="C23280">
        <v>3148</v>
      </c>
      <c r="D23280" s="94" t="s">
        <v>26389</v>
      </c>
    </row>
    <row r="23281" spans="1:4" x14ac:dyDescent="0.25">
      <c r="A23281" s="94" t="s">
        <v>13862</v>
      </c>
      <c r="B23281" t="s">
        <v>9991</v>
      </c>
      <c r="C23281">
        <v>3921</v>
      </c>
      <c r="D23281" s="94" t="s">
        <v>26528</v>
      </c>
    </row>
    <row r="23282" spans="1:4" x14ac:dyDescent="0.25">
      <c r="A23282" s="94" t="s">
        <v>13862</v>
      </c>
      <c r="B23282" t="s">
        <v>9991</v>
      </c>
      <c r="C23282">
        <v>7307</v>
      </c>
      <c r="D23282" s="94" t="s">
        <v>27430</v>
      </c>
    </row>
    <row r="23283" spans="1:4" x14ac:dyDescent="0.25">
      <c r="A23283" s="94" t="s">
        <v>13862</v>
      </c>
      <c r="B23283" t="s">
        <v>714</v>
      </c>
      <c r="C23283">
        <v>88248</v>
      </c>
      <c r="D23283" s="94" t="s">
        <v>27444</v>
      </c>
    </row>
    <row r="23284" spans="1:4" x14ac:dyDescent="0.25">
      <c r="A23284" s="94" t="s">
        <v>13862</v>
      </c>
      <c r="B23284" t="s">
        <v>714</v>
      </c>
      <c r="C23284">
        <v>88267</v>
      </c>
      <c r="D23284" s="94" t="s">
        <v>27444</v>
      </c>
    </row>
    <row r="23285" spans="1:4" x14ac:dyDescent="0.25">
      <c r="A23285" s="94" t="s">
        <v>13863</v>
      </c>
      <c r="D23285" s="94" t="s">
        <v>14</v>
      </c>
    </row>
    <row r="23286" spans="1:4" x14ac:dyDescent="0.25">
      <c r="A23286" s="94" t="s">
        <v>13863</v>
      </c>
      <c r="B23286" t="s">
        <v>9991</v>
      </c>
      <c r="C23286">
        <v>3148</v>
      </c>
      <c r="D23286" s="94" t="s">
        <v>26389</v>
      </c>
    </row>
    <row r="23287" spans="1:4" x14ac:dyDescent="0.25">
      <c r="A23287" s="94" t="s">
        <v>13863</v>
      </c>
      <c r="B23287" t="s">
        <v>9991</v>
      </c>
      <c r="C23287">
        <v>3937</v>
      </c>
      <c r="D23287" s="94" t="s">
        <v>26528</v>
      </c>
    </row>
    <row r="23288" spans="1:4" x14ac:dyDescent="0.25">
      <c r="A23288" s="94" t="s">
        <v>13863</v>
      </c>
      <c r="B23288" t="s">
        <v>9991</v>
      </c>
      <c r="C23288">
        <v>7307</v>
      </c>
      <c r="D23288" s="94" t="s">
        <v>27430</v>
      </c>
    </row>
    <row r="23289" spans="1:4" x14ac:dyDescent="0.25">
      <c r="A23289" s="94" t="s">
        <v>13863</v>
      </c>
      <c r="B23289" t="s">
        <v>714</v>
      </c>
      <c r="C23289">
        <v>88248</v>
      </c>
      <c r="D23289" s="94" t="s">
        <v>27444</v>
      </c>
    </row>
    <row r="23290" spans="1:4" x14ac:dyDescent="0.25">
      <c r="A23290" s="94" t="s">
        <v>13863</v>
      </c>
      <c r="B23290" t="s">
        <v>714</v>
      </c>
      <c r="C23290">
        <v>88267</v>
      </c>
      <c r="D23290" s="94" t="s">
        <v>27444</v>
      </c>
    </row>
    <row r="23291" spans="1:4" x14ac:dyDescent="0.25">
      <c r="A23291" s="94" t="s">
        <v>13864</v>
      </c>
      <c r="D23291" s="94" t="s">
        <v>14</v>
      </c>
    </row>
    <row r="23292" spans="1:4" x14ac:dyDescent="0.25">
      <c r="A23292" s="94" t="s">
        <v>13864</v>
      </c>
      <c r="B23292" t="s">
        <v>9991</v>
      </c>
      <c r="C23292">
        <v>3148</v>
      </c>
      <c r="D23292" s="94" t="s">
        <v>26389</v>
      </c>
    </row>
    <row r="23293" spans="1:4" x14ac:dyDescent="0.25">
      <c r="A23293" s="94" t="s">
        <v>13864</v>
      </c>
      <c r="B23293" t="s">
        <v>9991</v>
      </c>
      <c r="C23293">
        <v>3920</v>
      </c>
      <c r="D23293" s="94" t="s">
        <v>26528</v>
      </c>
    </row>
    <row r="23294" spans="1:4" x14ac:dyDescent="0.25">
      <c r="A23294" s="94" t="s">
        <v>13864</v>
      </c>
      <c r="B23294" t="s">
        <v>9991</v>
      </c>
      <c r="C23294">
        <v>7307</v>
      </c>
      <c r="D23294" s="94" t="s">
        <v>27430</v>
      </c>
    </row>
    <row r="23295" spans="1:4" x14ac:dyDescent="0.25">
      <c r="A23295" s="94" t="s">
        <v>13864</v>
      </c>
      <c r="B23295" t="s">
        <v>714</v>
      </c>
      <c r="C23295">
        <v>88248</v>
      </c>
      <c r="D23295" s="94" t="s">
        <v>27444</v>
      </c>
    </row>
    <row r="23296" spans="1:4" x14ac:dyDescent="0.25">
      <c r="A23296" s="94" t="s">
        <v>13864</v>
      </c>
      <c r="B23296" t="s">
        <v>714</v>
      </c>
      <c r="C23296">
        <v>88267</v>
      </c>
      <c r="D23296" s="94" t="s">
        <v>27444</v>
      </c>
    </row>
    <row r="23297" spans="1:4" x14ac:dyDescent="0.25">
      <c r="A23297" s="94" t="s">
        <v>13865</v>
      </c>
      <c r="D23297" s="94" t="s">
        <v>14</v>
      </c>
    </row>
    <row r="23298" spans="1:4" x14ac:dyDescent="0.25">
      <c r="A23298" s="94" t="s">
        <v>13865</v>
      </c>
      <c r="B23298" t="s">
        <v>9991</v>
      </c>
      <c r="C23298">
        <v>3148</v>
      </c>
      <c r="D23298" s="94" t="s">
        <v>26174</v>
      </c>
    </row>
    <row r="23299" spans="1:4" x14ac:dyDescent="0.25">
      <c r="A23299" s="94" t="s">
        <v>13865</v>
      </c>
      <c r="B23299" t="s">
        <v>9991</v>
      </c>
      <c r="C23299">
        <v>3936</v>
      </c>
      <c r="D23299" s="94" t="s">
        <v>26528</v>
      </c>
    </row>
    <row r="23300" spans="1:4" x14ac:dyDescent="0.25">
      <c r="A23300" s="94" t="s">
        <v>13865</v>
      </c>
      <c r="B23300" t="s">
        <v>9991</v>
      </c>
      <c r="C23300">
        <v>7307</v>
      </c>
      <c r="D23300" s="94" t="s">
        <v>26450</v>
      </c>
    </row>
    <row r="23301" spans="1:4" x14ac:dyDescent="0.25">
      <c r="A23301" s="94" t="s">
        <v>13865</v>
      </c>
      <c r="B23301" t="s">
        <v>714</v>
      </c>
      <c r="C23301">
        <v>88248</v>
      </c>
      <c r="D23301" s="94" t="s">
        <v>27951</v>
      </c>
    </row>
    <row r="23302" spans="1:4" x14ac:dyDescent="0.25">
      <c r="A23302" s="94" t="s">
        <v>13865</v>
      </c>
      <c r="B23302" t="s">
        <v>714</v>
      </c>
      <c r="C23302">
        <v>88267</v>
      </c>
      <c r="D23302" s="94" t="s">
        <v>27951</v>
      </c>
    </row>
    <row r="23303" spans="1:4" x14ac:dyDescent="0.25">
      <c r="A23303" s="94" t="s">
        <v>13866</v>
      </c>
      <c r="D23303" s="94" t="s">
        <v>14</v>
      </c>
    </row>
    <row r="23304" spans="1:4" x14ac:dyDescent="0.25">
      <c r="A23304" s="94" t="s">
        <v>13866</v>
      </c>
      <c r="B23304" t="s">
        <v>9991</v>
      </c>
      <c r="C23304">
        <v>3148</v>
      </c>
      <c r="D23304" s="94" t="s">
        <v>26174</v>
      </c>
    </row>
    <row r="23305" spans="1:4" x14ac:dyDescent="0.25">
      <c r="A23305" s="94" t="s">
        <v>13866</v>
      </c>
      <c r="B23305" t="s">
        <v>9991</v>
      </c>
      <c r="C23305">
        <v>3924</v>
      </c>
      <c r="D23305" s="94" t="s">
        <v>26528</v>
      </c>
    </row>
    <row r="23306" spans="1:4" x14ac:dyDescent="0.25">
      <c r="A23306" s="94" t="s">
        <v>13866</v>
      </c>
      <c r="B23306" t="s">
        <v>9991</v>
      </c>
      <c r="C23306">
        <v>7307</v>
      </c>
      <c r="D23306" s="94" t="s">
        <v>26450</v>
      </c>
    </row>
    <row r="23307" spans="1:4" x14ac:dyDescent="0.25">
      <c r="A23307" s="94" t="s">
        <v>13866</v>
      </c>
      <c r="B23307" t="s">
        <v>714</v>
      </c>
      <c r="C23307">
        <v>88248</v>
      </c>
      <c r="D23307" s="94" t="s">
        <v>27951</v>
      </c>
    </row>
    <row r="23308" spans="1:4" x14ac:dyDescent="0.25">
      <c r="A23308" s="94" t="s">
        <v>13866</v>
      </c>
      <c r="B23308" t="s">
        <v>714</v>
      </c>
      <c r="C23308">
        <v>88267</v>
      </c>
      <c r="D23308" s="94" t="s">
        <v>27951</v>
      </c>
    </row>
    <row r="23309" spans="1:4" x14ac:dyDescent="0.25">
      <c r="A23309" s="94" t="s">
        <v>13867</v>
      </c>
      <c r="D23309" s="94" t="s">
        <v>14</v>
      </c>
    </row>
    <row r="23310" spans="1:4" x14ac:dyDescent="0.25">
      <c r="A23310" s="94" t="s">
        <v>13867</v>
      </c>
      <c r="B23310" t="s">
        <v>9991</v>
      </c>
      <c r="C23310">
        <v>3148</v>
      </c>
      <c r="D23310" s="94" t="s">
        <v>26174</v>
      </c>
    </row>
    <row r="23311" spans="1:4" x14ac:dyDescent="0.25">
      <c r="A23311" s="94" t="s">
        <v>13867</v>
      </c>
      <c r="B23311" t="s">
        <v>9991</v>
      </c>
      <c r="C23311">
        <v>3923</v>
      </c>
      <c r="D23311" s="94" t="s">
        <v>26528</v>
      </c>
    </row>
    <row r="23312" spans="1:4" x14ac:dyDescent="0.25">
      <c r="A23312" s="94" t="s">
        <v>13867</v>
      </c>
      <c r="B23312" t="s">
        <v>9991</v>
      </c>
      <c r="C23312">
        <v>7307</v>
      </c>
      <c r="D23312" s="94" t="s">
        <v>26450</v>
      </c>
    </row>
    <row r="23313" spans="1:4" x14ac:dyDescent="0.25">
      <c r="A23313" s="94" t="s">
        <v>13867</v>
      </c>
      <c r="B23313" t="s">
        <v>714</v>
      </c>
      <c r="C23313">
        <v>88248</v>
      </c>
      <c r="D23313" s="94" t="s">
        <v>27951</v>
      </c>
    </row>
    <row r="23314" spans="1:4" x14ac:dyDescent="0.25">
      <c r="A23314" s="94" t="s">
        <v>13867</v>
      </c>
      <c r="B23314" t="s">
        <v>714</v>
      </c>
      <c r="C23314">
        <v>88267</v>
      </c>
      <c r="D23314" s="94" t="s">
        <v>27951</v>
      </c>
    </row>
    <row r="23315" spans="1:4" x14ac:dyDescent="0.25">
      <c r="A23315" s="94" t="s">
        <v>13868</v>
      </c>
      <c r="D23315" s="94" t="s">
        <v>14</v>
      </c>
    </row>
    <row r="23316" spans="1:4" x14ac:dyDescent="0.25">
      <c r="A23316" s="94" t="s">
        <v>13868</v>
      </c>
      <c r="B23316" t="s">
        <v>9991</v>
      </c>
      <c r="C23316">
        <v>3148</v>
      </c>
      <c r="D23316" s="94" t="s">
        <v>26396</v>
      </c>
    </row>
    <row r="23317" spans="1:4" x14ac:dyDescent="0.25">
      <c r="A23317" s="94" t="s">
        <v>13868</v>
      </c>
      <c r="B23317" t="s">
        <v>9991</v>
      </c>
      <c r="C23317">
        <v>3926</v>
      </c>
      <c r="D23317" s="94" t="s">
        <v>26528</v>
      </c>
    </row>
    <row r="23318" spans="1:4" x14ac:dyDescent="0.25">
      <c r="A23318" s="94" t="s">
        <v>13868</v>
      </c>
      <c r="B23318" t="s">
        <v>9991</v>
      </c>
      <c r="C23318">
        <v>7307</v>
      </c>
      <c r="D23318" s="94" t="s">
        <v>26676</v>
      </c>
    </row>
    <row r="23319" spans="1:4" x14ac:dyDescent="0.25">
      <c r="A23319" s="94" t="s">
        <v>13868</v>
      </c>
      <c r="B23319" t="s">
        <v>714</v>
      </c>
      <c r="C23319">
        <v>88248</v>
      </c>
      <c r="D23319" s="94" t="s">
        <v>28985</v>
      </c>
    </row>
    <row r="23320" spans="1:4" x14ac:dyDescent="0.25">
      <c r="A23320" s="94" t="s">
        <v>13868</v>
      </c>
      <c r="B23320" t="s">
        <v>714</v>
      </c>
      <c r="C23320">
        <v>88267</v>
      </c>
      <c r="D23320" s="94" t="s">
        <v>28985</v>
      </c>
    </row>
    <row r="23321" spans="1:4" x14ac:dyDescent="0.25">
      <c r="A23321" s="94" t="s">
        <v>13869</v>
      </c>
      <c r="D23321" s="94" t="s">
        <v>14</v>
      </c>
    </row>
    <row r="23322" spans="1:4" x14ac:dyDescent="0.25">
      <c r="A23322" s="94" t="s">
        <v>13869</v>
      </c>
      <c r="B23322" t="s">
        <v>9991</v>
      </c>
      <c r="C23322">
        <v>3148</v>
      </c>
      <c r="D23322" s="94" t="s">
        <v>26396</v>
      </c>
    </row>
    <row r="23323" spans="1:4" x14ac:dyDescent="0.25">
      <c r="A23323" s="94" t="s">
        <v>13869</v>
      </c>
      <c r="B23323" t="s">
        <v>9991</v>
      </c>
      <c r="C23323">
        <v>3935</v>
      </c>
      <c r="D23323" s="94" t="s">
        <v>26528</v>
      </c>
    </row>
    <row r="23324" spans="1:4" x14ac:dyDescent="0.25">
      <c r="A23324" s="94" t="s">
        <v>13869</v>
      </c>
      <c r="B23324" t="s">
        <v>9991</v>
      </c>
      <c r="C23324">
        <v>7307</v>
      </c>
      <c r="D23324" s="94" t="s">
        <v>26676</v>
      </c>
    </row>
    <row r="23325" spans="1:4" x14ac:dyDescent="0.25">
      <c r="A23325" s="94" t="s">
        <v>13869</v>
      </c>
      <c r="B23325" t="s">
        <v>714</v>
      </c>
      <c r="C23325">
        <v>88248</v>
      </c>
      <c r="D23325" s="94" t="s">
        <v>28985</v>
      </c>
    </row>
    <row r="23326" spans="1:4" x14ac:dyDescent="0.25">
      <c r="A23326" s="94" t="s">
        <v>13869</v>
      </c>
      <c r="B23326" t="s">
        <v>714</v>
      </c>
      <c r="C23326">
        <v>88267</v>
      </c>
      <c r="D23326" s="94" t="s">
        <v>28985</v>
      </c>
    </row>
    <row r="23327" spans="1:4" x14ac:dyDescent="0.25">
      <c r="A23327" s="94" t="s">
        <v>13870</v>
      </c>
      <c r="D23327" s="94" t="s">
        <v>14</v>
      </c>
    </row>
    <row r="23328" spans="1:4" x14ac:dyDescent="0.25">
      <c r="A23328" s="94" t="s">
        <v>13870</v>
      </c>
      <c r="B23328" t="s">
        <v>9991</v>
      </c>
      <c r="C23328">
        <v>3148</v>
      </c>
      <c r="D23328" s="94" t="s">
        <v>26396</v>
      </c>
    </row>
    <row r="23329" spans="1:4" x14ac:dyDescent="0.25">
      <c r="A23329" s="94" t="s">
        <v>13870</v>
      </c>
      <c r="B23329" t="s">
        <v>9991</v>
      </c>
      <c r="C23329">
        <v>3925</v>
      </c>
      <c r="D23329" s="94" t="s">
        <v>26528</v>
      </c>
    </row>
    <row r="23330" spans="1:4" x14ac:dyDescent="0.25">
      <c r="A23330" s="94" t="s">
        <v>13870</v>
      </c>
      <c r="B23330" t="s">
        <v>9991</v>
      </c>
      <c r="C23330">
        <v>7307</v>
      </c>
      <c r="D23330" s="94" t="s">
        <v>26676</v>
      </c>
    </row>
    <row r="23331" spans="1:4" x14ac:dyDescent="0.25">
      <c r="A23331" s="94" t="s">
        <v>13870</v>
      </c>
      <c r="B23331" t="s">
        <v>714</v>
      </c>
      <c r="C23331">
        <v>88248</v>
      </c>
      <c r="D23331" s="94" t="s">
        <v>28985</v>
      </c>
    </row>
    <row r="23332" spans="1:4" x14ac:dyDescent="0.25">
      <c r="A23332" s="94" t="s">
        <v>13870</v>
      </c>
      <c r="B23332" t="s">
        <v>714</v>
      </c>
      <c r="C23332">
        <v>88267</v>
      </c>
      <c r="D23332" s="94" t="s">
        <v>28985</v>
      </c>
    </row>
    <row r="23333" spans="1:4" x14ac:dyDescent="0.25">
      <c r="A23333" s="94" t="s">
        <v>13871</v>
      </c>
      <c r="D23333" s="94" t="s">
        <v>14</v>
      </c>
    </row>
    <row r="23334" spans="1:4" x14ac:dyDescent="0.25">
      <c r="A23334" s="94" t="s">
        <v>13871</v>
      </c>
      <c r="B23334" t="s">
        <v>9991</v>
      </c>
      <c r="C23334">
        <v>3148</v>
      </c>
      <c r="D23334" s="94" t="s">
        <v>26530</v>
      </c>
    </row>
    <row r="23335" spans="1:4" x14ac:dyDescent="0.25">
      <c r="A23335" s="94" t="s">
        <v>13871</v>
      </c>
      <c r="B23335" t="s">
        <v>9991</v>
      </c>
      <c r="C23335">
        <v>3927</v>
      </c>
      <c r="D23335" s="94" t="s">
        <v>26528</v>
      </c>
    </row>
    <row r="23336" spans="1:4" x14ac:dyDescent="0.25">
      <c r="A23336" s="94" t="s">
        <v>13871</v>
      </c>
      <c r="B23336" t="s">
        <v>9991</v>
      </c>
      <c r="C23336">
        <v>7307</v>
      </c>
      <c r="D23336" s="94" t="s">
        <v>26455</v>
      </c>
    </row>
    <row r="23337" spans="1:4" x14ac:dyDescent="0.25">
      <c r="A23337" s="94" t="s">
        <v>13871</v>
      </c>
      <c r="B23337" t="s">
        <v>714</v>
      </c>
      <c r="C23337">
        <v>88248</v>
      </c>
      <c r="D23337" s="94" t="s">
        <v>29854</v>
      </c>
    </row>
    <row r="23338" spans="1:4" x14ac:dyDescent="0.25">
      <c r="A23338" s="94" t="s">
        <v>13871</v>
      </c>
      <c r="B23338" t="s">
        <v>714</v>
      </c>
      <c r="C23338">
        <v>88267</v>
      </c>
      <c r="D23338" s="94" t="s">
        <v>29854</v>
      </c>
    </row>
    <row r="23339" spans="1:4" x14ac:dyDescent="0.25">
      <c r="A23339" s="94" t="s">
        <v>13872</v>
      </c>
      <c r="D23339" s="94" t="s">
        <v>14</v>
      </c>
    </row>
    <row r="23340" spans="1:4" x14ac:dyDescent="0.25">
      <c r="A23340" s="94" t="s">
        <v>13872</v>
      </c>
      <c r="B23340" t="s">
        <v>9991</v>
      </c>
      <c r="C23340">
        <v>3148</v>
      </c>
      <c r="D23340" s="94" t="s">
        <v>26530</v>
      </c>
    </row>
    <row r="23341" spans="1:4" x14ac:dyDescent="0.25">
      <c r="A23341" s="94" t="s">
        <v>13872</v>
      </c>
      <c r="B23341" t="s">
        <v>9991</v>
      </c>
      <c r="C23341">
        <v>3928</v>
      </c>
      <c r="D23341" s="94" t="s">
        <v>26528</v>
      </c>
    </row>
    <row r="23342" spans="1:4" x14ac:dyDescent="0.25">
      <c r="A23342" s="94" t="s">
        <v>13872</v>
      </c>
      <c r="B23342" t="s">
        <v>9991</v>
      </c>
      <c r="C23342">
        <v>7307</v>
      </c>
      <c r="D23342" s="94" t="s">
        <v>26455</v>
      </c>
    </row>
    <row r="23343" spans="1:4" x14ac:dyDescent="0.25">
      <c r="A23343" s="94" t="s">
        <v>13872</v>
      </c>
      <c r="B23343" t="s">
        <v>714</v>
      </c>
      <c r="C23343">
        <v>88248</v>
      </c>
      <c r="D23343" s="94" t="s">
        <v>29854</v>
      </c>
    </row>
    <row r="23344" spans="1:4" x14ac:dyDescent="0.25">
      <c r="A23344" s="94" t="s">
        <v>13872</v>
      </c>
      <c r="B23344" t="s">
        <v>714</v>
      </c>
      <c r="C23344">
        <v>88267</v>
      </c>
      <c r="D23344" s="94" t="s">
        <v>29854</v>
      </c>
    </row>
    <row r="23345" spans="1:4" x14ac:dyDescent="0.25">
      <c r="A23345" s="94" t="s">
        <v>13873</v>
      </c>
      <c r="D23345" s="94" t="s">
        <v>14</v>
      </c>
    </row>
    <row r="23346" spans="1:4" x14ac:dyDescent="0.25">
      <c r="A23346" s="94" t="s">
        <v>13873</v>
      </c>
      <c r="B23346" t="s">
        <v>9991</v>
      </c>
      <c r="C23346">
        <v>3148</v>
      </c>
      <c r="D23346" s="94" t="s">
        <v>26390</v>
      </c>
    </row>
    <row r="23347" spans="1:4" x14ac:dyDescent="0.25">
      <c r="A23347" s="94" t="s">
        <v>13873</v>
      </c>
      <c r="B23347" t="s">
        <v>9991</v>
      </c>
      <c r="C23347">
        <v>3931</v>
      </c>
      <c r="D23347" s="94" t="s">
        <v>26528</v>
      </c>
    </row>
    <row r="23348" spans="1:4" x14ac:dyDescent="0.25">
      <c r="A23348" s="94" t="s">
        <v>13873</v>
      </c>
      <c r="B23348" t="s">
        <v>9991</v>
      </c>
      <c r="C23348">
        <v>7307</v>
      </c>
      <c r="D23348" s="94" t="s">
        <v>27295</v>
      </c>
    </row>
    <row r="23349" spans="1:4" x14ac:dyDescent="0.25">
      <c r="A23349" s="94" t="s">
        <v>13873</v>
      </c>
      <c r="B23349" t="s">
        <v>714</v>
      </c>
      <c r="C23349">
        <v>88248</v>
      </c>
      <c r="D23349" s="94" t="s">
        <v>28621</v>
      </c>
    </row>
    <row r="23350" spans="1:4" x14ac:dyDescent="0.25">
      <c r="A23350" s="94" t="s">
        <v>13873</v>
      </c>
      <c r="B23350" t="s">
        <v>714</v>
      </c>
      <c r="C23350">
        <v>88267</v>
      </c>
      <c r="D23350" s="94" t="s">
        <v>28621</v>
      </c>
    </row>
    <row r="23351" spans="1:4" x14ac:dyDescent="0.25">
      <c r="A23351" s="94" t="s">
        <v>13874</v>
      </c>
      <c r="D23351" s="94" t="s">
        <v>14</v>
      </c>
    </row>
    <row r="23352" spans="1:4" x14ac:dyDescent="0.25">
      <c r="A23352" s="94" t="s">
        <v>13874</v>
      </c>
      <c r="B23352" t="s">
        <v>9991</v>
      </c>
      <c r="C23352">
        <v>3148</v>
      </c>
      <c r="D23352" s="94" t="s">
        <v>26390</v>
      </c>
    </row>
    <row r="23353" spans="1:4" x14ac:dyDescent="0.25">
      <c r="A23353" s="94" t="s">
        <v>13874</v>
      </c>
      <c r="B23353" t="s">
        <v>9991</v>
      </c>
      <c r="C23353">
        <v>3930</v>
      </c>
      <c r="D23353" s="94" t="s">
        <v>26528</v>
      </c>
    </row>
    <row r="23354" spans="1:4" x14ac:dyDescent="0.25">
      <c r="A23354" s="94" t="s">
        <v>13874</v>
      </c>
      <c r="B23354" t="s">
        <v>9991</v>
      </c>
      <c r="C23354">
        <v>7307</v>
      </c>
      <c r="D23354" s="94" t="s">
        <v>27295</v>
      </c>
    </row>
    <row r="23355" spans="1:4" x14ac:dyDescent="0.25">
      <c r="A23355" s="94" t="s">
        <v>13874</v>
      </c>
      <c r="B23355" t="s">
        <v>714</v>
      </c>
      <c r="C23355">
        <v>88248</v>
      </c>
      <c r="D23355" s="94" t="s">
        <v>28621</v>
      </c>
    </row>
    <row r="23356" spans="1:4" x14ac:dyDescent="0.25">
      <c r="A23356" s="94" t="s">
        <v>13874</v>
      </c>
      <c r="B23356" t="s">
        <v>714</v>
      </c>
      <c r="C23356">
        <v>88267</v>
      </c>
      <c r="D23356" s="94" t="s">
        <v>28621</v>
      </c>
    </row>
    <row r="23357" spans="1:4" x14ac:dyDescent="0.25">
      <c r="A23357" s="94" t="s">
        <v>13875</v>
      </c>
      <c r="D23357" s="94" t="s">
        <v>14</v>
      </c>
    </row>
    <row r="23358" spans="1:4" x14ac:dyDescent="0.25">
      <c r="A23358" s="94" t="s">
        <v>13875</v>
      </c>
      <c r="B23358" t="s">
        <v>9991</v>
      </c>
      <c r="C23358">
        <v>3148</v>
      </c>
      <c r="D23358" s="94" t="s">
        <v>26383</v>
      </c>
    </row>
    <row r="23359" spans="1:4" x14ac:dyDescent="0.25">
      <c r="A23359" s="94" t="s">
        <v>13875</v>
      </c>
      <c r="B23359" t="s">
        <v>9991</v>
      </c>
      <c r="C23359">
        <v>3938</v>
      </c>
      <c r="D23359" s="94" t="s">
        <v>26528</v>
      </c>
    </row>
    <row r="23360" spans="1:4" x14ac:dyDescent="0.25">
      <c r="A23360" s="94" t="s">
        <v>13875</v>
      </c>
      <c r="B23360" t="s">
        <v>9991</v>
      </c>
      <c r="C23360">
        <v>7307</v>
      </c>
      <c r="D23360" s="94" t="s">
        <v>26445</v>
      </c>
    </row>
    <row r="23361" spans="1:4" x14ac:dyDescent="0.25">
      <c r="A23361" s="94" t="s">
        <v>13875</v>
      </c>
      <c r="B23361" t="s">
        <v>714</v>
      </c>
      <c r="C23361">
        <v>88248</v>
      </c>
      <c r="D23361" s="94" t="s">
        <v>28761</v>
      </c>
    </row>
    <row r="23362" spans="1:4" x14ac:dyDescent="0.25">
      <c r="A23362" s="94" t="s">
        <v>13875</v>
      </c>
      <c r="B23362" t="s">
        <v>714</v>
      </c>
      <c r="C23362">
        <v>88267</v>
      </c>
      <c r="D23362" s="94" t="s">
        <v>28761</v>
      </c>
    </row>
    <row r="23363" spans="1:4" x14ac:dyDescent="0.25">
      <c r="A23363" s="94" t="s">
        <v>13876</v>
      </c>
      <c r="D23363" s="94" t="s">
        <v>14</v>
      </c>
    </row>
    <row r="23364" spans="1:4" x14ac:dyDescent="0.25">
      <c r="A23364" s="94" t="s">
        <v>13876</v>
      </c>
      <c r="B23364" t="s">
        <v>9991</v>
      </c>
      <c r="C23364">
        <v>3148</v>
      </c>
      <c r="D23364" s="94" t="s">
        <v>26383</v>
      </c>
    </row>
    <row r="23365" spans="1:4" x14ac:dyDescent="0.25">
      <c r="A23365" s="94" t="s">
        <v>13876</v>
      </c>
      <c r="B23365" t="s">
        <v>9991</v>
      </c>
      <c r="C23365">
        <v>3919</v>
      </c>
      <c r="D23365" s="94" t="s">
        <v>26528</v>
      </c>
    </row>
    <row r="23366" spans="1:4" x14ac:dyDescent="0.25">
      <c r="A23366" s="94" t="s">
        <v>13876</v>
      </c>
      <c r="B23366" t="s">
        <v>9991</v>
      </c>
      <c r="C23366">
        <v>7307</v>
      </c>
      <c r="D23366" s="94" t="s">
        <v>26445</v>
      </c>
    </row>
    <row r="23367" spans="1:4" x14ac:dyDescent="0.25">
      <c r="A23367" s="94" t="s">
        <v>13876</v>
      </c>
      <c r="B23367" t="s">
        <v>714</v>
      </c>
      <c r="C23367">
        <v>88248</v>
      </c>
      <c r="D23367" s="94" t="s">
        <v>28761</v>
      </c>
    </row>
    <row r="23368" spans="1:4" x14ac:dyDescent="0.25">
      <c r="A23368" s="94" t="s">
        <v>13876</v>
      </c>
      <c r="B23368" t="s">
        <v>714</v>
      </c>
      <c r="C23368">
        <v>88267</v>
      </c>
      <c r="D23368" s="94" t="s">
        <v>28761</v>
      </c>
    </row>
    <row r="23369" spans="1:4" x14ac:dyDescent="0.25">
      <c r="A23369" s="94" t="s">
        <v>13877</v>
      </c>
      <c r="D23369" s="94" t="s">
        <v>14</v>
      </c>
    </row>
    <row r="23370" spans="1:4" x14ac:dyDescent="0.25">
      <c r="A23370" s="94" t="s">
        <v>13877</v>
      </c>
      <c r="B23370" t="s">
        <v>9991</v>
      </c>
      <c r="C23370">
        <v>3148</v>
      </c>
      <c r="D23370" s="94" t="s">
        <v>26389</v>
      </c>
    </row>
    <row r="23371" spans="1:4" x14ac:dyDescent="0.25">
      <c r="A23371" s="94" t="s">
        <v>13877</v>
      </c>
      <c r="B23371" t="s">
        <v>9991</v>
      </c>
      <c r="C23371">
        <v>3921</v>
      </c>
      <c r="D23371" s="94" t="s">
        <v>26528</v>
      </c>
    </row>
    <row r="23372" spans="1:4" x14ac:dyDescent="0.25">
      <c r="A23372" s="94" t="s">
        <v>13877</v>
      </c>
      <c r="B23372" t="s">
        <v>9991</v>
      </c>
      <c r="C23372">
        <v>7307</v>
      </c>
      <c r="D23372" s="94" t="s">
        <v>27430</v>
      </c>
    </row>
    <row r="23373" spans="1:4" x14ac:dyDescent="0.25">
      <c r="A23373" s="94" t="s">
        <v>13877</v>
      </c>
      <c r="B23373" t="s">
        <v>714</v>
      </c>
      <c r="C23373">
        <v>88248</v>
      </c>
      <c r="D23373" s="94" t="s">
        <v>28176</v>
      </c>
    </row>
    <row r="23374" spans="1:4" x14ac:dyDescent="0.25">
      <c r="A23374" s="94" t="s">
        <v>13877</v>
      </c>
      <c r="B23374" t="s">
        <v>714</v>
      </c>
      <c r="C23374">
        <v>88267</v>
      </c>
      <c r="D23374" s="94" t="s">
        <v>28176</v>
      </c>
    </row>
    <row r="23375" spans="1:4" x14ac:dyDescent="0.25">
      <c r="A23375" s="94" t="s">
        <v>13878</v>
      </c>
      <c r="D23375" s="94" t="s">
        <v>14</v>
      </c>
    </row>
    <row r="23376" spans="1:4" x14ac:dyDescent="0.25">
      <c r="A23376" s="94" t="s">
        <v>13878</v>
      </c>
      <c r="B23376" t="s">
        <v>9991</v>
      </c>
      <c r="C23376">
        <v>3148</v>
      </c>
      <c r="D23376" s="94" t="s">
        <v>26389</v>
      </c>
    </row>
    <row r="23377" spans="1:4" x14ac:dyDescent="0.25">
      <c r="A23377" s="94" t="s">
        <v>13878</v>
      </c>
      <c r="B23377" t="s">
        <v>9991</v>
      </c>
      <c r="C23377">
        <v>3937</v>
      </c>
      <c r="D23377" s="94" t="s">
        <v>26528</v>
      </c>
    </row>
    <row r="23378" spans="1:4" x14ac:dyDescent="0.25">
      <c r="A23378" s="94" t="s">
        <v>13878</v>
      </c>
      <c r="B23378" t="s">
        <v>9991</v>
      </c>
      <c r="C23378">
        <v>7307</v>
      </c>
      <c r="D23378" s="94" t="s">
        <v>27430</v>
      </c>
    </row>
    <row r="23379" spans="1:4" x14ac:dyDescent="0.25">
      <c r="A23379" s="94" t="s">
        <v>13878</v>
      </c>
      <c r="B23379" t="s">
        <v>714</v>
      </c>
      <c r="C23379">
        <v>88248</v>
      </c>
      <c r="D23379" s="94" t="s">
        <v>28176</v>
      </c>
    </row>
    <row r="23380" spans="1:4" x14ac:dyDescent="0.25">
      <c r="A23380" s="94" t="s">
        <v>13878</v>
      </c>
      <c r="B23380" t="s">
        <v>714</v>
      </c>
      <c r="C23380">
        <v>88267</v>
      </c>
      <c r="D23380" s="94" t="s">
        <v>28176</v>
      </c>
    </row>
    <row r="23381" spans="1:4" x14ac:dyDescent="0.25">
      <c r="A23381" s="94" t="s">
        <v>13879</v>
      </c>
      <c r="D23381" s="94" t="s">
        <v>14</v>
      </c>
    </row>
    <row r="23382" spans="1:4" x14ac:dyDescent="0.25">
      <c r="A23382" s="94" t="s">
        <v>13879</v>
      </c>
      <c r="B23382" t="s">
        <v>9991</v>
      </c>
      <c r="C23382">
        <v>3148</v>
      </c>
      <c r="D23382" s="94" t="s">
        <v>26389</v>
      </c>
    </row>
    <row r="23383" spans="1:4" x14ac:dyDescent="0.25">
      <c r="A23383" s="94" t="s">
        <v>13879</v>
      </c>
      <c r="B23383" t="s">
        <v>9991</v>
      </c>
      <c r="C23383">
        <v>3920</v>
      </c>
      <c r="D23383" s="94" t="s">
        <v>26528</v>
      </c>
    </row>
    <row r="23384" spans="1:4" x14ac:dyDescent="0.25">
      <c r="A23384" s="94" t="s">
        <v>13879</v>
      </c>
      <c r="B23384" t="s">
        <v>9991</v>
      </c>
      <c r="C23384">
        <v>7307</v>
      </c>
      <c r="D23384" s="94" t="s">
        <v>27430</v>
      </c>
    </row>
    <row r="23385" spans="1:4" x14ac:dyDescent="0.25">
      <c r="A23385" s="94" t="s">
        <v>13879</v>
      </c>
      <c r="B23385" t="s">
        <v>714</v>
      </c>
      <c r="C23385">
        <v>88248</v>
      </c>
      <c r="D23385" s="94" t="s">
        <v>28176</v>
      </c>
    </row>
    <row r="23386" spans="1:4" x14ac:dyDescent="0.25">
      <c r="A23386" s="94" t="s">
        <v>13879</v>
      </c>
      <c r="B23386" t="s">
        <v>714</v>
      </c>
      <c r="C23386">
        <v>88267</v>
      </c>
      <c r="D23386" s="94" t="s">
        <v>28176</v>
      </c>
    </row>
    <row r="23387" spans="1:4" x14ac:dyDescent="0.25">
      <c r="A23387" s="94" t="s">
        <v>13880</v>
      </c>
      <c r="D23387" s="94" t="s">
        <v>14</v>
      </c>
    </row>
    <row r="23388" spans="1:4" x14ac:dyDescent="0.25">
      <c r="A23388" s="94" t="s">
        <v>13880</v>
      </c>
      <c r="B23388" t="s">
        <v>9991</v>
      </c>
      <c r="C23388">
        <v>3148</v>
      </c>
      <c r="D23388" s="94" t="s">
        <v>26174</v>
      </c>
    </row>
    <row r="23389" spans="1:4" x14ac:dyDescent="0.25">
      <c r="A23389" s="94" t="s">
        <v>13880</v>
      </c>
      <c r="B23389" t="s">
        <v>9991</v>
      </c>
      <c r="C23389">
        <v>3936</v>
      </c>
      <c r="D23389" s="94" t="s">
        <v>26528</v>
      </c>
    </row>
    <row r="23390" spans="1:4" x14ac:dyDescent="0.25">
      <c r="A23390" s="94" t="s">
        <v>13880</v>
      </c>
      <c r="B23390" t="s">
        <v>9991</v>
      </c>
      <c r="C23390">
        <v>7307</v>
      </c>
      <c r="D23390" s="94" t="s">
        <v>26450</v>
      </c>
    </row>
    <row r="23391" spans="1:4" x14ac:dyDescent="0.25">
      <c r="A23391" s="94" t="s">
        <v>13880</v>
      </c>
      <c r="B23391" t="s">
        <v>714</v>
      </c>
      <c r="C23391">
        <v>88248</v>
      </c>
      <c r="D23391" s="94" t="s">
        <v>26434</v>
      </c>
    </row>
    <row r="23392" spans="1:4" x14ac:dyDescent="0.25">
      <c r="A23392" s="94" t="s">
        <v>13880</v>
      </c>
      <c r="B23392" t="s">
        <v>714</v>
      </c>
      <c r="C23392">
        <v>88267</v>
      </c>
      <c r="D23392" s="94" t="s">
        <v>26434</v>
      </c>
    </row>
    <row r="23393" spans="1:4" x14ac:dyDescent="0.25">
      <c r="A23393" s="94" t="s">
        <v>13881</v>
      </c>
      <c r="D23393" s="94" t="s">
        <v>14</v>
      </c>
    </row>
    <row r="23394" spans="1:4" x14ac:dyDescent="0.25">
      <c r="A23394" s="94" t="s">
        <v>13881</v>
      </c>
      <c r="B23394" t="s">
        <v>9991</v>
      </c>
      <c r="C23394">
        <v>3148</v>
      </c>
      <c r="D23394" s="94" t="s">
        <v>26174</v>
      </c>
    </row>
    <row r="23395" spans="1:4" x14ac:dyDescent="0.25">
      <c r="A23395" s="94" t="s">
        <v>13881</v>
      </c>
      <c r="B23395" t="s">
        <v>9991</v>
      </c>
      <c r="C23395">
        <v>3924</v>
      </c>
      <c r="D23395" s="94" t="s">
        <v>26528</v>
      </c>
    </row>
    <row r="23396" spans="1:4" x14ac:dyDescent="0.25">
      <c r="A23396" s="94" t="s">
        <v>13881</v>
      </c>
      <c r="B23396" t="s">
        <v>9991</v>
      </c>
      <c r="C23396">
        <v>7307</v>
      </c>
      <c r="D23396" s="94" t="s">
        <v>26450</v>
      </c>
    </row>
    <row r="23397" spans="1:4" x14ac:dyDescent="0.25">
      <c r="A23397" s="94" t="s">
        <v>13881</v>
      </c>
      <c r="B23397" t="s">
        <v>714</v>
      </c>
      <c r="C23397">
        <v>88248</v>
      </c>
      <c r="D23397" s="94" t="s">
        <v>26434</v>
      </c>
    </row>
    <row r="23398" spans="1:4" x14ac:dyDescent="0.25">
      <c r="A23398" s="94" t="s">
        <v>13881</v>
      </c>
      <c r="B23398" t="s">
        <v>714</v>
      </c>
      <c r="C23398">
        <v>88267</v>
      </c>
      <c r="D23398" s="94" t="s">
        <v>26434</v>
      </c>
    </row>
    <row r="23399" spans="1:4" x14ac:dyDescent="0.25">
      <c r="A23399" s="94" t="s">
        <v>13882</v>
      </c>
      <c r="D23399" s="94" t="s">
        <v>14</v>
      </c>
    </row>
    <row r="23400" spans="1:4" x14ac:dyDescent="0.25">
      <c r="A23400" s="94" t="s">
        <v>13882</v>
      </c>
      <c r="B23400" t="s">
        <v>9991</v>
      </c>
      <c r="C23400">
        <v>3148</v>
      </c>
      <c r="D23400" s="94" t="s">
        <v>26174</v>
      </c>
    </row>
    <row r="23401" spans="1:4" x14ac:dyDescent="0.25">
      <c r="A23401" s="94" t="s">
        <v>13882</v>
      </c>
      <c r="B23401" t="s">
        <v>9991</v>
      </c>
      <c r="C23401">
        <v>3923</v>
      </c>
      <c r="D23401" s="94" t="s">
        <v>26528</v>
      </c>
    </row>
    <row r="23402" spans="1:4" x14ac:dyDescent="0.25">
      <c r="A23402" s="94" t="s">
        <v>13882</v>
      </c>
      <c r="B23402" t="s">
        <v>9991</v>
      </c>
      <c r="C23402">
        <v>7307</v>
      </c>
      <c r="D23402" s="94" t="s">
        <v>26450</v>
      </c>
    </row>
    <row r="23403" spans="1:4" x14ac:dyDescent="0.25">
      <c r="A23403" s="94" t="s">
        <v>13882</v>
      </c>
      <c r="B23403" t="s">
        <v>714</v>
      </c>
      <c r="C23403">
        <v>88248</v>
      </c>
      <c r="D23403" s="94" t="s">
        <v>26434</v>
      </c>
    </row>
    <row r="23404" spans="1:4" x14ac:dyDescent="0.25">
      <c r="A23404" s="94" t="s">
        <v>13882</v>
      </c>
      <c r="B23404" t="s">
        <v>714</v>
      </c>
      <c r="C23404">
        <v>88267</v>
      </c>
      <c r="D23404" s="94" t="s">
        <v>26434</v>
      </c>
    </row>
    <row r="23405" spans="1:4" x14ac:dyDescent="0.25">
      <c r="A23405" s="94" t="s">
        <v>13883</v>
      </c>
      <c r="D23405" s="94" t="s">
        <v>14</v>
      </c>
    </row>
    <row r="23406" spans="1:4" x14ac:dyDescent="0.25">
      <c r="A23406" s="94" t="s">
        <v>13883</v>
      </c>
      <c r="B23406" t="s">
        <v>9991</v>
      </c>
      <c r="C23406">
        <v>3148</v>
      </c>
      <c r="D23406" s="94" t="s">
        <v>26396</v>
      </c>
    </row>
    <row r="23407" spans="1:4" x14ac:dyDescent="0.25">
      <c r="A23407" s="94" t="s">
        <v>13883</v>
      </c>
      <c r="B23407" t="s">
        <v>9991</v>
      </c>
      <c r="C23407">
        <v>3926</v>
      </c>
      <c r="D23407" s="94" t="s">
        <v>26528</v>
      </c>
    </row>
    <row r="23408" spans="1:4" x14ac:dyDescent="0.25">
      <c r="A23408" s="94" t="s">
        <v>13883</v>
      </c>
      <c r="B23408" t="s">
        <v>9991</v>
      </c>
      <c r="C23408">
        <v>7307</v>
      </c>
      <c r="D23408" s="94" t="s">
        <v>26676</v>
      </c>
    </row>
    <row r="23409" spans="1:4" x14ac:dyDescent="0.25">
      <c r="A23409" s="94" t="s">
        <v>13883</v>
      </c>
      <c r="B23409" t="s">
        <v>714</v>
      </c>
      <c r="C23409">
        <v>88248</v>
      </c>
      <c r="D23409" s="94" t="s">
        <v>29862</v>
      </c>
    </row>
    <row r="23410" spans="1:4" x14ac:dyDescent="0.25">
      <c r="A23410" s="94" t="s">
        <v>13883</v>
      </c>
      <c r="B23410" t="s">
        <v>714</v>
      </c>
      <c r="C23410">
        <v>88267</v>
      </c>
      <c r="D23410" s="94" t="s">
        <v>29862</v>
      </c>
    </row>
    <row r="23411" spans="1:4" x14ac:dyDescent="0.25">
      <c r="A23411" s="94" t="s">
        <v>13884</v>
      </c>
      <c r="D23411" s="94" t="s">
        <v>14</v>
      </c>
    </row>
    <row r="23412" spans="1:4" x14ac:dyDescent="0.25">
      <c r="A23412" s="94" t="s">
        <v>13884</v>
      </c>
      <c r="B23412" t="s">
        <v>9991</v>
      </c>
      <c r="C23412">
        <v>3148</v>
      </c>
      <c r="D23412" s="94" t="s">
        <v>26396</v>
      </c>
    </row>
    <row r="23413" spans="1:4" x14ac:dyDescent="0.25">
      <c r="A23413" s="94" t="s">
        <v>13884</v>
      </c>
      <c r="B23413" t="s">
        <v>9991</v>
      </c>
      <c r="C23413">
        <v>3935</v>
      </c>
      <c r="D23413" s="94" t="s">
        <v>26528</v>
      </c>
    </row>
    <row r="23414" spans="1:4" x14ac:dyDescent="0.25">
      <c r="A23414" s="94" t="s">
        <v>13884</v>
      </c>
      <c r="B23414" t="s">
        <v>9991</v>
      </c>
      <c r="C23414">
        <v>7307</v>
      </c>
      <c r="D23414" s="94" t="s">
        <v>26676</v>
      </c>
    </row>
    <row r="23415" spans="1:4" x14ac:dyDescent="0.25">
      <c r="A23415" s="94" t="s">
        <v>13884</v>
      </c>
      <c r="B23415" t="s">
        <v>714</v>
      </c>
      <c r="C23415">
        <v>88248</v>
      </c>
      <c r="D23415" s="94" t="s">
        <v>29862</v>
      </c>
    </row>
    <row r="23416" spans="1:4" x14ac:dyDescent="0.25">
      <c r="A23416" s="94" t="s">
        <v>13884</v>
      </c>
      <c r="B23416" t="s">
        <v>714</v>
      </c>
      <c r="C23416">
        <v>88267</v>
      </c>
      <c r="D23416" s="94" t="s">
        <v>29862</v>
      </c>
    </row>
    <row r="23417" spans="1:4" x14ac:dyDescent="0.25">
      <c r="A23417" s="94" t="s">
        <v>13885</v>
      </c>
      <c r="D23417" s="94" t="s">
        <v>14</v>
      </c>
    </row>
    <row r="23418" spans="1:4" x14ac:dyDescent="0.25">
      <c r="A23418" s="94" t="s">
        <v>13885</v>
      </c>
      <c r="B23418" t="s">
        <v>9991</v>
      </c>
      <c r="C23418">
        <v>3148</v>
      </c>
      <c r="D23418" s="94" t="s">
        <v>26396</v>
      </c>
    </row>
    <row r="23419" spans="1:4" x14ac:dyDescent="0.25">
      <c r="A23419" s="94" t="s">
        <v>13885</v>
      </c>
      <c r="B23419" t="s">
        <v>9991</v>
      </c>
      <c r="C23419">
        <v>3925</v>
      </c>
      <c r="D23419" s="94" t="s">
        <v>26528</v>
      </c>
    </row>
    <row r="23420" spans="1:4" x14ac:dyDescent="0.25">
      <c r="A23420" s="94" t="s">
        <v>13885</v>
      </c>
      <c r="B23420" t="s">
        <v>9991</v>
      </c>
      <c r="C23420">
        <v>7307</v>
      </c>
      <c r="D23420" s="94" t="s">
        <v>26676</v>
      </c>
    </row>
    <row r="23421" spans="1:4" x14ac:dyDescent="0.25">
      <c r="A23421" s="94" t="s">
        <v>13885</v>
      </c>
      <c r="B23421" t="s">
        <v>714</v>
      </c>
      <c r="C23421">
        <v>88248</v>
      </c>
      <c r="D23421" s="94" t="s">
        <v>29862</v>
      </c>
    </row>
    <row r="23422" spans="1:4" x14ac:dyDescent="0.25">
      <c r="A23422" s="94" t="s">
        <v>13885</v>
      </c>
      <c r="B23422" t="s">
        <v>714</v>
      </c>
      <c r="C23422">
        <v>88267</v>
      </c>
      <c r="D23422" s="94" t="s">
        <v>29862</v>
      </c>
    </row>
    <row r="23423" spans="1:4" x14ac:dyDescent="0.25">
      <c r="A23423" s="94" t="s">
        <v>13886</v>
      </c>
      <c r="D23423" s="94" t="s">
        <v>14</v>
      </c>
    </row>
    <row r="23424" spans="1:4" x14ac:dyDescent="0.25">
      <c r="A23424" s="94" t="s">
        <v>13886</v>
      </c>
      <c r="B23424" t="s">
        <v>9991</v>
      </c>
      <c r="C23424">
        <v>3148</v>
      </c>
      <c r="D23424" s="94" t="s">
        <v>26530</v>
      </c>
    </row>
    <row r="23425" spans="1:4" x14ac:dyDescent="0.25">
      <c r="A23425" s="94" t="s">
        <v>13886</v>
      </c>
      <c r="B23425" t="s">
        <v>9991</v>
      </c>
      <c r="C23425">
        <v>3927</v>
      </c>
      <c r="D23425" s="94" t="s">
        <v>26528</v>
      </c>
    </row>
    <row r="23426" spans="1:4" x14ac:dyDescent="0.25">
      <c r="A23426" s="94" t="s">
        <v>13886</v>
      </c>
      <c r="B23426" t="s">
        <v>9991</v>
      </c>
      <c r="C23426">
        <v>7307</v>
      </c>
      <c r="D23426" s="94" t="s">
        <v>26455</v>
      </c>
    </row>
    <row r="23427" spans="1:4" x14ac:dyDescent="0.25">
      <c r="A23427" s="94" t="s">
        <v>13886</v>
      </c>
      <c r="B23427" t="s">
        <v>714</v>
      </c>
      <c r="C23427">
        <v>88248</v>
      </c>
      <c r="D23427" s="94" t="s">
        <v>29863</v>
      </c>
    </row>
    <row r="23428" spans="1:4" x14ac:dyDescent="0.25">
      <c r="A23428" s="94" t="s">
        <v>13886</v>
      </c>
      <c r="B23428" t="s">
        <v>714</v>
      </c>
      <c r="C23428">
        <v>88267</v>
      </c>
      <c r="D23428" s="94" t="s">
        <v>29863</v>
      </c>
    </row>
    <row r="23429" spans="1:4" x14ac:dyDescent="0.25">
      <c r="A23429" s="94" t="s">
        <v>13887</v>
      </c>
      <c r="D23429" s="94" t="s">
        <v>14</v>
      </c>
    </row>
    <row r="23430" spans="1:4" x14ac:dyDescent="0.25">
      <c r="A23430" s="94" t="s">
        <v>13887</v>
      </c>
      <c r="B23430" t="s">
        <v>9991</v>
      </c>
      <c r="C23430">
        <v>3148</v>
      </c>
      <c r="D23430" s="94" t="s">
        <v>26530</v>
      </c>
    </row>
    <row r="23431" spans="1:4" x14ac:dyDescent="0.25">
      <c r="A23431" s="94" t="s">
        <v>13887</v>
      </c>
      <c r="B23431" t="s">
        <v>9991</v>
      </c>
      <c r="C23431">
        <v>3928</v>
      </c>
      <c r="D23431" s="94" t="s">
        <v>26528</v>
      </c>
    </row>
    <row r="23432" spans="1:4" x14ac:dyDescent="0.25">
      <c r="A23432" s="94" t="s">
        <v>13887</v>
      </c>
      <c r="B23432" t="s">
        <v>9991</v>
      </c>
      <c r="C23432">
        <v>7307</v>
      </c>
      <c r="D23432" s="94" t="s">
        <v>26455</v>
      </c>
    </row>
    <row r="23433" spans="1:4" x14ac:dyDescent="0.25">
      <c r="A23433" s="94" t="s">
        <v>13887</v>
      </c>
      <c r="B23433" t="s">
        <v>714</v>
      </c>
      <c r="C23433">
        <v>88248</v>
      </c>
      <c r="D23433" s="94" t="s">
        <v>29863</v>
      </c>
    </row>
    <row r="23434" spans="1:4" x14ac:dyDescent="0.25">
      <c r="A23434" s="94" t="s">
        <v>13887</v>
      </c>
      <c r="B23434" t="s">
        <v>714</v>
      </c>
      <c r="C23434">
        <v>88267</v>
      </c>
      <c r="D23434" s="94" t="s">
        <v>29863</v>
      </c>
    </row>
    <row r="23435" spans="1:4" x14ac:dyDescent="0.25">
      <c r="A23435" s="94" t="s">
        <v>13888</v>
      </c>
      <c r="D23435" s="94" t="s">
        <v>14</v>
      </c>
    </row>
    <row r="23436" spans="1:4" x14ac:dyDescent="0.25">
      <c r="A23436" s="94" t="s">
        <v>13888</v>
      </c>
      <c r="B23436" t="s">
        <v>9991</v>
      </c>
      <c r="C23436">
        <v>3148</v>
      </c>
      <c r="D23436" s="94" t="s">
        <v>26390</v>
      </c>
    </row>
    <row r="23437" spans="1:4" x14ac:dyDescent="0.25">
      <c r="A23437" s="94" t="s">
        <v>13888</v>
      </c>
      <c r="B23437" t="s">
        <v>9991</v>
      </c>
      <c r="C23437">
        <v>3931</v>
      </c>
      <c r="D23437" s="94" t="s">
        <v>26528</v>
      </c>
    </row>
    <row r="23438" spans="1:4" x14ac:dyDescent="0.25">
      <c r="A23438" s="94" t="s">
        <v>13888</v>
      </c>
      <c r="B23438" t="s">
        <v>9991</v>
      </c>
      <c r="C23438">
        <v>7307</v>
      </c>
      <c r="D23438" s="94" t="s">
        <v>27295</v>
      </c>
    </row>
    <row r="23439" spans="1:4" x14ac:dyDescent="0.25">
      <c r="A23439" s="94" t="s">
        <v>13888</v>
      </c>
      <c r="B23439" t="s">
        <v>714</v>
      </c>
      <c r="C23439">
        <v>88248</v>
      </c>
      <c r="D23439" s="94" t="s">
        <v>28480</v>
      </c>
    </row>
    <row r="23440" spans="1:4" x14ac:dyDescent="0.25">
      <c r="A23440" s="94" t="s">
        <v>13888</v>
      </c>
      <c r="B23440" t="s">
        <v>714</v>
      </c>
      <c r="C23440">
        <v>88267</v>
      </c>
      <c r="D23440" s="94" t="s">
        <v>28480</v>
      </c>
    </row>
    <row r="23441" spans="1:4" x14ac:dyDescent="0.25">
      <c r="A23441" s="94" t="s">
        <v>13889</v>
      </c>
      <c r="D23441" s="94" t="s">
        <v>14</v>
      </c>
    </row>
    <row r="23442" spans="1:4" x14ac:dyDescent="0.25">
      <c r="A23442" s="94" t="s">
        <v>13889</v>
      </c>
      <c r="B23442" t="s">
        <v>9991</v>
      </c>
      <c r="C23442">
        <v>3148</v>
      </c>
      <c r="D23442" s="94" t="s">
        <v>26390</v>
      </c>
    </row>
    <row r="23443" spans="1:4" x14ac:dyDescent="0.25">
      <c r="A23443" s="94" t="s">
        <v>13889</v>
      </c>
      <c r="B23443" t="s">
        <v>9991</v>
      </c>
      <c r="C23443">
        <v>3930</v>
      </c>
      <c r="D23443" s="94" t="s">
        <v>26528</v>
      </c>
    </row>
    <row r="23444" spans="1:4" x14ac:dyDescent="0.25">
      <c r="A23444" s="94" t="s">
        <v>13889</v>
      </c>
      <c r="B23444" t="s">
        <v>9991</v>
      </c>
      <c r="C23444">
        <v>7307</v>
      </c>
      <c r="D23444" s="94" t="s">
        <v>27295</v>
      </c>
    </row>
    <row r="23445" spans="1:4" x14ac:dyDescent="0.25">
      <c r="A23445" s="94" t="s">
        <v>13889</v>
      </c>
      <c r="B23445" t="s">
        <v>714</v>
      </c>
      <c r="C23445">
        <v>88248</v>
      </c>
      <c r="D23445" s="94" t="s">
        <v>28480</v>
      </c>
    </row>
    <row r="23446" spans="1:4" x14ac:dyDescent="0.25">
      <c r="A23446" s="94" t="s">
        <v>13889</v>
      </c>
      <c r="B23446" t="s">
        <v>714</v>
      </c>
      <c r="C23446">
        <v>88267</v>
      </c>
      <c r="D23446" s="94" t="s">
        <v>28480</v>
      </c>
    </row>
    <row r="23447" spans="1:4" x14ac:dyDescent="0.25">
      <c r="A23447" s="94" t="s">
        <v>13890</v>
      </c>
      <c r="D23447" s="94" t="s">
        <v>14</v>
      </c>
    </row>
    <row r="23448" spans="1:4" x14ac:dyDescent="0.25">
      <c r="A23448" s="94" t="s">
        <v>13890</v>
      </c>
      <c r="B23448" t="s">
        <v>9991</v>
      </c>
      <c r="C23448">
        <v>3148</v>
      </c>
      <c r="D23448" s="94" t="s">
        <v>28222</v>
      </c>
    </row>
    <row r="23449" spans="1:4" x14ac:dyDescent="0.25">
      <c r="A23449" s="94" t="s">
        <v>13890</v>
      </c>
      <c r="B23449" t="s">
        <v>9991</v>
      </c>
      <c r="C23449">
        <v>7307</v>
      </c>
      <c r="D23449" s="94" t="s">
        <v>26445</v>
      </c>
    </row>
    <row r="23450" spans="1:4" x14ac:dyDescent="0.25">
      <c r="A23450" s="94" t="s">
        <v>13890</v>
      </c>
      <c r="B23450" t="s">
        <v>9991</v>
      </c>
      <c r="C23450">
        <v>12406</v>
      </c>
      <c r="D23450" s="94" t="s">
        <v>26528</v>
      </c>
    </row>
    <row r="23451" spans="1:4" x14ac:dyDescent="0.25">
      <c r="A23451" s="94" t="s">
        <v>13890</v>
      </c>
      <c r="B23451" t="s">
        <v>714</v>
      </c>
      <c r="C23451">
        <v>88248</v>
      </c>
      <c r="D23451" s="94" t="s">
        <v>28942</v>
      </c>
    </row>
    <row r="23452" spans="1:4" x14ac:dyDescent="0.25">
      <c r="A23452" s="94" t="s">
        <v>13890</v>
      </c>
      <c r="B23452" t="s">
        <v>714</v>
      </c>
      <c r="C23452">
        <v>88267</v>
      </c>
      <c r="D23452" s="94" t="s">
        <v>28942</v>
      </c>
    </row>
    <row r="23453" spans="1:4" x14ac:dyDescent="0.25">
      <c r="A23453" s="94" t="s">
        <v>13891</v>
      </c>
      <c r="D23453" s="94" t="s">
        <v>14</v>
      </c>
    </row>
    <row r="23454" spans="1:4" x14ac:dyDescent="0.25">
      <c r="A23454" s="94" t="s">
        <v>13891</v>
      </c>
      <c r="B23454" t="s">
        <v>9991</v>
      </c>
      <c r="C23454">
        <v>12732</v>
      </c>
      <c r="D23454" s="94" t="s">
        <v>27717</v>
      </c>
    </row>
    <row r="23455" spans="1:4" x14ac:dyDescent="0.25">
      <c r="A23455" s="94" t="s">
        <v>13891</v>
      </c>
      <c r="B23455" t="s">
        <v>9991</v>
      </c>
      <c r="C23455">
        <v>38383</v>
      </c>
      <c r="D23455" s="94" t="s">
        <v>29831</v>
      </c>
    </row>
    <row r="23456" spans="1:4" x14ac:dyDescent="0.25">
      <c r="A23456" s="94" t="s">
        <v>13891</v>
      </c>
      <c r="B23456" t="s">
        <v>9991</v>
      </c>
      <c r="C23456">
        <v>39856</v>
      </c>
      <c r="D23456" s="94" t="s">
        <v>26528</v>
      </c>
    </row>
    <row r="23457" spans="1:4" x14ac:dyDescent="0.25">
      <c r="A23457" s="94" t="s">
        <v>13891</v>
      </c>
      <c r="B23457" t="s">
        <v>9991</v>
      </c>
      <c r="C23457">
        <v>39897</v>
      </c>
      <c r="D23457" s="94" t="s">
        <v>26845</v>
      </c>
    </row>
    <row r="23458" spans="1:4" x14ac:dyDescent="0.25">
      <c r="A23458" s="94" t="s">
        <v>13891</v>
      </c>
      <c r="B23458" t="s">
        <v>714</v>
      </c>
      <c r="C23458">
        <v>88248</v>
      </c>
      <c r="D23458" s="94" t="s">
        <v>28746</v>
      </c>
    </row>
    <row r="23459" spans="1:4" x14ac:dyDescent="0.25">
      <c r="A23459" s="94" t="s">
        <v>13891</v>
      </c>
      <c r="B23459" t="s">
        <v>714</v>
      </c>
      <c r="C23459">
        <v>88267</v>
      </c>
      <c r="D23459" s="94" t="s">
        <v>28746</v>
      </c>
    </row>
    <row r="23460" spans="1:4" x14ac:dyDescent="0.25">
      <c r="A23460" s="94" t="s">
        <v>13892</v>
      </c>
      <c r="D23460" s="94" t="s">
        <v>14</v>
      </c>
    </row>
    <row r="23461" spans="1:4" x14ac:dyDescent="0.25">
      <c r="A23461" s="94" t="s">
        <v>13892</v>
      </c>
      <c r="B23461" t="s">
        <v>9991</v>
      </c>
      <c r="C23461">
        <v>12732</v>
      </c>
      <c r="D23461" s="94" t="s">
        <v>27717</v>
      </c>
    </row>
    <row r="23462" spans="1:4" x14ac:dyDescent="0.25">
      <c r="A23462" s="94" t="s">
        <v>13892</v>
      </c>
      <c r="B23462" t="s">
        <v>9991</v>
      </c>
      <c r="C23462">
        <v>38383</v>
      </c>
      <c r="D23462" s="94" t="s">
        <v>29831</v>
      </c>
    </row>
    <row r="23463" spans="1:4" x14ac:dyDescent="0.25">
      <c r="A23463" s="94" t="s">
        <v>13892</v>
      </c>
      <c r="B23463" t="s">
        <v>9991</v>
      </c>
      <c r="C23463">
        <v>39886</v>
      </c>
      <c r="D23463" s="94" t="s">
        <v>26528</v>
      </c>
    </row>
    <row r="23464" spans="1:4" x14ac:dyDescent="0.25">
      <c r="A23464" s="94" t="s">
        <v>13892</v>
      </c>
      <c r="B23464" t="s">
        <v>9991</v>
      </c>
      <c r="C23464">
        <v>39897</v>
      </c>
      <c r="D23464" s="94" t="s">
        <v>26845</v>
      </c>
    </row>
    <row r="23465" spans="1:4" x14ac:dyDescent="0.25">
      <c r="A23465" s="94" t="s">
        <v>13892</v>
      </c>
      <c r="B23465" t="s">
        <v>714</v>
      </c>
      <c r="C23465">
        <v>88248</v>
      </c>
      <c r="D23465" s="94" t="s">
        <v>28746</v>
      </c>
    </row>
    <row r="23466" spans="1:4" x14ac:dyDescent="0.25">
      <c r="A23466" s="94" t="s">
        <v>13892</v>
      </c>
      <c r="B23466" t="s">
        <v>714</v>
      </c>
      <c r="C23466">
        <v>88267</v>
      </c>
      <c r="D23466" s="94" t="s">
        <v>28746</v>
      </c>
    </row>
    <row r="23467" spans="1:4" x14ac:dyDescent="0.25">
      <c r="A23467" s="94" t="s">
        <v>13893</v>
      </c>
      <c r="D23467" s="94" t="s">
        <v>14</v>
      </c>
    </row>
    <row r="23468" spans="1:4" x14ac:dyDescent="0.25">
      <c r="A23468" s="94" t="s">
        <v>13893</v>
      </c>
      <c r="B23468" t="s">
        <v>9991</v>
      </c>
      <c r="C23468">
        <v>12732</v>
      </c>
      <c r="D23468" s="94" t="s">
        <v>27717</v>
      </c>
    </row>
    <row r="23469" spans="1:4" x14ac:dyDescent="0.25">
      <c r="A23469" s="94" t="s">
        <v>13893</v>
      </c>
      <c r="B23469" t="s">
        <v>9991</v>
      </c>
      <c r="C23469">
        <v>38383</v>
      </c>
      <c r="D23469" s="94" t="s">
        <v>29831</v>
      </c>
    </row>
    <row r="23470" spans="1:4" x14ac:dyDescent="0.25">
      <c r="A23470" s="94" t="s">
        <v>13893</v>
      </c>
      <c r="B23470" t="s">
        <v>9991</v>
      </c>
      <c r="C23470">
        <v>39873</v>
      </c>
      <c r="D23470" s="94" t="s">
        <v>26528</v>
      </c>
    </row>
    <row r="23471" spans="1:4" x14ac:dyDescent="0.25">
      <c r="A23471" s="94" t="s">
        <v>13893</v>
      </c>
      <c r="B23471" t="s">
        <v>9991</v>
      </c>
      <c r="C23471">
        <v>39897</v>
      </c>
      <c r="D23471" s="94" t="s">
        <v>26845</v>
      </c>
    </row>
    <row r="23472" spans="1:4" x14ac:dyDescent="0.25">
      <c r="A23472" s="94" t="s">
        <v>13893</v>
      </c>
      <c r="B23472" t="s">
        <v>714</v>
      </c>
      <c r="C23472">
        <v>88248</v>
      </c>
      <c r="D23472" s="94" t="s">
        <v>28746</v>
      </c>
    </row>
    <row r="23473" spans="1:4" x14ac:dyDescent="0.25">
      <c r="A23473" s="94" t="s">
        <v>13893</v>
      </c>
      <c r="B23473" t="s">
        <v>714</v>
      </c>
      <c r="C23473">
        <v>88267</v>
      </c>
      <c r="D23473" s="94" t="s">
        <v>28746</v>
      </c>
    </row>
    <row r="23474" spans="1:4" x14ac:dyDescent="0.25">
      <c r="A23474" s="94" t="s">
        <v>13894</v>
      </c>
      <c r="D23474" s="94" t="s">
        <v>14</v>
      </c>
    </row>
    <row r="23475" spans="1:4" x14ac:dyDescent="0.25">
      <c r="A23475" s="94" t="s">
        <v>13894</v>
      </c>
      <c r="B23475" t="s">
        <v>9991</v>
      </c>
      <c r="C23475">
        <v>12732</v>
      </c>
      <c r="D23475" s="94" t="s">
        <v>27717</v>
      </c>
    </row>
    <row r="23476" spans="1:4" x14ac:dyDescent="0.25">
      <c r="A23476" s="94" t="s">
        <v>13894</v>
      </c>
      <c r="B23476" t="s">
        <v>9991</v>
      </c>
      <c r="C23476">
        <v>38383</v>
      </c>
      <c r="D23476" s="94" t="s">
        <v>29831</v>
      </c>
    </row>
    <row r="23477" spans="1:4" x14ac:dyDescent="0.25">
      <c r="A23477" s="94" t="s">
        <v>13894</v>
      </c>
      <c r="B23477" t="s">
        <v>9991</v>
      </c>
      <c r="C23477">
        <v>39864</v>
      </c>
      <c r="D23477" s="94" t="s">
        <v>26528</v>
      </c>
    </row>
    <row r="23478" spans="1:4" x14ac:dyDescent="0.25">
      <c r="A23478" s="94" t="s">
        <v>13894</v>
      </c>
      <c r="B23478" t="s">
        <v>9991</v>
      </c>
      <c r="C23478">
        <v>39897</v>
      </c>
      <c r="D23478" s="94" t="s">
        <v>26845</v>
      </c>
    </row>
    <row r="23479" spans="1:4" x14ac:dyDescent="0.25">
      <c r="A23479" s="94" t="s">
        <v>13894</v>
      </c>
      <c r="B23479" t="s">
        <v>714</v>
      </c>
      <c r="C23479">
        <v>88248</v>
      </c>
      <c r="D23479" s="94" t="s">
        <v>28746</v>
      </c>
    </row>
    <row r="23480" spans="1:4" x14ac:dyDescent="0.25">
      <c r="A23480" s="94" t="s">
        <v>13894</v>
      </c>
      <c r="B23480" t="s">
        <v>714</v>
      </c>
      <c r="C23480">
        <v>88267</v>
      </c>
      <c r="D23480" s="94" t="s">
        <v>28746</v>
      </c>
    </row>
    <row r="23481" spans="1:4" x14ac:dyDescent="0.25">
      <c r="A23481" s="94" t="s">
        <v>13895</v>
      </c>
      <c r="D23481" s="94" t="s">
        <v>14</v>
      </c>
    </row>
    <row r="23482" spans="1:4" x14ac:dyDescent="0.25">
      <c r="A23482" s="94" t="s">
        <v>13895</v>
      </c>
      <c r="B23482" t="s">
        <v>9991</v>
      </c>
      <c r="C23482">
        <v>12732</v>
      </c>
      <c r="D23482" s="94" t="s">
        <v>27717</v>
      </c>
    </row>
    <row r="23483" spans="1:4" x14ac:dyDescent="0.25">
      <c r="A23483" s="94" t="s">
        <v>13895</v>
      </c>
      <c r="B23483" t="s">
        <v>9991</v>
      </c>
      <c r="C23483">
        <v>38383</v>
      </c>
      <c r="D23483" s="94" t="s">
        <v>29831</v>
      </c>
    </row>
    <row r="23484" spans="1:4" x14ac:dyDescent="0.25">
      <c r="A23484" s="94" t="s">
        <v>13895</v>
      </c>
      <c r="B23484" t="s">
        <v>9991</v>
      </c>
      <c r="C23484">
        <v>39867</v>
      </c>
      <c r="D23484" s="94" t="s">
        <v>26528</v>
      </c>
    </row>
    <row r="23485" spans="1:4" x14ac:dyDescent="0.25">
      <c r="A23485" s="94" t="s">
        <v>13895</v>
      </c>
      <c r="B23485" t="s">
        <v>9991</v>
      </c>
      <c r="C23485">
        <v>39897</v>
      </c>
      <c r="D23485" s="94" t="s">
        <v>26845</v>
      </c>
    </row>
    <row r="23486" spans="1:4" x14ac:dyDescent="0.25">
      <c r="A23486" s="94" t="s">
        <v>13895</v>
      </c>
      <c r="B23486" t="s">
        <v>714</v>
      </c>
      <c r="C23486">
        <v>88248</v>
      </c>
      <c r="D23486" s="94" t="s">
        <v>28746</v>
      </c>
    </row>
    <row r="23487" spans="1:4" x14ac:dyDescent="0.25">
      <c r="A23487" s="94" t="s">
        <v>13895</v>
      </c>
      <c r="B23487" t="s">
        <v>714</v>
      </c>
      <c r="C23487">
        <v>88267</v>
      </c>
      <c r="D23487" s="94" t="s">
        <v>28746</v>
      </c>
    </row>
    <row r="23488" spans="1:4" x14ac:dyDescent="0.25">
      <c r="A23488" s="94" t="s">
        <v>13896</v>
      </c>
      <c r="D23488" s="94" t="s">
        <v>14</v>
      </c>
    </row>
    <row r="23489" spans="1:4" x14ac:dyDescent="0.25">
      <c r="A23489" s="94" t="s">
        <v>13896</v>
      </c>
      <c r="B23489" t="s">
        <v>9991</v>
      </c>
      <c r="C23489">
        <v>12732</v>
      </c>
      <c r="D23489" s="94" t="s">
        <v>26805</v>
      </c>
    </row>
    <row r="23490" spans="1:4" x14ac:dyDescent="0.25">
      <c r="A23490" s="94" t="s">
        <v>13896</v>
      </c>
      <c r="B23490" t="s">
        <v>9991</v>
      </c>
      <c r="C23490">
        <v>38383</v>
      </c>
      <c r="D23490" s="94" t="s">
        <v>26690</v>
      </c>
    </row>
    <row r="23491" spans="1:4" x14ac:dyDescent="0.25">
      <c r="A23491" s="94" t="s">
        <v>13896</v>
      </c>
      <c r="B23491" t="s">
        <v>9991</v>
      </c>
      <c r="C23491">
        <v>39857</v>
      </c>
      <c r="D23491" s="94" t="s">
        <v>26528</v>
      </c>
    </row>
    <row r="23492" spans="1:4" x14ac:dyDescent="0.25">
      <c r="A23492" s="94" t="s">
        <v>13896</v>
      </c>
      <c r="B23492" t="s">
        <v>9991</v>
      </c>
      <c r="C23492">
        <v>39897</v>
      </c>
      <c r="D23492" s="94" t="s">
        <v>28744</v>
      </c>
    </row>
    <row r="23493" spans="1:4" x14ac:dyDescent="0.25">
      <c r="A23493" s="94" t="s">
        <v>13896</v>
      </c>
      <c r="B23493" t="s">
        <v>714</v>
      </c>
      <c r="C23493">
        <v>88248</v>
      </c>
      <c r="D23493" s="94" t="s">
        <v>28767</v>
      </c>
    </row>
    <row r="23494" spans="1:4" x14ac:dyDescent="0.25">
      <c r="A23494" s="94" t="s">
        <v>13896</v>
      </c>
      <c r="B23494" t="s">
        <v>714</v>
      </c>
      <c r="C23494">
        <v>88267</v>
      </c>
      <c r="D23494" s="94" t="s">
        <v>28767</v>
      </c>
    </row>
    <row r="23495" spans="1:4" x14ac:dyDescent="0.25">
      <c r="A23495" s="94" t="s">
        <v>13897</v>
      </c>
      <c r="D23495" s="94" t="s">
        <v>14</v>
      </c>
    </row>
    <row r="23496" spans="1:4" x14ac:dyDescent="0.25">
      <c r="A23496" s="94" t="s">
        <v>13897</v>
      </c>
      <c r="B23496" t="s">
        <v>9991</v>
      </c>
      <c r="C23496">
        <v>12732</v>
      </c>
      <c r="D23496" s="94" t="s">
        <v>26805</v>
      </c>
    </row>
    <row r="23497" spans="1:4" x14ac:dyDescent="0.25">
      <c r="A23497" s="94" t="s">
        <v>13897</v>
      </c>
      <c r="B23497" t="s">
        <v>9991</v>
      </c>
      <c r="C23497">
        <v>38383</v>
      </c>
      <c r="D23497" s="94" t="s">
        <v>26690</v>
      </c>
    </row>
    <row r="23498" spans="1:4" x14ac:dyDescent="0.25">
      <c r="A23498" s="94" t="s">
        <v>13897</v>
      </c>
      <c r="B23498" t="s">
        <v>9991</v>
      </c>
      <c r="C23498">
        <v>39887</v>
      </c>
      <c r="D23498" s="94" t="s">
        <v>26528</v>
      </c>
    </row>
    <row r="23499" spans="1:4" x14ac:dyDescent="0.25">
      <c r="A23499" s="94" t="s">
        <v>13897</v>
      </c>
      <c r="B23499" t="s">
        <v>9991</v>
      </c>
      <c r="C23499">
        <v>39897</v>
      </c>
      <c r="D23499" s="94" t="s">
        <v>28744</v>
      </c>
    </row>
    <row r="23500" spans="1:4" x14ac:dyDescent="0.25">
      <c r="A23500" s="94" t="s">
        <v>13897</v>
      </c>
      <c r="B23500" t="s">
        <v>714</v>
      </c>
      <c r="C23500">
        <v>88248</v>
      </c>
      <c r="D23500" s="94" t="s">
        <v>28767</v>
      </c>
    </row>
    <row r="23501" spans="1:4" x14ac:dyDescent="0.25">
      <c r="A23501" s="94" t="s">
        <v>13897</v>
      </c>
      <c r="B23501" t="s">
        <v>714</v>
      </c>
      <c r="C23501">
        <v>88267</v>
      </c>
      <c r="D23501" s="94" t="s">
        <v>28767</v>
      </c>
    </row>
    <row r="23502" spans="1:4" x14ac:dyDescent="0.25">
      <c r="A23502" s="94" t="s">
        <v>13898</v>
      </c>
      <c r="D23502" s="94" t="s">
        <v>14</v>
      </c>
    </row>
    <row r="23503" spans="1:4" x14ac:dyDescent="0.25">
      <c r="A23503" s="94" t="s">
        <v>13898</v>
      </c>
      <c r="B23503" t="s">
        <v>9991</v>
      </c>
      <c r="C23503">
        <v>12732</v>
      </c>
      <c r="D23503" s="94" t="s">
        <v>26805</v>
      </c>
    </row>
    <row r="23504" spans="1:4" x14ac:dyDescent="0.25">
      <c r="A23504" s="94" t="s">
        <v>13898</v>
      </c>
      <c r="B23504" t="s">
        <v>9991</v>
      </c>
      <c r="C23504">
        <v>38383</v>
      </c>
      <c r="D23504" s="94" t="s">
        <v>26690</v>
      </c>
    </row>
    <row r="23505" spans="1:4" x14ac:dyDescent="0.25">
      <c r="A23505" s="94" t="s">
        <v>13898</v>
      </c>
      <c r="B23505" t="s">
        <v>9991</v>
      </c>
      <c r="C23505">
        <v>39874</v>
      </c>
      <c r="D23505" s="94" t="s">
        <v>26528</v>
      </c>
    </row>
    <row r="23506" spans="1:4" x14ac:dyDescent="0.25">
      <c r="A23506" s="94" t="s">
        <v>13898</v>
      </c>
      <c r="B23506" t="s">
        <v>9991</v>
      </c>
      <c r="C23506">
        <v>39897</v>
      </c>
      <c r="D23506" s="94" t="s">
        <v>28744</v>
      </c>
    </row>
    <row r="23507" spans="1:4" x14ac:dyDescent="0.25">
      <c r="A23507" s="94" t="s">
        <v>13898</v>
      </c>
      <c r="B23507" t="s">
        <v>714</v>
      </c>
      <c r="C23507">
        <v>88248</v>
      </c>
      <c r="D23507" s="94" t="s">
        <v>28767</v>
      </c>
    </row>
    <row r="23508" spans="1:4" x14ac:dyDescent="0.25">
      <c r="A23508" s="94" t="s">
        <v>13898</v>
      </c>
      <c r="B23508" t="s">
        <v>714</v>
      </c>
      <c r="C23508">
        <v>88267</v>
      </c>
      <c r="D23508" s="94" t="s">
        <v>28767</v>
      </c>
    </row>
    <row r="23509" spans="1:4" x14ac:dyDescent="0.25">
      <c r="A23509" s="94" t="s">
        <v>13899</v>
      </c>
      <c r="D23509" s="94" t="s">
        <v>14</v>
      </c>
    </row>
    <row r="23510" spans="1:4" x14ac:dyDescent="0.25">
      <c r="A23510" s="94" t="s">
        <v>13899</v>
      </c>
      <c r="B23510" t="s">
        <v>9991</v>
      </c>
      <c r="C23510">
        <v>12732</v>
      </c>
      <c r="D23510" s="94" t="s">
        <v>26805</v>
      </c>
    </row>
    <row r="23511" spans="1:4" x14ac:dyDescent="0.25">
      <c r="A23511" s="94" t="s">
        <v>13899</v>
      </c>
      <c r="B23511" t="s">
        <v>9991</v>
      </c>
      <c r="C23511">
        <v>38383</v>
      </c>
      <c r="D23511" s="94" t="s">
        <v>26690</v>
      </c>
    </row>
    <row r="23512" spans="1:4" x14ac:dyDescent="0.25">
      <c r="A23512" s="94" t="s">
        <v>13899</v>
      </c>
      <c r="B23512" t="s">
        <v>9991</v>
      </c>
      <c r="C23512">
        <v>39865</v>
      </c>
      <c r="D23512" s="94" t="s">
        <v>26528</v>
      </c>
    </row>
    <row r="23513" spans="1:4" x14ac:dyDescent="0.25">
      <c r="A23513" s="94" t="s">
        <v>13899</v>
      </c>
      <c r="B23513" t="s">
        <v>9991</v>
      </c>
      <c r="C23513">
        <v>39897</v>
      </c>
      <c r="D23513" s="94" t="s">
        <v>28744</v>
      </c>
    </row>
    <row r="23514" spans="1:4" x14ac:dyDescent="0.25">
      <c r="A23514" s="94" t="s">
        <v>13899</v>
      </c>
      <c r="B23514" t="s">
        <v>714</v>
      </c>
      <c r="C23514">
        <v>88248</v>
      </c>
      <c r="D23514" s="94" t="s">
        <v>28767</v>
      </c>
    </row>
    <row r="23515" spans="1:4" x14ac:dyDescent="0.25">
      <c r="A23515" s="94" t="s">
        <v>13899</v>
      </c>
      <c r="B23515" t="s">
        <v>714</v>
      </c>
      <c r="C23515">
        <v>88267</v>
      </c>
      <c r="D23515" s="94" t="s">
        <v>28767</v>
      </c>
    </row>
    <row r="23516" spans="1:4" x14ac:dyDescent="0.25">
      <c r="A23516" s="94" t="s">
        <v>13900</v>
      </c>
      <c r="D23516" s="94" t="s">
        <v>14</v>
      </c>
    </row>
    <row r="23517" spans="1:4" x14ac:dyDescent="0.25">
      <c r="A23517" s="94" t="s">
        <v>13900</v>
      </c>
      <c r="B23517" t="s">
        <v>9991</v>
      </c>
      <c r="C23517">
        <v>12732</v>
      </c>
      <c r="D23517" s="94" t="s">
        <v>26805</v>
      </c>
    </row>
    <row r="23518" spans="1:4" x14ac:dyDescent="0.25">
      <c r="A23518" s="94" t="s">
        <v>13900</v>
      </c>
      <c r="B23518" t="s">
        <v>9991</v>
      </c>
      <c r="C23518">
        <v>38383</v>
      </c>
      <c r="D23518" s="94" t="s">
        <v>26690</v>
      </c>
    </row>
    <row r="23519" spans="1:4" x14ac:dyDescent="0.25">
      <c r="A23519" s="94" t="s">
        <v>13900</v>
      </c>
      <c r="B23519" t="s">
        <v>9991</v>
      </c>
      <c r="C23519">
        <v>39868</v>
      </c>
      <c r="D23519" s="94" t="s">
        <v>26528</v>
      </c>
    </row>
    <row r="23520" spans="1:4" x14ac:dyDescent="0.25">
      <c r="A23520" s="94" t="s">
        <v>13900</v>
      </c>
      <c r="B23520" t="s">
        <v>9991</v>
      </c>
      <c r="C23520">
        <v>39897</v>
      </c>
      <c r="D23520" s="94" t="s">
        <v>28744</v>
      </c>
    </row>
    <row r="23521" spans="1:4" x14ac:dyDescent="0.25">
      <c r="A23521" s="94" t="s">
        <v>13900</v>
      </c>
      <c r="B23521" t="s">
        <v>714</v>
      </c>
      <c r="C23521">
        <v>88248</v>
      </c>
      <c r="D23521" s="94" t="s">
        <v>28767</v>
      </c>
    </row>
    <row r="23522" spans="1:4" x14ac:dyDescent="0.25">
      <c r="A23522" s="94" t="s">
        <v>13900</v>
      </c>
      <c r="B23522" t="s">
        <v>714</v>
      </c>
      <c r="C23522">
        <v>88267</v>
      </c>
      <c r="D23522" s="94" t="s">
        <v>28767</v>
      </c>
    </row>
    <row r="23523" spans="1:4" x14ac:dyDescent="0.25">
      <c r="A23523" s="94" t="s">
        <v>13901</v>
      </c>
      <c r="D23523" s="94" t="s">
        <v>14</v>
      </c>
    </row>
    <row r="23524" spans="1:4" x14ac:dyDescent="0.25">
      <c r="A23524" s="94" t="s">
        <v>13901</v>
      </c>
      <c r="B23524" t="s">
        <v>9991</v>
      </c>
      <c r="C23524">
        <v>12732</v>
      </c>
      <c r="D23524" s="94" t="s">
        <v>28075</v>
      </c>
    </row>
    <row r="23525" spans="1:4" x14ac:dyDescent="0.25">
      <c r="A23525" s="94" t="s">
        <v>13901</v>
      </c>
      <c r="B23525" t="s">
        <v>9991</v>
      </c>
      <c r="C23525">
        <v>38383</v>
      </c>
      <c r="D23525" s="94" t="s">
        <v>26119</v>
      </c>
    </row>
    <row r="23526" spans="1:4" x14ac:dyDescent="0.25">
      <c r="A23526" s="94" t="s">
        <v>13901</v>
      </c>
      <c r="B23526" t="s">
        <v>9991</v>
      </c>
      <c r="C23526">
        <v>39858</v>
      </c>
      <c r="D23526" s="94" t="s">
        <v>26528</v>
      </c>
    </row>
    <row r="23527" spans="1:4" x14ac:dyDescent="0.25">
      <c r="A23527" s="94" t="s">
        <v>13901</v>
      </c>
      <c r="B23527" t="s">
        <v>9991</v>
      </c>
      <c r="C23527">
        <v>39897</v>
      </c>
      <c r="D23527" s="94" t="s">
        <v>26532</v>
      </c>
    </row>
    <row r="23528" spans="1:4" x14ac:dyDescent="0.25">
      <c r="A23528" s="94" t="s">
        <v>13901</v>
      </c>
      <c r="B23528" t="s">
        <v>714</v>
      </c>
      <c r="C23528">
        <v>88248</v>
      </c>
      <c r="D23528" s="94" t="s">
        <v>26441</v>
      </c>
    </row>
    <row r="23529" spans="1:4" x14ac:dyDescent="0.25">
      <c r="A23529" s="94" t="s">
        <v>13901</v>
      </c>
      <c r="B23529" t="s">
        <v>714</v>
      </c>
      <c r="C23529">
        <v>88267</v>
      </c>
      <c r="D23529" s="94" t="s">
        <v>26441</v>
      </c>
    </row>
    <row r="23530" spans="1:4" x14ac:dyDescent="0.25">
      <c r="A23530" s="94" t="s">
        <v>13902</v>
      </c>
      <c r="D23530" s="94" t="s">
        <v>14</v>
      </c>
    </row>
    <row r="23531" spans="1:4" x14ac:dyDescent="0.25">
      <c r="A23531" s="94" t="s">
        <v>13902</v>
      </c>
      <c r="B23531" t="s">
        <v>9991</v>
      </c>
      <c r="C23531">
        <v>12732</v>
      </c>
      <c r="D23531" s="94" t="s">
        <v>28075</v>
      </c>
    </row>
    <row r="23532" spans="1:4" x14ac:dyDescent="0.25">
      <c r="A23532" s="94" t="s">
        <v>13902</v>
      </c>
      <c r="B23532" t="s">
        <v>9991</v>
      </c>
      <c r="C23532">
        <v>38383</v>
      </c>
      <c r="D23532" s="94" t="s">
        <v>26119</v>
      </c>
    </row>
    <row r="23533" spans="1:4" x14ac:dyDescent="0.25">
      <c r="A23533" s="94" t="s">
        <v>13902</v>
      </c>
      <c r="B23533" t="s">
        <v>9991</v>
      </c>
      <c r="C23533">
        <v>39888</v>
      </c>
      <c r="D23533" s="94" t="s">
        <v>26528</v>
      </c>
    </row>
    <row r="23534" spans="1:4" x14ac:dyDescent="0.25">
      <c r="A23534" s="94" t="s">
        <v>13902</v>
      </c>
      <c r="B23534" t="s">
        <v>9991</v>
      </c>
      <c r="C23534">
        <v>39897</v>
      </c>
      <c r="D23534" s="94" t="s">
        <v>26532</v>
      </c>
    </row>
    <row r="23535" spans="1:4" x14ac:dyDescent="0.25">
      <c r="A23535" s="94" t="s">
        <v>13902</v>
      </c>
      <c r="B23535" t="s">
        <v>714</v>
      </c>
      <c r="C23535">
        <v>88248</v>
      </c>
      <c r="D23535" s="94" t="s">
        <v>26441</v>
      </c>
    </row>
    <row r="23536" spans="1:4" x14ac:dyDescent="0.25">
      <c r="A23536" s="94" t="s">
        <v>13902</v>
      </c>
      <c r="B23536" t="s">
        <v>714</v>
      </c>
      <c r="C23536">
        <v>88267</v>
      </c>
      <c r="D23536" s="94" t="s">
        <v>26441</v>
      </c>
    </row>
    <row r="23537" spans="1:4" x14ac:dyDescent="0.25">
      <c r="A23537" s="94" t="s">
        <v>13903</v>
      </c>
      <c r="D23537" s="94" t="s">
        <v>14</v>
      </c>
    </row>
    <row r="23538" spans="1:4" x14ac:dyDescent="0.25">
      <c r="A23538" s="94" t="s">
        <v>13903</v>
      </c>
      <c r="B23538" t="s">
        <v>9991</v>
      </c>
      <c r="C23538">
        <v>12732</v>
      </c>
      <c r="D23538" s="94" t="s">
        <v>28075</v>
      </c>
    </row>
    <row r="23539" spans="1:4" x14ac:dyDescent="0.25">
      <c r="A23539" s="94" t="s">
        <v>13903</v>
      </c>
      <c r="B23539" t="s">
        <v>9991</v>
      </c>
      <c r="C23539">
        <v>38383</v>
      </c>
      <c r="D23539" s="94" t="s">
        <v>26119</v>
      </c>
    </row>
    <row r="23540" spans="1:4" x14ac:dyDescent="0.25">
      <c r="A23540" s="94" t="s">
        <v>13903</v>
      </c>
      <c r="B23540" t="s">
        <v>9991</v>
      </c>
      <c r="C23540">
        <v>39875</v>
      </c>
      <c r="D23540" s="94" t="s">
        <v>26528</v>
      </c>
    </row>
    <row r="23541" spans="1:4" x14ac:dyDescent="0.25">
      <c r="A23541" s="94" t="s">
        <v>13903</v>
      </c>
      <c r="B23541" t="s">
        <v>9991</v>
      </c>
      <c r="C23541">
        <v>39897</v>
      </c>
      <c r="D23541" s="94" t="s">
        <v>26532</v>
      </c>
    </row>
    <row r="23542" spans="1:4" x14ac:dyDescent="0.25">
      <c r="A23542" s="94" t="s">
        <v>13903</v>
      </c>
      <c r="B23542" t="s">
        <v>714</v>
      </c>
      <c r="C23542">
        <v>88248</v>
      </c>
      <c r="D23542" s="94" t="s">
        <v>26441</v>
      </c>
    </row>
    <row r="23543" spans="1:4" x14ac:dyDescent="0.25">
      <c r="A23543" s="94" t="s">
        <v>13903</v>
      </c>
      <c r="B23543" t="s">
        <v>714</v>
      </c>
      <c r="C23543">
        <v>88267</v>
      </c>
      <c r="D23543" s="94" t="s">
        <v>26441</v>
      </c>
    </row>
    <row r="23544" spans="1:4" x14ac:dyDescent="0.25">
      <c r="A23544" s="94" t="s">
        <v>13904</v>
      </c>
      <c r="D23544" s="94" t="s">
        <v>14</v>
      </c>
    </row>
    <row r="23545" spans="1:4" x14ac:dyDescent="0.25">
      <c r="A23545" s="94" t="s">
        <v>13904</v>
      </c>
      <c r="B23545" t="s">
        <v>9991</v>
      </c>
      <c r="C23545">
        <v>12732</v>
      </c>
      <c r="D23545" s="94" t="s">
        <v>26130</v>
      </c>
    </row>
    <row r="23546" spans="1:4" x14ac:dyDescent="0.25">
      <c r="A23546" s="94" t="s">
        <v>13904</v>
      </c>
      <c r="B23546" t="s">
        <v>9991</v>
      </c>
      <c r="C23546">
        <v>38383</v>
      </c>
      <c r="D23546" s="94" t="s">
        <v>26831</v>
      </c>
    </row>
    <row r="23547" spans="1:4" x14ac:dyDescent="0.25">
      <c r="A23547" s="94" t="s">
        <v>13904</v>
      </c>
      <c r="B23547" t="s">
        <v>9991</v>
      </c>
      <c r="C23547">
        <v>39859</v>
      </c>
      <c r="D23547" s="94" t="s">
        <v>26528</v>
      </c>
    </row>
    <row r="23548" spans="1:4" x14ac:dyDescent="0.25">
      <c r="A23548" s="94" t="s">
        <v>13904</v>
      </c>
      <c r="B23548" t="s">
        <v>9991</v>
      </c>
      <c r="C23548">
        <v>39897</v>
      </c>
      <c r="D23548" s="94" t="s">
        <v>26142</v>
      </c>
    </row>
    <row r="23549" spans="1:4" x14ac:dyDescent="0.25">
      <c r="A23549" s="94" t="s">
        <v>13904</v>
      </c>
      <c r="B23549" t="s">
        <v>714</v>
      </c>
      <c r="C23549">
        <v>88248</v>
      </c>
      <c r="D23549" s="94" t="s">
        <v>27243</v>
      </c>
    </row>
    <row r="23550" spans="1:4" x14ac:dyDescent="0.25">
      <c r="A23550" s="94" t="s">
        <v>13904</v>
      </c>
      <c r="B23550" t="s">
        <v>714</v>
      </c>
      <c r="C23550">
        <v>88267</v>
      </c>
      <c r="D23550" s="94" t="s">
        <v>27243</v>
      </c>
    </row>
    <row r="23551" spans="1:4" x14ac:dyDescent="0.25">
      <c r="A23551" s="94" t="s">
        <v>13905</v>
      </c>
      <c r="D23551" s="94" t="s">
        <v>14</v>
      </c>
    </row>
    <row r="23552" spans="1:4" x14ac:dyDescent="0.25">
      <c r="A23552" s="94" t="s">
        <v>13905</v>
      </c>
      <c r="B23552" t="s">
        <v>9991</v>
      </c>
      <c r="C23552">
        <v>12732</v>
      </c>
      <c r="D23552" s="94" t="s">
        <v>26130</v>
      </c>
    </row>
    <row r="23553" spans="1:4" x14ac:dyDescent="0.25">
      <c r="A23553" s="94" t="s">
        <v>13905</v>
      </c>
      <c r="B23553" t="s">
        <v>9991</v>
      </c>
      <c r="C23553">
        <v>38383</v>
      </c>
      <c r="D23553" s="94" t="s">
        <v>26831</v>
      </c>
    </row>
    <row r="23554" spans="1:4" x14ac:dyDescent="0.25">
      <c r="A23554" s="94" t="s">
        <v>13905</v>
      </c>
      <c r="B23554" t="s">
        <v>9991</v>
      </c>
      <c r="C23554">
        <v>39890</v>
      </c>
      <c r="D23554" s="94" t="s">
        <v>26528</v>
      </c>
    </row>
    <row r="23555" spans="1:4" x14ac:dyDescent="0.25">
      <c r="A23555" s="94" t="s">
        <v>13905</v>
      </c>
      <c r="B23555" t="s">
        <v>9991</v>
      </c>
      <c r="C23555">
        <v>39897</v>
      </c>
      <c r="D23555" s="94" t="s">
        <v>26142</v>
      </c>
    </row>
    <row r="23556" spans="1:4" x14ac:dyDescent="0.25">
      <c r="A23556" s="94" t="s">
        <v>13905</v>
      </c>
      <c r="B23556" t="s">
        <v>714</v>
      </c>
      <c r="C23556">
        <v>88248</v>
      </c>
      <c r="D23556" s="94" t="s">
        <v>27243</v>
      </c>
    </row>
    <row r="23557" spans="1:4" x14ac:dyDescent="0.25">
      <c r="A23557" s="94" t="s">
        <v>13905</v>
      </c>
      <c r="B23557" t="s">
        <v>714</v>
      </c>
      <c r="C23557">
        <v>88267</v>
      </c>
      <c r="D23557" s="94" t="s">
        <v>27243</v>
      </c>
    </row>
    <row r="23558" spans="1:4" x14ac:dyDescent="0.25">
      <c r="A23558" s="94" t="s">
        <v>13906</v>
      </c>
      <c r="D23558" s="94" t="s">
        <v>14</v>
      </c>
    </row>
    <row r="23559" spans="1:4" x14ac:dyDescent="0.25">
      <c r="A23559" s="94" t="s">
        <v>13906</v>
      </c>
      <c r="B23559" t="s">
        <v>9991</v>
      </c>
      <c r="C23559">
        <v>12732</v>
      </c>
      <c r="D23559" s="94" t="s">
        <v>26130</v>
      </c>
    </row>
    <row r="23560" spans="1:4" x14ac:dyDescent="0.25">
      <c r="A23560" s="94" t="s">
        <v>13906</v>
      </c>
      <c r="B23560" t="s">
        <v>9991</v>
      </c>
      <c r="C23560">
        <v>38383</v>
      </c>
      <c r="D23560" s="94" t="s">
        <v>26831</v>
      </c>
    </row>
    <row r="23561" spans="1:4" x14ac:dyDescent="0.25">
      <c r="A23561" s="94" t="s">
        <v>13906</v>
      </c>
      <c r="B23561" t="s">
        <v>9991</v>
      </c>
      <c r="C23561">
        <v>39876</v>
      </c>
      <c r="D23561" s="94" t="s">
        <v>26528</v>
      </c>
    </row>
    <row r="23562" spans="1:4" x14ac:dyDescent="0.25">
      <c r="A23562" s="94" t="s">
        <v>13906</v>
      </c>
      <c r="B23562" t="s">
        <v>9991</v>
      </c>
      <c r="C23562">
        <v>39897</v>
      </c>
      <c r="D23562" s="94" t="s">
        <v>26142</v>
      </c>
    </row>
    <row r="23563" spans="1:4" x14ac:dyDescent="0.25">
      <c r="A23563" s="94" t="s">
        <v>13906</v>
      </c>
      <c r="B23563" t="s">
        <v>714</v>
      </c>
      <c r="C23563">
        <v>88248</v>
      </c>
      <c r="D23563" s="94" t="s">
        <v>27243</v>
      </c>
    </row>
    <row r="23564" spans="1:4" x14ac:dyDescent="0.25">
      <c r="A23564" s="94" t="s">
        <v>13906</v>
      </c>
      <c r="B23564" t="s">
        <v>714</v>
      </c>
      <c r="C23564">
        <v>88267</v>
      </c>
      <c r="D23564" s="94" t="s">
        <v>27243</v>
      </c>
    </row>
    <row r="23565" spans="1:4" x14ac:dyDescent="0.25">
      <c r="A23565" s="94" t="s">
        <v>13907</v>
      </c>
      <c r="D23565" s="94" t="s">
        <v>14</v>
      </c>
    </row>
    <row r="23566" spans="1:4" x14ac:dyDescent="0.25">
      <c r="A23566" s="94" t="s">
        <v>13907</v>
      </c>
      <c r="B23566" t="s">
        <v>9991</v>
      </c>
      <c r="C23566">
        <v>12732</v>
      </c>
      <c r="D23566" s="94" t="s">
        <v>26396</v>
      </c>
    </row>
    <row r="23567" spans="1:4" x14ac:dyDescent="0.25">
      <c r="A23567" s="94" t="s">
        <v>13907</v>
      </c>
      <c r="B23567" t="s">
        <v>9991</v>
      </c>
      <c r="C23567">
        <v>38383</v>
      </c>
      <c r="D23567" s="94" t="s">
        <v>26131</v>
      </c>
    </row>
    <row r="23568" spans="1:4" x14ac:dyDescent="0.25">
      <c r="A23568" s="94" t="s">
        <v>13907</v>
      </c>
      <c r="B23568" t="s">
        <v>9991</v>
      </c>
      <c r="C23568">
        <v>39860</v>
      </c>
      <c r="D23568" s="94" t="s">
        <v>26528</v>
      </c>
    </row>
    <row r="23569" spans="1:4" x14ac:dyDescent="0.25">
      <c r="A23569" s="94" t="s">
        <v>13907</v>
      </c>
      <c r="B23569" t="s">
        <v>9991</v>
      </c>
      <c r="C23569">
        <v>39897</v>
      </c>
      <c r="D23569" s="94" t="s">
        <v>26152</v>
      </c>
    </row>
    <row r="23570" spans="1:4" x14ac:dyDescent="0.25">
      <c r="A23570" s="94" t="s">
        <v>13907</v>
      </c>
      <c r="B23570" t="s">
        <v>714</v>
      </c>
      <c r="C23570">
        <v>88248</v>
      </c>
      <c r="D23570" s="94" t="s">
        <v>26183</v>
      </c>
    </row>
    <row r="23571" spans="1:4" x14ac:dyDescent="0.25">
      <c r="A23571" s="94" t="s">
        <v>13907</v>
      </c>
      <c r="B23571" t="s">
        <v>714</v>
      </c>
      <c r="C23571">
        <v>88267</v>
      </c>
      <c r="D23571" s="94" t="s">
        <v>26183</v>
      </c>
    </row>
    <row r="23572" spans="1:4" x14ac:dyDescent="0.25">
      <c r="A23572" s="94" t="s">
        <v>13908</v>
      </c>
      <c r="D23572" s="94" t="s">
        <v>14</v>
      </c>
    </row>
    <row r="23573" spans="1:4" x14ac:dyDescent="0.25">
      <c r="A23573" s="94" t="s">
        <v>13908</v>
      </c>
      <c r="B23573" t="s">
        <v>9991</v>
      </c>
      <c r="C23573">
        <v>12732</v>
      </c>
      <c r="D23573" s="94" t="s">
        <v>26396</v>
      </c>
    </row>
    <row r="23574" spans="1:4" x14ac:dyDescent="0.25">
      <c r="A23574" s="94" t="s">
        <v>13908</v>
      </c>
      <c r="B23574" t="s">
        <v>9991</v>
      </c>
      <c r="C23574">
        <v>38383</v>
      </c>
      <c r="D23574" s="94" t="s">
        <v>26131</v>
      </c>
    </row>
    <row r="23575" spans="1:4" x14ac:dyDescent="0.25">
      <c r="A23575" s="94" t="s">
        <v>13908</v>
      </c>
      <c r="B23575" t="s">
        <v>9991</v>
      </c>
      <c r="C23575">
        <v>39891</v>
      </c>
      <c r="D23575" s="94" t="s">
        <v>26528</v>
      </c>
    </row>
    <row r="23576" spans="1:4" x14ac:dyDescent="0.25">
      <c r="A23576" s="94" t="s">
        <v>13908</v>
      </c>
      <c r="B23576" t="s">
        <v>9991</v>
      </c>
      <c r="C23576">
        <v>39897</v>
      </c>
      <c r="D23576" s="94" t="s">
        <v>26152</v>
      </c>
    </row>
    <row r="23577" spans="1:4" x14ac:dyDescent="0.25">
      <c r="A23577" s="94" t="s">
        <v>13908</v>
      </c>
      <c r="B23577" t="s">
        <v>714</v>
      </c>
      <c r="C23577">
        <v>88248</v>
      </c>
      <c r="D23577" s="94" t="s">
        <v>26183</v>
      </c>
    </row>
    <row r="23578" spans="1:4" x14ac:dyDescent="0.25">
      <c r="A23578" s="94" t="s">
        <v>13908</v>
      </c>
      <c r="B23578" t="s">
        <v>714</v>
      </c>
      <c r="C23578">
        <v>88267</v>
      </c>
      <c r="D23578" s="94" t="s">
        <v>26183</v>
      </c>
    </row>
    <row r="23579" spans="1:4" x14ac:dyDescent="0.25">
      <c r="A23579" s="94" t="s">
        <v>13909</v>
      </c>
      <c r="D23579" s="94" t="s">
        <v>14</v>
      </c>
    </row>
    <row r="23580" spans="1:4" x14ac:dyDescent="0.25">
      <c r="A23580" s="94" t="s">
        <v>13909</v>
      </c>
      <c r="B23580" t="s">
        <v>9991</v>
      </c>
      <c r="C23580">
        <v>12732</v>
      </c>
      <c r="D23580" s="94" t="s">
        <v>26396</v>
      </c>
    </row>
    <row r="23581" spans="1:4" x14ac:dyDescent="0.25">
      <c r="A23581" s="94" t="s">
        <v>13909</v>
      </c>
      <c r="B23581" t="s">
        <v>9991</v>
      </c>
      <c r="C23581">
        <v>38383</v>
      </c>
      <c r="D23581" s="94" t="s">
        <v>26131</v>
      </c>
    </row>
    <row r="23582" spans="1:4" x14ac:dyDescent="0.25">
      <c r="A23582" s="94" t="s">
        <v>13909</v>
      </c>
      <c r="B23582" t="s">
        <v>9991</v>
      </c>
      <c r="C23582">
        <v>39877</v>
      </c>
      <c r="D23582" s="94" t="s">
        <v>26528</v>
      </c>
    </row>
    <row r="23583" spans="1:4" x14ac:dyDescent="0.25">
      <c r="A23583" s="94" t="s">
        <v>13909</v>
      </c>
      <c r="B23583" t="s">
        <v>9991</v>
      </c>
      <c r="C23583">
        <v>39897</v>
      </c>
      <c r="D23583" s="94" t="s">
        <v>26152</v>
      </c>
    </row>
    <row r="23584" spans="1:4" x14ac:dyDescent="0.25">
      <c r="A23584" s="94" t="s">
        <v>13909</v>
      </c>
      <c r="B23584" t="s">
        <v>714</v>
      </c>
      <c r="C23584">
        <v>88248</v>
      </c>
      <c r="D23584" s="94" t="s">
        <v>26183</v>
      </c>
    </row>
    <row r="23585" spans="1:4" x14ac:dyDescent="0.25">
      <c r="A23585" s="94" t="s">
        <v>13909</v>
      </c>
      <c r="B23585" t="s">
        <v>714</v>
      </c>
      <c r="C23585">
        <v>88267</v>
      </c>
      <c r="D23585" s="94" t="s">
        <v>26183</v>
      </c>
    </row>
    <row r="23586" spans="1:4" x14ac:dyDescent="0.25">
      <c r="A23586" s="94" t="s">
        <v>13910</v>
      </c>
      <c r="D23586" s="94" t="s">
        <v>14</v>
      </c>
    </row>
    <row r="23587" spans="1:4" x14ac:dyDescent="0.25">
      <c r="A23587" s="94" t="s">
        <v>13910</v>
      </c>
      <c r="B23587" t="s">
        <v>9991</v>
      </c>
      <c r="C23587">
        <v>12732</v>
      </c>
      <c r="D23587" s="94" t="s">
        <v>26530</v>
      </c>
    </row>
    <row r="23588" spans="1:4" x14ac:dyDescent="0.25">
      <c r="A23588" s="94" t="s">
        <v>13910</v>
      </c>
      <c r="B23588" t="s">
        <v>9991</v>
      </c>
      <c r="C23588">
        <v>38383</v>
      </c>
      <c r="D23588" s="94" t="s">
        <v>27530</v>
      </c>
    </row>
    <row r="23589" spans="1:4" x14ac:dyDescent="0.25">
      <c r="A23589" s="94" t="s">
        <v>13910</v>
      </c>
      <c r="B23589" t="s">
        <v>9991</v>
      </c>
      <c r="C23589">
        <v>39861</v>
      </c>
      <c r="D23589" s="94" t="s">
        <v>26528</v>
      </c>
    </row>
    <row r="23590" spans="1:4" x14ac:dyDescent="0.25">
      <c r="A23590" s="94" t="s">
        <v>13910</v>
      </c>
      <c r="B23590" t="s">
        <v>9991</v>
      </c>
      <c r="C23590">
        <v>39897</v>
      </c>
      <c r="D23590" s="94" t="s">
        <v>29832</v>
      </c>
    </row>
    <row r="23591" spans="1:4" x14ac:dyDescent="0.25">
      <c r="A23591" s="94" t="s">
        <v>13910</v>
      </c>
      <c r="B23591" t="s">
        <v>714</v>
      </c>
      <c r="C23591">
        <v>88248</v>
      </c>
      <c r="D23591" s="94" t="s">
        <v>26606</v>
      </c>
    </row>
    <row r="23592" spans="1:4" x14ac:dyDescent="0.25">
      <c r="A23592" s="94" t="s">
        <v>13910</v>
      </c>
      <c r="B23592" t="s">
        <v>714</v>
      </c>
      <c r="C23592">
        <v>88267</v>
      </c>
      <c r="D23592" s="94" t="s">
        <v>26606</v>
      </c>
    </row>
    <row r="23593" spans="1:4" x14ac:dyDescent="0.25">
      <c r="A23593" s="94" t="s">
        <v>13911</v>
      </c>
      <c r="D23593" s="94" t="s">
        <v>14</v>
      </c>
    </row>
    <row r="23594" spans="1:4" x14ac:dyDescent="0.25">
      <c r="A23594" s="94" t="s">
        <v>13911</v>
      </c>
      <c r="B23594" t="s">
        <v>9991</v>
      </c>
      <c r="C23594">
        <v>12732</v>
      </c>
      <c r="D23594" s="94" t="s">
        <v>26530</v>
      </c>
    </row>
    <row r="23595" spans="1:4" x14ac:dyDescent="0.25">
      <c r="A23595" s="94" t="s">
        <v>13911</v>
      </c>
      <c r="B23595" t="s">
        <v>9991</v>
      </c>
      <c r="C23595">
        <v>38383</v>
      </c>
      <c r="D23595" s="94" t="s">
        <v>27530</v>
      </c>
    </row>
    <row r="23596" spans="1:4" x14ac:dyDescent="0.25">
      <c r="A23596" s="94" t="s">
        <v>13911</v>
      </c>
      <c r="B23596" t="s">
        <v>9991</v>
      </c>
      <c r="C23596">
        <v>39892</v>
      </c>
      <c r="D23596" s="94" t="s">
        <v>26528</v>
      </c>
    </row>
    <row r="23597" spans="1:4" x14ac:dyDescent="0.25">
      <c r="A23597" s="94" t="s">
        <v>13911</v>
      </c>
      <c r="B23597" t="s">
        <v>9991</v>
      </c>
      <c r="C23597">
        <v>39897</v>
      </c>
      <c r="D23597" s="94" t="s">
        <v>29832</v>
      </c>
    </row>
    <row r="23598" spans="1:4" x14ac:dyDescent="0.25">
      <c r="A23598" s="94" t="s">
        <v>13911</v>
      </c>
      <c r="B23598" t="s">
        <v>714</v>
      </c>
      <c r="C23598">
        <v>88248</v>
      </c>
      <c r="D23598" s="94" t="s">
        <v>26606</v>
      </c>
    </row>
    <row r="23599" spans="1:4" x14ac:dyDescent="0.25">
      <c r="A23599" s="94" t="s">
        <v>13911</v>
      </c>
      <c r="B23599" t="s">
        <v>714</v>
      </c>
      <c r="C23599">
        <v>88267</v>
      </c>
      <c r="D23599" s="94" t="s">
        <v>26606</v>
      </c>
    </row>
    <row r="23600" spans="1:4" x14ac:dyDescent="0.25">
      <c r="A23600" s="94" t="s">
        <v>13912</v>
      </c>
      <c r="D23600" s="94" t="s">
        <v>14</v>
      </c>
    </row>
    <row r="23601" spans="1:4" x14ac:dyDescent="0.25">
      <c r="A23601" s="94" t="s">
        <v>13912</v>
      </c>
      <c r="B23601" t="s">
        <v>9991</v>
      </c>
      <c r="C23601">
        <v>12732</v>
      </c>
      <c r="D23601" s="94" t="s">
        <v>26530</v>
      </c>
    </row>
    <row r="23602" spans="1:4" x14ac:dyDescent="0.25">
      <c r="A23602" s="94" t="s">
        <v>13912</v>
      </c>
      <c r="B23602" t="s">
        <v>9991</v>
      </c>
      <c r="C23602">
        <v>38383</v>
      </c>
      <c r="D23602" s="94" t="s">
        <v>27530</v>
      </c>
    </row>
    <row r="23603" spans="1:4" x14ac:dyDescent="0.25">
      <c r="A23603" s="94" t="s">
        <v>13912</v>
      </c>
      <c r="B23603" t="s">
        <v>9991</v>
      </c>
      <c r="C23603">
        <v>39878</v>
      </c>
      <c r="D23603" s="94" t="s">
        <v>26528</v>
      </c>
    </row>
    <row r="23604" spans="1:4" x14ac:dyDescent="0.25">
      <c r="A23604" s="94" t="s">
        <v>13912</v>
      </c>
      <c r="B23604" t="s">
        <v>9991</v>
      </c>
      <c r="C23604">
        <v>39897</v>
      </c>
      <c r="D23604" s="94" t="s">
        <v>29832</v>
      </c>
    </row>
    <row r="23605" spans="1:4" x14ac:dyDescent="0.25">
      <c r="A23605" s="94" t="s">
        <v>13912</v>
      </c>
      <c r="B23605" t="s">
        <v>714</v>
      </c>
      <c r="C23605">
        <v>88248</v>
      </c>
      <c r="D23605" s="94" t="s">
        <v>26606</v>
      </c>
    </row>
    <row r="23606" spans="1:4" x14ac:dyDescent="0.25">
      <c r="A23606" s="94" t="s">
        <v>13912</v>
      </c>
      <c r="B23606" t="s">
        <v>714</v>
      </c>
      <c r="C23606">
        <v>88267</v>
      </c>
      <c r="D23606" s="94" t="s">
        <v>26606</v>
      </c>
    </row>
    <row r="23607" spans="1:4" x14ac:dyDescent="0.25">
      <c r="A23607" s="94" t="s">
        <v>13913</v>
      </c>
      <c r="D23607" s="94" t="s">
        <v>14</v>
      </c>
    </row>
    <row r="23608" spans="1:4" x14ac:dyDescent="0.25">
      <c r="A23608" s="94" t="s">
        <v>13913</v>
      </c>
      <c r="B23608" t="s">
        <v>9991</v>
      </c>
      <c r="C23608">
        <v>12732</v>
      </c>
      <c r="D23608" s="94" t="s">
        <v>26731</v>
      </c>
    </row>
    <row r="23609" spans="1:4" x14ac:dyDescent="0.25">
      <c r="A23609" s="94" t="s">
        <v>13913</v>
      </c>
      <c r="B23609" t="s">
        <v>9991</v>
      </c>
      <c r="C23609">
        <v>38383</v>
      </c>
      <c r="D23609" s="94" t="s">
        <v>29833</v>
      </c>
    </row>
    <row r="23610" spans="1:4" x14ac:dyDescent="0.25">
      <c r="A23610" s="94" t="s">
        <v>13913</v>
      </c>
      <c r="B23610" t="s">
        <v>9991</v>
      </c>
      <c r="C23610">
        <v>39896</v>
      </c>
      <c r="D23610" s="94" t="s">
        <v>26528</v>
      </c>
    </row>
    <row r="23611" spans="1:4" x14ac:dyDescent="0.25">
      <c r="A23611" s="94" t="s">
        <v>13913</v>
      </c>
      <c r="B23611" t="s">
        <v>9991</v>
      </c>
      <c r="C23611">
        <v>39897</v>
      </c>
      <c r="D23611" s="94" t="s">
        <v>26644</v>
      </c>
    </row>
    <row r="23612" spans="1:4" x14ac:dyDescent="0.25">
      <c r="A23612" s="94" t="s">
        <v>13913</v>
      </c>
      <c r="B23612" t="s">
        <v>714</v>
      </c>
      <c r="C23612">
        <v>88248</v>
      </c>
      <c r="D23612" s="94" t="s">
        <v>26400</v>
      </c>
    </row>
    <row r="23613" spans="1:4" x14ac:dyDescent="0.25">
      <c r="A23613" s="94" t="s">
        <v>13913</v>
      </c>
      <c r="B23613" t="s">
        <v>714</v>
      </c>
      <c r="C23613">
        <v>88267</v>
      </c>
      <c r="D23613" s="94" t="s">
        <v>26400</v>
      </c>
    </row>
    <row r="23614" spans="1:4" x14ac:dyDescent="0.25">
      <c r="A23614" s="94" t="s">
        <v>13914</v>
      </c>
      <c r="D23614" s="94" t="s">
        <v>14</v>
      </c>
    </row>
    <row r="23615" spans="1:4" x14ac:dyDescent="0.25">
      <c r="A23615" s="94" t="s">
        <v>13914</v>
      </c>
      <c r="B23615" t="s">
        <v>9991</v>
      </c>
      <c r="C23615">
        <v>12732</v>
      </c>
      <c r="D23615" s="94" t="s">
        <v>28840</v>
      </c>
    </row>
    <row r="23616" spans="1:4" x14ac:dyDescent="0.25">
      <c r="A23616" s="94" t="s">
        <v>13914</v>
      </c>
      <c r="B23616" t="s">
        <v>9991</v>
      </c>
      <c r="C23616">
        <v>38383</v>
      </c>
      <c r="D23616" s="94" t="s">
        <v>29840</v>
      </c>
    </row>
    <row r="23617" spans="1:4" x14ac:dyDescent="0.25">
      <c r="A23617" s="94" t="s">
        <v>13914</v>
      </c>
      <c r="B23617" t="s">
        <v>9991</v>
      </c>
      <c r="C23617">
        <v>39879</v>
      </c>
      <c r="D23617" s="94" t="s">
        <v>26528</v>
      </c>
    </row>
    <row r="23618" spans="1:4" x14ac:dyDescent="0.25">
      <c r="A23618" s="94" t="s">
        <v>13914</v>
      </c>
      <c r="B23618" t="s">
        <v>9991</v>
      </c>
      <c r="C23618">
        <v>39897</v>
      </c>
      <c r="D23618" s="94" t="s">
        <v>27785</v>
      </c>
    </row>
    <row r="23619" spans="1:4" x14ac:dyDescent="0.25">
      <c r="A23619" s="94" t="s">
        <v>13914</v>
      </c>
      <c r="B23619" t="s">
        <v>714</v>
      </c>
      <c r="C23619">
        <v>88248</v>
      </c>
      <c r="D23619" s="94" t="s">
        <v>26430</v>
      </c>
    </row>
    <row r="23620" spans="1:4" x14ac:dyDescent="0.25">
      <c r="A23620" s="94" t="s">
        <v>13914</v>
      </c>
      <c r="B23620" t="s">
        <v>714</v>
      </c>
      <c r="C23620">
        <v>88267</v>
      </c>
      <c r="D23620" s="94" t="s">
        <v>26430</v>
      </c>
    </row>
    <row r="23621" spans="1:4" x14ac:dyDescent="0.25">
      <c r="A23621" s="94" t="s">
        <v>13915</v>
      </c>
      <c r="D23621" s="94" t="s">
        <v>14</v>
      </c>
    </row>
    <row r="23622" spans="1:4" x14ac:dyDescent="0.25">
      <c r="A23622" s="94" t="s">
        <v>13915</v>
      </c>
      <c r="B23622" t="s">
        <v>9991</v>
      </c>
      <c r="C23622">
        <v>12732</v>
      </c>
      <c r="D23622" s="94" t="s">
        <v>28840</v>
      </c>
    </row>
    <row r="23623" spans="1:4" x14ac:dyDescent="0.25">
      <c r="A23623" s="94" t="s">
        <v>13915</v>
      </c>
      <c r="B23623" t="s">
        <v>9991</v>
      </c>
      <c r="C23623">
        <v>38383</v>
      </c>
      <c r="D23623" s="94" t="s">
        <v>29840</v>
      </c>
    </row>
    <row r="23624" spans="1:4" x14ac:dyDescent="0.25">
      <c r="A23624" s="94" t="s">
        <v>13915</v>
      </c>
      <c r="B23624" t="s">
        <v>9991</v>
      </c>
      <c r="C23624">
        <v>39869</v>
      </c>
      <c r="D23624" s="94" t="s">
        <v>26528</v>
      </c>
    </row>
    <row r="23625" spans="1:4" x14ac:dyDescent="0.25">
      <c r="A23625" s="94" t="s">
        <v>13915</v>
      </c>
      <c r="B23625" t="s">
        <v>9991</v>
      </c>
      <c r="C23625">
        <v>39897</v>
      </c>
      <c r="D23625" s="94" t="s">
        <v>27785</v>
      </c>
    </row>
    <row r="23626" spans="1:4" x14ac:dyDescent="0.25">
      <c r="A23626" s="94" t="s">
        <v>13915</v>
      </c>
      <c r="B23626" t="s">
        <v>714</v>
      </c>
      <c r="C23626">
        <v>88248</v>
      </c>
      <c r="D23626" s="94" t="s">
        <v>26430</v>
      </c>
    </row>
    <row r="23627" spans="1:4" x14ac:dyDescent="0.25">
      <c r="A23627" s="94" t="s">
        <v>13915</v>
      </c>
      <c r="B23627" t="s">
        <v>714</v>
      </c>
      <c r="C23627">
        <v>88267</v>
      </c>
      <c r="D23627" s="94" t="s">
        <v>26430</v>
      </c>
    </row>
    <row r="23628" spans="1:4" x14ac:dyDescent="0.25">
      <c r="A23628" s="94" t="s">
        <v>13916</v>
      </c>
      <c r="D23628" s="94" t="s">
        <v>14</v>
      </c>
    </row>
    <row r="23629" spans="1:4" x14ac:dyDescent="0.25">
      <c r="A23629" s="94" t="s">
        <v>13916</v>
      </c>
      <c r="B23629" t="s">
        <v>9991</v>
      </c>
      <c r="C23629">
        <v>12732</v>
      </c>
      <c r="D23629" s="94" t="s">
        <v>27717</v>
      </c>
    </row>
    <row r="23630" spans="1:4" x14ac:dyDescent="0.25">
      <c r="A23630" s="94" t="s">
        <v>13916</v>
      </c>
      <c r="B23630" t="s">
        <v>9991</v>
      </c>
      <c r="C23630">
        <v>38383</v>
      </c>
      <c r="D23630" s="94" t="s">
        <v>28721</v>
      </c>
    </row>
    <row r="23631" spans="1:4" x14ac:dyDescent="0.25">
      <c r="A23631" s="94" t="s">
        <v>13916</v>
      </c>
      <c r="B23631" t="s">
        <v>9991</v>
      </c>
      <c r="C23631">
        <v>39880</v>
      </c>
      <c r="D23631" s="94" t="s">
        <v>26528</v>
      </c>
    </row>
    <row r="23632" spans="1:4" x14ac:dyDescent="0.25">
      <c r="A23632" s="94" t="s">
        <v>13916</v>
      </c>
      <c r="B23632" t="s">
        <v>9991</v>
      </c>
      <c r="C23632">
        <v>39897</v>
      </c>
      <c r="D23632" s="94" t="s">
        <v>26845</v>
      </c>
    </row>
    <row r="23633" spans="1:4" x14ac:dyDescent="0.25">
      <c r="A23633" s="94" t="s">
        <v>13916</v>
      </c>
      <c r="B23633" t="s">
        <v>714</v>
      </c>
      <c r="C23633">
        <v>88248</v>
      </c>
      <c r="D23633" s="94" t="s">
        <v>27437</v>
      </c>
    </row>
    <row r="23634" spans="1:4" x14ac:dyDescent="0.25">
      <c r="A23634" s="94" t="s">
        <v>13916</v>
      </c>
      <c r="B23634" t="s">
        <v>714</v>
      </c>
      <c r="C23634">
        <v>88267</v>
      </c>
      <c r="D23634" s="94" t="s">
        <v>27437</v>
      </c>
    </row>
    <row r="23635" spans="1:4" x14ac:dyDescent="0.25">
      <c r="A23635" s="94" t="s">
        <v>13917</v>
      </c>
      <c r="D23635" s="94" t="s">
        <v>14</v>
      </c>
    </row>
    <row r="23636" spans="1:4" x14ac:dyDescent="0.25">
      <c r="A23636" s="94" t="s">
        <v>13917</v>
      </c>
      <c r="B23636" t="s">
        <v>9991</v>
      </c>
      <c r="C23636">
        <v>12732</v>
      </c>
      <c r="D23636" s="94" t="s">
        <v>27717</v>
      </c>
    </row>
    <row r="23637" spans="1:4" x14ac:dyDescent="0.25">
      <c r="A23637" s="94" t="s">
        <v>13917</v>
      </c>
      <c r="B23637" t="s">
        <v>9991</v>
      </c>
      <c r="C23637">
        <v>38383</v>
      </c>
      <c r="D23637" s="94" t="s">
        <v>28721</v>
      </c>
    </row>
    <row r="23638" spans="1:4" x14ac:dyDescent="0.25">
      <c r="A23638" s="94" t="s">
        <v>13917</v>
      </c>
      <c r="B23638" t="s">
        <v>9991</v>
      </c>
      <c r="C23638">
        <v>39870</v>
      </c>
      <c r="D23638" s="94" t="s">
        <v>26528</v>
      </c>
    </row>
    <row r="23639" spans="1:4" x14ac:dyDescent="0.25">
      <c r="A23639" s="94" t="s">
        <v>13917</v>
      </c>
      <c r="B23639" t="s">
        <v>9991</v>
      </c>
      <c r="C23639">
        <v>39897</v>
      </c>
      <c r="D23639" s="94" t="s">
        <v>26845</v>
      </c>
    </row>
    <row r="23640" spans="1:4" x14ac:dyDescent="0.25">
      <c r="A23640" s="94" t="s">
        <v>13917</v>
      </c>
      <c r="B23640" t="s">
        <v>714</v>
      </c>
      <c r="C23640">
        <v>88248</v>
      </c>
      <c r="D23640" s="94" t="s">
        <v>27437</v>
      </c>
    </row>
    <row r="23641" spans="1:4" x14ac:dyDescent="0.25">
      <c r="A23641" s="94" t="s">
        <v>13917</v>
      </c>
      <c r="B23641" t="s">
        <v>714</v>
      </c>
      <c r="C23641">
        <v>88267</v>
      </c>
      <c r="D23641" s="94" t="s">
        <v>27437</v>
      </c>
    </row>
    <row r="23642" spans="1:4" x14ac:dyDescent="0.25">
      <c r="A23642" s="94" t="s">
        <v>13918</v>
      </c>
      <c r="D23642" s="94" t="s">
        <v>14</v>
      </c>
    </row>
    <row r="23643" spans="1:4" x14ac:dyDescent="0.25">
      <c r="A23643" s="94" t="s">
        <v>13918</v>
      </c>
      <c r="B23643" t="s">
        <v>9991</v>
      </c>
      <c r="C23643">
        <v>12732</v>
      </c>
      <c r="D23643" s="94" t="s">
        <v>27717</v>
      </c>
    </row>
    <row r="23644" spans="1:4" x14ac:dyDescent="0.25">
      <c r="A23644" s="94" t="s">
        <v>13918</v>
      </c>
      <c r="B23644" t="s">
        <v>9991</v>
      </c>
      <c r="C23644">
        <v>38383</v>
      </c>
      <c r="D23644" s="94" t="s">
        <v>28721</v>
      </c>
    </row>
    <row r="23645" spans="1:4" x14ac:dyDescent="0.25">
      <c r="A23645" s="94" t="s">
        <v>13918</v>
      </c>
      <c r="B23645" t="s">
        <v>9991</v>
      </c>
      <c r="C23645">
        <v>39871</v>
      </c>
      <c r="D23645" s="94" t="s">
        <v>26528</v>
      </c>
    </row>
    <row r="23646" spans="1:4" x14ac:dyDescent="0.25">
      <c r="A23646" s="94" t="s">
        <v>13918</v>
      </c>
      <c r="B23646" t="s">
        <v>9991</v>
      </c>
      <c r="C23646">
        <v>39897</v>
      </c>
      <c r="D23646" s="94" t="s">
        <v>26845</v>
      </c>
    </row>
    <row r="23647" spans="1:4" x14ac:dyDescent="0.25">
      <c r="A23647" s="94" t="s">
        <v>13918</v>
      </c>
      <c r="B23647" t="s">
        <v>714</v>
      </c>
      <c r="C23647">
        <v>88248</v>
      </c>
      <c r="D23647" s="94" t="s">
        <v>27437</v>
      </c>
    </row>
    <row r="23648" spans="1:4" x14ac:dyDescent="0.25">
      <c r="A23648" s="94" t="s">
        <v>13918</v>
      </c>
      <c r="B23648" t="s">
        <v>714</v>
      </c>
      <c r="C23648">
        <v>88267</v>
      </c>
      <c r="D23648" s="94" t="s">
        <v>27437</v>
      </c>
    </row>
    <row r="23649" spans="1:4" x14ac:dyDescent="0.25">
      <c r="A23649" s="94" t="s">
        <v>13919</v>
      </c>
      <c r="D23649" s="94" t="s">
        <v>14</v>
      </c>
    </row>
    <row r="23650" spans="1:4" x14ac:dyDescent="0.25">
      <c r="A23650" s="94" t="s">
        <v>13919</v>
      </c>
      <c r="B23650" t="s">
        <v>9991</v>
      </c>
      <c r="C23650">
        <v>12732</v>
      </c>
      <c r="D23650" s="94" t="s">
        <v>26805</v>
      </c>
    </row>
    <row r="23651" spans="1:4" x14ac:dyDescent="0.25">
      <c r="A23651" s="94" t="s">
        <v>13919</v>
      </c>
      <c r="B23651" t="s">
        <v>9991</v>
      </c>
      <c r="C23651">
        <v>38383</v>
      </c>
      <c r="D23651" s="94" t="s">
        <v>27377</v>
      </c>
    </row>
    <row r="23652" spans="1:4" x14ac:dyDescent="0.25">
      <c r="A23652" s="94" t="s">
        <v>13919</v>
      </c>
      <c r="B23652" t="s">
        <v>9991</v>
      </c>
      <c r="C23652">
        <v>39881</v>
      </c>
      <c r="D23652" s="94" t="s">
        <v>26528</v>
      </c>
    </row>
    <row r="23653" spans="1:4" x14ac:dyDescent="0.25">
      <c r="A23653" s="94" t="s">
        <v>13919</v>
      </c>
      <c r="B23653" t="s">
        <v>9991</v>
      </c>
      <c r="C23653">
        <v>39897</v>
      </c>
      <c r="D23653" s="94" t="s">
        <v>28744</v>
      </c>
    </row>
    <row r="23654" spans="1:4" x14ac:dyDescent="0.25">
      <c r="A23654" s="94" t="s">
        <v>13919</v>
      </c>
      <c r="B23654" t="s">
        <v>714</v>
      </c>
      <c r="C23654">
        <v>88248</v>
      </c>
      <c r="D23654" s="94" t="s">
        <v>28669</v>
      </c>
    </row>
    <row r="23655" spans="1:4" x14ac:dyDescent="0.25">
      <c r="A23655" s="94" t="s">
        <v>13919</v>
      </c>
      <c r="B23655" t="s">
        <v>714</v>
      </c>
      <c r="C23655">
        <v>88267</v>
      </c>
      <c r="D23655" s="94" t="s">
        <v>28669</v>
      </c>
    </row>
    <row r="23656" spans="1:4" x14ac:dyDescent="0.25">
      <c r="A23656" s="94" t="s">
        <v>13920</v>
      </c>
      <c r="D23656" s="94" t="s">
        <v>14</v>
      </c>
    </row>
    <row r="23657" spans="1:4" x14ac:dyDescent="0.25">
      <c r="A23657" s="94" t="s">
        <v>13920</v>
      </c>
      <c r="B23657" t="s">
        <v>9991</v>
      </c>
      <c r="C23657">
        <v>12732</v>
      </c>
      <c r="D23657" s="94" t="s">
        <v>28840</v>
      </c>
    </row>
    <row r="23658" spans="1:4" x14ac:dyDescent="0.25">
      <c r="A23658" s="94" t="s">
        <v>13920</v>
      </c>
      <c r="B23658" t="s">
        <v>9991</v>
      </c>
      <c r="C23658">
        <v>38383</v>
      </c>
      <c r="D23658" s="94" t="s">
        <v>29840</v>
      </c>
    </row>
    <row r="23659" spans="1:4" x14ac:dyDescent="0.25">
      <c r="A23659" s="94" t="s">
        <v>13920</v>
      </c>
      <c r="B23659" t="s">
        <v>9991</v>
      </c>
      <c r="C23659">
        <v>39855</v>
      </c>
      <c r="D23659" s="94" t="s">
        <v>26528</v>
      </c>
    </row>
    <row r="23660" spans="1:4" x14ac:dyDescent="0.25">
      <c r="A23660" s="94" t="s">
        <v>13920</v>
      </c>
      <c r="B23660" t="s">
        <v>9991</v>
      </c>
      <c r="C23660">
        <v>39897</v>
      </c>
      <c r="D23660" s="94" t="s">
        <v>27785</v>
      </c>
    </row>
    <row r="23661" spans="1:4" x14ac:dyDescent="0.25">
      <c r="A23661" s="94" t="s">
        <v>13920</v>
      </c>
      <c r="B23661" t="s">
        <v>714</v>
      </c>
      <c r="C23661">
        <v>88248</v>
      </c>
      <c r="D23661" s="94" t="s">
        <v>27275</v>
      </c>
    </row>
    <row r="23662" spans="1:4" x14ac:dyDescent="0.25">
      <c r="A23662" s="94" t="s">
        <v>13920</v>
      </c>
      <c r="B23662" t="s">
        <v>714</v>
      </c>
      <c r="C23662">
        <v>88267</v>
      </c>
      <c r="D23662" s="94" t="s">
        <v>27275</v>
      </c>
    </row>
    <row r="23663" spans="1:4" x14ac:dyDescent="0.25">
      <c r="A23663" s="94" t="s">
        <v>13921</v>
      </c>
      <c r="D23663" s="94" t="s">
        <v>14</v>
      </c>
    </row>
    <row r="23664" spans="1:4" x14ac:dyDescent="0.25">
      <c r="A23664" s="94" t="s">
        <v>13921</v>
      </c>
      <c r="B23664" t="s">
        <v>9991</v>
      </c>
      <c r="C23664">
        <v>12732</v>
      </c>
      <c r="D23664" s="94" t="s">
        <v>28840</v>
      </c>
    </row>
    <row r="23665" spans="1:4" x14ac:dyDescent="0.25">
      <c r="A23665" s="94" t="s">
        <v>13921</v>
      </c>
      <c r="B23665" t="s">
        <v>9991</v>
      </c>
      <c r="C23665">
        <v>38383</v>
      </c>
      <c r="D23665" s="94" t="s">
        <v>29840</v>
      </c>
    </row>
    <row r="23666" spans="1:4" x14ac:dyDescent="0.25">
      <c r="A23666" s="94" t="s">
        <v>13921</v>
      </c>
      <c r="B23666" t="s">
        <v>9991</v>
      </c>
      <c r="C23666">
        <v>39862</v>
      </c>
      <c r="D23666" s="94" t="s">
        <v>26528</v>
      </c>
    </row>
    <row r="23667" spans="1:4" x14ac:dyDescent="0.25">
      <c r="A23667" s="94" t="s">
        <v>13921</v>
      </c>
      <c r="B23667" t="s">
        <v>9991</v>
      </c>
      <c r="C23667">
        <v>39897</v>
      </c>
      <c r="D23667" s="94" t="s">
        <v>27785</v>
      </c>
    </row>
    <row r="23668" spans="1:4" x14ac:dyDescent="0.25">
      <c r="A23668" s="94" t="s">
        <v>13921</v>
      </c>
      <c r="B23668" t="s">
        <v>714</v>
      </c>
      <c r="C23668">
        <v>88248</v>
      </c>
      <c r="D23668" s="94" t="s">
        <v>27275</v>
      </c>
    </row>
    <row r="23669" spans="1:4" x14ac:dyDescent="0.25">
      <c r="A23669" s="94" t="s">
        <v>13921</v>
      </c>
      <c r="B23669" t="s">
        <v>714</v>
      </c>
      <c r="C23669">
        <v>88267</v>
      </c>
      <c r="D23669" s="94" t="s">
        <v>27275</v>
      </c>
    </row>
    <row r="23670" spans="1:4" x14ac:dyDescent="0.25">
      <c r="A23670" s="94" t="s">
        <v>13922</v>
      </c>
      <c r="D23670" s="94" t="s">
        <v>14</v>
      </c>
    </row>
    <row r="23671" spans="1:4" x14ac:dyDescent="0.25">
      <c r="A23671" s="94" t="s">
        <v>13922</v>
      </c>
      <c r="B23671" t="s">
        <v>9991</v>
      </c>
      <c r="C23671">
        <v>12732</v>
      </c>
      <c r="D23671" s="94" t="s">
        <v>28840</v>
      </c>
    </row>
    <row r="23672" spans="1:4" x14ac:dyDescent="0.25">
      <c r="A23672" s="94" t="s">
        <v>13922</v>
      </c>
      <c r="B23672" t="s">
        <v>9991</v>
      </c>
      <c r="C23672">
        <v>38383</v>
      </c>
      <c r="D23672" s="94" t="s">
        <v>29840</v>
      </c>
    </row>
    <row r="23673" spans="1:4" x14ac:dyDescent="0.25">
      <c r="A23673" s="94" t="s">
        <v>13922</v>
      </c>
      <c r="B23673" t="s">
        <v>9991</v>
      </c>
      <c r="C23673">
        <v>39866</v>
      </c>
      <c r="D23673" s="94" t="s">
        <v>26528</v>
      </c>
    </row>
    <row r="23674" spans="1:4" x14ac:dyDescent="0.25">
      <c r="A23674" s="94" t="s">
        <v>13922</v>
      </c>
      <c r="B23674" t="s">
        <v>9991</v>
      </c>
      <c r="C23674">
        <v>39897</v>
      </c>
      <c r="D23674" s="94" t="s">
        <v>27785</v>
      </c>
    </row>
    <row r="23675" spans="1:4" x14ac:dyDescent="0.25">
      <c r="A23675" s="94" t="s">
        <v>13922</v>
      </c>
      <c r="B23675" t="s">
        <v>714</v>
      </c>
      <c r="C23675">
        <v>88248</v>
      </c>
      <c r="D23675" s="94" t="s">
        <v>27275</v>
      </c>
    </row>
    <row r="23676" spans="1:4" x14ac:dyDescent="0.25">
      <c r="A23676" s="94" t="s">
        <v>13922</v>
      </c>
      <c r="B23676" t="s">
        <v>714</v>
      </c>
      <c r="C23676">
        <v>88267</v>
      </c>
      <c r="D23676" s="94" t="s">
        <v>27275</v>
      </c>
    </row>
    <row r="23677" spans="1:4" x14ac:dyDescent="0.25">
      <c r="A23677" s="94" t="s">
        <v>13923</v>
      </c>
      <c r="D23677" s="94" t="s">
        <v>14</v>
      </c>
    </row>
    <row r="23678" spans="1:4" x14ac:dyDescent="0.25">
      <c r="A23678" s="94" t="s">
        <v>13923</v>
      </c>
      <c r="B23678" t="s">
        <v>9991</v>
      </c>
      <c r="C23678">
        <v>12732</v>
      </c>
      <c r="D23678" s="94" t="s">
        <v>28840</v>
      </c>
    </row>
    <row r="23679" spans="1:4" x14ac:dyDescent="0.25">
      <c r="A23679" s="94" t="s">
        <v>13923</v>
      </c>
      <c r="B23679" t="s">
        <v>9991</v>
      </c>
      <c r="C23679">
        <v>38383</v>
      </c>
      <c r="D23679" s="94" t="s">
        <v>29840</v>
      </c>
    </row>
    <row r="23680" spans="1:4" x14ac:dyDescent="0.25">
      <c r="A23680" s="94" t="s">
        <v>13923</v>
      </c>
      <c r="B23680" t="s">
        <v>9991</v>
      </c>
      <c r="C23680">
        <v>39872</v>
      </c>
      <c r="D23680" s="94" t="s">
        <v>26528</v>
      </c>
    </row>
    <row r="23681" spans="1:4" x14ac:dyDescent="0.25">
      <c r="A23681" s="94" t="s">
        <v>13923</v>
      </c>
      <c r="B23681" t="s">
        <v>9991</v>
      </c>
      <c r="C23681">
        <v>39897</v>
      </c>
      <c r="D23681" s="94" t="s">
        <v>27785</v>
      </c>
    </row>
    <row r="23682" spans="1:4" x14ac:dyDescent="0.25">
      <c r="A23682" s="94" t="s">
        <v>13923</v>
      </c>
      <c r="B23682" t="s">
        <v>714</v>
      </c>
      <c r="C23682">
        <v>88248</v>
      </c>
      <c r="D23682" s="94" t="s">
        <v>27275</v>
      </c>
    </row>
    <row r="23683" spans="1:4" x14ac:dyDescent="0.25">
      <c r="A23683" s="94" t="s">
        <v>13923</v>
      </c>
      <c r="B23683" t="s">
        <v>714</v>
      </c>
      <c r="C23683">
        <v>88267</v>
      </c>
      <c r="D23683" s="94" t="s">
        <v>27275</v>
      </c>
    </row>
    <row r="23684" spans="1:4" x14ac:dyDescent="0.25">
      <c r="A23684" s="94" t="s">
        <v>13924</v>
      </c>
      <c r="D23684" s="94" t="s">
        <v>14</v>
      </c>
    </row>
    <row r="23685" spans="1:4" x14ac:dyDescent="0.25">
      <c r="A23685" s="94" t="s">
        <v>13924</v>
      </c>
      <c r="B23685" t="s">
        <v>9991</v>
      </c>
      <c r="C23685">
        <v>12732</v>
      </c>
      <c r="D23685" s="94" t="s">
        <v>27717</v>
      </c>
    </row>
    <row r="23686" spans="1:4" x14ac:dyDescent="0.25">
      <c r="A23686" s="94" t="s">
        <v>13924</v>
      </c>
      <c r="B23686" t="s">
        <v>9991</v>
      </c>
      <c r="C23686">
        <v>38383</v>
      </c>
      <c r="D23686" s="94" t="s">
        <v>28721</v>
      </c>
    </row>
    <row r="23687" spans="1:4" x14ac:dyDescent="0.25">
      <c r="A23687" s="94" t="s">
        <v>13924</v>
      </c>
      <c r="B23687" t="s">
        <v>9991</v>
      </c>
      <c r="C23687">
        <v>39856</v>
      </c>
      <c r="D23687" s="94" t="s">
        <v>26528</v>
      </c>
    </row>
    <row r="23688" spans="1:4" x14ac:dyDescent="0.25">
      <c r="A23688" s="94" t="s">
        <v>13924</v>
      </c>
      <c r="B23688" t="s">
        <v>9991</v>
      </c>
      <c r="C23688">
        <v>39897</v>
      </c>
      <c r="D23688" s="94" t="s">
        <v>26845</v>
      </c>
    </row>
    <row r="23689" spans="1:4" x14ac:dyDescent="0.25">
      <c r="A23689" s="94" t="s">
        <v>13924</v>
      </c>
      <c r="B23689" t="s">
        <v>714</v>
      </c>
      <c r="C23689">
        <v>88248</v>
      </c>
      <c r="D23689" s="94" t="s">
        <v>27450</v>
      </c>
    </row>
    <row r="23690" spans="1:4" x14ac:dyDescent="0.25">
      <c r="A23690" s="94" t="s">
        <v>13924</v>
      </c>
      <c r="B23690" t="s">
        <v>714</v>
      </c>
      <c r="C23690">
        <v>88267</v>
      </c>
      <c r="D23690" s="94" t="s">
        <v>27450</v>
      </c>
    </row>
    <row r="23691" spans="1:4" x14ac:dyDescent="0.25">
      <c r="A23691" s="94" t="s">
        <v>13925</v>
      </c>
      <c r="D23691" s="94" t="s">
        <v>14</v>
      </c>
    </row>
    <row r="23692" spans="1:4" x14ac:dyDescent="0.25">
      <c r="A23692" s="94" t="s">
        <v>13925</v>
      </c>
      <c r="B23692" t="s">
        <v>9991</v>
      </c>
      <c r="C23692">
        <v>12732</v>
      </c>
      <c r="D23692" s="94" t="s">
        <v>27717</v>
      </c>
    </row>
    <row r="23693" spans="1:4" x14ac:dyDescent="0.25">
      <c r="A23693" s="94" t="s">
        <v>13925</v>
      </c>
      <c r="B23693" t="s">
        <v>9991</v>
      </c>
      <c r="C23693">
        <v>38383</v>
      </c>
      <c r="D23693" s="94" t="s">
        <v>28721</v>
      </c>
    </row>
    <row r="23694" spans="1:4" x14ac:dyDescent="0.25">
      <c r="A23694" s="94" t="s">
        <v>13925</v>
      </c>
      <c r="B23694" t="s">
        <v>9991</v>
      </c>
      <c r="C23694">
        <v>39886</v>
      </c>
      <c r="D23694" s="94" t="s">
        <v>26528</v>
      </c>
    </row>
    <row r="23695" spans="1:4" x14ac:dyDescent="0.25">
      <c r="A23695" s="94" t="s">
        <v>13925</v>
      </c>
      <c r="B23695" t="s">
        <v>9991</v>
      </c>
      <c r="C23695">
        <v>39897</v>
      </c>
      <c r="D23695" s="94" t="s">
        <v>26845</v>
      </c>
    </row>
    <row r="23696" spans="1:4" x14ac:dyDescent="0.25">
      <c r="A23696" s="94" t="s">
        <v>13925</v>
      </c>
      <c r="B23696" t="s">
        <v>714</v>
      </c>
      <c r="C23696">
        <v>88248</v>
      </c>
      <c r="D23696" s="94" t="s">
        <v>27450</v>
      </c>
    </row>
    <row r="23697" spans="1:4" x14ac:dyDescent="0.25">
      <c r="A23697" s="94" t="s">
        <v>13925</v>
      </c>
      <c r="B23697" t="s">
        <v>714</v>
      </c>
      <c r="C23697">
        <v>88267</v>
      </c>
      <c r="D23697" s="94" t="s">
        <v>27450</v>
      </c>
    </row>
    <row r="23698" spans="1:4" x14ac:dyDescent="0.25">
      <c r="A23698" s="94" t="s">
        <v>13926</v>
      </c>
      <c r="D23698" s="94" t="s">
        <v>14</v>
      </c>
    </row>
    <row r="23699" spans="1:4" x14ac:dyDescent="0.25">
      <c r="A23699" s="94" t="s">
        <v>13926</v>
      </c>
      <c r="B23699" t="s">
        <v>9991</v>
      </c>
      <c r="C23699">
        <v>12732</v>
      </c>
      <c r="D23699" s="94" t="s">
        <v>27717</v>
      </c>
    </row>
    <row r="23700" spans="1:4" x14ac:dyDescent="0.25">
      <c r="A23700" s="94" t="s">
        <v>13926</v>
      </c>
      <c r="B23700" t="s">
        <v>9991</v>
      </c>
      <c r="C23700">
        <v>38383</v>
      </c>
      <c r="D23700" s="94" t="s">
        <v>28721</v>
      </c>
    </row>
    <row r="23701" spans="1:4" x14ac:dyDescent="0.25">
      <c r="A23701" s="94" t="s">
        <v>13926</v>
      </c>
      <c r="B23701" t="s">
        <v>9991</v>
      </c>
      <c r="C23701">
        <v>39873</v>
      </c>
      <c r="D23701" s="94" t="s">
        <v>26528</v>
      </c>
    </row>
    <row r="23702" spans="1:4" x14ac:dyDescent="0.25">
      <c r="A23702" s="94" t="s">
        <v>13926</v>
      </c>
      <c r="B23702" t="s">
        <v>9991</v>
      </c>
      <c r="C23702">
        <v>39897</v>
      </c>
      <c r="D23702" s="94" t="s">
        <v>26845</v>
      </c>
    </row>
    <row r="23703" spans="1:4" x14ac:dyDescent="0.25">
      <c r="A23703" s="94" t="s">
        <v>13926</v>
      </c>
      <c r="B23703" t="s">
        <v>714</v>
      </c>
      <c r="C23703">
        <v>88248</v>
      </c>
      <c r="D23703" s="94" t="s">
        <v>27450</v>
      </c>
    </row>
    <row r="23704" spans="1:4" x14ac:dyDescent="0.25">
      <c r="A23704" s="94" t="s">
        <v>13926</v>
      </c>
      <c r="B23704" t="s">
        <v>714</v>
      </c>
      <c r="C23704">
        <v>88267</v>
      </c>
      <c r="D23704" s="94" t="s">
        <v>27450</v>
      </c>
    </row>
    <row r="23705" spans="1:4" x14ac:dyDescent="0.25">
      <c r="A23705" s="94" t="s">
        <v>13927</v>
      </c>
      <c r="D23705" s="94" t="s">
        <v>14</v>
      </c>
    </row>
    <row r="23706" spans="1:4" x14ac:dyDescent="0.25">
      <c r="A23706" s="94" t="s">
        <v>13927</v>
      </c>
      <c r="B23706" t="s">
        <v>9991</v>
      </c>
      <c r="C23706">
        <v>12732</v>
      </c>
      <c r="D23706" s="94" t="s">
        <v>27717</v>
      </c>
    </row>
    <row r="23707" spans="1:4" x14ac:dyDescent="0.25">
      <c r="A23707" s="94" t="s">
        <v>13927</v>
      </c>
      <c r="B23707" t="s">
        <v>9991</v>
      </c>
      <c r="C23707">
        <v>38383</v>
      </c>
      <c r="D23707" s="94" t="s">
        <v>28721</v>
      </c>
    </row>
    <row r="23708" spans="1:4" x14ac:dyDescent="0.25">
      <c r="A23708" s="94" t="s">
        <v>13927</v>
      </c>
      <c r="B23708" t="s">
        <v>9991</v>
      </c>
      <c r="C23708">
        <v>39863</v>
      </c>
      <c r="D23708" s="94" t="s">
        <v>26528</v>
      </c>
    </row>
    <row r="23709" spans="1:4" x14ac:dyDescent="0.25">
      <c r="A23709" s="94" t="s">
        <v>13927</v>
      </c>
      <c r="B23709" t="s">
        <v>9991</v>
      </c>
      <c r="C23709">
        <v>39897</v>
      </c>
      <c r="D23709" s="94" t="s">
        <v>26845</v>
      </c>
    </row>
    <row r="23710" spans="1:4" x14ac:dyDescent="0.25">
      <c r="A23710" s="94" t="s">
        <v>13927</v>
      </c>
      <c r="B23710" t="s">
        <v>714</v>
      </c>
      <c r="C23710">
        <v>88248</v>
      </c>
      <c r="D23710" s="94" t="s">
        <v>27450</v>
      </c>
    </row>
    <row r="23711" spans="1:4" x14ac:dyDescent="0.25">
      <c r="A23711" s="94" t="s">
        <v>13927</v>
      </c>
      <c r="B23711" t="s">
        <v>714</v>
      </c>
      <c r="C23711">
        <v>88267</v>
      </c>
      <c r="D23711" s="94" t="s">
        <v>27450</v>
      </c>
    </row>
    <row r="23712" spans="1:4" x14ac:dyDescent="0.25">
      <c r="A23712" s="94" t="s">
        <v>13928</v>
      </c>
      <c r="D23712" s="94" t="s">
        <v>14</v>
      </c>
    </row>
    <row r="23713" spans="1:4" x14ac:dyDescent="0.25">
      <c r="A23713" s="94" t="s">
        <v>13928</v>
      </c>
      <c r="B23713" t="s">
        <v>9991</v>
      </c>
      <c r="C23713">
        <v>12732</v>
      </c>
      <c r="D23713" s="94" t="s">
        <v>27717</v>
      </c>
    </row>
    <row r="23714" spans="1:4" x14ac:dyDescent="0.25">
      <c r="A23714" s="94" t="s">
        <v>13928</v>
      </c>
      <c r="B23714" t="s">
        <v>9991</v>
      </c>
      <c r="C23714">
        <v>20078</v>
      </c>
      <c r="D23714" s="94" t="s">
        <v>26845</v>
      </c>
    </row>
    <row r="23715" spans="1:4" x14ac:dyDescent="0.25">
      <c r="A23715" s="94" t="s">
        <v>13928</v>
      </c>
      <c r="B23715" t="s">
        <v>9991</v>
      </c>
      <c r="C23715">
        <v>38383</v>
      </c>
      <c r="D23715" s="94" t="s">
        <v>28721</v>
      </c>
    </row>
    <row r="23716" spans="1:4" x14ac:dyDescent="0.25">
      <c r="A23716" s="94" t="s">
        <v>13928</v>
      </c>
      <c r="B23716" t="s">
        <v>9991</v>
      </c>
      <c r="C23716">
        <v>39864</v>
      </c>
      <c r="D23716" s="94" t="s">
        <v>26528</v>
      </c>
    </row>
    <row r="23717" spans="1:4" x14ac:dyDescent="0.25">
      <c r="A23717" s="94" t="s">
        <v>13928</v>
      </c>
      <c r="B23717" t="s">
        <v>9991</v>
      </c>
      <c r="C23717">
        <v>39897</v>
      </c>
      <c r="D23717" s="94" t="s">
        <v>26845</v>
      </c>
    </row>
    <row r="23718" spans="1:4" x14ac:dyDescent="0.25">
      <c r="A23718" s="94" t="s">
        <v>13928</v>
      </c>
      <c r="B23718" t="s">
        <v>714</v>
      </c>
      <c r="C23718">
        <v>88248</v>
      </c>
      <c r="D23718" s="94" t="s">
        <v>27450</v>
      </c>
    </row>
    <row r="23719" spans="1:4" x14ac:dyDescent="0.25">
      <c r="A23719" s="94" t="s">
        <v>13928</v>
      </c>
      <c r="B23719" t="s">
        <v>714</v>
      </c>
      <c r="C23719">
        <v>88267</v>
      </c>
      <c r="D23719" s="94" t="s">
        <v>27450</v>
      </c>
    </row>
    <row r="23720" spans="1:4" x14ac:dyDescent="0.25">
      <c r="A23720" s="94" t="s">
        <v>13929</v>
      </c>
      <c r="D23720" s="94" t="s">
        <v>14</v>
      </c>
    </row>
    <row r="23721" spans="1:4" x14ac:dyDescent="0.25">
      <c r="A23721" s="94" t="s">
        <v>13929</v>
      </c>
      <c r="B23721" t="s">
        <v>9991</v>
      </c>
      <c r="C23721">
        <v>12732</v>
      </c>
      <c r="D23721" s="94" t="s">
        <v>27717</v>
      </c>
    </row>
    <row r="23722" spans="1:4" x14ac:dyDescent="0.25">
      <c r="A23722" s="94" t="s">
        <v>13929</v>
      </c>
      <c r="B23722" t="s">
        <v>9991</v>
      </c>
      <c r="C23722">
        <v>38383</v>
      </c>
      <c r="D23722" s="94" t="s">
        <v>28721</v>
      </c>
    </row>
    <row r="23723" spans="1:4" x14ac:dyDescent="0.25">
      <c r="A23723" s="94" t="s">
        <v>13929</v>
      </c>
      <c r="B23723" t="s">
        <v>9991</v>
      </c>
      <c r="C23723">
        <v>39867</v>
      </c>
      <c r="D23723" s="94" t="s">
        <v>26528</v>
      </c>
    </row>
    <row r="23724" spans="1:4" x14ac:dyDescent="0.25">
      <c r="A23724" s="94" t="s">
        <v>13929</v>
      </c>
      <c r="B23724" t="s">
        <v>9991</v>
      </c>
      <c r="C23724">
        <v>39897</v>
      </c>
      <c r="D23724" s="94" t="s">
        <v>26845</v>
      </c>
    </row>
    <row r="23725" spans="1:4" x14ac:dyDescent="0.25">
      <c r="A23725" s="94" t="s">
        <v>13929</v>
      </c>
      <c r="B23725" t="s">
        <v>714</v>
      </c>
      <c r="C23725">
        <v>88248</v>
      </c>
      <c r="D23725" s="94" t="s">
        <v>27450</v>
      </c>
    </row>
    <row r="23726" spans="1:4" x14ac:dyDescent="0.25">
      <c r="A23726" s="94" t="s">
        <v>13929</v>
      </c>
      <c r="B23726" t="s">
        <v>714</v>
      </c>
      <c r="C23726">
        <v>88267</v>
      </c>
      <c r="D23726" s="94" t="s">
        <v>27450</v>
      </c>
    </row>
    <row r="23727" spans="1:4" x14ac:dyDescent="0.25">
      <c r="A23727" s="94" t="s">
        <v>13930</v>
      </c>
      <c r="D23727" s="94" t="s">
        <v>14</v>
      </c>
    </row>
    <row r="23728" spans="1:4" x14ac:dyDescent="0.25">
      <c r="A23728" s="94" t="s">
        <v>13930</v>
      </c>
      <c r="B23728" t="s">
        <v>9991</v>
      </c>
      <c r="C23728">
        <v>12732</v>
      </c>
      <c r="D23728" s="94" t="s">
        <v>26805</v>
      </c>
    </row>
    <row r="23729" spans="1:4" x14ac:dyDescent="0.25">
      <c r="A23729" s="94" t="s">
        <v>13930</v>
      </c>
      <c r="B23729" t="s">
        <v>9991</v>
      </c>
      <c r="C23729">
        <v>38383</v>
      </c>
      <c r="D23729" s="94" t="s">
        <v>27377</v>
      </c>
    </row>
    <row r="23730" spans="1:4" x14ac:dyDescent="0.25">
      <c r="A23730" s="94" t="s">
        <v>13930</v>
      </c>
      <c r="B23730" t="s">
        <v>9991</v>
      </c>
      <c r="C23730">
        <v>39857</v>
      </c>
      <c r="D23730" s="94" t="s">
        <v>26528</v>
      </c>
    </row>
    <row r="23731" spans="1:4" x14ac:dyDescent="0.25">
      <c r="A23731" s="94" t="s">
        <v>13930</v>
      </c>
      <c r="B23731" t="s">
        <v>9991</v>
      </c>
      <c r="C23731">
        <v>39897</v>
      </c>
      <c r="D23731" s="94" t="s">
        <v>28744</v>
      </c>
    </row>
    <row r="23732" spans="1:4" x14ac:dyDescent="0.25">
      <c r="A23732" s="94" t="s">
        <v>13930</v>
      </c>
      <c r="B23732" t="s">
        <v>714</v>
      </c>
      <c r="C23732">
        <v>88248</v>
      </c>
      <c r="D23732" s="94" t="s">
        <v>27171</v>
      </c>
    </row>
    <row r="23733" spans="1:4" x14ac:dyDescent="0.25">
      <c r="A23733" s="94" t="s">
        <v>13930</v>
      </c>
      <c r="B23733" t="s">
        <v>714</v>
      </c>
      <c r="C23733">
        <v>88267</v>
      </c>
      <c r="D23733" s="94" t="s">
        <v>27171</v>
      </c>
    </row>
    <row r="23734" spans="1:4" x14ac:dyDescent="0.25">
      <c r="A23734" s="94" t="s">
        <v>13931</v>
      </c>
      <c r="D23734" s="94" t="s">
        <v>14</v>
      </c>
    </row>
    <row r="23735" spans="1:4" x14ac:dyDescent="0.25">
      <c r="A23735" s="94" t="s">
        <v>13931</v>
      </c>
      <c r="B23735" t="s">
        <v>9991</v>
      </c>
      <c r="C23735">
        <v>12732</v>
      </c>
      <c r="D23735" s="94" t="s">
        <v>26805</v>
      </c>
    </row>
    <row r="23736" spans="1:4" x14ac:dyDescent="0.25">
      <c r="A23736" s="94" t="s">
        <v>13931</v>
      </c>
      <c r="B23736" t="s">
        <v>9991</v>
      </c>
      <c r="C23736">
        <v>38383</v>
      </c>
      <c r="D23736" s="94" t="s">
        <v>27377</v>
      </c>
    </row>
    <row r="23737" spans="1:4" x14ac:dyDescent="0.25">
      <c r="A23737" s="94" t="s">
        <v>13931</v>
      </c>
      <c r="B23737" t="s">
        <v>9991</v>
      </c>
      <c r="C23737">
        <v>39887</v>
      </c>
      <c r="D23737" s="94" t="s">
        <v>26528</v>
      </c>
    </row>
    <row r="23738" spans="1:4" x14ac:dyDescent="0.25">
      <c r="A23738" s="94" t="s">
        <v>13931</v>
      </c>
      <c r="B23738" t="s">
        <v>9991</v>
      </c>
      <c r="C23738">
        <v>39897</v>
      </c>
      <c r="D23738" s="94" t="s">
        <v>28744</v>
      </c>
    </row>
    <row r="23739" spans="1:4" x14ac:dyDescent="0.25">
      <c r="A23739" s="94" t="s">
        <v>13931</v>
      </c>
      <c r="B23739" t="s">
        <v>714</v>
      </c>
      <c r="C23739">
        <v>88248</v>
      </c>
      <c r="D23739" s="94" t="s">
        <v>27171</v>
      </c>
    </row>
    <row r="23740" spans="1:4" x14ac:dyDescent="0.25">
      <c r="A23740" s="94" t="s">
        <v>13931</v>
      </c>
      <c r="B23740" t="s">
        <v>714</v>
      </c>
      <c r="C23740">
        <v>88267</v>
      </c>
      <c r="D23740" s="94" t="s">
        <v>27171</v>
      </c>
    </row>
    <row r="23741" spans="1:4" x14ac:dyDescent="0.25">
      <c r="A23741" s="94" t="s">
        <v>13932</v>
      </c>
      <c r="D23741" s="94" t="s">
        <v>14</v>
      </c>
    </row>
    <row r="23742" spans="1:4" x14ac:dyDescent="0.25">
      <c r="A23742" s="94" t="s">
        <v>13932</v>
      </c>
      <c r="B23742" t="s">
        <v>9991</v>
      </c>
      <c r="C23742">
        <v>12732</v>
      </c>
      <c r="D23742" s="94" t="s">
        <v>26805</v>
      </c>
    </row>
    <row r="23743" spans="1:4" x14ac:dyDescent="0.25">
      <c r="A23743" s="94" t="s">
        <v>13932</v>
      </c>
      <c r="B23743" t="s">
        <v>9991</v>
      </c>
      <c r="C23743">
        <v>38383</v>
      </c>
      <c r="D23743" s="94" t="s">
        <v>27377</v>
      </c>
    </row>
    <row r="23744" spans="1:4" x14ac:dyDescent="0.25">
      <c r="A23744" s="94" t="s">
        <v>13932</v>
      </c>
      <c r="B23744" t="s">
        <v>9991</v>
      </c>
      <c r="C23744">
        <v>39874</v>
      </c>
      <c r="D23744" s="94" t="s">
        <v>26528</v>
      </c>
    </row>
    <row r="23745" spans="1:4" x14ac:dyDescent="0.25">
      <c r="A23745" s="94" t="s">
        <v>13932</v>
      </c>
      <c r="B23745" t="s">
        <v>9991</v>
      </c>
      <c r="C23745">
        <v>39897</v>
      </c>
      <c r="D23745" s="94" t="s">
        <v>28744</v>
      </c>
    </row>
    <row r="23746" spans="1:4" x14ac:dyDescent="0.25">
      <c r="A23746" s="94" t="s">
        <v>13932</v>
      </c>
      <c r="B23746" t="s">
        <v>714</v>
      </c>
      <c r="C23746">
        <v>88248</v>
      </c>
      <c r="D23746" s="94" t="s">
        <v>27171</v>
      </c>
    </row>
    <row r="23747" spans="1:4" x14ac:dyDescent="0.25">
      <c r="A23747" s="94" t="s">
        <v>13932</v>
      </c>
      <c r="B23747" t="s">
        <v>714</v>
      </c>
      <c r="C23747">
        <v>88267</v>
      </c>
      <c r="D23747" s="94" t="s">
        <v>27171</v>
      </c>
    </row>
    <row r="23748" spans="1:4" x14ac:dyDescent="0.25">
      <c r="A23748" s="94" t="s">
        <v>13933</v>
      </c>
      <c r="D23748" s="94" t="s">
        <v>14</v>
      </c>
    </row>
    <row r="23749" spans="1:4" x14ac:dyDescent="0.25">
      <c r="A23749" s="94" t="s">
        <v>13933</v>
      </c>
      <c r="B23749" t="s">
        <v>9991</v>
      </c>
      <c r="C23749">
        <v>12732</v>
      </c>
      <c r="D23749" s="94" t="s">
        <v>26805</v>
      </c>
    </row>
    <row r="23750" spans="1:4" x14ac:dyDescent="0.25">
      <c r="A23750" s="94" t="s">
        <v>13933</v>
      </c>
      <c r="B23750" t="s">
        <v>9991</v>
      </c>
      <c r="C23750">
        <v>38383</v>
      </c>
      <c r="D23750" s="94" t="s">
        <v>27377</v>
      </c>
    </row>
    <row r="23751" spans="1:4" x14ac:dyDescent="0.25">
      <c r="A23751" s="94" t="s">
        <v>13933</v>
      </c>
      <c r="B23751" t="s">
        <v>9991</v>
      </c>
      <c r="C23751">
        <v>39865</v>
      </c>
      <c r="D23751" s="94" t="s">
        <v>26528</v>
      </c>
    </row>
    <row r="23752" spans="1:4" x14ac:dyDescent="0.25">
      <c r="A23752" s="94" t="s">
        <v>13933</v>
      </c>
      <c r="B23752" t="s">
        <v>9991</v>
      </c>
      <c r="C23752">
        <v>39897</v>
      </c>
      <c r="D23752" s="94" t="s">
        <v>28744</v>
      </c>
    </row>
    <row r="23753" spans="1:4" x14ac:dyDescent="0.25">
      <c r="A23753" s="94" t="s">
        <v>13933</v>
      </c>
      <c r="B23753" t="s">
        <v>714</v>
      </c>
      <c r="C23753">
        <v>88248</v>
      </c>
      <c r="D23753" s="94" t="s">
        <v>27171</v>
      </c>
    </row>
    <row r="23754" spans="1:4" x14ac:dyDescent="0.25">
      <c r="A23754" s="94" t="s">
        <v>13933</v>
      </c>
      <c r="B23754" t="s">
        <v>714</v>
      </c>
      <c r="C23754">
        <v>88267</v>
      </c>
      <c r="D23754" s="94" t="s">
        <v>27171</v>
      </c>
    </row>
    <row r="23755" spans="1:4" x14ac:dyDescent="0.25">
      <c r="A23755" s="94" t="s">
        <v>13934</v>
      </c>
      <c r="D23755" s="94" t="s">
        <v>14</v>
      </c>
    </row>
    <row r="23756" spans="1:4" x14ac:dyDescent="0.25">
      <c r="A23756" s="94" t="s">
        <v>13934</v>
      </c>
      <c r="B23756" t="s">
        <v>9991</v>
      </c>
      <c r="C23756">
        <v>12732</v>
      </c>
      <c r="D23756" s="94" t="s">
        <v>26805</v>
      </c>
    </row>
    <row r="23757" spans="1:4" x14ac:dyDescent="0.25">
      <c r="A23757" s="94" t="s">
        <v>13934</v>
      </c>
      <c r="B23757" t="s">
        <v>9991</v>
      </c>
      <c r="C23757">
        <v>38383</v>
      </c>
      <c r="D23757" s="94" t="s">
        <v>27377</v>
      </c>
    </row>
    <row r="23758" spans="1:4" x14ac:dyDescent="0.25">
      <c r="A23758" s="94" t="s">
        <v>13934</v>
      </c>
      <c r="B23758" t="s">
        <v>9991</v>
      </c>
      <c r="C23758">
        <v>39868</v>
      </c>
      <c r="D23758" s="94" t="s">
        <v>26528</v>
      </c>
    </row>
    <row r="23759" spans="1:4" x14ac:dyDescent="0.25">
      <c r="A23759" s="94" t="s">
        <v>13934</v>
      </c>
      <c r="B23759" t="s">
        <v>9991</v>
      </c>
      <c r="C23759">
        <v>39897</v>
      </c>
      <c r="D23759" s="94" t="s">
        <v>28744</v>
      </c>
    </row>
    <row r="23760" spans="1:4" x14ac:dyDescent="0.25">
      <c r="A23760" s="94" t="s">
        <v>13934</v>
      </c>
      <c r="B23760" t="s">
        <v>714</v>
      </c>
      <c r="C23760">
        <v>88248</v>
      </c>
      <c r="D23760" s="94" t="s">
        <v>27171</v>
      </c>
    </row>
    <row r="23761" spans="1:4" x14ac:dyDescent="0.25">
      <c r="A23761" s="94" t="s">
        <v>13934</v>
      </c>
      <c r="B23761" t="s">
        <v>714</v>
      </c>
      <c r="C23761">
        <v>88267</v>
      </c>
      <c r="D23761" s="94" t="s">
        <v>27171</v>
      </c>
    </row>
    <row r="23762" spans="1:4" x14ac:dyDescent="0.25">
      <c r="A23762" s="94" t="s">
        <v>13935</v>
      </c>
      <c r="D23762" s="94" t="s">
        <v>14</v>
      </c>
    </row>
    <row r="23763" spans="1:4" x14ac:dyDescent="0.25">
      <c r="A23763" s="94" t="s">
        <v>13935</v>
      </c>
      <c r="B23763" t="s">
        <v>9991</v>
      </c>
      <c r="C23763">
        <v>12732</v>
      </c>
      <c r="D23763" s="94" t="s">
        <v>29841</v>
      </c>
    </row>
    <row r="23764" spans="1:4" x14ac:dyDescent="0.25">
      <c r="A23764" s="94" t="s">
        <v>13935</v>
      </c>
      <c r="B23764" t="s">
        <v>9991</v>
      </c>
      <c r="C23764">
        <v>38383</v>
      </c>
      <c r="D23764" s="94" t="s">
        <v>27942</v>
      </c>
    </row>
    <row r="23765" spans="1:4" x14ac:dyDescent="0.25">
      <c r="A23765" s="94" t="s">
        <v>13935</v>
      </c>
      <c r="B23765" t="s">
        <v>9991</v>
      </c>
      <c r="C23765">
        <v>39895</v>
      </c>
      <c r="D23765" s="94" t="s">
        <v>26528</v>
      </c>
    </row>
    <row r="23766" spans="1:4" x14ac:dyDescent="0.25">
      <c r="A23766" s="94" t="s">
        <v>13935</v>
      </c>
      <c r="B23766" t="s">
        <v>9991</v>
      </c>
      <c r="C23766">
        <v>39897</v>
      </c>
      <c r="D23766" s="94" t="s">
        <v>27237</v>
      </c>
    </row>
    <row r="23767" spans="1:4" x14ac:dyDescent="0.25">
      <c r="A23767" s="94" t="s">
        <v>13935</v>
      </c>
      <c r="B23767" t="s">
        <v>714</v>
      </c>
      <c r="C23767">
        <v>88248</v>
      </c>
      <c r="D23767" s="94" t="s">
        <v>27240</v>
      </c>
    </row>
    <row r="23768" spans="1:4" x14ac:dyDescent="0.25">
      <c r="A23768" s="94" t="s">
        <v>13935</v>
      </c>
      <c r="B23768" t="s">
        <v>714</v>
      </c>
      <c r="C23768">
        <v>88267</v>
      </c>
      <c r="D23768" s="94" t="s">
        <v>27240</v>
      </c>
    </row>
    <row r="23769" spans="1:4" x14ac:dyDescent="0.25">
      <c r="A23769" s="94" t="s">
        <v>13936</v>
      </c>
      <c r="D23769" s="94" t="s">
        <v>14</v>
      </c>
    </row>
    <row r="23770" spans="1:4" x14ac:dyDescent="0.25">
      <c r="A23770" s="94" t="s">
        <v>13936</v>
      </c>
      <c r="B23770" t="s">
        <v>9991</v>
      </c>
      <c r="C23770">
        <v>12732</v>
      </c>
      <c r="D23770" s="94" t="s">
        <v>26731</v>
      </c>
    </row>
    <row r="23771" spans="1:4" x14ac:dyDescent="0.25">
      <c r="A23771" s="94" t="s">
        <v>13936</v>
      </c>
      <c r="B23771" t="s">
        <v>9991</v>
      </c>
      <c r="C23771">
        <v>38383</v>
      </c>
      <c r="D23771" s="94" t="s">
        <v>29842</v>
      </c>
    </row>
    <row r="23772" spans="1:4" x14ac:dyDescent="0.25">
      <c r="A23772" s="94" t="s">
        <v>13936</v>
      </c>
      <c r="B23772" t="s">
        <v>9991</v>
      </c>
      <c r="C23772">
        <v>39896</v>
      </c>
      <c r="D23772" s="94" t="s">
        <v>26528</v>
      </c>
    </row>
    <row r="23773" spans="1:4" x14ac:dyDescent="0.25">
      <c r="A23773" s="94" t="s">
        <v>13936</v>
      </c>
      <c r="B23773" t="s">
        <v>9991</v>
      </c>
      <c r="C23773">
        <v>39897</v>
      </c>
      <c r="D23773" s="94" t="s">
        <v>26644</v>
      </c>
    </row>
    <row r="23774" spans="1:4" x14ac:dyDescent="0.25">
      <c r="A23774" s="94" t="s">
        <v>13936</v>
      </c>
      <c r="B23774" t="s">
        <v>714</v>
      </c>
      <c r="C23774">
        <v>88248</v>
      </c>
      <c r="D23774" s="94" t="s">
        <v>26422</v>
      </c>
    </row>
    <row r="23775" spans="1:4" x14ac:dyDescent="0.25">
      <c r="A23775" s="94" t="s">
        <v>13936</v>
      </c>
      <c r="B23775" t="s">
        <v>714</v>
      </c>
      <c r="C23775">
        <v>88267</v>
      </c>
      <c r="D23775" s="94" t="s">
        <v>26422</v>
      </c>
    </row>
    <row r="23776" spans="1:4" x14ac:dyDescent="0.25">
      <c r="A23776" s="94" t="s">
        <v>13937</v>
      </c>
      <c r="D23776" s="94" t="s">
        <v>14</v>
      </c>
    </row>
    <row r="23777" spans="1:4" x14ac:dyDescent="0.25">
      <c r="A23777" s="94" t="s">
        <v>13937</v>
      </c>
      <c r="B23777" t="s">
        <v>9991</v>
      </c>
      <c r="C23777">
        <v>12732</v>
      </c>
      <c r="D23777" s="94" t="s">
        <v>28840</v>
      </c>
    </row>
    <row r="23778" spans="1:4" x14ac:dyDescent="0.25">
      <c r="A23778" s="94" t="s">
        <v>13937</v>
      </c>
      <c r="B23778" t="s">
        <v>9991</v>
      </c>
      <c r="C23778">
        <v>38383</v>
      </c>
      <c r="D23778" s="94" t="s">
        <v>29843</v>
      </c>
    </row>
    <row r="23779" spans="1:4" x14ac:dyDescent="0.25">
      <c r="A23779" s="94" t="s">
        <v>13937</v>
      </c>
      <c r="B23779" t="s">
        <v>9991</v>
      </c>
      <c r="C23779">
        <v>39879</v>
      </c>
      <c r="D23779" s="94" t="s">
        <v>26528</v>
      </c>
    </row>
    <row r="23780" spans="1:4" x14ac:dyDescent="0.25">
      <c r="A23780" s="94" t="s">
        <v>13937</v>
      </c>
      <c r="B23780" t="s">
        <v>9991</v>
      </c>
      <c r="C23780">
        <v>39897</v>
      </c>
      <c r="D23780" s="94" t="s">
        <v>27785</v>
      </c>
    </row>
    <row r="23781" spans="1:4" x14ac:dyDescent="0.25">
      <c r="A23781" s="94" t="s">
        <v>13937</v>
      </c>
      <c r="B23781" t="s">
        <v>714</v>
      </c>
      <c r="C23781">
        <v>88248</v>
      </c>
      <c r="D23781" s="94" t="s">
        <v>27343</v>
      </c>
    </row>
    <row r="23782" spans="1:4" x14ac:dyDescent="0.25">
      <c r="A23782" s="94" t="s">
        <v>13937</v>
      </c>
      <c r="B23782" t="s">
        <v>714</v>
      </c>
      <c r="C23782">
        <v>88267</v>
      </c>
      <c r="D23782" s="94" t="s">
        <v>27343</v>
      </c>
    </row>
    <row r="23783" spans="1:4" x14ac:dyDescent="0.25">
      <c r="A23783" s="94" t="s">
        <v>13938</v>
      </c>
      <c r="D23783" s="94" t="s">
        <v>14</v>
      </c>
    </row>
    <row r="23784" spans="1:4" x14ac:dyDescent="0.25">
      <c r="A23784" s="94" t="s">
        <v>13938</v>
      </c>
      <c r="B23784" t="s">
        <v>9991</v>
      </c>
      <c r="C23784">
        <v>12732</v>
      </c>
      <c r="D23784" s="94" t="s">
        <v>28840</v>
      </c>
    </row>
    <row r="23785" spans="1:4" x14ac:dyDescent="0.25">
      <c r="A23785" s="94" t="s">
        <v>13938</v>
      </c>
      <c r="B23785" t="s">
        <v>9991</v>
      </c>
      <c r="C23785">
        <v>38383</v>
      </c>
      <c r="D23785" s="94" t="s">
        <v>29843</v>
      </c>
    </row>
    <row r="23786" spans="1:4" x14ac:dyDescent="0.25">
      <c r="A23786" s="94" t="s">
        <v>13938</v>
      </c>
      <c r="B23786" t="s">
        <v>9991</v>
      </c>
      <c r="C23786">
        <v>39869</v>
      </c>
      <c r="D23786" s="94" t="s">
        <v>26528</v>
      </c>
    </row>
    <row r="23787" spans="1:4" x14ac:dyDescent="0.25">
      <c r="A23787" s="94" t="s">
        <v>13938</v>
      </c>
      <c r="B23787" t="s">
        <v>9991</v>
      </c>
      <c r="C23787">
        <v>39897</v>
      </c>
      <c r="D23787" s="94" t="s">
        <v>27785</v>
      </c>
    </row>
    <row r="23788" spans="1:4" x14ac:dyDescent="0.25">
      <c r="A23788" s="94" t="s">
        <v>13938</v>
      </c>
      <c r="B23788" t="s">
        <v>714</v>
      </c>
      <c r="C23788">
        <v>88248</v>
      </c>
      <c r="D23788" s="94" t="s">
        <v>27343</v>
      </c>
    </row>
    <row r="23789" spans="1:4" x14ac:dyDescent="0.25">
      <c r="A23789" s="94" t="s">
        <v>13938</v>
      </c>
      <c r="B23789" t="s">
        <v>714</v>
      </c>
      <c r="C23789">
        <v>88267</v>
      </c>
      <c r="D23789" s="94" t="s">
        <v>27343</v>
      </c>
    </row>
    <row r="23790" spans="1:4" x14ac:dyDescent="0.25">
      <c r="A23790" s="94" t="s">
        <v>13939</v>
      </c>
      <c r="D23790" s="94" t="s">
        <v>14</v>
      </c>
    </row>
    <row r="23791" spans="1:4" x14ac:dyDescent="0.25">
      <c r="A23791" s="94" t="s">
        <v>13939</v>
      </c>
      <c r="B23791" t="s">
        <v>9991</v>
      </c>
      <c r="C23791">
        <v>12732</v>
      </c>
      <c r="D23791" s="94" t="s">
        <v>27717</v>
      </c>
    </row>
    <row r="23792" spans="1:4" x14ac:dyDescent="0.25">
      <c r="A23792" s="94" t="s">
        <v>13939</v>
      </c>
      <c r="B23792" t="s">
        <v>9991</v>
      </c>
      <c r="C23792">
        <v>38383</v>
      </c>
      <c r="D23792" s="94" t="s">
        <v>29844</v>
      </c>
    </row>
    <row r="23793" spans="1:4" x14ac:dyDescent="0.25">
      <c r="A23793" s="94" t="s">
        <v>13939</v>
      </c>
      <c r="B23793" t="s">
        <v>9991</v>
      </c>
      <c r="C23793">
        <v>39880</v>
      </c>
      <c r="D23793" s="94" t="s">
        <v>26528</v>
      </c>
    </row>
    <row r="23794" spans="1:4" x14ac:dyDescent="0.25">
      <c r="A23794" s="94" t="s">
        <v>13939</v>
      </c>
      <c r="B23794" t="s">
        <v>9991</v>
      </c>
      <c r="C23794">
        <v>39897</v>
      </c>
      <c r="D23794" s="94" t="s">
        <v>26845</v>
      </c>
    </row>
    <row r="23795" spans="1:4" x14ac:dyDescent="0.25">
      <c r="A23795" s="94" t="s">
        <v>13939</v>
      </c>
      <c r="B23795" t="s">
        <v>714</v>
      </c>
      <c r="C23795">
        <v>88248</v>
      </c>
      <c r="D23795" s="94" t="s">
        <v>27457</v>
      </c>
    </row>
    <row r="23796" spans="1:4" x14ac:dyDescent="0.25">
      <c r="A23796" s="94" t="s">
        <v>13939</v>
      </c>
      <c r="B23796" t="s">
        <v>714</v>
      </c>
      <c r="C23796">
        <v>88267</v>
      </c>
      <c r="D23796" s="94" t="s">
        <v>27457</v>
      </c>
    </row>
    <row r="23797" spans="1:4" x14ac:dyDescent="0.25">
      <c r="A23797" s="94" t="s">
        <v>13940</v>
      </c>
      <c r="D23797" s="94" t="s">
        <v>14</v>
      </c>
    </row>
    <row r="23798" spans="1:4" x14ac:dyDescent="0.25">
      <c r="A23798" s="94" t="s">
        <v>13940</v>
      </c>
      <c r="B23798" t="s">
        <v>9991</v>
      </c>
      <c r="C23798">
        <v>12732</v>
      </c>
      <c r="D23798" s="94" t="s">
        <v>27717</v>
      </c>
    </row>
    <row r="23799" spans="1:4" x14ac:dyDescent="0.25">
      <c r="A23799" s="94" t="s">
        <v>13940</v>
      </c>
      <c r="B23799" t="s">
        <v>9991</v>
      </c>
      <c r="C23799">
        <v>38383</v>
      </c>
      <c r="D23799" s="94" t="s">
        <v>29844</v>
      </c>
    </row>
    <row r="23800" spans="1:4" x14ac:dyDescent="0.25">
      <c r="A23800" s="94" t="s">
        <v>13940</v>
      </c>
      <c r="B23800" t="s">
        <v>9991</v>
      </c>
      <c r="C23800">
        <v>39870</v>
      </c>
      <c r="D23800" s="94" t="s">
        <v>26528</v>
      </c>
    </row>
    <row r="23801" spans="1:4" x14ac:dyDescent="0.25">
      <c r="A23801" s="94" t="s">
        <v>13940</v>
      </c>
      <c r="B23801" t="s">
        <v>9991</v>
      </c>
      <c r="C23801">
        <v>39897</v>
      </c>
      <c r="D23801" s="94" t="s">
        <v>26845</v>
      </c>
    </row>
    <row r="23802" spans="1:4" x14ac:dyDescent="0.25">
      <c r="A23802" s="94" t="s">
        <v>13940</v>
      </c>
      <c r="B23802" t="s">
        <v>714</v>
      </c>
      <c r="C23802">
        <v>88248</v>
      </c>
      <c r="D23802" s="94" t="s">
        <v>27457</v>
      </c>
    </row>
    <row r="23803" spans="1:4" x14ac:dyDescent="0.25">
      <c r="A23803" s="94" t="s">
        <v>13940</v>
      </c>
      <c r="B23803" t="s">
        <v>714</v>
      </c>
      <c r="C23803">
        <v>88267</v>
      </c>
      <c r="D23803" s="94" t="s">
        <v>27457</v>
      </c>
    </row>
    <row r="23804" spans="1:4" x14ac:dyDescent="0.25">
      <c r="A23804" s="94" t="s">
        <v>13941</v>
      </c>
      <c r="D23804" s="94" t="s">
        <v>14</v>
      </c>
    </row>
    <row r="23805" spans="1:4" x14ac:dyDescent="0.25">
      <c r="A23805" s="94" t="s">
        <v>13941</v>
      </c>
      <c r="B23805" t="s">
        <v>9991</v>
      </c>
      <c r="C23805">
        <v>12732</v>
      </c>
      <c r="D23805" s="94" t="s">
        <v>27717</v>
      </c>
    </row>
    <row r="23806" spans="1:4" x14ac:dyDescent="0.25">
      <c r="A23806" s="94" t="s">
        <v>13941</v>
      </c>
      <c r="B23806" t="s">
        <v>9991</v>
      </c>
      <c r="C23806">
        <v>38383</v>
      </c>
      <c r="D23806" s="94" t="s">
        <v>29844</v>
      </c>
    </row>
    <row r="23807" spans="1:4" x14ac:dyDescent="0.25">
      <c r="A23807" s="94" t="s">
        <v>13941</v>
      </c>
      <c r="B23807" t="s">
        <v>9991</v>
      </c>
      <c r="C23807">
        <v>39871</v>
      </c>
      <c r="D23807" s="94" t="s">
        <v>26528</v>
      </c>
    </row>
    <row r="23808" spans="1:4" x14ac:dyDescent="0.25">
      <c r="A23808" s="94" t="s">
        <v>13941</v>
      </c>
      <c r="B23808" t="s">
        <v>9991</v>
      </c>
      <c r="C23808">
        <v>39897</v>
      </c>
      <c r="D23808" s="94" t="s">
        <v>26845</v>
      </c>
    </row>
    <row r="23809" spans="1:4" x14ac:dyDescent="0.25">
      <c r="A23809" s="94" t="s">
        <v>13941</v>
      </c>
      <c r="B23809" t="s">
        <v>714</v>
      </c>
      <c r="C23809">
        <v>88248</v>
      </c>
      <c r="D23809" s="94" t="s">
        <v>27457</v>
      </c>
    </row>
    <row r="23810" spans="1:4" x14ac:dyDescent="0.25">
      <c r="A23810" s="94" t="s">
        <v>13941</v>
      </c>
      <c r="B23810" t="s">
        <v>714</v>
      </c>
      <c r="C23810">
        <v>88267</v>
      </c>
      <c r="D23810" s="94" t="s">
        <v>27457</v>
      </c>
    </row>
    <row r="23811" spans="1:4" x14ac:dyDescent="0.25">
      <c r="A23811" s="94" t="s">
        <v>13942</v>
      </c>
      <c r="D23811" s="94" t="s">
        <v>14</v>
      </c>
    </row>
    <row r="23812" spans="1:4" x14ac:dyDescent="0.25">
      <c r="A23812" s="94" t="s">
        <v>13942</v>
      </c>
      <c r="B23812" t="s">
        <v>9991</v>
      </c>
      <c r="C23812">
        <v>12732</v>
      </c>
      <c r="D23812" s="94" t="s">
        <v>26805</v>
      </c>
    </row>
    <row r="23813" spans="1:4" x14ac:dyDescent="0.25">
      <c r="A23813" s="94" t="s">
        <v>13942</v>
      </c>
      <c r="B23813" t="s">
        <v>9991</v>
      </c>
      <c r="C23813">
        <v>38383</v>
      </c>
      <c r="D23813" s="94" t="s">
        <v>26618</v>
      </c>
    </row>
    <row r="23814" spans="1:4" x14ac:dyDescent="0.25">
      <c r="A23814" s="94" t="s">
        <v>13942</v>
      </c>
      <c r="B23814" t="s">
        <v>9991</v>
      </c>
      <c r="C23814">
        <v>39881</v>
      </c>
      <c r="D23814" s="94" t="s">
        <v>26528</v>
      </c>
    </row>
    <row r="23815" spans="1:4" x14ac:dyDescent="0.25">
      <c r="A23815" s="94" t="s">
        <v>13942</v>
      </c>
      <c r="B23815" t="s">
        <v>9991</v>
      </c>
      <c r="C23815">
        <v>39897</v>
      </c>
      <c r="D23815" s="94" t="s">
        <v>28744</v>
      </c>
    </row>
    <row r="23816" spans="1:4" x14ac:dyDescent="0.25">
      <c r="A23816" s="94" t="s">
        <v>13942</v>
      </c>
      <c r="B23816" t="s">
        <v>714</v>
      </c>
      <c r="C23816">
        <v>88248</v>
      </c>
      <c r="D23816" s="94" t="s">
        <v>27549</v>
      </c>
    </row>
    <row r="23817" spans="1:4" x14ac:dyDescent="0.25">
      <c r="A23817" s="94" t="s">
        <v>13942</v>
      </c>
      <c r="B23817" t="s">
        <v>714</v>
      </c>
      <c r="C23817">
        <v>88267</v>
      </c>
      <c r="D23817" s="94" t="s">
        <v>27549</v>
      </c>
    </row>
    <row r="23818" spans="1:4" x14ac:dyDescent="0.25">
      <c r="A23818" s="94" t="s">
        <v>13943</v>
      </c>
      <c r="D23818" s="94" t="s">
        <v>14</v>
      </c>
    </row>
    <row r="23819" spans="1:4" x14ac:dyDescent="0.25">
      <c r="A23819" s="94" t="s">
        <v>13943</v>
      </c>
      <c r="B23819" t="s">
        <v>9991</v>
      </c>
      <c r="C23819">
        <v>12732</v>
      </c>
      <c r="D23819" s="94" t="s">
        <v>28840</v>
      </c>
    </row>
    <row r="23820" spans="1:4" x14ac:dyDescent="0.25">
      <c r="A23820" s="94" t="s">
        <v>13943</v>
      </c>
      <c r="B23820" t="s">
        <v>9991</v>
      </c>
      <c r="C23820">
        <v>38383</v>
      </c>
      <c r="D23820" s="94" t="s">
        <v>29843</v>
      </c>
    </row>
    <row r="23821" spans="1:4" x14ac:dyDescent="0.25">
      <c r="A23821" s="94" t="s">
        <v>13943</v>
      </c>
      <c r="B23821" t="s">
        <v>9991</v>
      </c>
      <c r="C23821">
        <v>39855</v>
      </c>
      <c r="D23821" s="94" t="s">
        <v>26528</v>
      </c>
    </row>
    <row r="23822" spans="1:4" x14ac:dyDescent="0.25">
      <c r="A23822" s="94" t="s">
        <v>13943</v>
      </c>
      <c r="B23822" t="s">
        <v>9991</v>
      </c>
      <c r="C23822">
        <v>39897</v>
      </c>
      <c r="D23822" s="94" t="s">
        <v>27785</v>
      </c>
    </row>
    <row r="23823" spans="1:4" x14ac:dyDescent="0.25">
      <c r="A23823" s="94" t="s">
        <v>13943</v>
      </c>
      <c r="B23823" t="s">
        <v>714</v>
      </c>
      <c r="C23823">
        <v>88248</v>
      </c>
      <c r="D23823" s="94" t="s">
        <v>26394</v>
      </c>
    </row>
    <row r="23824" spans="1:4" x14ac:dyDescent="0.25">
      <c r="A23824" s="94" t="s">
        <v>13943</v>
      </c>
      <c r="B23824" t="s">
        <v>714</v>
      </c>
      <c r="C23824">
        <v>88267</v>
      </c>
      <c r="D23824" s="94" t="s">
        <v>26394</v>
      </c>
    </row>
    <row r="23825" spans="1:4" x14ac:dyDescent="0.25">
      <c r="A23825" s="94" t="s">
        <v>13944</v>
      </c>
      <c r="D23825" s="94" t="s">
        <v>14</v>
      </c>
    </row>
    <row r="23826" spans="1:4" x14ac:dyDescent="0.25">
      <c r="A23826" s="94" t="s">
        <v>13944</v>
      </c>
      <c r="B23826" t="s">
        <v>9991</v>
      </c>
      <c r="C23826">
        <v>12732</v>
      </c>
      <c r="D23826" s="94" t="s">
        <v>28840</v>
      </c>
    </row>
    <row r="23827" spans="1:4" x14ac:dyDescent="0.25">
      <c r="A23827" s="94" t="s">
        <v>13944</v>
      </c>
      <c r="B23827" t="s">
        <v>9991</v>
      </c>
      <c r="C23827">
        <v>38383</v>
      </c>
      <c r="D23827" s="94" t="s">
        <v>29843</v>
      </c>
    </row>
    <row r="23828" spans="1:4" x14ac:dyDescent="0.25">
      <c r="A23828" s="94" t="s">
        <v>13944</v>
      </c>
      <c r="B23828" t="s">
        <v>9991</v>
      </c>
      <c r="C23828">
        <v>39862</v>
      </c>
      <c r="D23828" s="94" t="s">
        <v>26528</v>
      </c>
    </row>
    <row r="23829" spans="1:4" x14ac:dyDescent="0.25">
      <c r="A23829" s="94" t="s">
        <v>13944</v>
      </c>
      <c r="B23829" t="s">
        <v>9991</v>
      </c>
      <c r="C23829">
        <v>39897</v>
      </c>
      <c r="D23829" s="94" t="s">
        <v>27785</v>
      </c>
    </row>
    <row r="23830" spans="1:4" x14ac:dyDescent="0.25">
      <c r="A23830" s="94" t="s">
        <v>13944</v>
      </c>
      <c r="B23830" t="s">
        <v>714</v>
      </c>
      <c r="C23830">
        <v>88248</v>
      </c>
      <c r="D23830" s="94" t="s">
        <v>26394</v>
      </c>
    </row>
    <row r="23831" spans="1:4" x14ac:dyDescent="0.25">
      <c r="A23831" s="94" t="s">
        <v>13944</v>
      </c>
      <c r="B23831" t="s">
        <v>714</v>
      </c>
      <c r="C23831">
        <v>88267</v>
      </c>
      <c r="D23831" s="94" t="s">
        <v>26394</v>
      </c>
    </row>
    <row r="23832" spans="1:4" x14ac:dyDescent="0.25">
      <c r="A23832" s="94" t="s">
        <v>13945</v>
      </c>
      <c r="D23832" s="94" t="s">
        <v>14</v>
      </c>
    </row>
    <row r="23833" spans="1:4" x14ac:dyDescent="0.25">
      <c r="A23833" s="94" t="s">
        <v>13945</v>
      </c>
      <c r="B23833" t="s">
        <v>9991</v>
      </c>
      <c r="C23833">
        <v>12732</v>
      </c>
      <c r="D23833" s="94" t="s">
        <v>28840</v>
      </c>
    </row>
    <row r="23834" spans="1:4" x14ac:dyDescent="0.25">
      <c r="A23834" s="94" t="s">
        <v>13945</v>
      </c>
      <c r="B23834" t="s">
        <v>9991</v>
      </c>
      <c r="C23834">
        <v>38383</v>
      </c>
      <c r="D23834" s="94" t="s">
        <v>29843</v>
      </c>
    </row>
    <row r="23835" spans="1:4" x14ac:dyDescent="0.25">
      <c r="A23835" s="94" t="s">
        <v>13945</v>
      </c>
      <c r="B23835" t="s">
        <v>9991</v>
      </c>
      <c r="C23835">
        <v>39866</v>
      </c>
      <c r="D23835" s="94" t="s">
        <v>26528</v>
      </c>
    </row>
    <row r="23836" spans="1:4" x14ac:dyDescent="0.25">
      <c r="A23836" s="94" t="s">
        <v>13945</v>
      </c>
      <c r="B23836" t="s">
        <v>9991</v>
      </c>
      <c r="C23836">
        <v>39897</v>
      </c>
      <c r="D23836" s="94" t="s">
        <v>27785</v>
      </c>
    </row>
    <row r="23837" spans="1:4" x14ac:dyDescent="0.25">
      <c r="A23837" s="94" t="s">
        <v>13945</v>
      </c>
      <c r="B23837" t="s">
        <v>714</v>
      </c>
      <c r="C23837">
        <v>88248</v>
      </c>
      <c r="D23837" s="94" t="s">
        <v>26394</v>
      </c>
    </row>
    <row r="23838" spans="1:4" x14ac:dyDescent="0.25">
      <c r="A23838" s="94" t="s">
        <v>13945</v>
      </c>
      <c r="B23838" t="s">
        <v>714</v>
      </c>
      <c r="C23838">
        <v>88267</v>
      </c>
      <c r="D23838" s="94" t="s">
        <v>26394</v>
      </c>
    </row>
    <row r="23839" spans="1:4" x14ac:dyDescent="0.25">
      <c r="A23839" s="94" t="s">
        <v>13946</v>
      </c>
      <c r="D23839" s="94" t="s">
        <v>14</v>
      </c>
    </row>
    <row r="23840" spans="1:4" x14ac:dyDescent="0.25">
      <c r="A23840" s="94" t="s">
        <v>13946</v>
      </c>
      <c r="B23840" t="s">
        <v>9991</v>
      </c>
      <c r="C23840">
        <v>12732</v>
      </c>
      <c r="D23840" s="94" t="s">
        <v>28840</v>
      </c>
    </row>
    <row r="23841" spans="1:4" x14ac:dyDescent="0.25">
      <c r="A23841" s="94" t="s">
        <v>13946</v>
      </c>
      <c r="B23841" t="s">
        <v>9991</v>
      </c>
      <c r="C23841">
        <v>38383</v>
      </c>
      <c r="D23841" s="94" t="s">
        <v>29843</v>
      </c>
    </row>
    <row r="23842" spans="1:4" x14ac:dyDescent="0.25">
      <c r="A23842" s="94" t="s">
        <v>13946</v>
      </c>
      <c r="B23842" t="s">
        <v>9991</v>
      </c>
      <c r="C23842">
        <v>39872</v>
      </c>
      <c r="D23842" s="94" t="s">
        <v>26528</v>
      </c>
    </row>
    <row r="23843" spans="1:4" x14ac:dyDescent="0.25">
      <c r="A23843" s="94" t="s">
        <v>13946</v>
      </c>
      <c r="B23843" t="s">
        <v>9991</v>
      </c>
      <c r="C23843">
        <v>39897</v>
      </c>
      <c r="D23843" s="94" t="s">
        <v>27785</v>
      </c>
    </row>
    <row r="23844" spans="1:4" x14ac:dyDescent="0.25">
      <c r="A23844" s="94" t="s">
        <v>13946</v>
      </c>
      <c r="B23844" t="s">
        <v>714</v>
      </c>
      <c r="C23844">
        <v>88248</v>
      </c>
      <c r="D23844" s="94" t="s">
        <v>26394</v>
      </c>
    </row>
    <row r="23845" spans="1:4" x14ac:dyDescent="0.25">
      <c r="A23845" s="94" t="s">
        <v>13946</v>
      </c>
      <c r="B23845" t="s">
        <v>714</v>
      </c>
      <c r="C23845">
        <v>88267</v>
      </c>
      <c r="D23845" s="94" t="s">
        <v>26394</v>
      </c>
    </row>
    <row r="23846" spans="1:4" x14ac:dyDescent="0.25">
      <c r="A23846" s="94" t="s">
        <v>13947</v>
      </c>
      <c r="D23846" s="94" t="s">
        <v>14</v>
      </c>
    </row>
    <row r="23847" spans="1:4" x14ac:dyDescent="0.25">
      <c r="A23847" s="94" t="s">
        <v>13947</v>
      </c>
      <c r="B23847" t="s">
        <v>9991</v>
      </c>
      <c r="C23847">
        <v>12732</v>
      </c>
      <c r="D23847" s="94" t="s">
        <v>27717</v>
      </c>
    </row>
    <row r="23848" spans="1:4" x14ac:dyDescent="0.25">
      <c r="A23848" s="94" t="s">
        <v>13947</v>
      </c>
      <c r="B23848" t="s">
        <v>9991</v>
      </c>
      <c r="C23848">
        <v>38383</v>
      </c>
      <c r="D23848" s="94" t="s">
        <v>29844</v>
      </c>
    </row>
    <row r="23849" spans="1:4" x14ac:dyDescent="0.25">
      <c r="A23849" s="94" t="s">
        <v>13947</v>
      </c>
      <c r="B23849" t="s">
        <v>9991</v>
      </c>
      <c r="C23849">
        <v>39856</v>
      </c>
      <c r="D23849" s="94" t="s">
        <v>26528</v>
      </c>
    </row>
    <row r="23850" spans="1:4" x14ac:dyDescent="0.25">
      <c r="A23850" s="94" t="s">
        <v>13947</v>
      </c>
      <c r="B23850" t="s">
        <v>9991</v>
      </c>
      <c r="C23850">
        <v>39897</v>
      </c>
      <c r="D23850" s="94" t="s">
        <v>26845</v>
      </c>
    </row>
    <row r="23851" spans="1:4" x14ac:dyDescent="0.25">
      <c r="A23851" s="94" t="s">
        <v>13947</v>
      </c>
      <c r="B23851" t="s">
        <v>714</v>
      </c>
      <c r="C23851">
        <v>88248</v>
      </c>
      <c r="D23851" s="94" t="s">
        <v>27326</v>
      </c>
    </row>
    <row r="23852" spans="1:4" x14ac:dyDescent="0.25">
      <c r="A23852" s="94" t="s">
        <v>13947</v>
      </c>
      <c r="B23852" t="s">
        <v>714</v>
      </c>
      <c r="C23852">
        <v>88267</v>
      </c>
      <c r="D23852" s="94" t="s">
        <v>27326</v>
      </c>
    </row>
    <row r="23853" spans="1:4" x14ac:dyDescent="0.25">
      <c r="A23853" s="94" t="s">
        <v>13948</v>
      </c>
      <c r="D23853" s="94" t="s">
        <v>14</v>
      </c>
    </row>
    <row r="23854" spans="1:4" x14ac:dyDescent="0.25">
      <c r="A23854" s="94" t="s">
        <v>13948</v>
      </c>
      <c r="B23854" t="s">
        <v>9991</v>
      </c>
      <c r="C23854">
        <v>12732</v>
      </c>
      <c r="D23854" s="94" t="s">
        <v>27717</v>
      </c>
    </row>
    <row r="23855" spans="1:4" x14ac:dyDescent="0.25">
      <c r="A23855" s="94" t="s">
        <v>13948</v>
      </c>
      <c r="B23855" t="s">
        <v>9991</v>
      </c>
      <c r="C23855">
        <v>38383</v>
      </c>
      <c r="D23855" s="94" t="s">
        <v>29844</v>
      </c>
    </row>
    <row r="23856" spans="1:4" x14ac:dyDescent="0.25">
      <c r="A23856" s="94" t="s">
        <v>13948</v>
      </c>
      <c r="B23856" t="s">
        <v>9991</v>
      </c>
      <c r="C23856">
        <v>39886</v>
      </c>
      <c r="D23856" s="94" t="s">
        <v>26528</v>
      </c>
    </row>
    <row r="23857" spans="1:4" x14ac:dyDescent="0.25">
      <c r="A23857" s="94" t="s">
        <v>13948</v>
      </c>
      <c r="B23857" t="s">
        <v>9991</v>
      </c>
      <c r="C23857">
        <v>39897</v>
      </c>
      <c r="D23857" s="94" t="s">
        <v>26845</v>
      </c>
    </row>
    <row r="23858" spans="1:4" x14ac:dyDescent="0.25">
      <c r="A23858" s="94" t="s">
        <v>13948</v>
      </c>
      <c r="B23858" t="s">
        <v>714</v>
      </c>
      <c r="C23858">
        <v>88248</v>
      </c>
      <c r="D23858" s="94" t="s">
        <v>27326</v>
      </c>
    </row>
    <row r="23859" spans="1:4" x14ac:dyDescent="0.25">
      <c r="A23859" s="94" t="s">
        <v>13948</v>
      </c>
      <c r="B23859" t="s">
        <v>714</v>
      </c>
      <c r="C23859">
        <v>88267</v>
      </c>
      <c r="D23859" s="94" t="s">
        <v>27326</v>
      </c>
    </row>
    <row r="23860" spans="1:4" x14ac:dyDescent="0.25">
      <c r="A23860" s="94" t="s">
        <v>13949</v>
      </c>
      <c r="D23860" s="94" t="s">
        <v>14</v>
      </c>
    </row>
    <row r="23861" spans="1:4" x14ac:dyDescent="0.25">
      <c r="A23861" s="94" t="s">
        <v>13949</v>
      </c>
      <c r="B23861" t="s">
        <v>9991</v>
      </c>
      <c r="C23861">
        <v>12732</v>
      </c>
      <c r="D23861" s="94" t="s">
        <v>27717</v>
      </c>
    </row>
    <row r="23862" spans="1:4" x14ac:dyDescent="0.25">
      <c r="A23862" s="94" t="s">
        <v>13949</v>
      </c>
      <c r="B23862" t="s">
        <v>9991</v>
      </c>
      <c r="C23862">
        <v>38383</v>
      </c>
      <c r="D23862" s="94" t="s">
        <v>29844</v>
      </c>
    </row>
    <row r="23863" spans="1:4" x14ac:dyDescent="0.25">
      <c r="A23863" s="94" t="s">
        <v>13949</v>
      </c>
      <c r="B23863" t="s">
        <v>9991</v>
      </c>
      <c r="C23863">
        <v>39873</v>
      </c>
      <c r="D23863" s="94" t="s">
        <v>26528</v>
      </c>
    </row>
    <row r="23864" spans="1:4" x14ac:dyDescent="0.25">
      <c r="A23864" s="94" t="s">
        <v>13949</v>
      </c>
      <c r="B23864" t="s">
        <v>9991</v>
      </c>
      <c r="C23864">
        <v>39897</v>
      </c>
      <c r="D23864" s="94" t="s">
        <v>26845</v>
      </c>
    </row>
    <row r="23865" spans="1:4" x14ac:dyDescent="0.25">
      <c r="A23865" s="94" t="s">
        <v>13949</v>
      </c>
      <c r="B23865" t="s">
        <v>714</v>
      </c>
      <c r="C23865">
        <v>88248</v>
      </c>
      <c r="D23865" s="94" t="s">
        <v>27326</v>
      </c>
    </row>
    <row r="23866" spans="1:4" x14ac:dyDescent="0.25">
      <c r="A23866" s="94" t="s">
        <v>13949</v>
      </c>
      <c r="B23866" t="s">
        <v>714</v>
      </c>
      <c r="C23866">
        <v>88267</v>
      </c>
      <c r="D23866" s="94" t="s">
        <v>27326</v>
      </c>
    </row>
    <row r="23867" spans="1:4" x14ac:dyDescent="0.25">
      <c r="A23867" s="94" t="s">
        <v>13950</v>
      </c>
      <c r="D23867" s="94" t="s">
        <v>14</v>
      </c>
    </row>
    <row r="23868" spans="1:4" x14ac:dyDescent="0.25">
      <c r="A23868" s="94" t="s">
        <v>13950</v>
      </c>
      <c r="B23868" t="s">
        <v>9991</v>
      </c>
      <c r="C23868">
        <v>12732</v>
      </c>
      <c r="D23868" s="94" t="s">
        <v>27717</v>
      </c>
    </row>
    <row r="23869" spans="1:4" x14ac:dyDescent="0.25">
      <c r="A23869" s="94" t="s">
        <v>13950</v>
      </c>
      <c r="B23869" t="s">
        <v>9991</v>
      </c>
      <c r="C23869">
        <v>38383</v>
      </c>
      <c r="D23869" s="94" t="s">
        <v>29844</v>
      </c>
    </row>
    <row r="23870" spans="1:4" x14ac:dyDescent="0.25">
      <c r="A23870" s="94" t="s">
        <v>13950</v>
      </c>
      <c r="B23870" t="s">
        <v>9991</v>
      </c>
      <c r="C23870">
        <v>39863</v>
      </c>
      <c r="D23870" s="94" t="s">
        <v>26528</v>
      </c>
    </row>
    <row r="23871" spans="1:4" x14ac:dyDescent="0.25">
      <c r="A23871" s="94" t="s">
        <v>13950</v>
      </c>
      <c r="B23871" t="s">
        <v>9991</v>
      </c>
      <c r="C23871">
        <v>39897</v>
      </c>
      <c r="D23871" s="94" t="s">
        <v>26845</v>
      </c>
    </row>
    <row r="23872" spans="1:4" x14ac:dyDescent="0.25">
      <c r="A23872" s="94" t="s">
        <v>13950</v>
      </c>
      <c r="B23872" t="s">
        <v>714</v>
      </c>
      <c r="C23872">
        <v>88248</v>
      </c>
      <c r="D23872" s="94" t="s">
        <v>27326</v>
      </c>
    </row>
    <row r="23873" spans="1:4" x14ac:dyDescent="0.25">
      <c r="A23873" s="94" t="s">
        <v>13950</v>
      </c>
      <c r="B23873" t="s">
        <v>714</v>
      </c>
      <c r="C23873">
        <v>88267</v>
      </c>
      <c r="D23873" s="94" t="s">
        <v>27326</v>
      </c>
    </row>
    <row r="23874" spans="1:4" x14ac:dyDescent="0.25">
      <c r="A23874" s="94" t="s">
        <v>13951</v>
      </c>
      <c r="D23874" s="94" t="s">
        <v>14</v>
      </c>
    </row>
    <row r="23875" spans="1:4" x14ac:dyDescent="0.25">
      <c r="A23875" s="94" t="s">
        <v>13951</v>
      </c>
      <c r="B23875" t="s">
        <v>9991</v>
      </c>
      <c r="C23875">
        <v>12732</v>
      </c>
      <c r="D23875" s="94" t="s">
        <v>27717</v>
      </c>
    </row>
    <row r="23876" spans="1:4" x14ac:dyDescent="0.25">
      <c r="A23876" s="94" t="s">
        <v>13951</v>
      </c>
      <c r="B23876" t="s">
        <v>9991</v>
      </c>
      <c r="C23876">
        <v>38383</v>
      </c>
      <c r="D23876" s="94" t="s">
        <v>29844</v>
      </c>
    </row>
    <row r="23877" spans="1:4" x14ac:dyDescent="0.25">
      <c r="A23877" s="94" t="s">
        <v>13951</v>
      </c>
      <c r="B23877" t="s">
        <v>9991</v>
      </c>
      <c r="C23877">
        <v>39864</v>
      </c>
      <c r="D23877" s="94" t="s">
        <v>26528</v>
      </c>
    </row>
    <row r="23878" spans="1:4" x14ac:dyDescent="0.25">
      <c r="A23878" s="94" t="s">
        <v>13951</v>
      </c>
      <c r="B23878" t="s">
        <v>9991</v>
      </c>
      <c r="C23878">
        <v>39897</v>
      </c>
      <c r="D23878" s="94" t="s">
        <v>26845</v>
      </c>
    </row>
    <row r="23879" spans="1:4" x14ac:dyDescent="0.25">
      <c r="A23879" s="94" t="s">
        <v>13951</v>
      </c>
      <c r="B23879" t="s">
        <v>714</v>
      </c>
      <c r="C23879">
        <v>88248</v>
      </c>
      <c r="D23879" s="94" t="s">
        <v>27326</v>
      </c>
    </row>
    <row r="23880" spans="1:4" x14ac:dyDescent="0.25">
      <c r="A23880" s="94" t="s">
        <v>13951</v>
      </c>
      <c r="B23880" t="s">
        <v>714</v>
      </c>
      <c r="C23880">
        <v>88267</v>
      </c>
      <c r="D23880" s="94" t="s">
        <v>27326</v>
      </c>
    </row>
    <row r="23881" spans="1:4" x14ac:dyDescent="0.25">
      <c r="A23881" s="94" t="s">
        <v>13952</v>
      </c>
      <c r="D23881" s="94" t="s">
        <v>14</v>
      </c>
    </row>
    <row r="23882" spans="1:4" x14ac:dyDescent="0.25">
      <c r="A23882" s="94" t="s">
        <v>13952</v>
      </c>
      <c r="B23882" t="s">
        <v>9991</v>
      </c>
      <c r="C23882">
        <v>12732</v>
      </c>
      <c r="D23882" s="94" t="s">
        <v>27717</v>
      </c>
    </row>
    <row r="23883" spans="1:4" x14ac:dyDescent="0.25">
      <c r="A23883" s="94" t="s">
        <v>13952</v>
      </c>
      <c r="B23883" t="s">
        <v>9991</v>
      </c>
      <c r="C23883">
        <v>38383</v>
      </c>
      <c r="D23883" s="94" t="s">
        <v>29844</v>
      </c>
    </row>
    <row r="23884" spans="1:4" x14ac:dyDescent="0.25">
      <c r="A23884" s="94" t="s">
        <v>13952</v>
      </c>
      <c r="B23884" t="s">
        <v>9991</v>
      </c>
      <c r="C23884">
        <v>39867</v>
      </c>
      <c r="D23884" s="94" t="s">
        <v>26528</v>
      </c>
    </row>
    <row r="23885" spans="1:4" x14ac:dyDescent="0.25">
      <c r="A23885" s="94" t="s">
        <v>13952</v>
      </c>
      <c r="B23885" t="s">
        <v>9991</v>
      </c>
      <c r="C23885">
        <v>39897</v>
      </c>
      <c r="D23885" s="94" t="s">
        <v>26845</v>
      </c>
    </row>
    <row r="23886" spans="1:4" x14ac:dyDescent="0.25">
      <c r="A23886" s="94" t="s">
        <v>13952</v>
      </c>
      <c r="B23886" t="s">
        <v>714</v>
      </c>
      <c r="C23886">
        <v>88248</v>
      </c>
      <c r="D23886" s="94" t="s">
        <v>27326</v>
      </c>
    </row>
    <row r="23887" spans="1:4" x14ac:dyDescent="0.25">
      <c r="A23887" s="94" t="s">
        <v>13952</v>
      </c>
      <c r="B23887" t="s">
        <v>714</v>
      </c>
      <c r="C23887">
        <v>88267</v>
      </c>
      <c r="D23887" s="94" t="s">
        <v>27326</v>
      </c>
    </row>
    <row r="23888" spans="1:4" x14ac:dyDescent="0.25">
      <c r="A23888" s="94" t="s">
        <v>13953</v>
      </c>
      <c r="D23888" s="94" t="s">
        <v>14</v>
      </c>
    </row>
    <row r="23889" spans="1:4" x14ac:dyDescent="0.25">
      <c r="A23889" s="94" t="s">
        <v>13953</v>
      </c>
      <c r="B23889" t="s">
        <v>9991</v>
      </c>
      <c r="C23889">
        <v>12732</v>
      </c>
      <c r="D23889" s="94" t="s">
        <v>26805</v>
      </c>
    </row>
    <row r="23890" spans="1:4" x14ac:dyDescent="0.25">
      <c r="A23890" s="94" t="s">
        <v>13953</v>
      </c>
      <c r="B23890" t="s">
        <v>9991</v>
      </c>
      <c r="C23890">
        <v>38383</v>
      </c>
      <c r="D23890" s="94" t="s">
        <v>26618</v>
      </c>
    </row>
    <row r="23891" spans="1:4" x14ac:dyDescent="0.25">
      <c r="A23891" s="94" t="s">
        <v>13953</v>
      </c>
      <c r="B23891" t="s">
        <v>9991</v>
      </c>
      <c r="C23891">
        <v>39857</v>
      </c>
      <c r="D23891" s="94" t="s">
        <v>26528</v>
      </c>
    </row>
    <row r="23892" spans="1:4" x14ac:dyDescent="0.25">
      <c r="A23892" s="94" t="s">
        <v>13953</v>
      </c>
      <c r="B23892" t="s">
        <v>9991</v>
      </c>
      <c r="C23892">
        <v>39897</v>
      </c>
      <c r="D23892" s="94" t="s">
        <v>28744</v>
      </c>
    </row>
    <row r="23893" spans="1:4" x14ac:dyDescent="0.25">
      <c r="A23893" s="94" t="s">
        <v>13953</v>
      </c>
      <c r="B23893" t="s">
        <v>714</v>
      </c>
      <c r="C23893">
        <v>88248</v>
      </c>
      <c r="D23893" s="94" t="s">
        <v>26222</v>
      </c>
    </row>
    <row r="23894" spans="1:4" x14ac:dyDescent="0.25">
      <c r="A23894" s="94" t="s">
        <v>13953</v>
      </c>
      <c r="B23894" t="s">
        <v>714</v>
      </c>
      <c r="C23894">
        <v>88267</v>
      </c>
      <c r="D23894" s="94" t="s">
        <v>26222</v>
      </c>
    </row>
    <row r="23895" spans="1:4" x14ac:dyDescent="0.25">
      <c r="A23895" s="94" t="s">
        <v>13954</v>
      </c>
      <c r="D23895" s="94" t="s">
        <v>14</v>
      </c>
    </row>
    <row r="23896" spans="1:4" x14ac:dyDescent="0.25">
      <c r="A23896" s="94" t="s">
        <v>13954</v>
      </c>
      <c r="B23896" t="s">
        <v>9991</v>
      </c>
      <c r="C23896">
        <v>12732</v>
      </c>
      <c r="D23896" s="94" t="s">
        <v>26805</v>
      </c>
    </row>
    <row r="23897" spans="1:4" x14ac:dyDescent="0.25">
      <c r="A23897" s="94" t="s">
        <v>13954</v>
      </c>
      <c r="B23897" t="s">
        <v>9991</v>
      </c>
      <c r="C23897">
        <v>38383</v>
      </c>
      <c r="D23897" s="94" t="s">
        <v>26618</v>
      </c>
    </row>
    <row r="23898" spans="1:4" x14ac:dyDescent="0.25">
      <c r="A23898" s="94" t="s">
        <v>13954</v>
      </c>
      <c r="B23898" t="s">
        <v>9991</v>
      </c>
      <c r="C23898">
        <v>39865</v>
      </c>
      <c r="D23898" s="94" t="s">
        <v>26528</v>
      </c>
    </row>
    <row r="23899" spans="1:4" x14ac:dyDescent="0.25">
      <c r="A23899" s="94" t="s">
        <v>13954</v>
      </c>
      <c r="B23899" t="s">
        <v>9991</v>
      </c>
      <c r="C23899">
        <v>39897</v>
      </c>
      <c r="D23899" s="94" t="s">
        <v>28744</v>
      </c>
    </row>
    <row r="23900" spans="1:4" x14ac:dyDescent="0.25">
      <c r="A23900" s="94" t="s">
        <v>13954</v>
      </c>
      <c r="B23900" t="s">
        <v>714</v>
      </c>
      <c r="C23900">
        <v>88248</v>
      </c>
      <c r="D23900" s="94" t="s">
        <v>26222</v>
      </c>
    </row>
    <row r="23901" spans="1:4" x14ac:dyDescent="0.25">
      <c r="A23901" s="94" t="s">
        <v>13954</v>
      </c>
      <c r="B23901" t="s">
        <v>714</v>
      </c>
      <c r="C23901">
        <v>88267</v>
      </c>
      <c r="D23901" s="94" t="s">
        <v>26222</v>
      </c>
    </row>
    <row r="23902" spans="1:4" x14ac:dyDescent="0.25">
      <c r="A23902" s="94" t="s">
        <v>13955</v>
      </c>
      <c r="D23902" s="94" t="s">
        <v>14</v>
      </c>
    </row>
    <row r="23903" spans="1:4" x14ac:dyDescent="0.25">
      <c r="A23903" s="94" t="s">
        <v>13955</v>
      </c>
      <c r="B23903" t="s">
        <v>9991</v>
      </c>
      <c r="C23903">
        <v>12732</v>
      </c>
      <c r="D23903" s="94" t="s">
        <v>26805</v>
      </c>
    </row>
    <row r="23904" spans="1:4" x14ac:dyDescent="0.25">
      <c r="A23904" s="94" t="s">
        <v>13955</v>
      </c>
      <c r="B23904" t="s">
        <v>9991</v>
      </c>
      <c r="C23904">
        <v>38383</v>
      </c>
      <c r="D23904" s="94" t="s">
        <v>26618</v>
      </c>
    </row>
    <row r="23905" spans="1:4" x14ac:dyDescent="0.25">
      <c r="A23905" s="94" t="s">
        <v>13955</v>
      </c>
      <c r="B23905" t="s">
        <v>9991</v>
      </c>
      <c r="C23905">
        <v>39868</v>
      </c>
      <c r="D23905" s="94" t="s">
        <v>26528</v>
      </c>
    </row>
    <row r="23906" spans="1:4" x14ac:dyDescent="0.25">
      <c r="A23906" s="94" t="s">
        <v>13955</v>
      </c>
      <c r="B23906" t="s">
        <v>9991</v>
      </c>
      <c r="C23906">
        <v>39897</v>
      </c>
      <c r="D23906" s="94" t="s">
        <v>28744</v>
      </c>
    </row>
    <row r="23907" spans="1:4" x14ac:dyDescent="0.25">
      <c r="A23907" s="94" t="s">
        <v>13955</v>
      </c>
      <c r="B23907" t="s">
        <v>714</v>
      </c>
      <c r="C23907">
        <v>88248</v>
      </c>
      <c r="D23907" s="94" t="s">
        <v>26222</v>
      </c>
    </row>
    <row r="23908" spans="1:4" x14ac:dyDescent="0.25">
      <c r="A23908" s="94" t="s">
        <v>13955</v>
      </c>
      <c r="B23908" t="s">
        <v>714</v>
      </c>
      <c r="C23908">
        <v>88267</v>
      </c>
      <c r="D23908" s="94" t="s">
        <v>26222</v>
      </c>
    </row>
    <row r="23909" spans="1:4" x14ac:dyDescent="0.25">
      <c r="A23909" s="94" t="s">
        <v>13956</v>
      </c>
      <c r="D23909" s="94" t="s">
        <v>14</v>
      </c>
    </row>
    <row r="23910" spans="1:4" x14ac:dyDescent="0.25">
      <c r="A23910" s="94" t="s">
        <v>13956</v>
      </c>
      <c r="B23910" t="s">
        <v>9991</v>
      </c>
      <c r="C23910">
        <v>12732</v>
      </c>
      <c r="D23910" s="94" t="s">
        <v>26805</v>
      </c>
    </row>
    <row r="23911" spans="1:4" x14ac:dyDescent="0.25">
      <c r="A23911" s="94" t="s">
        <v>13956</v>
      </c>
      <c r="B23911" t="s">
        <v>9991</v>
      </c>
      <c r="C23911">
        <v>38383</v>
      </c>
      <c r="D23911" s="94" t="s">
        <v>26618</v>
      </c>
    </row>
    <row r="23912" spans="1:4" x14ac:dyDescent="0.25">
      <c r="A23912" s="94" t="s">
        <v>13956</v>
      </c>
      <c r="B23912" t="s">
        <v>9991</v>
      </c>
      <c r="C23912">
        <v>39874</v>
      </c>
      <c r="D23912" s="94" t="s">
        <v>26528</v>
      </c>
    </row>
    <row r="23913" spans="1:4" x14ac:dyDescent="0.25">
      <c r="A23913" s="94" t="s">
        <v>13956</v>
      </c>
      <c r="B23913" t="s">
        <v>9991</v>
      </c>
      <c r="C23913">
        <v>39897</v>
      </c>
      <c r="D23913" s="94" t="s">
        <v>28744</v>
      </c>
    </row>
    <row r="23914" spans="1:4" x14ac:dyDescent="0.25">
      <c r="A23914" s="94" t="s">
        <v>13956</v>
      </c>
      <c r="B23914" t="s">
        <v>714</v>
      </c>
      <c r="C23914">
        <v>88248</v>
      </c>
      <c r="D23914" s="94" t="s">
        <v>26222</v>
      </c>
    </row>
    <row r="23915" spans="1:4" x14ac:dyDescent="0.25">
      <c r="A23915" s="94" t="s">
        <v>13956</v>
      </c>
      <c r="B23915" t="s">
        <v>714</v>
      </c>
      <c r="C23915">
        <v>88267</v>
      </c>
      <c r="D23915" s="94" t="s">
        <v>26222</v>
      </c>
    </row>
    <row r="23916" spans="1:4" x14ac:dyDescent="0.25">
      <c r="A23916" s="94" t="s">
        <v>13957</v>
      </c>
      <c r="D23916" s="94" t="s">
        <v>14</v>
      </c>
    </row>
    <row r="23917" spans="1:4" x14ac:dyDescent="0.25">
      <c r="A23917" s="94" t="s">
        <v>13957</v>
      </c>
      <c r="B23917" t="s">
        <v>9991</v>
      </c>
      <c r="C23917">
        <v>12732</v>
      </c>
      <c r="D23917" s="94" t="s">
        <v>29841</v>
      </c>
    </row>
    <row r="23918" spans="1:4" x14ac:dyDescent="0.25">
      <c r="A23918" s="94" t="s">
        <v>13957</v>
      </c>
      <c r="B23918" t="s">
        <v>9991</v>
      </c>
      <c r="C23918">
        <v>38383</v>
      </c>
      <c r="D23918" s="94" t="s">
        <v>29699</v>
      </c>
    </row>
    <row r="23919" spans="1:4" x14ac:dyDescent="0.25">
      <c r="A23919" s="94" t="s">
        <v>13957</v>
      </c>
      <c r="B23919" t="s">
        <v>9991</v>
      </c>
      <c r="C23919">
        <v>39895</v>
      </c>
      <c r="D23919" s="94" t="s">
        <v>26528</v>
      </c>
    </row>
    <row r="23920" spans="1:4" x14ac:dyDescent="0.25">
      <c r="A23920" s="94" t="s">
        <v>13957</v>
      </c>
      <c r="B23920" t="s">
        <v>9991</v>
      </c>
      <c r="C23920">
        <v>39897</v>
      </c>
      <c r="D23920" s="94" t="s">
        <v>27237</v>
      </c>
    </row>
    <row r="23921" spans="1:4" x14ac:dyDescent="0.25">
      <c r="A23921" s="94" t="s">
        <v>13957</v>
      </c>
      <c r="B23921" t="s">
        <v>714</v>
      </c>
      <c r="C23921">
        <v>88248</v>
      </c>
      <c r="D23921" s="94" t="s">
        <v>26395</v>
      </c>
    </row>
    <row r="23922" spans="1:4" x14ac:dyDescent="0.25">
      <c r="A23922" s="94" t="s">
        <v>13957</v>
      </c>
      <c r="B23922" t="s">
        <v>714</v>
      </c>
      <c r="C23922">
        <v>88267</v>
      </c>
      <c r="D23922" s="94" t="s">
        <v>26395</v>
      </c>
    </row>
    <row r="23923" spans="1:4" x14ac:dyDescent="0.25">
      <c r="A23923" s="94" t="s">
        <v>13958</v>
      </c>
      <c r="D23923" s="94" t="s">
        <v>14</v>
      </c>
    </row>
    <row r="23924" spans="1:4" x14ac:dyDescent="0.25">
      <c r="A23924" s="94" t="s">
        <v>13958</v>
      </c>
      <c r="B23924" t="s">
        <v>9991</v>
      </c>
      <c r="C23924">
        <v>12732</v>
      </c>
      <c r="D23924" s="94" t="s">
        <v>26731</v>
      </c>
    </row>
    <row r="23925" spans="1:4" x14ac:dyDescent="0.25">
      <c r="A23925" s="94" t="s">
        <v>13958</v>
      </c>
      <c r="B23925" t="s">
        <v>9991</v>
      </c>
      <c r="C23925">
        <v>38383</v>
      </c>
      <c r="D23925" s="94" t="s">
        <v>29111</v>
      </c>
    </row>
    <row r="23926" spans="1:4" x14ac:dyDescent="0.25">
      <c r="A23926" s="94" t="s">
        <v>13958</v>
      </c>
      <c r="B23926" t="s">
        <v>9991</v>
      </c>
      <c r="C23926">
        <v>39896</v>
      </c>
      <c r="D23926" s="94" t="s">
        <v>26528</v>
      </c>
    </row>
    <row r="23927" spans="1:4" x14ac:dyDescent="0.25">
      <c r="A23927" s="94" t="s">
        <v>13958</v>
      </c>
      <c r="B23927" t="s">
        <v>9991</v>
      </c>
      <c r="C23927">
        <v>39897</v>
      </c>
      <c r="D23927" s="94" t="s">
        <v>26644</v>
      </c>
    </row>
    <row r="23928" spans="1:4" x14ac:dyDescent="0.25">
      <c r="A23928" s="94" t="s">
        <v>13958</v>
      </c>
      <c r="B23928" t="s">
        <v>714</v>
      </c>
      <c r="C23928">
        <v>88248</v>
      </c>
      <c r="D23928" s="94" t="s">
        <v>28419</v>
      </c>
    </row>
    <row r="23929" spans="1:4" x14ac:dyDescent="0.25">
      <c r="A23929" s="94" t="s">
        <v>13958</v>
      </c>
      <c r="B23929" t="s">
        <v>714</v>
      </c>
      <c r="C23929">
        <v>88267</v>
      </c>
      <c r="D23929" s="94" t="s">
        <v>28419</v>
      </c>
    </row>
    <row r="23930" spans="1:4" x14ac:dyDescent="0.25">
      <c r="A23930" s="94" t="s">
        <v>13959</v>
      </c>
      <c r="D23930" s="94" t="s">
        <v>14</v>
      </c>
    </row>
    <row r="23931" spans="1:4" x14ac:dyDescent="0.25">
      <c r="A23931" s="94" t="s">
        <v>13959</v>
      </c>
      <c r="B23931" t="s">
        <v>9991</v>
      </c>
      <c r="C23931">
        <v>12732</v>
      </c>
      <c r="D23931" s="94" t="s">
        <v>27717</v>
      </c>
    </row>
    <row r="23932" spans="1:4" x14ac:dyDescent="0.25">
      <c r="A23932" s="94" t="s">
        <v>13959</v>
      </c>
      <c r="B23932" t="s">
        <v>9991</v>
      </c>
      <c r="C23932">
        <v>38383</v>
      </c>
      <c r="D23932" s="94" t="s">
        <v>29831</v>
      </c>
    </row>
    <row r="23933" spans="1:4" x14ac:dyDescent="0.25">
      <c r="A23933" s="94" t="s">
        <v>13959</v>
      </c>
      <c r="B23933" t="s">
        <v>9991</v>
      </c>
      <c r="C23933">
        <v>39880</v>
      </c>
      <c r="D23933" s="94" t="s">
        <v>26528</v>
      </c>
    </row>
    <row r="23934" spans="1:4" x14ac:dyDescent="0.25">
      <c r="A23934" s="94" t="s">
        <v>13959</v>
      </c>
      <c r="B23934" t="s">
        <v>9991</v>
      </c>
      <c r="C23934">
        <v>39897</v>
      </c>
      <c r="D23934" s="94" t="s">
        <v>26845</v>
      </c>
    </row>
    <row r="23935" spans="1:4" x14ac:dyDescent="0.25">
      <c r="A23935" s="94" t="s">
        <v>13959</v>
      </c>
      <c r="B23935" t="s">
        <v>714</v>
      </c>
      <c r="C23935">
        <v>88248</v>
      </c>
      <c r="D23935" s="94" t="s">
        <v>27223</v>
      </c>
    </row>
    <row r="23936" spans="1:4" x14ac:dyDescent="0.25">
      <c r="A23936" s="94" t="s">
        <v>13959</v>
      </c>
      <c r="B23936" t="s">
        <v>714</v>
      </c>
      <c r="C23936">
        <v>88267</v>
      </c>
      <c r="D23936" s="94" t="s">
        <v>27223</v>
      </c>
    </row>
    <row r="23937" spans="1:4" x14ac:dyDescent="0.25">
      <c r="A23937" s="94" t="s">
        <v>13960</v>
      </c>
      <c r="D23937" s="94" t="s">
        <v>14</v>
      </c>
    </row>
    <row r="23938" spans="1:4" x14ac:dyDescent="0.25">
      <c r="A23938" s="94" t="s">
        <v>13960</v>
      </c>
      <c r="B23938" t="s">
        <v>9991</v>
      </c>
      <c r="C23938">
        <v>12732</v>
      </c>
      <c r="D23938" s="94" t="s">
        <v>27717</v>
      </c>
    </row>
    <row r="23939" spans="1:4" x14ac:dyDescent="0.25">
      <c r="A23939" s="94" t="s">
        <v>13960</v>
      </c>
      <c r="B23939" t="s">
        <v>9991</v>
      </c>
      <c r="C23939">
        <v>38383</v>
      </c>
      <c r="D23939" s="94" t="s">
        <v>29831</v>
      </c>
    </row>
    <row r="23940" spans="1:4" x14ac:dyDescent="0.25">
      <c r="A23940" s="94" t="s">
        <v>13960</v>
      </c>
      <c r="B23940" t="s">
        <v>9991</v>
      </c>
      <c r="C23940">
        <v>39870</v>
      </c>
      <c r="D23940" s="94" t="s">
        <v>26528</v>
      </c>
    </row>
    <row r="23941" spans="1:4" x14ac:dyDescent="0.25">
      <c r="A23941" s="94" t="s">
        <v>13960</v>
      </c>
      <c r="B23941" t="s">
        <v>9991</v>
      </c>
      <c r="C23941">
        <v>39897</v>
      </c>
      <c r="D23941" s="94" t="s">
        <v>26845</v>
      </c>
    </row>
    <row r="23942" spans="1:4" x14ac:dyDescent="0.25">
      <c r="A23942" s="94" t="s">
        <v>13960</v>
      </c>
      <c r="B23942" t="s">
        <v>714</v>
      </c>
      <c r="C23942">
        <v>88248</v>
      </c>
      <c r="D23942" s="94" t="s">
        <v>27223</v>
      </c>
    </row>
    <row r="23943" spans="1:4" x14ac:dyDescent="0.25">
      <c r="A23943" s="94" t="s">
        <v>13960</v>
      </c>
      <c r="B23943" t="s">
        <v>714</v>
      </c>
      <c r="C23943">
        <v>88267</v>
      </c>
      <c r="D23943" s="94" t="s">
        <v>27223</v>
      </c>
    </row>
    <row r="23944" spans="1:4" x14ac:dyDescent="0.25">
      <c r="A23944" s="94" t="s">
        <v>13961</v>
      </c>
      <c r="D23944" s="94" t="s">
        <v>14</v>
      </c>
    </row>
    <row r="23945" spans="1:4" x14ac:dyDescent="0.25">
      <c r="A23945" s="94" t="s">
        <v>13961</v>
      </c>
      <c r="B23945" t="s">
        <v>9991</v>
      </c>
      <c r="C23945">
        <v>12732</v>
      </c>
      <c r="D23945" s="94" t="s">
        <v>27717</v>
      </c>
    </row>
    <row r="23946" spans="1:4" x14ac:dyDescent="0.25">
      <c r="A23946" s="94" t="s">
        <v>13961</v>
      </c>
      <c r="B23946" t="s">
        <v>9991</v>
      </c>
      <c r="C23946">
        <v>38383</v>
      </c>
      <c r="D23946" s="94" t="s">
        <v>29831</v>
      </c>
    </row>
    <row r="23947" spans="1:4" x14ac:dyDescent="0.25">
      <c r="A23947" s="94" t="s">
        <v>13961</v>
      </c>
      <c r="B23947" t="s">
        <v>9991</v>
      </c>
      <c r="C23947">
        <v>39871</v>
      </c>
      <c r="D23947" s="94" t="s">
        <v>26528</v>
      </c>
    </row>
    <row r="23948" spans="1:4" x14ac:dyDescent="0.25">
      <c r="A23948" s="94" t="s">
        <v>13961</v>
      </c>
      <c r="B23948" t="s">
        <v>9991</v>
      </c>
      <c r="C23948">
        <v>39897</v>
      </c>
      <c r="D23948" s="94" t="s">
        <v>26845</v>
      </c>
    </row>
    <row r="23949" spans="1:4" x14ac:dyDescent="0.25">
      <c r="A23949" s="94" t="s">
        <v>13961</v>
      </c>
      <c r="B23949" t="s">
        <v>714</v>
      </c>
      <c r="C23949">
        <v>88248</v>
      </c>
      <c r="D23949" s="94" t="s">
        <v>27223</v>
      </c>
    </row>
    <row r="23950" spans="1:4" x14ac:dyDescent="0.25">
      <c r="A23950" s="94" t="s">
        <v>13961</v>
      </c>
      <c r="B23950" t="s">
        <v>714</v>
      </c>
      <c r="C23950">
        <v>88267</v>
      </c>
      <c r="D23950" s="94" t="s">
        <v>27223</v>
      </c>
    </row>
    <row r="23951" spans="1:4" x14ac:dyDescent="0.25">
      <c r="A23951" s="94" t="s">
        <v>13962</v>
      </c>
      <c r="D23951" s="94" t="s">
        <v>14</v>
      </c>
    </row>
    <row r="23952" spans="1:4" x14ac:dyDescent="0.25">
      <c r="A23952" s="94" t="s">
        <v>13962</v>
      </c>
      <c r="B23952" t="s">
        <v>9991</v>
      </c>
      <c r="C23952">
        <v>12732</v>
      </c>
      <c r="D23952" s="94" t="s">
        <v>26805</v>
      </c>
    </row>
    <row r="23953" spans="1:4" x14ac:dyDescent="0.25">
      <c r="A23953" s="94" t="s">
        <v>13962</v>
      </c>
      <c r="B23953" t="s">
        <v>9991</v>
      </c>
      <c r="C23953">
        <v>38383</v>
      </c>
      <c r="D23953" s="94" t="s">
        <v>26690</v>
      </c>
    </row>
    <row r="23954" spans="1:4" x14ac:dyDescent="0.25">
      <c r="A23954" s="94" t="s">
        <v>13962</v>
      </c>
      <c r="B23954" t="s">
        <v>9991</v>
      </c>
      <c r="C23954">
        <v>39881</v>
      </c>
      <c r="D23954" s="94" t="s">
        <v>26528</v>
      </c>
    </row>
    <row r="23955" spans="1:4" x14ac:dyDescent="0.25">
      <c r="A23955" s="94" t="s">
        <v>13962</v>
      </c>
      <c r="B23955" t="s">
        <v>9991</v>
      </c>
      <c r="C23955">
        <v>39897</v>
      </c>
      <c r="D23955" s="94" t="s">
        <v>28744</v>
      </c>
    </row>
    <row r="23956" spans="1:4" x14ac:dyDescent="0.25">
      <c r="A23956" s="94" t="s">
        <v>13962</v>
      </c>
      <c r="B23956" t="s">
        <v>714</v>
      </c>
      <c r="C23956">
        <v>88248</v>
      </c>
      <c r="D23956" s="94" t="s">
        <v>28657</v>
      </c>
    </row>
    <row r="23957" spans="1:4" x14ac:dyDescent="0.25">
      <c r="A23957" s="94" t="s">
        <v>13962</v>
      </c>
      <c r="B23957" t="s">
        <v>714</v>
      </c>
      <c r="C23957">
        <v>88267</v>
      </c>
      <c r="D23957" s="94" t="s">
        <v>28657</v>
      </c>
    </row>
    <row r="23958" spans="1:4" x14ac:dyDescent="0.25">
      <c r="A23958" s="94" t="s">
        <v>13963</v>
      </c>
      <c r="D23958" s="94" t="s">
        <v>14</v>
      </c>
    </row>
    <row r="23959" spans="1:4" x14ac:dyDescent="0.25">
      <c r="A23959" s="94" t="s">
        <v>13963</v>
      </c>
      <c r="B23959" t="s">
        <v>9991</v>
      </c>
      <c r="C23959">
        <v>12732</v>
      </c>
      <c r="D23959" s="94" t="s">
        <v>28075</v>
      </c>
    </row>
    <row r="23960" spans="1:4" x14ac:dyDescent="0.25">
      <c r="A23960" s="94" t="s">
        <v>13963</v>
      </c>
      <c r="B23960" t="s">
        <v>9991</v>
      </c>
      <c r="C23960">
        <v>38383</v>
      </c>
      <c r="D23960" s="94" t="s">
        <v>26119</v>
      </c>
    </row>
    <row r="23961" spans="1:4" x14ac:dyDescent="0.25">
      <c r="A23961" s="94" t="s">
        <v>13963</v>
      </c>
      <c r="B23961" t="s">
        <v>9991</v>
      </c>
      <c r="C23961">
        <v>39882</v>
      </c>
      <c r="D23961" s="94" t="s">
        <v>26528</v>
      </c>
    </row>
    <row r="23962" spans="1:4" x14ac:dyDescent="0.25">
      <c r="A23962" s="94" t="s">
        <v>13963</v>
      </c>
      <c r="B23962" t="s">
        <v>9991</v>
      </c>
      <c r="C23962">
        <v>39897</v>
      </c>
      <c r="D23962" s="94" t="s">
        <v>26532</v>
      </c>
    </row>
    <row r="23963" spans="1:4" x14ac:dyDescent="0.25">
      <c r="A23963" s="94" t="s">
        <v>13963</v>
      </c>
      <c r="B23963" t="s">
        <v>714</v>
      </c>
      <c r="C23963">
        <v>88248</v>
      </c>
      <c r="D23963" s="94" t="s">
        <v>26300</v>
      </c>
    </row>
    <row r="23964" spans="1:4" x14ac:dyDescent="0.25">
      <c r="A23964" s="94" t="s">
        <v>13963</v>
      </c>
      <c r="B23964" t="s">
        <v>714</v>
      </c>
      <c r="C23964">
        <v>88267</v>
      </c>
      <c r="D23964" s="94" t="s">
        <v>26300</v>
      </c>
    </row>
    <row r="23965" spans="1:4" x14ac:dyDescent="0.25">
      <c r="A23965" s="94" t="s">
        <v>13964</v>
      </c>
      <c r="D23965" s="94" t="s">
        <v>14</v>
      </c>
    </row>
    <row r="23966" spans="1:4" x14ac:dyDescent="0.25">
      <c r="A23966" s="94" t="s">
        <v>13964</v>
      </c>
      <c r="B23966" t="s">
        <v>9991</v>
      </c>
      <c r="C23966">
        <v>12732</v>
      </c>
      <c r="D23966" s="94" t="s">
        <v>26130</v>
      </c>
    </row>
    <row r="23967" spans="1:4" x14ac:dyDescent="0.25">
      <c r="A23967" s="94" t="s">
        <v>13964</v>
      </c>
      <c r="B23967" t="s">
        <v>9991</v>
      </c>
      <c r="C23967">
        <v>38383</v>
      </c>
      <c r="D23967" s="94" t="s">
        <v>26831</v>
      </c>
    </row>
    <row r="23968" spans="1:4" x14ac:dyDescent="0.25">
      <c r="A23968" s="94" t="s">
        <v>13964</v>
      </c>
      <c r="B23968" t="s">
        <v>9991</v>
      </c>
      <c r="C23968">
        <v>39883</v>
      </c>
      <c r="D23968" s="94" t="s">
        <v>26528</v>
      </c>
    </row>
    <row r="23969" spans="1:4" x14ac:dyDescent="0.25">
      <c r="A23969" s="94" t="s">
        <v>13964</v>
      </c>
      <c r="B23969" t="s">
        <v>9991</v>
      </c>
      <c r="C23969">
        <v>39897</v>
      </c>
      <c r="D23969" s="94" t="s">
        <v>26142</v>
      </c>
    </row>
    <row r="23970" spans="1:4" x14ac:dyDescent="0.25">
      <c r="A23970" s="94" t="s">
        <v>13964</v>
      </c>
      <c r="B23970" t="s">
        <v>714</v>
      </c>
      <c r="C23970">
        <v>88248</v>
      </c>
      <c r="D23970" s="94" t="s">
        <v>26437</v>
      </c>
    </row>
    <row r="23971" spans="1:4" x14ac:dyDescent="0.25">
      <c r="A23971" s="94" t="s">
        <v>13964</v>
      </c>
      <c r="B23971" t="s">
        <v>714</v>
      </c>
      <c r="C23971">
        <v>88267</v>
      </c>
      <c r="D23971" s="94" t="s">
        <v>26437</v>
      </c>
    </row>
    <row r="23972" spans="1:4" x14ac:dyDescent="0.25">
      <c r="A23972" s="94" t="s">
        <v>13965</v>
      </c>
      <c r="D23972" s="94" t="s">
        <v>14</v>
      </c>
    </row>
    <row r="23973" spans="1:4" x14ac:dyDescent="0.25">
      <c r="A23973" s="94" t="s">
        <v>13965</v>
      </c>
      <c r="B23973" t="s">
        <v>9991</v>
      </c>
      <c r="C23973">
        <v>12732</v>
      </c>
      <c r="D23973" s="94" t="s">
        <v>26396</v>
      </c>
    </row>
    <row r="23974" spans="1:4" x14ac:dyDescent="0.25">
      <c r="A23974" s="94" t="s">
        <v>13965</v>
      </c>
      <c r="B23974" t="s">
        <v>9991</v>
      </c>
      <c r="C23974">
        <v>38383</v>
      </c>
      <c r="D23974" s="94" t="s">
        <v>26131</v>
      </c>
    </row>
    <row r="23975" spans="1:4" x14ac:dyDescent="0.25">
      <c r="A23975" s="94" t="s">
        <v>13965</v>
      </c>
      <c r="B23975" t="s">
        <v>9991</v>
      </c>
      <c r="C23975">
        <v>39884</v>
      </c>
      <c r="D23975" s="94" t="s">
        <v>26528</v>
      </c>
    </row>
    <row r="23976" spans="1:4" x14ac:dyDescent="0.25">
      <c r="A23976" s="94" t="s">
        <v>13965</v>
      </c>
      <c r="B23976" t="s">
        <v>9991</v>
      </c>
      <c r="C23976">
        <v>39897</v>
      </c>
      <c r="D23976" s="94" t="s">
        <v>26152</v>
      </c>
    </row>
    <row r="23977" spans="1:4" x14ac:dyDescent="0.25">
      <c r="A23977" s="94" t="s">
        <v>13965</v>
      </c>
      <c r="B23977" t="s">
        <v>714</v>
      </c>
      <c r="C23977">
        <v>88248</v>
      </c>
      <c r="D23977" s="94" t="s">
        <v>28447</v>
      </c>
    </row>
    <row r="23978" spans="1:4" x14ac:dyDescent="0.25">
      <c r="A23978" s="94" t="s">
        <v>13965</v>
      </c>
      <c r="B23978" t="s">
        <v>714</v>
      </c>
      <c r="C23978">
        <v>88267</v>
      </c>
      <c r="D23978" s="94" t="s">
        <v>28447</v>
      </c>
    </row>
    <row r="23979" spans="1:4" x14ac:dyDescent="0.25">
      <c r="A23979" s="94" t="s">
        <v>13966</v>
      </c>
      <c r="D23979" s="94" t="s">
        <v>14</v>
      </c>
    </row>
    <row r="23980" spans="1:4" x14ac:dyDescent="0.25">
      <c r="A23980" s="94" t="s">
        <v>13966</v>
      </c>
      <c r="B23980" t="s">
        <v>9991</v>
      </c>
      <c r="C23980">
        <v>12732</v>
      </c>
      <c r="D23980" s="94" t="s">
        <v>26530</v>
      </c>
    </row>
    <row r="23981" spans="1:4" x14ac:dyDescent="0.25">
      <c r="A23981" s="94" t="s">
        <v>13966</v>
      </c>
      <c r="B23981" t="s">
        <v>9991</v>
      </c>
      <c r="C23981">
        <v>38383</v>
      </c>
      <c r="D23981" s="94" t="s">
        <v>27530</v>
      </c>
    </row>
    <row r="23982" spans="1:4" x14ac:dyDescent="0.25">
      <c r="A23982" s="94" t="s">
        <v>13966</v>
      </c>
      <c r="B23982" t="s">
        <v>9991</v>
      </c>
      <c r="C23982">
        <v>39885</v>
      </c>
      <c r="D23982" s="94" t="s">
        <v>26528</v>
      </c>
    </row>
    <row r="23983" spans="1:4" x14ac:dyDescent="0.25">
      <c r="A23983" s="94" t="s">
        <v>13966</v>
      </c>
      <c r="B23983" t="s">
        <v>9991</v>
      </c>
      <c r="C23983">
        <v>39897</v>
      </c>
      <c r="D23983" s="94" t="s">
        <v>29832</v>
      </c>
    </row>
    <row r="23984" spans="1:4" x14ac:dyDescent="0.25">
      <c r="A23984" s="94" t="s">
        <v>13966</v>
      </c>
      <c r="B23984" t="s">
        <v>714</v>
      </c>
      <c r="C23984">
        <v>88248</v>
      </c>
      <c r="D23984" s="94" t="s">
        <v>27422</v>
      </c>
    </row>
    <row r="23985" spans="1:4" x14ac:dyDescent="0.25">
      <c r="A23985" s="94" t="s">
        <v>13966</v>
      </c>
      <c r="B23985" t="s">
        <v>714</v>
      </c>
      <c r="C23985">
        <v>88267</v>
      </c>
      <c r="D23985" s="94" t="s">
        <v>27422</v>
      </c>
    </row>
    <row r="23986" spans="1:4" x14ac:dyDescent="0.25">
      <c r="A23986" s="94" t="s">
        <v>13967</v>
      </c>
      <c r="D23986" s="94" t="s">
        <v>14</v>
      </c>
    </row>
    <row r="23987" spans="1:4" x14ac:dyDescent="0.25">
      <c r="A23987" s="94" t="s">
        <v>13967</v>
      </c>
      <c r="B23987" t="s">
        <v>9991</v>
      </c>
      <c r="C23987">
        <v>12732</v>
      </c>
      <c r="D23987" s="94" t="s">
        <v>26805</v>
      </c>
    </row>
    <row r="23988" spans="1:4" x14ac:dyDescent="0.25">
      <c r="A23988" s="94" t="s">
        <v>13967</v>
      </c>
      <c r="B23988" t="s">
        <v>9991</v>
      </c>
      <c r="C23988">
        <v>38383</v>
      </c>
      <c r="D23988" s="94" t="s">
        <v>26618</v>
      </c>
    </row>
    <row r="23989" spans="1:4" x14ac:dyDescent="0.25">
      <c r="A23989" s="94" t="s">
        <v>13967</v>
      </c>
      <c r="B23989" t="s">
        <v>9991</v>
      </c>
      <c r="C23989">
        <v>39887</v>
      </c>
      <c r="D23989" s="94" t="s">
        <v>26528</v>
      </c>
    </row>
    <row r="23990" spans="1:4" x14ac:dyDescent="0.25">
      <c r="A23990" s="94" t="s">
        <v>13967</v>
      </c>
      <c r="B23990" t="s">
        <v>9991</v>
      </c>
      <c r="C23990">
        <v>39897</v>
      </c>
      <c r="D23990" s="94" t="s">
        <v>28744</v>
      </c>
    </row>
    <row r="23991" spans="1:4" x14ac:dyDescent="0.25">
      <c r="A23991" s="94" t="s">
        <v>13967</v>
      </c>
      <c r="B23991" t="s">
        <v>714</v>
      </c>
      <c r="C23991">
        <v>88248</v>
      </c>
      <c r="D23991" s="94" t="s">
        <v>26222</v>
      </c>
    </row>
    <row r="23992" spans="1:4" x14ac:dyDescent="0.25">
      <c r="A23992" s="94" t="s">
        <v>13967</v>
      </c>
      <c r="B23992" t="s">
        <v>714</v>
      </c>
      <c r="C23992">
        <v>88267</v>
      </c>
      <c r="D23992" s="94" t="s">
        <v>26222</v>
      </c>
    </row>
    <row r="23993" spans="1:4" x14ac:dyDescent="0.25">
      <c r="A23993" s="94" t="s">
        <v>13968</v>
      </c>
      <c r="D23993" s="94" t="s">
        <v>14</v>
      </c>
    </row>
    <row r="23994" spans="1:4" x14ac:dyDescent="0.25">
      <c r="A23994" s="94" t="s">
        <v>13968</v>
      </c>
      <c r="B23994" t="s">
        <v>9991</v>
      </c>
      <c r="C23994">
        <v>3148</v>
      </c>
      <c r="D23994" s="94" t="s">
        <v>26180</v>
      </c>
    </row>
    <row r="23995" spans="1:4" x14ac:dyDescent="0.25">
      <c r="A23995" s="94" t="s">
        <v>13968</v>
      </c>
      <c r="B23995" t="s">
        <v>9991</v>
      </c>
      <c r="C23995">
        <v>3912</v>
      </c>
      <c r="D23995" s="94" t="s">
        <v>26528</v>
      </c>
    </row>
    <row r="23996" spans="1:4" x14ac:dyDescent="0.25">
      <c r="A23996" s="94" t="s">
        <v>13968</v>
      </c>
      <c r="B23996" t="s">
        <v>9991</v>
      </c>
      <c r="C23996">
        <v>7307</v>
      </c>
      <c r="D23996" s="94" t="s">
        <v>26445</v>
      </c>
    </row>
    <row r="23997" spans="1:4" x14ac:dyDescent="0.25">
      <c r="A23997" s="94" t="s">
        <v>13968</v>
      </c>
      <c r="B23997" t="s">
        <v>714</v>
      </c>
      <c r="C23997">
        <v>88248</v>
      </c>
      <c r="D23997" s="94" t="s">
        <v>28599</v>
      </c>
    </row>
    <row r="23998" spans="1:4" x14ac:dyDescent="0.25">
      <c r="A23998" s="94" t="s">
        <v>13968</v>
      </c>
      <c r="B23998" t="s">
        <v>714</v>
      </c>
      <c r="C23998">
        <v>88267</v>
      </c>
      <c r="D23998" s="94" t="s">
        <v>28599</v>
      </c>
    </row>
    <row r="23999" spans="1:4" x14ac:dyDescent="0.25">
      <c r="A23999" s="94" t="s">
        <v>13969</v>
      </c>
      <c r="D23999" s="94" t="s">
        <v>14</v>
      </c>
    </row>
    <row r="24000" spans="1:4" x14ac:dyDescent="0.25">
      <c r="A24000" s="94" t="s">
        <v>13969</v>
      </c>
      <c r="B24000" t="s">
        <v>9991</v>
      </c>
      <c r="C24000">
        <v>3148</v>
      </c>
      <c r="D24000" s="94" t="s">
        <v>26180</v>
      </c>
    </row>
    <row r="24001" spans="1:4" x14ac:dyDescent="0.25">
      <c r="A24001" s="94" t="s">
        <v>13969</v>
      </c>
      <c r="B24001" t="s">
        <v>9991</v>
      </c>
      <c r="C24001">
        <v>4181</v>
      </c>
      <c r="D24001" s="94" t="s">
        <v>26528</v>
      </c>
    </row>
    <row r="24002" spans="1:4" x14ac:dyDescent="0.25">
      <c r="A24002" s="94" t="s">
        <v>13969</v>
      </c>
      <c r="B24002" t="s">
        <v>9991</v>
      </c>
      <c r="C24002">
        <v>7307</v>
      </c>
      <c r="D24002" s="94" t="s">
        <v>26445</v>
      </c>
    </row>
    <row r="24003" spans="1:4" x14ac:dyDescent="0.25">
      <c r="A24003" s="94" t="s">
        <v>13969</v>
      </c>
      <c r="B24003" t="s">
        <v>714</v>
      </c>
      <c r="C24003">
        <v>88248</v>
      </c>
      <c r="D24003" s="94" t="s">
        <v>28599</v>
      </c>
    </row>
    <row r="24004" spans="1:4" x14ac:dyDescent="0.25">
      <c r="A24004" s="94" t="s">
        <v>13969</v>
      </c>
      <c r="B24004" t="s">
        <v>714</v>
      </c>
      <c r="C24004">
        <v>88267</v>
      </c>
      <c r="D24004" s="94" t="s">
        <v>28599</v>
      </c>
    </row>
    <row r="24005" spans="1:4" x14ac:dyDescent="0.25">
      <c r="A24005" s="94" t="s">
        <v>13970</v>
      </c>
      <c r="D24005" s="94" t="s">
        <v>14</v>
      </c>
    </row>
    <row r="24006" spans="1:4" x14ac:dyDescent="0.25">
      <c r="A24006" s="94" t="s">
        <v>13970</v>
      </c>
      <c r="B24006" t="s">
        <v>9991</v>
      </c>
      <c r="C24006">
        <v>3148</v>
      </c>
      <c r="D24006" s="94" t="s">
        <v>26180</v>
      </c>
    </row>
    <row r="24007" spans="1:4" x14ac:dyDescent="0.25">
      <c r="A24007" s="94" t="s">
        <v>13970</v>
      </c>
      <c r="B24007" t="s">
        <v>9991</v>
      </c>
      <c r="C24007">
        <v>3913</v>
      </c>
      <c r="D24007" s="94" t="s">
        <v>26528</v>
      </c>
    </row>
    <row r="24008" spans="1:4" x14ac:dyDescent="0.25">
      <c r="A24008" s="94" t="s">
        <v>13970</v>
      </c>
      <c r="B24008" t="s">
        <v>9991</v>
      </c>
      <c r="C24008">
        <v>7307</v>
      </c>
      <c r="D24008" s="94" t="s">
        <v>26445</v>
      </c>
    </row>
    <row r="24009" spans="1:4" x14ac:dyDescent="0.25">
      <c r="A24009" s="94" t="s">
        <v>13970</v>
      </c>
      <c r="B24009" t="s">
        <v>714</v>
      </c>
      <c r="C24009">
        <v>88248</v>
      </c>
      <c r="D24009" s="94" t="s">
        <v>28599</v>
      </c>
    </row>
    <row r="24010" spans="1:4" x14ac:dyDescent="0.25">
      <c r="A24010" s="94" t="s">
        <v>13970</v>
      </c>
      <c r="B24010" t="s">
        <v>714</v>
      </c>
      <c r="C24010">
        <v>88267</v>
      </c>
      <c r="D24010" s="94" t="s">
        <v>28599</v>
      </c>
    </row>
    <row r="24011" spans="1:4" x14ac:dyDescent="0.25">
      <c r="A24011" s="94" t="s">
        <v>13971</v>
      </c>
      <c r="D24011" s="94" t="s">
        <v>14</v>
      </c>
    </row>
    <row r="24012" spans="1:4" x14ac:dyDescent="0.25">
      <c r="A24012" s="94" t="s">
        <v>13971</v>
      </c>
      <c r="B24012" t="s">
        <v>9991</v>
      </c>
      <c r="C24012">
        <v>3148</v>
      </c>
      <c r="D24012" s="94" t="s">
        <v>26180</v>
      </c>
    </row>
    <row r="24013" spans="1:4" x14ac:dyDescent="0.25">
      <c r="A24013" s="94" t="s">
        <v>13971</v>
      </c>
      <c r="B24013" t="s">
        <v>9991</v>
      </c>
      <c r="C24013">
        <v>4208</v>
      </c>
      <c r="D24013" s="94" t="s">
        <v>26528</v>
      </c>
    </row>
    <row r="24014" spans="1:4" x14ac:dyDescent="0.25">
      <c r="A24014" s="94" t="s">
        <v>13971</v>
      </c>
      <c r="B24014" t="s">
        <v>9991</v>
      </c>
      <c r="C24014">
        <v>7307</v>
      </c>
      <c r="D24014" s="94" t="s">
        <v>26445</v>
      </c>
    </row>
    <row r="24015" spans="1:4" x14ac:dyDescent="0.25">
      <c r="A24015" s="94" t="s">
        <v>13971</v>
      </c>
      <c r="B24015" t="s">
        <v>714</v>
      </c>
      <c r="C24015">
        <v>88248</v>
      </c>
      <c r="D24015" s="94" t="s">
        <v>28599</v>
      </c>
    </row>
    <row r="24016" spans="1:4" x14ac:dyDescent="0.25">
      <c r="A24016" s="94" t="s">
        <v>13971</v>
      </c>
      <c r="B24016" t="s">
        <v>714</v>
      </c>
      <c r="C24016">
        <v>88267</v>
      </c>
      <c r="D24016" s="94" t="s">
        <v>28599</v>
      </c>
    </row>
    <row r="24017" spans="1:4" x14ac:dyDescent="0.25">
      <c r="A24017" s="94" t="s">
        <v>13972</v>
      </c>
      <c r="D24017" s="94" t="s">
        <v>14</v>
      </c>
    </row>
    <row r="24018" spans="1:4" x14ac:dyDescent="0.25">
      <c r="A24018" s="94" t="s">
        <v>13972</v>
      </c>
      <c r="B24018" t="s">
        <v>9991</v>
      </c>
      <c r="C24018">
        <v>3148</v>
      </c>
      <c r="D24018" s="94" t="s">
        <v>26390</v>
      </c>
    </row>
    <row r="24019" spans="1:4" x14ac:dyDescent="0.25">
      <c r="A24019" s="94" t="s">
        <v>13972</v>
      </c>
      <c r="B24019" t="s">
        <v>9991</v>
      </c>
      <c r="C24019">
        <v>3914</v>
      </c>
      <c r="D24019" s="94" t="s">
        <v>26528</v>
      </c>
    </row>
    <row r="24020" spans="1:4" x14ac:dyDescent="0.25">
      <c r="A24020" s="94" t="s">
        <v>13972</v>
      </c>
      <c r="B24020" t="s">
        <v>9991</v>
      </c>
      <c r="C24020">
        <v>7307</v>
      </c>
      <c r="D24020" s="94" t="s">
        <v>27430</v>
      </c>
    </row>
    <row r="24021" spans="1:4" x14ac:dyDescent="0.25">
      <c r="A24021" s="94" t="s">
        <v>13972</v>
      </c>
      <c r="B24021" t="s">
        <v>714</v>
      </c>
      <c r="C24021">
        <v>88248</v>
      </c>
      <c r="D24021" s="94" t="s">
        <v>28480</v>
      </c>
    </row>
    <row r="24022" spans="1:4" x14ac:dyDescent="0.25">
      <c r="A24022" s="94" t="s">
        <v>13972</v>
      </c>
      <c r="B24022" t="s">
        <v>714</v>
      </c>
      <c r="C24022">
        <v>88267</v>
      </c>
      <c r="D24022" s="94" t="s">
        <v>28480</v>
      </c>
    </row>
    <row r="24023" spans="1:4" x14ac:dyDescent="0.25">
      <c r="A24023" s="94" t="s">
        <v>13973</v>
      </c>
      <c r="D24023" s="94" t="s">
        <v>14</v>
      </c>
    </row>
    <row r="24024" spans="1:4" x14ac:dyDescent="0.25">
      <c r="A24024" s="94" t="s">
        <v>13973</v>
      </c>
      <c r="B24024" t="s">
        <v>9991</v>
      </c>
      <c r="C24024">
        <v>3148</v>
      </c>
      <c r="D24024" s="94" t="s">
        <v>26390</v>
      </c>
    </row>
    <row r="24025" spans="1:4" x14ac:dyDescent="0.25">
      <c r="A24025" s="94" t="s">
        <v>13973</v>
      </c>
      <c r="B24025" t="s">
        <v>9991</v>
      </c>
      <c r="C24025">
        <v>4182</v>
      </c>
      <c r="D24025" s="94" t="s">
        <v>26528</v>
      </c>
    </row>
    <row r="24026" spans="1:4" x14ac:dyDescent="0.25">
      <c r="A24026" s="94" t="s">
        <v>13973</v>
      </c>
      <c r="B24026" t="s">
        <v>9991</v>
      </c>
      <c r="C24026">
        <v>7307</v>
      </c>
      <c r="D24026" s="94" t="s">
        <v>27430</v>
      </c>
    </row>
    <row r="24027" spans="1:4" x14ac:dyDescent="0.25">
      <c r="A24027" s="94" t="s">
        <v>13973</v>
      </c>
      <c r="B24027" t="s">
        <v>714</v>
      </c>
      <c r="C24027">
        <v>88248</v>
      </c>
      <c r="D24027" s="94" t="s">
        <v>28480</v>
      </c>
    </row>
    <row r="24028" spans="1:4" x14ac:dyDescent="0.25">
      <c r="A24028" s="94" t="s">
        <v>13973</v>
      </c>
      <c r="B24028" t="s">
        <v>714</v>
      </c>
      <c r="C24028">
        <v>88267</v>
      </c>
      <c r="D24028" s="94" t="s">
        <v>28480</v>
      </c>
    </row>
    <row r="24029" spans="1:4" x14ac:dyDescent="0.25">
      <c r="A24029" s="94" t="s">
        <v>13974</v>
      </c>
      <c r="D24029" s="94" t="s">
        <v>14</v>
      </c>
    </row>
    <row r="24030" spans="1:4" x14ac:dyDescent="0.25">
      <c r="A24030" s="94" t="s">
        <v>13974</v>
      </c>
      <c r="B24030" t="s">
        <v>9991</v>
      </c>
      <c r="C24030">
        <v>3148</v>
      </c>
      <c r="D24030" s="94" t="s">
        <v>26180</v>
      </c>
    </row>
    <row r="24031" spans="1:4" x14ac:dyDescent="0.25">
      <c r="A24031" s="94" t="s">
        <v>13974</v>
      </c>
      <c r="B24031" t="s">
        <v>9991</v>
      </c>
      <c r="C24031">
        <v>3471</v>
      </c>
      <c r="D24031" s="94" t="s">
        <v>26528</v>
      </c>
    </row>
    <row r="24032" spans="1:4" x14ac:dyDescent="0.25">
      <c r="A24032" s="94" t="s">
        <v>13974</v>
      </c>
      <c r="B24032" t="s">
        <v>9991</v>
      </c>
      <c r="C24032">
        <v>7307</v>
      </c>
      <c r="D24032" s="94" t="s">
        <v>26445</v>
      </c>
    </row>
    <row r="24033" spans="1:4" x14ac:dyDescent="0.25">
      <c r="A24033" s="94" t="s">
        <v>13974</v>
      </c>
      <c r="B24033" t="s">
        <v>714</v>
      </c>
      <c r="C24033">
        <v>88248</v>
      </c>
      <c r="D24033" s="94" t="s">
        <v>27382</v>
      </c>
    </row>
    <row r="24034" spans="1:4" x14ac:dyDescent="0.25">
      <c r="A24034" s="94" t="s">
        <v>13974</v>
      </c>
      <c r="B24034" t="s">
        <v>714</v>
      </c>
      <c r="C24034">
        <v>88267</v>
      </c>
      <c r="D24034" s="94" t="s">
        <v>27382</v>
      </c>
    </row>
    <row r="24035" spans="1:4" x14ac:dyDescent="0.25">
      <c r="A24035" s="94" t="s">
        <v>13975</v>
      </c>
      <c r="D24035" s="94" t="s">
        <v>14</v>
      </c>
    </row>
    <row r="24036" spans="1:4" x14ac:dyDescent="0.25">
      <c r="A24036" s="94" t="s">
        <v>13975</v>
      </c>
      <c r="B24036" t="s">
        <v>9991</v>
      </c>
      <c r="C24036">
        <v>3148</v>
      </c>
      <c r="D24036" s="94" t="s">
        <v>26180</v>
      </c>
    </row>
    <row r="24037" spans="1:4" x14ac:dyDescent="0.25">
      <c r="A24037" s="94" t="s">
        <v>13975</v>
      </c>
      <c r="B24037" t="s">
        <v>9991</v>
      </c>
      <c r="C24037">
        <v>3447</v>
      </c>
      <c r="D24037" s="94" t="s">
        <v>26528</v>
      </c>
    </row>
    <row r="24038" spans="1:4" x14ac:dyDescent="0.25">
      <c r="A24038" s="94" t="s">
        <v>13975</v>
      </c>
      <c r="B24038" t="s">
        <v>9991</v>
      </c>
      <c r="C24038">
        <v>7307</v>
      </c>
      <c r="D24038" s="94" t="s">
        <v>26445</v>
      </c>
    </row>
    <row r="24039" spans="1:4" x14ac:dyDescent="0.25">
      <c r="A24039" s="94" t="s">
        <v>13975</v>
      </c>
      <c r="B24039" t="s">
        <v>714</v>
      </c>
      <c r="C24039">
        <v>88248</v>
      </c>
      <c r="D24039" s="94" t="s">
        <v>27382</v>
      </c>
    </row>
    <row r="24040" spans="1:4" x14ac:dyDescent="0.25">
      <c r="A24040" s="94" t="s">
        <v>13975</v>
      </c>
      <c r="B24040" t="s">
        <v>714</v>
      </c>
      <c r="C24040">
        <v>88267</v>
      </c>
      <c r="D24040" s="94" t="s">
        <v>27382</v>
      </c>
    </row>
    <row r="24041" spans="1:4" x14ac:dyDescent="0.25">
      <c r="A24041" s="94" t="s">
        <v>13976</v>
      </c>
      <c r="D24041" s="94" t="s">
        <v>14</v>
      </c>
    </row>
    <row r="24042" spans="1:4" x14ac:dyDescent="0.25">
      <c r="A24042" s="94" t="s">
        <v>13976</v>
      </c>
      <c r="B24042" t="s">
        <v>9991</v>
      </c>
      <c r="C24042">
        <v>3148</v>
      </c>
      <c r="D24042" s="94" t="s">
        <v>26180</v>
      </c>
    </row>
    <row r="24043" spans="1:4" x14ac:dyDescent="0.25">
      <c r="A24043" s="94" t="s">
        <v>13976</v>
      </c>
      <c r="B24043" t="s">
        <v>9991</v>
      </c>
      <c r="C24043">
        <v>3470</v>
      </c>
      <c r="D24043" s="94" t="s">
        <v>26528</v>
      </c>
    </row>
    <row r="24044" spans="1:4" x14ac:dyDescent="0.25">
      <c r="A24044" s="94" t="s">
        <v>13976</v>
      </c>
      <c r="B24044" t="s">
        <v>9991</v>
      </c>
      <c r="C24044">
        <v>7307</v>
      </c>
      <c r="D24044" s="94" t="s">
        <v>26445</v>
      </c>
    </row>
    <row r="24045" spans="1:4" x14ac:dyDescent="0.25">
      <c r="A24045" s="94" t="s">
        <v>13976</v>
      </c>
      <c r="B24045" t="s">
        <v>714</v>
      </c>
      <c r="C24045">
        <v>88248</v>
      </c>
      <c r="D24045" s="94" t="s">
        <v>27382</v>
      </c>
    </row>
    <row r="24046" spans="1:4" x14ac:dyDescent="0.25">
      <c r="A24046" s="94" t="s">
        <v>13976</v>
      </c>
      <c r="B24046" t="s">
        <v>714</v>
      </c>
      <c r="C24046">
        <v>88267</v>
      </c>
      <c r="D24046" s="94" t="s">
        <v>27382</v>
      </c>
    </row>
    <row r="24047" spans="1:4" x14ac:dyDescent="0.25">
      <c r="A24047" s="94" t="s">
        <v>13977</v>
      </c>
      <c r="D24047" s="94" t="s">
        <v>14</v>
      </c>
    </row>
    <row r="24048" spans="1:4" x14ac:dyDescent="0.25">
      <c r="A24048" s="94" t="s">
        <v>13977</v>
      </c>
      <c r="B24048" t="s">
        <v>9991</v>
      </c>
      <c r="C24048">
        <v>3148</v>
      </c>
      <c r="D24048" s="94" t="s">
        <v>26180</v>
      </c>
    </row>
    <row r="24049" spans="1:4" x14ac:dyDescent="0.25">
      <c r="A24049" s="94" t="s">
        <v>13977</v>
      </c>
      <c r="B24049" t="s">
        <v>9991</v>
      </c>
      <c r="C24049">
        <v>7307</v>
      </c>
      <c r="D24049" s="94" t="s">
        <v>26445</v>
      </c>
    </row>
    <row r="24050" spans="1:4" x14ac:dyDescent="0.25">
      <c r="A24050" s="94" t="s">
        <v>13977</v>
      </c>
      <c r="B24050" t="s">
        <v>9991</v>
      </c>
      <c r="C24050">
        <v>12402</v>
      </c>
      <c r="D24050" s="94" t="s">
        <v>26528</v>
      </c>
    </row>
    <row r="24051" spans="1:4" x14ac:dyDescent="0.25">
      <c r="A24051" s="94" t="s">
        <v>13977</v>
      </c>
      <c r="B24051" t="s">
        <v>714</v>
      </c>
      <c r="C24051">
        <v>88248</v>
      </c>
      <c r="D24051" s="94" t="s">
        <v>27382</v>
      </c>
    </row>
    <row r="24052" spans="1:4" x14ac:dyDescent="0.25">
      <c r="A24052" s="94" t="s">
        <v>13977</v>
      </c>
      <c r="B24052" t="s">
        <v>714</v>
      </c>
      <c r="C24052">
        <v>88267</v>
      </c>
      <c r="D24052" s="94" t="s">
        <v>27382</v>
      </c>
    </row>
    <row r="24053" spans="1:4" x14ac:dyDescent="0.25">
      <c r="A24053" s="94" t="s">
        <v>13978</v>
      </c>
      <c r="D24053" s="94" t="s">
        <v>14</v>
      </c>
    </row>
    <row r="24054" spans="1:4" x14ac:dyDescent="0.25">
      <c r="A24054" s="94" t="s">
        <v>13978</v>
      </c>
      <c r="B24054" t="s">
        <v>9991</v>
      </c>
      <c r="C24054">
        <v>3148</v>
      </c>
      <c r="D24054" s="94" t="s">
        <v>26390</v>
      </c>
    </row>
    <row r="24055" spans="1:4" x14ac:dyDescent="0.25">
      <c r="A24055" s="94" t="s">
        <v>13978</v>
      </c>
      <c r="B24055" t="s">
        <v>9991</v>
      </c>
      <c r="C24055">
        <v>3459</v>
      </c>
      <c r="D24055" s="94" t="s">
        <v>26528</v>
      </c>
    </row>
    <row r="24056" spans="1:4" x14ac:dyDescent="0.25">
      <c r="A24056" s="94" t="s">
        <v>13978</v>
      </c>
      <c r="B24056" t="s">
        <v>9991</v>
      </c>
      <c r="C24056">
        <v>7307</v>
      </c>
      <c r="D24056" s="94" t="s">
        <v>27430</v>
      </c>
    </row>
    <row r="24057" spans="1:4" x14ac:dyDescent="0.25">
      <c r="A24057" s="94" t="s">
        <v>13978</v>
      </c>
      <c r="B24057" t="s">
        <v>714</v>
      </c>
      <c r="C24057">
        <v>88248</v>
      </c>
      <c r="D24057" s="94" t="s">
        <v>29869</v>
      </c>
    </row>
    <row r="24058" spans="1:4" x14ac:dyDescent="0.25">
      <c r="A24058" s="94" t="s">
        <v>13978</v>
      </c>
      <c r="B24058" t="s">
        <v>714</v>
      </c>
      <c r="C24058">
        <v>88267</v>
      </c>
      <c r="D24058" s="94" t="s">
        <v>29869</v>
      </c>
    </row>
    <row r="24059" spans="1:4" x14ac:dyDescent="0.25">
      <c r="A24059" s="94" t="s">
        <v>13979</v>
      </c>
      <c r="D24059" s="94" t="s">
        <v>14</v>
      </c>
    </row>
    <row r="24060" spans="1:4" x14ac:dyDescent="0.25">
      <c r="A24060" s="94" t="s">
        <v>13979</v>
      </c>
      <c r="B24060" t="s">
        <v>9991</v>
      </c>
      <c r="C24060">
        <v>3148</v>
      </c>
      <c r="D24060" s="94" t="s">
        <v>26390</v>
      </c>
    </row>
    <row r="24061" spans="1:4" x14ac:dyDescent="0.25">
      <c r="A24061" s="94" t="s">
        <v>13979</v>
      </c>
      <c r="B24061" t="s">
        <v>9991</v>
      </c>
      <c r="C24061">
        <v>3448</v>
      </c>
      <c r="D24061" s="94" t="s">
        <v>26528</v>
      </c>
    </row>
    <row r="24062" spans="1:4" x14ac:dyDescent="0.25">
      <c r="A24062" s="94" t="s">
        <v>13979</v>
      </c>
      <c r="B24062" t="s">
        <v>9991</v>
      </c>
      <c r="C24062">
        <v>7307</v>
      </c>
      <c r="D24062" s="94" t="s">
        <v>27430</v>
      </c>
    </row>
    <row r="24063" spans="1:4" x14ac:dyDescent="0.25">
      <c r="A24063" s="94" t="s">
        <v>13979</v>
      </c>
      <c r="B24063" t="s">
        <v>714</v>
      </c>
      <c r="C24063">
        <v>88248</v>
      </c>
      <c r="D24063" s="94" t="s">
        <v>29869</v>
      </c>
    </row>
    <row r="24064" spans="1:4" x14ac:dyDescent="0.25">
      <c r="A24064" s="94" t="s">
        <v>13979</v>
      </c>
      <c r="B24064" t="s">
        <v>714</v>
      </c>
      <c r="C24064">
        <v>88267</v>
      </c>
      <c r="D24064" s="94" t="s">
        <v>29869</v>
      </c>
    </row>
    <row r="24065" spans="1:4" x14ac:dyDescent="0.25">
      <c r="A24065" s="94" t="s">
        <v>13980</v>
      </c>
      <c r="D24065" s="94" t="s">
        <v>14</v>
      </c>
    </row>
    <row r="24066" spans="1:4" x14ac:dyDescent="0.25">
      <c r="A24066" s="94" t="s">
        <v>13980</v>
      </c>
      <c r="B24066" t="s">
        <v>9991</v>
      </c>
      <c r="C24066">
        <v>3148</v>
      </c>
      <c r="D24066" s="94" t="s">
        <v>27616</v>
      </c>
    </row>
    <row r="24067" spans="1:4" x14ac:dyDescent="0.25">
      <c r="A24067" s="94" t="s">
        <v>13980</v>
      </c>
      <c r="B24067" t="s">
        <v>9991</v>
      </c>
      <c r="C24067">
        <v>6298</v>
      </c>
      <c r="D24067" s="94" t="s">
        <v>26528</v>
      </c>
    </row>
    <row r="24068" spans="1:4" x14ac:dyDescent="0.25">
      <c r="A24068" s="94" t="s">
        <v>13980</v>
      </c>
      <c r="B24068" t="s">
        <v>9991</v>
      </c>
      <c r="C24068">
        <v>7307</v>
      </c>
      <c r="D24068" s="94" t="s">
        <v>26445</v>
      </c>
    </row>
    <row r="24069" spans="1:4" x14ac:dyDescent="0.25">
      <c r="A24069" s="94" t="s">
        <v>13980</v>
      </c>
      <c r="B24069" t="s">
        <v>714</v>
      </c>
      <c r="C24069">
        <v>88248</v>
      </c>
      <c r="D24069" s="94" t="s">
        <v>28899</v>
      </c>
    </row>
    <row r="24070" spans="1:4" x14ac:dyDescent="0.25">
      <c r="A24070" s="94" t="s">
        <v>13980</v>
      </c>
      <c r="B24070" t="s">
        <v>714</v>
      </c>
      <c r="C24070">
        <v>88267</v>
      </c>
      <c r="D24070" s="94" t="s">
        <v>28899</v>
      </c>
    </row>
    <row r="24071" spans="1:4" x14ac:dyDescent="0.25">
      <c r="A24071" s="94" t="s">
        <v>13981</v>
      </c>
      <c r="D24071" s="94" t="s">
        <v>14</v>
      </c>
    </row>
    <row r="24072" spans="1:4" x14ac:dyDescent="0.25">
      <c r="A24072" s="94" t="s">
        <v>13981</v>
      </c>
      <c r="B24072" t="s">
        <v>9991</v>
      </c>
      <c r="C24072">
        <v>3148</v>
      </c>
      <c r="D24072" s="94" t="s">
        <v>27616</v>
      </c>
    </row>
    <row r="24073" spans="1:4" x14ac:dyDescent="0.25">
      <c r="A24073" s="94" t="s">
        <v>13981</v>
      </c>
      <c r="B24073" t="s">
        <v>9991</v>
      </c>
      <c r="C24073">
        <v>6299</v>
      </c>
      <c r="D24073" s="94" t="s">
        <v>26528</v>
      </c>
    </row>
    <row r="24074" spans="1:4" x14ac:dyDescent="0.25">
      <c r="A24074" s="94" t="s">
        <v>13981</v>
      </c>
      <c r="B24074" t="s">
        <v>9991</v>
      </c>
      <c r="C24074">
        <v>7307</v>
      </c>
      <c r="D24074" s="94" t="s">
        <v>26445</v>
      </c>
    </row>
    <row r="24075" spans="1:4" x14ac:dyDescent="0.25">
      <c r="A24075" s="94" t="s">
        <v>13981</v>
      </c>
      <c r="B24075" t="s">
        <v>714</v>
      </c>
      <c r="C24075">
        <v>88248</v>
      </c>
      <c r="D24075" s="94" t="s">
        <v>28899</v>
      </c>
    </row>
    <row r="24076" spans="1:4" x14ac:dyDescent="0.25">
      <c r="A24076" s="94" t="s">
        <v>13981</v>
      </c>
      <c r="B24076" t="s">
        <v>714</v>
      </c>
      <c r="C24076">
        <v>88267</v>
      </c>
      <c r="D24076" s="94" t="s">
        <v>28899</v>
      </c>
    </row>
    <row r="24077" spans="1:4" x14ac:dyDescent="0.25">
      <c r="A24077" s="94" t="s">
        <v>13982</v>
      </c>
      <c r="D24077" s="94" t="s">
        <v>14</v>
      </c>
    </row>
    <row r="24078" spans="1:4" x14ac:dyDescent="0.25">
      <c r="A24078" s="94" t="s">
        <v>13982</v>
      </c>
      <c r="B24078" t="s">
        <v>9991</v>
      </c>
      <c r="C24078">
        <v>3148</v>
      </c>
      <c r="D24078" s="94" t="s">
        <v>27294</v>
      </c>
    </row>
    <row r="24079" spans="1:4" x14ac:dyDescent="0.25">
      <c r="A24079" s="94" t="s">
        <v>13982</v>
      </c>
      <c r="B24079" t="s">
        <v>9991</v>
      </c>
      <c r="C24079">
        <v>6322</v>
      </c>
      <c r="D24079" s="94" t="s">
        <v>26528</v>
      </c>
    </row>
    <row r="24080" spans="1:4" x14ac:dyDescent="0.25">
      <c r="A24080" s="94" t="s">
        <v>13982</v>
      </c>
      <c r="B24080" t="s">
        <v>9991</v>
      </c>
      <c r="C24080">
        <v>7307</v>
      </c>
      <c r="D24080" s="94" t="s">
        <v>27430</v>
      </c>
    </row>
    <row r="24081" spans="1:4" x14ac:dyDescent="0.25">
      <c r="A24081" s="94" t="s">
        <v>13982</v>
      </c>
      <c r="B24081" t="s">
        <v>714</v>
      </c>
      <c r="C24081">
        <v>88248</v>
      </c>
      <c r="D24081" s="94" t="s">
        <v>29870</v>
      </c>
    </row>
    <row r="24082" spans="1:4" x14ac:dyDescent="0.25">
      <c r="A24082" s="94" t="s">
        <v>13982</v>
      </c>
      <c r="B24082" t="s">
        <v>714</v>
      </c>
      <c r="C24082">
        <v>88267</v>
      </c>
      <c r="D24082" s="94" t="s">
        <v>29870</v>
      </c>
    </row>
    <row r="24083" spans="1:4" x14ac:dyDescent="0.25">
      <c r="A24083" s="94" t="s">
        <v>13983</v>
      </c>
      <c r="D24083" s="94" t="s">
        <v>14</v>
      </c>
    </row>
    <row r="24084" spans="1:4" x14ac:dyDescent="0.25">
      <c r="A24084" s="94" t="s">
        <v>13983</v>
      </c>
      <c r="B24084" t="s">
        <v>9991</v>
      </c>
      <c r="C24084">
        <v>12728</v>
      </c>
      <c r="D24084" s="94" t="s">
        <v>26528</v>
      </c>
    </row>
    <row r="24085" spans="1:4" x14ac:dyDescent="0.25">
      <c r="A24085" s="94" t="s">
        <v>13983</v>
      </c>
      <c r="B24085" t="s">
        <v>9991</v>
      </c>
      <c r="C24085">
        <v>12732</v>
      </c>
      <c r="D24085" s="94" t="s">
        <v>26180</v>
      </c>
    </row>
    <row r="24086" spans="1:4" x14ac:dyDescent="0.25">
      <c r="A24086" s="94" t="s">
        <v>13983</v>
      </c>
      <c r="B24086" t="s">
        <v>9991</v>
      </c>
      <c r="C24086">
        <v>38383</v>
      </c>
      <c r="D24086" s="94" t="s">
        <v>27616</v>
      </c>
    </row>
    <row r="24087" spans="1:4" x14ac:dyDescent="0.25">
      <c r="A24087" s="94" t="s">
        <v>13983</v>
      </c>
      <c r="B24087" t="s">
        <v>9991</v>
      </c>
      <c r="C24087">
        <v>39897</v>
      </c>
      <c r="D24087" s="94" t="s">
        <v>27345</v>
      </c>
    </row>
    <row r="24088" spans="1:4" x14ac:dyDescent="0.25">
      <c r="A24088" s="94" t="s">
        <v>13983</v>
      </c>
      <c r="B24088" t="s">
        <v>714</v>
      </c>
      <c r="C24088">
        <v>88248</v>
      </c>
      <c r="D24088" s="94" t="s">
        <v>28516</v>
      </c>
    </row>
    <row r="24089" spans="1:4" x14ac:dyDescent="0.25">
      <c r="A24089" s="94" t="s">
        <v>13983</v>
      </c>
      <c r="B24089" t="s">
        <v>714</v>
      </c>
      <c r="C24089">
        <v>88267</v>
      </c>
      <c r="D24089" s="94" t="s">
        <v>28516</v>
      </c>
    </row>
    <row r="24090" spans="1:4" x14ac:dyDescent="0.25">
      <c r="A24090" s="94" t="s">
        <v>13984</v>
      </c>
      <c r="D24090" s="94" t="s">
        <v>14</v>
      </c>
    </row>
    <row r="24091" spans="1:4" x14ac:dyDescent="0.25">
      <c r="A24091" s="94" t="s">
        <v>13984</v>
      </c>
      <c r="B24091" t="s">
        <v>9991</v>
      </c>
      <c r="C24091">
        <v>12729</v>
      </c>
      <c r="D24091" s="94" t="s">
        <v>26528</v>
      </c>
    </row>
    <row r="24092" spans="1:4" x14ac:dyDescent="0.25">
      <c r="A24092" s="94" t="s">
        <v>13984</v>
      </c>
      <c r="B24092" t="s">
        <v>9991</v>
      </c>
      <c r="C24092">
        <v>12732</v>
      </c>
      <c r="D24092" s="94" t="s">
        <v>26180</v>
      </c>
    </row>
    <row r="24093" spans="1:4" x14ac:dyDescent="0.25">
      <c r="A24093" s="94" t="s">
        <v>13984</v>
      </c>
      <c r="B24093" t="s">
        <v>9991</v>
      </c>
      <c r="C24093">
        <v>38383</v>
      </c>
      <c r="D24093" s="94" t="s">
        <v>27616</v>
      </c>
    </row>
    <row r="24094" spans="1:4" x14ac:dyDescent="0.25">
      <c r="A24094" s="94" t="s">
        <v>13984</v>
      </c>
      <c r="B24094" t="s">
        <v>9991</v>
      </c>
      <c r="C24094">
        <v>39897</v>
      </c>
      <c r="D24094" s="94" t="s">
        <v>27345</v>
      </c>
    </row>
    <row r="24095" spans="1:4" x14ac:dyDescent="0.25">
      <c r="A24095" s="94" t="s">
        <v>13984</v>
      </c>
      <c r="B24095" t="s">
        <v>714</v>
      </c>
      <c r="C24095">
        <v>88248</v>
      </c>
      <c r="D24095" s="94" t="s">
        <v>28516</v>
      </c>
    </row>
    <row r="24096" spans="1:4" x14ac:dyDescent="0.25">
      <c r="A24096" s="94" t="s">
        <v>13984</v>
      </c>
      <c r="B24096" t="s">
        <v>714</v>
      </c>
      <c r="C24096">
        <v>88267</v>
      </c>
      <c r="D24096" s="94" t="s">
        <v>28516</v>
      </c>
    </row>
    <row r="24097" spans="1:4" x14ac:dyDescent="0.25">
      <c r="A24097" s="94" t="s">
        <v>13985</v>
      </c>
      <c r="D24097" s="94" t="s">
        <v>14</v>
      </c>
    </row>
    <row r="24098" spans="1:4" x14ac:dyDescent="0.25">
      <c r="A24098" s="94" t="s">
        <v>13985</v>
      </c>
      <c r="B24098" t="s">
        <v>9991</v>
      </c>
      <c r="C24098">
        <v>12730</v>
      </c>
      <c r="D24098" s="94" t="s">
        <v>26528</v>
      </c>
    </row>
    <row r="24099" spans="1:4" x14ac:dyDescent="0.25">
      <c r="A24099" s="94" t="s">
        <v>13985</v>
      </c>
      <c r="B24099" t="s">
        <v>9991</v>
      </c>
      <c r="C24099">
        <v>12732</v>
      </c>
      <c r="D24099" s="94" t="s">
        <v>27616</v>
      </c>
    </row>
    <row r="24100" spans="1:4" x14ac:dyDescent="0.25">
      <c r="A24100" s="94" t="s">
        <v>13985</v>
      </c>
      <c r="B24100" t="s">
        <v>9991</v>
      </c>
      <c r="C24100">
        <v>38383</v>
      </c>
      <c r="D24100" s="94" t="s">
        <v>26421</v>
      </c>
    </row>
    <row r="24101" spans="1:4" x14ac:dyDescent="0.25">
      <c r="A24101" s="94" t="s">
        <v>13985</v>
      </c>
      <c r="B24101" t="s">
        <v>9991</v>
      </c>
      <c r="C24101">
        <v>39897</v>
      </c>
      <c r="D24101" s="94" t="s">
        <v>26393</v>
      </c>
    </row>
    <row r="24102" spans="1:4" x14ac:dyDescent="0.25">
      <c r="A24102" s="94" t="s">
        <v>13985</v>
      </c>
      <c r="B24102" t="s">
        <v>714</v>
      </c>
      <c r="C24102">
        <v>88248</v>
      </c>
      <c r="D24102" s="94" t="s">
        <v>29871</v>
      </c>
    </row>
    <row r="24103" spans="1:4" x14ac:dyDescent="0.25">
      <c r="A24103" s="94" t="s">
        <v>13985</v>
      </c>
      <c r="B24103" t="s">
        <v>714</v>
      </c>
      <c r="C24103">
        <v>88267</v>
      </c>
      <c r="D24103" s="94" t="s">
        <v>29871</v>
      </c>
    </row>
    <row r="24104" spans="1:4" x14ac:dyDescent="0.25">
      <c r="A24104" s="94" t="s">
        <v>13986</v>
      </c>
      <c r="D24104" s="94" t="s">
        <v>14</v>
      </c>
    </row>
    <row r="24105" spans="1:4" x14ac:dyDescent="0.25">
      <c r="A24105" s="94" t="s">
        <v>13986</v>
      </c>
      <c r="B24105" t="s">
        <v>9991</v>
      </c>
      <c r="C24105">
        <v>12731</v>
      </c>
      <c r="D24105" s="94" t="s">
        <v>26528</v>
      </c>
    </row>
    <row r="24106" spans="1:4" x14ac:dyDescent="0.25">
      <c r="A24106" s="94" t="s">
        <v>13986</v>
      </c>
      <c r="B24106" t="s">
        <v>9991</v>
      </c>
      <c r="C24106">
        <v>12732</v>
      </c>
      <c r="D24106" s="94" t="s">
        <v>27616</v>
      </c>
    </row>
    <row r="24107" spans="1:4" x14ac:dyDescent="0.25">
      <c r="A24107" s="94" t="s">
        <v>13986</v>
      </c>
      <c r="B24107" t="s">
        <v>9991</v>
      </c>
      <c r="C24107">
        <v>38383</v>
      </c>
      <c r="D24107" s="94" t="s">
        <v>26421</v>
      </c>
    </row>
    <row r="24108" spans="1:4" x14ac:dyDescent="0.25">
      <c r="A24108" s="94" t="s">
        <v>13986</v>
      </c>
      <c r="B24108" t="s">
        <v>9991</v>
      </c>
      <c r="C24108">
        <v>39897</v>
      </c>
      <c r="D24108" s="94" t="s">
        <v>26393</v>
      </c>
    </row>
    <row r="24109" spans="1:4" x14ac:dyDescent="0.25">
      <c r="A24109" s="94" t="s">
        <v>13986</v>
      </c>
      <c r="B24109" t="s">
        <v>714</v>
      </c>
      <c r="C24109">
        <v>88248</v>
      </c>
      <c r="D24109" s="94" t="s">
        <v>29871</v>
      </c>
    </row>
    <row r="24110" spans="1:4" x14ac:dyDescent="0.25">
      <c r="A24110" s="94" t="s">
        <v>13986</v>
      </c>
      <c r="B24110" t="s">
        <v>714</v>
      </c>
      <c r="C24110">
        <v>88267</v>
      </c>
      <c r="D24110" s="94" t="s">
        <v>29871</v>
      </c>
    </row>
    <row r="24111" spans="1:4" x14ac:dyDescent="0.25">
      <c r="A24111" s="94" t="s">
        <v>13987</v>
      </c>
      <c r="D24111" s="94" t="s">
        <v>14</v>
      </c>
    </row>
    <row r="24112" spans="1:4" x14ac:dyDescent="0.25">
      <c r="A24112" s="94" t="s">
        <v>13987</v>
      </c>
      <c r="B24112" t="s">
        <v>9991</v>
      </c>
      <c r="C24112">
        <v>12719</v>
      </c>
      <c r="D24112" s="94" t="s">
        <v>26528</v>
      </c>
    </row>
    <row r="24113" spans="1:4" x14ac:dyDescent="0.25">
      <c r="A24113" s="94" t="s">
        <v>13987</v>
      </c>
      <c r="B24113" t="s">
        <v>9991</v>
      </c>
      <c r="C24113">
        <v>12732</v>
      </c>
      <c r="D24113" s="94" t="s">
        <v>26180</v>
      </c>
    </row>
    <row r="24114" spans="1:4" x14ac:dyDescent="0.25">
      <c r="A24114" s="94" t="s">
        <v>13987</v>
      </c>
      <c r="B24114" t="s">
        <v>9991</v>
      </c>
      <c r="C24114">
        <v>38383</v>
      </c>
      <c r="D24114" s="94" t="s">
        <v>26387</v>
      </c>
    </row>
    <row r="24115" spans="1:4" x14ac:dyDescent="0.25">
      <c r="A24115" s="94" t="s">
        <v>13987</v>
      </c>
      <c r="B24115" t="s">
        <v>9991</v>
      </c>
      <c r="C24115">
        <v>39897</v>
      </c>
      <c r="D24115" s="94" t="s">
        <v>27345</v>
      </c>
    </row>
    <row r="24116" spans="1:4" x14ac:dyDescent="0.25">
      <c r="A24116" s="94" t="s">
        <v>13987</v>
      </c>
      <c r="B24116" t="s">
        <v>714</v>
      </c>
      <c r="C24116">
        <v>88248</v>
      </c>
      <c r="D24116" s="94" t="s">
        <v>28741</v>
      </c>
    </row>
    <row r="24117" spans="1:4" x14ac:dyDescent="0.25">
      <c r="A24117" s="94" t="s">
        <v>13987</v>
      </c>
      <c r="B24117" t="s">
        <v>714</v>
      </c>
      <c r="C24117">
        <v>88267</v>
      </c>
      <c r="D24117" s="94" t="s">
        <v>28741</v>
      </c>
    </row>
    <row r="24118" spans="1:4" x14ac:dyDescent="0.25">
      <c r="A24118" s="94" t="s">
        <v>13988</v>
      </c>
      <c r="D24118" s="94" t="s">
        <v>14</v>
      </c>
    </row>
    <row r="24119" spans="1:4" x14ac:dyDescent="0.25">
      <c r="A24119" s="94" t="s">
        <v>13988</v>
      </c>
      <c r="B24119" t="s">
        <v>9991</v>
      </c>
      <c r="C24119">
        <v>12732</v>
      </c>
      <c r="D24119" s="94" t="s">
        <v>26180</v>
      </c>
    </row>
    <row r="24120" spans="1:4" x14ac:dyDescent="0.25">
      <c r="A24120" s="94" t="s">
        <v>13988</v>
      </c>
      <c r="B24120" t="s">
        <v>9991</v>
      </c>
      <c r="C24120">
        <v>38383</v>
      </c>
      <c r="D24120" s="94" t="s">
        <v>26387</v>
      </c>
    </row>
    <row r="24121" spans="1:4" x14ac:dyDescent="0.25">
      <c r="A24121" s="94" t="s">
        <v>13988</v>
      </c>
      <c r="B24121" t="s">
        <v>9991</v>
      </c>
      <c r="C24121">
        <v>39884</v>
      </c>
      <c r="D24121" s="94" t="s">
        <v>26528</v>
      </c>
    </row>
    <row r="24122" spans="1:4" x14ac:dyDescent="0.25">
      <c r="A24122" s="94" t="s">
        <v>13988</v>
      </c>
      <c r="B24122" t="s">
        <v>9991</v>
      </c>
      <c r="C24122">
        <v>39897</v>
      </c>
      <c r="D24122" s="94" t="s">
        <v>27345</v>
      </c>
    </row>
    <row r="24123" spans="1:4" x14ac:dyDescent="0.25">
      <c r="A24123" s="94" t="s">
        <v>13988</v>
      </c>
      <c r="B24123" t="s">
        <v>714</v>
      </c>
      <c r="C24123">
        <v>88248</v>
      </c>
      <c r="D24123" s="94" t="s">
        <v>28741</v>
      </c>
    </row>
    <row r="24124" spans="1:4" x14ac:dyDescent="0.25">
      <c r="A24124" s="94" t="s">
        <v>13988</v>
      </c>
      <c r="B24124" t="s">
        <v>714</v>
      </c>
      <c r="C24124">
        <v>88267</v>
      </c>
      <c r="D24124" s="94" t="s">
        <v>28741</v>
      </c>
    </row>
    <row r="24125" spans="1:4" x14ac:dyDescent="0.25">
      <c r="A24125" s="94" t="s">
        <v>13989</v>
      </c>
      <c r="D24125" s="94" t="s">
        <v>14</v>
      </c>
    </row>
    <row r="24126" spans="1:4" x14ac:dyDescent="0.25">
      <c r="A24126" s="94" t="s">
        <v>13989</v>
      </c>
      <c r="B24126" t="s">
        <v>9991</v>
      </c>
      <c r="C24126">
        <v>12720</v>
      </c>
      <c r="D24126" s="94" t="s">
        <v>26528</v>
      </c>
    </row>
    <row r="24127" spans="1:4" x14ac:dyDescent="0.25">
      <c r="A24127" s="94" t="s">
        <v>13989</v>
      </c>
      <c r="B24127" t="s">
        <v>9991</v>
      </c>
      <c r="C24127">
        <v>12732</v>
      </c>
      <c r="D24127" s="94" t="s">
        <v>26180</v>
      </c>
    </row>
    <row r="24128" spans="1:4" x14ac:dyDescent="0.25">
      <c r="A24128" s="94" t="s">
        <v>13989</v>
      </c>
      <c r="B24128" t="s">
        <v>9991</v>
      </c>
      <c r="C24128">
        <v>38383</v>
      </c>
      <c r="D24128" s="94" t="s">
        <v>26387</v>
      </c>
    </row>
    <row r="24129" spans="1:4" x14ac:dyDescent="0.25">
      <c r="A24129" s="94" t="s">
        <v>13989</v>
      </c>
      <c r="B24129" t="s">
        <v>9991</v>
      </c>
      <c r="C24129">
        <v>39897</v>
      </c>
      <c r="D24129" s="94" t="s">
        <v>27345</v>
      </c>
    </row>
    <row r="24130" spans="1:4" x14ac:dyDescent="0.25">
      <c r="A24130" s="94" t="s">
        <v>13989</v>
      </c>
      <c r="B24130" t="s">
        <v>714</v>
      </c>
      <c r="C24130">
        <v>88248</v>
      </c>
      <c r="D24130" s="94" t="s">
        <v>28741</v>
      </c>
    </row>
    <row r="24131" spans="1:4" x14ac:dyDescent="0.25">
      <c r="A24131" s="94" t="s">
        <v>13989</v>
      </c>
      <c r="B24131" t="s">
        <v>714</v>
      </c>
      <c r="C24131">
        <v>88267</v>
      </c>
      <c r="D24131" s="94" t="s">
        <v>28741</v>
      </c>
    </row>
    <row r="24132" spans="1:4" x14ac:dyDescent="0.25">
      <c r="A24132" s="94" t="s">
        <v>13990</v>
      </c>
      <c r="D24132" s="94" t="s">
        <v>14</v>
      </c>
    </row>
    <row r="24133" spans="1:4" x14ac:dyDescent="0.25">
      <c r="A24133" s="94" t="s">
        <v>13990</v>
      </c>
      <c r="B24133" t="s">
        <v>9991</v>
      </c>
      <c r="C24133">
        <v>12732</v>
      </c>
      <c r="D24133" s="94" t="s">
        <v>26180</v>
      </c>
    </row>
    <row r="24134" spans="1:4" x14ac:dyDescent="0.25">
      <c r="A24134" s="94" t="s">
        <v>13990</v>
      </c>
      <c r="B24134" t="s">
        <v>9991</v>
      </c>
      <c r="C24134">
        <v>38383</v>
      </c>
      <c r="D24134" s="94" t="s">
        <v>26387</v>
      </c>
    </row>
    <row r="24135" spans="1:4" x14ac:dyDescent="0.25">
      <c r="A24135" s="94" t="s">
        <v>13990</v>
      </c>
      <c r="B24135" t="s">
        <v>9991</v>
      </c>
      <c r="C24135">
        <v>39885</v>
      </c>
      <c r="D24135" s="94" t="s">
        <v>26528</v>
      </c>
    </row>
    <row r="24136" spans="1:4" x14ac:dyDescent="0.25">
      <c r="A24136" s="94" t="s">
        <v>13990</v>
      </c>
      <c r="B24136" t="s">
        <v>9991</v>
      </c>
      <c r="C24136">
        <v>39897</v>
      </c>
      <c r="D24136" s="94" t="s">
        <v>27345</v>
      </c>
    </row>
    <row r="24137" spans="1:4" x14ac:dyDescent="0.25">
      <c r="A24137" s="94" t="s">
        <v>13990</v>
      </c>
      <c r="B24137" t="s">
        <v>714</v>
      </c>
      <c r="C24137">
        <v>88248</v>
      </c>
      <c r="D24137" s="94" t="s">
        <v>28741</v>
      </c>
    </row>
    <row r="24138" spans="1:4" x14ac:dyDescent="0.25">
      <c r="A24138" s="94" t="s">
        <v>13990</v>
      </c>
      <c r="B24138" t="s">
        <v>714</v>
      </c>
      <c r="C24138">
        <v>88267</v>
      </c>
      <c r="D24138" s="94" t="s">
        <v>28741</v>
      </c>
    </row>
    <row r="24139" spans="1:4" x14ac:dyDescent="0.25">
      <c r="A24139" s="94" t="s">
        <v>13991</v>
      </c>
      <c r="D24139" s="94" t="s">
        <v>14</v>
      </c>
    </row>
    <row r="24140" spans="1:4" x14ac:dyDescent="0.25">
      <c r="A24140" s="94" t="s">
        <v>13991</v>
      </c>
      <c r="B24140" t="s">
        <v>9991</v>
      </c>
      <c r="C24140">
        <v>12721</v>
      </c>
      <c r="D24140" s="94" t="s">
        <v>26528</v>
      </c>
    </row>
    <row r="24141" spans="1:4" x14ac:dyDescent="0.25">
      <c r="A24141" s="94" t="s">
        <v>13991</v>
      </c>
      <c r="B24141" t="s">
        <v>9991</v>
      </c>
      <c r="C24141">
        <v>12732</v>
      </c>
      <c r="D24141" s="94" t="s">
        <v>27616</v>
      </c>
    </row>
    <row r="24142" spans="1:4" x14ac:dyDescent="0.25">
      <c r="A24142" s="94" t="s">
        <v>13991</v>
      </c>
      <c r="B24142" t="s">
        <v>9991</v>
      </c>
      <c r="C24142">
        <v>38383</v>
      </c>
      <c r="D24142" s="94" t="s">
        <v>27328</v>
      </c>
    </row>
    <row r="24143" spans="1:4" x14ac:dyDescent="0.25">
      <c r="A24143" s="94" t="s">
        <v>13991</v>
      </c>
      <c r="B24143" t="s">
        <v>9991</v>
      </c>
      <c r="C24143">
        <v>39897</v>
      </c>
      <c r="D24143" s="94" t="s">
        <v>26393</v>
      </c>
    </row>
    <row r="24144" spans="1:4" x14ac:dyDescent="0.25">
      <c r="A24144" s="94" t="s">
        <v>13991</v>
      </c>
      <c r="B24144" t="s">
        <v>714</v>
      </c>
      <c r="C24144">
        <v>88248</v>
      </c>
      <c r="D24144" s="94" t="s">
        <v>29872</v>
      </c>
    </row>
    <row r="24145" spans="1:4" x14ac:dyDescent="0.25">
      <c r="A24145" s="94" t="s">
        <v>13991</v>
      </c>
      <c r="B24145" t="s">
        <v>714</v>
      </c>
      <c r="C24145">
        <v>88267</v>
      </c>
      <c r="D24145" s="94" t="s">
        <v>29872</v>
      </c>
    </row>
    <row r="24146" spans="1:4" x14ac:dyDescent="0.25">
      <c r="A24146" s="94" t="s">
        <v>13992</v>
      </c>
      <c r="D24146" s="94" t="s">
        <v>14</v>
      </c>
    </row>
    <row r="24147" spans="1:4" x14ac:dyDescent="0.25">
      <c r="A24147" s="94" t="s">
        <v>13992</v>
      </c>
      <c r="B24147" t="s">
        <v>9991</v>
      </c>
      <c r="C24147">
        <v>12722</v>
      </c>
      <c r="D24147" s="94" t="s">
        <v>26528</v>
      </c>
    </row>
    <row r="24148" spans="1:4" x14ac:dyDescent="0.25">
      <c r="A24148" s="94" t="s">
        <v>13992</v>
      </c>
      <c r="B24148" t="s">
        <v>9991</v>
      </c>
      <c r="C24148">
        <v>12732</v>
      </c>
      <c r="D24148" s="94" t="s">
        <v>27616</v>
      </c>
    </row>
    <row r="24149" spans="1:4" x14ac:dyDescent="0.25">
      <c r="A24149" s="94" t="s">
        <v>13992</v>
      </c>
      <c r="B24149" t="s">
        <v>9991</v>
      </c>
      <c r="C24149">
        <v>38383</v>
      </c>
      <c r="D24149" s="94" t="s">
        <v>27328</v>
      </c>
    </row>
    <row r="24150" spans="1:4" x14ac:dyDescent="0.25">
      <c r="A24150" s="94" t="s">
        <v>13992</v>
      </c>
      <c r="B24150" t="s">
        <v>9991</v>
      </c>
      <c r="C24150">
        <v>39897</v>
      </c>
      <c r="D24150" s="94" t="s">
        <v>26393</v>
      </c>
    </row>
    <row r="24151" spans="1:4" x14ac:dyDescent="0.25">
      <c r="A24151" s="94" t="s">
        <v>13992</v>
      </c>
      <c r="B24151" t="s">
        <v>714</v>
      </c>
      <c r="C24151">
        <v>88248</v>
      </c>
      <c r="D24151" s="94" t="s">
        <v>29872</v>
      </c>
    </row>
    <row r="24152" spans="1:4" x14ac:dyDescent="0.25">
      <c r="A24152" s="94" t="s">
        <v>13992</v>
      </c>
      <c r="B24152" t="s">
        <v>714</v>
      </c>
      <c r="C24152">
        <v>88267</v>
      </c>
      <c r="D24152" s="94" t="s">
        <v>29872</v>
      </c>
    </row>
    <row r="24153" spans="1:4" x14ac:dyDescent="0.25">
      <c r="A24153" s="94" t="s">
        <v>13993</v>
      </c>
      <c r="D24153" s="94" t="s">
        <v>14</v>
      </c>
    </row>
    <row r="24154" spans="1:4" x14ac:dyDescent="0.25">
      <c r="A24154" s="94" t="s">
        <v>13993</v>
      </c>
      <c r="B24154" t="s">
        <v>9991</v>
      </c>
      <c r="C24154">
        <v>12732</v>
      </c>
      <c r="D24154" s="94" t="s">
        <v>27616</v>
      </c>
    </row>
    <row r="24155" spans="1:4" x14ac:dyDescent="0.25">
      <c r="A24155" s="94" t="s">
        <v>13993</v>
      </c>
      <c r="B24155" t="s">
        <v>9991</v>
      </c>
      <c r="C24155">
        <v>12738</v>
      </c>
      <c r="D24155" s="94" t="s">
        <v>26528</v>
      </c>
    </row>
    <row r="24156" spans="1:4" x14ac:dyDescent="0.25">
      <c r="A24156" s="94" t="s">
        <v>13993</v>
      </c>
      <c r="B24156" t="s">
        <v>9991</v>
      </c>
      <c r="C24156">
        <v>38383</v>
      </c>
      <c r="D24156" s="94" t="s">
        <v>26388</v>
      </c>
    </row>
    <row r="24157" spans="1:4" x14ac:dyDescent="0.25">
      <c r="A24157" s="94" t="s">
        <v>13993</v>
      </c>
      <c r="B24157" t="s">
        <v>9991</v>
      </c>
      <c r="C24157">
        <v>39897</v>
      </c>
      <c r="D24157" s="94" t="s">
        <v>26397</v>
      </c>
    </row>
    <row r="24158" spans="1:4" x14ac:dyDescent="0.25">
      <c r="A24158" s="94" t="s">
        <v>13993</v>
      </c>
      <c r="B24158" t="s">
        <v>714</v>
      </c>
      <c r="C24158">
        <v>88248</v>
      </c>
      <c r="D24158" s="94" t="s">
        <v>28995</v>
      </c>
    </row>
    <row r="24159" spans="1:4" x14ac:dyDescent="0.25">
      <c r="A24159" s="94" t="s">
        <v>13993</v>
      </c>
      <c r="B24159" t="s">
        <v>714</v>
      </c>
      <c r="C24159">
        <v>88267</v>
      </c>
      <c r="D24159" s="94" t="s">
        <v>28995</v>
      </c>
    </row>
    <row r="24160" spans="1:4" x14ac:dyDescent="0.25">
      <c r="A24160" s="94" t="s">
        <v>13994</v>
      </c>
      <c r="D24160" s="94" t="s">
        <v>14</v>
      </c>
    </row>
    <row r="24161" spans="1:4" x14ac:dyDescent="0.25">
      <c r="A24161" s="94" t="s">
        <v>13994</v>
      </c>
      <c r="B24161" t="s">
        <v>9991</v>
      </c>
      <c r="C24161">
        <v>12732</v>
      </c>
      <c r="D24161" s="94" t="s">
        <v>27616</v>
      </c>
    </row>
    <row r="24162" spans="1:4" x14ac:dyDescent="0.25">
      <c r="A24162" s="94" t="s">
        <v>13994</v>
      </c>
      <c r="B24162" t="s">
        <v>9991</v>
      </c>
      <c r="C24162">
        <v>12739</v>
      </c>
      <c r="D24162" s="94" t="s">
        <v>26528</v>
      </c>
    </row>
    <row r="24163" spans="1:4" x14ac:dyDescent="0.25">
      <c r="A24163" s="94" t="s">
        <v>13994</v>
      </c>
      <c r="B24163" t="s">
        <v>9991</v>
      </c>
      <c r="C24163">
        <v>38383</v>
      </c>
      <c r="D24163" s="94" t="s">
        <v>26388</v>
      </c>
    </row>
    <row r="24164" spans="1:4" x14ac:dyDescent="0.25">
      <c r="A24164" s="94" t="s">
        <v>13994</v>
      </c>
      <c r="B24164" t="s">
        <v>9991</v>
      </c>
      <c r="C24164">
        <v>39897</v>
      </c>
      <c r="D24164" s="94" t="s">
        <v>26397</v>
      </c>
    </row>
    <row r="24165" spans="1:4" x14ac:dyDescent="0.25">
      <c r="A24165" s="94" t="s">
        <v>13994</v>
      </c>
      <c r="B24165" t="s">
        <v>714</v>
      </c>
      <c r="C24165">
        <v>88248</v>
      </c>
      <c r="D24165" s="94" t="s">
        <v>28995</v>
      </c>
    </row>
    <row r="24166" spans="1:4" x14ac:dyDescent="0.25">
      <c r="A24166" s="94" t="s">
        <v>13994</v>
      </c>
      <c r="B24166" t="s">
        <v>714</v>
      </c>
      <c r="C24166">
        <v>88267</v>
      </c>
      <c r="D24166" s="94" t="s">
        <v>28995</v>
      </c>
    </row>
    <row r="24167" spans="1:4" x14ac:dyDescent="0.25">
      <c r="A24167" s="94" t="s">
        <v>13995</v>
      </c>
      <c r="D24167" s="94" t="s">
        <v>14</v>
      </c>
    </row>
    <row r="24168" spans="1:4" x14ac:dyDescent="0.25">
      <c r="A24168" s="94" t="s">
        <v>13995</v>
      </c>
      <c r="B24168" t="s">
        <v>9991</v>
      </c>
      <c r="C24168">
        <v>12732</v>
      </c>
      <c r="D24168" s="94" t="s">
        <v>26387</v>
      </c>
    </row>
    <row r="24169" spans="1:4" x14ac:dyDescent="0.25">
      <c r="A24169" s="94" t="s">
        <v>13995</v>
      </c>
      <c r="B24169" t="s">
        <v>9991</v>
      </c>
      <c r="C24169">
        <v>12740</v>
      </c>
      <c r="D24169" s="94" t="s">
        <v>26528</v>
      </c>
    </row>
    <row r="24170" spans="1:4" x14ac:dyDescent="0.25">
      <c r="A24170" s="94" t="s">
        <v>13995</v>
      </c>
      <c r="B24170" t="s">
        <v>9991</v>
      </c>
      <c r="C24170">
        <v>38383</v>
      </c>
      <c r="D24170" s="94" t="s">
        <v>26300</v>
      </c>
    </row>
    <row r="24171" spans="1:4" x14ac:dyDescent="0.25">
      <c r="A24171" s="94" t="s">
        <v>13995</v>
      </c>
      <c r="B24171" t="s">
        <v>9991</v>
      </c>
      <c r="C24171">
        <v>39897</v>
      </c>
      <c r="D24171" s="94" t="s">
        <v>28414</v>
      </c>
    </row>
    <row r="24172" spans="1:4" x14ac:dyDescent="0.25">
      <c r="A24172" s="94" t="s">
        <v>13995</v>
      </c>
      <c r="B24172" t="s">
        <v>714</v>
      </c>
      <c r="C24172">
        <v>88248</v>
      </c>
      <c r="D24172" s="94" t="s">
        <v>29873</v>
      </c>
    </row>
    <row r="24173" spans="1:4" x14ac:dyDescent="0.25">
      <c r="A24173" s="94" t="s">
        <v>13995</v>
      </c>
      <c r="B24173" t="s">
        <v>714</v>
      </c>
      <c r="C24173">
        <v>88267</v>
      </c>
      <c r="D24173" s="94" t="s">
        <v>29873</v>
      </c>
    </row>
    <row r="24174" spans="1:4" x14ac:dyDescent="0.25">
      <c r="A24174" s="94" t="s">
        <v>13996</v>
      </c>
      <c r="D24174" s="94" t="s">
        <v>14</v>
      </c>
    </row>
    <row r="24175" spans="1:4" x14ac:dyDescent="0.25">
      <c r="A24175" s="94" t="s">
        <v>13996</v>
      </c>
      <c r="B24175" t="s">
        <v>9991</v>
      </c>
      <c r="C24175">
        <v>12732</v>
      </c>
      <c r="D24175" s="94" t="s">
        <v>26387</v>
      </c>
    </row>
    <row r="24176" spans="1:4" x14ac:dyDescent="0.25">
      <c r="A24176" s="94" t="s">
        <v>13996</v>
      </c>
      <c r="B24176" t="s">
        <v>9991</v>
      </c>
      <c r="C24176">
        <v>12741</v>
      </c>
      <c r="D24176" s="94" t="s">
        <v>26528</v>
      </c>
    </row>
    <row r="24177" spans="1:4" x14ac:dyDescent="0.25">
      <c r="A24177" s="94" t="s">
        <v>13996</v>
      </c>
      <c r="B24177" t="s">
        <v>9991</v>
      </c>
      <c r="C24177">
        <v>38383</v>
      </c>
      <c r="D24177" s="94" t="s">
        <v>26300</v>
      </c>
    </row>
    <row r="24178" spans="1:4" x14ac:dyDescent="0.25">
      <c r="A24178" s="94" t="s">
        <v>13996</v>
      </c>
      <c r="B24178" t="s">
        <v>9991</v>
      </c>
      <c r="C24178">
        <v>39897</v>
      </c>
      <c r="D24178" s="94" t="s">
        <v>28414</v>
      </c>
    </row>
    <row r="24179" spans="1:4" x14ac:dyDescent="0.25">
      <c r="A24179" s="94" t="s">
        <v>13996</v>
      </c>
      <c r="B24179" t="s">
        <v>714</v>
      </c>
      <c r="C24179">
        <v>88248</v>
      </c>
      <c r="D24179" s="94" t="s">
        <v>29873</v>
      </c>
    </row>
    <row r="24180" spans="1:4" x14ac:dyDescent="0.25">
      <c r="A24180" s="94" t="s">
        <v>13996</v>
      </c>
      <c r="B24180" t="s">
        <v>714</v>
      </c>
      <c r="C24180">
        <v>88267</v>
      </c>
      <c r="D24180" s="94" t="s">
        <v>29873</v>
      </c>
    </row>
    <row r="24181" spans="1:4" x14ac:dyDescent="0.25">
      <c r="A24181" s="94" t="s">
        <v>13997</v>
      </c>
      <c r="D24181" s="94" t="s">
        <v>14</v>
      </c>
    </row>
    <row r="24182" spans="1:4" x14ac:dyDescent="0.25">
      <c r="A24182" s="94" t="s">
        <v>13997</v>
      </c>
      <c r="B24182" t="s">
        <v>9991</v>
      </c>
      <c r="C24182">
        <v>65</v>
      </c>
      <c r="D24182" s="94" t="s">
        <v>26528</v>
      </c>
    </row>
    <row r="24183" spans="1:4" x14ac:dyDescent="0.25">
      <c r="A24183" s="94" t="s">
        <v>13997</v>
      </c>
      <c r="B24183" t="s">
        <v>9991</v>
      </c>
      <c r="C24183">
        <v>20080</v>
      </c>
      <c r="D24183" s="94" t="s">
        <v>26525</v>
      </c>
    </row>
    <row r="24184" spans="1:4" x14ac:dyDescent="0.25">
      <c r="A24184" s="94" t="s">
        <v>13997</v>
      </c>
      <c r="B24184" t="s">
        <v>9991</v>
      </c>
      <c r="C24184">
        <v>20083</v>
      </c>
      <c r="D24184" s="94" t="s">
        <v>26561</v>
      </c>
    </row>
    <row r="24185" spans="1:4" x14ac:dyDescent="0.25">
      <c r="A24185" s="94" t="s">
        <v>13997</v>
      </c>
      <c r="B24185" t="s">
        <v>9991</v>
      </c>
      <c r="C24185">
        <v>38383</v>
      </c>
      <c r="D24185" s="94" t="s">
        <v>27295</v>
      </c>
    </row>
    <row r="24186" spans="1:4" x14ac:dyDescent="0.25">
      <c r="A24186" s="94" t="s">
        <v>13997</v>
      </c>
      <c r="B24186" t="s">
        <v>714</v>
      </c>
      <c r="C24186">
        <v>88248</v>
      </c>
      <c r="D24186" s="94" t="s">
        <v>26410</v>
      </c>
    </row>
    <row r="24187" spans="1:4" x14ac:dyDescent="0.25">
      <c r="A24187" s="94" t="s">
        <v>13997</v>
      </c>
      <c r="B24187" t="s">
        <v>714</v>
      </c>
      <c r="C24187">
        <v>88267</v>
      </c>
      <c r="D24187" s="94" t="s">
        <v>26410</v>
      </c>
    </row>
    <row r="24188" spans="1:4" x14ac:dyDescent="0.25">
      <c r="A24188" s="94" t="s">
        <v>13998</v>
      </c>
      <c r="D24188" s="94" t="s">
        <v>14</v>
      </c>
    </row>
    <row r="24189" spans="1:4" x14ac:dyDescent="0.25">
      <c r="A24189" s="94" t="s">
        <v>13998</v>
      </c>
      <c r="B24189" t="s">
        <v>9991</v>
      </c>
      <c r="C24189">
        <v>3904</v>
      </c>
      <c r="D24189" s="94" t="s">
        <v>26528</v>
      </c>
    </row>
    <row r="24190" spans="1:4" x14ac:dyDescent="0.25">
      <c r="A24190" s="94" t="s">
        <v>13998</v>
      </c>
      <c r="B24190" t="s">
        <v>9991</v>
      </c>
      <c r="C24190">
        <v>20080</v>
      </c>
      <c r="D24190" s="94" t="s">
        <v>26525</v>
      </c>
    </row>
    <row r="24191" spans="1:4" x14ac:dyDescent="0.25">
      <c r="A24191" s="94" t="s">
        <v>13998</v>
      </c>
      <c r="B24191" t="s">
        <v>9991</v>
      </c>
      <c r="C24191">
        <v>20083</v>
      </c>
      <c r="D24191" s="94" t="s">
        <v>26561</v>
      </c>
    </row>
    <row r="24192" spans="1:4" x14ac:dyDescent="0.25">
      <c r="A24192" s="94" t="s">
        <v>13998</v>
      </c>
      <c r="B24192" t="s">
        <v>9991</v>
      </c>
      <c r="C24192">
        <v>38383</v>
      </c>
      <c r="D24192" s="94" t="s">
        <v>27295</v>
      </c>
    </row>
    <row r="24193" spans="1:4" x14ac:dyDescent="0.25">
      <c r="A24193" s="94" t="s">
        <v>13998</v>
      </c>
      <c r="B24193" t="s">
        <v>714</v>
      </c>
      <c r="C24193">
        <v>88248</v>
      </c>
      <c r="D24193" s="94" t="s">
        <v>26410</v>
      </c>
    </row>
    <row r="24194" spans="1:4" x14ac:dyDescent="0.25">
      <c r="A24194" s="94" t="s">
        <v>13998</v>
      </c>
      <c r="B24194" t="s">
        <v>714</v>
      </c>
      <c r="C24194">
        <v>88267</v>
      </c>
      <c r="D24194" s="94" t="s">
        <v>26410</v>
      </c>
    </row>
    <row r="24195" spans="1:4" x14ac:dyDescent="0.25">
      <c r="A24195" s="94" t="s">
        <v>13999</v>
      </c>
      <c r="D24195" s="94" t="s">
        <v>14</v>
      </c>
    </row>
    <row r="24196" spans="1:4" x14ac:dyDescent="0.25">
      <c r="A24196" s="94" t="s">
        <v>13999</v>
      </c>
      <c r="B24196" t="s">
        <v>9991</v>
      </c>
      <c r="C24196">
        <v>108</v>
      </c>
      <c r="D24196" s="94" t="s">
        <v>26528</v>
      </c>
    </row>
    <row r="24197" spans="1:4" x14ac:dyDescent="0.25">
      <c r="A24197" s="94" t="s">
        <v>13999</v>
      </c>
      <c r="B24197" t="s">
        <v>9991</v>
      </c>
      <c r="C24197">
        <v>20080</v>
      </c>
      <c r="D24197" s="94" t="s">
        <v>26525</v>
      </c>
    </row>
    <row r="24198" spans="1:4" x14ac:dyDescent="0.25">
      <c r="A24198" s="94" t="s">
        <v>13999</v>
      </c>
      <c r="B24198" t="s">
        <v>9991</v>
      </c>
      <c r="C24198">
        <v>20083</v>
      </c>
      <c r="D24198" s="94" t="s">
        <v>26561</v>
      </c>
    </row>
    <row r="24199" spans="1:4" x14ac:dyDescent="0.25">
      <c r="A24199" s="94" t="s">
        <v>13999</v>
      </c>
      <c r="B24199" t="s">
        <v>9991</v>
      </c>
      <c r="C24199">
        <v>38383</v>
      </c>
      <c r="D24199" s="94" t="s">
        <v>27295</v>
      </c>
    </row>
    <row r="24200" spans="1:4" x14ac:dyDescent="0.25">
      <c r="A24200" s="94" t="s">
        <v>13999</v>
      </c>
      <c r="B24200" t="s">
        <v>714</v>
      </c>
      <c r="C24200">
        <v>88248</v>
      </c>
      <c r="D24200" s="94" t="s">
        <v>26410</v>
      </c>
    </row>
    <row r="24201" spans="1:4" x14ac:dyDescent="0.25">
      <c r="A24201" s="94" t="s">
        <v>13999</v>
      </c>
      <c r="B24201" t="s">
        <v>714</v>
      </c>
      <c r="C24201">
        <v>88267</v>
      </c>
      <c r="D24201" s="94" t="s">
        <v>26410</v>
      </c>
    </row>
    <row r="24202" spans="1:4" x14ac:dyDescent="0.25">
      <c r="A24202" s="94" t="s">
        <v>14000</v>
      </c>
      <c r="D24202" s="94" t="s">
        <v>14</v>
      </c>
    </row>
    <row r="24203" spans="1:4" x14ac:dyDescent="0.25">
      <c r="A24203" s="94" t="s">
        <v>14000</v>
      </c>
      <c r="B24203" t="s">
        <v>9991</v>
      </c>
      <c r="C24203">
        <v>3903</v>
      </c>
      <c r="D24203" s="94" t="s">
        <v>26528</v>
      </c>
    </row>
    <row r="24204" spans="1:4" x14ac:dyDescent="0.25">
      <c r="A24204" s="94" t="s">
        <v>14000</v>
      </c>
      <c r="B24204" t="s">
        <v>9991</v>
      </c>
      <c r="C24204">
        <v>20080</v>
      </c>
      <c r="D24204" s="94" t="s">
        <v>26525</v>
      </c>
    </row>
    <row r="24205" spans="1:4" x14ac:dyDescent="0.25">
      <c r="A24205" s="94" t="s">
        <v>14000</v>
      </c>
      <c r="B24205" t="s">
        <v>9991</v>
      </c>
      <c r="C24205">
        <v>20083</v>
      </c>
      <c r="D24205" s="94" t="s">
        <v>26561</v>
      </c>
    </row>
    <row r="24206" spans="1:4" x14ac:dyDescent="0.25">
      <c r="A24206" s="94" t="s">
        <v>14000</v>
      </c>
      <c r="B24206" t="s">
        <v>9991</v>
      </c>
      <c r="C24206">
        <v>38383</v>
      </c>
      <c r="D24206" s="94" t="s">
        <v>27295</v>
      </c>
    </row>
    <row r="24207" spans="1:4" x14ac:dyDescent="0.25">
      <c r="A24207" s="94" t="s">
        <v>14000</v>
      </c>
      <c r="B24207" t="s">
        <v>714</v>
      </c>
      <c r="C24207">
        <v>88248</v>
      </c>
      <c r="D24207" s="94" t="s">
        <v>26410</v>
      </c>
    </row>
    <row r="24208" spans="1:4" x14ac:dyDescent="0.25">
      <c r="A24208" s="94" t="s">
        <v>14000</v>
      </c>
      <c r="B24208" t="s">
        <v>714</v>
      </c>
      <c r="C24208">
        <v>88267</v>
      </c>
      <c r="D24208" s="94" t="s">
        <v>26410</v>
      </c>
    </row>
    <row r="24209" spans="1:4" x14ac:dyDescent="0.25">
      <c r="A24209" s="94" t="s">
        <v>14001</v>
      </c>
      <c r="D24209" s="94" t="s">
        <v>14</v>
      </c>
    </row>
    <row r="24210" spans="1:4" x14ac:dyDescent="0.25">
      <c r="A24210" s="94" t="s">
        <v>14001</v>
      </c>
      <c r="B24210" t="s">
        <v>9991</v>
      </c>
      <c r="C24210">
        <v>109</v>
      </c>
      <c r="D24210" s="94" t="s">
        <v>26528</v>
      </c>
    </row>
    <row r="24211" spans="1:4" x14ac:dyDescent="0.25">
      <c r="A24211" s="94" t="s">
        <v>14001</v>
      </c>
      <c r="B24211" t="s">
        <v>9991</v>
      </c>
      <c r="C24211">
        <v>20080</v>
      </c>
      <c r="D24211" s="94" t="s">
        <v>28805</v>
      </c>
    </row>
    <row r="24212" spans="1:4" x14ac:dyDescent="0.25">
      <c r="A24212" s="94" t="s">
        <v>14001</v>
      </c>
      <c r="B24212" t="s">
        <v>9991</v>
      </c>
      <c r="C24212">
        <v>20083</v>
      </c>
      <c r="D24212" s="94" t="s">
        <v>26465</v>
      </c>
    </row>
    <row r="24213" spans="1:4" x14ac:dyDescent="0.25">
      <c r="A24213" s="94" t="s">
        <v>14001</v>
      </c>
      <c r="B24213" t="s">
        <v>9991</v>
      </c>
      <c r="C24213">
        <v>38383</v>
      </c>
      <c r="D24213" s="94" t="s">
        <v>28222</v>
      </c>
    </row>
    <row r="24214" spans="1:4" x14ac:dyDescent="0.25">
      <c r="A24214" s="94" t="s">
        <v>14001</v>
      </c>
      <c r="B24214" t="s">
        <v>714</v>
      </c>
      <c r="C24214">
        <v>88248</v>
      </c>
      <c r="D24214" s="94" t="s">
        <v>28657</v>
      </c>
    </row>
    <row r="24215" spans="1:4" x14ac:dyDescent="0.25">
      <c r="A24215" s="94" t="s">
        <v>14001</v>
      </c>
      <c r="B24215" t="s">
        <v>714</v>
      </c>
      <c r="C24215">
        <v>88267</v>
      </c>
      <c r="D24215" s="94" t="s">
        <v>28657</v>
      </c>
    </row>
    <row r="24216" spans="1:4" x14ac:dyDescent="0.25">
      <c r="A24216" s="94" t="s">
        <v>14002</v>
      </c>
      <c r="D24216" s="94" t="s">
        <v>14</v>
      </c>
    </row>
    <row r="24217" spans="1:4" x14ac:dyDescent="0.25">
      <c r="A24217" s="94" t="s">
        <v>14002</v>
      </c>
      <c r="B24217" t="s">
        <v>9991</v>
      </c>
      <c r="C24217">
        <v>3862</v>
      </c>
      <c r="D24217" s="94" t="s">
        <v>26528</v>
      </c>
    </row>
    <row r="24218" spans="1:4" x14ac:dyDescent="0.25">
      <c r="A24218" s="94" t="s">
        <v>14002</v>
      </c>
      <c r="B24218" t="s">
        <v>9991</v>
      </c>
      <c r="C24218">
        <v>20080</v>
      </c>
      <c r="D24218" s="94" t="s">
        <v>28805</v>
      </c>
    </row>
    <row r="24219" spans="1:4" x14ac:dyDescent="0.25">
      <c r="A24219" s="94" t="s">
        <v>14002</v>
      </c>
      <c r="B24219" t="s">
        <v>9991</v>
      </c>
      <c r="C24219">
        <v>20083</v>
      </c>
      <c r="D24219" s="94" t="s">
        <v>26465</v>
      </c>
    </row>
    <row r="24220" spans="1:4" x14ac:dyDescent="0.25">
      <c r="A24220" s="94" t="s">
        <v>14002</v>
      </c>
      <c r="B24220" t="s">
        <v>9991</v>
      </c>
      <c r="C24220">
        <v>38383</v>
      </c>
      <c r="D24220" s="94" t="s">
        <v>28222</v>
      </c>
    </row>
    <row r="24221" spans="1:4" x14ac:dyDescent="0.25">
      <c r="A24221" s="94" t="s">
        <v>14002</v>
      </c>
      <c r="B24221" t="s">
        <v>714</v>
      </c>
      <c r="C24221">
        <v>88248</v>
      </c>
      <c r="D24221" s="94" t="s">
        <v>28657</v>
      </c>
    </row>
    <row r="24222" spans="1:4" x14ac:dyDescent="0.25">
      <c r="A24222" s="94" t="s">
        <v>14002</v>
      </c>
      <c r="B24222" t="s">
        <v>714</v>
      </c>
      <c r="C24222">
        <v>88267</v>
      </c>
      <c r="D24222" s="94" t="s">
        <v>28657</v>
      </c>
    </row>
    <row r="24223" spans="1:4" x14ac:dyDescent="0.25">
      <c r="A24223" s="94" t="s">
        <v>14003</v>
      </c>
      <c r="D24223" s="94" t="s">
        <v>14</v>
      </c>
    </row>
    <row r="24224" spans="1:4" x14ac:dyDescent="0.25">
      <c r="A24224" s="94" t="s">
        <v>14003</v>
      </c>
      <c r="B24224" t="s">
        <v>9991</v>
      </c>
      <c r="C24224">
        <v>112</v>
      </c>
      <c r="D24224" s="94" t="s">
        <v>26528</v>
      </c>
    </row>
    <row r="24225" spans="1:4" x14ac:dyDescent="0.25">
      <c r="A24225" s="94" t="s">
        <v>14003</v>
      </c>
      <c r="B24225" t="s">
        <v>9991</v>
      </c>
      <c r="C24225">
        <v>20080</v>
      </c>
      <c r="D24225" s="94" t="s">
        <v>28805</v>
      </c>
    </row>
    <row r="24226" spans="1:4" x14ac:dyDescent="0.25">
      <c r="A24226" s="94" t="s">
        <v>14003</v>
      </c>
      <c r="B24226" t="s">
        <v>9991</v>
      </c>
      <c r="C24226">
        <v>20083</v>
      </c>
      <c r="D24226" s="94" t="s">
        <v>26465</v>
      </c>
    </row>
    <row r="24227" spans="1:4" x14ac:dyDescent="0.25">
      <c r="A24227" s="94" t="s">
        <v>14003</v>
      </c>
      <c r="B24227" t="s">
        <v>9991</v>
      </c>
      <c r="C24227">
        <v>38383</v>
      </c>
      <c r="D24227" s="94" t="s">
        <v>28222</v>
      </c>
    </row>
    <row r="24228" spans="1:4" x14ac:dyDescent="0.25">
      <c r="A24228" s="94" t="s">
        <v>14003</v>
      </c>
      <c r="B24228" t="s">
        <v>714</v>
      </c>
      <c r="C24228">
        <v>88248</v>
      </c>
      <c r="D24228" s="94" t="s">
        <v>28657</v>
      </c>
    </row>
    <row r="24229" spans="1:4" x14ac:dyDescent="0.25">
      <c r="A24229" s="94" t="s">
        <v>14003</v>
      </c>
      <c r="B24229" t="s">
        <v>714</v>
      </c>
      <c r="C24229">
        <v>88267</v>
      </c>
      <c r="D24229" s="94" t="s">
        <v>28657</v>
      </c>
    </row>
    <row r="24230" spans="1:4" x14ac:dyDescent="0.25">
      <c r="A24230" s="94" t="s">
        <v>14004</v>
      </c>
      <c r="D24230" s="94" t="s">
        <v>14</v>
      </c>
    </row>
    <row r="24231" spans="1:4" x14ac:dyDescent="0.25">
      <c r="A24231" s="94" t="s">
        <v>14004</v>
      </c>
      <c r="B24231" t="s">
        <v>9991</v>
      </c>
      <c r="C24231">
        <v>3863</v>
      </c>
      <c r="D24231" s="94" t="s">
        <v>26528</v>
      </c>
    </row>
    <row r="24232" spans="1:4" x14ac:dyDescent="0.25">
      <c r="A24232" s="94" t="s">
        <v>14004</v>
      </c>
      <c r="B24232" t="s">
        <v>9991</v>
      </c>
      <c r="C24232">
        <v>20080</v>
      </c>
      <c r="D24232" s="94" t="s">
        <v>28805</v>
      </c>
    </row>
    <row r="24233" spans="1:4" x14ac:dyDescent="0.25">
      <c r="A24233" s="94" t="s">
        <v>14004</v>
      </c>
      <c r="B24233" t="s">
        <v>9991</v>
      </c>
      <c r="C24233">
        <v>20083</v>
      </c>
      <c r="D24233" s="94" t="s">
        <v>26465</v>
      </c>
    </row>
    <row r="24234" spans="1:4" x14ac:dyDescent="0.25">
      <c r="A24234" s="94" t="s">
        <v>14004</v>
      </c>
      <c r="B24234" t="s">
        <v>9991</v>
      </c>
      <c r="C24234">
        <v>38383</v>
      </c>
      <c r="D24234" s="94" t="s">
        <v>28222</v>
      </c>
    </row>
    <row r="24235" spans="1:4" x14ac:dyDescent="0.25">
      <c r="A24235" s="94" t="s">
        <v>14004</v>
      </c>
      <c r="B24235" t="s">
        <v>714</v>
      </c>
      <c r="C24235">
        <v>88248</v>
      </c>
      <c r="D24235" s="94" t="s">
        <v>28657</v>
      </c>
    </row>
    <row r="24236" spans="1:4" x14ac:dyDescent="0.25">
      <c r="A24236" s="94" t="s">
        <v>14004</v>
      </c>
      <c r="B24236" t="s">
        <v>714</v>
      </c>
      <c r="C24236">
        <v>88267</v>
      </c>
      <c r="D24236" s="94" t="s">
        <v>28657</v>
      </c>
    </row>
    <row r="24237" spans="1:4" x14ac:dyDescent="0.25">
      <c r="A24237" s="94" t="s">
        <v>14005</v>
      </c>
      <c r="D24237" s="94" t="s">
        <v>14</v>
      </c>
    </row>
    <row r="24238" spans="1:4" x14ac:dyDescent="0.25">
      <c r="A24238" s="94" t="s">
        <v>14005</v>
      </c>
      <c r="B24238" t="s">
        <v>9991</v>
      </c>
      <c r="C24238">
        <v>113</v>
      </c>
      <c r="D24238" s="94" t="s">
        <v>26528</v>
      </c>
    </row>
    <row r="24239" spans="1:4" x14ac:dyDescent="0.25">
      <c r="A24239" s="94" t="s">
        <v>14005</v>
      </c>
      <c r="B24239" t="s">
        <v>9991</v>
      </c>
      <c r="C24239">
        <v>20080</v>
      </c>
      <c r="D24239" s="94" t="s">
        <v>28654</v>
      </c>
    </row>
    <row r="24240" spans="1:4" x14ac:dyDescent="0.25">
      <c r="A24240" s="94" t="s">
        <v>14005</v>
      </c>
      <c r="B24240" t="s">
        <v>9991</v>
      </c>
      <c r="C24240">
        <v>20083</v>
      </c>
      <c r="D24240" s="94" t="s">
        <v>27616</v>
      </c>
    </row>
    <row r="24241" spans="1:4" x14ac:dyDescent="0.25">
      <c r="A24241" s="94" t="s">
        <v>14005</v>
      </c>
      <c r="B24241" t="s">
        <v>9991</v>
      </c>
      <c r="C24241">
        <v>38383</v>
      </c>
      <c r="D24241" s="94" t="s">
        <v>26465</v>
      </c>
    </row>
    <row r="24242" spans="1:4" x14ac:dyDescent="0.25">
      <c r="A24242" s="94" t="s">
        <v>14005</v>
      </c>
      <c r="B24242" t="s">
        <v>714</v>
      </c>
      <c r="C24242">
        <v>88248</v>
      </c>
      <c r="D24242" s="94" t="s">
        <v>27239</v>
      </c>
    </row>
    <row r="24243" spans="1:4" x14ac:dyDescent="0.25">
      <c r="A24243" s="94" t="s">
        <v>14005</v>
      </c>
      <c r="B24243" t="s">
        <v>714</v>
      </c>
      <c r="C24243">
        <v>88267</v>
      </c>
      <c r="D24243" s="94" t="s">
        <v>27239</v>
      </c>
    </row>
    <row r="24244" spans="1:4" x14ac:dyDescent="0.25">
      <c r="A24244" s="94" t="s">
        <v>14006</v>
      </c>
      <c r="D24244" s="94" t="s">
        <v>14</v>
      </c>
    </row>
    <row r="24245" spans="1:4" x14ac:dyDescent="0.25">
      <c r="A24245" s="94" t="s">
        <v>14006</v>
      </c>
      <c r="B24245" t="s">
        <v>9991</v>
      </c>
      <c r="C24245">
        <v>3864</v>
      </c>
      <c r="D24245" s="94" t="s">
        <v>26528</v>
      </c>
    </row>
    <row r="24246" spans="1:4" x14ac:dyDescent="0.25">
      <c r="A24246" s="94" t="s">
        <v>14006</v>
      </c>
      <c r="B24246" t="s">
        <v>9991</v>
      </c>
      <c r="C24246">
        <v>20080</v>
      </c>
      <c r="D24246" s="94" t="s">
        <v>28654</v>
      </c>
    </row>
    <row r="24247" spans="1:4" x14ac:dyDescent="0.25">
      <c r="A24247" s="94" t="s">
        <v>14006</v>
      </c>
      <c r="B24247" t="s">
        <v>9991</v>
      </c>
      <c r="C24247">
        <v>20083</v>
      </c>
      <c r="D24247" s="94" t="s">
        <v>27616</v>
      </c>
    </row>
    <row r="24248" spans="1:4" x14ac:dyDescent="0.25">
      <c r="A24248" s="94" t="s">
        <v>14006</v>
      </c>
      <c r="B24248" t="s">
        <v>9991</v>
      </c>
      <c r="C24248">
        <v>38383</v>
      </c>
      <c r="D24248" s="94" t="s">
        <v>26465</v>
      </c>
    </row>
    <row r="24249" spans="1:4" x14ac:dyDescent="0.25">
      <c r="A24249" s="94" t="s">
        <v>14006</v>
      </c>
      <c r="B24249" t="s">
        <v>714</v>
      </c>
      <c r="C24249">
        <v>88248</v>
      </c>
      <c r="D24249" s="94" t="s">
        <v>27239</v>
      </c>
    </row>
    <row r="24250" spans="1:4" x14ac:dyDescent="0.25">
      <c r="A24250" s="94" t="s">
        <v>14006</v>
      </c>
      <c r="B24250" t="s">
        <v>714</v>
      </c>
      <c r="C24250">
        <v>88267</v>
      </c>
      <c r="D24250" s="94" t="s">
        <v>27239</v>
      </c>
    </row>
    <row r="24251" spans="1:4" x14ac:dyDescent="0.25">
      <c r="A24251" s="94" t="s">
        <v>14007</v>
      </c>
      <c r="D24251" s="94" t="s">
        <v>14</v>
      </c>
    </row>
    <row r="24252" spans="1:4" x14ac:dyDescent="0.25">
      <c r="A24252" s="94" t="s">
        <v>14007</v>
      </c>
      <c r="B24252" t="s">
        <v>9991</v>
      </c>
      <c r="C24252">
        <v>104</v>
      </c>
      <c r="D24252" s="94" t="s">
        <v>26528</v>
      </c>
    </row>
    <row r="24253" spans="1:4" x14ac:dyDescent="0.25">
      <c r="A24253" s="94" t="s">
        <v>14007</v>
      </c>
      <c r="B24253" t="s">
        <v>9991</v>
      </c>
      <c r="C24253">
        <v>20080</v>
      </c>
      <c r="D24253" s="94" t="s">
        <v>28654</v>
      </c>
    </row>
    <row r="24254" spans="1:4" x14ac:dyDescent="0.25">
      <c r="A24254" s="94" t="s">
        <v>14007</v>
      </c>
      <c r="B24254" t="s">
        <v>9991</v>
      </c>
      <c r="C24254">
        <v>20083</v>
      </c>
      <c r="D24254" s="94" t="s">
        <v>27616</v>
      </c>
    </row>
    <row r="24255" spans="1:4" x14ac:dyDescent="0.25">
      <c r="A24255" s="94" t="s">
        <v>14007</v>
      </c>
      <c r="B24255" t="s">
        <v>9991</v>
      </c>
      <c r="C24255">
        <v>38383</v>
      </c>
      <c r="D24255" s="94" t="s">
        <v>26465</v>
      </c>
    </row>
    <row r="24256" spans="1:4" x14ac:dyDescent="0.25">
      <c r="A24256" s="94" t="s">
        <v>14007</v>
      </c>
      <c r="B24256" t="s">
        <v>714</v>
      </c>
      <c r="C24256">
        <v>88248</v>
      </c>
      <c r="D24256" s="94" t="s">
        <v>27239</v>
      </c>
    </row>
    <row r="24257" spans="1:4" x14ac:dyDescent="0.25">
      <c r="A24257" s="94" t="s">
        <v>14007</v>
      </c>
      <c r="B24257" t="s">
        <v>714</v>
      </c>
      <c r="C24257">
        <v>88267</v>
      </c>
      <c r="D24257" s="94" t="s">
        <v>27239</v>
      </c>
    </row>
    <row r="24258" spans="1:4" x14ac:dyDescent="0.25">
      <c r="A24258" s="94" t="s">
        <v>14008</v>
      </c>
      <c r="D24258" s="94" t="s">
        <v>14</v>
      </c>
    </row>
    <row r="24259" spans="1:4" x14ac:dyDescent="0.25">
      <c r="A24259" s="94" t="s">
        <v>14008</v>
      </c>
      <c r="B24259" t="s">
        <v>9991</v>
      </c>
      <c r="C24259">
        <v>3865</v>
      </c>
      <c r="D24259" s="94" t="s">
        <v>26528</v>
      </c>
    </row>
    <row r="24260" spans="1:4" x14ac:dyDescent="0.25">
      <c r="A24260" s="94" t="s">
        <v>14008</v>
      </c>
      <c r="B24260" t="s">
        <v>9991</v>
      </c>
      <c r="C24260">
        <v>20080</v>
      </c>
      <c r="D24260" s="94" t="s">
        <v>28654</v>
      </c>
    </row>
    <row r="24261" spans="1:4" x14ac:dyDescent="0.25">
      <c r="A24261" s="94" t="s">
        <v>14008</v>
      </c>
      <c r="B24261" t="s">
        <v>9991</v>
      </c>
      <c r="C24261">
        <v>20083</v>
      </c>
      <c r="D24261" s="94" t="s">
        <v>27616</v>
      </c>
    </row>
    <row r="24262" spans="1:4" x14ac:dyDescent="0.25">
      <c r="A24262" s="94" t="s">
        <v>14008</v>
      </c>
      <c r="B24262" t="s">
        <v>9991</v>
      </c>
      <c r="C24262">
        <v>38383</v>
      </c>
      <c r="D24262" s="94" t="s">
        <v>26465</v>
      </c>
    </row>
    <row r="24263" spans="1:4" x14ac:dyDescent="0.25">
      <c r="A24263" s="94" t="s">
        <v>14008</v>
      </c>
      <c r="B24263" t="s">
        <v>714</v>
      </c>
      <c r="C24263">
        <v>88248</v>
      </c>
      <c r="D24263" s="94" t="s">
        <v>27239</v>
      </c>
    </row>
    <row r="24264" spans="1:4" x14ac:dyDescent="0.25">
      <c r="A24264" s="94" t="s">
        <v>14008</v>
      </c>
      <c r="B24264" t="s">
        <v>714</v>
      </c>
      <c r="C24264">
        <v>88267</v>
      </c>
      <c r="D24264" s="94" t="s">
        <v>27239</v>
      </c>
    </row>
    <row r="24265" spans="1:4" x14ac:dyDescent="0.25">
      <c r="A24265" s="94" t="s">
        <v>14009</v>
      </c>
      <c r="D24265" s="94" t="s">
        <v>14</v>
      </c>
    </row>
    <row r="24266" spans="1:4" x14ac:dyDescent="0.25">
      <c r="A24266" s="94" t="s">
        <v>14009</v>
      </c>
      <c r="B24266" t="s">
        <v>9991</v>
      </c>
      <c r="C24266">
        <v>102</v>
      </c>
      <c r="D24266" s="94" t="s">
        <v>26528</v>
      </c>
    </row>
    <row r="24267" spans="1:4" x14ac:dyDescent="0.25">
      <c r="A24267" s="94" t="s">
        <v>14009</v>
      </c>
      <c r="B24267" t="s">
        <v>9991</v>
      </c>
      <c r="C24267">
        <v>20080</v>
      </c>
      <c r="D24267" s="94" t="s">
        <v>26405</v>
      </c>
    </row>
    <row r="24268" spans="1:4" x14ac:dyDescent="0.25">
      <c r="A24268" s="94" t="s">
        <v>14009</v>
      </c>
      <c r="B24268" t="s">
        <v>9991</v>
      </c>
      <c r="C24268">
        <v>20083</v>
      </c>
      <c r="D24268" s="94" t="s">
        <v>28767</v>
      </c>
    </row>
    <row r="24269" spans="1:4" x14ac:dyDescent="0.25">
      <c r="A24269" s="94" t="s">
        <v>14009</v>
      </c>
      <c r="B24269" t="s">
        <v>9991</v>
      </c>
      <c r="C24269">
        <v>38383</v>
      </c>
      <c r="D24269" s="94" t="s">
        <v>27923</v>
      </c>
    </row>
    <row r="24270" spans="1:4" x14ac:dyDescent="0.25">
      <c r="A24270" s="94" t="s">
        <v>14009</v>
      </c>
      <c r="B24270" t="s">
        <v>714</v>
      </c>
      <c r="C24270">
        <v>88248</v>
      </c>
      <c r="D24270" s="94" t="s">
        <v>29874</v>
      </c>
    </row>
    <row r="24271" spans="1:4" x14ac:dyDescent="0.25">
      <c r="A24271" s="94" t="s">
        <v>14009</v>
      </c>
      <c r="B24271" t="s">
        <v>714</v>
      </c>
      <c r="C24271">
        <v>88267</v>
      </c>
      <c r="D24271" s="94" t="s">
        <v>29874</v>
      </c>
    </row>
    <row r="24272" spans="1:4" x14ac:dyDescent="0.25">
      <c r="A24272" s="94" t="s">
        <v>14010</v>
      </c>
      <c r="D24272" s="94" t="s">
        <v>14</v>
      </c>
    </row>
    <row r="24273" spans="1:4" x14ac:dyDescent="0.25">
      <c r="A24273" s="94" t="s">
        <v>14010</v>
      </c>
      <c r="B24273" t="s">
        <v>9991</v>
      </c>
      <c r="C24273">
        <v>3866</v>
      </c>
      <c r="D24273" s="94" t="s">
        <v>26528</v>
      </c>
    </row>
    <row r="24274" spans="1:4" x14ac:dyDescent="0.25">
      <c r="A24274" s="94" t="s">
        <v>14010</v>
      </c>
      <c r="B24274" t="s">
        <v>9991</v>
      </c>
      <c r="C24274">
        <v>20080</v>
      </c>
      <c r="D24274" s="94" t="s">
        <v>26405</v>
      </c>
    </row>
    <row r="24275" spans="1:4" x14ac:dyDescent="0.25">
      <c r="A24275" s="94" t="s">
        <v>14010</v>
      </c>
      <c r="B24275" t="s">
        <v>9991</v>
      </c>
      <c r="C24275">
        <v>20083</v>
      </c>
      <c r="D24275" s="94" t="s">
        <v>28767</v>
      </c>
    </row>
    <row r="24276" spans="1:4" x14ac:dyDescent="0.25">
      <c r="A24276" s="94" t="s">
        <v>14010</v>
      </c>
      <c r="B24276" t="s">
        <v>9991</v>
      </c>
      <c r="C24276">
        <v>38383</v>
      </c>
      <c r="D24276" s="94" t="s">
        <v>27923</v>
      </c>
    </row>
    <row r="24277" spans="1:4" x14ac:dyDescent="0.25">
      <c r="A24277" s="94" t="s">
        <v>14010</v>
      </c>
      <c r="B24277" t="s">
        <v>714</v>
      </c>
      <c r="C24277">
        <v>88248</v>
      </c>
      <c r="D24277" s="94" t="s">
        <v>29874</v>
      </c>
    </row>
    <row r="24278" spans="1:4" x14ac:dyDescent="0.25">
      <c r="A24278" s="94" t="s">
        <v>14010</v>
      </c>
      <c r="B24278" t="s">
        <v>714</v>
      </c>
      <c r="C24278">
        <v>88267</v>
      </c>
      <c r="D24278" s="94" t="s">
        <v>29874</v>
      </c>
    </row>
    <row r="24279" spans="1:4" x14ac:dyDescent="0.25">
      <c r="A24279" s="94" t="s">
        <v>14011</v>
      </c>
      <c r="D24279" s="94" t="s">
        <v>14</v>
      </c>
    </row>
    <row r="24280" spans="1:4" x14ac:dyDescent="0.25">
      <c r="A24280" s="94" t="s">
        <v>14011</v>
      </c>
      <c r="B24280" t="s">
        <v>9991</v>
      </c>
      <c r="C24280">
        <v>103</v>
      </c>
      <c r="D24280" s="94" t="s">
        <v>26528</v>
      </c>
    </row>
    <row r="24281" spans="1:4" x14ac:dyDescent="0.25">
      <c r="A24281" s="94" t="s">
        <v>14011</v>
      </c>
      <c r="B24281" t="s">
        <v>9991</v>
      </c>
      <c r="C24281">
        <v>20080</v>
      </c>
      <c r="D24281" s="94" t="s">
        <v>26405</v>
      </c>
    </row>
    <row r="24282" spans="1:4" x14ac:dyDescent="0.25">
      <c r="A24282" s="94" t="s">
        <v>14011</v>
      </c>
      <c r="B24282" t="s">
        <v>9991</v>
      </c>
      <c r="C24282">
        <v>20083</v>
      </c>
      <c r="D24282" s="94" t="s">
        <v>28767</v>
      </c>
    </row>
    <row r="24283" spans="1:4" x14ac:dyDescent="0.25">
      <c r="A24283" s="94" t="s">
        <v>14011</v>
      </c>
      <c r="B24283" t="s">
        <v>9991</v>
      </c>
      <c r="C24283">
        <v>38383</v>
      </c>
      <c r="D24283" s="94" t="s">
        <v>27923</v>
      </c>
    </row>
    <row r="24284" spans="1:4" x14ac:dyDescent="0.25">
      <c r="A24284" s="94" t="s">
        <v>14011</v>
      </c>
      <c r="B24284" t="s">
        <v>714</v>
      </c>
      <c r="C24284">
        <v>88248</v>
      </c>
      <c r="D24284" s="94" t="s">
        <v>29874</v>
      </c>
    </row>
    <row r="24285" spans="1:4" x14ac:dyDescent="0.25">
      <c r="A24285" s="94" t="s">
        <v>14011</v>
      </c>
      <c r="B24285" t="s">
        <v>714</v>
      </c>
      <c r="C24285">
        <v>88267</v>
      </c>
      <c r="D24285" s="94" t="s">
        <v>29874</v>
      </c>
    </row>
    <row r="24286" spans="1:4" x14ac:dyDescent="0.25">
      <c r="A24286" s="94" t="s">
        <v>14012</v>
      </c>
      <c r="D24286" s="94" t="s">
        <v>14</v>
      </c>
    </row>
    <row r="24287" spans="1:4" x14ac:dyDescent="0.25">
      <c r="A24287" s="94" t="s">
        <v>14012</v>
      </c>
      <c r="B24287" t="s">
        <v>9991</v>
      </c>
      <c r="C24287">
        <v>3867</v>
      </c>
      <c r="D24287" s="94" t="s">
        <v>26528</v>
      </c>
    </row>
    <row r="24288" spans="1:4" x14ac:dyDescent="0.25">
      <c r="A24288" s="94" t="s">
        <v>14012</v>
      </c>
      <c r="B24288" t="s">
        <v>9991</v>
      </c>
      <c r="C24288">
        <v>20080</v>
      </c>
      <c r="D24288" s="94" t="s">
        <v>26405</v>
      </c>
    </row>
    <row r="24289" spans="1:4" x14ac:dyDescent="0.25">
      <c r="A24289" s="94" t="s">
        <v>14012</v>
      </c>
      <c r="B24289" t="s">
        <v>9991</v>
      </c>
      <c r="C24289">
        <v>20083</v>
      </c>
      <c r="D24289" s="94" t="s">
        <v>28767</v>
      </c>
    </row>
    <row r="24290" spans="1:4" x14ac:dyDescent="0.25">
      <c r="A24290" s="94" t="s">
        <v>14012</v>
      </c>
      <c r="B24290" t="s">
        <v>9991</v>
      </c>
      <c r="C24290">
        <v>38383</v>
      </c>
      <c r="D24290" s="94" t="s">
        <v>27923</v>
      </c>
    </row>
    <row r="24291" spans="1:4" x14ac:dyDescent="0.25">
      <c r="A24291" s="94" t="s">
        <v>14012</v>
      </c>
      <c r="B24291" t="s">
        <v>714</v>
      </c>
      <c r="C24291">
        <v>88248</v>
      </c>
      <c r="D24291" s="94" t="s">
        <v>29874</v>
      </c>
    </row>
    <row r="24292" spans="1:4" x14ac:dyDescent="0.25">
      <c r="A24292" s="94" t="s">
        <v>14012</v>
      </c>
      <c r="B24292" t="s">
        <v>714</v>
      </c>
      <c r="C24292">
        <v>88267</v>
      </c>
      <c r="D24292" s="94" t="s">
        <v>29874</v>
      </c>
    </row>
    <row r="24293" spans="1:4" x14ac:dyDescent="0.25">
      <c r="A24293" s="94" t="s">
        <v>14013</v>
      </c>
      <c r="D24293" s="94" t="s">
        <v>14</v>
      </c>
    </row>
    <row r="24294" spans="1:4" x14ac:dyDescent="0.25">
      <c r="A24294" s="94" t="s">
        <v>14013</v>
      </c>
      <c r="B24294" t="s">
        <v>9991</v>
      </c>
      <c r="C24294">
        <v>3522</v>
      </c>
      <c r="D24294" s="94" t="s">
        <v>26528</v>
      </c>
    </row>
    <row r="24295" spans="1:4" x14ac:dyDescent="0.25">
      <c r="A24295" s="94" t="s">
        <v>14013</v>
      </c>
      <c r="B24295" t="s">
        <v>9991</v>
      </c>
      <c r="C24295">
        <v>20080</v>
      </c>
      <c r="D24295" s="94" t="s">
        <v>26525</v>
      </c>
    </row>
    <row r="24296" spans="1:4" x14ac:dyDescent="0.25">
      <c r="A24296" s="94" t="s">
        <v>14013</v>
      </c>
      <c r="B24296" t="s">
        <v>9991</v>
      </c>
      <c r="C24296">
        <v>20083</v>
      </c>
      <c r="D24296" s="94" t="s">
        <v>26561</v>
      </c>
    </row>
    <row r="24297" spans="1:4" x14ac:dyDescent="0.25">
      <c r="A24297" s="94" t="s">
        <v>14013</v>
      </c>
      <c r="B24297" t="s">
        <v>9991</v>
      </c>
      <c r="C24297">
        <v>38383</v>
      </c>
      <c r="D24297" s="94" t="s">
        <v>26460</v>
      </c>
    </row>
    <row r="24298" spans="1:4" x14ac:dyDescent="0.25">
      <c r="A24298" s="94" t="s">
        <v>14013</v>
      </c>
      <c r="B24298" t="s">
        <v>714</v>
      </c>
      <c r="C24298">
        <v>88248</v>
      </c>
      <c r="D24298" s="94" t="s">
        <v>26451</v>
      </c>
    </row>
    <row r="24299" spans="1:4" x14ac:dyDescent="0.25">
      <c r="A24299" s="94" t="s">
        <v>14013</v>
      </c>
      <c r="B24299" t="s">
        <v>714</v>
      </c>
      <c r="C24299">
        <v>88267</v>
      </c>
      <c r="D24299" s="94" t="s">
        <v>26451</v>
      </c>
    </row>
    <row r="24300" spans="1:4" x14ac:dyDescent="0.25">
      <c r="A24300" s="94" t="s">
        <v>14014</v>
      </c>
      <c r="D24300" s="94" t="s">
        <v>14</v>
      </c>
    </row>
    <row r="24301" spans="1:4" x14ac:dyDescent="0.25">
      <c r="A24301" s="94" t="s">
        <v>14014</v>
      </c>
      <c r="B24301" t="s">
        <v>9991</v>
      </c>
      <c r="C24301">
        <v>1956</v>
      </c>
      <c r="D24301" s="94" t="s">
        <v>26528</v>
      </c>
    </row>
    <row r="24302" spans="1:4" x14ac:dyDescent="0.25">
      <c r="A24302" s="94" t="s">
        <v>14014</v>
      </c>
      <c r="B24302" t="s">
        <v>9991</v>
      </c>
      <c r="C24302">
        <v>20080</v>
      </c>
      <c r="D24302" s="94" t="s">
        <v>26525</v>
      </c>
    </row>
    <row r="24303" spans="1:4" x14ac:dyDescent="0.25">
      <c r="A24303" s="94" t="s">
        <v>14014</v>
      </c>
      <c r="B24303" t="s">
        <v>9991</v>
      </c>
      <c r="C24303">
        <v>20083</v>
      </c>
      <c r="D24303" s="94" t="s">
        <v>26561</v>
      </c>
    </row>
    <row r="24304" spans="1:4" x14ac:dyDescent="0.25">
      <c r="A24304" s="94" t="s">
        <v>14014</v>
      </c>
      <c r="B24304" t="s">
        <v>9991</v>
      </c>
      <c r="C24304">
        <v>38383</v>
      </c>
      <c r="D24304" s="94" t="s">
        <v>26460</v>
      </c>
    </row>
    <row r="24305" spans="1:4" x14ac:dyDescent="0.25">
      <c r="A24305" s="94" t="s">
        <v>14014</v>
      </c>
      <c r="B24305" t="s">
        <v>714</v>
      </c>
      <c r="C24305">
        <v>88248</v>
      </c>
      <c r="D24305" s="94" t="s">
        <v>26451</v>
      </c>
    </row>
    <row r="24306" spans="1:4" x14ac:dyDescent="0.25">
      <c r="A24306" s="94" t="s">
        <v>14014</v>
      </c>
      <c r="B24306" t="s">
        <v>714</v>
      </c>
      <c r="C24306">
        <v>88267</v>
      </c>
      <c r="D24306" s="94" t="s">
        <v>26451</v>
      </c>
    </row>
    <row r="24307" spans="1:4" x14ac:dyDescent="0.25">
      <c r="A24307" s="94" t="s">
        <v>14015</v>
      </c>
      <c r="D24307" s="94" t="s">
        <v>14</v>
      </c>
    </row>
    <row r="24308" spans="1:4" x14ac:dyDescent="0.25">
      <c r="A24308" s="94" t="s">
        <v>14015</v>
      </c>
      <c r="B24308" t="s">
        <v>9991</v>
      </c>
      <c r="C24308">
        <v>3536</v>
      </c>
      <c r="D24308" s="94" t="s">
        <v>26528</v>
      </c>
    </row>
    <row r="24309" spans="1:4" x14ac:dyDescent="0.25">
      <c r="A24309" s="94" t="s">
        <v>14015</v>
      </c>
      <c r="B24309" t="s">
        <v>9991</v>
      </c>
      <c r="C24309">
        <v>20080</v>
      </c>
      <c r="D24309" s="94" t="s">
        <v>26525</v>
      </c>
    </row>
    <row r="24310" spans="1:4" x14ac:dyDescent="0.25">
      <c r="A24310" s="94" t="s">
        <v>14015</v>
      </c>
      <c r="B24310" t="s">
        <v>9991</v>
      </c>
      <c r="C24310">
        <v>20083</v>
      </c>
      <c r="D24310" s="94" t="s">
        <v>26561</v>
      </c>
    </row>
    <row r="24311" spans="1:4" x14ac:dyDescent="0.25">
      <c r="A24311" s="94" t="s">
        <v>14015</v>
      </c>
      <c r="B24311" t="s">
        <v>9991</v>
      </c>
      <c r="C24311">
        <v>38383</v>
      </c>
      <c r="D24311" s="94" t="s">
        <v>26460</v>
      </c>
    </row>
    <row r="24312" spans="1:4" x14ac:dyDescent="0.25">
      <c r="A24312" s="94" t="s">
        <v>14015</v>
      </c>
      <c r="B24312" t="s">
        <v>714</v>
      </c>
      <c r="C24312">
        <v>88248</v>
      </c>
      <c r="D24312" s="94" t="s">
        <v>26451</v>
      </c>
    </row>
    <row r="24313" spans="1:4" x14ac:dyDescent="0.25">
      <c r="A24313" s="94" t="s">
        <v>14015</v>
      </c>
      <c r="B24313" t="s">
        <v>714</v>
      </c>
      <c r="C24313">
        <v>88267</v>
      </c>
      <c r="D24313" s="94" t="s">
        <v>26451</v>
      </c>
    </row>
    <row r="24314" spans="1:4" x14ac:dyDescent="0.25">
      <c r="A24314" s="94" t="s">
        <v>14016</v>
      </c>
      <c r="D24314" s="94" t="s">
        <v>14</v>
      </c>
    </row>
    <row r="24315" spans="1:4" x14ac:dyDescent="0.25">
      <c r="A24315" s="94" t="s">
        <v>14016</v>
      </c>
      <c r="B24315" t="s">
        <v>9991</v>
      </c>
      <c r="C24315">
        <v>1957</v>
      </c>
      <c r="D24315" s="94" t="s">
        <v>26528</v>
      </c>
    </row>
    <row r="24316" spans="1:4" x14ac:dyDescent="0.25">
      <c r="A24316" s="94" t="s">
        <v>14016</v>
      </c>
      <c r="B24316" t="s">
        <v>9991</v>
      </c>
      <c r="C24316">
        <v>20080</v>
      </c>
      <c r="D24316" s="94" t="s">
        <v>26525</v>
      </c>
    </row>
    <row r="24317" spans="1:4" x14ac:dyDescent="0.25">
      <c r="A24317" s="94" t="s">
        <v>14016</v>
      </c>
      <c r="B24317" t="s">
        <v>9991</v>
      </c>
      <c r="C24317">
        <v>20083</v>
      </c>
      <c r="D24317" s="94" t="s">
        <v>26561</v>
      </c>
    </row>
    <row r="24318" spans="1:4" x14ac:dyDescent="0.25">
      <c r="A24318" s="94" t="s">
        <v>14016</v>
      </c>
      <c r="B24318" t="s">
        <v>9991</v>
      </c>
      <c r="C24318">
        <v>38383</v>
      </c>
      <c r="D24318" s="94" t="s">
        <v>26460</v>
      </c>
    </row>
    <row r="24319" spans="1:4" x14ac:dyDescent="0.25">
      <c r="A24319" s="94" t="s">
        <v>14016</v>
      </c>
      <c r="B24319" t="s">
        <v>714</v>
      </c>
      <c r="C24319">
        <v>88248</v>
      </c>
      <c r="D24319" s="94" t="s">
        <v>26451</v>
      </c>
    </row>
    <row r="24320" spans="1:4" x14ac:dyDescent="0.25">
      <c r="A24320" s="94" t="s">
        <v>14016</v>
      </c>
      <c r="B24320" t="s">
        <v>714</v>
      </c>
      <c r="C24320">
        <v>88267</v>
      </c>
      <c r="D24320" s="94" t="s">
        <v>26451</v>
      </c>
    </row>
    <row r="24321" spans="1:4" x14ac:dyDescent="0.25">
      <c r="A24321" s="94" t="s">
        <v>14017</v>
      </c>
      <c r="D24321" s="94" t="s">
        <v>14</v>
      </c>
    </row>
    <row r="24322" spans="1:4" x14ac:dyDescent="0.25">
      <c r="A24322" s="94" t="s">
        <v>14017</v>
      </c>
      <c r="B24322" t="s">
        <v>9991</v>
      </c>
      <c r="C24322">
        <v>3535</v>
      </c>
      <c r="D24322" s="94" t="s">
        <v>26528</v>
      </c>
    </row>
    <row r="24323" spans="1:4" x14ac:dyDescent="0.25">
      <c r="A24323" s="94" t="s">
        <v>14017</v>
      </c>
      <c r="B24323" t="s">
        <v>9991</v>
      </c>
      <c r="C24323">
        <v>20080</v>
      </c>
      <c r="D24323" s="94" t="s">
        <v>28805</v>
      </c>
    </row>
    <row r="24324" spans="1:4" x14ac:dyDescent="0.25">
      <c r="A24324" s="94" t="s">
        <v>14017</v>
      </c>
      <c r="B24324" t="s">
        <v>9991</v>
      </c>
      <c r="C24324">
        <v>20083</v>
      </c>
      <c r="D24324" s="94" t="s">
        <v>26465</v>
      </c>
    </row>
    <row r="24325" spans="1:4" x14ac:dyDescent="0.25">
      <c r="A24325" s="94" t="s">
        <v>14017</v>
      </c>
      <c r="B24325" t="s">
        <v>9991</v>
      </c>
      <c r="C24325">
        <v>38383</v>
      </c>
      <c r="D24325" s="94" t="s">
        <v>26389</v>
      </c>
    </row>
    <row r="24326" spans="1:4" x14ac:dyDescent="0.25">
      <c r="A24326" s="94" t="s">
        <v>14017</v>
      </c>
      <c r="B24326" t="s">
        <v>714</v>
      </c>
      <c r="C24326">
        <v>88248</v>
      </c>
      <c r="D24326" s="94" t="s">
        <v>28670</v>
      </c>
    </row>
    <row r="24327" spans="1:4" x14ac:dyDescent="0.25">
      <c r="A24327" s="94" t="s">
        <v>14017</v>
      </c>
      <c r="B24327" t="s">
        <v>714</v>
      </c>
      <c r="C24327">
        <v>88267</v>
      </c>
      <c r="D24327" s="94" t="s">
        <v>28670</v>
      </c>
    </row>
    <row r="24328" spans="1:4" x14ac:dyDescent="0.25">
      <c r="A24328" s="94" t="s">
        <v>14018</v>
      </c>
      <c r="D24328" s="94" t="s">
        <v>14</v>
      </c>
    </row>
    <row r="24329" spans="1:4" x14ac:dyDescent="0.25">
      <c r="A24329" s="94" t="s">
        <v>14018</v>
      </c>
      <c r="B24329" t="s">
        <v>9991</v>
      </c>
      <c r="C24329">
        <v>1958</v>
      </c>
      <c r="D24329" s="94" t="s">
        <v>26528</v>
      </c>
    </row>
    <row r="24330" spans="1:4" x14ac:dyDescent="0.25">
      <c r="A24330" s="94" t="s">
        <v>14018</v>
      </c>
      <c r="B24330" t="s">
        <v>9991</v>
      </c>
      <c r="C24330">
        <v>20080</v>
      </c>
      <c r="D24330" s="94" t="s">
        <v>28805</v>
      </c>
    </row>
    <row r="24331" spans="1:4" x14ac:dyDescent="0.25">
      <c r="A24331" s="94" t="s">
        <v>14018</v>
      </c>
      <c r="B24331" t="s">
        <v>9991</v>
      </c>
      <c r="C24331">
        <v>20083</v>
      </c>
      <c r="D24331" s="94" t="s">
        <v>26465</v>
      </c>
    </row>
    <row r="24332" spans="1:4" x14ac:dyDescent="0.25">
      <c r="A24332" s="94" t="s">
        <v>14018</v>
      </c>
      <c r="B24332" t="s">
        <v>9991</v>
      </c>
      <c r="C24332">
        <v>38383</v>
      </c>
      <c r="D24332" s="94" t="s">
        <v>26389</v>
      </c>
    </row>
    <row r="24333" spans="1:4" x14ac:dyDescent="0.25">
      <c r="A24333" s="94" t="s">
        <v>14018</v>
      </c>
      <c r="B24333" t="s">
        <v>714</v>
      </c>
      <c r="C24333">
        <v>88248</v>
      </c>
      <c r="D24333" s="94" t="s">
        <v>28670</v>
      </c>
    </row>
    <row r="24334" spans="1:4" x14ac:dyDescent="0.25">
      <c r="A24334" s="94" t="s">
        <v>14018</v>
      </c>
      <c r="B24334" t="s">
        <v>714</v>
      </c>
      <c r="C24334">
        <v>88267</v>
      </c>
      <c r="D24334" s="94" t="s">
        <v>28670</v>
      </c>
    </row>
    <row r="24335" spans="1:4" x14ac:dyDescent="0.25">
      <c r="A24335" s="94" t="s">
        <v>14019</v>
      </c>
      <c r="D24335" s="94" t="s">
        <v>14</v>
      </c>
    </row>
    <row r="24336" spans="1:4" x14ac:dyDescent="0.25">
      <c r="A24336" s="94" t="s">
        <v>14019</v>
      </c>
      <c r="B24336" t="s">
        <v>9991</v>
      </c>
      <c r="C24336">
        <v>3540</v>
      </c>
      <c r="D24336" s="94" t="s">
        <v>26528</v>
      </c>
    </row>
    <row r="24337" spans="1:4" x14ac:dyDescent="0.25">
      <c r="A24337" s="94" t="s">
        <v>14019</v>
      </c>
      <c r="B24337" t="s">
        <v>9991</v>
      </c>
      <c r="C24337">
        <v>20080</v>
      </c>
      <c r="D24337" s="94" t="s">
        <v>28805</v>
      </c>
    </row>
    <row r="24338" spans="1:4" x14ac:dyDescent="0.25">
      <c r="A24338" s="94" t="s">
        <v>14019</v>
      </c>
      <c r="B24338" t="s">
        <v>9991</v>
      </c>
      <c r="C24338">
        <v>20083</v>
      </c>
      <c r="D24338" s="94" t="s">
        <v>26465</v>
      </c>
    </row>
    <row r="24339" spans="1:4" x14ac:dyDescent="0.25">
      <c r="A24339" s="94" t="s">
        <v>14019</v>
      </c>
      <c r="B24339" t="s">
        <v>9991</v>
      </c>
      <c r="C24339">
        <v>38383</v>
      </c>
      <c r="D24339" s="94" t="s">
        <v>26389</v>
      </c>
    </row>
    <row r="24340" spans="1:4" x14ac:dyDescent="0.25">
      <c r="A24340" s="94" t="s">
        <v>14019</v>
      </c>
      <c r="B24340" t="s">
        <v>714</v>
      </c>
      <c r="C24340">
        <v>88248</v>
      </c>
      <c r="D24340" s="94" t="s">
        <v>28670</v>
      </c>
    </row>
    <row r="24341" spans="1:4" x14ac:dyDescent="0.25">
      <c r="A24341" s="94" t="s">
        <v>14019</v>
      </c>
      <c r="B24341" t="s">
        <v>714</v>
      </c>
      <c r="C24341">
        <v>88267</v>
      </c>
      <c r="D24341" s="94" t="s">
        <v>28670</v>
      </c>
    </row>
    <row r="24342" spans="1:4" x14ac:dyDescent="0.25">
      <c r="A24342" s="94" t="s">
        <v>14020</v>
      </c>
      <c r="D24342" s="94" t="s">
        <v>14</v>
      </c>
    </row>
    <row r="24343" spans="1:4" x14ac:dyDescent="0.25">
      <c r="A24343" s="94" t="s">
        <v>14020</v>
      </c>
      <c r="B24343" t="s">
        <v>9991</v>
      </c>
      <c r="C24343">
        <v>1959</v>
      </c>
      <c r="D24343" s="94" t="s">
        <v>26528</v>
      </c>
    </row>
    <row r="24344" spans="1:4" x14ac:dyDescent="0.25">
      <c r="A24344" s="94" t="s">
        <v>14020</v>
      </c>
      <c r="B24344" t="s">
        <v>9991</v>
      </c>
      <c r="C24344">
        <v>20080</v>
      </c>
      <c r="D24344" s="94" t="s">
        <v>28805</v>
      </c>
    </row>
    <row r="24345" spans="1:4" x14ac:dyDescent="0.25">
      <c r="A24345" s="94" t="s">
        <v>14020</v>
      </c>
      <c r="B24345" t="s">
        <v>9991</v>
      </c>
      <c r="C24345">
        <v>20083</v>
      </c>
      <c r="D24345" s="94" t="s">
        <v>26465</v>
      </c>
    </row>
    <row r="24346" spans="1:4" x14ac:dyDescent="0.25">
      <c r="A24346" s="94" t="s">
        <v>14020</v>
      </c>
      <c r="B24346" t="s">
        <v>9991</v>
      </c>
      <c r="C24346">
        <v>38383</v>
      </c>
      <c r="D24346" s="94" t="s">
        <v>26389</v>
      </c>
    </row>
    <row r="24347" spans="1:4" x14ac:dyDescent="0.25">
      <c r="A24347" s="94" t="s">
        <v>14020</v>
      </c>
      <c r="B24347" t="s">
        <v>714</v>
      </c>
      <c r="C24347">
        <v>88248</v>
      </c>
      <c r="D24347" s="94" t="s">
        <v>28670</v>
      </c>
    </row>
    <row r="24348" spans="1:4" x14ac:dyDescent="0.25">
      <c r="A24348" s="94" t="s">
        <v>14020</v>
      </c>
      <c r="B24348" t="s">
        <v>714</v>
      </c>
      <c r="C24348">
        <v>88267</v>
      </c>
      <c r="D24348" s="94" t="s">
        <v>28670</v>
      </c>
    </row>
    <row r="24349" spans="1:4" x14ac:dyDescent="0.25">
      <c r="A24349" s="94" t="s">
        <v>14021</v>
      </c>
      <c r="D24349" s="94" t="s">
        <v>14</v>
      </c>
    </row>
    <row r="24350" spans="1:4" x14ac:dyDescent="0.25">
      <c r="A24350" s="94" t="s">
        <v>14021</v>
      </c>
      <c r="B24350" t="s">
        <v>9991</v>
      </c>
      <c r="C24350">
        <v>3539</v>
      </c>
      <c r="D24350" s="94" t="s">
        <v>26528</v>
      </c>
    </row>
    <row r="24351" spans="1:4" x14ac:dyDescent="0.25">
      <c r="A24351" s="94" t="s">
        <v>14021</v>
      </c>
      <c r="B24351" t="s">
        <v>9991</v>
      </c>
      <c r="C24351">
        <v>20080</v>
      </c>
      <c r="D24351" s="94" t="s">
        <v>28654</v>
      </c>
    </row>
    <row r="24352" spans="1:4" x14ac:dyDescent="0.25">
      <c r="A24352" s="94" t="s">
        <v>14021</v>
      </c>
      <c r="B24352" t="s">
        <v>9991</v>
      </c>
      <c r="C24352">
        <v>20083</v>
      </c>
      <c r="D24352" s="94" t="s">
        <v>27616</v>
      </c>
    </row>
    <row r="24353" spans="1:4" x14ac:dyDescent="0.25">
      <c r="A24353" s="94" t="s">
        <v>14021</v>
      </c>
      <c r="B24353" t="s">
        <v>9991</v>
      </c>
      <c r="C24353">
        <v>38383</v>
      </c>
      <c r="D24353" s="94" t="s">
        <v>26384</v>
      </c>
    </row>
    <row r="24354" spans="1:4" x14ac:dyDescent="0.25">
      <c r="A24354" s="94" t="s">
        <v>14021</v>
      </c>
      <c r="B24354" t="s">
        <v>714</v>
      </c>
      <c r="C24354">
        <v>88248</v>
      </c>
      <c r="D24354" s="94" t="s">
        <v>27350</v>
      </c>
    </row>
    <row r="24355" spans="1:4" x14ac:dyDescent="0.25">
      <c r="A24355" s="94" t="s">
        <v>14021</v>
      </c>
      <c r="B24355" t="s">
        <v>714</v>
      </c>
      <c r="C24355">
        <v>88267</v>
      </c>
      <c r="D24355" s="94" t="s">
        <v>27350</v>
      </c>
    </row>
    <row r="24356" spans="1:4" x14ac:dyDescent="0.25">
      <c r="A24356" s="94" t="s">
        <v>14022</v>
      </c>
      <c r="D24356" s="94" t="s">
        <v>14</v>
      </c>
    </row>
    <row r="24357" spans="1:4" x14ac:dyDescent="0.25">
      <c r="A24357" s="94" t="s">
        <v>14022</v>
      </c>
      <c r="B24357" t="s">
        <v>9991</v>
      </c>
      <c r="C24357">
        <v>1925</v>
      </c>
      <c r="D24357" s="94" t="s">
        <v>26528</v>
      </c>
    </row>
    <row r="24358" spans="1:4" x14ac:dyDescent="0.25">
      <c r="A24358" s="94" t="s">
        <v>14022</v>
      </c>
      <c r="B24358" t="s">
        <v>9991</v>
      </c>
      <c r="C24358">
        <v>20080</v>
      </c>
      <c r="D24358" s="94" t="s">
        <v>28654</v>
      </c>
    </row>
    <row r="24359" spans="1:4" x14ac:dyDescent="0.25">
      <c r="A24359" s="94" t="s">
        <v>14022</v>
      </c>
      <c r="B24359" t="s">
        <v>9991</v>
      </c>
      <c r="C24359">
        <v>20083</v>
      </c>
      <c r="D24359" s="94" t="s">
        <v>27616</v>
      </c>
    </row>
    <row r="24360" spans="1:4" x14ac:dyDescent="0.25">
      <c r="A24360" s="94" t="s">
        <v>14022</v>
      </c>
      <c r="B24360" t="s">
        <v>9991</v>
      </c>
      <c r="C24360">
        <v>38383</v>
      </c>
      <c r="D24360" s="94" t="s">
        <v>26384</v>
      </c>
    </row>
    <row r="24361" spans="1:4" x14ac:dyDescent="0.25">
      <c r="A24361" s="94" t="s">
        <v>14022</v>
      </c>
      <c r="B24361" t="s">
        <v>714</v>
      </c>
      <c r="C24361">
        <v>88248</v>
      </c>
      <c r="D24361" s="94" t="s">
        <v>27350</v>
      </c>
    </row>
    <row r="24362" spans="1:4" x14ac:dyDescent="0.25">
      <c r="A24362" s="94" t="s">
        <v>14022</v>
      </c>
      <c r="B24362" t="s">
        <v>714</v>
      </c>
      <c r="C24362">
        <v>88267</v>
      </c>
      <c r="D24362" s="94" t="s">
        <v>27350</v>
      </c>
    </row>
    <row r="24363" spans="1:4" x14ac:dyDescent="0.25">
      <c r="A24363" s="94" t="s">
        <v>14023</v>
      </c>
      <c r="D24363" s="94" t="s">
        <v>14</v>
      </c>
    </row>
    <row r="24364" spans="1:4" x14ac:dyDescent="0.25">
      <c r="A24364" s="94" t="s">
        <v>14023</v>
      </c>
      <c r="B24364" t="s">
        <v>9991</v>
      </c>
      <c r="C24364">
        <v>3511</v>
      </c>
      <c r="D24364" s="94" t="s">
        <v>26528</v>
      </c>
    </row>
    <row r="24365" spans="1:4" x14ac:dyDescent="0.25">
      <c r="A24365" s="94" t="s">
        <v>14023</v>
      </c>
      <c r="B24365" t="s">
        <v>9991</v>
      </c>
      <c r="C24365">
        <v>20080</v>
      </c>
      <c r="D24365" s="94" t="s">
        <v>28654</v>
      </c>
    </row>
    <row r="24366" spans="1:4" x14ac:dyDescent="0.25">
      <c r="A24366" s="94" t="s">
        <v>14023</v>
      </c>
      <c r="B24366" t="s">
        <v>9991</v>
      </c>
      <c r="C24366">
        <v>20083</v>
      </c>
      <c r="D24366" s="94" t="s">
        <v>27616</v>
      </c>
    </row>
    <row r="24367" spans="1:4" x14ac:dyDescent="0.25">
      <c r="A24367" s="94" t="s">
        <v>14023</v>
      </c>
      <c r="B24367" t="s">
        <v>9991</v>
      </c>
      <c r="C24367">
        <v>38383</v>
      </c>
      <c r="D24367" s="94" t="s">
        <v>26384</v>
      </c>
    </row>
    <row r="24368" spans="1:4" x14ac:dyDescent="0.25">
      <c r="A24368" s="94" t="s">
        <v>14023</v>
      </c>
      <c r="B24368" t="s">
        <v>714</v>
      </c>
      <c r="C24368">
        <v>88248</v>
      </c>
      <c r="D24368" s="94" t="s">
        <v>27350</v>
      </c>
    </row>
    <row r="24369" spans="1:4" x14ac:dyDescent="0.25">
      <c r="A24369" s="94" t="s">
        <v>14023</v>
      </c>
      <c r="B24369" t="s">
        <v>714</v>
      </c>
      <c r="C24369">
        <v>88267</v>
      </c>
      <c r="D24369" s="94" t="s">
        <v>27350</v>
      </c>
    </row>
    <row r="24370" spans="1:4" x14ac:dyDescent="0.25">
      <c r="A24370" s="94" t="s">
        <v>14024</v>
      </c>
      <c r="D24370" s="94" t="s">
        <v>14</v>
      </c>
    </row>
    <row r="24371" spans="1:4" x14ac:dyDescent="0.25">
      <c r="A24371" s="94" t="s">
        <v>14024</v>
      </c>
      <c r="B24371" t="s">
        <v>9991</v>
      </c>
      <c r="C24371">
        <v>1960</v>
      </c>
      <c r="D24371" s="94" t="s">
        <v>26528</v>
      </c>
    </row>
    <row r="24372" spans="1:4" x14ac:dyDescent="0.25">
      <c r="A24372" s="94" t="s">
        <v>14024</v>
      </c>
      <c r="B24372" t="s">
        <v>9991</v>
      </c>
      <c r="C24372">
        <v>20080</v>
      </c>
      <c r="D24372" s="94" t="s">
        <v>28654</v>
      </c>
    </row>
    <row r="24373" spans="1:4" x14ac:dyDescent="0.25">
      <c r="A24373" s="94" t="s">
        <v>14024</v>
      </c>
      <c r="B24373" t="s">
        <v>9991</v>
      </c>
      <c r="C24373">
        <v>20083</v>
      </c>
      <c r="D24373" s="94" t="s">
        <v>27616</v>
      </c>
    </row>
    <row r="24374" spans="1:4" x14ac:dyDescent="0.25">
      <c r="A24374" s="94" t="s">
        <v>14024</v>
      </c>
      <c r="B24374" t="s">
        <v>9991</v>
      </c>
      <c r="C24374">
        <v>38383</v>
      </c>
      <c r="D24374" s="94" t="s">
        <v>26384</v>
      </c>
    </row>
    <row r="24375" spans="1:4" x14ac:dyDescent="0.25">
      <c r="A24375" s="94" t="s">
        <v>14024</v>
      </c>
      <c r="B24375" t="s">
        <v>714</v>
      </c>
      <c r="C24375">
        <v>88248</v>
      </c>
      <c r="D24375" s="94" t="s">
        <v>27350</v>
      </c>
    </row>
    <row r="24376" spans="1:4" x14ac:dyDescent="0.25">
      <c r="A24376" s="94" t="s">
        <v>14024</v>
      </c>
      <c r="B24376" t="s">
        <v>714</v>
      </c>
      <c r="C24376">
        <v>88267</v>
      </c>
      <c r="D24376" s="94" t="s">
        <v>27350</v>
      </c>
    </row>
    <row r="24377" spans="1:4" x14ac:dyDescent="0.25">
      <c r="A24377" s="94" t="s">
        <v>14025</v>
      </c>
      <c r="D24377" s="94" t="s">
        <v>14</v>
      </c>
    </row>
    <row r="24378" spans="1:4" x14ac:dyDescent="0.25">
      <c r="A24378" s="94" t="s">
        <v>14025</v>
      </c>
      <c r="B24378" t="s">
        <v>9991</v>
      </c>
      <c r="C24378">
        <v>3513</v>
      </c>
      <c r="D24378" s="94" t="s">
        <v>26528</v>
      </c>
    </row>
    <row r="24379" spans="1:4" x14ac:dyDescent="0.25">
      <c r="A24379" s="94" t="s">
        <v>14025</v>
      </c>
      <c r="B24379" t="s">
        <v>9991</v>
      </c>
      <c r="C24379">
        <v>20080</v>
      </c>
      <c r="D24379" s="94" t="s">
        <v>26405</v>
      </c>
    </row>
    <row r="24380" spans="1:4" x14ac:dyDescent="0.25">
      <c r="A24380" s="94" t="s">
        <v>14025</v>
      </c>
      <c r="B24380" t="s">
        <v>9991</v>
      </c>
      <c r="C24380">
        <v>20083</v>
      </c>
      <c r="D24380" s="94" t="s">
        <v>28767</v>
      </c>
    </row>
    <row r="24381" spans="1:4" x14ac:dyDescent="0.25">
      <c r="A24381" s="94" t="s">
        <v>14025</v>
      </c>
      <c r="B24381" t="s">
        <v>9991</v>
      </c>
      <c r="C24381">
        <v>38383</v>
      </c>
      <c r="D24381" s="94" t="s">
        <v>27173</v>
      </c>
    </row>
    <row r="24382" spans="1:4" x14ac:dyDescent="0.25">
      <c r="A24382" s="94" t="s">
        <v>14025</v>
      </c>
      <c r="B24382" t="s">
        <v>714</v>
      </c>
      <c r="C24382">
        <v>88248</v>
      </c>
      <c r="D24382" s="94" t="s">
        <v>28932</v>
      </c>
    </row>
    <row r="24383" spans="1:4" x14ac:dyDescent="0.25">
      <c r="A24383" s="94" t="s">
        <v>14025</v>
      </c>
      <c r="B24383" t="s">
        <v>714</v>
      </c>
      <c r="C24383">
        <v>88267</v>
      </c>
      <c r="D24383" s="94" t="s">
        <v>28932</v>
      </c>
    </row>
    <row r="24384" spans="1:4" x14ac:dyDescent="0.25">
      <c r="A24384" s="94" t="s">
        <v>14026</v>
      </c>
      <c r="D24384" s="94" t="s">
        <v>14</v>
      </c>
    </row>
    <row r="24385" spans="1:4" x14ac:dyDescent="0.25">
      <c r="A24385" s="94" t="s">
        <v>14026</v>
      </c>
      <c r="B24385" t="s">
        <v>9991</v>
      </c>
      <c r="C24385">
        <v>1961</v>
      </c>
      <c r="D24385" s="94" t="s">
        <v>26528</v>
      </c>
    </row>
    <row r="24386" spans="1:4" x14ac:dyDescent="0.25">
      <c r="A24386" s="94" t="s">
        <v>14026</v>
      </c>
      <c r="B24386" t="s">
        <v>9991</v>
      </c>
      <c r="C24386">
        <v>20080</v>
      </c>
      <c r="D24386" s="94" t="s">
        <v>26405</v>
      </c>
    </row>
    <row r="24387" spans="1:4" x14ac:dyDescent="0.25">
      <c r="A24387" s="94" t="s">
        <v>14026</v>
      </c>
      <c r="B24387" t="s">
        <v>9991</v>
      </c>
      <c r="C24387">
        <v>20083</v>
      </c>
      <c r="D24387" s="94" t="s">
        <v>28767</v>
      </c>
    </row>
    <row r="24388" spans="1:4" x14ac:dyDescent="0.25">
      <c r="A24388" s="94" t="s">
        <v>14026</v>
      </c>
      <c r="B24388" t="s">
        <v>9991</v>
      </c>
      <c r="C24388">
        <v>38383</v>
      </c>
      <c r="D24388" s="94" t="s">
        <v>27173</v>
      </c>
    </row>
    <row r="24389" spans="1:4" x14ac:dyDescent="0.25">
      <c r="A24389" s="94" t="s">
        <v>14026</v>
      </c>
      <c r="B24389" t="s">
        <v>714</v>
      </c>
      <c r="C24389">
        <v>88248</v>
      </c>
      <c r="D24389" s="94" t="s">
        <v>28932</v>
      </c>
    </row>
    <row r="24390" spans="1:4" x14ac:dyDescent="0.25">
      <c r="A24390" s="94" t="s">
        <v>14026</v>
      </c>
      <c r="B24390" t="s">
        <v>714</v>
      </c>
      <c r="C24390">
        <v>88267</v>
      </c>
      <c r="D24390" s="94" t="s">
        <v>28932</v>
      </c>
    </row>
    <row r="24391" spans="1:4" x14ac:dyDescent="0.25">
      <c r="A24391" s="94" t="s">
        <v>14027</v>
      </c>
      <c r="D24391" s="94" t="s">
        <v>14</v>
      </c>
    </row>
    <row r="24392" spans="1:4" x14ac:dyDescent="0.25">
      <c r="A24392" s="94" t="s">
        <v>14027</v>
      </c>
      <c r="B24392" t="s">
        <v>9991</v>
      </c>
      <c r="C24392">
        <v>3530</v>
      </c>
      <c r="D24392" s="94" t="s">
        <v>26528</v>
      </c>
    </row>
    <row r="24393" spans="1:4" x14ac:dyDescent="0.25">
      <c r="A24393" s="94" t="s">
        <v>14027</v>
      </c>
      <c r="B24393" t="s">
        <v>9991</v>
      </c>
      <c r="C24393">
        <v>20080</v>
      </c>
      <c r="D24393" s="94" t="s">
        <v>26405</v>
      </c>
    </row>
    <row r="24394" spans="1:4" x14ac:dyDescent="0.25">
      <c r="A24394" s="94" t="s">
        <v>14027</v>
      </c>
      <c r="B24394" t="s">
        <v>9991</v>
      </c>
      <c r="C24394">
        <v>20083</v>
      </c>
      <c r="D24394" s="94" t="s">
        <v>28767</v>
      </c>
    </row>
    <row r="24395" spans="1:4" x14ac:dyDescent="0.25">
      <c r="A24395" s="94" t="s">
        <v>14027</v>
      </c>
      <c r="B24395" t="s">
        <v>9991</v>
      </c>
      <c r="C24395">
        <v>38383</v>
      </c>
      <c r="D24395" s="94" t="s">
        <v>27173</v>
      </c>
    </row>
    <row r="24396" spans="1:4" x14ac:dyDescent="0.25">
      <c r="A24396" s="94" t="s">
        <v>14027</v>
      </c>
      <c r="B24396" t="s">
        <v>714</v>
      </c>
      <c r="C24396">
        <v>88248</v>
      </c>
      <c r="D24396" s="94" t="s">
        <v>28932</v>
      </c>
    </row>
    <row r="24397" spans="1:4" x14ac:dyDescent="0.25">
      <c r="A24397" s="94" t="s">
        <v>14027</v>
      </c>
      <c r="B24397" t="s">
        <v>714</v>
      </c>
      <c r="C24397">
        <v>88267</v>
      </c>
      <c r="D24397" s="94" t="s">
        <v>28932</v>
      </c>
    </row>
    <row r="24398" spans="1:4" x14ac:dyDescent="0.25">
      <c r="A24398" s="94" t="s">
        <v>14028</v>
      </c>
      <c r="D24398" s="94" t="s">
        <v>14</v>
      </c>
    </row>
    <row r="24399" spans="1:4" x14ac:dyDescent="0.25">
      <c r="A24399" s="94" t="s">
        <v>14028</v>
      </c>
      <c r="B24399" t="s">
        <v>9991</v>
      </c>
      <c r="C24399">
        <v>1962</v>
      </c>
      <c r="D24399" s="94" t="s">
        <v>26528</v>
      </c>
    </row>
    <row r="24400" spans="1:4" x14ac:dyDescent="0.25">
      <c r="A24400" s="94" t="s">
        <v>14028</v>
      </c>
      <c r="B24400" t="s">
        <v>9991</v>
      </c>
      <c r="C24400">
        <v>20080</v>
      </c>
      <c r="D24400" s="94" t="s">
        <v>26405</v>
      </c>
    </row>
    <row r="24401" spans="1:4" x14ac:dyDescent="0.25">
      <c r="A24401" s="94" t="s">
        <v>14028</v>
      </c>
      <c r="B24401" t="s">
        <v>9991</v>
      </c>
      <c r="C24401">
        <v>20083</v>
      </c>
      <c r="D24401" s="94" t="s">
        <v>28767</v>
      </c>
    </row>
    <row r="24402" spans="1:4" x14ac:dyDescent="0.25">
      <c r="A24402" s="94" t="s">
        <v>14028</v>
      </c>
      <c r="B24402" t="s">
        <v>9991</v>
      </c>
      <c r="C24402">
        <v>38383</v>
      </c>
      <c r="D24402" s="94" t="s">
        <v>27173</v>
      </c>
    </row>
    <row r="24403" spans="1:4" x14ac:dyDescent="0.25">
      <c r="A24403" s="94" t="s">
        <v>14028</v>
      </c>
      <c r="B24403" t="s">
        <v>714</v>
      </c>
      <c r="C24403">
        <v>88248</v>
      </c>
      <c r="D24403" s="94" t="s">
        <v>28932</v>
      </c>
    </row>
    <row r="24404" spans="1:4" x14ac:dyDescent="0.25">
      <c r="A24404" s="94" t="s">
        <v>14028</v>
      </c>
      <c r="B24404" t="s">
        <v>714</v>
      </c>
      <c r="C24404">
        <v>88267</v>
      </c>
      <c r="D24404" s="94" t="s">
        <v>28932</v>
      </c>
    </row>
    <row r="24405" spans="1:4" x14ac:dyDescent="0.25">
      <c r="A24405" s="94" t="s">
        <v>14029</v>
      </c>
      <c r="D24405" s="94" t="s">
        <v>14</v>
      </c>
    </row>
    <row r="24406" spans="1:4" x14ac:dyDescent="0.25">
      <c r="A24406" s="94" t="s">
        <v>14029</v>
      </c>
      <c r="B24406" t="s">
        <v>9991</v>
      </c>
      <c r="C24406">
        <v>7139</v>
      </c>
      <c r="D24406" s="94" t="s">
        <v>26528</v>
      </c>
    </row>
    <row r="24407" spans="1:4" x14ac:dyDescent="0.25">
      <c r="A24407" s="94" t="s">
        <v>14029</v>
      </c>
      <c r="B24407" t="s">
        <v>9991</v>
      </c>
      <c r="C24407">
        <v>20080</v>
      </c>
      <c r="D24407" s="94" t="s">
        <v>26272</v>
      </c>
    </row>
    <row r="24408" spans="1:4" x14ac:dyDescent="0.25">
      <c r="A24408" s="94" t="s">
        <v>14029</v>
      </c>
      <c r="B24408" t="s">
        <v>9991</v>
      </c>
      <c r="C24408">
        <v>20083</v>
      </c>
      <c r="D24408" s="94" t="s">
        <v>27335</v>
      </c>
    </row>
    <row r="24409" spans="1:4" x14ac:dyDescent="0.25">
      <c r="A24409" s="94" t="s">
        <v>14029</v>
      </c>
      <c r="B24409" t="s">
        <v>9991</v>
      </c>
      <c r="C24409">
        <v>38383</v>
      </c>
      <c r="D24409" s="94" t="s">
        <v>26396</v>
      </c>
    </row>
    <row r="24410" spans="1:4" x14ac:dyDescent="0.25">
      <c r="A24410" s="94" t="s">
        <v>14029</v>
      </c>
      <c r="B24410" t="s">
        <v>714</v>
      </c>
      <c r="C24410">
        <v>88248</v>
      </c>
      <c r="D24410" s="94" t="s">
        <v>28653</v>
      </c>
    </row>
    <row r="24411" spans="1:4" x14ac:dyDescent="0.25">
      <c r="A24411" s="94" t="s">
        <v>14029</v>
      </c>
      <c r="B24411" t="s">
        <v>714</v>
      </c>
      <c r="C24411">
        <v>88267</v>
      </c>
      <c r="D24411" s="94" t="s">
        <v>28653</v>
      </c>
    </row>
    <row r="24412" spans="1:4" x14ac:dyDescent="0.25">
      <c r="A24412" s="94" t="s">
        <v>14030</v>
      </c>
      <c r="D24412" s="94" t="s">
        <v>14</v>
      </c>
    </row>
    <row r="24413" spans="1:4" x14ac:dyDescent="0.25">
      <c r="A24413" s="94" t="s">
        <v>14030</v>
      </c>
      <c r="B24413" t="s">
        <v>9991</v>
      </c>
      <c r="C24413">
        <v>20080</v>
      </c>
      <c r="D24413" s="94" t="s">
        <v>26272</v>
      </c>
    </row>
    <row r="24414" spans="1:4" x14ac:dyDescent="0.25">
      <c r="A24414" s="94" t="s">
        <v>14030</v>
      </c>
      <c r="B24414" t="s">
        <v>9991</v>
      </c>
      <c r="C24414">
        <v>20083</v>
      </c>
      <c r="D24414" s="94" t="s">
        <v>27335</v>
      </c>
    </row>
    <row r="24415" spans="1:4" x14ac:dyDescent="0.25">
      <c r="A24415" s="94" t="s">
        <v>14030</v>
      </c>
      <c r="B24415" t="s">
        <v>9991</v>
      </c>
      <c r="C24415">
        <v>37947</v>
      </c>
      <c r="D24415" s="94" t="s">
        <v>26528</v>
      </c>
    </row>
    <row r="24416" spans="1:4" x14ac:dyDescent="0.25">
      <c r="A24416" s="94" t="s">
        <v>14030</v>
      </c>
      <c r="B24416" t="s">
        <v>9991</v>
      </c>
      <c r="C24416">
        <v>38383</v>
      </c>
      <c r="D24416" s="94" t="s">
        <v>26396</v>
      </c>
    </row>
    <row r="24417" spans="1:4" x14ac:dyDescent="0.25">
      <c r="A24417" s="94" t="s">
        <v>14030</v>
      </c>
      <c r="B24417" t="s">
        <v>714</v>
      </c>
      <c r="C24417">
        <v>88248</v>
      </c>
      <c r="D24417" s="94" t="s">
        <v>28653</v>
      </c>
    </row>
    <row r="24418" spans="1:4" x14ac:dyDescent="0.25">
      <c r="A24418" s="94" t="s">
        <v>14030</v>
      </c>
      <c r="B24418" t="s">
        <v>714</v>
      </c>
      <c r="C24418">
        <v>88267</v>
      </c>
      <c r="D24418" s="94" t="s">
        <v>28653</v>
      </c>
    </row>
    <row r="24419" spans="1:4" x14ac:dyDescent="0.25">
      <c r="A24419" s="94" t="s">
        <v>14031</v>
      </c>
      <c r="D24419" s="94" t="s">
        <v>14</v>
      </c>
    </row>
    <row r="24420" spans="1:4" x14ac:dyDescent="0.25">
      <c r="A24420" s="94" t="s">
        <v>14031</v>
      </c>
      <c r="B24420" t="s">
        <v>9991</v>
      </c>
      <c r="C24420">
        <v>7140</v>
      </c>
      <c r="D24420" s="94" t="s">
        <v>26528</v>
      </c>
    </row>
    <row r="24421" spans="1:4" x14ac:dyDescent="0.25">
      <c r="A24421" s="94" t="s">
        <v>14031</v>
      </c>
      <c r="B24421" t="s">
        <v>9991</v>
      </c>
      <c r="C24421">
        <v>20080</v>
      </c>
      <c r="D24421" s="94" t="s">
        <v>26272</v>
      </c>
    </row>
    <row r="24422" spans="1:4" x14ac:dyDescent="0.25">
      <c r="A24422" s="94" t="s">
        <v>14031</v>
      </c>
      <c r="B24422" t="s">
        <v>9991</v>
      </c>
      <c r="C24422">
        <v>20083</v>
      </c>
      <c r="D24422" s="94" t="s">
        <v>27335</v>
      </c>
    </row>
    <row r="24423" spans="1:4" x14ac:dyDescent="0.25">
      <c r="A24423" s="94" t="s">
        <v>14031</v>
      </c>
      <c r="B24423" t="s">
        <v>9991</v>
      </c>
      <c r="C24423">
        <v>38383</v>
      </c>
      <c r="D24423" s="94" t="s">
        <v>26396</v>
      </c>
    </row>
    <row r="24424" spans="1:4" x14ac:dyDescent="0.25">
      <c r="A24424" s="94" t="s">
        <v>14031</v>
      </c>
      <c r="B24424" t="s">
        <v>714</v>
      </c>
      <c r="C24424">
        <v>88248</v>
      </c>
      <c r="D24424" s="94" t="s">
        <v>28653</v>
      </c>
    </row>
    <row r="24425" spans="1:4" x14ac:dyDescent="0.25">
      <c r="A24425" s="94" t="s">
        <v>14031</v>
      </c>
      <c r="B24425" t="s">
        <v>714</v>
      </c>
      <c r="C24425">
        <v>88267</v>
      </c>
      <c r="D24425" s="94" t="s">
        <v>28653</v>
      </c>
    </row>
    <row r="24426" spans="1:4" x14ac:dyDescent="0.25">
      <c r="A24426" s="94" t="s">
        <v>14032</v>
      </c>
      <c r="D24426" s="94" t="s">
        <v>14</v>
      </c>
    </row>
    <row r="24427" spans="1:4" x14ac:dyDescent="0.25">
      <c r="A24427" s="94" t="s">
        <v>14032</v>
      </c>
      <c r="B24427" t="s">
        <v>9991</v>
      </c>
      <c r="C24427">
        <v>7136</v>
      </c>
      <c r="D24427" s="94" t="s">
        <v>26528</v>
      </c>
    </row>
    <row r="24428" spans="1:4" x14ac:dyDescent="0.25">
      <c r="A24428" s="94" t="s">
        <v>14032</v>
      </c>
      <c r="B24428" t="s">
        <v>9991</v>
      </c>
      <c r="C24428">
        <v>20080</v>
      </c>
      <c r="D24428" s="94" t="s">
        <v>26272</v>
      </c>
    </row>
    <row r="24429" spans="1:4" x14ac:dyDescent="0.25">
      <c r="A24429" s="94" t="s">
        <v>14032</v>
      </c>
      <c r="B24429" t="s">
        <v>9991</v>
      </c>
      <c r="C24429">
        <v>20083</v>
      </c>
      <c r="D24429" s="94" t="s">
        <v>27335</v>
      </c>
    </row>
    <row r="24430" spans="1:4" x14ac:dyDescent="0.25">
      <c r="A24430" s="94" t="s">
        <v>14032</v>
      </c>
      <c r="B24430" t="s">
        <v>9991</v>
      </c>
      <c r="C24430">
        <v>38383</v>
      </c>
      <c r="D24430" s="94" t="s">
        <v>26396</v>
      </c>
    </row>
    <row r="24431" spans="1:4" x14ac:dyDescent="0.25">
      <c r="A24431" s="94" t="s">
        <v>14032</v>
      </c>
      <c r="B24431" t="s">
        <v>714</v>
      </c>
      <c r="C24431">
        <v>88248</v>
      </c>
      <c r="D24431" s="94" t="s">
        <v>28653</v>
      </c>
    </row>
    <row r="24432" spans="1:4" x14ac:dyDescent="0.25">
      <c r="A24432" s="94" t="s">
        <v>14032</v>
      </c>
      <c r="B24432" t="s">
        <v>714</v>
      </c>
      <c r="C24432">
        <v>88267</v>
      </c>
      <c r="D24432" s="94" t="s">
        <v>28653</v>
      </c>
    </row>
    <row r="24433" spans="1:4" x14ac:dyDescent="0.25">
      <c r="A24433" s="94" t="s">
        <v>14033</v>
      </c>
      <c r="D24433" s="94" t="s">
        <v>14</v>
      </c>
    </row>
    <row r="24434" spans="1:4" x14ac:dyDescent="0.25">
      <c r="A24434" s="94" t="s">
        <v>14033</v>
      </c>
      <c r="B24434" t="s">
        <v>9991</v>
      </c>
      <c r="C24434">
        <v>7141</v>
      </c>
      <c r="D24434" s="94" t="s">
        <v>26528</v>
      </c>
    </row>
    <row r="24435" spans="1:4" x14ac:dyDescent="0.25">
      <c r="A24435" s="94" t="s">
        <v>14033</v>
      </c>
      <c r="B24435" t="s">
        <v>9991</v>
      </c>
      <c r="C24435">
        <v>20080</v>
      </c>
      <c r="D24435" s="94" t="s">
        <v>26474</v>
      </c>
    </row>
    <row r="24436" spans="1:4" x14ac:dyDescent="0.25">
      <c r="A24436" s="94" t="s">
        <v>14033</v>
      </c>
      <c r="B24436" t="s">
        <v>9991</v>
      </c>
      <c r="C24436">
        <v>20083</v>
      </c>
      <c r="D24436" s="94" t="s">
        <v>26180</v>
      </c>
    </row>
    <row r="24437" spans="1:4" x14ac:dyDescent="0.25">
      <c r="A24437" s="94" t="s">
        <v>14033</v>
      </c>
      <c r="B24437" t="s">
        <v>9991</v>
      </c>
      <c r="C24437">
        <v>38383</v>
      </c>
      <c r="D24437" s="94" t="s">
        <v>26406</v>
      </c>
    </row>
    <row r="24438" spans="1:4" x14ac:dyDescent="0.25">
      <c r="A24438" s="94" t="s">
        <v>14033</v>
      </c>
      <c r="B24438" t="s">
        <v>714</v>
      </c>
      <c r="C24438">
        <v>88248</v>
      </c>
      <c r="D24438" s="94" t="s">
        <v>27549</v>
      </c>
    </row>
    <row r="24439" spans="1:4" x14ac:dyDescent="0.25">
      <c r="A24439" s="94" t="s">
        <v>14033</v>
      </c>
      <c r="B24439" t="s">
        <v>714</v>
      </c>
      <c r="C24439">
        <v>88267</v>
      </c>
      <c r="D24439" s="94" t="s">
        <v>27549</v>
      </c>
    </row>
    <row r="24440" spans="1:4" x14ac:dyDescent="0.25">
      <c r="A24440" s="94" t="s">
        <v>14034</v>
      </c>
      <c r="D24440" s="94" t="s">
        <v>14</v>
      </c>
    </row>
    <row r="24441" spans="1:4" x14ac:dyDescent="0.25">
      <c r="A24441" s="94" t="s">
        <v>14034</v>
      </c>
      <c r="B24441" t="s">
        <v>9991</v>
      </c>
      <c r="C24441">
        <v>7128</v>
      </c>
      <c r="D24441" s="94" t="s">
        <v>26528</v>
      </c>
    </row>
    <row r="24442" spans="1:4" x14ac:dyDescent="0.25">
      <c r="A24442" s="94" t="s">
        <v>14034</v>
      </c>
      <c r="B24442" t="s">
        <v>9991</v>
      </c>
      <c r="C24442">
        <v>20080</v>
      </c>
      <c r="D24442" s="94" t="s">
        <v>26474</v>
      </c>
    </row>
    <row r="24443" spans="1:4" x14ac:dyDescent="0.25">
      <c r="A24443" s="94" t="s">
        <v>14034</v>
      </c>
      <c r="B24443" t="s">
        <v>9991</v>
      </c>
      <c r="C24443">
        <v>20083</v>
      </c>
      <c r="D24443" s="94" t="s">
        <v>26180</v>
      </c>
    </row>
    <row r="24444" spans="1:4" x14ac:dyDescent="0.25">
      <c r="A24444" s="94" t="s">
        <v>14034</v>
      </c>
      <c r="B24444" t="s">
        <v>9991</v>
      </c>
      <c r="C24444">
        <v>38383</v>
      </c>
      <c r="D24444" s="94" t="s">
        <v>26406</v>
      </c>
    </row>
    <row r="24445" spans="1:4" x14ac:dyDescent="0.25">
      <c r="A24445" s="94" t="s">
        <v>14034</v>
      </c>
      <c r="B24445" t="s">
        <v>714</v>
      </c>
      <c r="C24445">
        <v>88248</v>
      </c>
      <c r="D24445" s="94" t="s">
        <v>27549</v>
      </c>
    </row>
    <row r="24446" spans="1:4" x14ac:dyDescent="0.25">
      <c r="A24446" s="94" t="s">
        <v>14034</v>
      </c>
      <c r="B24446" t="s">
        <v>714</v>
      </c>
      <c r="C24446">
        <v>88267</v>
      </c>
      <c r="D24446" s="94" t="s">
        <v>27549</v>
      </c>
    </row>
    <row r="24447" spans="1:4" x14ac:dyDescent="0.25">
      <c r="A24447" s="94" t="s">
        <v>14035</v>
      </c>
      <c r="D24447" s="94" t="s">
        <v>14</v>
      </c>
    </row>
    <row r="24448" spans="1:4" x14ac:dyDescent="0.25">
      <c r="A24448" s="94" t="s">
        <v>14035</v>
      </c>
      <c r="B24448" t="s">
        <v>9991</v>
      </c>
      <c r="C24448">
        <v>7142</v>
      </c>
      <c r="D24448" s="94" t="s">
        <v>26528</v>
      </c>
    </row>
    <row r="24449" spans="1:4" x14ac:dyDescent="0.25">
      <c r="A24449" s="94" t="s">
        <v>14035</v>
      </c>
      <c r="B24449" t="s">
        <v>9991</v>
      </c>
      <c r="C24449">
        <v>20080</v>
      </c>
      <c r="D24449" s="94" t="s">
        <v>26474</v>
      </c>
    </row>
    <row r="24450" spans="1:4" x14ac:dyDescent="0.25">
      <c r="A24450" s="94" t="s">
        <v>14035</v>
      </c>
      <c r="B24450" t="s">
        <v>9991</v>
      </c>
      <c r="C24450">
        <v>20083</v>
      </c>
      <c r="D24450" s="94" t="s">
        <v>26180</v>
      </c>
    </row>
    <row r="24451" spans="1:4" x14ac:dyDescent="0.25">
      <c r="A24451" s="94" t="s">
        <v>14035</v>
      </c>
      <c r="B24451" t="s">
        <v>9991</v>
      </c>
      <c r="C24451">
        <v>38383</v>
      </c>
      <c r="D24451" s="94" t="s">
        <v>26406</v>
      </c>
    </row>
    <row r="24452" spans="1:4" x14ac:dyDescent="0.25">
      <c r="A24452" s="94" t="s">
        <v>14035</v>
      </c>
      <c r="B24452" t="s">
        <v>714</v>
      </c>
      <c r="C24452">
        <v>88248</v>
      </c>
      <c r="D24452" s="94" t="s">
        <v>27549</v>
      </c>
    </row>
    <row r="24453" spans="1:4" x14ac:dyDescent="0.25">
      <c r="A24453" s="94" t="s">
        <v>14035</v>
      </c>
      <c r="B24453" t="s">
        <v>714</v>
      </c>
      <c r="C24453">
        <v>88267</v>
      </c>
      <c r="D24453" s="94" t="s">
        <v>27549</v>
      </c>
    </row>
    <row r="24454" spans="1:4" x14ac:dyDescent="0.25">
      <c r="A24454" s="94" t="s">
        <v>14036</v>
      </c>
      <c r="D24454" s="94" t="s">
        <v>14</v>
      </c>
    </row>
    <row r="24455" spans="1:4" x14ac:dyDescent="0.25">
      <c r="A24455" s="94" t="s">
        <v>14036</v>
      </c>
      <c r="B24455" t="s">
        <v>9991</v>
      </c>
      <c r="C24455">
        <v>7131</v>
      </c>
      <c r="D24455" s="94" t="s">
        <v>26528</v>
      </c>
    </row>
    <row r="24456" spans="1:4" x14ac:dyDescent="0.25">
      <c r="A24456" s="94" t="s">
        <v>14036</v>
      </c>
      <c r="B24456" t="s">
        <v>9991</v>
      </c>
      <c r="C24456">
        <v>20080</v>
      </c>
      <c r="D24456" s="94" t="s">
        <v>26474</v>
      </c>
    </row>
    <row r="24457" spans="1:4" x14ac:dyDescent="0.25">
      <c r="A24457" s="94" t="s">
        <v>14036</v>
      </c>
      <c r="B24457" t="s">
        <v>9991</v>
      </c>
      <c r="C24457">
        <v>20083</v>
      </c>
      <c r="D24457" s="94" t="s">
        <v>26180</v>
      </c>
    </row>
    <row r="24458" spans="1:4" x14ac:dyDescent="0.25">
      <c r="A24458" s="94" t="s">
        <v>14036</v>
      </c>
      <c r="B24458" t="s">
        <v>9991</v>
      </c>
      <c r="C24458">
        <v>38383</v>
      </c>
      <c r="D24458" s="94" t="s">
        <v>26406</v>
      </c>
    </row>
    <row r="24459" spans="1:4" x14ac:dyDescent="0.25">
      <c r="A24459" s="94" t="s">
        <v>14036</v>
      </c>
      <c r="B24459" t="s">
        <v>714</v>
      </c>
      <c r="C24459">
        <v>88248</v>
      </c>
      <c r="D24459" s="94" t="s">
        <v>27549</v>
      </c>
    </row>
    <row r="24460" spans="1:4" x14ac:dyDescent="0.25">
      <c r="A24460" s="94" t="s">
        <v>14036</v>
      </c>
      <c r="B24460" t="s">
        <v>714</v>
      </c>
      <c r="C24460">
        <v>88267</v>
      </c>
      <c r="D24460" s="94" t="s">
        <v>27549</v>
      </c>
    </row>
    <row r="24461" spans="1:4" x14ac:dyDescent="0.25">
      <c r="A24461" s="94" t="s">
        <v>14037</v>
      </c>
      <c r="D24461" s="94" t="s">
        <v>14</v>
      </c>
    </row>
    <row r="24462" spans="1:4" x14ac:dyDescent="0.25">
      <c r="A24462" s="94" t="s">
        <v>14037</v>
      </c>
      <c r="B24462" t="s">
        <v>9991</v>
      </c>
      <c r="C24462">
        <v>7143</v>
      </c>
      <c r="D24462" s="94" t="s">
        <v>26528</v>
      </c>
    </row>
    <row r="24463" spans="1:4" x14ac:dyDescent="0.25">
      <c r="A24463" s="94" t="s">
        <v>14037</v>
      </c>
      <c r="B24463" t="s">
        <v>9991</v>
      </c>
      <c r="C24463">
        <v>20080</v>
      </c>
      <c r="D24463" s="94" t="s">
        <v>26415</v>
      </c>
    </row>
    <row r="24464" spans="1:4" x14ac:dyDescent="0.25">
      <c r="A24464" s="94" t="s">
        <v>14037</v>
      </c>
      <c r="B24464" t="s">
        <v>9991</v>
      </c>
      <c r="C24464">
        <v>20083</v>
      </c>
      <c r="D24464" s="94" t="s">
        <v>27278</v>
      </c>
    </row>
    <row r="24465" spans="1:4" x14ac:dyDescent="0.25">
      <c r="A24465" s="94" t="s">
        <v>14037</v>
      </c>
      <c r="B24465" t="s">
        <v>9991</v>
      </c>
      <c r="C24465">
        <v>38383</v>
      </c>
      <c r="D24465" s="94" t="s">
        <v>28729</v>
      </c>
    </row>
    <row r="24466" spans="1:4" x14ac:dyDescent="0.25">
      <c r="A24466" s="94" t="s">
        <v>14037</v>
      </c>
      <c r="B24466" t="s">
        <v>714</v>
      </c>
      <c r="C24466">
        <v>88248</v>
      </c>
      <c r="D24466" s="94" t="s">
        <v>29875</v>
      </c>
    </row>
    <row r="24467" spans="1:4" x14ac:dyDescent="0.25">
      <c r="A24467" s="94" t="s">
        <v>14037</v>
      </c>
      <c r="B24467" t="s">
        <v>714</v>
      </c>
      <c r="C24467">
        <v>88267</v>
      </c>
      <c r="D24467" s="94" t="s">
        <v>29875</v>
      </c>
    </row>
    <row r="24468" spans="1:4" x14ac:dyDescent="0.25">
      <c r="A24468" s="94" t="s">
        <v>14038</v>
      </c>
      <c r="D24468" s="94" t="s">
        <v>14</v>
      </c>
    </row>
    <row r="24469" spans="1:4" x14ac:dyDescent="0.25">
      <c r="A24469" s="94" t="s">
        <v>14038</v>
      </c>
      <c r="B24469" t="s">
        <v>9991</v>
      </c>
      <c r="C24469">
        <v>7144</v>
      </c>
      <c r="D24469" s="94" t="s">
        <v>26528</v>
      </c>
    </row>
    <row r="24470" spans="1:4" x14ac:dyDescent="0.25">
      <c r="A24470" s="94" t="s">
        <v>14038</v>
      </c>
      <c r="B24470" t="s">
        <v>9991</v>
      </c>
      <c r="C24470">
        <v>20080</v>
      </c>
      <c r="D24470" s="94" t="s">
        <v>26415</v>
      </c>
    </row>
    <row r="24471" spans="1:4" x14ac:dyDescent="0.25">
      <c r="A24471" s="94" t="s">
        <v>14038</v>
      </c>
      <c r="B24471" t="s">
        <v>9991</v>
      </c>
      <c r="C24471">
        <v>20083</v>
      </c>
      <c r="D24471" s="94" t="s">
        <v>27278</v>
      </c>
    </row>
    <row r="24472" spans="1:4" x14ac:dyDescent="0.25">
      <c r="A24472" s="94" t="s">
        <v>14038</v>
      </c>
      <c r="B24472" t="s">
        <v>9991</v>
      </c>
      <c r="C24472">
        <v>38383</v>
      </c>
      <c r="D24472" s="94" t="s">
        <v>28729</v>
      </c>
    </row>
    <row r="24473" spans="1:4" x14ac:dyDescent="0.25">
      <c r="A24473" s="94" t="s">
        <v>14038</v>
      </c>
      <c r="B24473" t="s">
        <v>714</v>
      </c>
      <c r="C24473">
        <v>88248</v>
      </c>
      <c r="D24473" s="94" t="s">
        <v>29875</v>
      </c>
    </row>
    <row r="24474" spans="1:4" x14ac:dyDescent="0.25">
      <c r="A24474" s="94" t="s">
        <v>14038</v>
      </c>
      <c r="B24474" t="s">
        <v>714</v>
      </c>
      <c r="C24474">
        <v>88267</v>
      </c>
      <c r="D24474" s="94" t="s">
        <v>29875</v>
      </c>
    </row>
    <row r="24475" spans="1:4" x14ac:dyDescent="0.25">
      <c r="A24475" s="94" t="s">
        <v>14039</v>
      </c>
      <c r="D24475" s="94" t="s">
        <v>14</v>
      </c>
    </row>
    <row r="24476" spans="1:4" x14ac:dyDescent="0.25">
      <c r="A24476" s="94" t="s">
        <v>14039</v>
      </c>
      <c r="B24476" t="s">
        <v>9991</v>
      </c>
      <c r="C24476">
        <v>7132</v>
      </c>
      <c r="D24476" s="94" t="s">
        <v>26528</v>
      </c>
    </row>
    <row r="24477" spans="1:4" x14ac:dyDescent="0.25">
      <c r="A24477" s="94" t="s">
        <v>14039</v>
      </c>
      <c r="B24477" t="s">
        <v>9991</v>
      </c>
      <c r="C24477">
        <v>20080</v>
      </c>
      <c r="D24477" s="94" t="s">
        <v>26415</v>
      </c>
    </row>
    <row r="24478" spans="1:4" x14ac:dyDescent="0.25">
      <c r="A24478" s="94" t="s">
        <v>14039</v>
      </c>
      <c r="B24478" t="s">
        <v>9991</v>
      </c>
      <c r="C24478">
        <v>20083</v>
      </c>
      <c r="D24478" s="94" t="s">
        <v>27278</v>
      </c>
    </row>
    <row r="24479" spans="1:4" x14ac:dyDescent="0.25">
      <c r="A24479" s="94" t="s">
        <v>14039</v>
      </c>
      <c r="B24479" t="s">
        <v>9991</v>
      </c>
      <c r="C24479">
        <v>38383</v>
      </c>
      <c r="D24479" s="94" t="s">
        <v>28729</v>
      </c>
    </row>
    <row r="24480" spans="1:4" x14ac:dyDescent="0.25">
      <c r="A24480" s="94" t="s">
        <v>14039</v>
      </c>
      <c r="B24480" t="s">
        <v>714</v>
      </c>
      <c r="C24480">
        <v>88248</v>
      </c>
      <c r="D24480" s="94" t="s">
        <v>29875</v>
      </c>
    </row>
    <row r="24481" spans="1:4" x14ac:dyDescent="0.25">
      <c r="A24481" s="94" t="s">
        <v>14039</v>
      </c>
      <c r="B24481" t="s">
        <v>714</v>
      </c>
      <c r="C24481">
        <v>88267</v>
      </c>
      <c r="D24481" s="94" t="s">
        <v>29875</v>
      </c>
    </row>
    <row r="24482" spans="1:4" x14ac:dyDescent="0.25">
      <c r="A24482" s="94" t="s">
        <v>14040</v>
      </c>
      <c r="D24482" s="94" t="s">
        <v>14</v>
      </c>
    </row>
    <row r="24483" spans="1:4" x14ac:dyDescent="0.25">
      <c r="A24483" s="94" t="s">
        <v>14040</v>
      </c>
      <c r="B24483" t="s">
        <v>9991</v>
      </c>
      <c r="C24483">
        <v>7145</v>
      </c>
      <c r="D24483" s="94" t="s">
        <v>26528</v>
      </c>
    </row>
    <row r="24484" spans="1:4" x14ac:dyDescent="0.25">
      <c r="A24484" s="94" t="s">
        <v>14040</v>
      </c>
      <c r="B24484" t="s">
        <v>9991</v>
      </c>
      <c r="C24484">
        <v>20080</v>
      </c>
      <c r="D24484" s="94" t="s">
        <v>27235</v>
      </c>
    </row>
    <row r="24485" spans="1:4" x14ac:dyDescent="0.25">
      <c r="A24485" s="94" t="s">
        <v>14040</v>
      </c>
      <c r="B24485" t="s">
        <v>9991</v>
      </c>
      <c r="C24485">
        <v>20083</v>
      </c>
      <c r="D24485" s="94" t="s">
        <v>28657</v>
      </c>
    </row>
    <row r="24486" spans="1:4" x14ac:dyDescent="0.25">
      <c r="A24486" s="94" t="s">
        <v>14040</v>
      </c>
      <c r="B24486" t="s">
        <v>9991</v>
      </c>
      <c r="C24486">
        <v>38383</v>
      </c>
      <c r="D24486" s="94" t="s">
        <v>27274</v>
      </c>
    </row>
    <row r="24487" spans="1:4" x14ac:dyDescent="0.25">
      <c r="A24487" s="94" t="s">
        <v>14040</v>
      </c>
      <c r="B24487" t="s">
        <v>714</v>
      </c>
      <c r="C24487">
        <v>88248</v>
      </c>
      <c r="D24487" s="94" t="s">
        <v>27878</v>
      </c>
    </row>
    <row r="24488" spans="1:4" x14ac:dyDescent="0.25">
      <c r="A24488" s="94" t="s">
        <v>14040</v>
      </c>
      <c r="B24488" t="s">
        <v>714</v>
      </c>
      <c r="C24488">
        <v>88267</v>
      </c>
      <c r="D24488" s="94" t="s">
        <v>27878</v>
      </c>
    </row>
    <row r="24489" spans="1:4" x14ac:dyDescent="0.25">
      <c r="A24489" s="94" t="s">
        <v>14041</v>
      </c>
      <c r="D24489" s="94" t="s">
        <v>14</v>
      </c>
    </row>
    <row r="24490" spans="1:4" x14ac:dyDescent="0.25">
      <c r="A24490" s="94" t="s">
        <v>14041</v>
      </c>
      <c r="B24490" t="s">
        <v>9991</v>
      </c>
      <c r="C24490">
        <v>7133</v>
      </c>
      <c r="D24490" s="94" t="s">
        <v>26528</v>
      </c>
    </row>
    <row r="24491" spans="1:4" x14ac:dyDescent="0.25">
      <c r="A24491" s="94" t="s">
        <v>14041</v>
      </c>
      <c r="B24491" t="s">
        <v>9991</v>
      </c>
      <c r="C24491">
        <v>20080</v>
      </c>
      <c r="D24491" s="94" t="s">
        <v>27235</v>
      </c>
    </row>
    <row r="24492" spans="1:4" x14ac:dyDescent="0.25">
      <c r="A24492" s="94" t="s">
        <v>14041</v>
      </c>
      <c r="B24492" t="s">
        <v>9991</v>
      </c>
      <c r="C24492">
        <v>20083</v>
      </c>
      <c r="D24492" s="94" t="s">
        <v>28657</v>
      </c>
    </row>
    <row r="24493" spans="1:4" x14ac:dyDescent="0.25">
      <c r="A24493" s="94" t="s">
        <v>14041</v>
      </c>
      <c r="B24493" t="s">
        <v>9991</v>
      </c>
      <c r="C24493">
        <v>38383</v>
      </c>
      <c r="D24493" s="94" t="s">
        <v>27274</v>
      </c>
    </row>
    <row r="24494" spans="1:4" x14ac:dyDescent="0.25">
      <c r="A24494" s="94" t="s">
        <v>14041</v>
      </c>
      <c r="B24494" t="s">
        <v>714</v>
      </c>
      <c r="C24494">
        <v>88248</v>
      </c>
      <c r="D24494" s="94" t="s">
        <v>27878</v>
      </c>
    </row>
    <row r="24495" spans="1:4" x14ac:dyDescent="0.25">
      <c r="A24495" s="94" t="s">
        <v>14041</v>
      </c>
      <c r="B24495" t="s">
        <v>714</v>
      </c>
      <c r="C24495">
        <v>88267</v>
      </c>
      <c r="D24495" s="94" t="s">
        <v>27878</v>
      </c>
    </row>
    <row r="24496" spans="1:4" x14ac:dyDescent="0.25">
      <c r="A24496" s="94" t="s">
        <v>14042</v>
      </c>
      <c r="D24496" s="94" t="s">
        <v>14</v>
      </c>
    </row>
    <row r="24497" spans="1:4" x14ac:dyDescent="0.25">
      <c r="A24497" s="94" t="s">
        <v>14042</v>
      </c>
      <c r="B24497" t="s">
        <v>9991</v>
      </c>
      <c r="C24497">
        <v>7146</v>
      </c>
      <c r="D24497" s="94" t="s">
        <v>26528</v>
      </c>
    </row>
    <row r="24498" spans="1:4" x14ac:dyDescent="0.25">
      <c r="A24498" s="94" t="s">
        <v>14042</v>
      </c>
      <c r="B24498" t="s">
        <v>9991</v>
      </c>
      <c r="C24498">
        <v>20080</v>
      </c>
      <c r="D24498" s="94" t="s">
        <v>27235</v>
      </c>
    </row>
    <row r="24499" spans="1:4" x14ac:dyDescent="0.25">
      <c r="A24499" s="94" t="s">
        <v>14042</v>
      </c>
      <c r="B24499" t="s">
        <v>9991</v>
      </c>
      <c r="C24499">
        <v>20083</v>
      </c>
      <c r="D24499" s="94" t="s">
        <v>28657</v>
      </c>
    </row>
    <row r="24500" spans="1:4" x14ac:dyDescent="0.25">
      <c r="A24500" s="94" t="s">
        <v>14042</v>
      </c>
      <c r="B24500" t="s">
        <v>9991</v>
      </c>
      <c r="C24500">
        <v>38383</v>
      </c>
      <c r="D24500" s="94" t="s">
        <v>27274</v>
      </c>
    </row>
    <row r="24501" spans="1:4" x14ac:dyDescent="0.25">
      <c r="A24501" s="94" t="s">
        <v>14042</v>
      </c>
      <c r="B24501" t="s">
        <v>714</v>
      </c>
      <c r="C24501">
        <v>88248</v>
      </c>
      <c r="D24501" s="94" t="s">
        <v>27878</v>
      </c>
    </row>
    <row r="24502" spans="1:4" x14ac:dyDescent="0.25">
      <c r="A24502" s="94" t="s">
        <v>14042</v>
      </c>
      <c r="B24502" t="s">
        <v>714</v>
      </c>
      <c r="C24502">
        <v>88267</v>
      </c>
      <c r="D24502" s="94" t="s">
        <v>27878</v>
      </c>
    </row>
    <row r="24503" spans="1:4" x14ac:dyDescent="0.25">
      <c r="A24503" s="94" t="s">
        <v>14043</v>
      </c>
      <c r="D24503" s="94" t="s">
        <v>14</v>
      </c>
    </row>
    <row r="24504" spans="1:4" x14ac:dyDescent="0.25">
      <c r="A24504" s="94" t="s">
        <v>14043</v>
      </c>
      <c r="B24504" t="s">
        <v>9991</v>
      </c>
      <c r="C24504">
        <v>7106</v>
      </c>
      <c r="D24504" s="94" t="s">
        <v>26528</v>
      </c>
    </row>
    <row r="24505" spans="1:4" x14ac:dyDescent="0.25">
      <c r="A24505" s="94" t="s">
        <v>14043</v>
      </c>
      <c r="B24505" t="s">
        <v>9991</v>
      </c>
      <c r="C24505">
        <v>20080</v>
      </c>
      <c r="D24505" s="94" t="s">
        <v>27235</v>
      </c>
    </row>
    <row r="24506" spans="1:4" x14ac:dyDescent="0.25">
      <c r="A24506" s="94" t="s">
        <v>14043</v>
      </c>
      <c r="B24506" t="s">
        <v>9991</v>
      </c>
      <c r="C24506">
        <v>20083</v>
      </c>
      <c r="D24506" s="94" t="s">
        <v>28657</v>
      </c>
    </row>
    <row r="24507" spans="1:4" x14ac:dyDescent="0.25">
      <c r="A24507" s="94" t="s">
        <v>14043</v>
      </c>
      <c r="B24507" t="s">
        <v>9991</v>
      </c>
      <c r="C24507">
        <v>38383</v>
      </c>
      <c r="D24507" s="94" t="s">
        <v>27274</v>
      </c>
    </row>
    <row r="24508" spans="1:4" x14ac:dyDescent="0.25">
      <c r="A24508" s="94" t="s">
        <v>14043</v>
      </c>
      <c r="B24508" t="s">
        <v>714</v>
      </c>
      <c r="C24508">
        <v>88248</v>
      </c>
      <c r="D24508" s="94" t="s">
        <v>27878</v>
      </c>
    </row>
    <row r="24509" spans="1:4" x14ac:dyDescent="0.25">
      <c r="A24509" s="94" t="s">
        <v>14043</v>
      </c>
      <c r="B24509" t="s">
        <v>714</v>
      </c>
      <c r="C24509">
        <v>88267</v>
      </c>
      <c r="D24509" s="94" t="s">
        <v>27878</v>
      </c>
    </row>
    <row r="24510" spans="1:4" x14ac:dyDescent="0.25">
      <c r="A24510" s="94" t="s">
        <v>14044</v>
      </c>
      <c r="D24510" s="94" t="s">
        <v>14</v>
      </c>
    </row>
    <row r="24511" spans="1:4" x14ac:dyDescent="0.25">
      <c r="A24511" s="94" t="s">
        <v>14044</v>
      </c>
      <c r="B24511" t="s">
        <v>9991</v>
      </c>
      <c r="C24511">
        <v>96</v>
      </c>
      <c r="D24511" s="94" t="s">
        <v>26528</v>
      </c>
    </row>
    <row r="24512" spans="1:4" x14ac:dyDescent="0.25">
      <c r="A24512" s="94" t="s">
        <v>14044</v>
      </c>
      <c r="B24512" t="s">
        <v>9991</v>
      </c>
      <c r="C24512">
        <v>20080</v>
      </c>
      <c r="D24512" s="94" t="s">
        <v>28684</v>
      </c>
    </row>
    <row r="24513" spans="1:4" x14ac:dyDescent="0.25">
      <c r="A24513" s="94" t="s">
        <v>14044</v>
      </c>
      <c r="B24513" t="s">
        <v>9991</v>
      </c>
      <c r="C24513">
        <v>20083</v>
      </c>
      <c r="D24513" s="94" t="s">
        <v>28222</v>
      </c>
    </row>
    <row r="24514" spans="1:4" x14ac:dyDescent="0.25">
      <c r="A24514" s="94" t="s">
        <v>14044</v>
      </c>
      <c r="B24514" t="s">
        <v>9991</v>
      </c>
      <c r="C24514">
        <v>38383</v>
      </c>
      <c r="D24514" s="94" t="s">
        <v>27335</v>
      </c>
    </row>
    <row r="24515" spans="1:4" x14ac:dyDescent="0.25">
      <c r="A24515" s="94" t="s">
        <v>14044</v>
      </c>
      <c r="B24515" t="s">
        <v>714</v>
      </c>
      <c r="C24515">
        <v>88248</v>
      </c>
      <c r="D24515" s="94" t="s">
        <v>26456</v>
      </c>
    </row>
    <row r="24516" spans="1:4" x14ac:dyDescent="0.25">
      <c r="A24516" s="94" t="s">
        <v>14044</v>
      </c>
      <c r="B24516" t="s">
        <v>714</v>
      </c>
      <c r="C24516">
        <v>88267</v>
      </c>
      <c r="D24516" s="94" t="s">
        <v>26456</v>
      </c>
    </row>
    <row r="24517" spans="1:4" x14ac:dyDescent="0.25">
      <c r="A24517" s="94" t="s">
        <v>14045</v>
      </c>
      <c r="D24517" s="94" t="s">
        <v>14</v>
      </c>
    </row>
    <row r="24518" spans="1:4" x14ac:dyDescent="0.25">
      <c r="A24518" s="94" t="s">
        <v>14045</v>
      </c>
      <c r="B24518" t="s">
        <v>9991</v>
      </c>
      <c r="C24518">
        <v>97</v>
      </c>
      <c r="D24518" s="94" t="s">
        <v>26528</v>
      </c>
    </row>
    <row r="24519" spans="1:4" x14ac:dyDescent="0.25">
      <c r="A24519" s="94" t="s">
        <v>14045</v>
      </c>
      <c r="B24519" t="s">
        <v>9991</v>
      </c>
      <c r="C24519">
        <v>20080</v>
      </c>
      <c r="D24519" s="94" t="s">
        <v>28684</v>
      </c>
    </row>
    <row r="24520" spans="1:4" x14ac:dyDescent="0.25">
      <c r="A24520" s="94" t="s">
        <v>14045</v>
      </c>
      <c r="B24520" t="s">
        <v>9991</v>
      </c>
      <c r="C24520">
        <v>20083</v>
      </c>
      <c r="D24520" s="94" t="s">
        <v>28222</v>
      </c>
    </row>
    <row r="24521" spans="1:4" x14ac:dyDescent="0.25">
      <c r="A24521" s="94" t="s">
        <v>14045</v>
      </c>
      <c r="B24521" t="s">
        <v>9991</v>
      </c>
      <c r="C24521">
        <v>38383</v>
      </c>
      <c r="D24521" s="94" t="s">
        <v>27335</v>
      </c>
    </row>
    <row r="24522" spans="1:4" x14ac:dyDescent="0.25">
      <c r="A24522" s="94" t="s">
        <v>14045</v>
      </c>
      <c r="B24522" t="s">
        <v>714</v>
      </c>
      <c r="C24522">
        <v>88248</v>
      </c>
      <c r="D24522" s="94" t="s">
        <v>26456</v>
      </c>
    </row>
    <row r="24523" spans="1:4" x14ac:dyDescent="0.25">
      <c r="A24523" s="94" t="s">
        <v>14045</v>
      </c>
      <c r="B24523" t="s">
        <v>714</v>
      </c>
      <c r="C24523">
        <v>88267</v>
      </c>
      <c r="D24523" s="94" t="s">
        <v>26456</v>
      </c>
    </row>
    <row r="24524" spans="1:4" x14ac:dyDescent="0.25">
      <c r="A24524" s="94" t="s">
        <v>14046</v>
      </c>
      <c r="D24524" s="94" t="s">
        <v>14</v>
      </c>
    </row>
    <row r="24525" spans="1:4" x14ac:dyDescent="0.25">
      <c r="A24525" s="94" t="s">
        <v>14046</v>
      </c>
      <c r="B24525" t="s">
        <v>9991</v>
      </c>
      <c r="C24525">
        <v>98</v>
      </c>
      <c r="D24525" s="94" t="s">
        <v>26528</v>
      </c>
    </row>
    <row r="24526" spans="1:4" x14ac:dyDescent="0.25">
      <c r="A24526" s="94" t="s">
        <v>14046</v>
      </c>
      <c r="B24526" t="s">
        <v>9991</v>
      </c>
      <c r="C24526">
        <v>20080</v>
      </c>
      <c r="D24526" s="94" t="s">
        <v>28684</v>
      </c>
    </row>
    <row r="24527" spans="1:4" x14ac:dyDescent="0.25">
      <c r="A24527" s="94" t="s">
        <v>14046</v>
      </c>
      <c r="B24527" t="s">
        <v>9991</v>
      </c>
      <c r="C24527">
        <v>20083</v>
      </c>
      <c r="D24527" s="94" t="s">
        <v>28222</v>
      </c>
    </row>
    <row r="24528" spans="1:4" x14ac:dyDescent="0.25">
      <c r="A24528" s="94" t="s">
        <v>14046</v>
      </c>
      <c r="B24528" t="s">
        <v>9991</v>
      </c>
      <c r="C24528">
        <v>38383</v>
      </c>
      <c r="D24528" s="94" t="s">
        <v>27335</v>
      </c>
    </row>
    <row r="24529" spans="1:4" x14ac:dyDescent="0.25">
      <c r="A24529" s="94" t="s">
        <v>14046</v>
      </c>
      <c r="B24529" t="s">
        <v>714</v>
      </c>
      <c r="C24529">
        <v>88248</v>
      </c>
      <c r="D24529" s="94" t="s">
        <v>26456</v>
      </c>
    </row>
    <row r="24530" spans="1:4" x14ac:dyDescent="0.25">
      <c r="A24530" s="94" t="s">
        <v>14046</v>
      </c>
      <c r="B24530" t="s">
        <v>714</v>
      </c>
      <c r="C24530">
        <v>88267</v>
      </c>
      <c r="D24530" s="94" t="s">
        <v>26456</v>
      </c>
    </row>
    <row r="24531" spans="1:4" x14ac:dyDescent="0.25">
      <c r="A24531" s="94" t="s">
        <v>14047</v>
      </c>
      <c r="D24531" s="94" t="s">
        <v>14</v>
      </c>
    </row>
    <row r="24532" spans="1:4" x14ac:dyDescent="0.25">
      <c r="A24532" s="94" t="s">
        <v>14047</v>
      </c>
      <c r="B24532" t="s">
        <v>9991</v>
      </c>
      <c r="C24532">
        <v>99</v>
      </c>
      <c r="D24532" s="94" t="s">
        <v>26528</v>
      </c>
    </row>
    <row r="24533" spans="1:4" x14ac:dyDescent="0.25">
      <c r="A24533" s="94" t="s">
        <v>14047</v>
      </c>
      <c r="B24533" t="s">
        <v>9991</v>
      </c>
      <c r="C24533">
        <v>20080</v>
      </c>
      <c r="D24533" s="94" t="s">
        <v>28802</v>
      </c>
    </row>
    <row r="24534" spans="1:4" x14ac:dyDescent="0.25">
      <c r="A24534" s="94" t="s">
        <v>14047</v>
      </c>
      <c r="B24534" t="s">
        <v>9991</v>
      </c>
      <c r="C24534">
        <v>20083</v>
      </c>
      <c r="D24534" s="94" t="s">
        <v>26413</v>
      </c>
    </row>
    <row r="24535" spans="1:4" x14ac:dyDescent="0.25">
      <c r="A24535" s="94" t="s">
        <v>14047</v>
      </c>
      <c r="B24535" t="s">
        <v>9991</v>
      </c>
      <c r="C24535">
        <v>38383</v>
      </c>
      <c r="D24535" s="94" t="s">
        <v>26465</v>
      </c>
    </row>
    <row r="24536" spans="1:4" x14ac:dyDescent="0.25">
      <c r="A24536" s="94" t="s">
        <v>14047</v>
      </c>
      <c r="B24536" t="s">
        <v>714</v>
      </c>
      <c r="C24536">
        <v>88248</v>
      </c>
      <c r="D24536" s="94" t="s">
        <v>28423</v>
      </c>
    </row>
    <row r="24537" spans="1:4" x14ac:dyDescent="0.25">
      <c r="A24537" s="94" t="s">
        <v>14047</v>
      </c>
      <c r="B24537" t="s">
        <v>714</v>
      </c>
      <c r="C24537">
        <v>88267</v>
      </c>
      <c r="D24537" s="94" t="s">
        <v>28423</v>
      </c>
    </row>
    <row r="24538" spans="1:4" x14ac:dyDescent="0.25">
      <c r="A24538" s="94" t="s">
        <v>14048</v>
      </c>
      <c r="D24538" s="94" t="s">
        <v>14</v>
      </c>
    </row>
    <row r="24539" spans="1:4" x14ac:dyDescent="0.25">
      <c r="A24539" s="94" t="s">
        <v>14048</v>
      </c>
      <c r="B24539" t="s">
        <v>9991</v>
      </c>
      <c r="C24539">
        <v>100</v>
      </c>
      <c r="D24539" s="94" t="s">
        <v>26528</v>
      </c>
    </row>
    <row r="24540" spans="1:4" x14ac:dyDescent="0.25">
      <c r="A24540" s="94" t="s">
        <v>14048</v>
      </c>
      <c r="B24540" t="s">
        <v>9991</v>
      </c>
      <c r="C24540">
        <v>20080</v>
      </c>
      <c r="D24540" s="94" t="s">
        <v>28802</v>
      </c>
    </row>
    <row r="24541" spans="1:4" x14ac:dyDescent="0.25">
      <c r="A24541" s="94" t="s">
        <v>14048</v>
      </c>
      <c r="B24541" t="s">
        <v>9991</v>
      </c>
      <c r="C24541">
        <v>20083</v>
      </c>
      <c r="D24541" s="94" t="s">
        <v>26413</v>
      </c>
    </row>
    <row r="24542" spans="1:4" x14ac:dyDescent="0.25">
      <c r="A24542" s="94" t="s">
        <v>14048</v>
      </c>
      <c r="B24542" t="s">
        <v>9991</v>
      </c>
      <c r="C24542">
        <v>38383</v>
      </c>
      <c r="D24542" s="94" t="s">
        <v>26465</v>
      </c>
    </row>
    <row r="24543" spans="1:4" x14ac:dyDescent="0.25">
      <c r="A24543" s="94" t="s">
        <v>14048</v>
      </c>
      <c r="B24543" t="s">
        <v>714</v>
      </c>
      <c r="C24543">
        <v>88248</v>
      </c>
      <c r="D24543" s="94" t="s">
        <v>28423</v>
      </c>
    </row>
    <row r="24544" spans="1:4" x14ac:dyDescent="0.25">
      <c r="A24544" s="94" t="s">
        <v>14048</v>
      </c>
      <c r="B24544" t="s">
        <v>714</v>
      </c>
      <c r="C24544">
        <v>88267</v>
      </c>
      <c r="D24544" s="94" t="s">
        <v>28423</v>
      </c>
    </row>
    <row r="24545" spans="1:4" x14ac:dyDescent="0.25">
      <c r="A24545" s="94" t="s">
        <v>14049</v>
      </c>
      <c r="D24545" s="94" t="s">
        <v>14</v>
      </c>
    </row>
    <row r="24546" spans="1:4" x14ac:dyDescent="0.25">
      <c r="A24546" s="94" t="s">
        <v>14049</v>
      </c>
      <c r="B24546" t="s">
        <v>9991</v>
      </c>
      <c r="C24546">
        <v>114</v>
      </c>
      <c r="D24546" s="94" t="s">
        <v>26528</v>
      </c>
    </row>
    <row r="24547" spans="1:4" x14ac:dyDescent="0.25">
      <c r="A24547" s="94" t="s">
        <v>14049</v>
      </c>
      <c r="B24547" t="s">
        <v>9991</v>
      </c>
      <c r="C24547">
        <v>20080</v>
      </c>
      <c r="D24547" s="94" t="s">
        <v>28684</v>
      </c>
    </row>
    <row r="24548" spans="1:4" x14ac:dyDescent="0.25">
      <c r="A24548" s="94" t="s">
        <v>14049</v>
      </c>
      <c r="B24548" t="s">
        <v>9991</v>
      </c>
      <c r="C24548">
        <v>20083</v>
      </c>
      <c r="D24548" s="94" t="s">
        <v>28222</v>
      </c>
    </row>
    <row r="24549" spans="1:4" x14ac:dyDescent="0.25">
      <c r="A24549" s="94" t="s">
        <v>14049</v>
      </c>
      <c r="B24549" t="s">
        <v>9991</v>
      </c>
      <c r="C24549">
        <v>38383</v>
      </c>
      <c r="D24549" s="94" t="s">
        <v>28461</v>
      </c>
    </row>
    <row r="24550" spans="1:4" x14ac:dyDescent="0.25">
      <c r="A24550" s="94" t="s">
        <v>14049</v>
      </c>
      <c r="B24550" t="s">
        <v>714</v>
      </c>
      <c r="C24550">
        <v>88248</v>
      </c>
      <c r="D24550" s="94" t="s">
        <v>26415</v>
      </c>
    </row>
    <row r="24551" spans="1:4" x14ac:dyDescent="0.25">
      <c r="A24551" s="94" t="s">
        <v>14049</v>
      </c>
      <c r="B24551" t="s">
        <v>714</v>
      </c>
      <c r="C24551">
        <v>88267</v>
      </c>
      <c r="D24551" s="94" t="s">
        <v>26415</v>
      </c>
    </row>
    <row r="24552" spans="1:4" x14ac:dyDescent="0.25">
      <c r="A24552" s="94" t="s">
        <v>14050</v>
      </c>
      <c r="D24552" s="94" t="s">
        <v>14</v>
      </c>
    </row>
    <row r="24553" spans="1:4" x14ac:dyDescent="0.25">
      <c r="A24553" s="94" t="s">
        <v>14050</v>
      </c>
      <c r="B24553" t="s">
        <v>9991</v>
      </c>
      <c r="C24553">
        <v>68</v>
      </c>
      <c r="D24553" s="94" t="s">
        <v>26528</v>
      </c>
    </row>
    <row r="24554" spans="1:4" x14ac:dyDescent="0.25">
      <c r="A24554" s="94" t="s">
        <v>14050</v>
      </c>
      <c r="B24554" t="s">
        <v>9991</v>
      </c>
      <c r="C24554">
        <v>20080</v>
      </c>
      <c r="D24554" s="94" t="s">
        <v>28684</v>
      </c>
    </row>
    <row r="24555" spans="1:4" x14ac:dyDescent="0.25">
      <c r="A24555" s="94" t="s">
        <v>14050</v>
      </c>
      <c r="B24555" t="s">
        <v>9991</v>
      </c>
      <c r="C24555">
        <v>20083</v>
      </c>
      <c r="D24555" s="94" t="s">
        <v>28222</v>
      </c>
    </row>
    <row r="24556" spans="1:4" x14ac:dyDescent="0.25">
      <c r="A24556" s="94" t="s">
        <v>14050</v>
      </c>
      <c r="B24556" t="s">
        <v>9991</v>
      </c>
      <c r="C24556">
        <v>38383</v>
      </c>
      <c r="D24556" s="94" t="s">
        <v>28461</v>
      </c>
    </row>
    <row r="24557" spans="1:4" x14ac:dyDescent="0.25">
      <c r="A24557" s="94" t="s">
        <v>14050</v>
      </c>
      <c r="B24557" t="s">
        <v>714</v>
      </c>
      <c r="C24557">
        <v>88248</v>
      </c>
      <c r="D24557" s="94" t="s">
        <v>26415</v>
      </c>
    </row>
    <row r="24558" spans="1:4" x14ac:dyDescent="0.25">
      <c r="A24558" s="94" t="s">
        <v>14050</v>
      </c>
      <c r="B24558" t="s">
        <v>714</v>
      </c>
      <c r="C24558">
        <v>88267</v>
      </c>
      <c r="D24558" s="94" t="s">
        <v>26415</v>
      </c>
    </row>
    <row r="24559" spans="1:4" x14ac:dyDescent="0.25">
      <c r="A24559" s="94" t="s">
        <v>14051</v>
      </c>
      <c r="D24559" s="94" t="s">
        <v>14</v>
      </c>
    </row>
    <row r="24560" spans="1:4" x14ac:dyDescent="0.25">
      <c r="A24560" s="94" t="s">
        <v>14051</v>
      </c>
      <c r="B24560" t="s">
        <v>9991</v>
      </c>
      <c r="C24560">
        <v>86</v>
      </c>
      <c r="D24560" s="94" t="s">
        <v>26528</v>
      </c>
    </row>
    <row r="24561" spans="1:4" x14ac:dyDescent="0.25">
      <c r="A24561" s="94" t="s">
        <v>14051</v>
      </c>
      <c r="B24561" t="s">
        <v>9991</v>
      </c>
      <c r="C24561">
        <v>20080</v>
      </c>
      <c r="D24561" s="94" t="s">
        <v>28684</v>
      </c>
    </row>
    <row r="24562" spans="1:4" x14ac:dyDescent="0.25">
      <c r="A24562" s="94" t="s">
        <v>14051</v>
      </c>
      <c r="B24562" t="s">
        <v>9991</v>
      </c>
      <c r="C24562">
        <v>20083</v>
      </c>
      <c r="D24562" s="94" t="s">
        <v>28222</v>
      </c>
    </row>
    <row r="24563" spans="1:4" x14ac:dyDescent="0.25">
      <c r="A24563" s="94" t="s">
        <v>14051</v>
      </c>
      <c r="B24563" t="s">
        <v>9991</v>
      </c>
      <c r="C24563">
        <v>38383</v>
      </c>
      <c r="D24563" s="94" t="s">
        <v>28461</v>
      </c>
    </row>
    <row r="24564" spans="1:4" x14ac:dyDescent="0.25">
      <c r="A24564" s="94" t="s">
        <v>14051</v>
      </c>
      <c r="B24564" t="s">
        <v>714</v>
      </c>
      <c r="C24564">
        <v>88248</v>
      </c>
      <c r="D24564" s="94" t="s">
        <v>26415</v>
      </c>
    </row>
    <row r="24565" spans="1:4" x14ac:dyDescent="0.25">
      <c r="A24565" s="94" t="s">
        <v>14051</v>
      </c>
      <c r="B24565" t="s">
        <v>714</v>
      </c>
      <c r="C24565">
        <v>88267</v>
      </c>
      <c r="D24565" s="94" t="s">
        <v>26415</v>
      </c>
    </row>
    <row r="24566" spans="1:4" x14ac:dyDescent="0.25">
      <c r="A24566" s="94" t="s">
        <v>14052</v>
      </c>
      <c r="D24566" s="94" t="s">
        <v>14</v>
      </c>
    </row>
    <row r="24567" spans="1:4" x14ac:dyDescent="0.25">
      <c r="A24567" s="94" t="s">
        <v>14052</v>
      </c>
      <c r="B24567" t="s">
        <v>9991</v>
      </c>
      <c r="C24567">
        <v>66</v>
      </c>
      <c r="D24567" s="94" t="s">
        <v>26528</v>
      </c>
    </row>
    <row r="24568" spans="1:4" x14ac:dyDescent="0.25">
      <c r="A24568" s="94" t="s">
        <v>14052</v>
      </c>
      <c r="B24568" t="s">
        <v>9991</v>
      </c>
      <c r="C24568">
        <v>20080</v>
      </c>
      <c r="D24568" s="94" t="s">
        <v>28802</v>
      </c>
    </row>
    <row r="24569" spans="1:4" x14ac:dyDescent="0.25">
      <c r="A24569" s="94" t="s">
        <v>14052</v>
      </c>
      <c r="B24569" t="s">
        <v>9991</v>
      </c>
      <c r="C24569">
        <v>20083</v>
      </c>
      <c r="D24569" s="94" t="s">
        <v>26413</v>
      </c>
    </row>
    <row r="24570" spans="1:4" x14ac:dyDescent="0.25">
      <c r="A24570" s="94" t="s">
        <v>14052</v>
      </c>
      <c r="B24570" t="s">
        <v>9991</v>
      </c>
      <c r="C24570">
        <v>38383</v>
      </c>
      <c r="D24570" s="94" t="s">
        <v>26402</v>
      </c>
    </row>
    <row r="24571" spans="1:4" x14ac:dyDescent="0.25">
      <c r="A24571" s="94" t="s">
        <v>14052</v>
      </c>
      <c r="B24571" t="s">
        <v>714</v>
      </c>
      <c r="C24571">
        <v>88248</v>
      </c>
      <c r="D24571" s="94" t="s">
        <v>27858</v>
      </c>
    </row>
    <row r="24572" spans="1:4" x14ac:dyDescent="0.25">
      <c r="A24572" s="94" t="s">
        <v>14052</v>
      </c>
      <c r="B24572" t="s">
        <v>714</v>
      </c>
      <c r="C24572">
        <v>88267</v>
      </c>
      <c r="D24572" s="94" t="s">
        <v>27858</v>
      </c>
    </row>
    <row r="24573" spans="1:4" x14ac:dyDescent="0.25">
      <c r="A24573" s="94" t="s">
        <v>14053</v>
      </c>
      <c r="D24573" s="94" t="s">
        <v>14</v>
      </c>
    </row>
    <row r="24574" spans="1:4" x14ac:dyDescent="0.25">
      <c r="A24574" s="94" t="s">
        <v>14053</v>
      </c>
      <c r="B24574" t="s">
        <v>9991</v>
      </c>
      <c r="C24574">
        <v>69</v>
      </c>
      <c r="D24574" s="94" t="s">
        <v>26528</v>
      </c>
    </row>
    <row r="24575" spans="1:4" x14ac:dyDescent="0.25">
      <c r="A24575" s="94" t="s">
        <v>14053</v>
      </c>
      <c r="B24575" t="s">
        <v>9991</v>
      </c>
      <c r="C24575">
        <v>20080</v>
      </c>
      <c r="D24575" s="94" t="s">
        <v>28802</v>
      </c>
    </row>
    <row r="24576" spans="1:4" x14ac:dyDescent="0.25">
      <c r="A24576" s="94" t="s">
        <v>14053</v>
      </c>
      <c r="B24576" t="s">
        <v>9991</v>
      </c>
      <c r="C24576">
        <v>20083</v>
      </c>
      <c r="D24576" s="94" t="s">
        <v>26413</v>
      </c>
    </row>
    <row r="24577" spans="1:4" x14ac:dyDescent="0.25">
      <c r="A24577" s="94" t="s">
        <v>14053</v>
      </c>
      <c r="B24577" t="s">
        <v>9991</v>
      </c>
      <c r="C24577">
        <v>38383</v>
      </c>
      <c r="D24577" s="94" t="s">
        <v>26402</v>
      </c>
    </row>
    <row r="24578" spans="1:4" x14ac:dyDescent="0.25">
      <c r="A24578" s="94" t="s">
        <v>14053</v>
      </c>
      <c r="B24578" t="s">
        <v>714</v>
      </c>
      <c r="C24578">
        <v>88248</v>
      </c>
      <c r="D24578" s="94" t="s">
        <v>27858</v>
      </c>
    </row>
    <row r="24579" spans="1:4" x14ac:dyDescent="0.25">
      <c r="A24579" s="94" t="s">
        <v>14053</v>
      </c>
      <c r="B24579" t="s">
        <v>714</v>
      </c>
      <c r="C24579">
        <v>88267</v>
      </c>
      <c r="D24579" s="94" t="s">
        <v>27858</v>
      </c>
    </row>
    <row r="24580" spans="1:4" x14ac:dyDescent="0.25">
      <c r="A24580" s="94" t="s">
        <v>14054</v>
      </c>
      <c r="D24580" s="94" t="s">
        <v>14</v>
      </c>
    </row>
    <row r="24581" spans="1:4" x14ac:dyDescent="0.25">
      <c r="A24581" s="94" t="s">
        <v>14054</v>
      </c>
      <c r="B24581" t="s">
        <v>9991</v>
      </c>
      <c r="C24581">
        <v>83</v>
      </c>
      <c r="D24581" s="94" t="s">
        <v>26528</v>
      </c>
    </row>
    <row r="24582" spans="1:4" x14ac:dyDescent="0.25">
      <c r="A24582" s="94" t="s">
        <v>14054</v>
      </c>
      <c r="B24582" t="s">
        <v>9991</v>
      </c>
      <c r="C24582">
        <v>20080</v>
      </c>
      <c r="D24582" s="94" t="s">
        <v>28802</v>
      </c>
    </row>
    <row r="24583" spans="1:4" x14ac:dyDescent="0.25">
      <c r="A24583" s="94" t="s">
        <v>14054</v>
      </c>
      <c r="B24583" t="s">
        <v>9991</v>
      </c>
      <c r="C24583">
        <v>20083</v>
      </c>
      <c r="D24583" s="94" t="s">
        <v>26413</v>
      </c>
    </row>
    <row r="24584" spans="1:4" x14ac:dyDescent="0.25">
      <c r="A24584" s="94" t="s">
        <v>14054</v>
      </c>
      <c r="B24584" t="s">
        <v>9991</v>
      </c>
      <c r="C24584">
        <v>38383</v>
      </c>
      <c r="D24584" s="94" t="s">
        <v>26402</v>
      </c>
    </row>
    <row r="24585" spans="1:4" x14ac:dyDescent="0.25">
      <c r="A24585" s="94" t="s">
        <v>14054</v>
      </c>
      <c r="B24585" t="s">
        <v>714</v>
      </c>
      <c r="C24585">
        <v>88248</v>
      </c>
      <c r="D24585" s="94" t="s">
        <v>27858</v>
      </c>
    </row>
    <row r="24586" spans="1:4" x14ac:dyDescent="0.25">
      <c r="A24586" s="94" t="s">
        <v>14054</v>
      </c>
      <c r="B24586" t="s">
        <v>714</v>
      </c>
      <c r="C24586">
        <v>88267</v>
      </c>
      <c r="D24586" s="94" t="s">
        <v>27858</v>
      </c>
    </row>
    <row r="24587" spans="1:4" x14ac:dyDescent="0.25">
      <c r="A24587" s="94" t="s">
        <v>14055</v>
      </c>
      <c r="D24587" s="94" t="s">
        <v>14</v>
      </c>
    </row>
    <row r="24588" spans="1:4" x14ac:dyDescent="0.25">
      <c r="A24588" s="94" t="s">
        <v>14055</v>
      </c>
      <c r="B24588" t="s">
        <v>9991</v>
      </c>
      <c r="C24588">
        <v>74</v>
      </c>
      <c r="D24588" s="94" t="s">
        <v>26528</v>
      </c>
    </row>
    <row r="24589" spans="1:4" x14ac:dyDescent="0.25">
      <c r="A24589" s="94" t="s">
        <v>14055</v>
      </c>
      <c r="B24589" t="s">
        <v>9991</v>
      </c>
      <c r="C24589">
        <v>20080</v>
      </c>
      <c r="D24589" s="94" t="s">
        <v>28802</v>
      </c>
    </row>
    <row r="24590" spans="1:4" x14ac:dyDescent="0.25">
      <c r="A24590" s="94" t="s">
        <v>14055</v>
      </c>
      <c r="B24590" t="s">
        <v>9991</v>
      </c>
      <c r="C24590">
        <v>20083</v>
      </c>
      <c r="D24590" s="94" t="s">
        <v>26413</v>
      </c>
    </row>
    <row r="24591" spans="1:4" x14ac:dyDescent="0.25">
      <c r="A24591" s="94" t="s">
        <v>14055</v>
      </c>
      <c r="B24591" t="s">
        <v>9991</v>
      </c>
      <c r="C24591">
        <v>38383</v>
      </c>
      <c r="D24591" s="94" t="s">
        <v>26402</v>
      </c>
    </row>
    <row r="24592" spans="1:4" x14ac:dyDescent="0.25">
      <c r="A24592" s="94" t="s">
        <v>14055</v>
      </c>
      <c r="B24592" t="s">
        <v>714</v>
      </c>
      <c r="C24592">
        <v>88248</v>
      </c>
      <c r="D24592" s="94" t="s">
        <v>27858</v>
      </c>
    </row>
    <row r="24593" spans="1:4" x14ac:dyDescent="0.25">
      <c r="A24593" s="94" t="s">
        <v>14055</v>
      </c>
      <c r="B24593" t="s">
        <v>714</v>
      </c>
      <c r="C24593">
        <v>88267</v>
      </c>
      <c r="D24593" s="94" t="s">
        <v>27858</v>
      </c>
    </row>
    <row r="24594" spans="1:4" x14ac:dyDescent="0.25">
      <c r="A24594" s="94" t="s">
        <v>14056</v>
      </c>
      <c r="D24594" s="94" t="s">
        <v>14</v>
      </c>
    </row>
    <row r="24595" spans="1:4" x14ac:dyDescent="0.25">
      <c r="A24595" s="94" t="s">
        <v>14056</v>
      </c>
      <c r="B24595" t="s">
        <v>9991</v>
      </c>
      <c r="C24595">
        <v>75</v>
      </c>
      <c r="D24595" s="94" t="s">
        <v>26528</v>
      </c>
    </row>
    <row r="24596" spans="1:4" x14ac:dyDescent="0.25">
      <c r="A24596" s="94" t="s">
        <v>14056</v>
      </c>
      <c r="B24596" t="s">
        <v>9991</v>
      </c>
      <c r="C24596">
        <v>20080</v>
      </c>
      <c r="D24596" s="94" t="s">
        <v>28802</v>
      </c>
    </row>
    <row r="24597" spans="1:4" x14ac:dyDescent="0.25">
      <c r="A24597" s="94" t="s">
        <v>14056</v>
      </c>
      <c r="B24597" t="s">
        <v>9991</v>
      </c>
      <c r="C24597">
        <v>20083</v>
      </c>
      <c r="D24597" s="94" t="s">
        <v>26413</v>
      </c>
    </row>
    <row r="24598" spans="1:4" x14ac:dyDescent="0.25">
      <c r="A24598" s="94" t="s">
        <v>14056</v>
      </c>
      <c r="B24598" t="s">
        <v>9991</v>
      </c>
      <c r="C24598">
        <v>38383</v>
      </c>
      <c r="D24598" s="94" t="s">
        <v>26402</v>
      </c>
    </row>
    <row r="24599" spans="1:4" x14ac:dyDescent="0.25">
      <c r="A24599" s="94" t="s">
        <v>14056</v>
      </c>
      <c r="B24599" t="s">
        <v>714</v>
      </c>
      <c r="C24599">
        <v>88248</v>
      </c>
      <c r="D24599" s="94" t="s">
        <v>27858</v>
      </c>
    </row>
    <row r="24600" spans="1:4" x14ac:dyDescent="0.25">
      <c r="A24600" s="94" t="s">
        <v>14056</v>
      </c>
      <c r="B24600" t="s">
        <v>714</v>
      </c>
      <c r="C24600">
        <v>88267</v>
      </c>
      <c r="D24600" s="94" t="s">
        <v>27858</v>
      </c>
    </row>
    <row r="24601" spans="1:4" x14ac:dyDescent="0.25">
      <c r="A24601" s="94" t="s">
        <v>14057</v>
      </c>
      <c r="D24601" s="94" t="s">
        <v>14</v>
      </c>
    </row>
    <row r="24602" spans="1:4" x14ac:dyDescent="0.25">
      <c r="A24602" s="94" t="s">
        <v>14057</v>
      </c>
      <c r="B24602" t="s">
        <v>9991</v>
      </c>
      <c r="C24602">
        <v>122</v>
      </c>
      <c r="D24602" s="94" t="s">
        <v>27295</v>
      </c>
    </row>
    <row r="24603" spans="1:4" x14ac:dyDescent="0.25">
      <c r="A24603" s="94" t="s">
        <v>14057</v>
      </c>
      <c r="B24603" t="s">
        <v>9991</v>
      </c>
      <c r="C24603">
        <v>38428</v>
      </c>
      <c r="D24603" s="94" t="s">
        <v>26528</v>
      </c>
    </row>
    <row r="24604" spans="1:4" x14ac:dyDescent="0.25">
      <c r="A24604" s="94" t="s">
        <v>14057</v>
      </c>
      <c r="B24604" t="s">
        <v>714</v>
      </c>
      <c r="C24604">
        <v>88248</v>
      </c>
      <c r="D24604" s="94" t="s">
        <v>27407</v>
      </c>
    </row>
    <row r="24605" spans="1:4" x14ac:dyDescent="0.25">
      <c r="A24605" s="94" t="s">
        <v>14057</v>
      </c>
      <c r="B24605" t="s">
        <v>714</v>
      </c>
      <c r="C24605">
        <v>88267</v>
      </c>
      <c r="D24605" s="94" t="s">
        <v>27407</v>
      </c>
    </row>
    <row r="24606" spans="1:4" x14ac:dyDescent="0.25">
      <c r="A24606" s="94" t="s">
        <v>14058</v>
      </c>
      <c r="D24606" s="94" t="s">
        <v>14</v>
      </c>
    </row>
    <row r="24607" spans="1:4" x14ac:dyDescent="0.25">
      <c r="A24607" s="94" t="s">
        <v>14058</v>
      </c>
      <c r="B24607" t="s">
        <v>9991</v>
      </c>
      <c r="C24607">
        <v>122</v>
      </c>
      <c r="D24607" s="94" t="s">
        <v>27295</v>
      </c>
    </row>
    <row r="24608" spans="1:4" x14ac:dyDescent="0.25">
      <c r="A24608" s="94" t="s">
        <v>14058</v>
      </c>
      <c r="B24608" t="s">
        <v>9991</v>
      </c>
      <c r="C24608">
        <v>37974</v>
      </c>
      <c r="D24608" s="94" t="s">
        <v>26528</v>
      </c>
    </row>
    <row r="24609" spans="1:4" x14ac:dyDescent="0.25">
      <c r="A24609" s="94" t="s">
        <v>14058</v>
      </c>
      <c r="B24609" t="s">
        <v>714</v>
      </c>
      <c r="C24609">
        <v>88248</v>
      </c>
      <c r="D24609" s="94" t="s">
        <v>27407</v>
      </c>
    </row>
    <row r="24610" spans="1:4" x14ac:dyDescent="0.25">
      <c r="A24610" s="94" t="s">
        <v>14058</v>
      </c>
      <c r="B24610" t="s">
        <v>714</v>
      </c>
      <c r="C24610">
        <v>88267</v>
      </c>
      <c r="D24610" s="94" t="s">
        <v>27407</v>
      </c>
    </row>
    <row r="24611" spans="1:4" x14ac:dyDescent="0.25">
      <c r="A24611" s="94" t="s">
        <v>14059</v>
      </c>
      <c r="D24611" s="94" t="s">
        <v>14</v>
      </c>
    </row>
    <row r="24612" spans="1:4" x14ac:dyDescent="0.25">
      <c r="A24612" s="94" t="s">
        <v>14059</v>
      </c>
      <c r="B24612" t="s">
        <v>9991</v>
      </c>
      <c r="C24612">
        <v>122</v>
      </c>
      <c r="D24612" s="94" t="s">
        <v>27295</v>
      </c>
    </row>
    <row r="24613" spans="1:4" x14ac:dyDescent="0.25">
      <c r="A24613" s="94" t="s">
        <v>14059</v>
      </c>
      <c r="B24613" t="s">
        <v>9991</v>
      </c>
      <c r="C24613">
        <v>38007</v>
      </c>
      <c r="D24613" s="94" t="s">
        <v>26528</v>
      </c>
    </row>
    <row r="24614" spans="1:4" x14ac:dyDescent="0.25">
      <c r="A24614" s="94" t="s">
        <v>14059</v>
      </c>
      <c r="B24614" t="s">
        <v>714</v>
      </c>
      <c r="C24614">
        <v>88248</v>
      </c>
      <c r="D24614" s="94" t="s">
        <v>27407</v>
      </c>
    </row>
    <row r="24615" spans="1:4" x14ac:dyDescent="0.25">
      <c r="A24615" s="94" t="s">
        <v>14059</v>
      </c>
      <c r="B24615" t="s">
        <v>714</v>
      </c>
      <c r="C24615">
        <v>88267</v>
      </c>
      <c r="D24615" s="94" t="s">
        <v>27407</v>
      </c>
    </row>
    <row r="24616" spans="1:4" x14ac:dyDescent="0.25">
      <c r="A24616" s="94" t="s">
        <v>14060</v>
      </c>
      <c r="D24616" s="94" t="s">
        <v>14</v>
      </c>
    </row>
    <row r="24617" spans="1:4" x14ac:dyDescent="0.25">
      <c r="A24617" s="94" t="s">
        <v>14060</v>
      </c>
      <c r="B24617" t="s">
        <v>9991</v>
      </c>
      <c r="C24617">
        <v>122</v>
      </c>
      <c r="D24617" s="94" t="s">
        <v>27295</v>
      </c>
    </row>
    <row r="24618" spans="1:4" x14ac:dyDescent="0.25">
      <c r="A24618" s="94" t="s">
        <v>14060</v>
      </c>
      <c r="B24618" t="s">
        <v>9991</v>
      </c>
      <c r="C24618">
        <v>37975</v>
      </c>
      <c r="D24618" s="94" t="s">
        <v>26528</v>
      </c>
    </row>
    <row r="24619" spans="1:4" x14ac:dyDescent="0.25">
      <c r="A24619" s="94" t="s">
        <v>14060</v>
      </c>
      <c r="B24619" t="s">
        <v>714</v>
      </c>
      <c r="C24619">
        <v>88248</v>
      </c>
      <c r="D24619" s="94" t="s">
        <v>27407</v>
      </c>
    </row>
    <row r="24620" spans="1:4" x14ac:dyDescent="0.25">
      <c r="A24620" s="94" t="s">
        <v>14060</v>
      </c>
      <c r="B24620" t="s">
        <v>714</v>
      </c>
      <c r="C24620">
        <v>88267</v>
      </c>
      <c r="D24620" s="94" t="s">
        <v>27407</v>
      </c>
    </row>
    <row r="24621" spans="1:4" x14ac:dyDescent="0.25">
      <c r="A24621" s="94" t="s">
        <v>14061</v>
      </c>
      <c r="D24621" s="94" t="s">
        <v>14</v>
      </c>
    </row>
    <row r="24622" spans="1:4" x14ac:dyDescent="0.25">
      <c r="A24622" s="94" t="s">
        <v>14061</v>
      </c>
      <c r="B24622" t="s">
        <v>9991</v>
      </c>
      <c r="C24622">
        <v>122</v>
      </c>
      <c r="D24622" s="94" t="s">
        <v>26383</v>
      </c>
    </row>
    <row r="24623" spans="1:4" x14ac:dyDescent="0.25">
      <c r="A24623" s="94" t="s">
        <v>14061</v>
      </c>
      <c r="B24623" t="s">
        <v>9991</v>
      </c>
      <c r="C24623">
        <v>38008</v>
      </c>
      <c r="D24623" s="94" t="s">
        <v>26528</v>
      </c>
    </row>
    <row r="24624" spans="1:4" x14ac:dyDescent="0.25">
      <c r="A24624" s="94" t="s">
        <v>14061</v>
      </c>
      <c r="B24624" t="s">
        <v>714</v>
      </c>
      <c r="C24624">
        <v>88248</v>
      </c>
      <c r="D24624" s="94" t="s">
        <v>27174</v>
      </c>
    </row>
    <row r="24625" spans="1:4" x14ac:dyDescent="0.25">
      <c r="A24625" s="94" t="s">
        <v>14061</v>
      </c>
      <c r="B24625" t="s">
        <v>714</v>
      </c>
      <c r="C24625">
        <v>88267</v>
      </c>
      <c r="D24625" s="94" t="s">
        <v>27174</v>
      </c>
    </row>
    <row r="24626" spans="1:4" x14ac:dyDescent="0.25">
      <c r="A24626" s="94" t="s">
        <v>14062</v>
      </c>
      <c r="D24626" s="94" t="s">
        <v>14</v>
      </c>
    </row>
    <row r="24627" spans="1:4" x14ac:dyDescent="0.25">
      <c r="A24627" s="94" t="s">
        <v>14062</v>
      </c>
      <c r="B24627" t="s">
        <v>9991</v>
      </c>
      <c r="C24627">
        <v>122</v>
      </c>
      <c r="D24627" s="94" t="s">
        <v>26383</v>
      </c>
    </row>
    <row r="24628" spans="1:4" x14ac:dyDescent="0.25">
      <c r="A24628" s="94" t="s">
        <v>14062</v>
      </c>
      <c r="B24628" t="s">
        <v>9991</v>
      </c>
      <c r="C24628">
        <v>37976</v>
      </c>
      <c r="D24628" s="94" t="s">
        <v>26528</v>
      </c>
    </row>
    <row r="24629" spans="1:4" x14ac:dyDescent="0.25">
      <c r="A24629" s="94" t="s">
        <v>14062</v>
      </c>
      <c r="B24629" t="s">
        <v>714</v>
      </c>
      <c r="C24629">
        <v>88248</v>
      </c>
      <c r="D24629" s="94" t="s">
        <v>27174</v>
      </c>
    </row>
    <row r="24630" spans="1:4" x14ac:dyDescent="0.25">
      <c r="A24630" s="94" t="s">
        <v>14062</v>
      </c>
      <c r="B24630" t="s">
        <v>714</v>
      </c>
      <c r="C24630">
        <v>88267</v>
      </c>
      <c r="D24630" s="94" t="s">
        <v>27174</v>
      </c>
    </row>
    <row r="24631" spans="1:4" x14ac:dyDescent="0.25">
      <c r="A24631" s="94" t="s">
        <v>14063</v>
      </c>
      <c r="D24631" s="94" t="s">
        <v>14</v>
      </c>
    </row>
    <row r="24632" spans="1:4" x14ac:dyDescent="0.25">
      <c r="A24632" s="94" t="s">
        <v>14063</v>
      </c>
      <c r="B24632" t="s">
        <v>9991</v>
      </c>
      <c r="C24632">
        <v>122</v>
      </c>
      <c r="D24632" s="94" t="s">
        <v>26383</v>
      </c>
    </row>
    <row r="24633" spans="1:4" x14ac:dyDescent="0.25">
      <c r="A24633" s="94" t="s">
        <v>14063</v>
      </c>
      <c r="B24633" t="s">
        <v>9991</v>
      </c>
      <c r="C24633">
        <v>38009</v>
      </c>
      <c r="D24633" s="94" t="s">
        <v>26528</v>
      </c>
    </row>
    <row r="24634" spans="1:4" x14ac:dyDescent="0.25">
      <c r="A24634" s="94" t="s">
        <v>14063</v>
      </c>
      <c r="B24634" t="s">
        <v>714</v>
      </c>
      <c r="C24634">
        <v>88248</v>
      </c>
      <c r="D24634" s="94" t="s">
        <v>27174</v>
      </c>
    </row>
    <row r="24635" spans="1:4" x14ac:dyDescent="0.25">
      <c r="A24635" s="94" t="s">
        <v>14063</v>
      </c>
      <c r="B24635" t="s">
        <v>714</v>
      </c>
      <c r="C24635">
        <v>88267</v>
      </c>
      <c r="D24635" s="94" t="s">
        <v>27174</v>
      </c>
    </row>
    <row r="24636" spans="1:4" x14ac:dyDescent="0.25">
      <c r="A24636" s="94" t="s">
        <v>14064</v>
      </c>
      <c r="D24636" s="94" t="s">
        <v>14</v>
      </c>
    </row>
    <row r="24637" spans="1:4" x14ac:dyDescent="0.25">
      <c r="A24637" s="94" t="s">
        <v>14064</v>
      </c>
      <c r="B24637" t="s">
        <v>9991</v>
      </c>
      <c r="C24637">
        <v>122</v>
      </c>
      <c r="D24637" s="94" t="s">
        <v>26383</v>
      </c>
    </row>
    <row r="24638" spans="1:4" x14ac:dyDescent="0.25">
      <c r="A24638" s="94" t="s">
        <v>14064</v>
      </c>
      <c r="B24638" t="s">
        <v>9991</v>
      </c>
      <c r="C24638">
        <v>37977</v>
      </c>
      <c r="D24638" s="94" t="s">
        <v>26528</v>
      </c>
    </row>
    <row r="24639" spans="1:4" x14ac:dyDescent="0.25">
      <c r="A24639" s="94" t="s">
        <v>14064</v>
      </c>
      <c r="B24639" t="s">
        <v>714</v>
      </c>
      <c r="C24639">
        <v>88248</v>
      </c>
      <c r="D24639" s="94" t="s">
        <v>27174</v>
      </c>
    </row>
    <row r="24640" spans="1:4" x14ac:dyDescent="0.25">
      <c r="A24640" s="94" t="s">
        <v>14064</v>
      </c>
      <c r="B24640" t="s">
        <v>714</v>
      </c>
      <c r="C24640">
        <v>88267</v>
      </c>
      <c r="D24640" s="94" t="s">
        <v>27174</v>
      </c>
    </row>
    <row r="24641" spans="1:4" x14ac:dyDescent="0.25">
      <c r="A24641" s="94" t="s">
        <v>14065</v>
      </c>
      <c r="D24641" s="94" t="s">
        <v>14</v>
      </c>
    </row>
    <row r="24642" spans="1:4" x14ac:dyDescent="0.25">
      <c r="A24642" s="94" t="s">
        <v>14065</v>
      </c>
      <c r="B24642" t="s">
        <v>9991</v>
      </c>
      <c r="C24642">
        <v>122</v>
      </c>
      <c r="D24642" s="94" t="s">
        <v>26174</v>
      </c>
    </row>
    <row r="24643" spans="1:4" x14ac:dyDescent="0.25">
      <c r="A24643" s="94" t="s">
        <v>14065</v>
      </c>
      <c r="B24643" t="s">
        <v>9991</v>
      </c>
      <c r="C24643">
        <v>37978</v>
      </c>
      <c r="D24643" s="94" t="s">
        <v>26528</v>
      </c>
    </row>
    <row r="24644" spans="1:4" x14ac:dyDescent="0.25">
      <c r="A24644" s="94" t="s">
        <v>14065</v>
      </c>
      <c r="B24644" t="s">
        <v>714</v>
      </c>
      <c r="C24644">
        <v>88248</v>
      </c>
      <c r="D24644" s="94" t="s">
        <v>28670</v>
      </c>
    </row>
    <row r="24645" spans="1:4" x14ac:dyDescent="0.25">
      <c r="A24645" s="94" t="s">
        <v>14065</v>
      </c>
      <c r="B24645" t="s">
        <v>714</v>
      </c>
      <c r="C24645">
        <v>88267</v>
      </c>
      <c r="D24645" s="94" t="s">
        <v>28670</v>
      </c>
    </row>
    <row r="24646" spans="1:4" x14ac:dyDescent="0.25">
      <c r="A24646" s="94" t="s">
        <v>14066</v>
      </c>
      <c r="D24646" s="94" t="s">
        <v>14</v>
      </c>
    </row>
    <row r="24647" spans="1:4" x14ac:dyDescent="0.25">
      <c r="A24647" s="94" t="s">
        <v>14066</v>
      </c>
      <c r="B24647" t="s">
        <v>9991</v>
      </c>
      <c r="C24647">
        <v>122</v>
      </c>
      <c r="D24647" s="94" t="s">
        <v>26770</v>
      </c>
    </row>
    <row r="24648" spans="1:4" x14ac:dyDescent="0.25">
      <c r="A24648" s="94" t="s">
        <v>14066</v>
      </c>
      <c r="B24648" t="s">
        <v>9991</v>
      </c>
      <c r="C24648">
        <v>37980</v>
      </c>
      <c r="D24648" s="94" t="s">
        <v>26528</v>
      </c>
    </row>
    <row r="24649" spans="1:4" x14ac:dyDescent="0.25">
      <c r="A24649" s="94" t="s">
        <v>14066</v>
      </c>
      <c r="B24649" t="s">
        <v>714</v>
      </c>
      <c r="C24649">
        <v>88248</v>
      </c>
      <c r="D24649" s="94" t="s">
        <v>26486</v>
      </c>
    </row>
    <row r="24650" spans="1:4" x14ac:dyDescent="0.25">
      <c r="A24650" s="94" t="s">
        <v>14066</v>
      </c>
      <c r="B24650" t="s">
        <v>714</v>
      </c>
      <c r="C24650">
        <v>88267</v>
      </c>
      <c r="D24650" s="94" t="s">
        <v>26486</v>
      </c>
    </row>
    <row r="24651" spans="1:4" x14ac:dyDescent="0.25">
      <c r="A24651" s="94" t="s">
        <v>14067</v>
      </c>
      <c r="D24651" s="94" t="s">
        <v>14</v>
      </c>
    </row>
    <row r="24652" spans="1:4" x14ac:dyDescent="0.25">
      <c r="A24652" s="94" t="s">
        <v>14067</v>
      </c>
      <c r="B24652" t="s">
        <v>9991</v>
      </c>
      <c r="C24652">
        <v>122</v>
      </c>
      <c r="D24652" s="94" t="s">
        <v>27295</v>
      </c>
    </row>
    <row r="24653" spans="1:4" x14ac:dyDescent="0.25">
      <c r="A24653" s="94" t="s">
        <v>14067</v>
      </c>
      <c r="B24653" t="s">
        <v>9991</v>
      </c>
      <c r="C24653">
        <v>37956</v>
      </c>
      <c r="D24653" s="94" t="s">
        <v>26528</v>
      </c>
    </row>
    <row r="24654" spans="1:4" x14ac:dyDescent="0.25">
      <c r="A24654" s="94" t="s">
        <v>14067</v>
      </c>
      <c r="B24654" t="s">
        <v>714</v>
      </c>
      <c r="C24654">
        <v>88248</v>
      </c>
      <c r="D24654" s="94" t="s">
        <v>27308</v>
      </c>
    </row>
    <row r="24655" spans="1:4" x14ac:dyDescent="0.25">
      <c r="A24655" s="94" t="s">
        <v>14067</v>
      </c>
      <c r="B24655" t="s">
        <v>714</v>
      </c>
      <c r="C24655">
        <v>88267</v>
      </c>
      <c r="D24655" s="94" t="s">
        <v>27308</v>
      </c>
    </row>
    <row r="24656" spans="1:4" x14ac:dyDescent="0.25">
      <c r="A24656" s="94" t="s">
        <v>14068</v>
      </c>
      <c r="D24656" s="94" t="s">
        <v>14</v>
      </c>
    </row>
    <row r="24657" spans="1:4" x14ac:dyDescent="0.25">
      <c r="A24657" s="94" t="s">
        <v>14068</v>
      </c>
      <c r="B24657" t="s">
        <v>9991</v>
      </c>
      <c r="C24657">
        <v>122</v>
      </c>
      <c r="D24657" s="94" t="s">
        <v>27295</v>
      </c>
    </row>
    <row r="24658" spans="1:4" x14ac:dyDescent="0.25">
      <c r="A24658" s="94" t="s">
        <v>14068</v>
      </c>
      <c r="B24658" t="s">
        <v>9991</v>
      </c>
      <c r="C24658">
        <v>37972</v>
      </c>
      <c r="D24658" s="94" t="s">
        <v>26528</v>
      </c>
    </row>
    <row r="24659" spans="1:4" x14ac:dyDescent="0.25">
      <c r="A24659" s="94" t="s">
        <v>14068</v>
      </c>
      <c r="B24659" t="s">
        <v>714</v>
      </c>
      <c r="C24659">
        <v>88248</v>
      </c>
      <c r="D24659" s="94" t="s">
        <v>27308</v>
      </c>
    </row>
    <row r="24660" spans="1:4" x14ac:dyDescent="0.25">
      <c r="A24660" s="94" t="s">
        <v>14068</v>
      </c>
      <c r="B24660" t="s">
        <v>714</v>
      </c>
      <c r="C24660">
        <v>88267</v>
      </c>
      <c r="D24660" s="94" t="s">
        <v>27308</v>
      </c>
    </row>
    <row r="24661" spans="1:4" x14ac:dyDescent="0.25">
      <c r="A24661" s="94" t="s">
        <v>14069</v>
      </c>
      <c r="D24661" s="94" t="s">
        <v>14</v>
      </c>
    </row>
    <row r="24662" spans="1:4" x14ac:dyDescent="0.25">
      <c r="A24662" s="94" t="s">
        <v>14069</v>
      </c>
      <c r="B24662" t="s">
        <v>9991</v>
      </c>
      <c r="C24662">
        <v>122</v>
      </c>
      <c r="D24662" s="94" t="s">
        <v>27295</v>
      </c>
    </row>
    <row r="24663" spans="1:4" x14ac:dyDescent="0.25">
      <c r="A24663" s="94" t="s">
        <v>14069</v>
      </c>
      <c r="B24663" t="s">
        <v>9991</v>
      </c>
      <c r="C24663">
        <v>37957</v>
      </c>
      <c r="D24663" s="94" t="s">
        <v>26528</v>
      </c>
    </row>
    <row r="24664" spans="1:4" x14ac:dyDescent="0.25">
      <c r="A24664" s="94" t="s">
        <v>14069</v>
      </c>
      <c r="B24664" t="s">
        <v>714</v>
      </c>
      <c r="C24664">
        <v>88248</v>
      </c>
      <c r="D24664" s="94" t="s">
        <v>27308</v>
      </c>
    </row>
    <row r="24665" spans="1:4" x14ac:dyDescent="0.25">
      <c r="A24665" s="94" t="s">
        <v>14069</v>
      </c>
      <c r="B24665" t="s">
        <v>714</v>
      </c>
      <c r="C24665">
        <v>88267</v>
      </c>
      <c r="D24665" s="94" t="s">
        <v>27308</v>
      </c>
    </row>
    <row r="24666" spans="1:4" x14ac:dyDescent="0.25">
      <c r="A24666" s="94" t="s">
        <v>14070</v>
      </c>
      <c r="D24666" s="94" t="s">
        <v>14</v>
      </c>
    </row>
    <row r="24667" spans="1:4" x14ac:dyDescent="0.25">
      <c r="A24667" s="94" t="s">
        <v>14070</v>
      </c>
      <c r="B24667" t="s">
        <v>9991</v>
      </c>
      <c r="C24667">
        <v>122</v>
      </c>
      <c r="D24667" s="94" t="s">
        <v>27295</v>
      </c>
    </row>
    <row r="24668" spans="1:4" x14ac:dyDescent="0.25">
      <c r="A24668" s="94" t="s">
        <v>14070</v>
      </c>
      <c r="B24668" t="s">
        <v>9991</v>
      </c>
      <c r="C24668">
        <v>37973</v>
      </c>
      <c r="D24668" s="94" t="s">
        <v>26528</v>
      </c>
    </row>
    <row r="24669" spans="1:4" x14ac:dyDescent="0.25">
      <c r="A24669" s="94" t="s">
        <v>14070</v>
      </c>
      <c r="B24669" t="s">
        <v>714</v>
      </c>
      <c r="C24669">
        <v>88248</v>
      </c>
      <c r="D24669" s="94" t="s">
        <v>27308</v>
      </c>
    </row>
    <row r="24670" spans="1:4" x14ac:dyDescent="0.25">
      <c r="A24670" s="94" t="s">
        <v>14070</v>
      </c>
      <c r="B24670" t="s">
        <v>714</v>
      </c>
      <c r="C24670">
        <v>88267</v>
      </c>
      <c r="D24670" s="94" t="s">
        <v>27308</v>
      </c>
    </row>
    <row r="24671" spans="1:4" x14ac:dyDescent="0.25">
      <c r="A24671" s="94" t="s">
        <v>14071</v>
      </c>
      <c r="D24671" s="94" t="s">
        <v>14</v>
      </c>
    </row>
    <row r="24672" spans="1:4" x14ac:dyDescent="0.25">
      <c r="A24672" s="94" t="s">
        <v>14071</v>
      </c>
      <c r="B24672" t="s">
        <v>9991</v>
      </c>
      <c r="C24672">
        <v>122</v>
      </c>
      <c r="D24672" s="94" t="s">
        <v>26383</v>
      </c>
    </row>
    <row r="24673" spans="1:4" x14ac:dyDescent="0.25">
      <c r="A24673" s="94" t="s">
        <v>14071</v>
      </c>
      <c r="B24673" t="s">
        <v>9991</v>
      </c>
      <c r="C24673">
        <v>37958</v>
      </c>
      <c r="D24673" s="94" t="s">
        <v>26528</v>
      </c>
    </row>
    <row r="24674" spans="1:4" x14ac:dyDescent="0.25">
      <c r="A24674" s="94" t="s">
        <v>14071</v>
      </c>
      <c r="B24674" t="s">
        <v>714</v>
      </c>
      <c r="C24674">
        <v>88248</v>
      </c>
      <c r="D24674" s="94" t="s">
        <v>26417</v>
      </c>
    </row>
    <row r="24675" spans="1:4" x14ac:dyDescent="0.25">
      <c r="A24675" s="94" t="s">
        <v>14071</v>
      </c>
      <c r="B24675" t="s">
        <v>714</v>
      </c>
      <c r="C24675">
        <v>88267</v>
      </c>
      <c r="D24675" s="94" t="s">
        <v>26417</v>
      </c>
    </row>
    <row r="24676" spans="1:4" x14ac:dyDescent="0.25">
      <c r="A24676" s="94" t="s">
        <v>14072</v>
      </c>
      <c r="D24676" s="94" t="s">
        <v>14</v>
      </c>
    </row>
    <row r="24677" spans="1:4" x14ac:dyDescent="0.25">
      <c r="A24677" s="94" t="s">
        <v>14072</v>
      </c>
      <c r="B24677" t="s">
        <v>9991</v>
      </c>
      <c r="C24677">
        <v>122</v>
      </c>
      <c r="D24677" s="94" t="s">
        <v>26383</v>
      </c>
    </row>
    <row r="24678" spans="1:4" x14ac:dyDescent="0.25">
      <c r="A24678" s="94" t="s">
        <v>14072</v>
      </c>
      <c r="B24678" t="s">
        <v>9991</v>
      </c>
      <c r="C24678">
        <v>37959</v>
      </c>
      <c r="D24678" s="94" t="s">
        <v>26528</v>
      </c>
    </row>
    <row r="24679" spans="1:4" x14ac:dyDescent="0.25">
      <c r="A24679" s="94" t="s">
        <v>14072</v>
      </c>
      <c r="B24679" t="s">
        <v>714</v>
      </c>
      <c r="C24679">
        <v>88248</v>
      </c>
      <c r="D24679" s="94" t="s">
        <v>26417</v>
      </c>
    </row>
    <row r="24680" spans="1:4" x14ac:dyDescent="0.25">
      <c r="A24680" s="94" t="s">
        <v>14072</v>
      </c>
      <c r="B24680" t="s">
        <v>714</v>
      </c>
      <c r="C24680">
        <v>88267</v>
      </c>
      <c r="D24680" s="94" t="s">
        <v>26417</v>
      </c>
    </row>
    <row r="24681" spans="1:4" x14ac:dyDescent="0.25">
      <c r="A24681" s="94" t="s">
        <v>14073</v>
      </c>
      <c r="D24681" s="94" t="s">
        <v>14</v>
      </c>
    </row>
    <row r="24682" spans="1:4" x14ac:dyDescent="0.25">
      <c r="A24682" s="94" t="s">
        <v>14073</v>
      </c>
      <c r="B24682" t="s">
        <v>9991</v>
      </c>
      <c r="C24682">
        <v>122</v>
      </c>
      <c r="D24682" s="94" t="s">
        <v>26174</v>
      </c>
    </row>
    <row r="24683" spans="1:4" x14ac:dyDescent="0.25">
      <c r="A24683" s="94" t="s">
        <v>14073</v>
      </c>
      <c r="B24683" t="s">
        <v>9991</v>
      </c>
      <c r="C24683">
        <v>37960</v>
      </c>
      <c r="D24683" s="94" t="s">
        <v>26528</v>
      </c>
    </row>
    <row r="24684" spans="1:4" x14ac:dyDescent="0.25">
      <c r="A24684" s="94" t="s">
        <v>14073</v>
      </c>
      <c r="B24684" t="s">
        <v>714</v>
      </c>
      <c r="C24684">
        <v>88248</v>
      </c>
      <c r="D24684" s="94" t="s">
        <v>26401</v>
      </c>
    </row>
    <row r="24685" spans="1:4" x14ac:dyDescent="0.25">
      <c r="A24685" s="94" t="s">
        <v>14073</v>
      </c>
      <c r="B24685" t="s">
        <v>714</v>
      </c>
      <c r="C24685">
        <v>88267</v>
      </c>
      <c r="D24685" s="94" t="s">
        <v>26401</v>
      </c>
    </row>
    <row r="24686" spans="1:4" x14ac:dyDescent="0.25">
      <c r="A24686" s="94" t="s">
        <v>14074</v>
      </c>
      <c r="D24686" s="94" t="s">
        <v>14</v>
      </c>
    </row>
    <row r="24687" spans="1:4" x14ac:dyDescent="0.25">
      <c r="A24687" s="94" t="s">
        <v>14074</v>
      </c>
      <c r="B24687" t="s">
        <v>9991</v>
      </c>
      <c r="C24687">
        <v>122</v>
      </c>
      <c r="D24687" s="94" t="s">
        <v>26174</v>
      </c>
    </row>
    <row r="24688" spans="1:4" x14ac:dyDescent="0.25">
      <c r="A24688" s="94" t="s">
        <v>14074</v>
      </c>
      <c r="B24688" t="s">
        <v>9991</v>
      </c>
      <c r="C24688">
        <v>37961</v>
      </c>
      <c r="D24688" s="94" t="s">
        <v>26528</v>
      </c>
    </row>
    <row r="24689" spans="1:4" x14ac:dyDescent="0.25">
      <c r="A24689" s="94" t="s">
        <v>14074</v>
      </c>
      <c r="B24689" t="s">
        <v>714</v>
      </c>
      <c r="C24689">
        <v>88248</v>
      </c>
      <c r="D24689" s="94" t="s">
        <v>26401</v>
      </c>
    </row>
    <row r="24690" spans="1:4" x14ac:dyDescent="0.25">
      <c r="A24690" s="94" t="s">
        <v>14074</v>
      </c>
      <c r="B24690" t="s">
        <v>714</v>
      </c>
      <c r="C24690">
        <v>88267</v>
      </c>
      <c r="D24690" s="94" t="s">
        <v>26401</v>
      </c>
    </row>
    <row r="24691" spans="1:4" x14ac:dyDescent="0.25">
      <c r="A24691" s="94" t="s">
        <v>14075</v>
      </c>
      <c r="D24691" s="94" t="s">
        <v>14</v>
      </c>
    </row>
    <row r="24692" spans="1:4" x14ac:dyDescent="0.25">
      <c r="A24692" s="94" t="s">
        <v>14075</v>
      </c>
      <c r="B24692" t="s">
        <v>9991</v>
      </c>
      <c r="C24692">
        <v>122</v>
      </c>
      <c r="D24692" s="94" t="s">
        <v>26770</v>
      </c>
    </row>
    <row r="24693" spans="1:4" x14ac:dyDescent="0.25">
      <c r="A24693" s="94" t="s">
        <v>14075</v>
      </c>
      <c r="B24693" t="s">
        <v>9991</v>
      </c>
      <c r="C24693">
        <v>37962</v>
      </c>
      <c r="D24693" s="94" t="s">
        <v>26528</v>
      </c>
    </row>
    <row r="24694" spans="1:4" x14ac:dyDescent="0.25">
      <c r="A24694" s="94" t="s">
        <v>14075</v>
      </c>
      <c r="B24694" t="s">
        <v>714</v>
      </c>
      <c r="C24694">
        <v>88248</v>
      </c>
      <c r="D24694" s="94" t="s">
        <v>28646</v>
      </c>
    </row>
    <row r="24695" spans="1:4" x14ac:dyDescent="0.25">
      <c r="A24695" s="94" t="s">
        <v>14075</v>
      </c>
      <c r="B24695" t="s">
        <v>714</v>
      </c>
      <c r="C24695">
        <v>88267</v>
      </c>
      <c r="D24695" s="94" t="s">
        <v>28646</v>
      </c>
    </row>
    <row r="24696" spans="1:4" x14ac:dyDescent="0.25">
      <c r="A24696" s="94" t="s">
        <v>14076</v>
      </c>
      <c r="D24696" s="94" t="s">
        <v>14</v>
      </c>
    </row>
    <row r="24697" spans="1:4" x14ac:dyDescent="0.25">
      <c r="A24697" s="94" t="s">
        <v>14076</v>
      </c>
      <c r="B24697" t="s">
        <v>9991</v>
      </c>
      <c r="C24697">
        <v>122</v>
      </c>
      <c r="D24697" s="94" t="s">
        <v>26460</v>
      </c>
    </row>
    <row r="24698" spans="1:4" x14ac:dyDescent="0.25">
      <c r="A24698" s="94" t="s">
        <v>14076</v>
      </c>
      <c r="B24698" t="s">
        <v>9991</v>
      </c>
      <c r="C24698">
        <v>38010</v>
      </c>
      <c r="D24698" s="94" t="s">
        <v>26528</v>
      </c>
    </row>
    <row r="24699" spans="1:4" x14ac:dyDescent="0.25">
      <c r="A24699" s="94" t="s">
        <v>14076</v>
      </c>
      <c r="B24699" t="s">
        <v>714</v>
      </c>
      <c r="C24699">
        <v>88248</v>
      </c>
      <c r="D24699" s="94" t="s">
        <v>28768</v>
      </c>
    </row>
    <row r="24700" spans="1:4" x14ac:dyDescent="0.25">
      <c r="A24700" s="94" t="s">
        <v>14076</v>
      </c>
      <c r="B24700" t="s">
        <v>714</v>
      </c>
      <c r="C24700">
        <v>88267</v>
      </c>
      <c r="D24700" s="94" t="s">
        <v>28768</v>
      </c>
    </row>
    <row r="24701" spans="1:4" x14ac:dyDescent="0.25">
      <c r="A24701" s="94" t="s">
        <v>14077</v>
      </c>
      <c r="D24701" s="94" t="s">
        <v>14</v>
      </c>
    </row>
    <row r="24702" spans="1:4" x14ac:dyDescent="0.25">
      <c r="A24702" s="94" t="s">
        <v>14077</v>
      </c>
      <c r="B24702" t="s">
        <v>9991</v>
      </c>
      <c r="C24702">
        <v>122</v>
      </c>
      <c r="D24702" s="94" t="s">
        <v>26460</v>
      </c>
    </row>
    <row r="24703" spans="1:4" x14ac:dyDescent="0.25">
      <c r="A24703" s="94" t="s">
        <v>14077</v>
      </c>
      <c r="B24703" t="s">
        <v>9991</v>
      </c>
      <c r="C24703">
        <v>38011</v>
      </c>
      <c r="D24703" s="94" t="s">
        <v>26528</v>
      </c>
    </row>
    <row r="24704" spans="1:4" x14ac:dyDescent="0.25">
      <c r="A24704" s="94" t="s">
        <v>14077</v>
      </c>
      <c r="B24704" t="s">
        <v>714</v>
      </c>
      <c r="C24704">
        <v>88248</v>
      </c>
      <c r="D24704" s="94" t="s">
        <v>28768</v>
      </c>
    </row>
    <row r="24705" spans="1:4" x14ac:dyDescent="0.25">
      <c r="A24705" s="94" t="s">
        <v>14077</v>
      </c>
      <c r="B24705" t="s">
        <v>714</v>
      </c>
      <c r="C24705">
        <v>88267</v>
      </c>
      <c r="D24705" s="94" t="s">
        <v>28768</v>
      </c>
    </row>
    <row r="24706" spans="1:4" x14ac:dyDescent="0.25">
      <c r="A24706" s="94" t="s">
        <v>14078</v>
      </c>
      <c r="D24706" s="94" t="s">
        <v>14</v>
      </c>
    </row>
    <row r="24707" spans="1:4" x14ac:dyDescent="0.25">
      <c r="A24707" s="94" t="s">
        <v>14078</v>
      </c>
      <c r="B24707" t="s">
        <v>9991</v>
      </c>
      <c r="C24707">
        <v>122</v>
      </c>
      <c r="D24707" s="94" t="s">
        <v>26174</v>
      </c>
    </row>
    <row r="24708" spans="1:4" x14ac:dyDescent="0.25">
      <c r="A24708" s="94" t="s">
        <v>14078</v>
      </c>
      <c r="B24708" t="s">
        <v>9991</v>
      </c>
      <c r="C24708">
        <v>38012</v>
      </c>
      <c r="D24708" s="94" t="s">
        <v>26528</v>
      </c>
    </row>
    <row r="24709" spans="1:4" x14ac:dyDescent="0.25">
      <c r="A24709" s="94" t="s">
        <v>14078</v>
      </c>
      <c r="B24709" t="s">
        <v>714</v>
      </c>
      <c r="C24709">
        <v>88248</v>
      </c>
      <c r="D24709" s="94" t="s">
        <v>28460</v>
      </c>
    </row>
    <row r="24710" spans="1:4" x14ac:dyDescent="0.25">
      <c r="A24710" s="94" t="s">
        <v>14078</v>
      </c>
      <c r="B24710" t="s">
        <v>714</v>
      </c>
      <c r="C24710">
        <v>88267</v>
      </c>
      <c r="D24710" s="94" t="s">
        <v>28460</v>
      </c>
    </row>
    <row r="24711" spans="1:4" x14ac:dyDescent="0.25">
      <c r="A24711" s="94" t="s">
        <v>14079</v>
      </c>
      <c r="D24711" s="94" t="s">
        <v>14</v>
      </c>
    </row>
    <row r="24712" spans="1:4" x14ac:dyDescent="0.25">
      <c r="A24712" s="94" t="s">
        <v>14079</v>
      </c>
      <c r="B24712" t="s">
        <v>9991</v>
      </c>
      <c r="C24712">
        <v>122</v>
      </c>
      <c r="D24712" s="94" t="s">
        <v>26174</v>
      </c>
    </row>
    <row r="24713" spans="1:4" x14ac:dyDescent="0.25">
      <c r="A24713" s="94" t="s">
        <v>14079</v>
      </c>
      <c r="B24713" t="s">
        <v>9991</v>
      </c>
      <c r="C24713">
        <v>38013</v>
      </c>
      <c r="D24713" s="94" t="s">
        <v>26528</v>
      </c>
    </row>
    <row r="24714" spans="1:4" x14ac:dyDescent="0.25">
      <c r="A24714" s="94" t="s">
        <v>14079</v>
      </c>
      <c r="B24714" t="s">
        <v>714</v>
      </c>
      <c r="C24714">
        <v>88248</v>
      </c>
      <c r="D24714" s="94" t="s">
        <v>28460</v>
      </c>
    </row>
    <row r="24715" spans="1:4" x14ac:dyDescent="0.25">
      <c r="A24715" s="94" t="s">
        <v>14079</v>
      </c>
      <c r="B24715" t="s">
        <v>714</v>
      </c>
      <c r="C24715">
        <v>88267</v>
      </c>
      <c r="D24715" s="94" t="s">
        <v>28460</v>
      </c>
    </row>
    <row r="24716" spans="1:4" x14ac:dyDescent="0.25">
      <c r="A24716" s="94" t="s">
        <v>14080</v>
      </c>
      <c r="D24716" s="94" t="s">
        <v>14</v>
      </c>
    </row>
    <row r="24717" spans="1:4" x14ac:dyDescent="0.25">
      <c r="A24717" s="94" t="s">
        <v>14080</v>
      </c>
      <c r="B24717" t="s">
        <v>9991</v>
      </c>
      <c r="C24717">
        <v>122</v>
      </c>
      <c r="D24717" s="94" t="s">
        <v>28513</v>
      </c>
    </row>
    <row r="24718" spans="1:4" x14ac:dyDescent="0.25">
      <c r="A24718" s="94" t="s">
        <v>14080</v>
      </c>
      <c r="B24718" t="s">
        <v>9991</v>
      </c>
      <c r="C24718">
        <v>38014</v>
      </c>
      <c r="D24718" s="94" t="s">
        <v>26528</v>
      </c>
    </row>
    <row r="24719" spans="1:4" x14ac:dyDescent="0.25">
      <c r="A24719" s="94" t="s">
        <v>14080</v>
      </c>
      <c r="B24719" t="s">
        <v>714</v>
      </c>
      <c r="C24719">
        <v>88248</v>
      </c>
      <c r="D24719" s="94" t="s">
        <v>28949</v>
      </c>
    </row>
    <row r="24720" spans="1:4" x14ac:dyDescent="0.25">
      <c r="A24720" s="94" t="s">
        <v>14080</v>
      </c>
      <c r="B24720" t="s">
        <v>714</v>
      </c>
      <c r="C24720">
        <v>88267</v>
      </c>
      <c r="D24720" s="94" t="s">
        <v>28949</v>
      </c>
    </row>
    <row r="24721" spans="1:4" x14ac:dyDescent="0.25">
      <c r="A24721" s="94" t="s">
        <v>14081</v>
      </c>
      <c r="D24721" s="94" t="s">
        <v>14</v>
      </c>
    </row>
    <row r="24722" spans="1:4" x14ac:dyDescent="0.25">
      <c r="A24722" s="94" t="s">
        <v>14081</v>
      </c>
      <c r="B24722" t="s">
        <v>9991</v>
      </c>
      <c r="C24722">
        <v>122</v>
      </c>
      <c r="D24722" s="94" t="s">
        <v>28513</v>
      </c>
    </row>
    <row r="24723" spans="1:4" x14ac:dyDescent="0.25">
      <c r="A24723" s="94" t="s">
        <v>14081</v>
      </c>
      <c r="B24723" t="s">
        <v>9991</v>
      </c>
      <c r="C24723">
        <v>38015</v>
      </c>
      <c r="D24723" s="94" t="s">
        <v>26528</v>
      </c>
    </row>
    <row r="24724" spans="1:4" x14ac:dyDescent="0.25">
      <c r="A24724" s="94" t="s">
        <v>14081</v>
      </c>
      <c r="B24724" t="s">
        <v>714</v>
      </c>
      <c r="C24724">
        <v>88248</v>
      </c>
      <c r="D24724" s="94" t="s">
        <v>28949</v>
      </c>
    </row>
    <row r="24725" spans="1:4" x14ac:dyDescent="0.25">
      <c r="A24725" s="94" t="s">
        <v>14081</v>
      </c>
      <c r="B24725" t="s">
        <v>714</v>
      </c>
      <c r="C24725">
        <v>88267</v>
      </c>
      <c r="D24725" s="94" t="s">
        <v>28949</v>
      </c>
    </row>
    <row r="24726" spans="1:4" x14ac:dyDescent="0.25">
      <c r="A24726" s="94" t="s">
        <v>14082</v>
      </c>
      <c r="D24726" s="94" t="s">
        <v>14</v>
      </c>
    </row>
    <row r="24727" spans="1:4" x14ac:dyDescent="0.25">
      <c r="A24727" s="94" t="s">
        <v>14082</v>
      </c>
      <c r="B24727" t="s">
        <v>9991</v>
      </c>
      <c r="C24727">
        <v>122</v>
      </c>
      <c r="D24727" s="94" t="s">
        <v>26525</v>
      </c>
    </row>
    <row r="24728" spans="1:4" x14ac:dyDescent="0.25">
      <c r="A24728" s="94" t="s">
        <v>14082</v>
      </c>
      <c r="B24728" t="s">
        <v>9991</v>
      </c>
      <c r="C24728">
        <v>38016</v>
      </c>
      <c r="D24728" s="94" t="s">
        <v>26528</v>
      </c>
    </row>
    <row r="24729" spans="1:4" x14ac:dyDescent="0.25">
      <c r="A24729" s="94" t="s">
        <v>14082</v>
      </c>
      <c r="B24729" t="s">
        <v>714</v>
      </c>
      <c r="C24729">
        <v>88248</v>
      </c>
      <c r="D24729" s="94" t="s">
        <v>29282</v>
      </c>
    </row>
    <row r="24730" spans="1:4" x14ac:dyDescent="0.25">
      <c r="A24730" s="94" t="s">
        <v>14082</v>
      </c>
      <c r="B24730" t="s">
        <v>714</v>
      </c>
      <c r="C24730">
        <v>88267</v>
      </c>
      <c r="D24730" s="94" t="s">
        <v>29282</v>
      </c>
    </row>
    <row r="24731" spans="1:4" x14ac:dyDescent="0.25">
      <c r="A24731" s="94" t="s">
        <v>14083</v>
      </c>
      <c r="D24731" s="94" t="s">
        <v>14</v>
      </c>
    </row>
    <row r="24732" spans="1:4" x14ac:dyDescent="0.25">
      <c r="A24732" s="94" t="s">
        <v>14083</v>
      </c>
      <c r="B24732" t="s">
        <v>9991</v>
      </c>
      <c r="C24732">
        <v>95</v>
      </c>
      <c r="D24732" s="94" t="s">
        <v>26528</v>
      </c>
    </row>
    <row r="24733" spans="1:4" x14ac:dyDescent="0.25">
      <c r="A24733" s="94" t="s">
        <v>14083</v>
      </c>
      <c r="B24733" t="s">
        <v>9991</v>
      </c>
      <c r="C24733">
        <v>20080</v>
      </c>
      <c r="D24733" s="94" t="s">
        <v>28684</v>
      </c>
    </row>
    <row r="24734" spans="1:4" x14ac:dyDescent="0.25">
      <c r="A24734" s="94" t="s">
        <v>14083</v>
      </c>
      <c r="B24734" t="s">
        <v>9991</v>
      </c>
      <c r="C24734">
        <v>20083</v>
      </c>
      <c r="D24734" s="94" t="s">
        <v>28222</v>
      </c>
    </row>
    <row r="24735" spans="1:4" x14ac:dyDescent="0.25">
      <c r="A24735" s="94" t="s">
        <v>14083</v>
      </c>
      <c r="B24735" t="s">
        <v>9991</v>
      </c>
      <c r="C24735">
        <v>38383</v>
      </c>
      <c r="D24735" s="94" t="s">
        <v>27335</v>
      </c>
    </row>
    <row r="24736" spans="1:4" x14ac:dyDescent="0.25">
      <c r="A24736" s="94" t="s">
        <v>14083</v>
      </c>
      <c r="B24736" t="s">
        <v>714</v>
      </c>
      <c r="C24736">
        <v>88248</v>
      </c>
      <c r="D24736" s="94" t="s">
        <v>26456</v>
      </c>
    </row>
    <row r="24737" spans="1:4" x14ac:dyDescent="0.25">
      <c r="A24737" s="94" t="s">
        <v>14083</v>
      </c>
      <c r="B24737" t="s">
        <v>714</v>
      </c>
      <c r="C24737">
        <v>88267</v>
      </c>
      <c r="D24737" s="94" t="s">
        <v>26456</v>
      </c>
    </row>
    <row r="24738" spans="1:4" x14ac:dyDescent="0.25">
      <c r="A24738" s="94" t="s">
        <v>14084</v>
      </c>
      <c r="D24738" s="94" t="s">
        <v>14</v>
      </c>
    </row>
    <row r="24739" spans="1:4" x14ac:dyDescent="0.25">
      <c r="A24739" s="94" t="s">
        <v>14084</v>
      </c>
      <c r="B24739" t="s">
        <v>9991</v>
      </c>
      <c r="C24739">
        <v>88</v>
      </c>
      <c r="D24739" s="94" t="s">
        <v>26528</v>
      </c>
    </row>
    <row r="24740" spans="1:4" x14ac:dyDescent="0.25">
      <c r="A24740" s="94" t="s">
        <v>14084</v>
      </c>
      <c r="B24740" t="s">
        <v>9991</v>
      </c>
      <c r="C24740">
        <v>20080</v>
      </c>
      <c r="D24740" s="94" t="s">
        <v>28684</v>
      </c>
    </row>
    <row r="24741" spans="1:4" x14ac:dyDescent="0.25">
      <c r="A24741" s="94" t="s">
        <v>14084</v>
      </c>
      <c r="B24741" t="s">
        <v>9991</v>
      </c>
      <c r="C24741">
        <v>20083</v>
      </c>
      <c r="D24741" s="94" t="s">
        <v>28222</v>
      </c>
    </row>
    <row r="24742" spans="1:4" x14ac:dyDescent="0.25">
      <c r="A24742" s="94" t="s">
        <v>14084</v>
      </c>
      <c r="B24742" t="s">
        <v>9991</v>
      </c>
      <c r="C24742">
        <v>38383</v>
      </c>
      <c r="D24742" s="94" t="s">
        <v>28461</v>
      </c>
    </row>
    <row r="24743" spans="1:4" x14ac:dyDescent="0.25">
      <c r="A24743" s="94" t="s">
        <v>14084</v>
      </c>
      <c r="B24743" t="s">
        <v>714</v>
      </c>
      <c r="C24743">
        <v>88248</v>
      </c>
      <c r="D24743" s="94" t="s">
        <v>26415</v>
      </c>
    </row>
    <row r="24744" spans="1:4" x14ac:dyDescent="0.25">
      <c r="A24744" s="94" t="s">
        <v>14084</v>
      </c>
      <c r="B24744" t="s">
        <v>714</v>
      </c>
      <c r="C24744">
        <v>88267</v>
      </c>
      <c r="D24744" s="94" t="s">
        <v>26415</v>
      </c>
    </row>
    <row r="24745" spans="1:4" x14ac:dyDescent="0.25">
      <c r="A24745" s="94" t="s">
        <v>14085</v>
      </c>
      <c r="D24745" s="94" t="s">
        <v>14</v>
      </c>
    </row>
    <row r="24746" spans="1:4" x14ac:dyDescent="0.25">
      <c r="A24746" s="94" t="s">
        <v>14085</v>
      </c>
      <c r="B24746" t="s">
        <v>9991</v>
      </c>
      <c r="C24746">
        <v>89</v>
      </c>
      <c r="D24746" s="94" t="s">
        <v>26528</v>
      </c>
    </row>
    <row r="24747" spans="1:4" x14ac:dyDescent="0.25">
      <c r="A24747" s="94" t="s">
        <v>14085</v>
      </c>
      <c r="B24747" t="s">
        <v>9991</v>
      </c>
      <c r="C24747">
        <v>20080</v>
      </c>
      <c r="D24747" s="94" t="s">
        <v>28684</v>
      </c>
    </row>
    <row r="24748" spans="1:4" x14ac:dyDescent="0.25">
      <c r="A24748" s="94" t="s">
        <v>14085</v>
      </c>
      <c r="B24748" t="s">
        <v>9991</v>
      </c>
      <c r="C24748">
        <v>20083</v>
      </c>
      <c r="D24748" s="94" t="s">
        <v>28222</v>
      </c>
    </row>
    <row r="24749" spans="1:4" x14ac:dyDescent="0.25">
      <c r="A24749" s="94" t="s">
        <v>14085</v>
      </c>
      <c r="B24749" t="s">
        <v>9991</v>
      </c>
      <c r="C24749">
        <v>38383</v>
      </c>
      <c r="D24749" s="94" t="s">
        <v>28461</v>
      </c>
    </row>
    <row r="24750" spans="1:4" x14ac:dyDescent="0.25">
      <c r="A24750" s="94" t="s">
        <v>14085</v>
      </c>
      <c r="B24750" t="s">
        <v>714</v>
      </c>
      <c r="C24750">
        <v>88248</v>
      </c>
      <c r="D24750" s="94" t="s">
        <v>26415</v>
      </c>
    </row>
    <row r="24751" spans="1:4" x14ac:dyDescent="0.25">
      <c r="A24751" s="94" t="s">
        <v>14085</v>
      </c>
      <c r="B24751" t="s">
        <v>714</v>
      </c>
      <c r="C24751">
        <v>88267</v>
      </c>
      <c r="D24751" s="94" t="s">
        <v>26415</v>
      </c>
    </row>
    <row r="24752" spans="1:4" x14ac:dyDescent="0.25">
      <c r="A24752" s="94" t="s">
        <v>14086</v>
      </c>
      <c r="D24752" s="94" t="s">
        <v>14</v>
      </c>
    </row>
    <row r="24753" spans="1:4" x14ac:dyDescent="0.25">
      <c r="A24753" s="94" t="s">
        <v>14086</v>
      </c>
      <c r="B24753" t="s">
        <v>9991</v>
      </c>
      <c r="C24753">
        <v>90</v>
      </c>
      <c r="D24753" s="94" t="s">
        <v>26528</v>
      </c>
    </row>
    <row r="24754" spans="1:4" x14ac:dyDescent="0.25">
      <c r="A24754" s="94" t="s">
        <v>14086</v>
      </c>
      <c r="B24754" t="s">
        <v>9991</v>
      </c>
      <c r="C24754">
        <v>20080</v>
      </c>
      <c r="D24754" s="94" t="s">
        <v>28802</v>
      </c>
    </row>
    <row r="24755" spans="1:4" x14ac:dyDescent="0.25">
      <c r="A24755" s="94" t="s">
        <v>14086</v>
      </c>
      <c r="B24755" t="s">
        <v>9991</v>
      </c>
      <c r="C24755">
        <v>20083</v>
      </c>
      <c r="D24755" s="94" t="s">
        <v>26413</v>
      </c>
    </row>
    <row r="24756" spans="1:4" x14ac:dyDescent="0.25">
      <c r="A24756" s="94" t="s">
        <v>14086</v>
      </c>
      <c r="B24756" t="s">
        <v>9991</v>
      </c>
      <c r="C24756">
        <v>38383</v>
      </c>
      <c r="D24756" s="94" t="s">
        <v>26402</v>
      </c>
    </row>
    <row r="24757" spans="1:4" x14ac:dyDescent="0.25">
      <c r="A24757" s="94" t="s">
        <v>14086</v>
      </c>
      <c r="B24757" t="s">
        <v>714</v>
      </c>
      <c r="C24757">
        <v>88248</v>
      </c>
      <c r="D24757" s="94" t="s">
        <v>27858</v>
      </c>
    </row>
    <row r="24758" spans="1:4" x14ac:dyDescent="0.25">
      <c r="A24758" s="94" t="s">
        <v>14086</v>
      </c>
      <c r="B24758" t="s">
        <v>714</v>
      </c>
      <c r="C24758">
        <v>88267</v>
      </c>
      <c r="D24758" s="94" t="s">
        <v>27858</v>
      </c>
    </row>
    <row r="24759" spans="1:4" x14ac:dyDescent="0.25">
      <c r="A24759" s="94" t="s">
        <v>14087</v>
      </c>
      <c r="D24759" s="94" t="s">
        <v>14</v>
      </c>
    </row>
    <row r="24760" spans="1:4" x14ac:dyDescent="0.25">
      <c r="A24760" s="94" t="s">
        <v>14087</v>
      </c>
      <c r="B24760" t="s">
        <v>9991</v>
      </c>
      <c r="C24760">
        <v>81</v>
      </c>
      <c r="D24760" s="94" t="s">
        <v>26528</v>
      </c>
    </row>
    <row r="24761" spans="1:4" x14ac:dyDescent="0.25">
      <c r="A24761" s="94" t="s">
        <v>14087</v>
      </c>
      <c r="B24761" t="s">
        <v>9991</v>
      </c>
      <c r="C24761">
        <v>20080</v>
      </c>
      <c r="D24761" s="94" t="s">
        <v>28802</v>
      </c>
    </row>
    <row r="24762" spans="1:4" x14ac:dyDescent="0.25">
      <c r="A24762" s="94" t="s">
        <v>14087</v>
      </c>
      <c r="B24762" t="s">
        <v>9991</v>
      </c>
      <c r="C24762">
        <v>20083</v>
      </c>
      <c r="D24762" s="94" t="s">
        <v>26413</v>
      </c>
    </row>
    <row r="24763" spans="1:4" x14ac:dyDescent="0.25">
      <c r="A24763" s="94" t="s">
        <v>14087</v>
      </c>
      <c r="B24763" t="s">
        <v>9991</v>
      </c>
      <c r="C24763">
        <v>38383</v>
      </c>
      <c r="D24763" s="94" t="s">
        <v>26402</v>
      </c>
    </row>
    <row r="24764" spans="1:4" x14ac:dyDescent="0.25">
      <c r="A24764" s="94" t="s">
        <v>14087</v>
      </c>
      <c r="B24764" t="s">
        <v>714</v>
      </c>
      <c r="C24764">
        <v>88248</v>
      </c>
      <c r="D24764" s="94" t="s">
        <v>27858</v>
      </c>
    </row>
    <row r="24765" spans="1:4" x14ac:dyDescent="0.25">
      <c r="A24765" s="94" t="s">
        <v>14087</v>
      </c>
      <c r="B24765" t="s">
        <v>714</v>
      </c>
      <c r="C24765">
        <v>88267</v>
      </c>
      <c r="D24765" s="94" t="s">
        <v>27858</v>
      </c>
    </row>
    <row r="24766" spans="1:4" x14ac:dyDescent="0.25">
      <c r="A24766" s="94" t="s">
        <v>14088</v>
      </c>
      <c r="D24766" s="94" t="s">
        <v>14</v>
      </c>
    </row>
    <row r="24767" spans="1:4" x14ac:dyDescent="0.25">
      <c r="A24767" s="94" t="s">
        <v>14088</v>
      </c>
      <c r="B24767" t="s">
        <v>9991</v>
      </c>
      <c r="C24767">
        <v>82</v>
      </c>
      <c r="D24767" s="94" t="s">
        <v>26528</v>
      </c>
    </row>
    <row r="24768" spans="1:4" x14ac:dyDescent="0.25">
      <c r="A24768" s="94" t="s">
        <v>14088</v>
      </c>
      <c r="B24768" t="s">
        <v>9991</v>
      </c>
      <c r="C24768">
        <v>20080</v>
      </c>
      <c r="D24768" s="94" t="s">
        <v>28802</v>
      </c>
    </row>
    <row r="24769" spans="1:4" x14ac:dyDescent="0.25">
      <c r="A24769" s="94" t="s">
        <v>14088</v>
      </c>
      <c r="B24769" t="s">
        <v>9991</v>
      </c>
      <c r="C24769">
        <v>20083</v>
      </c>
      <c r="D24769" s="94" t="s">
        <v>26413</v>
      </c>
    </row>
    <row r="24770" spans="1:4" x14ac:dyDescent="0.25">
      <c r="A24770" s="94" t="s">
        <v>14088</v>
      </c>
      <c r="B24770" t="s">
        <v>9991</v>
      </c>
      <c r="C24770">
        <v>38383</v>
      </c>
      <c r="D24770" s="94" t="s">
        <v>26402</v>
      </c>
    </row>
    <row r="24771" spans="1:4" x14ac:dyDescent="0.25">
      <c r="A24771" s="94" t="s">
        <v>14088</v>
      </c>
      <c r="B24771" t="s">
        <v>714</v>
      </c>
      <c r="C24771">
        <v>88248</v>
      </c>
      <c r="D24771" s="94" t="s">
        <v>27858</v>
      </c>
    </row>
    <row r="24772" spans="1:4" x14ac:dyDescent="0.25">
      <c r="A24772" s="94" t="s">
        <v>14088</v>
      </c>
      <c r="B24772" t="s">
        <v>714</v>
      </c>
      <c r="C24772">
        <v>88267</v>
      </c>
      <c r="D24772" s="94" t="s">
        <v>27858</v>
      </c>
    </row>
    <row r="24773" spans="1:4" x14ac:dyDescent="0.25">
      <c r="A24773" s="94" t="s">
        <v>14089</v>
      </c>
      <c r="D24773" s="94" t="s">
        <v>14</v>
      </c>
    </row>
    <row r="24774" spans="1:4" x14ac:dyDescent="0.25">
      <c r="A24774" s="94" t="s">
        <v>14089</v>
      </c>
      <c r="B24774" t="s">
        <v>9991</v>
      </c>
      <c r="C24774">
        <v>105</v>
      </c>
      <c r="D24774" s="94" t="s">
        <v>26528</v>
      </c>
    </row>
    <row r="24775" spans="1:4" x14ac:dyDescent="0.25">
      <c r="A24775" s="94" t="s">
        <v>14089</v>
      </c>
      <c r="B24775" t="s">
        <v>9991</v>
      </c>
      <c r="C24775">
        <v>20080</v>
      </c>
      <c r="D24775" s="94" t="s">
        <v>28802</v>
      </c>
    </row>
    <row r="24776" spans="1:4" x14ac:dyDescent="0.25">
      <c r="A24776" s="94" t="s">
        <v>14089</v>
      </c>
      <c r="B24776" t="s">
        <v>9991</v>
      </c>
      <c r="C24776">
        <v>20083</v>
      </c>
      <c r="D24776" s="94" t="s">
        <v>26413</v>
      </c>
    </row>
    <row r="24777" spans="1:4" x14ac:dyDescent="0.25">
      <c r="A24777" s="94" t="s">
        <v>14089</v>
      </c>
      <c r="B24777" t="s">
        <v>9991</v>
      </c>
      <c r="C24777">
        <v>38383</v>
      </c>
      <c r="D24777" s="94" t="s">
        <v>26402</v>
      </c>
    </row>
    <row r="24778" spans="1:4" x14ac:dyDescent="0.25">
      <c r="A24778" s="94" t="s">
        <v>14089</v>
      </c>
      <c r="B24778" t="s">
        <v>714</v>
      </c>
      <c r="C24778">
        <v>88248</v>
      </c>
      <c r="D24778" s="94" t="s">
        <v>27858</v>
      </c>
    </row>
    <row r="24779" spans="1:4" x14ac:dyDescent="0.25">
      <c r="A24779" s="94" t="s">
        <v>14089</v>
      </c>
      <c r="B24779" t="s">
        <v>714</v>
      </c>
      <c r="C24779">
        <v>88267</v>
      </c>
      <c r="D24779" s="94" t="s">
        <v>27858</v>
      </c>
    </row>
    <row r="24780" spans="1:4" x14ac:dyDescent="0.25">
      <c r="A24780" s="94" t="s">
        <v>14090</v>
      </c>
      <c r="D24780" s="94" t="s">
        <v>14</v>
      </c>
    </row>
    <row r="24781" spans="1:4" x14ac:dyDescent="0.25">
      <c r="A24781" s="94" t="s">
        <v>14090</v>
      </c>
      <c r="B24781" t="s">
        <v>9991</v>
      </c>
      <c r="C24781">
        <v>106</v>
      </c>
      <c r="D24781" s="94" t="s">
        <v>26528</v>
      </c>
    </row>
    <row r="24782" spans="1:4" x14ac:dyDescent="0.25">
      <c r="A24782" s="94" t="s">
        <v>14090</v>
      </c>
      <c r="B24782" t="s">
        <v>9991</v>
      </c>
      <c r="C24782">
        <v>20080</v>
      </c>
      <c r="D24782" s="94" t="s">
        <v>28802</v>
      </c>
    </row>
    <row r="24783" spans="1:4" x14ac:dyDescent="0.25">
      <c r="A24783" s="94" t="s">
        <v>14090</v>
      </c>
      <c r="B24783" t="s">
        <v>9991</v>
      </c>
      <c r="C24783">
        <v>20083</v>
      </c>
      <c r="D24783" s="94" t="s">
        <v>26413</v>
      </c>
    </row>
    <row r="24784" spans="1:4" x14ac:dyDescent="0.25">
      <c r="A24784" s="94" t="s">
        <v>14090</v>
      </c>
      <c r="B24784" t="s">
        <v>9991</v>
      </c>
      <c r="C24784">
        <v>38383</v>
      </c>
      <c r="D24784" s="94" t="s">
        <v>26402</v>
      </c>
    </row>
    <row r="24785" spans="1:4" x14ac:dyDescent="0.25">
      <c r="A24785" s="94" t="s">
        <v>14090</v>
      </c>
      <c r="B24785" t="s">
        <v>714</v>
      </c>
      <c r="C24785">
        <v>88248</v>
      </c>
      <c r="D24785" s="94" t="s">
        <v>27858</v>
      </c>
    </row>
    <row r="24786" spans="1:4" x14ac:dyDescent="0.25">
      <c r="A24786" s="94" t="s">
        <v>14090</v>
      </c>
      <c r="B24786" t="s">
        <v>714</v>
      </c>
      <c r="C24786">
        <v>88267</v>
      </c>
      <c r="D24786" s="94" t="s">
        <v>27858</v>
      </c>
    </row>
    <row r="24787" spans="1:4" x14ac:dyDescent="0.25">
      <c r="A24787" s="94" t="s">
        <v>14091</v>
      </c>
      <c r="D24787" s="94" t="s">
        <v>14</v>
      </c>
    </row>
    <row r="24788" spans="1:4" x14ac:dyDescent="0.25">
      <c r="A24788" s="94" t="s">
        <v>14091</v>
      </c>
      <c r="B24788" t="s">
        <v>9991</v>
      </c>
      <c r="C24788">
        <v>122</v>
      </c>
      <c r="D24788" s="94" t="s">
        <v>26174</v>
      </c>
    </row>
    <row r="24789" spans="1:4" x14ac:dyDescent="0.25">
      <c r="A24789" s="94" t="s">
        <v>14091</v>
      </c>
      <c r="B24789" t="s">
        <v>9991</v>
      </c>
      <c r="C24789">
        <v>37979</v>
      </c>
      <c r="D24789" s="94" t="s">
        <v>26528</v>
      </c>
    </row>
    <row r="24790" spans="1:4" x14ac:dyDescent="0.25">
      <c r="A24790" s="94" t="s">
        <v>14091</v>
      </c>
      <c r="B24790" t="s">
        <v>714</v>
      </c>
      <c r="C24790">
        <v>88248</v>
      </c>
      <c r="D24790" s="94" t="s">
        <v>28670</v>
      </c>
    </row>
    <row r="24791" spans="1:4" x14ac:dyDescent="0.25">
      <c r="A24791" s="94" t="s">
        <v>14091</v>
      </c>
      <c r="B24791" t="s">
        <v>714</v>
      </c>
      <c r="C24791">
        <v>88267</v>
      </c>
      <c r="D24791" s="94" t="s">
        <v>28670</v>
      </c>
    </row>
    <row r="24792" spans="1:4" x14ac:dyDescent="0.25">
      <c r="A24792" s="94" t="s">
        <v>14092</v>
      </c>
      <c r="D24792" s="94" t="s">
        <v>14</v>
      </c>
    </row>
    <row r="24793" spans="1:4" x14ac:dyDescent="0.25">
      <c r="A24793" s="94" t="s">
        <v>14092</v>
      </c>
      <c r="B24793" t="s">
        <v>9991</v>
      </c>
      <c r="C24793">
        <v>87</v>
      </c>
      <c r="D24793" s="94" t="s">
        <v>26528</v>
      </c>
    </row>
    <row r="24794" spans="1:4" x14ac:dyDescent="0.25">
      <c r="A24794" s="94" t="s">
        <v>14092</v>
      </c>
      <c r="B24794" t="s">
        <v>9991</v>
      </c>
      <c r="C24794">
        <v>20080</v>
      </c>
      <c r="D24794" s="94" t="s">
        <v>28684</v>
      </c>
    </row>
    <row r="24795" spans="1:4" x14ac:dyDescent="0.25">
      <c r="A24795" s="94" t="s">
        <v>14092</v>
      </c>
      <c r="B24795" t="s">
        <v>9991</v>
      </c>
      <c r="C24795">
        <v>20083</v>
      </c>
      <c r="D24795" s="94" t="s">
        <v>28222</v>
      </c>
    </row>
    <row r="24796" spans="1:4" x14ac:dyDescent="0.25">
      <c r="A24796" s="94" t="s">
        <v>14092</v>
      </c>
      <c r="B24796" t="s">
        <v>9991</v>
      </c>
      <c r="C24796">
        <v>38383</v>
      </c>
      <c r="D24796" s="94" t="s">
        <v>28461</v>
      </c>
    </row>
    <row r="24797" spans="1:4" x14ac:dyDescent="0.25">
      <c r="A24797" s="94" t="s">
        <v>14092</v>
      </c>
      <c r="B24797" t="s">
        <v>714</v>
      </c>
      <c r="C24797">
        <v>88248</v>
      </c>
      <c r="D24797" s="94" t="s">
        <v>26415</v>
      </c>
    </row>
    <row r="24798" spans="1:4" x14ac:dyDescent="0.25">
      <c r="A24798" s="94" t="s">
        <v>14092</v>
      </c>
      <c r="B24798" t="s">
        <v>714</v>
      </c>
      <c r="C24798">
        <v>88267</v>
      </c>
      <c r="D24798" s="94" t="s">
        <v>26415</v>
      </c>
    </row>
    <row r="24799" spans="1:4" x14ac:dyDescent="0.25">
      <c r="A24799" s="94" t="s">
        <v>14093</v>
      </c>
      <c r="D24799" s="94" t="s">
        <v>14</v>
      </c>
    </row>
    <row r="24800" spans="1:4" x14ac:dyDescent="0.25">
      <c r="A24800" s="94" t="s">
        <v>14093</v>
      </c>
      <c r="B24800" t="s">
        <v>9991</v>
      </c>
      <c r="C24800">
        <v>122</v>
      </c>
      <c r="D24800" s="94" t="s">
        <v>26746</v>
      </c>
    </row>
    <row r="24801" spans="1:4" x14ac:dyDescent="0.25">
      <c r="A24801" s="94" t="s">
        <v>14093</v>
      </c>
      <c r="B24801" t="s">
        <v>9991</v>
      </c>
      <c r="C24801">
        <v>20083</v>
      </c>
      <c r="D24801" s="94" t="s">
        <v>28222</v>
      </c>
    </row>
    <row r="24802" spans="1:4" x14ac:dyDescent="0.25">
      <c r="A24802" s="94" t="s">
        <v>14093</v>
      </c>
      <c r="B24802" t="s">
        <v>9991</v>
      </c>
      <c r="C24802">
        <v>38383</v>
      </c>
      <c r="D24802" s="94" t="s">
        <v>27236</v>
      </c>
    </row>
    <row r="24803" spans="1:4" x14ac:dyDescent="0.25">
      <c r="A24803" s="94" t="s">
        <v>14093</v>
      </c>
      <c r="B24803" t="s">
        <v>9991</v>
      </c>
      <c r="C24803">
        <v>38678</v>
      </c>
      <c r="D24803" s="94" t="s">
        <v>26528</v>
      </c>
    </row>
    <row r="24804" spans="1:4" x14ac:dyDescent="0.25">
      <c r="A24804" s="94" t="s">
        <v>14093</v>
      </c>
      <c r="B24804" t="s">
        <v>714</v>
      </c>
      <c r="C24804">
        <v>88248</v>
      </c>
      <c r="D24804" s="94" t="s">
        <v>28805</v>
      </c>
    </row>
    <row r="24805" spans="1:4" x14ac:dyDescent="0.25">
      <c r="A24805" s="94" t="s">
        <v>14093</v>
      </c>
      <c r="B24805" t="s">
        <v>714</v>
      </c>
      <c r="C24805">
        <v>88267</v>
      </c>
      <c r="D24805" s="94" t="s">
        <v>28805</v>
      </c>
    </row>
    <row r="24806" spans="1:4" x14ac:dyDescent="0.25">
      <c r="A24806" s="94" t="s">
        <v>14094</v>
      </c>
      <c r="D24806" s="94" t="s">
        <v>14</v>
      </c>
    </row>
    <row r="24807" spans="1:4" x14ac:dyDescent="0.25">
      <c r="A24807" s="94" t="s">
        <v>14094</v>
      </c>
      <c r="B24807" t="s">
        <v>9991</v>
      </c>
      <c r="C24807">
        <v>305</v>
      </c>
      <c r="D24807" s="94" t="s">
        <v>26528</v>
      </c>
    </row>
    <row r="24808" spans="1:4" x14ac:dyDescent="0.25">
      <c r="A24808" s="94" t="s">
        <v>14094</v>
      </c>
      <c r="B24808" t="s">
        <v>9991</v>
      </c>
      <c r="C24808">
        <v>20078</v>
      </c>
      <c r="D24808" s="94" t="s">
        <v>26455</v>
      </c>
    </row>
    <row r="24809" spans="1:4" x14ac:dyDescent="0.25">
      <c r="A24809" s="94" t="s">
        <v>14094</v>
      </c>
      <c r="B24809" t="s">
        <v>9991</v>
      </c>
      <c r="C24809">
        <v>38676</v>
      </c>
      <c r="D24809" s="94" t="s">
        <v>26528</v>
      </c>
    </row>
    <row r="24810" spans="1:4" x14ac:dyDescent="0.25">
      <c r="A24810" s="94" t="s">
        <v>14094</v>
      </c>
      <c r="B24810" t="s">
        <v>714</v>
      </c>
      <c r="C24810">
        <v>88248</v>
      </c>
      <c r="D24810" s="94" t="s">
        <v>27288</v>
      </c>
    </row>
    <row r="24811" spans="1:4" x14ac:dyDescent="0.25">
      <c r="A24811" s="94" t="s">
        <v>14094</v>
      </c>
      <c r="B24811" t="s">
        <v>714</v>
      </c>
      <c r="C24811">
        <v>88267</v>
      </c>
      <c r="D24811" s="94" t="s">
        <v>27288</v>
      </c>
    </row>
    <row r="24812" spans="1:4" x14ac:dyDescent="0.25">
      <c r="A24812" s="94" t="s">
        <v>14095</v>
      </c>
      <c r="D24812" s="94" t="s">
        <v>14</v>
      </c>
    </row>
    <row r="24813" spans="1:4" x14ac:dyDescent="0.25">
      <c r="A24813" s="94" t="s">
        <v>14095</v>
      </c>
      <c r="B24813" t="s">
        <v>9991</v>
      </c>
      <c r="C24813">
        <v>301</v>
      </c>
      <c r="D24813" s="94" t="s">
        <v>26528</v>
      </c>
    </row>
    <row r="24814" spans="1:4" x14ac:dyDescent="0.25">
      <c r="A24814" s="94" t="s">
        <v>14095</v>
      </c>
      <c r="B24814" t="s">
        <v>9991</v>
      </c>
      <c r="C24814">
        <v>20078</v>
      </c>
      <c r="D24814" s="94" t="s">
        <v>28684</v>
      </c>
    </row>
    <row r="24815" spans="1:4" x14ac:dyDescent="0.25">
      <c r="A24815" s="94" t="s">
        <v>14095</v>
      </c>
      <c r="B24815" t="s">
        <v>9991</v>
      </c>
      <c r="C24815">
        <v>38423</v>
      </c>
      <c r="D24815" s="94" t="s">
        <v>26528</v>
      </c>
    </row>
    <row r="24816" spans="1:4" x14ac:dyDescent="0.25">
      <c r="A24816" s="94" t="s">
        <v>14095</v>
      </c>
      <c r="B24816" t="s">
        <v>714</v>
      </c>
      <c r="C24816">
        <v>88248</v>
      </c>
      <c r="D24816" s="94" t="s">
        <v>27405</v>
      </c>
    </row>
    <row r="24817" spans="1:4" x14ac:dyDescent="0.25">
      <c r="A24817" s="94" t="s">
        <v>14095</v>
      </c>
      <c r="B24817" t="s">
        <v>714</v>
      </c>
      <c r="C24817">
        <v>88267</v>
      </c>
      <c r="D24817" s="94" t="s">
        <v>27405</v>
      </c>
    </row>
    <row r="24818" spans="1:4" x14ac:dyDescent="0.25">
      <c r="A24818" s="94" t="s">
        <v>14096</v>
      </c>
      <c r="D24818" s="94" t="s">
        <v>14</v>
      </c>
    </row>
    <row r="24819" spans="1:4" x14ac:dyDescent="0.25">
      <c r="A24819" s="94" t="s">
        <v>14096</v>
      </c>
      <c r="B24819" t="s">
        <v>9991</v>
      </c>
      <c r="C24819">
        <v>301</v>
      </c>
      <c r="D24819" s="94" t="s">
        <v>26528</v>
      </c>
    </row>
    <row r="24820" spans="1:4" x14ac:dyDescent="0.25">
      <c r="A24820" s="94" t="s">
        <v>14096</v>
      </c>
      <c r="B24820" t="s">
        <v>9991</v>
      </c>
      <c r="C24820">
        <v>20078</v>
      </c>
      <c r="D24820" s="94" t="s">
        <v>28684</v>
      </c>
    </row>
    <row r="24821" spans="1:4" x14ac:dyDescent="0.25">
      <c r="A24821" s="94" t="s">
        <v>14096</v>
      </c>
      <c r="B24821" t="s">
        <v>9991</v>
      </c>
      <c r="C24821">
        <v>38423</v>
      </c>
      <c r="D24821" s="94" t="s">
        <v>26528</v>
      </c>
    </row>
    <row r="24822" spans="1:4" x14ac:dyDescent="0.25">
      <c r="A24822" s="94" t="s">
        <v>14096</v>
      </c>
      <c r="B24822" t="s">
        <v>714</v>
      </c>
      <c r="C24822">
        <v>88248</v>
      </c>
      <c r="D24822" s="94" t="s">
        <v>26278</v>
      </c>
    </row>
    <row r="24823" spans="1:4" x14ac:dyDescent="0.25">
      <c r="A24823" s="94" t="s">
        <v>14096</v>
      </c>
      <c r="B24823" t="s">
        <v>714</v>
      </c>
      <c r="C24823">
        <v>88267</v>
      </c>
      <c r="D24823" s="94" t="s">
        <v>26278</v>
      </c>
    </row>
    <row r="24824" spans="1:4" x14ac:dyDescent="0.25">
      <c r="A24824" s="94" t="s">
        <v>14097</v>
      </c>
      <c r="D24824" s="94" t="s">
        <v>14</v>
      </c>
    </row>
    <row r="24825" spans="1:4" x14ac:dyDescent="0.25">
      <c r="A24825" s="94" t="s">
        <v>14097</v>
      </c>
      <c r="B24825" t="s">
        <v>9991</v>
      </c>
      <c r="C24825">
        <v>3148</v>
      </c>
      <c r="D24825" s="94" t="s">
        <v>27430</v>
      </c>
    </row>
    <row r="24826" spans="1:4" x14ac:dyDescent="0.25">
      <c r="A24826" s="94" t="s">
        <v>14097</v>
      </c>
      <c r="B24826" t="s">
        <v>9991</v>
      </c>
      <c r="C24826">
        <v>21040</v>
      </c>
      <c r="D24826" s="94" t="s">
        <v>26528</v>
      </c>
    </row>
    <row r="24827" spans="1:4" x14ac:dyDescent="0.25">
      <c r="A24827" s="94" t="s">
        <v>14097</v>
      </c>
      <c r="B24827" t="s">
        <v>9991</v>
      </c>
      <c r="C24827">
        <v>40607</v>
      </c>
      <c r="D24827" s="94" t="s">
        <v>26528</v>
      </c>
    </row>
    <row r="24828" spans="1:4" x14ac:dyDescent="0.25">
      <c r="A24828" s="94" t="s">
        <v>14097</v>
      </c>
      <c r="B24828" t="s">
        <v>714</v>
      </c>
      <c r="C24828">
        <v>88248</v>
      </c>
      <c r="D24828" s="94" t="s">
        <v>27149</v>
      </c>
    </row>
    <row r="24829" spans="1:4" x14ac:dyDescent="0.25">
      <c r="A24829" s="94" t="s">
        <v>14097</v>
      </c>
      <c r="B24829" t="s">
        <v>714</v>
      </c>
      <c r="C24829">
        <v>88267</v>
      </c>
      <c r="D24829" s="94" t="s">
        <v>27149</v>
      </c>
    </row>
    <row r="24830" spans="1:4" x14ac:dyDescent="0.25">
      <c r="A24830" s="94" t="s">
        <v>14098</v>
      </c>
      <c r="D24830" s="94" t="s">
        <v>14</v>
      </c>
    </row>
    <row r="24831" spans="1:4" x14ac:dyDescent="0.25">
      <c r="A24831" s="94" t="s">
        <v>14098</v>
      </c>
      <c r="B24831" t="s">
        <v>9991</v>
      </c>
      <c r="C24831">
        <v>36360</v>
      </c>
      <c r="D24831" s="94" t="s">
        <v>26528</v>
      </c>
    </row>
    <row r="24832" spans="1:4" x14ac:dyDescent="0.25">
      <c r="A24832" s="94" t="s">
        <v>14098</v>
      </c>
      <c r="B24832" t="s">
        <v>714</v>
      </c>
      <c r="C24832">
        <v>88248</v>
      </c>
      <c r="D24832" s="94" t="s">
        <v>27763</v>
      </c>
    </row>
    <row r="24833" spans="1:4" x14ac:dyDescent="0.25">
      <c r="A24833" s="94" t="s">
        <v>14098</v>
      </c>
      <c r="B24833" t="s">
        <v>714</v>
      </c>
      <c r="C24833">
        <v>88267</v>
      </c>
      <c r="D24833" s="94" t="s">
        <v>27763</v>
      </c>
    </row>
    <row r="24834" spans="1:4" x14ac:dyDescent="0.25">
      <c r="A24834" s="94" t="s">
        <v>14099</v>
      </c>
      <c r="D24834" s="94" t="s">
        <v>14</v>
      </c>
    </row>
    <row r="24835" spans="1:4" x14ac:dyDescent="0.25">
      <c r="A24835" s="94" t="s">
        <v>14099</v>
      </c>
      <c r="B24835" t="s">
        <v>9991</v>
      </c>
      <c r="C24835">
        <v>36349</v>
      </c>
      <c r="D24835" s="94" t="s">
        <v>26528</v>
      </c>
    </row>
    <row r="24836" spans="1:4" x14ac:dyDescent="0.25">
      <c r="A24836" s="94" t="s">
        <v>14099</v>
      </c>
      <c r="B24836" t="s">
        <v>714</v>
      </c>
      <c r="C24836">
        <v>88248</v>
      </c>
      <c r="D24836" s="94" t="s">
        <v>27763</v>
      </c>
    </row>
    <row r="24837" spans="1:4" x14ac:dyDescent="0.25">
      <c r="A24837" s="94" t="s">
        <v>14099</v>
      </c>
      <c r="B24837" t="s">
        <v>714</v>
      </c>
      <c r="C24837">
        <v>88267</v>
      </c>
      <c r="D24837" s="94" t="s">
        <v>27763</v>
      </c>
    </row>
    <row r="24838" spans="1:4" x14ac:dyDescent="0.25">
      <c r="A24838" s="94" t="s">
        <v>14100</v>
      </c>
      <c r="D24838" s="94" t="s">
        <v>14</v>
      </c>
    </row>
    <row r="24839" spans="1:4" x14ac:dyDescent="0.25">
      <c r="A24839" s="94" t="s">
        <v>14100</v>
      </c>
      <c r="B24839" t="s">
        <v>9991</v>
      </c>
      <c r="C24839">
        <v>36324</v>
      </c>
      <c r="D24839" s="94" t="s">
        <v>26528</v>
      </c>
    </row>
    <row r="24840" spans="1:4" x14ac:dyDescent="0.25">
      <c r="A24840" s="94" t="s">
        <v>14100</v>
      </c>
      <c r="B24840" t="s">
        <v>714</v>
      </c>
      <c r="C24840">
        <v>88248</v>
      </c>
      <c r="D24840" s="94" t="s">
        <v>27139</v>
      </c>
    </row>
    <row r="24841" spans="1:4" x14ac:dyDescent="0.25">
      <c r="A24841" s="94" t="s">
        <v>14100</v>
      </c>
      <c r="B24841" t="s">
        <v>714</v>
      </c>
      <c r="C24841">
        <v>88267</v>
      </c>
      <c r="D24841" s="94" t="s">
        <v>27139</v>
      </c>
    </row>
    <row r="24842" spans="1:4" x14ac:dyDescent="0.25">
      <c r="A24842" s="94" t="s">
        <v>14101</v>
      </c>
      <c r="D24842" s="94" t="s">
        <v>14</v>
      </c>
    </row>
    <row r="24843" spans="1:4" x14ac:dyDescent="0.25">
      <c r="A24843" s="94" t="s">
        <v>14101</v>
      </c>
      <c r="B24843" t="s">
        <v>9991</v>
      </c>
      <c r="C24843">
        <v>38996</v>
      </c>
      <c r="D24843" s="94" t="s">
        <v>26528</v>
      </c>
    </row>
    <row r="24844" spans="1:4" x14ac:dyDescent="0.25">
      <c r="A24844" s="94" t="s">
        <v>14101</v>
      </c>
      <c r="B24844" t="s">
        <v>714</v>
      </c>
      <c r="C24844">
        <v>88248</v>
      </c>
      <c r="D24844" s="94" t="s">
        <v>27139</v>
      </c>
    </row>
    <row r="24845" spans="1:4" x14ac:dyDescent="0.25">
      <c r="A24845" s="94" t="s">
        <v>14101</v>
      </c>
      <c r="B24845" t="s">
        <v>714</v>
      </c>
      <c r="C24845">
        <v>88267</v>
      </c>
      <c r="D24845" s="94" t="s">
        <v>27139</v>
      </c>
    </row>
    <row r="24846" spans="1:4" x14ac:dyDescent="0.25">
      <c r="A24846" s="94" t="s">
        <v>14102</v>
      </c>
      <c r="D24846" s="94" t="s">
        <v>14</v>
      </c>
    </row>
    <row r="24847" spans="1:4" x14ac:dyDescent="0.25">
      <c r="A24847" s="94" t="s">
        <v>14102</v>
      </c>
      <c r="B24847" t="s">
        <v>9991</v>
      </c>
      <c r="C24847">
        <v>38998</v>
      </c>
      <c r="D24847" s="94" t="s">
        <v>26528</v>
      </c>
    </row>
    <row r="24848" spans="1:4" x14ac:dyDescent="0.25">
      <c r="A24848" s="94" t="s">
        <v>14102</v>
      </c>
      <c r="B24848" t="s">
        <v>714</v>
      </c>
      <c r="C24848">
        <v>88248</v>
      </c>
      <c r="D24848" s="94" t="s">
        <v>27139</v>
      </c>
    </row>
    <row r="24849" spans="1:4" x14ac:dyDescent="0.25">
      <c r="A24849" s="94" t="s">
        <v>14102</v>
      </c>
      <c r="B24849" t="s">
        <v>714</v>
      </c>
      <c r="C24849">
        <v>88267</v>
      </c>
      <c r="D24849" s="94" t="s">
        <v>27139</v>
      </c>
    </row>
    <row r="24850" spans="1:4" x14ac:dyDescent="0.25">
      <c r="A24850" s="94" t="s">
        <v>14103</v>
      </c>
      <c r="D24850" s="94" t="s">
        <v>14</v>
      </c>
    </row>
    <row r="24851" spans="1:4" x14ac:dyDescent="0.25">
      <c r="A24851" s="94" t="s">
        <v>14103</v>
      </c>
      <c r="B24851" t="s">
        <v>9991</v>
      </c>
      <c r="C24851">
        <v>36298</v>
      </c>
      <c r="D24851" s="94" t="s">
        <v>26528</v>
      </c>
    </row>
    <row r="24852" spans="1:4" x14ac:dyDescent="0.25">
      <c r="A24852" s="94" t="s">
        <v>14103</v>
      </c>
      <c r="B24852" t="s">
        <v>714</v>
      </c>
      <c r="C24852">
        <v>88248</v>
      </c>
      <c r="D24852" s="94" t="s">
        <v>26141</v>
      </c>
    </row>
    <row r="24853" spans="1:4" x14ac:dyDescent="0.25">
      <c r="A24853" s="94" t="s">
        <v>14103</v>
      </c>
      <c r="B24853" t="s">
        <v>714</v>
      </c>
      <c r="C24853">
        <v>88267</v>
      </c>
      <c r="D24853" s="94" t="s">
        <v>26141</v>
      </c>
    </row>
    <row r="24854" spans="1:4" x14ac:dyDescent="0.25">
      <c r="A24854" s="94" t="s">
        <v>14104</v>
      </c>
      <c r="D24854" s="94" t="s">
        <v>14</v>
      </c>
    </row>
    <row r="24855" spans="1:4" x14ac:dyDescent="0.25">
      <c r="A24855" s="94" t="s">
        <v>14104</v>
      </c>
      <c r="B24855" t="s">
        <v>9991</v>
      </c>
      <c r="C24855">
        <v>39000</v>
      </c>
      <c r="D24855" s="94" t="s">
        <v>26528</v>
      </c>
    </row>
    <row r="24856" spans="1:4" x14ac:dyDescent="0.25">
      <c r="A24856" s="94" t="s">
        <v>14104</v>
      </c>
      <c r="B24856" t="s">
        <v>714</v>
      </c>
      <c r="C24856">
        <v>88248</v>
      </c>
      <c r="D24856" s="94" t="s">
        <v>26141</v>
      </c>
    </row>
    <row r="24857" spans="1:4" x14ac:dyDescent="0.25">
      <c r="A24857" s="94" t="s">
        <v>14104</v>
      </c>
      <c r="B24857" t="s">
        <v>714</v>
      </c>
      <c r="C24857">
        <v>88267</v>
      </c>
      <c r="D24857" s="94" t="s">
        <v>26141</v>
      </c>
    </row>
    <row r="24858" spans="1:4" x14ac:dyDescent="0.25">
      <c r="A24858" s="94" t="s">
        <v>14105</v>
      </c>
      <c r="D24858" s="94" t="s">
        <v>14</v>
      </c>
    </row>
    <row r="24859" spans="1:4" x14ac:dyDescent="0.25">
      <c r="A24859" s="94" t="s">
        <v>14105</v>
      </c>
      <c r="B24859" t="s">
        <v>9991</v>
      </c>
      <c r="C24859">
        <v>36360</v>
      </c>
      <c r="D24859" s="94" t="s">
        <v>26528</v>
      </c>
    </row>
    <row r="24860" spans="1:4" x14ac:dyDescent="0.25">
      <c r="A24860" s="94" t="s">
        <v>14105</v>
      </c>
      <c r="B24860" t="s">
        <v>714</v>
      </c>
      <c r="C24860">
        <v>88248</v>
      </c>
      <c r="D24860" s="94" t="s">
        <v>26529</v>
      </c>
    </row>
    <row r="24861" spans="1:4" x14ac:dyDescent="0.25">
      <c r="A24861" s="94" t="s">
        <v>14105</v>
      </c>
      <c r="B24861" t="s">
        <v>714</v>
      </c>
      <c r="C24861">
        <v>88267</v>
      </c>
      <c r="D24861" s="94" t="s">
        <v>26529</v>
      </c>
    </row>
    <row r="24862" spans="1:4" x14ac:dyDescent="0.25">
      <c r="A24862" s="94" t="s">
        <v>14106</v>
      </c>
      <c r="D24862" s="94" t="s">
        <v>14</v>
      </c>
    </row>
    <row r="24863" spans="1:4" x14ac:dyDescent="0.25">
      <c r="A24863" s="94" t="s">
        <v>14106</v>
      </c>
      <c r="B24863" t="s">
        <v>9991</v>
      </c>
      <c r="C24863">
        <v>36349</v>
      </c>
      <c r="D24863" s="94" t="s">
        <v>26528</v>
      </c>
    </row>
    <row r="24864" spans="1:4" x14ac:dyDescent="0.25">
      <c r="A24864" s="94" t="s">
        <v>14106</v>
      </c>
      <c r="B24864" t="s">
        <v>714</v>
      </c>
      <c r="C24864">
        <v>88248</v>
      </c>
      <c r="D24864" s="94" t="s">
        <v>26529</v>
      </c>
    </row>
    <row r="24865" spans="1:4" x14ac:dyDescent="0.25">
      <c r="A24865" s="94" t="s">
        <v>14106</v>
      </c>
      <c r="B24865" t="s">
        <v>714</v>
      </c>
      <c r="C24865">
        <v>88267</v>
      </c>
      <c r="D24865" s="94" t="s">
        <v>26529</v>
      </c>
    </row>
    <row r="24866" spans="1:4" x14ac:dyDescent="0.25">
      <c r="A24866" s="94" t="s">
        <v>14107</v>
      </c>
      <c r="D24866" s="94" t="s">
        <v>14</v>
      </c>
    </row>
    <row r="24867" spans="1:4" x14ac:dyDescent="0.25">
      <c r="A24867" s="94" t="s">
        <v>14107</v>
      </c>
      <c r="B24867" t="s">
        <v>9991</v>
      </c>
      <c r="C24867">
        <v>38434</v>
      </c>
      <c r="D24867" s="94" t="s">
        <v>26528</v>
      </c>
    </row>
    <row r="24868" spans="1:4" x14ac:dyDescent="0.25">
      <c r="A24868" s="94" t="s">
        <v>14107</v>
      </c>
      <c r="B24868" t="s">
        <v>714</v>
      </c>
      <c r="C24868">
        <v>88248</v>
      </c>
      <c r="D24868" s="94" t="s">
        <v>27360</v>
      </c>
    </row>
    <row r="24869" spans="1:4" x14ac:dyDescent="0.25">
      <c r="A24869" s="94" t="s">
        <v>14107</v>
      </c>
      <c r="B24869" t="s">
        <v>714</v>
      </c>
      <c r="C24869">
        <v>88267</v>
      </c>
      <c r="D24869" s="94" t="s">
        <v>27360</v>
      </c>
    </row>
    <row r="24870" spans="1:4" x14ac:dyDescent="0.25">
      <c r="A24870" s="94" t="s">
        <v>14108</v>
      </c>
      <c r="D24870" s="94" t="s">
        <v>14</v>
      </c>
    </row>
    <row r="24871" spans="1:4" x14ac:dyDescent="0.25">
      <c r="A24871" s="94" t="s">
        <v>14108</v>
      </c>
      <c r="B24871" t="s">
        <v>9991</v>
      </c>
      <c r="C24871">
        <v>38433</v>
      </c>
      <c r="D24871" s="94" t="s">
        <v>26528</v>
      </c>
    </row>
    <row r="24872" spans="1:4" x14ac:dyDescent="0.25">
      <c r="A24872" s="94" t="s">
        <v>14108</v>
      </c>
      <c r="B24872" t="s">
        <v>714</v>
      </c>
      <c r="C24872">
        <v>88248</v>
      </c>
      <c r="D24872" s="94" t="s">
        <v>27360</v>
      </c>
    </row>
    <row r="24873" spans="1:4" x14ac:dyDescent="0.25">
      <c r="A24873" s="94" t="s">
        <v>14108</v>
      </c>
      <c r="B24873" t="s">
        <v>714</v>
      </c>
      <c r="C24873">
        <v>88267</v>
      </c>
      <c r="D24873" s="94" t="s">
        <v>27360</v>
      </c>
    </row>
    <row r="24874" spans="1:4" x14ac:dyDescent="0.25">
      <c r="A24874" s="94" t="s">
        <v>14109</v>
      </c>
      <c r="D24874" s="94" t="s">
        <v>14</v>
      </c>
    </row>
    <row r="24875" spans="1:4" x14ac:dyDescent="0.25">
      <c r="A24875" s="94" t="s">
        <v>14109</v>
      </c>
      <c r="B24875" t="s">
        <v>9991</v>
      </c>
      <c r="C24875">
        <v>38435</v>
      </c>
      <c r="D24875" s="94" t="s">
        <v>26528</v>
      </c>
    </row>
    <row r="24876" spans="1:4" x14ac:dyDescent="0.25">
      <c r="A24876" s="94" t="s">
        <v>14109</v>
      </c>
      <c r="B24876" t="s">
        <v>714</v>
      </c>
      <c r="C24876">
        <v>88248</v>
      </c>
      <c r="D24876" s="94" t="s">
        <v>27408</v>
      </c>
    </row>
    <row r="24877" spans="1:4" x14ac:dyDescent="0.25">
      <c r="A24877" s="94" t="s">
        <v>14109</v>
      </c>
      <c r="B24877" t="s">
        <v>714</v>
      </c>
      <c r="C24877">
        <v>88267</v>
      </c>
      <c r="D24877" s="94" t="s">
        <v>27408</v>
      </c>
    </row>
    <row r="24878" spans="1:4" x14ac:dyDescent="0.25">
      <c r="A24878" s="94" t="s">
        <v>14110</v>
      </c>
      <c r="D24878" s="94" t="s">
        <v>14</v>
      </c>
    </row>
    <row r="24879" spans="1:4" x14ac:dyDescent="0.25">
      <c r="A24879" s="94" t="s">
        <v>14110</v>
      </c>
      <c r="B24879" t="s">
        <v>9991</v>
      </c>
      <c r="C24879">
        <v>38987</v>
      </c>
      <c r="D24879" s="94" t="s">
        <v>26528</v>
      </c>
    </row>
    <row r="24880" spans="1:4" x14ac:dyDescent="0.25">
      <c r="A24880" s="94" t="s">
        <v>14110</v>
      </c>
      <c r="B24880" t="s">
        <v>714</v>
      </c>
      <c r="C24880">
        <v>88248</v>
      </c>
      <c r="D24880" s="94" t="s">
        <v>27408</v>
      </c>
    </row>
    <row r="24881" spans="1:4" x14ac:dyDescent="0.25">
      <c r="A24881" s="94" t="s">
        <v>14110</v>
      </c>
      <c r="B24881" t="s">
        <v>714</v>
      </c>
      <c r="C24881">
        <v>88267</v>
      </c>
      <c r="D24881" s="94" t="s">
        <v>27408</v>
      </c>
    </row>
    <row r="24882" spans="1:4" x14ac:dyDescent="0.25">
      <c r="A24882" s="94" t="s">
        <v>14111</v>
      </c>
      <c r="D24882" s="94" t="s">
        <v>14</v>
      </c>
    </row>
    <row r="24883" spans="1:4" x14ac:dyDescent="0.25">
      <c r="A24883" s="94" t="s">
        <v>14111</v>
      </c>
      <c r="B24883" t="s">
        <v>9991</v>
      </c>
      <c r="C24883">
        <v>36324</v>
      </c>
      <c r="D24883" s="94" t="s">
        <v>26528</v>
      </c>
    </row>
    <row r="24884" spans="1:4" x14ac:dyDescent="0.25">
      <c r="A24884" s="94" t="s">
        <v>14111</v>
      </c>
      <c r="B24884" t="s">
        <v>714</v>
      </c>
      <c r="C24884">
        <v>88248</v>
      </c>
      <c r="D24884" s="94" t="s">
        <v>26474</v>
      </c>
    </row>
    <row r="24885" spans="1:4" x14ac:dyDescent="0.25">
      <c r="A24885" s="94" t="s">
        <v>14111</v>
      </c>
      <c r="B24885" t="s">
        <v>714</v>
      </c>
      <c r="C24885">
        <v>88267</v>
      </c>
      <c r="D24885" s="94" t="s">
        <v>26474</v>
      </c>
    </row>
    <row r="24886" spans="1:4" x14ac:dyDescent="0.25">
      <c r="A24886" s="94" t="s">
        <v>14112</v>
      </c>
      <c r="D24886" s="94" t="s">
        <v>14</v>
      </c>
    </row>
    <row r="24887" spans="1:4" x14ac:dyDescent="0.25">
      <c r="A24887" s="94" t="s">
        <v>14112</v>
      </c>
      <c r="B24887" t="s">
        <v>9991</v>
      </c>
      <c r="C24887">
        <v>38996</v>
      </c>
      <c r="D24887" s="94" t="s">
        <v>26528</v>
      </c>
    </row>
    <row r="24888" spans="1:4" x14ac:dyDescent="0.25">
      <c r="A24888" s="94" t="s">
        <v>14112</v>
      </c>
      <c r="B24888" t="s">
        <v>714</v>
      </c>
      <c r="C24888">
        <v>88248</v>
      </c>
      <c r="D24888" s="94" t="s">
        <v>26474</v>
      </c>
    </row>
    <row r="24889" spans="1:4" x14ac:dyDescent="0.25">
      <c r="A24889" s="94" t="s">
        <v>14112</v>
      </c>
      <c r="B24889" t="s">
        <v>714</v>
      </c>
      <c r="C24889">
        <v>88267</v>
      </c>
      <c r="D24889" s="94" t="s">
        <v>26474</v>
      </c>
    </row>
    <row r="24890" spans="1:4" x14ac:dyDescent="0.25">
      <c r="A24890" s="94" t="s">
        <v>14113</v>
      </c>
      <c r="D24890" s="94" t="s">
        <v>14</v>
      </c>
    </row>
    <row r="24891" spans="1:4" x14ac:dyDescent="0.25">
      <c r="A24891" s="94" t="s">
        <v>14113</v>
      </c>
      <c r="B24891" t="s">
        <v>9991</v>
      </c>
      <c r="C24891">
        <v>38998</v>
      </c>
      <c r="D24891" s="94" t="s">
        <v>26528</v>
      </c>
    </row>
    <row r="24892" spans="1:4" x14ac:dyDescent="0.25">
      <c r="A24892" s="94" t="s">
        <v>14113</v>
      </c>
      <c r="B24892" t="s">
        <v>714</v>
      </c>
      <c r="C24892">
        <v>88248</v>
      </c>
      <c r="D24892" s="94" t="s">
        <v>26474</v>
      </c>
    </row>
    <row r="24893" spans="1:4" x14ac:dyDescent="0.25">
      <c r="A24893" s="94" t="s">
        <v>14113</v>
      </c>
      <c r="B24893" t="s">
        <v>714</v>
      </c>
      <c r="C24893">
        <v>88267</v>
      </c>
      <c r="D24893" s="94" t="s">
        <v>26474</v>
      </c>
    </row>
    <row r="24894" spans="1:4" x14ac:dyDescent="0.25">
      <c r="A24894" s="94" t="s">
        <v>14114</v>
      </c>
      <c r="D24894" s="94" t="s">
        <v>14</v>
      </c>
    </row>
    <row r="24895" spans="1:4" x14ac:dyDescent="0.25">
      <c r="A24895" s="94" t="s">
        <v>14114</v>
      </c>
      <c r="B24895" t="s">
        <v>9991</v>
      </c>
      <c r="C24895">
        <v>38441</v>
      </c>
      <c r="D24895" s="94" t="s">
        <v>26528</v>
      </c>
    </row>
    <row r="24896" spans="1:4" x14ac:dyDescent="0.25">
      <c r="A24896" s="94" t="s">
        <v>14114</v>
      </c>
      <c r="B24896" t="s">
        <v>714</v>
      </c>
      <c r="C24896">
        <v>88248</v>
      </c>
      <c r="D24896" s="94" t="s">
        <v>28792</v>
      </c>
    </row>
    <row r="24897" spans="1:4" x14ac:dyDescent="0.25">
      <c r="A24897" s="94" t="s">
        <v>14114</v>
      </c>
      <c r="B24897" t="s">
        <v>714</v>
      </c>
      <c r="C24897">
        <v>88267</v>
      </c>
      <c r="D24897" s="94" t="s">
        <v>28792</v>
      </c>
    </row>
    <row r="24898" spans="1:4" x14ac:dyDescent="0.25">
      <c r="A24898" s="94" t="s">
        <v>14115</v>
      </c>
      <c r="D24898" s="94" t="s">
        <v>14</v>
      </c>
    </row>
    <row r="24899" spans="1:4" x14ac:dyDescent="0.25">
      <c r="A24899" s="94" t="s">
        <v>14115</v>
      </c>
      <c r="B24899" t="s">
        <v>9991</v>
      </c>
      <c r="C24899">
        <v>38997</v>
      </c>
      <c r="D24899" s="94" t="s">
        <v>26528</v>
      </c>
    </row>
    <row r="24900" spans="1:4" x14ac:dyDescent="0.25">
      <c r="A24900" s="94" t="s">
        <v>14115</v>
      </c>
      <c r="B24900" t="s">
        <v>714</v>
      </c>
      <c r="C24900">
        <v>88248</v>
      </c>
      <c r="D24900" s="94" t="s">
        <v>28792</v>
      </c>
    </row>
    <row r="24901" spans="1:4" x14ac:dyDescent="0.25">
      <c r="A24901" s="94" t="s">
        <v>14115</v>
      </c>
      <c r="B24901" t="s">
        <v>714</v>
      </c>
      <c r="C24901">
        <v>88267</v>
      </c>
      <c r="D24901" s="94" t="s">
        <v>28792</v>
      </c>
    </row>
    <row r="24902" spans="1:4" x14ac:dyDescent="0.25">
      <c r="A24902" s="94" t="s">
        <v>14116</v>
      </c>
      <c r="D24902" s="94" t="s">
        <v>14</v>
      </c>
    </row>
    <row r="24903" spans="1:4" x14ac:dyDescent="0.25">
      <c r="A24903" s="94" t="s">
        <v>14116</v>
      </c>
      <c r="B24903" t="s">
        <v>9991</v>
      </c>
      <c r="C24903">
        <v>38999</v>
      </c>
      <c r="D24903" s="94" t="s">
        <v>26528</v>
      </c>
    </row>
    <row r="24904" spans="1:4" x14ac:dyDescent="0.25">
      <c r="A24904" s="94" t="s">
        <v>14116</v>
      </c>
      <c r="B24904" t="s">
        <v>714</v>
      </c>
      <c r="C24904">
        <v>88248</v>
      </c>
      <c r="D24904" s="94" t="s">
        <v>28792</v>
      </c>
    </row>
    <row r="24905" spans="1:4" x14ac:dyDescent="0.25">
      <c r="A24905" s="94" t="s">
        <v>14116</v>
      </c>
      <c r="B24905" t="s">
        <v>714</v>
      </c>
      <c r="C24905">
        <v>88267</v>
      </c>
      <c r="D24905" s="94" t="s">
        <v>28792</v>
      </c>
    </row>
    <row r="24906" spans="1:4" x14ac:dyDescent="0.25">
      <c r="A24906" s="94" t="s">
        <v>14117</v>
      </c>
      <c r="D24906" s="94" t="s">
        <v>14</v>
      </c>
    </row>
    <row r="24907" spans="1:4" x14ac:dyDescent="0.25">
      <c r="A24907" s="94" t="s">
        <v>14117</v>
      </c>
      <c r="B24907" t="s">
        <v>9991</v>
      </c>
      <c r="C24907">
        <v>38992</v>
      </c>
      <c r="D24907" s="94" t="s">
        <v>26528</v>
      </c>
    </row>
    <row r="24908" spans="1:4" x14ac:dyDescent="0.25">
      <c r="A24908" s="94" t="s">
        <v>14117</v>
      </c>
      <c r="B24908" t="s">
        <v>714</v>
      </c>
      <c r="C24908">
        <v>88248</v>
      </c>
      <c r="D24908" s="94" t="s">
        <v>28792</v>
      </c>
    </row>
    <row r="24909" spans="1:4" x14ac:dyDescent="0.25">
      <c r="A24909" s="94" t="s">
        <v>14117</v>
      </c>
      <c r="B24909" t="s">
        <v>714</v>
      </c>
      <c r="C24909">
        <v>88267</v>
      </c>
      <c r="D24909" s="94" t="s">
        <v>28792</v>
      </c>
    </row>
    <row r="24910" spans="1:4" x14ac:dyDescent="0.25">
      <c r="A24910" s="94" t="s">
        <v>14118</v>
      </c>
      <c r="D24910" s="94" t="s">
        <v>14</v>
      </c>
    </row>
    <row r="24911" spans="1:4" x14ac:dyDescent="0.25">
      <c r="A24911" s="94" t="s">
        <v>14118</v>
      </c>
      <c r="B24911" t="s">
        <v>9991</v>
      </c>
      <c r="C24911">
        <v>38442</v>
      </c>
      <c r="D24911" s="94" t="s">
        <v>26528</v>
      </c>
    </row>
    <row r="24912" spans="1:4" x14ac:dyDescent="0.25">
      <c r="A24912" s="94" t="s">
        <v>14118</v>
      </c>
      <c r="B24912" t="s">
        <v>714</v>
      </c>
      <c r="C24912">
        <v>88248</v>
      </c>
      <c r="D24912" s="94" t="s">
        <v>28671</v>
      </c>
    </row>
    <row r="24913" spans="1:4" x14ac:dyDescent="0.25">
      <c r="A24913" s="94" t="s">
        <v>14118</v>
      </c>
      <c r="B24913" t="s">
        <v>714</v>
      </c>
      <c r="C24913">
        <v>88267</v>
      </c>
      <c r="D24913" s="94" t="s">
        <v>28671</v>
      </c>
    </row>
    <row r="24914" spans="1:4" x14ac:dyDescent="0.25">
      <c r="A24914" s="94" t="s">
        <v>14119</v>
      </c>
      <c r="D24914" s="94" t="s">
        <v>14</v>
      </c>
    </row>
    <row r="24915" spans="1:4" x14ac:dyDescent="0.25">
      <c r="A24915" s="94" t="s">
        <v>14119</v>
      </c>
      <c r="B24915" t="s">
        <v>9991</v>
      </c>
      <c r="C24915">
        <v>38993</v>
      </c>
      <c r="D24915" s="94" t="s">
        <v>26528</v>
      </c>
    </row>
    <row r="24916" spans="1:4" x14ac:dyDescent="0.25">
      <c r="A24916" s="94" t="s">
        <v>14119</v>
      </c>
      <c r="B24916" t="s">
        <v>714</v>
      </c>
      <c r="C24916">
        <v>88248</v>
      </c>
      <c r="D24916" s="94" t="s">
        <v>28671</v>
      </c>
    </row>
    <row r="24917" spans="1:4" x14ac:dyDescent="0.25">
      <c r="A24917" s="94" t="s">
        <v>14119</v>
      </c>
      <c r="B24917" t="s">
        <v>714</v>
      </c>
      <c r="C24917">
        <v>88267</v>
      </c>
      <c r="D24917" s="94" t="s">
        <v>28671</v>
      </c>
    </row>
    <row r="24918" spans="1:4" x14ac:dyDescent="0.25">
      <c r="A24918" s="94" t="s">
        <v>14120</v>
      </c>
      <c r="D24918" s="94" t="s">
        <v>14</v>
      </c>
    </row>
    <row r="24919" spans="1:4" x14ac:dyDescent="0.25">
      <c r="A24919" s="94" t="s">
        <v>14120</v>
      </c>
      <c r="B24919" t="s">
        <v>9991</v>
      </c>
      <c r="C24919">
        <v>36298</v>
      </c>
      <c r="D24919" s="94" t="s">
        <v>26528</v>
      </c>
    </row>
    <row r="24920" spans="1:4" x14ac:dyDescent="0.25">
      <c r="A24920" s="94" t="s">
        <v>14120</v>
      </c>
      <c r="B24920" t="s">
        <v>714</v>
      </c>
      <c r="C24920">
        <v>88248</v>
      </c>
      <c r="D24920" s="94" t="s">
        <v>27354</v>
      </c>
    </row>
    <row r="24921" spans="1:4" x14ac:dyDescent="0.25">
      <c r="A24921" s="94" t="s">
        <v>14120</v>
      </c>
      <c r="B24921" t="s">
        <v>714</v>
      </c>
      <c r="C24921">
        <v>88267</v>
      </c>
      <c r="D24921" s="94" t="s">
        <v>27354</v>
      </c>
    </row>
    <row r="24922" spans="1:4" x14ac:dyDescent="0.25">
      <c r="A24922" s="94" t="s">
        <v>14121</v>
      </c>
      <c r="D24922" s="94" t="s">
        <v>14</v>
      </c>
    </row>
    <row r="24923" spans="1:4" x14ac:dyDescent="0.25">
      <c r="A24923" s="94" t="s">
        <v>14121</v>
      </c>
      <c r="B24923" t="s">
        <v>9991</v>
      </c>
      <c r="C24923">
        <v>38456</v>
      </c>
      <c r="D24923" s="94" t="s">
        <v>26528</v>
      </c>
    </row>
    <row r="24924" spans="1:4" x14ac:dyDescent="0.25">
      <c r="A24924" s="94" t="s">
        <v>14121</v>
      </c>
      <c r="B24924" t="s">
        <v>714</v>
      </c>
      <c r="C24924">
        <v>88248</v>
      </c>
      <c r="D24924" s="94" t="s">
        <v>29876</v>
      </c>
    </row>
    <row r="24925" spans="1:4" x14ac:dyDescent="0.25">
      <c r="A24925" s="94" t="s">
        <v>14121</v>
      </c>
      <c r="B24925" t="s">
        <v>714</v>
      </c>
      <c r="C24925">
        <v>88267</v>
      </c>
      <c r="D24925" s="94" t="s">
        <v>29876</v>
      </c>
    </row>
    <row r="24926" spans="1:4" x14ac:dyDescent="0.25">
      <c r="A24926" s="94" t="s">
        <v>14122</v>
      </c>
      <c r="D24926" s="94" t="s">
        <v>14</v>
      </c>
    </row>
    <row r="24927" spans="1:4" x14ac:dyDescent="0.25">
      <c r="A24927" s="94" t="s">
        <v>14122</v>
      </c>
      <c r="B24927" t="s">
        <v>9991</v>
      </c>
      <c r="C24927">
        <v>38457</v>
      </c>
      <c r="D24927" s="94" t="s">
        <v>26528</v>
      </c>
    </row>
    <row r="24928" spans="1:4" x14ac:dyDescent="0.25">
      <c r="A24928" s="94" t="s">
        <v>14122</v>
      </c>
      <c r="B24928" t="s">
        <v>714</v>
      </c>
      <c r="C24928">
        <v>88248</v>
      </c>
      <c r="D24928" s="94" t="s">
        <v>28596</v>
      </c>
    </row>
    <row r="24929" spans="1:4" x14ac:dyDescent="0.25">
      <c r="A24929" s="94" t="s">
        <v>14122</v>
      </c>
      <c r="B24929" t="s">
        <v>714</v>
      </c>
      <c r="C24929">
        <v>88267</v>
      </c>
      <c r="D24929" s="94" t="s">
        <v>28596</v>
      </c>
    </row>
    <row r="24930" spans="1:4" x14ac:dyDescent="0.25">
      <c r="A24930" s="94" t="s">
        <v>14123</v>
      </c>
      <c r="D24930" s="94" t="s">
        <v>14</v>
      </c>
    </row>
    <row r="24931" spans="1:4" x14ac:dyDescent="0.25">
      <c r="A24931" s="94" t="s">
        <v>14123</v>
      </c>
      <c r="B24931" t="s">
        <v>9991</v>
      </c>
      <c r="C24931">
        <v>36360</v>
      </c>
      <c r="D24931" s="94" t="s">
        <v>26528</v>
      </c>
    </row>
    <row r="24932" spans="1:4" x14ac:dyDescent="0.25">
      <c r="A24932" s="94" t="s">
        <v>14123</v>
      </c>
      <c r="B24932" t="s">
        <v>714</v>
      </c>
      <c r="C24932">
        <v>88248</v>
      </c>
      <c r="D24932" s="94" t="s">
        <v>28684</v>
      </c>
    </row>
    <row r="24933" spans="1:4" x14ac:dyDescent="0.25">
      <c r="A24933" s="94" t="s">
        <v>14123</v>
      </c>
      <c r="B24933" t="s">
        <v>714</v>
      </c>
      <c r="C24933">
        <v>88267</v>
      </c>
      <c r="D24933" s="94" t="s">
        <v>28684</v>
      </c>
    </row>
    <row r="24934" spans="1:4" x14ac:dyDescent="0.25">
      <c r="A24934" s="94" t="s">
        <v>14124</v>
      </c>
      <c r="D24934" s="94" t="s">
        <v>14</v>
      </c>
    </row>
    <row r="24935" spans="1:4" x14ac:dyDescent="0.25">
      <c r="A24935" s="94" t="s">
        <v>14124</v>
      </c>
      <c r="B24935" t="s">
        <v>9991</v>
      </c>
      <c r="C24935">
        <v>36349</v>
      </c>
      <c r="D24935" s="94" t="s">
        <v>26528</v>
      </c>
    </row>
    <row r="24936" spans="1:4" x14ac:dyDescent="0.25">
      <c r="A24936" s="94" t="s">
        <v>14124</v>
      </c>
      <c r="B24936" t="s">
        <v>714</v>
      </c>
      <c r="C24936">
        <v>88248</v>
      </c>
      <c r="D24936" s="94" t="s">
        <v>28684</v>
      </c>
    </row>
    <row r="24937" spans="1:4" x14ac:dyDescent="0.25">
      <c r="A24937" s="94" t="s">
        <v>14124</v>
      </c>
      <c r="B24937" t="s">
        <v>714</v>
      </c>
      <c r="C24937">
        <v>88267</v>
      </c>
      <c r="D24937" s="94" t="s">
        <v>28684</v>
      </c>
    </row>
    <row r="24938" spans="1:4" x14ac:dyDescent="0.25">
      <c r="A24938" s="94" t="s">
        <v>14125</v>
      </c>
      <c r="D24938" s="94" t="s">
        <v>14</v>
      </c>
    </row>
    <row r="24939" spans="1:4" x14ac:dyDescent="0.25">
      <c r="A24939" s="94" t="s">
        <v>14125</v>
      </c>
      <c r="B24939" t="s">
        <v>9991</v>
      </c>
      <c r="C24939">
        <v>38434</v>
      </c>
      <c r="D24939" s="94" t="s">
        <v>26528</v>
      </c>
    </row>
    <row r="24940" spans="1:4" x14ac:dyDescent="0.25">
      <c r="A24940" s="94" t="s">
        <v>14125</v>
      </c>
      <c r="B24940" t="s">
        <v>714</v>
      </c>
      <c r="C24940">
        <v>88248</v>
      </c>
      <c r="D24940" s="94" t="s">
        <v>27328</v>
      </c>
    </row>
    <row r="24941" spans="1:4" x14ac:dyDescent="0.25">
      <c r="A24941" s="94" t="s">
        <v>14125</v>
      </c>
      <c r="B24941" t="s">
        <v>714</v>
      </c>
      <c r="C24941">
        <v>88267</v>
      </c>
      <c r="D24941" s="94" t="s">
        <v>27328</v>
      </c>
    </row>
    <row r="24942" spans="1:4" x14ac:dyDescent="0.25">
      <c r="A24942" s="94" t="s">
        <v>14126</v>
      </c>
      <c r="D24942" s="94" t="s">
        <v>14</v>
      </c>
    </row>
    <row r="24943" spans="1:4" x14ac:dyDescent="0.25">
      <c r="A24943" s="94" t="s">
        <v>14126</v>
      </c>
      <c r="B24943" t="s">
        <v>9991</v>
      </c>
      <c r="C24943">
        <v>38433</v>
      </c>
      <c r="D24943" s="94" t="s">
        <v>26528</v>
      </c>
    </row>
    <row r="24944" spans="1:4" x14ac:dyDescent="0.25">
      <c r="A24944" s="94" t="s">
        <v>14126</v>
      </c>
      <c r="B24944" t="s">
        <v>714</v>
      </c>
      <c r="C24944">
        <v>88248</v>
      </c>
      <c r="D24944" s="94" t="s">
        <v>27328</v>
      </c>
    </row>
    <row r="24945" spans="1:4" x14ac:dyDescent="0.25">
      <c r="A24945" s="94" t="s">
        <v>14126</v>
      </c>
      <c r="B24945" t="s">
        <v>714</v>
      </c>
      <c r="C24945">
        <v>88267</v>
      </c>
      <c r="D24945" s="94" t="s">
        <v>27328</v>
      </c>
    </row>
    <row r="24946" spans="1:4" x14ac:dyDescent="0.25">
      <c r="A24946" s="94" t="s">
        <v>14127</v>
      </c>
      <c r="D24946" s="94" t="s">
        <v>14</v>
      </c>
    </row>
    <row r="24947" spans="1:4" x14ac:dyDescent="0.25">
      <c r="A24947" s="94" t="s">
        <v>14127</v>
      </c>
      <c r="B24947" t="s">
        <v>9991</v>
      </c>
      <c r="C24947">
        <v>38435</v>
      </c>
      <c r="D24947" s="94" t="s">
        <v>26528</v>
      </c>
    </row>
    <row r="24948" spans="1:4" x14ac:dyDescent="0.25">
      <c r="A24948" s="94" t="s">
        <v>14127</v>
      </c>
      <c r="B24948" t="s">
        <v>714</v>
      </c>
      <c r="C24948">
        <v>88248</v>
      </c>
      <c r="D24948" s="94" t="s">
        <v>27494</v>
      </c>
    </row>
    <row r="24949" spans="1:4" x14ac:dyDescent="0.25">
      <c r="A24949" s="94" t="s">
        <v>14127</v>
      </c>
      <c r="B24949" t="s">
        <v>714</v>
      </c>
      <c r="C24949">
        <v>88267</v>
      </c>
      <c r="D24949" s="94" t="s">
        <v>27494</v>
      </c>
    </row>
    <row r="24950" spans="1:4" x14ac:dyDescent="0.25">
      <c r="A24950" s="94" t="s">
        <v>14128</v>
      </c>
      <c r="D24950" s="94" t="s">
        <v>14</v>
      </c>
    </row>
    <row r="24951" spans="1:4" x14ac:dyDescent="0.25">
      <c r="A24951" s="94" t="s">
        <v>14128</v>
      </c>
      <c r="B24951" t="s">
        <v>9991</v>
      </c>
      <c r="C24951">
        <v>38987</v>
      </c>
      <c r="D24951" s="94" t="s">
        <v>26528</v>
      </c>
    </row>
    <row r="24952" spans="1:4" x14ac:dyDescent="0.25">
      <c r="A24952" s="94" t="s">
        <v>14128</v>
      </c>
      <c r="B24952" t="s">
        <v>714</v>
      </c>
      <c r="C24952">
        <v>88248</v>
      </c>
      <c r="D24952" s="94" t="s">
        <v>27494</v>
      </c>
    </row>
    <row r="24953" spans="1:4" x14ac:dyDescent="0.25">
      <c r="A24953" s="94" t="s">
        <v>14128</v>
      </c>
      <c r="B24953" t="s">
        <v>714</v>
      </c>
      <c r="C24953">
        <v>88267</v>
      </c>
      <c r="D24953" s="94" t="s">
        <v>27494</v>
      </c>
    </row>
    <row r="24954" spans="1:4" x14ac:dyDescent="0.25">
      <c r="A24954" s="94" t="s">
        <v>14129</v>
      </c>
      <c r="D24954" s="94" t="s">
        <v>14</v>
      </c>
    </row>
    <row r="24955" spans="1:4" x14ac:dyDescent="0.25">
      <c r="A24955" s="94" t="s">
        <v>14129</v>
      </c>
      <c r="B24955" t="s">
        <v>9991</v>
      </c>
      <c r="C24955">
        <v>38436</v>
      </c>
      <c r="D24955" s="94" t="s">
        <v>26528</v>
      </c>
    </row>
    <row r="24956" spans="1:4" x14ac:dyDescent="0.25">
      <c r="A24956" s="94" t="s">
        <v>14129</v>
      </c>
      <c r="B24956" t="s">
        <v>714</v>
      </c>
      <c r="C24956">
        <v>88248</v>
      </c>
      <c r="D24956" s="94" t="s">
        <v>26482</v>
      </c>
    </row>
    <row r="24957" spans="1:4" x14ac:dyDescent="0.25">
      <c r="A24957" s="94" t="s">
        <v>14129</v>
      </c>
      <c r="B24957" t="s">
        <v>714</v>
      </c>
      <c r="C24957">
        <v>88267</v>
      </c>
      <c r="D24957" s="94" t="s">
        <v>26482</v>
      </c>
    </row>
    <row r="24958" spans="1:4" x14ac:dyDescent="0.25">
      <c r="A24958" s="94" t="s">
        <v>14130</v>
      </c>
      <c r="D24958" s="94" t="s">
        <v>14</v>
      </c>
    </row>
    <row r="24959" spans="1:4" x14ac:dyDescent="0.25">
      <c r="A24959" s="94" t="s">
        <v>14130</v>
      </c>
      <c r="B24959" t="s">
        <v>9991</v>
      </c>
      <c r="C24959">
        <v>38988</v>
      </c>
      <c r="D24959" s="94" t="s">
        <v>26528</v>
      </c>
    </row>
    <row r="24960" spans="1:4" x14ac:dyDescent="0.25">
      <c r="A24960" s="94" t="s">
        <v>14130</v>
      </c>
      <c r="B24960" t="s">
        <v>714</v>
      </c>
      <c r="C24960">
        <v>88248</v>
      </c>
      <c r="D24960" s="94" t="s">
        <v>26482</v>
      </c>
    </row>
    <row r="24961" spans="1:4" x14ac:dyDescent="0.25">
      <c r="A24961" s="94" t="s">
        <v>14130</v>
      </c>
      <c r="B24961" t="s">
        <v>714</v>
      </c>
      <c r="C24961">
        <v>88267</v>
      </c>
      <c r="D24961" s="94" t="s">
        <v>26482</v>
      </c>
    </row>
    <row r="24962" spans="1:4" x14ac:dyDescent="0.25">
      <c r="A24962" s="94" t="s">
        <v>14131</v>
      </c>
      <c r="D24962" s="94" t="s">
        <v>14</v>
      </c>
    </row>
    <row r="24963" spans="1:4" x14ac:dyDescent="0.25">
      <c r="A24963" s="94" t="s">
        <v>14131</v>
      </c>
      <c r="B24963" t="s">
        <v>9991</v>
      </c>
      <c r="C24963">
        <v>38437</v>
      </c>
      <c r="D24963" s="94" t="s">
        <v>26528</v>
      </c>
    </row>
    <row r="24964" spans="1:4" x14ac:dyDescent="0.25">
      <c r="A24964" s="94" t="s">
        <v>14131</v>
      </c>
      <c r="B24964" t="s">
        <v>714</v>
      </c>
      <c r="C24964">
        <v>88248</v>
      </c>
      <c r="D24964" s="94" t="s">
        <v>28909</v>
      </c>
    </row>
    <row r="24965" spans="1:4" x14ac:dyDescent="0.25">
      <c r="A24965" s="94" t="s">
        <v>14131</v>
      </c>
      <c r="B24965" t="s">
        <v>714</v>
      </c>
      <c r="C24965">
        <v>88267</v>
      </c>
      <c r="D24965" s="94" t="s">
        <v>28909</v>
      </c>
    </row>
    <row r="24966" spans="1:4" x14ac:dyDescent="0.25">
      <c r="A24966" s="94" t="s">
        <v>14132</v>
      </c>
      <c r="D24966" s="94" t="s">
        <v>14</v>
      </c>
    </row>
    <row r="24967" spans="1:4" x14ac:dyDescent="0.25">
      <c r="A24967" s="94" t="s">
        <v>14132</v>
      </c>
      <c r="B24967" t="s">
        <v>9991</v>
      </c>
      <c r="C24967">
        <v>38989</v>
      </c>
      <c r="D24967" s="94" t="s">
        <v>26528</v>
      </c>
    </row>
    <row r="24968" spans="1:4" x14ac:dyDescent="0.25">
      <c r="A24968" s="94" t="s">
        <v>14132</v>
      </c>
      <c r="B24968" t="s">
        <v>714</v>
      </c>
      <c r="C24968">
        <v>88248</v>
      </c>
      <c r="D24968" s="94" t="s">
        <v>28909</v>
      </c>
    </row>
    <row r="24969" spans="1:4" x14ac:dyDescent="0.25">
      <c r="A24969" s="94" t="s">
        <v>14132</v>
      </c>
      <c r="B24969" t="s">
        <v>714</v>
      </c>
      <c r="C24969">
        <v>88267</v>
      </c>
      <c r="D24969" s="94" t="s">
        <v>28909</v>
      </c>
    </row>
    <row r="24970" spans="1:4" x14ac:dyDescent="0.25">
      <c r="A24970" s="94" t="s">
        <v>14133</v>
      </c>
      <c r="D24970" s="94" t="s">
        <v>14</v>
      </c>
    </row>
    <row r="24971" spans="1:4" x14ac:dyDescent="0.25">
      <c r="A24971" s="94" t="s">
        <v>14133</v>
      </c>
      <c r="B24971" t="s">
        <v>9991</v>
      </c>
      <c r="C24971">
        <v>38438</v>
      </c>
      <c r="D24971" s="94" t="s">
        <v>26528</v>
      </c>
    </row>
    <row r="24972" spans="1:4" x14ac:dyDescent="0.25">
      <c r="A24972" s="94" t="s">
        <v>14133</v>
      </c>
      <c r="B24972" t="s">
        <v>714</v>
      </c>
      <c r="C24972">
        <v>88248</v>
      </c>
      <c r="D24972" s="94" t="s">
        <v>27253</v>
      </c>
    </row>
    <row r="24973" spans="1:4" x14ac:dyDescent="0.25">
      <c r="A24973" s="94" t="s">
        <v>14133</v>
      </c>
      <c r="B24973" t="s">
        <v>714</v>
      </c>
      <c r="C24973">
        <v>88267</v>
      </c>
      <c r="D24973" s="94" t="s">
        <v>27253</v>
      </c>
    </row>
    <row r="24974" spans="1:4" x14ac:dyDescent="0.25">
      <c r="A24974" s="94" t="s">
        <v>14134</v>
      </c>
      <c r="D24974" s="94" t="s">
        <v>14</v>
      </c>
    </row>
    <row r="24975" spans="1:4" x14ac:dyDescent="0.25">
      <c r="A24975" s="94" t="s">
        <v>14134</v>
      </c>
      <c r="B24975" t="s">
        <v>9991</v>
      </c>
      <c r="C24975">
        <v>38990</v>
      </c>
      <c r="D24975" s="94" t="s">
        <v>26528</v>
      </c>
    </row>
    <row r="24976" spans="1:4" x14ac:dyDescent="0.25">
      <c r="A24976" s="94" t="s">
        <v>14134</v>
      </c>
      <c r="B24976" t="s">
        <v>714</v>
      </c>
      <c r="C24976">
        <v>88248</v>
      </c>
      <c r="D24976" s="94" t="s">
        <v>27253</v>
      </c>
    </row>
    <row r="24977" spans="1:4" x14ac:dyDescent="0.25">
      <c r="A24977" s="94" t="s">
        <v>14134</v>
      </c>
      <c r="B24977" t="s">
        <v>714</v>
      </c>
      <c r="C24977">
        <v>88267</v>
      </c>
      <c r="D24977" s="94" t="s">
        <v>27253</v>
      </c>
    </row>
    <row r="24978" spans="1:4" x14ac:dyDescent="0.25">
      <c r="A24978" s="94" t="s">
        <v>14135</v>
      </c>
      <c r="D24978" s="94" t="s">
        <v>14</v>
      </c>
    </row>
    <row r="24979" spans="1:4" x14ac:dyDescent="0.25">
      <c r="A24979" s="94" t="s">
        <v>14135</v>
      </c>
      <c r="B24979" t="s">
        <v>9991</v>
      </c>
      <c r="C24979">
        <v>38439</v>
      </c>
      <c r="D24979" s="94" t="s">
        <v>26528</v>
      </c>
    </row>
    <row r="24980" spans="1:4" x14ac:dyDescent="0.25">
      <c r="A24980" s="94" t="s">
        <v>14135</v>
      </c>
      <c r="B24980" t="s">
        <v>714</v>
      </c>
      <c r="C24980">
        <v>88248</v>
      </c>
      <c r="D24980" s="94" t="s">
        <v>29877</v>
      </c>
    </row>
    <row r="24981" spans="1:4" x14ac:dyDescent="0.25">
      <c r="A24981" s="94" t="s">
        <v>14135</v>
      </c>
      <c r="B24981" t="s">
        <v>714</v>
      </c>
      <c r="C24981">
        <v>88267</v>
      </c>
      <c r="D24981" s="94" t="s">
        <v>29877</v>
      </c>
    </row>
    <row r="24982" spans="1:4" x14ac:dyDescent="0.25">
      <c r="A24982" s="94" t="s">
        <v>14136</v>
      </c>
      <c r="D24982" s="94" t="s">
        <v>14</v>
      </c>
    </row>
    <row r="24983" spans="1:4" x14ac:dyDescent="0.25">
      <c r="A24983" s="94" t="s">
        <v>14136</v>
      </c>
      <c r="B24983" t="s">
        <v>9991</v>
      </c>
      <c r="C24983">
        <v>38440</v>
      </c>
      <c r="D24983" s="94" t="s">
        <v>26528</v>
      </c>
    </row>
    <row r="24984" spans="1:4" x14ac:dyDescent="0.25">
      <c r="A24984" s="94" t="s">
        <v>14136</v>
      </c>
      <c r="B24984" t="s">
        <v>714</v>
      </c>
      <c r="C24984">
        <v>88248</v>
      </c>
      <c r="D24984" s="94" t="s">
        <v>29869</v>
      </c>
    </row>
    <row r="24985" spans="1:4" x14ac:dyDescent="0.25">
      <c r="A24985" s="94" t="s">
        <v>14136</v>
      </c>
      <c r="B24985" t="s">
        <v>714</v>
      </c>
      <c r="C24985">
        <v>88267</v>
      </c>
      <c r="D24985" s="94" t="s">
        <v>29869</v>
      </c>
    </row>
    <row r="24986" spans="1:4" x14ac:dyDescent="0.25">
      <c r="A24986" s="94" t="s">
        <v>14137</v>
      </c>
      <c r="D24986" s="94" t="s">
        <v>14</v>
      </c>
    </row>
    <row r="24987" spans="1:4" x14ac:dyDescent="0.25">
      <c r="A24987" s="94" t="s">
        <v>14137</v>
      </c>
      <c r="B24987" t="s">
        <v>9991</v>
      </c>
      <c r="C24987">
        <v>36324</v>
      </c>
      <c r="D24987" s="94" t="s">
        <v>26528</v>
      </c>
    </row>
    <row r="24988" spans="1:4" x14ac:dyDescent="0.25">
      <c r="A24988" s="94" t="s">
        <v>14137</v>
      </c>
      <c r="B24988" t="s">
        <v>714</v>
      </c>
      <c r="C24988">
        <v>88248</v>
      </c>
      <c r="D24988" s="94" t="s">
        <v>26402</v>
      </c>
    </row>
    <row r="24989" spans="1:4" x14ac:dyDescent="0.25">
      <c r="A24989" s="94" t="s">
        <v>14137</v>
      </c>
      <c r="B24989" t="s">
        <v>714</v>
      </c>
      <c r="C24989">
        <v>88267</v>
      </c>
      <c r="D24989" s="94" t="s">
        <v>26402</v>
      </c>
    </row>
    <row r="24990" spans="1:4" x14ac:dyDescent="0.25">
      <c r="A24990" s="94" t="s">
        <v>14138</v>
      </c>
      <c r="D24990" s="94" t="s">
        <v>14</v>
      </c>
    </row>
    <row r="24991" spans="1:4" x14ac:dyDescent="0.25">
      <c r="A24991" s="94" t="s">
        <v>14138</v>
      </c>
      <c r="B24991" t="s">
        <v>9991</v>
      </c>
      <c r="C24991">
        <v>38996</v>
      </c>
      <c r="D24991" s="94" t="s">
        <v>26528</v>
      </c>
    </row>
    <row r="24992" spans="1:4" x14ac:dyDescent="0.25">
      <c r="A24992" s="94" t="s">
        <v>14138</v>
      </c>
      <c r="B24992" t="s">
        <v>714</v>
      </c>
      <c r="C24992">
        <v>88248</v>
      </c>
      <c r="D24992" s="94" t="s">
        <v>26402</v>
      </c>
    </row>
    <row r="24993" spans="1:4" x14ac:dyDescent="0.25">
      <c r="A24993" s="94" t="s">
        <v>14138</v>
      </c>
      <c r="B24993" t="s">
        <v>714</v>
      </c>
      <c r="C24993">
        <v>88267</v>
      </c>
      <c r="D24993" s="94" t="s">
        <v>26402</v>
      </c>
    </row>
    <row r="24994" spans="1:4" x14ac:dyDescent="0.25">
      <c r="A24994" s="94" t="s">
        <v>14139</v>
      </c>
      <c r="D24994" s="94" t="s">
        <v>14</v>
      </c>
    </row>
    <row r="24995" spans="1:4" x14ac:dyDescent="0.25">
      <c r="A24995" s="94" t="s">
        <v>14139</v>
      </c>
      <c r="B24995" t="s">
        <v>9991</v>
      </c>
      <c r="C24995">
        <v>38998</v>
      </c>
      <c r="D24995" s="94" t="s">
        <v>26528</v>
      </c>
    </row>
    <row r="24996" spans="1:4" x14ac:dyDescent="0.25">
      <c r="A24996" s="94" t="s">
        <v>14139</v>
      </c>
      <c r="B24996" t="s">
        <v>714</v>
      </c>
      <c r="C24996">
        <v>88248</v>
      </c>
      <c r="D24996" s="94" t="s">
        <v>26402</v>
      </c>
    </row>
    <row r="24997" spans="1:4" x14ac:dyDescent="0.25">
      <c r="A24997" s="94" t="s">
        <v>14139</v>
      </c>
      <c r="B24997" t="s">
        <v>714</v>
      </c>
      <c r="C24997">
        <v>88267</v>
      </c>
      <c r="D24997" s="94" t="s">
        <v>26402</v>
      </c>
    </row>
    <row r="24998" spans="1:4" x14ac:dyDescent="0.25">
      <c r="A24998" s="94" t="s">
        <v>14140</v>
      </c>
      <c r="D24998" s="94" t="s">
        <v>14</v>
      </c>
    </row>
    <row r="24999" spans="1:4" x14ac:dyDescent="0.25">
      <c r="A24999" s="94" t="s">
        <v>14140</v>
      </c>
      <c r="B24999" t="s">
        <v>9991</v>
      </c>
      <c r="C24999">
        <v>38441</v>
      </c>
      <c r="D24999" s="94" t="s">
        <v>26528</v>
      </c>
    </row>
    <row r="25000" spans="1:4" x14ac:dyDescent="0.25">
      <c r="A25000" s="94" t="s">
        <v>14140</v>
      </c>
      <c r="B25000" t="s">
        <v>714</v>
      </c>
      <c r="C25000">
        <v>88248</v>
      </c>
      <c r="D25000" s="94" t="s">
        <v>26421</v>
      </c>
    </row>
    <row r="25001" spans="1:4" x14ac:dyDescent="0.25">
      <c r="A25001" s="94" t="s">
        <v>14140</v>
      </c>
      <c r="B25001" t="s">
        <v>714</v>
      </c>
      <c r="C25001">
        <v>88267</v>
      </c>
      <c r="D25001" s="94" t="s">
        <v>26421</v>
      </c>
    </row>
    <row r="25002" spans="1:4" x14ac:dyDescent="0.25">
      <c r="A25002" s="94" t="s">
        <v>14141</v>
      </c>
      <c r="D25002" s="94" t="s">
        <v>14</v>
      </c>
    </row>
    <row r="25003" spans="1:4" x14ac:dyDescent="0.25">
      <c r="A25003" s="94" t="s">
        <v>14141</v>
      </c>
      <c r="B25003" t="s">
        <v>9991</v>
      </c>
      <c r="C25003">
        <v>38992</v>
      </c>
      <c r="D25003" s="94" t="s">
        <v>26528</v>
      </c>
    </row>
    <row r="25004" spans="1:4" x14ac:dyDescent="0.25">
      <c r="A25004" s="94" t="s">
        <v>14141</v>
      </c>
      <c r="B25004" t="s">
        <v>714</v>
      </c>
      <c r="C25004">
        <v>88248</v>
      </c>
      <c r="D25004" s="94" t="s">
        <v>26421</v>
      </c>
    </row>
    <row r="25005" spans="1:4" x14ac:dyDescent="0.25">
      <c r="A25005" s="94" t="s">
        <v>14141</v>
      </c>
      <c r="B25005" t="s">
        <v>714</v>
      </c>
      <c r="C25005">
        <v>88267</v>
      </c>
      <c r="D25005" s="94" t="s">
        <v>26421</v>
      </c>
    </row>
    <row r="25006" spans="1:4" x14ac:dyDescent="0.25">
      <c r="A25006" s="94" t="s">
        <v>14142</v>
      </c>
      <c r="D25006" s="94" t="s">
        <v>14</v>
      </c>
    </row>
    <row r="25007" spans="1:4" x14ac:dyDescent="0.25">
      <c r="A25007" s="94" t="s">
        <v>14142</v>
      </c>
      <c r="B25007" t="s">
        <v>9991</v>
      </c>
      <c r="C25007">
        <v>38442</v>
      </c>
      <c r="D25007" s="94" t="s">
        <v>26528</v>
      </c>
    </row>
    <row r="25008" spans="1:4" x14ac:dyDescent="0.25">
      <c r="A25008" s="94" t="s">
        <v>14142</v>
      </c>
      <c r="B25008" t="s">
        <v>714</v>
      </c>
      <c r="C25008">
        <v>88248</v>
      </c>
      <c r="D25008" s="94" t="s">
        <v>26403</v>
      </c>
    </row>
    <row r="25009" spans="1:4" x14ac:dyDescent="0.25">
      <c r="A25009" s="94" t="s">
        <v>14142</v>
      </c>
      <c r="B25009" t="s">
        <v>714</v>
      </c>
      <c r="C25009">
        <v>88267</v>
      </c>
      <c r="D25009" s="94" t="s">
        <v>26403</v>
      </c>
    </row>
    <row r="25010" spans="1:4" x14ac:dyDescent="0.25">
      <c r="A25010" s="94" t="s">
        <v>14143</v>
      </c>
      <c r="D25010" s="94" t="s">
        <v>14</v>
      </c>
    </row>
    <row r="25011" spans="1:4" x14ac:dyDescent="0.25">
      <c r="A25011" s="94" t="s">
        <v>14143</v>
      </c>
      <c r="B25011" t="s">
        <v>9991</v>
      </c>
      <c r="C25011">
        <v>38993</v>
      </c>
      <c r="D25011" s="94" t="s">
        <v>26528</v>
      </c>
    </row>
    <row r="25012" spans="1:4" x14ac:dyDescent="0.25">
      <c r="A25012" s="94" t="s">
        <v>14143</v>
      </c>
      <c r="B25012" t="s">
        <v>714</v>
      </c>
      <c r="C25012">
        <v>88248</v>
      </c>
      <c r="D25012" s="94" t="s">
        <v>26403</v>
      </c>
    </row>
    <row r="25013" spans="1:4" x14ac:dyDescent="0.25">
      <c r="A25013" s="94" t="s">
        <v>14143</v>
      </c>
      <c r="B25013" t="s">
        <v>714</v>
      </c>
      <c r="C25013">
        <v>88267</v>
      </c>
      <c r="D25013" s="94" t="s">
        <v>26403</v>
      </c>
    </row>
    <row r="25014" spans="1:4" x14ac:dyDescent="0.25">
      <c r="A25014" s="94" t="s">
        <v>14144</v>
      </c>
      <c r="D25014" s="94" t="s">
        <v>14</v>
      </c>
    </row>
    <row r="25015" spans="1:4" x14ac:dyDescent="0.25">
      <c r="A25015" s="94" t="s">
        <v>14144</v>
      </c>
      <c r="B25015" t="s">
        <v>9991</v>
      </c>
      <c r="C25015">
        <v>38443</v>
      </c>
      <c r="D25015" s="94" t="s">
        <v>26528</v>
      </c>
    </row>
    <row r="25016" spans="1:4" x14ac:dyDescent="0.25">
      <c r="A25016" s="94" t="s">
        <v>14144</v>
      </c>
      <c r="B25016" t="s">
        <v>714</v>
      </c>
      <c r="C25016">
        <v>88248</v>
      </c>
      <c r="D25016" s="94" t="s">
        <v>27274</v>
      </c>
    </row>
    <row r="25017" spans="1:4" x14ac:dyDescent="0.25">
      <c r="A25017" s="94" t="s">
        <v>14144</v>
      </c>
      <c r="B25017" t="s">
        <v>714</v>
      </c>
      <c r="C25017">
        <v>88267</v>
      </c>
      <c r="D25017" s="94" t="s">
        <v>27274</v>
      </c>
    </row>
    <row r="25018" spans="1:4" x14ac:dyDescent="0.25">
      <c r="A25018" s="94" t="s">
        <v>14145</v>
      </c>
      <c r="D25018" s="94" t="s">
        <v>14</v>
      </c>
    </row>
    <row r="25019" spans="1:4" x14ac:dyDescent="0.25">
      <c r="A25019" s="94" t="s">
        <v>14145</v>
      </c>
      <c r="B25019" t="s">
        <v>9991</v>
      </c>
      <c r="C25019">
        <v>38444</v>
      </c>
      <c r="D25019" s="94" t="s">
        <v>26528</v>
      </c>
    </row>
    <row r="25020" spans="1:4" x14ac:dyDescent="0.25">
      <c r="A25020" s="94" t="s">
        <v>14145</v>
      </c>
      <c r="B25020" t="s">
        <v>714</v>
      </c>
      <c r="C25020">
        <v>88248</v>
      </c>
      <c r="D25020" s="94" t="s">
        <v>28768</v>
      </c>
    </row>
    <row r="25021" spans="1:4" x14ac:dyDescent="0.25">
      <c r="A25021" s="94" t="s">
        <v>14145</v>
      </c>
      <c r="B25021" t="s">
        <v>714</v>
      </c>
      <c r="C25021">
        <v>88267</v>
      </c>
      <c r="D25021" s="94" t="s">
        <v>28768</v>
      </c>
    </row>
    <row r="25022" spans="1:4" x14ac:dyDescent="0.25">
      <c r="A25022" s="94" t="s">
        <v>14146</v>
      </c>
      <c r="D25022" s="94" t="s">
        <v>14</v>
      </c>
    </row>
    <row r="25023" spans="1:4" x14ac:dyDescent="0.25">
      <c r="A25023" s="94" t="s">
        <v>14146</v>
      </c>
      <c r="B25023" t="s">
        <v>9991</v>
      </c>
      <c r="C25023">
        <v>38445</v>
      </c>
      <c r="D25023" s="94" t="s">
        <v>26528</v>
      </c>
    </row>
    <row r="25024" spans="1:4" x14ac:dyDescent="0.25">
      <c r="A25024" s="94" t="s">
        <v>14146</v>
      </c>
      <c r="B25024" t="s">
        <v>714</v>
      </c>
      <c r="C25024">
        <v>88248</v>
      </c>
      <c r="D25024" s="94" t="s">
        <v>27222</v>
      </c>
    </row>
    <row r="25025" spans="1:4" x14ac:dyDescent="0.25">
      <c r="A25025" s="94" t="s">
        <v>14146</v>
      </c>
      <c r="B25025" t="s">
        <v>714</v>
      </c>
      <c r="C25025">
        <v>88267</v>
      </c>
      <c r="D25025" s="94" t="s">
        <v>27222</v>
      </c>
    </row>
    <row r="25026" spans="1:4" x14ac:dyDescent="0.25">
      <c r="A25026" s="94" t="s">
        <v>14147</v>
      </c>
      <c r="D25026" s="94" t="s">
        <v>14</v>
      </c>
    </row>
    <row r="25027" spans="1:4" x14ac:dyDescent="0.25">
      <c r="A25027" s="94" t="s">
        <v>14147</v>
      </c>
      <c r="B25027" t="s">
        <v>9991</v>
      </c>
      <c r="C25027">
        <v>38446</v>
      </c>
      <c r="D25027" s="94" t="s">
        <v>26528</v>
      </c>
    </row>
    <row r="25028" spans="1:4" x14ac:dyDescent="0.25">
      <c r="A25028" s="94" t="s">
        <v>14147</v>
      </c>
      <c r="B25028" t="s">
        <v>714</v>
      </c>
      <c r="C25028">
        <v>88248</v>
      </c>
      <c r="D25028" s="94" t="s">
        <v>26716</v>
      </c>
    </row>
    <row r="25029" spans="1:4" x14ac:dyDescent="0.25">
      <c r="A25029" s="94" t="s">
        <v>14147</v>
      </c>
      <c r="B25029" t="s">
        <v>714</v>
      </c>
      <c r="C25029">
        <v>88267</v>
      </c>
      <c r="D25029" s="94" t="s">
        <v>26716</v>
      </c>
    </row>
    <row r="25030" spans="1:4" x14ac:dyDescent="0.25">
      <c r="A25030" s="94" t="s">
        <v>14148</v>
      </c>
      <c r="D25030" s="94" t="s">
        <v>14</v>
      </c>
    </row>
    <row r="25031" spans="1:4" x14ac:dyDescent="0.25">
      <c r="A25031" s="94" t="s">
        <v>14148</v>
      </c>
      <c r="B25031" t="s">
        <v>9991</v>
      </c>
      <c r="C25031">
        <v>38447</v>
      </c>
      <c r="D25031" s="94" t="s">
        <v>26528</v>
      </c>
    </row>
    <row r="25032" spans="1:4" x14ac:dyDescent="0.25">
      <c r="A25032" s="94" t="s">
        <v>14148</v>
      </c>
      <c r="B25032" t="s">
        <v>714</v>
      </c>
      <c r="C25032">
        <v>88248</v>
      </c>
      <c r="D25032" s="94" t="s">
        <v>28480</v>
      </c>
    </row>
    <row r="25033" spans="1:4" x14ac:dyDescent="0.25">
      <c r="A25033" s="94" t="s">
        <v>14148</v>
      </c>
      <c r="B25033" t="s">
        <v>714</v>
      </c>
      <c r="C25033">
        <v>88267</v>
      </c>
      <c r="D25033" s="94" t="s">
        <v>28480</v>
      </c>
    </row>
    <row r="25034" spans="1:4" x14ac:dyDescent="0.25">
      <c r="A25034" s="94" t="s">
        <v>14149</v>
      </c>
      <c r="D25034" s="94" t="s">
        <v>14</v>
      </c>
    </row>
    <row r="25035" spans="1:4" x14ac:dyDescent="0.25">
      <c r="A25035" s="94" t="s">
        <v>14149</v>
      </c>
      <c r="B25035" t="s">
        <v>9991</v>
      </c>
      <c r="C25035">
        <v>36298</v>
      </c>
      <c r="D25035" s="94" t="s">
        <v>26528</v>
      </c>
    </row>
    <row r="25036" spans="1:4" x14ac:dyDescent="0.25">
      <c r="A25036" s="94" t="s">
        <v>14149</v>
      </c>
      <c r="B25036" t="s">
        <v>714</v>
      </c>
      <c r="C25036">
        <v>88248</v>
      </c>
      <c r="D25036" s="94" t="s">
        <v>27278</v>
      </c>
    </row>
    <row r="25037" spans="1:4" x14ac:dyDescent="0.25">
      <c r="A25037" s="94" t="s">
        <v>14149</v>
      </c>
      <c r="B25037" t="s">
        <v>714</v>
      </c>
      <c r="C25037">
        <v>88267</v>
      </c>
      <c r="D25037" s="94" t="s">
        <v>27278</v>
      </c>
    </row>
    <row r="25038" spans="1:4" x14ac:dyDescent="0.25">
      <c r="A25038" s="94" t="s">
        <v>14150</v>
      </c>
      <c r="D25038" s="94" t="s">
        <v>14</v>
      </c>
    </row>
    <row r="25039" spans="1:4" x14ac:dyDescent="0.25">
      <c r="A25039" s="94" t="s">
        <v>14150</v>
      </c>
      <c r="B25039" t="s">
        <v>9991</v>
      </c>
      <c r="C25039">
        <v>38456</v>
      </c>
      <c r="D25039" s="94" t="s">
        <v>26528</v>
      </c>
    </row>
    <row r="25040" spans="1:4" x14ac:dyDescent="0.25">
      <c r="A25040" s="94" t="s">
        <v>14150</v>
      </c>
      <c r="B25040" t="s">
        <v>714</v>
      </c>
      <c r="C25040">
        <v>88248</v>
      </c>
      <c r="D25040" s="94" t="s">
        <v>27301</v>
      </c>
    </row>
    <row r="25041" spans="1:4" x14ac:dyDescent="0.25">
      <c r="A25041" s="94" t="s">
        <v>14150</v>
      </c>
      <c r="B25041" t="s">
        <v>714</v>
      </c>
      <c r="C25041">
        <v>88267</v>
      </c>
      <c r="D25041" s="94" t="s">
        <v>27301</v>
      </c>
    </row>
    <row r="25042" spans="1:4" x14ac:dyDescent="0.25">
      <c r="A25042" s="94" t="s">
        <v>14151</v>
      </c>
      <c r="D25042" s="94" t="s">
        <v>14</v>
      </c>
    </row>
    <row r="25043" spans="1:4" x14ac:dyDescent="0.25">
      <c r="A25043" s="94" t="s">
        <v>14151</v>
      </c>
      <c r="B25043" t="s">
        <v>9991</v>
      </c>
      <c r="C25043">
        <v>38457</v>
      </c>
      <c r="D25043" s="94" t="s">
        <v>26528</v>
      </c>
    </row>
    <row r="25044" spans="1:4" x14ac:dyDescent="0.25">
      <c r="A25044" s="94" t="s">
        <v>14151</v>
      </c>
      <c r="B25044" t="s">
        <v>714</v>
      </c>
      <c r="C25044">
        <v>88248</v>
      </c>
      <c r="D25044" s="94" t="s">
        <v>27216</v>
      </c>
    </row>
    <row r="25045" spans="1:4" x14ac:dyDescent="0.25">
      <c r="A25045" s="94" t="s">
        <v>14151</v>
      </c>
      <c r="B25045" t="s">
        <v>714</v>
      </c>
      <c r="C25045">
        <v>88267</v>
      </c>
      <c r="D25045" s="94" t="s">
        <v>27216</v>
      </c>
    </row>
    <row r="25046" spans="1:4" x14ac:dyDescent="0.25">
      <c r="A25046" s="94" t="s">
        <v>14152</v>
      </c>
      <c r="D25046" s="94" t="s">
        <v>14</v>
      </c>
    </row>
    <row r="25047" spans="1:4" x14ac:dyDescent="0.25">
      <c r="A25047" s="94" t="s">
        <v>14152</v>
      </c>
      <c r="B25047" t="s">
        <v>9991</v>
      </c>
      <c r="C25047">
        <v>38458</v>
      </c>
      <c r="D25047" s="94" t="s">
        <v>26528</v>
      </c>
    </row>
    <row r="25048" spans="1:4" x14ac:dyDescent="0.25">
      <c r="A25048" s="94" t="s">
        <v>14152</v>
      </c>
      <c r="B25048" t="s">
        <v>714</v>
      </c>
      <c r="C25048">
        <v>88248</v>
      </c>
      <c r="D25048" s="94" t="s">
        <v>28802</v>
      </c>
    </row>
    <row r="25049" spans="1:4" x14ac:dyDescent="0.25">
      <c r="A25049" s="94" t="s">
        <v>14152</v>
      </c>
      <c r="B25049" t="s">
        <v>714</v>
      </c>
      <c r="C25049">
        <v>88267</v>
      </c>
      <c r="D25049" s="94" t="s">
        <v>28802</v>
      </c>
    </row>
    <row r="25050" spans="1:4" x14ac:dyDescent="0.25">
      <c r="A25050" s="94" t="s">
        <v>14153</v>
      </c>
      <c r="D25050" s="94" t="s">
        <v>14</v>
      </c>
    </row>
    <row r="25051" spans="1:4" x14ac:dyDescent="0.25">
      <c r="A25051" s="94" t="s">
        <v>14153</v>
      </c>
      <c r="B25051" t="s">
        <v>9991</v>
      </c>
      <c r="C25051">
        <v>38459</v>
      </c>
      <c r="D25051" s="94" t="s">
        <v>26528</v>
      </c>
    </row>
    <row r="25052" spans="1:4" x14ac:dyDescent="0.25">
      <c r="A25052" s="94" t="s">
        <v>14153</v>
      </c>
      <c r="B25052" t="s">
        <v>714</v>
      </c>
      <c r="C25052">
        <v>88248</v>
      </c>
      <c r="D25052" s="94" t="s">
        <v>28942</v>
      </c>
    </row>
    <row r="25053" spans="1:4" x14ac:dyDescent="0.25">
      <c r="A25053" s="94" t="s">
        <v>14153</v>
      </c>
      <c r="B25053" t="s">
        <v>714</v>
      </c>
      <c r="C25053">
        <v>88267</v>
      </c>
      <c r="D25053" s="94" t="s">
        <v>28942</v>
      </c>
    </row>
    <row r="25054" spans="1:4" x14ac:dyDescent="0.25">
      <c r="A25054" s="94" t="s">
        <v>14154</v>
      </c>
      <c r="D25054" s="94" t="s">
        <v>14</v>
      </c>
    </row>
    <row r="25055" spans="1:4" x14ac:dyDescent="0.25">
      <c r="A25055" s="94" t="s">
        <v>14154</v>
      </c>
      <c r="B25055" t="s">
        <v>9991</v>
      </c>
      <c r="C25055">
        <v>38460</v>
      </c>
      <c r="D25055" s="94" t="s">
        <v>26528</v>
      </c>
    </row>
    <row r="25056" spans="1:4" x14ac:dyDescent="0.25">
      <c r="A25056" s="94" t="s">
        <v>14154</v>
      </c>
      <c r="B25056" t="s">
        <v>714</v>
      </c>
      <c r="C25056">
        <v>88248</v>
      </c>
      <c r="D25056" s="94" t="s">
        <v>28934</v>
      </c>
    </row>
    <row r="25057" spans="1:4" x14ac:dyDescent="0.25">
      <c r="A25057" s="94" t="s">
        <v>14154</v>
      </c>
      <c r="B25057" t="s">
        <v>714</v>
      </c>
      <c r="C25057">
        <v>88267</v>
      </c>
      <c r="D25057" s="94" t="s">
        <v>28934</v>
      </c>
    </row>
    <row r="25058" spans="1:4" x14ac:dyDescent="0.25">
      <c r="A25058" s="94" t="s">
        <v>14155</v>
      </c>
      <c r="D25058" s="94" t="s">
        <v>14</v>
      </c>
    </row>
    <row r="25059" spans="1:4" x14ac:dyDescent="0.25">
      <c r="A25059" s="94" t="s">
        <v>14155</v>
      </c>
      <c r="B25059" t="s">
        <v>9991</v>
      </c>
      <c r="C25059">
        <v>38461</v>
      </c>
      <c r="D25059" s="94" t="s">
        <v>26528</v>
      </c>
    </row>
    <row r="25060" spans="1:4" x14ac:dyDescent="0.25">
      <c r="A25060" s="94" t="s">
        <v>14155</v>
      </c>
      <c r="B25060" t="s">
        <v>714</v>
      </c>
      <c r="C25060">
        <v>88248</v>
      </c>
      <c r="D25060" s="94" t="s">
        <v>27333</v>
      </c>
    </row>
    <row r="25061" spans="1:4" x14ac:dyDescent="0.25">
      <c r="A25061" s="94" t="s">
        <v>14155</v>
      </c>
      <c r="B25061" t="s">
        <v>714</v>
      </c>
      <c r="C25061">
        <v>88267</v>
      </c>
      <c r="D25061" s="94" t="s">
        <v>27333</v>
      </c>
    </row>
    <row r="25062" spans="1:4" x14ac:dyDescent="0.25">
      <c r="A25062" s="94" t="s">
        <v>14156</v>
      </c>
      <c r="D25062" s="94" t="s">
        <v>14</v>
      </c>
    </row>
    <row r="25063" spans="1:4" x14ac:dyDescent="0.25">
      <c r="A25063" s="94" t="s">
        <v>14156</v>
      </c>
      <c r="B25063" t="s">
        <v>9991</v>
      </c>
      <c r="C25063">
        <v>38462</v>
      </c>
      <c r="D25063" s="94" t="s">
        <v>26528</v>
      </c>
    </row>
    <row r="25064" spans="1:4" x14ac:dyDescent="0.25">
      <c r="A25064" s="94" t="s">
        <v>14156</v>
      </c>
      <c r="B25064" t="s">
        <v>714</v>
      </c>
      <c r="C25064">
        <v>88248</v>
      </c>
      <c r="D25064" s="94" t="s">
        <v>29867</v>
      </c>
    </row>
    <row r="25065" spans="1:4" x14ac:dyDescent="0.25">
      <c r="A25065" s="94" t="s">
        <v>14156</v>
      </c>
      <c r="B25065" t="s">
        <v>714</v>
      </c>
      <c r="C25065">
        <v>88267</v>
      </c>
      <c r="D25065" s="94" t="s">
        <v>29867</v>
      </c>
    </row>
    <row r="25066" spans="1:4" x14ac:dyDescent="0.25">
      <c r="A25066" s="94" t="s">
        <v>14157</v>
      </c>
      <c r="D25066" s="94" t="s">
        <v>14</v>
      </c>
    </row>
    <row r="25067" spans="1:4" x14ac:dyDescent="0.25">
      <c r="A25067" s="94" t="s">
        <v>14157</v>
      </c>
      <c r="B25067" t="s">
        <v>9991</v>
      </c>
      <c r="C25067">
        <v>36320</v>
      </c>
      <c r="D25067" s="94" t="s">
        <v>26528</v>
      </c>
    </row>
    <row r="25068" spans="1:4" x14ac:dyDescent="0.25">
      <c r="A25068" s="94" t="s">
        <v>14157</v>
      </c>
      <c r="B25068" t="s">
        <v>714</v>
      </c>
      <c r="C25068">
        <v>88248</v>
      </c>
      <c r="D25068" s="94" t="s">
        <v>27327</v>
      </c>
    </row>
    <row r="25069" spans="1:4" x14ac:dyDescent="0.25">
      <c r="A25069" s="94" t="s">
        <v>14157</v>
      </c>
      <c r="B25069" t="s">
        <v>714</v>
      </c>
      <c r="C25069">
        <v>88267</v>
      </c>
      <c r="D25069" s="94" t="s">
        <v>27327</v>
      </c>
    </row>
    <row r="25070" spans="1:4" x14ac:dyDescent="0.25">
      <c r="A25070" s="94" t="s">
        <v>14158</v>
      </c>
      <c r="D25070" s="94" t="s">
        <v>14</v>
      </c>
    </row>
    <row r="25071" spans="1:4" x14ac:dyDescent="0.25">
      <c r="A25071" s="94" t="s">
        <v>14158</v>
      </c>
      <c r="B25071" t="s">
        <v>9991</v>
      </c>
      <c r="C25071">
        <v>36324</v>
      </c>
      <c r="D25071" s="94" t="s">
        <v>26528</v>
      </c>
    </row>
    <row r="25072" spans="1:4" x14ac:dyDescent="0.25">
      <c r="A25072" s="94" t="s">
        <v>14158</v>
      </c>
      <c r="B25072" t="s">
        <v>714</v>
      </c>
      <c r="C25072">
        <v>88248</v>
      </c>
      <c r="D25072" s="94" t="s">
        <v>27327</v>
      </c>
    </row>
    <row r="25073" spans="1:4" x14ac:dyDescent="0.25">
      <c r="A25073" s="94" t="s">
        <v>14158</v>
      </c>
      <c r="B25073" t="s">
        <v>714</v>
      </c>
      <c r="C25073">
        <v>88267</v>
      </c>
      <c r="D25073" s="94" t="s">
        <v>27327</v>
      </c>
    </row>
    <row r="25074" spans="1:4" x14ac:dyDescent="0.25">
      <c r="A25074" s="94" t="s">
        <v>14159</v>
      </c>
      <c r="D25074" s="94" t="s">
        <v>14</v>
      </c>
    </row>
    <row r="25075" spans="1:4" x14ac:dyDescent="0.25">
      <c r="A25075" s="94" t="s">
        <v>14159</v>
      </c>
      <c r="B25075" t="s">
        <v>9991</v>
      </c>
      <c r="C25075">
        <v>38996</v>
      </c>
      <c r="D25075" s="94" t="s">
        <v>26528</v>
      </c>
    </row>
    <row r="25076" spans="1:4" x14ac:dyDescent="0.25">
      <c r="A25076" s="94" t="s">
        <v>14159</v>
      </c>
      <c r="B25076" t="s">
        <v>714</v>
      </c>
      <c r="C25076">
        <v>88248</v>
      </c>
      <c r="D25076" s="94" t="s">
        <v>27327</v>
      </c>
    </row>
    <row r="25077" spans="1:4" x14ac:dyDescent="0.25">
      <c r="A25077" s="94" t="s">
        <v>14159</v>
      </c>
      <c r="B25077" t="s">
        <v>714</v>
      </c>
      <c r="C25077">
        <v>88267</v>
      </c>
      <c r="D25077" s="94" t="s">
        <v>27327</v>
      </c>
    </row>
    <row r="25078" spans="1:4" x14ac:dyDescent="0.25">
      <c r="A25078" s="94" t="s">
        <v>14160</v>
      </c>
      <c r="D25078" s="94" t="s">
        <v>14</v>
      </c>
    </row>
    <row r="25079" spans="1:4" x14ac:dyDescent="0.25">
      <c r="A25079" s="94" t="s">
        <v>14160</v>
      </c>
      <c r="B25079" t="s">
        <v>9991</v>
      </c>
      <c r="C25079">
        <v>38441</v>
      </c>
      <c r="D25079" s="94" t="s">
        <v>26528</v>
      </c>
    </row>
    <row r="25080" spans="1:4" x14ac:dyDescent="0.25">
      <c r="A25080" s="94" t="s">
        <v>14160</v>
      </c>
      <c r="B25080" t="s">
        <v>714</v>
      </c>
      <c r="C25080">
        <v>88248</v>
      </c>
      <c r="D25080" s="94" t="s">
        <v>27001</v>
      </c>
    </row>
    <row r="25081" spans="1:4" x14ac:dyDescent="0.25">
      <c r="A25081" s="94" t="s">
        <v>14160</v>
      </c>
      <c r="B25081" t="s">
        <v>714</v>
      </c>
      <c r="C25081">
        <v>88267</v>
      </c>
      <c r="D25081" s="94" t="s">
        <v>27001</v>
      </c>
    </row>
    <row r="25082" spans="1:4" x14ac:dyDescent="0.25">
      <c r="A25082" s="94" t="s">
        <v>14161</v>
      </c>
      <c r="D25082" s="94" t="s">
        <v>14</v>
      </c>
    </row>
    <row r="25083" spans="1:4" x14ac:dyDescent="0.25">
      <c r="A25083" s="94" t="s">
        <v>14161</v>
      </c>
      <c r="B25083" t="s">
        <v>9991</v>
      </c>
      <c r="C25083">
        <v>38997</v>
      </c>
      <c r="D25083" s="94" t="s">
        <v>26528</v>
      </c>
    </row>
    <row r="25084" spans="1:4" x14ac:dyDescent="0.25">
      <c r="A25084" s="94" t="s">
        <v>14161</v>
      </c>
      <c r="B25084" t="s">
        <v>714</v>
      </c>
      <c r="C25084">
        <v>88248</v>
      </c>
      <c r="D25084" s="94" t="s">
        <v>27001</v>
      </c>
    </row>
    <row r="25085" spans="1:4" x14ac:dyDescent="0.25">
      <c r="A25085" s="94" t="s">
        <v>14161</v>
      </c>
      <c r="B25085" t="s">
        <v>714</v>
      </c>
      <c r="C25085">
        <v>88267</v>
      </c>
      <c r="D25085" s="94" t="s">
        <v>27001</v>
      </c>
    </row>
    <row r="25086" spans="1:4" x14ac:dyDescent="0.25">
      <c r="A25086" s="94" t="s">
        <v>14162</v>
      </c>
      <c r="D25086" s="94" t="s">
        <v>14</v>
      </c>
    </row>
    <row r="25087" spans="1:4" x14ac:dyDescent="0.25">
      <c r="A25087" s="94" t="s">
        <v>14162</v>
      </c>
      <c r="B25087" t="s">
        <v>9991</v>
      </c>
      <c r="C25087">
        <v>38442</v>
      </c>
      <c r="D25087" s="94" t="s">
        <v>26528</v>
      </c>
    </row>
    <row r="25088" spans="1:4" x14ac:dyDescent="0.25">
      <c r="A25088" s="94" t="s">
        <v>14162</v>
      </c>
      <c r="B25088" t="s">
        <v>714</v>
      </c>
      <c r="C25088">
        <v>88248</v>
      </c>
      <c r="D25088" s="94" t="s">
        <v>27001</v>
      </c>
    </row>
    <row r="25089" spans="1:4" x14ac:dyDescent="0.25">
      <c r="A25089" s="94" t="s">
        <v>14162</v>
      </c>
      <c r="B25089" t="s">
        <v>714</v>
      </c>
      <c r="C25089">
        <v>88267</v>
      </c>
      <c r="D25089" s="94" t="s">
        <v>27001</v>
      </c>
    </row>
    <row r="25090" spans="1:4" x14ac:dyDescent="0.25">
      <c r="A25090" s="94" t="s">
        <v>14163</v>
      </c>
      <c r="D25090" s="94" t="s">
        <v>14</v>
      </c>
    </row>
    <row r="25091" spans="1:4" x14ac:dyDescent="0.25">
      <c r="A25091" s="94" t="s">
        <v>14163</v>
      </c>
      <c r="B25091" t="s">
        <v>9991</v>
      </c>
      <c r="C25091">
        <v>38443</v>
      </c>
      <c r="D25091" s="94" t="s">
        <v>26528</v>
      </c>
    </row>
    <row r="25092" spans="1:4" x14ac:dyDescent="0.25">
      <c r="A25092" s="94" t="s">
        <v>14163</v>
      </c>
      <c r="B25092" t="s">
        <v>714</v>
      </c>
      <c r="C25092">
        <v>88248</v>
      </c>
      <c r="D25092" s="94" t="s">
        <v>28667</v>
      </c>
    </row>
    <row r="25093" spans="1:4" x14ac:dyDescent="0.25">
      <c r="A25093" s="94" t="s">
        <v>14163</v>
      </c>
      <c r="B25093" t="s">
        <v>714</v>
      </c>
      <c r="C25093">
        <v>88267</v>
      </c>
      <c r="D25093" s="94" t="s">
        <v>28667</v>
      </c>
    </row>
    <row r="25094" spans="1:4" x14ac:dyDescent="0.25">
      <c r="A25094" s="94" t="s">
        <v>14164</v>
      </c>
      <c r="D25094" s="94" t="s">
        <v>14</v>
      </c>
    </row>
    <row r="25095" spans="1:4" x14ac:dyDescent="0.25">
      <c r="A25095" s="94" t="s">
        <v>14164</v>
      </c>
      <c r="B25095" t="s">
        <v>9991</v>
      </c>
      <c r="C25095">
        <v>38444</v>
      </c>
      <c r="D25095" s="94" t="s">
        <v>26528</v>
      </c>
    </row>
    <row r="25096" spans="1:4" x14ac:dyDescent="0.25">
      <c r="A25096" s="94" t="s">
        <v>14164</v>
      </c>
      <c r="B25096" t="s">
        <v>714</v>
      </c>
      <c r="C25096">
        <v>88248</v>
      </c>
      <c r="D25096" s="94" t="s">
        <v>28667</v>
      </c>
    </row>
    <row r="25097" spans="1:4" x14ac:dyDescent="0.25">
      <c r="A25097" s="94" t="s">
        <v>14164</v>
      </c>
      <c r="B25097" t="s">
        <v>714</v>
      </c>
      <c r="C25097">
        <v>88267</v>
      </c>
      <c r="D25097" s="94" t="s">
        <v>28667</v>
      </c>
    </row>
    <row r="25098" spans="1:4" x14ac:dyDescent="0.25">
      <c r="A25098" s="94" t="s">
        <v>14165</v>
      </c>
      <c r="D25098" s="94" t="s">
        <v>14</v>
      </c>
    </row>
    <row r="25099" spans="1:4" x14ac:dyDescent="0.25">
      <c r="A25099" s="94" t="s">
        <v>14165</v>
      </c>
      <c r="B25099" t="s">
        <v>9991</v>
      </c>
      <c r="C25099">
        <v>38445</v>
      </c>
      <c r="D25099" s="94" t="s">
        <v>26528</v>
      </c>
    </row>
    <row r="25100" spans="1:4" x14ac:dyDescent="0.25">
      <c r="A25100" s="94" t="s">
        <v>14165</v>
      </c>
      <c r="B25100" t="s">
        <v>714</v>
      </c>
      <c r="C25100">
        <v>88248</v>
      </c>
      <c r="D25100" s="94" t="s">
        <v>27303</v>
      </c>
    </row>
    <row r="25101" spans="1:4" x14ac:dyDescent="0.25">
      <c r="A25101" s="94" t="s">
        <v>14165</v>
      </c>
      <c r="B25101" t="s">
        <v>714</v>
      </c>
      <c r="C25101">
        <v>88267</v>
      </c>
      <c r="D25101" s="94" t="s">
        <v>27303</v>
      </c>
    </row>
    <row r="25102" spans="1:4" x14ac:dyDescent="0.25">
      <c r="A25102" s="94" t="s">
        <v>14166</v>
      </c>
      <c r="D25102" s="94" t="s">
        <v>14</v>
      </c>
    </row>
    <row r="25103" spans="1:4" x14ac:dyDescent="0.25">
      <c r="A25103" s="94" t="s">
        <v>14166</v>
      </c>
      <c r="B25103" t="s">
        <v>9991</v>
      </c>
      <c r="C25103">
        <v>38446</v>
      </c>
      <c r="D25103" s="94" t="s">
        <v>26528</v>
      </c>
    </row>
    <row r="25104" spans="1:4" x14ac:dyDescent="0.25">
      <c r="A25104" s="94" t="s">
        <v>14166</v>
      </c>
      <c r="B25104" t="s">
        <v>714</v>
      </c>
      <c r="C25104">
        <v>88248</v>
      </c>
      <c r="D25104" s="94" t="s">
        <v>27303</v>
      </c>
    </row>
    <row r="25105" spans="1:4" x14ac:dyDescent="0.25">
      <c r="A25105" s="94" t="s">
        <v>14166</v>
      </c>
      <c r="B25105" t="s">
        <v>714</v>
      </c>
      <c r="C25105">
        <v>88267</v>
      </c>
      <c r="D25105" s="94" t="s">
        <v>27303</v>
      </c>
    </row>
    <row r="25106" spans="1:4" x14ac:dyDescent="0.25">
      <c r="A25106" s="94" t="s">
        <v>14167</v>
      </c>
      <c r="D25106" s="94" t="s">
        <v>14</v>
      </c>
    </row>
    <row r="25107" spans="1:4" x14ac:dyDescent="0.25">
      <c r="A25107" s="94" t="s">
        <v>14167</v>
      </c>
      <c r="B25107" t="s">
        <v>9991</v>
      </c>
      <c r="C25107">
        <v>38447</v>
      </c>
      <c r="D25107" s="94" t="s">
        <v>26528</v>
      </c>
    </row>
    <row r="25108" spans="1:4" x14ac:dyDescent="0.25">
      <c r="A25108" s="94" t="s">
        <v>14167</v>
      </c>
      <c r="B25108" t="s">
        <v>714</v>
      </c>
      <c r="C25108">
        <v>88248</v>
      </c>
      <c r="D25108" s="94" t="s">
        <v>29034</v>
      </c>
    </row>
    <row r="25109" spans="1:4" x14ac:dyDescent="0.25">
      <c r="A25109" s="94" t="s">
        <v>14167</v>
      </c>
      <c r="B25109" t="s">
        <v>714</v>
      </c>
      <c r="C25109">
        <v>88267</v>
      </c>
      <c r="D25109" s="94" t="s">
        <v>29034</v>
      </c>
    </row>
    <row r="25110" spans="1:4" x14ac:dyDescent="0.25">
      <c r="A25110" s="94" t="s">
        <v>14168</v>
      </c>
      <c r="D25110" s="94" t="s">
        <v>14</v>
      </c>
    </row>
    <row r="25111" spans="1:4" x14ac:dyDescent="0.25">
      <c r="A25111" s="94" t="s">
        <v>14168</v>
      </c>
      <c r="B25111" t="s">
        <v>9991</v>
      </c>
      <c r="C25111">
        <v>36359</v>
      </c>
      <c r="D25111" s="94" t="s">
        <v>26528</v>
      </c>
    </row>
    <row r="25112" spans="1:4" x14ac:dyDescent="0.25">
      <c r="A25112" s="94" t="s">
        <v>14168</v>
      </c>
      <c r="B25112" t="s">
        <v>714</v>
      </c>
      <c r="C25112">
        <v>88248</v>
      </c>
      <c r="D25112" s="94" t="s">
        <v>29017</v>
      </c>
    </row>
    <row r="25113" spans="1:4" x14ac:dyDescent="0.25">
      <c r="A25113" s="94" t="s">
        <v>14168</v>
      </c>
      <c r="B25113" t="s">
        <v>714</v>
      </c>
      <c r="C25113">
        <v>88267</v>
      </c>
      <c r="D25113" s="94" t="s">
        <v>29017</v>
      </c>
    </row>
    <row r="25114" spans="1:4" x14ac:dyDescent="0.25">
      <c r="A25114" s="94" t="s">
        <v>14169</v>
      </c>
      <c r="D25114" s="94" t="s">
        <v>14</v>
      </c>
    </row>
    <row r="25115" spans="1:4" x14ac:dyDescent="0.25">
      <c r="A25115" s="94" t="s">
        <v>14169</v>
      </c>
      <c r="B25115" t="s">
        <v>9991</v>
      </c>
      <c r="C25115">
        <v>36360</v>
      </c>
      <c r="D25115" s="94" t="s">
        <v>26528</v>
      </c>
    </row>
    <row r="25116" spans="1:4" x14ac:dyDescent="0.25">
      <c r="A25116" s="94" t="s">
        <v>14169</v>
      </c>
      <c r="B25116" t="s">
        <v>714</v>
      </c>
      <c r="C25116">
        <v>88248</v>
      </c>
      <c r="D25116" s="94" t="s">
        <v>29017</v>
      </c>
    </row>
    <row r="25117" spans="1:4" x14ac:dyDescent="0.25">
      <c r="A25117" s="94" t="s">
        <v>14169</v>
      </c>
      <c r="B25117" t="s">
        <v>714</v>
      </c>
      <c r="C25117">
        <v>88267</v>
      </c>
      <c r="D25117" s="94" t="s">
        <v>29017</v>
      </c>
    </row>
    <row r="25118" spans="1:4" x14ac:dyDescent="0.25">
      <c r="A25118" s="94" t="s">
        <v>14170</v>
      </c>
      <c r="D25118" s="94" t="s">
        <v>14</v>
      </c>
    </row>
    <row r="25119" spans="1:4" x14ac:dyDescent="0.25">
      <c r="A25119" s="94" t="s">
        <v>14170</v>
      </c>
      <c r="B25119" t="s">
        <v>9991</v>
      </c>
      <c r="C25119">
        <v>38434</v>
      </c>
      <c r="D25119" s="94" t="s">
        <v>26528</v>
      </c>
    </row>
    <row r="25120" spans="1:4" x14ac:dyDescent="0.25">
      <c r="A25120" s="94" t="s">
        <v>14170</v>
      </c>
      <c r="B25120" t="s">
        <v>714</v>
      </c>
      <c r="C25120">
        <v>88248</v>
      </c>
      <c r="D25120" s="94" t="s">
        <v>28954</v>
      </c>
    </row>
    <row r="25121" spans="1:4" x14ac:dyDescent="0.25">
      <c r="A25121" s="94" t="s">
        <v>14170</v>
      </c>
      <c r="B25121" t="s">
        <v>714</v>
      </c>
      <c r="C25121">
        <v>88267</v>
      </c>
      <c r="D25121" s="94" t="s">
        <v>28954</v>
      </c>
    </row>
    <row r="25122" spans="1:4" x14ac:dyDescent="0.25">
      <c r="A25122" s="94" t="s">
        <v>14171</v>
      </c>
      <c r="D25122" s="94" t="s">
        <v>14</v>
      </c>
    </row>
    <row r="25123" spans="1:4" x14ac:dyDescent="0.25">
      <c r="A25123" s="94" t="s">
        <v>14171</v>
      </c>
      <c r="B25123" t="s">
        <v>9991</v>
      </c>
      <c r="C25123">
        <v>38435</v>
      </c>
      <c r="D25123" s="94" t="s">
        <v>26528</v>
      </c>
    </row>
    <row r="25124" spans="1:4" x14ac:dyDescent="0.25">
      <c r="A25124" s="94" t="s">
        <v>14171</v>
      </c>
      <c r="B25124" t="s">
        <v>714</v>
      </c>
      <c r="C25124">
        <v>88248</v>
      </c>
      <c r="D25124" s="94" t="s">
        <v>28954</v>
      </c>
    </row>
    <row r="25125" spans="1:4" x14ac:dyDescent="0.25">
      <c r="A25125" s="94" t="s">
        <v>14171</v>
      </c>
      <c r="B25125" t="s">
        <v>714</v>
      </c>
      <c r="C25125">
        <v>88267</v>
      </c>
      <c r="D25125" s="94" t="s">
        <v>28954</v>
      </c>
    </row>
    <row r="25126" spans="1:4" x14ac:dyDescent="0.25">
      <c r="A25126" s="94" t="s">
        <v>14172</v>
      </c>
      <c r="D25126" s="94" t="s">
        <v>14</v>
      </c>
    </row>
    <row r="25127" spans="1:4" x14ac:dyDescent="0.25">
      <c r="A25127" s="94" t="s">
        <v>14172</v>
      </c>
      <c r="B25127" t="s">
        <v>9991</v>
      </c>
      <c r="C25127">
        <v>38436</v>
      </c>
      <c r="D25127" s="94" t="s">
        <v>26528</v>
      </c>
    </row>
    <row r="25128" spans="1:4" x14ac:dyDescent="0.25">
      <c r="A25128" s="94" t="s">
        <v>14172</v>
      </c>
      <c r="B25128" t="s">
        <v>714</v>
      </c>
      <c r="C25128">
        <v>88248</v>
      </c>
      <c r="D25128" s="94" t="s">
        <v>28766</v>
      </c>
    </row>
    <row r="25129" spans="1:4" x14ac:dyDescent="0.25">
      <c r="A25129" s="94" t="s">
        <v>14172</v>
      </c>
      <c r="B25129" t="s">
        <v>714</v>
      </c>
      <c r="C25129">
        <v>88267</v>
      </c>
      <c r="D25129" s="94" t="s">
        <v>28766</v>
      </c>
    </row>
    <row r="25130" spans="1:4" x14ac:dyDescent="0.25">
      <c r="A25130" s="94" t="s">
        <v>14173</v>
      </c>
      <c r="D25130" s="94" t="s">
        <v>14</v>
      </c>
    </row>
    <row r="25131" spans="1:4" x14ac:dyDescent="0.25">
      <c r="A25131" s="94" t="s">
        <v>14173</v>
      </c>
      <c r="B25131" t="s">
        <v>9991</v>
      </c>
      <c r="C25131">
        <v>38437</v>
      </c>
      <c r="D25131" s="94" t="s">
        <v>26528</v>
      </c>
    </row>
    <row r="25132" spans="1:4" x14ac:dyDescent="0.25">
      <c r="A25132" s="94" t="s">
        <v>14173</v>
      </c>
      <c r="B25132" t="s">
        <v>714</v>
      </c>
      <c r="C25132">
        <v>88248</v>
      </c>
      <c r="D25132" s="94" t="s">
        <v>28766</v>
      </c>
    </row>
    <row r="25133" spans="1:4" x14ac:dyDescent="0.25">
      <c r="A25133" s="94" t="s">
        <v>14173</v>
      </c>
      <c r="B25133" t="s">
        <v>714</v>
      </c>
      <c r="C25133">
        <v>88267</v>
      </c>
      <c r="D25133" s="94" t="s">
        <v>28766</v>
      </c>
    </row>
    <row r="25134" spans="1:4" x14ac:dyDescent="0.25">
      <c r="A25134" s="94" t="s">
        <v>14174</v>
      </c>
      <c r="D25134" s="94" t="s">
        <v>14</v>
      </c>
    </row>
    <row r="25135" spans="1:4" x14ac:dyDescent="0.25">
      <c r="A25135" s="94" t="s">
        <v>14174</v>
      </c>
      <c r="B25135" t="s">
        <v>9991</v>
      </c>
      <c r="C25135">
        <v>38438</v>
      </c>
      <c r="D25135" s="94" t="s">
        <v>26528</v>
      </c>
    </row>
    <row r="25136" spans="1:4" x14ac:dyDescent="0.25">
      <c r="A25136" s="94" t="s">
        <v>14174</v>
      </c>
      <c r="B25136" t="s">
        <v>714</v>
      </c>
      <c r="C25136">
        <v>88248</v>
      </c>
      <c r="D25136" s="94" t="s">
        <v>26472</v>
      </c>
    </row>
    <row r="25137" spans="1:4" x14ac:dyDescent="0.25">
      <c r="A25137" s="94" t="s">
        <v>14174</v>
      </c>
      <c r="B25137" t="s">
        <v>714</v>
      </c>
      <c r="C25137">
        <v>88267</v>
      </c>
      <c r="D25137" s="94" t="s">
        <v>26472</v>
      </c>
    </row>
    <row r="25138" spans="1:4" x14ac:dyDescent="0.25">
      <c r="A25138" s="94" t="s">
        <v>14175</v>
      </c>
      <c r="D25138" s="94" t="s">
        <v>14</v>
      </c>
    </row>
    <row r="25139" spans="1:4" x14ac:dyDescent="0.25">
      <c r="A25139" s="94" t="s">
        <v>14175</v>
      </c>
      <c r="B25139" t="s">
        <v>9991</v>
      </c>
      <c r="C25139">
        <v>38439</v>
      </c>
      <c r="D25139" s="94" t="s">
        <v>26528</v>
      </c>
    </row>
    <row r="25140" spans="1:4" x14ac:dyDescent="0.25">
      <c r="A25140" s="94" t="s">
        <v>14175</v>
      </c>
      <c r="B25140" t="s">
        <v>714</v>
      </c>
      <c r="C25140">
        <v>88248</v>
      </c>
      <c r="D25140" s="94" t="s">
        <v>26472</v>
      </c>
    </row>
    <row r="25141" spans="1:4" x14ac:dyDescent="0.25">
      <c r="A25141" s="94" t="s">
        <v>14175</v>
      </c>
      <c r="B25141" t="s">
        <v>714</v>
      </c>
      <c r="C25141">
        <v>88267</v>
      </c>
      <c r="D25141" s="94" t="s">
        <v>26472</v>
      </c>
    </row>
    <row r="25142" spans="1:4" x14ac:dyDescent="0.25">
      <c r="A25142" s="94" t="s">
        <v>14176</v>
      </c>
      <c r="D25142" s="94" t="s">
        <v>14</v>
      </c>
    </row>
    <row r="25143" spans="1:4" x14ac:dyDescent="0.25">
      <c r="A25143" s="94" t="s">
        <v>14176</v>
      </c>
      <c r="B25143" t="s">
        <v>9991</v>
      </c>
      <c r="C25143">
        <v>38440</v>
      </c>
      <c r="D25143" s="94" t="s">
        <v>26528</v>
      </c>
    </row>
    <row r="25144" spans="1:4" x14ac:dyDescent="0.25">
      <c r="A25144" s="94" t="s">
        <v>14176</v>
      </c>
      <c r="B25144" t="s">
        <v>714</v>
      </c>
      <c r="C25144">
        <v>88248</v>
      </c>
      <c r="D25144" s="94" t="s">
        <v>28573</v>
      </c>
    </row>
    <row r="25145" spans="1:4" x14ac:dyDescent="0.25">
      <c r="A25145" s="94" t="s">
        <v>14176</v>
      </c>
      <c r="B25145" t="s">
        <v>714</v>
      </c>
      <c r="C25145">
        <v>88267</v>
      </c>
      <c r="D25145" s="94" t="s">
        <v>28573</v>
      </c>
    </row>
    <row r="25146" spans="1:4" x14ac:dyDescent="0.25">
      <c r="A25146" s="94" t="s">
        <v>14177</v>
      </c>
      <c r="D25146" s="94" t="s">
        <v>14</v>
      </c>
    </row>
    <row r="25147" spans="1:4" x14ac:dyDescent="0.25">
      <c r="A25147" s="94" t="s">
        <v>14177</v>
      </c>
      <c r="B25147" t="s">
        <v>9991</v>
      </c>
      <c r="C25147">
        <v>38454</v>
      </c>
      <c r="D25147" s="94" t="s">
        <v>26528</v>
      </c>
    </row>
    <row r="25148" spans="1:4" x14ac:dyDescent="0.25">
      <c r="A25148" s="94" t="s">
        <v>14177</v>
      </c>
      <c r="B25148" t="s">
        <v>714</v>
      </c>
      <c r="C25148">
        <v>88248</v>
      </c>
      <c r="D25148" s="94" t="s">
        <v>28770</v>
      </c>
    </row>
    <row r="25149" spans="1:4" x14ac:dyDescent="0.25">
      <c r="A25149" s="94" t="s">
        <v>14177</v>
      </c>
      <c r="B25149" t="s">
        <v>714</v>
      </c>
      <c r="C25149">
        <v>88267</v>
      </c>
      <c r="D25149" s="94" t="s">
        <v>28770</v>
      </c>
    </row>
    <row r="25150" spans="1:4" x14ac:dyDescent="0.25">
      <c r="A25150" s="94" t="s">
        <v>14178</v>
      </c>
      <c r="D25150" s="94" t="s">
        <v>14</v>
      </c>
    </row>
    <row r="25151" spans="1:4" x14ac:dyDescent="0.25">
      <c r="A25151" s="94" t="s">
        <v>14178</v>
      </c>
      <c r="B25151" t="s">
        <v>9991</v>
      </c>
      <c r="C25151">
        <v>38455</v>
      </c>
      <c r="D25151" s="94" t="s">
        <v>26528</v>
      </c>
    </row>
    <row r="25152" spans="1:4" x14ac:dyDescent="0.25">
      <c r="A25152" s="94" t="s">
        <v>14178</v>
      </c>
      <c r="B25152" t="s">
        <v>714</v>
      </c>
      <c r="C25152">
        <v>88248</v>
      </c>
      <c r="D25152" s="94" t="s">
        <v>28770</v>
      </c>
    </row>
    <row r="25153" spans="1:4" x14ac:dyDescent="0.25">
      <c r="A25153" s="94" t="s">
        <v>14178</v>
      </c>
      <c r="B25153" t="s">
        <v>714</v>
      </c>
      <c r="C25153">
        <v>88267</v>
      </c>
      <c r="D25153" s="94" t="s">
        <v>28770</v>
      </c>
    </row>
    <row r="25154" spans="1:4" x14ac:dyDescent="0.25">
      <c r="A25154" s="94" t="s">
        <v>14179</v>
      </c>
      <c r="D25154" s="94" t="s">
        <v>14</v>
      </c>
    </row>
    <row r="25155" spans="1:4" x14ac:dyDescent="0.25">
      <c r="A25155" s="94" t="s">
        <v>14179</v>
      </c>
      <c r="B25155" t="s">
        <v>9991</v>
      </c>
      <c r="C25155">
        <v>38456</v>
      </c>
      <c r="D25155" s="94" t="s">
        <v>26528</v>
      </c>
    </row>
    <row r="25156" spans="1:4" x14ac:dyDescent="0.25">
      <c r="A25156" s="94" t="s">
        <v>14179</v>
      </c>
      <c r="B25156" t="s">
        <v>714</v>
      </c>
      <c r="C25156">
        <v>88248</v>
      </c>
      <c r="D25156" s="94" t="s">
        <v>27288</v>
      </c>
    </row>
    <row r="25157" spans="1:4" x14ac:dyDescent="0.25">
      <c r="A25157" s="94" t="s">
        <v>14179</v>
      </c>
      <c r="B25157" t="s">
        <v>714</v>
      </c>
      <c r="C25157">
        <v>88267</v>
      </c>
      <c r="D25157" s="94" t="s">
        <v>27288</v>
      </c>
    </row>
    <row r="25158" spans="1:4" x14ac:dyDescent="0.25">
      <c r="A25158" s="94" t="s">
        <v>14180</v>
      </c>
      <c r="D25158" s="94" t="s">
        <v>14</v>
      </c>
    </row>
    <row r="25159" spans="1:4" x14ac:dyDescent="0.25">
      <c r="A25159" s="94" t="s">
        <v>14180</v>
      </c>
      <c r="B25159" t="s">
        <v>9991</v>
      </c>
      <c r="C25159">
        <v>38457</v>
      </c>
      <c r="D25159" s="94" t="s">
        <v>26528</v>
      </c>
    </row>
    <row r="25160" spans="1:4" x14ac:dyDescent="0.25">
      <c r="A25160" s="94" t="s">
        <v>14180</v>
      </c>
      <c r="B25160" t="s">
        <v>714</v>
      </c>
      <c r="C25160">
        <v>88248</v>
      </c>
      <c r="D25160" s="94" t="s">
        <v>27288</v>
      </c>
    </row>
    <row r="25161" spans="1:4" x14ac:dyDescent="0.25">
      <c r="A25161" s="94" t="s">
        <v>14180</v>
      </c>
      <c r="B25161" t="s">
        <v>714</v>
      </c>
      <c r="C25161">
        <v>88267</v>
      </c>
      <c r="D25161" s="94" t="s">
        <v>27288</v>
      </c>
    </row>
    <row r="25162" spans="1:4" x14ac:dyDescent="0.25">
      <c r="A25162" s="94" t="s">
        <v>14181</v>
      </c>
      <c r="D25162" s="94" t="s">
        <v>14</v>
      </c>
    </row>
    <row r="25163" spans="1:4" x14ac:dyDescent="0.25">
      <c r="A25163" s="94" t="s">
        <v>14181</v>
      </c>
      <c r="B25163" t="s">
        <v>9991</v>
      </c>
      <c r="C25163">
        <v>38458</v>
      </c>
      <c r="D25163" s="94" t="s">
        <v>26528</v>
      </c>
    </row>
    <row r="25164" spans="1:4" x14ac:dyDescent="0.25">
      <c r="A25164" s="94" t="s">
        <v>14181</v>
      </c>
      <c r="B25164" t="s">
        <v>714</v>
      </c>
      <c r="C25164">
        <v>88248</v>
      </c>
      <c r="D25164" s="94" t="s">
        <v>28151</v>
      </c>
    </row>
    <row r="25165" spans="1:4" x14ac:dyDescent="0.25">
      <c r="A25165" s="94" t="s">
        <v>14181</v>
      </c>
      <c r="B25165" t="s">
        <v>714</v>
      </c>
      <c r="C25165">
        <v>88267</v>
      </c>
      <c r="D25165" s="94" t="s">
        <v>28151</v>
      </c>
    </row>
    <row r="25166" spans="1:4" x14ac:dyDescent="0.25">
      <c r="A25166" s="94" t="s">
        <v>14182</v>
      </c>
      <c r="D25166" s="94" t="s">
        <v>14</v>
      </c>
    </row>
    <row r="25167" spans="1:4" x14ac:dyDescent="0.25">
      <c r="A25167" s="94" t="s">
        <v>14182</v>
      </c>
      <c r="B25167" t="s">
        <v>9991</v>
      </c>
      <c r="C25167">
        <v>38459</v>
      </c>
      <c r="D25167" s="94" t="s">
        <v>26528</v>
      </c>
    </row>
    <row r="25168" spans="1:4" x14ac:dyDescent="0.25">
      <c r="A25168" s="94" t="s">
        <v>14182</v>
      </c>
      <c r="B25168" t="s">
        <v>714</v>
      </c>
      <c r="C25168">
        <v>88248</v>
      </c>
      <c r="D25168" s="94" t="s">
        <v>28151</v>
      </c>
    </row>
    <row r="25169" spans="1:4" x14ac:dyDescent="0.25">
      <c r="A25169" s="94" t="s">
        <v>14182</v>
      </c>
      <c r="B25169" t="s">
        <v>714</v>
      </c>
      <c r="C25169">
        <v>88267</v>
      </c>
      <c r="D25169" s="94" t="s">
        <v>28151</v>
      </c>
    </row>
    <row r="25170" spans="1:4" x14ac:dyDescent="0.25">
      <c r="A25170" s="94" t="s">
        <v>14183</v>
      </c>
      <c r="D25170" s="94" t="s">
        <v>14</v>
      </c>
    </row>
    <row r="25171" spans="1:4" x14ac:dyDescent="0.25">
      <c r="A25171" s="94" t="s">
        <v>14183</v>
      </c>
      <c r="B25171" t="s">
        <v>9991</v>
      </c>
      <c r="C25171">
        <v>38460</v>
      </c>
      <c r="D25171" s="94" t="s">
        <v>26528</v>
      </c>
    </row>
    <row r="25172" spans="1:4" x14ac:dyDescent="0.25">
      <c r="A25172" s="94" t="s">
        <v>14183</v>
      </c>
      <c r="B25172" t="s">
        <v>714</v>
      </c>
      <c r="C25172">
        <v>88248</v>
      </c>
      <c r="D25172" s="94" t="s">
        <v>28550</v>
      </c>
    </row>
    <row r="25173" spans="1:4" x14ac:dyDescent="0.25">
      <c r="A25173" s="94" t="s">
        <v>14183</v>
      </c>
      <c r="B25173" t="s">
        <v>714</v>
      </c>
      <c r="C25173">
        <v>88267</v>
      </c>
      <c r="D25173" s="94" t="s">
        <v>28550</v>
      </c>
    </row>
    <row r="25174" spans="1:4" x14ac:dyDescent="0.25">
      <c r="A25174" s="94" t="s">
        <v>14184</v>
      </c>
      <c r="D25174" s="94" t="s">
        <v>14</v>
      </c>
    </row>
    <row r="25175" spans="1:4" x14ac:dyDescent="0.25">
      <c r="A25175" s="94" t="s">
        <v>14184</v>
      </c>
      <c r="B25175" t="s">
        <v>9991</v>
      </c>
      <c r="C25175">
        <v>38461</v>
      </c>
      <c r="D25175" s="94" t="s">
        <v>26528</v>
      </c>
    </row>
    <row r="25176" spans="1:4" x14ac:dyDescent="0.25">
      <c r="A25176" s="94" t="s">
        <v>14184</v>
      </c>
      <c r="B25176" t="s">
        <v>714</v>
      </c>
      <c r="C25176">
        <v>88248</v>
      </c>
      <c r="D25176" s="94" t="s">
        <v>28550</v>
      </c>
    </row>
    <row r="25177" spans="1:4" x14ac:dyDescent="0.25">
      <c r="A25177" s="94" t="s">
        <v>14184</v>
      </c>
      <c r="B25177" t="s">
        <v>714</v>
      </c>
      <c r="C25177">
        <v>88267</v>
      </c>
      <c r="D25177" s="94" t="s">
        <v>28550</v>
      </c>
    </row>
    <row r="25178" spans="1:4" x14ac:dyDescent="0.25">
      <c r="A25178" s="94" t="s">
        <v>14185</v>
      </c>
      <c r="D25178" s="94" t="s">
        <v>14</v>
      </c>
    </row>
    <row r="25179" spans="1:4" x14ac:dyDescent="0.25">
      <c r="A25179" s="94" t="s">
        <v>14185</v>
      </c>
      <c r="B25179" t="s">
        <v>9991</v>
      </c>
      <c r="C25179">
        <v>38462</v>
      </c>
      <c r="D25179" s="94" t="s">
        <v>26528</v>
      </c>
    </row>
    <row r="25180" spans="1:4" x14ac:dyDescent="0.25">
      <c r="A25180" s="94" t="s">
        <v>14185</v>
      </c>
      <c r="B25180" t="s">
        <v>714</v>
      </c>
      <c r="C25180">
        <v>88248</v>
      </c>
      <c r="D25180" s="94" t="s">
        <v>28495</v>
      </c>
    </row>
    <row r="25181" spans="1:4" x14ac:dyDescent="0.25">
      <c r="A25181" s="94" t="s">
        <v>14185</v>
      </c>
      <c r="B25181" t="s">
        <v>714</v>
      </c>
      <c r="C25181">
        <v>88267</v>
      </c>
      <c r="D25181" s="94" t="s">
        <v>28495</v>
      </c>
    </row>
    <row r="25182" spans="1:4" x14ac:dyDescent="0.25">
      <c r="A25182" s="94" t="s">
        <v>14186</v>
      </c>
      <c r="D25182" s="94" t="s">
        <v>14</v>
      </c>
    </row>
    <row r="25183" spans="1:4" x14ac:dyDescent="0.25">
      <c r="A25183" s="94" t="s">
        <v>14186</v>
      </c>
      <c r="B25183" t="s">
        <v>9991</v>
      </c>
      <c r="C25183">
        <v>39354</v>
      </c>
      <c r="D25183" s="94" t="s">
        <v>26528</v>
      </c>
    </row>
    <row r="25184" spans="1:4" x14ac:dyDescent="0.25">
      <c r="A25184" s="94" t="s">
        <v>14186</v>
      </c>
      <c r="B25184" t="s">
        <v>714</v>
      </c>
      <c r="C25184">
        <v>88248</v>
      </c>
      <c r="D25184" s="94" t="s">
        <v>26300</v>
      </c>
    </row>
    <row r="25185" spans="1:4" x14ac:dyDescent="0.25">
      <c r="A25185" s="94" t="s">
        <v>14186</v>
      </c>
      <c r="B25185" t="s">
        <v>714</v>
      </c>
      <c r="C25185">
        <v>88267</v>
      </c>
      <c r="D25185" s="94" t="s">
        <v>29878</v>
      </c>
    </row>
    <row r="25186" spans="1:4" x14ac:dyDescent="0.25">
      <c r="A25186" s="94" t="s">
        <v>14187</v>
      </c>
      <c r="D25186" s="94" t="s">
        <v>14</v>
      </c>
    </row>
    <row r="25187" spans="1:4" x14ac:dyDescent="0.25">
      <c r="A25187" s="94" t="s">
        <v>14187</v>
      </c>
      <c r="B25187" t="s">
        <v>9991</v>
      </c>
      <c r="C25187">
        <v>39358</v>
      </c>
      <c r="D25187" s="94" t="s">
        <v>26528</v>
      </c>
    </row>
    <row r="25188" spans="1:4" x14ac:dyDescent="0.25">
      <c r="A25188" s="94" t="s">
        <v>14187</v>
      </c>
      <c r="B25188" t="s">
        <v>714</v>
      </c>
      <c r="C25188">
        <v>88248</v>
      </c>
      <c r="D25188" s="94" t="s">
        <v>28415</v>
      </c>
    </row>
    <row r="25189" spans="1:4" x14ac:dyDescent="0.25">
      <c r="A25189" s="94" t="s">
        <v>14187</v>
      </c>
      <c r="B25189" t="s">
        <v>714</v>
      </c>
      <c r="C25189">
        <v>88267</v>
      </c>
      <c r="D25189" s="94" t="s">
        <v>26511</v>
      </c>
    </row>
    <row r="25190" spans="1:4" x14ac:dyDescent="0.25">
      <c r="A25190" s="94" t="s">
        <v>14188</v>
      </c>
      <c r="D25190" s="94" t="s">
        <v>14</v>
      </c>
    </row>
    <row r="25191" spans="1:4" x14ac:dyDescent="0.25">
      <c r="A25191" s="94" t="s">
        <v>14188</v>
      </c>
      <c r="B25191" t="s">
        <v>9991</v>
      </c>
      <c r="C25191">
        <v>39356</v>
      </c>
      <c r="D25191" s="94" t="s">
        <v>26528</v>
      </c>
    </row>
    <row r="25192" spans="1:4" x14ac:dyDescent="0.25">
      <c r="A25192" s="94" t="s">
        <v>14188</v>
      </c>
      <c r="B25192" t="s">
        <v>714</v>
      </c>
      <c r="C25192">
        <v>88248</v>
      </c>
      <c r="D25192" s="94" t="s">
        <v>29178</v>
      </c>
    </row>
    <row r="25193" spans="1:4" x14ac:dyDescent="0.25">
      <c r="A25193" s="94" t="s">
        <v>14188</v>
      </c>
      <c r="B25193" t="s">
        <v>714</v>
      </c>
      <c r="C25193">
        <v>88267</v>
      </c>
      <c r="D25193" s="94" t="s">
        <v>29879</v>
      </c>
    </row>
    <row r="25194" spans="1:4" x14ac:dyDescent="0.25">
      <c r="A25194" s="94" t="s">
        <v>14189</v>
      </c>
      <c r="D25194" s="94" t="s">
        <v>14</v>
      </c>
    </row>
    <row r="25195" spans="1:4" x14ac:dyDescent="0.25">
      <c r="A25195" s="94" t="s">
        <v>14189</v>
      </c>
      <c r="B25195" t="s">
        <v>9991</v>
      </c>
      <c r="C25195">
        <v>39353</v>
      </c>
      <c r="D25195" s="94" t="s">
        <v>26528</v>
      </c>
    </row>
    <row r="25196" spans="1:4" x14ac:dyDescent="0.25">
      <c r="A25196" s="94" t="s">
        <v>14189</v>
      </c>
      <c r="B25196" t="s">
        <v>714</v>
      </c>
      <c r="C25196">
        <v>88248</v>
      </c>
      <c r="D25196" s="94" t="s">
        <v>27832</v>
      </c>
    </row>
    <row r="25197" spans="1:4" x14ac:dyDescent="0.25">
      <c r="A25197" s="94" t="s">
        <v>14189</v>
      </c>
      <c r="B25197" t="s">
        <v>714</v>
      </c>
      <c r="C25197">
        <v>88267</v>
      </c>
      <c r="D25197" s="94" t="s">
        <v>29880</v>
      </c>
    </row>
    <row r="25198" spans="1:4" x14ac:dyDescent="0.25">
      <c r="A25198" s="94" t="s">
        <v>14190</v>
      </c>
      <c r="D25198" s="94" t="s">
        <v>14</v>
      </c>
    </row>
    <row r="25199" spans="1:4" x14ac:dyDescent="0.25">
      <c r="A25199" s="94" t="s">
        <v>14190</v>
      </c>
      <c r="B25199" t="s">
        <v>9991</v>
      </c>
      <c r="C25199">
        <v>39357</v>
      </c>
      <c r="D25199" s="94" t="s">
        <v>26528</v>
      </c>
    </row>
    <row r="25200" spans="1:4" x14ac:dyDescent="0.25">
      <c r="A25200" s="94" t="s">
        <v>14190</v>
      </c>
      <c r="B25200" t="s">
        <v>714</v>
      </c>
      <c r="C25200">
        <v>88248</v>
      </c>
      <c r="D25200" s="94" t="s">
        <v>27324</v>
      </c>
    </row>
    <row r="25201" spans="1:4" x14ac:dyDescent="0.25">
      <c r="A25201" s="94" t="s">
        <v>14190</v>
      </c>
      <c r="B25201" t="s">
        <v>714</v>
      </c>
      <c r="C25201">
        <v>88267</v>
      </c>
      <c r="D25201" s="94" t="s">
        <v>28420</v>
      </c>
    </row>
    <row r="25202" spans="1:4" x14ac:dyDescent="0.25">
      <c r="A25202" s="94" t="s">
        <v>14191</v>
      </c>
      <c r="D25202" s="94" t="s">
        <v>14</v>
      </c>
    </row>
    <row r="25203" spans="1:4" x14ac:dyDescent="0.25">
      <c r="A25203" s="94" t="s">
        <v>14191</v>
      </c>
      <c r="B25203" t="s">
        <v>9991</v>
      </c>
      <c r="C25203">
        <v>39355</v>
      </c>
      <c r="D25203" s="94" t="s">
        <v>26528</v>
      </c>
    </row>
    <row r="25204" spans="1:4" x14ac:dyDescent="0.25">
      <c r="A25204" s="94" t="s">
        <v>14191</v>
      </c>
      <c r="B25204" t="s">
        <v>714</v>
      </c>
      <c r="C25204">
        <v>88248</v>
      </c>
      <c r="D25204" s="94" t="s">
        <v>29881</v>
      </c>
    </row>
    <row r="25205" spans="1:4" x14ac:dyDescent="0.25">
      <c r="A25205" s="94" t="s">
        <v>14191</v>
      </c>
      <c r="B25205" t="s">
        <v>714</v>
      </c>
      <c r="C25205">
        <v>88267</v>
      </c>
      <c r="D25205" s="94" t="s">
        <v>29859</v>
      </c>
    </row>
    <row r="25206" spans="1:4" x14ac:dyDescent="0.25">
      <c r="A25206" s="94" t="s">
        <v>14192</v>
      </c>
      <c r="D25206" s="94" t="s">
        <v>14</v>
      </c>
    </row>
    <row r="25207" spans="1:4" x14ac:dyDescent="0.25">
      <c r="A25207" s="94" t="s">
        <v>14192</v>
      </c>
      <c r="B25207" t="s">
        <v>9991</v>
      </c>
      <c r="C25207">
        <v>39296</v>
      </c>
      <c r="D25207" s="94" t="s">
        <v>26528</v>
      </c>
    </row>
    <row r="25208" spans="1:4" x14ac:dyDescent="0.25">
      <c r="A25208" s="94" t="s">
        <v>14192</v>
      </c>
      <c r="B25208" t="s">
        <v>714</v>
      </c>
      <c r="C25208">
        <v>88248</v>
      </c>
      <c r="D25208" s="94" t="s">
        <v>26397</v>
      </c>
    </row>
    <row r="25209" spans="1:4" x14ac:dyDescent="0.25">
      <c r="A25209" s="94" t="s">
        <v>14192</v>
      </c>
      <c r="B25209" t="s">
        <v>714</v>
      </c>
      <c r="C25209">
        <v>88267</v>
      </c>
      <c r="D25209" s="94" t="s">
        <v>26606</v>
      </c>
    </row>
    <row r="25210" spans="1:4" x14ac:dyDescent="0.25">
      <c r="A25210" s="94" t="s">
        <v>14193</v>
      </c>
      <c r="D25210" s="94" t="s">
        <v>14</v>
      </c>
    </row>
    <row r="25211" spans="1:4" x14ac:dyDescent="0.25">
      <c r="A25211" s="94" t="s">
        <v>14193</v>
      </c>
      <c r="B25211" t="s">
        <v>9991</v>
      </c>
      <c r="C25211">
        <v>38844</v>
      </c>
      <c r="D25211" s="94" t="s">
        <v>26528</v>
      </c>
    </row>
    <row r="25212" spans="1:4" x14ac:dyDescent="0.25">
      <c r="A25212" s="94" t="s">
        <v>14193</v>
      </c>
      <c r="B25212" t="s">
        <v>714</v>
      </c>
      <c r="C25212">
        <v>88248</v>
      </c>
      <c r="D25212" s="94" t="s">
        <v>26397</v>
      </c>
    </row>
    <row r="25213" spans="1:4" x14ac:dyDescent="0.25">
      <c r="A25213" s="94" t="s">
        <v>14193</v>
      </c>
      <c r="B25213" t="s">
        <v>714</v>
      </c>
      <c r="C25213">
        <v>88267</v>
      </c>
      <c r="D25213" s="94" t="s">
        <v>26606</v>
      </c>
    </row>
    <row r="25214" spans="1:4" x14ac:dyDescent="0.25">
      <c r="A25214" s="94" t="s">
        <v>14194</v>
      </c>
      <c r="D25214" s="94" t="s">
        <v>14</v>
      </c>
    </row>
    <row r="25215" spans="1:4" x14ac:dyDescent="0.25">
      <c r="A25215" s="94" t="s">
        <v>14194</v>
      </c>
      <c r="B25215" t="s">
        <v>9991</v>
      </c>
      <c r="C25215">
        <v>38854</v>
      </c>
      <c r="D25215" s="94" t="s">
        <v>26528</v>
      </c>
    </row>
    <row r="25216" spans="1:4" x14ac:dyDescent="0.25">
      <c r="A25216" s="94" t="s">
        <v>14194</v>
      </c>
      <c r="B25216" t="s">
        <v>714</v>
      </c>
      <c r="C25216">
        <v>88248</v>
      </c>
      <c r="D25216" s="94" t="s">
        <v>26397</v>
      </c>
    </row>
    <row r="25217" spans="1:4" x14ac:dyDescent="0.25">
      <c r="A25217" s="94" t="s">
        <v>14194</v>
      </c>
      <c r="B25217" t="s">
        <v>714</v>
      </c>
      <c r="C25217">
        <v>88267</v>
      </c>
      <c r="D25217" s="94" t="s">
        <v>26606</v>
      </c>
    </row>
    <row r="25218" spans="1:4" x14ac:dyDescent="0.25">
      <c r="A25218" s="94" t="s">
        <v>14195</v>
      </c>
      <c r="D25218" s="94" t="s">
        <v>14</v>
      </c>
    </row>
    <row r="25219" spans="1:4" x14ac:dyDescent="0.25">
      <c r="A25219" s="94" t="s">
        <v>14195</v>
      </c>
      <c r="B25219" t="s">
        <v>9991</v>
      </c>
      <c r="C25219">
        <v>39297</v>
      </c>
      <c r="D25219" s="94" t="s">
        <v>26528</v>
      </c>
    </row>
    <row r="25220" spans="1:4" x14ac:dyDescent="0.25">
      <c r="A25220" s="94" t="s">
        <v>14195</v>
      </c>
      <c r="B25220" t="s">
        <v>714</v>
      </c>
      <c r="C25220">
        <v>88248</v>
      </c>
      <c r="D25220" s="94" t="s">
        <v>27297</v>
      </c>
    </row>
    <row r="25221" spans="1:4" x14ac:dyDescent="0.25">
      <c r="A25221" s="94" t="s">
        <v>14195</v>
      </c>
      <c r="B25221" t="s">
        <v>714</v>
      </c>
      <c r="C25221">
        <v>88267</v>
      </c>
      <c r="D25221" s="94" t="s">
        <v>29566</v>
      </c>
    </row>
    <row r="25222" spans="1:4" x14ac:dyDescent="0.25">
      <c r="A25222" s="94" t="s">
        <v>14196</v>
      </c>
      <c r="D25222" s="94" t="s">
        <v>14</v>
      </c>
    </row>
    <row r="25223" spans="1:4" x14ac:dyDescent="0.25">
      <c r="A25223" s="94" t="s">
        <v>14196</v>
      </c>
      <c r="B25223" t="s">
        <v>9991</v>
      </c>
      <c r="C25223">
        <v>38846</v>
      </c>
      <c r="D25223" s="94" t="s">
        <v>26528</v>
      </c>
    </row>
    <row r="25224" spans="1:4" x14ac:dyDescent="0.25">
      <c r="A25224" s="94" t="s">
        <v>14196</v>
      </c>
      <c r="B25224" t="s">
        <v>714</v>
      </c>
      <c r="C25224">
        <v>88248</v>
      </c>
      <c r="D25224" s="94" t="s">
        <v>27297</v>
      </c>
    </row>
    <row r="25225" spans="1:4" x14ac:dyDescent="0.25">
      <c r="A25225" s="94" t="s">
        <v>14196</v>
      </c>
      <c r="B25225" t="s">
        <v>714</v>
      </c>
      <c r="C25225">
        <v>88267</v>
      </c>
      <c r="D25225" s="94" t="s">
        <v>29566</v>
      </c>
    </row>
    <row r="25226" spans="1:4" x14ac:dyDescent="0.25">
      <c r="A25226" s="94" t="s">
        <v>14197</v>
      </c>
      <c r="D25226" s="94" t="s">
        <v>14</v>
      </c>
    </row>
    <row r="25227" spans="1:4" x14ac:dyDescent="0.25">
      <c r="A25227" s="94" t="s">
        <v>14197</v>
      </c>
      <c r="B25227" t="s">
        <v>9991</v>
      </c>
      <c r="C25227">
        <v>38847</v>
      </c>
      <c r="D25227" s="94" t="s">
        <v>26528</v>
      </c>
    </row>
    <row r="25228" spans="1:4" x14ac:dyDescent="0.25">
      <c r="A25228" s="94" t="s">
        <v>14197</v>
      </c>
      <c r="B25228" t="s">
        <v>714</v>
      </c>
      <c r="C25228">
        <v>88248</v>
      </c>
      <c r="D25228" s="94" t="s">
        <v>27297</v>
      </c>
    </row>
    <row r="25229" spans="1:4" x14ac:dyDescent="0.25">
      <c r="A25229" s="94" t="s">
        <v>14197</v>
      </c>
      <c r="B25229" t="s">
        <v>714</v>
      </c>
      <c r="C25229">
        <v>88267</v>
      </c>
      <c r="D25229" s="94" t="s">
        <v>29566</v>
      </c>
    </row>
    <row r="25230" spans="1:4" x14ac:dyDescent="0.25">
      <c r="A25230" s="94" t="s">
        <v>14198</v>
      </c>
      <c r="D25230" s="94" t="s">
        <v>14</v>
      </c>
    </row>
    <row r="25231" spans="1:4" x14ac:dyDescent="0.25">
      <c r="A25231" s="94" t="s">
        <v>14198</v>
      </c>
      <c r="B25231" t="s">
        <v>9991</v>
      </c>
      <c r="C25231">
        <v>39292</v>
      </c>
      <c r="D25231" s="94" t="s">
        <v>26528</v>
      </c>
    </row>
    <row r="25232" spans="1:4" x14ac:dyDescent="0.25">
      <c r="A25232" s="94" t="s">
        <v>14198</v>
      </c>
      <c r="B25232" t="s">
        <v>714</v>
      </c>
      <c r="C25232">
        <v>88248</v>
      </c>
      <c r="D25232" s="94" t="s">
        <v>27297</v>
      </c>
    </row>
    <row r="25233" spans="1:4" x14ac:dyDescent="0.25">
      <c r="A25233" s="94" t="s">
        <v>14198</v>
      </c>
      <c r="B25233" t="s">
        <v>714</v>
      </c>
      <c r="C25233">
        <v>88267</v>
      </c>
      <c r="D25233" s="94" t="s">
        <v>29566</v>
      </c>
    </row>
    <row r="25234" spans="1:4" x14ac:dyDescent="0.25">
      <c r="A25234" s="94" t="s">
        <v>14199</v>
      </c>
      <c r="D25234" s="94" t="s">
        <v>14</v>
      </c>
    </row>
    <row r="25235" spans="1:4" x14ac:dyDescent="0.25">
      <c r="A25235" s="94" t="s">
        <v>14199</v>
      </c>
      <c r="B25235" t="s">
        <v>9991</v>
      </c>
      <c r="C25235">
        <v>39298</v>
      </c>
      <c r="D25235" s="94" t="s">
        <v>26528</v>
      </c>
    </row>
    <row r="25236" spans="1:4" x14ac:dyDescent="0.25">
      <c r="A25236" s="94" t="s">
        <v>14199</v>
      </c>
      <c r="B25236" t="s">
        <v>714</v>
      </c>
      <c r="C25236">
        <v>88248</v>
      </c>
      <c r="D25236" s="94" t="s">
        <v>28805</v>
      </c>
    </row>
    <row r="25237" spans="1:4" x14ac:dyDescent="0.25">
      <c r="A25237" s="94" t="s">
        <v>14199</v>
      </c>
      <c r="B25237" t="s">
        <v>714</v>
      </c>
      <c r="C25237">
        <v>88267</v>
      </c>
      <c r="D25237" s="94" t="s">
        <v>29124</v>
      </c>
    </row>
    <row r="25238" spans="1:4" x14ac:dyDescent="0.25">
      <c r="A25238" s="94" t="s">
        <v>14200</v>
      </c>
      <c r="D25238" s="94" t="s">
        <v>14</v>
      </c>
    </row>
    <row r="25239" spans="1:4" x14ac:dyDescent="0.25">
      <c r="A25239" s="94" t="s">
        <v>14200</v>
      </c>
      <c r="B25239" t="s">
        <v>9991</v>
      </c>
      <c r="C25239">
        <v>38848</v>
      </c>
      <c r="D25239" s="94" t="s">
        <v>26528</v>
      </c>
    </row>
    <row r="25240" spans="1:4" x14ac:dyDescent="0.25">
      <c r="A25240" s="94" t="s">
        <v>14200</v>
      </c>
      <c r="B25240" t="s">
        <v>714</v>
      </c>
      <c r="C25240">
        <v>88248</v>
      </c>
      <c r="D25240" s="94" t="s">
        <v>28805</v>
      </c>
    </row>
    <row r="25241" spans="1:4" x14ac:dyDescent="0.25">
      <c r="A25241" s="94" t="s">
        <v>14200</v>
      </c>
      <c r="B25241" t="s">
        <v>714</v>
      </c>
      <c r="C25241">
        <v>88267</v>
      </c>
      <c r="D25241" s="94" t="s">
        <v>29124</v>
      </c>
    </row>
    <row r="25242" spans="1:4" x14ac:dyDescent="0.25">
      <c r="A25242" s="94" t="s">
        <v>14201</v>
      </c>
      <c r="D25242" s="94" t="s">
        <v>14</v>
      </c>
    </row>
    <row r="25243" spans="1:4" x14ac:dyDescent="0.25">
      <c r="A25243" s="94" t="s">
        <v>14201</v>
      </c>
      <c r="B25243" t="s">
        <v>9991</v>
      </c>
      <c r="C25243">
        <v>38850</v>
      </c>
      <c r="D25243" s="94" t="s">
        <v>26528</v>
      </c>
    </row>
    <row r="25244" spans="1:4" x14ac:dyDescent="0.25">
      <c r="A25244" s="94" t="s">
        <v>14201</v>
      </c>
      <c r="B25244" t="s">
        <v>714</v>
      </c>
      <c r="C25244">
        <v>88248</v>
      </c>
      <c r="D25244" s="94" t="s">
        <v>28805</v>
      </c>
    </row>
    <row r="25245" spans="1:4" x14ac:dyDescent="0.25">
      <c r="A25245" s="94" t="s">
        <v>14201</v>
      </c>
      <c r="B25245" t="s">
        <v>714</v>
      </c>
      <c r="C25245">
        <v>88267</v>
      </c>
      <c r="D25245" s="94" t="s">
        <v>29124</v>
      </c>
    </row>
    <row r="25246" spans="1:4" x14ac:dyDescent="0.25">
      <c r="A25246" s="94" t="s">
        <v>14202</v>
      </c>
      <c r="D25246" s="94" t="s">
        <v>14</v>
      </c>
    </row>
    <row r="25247" spans="1:4" x14ac:dyDescent="0.25">
      <c r="A25247" s="94" t="s">
        <v>14202</v>
      </c>
      <c r="B25247" t="s">
        <v>9991</v>
      </c>
      <c r="C25247">
        <v>39293</v>
      </c>
      <c r="D25247" s="94" t="s">
        <v>26528</v>
      </c>
    </row>
    <row r="25248" spans="1:4" x14ac:dyDescent="0.25">
      <c r="A25248" s="94" t="s">
        <v>14202</v>
      </c>
      <c r="B25248" t="s">
        <v>714</v>
      </c>
      <c r="C25248">
        <v>88248</v>
      </c>
      <c r="D25248" s="94" t="s">
        <v>28805</v>
      </c>
    </row>
    <row r="25249" spans="1:4" x14ac:dyDescent="0.25">
      <c r="A25249" s="94" t="s">
        <v>14202</v>
      </c>
      <c r="B25249" t="s">
        <v>714</v>
      </c>
      <c r="C25249">
        <v>88267</v>
      </c>
      <c r="D25249" s="94" t="s">
        <v>29124</v>
      </c>
    </row>
    <row r="25250" spans="1:4" x14ac:dyDescent="0.25">
      <c r="A25250" s="94" t="s">
        <v>14203</v>
      </c>
      <c r="D25250" s="94" t="s">
        <v>14</v>
      </c>
    </row>
    <row r="25251" spans="1:4" x14ac:dyDescent="0.25">
      <c r="A25251" s="94" t="s">
        <v>14203</v>
      </c>
      <c r="B25251" t="s">
        <v>9991</v>
      </c>
      <c r="C25251">
        <v>39294</v>
      </c>
      <c r="D25251" s="94" t="s">
        <v>26528</v>
      </c>
    </row>
    <row r="25252" spans="1:4" x14ac:dyDescent="0.25">
      <c r="A25252" s="94" t="s">
        <v>14203</v>
      </c>
      <c r="B25252" t="s">
        <v>714</v>
      </c>
      <c r="C25252">
        <v>88248</v>
      </c>
      <c r="D25252" s="94" t="s">
        <v>28805</v>
      </c>
    </row>
    <row r="25253" spans="1:4" x14ac:dyDescent="0.25">
      <c r="A25253" s="94" t="s">
        <v>14203</v>
      </c>
      <c r="B25253" t="s">
        <v>714</v>
      </c>
      <c r="C25253">
        <v>88267</v>
      </c>
      <c r="D25253" s="94" t="s">
        <v>29124</v>
      </c>
    </row>
    <row r="25254" spans="1:4" x14ac:dyDescent="0.25">
      <c r="A25254" s="94" t="s">
        <v>14204</v>
      </c>
      <c r="D25254" s="94" t="s">
        <v>14</v>
      </c>
    </row>
    <row r="25255" spans="1:4" x14ac:dyDescent="0.25">
      <c r="A25255" s="94" t="s">
        <v>14204</v>
      </c>
      <c r="B25255" t="s">
        <v>9991</v>
      </c>
      <c r="C25255">
        <v>39299</v>
      </c>
      <c r="D25255" s="94" t="s">
        <v>26528</v>
      </c>
    </row>
    <row r="25256" spans="1:4" x14ac:dyDescent="0.25">
      <c r="A25256" s="94" t="s">
        <v>14204</v>
      </c>
      <c r="B25256" t="s">
        <v>714</v>
      </c>
      <c r="C25256">
        <v>88248</v>
      </c>
      <c r="D25256" s="94" t="s">
        <v>28409</v>
      </c>
    </row>
    <row r="25257" spans="1:4" x14ac:dyDescent="0.25">
      <c r="A25257" s="94" t="s">
        <v>14204</v>
      </c>
      <c r="B25257" t="s">
        <v>714</v>
      </c>
      <c r="C25257">
        <v>88267</v>
      </c>
      <c r="D25257" s="94" t="s">
        <v>27217</v>
      </c>
    </row>
    <row r="25258" spans="1:4" x14ac:dyDescent="0.25">
      <c r="A25258" s="94" t="s">
        <v>14205</v>
      </c>
      <c r="D25258" s="94" t="s">
        <v>14</v>
      </c>
    </row>
    <row r="25259" spans="1:4" x14ac:dyDescent="0.25">
      <c r="A25259" s="94" t="s">
        <v>14205</v>
      </c>
      <c r="B25259" t="s">
        <v>9991</v>
      </c>
      <c r="C25259">
        <v>38851</v>
      </c>
      <c r="D25259" s="94" t="s">
        <v>26528</v>
      </c>
    </row>
    <row r="25260" spans="1:4" x14ac:dyDescent="0.25">
      <c r="A25260" s="94" t="s">
        <v>14205</v>
      </c>
      <c r="B25260" t="s">
        <v>714</v>
      </c>
      <c r="C25260">
        <v>88248</v>
      </c>
      <c r="D25260" s="94" t="s">
        <v>28409</v>
      </c>
    </row>
    <row r="25261" spans="1:4" x14ac:dyDescent="0.25">
      <c r="A25261" s="94" t="s">
        <v>14205</v>
      </c>
      <c r="B25261" t="s">
        <v>714</v>
      </c>
      <c r="C25261">
        <v>88267</v>
      </c>
      <c r="D25261" s="94" t="s">
        <v>27217</v>
      </c>
    </row>
    <row r="25262" spans="1:4" x14ac:dyDescent="0.25">
      <c r="A25262" s="94" t="s">
        <v>14206</v>
      </c>
      <c r="D25262" s="94" t="s">
        <v>14</v>
      </c>
    </row>
    <row r="25263" spans="1:4" x14ac:dyDescent="0.25">
      <c r="A25263" s="94" t="s">
        <v>14206</v>
      </c>
      <c r="B25263" t="s">
        <v>9991</v>
      </c>
      <c r="C25263">
        <v>39295</v>
      </c>
      <c r="D25263" s="94" t="s">
        <v>26528</v>
      </c>
    </row>
    <row r="25264" spans="1:4" x14ac:dyDescent="0.25">
      <c r="A25264" s="94" t="s">
        <v>14206</v>
      </c>
      <c r="B25264" t="s">
        <v>714</v>
      </c>
      <c r="C25264">
        <v>88248</v>
      </c>
      <c r="D25264" s="94" t="s">
        <v>28409</v>
      </c>
    </row>
    <row r="25265" spans="1:4" x14ac:dyDescent="0.25">
      <c r="A25265" s="94" t="s">
        <v>14206</v>
      </c>
      <c r="B25265" t="s">
        <v>714</v>
      </c>
      <c r="C25265">
        <v>88267</v>
      </c>
      <c r="D25265" s="94" t="s">
        <v>27217</v>
      </c>
    </row>
    <row r="25266" spans="1:4" x14ac:dyDescent="0.25">
      <c r="A25266" s="94" t="s">
        <v>14207</v>
      </c>
      <c r="D25266" s="94" t="s">
        <v>14</v>
      </c>
    </row>
    <row r="25267" spans="1:4" x14ac:dyDescent="0.25">
      <c r="A25267" s="94" t="s">
        <v>14207</v>
      </c>
      <c r="B25267" t="s">
        <v>9991</v>
      </c>
      <c r="C25267">
        <v>39308</v>
      </c>
      <c r="D25267" s="94" t="s">
        <v>26528</v>
      </c>
    </row>
    <row r="25268" spans="1:4" x14ac:dyDescent="0.25">
      <c r="A25268" s="94" t="s">
        <v>14207</v>
      </c>
      <c r="B25268" t="s">
        <v>714</v>
      </c>
      <c r="C25268">
        <v>88248</v>
      </c>
      <c r="D25268" s="94" t="s">
        <v>26409</v>
      </c>
    </row>
    <row r="25269" spans="1:4" x14ac:dyDescent="0.25">
      <c r="A25269" s="94" t="s">
        <v>14207</v>
      </c>
      <c r="B25269" t="s">
        <v>714</v>
      </c>
      <c r="C25269">
        <v>88267</v>
      </c>
      <c r="D25269" s="94" t="s">
        <v>28657</v>
      </c>
    </row>
    <row r="25270" spans="1:4" x14ac:dyDescent="0.25">
      <c r="A25270" s="94" t="s">
        <v>14208</v>
      </c>
      <c r="D25270" s="94" t="s">
        <v>14</v>
      </c>
    </row>
    <row r="25271" spans="1:4" x14ac:dyDescent="0.25">
      <c r="A25271" s="94" t="s">
        <v>14208</v>
      </c>
      <c r="B25271" t="s">
        <v>9991</v>
      </c>
      <c r="C25271">
        <v>39279</v>
      </c>
      <c r="D25271" s="94" t="s">
        <v>26528</v>
      </c>
    </row>
    <row r="25272" spans="1:4" x14ac:dyDescent="0.25">
      <c r="A25272" s="94" t="s">
        <v>14208</v>
      </c>
      <c r="B25272" t="s">
        <v>714</v>
      </c>
      <c r="C25272">
        <v>88248</v>
      </c>
      <c r="D25272" s="94" t="s">
        <v>26409</v>
      </c>
    </row>
    <row r="25273" spans="1:4" x14ac:dyDescent="0.25">
      <c r="A25273" s="94" t="s">
        <v>14208</v>
      </c>
      <c r="B25273" t="s">
        <v>714</v>
      </c>
      <c r="C25273">
        <v>88267</v>
      </c>
      <c r="D25273" s="94" t="s">
        <v>28657</v>
      </c>
    </row>
    <row r="25274" spans="1:4" x14ac:dyDescent="0.25">
      <c r="A25274" s="94" t="s">
        <v>14209</v>
      </c>
      <c r="D25274" s="94" t="s">
        <v>14</v>
      </c>
    </row>
    <row r="25275" spans="1:4" x14ac:dyDescent="0.25">
      <c r="A25275" s="94" t="s">
        <v>14209</v>
      </c>
      <c r="B25275" t="s">
        <v>9991</v>
      </c>
      <c r="C25275">
        <v>38845</v>
      </c>
      <c r="D25275" s="94" t="s">
        <v>26528</v>
      </c>
    </row>
    <row r="25276" spans="1:4" x14ac:dyDescent="0.25">
      <c r="A25276" s="94" t="s">
        <v>14209</v>
      </c>
      <c r="B25276" t="s">
        <v>714</v>
      </c>
      <c r="C25276">
        <v>88248</v>
      </c>
      <c r="D25276" s="94" t="s">
        <v>26409</v>
      </c>
    </row>
    <row r="25277" spans="1:4" x14ac:dyDescent="0.25">
      <c r="A25277" s="94" t="s">
        <v>14209</v>
      </c>
      <c r="B25277" t="s">
        <v>714</v>
      </c>
      <c r="C25277">
        <v>88267</v>
      </c>
      <c r="D25277" s="94" t="s">
        <v>28657</v>
      </c>
    </row>
    <row r="25278" spans="1:4" x14ac:dyDescent="0.25">
      <c r="A25278" s="94" t="s">
        <v>14210</v>
      </c>
      <c r="D25278" s="94" t="s">
        <v>14</v>
      </c>
    </row>
    <row r="25279" spans="1:4" x14ac:dyDescent="0.25">
      <c r="A25279" s="94" t="s">
        <v>14210</v>
      </c>
      <c r="B25279" t="s">
        <v>9991</v>
      </c>
      <c r="C25279">
        <v>39309</v>
      </c>
      <c r="D25279" s="94" t="s">
        <v>26528</v>
      </c>
    </row>
    <row r="25280" spans="1:4" x14ac:dyDescent="0.25">
      <c r="A25280" s="94" t="s">
        <v>14210</v>
      </c>
      <c r="B25280" t="s">
        <v>714</v>
      </c>
      <c r="C25280">
        <v>88248</v>
      </c>
      <c r="D25280" s="94" t="s">
        <v>26421</v>
      </c>
    </row>
    <row r="25281" spans="1:4" x14ac:dyDescent="0.25">
      <c r="A25281" s="94" t="s">
        <v>14210</v>
      </c>
      <c r="B25281" t="s">
        <v>714</v>
      </c>
      <c r="C25281">
        <v>88267</v>
      </c>
      <c r="D25281" s="94" t="s">
        <v>26456</v>
      </c>
    </row>
    <row r="25282" spans="1:4" x14ac:dyDescent="0.25">
      <c r="A25282" s="94" t="s">
        <v>14211</v>
      </c>
      <c r="D25282" s="94" t="s">
        <v>14</v>
      </c>
    </row>
    <row r="25283" spans="1:4" x14ac:dyDescent="0.25">
      <c r="A25283" s="94" t="s">
        <v>14211</v>
      </c>
      <c r="B25283" t="s">
        <v>9991</v>
      </c>
      <c r="C25283">
        <v>39280</v>
      </c>
      <c r="D25283" s="94" t="s">
        <v>26528</v>
      </c>
    </row>
    <row r="25284" spans="1:4" x14ac:dyDescent="0.25">
      <c r="A25284" s="94" t="s">
        <v>14211</v>
      </c>
      <c r="B25284" t="s">
        <v>714</v>
      </c>
      <c r="C25284">
        <v>88248</v>
      </c>
      <c r="D25284" s="94" t="s">
        <v>26421</v>
      </c>
    </row>
    <row r="25285" spans="1:4" x14ac:dyDescent="0.25">
      <c r="A25285" s="94" t="s">
        <v>14211</v>
      </c>
      <c r="B25285" t="s">
        <v>714</v>
      </c>
      <c r="C25285">
        <v>88267</v>
      </c>
      <c r="D25285" s="94" t="s">
        <v>26456</v>
      </c>
    </row>
    <row r="25286" spans="1:4" x14ac:dyDescent="0.25">
      <c r="A25286" s="94" t="s">
        <v>14212</v>
      </c>
      <c r="D25286" s="94" t="s">
        <v>14</v>
      </c>
    </row>
    <row r="25287" spans="1:4" x14ac:dyDescent="0.25">
      <c r="A25287" s="94" t="s">
        <v>14212</v>
      </c>
      <c r="B25287" t="s">
        <v>9991</v>
      </c>
      <c r="C25287">
        <v>39281</v>
      </c>
      <c r="D25287" s="94" t="s">
        <v>26528</v>
      </c>
    </row>
    <row r="25288" spans="1:4" x14ac:dyDescent="0.25">
      <c r="A25288" s="94" t="s">
        <v>14212</v>
      </c>
      <c r="B25288" t="s">
        <v>714</v>
      </c>
      <c r="C25288">
        <v>88248</v>
      </c>
      <c r="D25288" s="94" t="s">
        <v>26421</v>
      </c>
    </row>
    <row r="25289" spans="1:4" x14ac:dyDescent="0.25">
      <c r="A25289" s="94" t="s">
        <v>14212</v>
      </c>
      <c r="B25289" t="s">
        <v>714</v>
      </c>
      <c r="C25289">
        <v>88267</v>
      </c>
      <c r="D25289" s="94" t="s">
        <v>26456</v>
      </c>
    </row>
    <row r="25290" spans="1:4" x14ac:dyDescent="0.25">
      <c r="A25290" s="94" t="s">
        <v>14213</v>
      </c>
      <c r="D25290" s="94" t="s">
        <v>14</v>
      </c>
    </row>
    <row r="25291" spans="1:4" x14ac:dyDescent="0.25">
      <c r="A25291" s="94" t="s">
        <v>14213</v>
      </c>
      <c r="B25291" t="s">
        <v>9991</v>
      </c>
      <c r="C25291">
        <v>39312</v>
      </c>
      <c r="D25291" s="94" t="s">
        <v>26528</v>
      </c>
    </row>
    <row r="25292" spans="1:4" x14ac:dyDescent="0.25">
      <c r="A25292" s="94" t="s">
        <v>14213</v>
      </c>
      <c r="B25292" t="s">
        <v>714</v>
      </c>
      <c r="C25292">
        <v>88248</v>
      </c>
      <c r="D25292" s="94" t="s">
        <v>26421</v>
      </c>
    </row>
    <row r="25293" spans="1:4" x14ac:dyDescent="0.25">
      <c r="A25293" s="94" t="s">
        <v>14213</v>
      </c>
      <c r="B25293" t="s">
        <v>714</v>
      </c>
      <c r="C25293">
        <v>88267</v>
      </c>
      <c r="D25293" s="94" t="s">
        <v>26456</v>
      </c>
    </row>
    <row r="25294" spans="1:4" x14ac:dyDescent="0.25">
      <c r="A25294" s="94" t="s">
        <v>14214</v>
      </c>
      <c r="D25294" s="94" t="s">
        <v>14</v>
      </c>
    </row>
    <row r="25295" spans="1:4" x14ac:dyDescent="0.25">
      <c r="A25295" s="94" t="s">
        <v>14214</v>
      </c>
      <c r="B25295" t="s">
        <v>9991</v>
      </c>
      <c r="C25295">
        <v>39310</v>
      </c>
      <c r="D25295" s="94" t="s">
        <v>26528</v>
      </c>
    </row>
    <row r="25296" spans="1:4" x14ac:dyDescent="0.25">
      <c r="A25296" s="94" t="s">
        <v>14214</v>
      </c>
      <c r="B25296" t="s">
        <v>714</v>
      </c>
      <c r="C25296">
        <v>88248</v>
      </c>
      <c r="D25296" s="94" t="s">
        <v>27579</v>
      </c>
    </row>
    <row r="25297" spans="1:4" x14ac:dyDescent="0.25">
      <c r="A25297" s="94" t="s">
        <v>14214</v>
      </c>
      <c r="B25297" t="s">
        <v>714</v>
      </c>
      <c r="C25297">
        <v>88267</v>
      </c>
      <c r="D25297" s="94" t="s">
        <v>28861</v>
      </c>
    </row>
    <row r="25298" spans="1:4" x14ac:dyDescent="0.25">
      <c r="A25298" s="94" t="s">
        <v>14215</v>
      </c>
      <c r="D25298" s="94" t="s">
        <v>14</v>
      </c>
    </row>
    <row r="25299" spans="1:4" x14ac:dyDescent="0.25">
      <c r="A25299" s="94" t="s">
        <v>14215</v>
      </c>
      <c r="B25299" t="s">
        <v>9991</v>
      </c>
      <c r="C25299">
        <v>38849</v>
      </c>
      <c r="D25299" s="94" t="s">
        <v>26528</v>
      </c>
    </row>
    <row r="25300" spans="1:4" x14ac:dyDescent="0.25">
      <c r="A25300" s="94" t="s">
        <v>14215</v>
      </c>
      <c r="B25300" t="s">
        <v>714</v>
      </c>
      <c r="C25300">
        <v>88248</v>
      </c>
      <c r="D25300" s="94" t="s">
        <v>27579</v>
      </c>
    </row>
    <row r="25301" spans="1:4" x14ac:dyDescent="0.25">
      <c r="A25301" s="94" t="s">
        <v>14215</v>
      </c>
      <c r="B25301" t="s">
        <v>714</v>
      </c>
      <c r="C25301">
        <v>88267</v>
      </c>
      <c r="D25301" s="94" t="s">
        <v>28861</v>
      </c>
    </row>
    <row r="25302" spans="1:4" x14ac:dyDescent="0.25">
      <c r="A25302" s="94" t="s">
        <v>14216</v>
      </c>
      <c r="D25302" s="94" t="s">
        <v>14</v>
      </c>
    </row>
    <row r="25303" spans="1:4" x14ac:dyDescent="0.25">
      <c r="A25303" s="94" t="s">
        <v>14216</v>
      </c>
      <c r="B25303" t="s">
        <v>9991</v>
      </c>
      <c r="C25303">
        <v>39282</v>
      </c>
      <c r="D25303" s="94" t="s">
        <v>26528</v>
      </c>
    </row>
    <row r="25304" spans="1:4" x14ac:dyDescent="0.25">
      <c r="A25304" s="94" t="s">
        <v>14216</v>
      </c>
      <c r="B25304" t="s">
        <v>714</v>
      </c>
      <c r="C25304">
        <v>88248</v>
      </c>
      <c r="D25304" s="94" t="s">
        <v>27579</v>
      </c>
    </row>
    <row r="25305" spans="1:4" x14ac:dyDescent="0.25">
      <c r="A25305" s="94" t="s">
        <v>14216</v>
      </c>
      <c r="B25305" t="s">
        <v>714</v>
      </c>
      <c r="C25305">
        <v>88267</v>
      </c>
      <c r="D25305" s="94" t="s">
        <v>28861</v>
      </c>
    </row>
    <row r="25306" spans="1:4" x14ac:dyDescent="0.25">
      <c r="A25306" s="94" t="s">
        <v>14217</v>
      </c>
      <c r="D25306" s="94" t="s">
        <v>14</v>
      </c>
    </row>
    <row r="25307" spans="1:4" x14ac:dyDescent="0.25">
      <c r="A25307" s="94" t="s">
        <v>14217</v>
      </c>
      <c r="B25307" t="s">
        <v>9991</v>
      </c>
      <c r="C25307">
        <v>39313</v>
      </c>
      <c r="D25307" s="94" t="s">
        <v>26528</v>
      </c>
    </row>
    <row r="25308" spans="1:4" x14ac:dyDescent="0.25">
      <c r="A25308" s="94" t="s">
        <v>14217</v>
      </c>
      <c r="B25308" t="s">
        <v>714</v>
      </c>
      <c r="C25308">
        <v>88248</v>
      </c>
      <c r="D25308" s="94" t="s">
        <v>27579</v>
      </c>
    </row>
    <row r="25309" spans="1:4" x14ac:dyDescent="0.25">
      <c r="A25309" s="94" t="s">
        <v>14217</v>
      </c>
      <c r="B25309" t="s">
        <v>714</v>
      </c>
      <c r="C25309">
        <v>88267</v>
      </c>
      <c r="D25309" s="94" t="s">
        <v>28861</v>
      </c>
    </row>
    <row r="25310" spans="1:4" x14ac:dyDescent="0.25">
      <c r="A25310" s="94" t="s">
        <v>14218</v>
      </c>
      <c r="D25310" s="94" t="s">
        <v>14</v>
      </c>
    </row>
    <row r="25311" spans="1:4" x14ac:dyDescent="0.25">
      <c r="A25311" s="94" t="s">
        <v>14218</v>
      </c>
      <c r="B25311" t="s">
        <v>9991</v>
      </c>
      <c r="C25311">
        <v>39311</v>
      </c>
      <c r="D25311" s="94" t="s">
        <v>26528</v>
      </c>
    </row>
    <row r="25312" spans="1:4" x14ac:dyDescent="0.25">
      <c r="A25312" s="94" t="s">
        <v>14218</v>
      </c>
      <c r="B25312" t="s">
        <v>714</v>
      </c>
      <c r="C25312">
        <v>88248</v>
      </c>
      <c r="D25312" s="94" t="s">
        <v>26416</v>
      </c>
    </row>
    <row r="25313" spans="1:4" x14ac:dyDescent="0.25">
      <c r="A25313" s="94" t="s">
        <v>14218</v>
      </c>
      <c r="B25313" t="s">
        <v>714</v>
      </c>
      <c r="C25313">
        <v>88267</v>
      </c>
      <c r="D25313" s="94" t="s">
        <v>28903</v>
      </c>
    </row>
    <row r="25314" spans="1:4" x14ac:dyDescent="0.25">
      <c r="A25314" s="94" t="s">
        <v>14219</v>
      </c>
      <c r="D25314" s="94" t="s">
        <v>14</v>
      </c>
    </row>
    <row r="25315" spans="1:4" x14ac:dyDescent="0.25">
      <c r="A25315" s="94" t="s">
        <v>14219</v>
      </c>
      <c r="B25315" t="s">
        <v>9991</v>
      </c>
      <c r="C25315">
        <v>38852</v>
      </c>
      <c r="D25315" s="94" t="s">
        <v>26528</v>
      </c>
    </row>
    <row r="25316" spans="1:4" x14ac:dyDescent="0.25">
      <c r="A25316" s="94" t="s">
        <v>14219</v>
      </c>
      <c r="B25316" t="s">
        <v>714</v>
      </c>
      <c r="C25316">
        <v>88248</v>
      </c>
      <c r="D25316" s="94" t="s">
        <v>26416</v>
      </c>
    </row>
    <row r="25317" spans="1:4" x14ac:dyDescent="0.25">
      <c r="A25317" s="94" t="s">
        <v>14219</v>
      </c>
      <c r="B25317" t="s">
        <v>714</v>
      </c>
      <c r="C25317">
        <v>88267</v>
      </c>
      <c r="D25317" s="94" t="s">
        <v>28903</v>
      </c>
    </row>
    <row r="25318" spans="1:4" x14ac:dyDescent="0.25">
      <c r="A25318" s="94" t="s">
        <v>14220</v>
      </c>
      <c r="D25318" s="94" t="s">
        <v>14</v>
      </c>
    </row>
    <row r="25319" spans="1:4" x14ac:dyDescent="0.25">
      <c r="A25319" s="94" t="s">
        <v>14220</v>
      </c>
      <c r="B25319" t="s">
        <v>9991</v>
      </c>
      <c r="C25319">
        <v>39314</v>
      </c>
      <c r="D25319" s="94" t="s">
        <v>26528</v>
      </c>
    </row>
    <row r="25320" spans="1:4" x14ac:dyDescent="0.25">
      <c r="A25320" s="94" t="s">
        <v>14220</v>
      </c>
      <c r="B25320" t="s">
        <v>714</v>
      </c>
      <c r="C25320">
        <v>88248</v>
      </c>
      <c r="D25320" s="94" t="s">
        <v>26416</v>
      </c>
    </row>
    <row r="25321" spans="1:4" x14ac:dyDescent="0.25">
      <c r="A25321" s="94" t="s">
        <v>14220</v>
      </c>
      <c r="B25321" t="s">
        <v>714</v>
      </c>
      <c r="C25321">
        <v>88267</v>
      </c>
      <c r="D25321" s="94" t="s">
        <v>28903</v>
      </c>
    </row>
    <row r="25322" spans="1:4" x14ac:dyDescent="0.25">
      <c r="A25322" s="94" t="s">
        <v>14221</v>
      </c>
      <c r="D25322" s="94" t="s">
        <v>14</v>
      </c>
    </row>
    <row r="25323" spans="1:4" x14ac:dyDescent="0.25">
      <c r="A25323" s="94" t="s">
        <v>14221</v>
      </c>
      <c r="B25323" t="s">
        <v>9991</v>
      </c>
      <c r="C25323">
        <v>38913</v>
      </c>
      <c r="D25323" s="94" t="s">
        <v>26528</v>
      </c>
    </row>
    <row r="25324" spans="1:4" x14ac:dyDescent="0.25">
      <c r="A25324" s="94" t="s">
        <v>14221</v>
      </c>
      <c r="B25324" t="s">
        <v>714</v>
      </c>
      <c r="C25324">
        <v>88248</v>
      </c>
      <c r="D25324" s="94" t="s">
        <v>27407</v>
      </c>
    </row>
    <row r="25325" spans="1:4" x14ac:dyDescent="0.25">
      <c r="A25325" s="94" t="s">
        <v>14221</v>
      </c>
      <c r="B25325" t="s">
        <v>714</v>
      </c>
      <c r="C25325">
        <v>88267</v>
      </c>
      <c r="D25325" s="94" t="s">
        <v>28856</v>
      </c>
    </row>
    <row r="25326" spans="1:4" x14ac:dyDescent="0.25">
      <c r="A25326" s="94" t="s">
        <v>14222</v>
      </c>
      <c r="D25326" s="94" t="s">
        <v>14</v>
      </c>
    </row>
    <row r="25327" spans="1:4" x14ac:dyDescent="0.25">
      <c r="A25327" s="94" t="s">
        <v>14222</v>
      </c>
      <c r="B25327" t="s">
        <v>9991</v>
      </c>
      <c r="C25327">
        <v>38923</v>
      </c>
      <c r="D25327" s="94" t="s">
        <v>26528</v>
      </c>
    </row>
    <row r="25328" spans="1:4" x14ac:dyDescent="0.25">
      <c r="A25328" s="94" t="s">
        <v>14222</v>
      </c>
      <c r="B25328" t="s">
        <v>714</v>
      </c>
      <c r="C25328">
        <v>88248</v>
      </c>
      <c r="D25328" s="94" t="s">
        <v>27407</v>
      </c>
    </row>
    <row r="25329" spans="1:4" x14ac:dyDescent="0.25">
      <c r="A25329" s="94" t="s">
        <v>14222</v>
      </c>
      <c r="B25329" t="s">
        <v>714</v>
      </c>
      <c r="C25329">
        <v>88267</v>
      </c>
      <c r="D25329" s="94" t="s">
        <v>28856</v>
      </c>
    </row>
    <row r="25330" spans="1:4" x14ac:dyDescent="0.25">
      <c r="A25330" s="94" t="s">
        <v>14223</v>
      </c>
      <c r="D25330" s="94" t="s">
        <v>14</v>
      </c>
    </row>
    <row r="25331" spans="1:4" x14ac:dyDescent="0.25">
      <c r="A25331" s="94" t="s">
        <v>14223</v>
      </c>
      <c r="B25331" t="s">
        <v>9991</v>
      </c>
      <c r="C25331">
        <v>38917</v>
      </c>
      <c r="D25331" s="94" t="s">
        <v>26528</v>
      </c>
    </row>
    <row r="25332" spans="1:4" x14ac:dyDescent="0.25">
      <c r="A25332" s="94" t="s">
        <v>14223</v>
      </c>
      <c r="B25332" t="s">
        <v>714</v>
      </c>
      <c r="C25332">
        <v>88248</v>
      </c>
      <c r="D25332" s="94" t="s">
        <v>27407</v>
      </c>
    </row>
    <row r="25333" spans="1:4" x14ac:dyDescent="0.25">
      <c r="A25333" s="94" t="s">
        <v>14223</v>
      </c>
      <c r="B25333" t="s">
        <v>714</v>
      </c>
      <c r="C25333">
        <v>88267</v>
      </c>
      <c r="D25333" s="94" t="s">
        <v>28856</v>
      </c>
    </row>
    <row r="25334" spans="1:4" x14ac:dyDescent="0.25">
      <c r="A25334" s="94" t="s">
        <v>14224</v>
      </c>
      <c r="D25334" s="94" t="s">
        <v>14</v>
      </c>
    </row>
    <row r="25335" spans="1:4" x14ac:dyDescent="0.25">
      <c r="A25335" s="94" t="s">
        <v>14224</v>
      </c>
      <c r="B25335" t="s">
        <v>9991</v>
      </c>
      <c r="C25335">
        <v>38914</v>
      </c>
      <c r="D25335" s="94" t="s">
        <v>26528</v>
      </c>
    </row>
    <row r="25336" spans="1:4" x14ac:dyDescent="0.25">
      <c r="A25336" s="94" t="s">
        <v>14224</v>
      </c>
      <c r="B25336" t="s">
        <v>714</v>
      </c>
      <c r="C25336">
        <v>88248</v>
      </c>
      <c r="D25336" s="94" t="s">
        <v>26441</v>
      </c>
    </row>
    <row r="25337" spans="1:4" x14ac:dyDescent="0.25">
      <c r="A25337" s="94" t="s">
        <v>14224</v>
      </c>
      <c r="B25337" t="s">
        <v>714</v>
      </c>
      <c r="C25337">
        <v>88267</v>
      </c>
      <c r="D25337" s="94" t="s">
        <v>29882</v>
      </c>
    </row>
    <row r="25338" spans="1:4" x14ac:dyDescent="0.25">
      <c r="A25338" s="94" t="s">
        <v>14225</v>
      </c>
      <c r="D25338" s="94" t="s">
        <v>14</v>
      </c>
    </row>
    <row r="25339" spans="1:4" x14ac:dyDescent="0.25">
      <c r="A25339" s="94" t="s">
        <v>14225</v>
      </c>
      <c r="B25339" t="s">
        <v>9991</v>
      </c>
      <c r="C25339">
        <v>38925</v>
      </c>
      <c r="D25339" s="94" t="s">
        <v>26528</v>
      </c>
    </row>
    <row r="25340" spans="1:4" x14ac:dyDescent="0.25">
      <c r="A25340" s="94" t="s">
        <v>14225</v>
      </c>
      <c r="B25340" t="s">
        <v>714</v>
      </c>
      <c r="C25340">
        <v>88248</v>
      </c>
      <c r="D25340" s="94" t="s">
        <v>26441</v>
      </c>
    </row>
    <row r="25341" spans="1:4" x14ac:dyDescent="0.25">
      <c r="A25341" s="94" t="s">
        <v>14225</v>
      </c>
      <c r="B25341" t="s">
        <v>714</v>
      </c>
      <c r="C25341">
        <v>88267</v>
      </c>
      <c r="D25341" s="94" t="s">
        <v>29882</v>
      </c>
    </row>
    <row r="25342" spans="1:4" x14ac:dyDescent="0.25">
      <c r="A25342" s="94" t="s">
        <v>14226</v>
      </c>
      <c r="D25342" s="94" t="s">
        <v>14</v>
      </c>
    </row>
    <row r="25343" spans="1:4" x14ac:dyDescent="0.25">
      <c r="A25343" s="94" t="s">
        <v>14226</v>
      </c>
      <c r="B25343" t="s">
        <v>9991</v>
      </c>
      <c r="C25343">
        <v>38926</v>
      </c>
      <c r="D25343" s="94" t="s">
        <v>26528</v>
      </c>
    </row>
    <row r="25344" spans="1:4" x14ac:dyDescent="0.25">
      <c r="A25344" s="94" t="s">
        <v>14226</v>
      </c>
      <c r="B25344" t="s">
        <v>714</v>
      </c>
      <c r="C25344">
        <v>88248</v>
      </c>
      <c r="D25344" s="94" t="s">
        <v>26441</v>
      </c>
    </row>
    <row r="25345" spans="1:4" x14ac:dyDescent="0.25">
      <c r="A25345" s="94" t="s">
        <v>14226</v>
      </c>
      <c r="B25345" t="s">
        <v>714</v>
      </c>
      <c r="C25345">
        <v>88267</v>
      </c>
      <c r="D25345" s="94" t="s">
        <v>29882</v>
      </c>
    </row>
    <row r="25346" spans="1:4" x14ac:dyDescent="0.25">
      <c r="A25346" s="94" t="s">
        <v>14227</v>
      </c>
      <c r="D25346" s="94" t="s">
        <v>14</v>
      </c>
    </row>
    <row r="25347" spans="1:4" x14ac:dyDescent="0.25">
      <c r="A25347" s="94" t="s">
        <v>14227</v>
      </c>
      <c r="B25347" t="s">
        <v>9991</v>
      </c>
      <c r="C25347">
        <v>38919</v>
      </c>
      <c r="D25347" s="94" t="s">
        <v>26528</v>
      </c>
    </row>
    <row r="25348" spans="1:4" x14ac:dyDescent="0.25">
      <c r="A25348" s="94" t="s">
        <v>14227</v>
      </c>
      <c r="B25348" t="s">
        <v>714</v>
      </c>
      <c r="C25348">
        <v>88248</v>
      </c>
      <c r="D25348" s="94" t="s">
        <v>26441</v>
      </c>
    </row>
    <row r="25349" spans="1:4" x14ac:dyDescent="0.25">
      <c r="A25349" s="94" t="s">
        <v>14227</v>
      </c>
      <c r="B25349" t="s">
        <v>714</v>
      </c>
      <c r="C25349">
        <v>88267</v>
      </c>
      <c r="D25349" s="94" t="s">
        <v>29882</v>
      </c>
    </row>
    <row r="25350" spans="1:4" x14ac:dyDescent="0.25">
      <c r="A25350" s="94" t="s">
        <v>14228</v>
      </c>
      <c r="D25350" s="94" t="s">
        <v>14</v>
      </c>
    </row>
    <row r="25351" spans="1:4" x14ac:dyDescent="0.25">
      <c r="A25351" s="94" t="s">
        <v>14228</v>
      </c>
      <c r="B25351" t="s">
        <v>9991</v>
      </c>
      <c r="C25351">
        <v>38941</v>
      </c>
      <c r="D25351" s="94" t="s">
        <v>26528</v>
      </c>
    </row>
    <row r="25352" spans="1:4" x14ac:dyDescent="0.25">
      <c r="A25352" s="94" t="s">
        <v>14228</v>
      </c>
      <c r="B25352" t="s">
        <v>714</v>
      </c>
      <c r="C25352">
        <v>88248</v>
      </c>
      <c r="D25352" s="94" t="s">
        <v>26441</v>
      </c>
    </row>
    <row r="25353" spans="1:4" x14ac:dyDescent="0.25">
      <c r="A25353" s="94" t="s">
        <v>14228</v>
      </c>
      <c r="B25353" t="s">
        <v>714</v>
      </c>
      <c r="C25353">
        <v>88267</v>
      </c>
      <c r="D25353" s="94" t="s">
        <v>29882</v>
      </c>
    </row>
    <row r="25354" spans="1:4" x14ac:dyDescent="0.25">
      <c r="A25354" s="94" t="s">
        <v>14229</v>
      </c>
      <c r="D25354" s="94" t="s">
        <v>14</v>
      </c>
    </row>
    <row r="25355" spans="1:4" x14ac:dyDescent="0.25">
      <c r="A25355" s="94" t="s">
        <v>14229</v>
      </c>
      <c r="B25355" t="s">
        <v>9991</v>
      </c>
      <c r="C25355">
        <v>38915</v>
      </c>
      <c r="D25355" s="94" t="s">
        <v>26528</v>
      </c>
    </row>
    <row r="25356" spans="1:4" x14ac:dyDescent="0.25">
      <c r="A25356" s="94" t="s">
        <v>14229</v>
      </c>
      <c r="B25356" t="s">
        <v>714</v>
      </c>
      <c r="C25356">
        <v>88248</v>
      </c>
      <c r="D25356" s="94" t="s">
        <v>27450</v>
      </c>
    </row>
    <row r="25357" spans="1:4" x14ac:dyDescent="0.25">
      <c r="A25357" s="94" t="s">
        <v>14229</v>
      </c>
      <c r="B25357" t="s">
        <v>714</v>
      </c>
      <c r="C25357">
        <v>88267</v>
      </c>
      <c r="D25357" s="94" t="s">
        <v>28176</v>
      </c>
    </row>
    <row r="25358" spans="1:4" x14ac:dyDescent="0.25">
      <c r="A25358" s="94" t="s">
        <v>14230</v>
      </c>
      <c r="D25358" s="94" t="s">
        <v>14</v>
      </c>
    </row>
    <row r="25359" spans="1:4" x14ac:dyDescent="0.25">
      <c r="A25359" s="94" t="s">
        <v>14230</v>
      </c>
      <c r="B25359" t="s">
        <v>9991</v>
      </c>
      <c r="C25359">
        <v>38927</v>
      </c>
      <c r="D25359" s="94" t="s">
        <v>26528</v>
      </c>
    </row>
    <row r="25360" spans="1:4" x14ac:dyDescent="0.25">
      <c r="A25360" s="94" t="s">
        <v>14230</v>
      </c>
      <c r="B25360" t="s">
        <v>714</v>
      </c>
      <c r="C25360">
        <v>88248</v>
      </c>
      <c r="D25360" s="94" t="s">
        <v>27450</v>
      </c>
    </row>
    <row r="25361" spans="1:4" x14ac:dyDescent="0.25">
      <c r="A25361" s="94" t="s">
        <v>14230</v>
      </c>
      <c r="B25361" t="s">
        <v>714</v>
      </c>
      <c r="C25361">
        <v>88267</v>
      </c>
      <c r="D25361" s="94" t="s">
        <v>28176</v>
      </c>
    </row>
    <row r="25362" spans="1:4" x14ac:dyDescent="0.25">
      <c r="A25362" s="94" t="s">
        <v>14231</v>
      </c>
      <c r="D25362" s="94" t="s">
        <v>14</v>
      </c>
    </row>
    <row r="25363" spans="1:4" x14ac:dyDescent="0.25">
      <c r="A25363" s="94" t="s">
        <v>14231</v>
      </c>
      <c r="B25363" t="s">
        <v>9991</v>
      </c>
      <c r="C25363">
        <v>38922</v>
      </c>
      <c r="D25363" s="94" t="s">
        <v>26528</v>
      </c>
    </row>
    <row r="25364" spans="1:4" x14ac:dyDescent="0.25">
      <c r="A25364" s="94" t="s">
        <v>14231</v>
      </c>
      <c r="B25364" t="s">
        <v>714</v>
      </c>
      <c r="C25364">
        <v>88248</v>
      </c>
      <c r="D25364" s="94" t="s">
        <v>27450</v>
      </c>
    </row>
    <row r="25365" spans="1:4" x14ac:dyDescent="0.25">
      <c r="A25365" s="94" t="s">
        <v>14231</v>
      </c>
      <c r="B25365" t="s">
        <v>714</v>
      </c>
      <c r="C25365">
        <v>88267</v>
      </c>
      <c r="D25365" s="94" t="s">
        <v>28176</v>
      </c>
    </row>
    <row r="25366" spans="1:4" x14ac:dyDescent="0.25">
      <c r="A25366" s="94" t="s">
        <v>14232</v>
      </c>
      <c r="D25366" s="94" t="s">
        <v>14</v>
      </c>
    </row>
    <row r="25367" spans="1:4" x14ac:dyDescent="0.25">
      <c r="A25367" s="94" t="s">
        <v>14232</v>
      </c>
      <c r="B25367" t="s">
        <v>9991</v>
      </c>
      <c r="C25367">
        <v>38916</v>
      </c>
      <c r="D25367" s="94" t="s">
        <v>26528</v>
      </c>
    </row>
    <row r="25368" spans="1:4" x14ac:dyDescent="0.25">
      <c r="A25368" s="94" t="s">
        <v>14232</v>
      </c>
      <c r="B25368" t="s">
        <v>714</v>
      </c>
      <c r="C25368">
        <v>88248</v>
      </c>
      <c r="D25368" s="94" t="s">
        <v>27216</v>
      </c>
    </row>
    <row r="25369" spans="1:4" x14ac:dyDescent="0.25">
      <c r="A25369" s="94" t="s">
        <v>14232</v>
      </c>
      <c r="B25369" t="s">
        <v>714</v>
      </c>
      <c r="C25369">
        <v>88267</v>
      </c>
      <c r="D25369" s="94" t="s">
        <v>27493</v>
      </c>
    </row>
    <row r="25370" spans="1:4" x14ac:dyDescent="0.25">
      <c r="A25370" s="94" t="s">
        <v>14233</v>
      </c>
      <c r="D25370" s="94" t="s">
        <v>14</v>
      </c>
    </row>
    <row r="25371" spans="1:4" x14ac:dyDescent="0.25">
      <c r="A25371" s="94" t="s">
        <v>14233</v>
      </c>
      <c r="B25371" t="s">
        <v>9991</v>
      </c>
      <c r="C25371">
        <v>39300</v>
      </c>
      <c r="D25371" s="94" t="s">
        <v>26528</v>
      </c>
    </row>
    <row r="25372" spans="1:4" x14ac:dyDescent="0.25">
      <c r="A25372" s="94" t="s">
        <v>14233</v>
      </c>
      <c r="B25372" t="s">
        <v>714</v>
      </c>
      <c r="C25372">
        <v>88248</v>
      </c>
      <c r="D25372" s="94" t="s">
        <v>26350</v>
      </c>
    </row>
    <row r="25373" spans="1:4" x14ac:dyDescent="0.25">
      <c r="A25373" s="94" t="s">
        <v>14233</v>
      </c>
      <c r="B25373" t="s">
        <v>714</v>
      </c>
      <c r="C25373">
        <v>88267</v>
      </c>
      <c r="D25373" s="94" t="s">
        <v>28770</v>
      </c>
    </row>
    <row r="25374" spans="1:4" x14ac:dyDescent="0.25">
      <c r="A25374" s="94" t="s">
        <v>14234</v>
      </c>
      <c r="D25374" s="94" t="s">
        <v>14</v>
      </c>
    </row>
    <row r="25375" spans="1:4" x14ac:dyDescent="0.25">
      <c r="A25375" s="94" t="s">
        <v>14234</v>
      </c>
      <c r="B25375" t="s">
        <v>9991</v>
      </c>
      <c r="C25375">
        <v>39304</v>
      </c>
      <c r="D25375" s="94" t="s">
        <v>26528</v>
      </c>
    </row>
    <row r="25376" spans="1:4" x14ac:dyDescent="0.25">
      <c r="A25376" s="94" t="s">
        <v>14234</v>
      </c>
      <c r="B25376" t="s">
        <v>714</v>
      </c>
      <c r="C25376">
        <v>88248</v>
      </c>
      <c r="D25376" s="94" t="s">
        <v>26350</v>
      </c>
    </row>
    <row r="25377" spans="1:4" x14ac:dyDescent="0.25">
      <c r="A25377" s="94" t="s">
        <v>14234</v>
      </c>
      <c r="B25377" t="s">
        <v>714</v>
      </c>
      <c r="C25377">
        <v>88267</v>
      </c>
      <c r="D25377" s="94" t="s">
        <v>28770</v>
      </c>
    </row>
    <row r="25378" spans="1:4" x14ac:dyDescent="0.25">
      <c r="A25378" s="94" t="s">
        <v>14235</v>
      </c>
      <c r="D25378" s="94" t="s">
        <v>14</v>
      </c>
    </row>
    <row r="25379" spans="1:4" x14ac:dyDescent="0.25">
      <c r="A25379" s="94" t="s">
        <v>14235</v>
      </c>
      <c r="B25379" t="s">
        <v>9991</v>
      </c>
      <c r="C25379">
        <v>38924</v>
      </c>
      <c r="D25379" s="94" t="s">
        <v>26528</v>
      </c>
    </row>
    <row r="25380" spans="1:4" x14ac:dyDescent="0.25">
      <c r="A25380" s="94" t="s">
        <v>14235</v>
      </c>
      <c r="B25380" t="s">
        <v>714</v>
      </c>
      <c r="C25380">
        <v>88248</v>
      </c>
      <c r="D25380" s="94" t="s">
        <v>26350</v>
      </c>
    </row>
    <row r="25381" spans="1:4" x14ac:dyDescent="0.25">
      <c r="A25381" s="94" t="s">
        <v>14235</v>
      </c>
      <c r="B25381" t="s">
        <v>714</v>
      </c>
      <c r="C25381">
        <v>88267</v>
      </c>
      <c r="D25381" s="94" t="s">
        <v>28770</v>
      </c>
    </row>
    <row r="25382" spans="1:4" x14ac:dyDescent="0.25">
      <c r="A25382" s="94" t="s">
        <v>14236</v>
      </c>
      <c r="D25382" s="94" t="s">
        <v>14</v>
      </c>
    </row>
    <row r="25383" spans="1:4" x14ac:dyDescent="0.25">
      <c r="A25383" s="94" t="s">
        <v>14236</v>
      </c>
      <c r="B25383" t="s">
        <v>9991</v>
      </c>
      <c r="C25383">
        <v>39301</v>
      </c>
      <c r="D25383" s="94" t="s">
        <v>26528</v>
      </c>
    </row>
    <row r="25384" spans="1:4" x14ac:dyDescent="0.25">
      <c r="A25384" s="94" t="s">
        <v>14236</v>
      </c>
      <c r="B25384" t="s">
        <v>714</v>
      </c>
      <c r="C25384">
        <v>88248</v>
      </c>
      <c r="D25384" s="94" t="s">
        <v>28682</v>
      </c>
    </row>
    <row r="25385" spans="1:4" x14ac:dyDescent="0.25">
      <c r="A25385" s="94" t="s">
        <v>14236</v>
      </c>
      <c r="B25385" t="s">
        <v>714</v>
      </c>
      <c r="C25385">
        <v>88267</v>
      </c>
      <c r="D25385" s="94" t="s">
        <v>28424</v>
      </c>
    </row>
    <row r="25386" spans="1:4" x14ac:dyDescent="0.25">
      <c r="A25386" s="94" t="s">
        <v>14237</v>
      </c>
      <c r="D25386" s="94" t="s">
        <v>14</v>
      </c>
    </row>
    <row r="25387" spans="1:4" x14ac:dyDescent="0.25">
      <c r="A25387" s="94" t="s">
        <v>14237</v>
      </c>
      <c r="B25387" t="s">
        <v>9991</v>
      </c>
      <c r="C25387">
        <v>39305</v>
      </c>
      <c r="D25387" s="94" t="s">
        <v>26528</v>
      </c>
    </row>
    <row r="25388" spans="1:4" x14ac:dyDescent="0.25">
      <c r="A25388" s="94" t="s">
        <v>14237</v>
      </c>
      <c r="B25388" t="s">
        <v>714</v>
      </c>
      <c r="C25388">
        <v>88248</v>
      </c>
      <c r="D25388" s="94" t="s">
        <v>28682</v>
      </c>
    </row>
    <row r="25389" spans="1:4" x14ac:dyDescent="0.25">
      <c r="A25389" s="94" t="s">
        <v>14237</v>
      </c>
      <c r="B25389" t="s">
        <v>714</v>
      </c>
      <c r="C25389">
        <v>88267</v>
      </c>
      <c r="D25389" s="94" t="s">
        <v>28424</v>
      </c>
    </row>
    <row r="25390" spans="1:4" x14ac:dyDescent="0.25">
      <c r="A25390" s="94" t="s">
        <v>14238</v>
      </c>
      <c r="D25390" s="94" t="s">
        <v>14</v>
      </c>
    </row>
    <row r="25391" spans="1:4" x14ac:dyDescent="0.25">
      <c r="A25391" s="94" t="s">
        <v>14238</v>
      </c>
      <c r="B25391" t="s">
        <v>9991</v>
      </c>
      <c r="C25391">
        <v>39306</v>
      </c>
      <c r="D25391" s="94" t="s">
        <v>26528</v>
      </c>
    </row>
    <row r="25392" spans="1:4" x14ac:dyDescent="0.25">
      <c r="A25392" s="94" t="s">
        <v>14238</v>
      </c>
      <c r="B25392" t="s">
        <v>714</v>
      </c>
      <c r="C25392">
        <v>88248</v>
      </c>
      <c r="D25392" s="94" t="s">
        <v>28682</v>
      </c>
    </row>
    <row r="25393" spans="1:4" x14ac:dyDescent="0.25">
      <c r="A25393" s="94" t="s">
        <v>14238</v>
      </c>
      <c r="B25393" t="s">
        <v>714</v>
      </c>
      <c r="C25393">
        <v>88267</v>
      </c>
      <c r="D25393" s="94" t="s">
        <v>28424</v>
      </c>
    </row>
    <row r="25394" spans="1:4" x14ac:dyDescent="0.25">
      <c r="A25394" s="94" t="s">
        <v>14239</v>
      </c>
      <c r="D25394" s="94" t="s">
        <v>14</v>
      </c>
    </row>
    <row r="25395" spans="1:4" x14ac:dyDescent="0.25">
      <c r="A25395" s="94" t="s">
        <v>14239</v>
      </c>
      <c r="B25395" t="s">
        <v>9991</v>
      </c>
      <c r="C25395">
        <v>39302</v>
      </c>
      <c r="D25395" s="94" t="s">
        <v>26528</v>
      </c>
    </row>
    <row r="25396" spans="1:4" x14ac:dyDescent="0.25">
      <c r="A25396" s="94" t="s">
        <v>14239</v>
      </c>
      <c r="B25396" t="s">
        <v>714</v>
      </c>
      <c r="C25396">
        <v>88248</v>
      </c>
      <c r="D25396" s="94" t="s">
        <v>27299</v>
      </c>
    </row>
    <row r="25397" spans="1:4" x14ac:dyDescent="0.25">
      <c r="A25397" s="94" t="s">
        <v>14239</v>
      </c>
      <c r="B25397" t="s">
        <v>714</v>
      </c>
      <c r="C25397">
        <v>88267</v>
      </c>
      <c r="D25397" s="94" t="s">
        <v>27480</v>
      </c>
    </row>
    <row r="25398" spans="1:4" x14ac:dyDescent="0.25">
      <c r="A25398" s="94" t="s">
        <v>14240</v>
      </c>
      <c r="D25398" s="94" t="s">
        <v>14</v>
      </c>
    </row>
    <row r="25399" spans="1:4" x14ac:dyDescent="0.25">
      <c r="A25399" s="94" t="s">
        <v>14240</v>
      </c>
      <c r="B25399" t="s">
        <v>9991</v>
      </c>
      <c r="C25399">
        <v>38928</v>
      </c>
      <c r="D25399" s="94" t="s">
        <v>26528</v>
      </c>
    </row>
    <row r="25400" spans="1:4" x14ac:dyDescent="0.25">
      <c r="A25400" s="94" t="s">
        <v>14240</v>
      </c>
      <c r="B25400" t="s">
        <v>714</v>
      </c>
      <c r="C25400">
        <v>88248</v>
      </c>
      <c r="D25400" s="94" t="s">
        <v>27299</v>
      </c>
    </row>
    <row r="25401" spans="1:4" x14ac:dyDescent="0.25">
      <c r="A25401" s="94" t="s">
        <v>14240</v>
      </c>
      <c r="B25401" t="s">
        <v>714</v>
      </c>
      <c r="C25401">
        <v>88267</v>
      </c>
      <c r="D25401" s="94" t="s">
        <v>27480</v>
      </c>
    </row>
    <row r="25402" spans="1:4" x14ac:dyDescent="0.25">
      <c r="A25402" s="94" t="s">
        <v>14241</v>
      </c>
      <c r="D25402" s="94" t="s">
        <v>14</v>
      </c>
    </row>
    <row r="25403" spans="1:4" x14ac:dyDescent="0.25">
      <c r="A25403" s="94" t="s">
        <v>14241</v>
      </c>
      <c r="B25403" t="s">
        <v>9991</v>
      </c>
      <c r="C25403">
        <v>38929</v>
      </c>
      <c r="D25403" s="94" t="s">
        <v>26528</v>
      </c>
    </row>
    <row r="25404" spans="1:4" x14ac:dyDescent="0.25">
      <c r="A25404" s="94" t="s">
        <v>14241</v>
      </c>
      <c r="B25404" t="s">
        <v>714</v>
      </c>
      <c r="C25404">
        <v>88248</v>
      </c>
      <c r="D25404" s="94" t="s">
        <v>27299</v>
      </c>
    </row>
    <row r="25405" spans="1:4" x14ac:dyDescent="0.25">
      <c r="A25405" s="94" t="s">
        <v>14241</v>
      </c>
      <c r="B25405" t="s">
        <v>714</v>
      </c>
      <c r="C25405">
        <v>88267</v>
      </c>
      <c r="D25405" s="94" t="s">
        <v>27480</v>
      </c>
    </row>
    <row r="25406" spans="1:4" x14ac:dyDescent="0.25">
      <c r="A25406" s="94" t="s">
        <v>14242</v>
      </c>
      <c r="D25406" s="94" t="s">
        <v>14</v>
      </c>
    </row>
    <row r="25407" spans="1:4" x14ac:dyDescent="0.25">
      <c r="A25407" s="94" t="s">
        <v>14242</v>
      </c>
      <c r="B25407" t="s">
        <v>9991</v>
      </c>
      <c r="C25407">
        <v>39303</v>
      </c>
      <c r="D25407" s="94" t="s">
        <v>26528</v>
      </c>
    </row>
    <row r="25408" spans="1:4" x14ac:dyDescent="0.25">
      <c r="A25408" s="94" t="s">
        <v>14242</v>
      </c>
      <c r="B25408" t="s">
        <v>714</v>
      </c>
      <c r="C25408">
        <v>88248</v>
      </c>
      <c r="D25408" s="94" t="s">
        <v>26278</v>
      </c>
    </row>
    <row r="25409" spans="1:4" x14ac:dyDescent="0.25">
      <c r="A25409" s="94" t="s">
        <v>14242</v>
      </c>
      <c r="B25409" t="s">
        <v>714</v>
      </c>
      <c r="C25409">
        <v>88267</v>
      </c>
      <c r="D25409" s="94" t="s">
        <v>27489</v>
      </c>
    </row>
    <row r="25410" spans="1:4" x14ac:dyDescent="0.25">
      <c r="A25410" s="94" t="s">
        <v>14243</v>
      </c>
      <c r="D25410" s="94" t="s">
        <v>14</v>
      </c>
    </row>
    <row r="25411" spans="1:4" x14ac:dyDescent="0.25">
      <c r="A25411" s="94" t="s">
        <v>14243</v>
      </c>
      <c r="B25411" t="s">
        <v>9991</v>
      </c>
      <c r="C25411">
        <v>38930</v>
      </c>
      <c r="D25411" s="94" t="s">
        <v>26528</v>
      </c>
    </row>
    <row r="25412" spans="1:4" x14ac:dyDescent="0.25">
      <c r="A25412" s="94" t="s">
        <v>14243</v>
      </c>
      <c r="B25412" t="s">
        <v>714</v>
      </c>
      <c r="C25412">
        <v>88248</v>
      </c>
      <c r="D25412" s="94" t="s">
        <v>26278</v>
      </c>
    </row>
    <row r="25413" spans="1:4" x14ac:dyDescent="0.25">
      <c r="A25413" s="94" t="s">
        <v>14243</v>
      </c>
      <c r="B25413" t="s">
        <v>714</v>
      </c>
      <c r="C25413">
        <v>88267</v>
      </c>
      <c r="D25413" s="94" t="s">
        <v>27489</v>
      </c>
    </row>
    <row r="25414" spans="1:4" x14ac:dyDescent="0.25">
      <c r="A25414" s="94" t="s">
        <v>14244</v>
      </c>
      <c r="D25414" s="94" t="s">
        <v>14</v>
      </c>
    </row>
    <row r="25415" spans="1:4" x14ac:dyDescent="0.25">
      <c r="A25415" s="94" t="s">
        <v>14244</v>
      </c>
      <c r="B25415" t="s">
        <v>9991</v>
      </c>
      <c r="C25415">
        <v>38873</v>
      </c>
      <c r="D25415" s="94" t="s">
        <v>26528</v>
      </c>
    </row>
    <row r="25416" spans="1:4" x14ac:dyDescent="0.25">
      <c r="A25416" s="94" t="s">
        <v>14244</v>
      </c>
      <c r="B25416" t="s">
        <v>714</v>
      </c>
      <c r="C25416">
        <v>88248</v>
      </c>
      <c r="D25416" s="94" t="s">
        <v>26278</v>
      </c>
    </row>
    <row r="25417" spans="1:4" x14ac:dyDescent="0.25">
      <c r="A25417" s="94" t="s">
        <v>14244</v>
      </c>
      <c r="B25417" t="s">
        <v>714</v>
      </c>
      <c r="C25417">
        <v>88267</v>
      </c>
      <c r="D25417" s="94" t="s">
        <v>27489</v>
      </c>
    </row>
    <row r="25418" spans="1:4" x14ac:dyDescent="0.25">
      <c r="A25418" s="94" t="s">
        <v>14245</v>
      </c>
      <c r="D25418" s="94" t="s">
        <v>14</v>
      </c>
    </row>
    <row r="25419" spans="1:4" x14ac:dyDescent="0.25">
      <c r="A25419" s="94" t="s">
        <v>14245</v>
      </c>
      <c r="B25419" t="s">
        <v>9991</v>
      </c>
      <c r="C25419">
        <v>38905</v>
      </c>
      <c r="D25419" s="94" t="s">
        <v>26528</v>
      </c>
    </row>
    <row r="25420" spans="1:4" x14ac:dyDescent="0.25">
      <c r="A25420" s="94" t="s">
        <v>14245</v>
      </c>
      <c r="B25420" t="s">
        <v>714</v>
      </c>
      <c r="C25420">
        <v>88248</v>
      </c>
      <c r="D25420" s="94" t="s">
        <v>26278</v>
      </c>
    </row>
    <row r="25421" spans="1:4" x14ac:dyDescent="0.25">
      <c r="A25421" s="94" t="s">
        <v>14245</v>
      </c>
      <c r="B25421" t="s">
        <v>714</v>
      </c>
      <c r="C25421">
        <v>88267</v>
      </c>
      <c r="D25421" s="94" t="s">
        <v>27489</v>
      </c>
    </row>
    <row r="25422" spans="1:4" x14ac:dyDescent="0.25">
      <c r="A25422" s="94" t="s">
        <v>14246</v>
      </c>
      <c r="D25422" s="94" t="s">
        <v>14</v>
      </c>
    </row>
    <row r="25423" spans="1:4" x14ac:dyDescent="0.25">
      <c r="A25423" s="94" t="s">
        <v>14246</v>
      </c>
      <c r="B25423" t="s">
        <v>9991</v>
      </c>
      <c r="C25423">
        <v>38874</v>
      </c>
      <c r="D25423" s="94" t="s">
        <v>26528</v>
      </c>
    </row>
    <row r="25424" spans="1:4" x14ac:dyDescent="0.25">
      <c r="A25424" s="94" t="s">
        <v>14246</v>
      </c>
      <c r="B25424" t="s">
        <v>714</v>
      </c>
      <c r="C25424">
        <v>88248</v>
      </c>
      <c r="D25424" s="94" t="s">
        <v>27171</v>
      </c>
    </row>
    <row r="25425" spans="1:4" x14ac:dyDescent="0.25">
      <c r="A25425" s="94" t="s">
        <v>14246</v>
      </c>
      <c r="B25425" t="s">
        <v>714</v>
      </c>
      <c r="C25425">
        <v>88267</v>
      </c>
      <c r="D25425" s="94" t="s">
        <v>26412</v>
      </c>
    </row>
    <row r="25426" spans="1:4" x14ac:dyDescent="0.25">
      <c r="A25426" s="94" t="s">
        <v>14247</v>
      </c>
      <c r="D25426" s="94" t="s">
        <v>14</v>
      </c>
    </row>
    <row r="25427" spans="1:4" x14ac:dyDescent="0.25">
      <c r="A25427" s="94" t="s">
        <v>14247</v>
      </c>
      <c r="B25427" t="s">
        <v>9991</v>
      </c>
      <c r="C25427">
        <v>38907</v>
      </c>
      <c r="D25427" s="94" t="s">
        <v>26528</v>
      </c>
    </row>
    <row r="25428" spans="1:4" x14ac:dyDescent="0.25">
      <c r="A25428" s="94" t="s">
        <v>14247</v>
      </c>
      <c r="B25428" t="s">
        <v>714</v>
      </c>
      <c r="C25428">
        <v>88248</v>
      </c>
      <c r="D25428" s="94" t="s">
        <v>27171</v>
      </c>
    </row>
    <row r="25429" spans="1:4" x14ac:dyDescent="0.25">
      <c r="A25429" s="94" t="s">
        <v>14247</v>
      </c>
      <c r="B25429" t="s">
        <v>714</v>
      </c>
      <c r="C25429">
        <v>88267</v>
      </c>
      <c r="D25429" s="94" t="s">
        <v>26412</v>
      </c>
    </row>
    <row r="25430" spans="1:4" x14ac:dyDescent="0.25">
      <c r="A25430" s="94" t="s">
        <v>14248</v>
      </c>
      <c r="D25430" s="94" t="s">
        <v>14</v>
      </c>
    </row>
    <row r="25431" spans="1:4" x14ac:dyDescent="0.25">
      <c r="A25431" s="94" t="s">
        <v>14248</v>
      </c>
      <c r="B25431" t="s">
        <v>9991</v>
      </c>
      <c r="C25431">
        <v>38875</v>
      </c>
      <c r="D25431" s="94" t="s">
        <v>26528</v>
      </c>
    </row>
    <row r="25432" spans="1:4" x14ac:dyDescent="0.25">
      <c r="A25432" s="94" t="s">
        <v>14248</v>
      </c>
      <c r="B25432" t="s">
        <v>714</v>
      </c>
      <c r="C25432">
        <v>88248</v>
      </c>
      <c r="D25432" s="94" t="s">
        <v>29001</v>
      </c>
    </row>
    <row r="25433" spans="1:4" x14ac:dyDescent="0.25">
      <c r="A25433" s="94" t="s">
        <v>14248</v>
      </c>
      <c r="B25433" t="s">
        <v>714</v>
      </c>
      <c r="C25433">
        <v>88267</v>
      </c>
      <c r="D25433" s="94" t="s">
        <v>26494</v>
      </c>
    </row>
    <row r="25434" spans="1:4" x14ac:dyDescent="0.25">
      <c r="A25434" s="94" t="s">
        <v>14249</v>
      </c>
      <c r="D25434" s="94" t="s">
        <v>14</v>
      </c>
    </row>
    <row r="25435" spans="1:4" x14ac:dyDescent="0.25">
      <c r="A25435" s="94" t="s">
        <v>14249</v>
      </c>
      <c r="B25435" t="s">
        <v>9991</v>
      </c>
      <c r="C25435">
        <v>38910</v>
      </c>
      <c r="D25435" s="94" t="s">
        <v>26528</v>
      </c>
    </row>
    <row r="25436" spans="1:4" x14ac:dyDescent="0.25">
      <c r="A25436" s="94" t="s">
        <v>14249</v>
      </c>
      <c r="B25436" t="s">
        <v>714</v>
      </c>
      <c r="C25436">
        <v>88248</v>
      </c>
      <c r="D25436" s="94" t="s">
        <v>29001</v>
      </c>
    </row>
    <row r="25437" spans="1:4" x14ac:dyDescent="0.25">
      <c r="A25437" s="94" t="s">
        <v>14249</v>
      </c>
      <c r="B25437" t="s">
        <v>714</v>
      </c>
      <c r="C25437">
        <v>88267</v>
      </c>
      <c r="D25437" s="94" t="s">
        <v>26494</v>
      </c>
    </row>
    <row r="25438" spans="1:4" x14ac:dyDescent="0.25">
      <c r="A25438" s="94" t="s">
        <v>14250</v>
      </c>
      <c r="D25438" s="94" t="s">
        <v>14</v>
      </c>
    </row>
    <row r="25439" spans="1:4" x14ac:dyDescent="0.25">
      <c r="A25439" s="94" t="s">
        <v>14250</v>
      </c>
      <c r="B25439" t="s">
        <v>9991</v>
      </c>
      <c r="C25439">
        <v>38876</v>
      </c>
      <c r="D25439" s="94" t="s">
        <v>26528</v>
      </c>
    </row>
    <row r="25440" spans="1:4" x14ac:dyDescent="0.25">
      <c r="A25440" s="94" t="s">
        <v>14250</v>
      </c>
      <c r="B25440" t="s">
        <v>714</v>
      </c>
      <c r="C25440">
        <v>88248</v>
      </c>
      <c r="D25440" s="94" t="s">
        <v>26790</v>
      </c>
    </row>
    <row r="25441" spans="1:4" x14ac:dyDescent="0.25">
      <c r="A25441" s="94" t="s">
        <v>14250</v>
      </c>
      <c r="B25441" t="s">
        <v>714</v>
      </c>
      <c r="C25441">
        <v>88267</v>
      </c>
      <c r="D25441" s="94" t="s">
        <v>27233</v>
      </c>
    </row>
    <row r="25442" spans="1:4" x14ac:dyDescent="0.25">
      <c r="A25442" s="94" t="s">
        <v>14251</v>
      </c>
      <c r="D25442" s="94" t="s">
        <v>14</v>
      </c>
    </row>
    <row r="25443" spans="1:4" x14ac:dyDescent="0.25">
      <c r="A25443" s="94" t="s">
        <v>14251</v>
      </c>
      <c r="B25443" t="s">
        <v>9991</v>
      </c>
      <c r="C25443">
        <v>38904</v>
      </c>
      <c r="D25443" s="94" t="s">
        <v>26528</v>
      </c>
    </row>
    <row r="25444" spans="1:4" x14ac:dyDescent="0.25">
      <c r="A25444" s="94" t="s">
        <v>14251</v>
      </c>
      <c r="B25444" t="s">
        <v>714</v>
      </c>
      <c r="C25444">
        <v>88248</v>
      </c>
      <c r="D25444" s="94" t="s">
        <v>26790</v>
      </c>
    </row>
    <row r="25445" spans="1:4" x14ac:dyDescent="0.25">
      <c r="A25445" s="94" t="s">
        <v>14251</v>
      </c>
      <c r="B25445" t="s">
        <v>714</v>
      </c>
      <c r="C25445">
        <v>88267</v>
      </c>
      <c r="D25445" s="94" t="s">
        <v>27233</v>
      </c>
    </row>
    <row r="25446" spans="1:4" x14ac:dyDescent="0.25">
      <c r="A25446" s="94" t="s">
        <v>14252</v>
      </c>
      <c r="D25446" s="94" t="s">
        <v>14</v>
      </c>
    </row>
    <row r="25447" spans="1:4" x14ac:dyDescent="0.25">
      <c r="A25447" s="94" t="s">
        <v>14252</v>
      </c>
      <c r="B25447" t="s">
        <v>9991</v>
      </c>
      <c r="C25447">
        <v>39322</v>
      </c>
      <c r="D25447" s="94" t="s">
        <v>26528</v>
      </c>
    </row>
    <row r="25448" spans="1:4" x14ac:dyDescent="0.25">
      <c r="A25448" s="94" t="s">
        <v>14252</v>
      </c>
      <c r="B25448" t="s">
        <v>714</v>
      </c>
      <c r="C25448">
        <v>88248</v>
      </c>
      <c r="D25448" s="94" t="s">
        <v>28767</v>
      </c>
    </row>
    <row r="25449" spans="1:4" x14ac:dyDescent="0.25">
      <c r="A25449" s="94" t="s">
        <v>14252</v>
      </c>
      <c r="B25449" t="s">
        <v>714</v>
      </c>
      <c r="C25449">
        <v>88267</v>
      </c>
      <c r="D25449" s="94" t="s">
        <v>28906</v>
      </c>
    </row>
    <row r="25450" spans="1:4" x14ac:dyDescent="0.25">
      <c r="A25450" s="94" t="s">
        <v>14253</v>
      </c>
      <c r="D25450" s="94" t="s">
        <v>14</v>
      </c>
    </row>
    <row r="25451" spans="1:4" x14ac:dyDescent="0.25">
      <c r="A25451" s="94" t="s">
        <v>14253</v>
      </c>
      <c r="B25451" t="s">
        <v>9991</v>
      </c>
      <c r="C25451">
        <v>39289</v>
      </c>
      <c r="D25451" s="94" t="s">
        <v>26528</v>
      </c>
    </row>
    <row r="25452" spans="1:4" x14ac:dyDescent="0.25">
      <c r="A25452" s="94" t="s">
        <v>14253</v>
      </c>
      <c r="B25452" t="s">
        <v>714</v>
      </c>
      <c r="C25452">
        <v>88248</v>
      </c>
      <c r="D25452" s="94" t="s">
        <v>27301</v>
      </c>
    </row>
    <row r="25453" spans="1:4" x14ac:dyDescent="0.25">
      <c r="A25453" s="94" t="s">
        <v>14253</v>
      </c>
      <c r="B25453" t="s">
        <v>714</v>
      </c>
      <c r="C25453">
        <v>88267</v>
      </c>
      <c r="D25453" s="94" t="s">
        <v>28885</v>
      </c>
    </row>
    <row r="25454" spans="1:4" x14ac:dyDescent="0.25">
      <c r="A25454" s="94" t="s">
        <v>14254</v>
      </c>
      <c r="D25454" s="94" t="s">
        <v>14</v>
      </c>
    </row>
    <row r="25455" spans="1:4" x14ac:dyDescent="0.25">
      <c r="A25455" s="94" t="s">
        <v>14254</v>
      </c>
      <c r="B25455" t="s">
        <v>9991</v>
      </c>
      <c r="C25455">
        <v>39290</v>
      </c>
      <c r="D25455" s="94" t="s">
        <v>26528</v>
      </c>
    </row>
    <row r="25456" spans="1:4" x14ac:dyDescent="0.25">
      <c r="A25456" s="94" t="s">
        <v>14254</v>
      </c>
      <c r="B25456" t="s">
        <v>714</v>
      </c>
      <c r="C25456">
        <v>88248</v>
      </c>
      <c r="D25456" s="94" t="s">
        <v>26424</v>
      </c>
    </row>
    <row r="25457" spans="1:4" x14ac:dyDescent="0.25">
      <c r="A25457" s="94" t="s">
        <v>14254</v>
      </c>
      <c r="B25457" t="s">
        <v>714</v>
      </c>
      <c r="C25457">
        <v>88267</v>
      </c>
      <c r="D25457" s="94" t="s">
        <v>28930</v>
      </c>
    </row>
    <row r="25458" spans="1:4" x14ac:dyDescent="0.25">
      <c r="A25458" s="94" t="s">
        <v>14255</v>
      </c>
      <c r="D25458" s="94" t="s">
        <v>14</v>
      </c>
    </row>
    <row r="25459" spans="1:4" x14ac:dyDescent="0.25">
      <c r="A25459" s="94" t="s">
        <v>14255</v>
      </c>
      <c r="B25459" t="s">
        <v>9991</v>
      </c>
      <c r="C25459">
        <v>39291</v>
      </c>
      <c r="D25459" s="94" t="s">
        <v>26528</v>
      </c>
    </row>
    <row r="25460" spans="1:4" x14ac:dyDescent="0.25">
      <c r="A25460" s="94" t="s">
        <v>14255</v>
      </c>
      <c r="B25460" t="s">
        <v>714</v>
      </c>
      <c r="C25460">
        <v>88248</v>
      </c>
      <c r="D25460" s="94" t="s">
        <v>27230</v>
      </c>
    </row>
    <row r="25461" spans="1:4" x14ac:dyDescent="0.25">
      <c r="A25461" s="94" t="s">
        <v>14255</v>
      </c>
      <c r="B25461" t="s">
        <v>714</v>
      </c>
      <c r="C25461">
        <v>88267</v>
      </c>
      <c r="D25461" s="94" t="s">
        <v>29863</v>
      </c>
    </row>
    <row r="25462" spans="1:4" x14ac:dyDescent="0.25">
      <c r="A25462" s="94" t="s">
        <v>14256</v>
      </c>
      <c r="D25462" s="94" t="s">
        <v>14</v>
      </c>
    </row>
    <row r="25463" spans="1:4" x14ac:dyDescent="0.25">
      <c r="A25463" s="94" t="s">
        <v>14256</v>
      </c>
      <c r="B25463" t="s">
        <v>9991</v>
      </c>
      <c r="C25463">
        <v>3148</v>
      </c>
      <c r="D25463" s="94" t="s">
        <v>26443</v>
      </c>
    </row>
    <row r="25464" spans="1:4" x14ac:dyDescent="0.25">
      <c r="A25464" s="94" t="s">
        <v>14256</v>
      </c>
      <c r="B25464" t="s">
        <v>9991</v>
      </c>
      <c r="C25464">
        <v>38836</v>
      </c>
      <c r="D25464" s="94" t="s">
        <v>26528</v>
      </c>
    </row>
    <row r="25465" spans="1:4" x14ac:dyDescent="0.25">
      <c r="A25465" s="94" t="s">
        <v>14256</v>
      </c>
      <c r="B25465" t="s">
        <v>9991</v>
      </c>
      <c r="C25465">
        <v>38869</v>
      </c>
      <c r="D25465" s="94" t="s">
        <v>26528</v>
      </c>
    </row>
    <row r="25466" spans="1:4" x14ac:dyDescent="0.25">
      <c r="A25466" s="94" t="s">
        <v>14256</v>
      </c>
      <c r="B25466" t="s">
        <v>714</v>
      </c>
      <c r="C25466">
        <v>88248</v>
      </c>
      <c r="D25466" s="94" t="s">
        <v>27486</v>
      </c>
    </row>
    <row r="25467" spans="1:4" x14ac:dyDescent="0.25">
      <c r="A25467" s="94" t="s">
        <v>14256</v>
      </c>
      <c r="B25467" t="s">
        <v>714</v>
      </c>
      <c r="C25467">
        <v>88267</v>
      </c>
      <c r="D25467" s="94" t="s">
        <v>29883</v>
      </c>
    </row>
    <row r="25468" spans="1:4" x14ac:dyDescent="0.25">
      <c r="A25468" s="94" t="s">
        <v>14257</v>
      </c>
      <c r="D25468" s="94" t="s">
        <v>14</v>
      </c>
    </row>
    <row r="25469" spans="1:4" x14ac:dyDescent="0.25">
      <c r="A25469" s="94" t="s">
        <v>14257</v>
      </c>
      <c r="B25469" t="s">
        <v>9991</v>
      </c>
      <c r="C25469">
        <v>3148</v>
      </c>
      <c r="D25469" s="94" t="s">
        <v>26443</v>
      </c>
    </row>
    <row r="25470" spans="1:4" x14ac:dyDescent="0.25">
      <c r="A25470" s="94" t="s">
        <v>14257</v>
      </c>
      <c r="B25470" t="s">
        <v>9991</v>
      </c>
      <c r="C25470">
        <v>38837</v>
      </c>
      <c r="D25470" s="94" t="s">
        <v>26528</v>
      </c>
    </row>
    <row r="25471" spans="1:4" x14ac:dyDescent="0.25">
      <c r="A25471" s="94" t="s">
        <v>14257</v>
      </c>
      <c r="B25471" t="s">
        <v>9991</v>
      </c>
      <c r="C25471">
        <v>38870</v>
      </c>
      <c r="D25471" s="94" t="s">
        <v>26528</v>
      </c>
    </row>
    <row r="25472" spans="1:4" x14ac:dyDescent="0.25">
      <c r="A25472" s="94" t="s">
        <v>14257</v>
      </c>
      <c r="B25472" t="s">
        <v>714</v>
      </c>
      <c r="C25472">
        <v>88248</v>
      </c>
      <c r="D25472" s="94" t="s">
        <v>27486</v>
      </c>
    </row>
    <row r="25473" spans="1:4" x14ac:dyDescent="0.25">
      <c r="A25473" s="94" t="s">
        <v>14257</v>
      </c>
      <c r="B25473" t="s">
        <v>714</v>
      </c>
      <c r="C25473">
        <v>88267</v>
      </c>
      <c r="D25473" s="94" t="s">
        <v>29883</v>
      </c>
    </row>
    <row r="25474" spans="1:4" x14ac:dyDescent="0.25">
      <c r="A25474" s="94" t="s">
        <v>14258</v>
      </c>
      <c r="D25474" s="94" t="s">
        <v>14</v>
      </c>
    </row>
    <row r="25475" spans="1:4" x14ac:dyDescent="0.25">
      <c r="A25475" s="94" t="s">
        <v>14258</v>
      </c>
      <c r="B25475" t="s">
        <v>9991</v>
      </c>
      <c r="C25475">
        <v>3148</v>
      </c>
      <c r="D25475" s="94" t="s">
        <v>26443</v>
      </c>
    </row>
    <row r="25476" spans="1:4" x14ac:dyDescent="0.25">
      <c r="A25476" s="94" t="s">
        <v>14258</v>
      </c>
      <c r="B25476" t="s">
        <v>9991</v>
      </c>
      <c r="C25476">
        <v>38836</v>
      </c>
      <c r="D25476" s="94" t="s">
        <v>26528</v>
      </c>
    </row>
    <row r="25477" spans="1:4" x14ac:dyDescent="0.25">
      <c r="A25477" s="94" t="s">
        <v>14258</v>
      </c>
      <c r="B25477" t="s">
        <v>9991</v>
      </c>
      <c r="C25477">
        <v>38871</v>
      </c>
      <c r="D25477" s="94" t="s">
        <v>26528</v>
      </c>
    </row>
    <row r="25478" spans="1:4" x14ac:dyDescent="0.25">
      <c r="A25478" s="94" t="s">
        <v>14258</v>
      </c>
      <c r="B25478" t="s">
        <v>714</v>
      </c>
      <c r="C25478">
        <v>88248</v>
      </c>
      <c r="D25478" s="94" t="s">
        <v>27495</v>
      </c>
    </row>
    <row r="25479" spans="1:4" x14ac:dyDescent="0.25">
      <c r="A25479" s="94" t="s">
        <v>14258</v>
      </c>
      <c r="B25479" t="s">
        <v>714</v>
      </c>
      <c r="C25479">
        <v>88267</v>
      </c>
      <c r="D25479" s="94" t="s">
        <v>29327</v>
      </c>
    </row>
    <row r="25480" spans="1:4" x14ac:dyDescent="0.25">
      <c r="A25480" s="94" t="s">
        <v>14259</v>
      </c>
      <c r="D25480" s="94" t="s">
        <v>14</v>
      </c>
    </row>
    <row r="25481" spans="1:4" x14ac:dyDescent="0.25">
      <c r="A25481" s="94" t="s">
        <v>14259</v>
      </c>
      <c r="B25481" t="s">
        <v>9991</v>
      </c>
      <c r="C25481">
        <v>3148</v>
      </c>
      <c r="D25481" s="94" t="s">
        <v>26443</v>
      </c>
    </row>
    <row r="25482" spans="1:4" x14ac:dyDescent="0.25">
      <c r="A25482" s="94" t="s">
        <v>14259</v>
      </c>
      <c r="B25482" t="s">
        <v>9991</v>
      </c>
      <c r="C25482">
        <v>38837</v>
      </c>
      <c r="D25482" s="94" t="s">
        <v>26528</v>
      </c>
    </row>
    <row r="25483" spans="1:4" x14ac:dyDescent="0.25">
      <c r="A25483" s="94" t="s">
        <v>14259</v>
      </c>
      <c r="B25483" t="s">
        <v>9991</v>
      </c>
      <c r="C25483">
        <v>38872</v>
      </c>
      <c r="D25483" s="94" t="s">
        <v>26528</v>
      </c>
    </row>
    <row r="25484" spans="1:4" x14ac:dyDescent="0.25">
      <c r="A25484" s="94" t="s">
        <v>14259</v>
      </c>
      <c r="B25484" t="s">
        <v>714</v>
      </c>
      <c r="C25484">
        <v>88248</v>
      </c>
      <c r="D25484" s="94" t="s">
        <v>27495</v>
      </c>
    </row>
    <row r="25485" spans="1:4" x14ac:dyDescent="0.25">
      <c r="A25485" s="94" t="s">
        <v>14259</v>
      </c>
      <c r="B25485" t="s">
        <v>714</v>
      </c>
      <c r="C25485">
        <v>88267</v>
      </c>
      <c r="D25485" s="94" t="s">
        <v>29327</v>
      </c>
    </row>
    <row r="25486" spans="1:4" x14ac:dyDescent="0.25">
      <c r="A25486" s="94" t="s">
        <v>14260</v>
      </c>
      <c r="D25486" s="94" t="s">
        <v>14</v>
      </c>
    </row>
    <row r="25487" spans="1:4" x14ac:dyDescent="0.25">
      <c r="A25487" s="94" t="s">
        <v>14260</v>
      </c>
      <c r="B25487" t="s">
        <v>9991</v>
      </c>
      <c r="C25487">
        <v>1164</v>
      </c>
      <c r="D25487" s="94" t="s">
        <v>26528</v>
      </c>
    </row>
    <row r="25488" spans="1:4" x14ac:dyDescent="0.25">
      <c r="A25488" s="94" t="s">
        <v>14260</v>
      </c>
      <c r="B25488" t="s">
        <v>9991</v>
      </c>
      <c r="C25488">
        <v>3148</v>
      </c>
      <c r="D25488" s="94" t="s">
        <v>26443</v>
      </c>
    </row>
    <row r="25489" spans="1:4" x14ac:dyDescent="0.25">
      <c r="A25489" s="94" t="s">
        <v>14260</v>
      </c>
      <c r="B25489" t="s">
        <v>9991</v>
      </c>
      <c r="C25489">
        <v>39283</v>
      </c>
      <c r="D25489" s="94" t="s">
        <v>26528</v>
      </c>
    </row>
    <row r="25490" spans="1:4" x14ac:dyDescent="0.25">
      <c r="A25490" s="94" t="s">
        <v>14260</v>
      </c>
      <c r="B25490" t="s">
        <v>714</v>
      </c>
      <c r="C25490">
        <v>88248</v>
      </c>
      <c r="D25490" s="94" t="s">
        <v>27281</v>
      </c>
    </row>
    <row r="25491" spans="1:4" x14ac:dyDescent="0.25">
      <c r="A25491" s="94" t="s">
        <v>14260</v>
      </c>
      <c r="B25491" t="s">
        <v>714</v>
      </c>
      <c r="C25491">
        <v>88267</v>
      </c>
      <c r="D25491" s="94" t="s">
        <v>29884</v>
      </c>
    </row>
    <row r="25492" spans="1:4" x14ac:dyDescent="0.25">
      <c r="A25492" s="94" t="s">
        <v>14261</v>
      </c>
      <c r="D25492" s="94" t="s">
        <v>14</v>
      </c>
    </row>
    <row r="25493" spans="1:4" x14ac:dyDescent="0.25">
      <c r="A25493" s="94" t="s">
        <v>14261</v>
      </c>
      <c r="B25493" t="s">
        <v>9991</v>
      </c>
      <c r="C25493">
        <v>1164</v>
      </c>
      <c r="D25493" s="94" t="s">
        <v>26528</v>
      </c>
    </row>
    <row r="25494" spans="1:4" x14ac:dyDescent="0.25">
      <c r="A25494" s="94" t="s">
        <v>14261</v>
      </c>
      <c r="B25494" t="s">
        <v>9991</v>
      </c>
      <c r="C25494">
        <v>3148</v>
      </c>
      <c r="D25494" s="94" t="s">
        <v>26443</v>
      </c>
    </row>
    <row r="25495" spans="1:4" x14ac:dyDescent="0.25">
      <c r="A25495" s="94" t="s">
        <v>14261</v>
      </c>
      <c r="B25495" t="s">
        <v>9991</v>
      </c>
      <c r="C25495">
        <v>39284</v>
      </c>
      <c r="D25495" s="94" t="s">
        <v>26528</v>
      </c>
    </row>
    <row r="25496" spans="1:4" x14ac:dyDescent="0.25">
      <c r="A25496" s="94" t="s">
        <v>14261</v>
      </c>
      <c r="B25496" t="s">
        <v>714</v>
      </c>
      <c r="C25496">
        <v>88248</v>
      </c>
      <c r="D25496" s="94" t="s">
        <v>27281</v>
      </c>
    </row>
    <row r="25497" spans="1:4" x14ac:dyDescent="0.25">
      <c r="A25497" s="94" t="s">
        <v>14261</v>
      </c>
      <c r="B25497" t="s">
        <v>714</v>
      </c>
      <c r="C25497">
        <v>88267</v>
      </c>
      <c r="D25497" s="94" t="s">
        <v>29884</v>
      </c>
    </row>
    <row r="25498" spans="1:4" x14ac:dyDescent="0.25">
      <c r="A25498" s="94" t="s">
        <v>14262</v>
      </c>
      <c r="D25498" s="94" t="s">
        <v>14</v>
      </c>
    </row>
    <row r="25499" spans="1:4" x14ac:dyDescent="0.25">
      <c r="A25499" s="94" t="s">
        <v>14262</v>
      </c>
      <c r="B25499" t="s">
        <v>9991</v>
      </c>
      <c r="C25499">
        <v>1164</v>
      </c>
      <c r="D25499" s="94" t="s">
        <v>26528</v>
      </c>
    </row>
    <row r="25500" spans="1:4" x14ac:dyDescent="0.25">
      <c r="A25500" s="94" t="s">
        <v>14262</v>
      </c>
      <c r="B25500" t="s">
        <v>9991</v>
      </c>
      <c r="C25500">
        <v>3148</v>
      </c>
      <c r="D25500" s="94" t="s">
        <v>26443</v>
      </c>
    </row>
    <row r="25501" spans="1:4" x14ac:dyDescent="0.25">
      <c r="A25501" s="94" t="s">
        <v>14262</v>
      </c>
      <c r="B25501" t="s">
        <v>9991</v>
      </c>
      <c r="C25501">
        <v>39285</v>
      </c>
      <c r="D25501" s="94" t="s">
        <v>26528</v>
      </c>
    </row>
    <row r="25502" spans="1:4" x14ac:dyDescent="0.25">
      <c r="A25502" s="94" t="s">
        <v>14262</v>
      </c>
      <c r="B25502" t="s">
        <v>714</v>
      </c>
      <c r="C25502">
        <v>88248</v>
      </c>
      <c r="D25502" s="94" t="s">
        <v>27281</v>
      </c>
    </row>
    <row r="25503" spans="1:4" x14ac:dyDescent="0.25">
      <c r="A25503" s="94" t="s">
        <v>14262</v>
      </c>
      <c r="B25503" t="s">
        <v>714</v>
      </c>
      <c r="C25503">
        <v>88267</v>
      </c>
      <c r="D25503" s="94" t="s">
        <v>29884</v>
      </c>
    </row>
    <row r="25504" spans="1:4" x14ac:dyDescent="0.25">
      <c r="A25504" s="94" t="s">
        <v>14263</v>
      </c>
      <c r="D25504" s="94" t="s">
        <v>14</v>
      </c>
    </row>
    <row r="25505" spans="1:4" x14ac:dyDescent="0.25">
      <c r="A25505" s="94" t="s">
        <v>14263</v>
      </c>
      <c r="B25505" t="s">
        <v>9991</v>
      </c>
      <c r="C25505">
        <v>1164</v>
      </c>
      <c r="D25505" s="94" t="s">
        <v>26528</v>
      </c>
    </row>
    <row r="25506" spans="1:4" x14ac:dyDescent="0.25">
      <c r="A25506" s="94" t="s">
        <v>14263</v>
      </c>
      <c r="B25506" t="s">
        <v>9991</v>
      </c>
      <c r="C25506">
        <v>3148</v>
      </c>
      <c r="D25506" s="94" t="s">
        <v>26443</v>
      </c>
    </row>
    <row r="25507" spans="1:4" x14ac:dyDescent="0.25">
      <c r="A25507" s="94" t="s">
        <v>14263</v>
      </c>
      <c r="B25507" t="s">
        <v>9991</v>
      </c>
      <c r="C25507">
        <v>39286</v>
      </c>
      <c r="D25507" s="94" t="s">
        <v>26528</v>
      </c>
    </row>
    <row r="25508" spans="1:4" x14ac:dyDescent="0.25">
      <c r="A25508" s="94" t="s">
        <v>14263</v>
      </c>
      <c r="B25508" t="s">
        <v>714</v>
      </c>
      <c r="C25508">
        <v>88248</v>
      </c>
      <c r="D25508" s="94" t="s">
        <v>27486</v>
      </c>
    </row>
    <row r="25509" spans="1:4" x14ac:dyDescent="0.25">
      <c r="A25509" s="94" t="s">
        <v>14263</v>
      </c>
      <c r="B25509" t="s">
        <v>714</v>
      </c>
      <c r="C25509">
        <v>88267</v>
      </c>
      <c r="D25509" s="94" t="s">
        <v>29885</v>
      </c>
    </row>
    <row r="25510" spans="1:4" x14ac:dyDescent="0.25">
      <c r="A25510" s="94" t="s">
        <v>14264</v>
      </c>
      <c r="D25510" s="94" t="s">
        <v>14</v>
      </c>
    </row>
    <row r="25511" spans="1:4" x14ac:dyDescent="0.25">
      <c r="A25511" s="94" t="s">
        <v>14264</v>
      </c>
      <c r="B25511" t="s">
        <v>9991</v>
      </c>
      <c r="C25511">
        <v>1164</v>
      </c>
      <c r="D25511" s="94" t="s">
        <v>26528</v>
      </c>
    </row>
    <row r="25512" spans="1:4" x14ac:dyDescent="0.25">
      <c r="A25512" s="94" t="s">
        <v>14264</v>
      </c>
      <c r="B25512" t="s">
        <v>9991</v>
      </c>
      <c r="C25512">
        <v>3148</v>
      </c>
      <c r="D25512" s="94" t="s">
        <v>26443</v>
      </c>
    </row>
    <row r="25513" spans="1:4" x14ac:dyDescent="0.25">
      <c r="A25513" s="94" t="s">
        <v>14264</v>
      </c>
      <c r="B25513" t="s">
        <v>9991</v>
      </c>
      <c r="C25513">
        <v>39287</v>
      </c>
      <c r="D25513" s="94" t="s">
        <v>26528</v>
      </c>
    </row>
    <row r="25514" spans="1:4" x14ac:dyDescent="0.25">
      <c r="A25514" s="94" t="s">
        <v>14264</v>
      </c>
      <c r="B25514" t="s">
        <v>714</v>
      </c>
      <c r="C25514">
        <v>88248</v>
      </c>
      <c r="D25514" s="94" t="s">
        <v>27486</v>
      </c>
    </row>
    <row r="25515" spans="1:4" x14ac:dyDescent="0.25">
      <c r="A25515" s="94" t="s">
        <v>14264</v>
      </c>
      <c r="B25515" t="s">
        <v>714</v>
      </c>
      <c r="C25515">
        <v>88267</v>
      </c>
      <c r="D25515" s="94" t="s">
        <v>29885</v>
      </c>
    </row>
    <row r="25516" spans="1:4" x14ac:dyDescent="0.25">
      <c r="A25516" s="94" t="s">
        <v>14265</v>
      </c>
      <c r="D25516" s="94" t="s">
        <v>14</v>
      </c>
    </row>
    <row r="25517" spans="1:4" x14ac:dyDescent="0.25">
      <c r="A25517" s="94" t="s">
        <v>14265</v>
      </c>
      <c r="B25517" t="s">
        <v>9991</v>
      </c>
      <c r="C25517">
        <v>1164</v>
      </c>
      <c r="D25517" s="94" t="s">
        <v>26528</v>
      </c>
    </row>
    <row r="25518" spans="1:4" x14ac:dyDescent="0.25">
      <c r="A25518" s="94" t="s">
        <v>14265</v>
      </c>
      <c r="B25518" t="s">
        <v>9991</v>
      </c>
      <c r="C25518">
        <v>3148</v>
      </c>
      <c r="D25518" s="94" t="s">
        <v>26443</v>
      </c>
    </row>
    <row r="25519" spans="1:4" x14ac:dyDescent="0.25">
      <c r="A25519" s="94" t="s">
        <v>14265</v>
      </c>
      <c r="B25519" t="s">
        <v>9991</v>
      </c>
      <c r="C25519">
        <v>39288</v>
      </c>
      <c r="D25519" s="94" t="s">
        <v>26528</v>
      </c>
    </row>
    <row r="25520" spans="1:4" x14ac:dyDescent="0.25">
      <c r="A25520" s="94" t="s">
        <v>14265</v>
      </c>
      <c r="B25520" t="s">
        <v>714</v>
      </c>
      <c r="C25520">
        <v>88248</v>
      </c>
      <c r="D25520" s="94" t="s">
        <v>27486</v>
      </c>
    </row>
    <row r="25521" spans="1:4" x14ac:dyDescent="0.25">
      <c r="A25521" s="94" t="s">
        <v>14265</v>
      </c>
      <c r="B25521" t="s">
        <v>714</v>
      </c>
      <c r="C25521">
        <v>88267</v>
      </c>
      <c r="D25521" s="94" t="s">
        <v>29885</v>
      </c>
    </row>
    <row r="25522" spans="1:4" x14ac:dyDescent="0.25">
      <c r="A25522" s="94" t="s">
        <v>14266</v>
      </c>
      <c r="D25522" s="94" t="s">
        <v>14</v>
      </c>
    </row>
    <row r="25523" spans="1:4" x14ac:dyDescent="0.25">
      <c r="A25523" s="94" t="s">
        <v>14266</v>
      </c>
      <c r="B25523" t="s">
        <v>9991</v>
      </c>
      <c r="C25523">
        <v>3148</v>
      </c>
      <c r="D25523" s="94" t="s">
        <v>26383</v>
      </c>
    </row>
    <row r="25524" spans="1:4" x14ac:dyDescent="0.25">
      <c r="A25524" s="94" t="s">
        <v>14266</v>
      </c>
      <c r="B25524" t="s">
        <v>9991</v>
      </c>
      <c r="C25524">
        <v>3262</v>
      </c>
      <c r="D25524" s="94" t="s">
        <v>26528</v>
      </c>
    </row>
    <row r="25525" spans="1:4" x14ac:dyDescent="0.25">
      <c r="A25525" s="94" t="s">
        <v>14266</v>
      </c>
      <c r="B25525" t="s">
        <v>9991</v>
      </c>
      <c r="C25525">
        <v>7307</v>
      </c>
      <c r="D25525" s="94" t="s">
        <v>26440</v>
      </c>
    </row>
    <row r="25526" spans="1:4" x14ac:dyDescent="0.25">
      <c r="A25526" s="94" t="s">
        <v>14266</v>
      </c>
      <c r="B25526" t="s">
        <v>714</v>
      </c>
      <c r="C25526">
        <v>88248</v>
      </c>
      <c r="D25526" s="94" t="s">
        <v>27783</v>
      </c>
    </row>
    <row r="25527" spans="1:4" x14ac:dyDescent="0.25">
      <c r="A25527" s="94" t="s">
        <v>14266</v>
      </c>
      <c r="B25527" t="s">
        <v>714</v>
      </c>
      <c r="C25527">
        <v>88267</v>
      </c>
      <c r="D25527" s="94" t="s">
        <v>27783</v>
      </c>
    </row>
    <row r="25528" spans="1:4" x14ac:dyDescent="0.25">
      <c r="A25528" s="94" t="s">
        <v>14267</v>
      </c>
      <c r="D25528" s="94" t="s">
        <v>14</v>
      </c>
    </row>
    <row r="25529" spans="1:4" x14ac:dyDescent="0.25">
      <c r="A25529" s="94" t="s">
        <v>14267</v>
      </c>
      <c r="B25529" t="s">
        <v>9991</v>
      </c>
      <c r="C25529">
        <v>3148</v>
      </c>
      <c r="D25529" s="94" t="s">
        <v>26383</v>
      </c>
    </row>
    <row r="25530" spans="1:4" x14ac:dyDescent="0.25">
      <c r="A25530" s="94" t="s">
        <v>14267</v>
      </c>
      <c r="B25530" t="s">
        <v>9991</v>
      </c>
      <c r="C25530">
        <v>3263</v>
      </c>
      <c r="D25530" s="94" t="s">
        <v>26528</v>
      </c>
    </row>
    <row r="25531" spans="1:4" x14ac:dyDescent="0.25">
      <c r="A25531" s="94" t="s">
        <v>14267</v>
      </c>
      <c r="B25531" t="s">
        <v>9991</v>
      </c>
      <c r="C25531">
        <v>7307</v>
      </c>
      <c r="D25531" s="94" t="s">
        <v>26440</v>
      </c>
    </row>
    <row r="25532" spans="1:4" x14ac:dyDescent="0.25">
      <c r="A25532" s="94" t="s">
        <v>14267</v>
      </c>
      <c r="B25532" t="s">
        <v>714</v>
      </c>
      <c r="C25532">
        <v>88248</v>
      </c>
      <c r="D25532" s="94" t="s">
        <v>27783</v>
      </c>
    </row>
    <row r="25533" spans="1:4" x14ac:dyDescent="0.25">
      <c r="A25533" s="94" t="s">
        <v>14267</v>
      </c>
      <c r="B25533" t="s">
        <v>714</v>
      </c>
      <c r="C25533">
        <v>88267</v>
      </c>
      <c r="D25533" s="94" t="s">
        <v>27783</v>
      </c>
    </row>
    <row r="25534" spans="1:4" x14ac:dyDescent="0.25">
      <c r="A25534" s="94" t="s">
        <v>14268</v>
      </c>
      <c r="D25534" s="94" t="s">
        <v>14</v>
      </c>
    </row>
    <row r="25535" spans="1:4" x14ac:dyDescent="0.25">
      <c r="A25535" s="94" t="s">
        <v>14268</v>
      </c>
      <c r="B25535" t="s">
        <v>9991</v>
      </c>
      <c r="C25535">
        <v>3148</v>
      </c>
      <c r="D25535" s="94" t="s">
        <v>26383</v>
      </c>
    </row>
    <row r="25536" spans="1:4" x14ac:dyDescent="0.25">
      <c r="A25536" s="94" t="s">
        <v>14268</v>
      </c>
      <c r="B25536" t="s">
        <v>9991</v>
      </c>
      <c r="C25536">
        <v>3264</v>
      </c>
      <c r="D25536" s="94" t="s">
        <v>26528</v>
      </c>
    </row>
    <row r="25537" spans="1:4" x14ac:dyDescent="0.25">
      <c r="A25537" s="94" t="s">
        <v>14268</v>
      </c>
      <c r="B25537" t="s">
        <v>9991</v>
      </c>
      <c r="C25537">
        <v>7307</v>
      </c>
      <c r="D25537" s="94" t="s">
        <v>26440</v>
      </c>
    </row>
    <row r="25538" spans="1:4" x14ac:dyDescent="0.25">
      <c r="A25538" s="94" t="s">
        <v>14268</v>
      </c>
      <c r="B25538" t="s">
        <v>714</v>
      </c>
      <c r="C25538">
        <v>88248</v>
      </c>
      <c r="D25538" s="94" t="s">
        <v>27783</v>
      </c>
    </row>
    <row r="25539" spans="1:4" x14ac:dyDescent="0.25">
      <c r="A25539" s="94" t="s">
        <v>14268</v>
      </c>
      <c r="B25539" t="s">
        <v>714</v>
      </c>
      <c r="C25539">
        <v>88267</v>
      </c>
      <c r="D25539" s="94" t="s">
        <v>27783</v>
      </c>
    </row>
    <row r="25540" spans="1:4" x14ac:dyDescent="0.25">
      <c r="A25540" s="94" t="s">
        <v>14269</v>
      </c>
      <c r="D25540" s="94" t="s">
        <v>14</v>
      </c>
    </row>
    <row r="25541" spans="1:4" x14ac:dyDescent="0.25">
      <c r="A25541" s="94" t="s">
        <v>14269</v>
      </c>
      <c r="B25541" t="s">
        <v>9991</v>
      </c>
      <c r="C25541">
        <v>3148</v>
      </c>
      <c r="D25541" s="94" t="s">
        <v>26383</v>
      </c>
    </row>
    <row r="25542" spans="1:4" x14ac:dyDescent="0.25">
      <c r="A25542" s="94" t="s">
        <v>14269</v>
      </c>
      <c r="B25542" t="s">
        <v>9991</v>
      </c>
      <c r="C25542">
        <v>3265</v>
      </c>
      <c r="D25542" s="94" t="s">
        <v>26528</v>
      </c>
    </row>
    <row r="25543" spans="1:4" x14ac:dyDescent="0.25">
      <c r="A25543" s="94" t="s">
        <v>14269</v>
      </c>
      <c r="B25543" t="s">
        <v>9991</v>
      </c>
      <c r="C25543">
        <v>7307</v>
      </c>
      <c r="D25543" s="94" t="s">
        <v>26440</v>
      </c>
    </row>
    <row r="25544" spans="1:4" x14ac:dyDescent="0.25">
      <c r="A25544" s="94" t="s">
        <v>14269</v>
      </c>
      <c r="B25544" t="s">
        <v>714</v>
      </c>
      <c r="C25544">
        <v>88248</v>
      </c>
      <c r="D25544" s="94" t="s">
        <v>27783</v>
      </c>
    </row>
    <row r="25545" spans="1:4" x14ac:dyDescent="0.25">
      <c r="A25545" s="94" t="s">
        <v>14269</v>
      </c>
      <c r="B25545" t="s">
        <v>714</v>
      </c>
      <c r="C25545">
        <v>88267</v>
      </c>
      <c r="D25545" s="94" t="s">
        <v>27783</v>
      </c>
    </row>
    <row r="25546" spans="1:4" x14ac:dyDescent="0.25">
      <c r="A25546" s="94" t="s">
        <v>14270</v>
      </c>
      <c r="D25546" s="94" t="s">
        <v>14</v>
      </c>
    </row>
    <row r="25547" spans="1:4" x14ac:dyDescent="0.25">
      <c r="A25547" s="94" t="s">
        <v>14270</v>
      </c>
      <c r="B25547" t="s">
        <v>9991</v>
      </c>
      <c r="C25547">
        <v>3148</v>
      </c>
      <c r="D25547" s="94" t="s">
        <v>26383</v>
      </c>
    </row>
    <row r="25548" spans="1:4" x14ac:dyDescent="0.25">
      <c r="A25548" s="94" t="s">
        <v>14270</v>
      </c>
      <c r="B25548" t="s">
        <v>9991</v>
      </c>
      <c r="C25548">
        <v>3272</v>
      </c>
      <c r="D25548" s="94" t="s">
        <v>26528</v>
      </c>
    </row>
    <row r="25549" spans="1:4" x14ac:dyDescent="0.25">
      <c r="A25549" s="94" t="s">
        <v>14270</v>
      </c>
      <c r="B25549" t="s">
        <v>9991</v>
      </c>
      <c r="C25549">
        <v>7307</v>
      </c>
      <c r="D25549" s="94" t="s">
        <v>26440</v>
      </c>
    </row>
    <row r="25550" spans="1:4" x14ac:dyDescent="0.25">
      <c r="A25550" s="94" t="s">
        <v>14270</v>
      </c>
      <c r="B25550" t="s">
        <v>714</v>
      </c>
      <c r="C25550">
        <v>88248</v>
      </c>
      <c r="D25550" s="94" t="s">
        <v>27783</v>
      </c>
    </row>
    <row r="25551" spans="1:4" x14ac:dyDescent="0.25">
      <c r="A25551" s="94" t="s">
        <v>14270</v>
      </c>
      <c r="B25551" t="s">
        <v>714</v>
      </c>
      <c r="C25551">
        <v>88267</v>
      </c>
      <c r="D25551" s="94" t="s">
        <v>27783</v>
      </c>
    </row>
    <row r="25552" spans="1:4" x14ac:dyDescent="0.25">
      <c r="A25552" s="94" t="s">
        <v>14271</v>
      </c>
      <c r="D25552" s="94" t="s">
        <v>14</v>
      </c>
    </row>
    <row r="25553" spans="1:4" x14ac:dyDescent="0.25">
      <c r="A25553" s="94" t="s">
        <v>14271</v>
      </c>
      <c r="B25553" t="s">
        <v>9991</v>
      </c>
      <c r="C25553">
        <v>20078</v>
      </c>
      <c r="D25553" s="94" t="s">
        <v>29886</v>
      </c>
    </row>
    <row r="25554" spans="1:4" x14ac:dyDescent="0.25">
      <c r="A25554" s="94" t="s">
        <v>14271</v>
      </c>
      <c r="B25554" t="s">
        <v>9991</v>
      </c>
      <c r="C25554">
        <v>40410</v>
      </c>
      <c r="D25554" s="94" t="s">
        <v>26528</v>
      </c>
    </row>
    <row r="25555" spans="1:4" x14ac:dyDescent="0.25">
      <c r="A25555" s="94" t="s">
        <v>14271</v>
      </c>
      <c r="B25555" t="s">
        <v>714</v>
      </c>
      <c r="C25555">
        <v>88248</v>
      </c>
      <c r="D25555" s="94" t="s">
        <v>26420</v>
      </c>
    </row>
    <row r="25556" spans="1:4" x14ac:dyDescent="0.25">
      <c r="A25556" s="94" t="s">
        <v>14271</v>
      </c>
      <c r="B25556" t="s">
        <v>714</v>
      </c>
      <c r="C25556">
        <v>88267</v>
      </c>
      <c r="D25556" s="94" t="s">
        <v>26420</v>
      </c>
    </row>
    <row r="25557" spans="1:4" x14ac:dyDescent="0.25">
      <c r="A25557" s="94" t="s">
        <v>14272</v>
      </c>
      <c r="D25557" s="94" t="s">
        <v>14</v>
      </c>
    </row>
    <row r="25558" spans="1:4" x14ac:dyDescent="0.25">
      <c r="A25558" s="94" t="s">
        <v>14272</v>
      </c>
      <c r="B25558" t="s">
        <v>9991</v>
      </c>
      <c r="C25558">
        <v>20078</v>
      </c>
      <c r="D25558" s="94" t="s">
        <v>26746</v>
      </c>
    </row>
    <row r="25559" spans="1:4" x14ac:dyDescent="0.25">
      <c r="A25559" s="94" t="s">
        <v>14272</v>
      </c>
      <c r="B25559" t="s">
        <v>9991</v>
      </c>
      <c r="C25559">
        <v>40411</v>
      </c>
      <c r="D25559" s="94" t="s">
        <v>26528</v>
      </c>
    </row>
    <row r="25560" spans="1:4" x14ac:dyDescent="0.25">
      <c r="A25560" s="94" t="s">
        <v>14272</v>
      </c>
      <c r="B25560" t="s">
        <v>714</v>
      </c>
      <c r="C25560">
        <v>88248</v>
      </c>
      <c r="D25560" s="94" t="s">
        <v>27926</v>
      </c>
    </row>
    <row r="25561" spans="1:4" x14ac:dyDescent="0.25">
      <c r="A25561" s="94" t="s">
        <v>14272</v>
      </c>
      <c r="B25561" t="s">
        <v>714</v>
      </c>
      <c r="C25561">
        <v>88267</v>
      </c>
      <c r="D25561" s="94" t="s">
        <v>27926</v>
      </c>
    </row>
    <row r="25562" spans="1:4" x14ac:dyDescent="0.25">
      <c r="A25562" s="94" t="s">
        <v>14273</v>
      </c>
      <c r="D25562" s="94" t="s">
        <v>14</v>
      </c>
    </row>
    <row r="25563" spans="1:4" x14ac:dyDescent="0.25">
      <c r="A25563" s="94" t="s">
        <v>14273</v>
      </c>
      <c r="B25563" t="s">
        <v>9991</v>
      </c>
      <c r="C25563">
        <v>20078</v>
      </c>
      <c r="D25563" s="94" t="s">
        <v>29751</v>
      </c>
    </row>
    <row r="25564" spans="1:4" x14ac:dyDescent="0.25">
      <c r="A25564" s="94" t="s">
        <v>14273</v>
      </c>
      <c r="B25564" t="s">
        <v>9991</v>
      </c>
      <c r="C25564">
        <v>40412</v>
      </c>
      <c r="D25564" s="94" t="s">
        <v>26528</v>
      </c>
    </row>
    <row r="25565" spans="1:4" x14ac:dyDescent="0.25">
      <c r="A25565" s="94" t="s">
        <v>14273</v>
      </c>
      <c r="B25565" t="s">
        <v>714</v>
      </c>
      <c r="C25565">
        <v>88248</v>
      </c>
      <c r="D25565" s="94" t="s">
        <v>27447</v>
      </c>
    </row>
    <row r="25566" spans="1:4" x14ac:dyDescent="0.25">
      <c r="A25566" s="94" t="s">
        <v>14273</v>
      </c>
      <c r="B25566" t="s">
        <v>714</v>
      </c>
      <c r="C25566">
        <v>88267</v>
      </c>
      <c r="D25566" s="94" t="s">
        <v>27447</v>
      </c>
    </row>
    <row r="25567" spans="1:4" x14ac:dyDescent="0.25">
      <c r="A25567" s="94" t="s">
        <v>14274</v>
      </c>
      <c r="D25567" s="94" t="s">
        <v>14</v>
      </c>
    </row>
    <row r="25568" spans="1:4" x14ac:dyDescent="0.25">
      <c r="A25568" s="94" t="s">
        <v>14274</v>
      </c>
      <c r="B25568" t="s">
        <v>9991</v>
      </c>
      <c r="C25568">
        <v>20078</v>
      </c>
      <c r="D25568" s="94" t="s">
        <v>29751</v>
      </c>
    </row>
    <row r="25569" spans="1:4" x14ac:dyDescent="0.25">
      <c r="A25569" s="94" t="s">
        <v>14274</v>
      </c>
      <c r="B25569" t="s">
        <v>9991</v>
      </c>
      <c r="C25569">
        <v>40410</v>
      </c>
      <c r="D25569" s="94" t="s">
        <v>26527</v>
      </c>
    </row>
    <row r="25570" spans="1:4" x14ac:dyDescent="0.25">
      <c r="A25570" s="94" t="s">
        <v>14274</v>
      </c>
      <c r="B25570" t="s">
        <v>9991</v>
      </c>
      <c r="C25570">
        <v>40414</v>
      </c>
      <c r="D25570" s="94" t="s">
        <v>26528</v>
      </c>
    </row>
    <row r="25571" spans="1:4" x14ac:dyDescent="0.25">
      <c r="A25571" s="94" t="s">
        <v>14274</v>
      </c>
      <c r="B25571" t="s">
        <v>714</v>
      </c>
      <c r="C25571">
        <v>88248</v>
      </c>
      <c r="D25571" s="94" t="s">
        <v>29887</v>
      </c>
    </row>
    <row r="25572" spans="1:4" x14ac:dyDescent="0.25">
      <c r="A25572" s="94" t="s">
        <v>14274</v>
      </c>
      <c r="B25572" t="s">
        <v>714</v>
      </c>
      <c r="C25572">
        <v>88267</v>
      </c>
      <c r="D25572" s="94" t="s">
        <v>29887</v>
      </c>
    </row>
    <row r="25573" spans="1:4" x14ac:dyDescent="0.25">
      <c r="A25573" s="94" t="s">
        <v>14275</v>
      </c>
      <c r="D25573" s="94" t="s">
        <v>14</v>
      </c>
    </row>
    <row r="25574" spans="1:4" x14ac:dyDescent="0.25">
      <c r="A25574" s="94" t="s">
        <v>14275</v>
      </c>
      <c r="B25574" t="s">
        <v>9991</v>
      </c>
      <c r="C25574">
        <v>20078</v>
      </c>
      <c r="D25574" s="94" t="s">
        <v>29751</v>
      </c>
    </row>
    <row r="25575" spans="1:4" x14ac:dyDescent="0.25">
      <c r="A25575" s="94" t="s">
        <v>14275</v>
      </c>
      <c r="B25575" t="s">
        <v>9991</v>
      </c>
      <c r="C25575">
        <v>40410</v>
      </c>
      <c r="D25575" s="94" t="s">
        <v>26527</v>
      </c>
    </row>
    <row r="25576" spans="1:4" x14ac:dyDescent="0.25">
      <c r="A25576" s="94" t="s">
        <v>14275</v>
      </c>
      <c r="B25576" t="s">
        <v>9991</v>
      </c>
      <c r="C25576">
        <v>40413</v>
      </c>
      <c r="D25576" s="94" t="s">
        <v>26528</v>
      </c>
    </row>
    <row r="25577" spans="1:4" x14ac:dyDescent="0.25">
      <c r="A25577" s="94" t="s">
        <v>14275</v>
      </c>
      <c r="B25577" t="s">
        <v>714</v>
      </c>
      <c r="C25577">
        <v>88248</v>
      </c>
      <c r="D25577" s="94" t="s">
        <v>29887</v>
      </c>
    </row>
    <row r="25578" spans="1:4" x14ac:dyDescent="0.25">
      <c r="A25578" s="94" t="s">
        <v>14275</v>
      </c>
      <c r="B25578" t="s">
        <v>714</v>
      </c>
      <c r="C25578">
        <v>88267</v>
      </c>
      <c r="D25578" s="94" t="s">
        <v>29887</v>
      </c>
    </row>
    <row r="25579" spans="1:4" x14ac:dyDescent="0.25">
      <c r="A25579" s="94" t="s">
        <v>14276</v>
      </c>
      <c r="D25579" s="94" t="s">
        <v>14</v>
      </c>
    </row>
    <row r="25580" spans="1:4" x14ac:dyDescent="0.25">
      <c r="A25580" s="94" t="s">
        <v>14276</v>
      </c>
      <c r="B25580" t="s">
        <v>9991</v>
      </c>
      <c r="C25580">
        <v>20078</v>
      </c>
      <c r="D25580" s="94" t="s">
        <v>26465</v>
      </c>
    </row>
    <row r="25581" spans="1:4" x14ac:dyDescent="0.25">
      <c r="A25581" s="94" t="s">
        <v>14276</v>
      </c>
      <c r="B25581" t="s">
        <v>9991</v>
      </c>
      <c r="C25581">
        <v>40411</v>
      </c>
      <c r="D25581" s="94" t="s">
        <v>26527</v>
      </c>
    </row>
    <row r="25582" spans="1:4" x14ac:dyDescent="0.25">
      <c r="A25582" s="94" t="s">
        <v>14276</v>
      </c>
      <c r="B25582" t="s">
        <v>9991</v>
      </c>
      <c r="C25582">
        <v>40416</v>
      </c>
      <c r="D25582" s="94" t="s">
        <v>26528</v>
      </c>
    </row>
    <row r="25583" spans="1:4" x14ac:dyDescent="0.25">
      <c r="A25583" s="94" t="s">
        <v>14276</v>
      </c>
      <c r="B25583" t="s">
        <v>714</v>
      </c>
      <c r="C25583">
        <v>88248</v>
      </c>
      <c r="D25583" s="94" t="s">
        <v>29055</v>
      </c>
    </row>
    <row r="25584" spans="1:4" x14ac:dyDescent="0.25">
      <c r="A25584" s="94" t="s">
        <v>14276</v>
      </c>
      <c r="B25584" t="s">
        <v>714</v>
      </c>
      <c r="C25584">
        <v>88267</v>
      </c>
      <c r="D25584" s="94" t="s">
        <v>29055</v>
      </c>
    </row>
    <row r="25585" spans="1:4" x14ac:dyDescent="0.25">
      <c r="A25585" s="94" t="s">
        <v>14277</v>
      </c>
      <c r="D25585" s="94" t="s">
        <v>14</v>
      </c>
    </row>
    <row r="25586" spans="1:4" x14ac:dyDescent="0.25">
      <c r="A25586" s="94" t="s">
        <v>14277</v>
      </c>
      <c r="B25586" t="s">
        <v>9991</v>
      </c>
      <c r="C25586">
        <v>20078</v>
      </c>
      <c r="D25586" s="94" t="s">
        <v>26465</v>
      </c>
    </row>
    <row r="25587" spans="1:4" x14ac:dyDescent="0.25">
      <c r="A25587" s="94" t="s">
        <v>14277</v>
      </c>
      <c r="B25587" t="s">
        <v>9991</v>
      </c>
      <c r="C25587">
        <v>40411</v>
      </c>
      <c r="D25587" s="94" t="s">
        <v>26527</v>
      </c>
    </row>
    <row r="25588" spans="1:4" x14ac:dyDescent="0.25">
      <c r="A25588" s="94" t="s">
        <v>14277</v>
      </c>
      <c r="B25588" t="s">
        <v>9991</v>
      </c>
      <c r="C25588">
        <v>40415</v>
      </c>
      <c r="D25588" s="94" t="s">
        <v>26528</v>
      </c>
    </row>
    <row r="25589" spans="1:4" x14ac:dyDescent="0.25">
      <c r="A25589" s="94" t="s">
        <v>14277</v>
      </c>
      <c r="B25589" t="s">
        <v>714</v>
      </c>
      <c r="C25589">
        <v>88248</v>
      </c>
      <c r="D25589" s="94" t="s">
        <v>29055</v>
      </c>
    </row>
    <row r="25590" spans="1:4" x14ac:dyDescent="0.25">
      <c r="A25590" s="94" t="s">
        <v>14277</v>
      </c>
      <c r="B25590" t="s">
        <v>714</v>
      </c>
      <c r="C25590">
        <v>88267</v>
      </c>
      <c r="D25590" s="94" t="s">
        <v>29055</v>
      </c>
    </row>
    <row r="25591" spans="1:4" x14ac:dyDescent="0.25">
      <c r="A25591" s="94" t="s">
        <v>14278</v>
      </c>
      <c r="D25591" s="94" t="s">
        <v>14</v>
      </c>
    </row>
    <row r="25592" spans="1:4" x14ac:dyDescent="0.25">
      <c r="A25592" s="94" t="s">
        <v>14278</v>
      </c>
      <c r="B25592" t="s">
        <v>9991</v>
      </c>
      <c r="C25592">
        <v>20078</v>
      </c>
      <c r="D25592" s="94" t="s">
        <v>26148</v>
      </c>
    </row>
    <row r="25593" spans="1:4" x14ac:dyDescent="0.25">
      <c r="A25593" s="94" t="s">
        <v>14278</v>
      </c>
      <c r="B25593" t="s">
        <v>9991</v>
      </c>
      <c r="C25593">
        <v>40412</v>
      </c>
      <c r="D25593" s="94" t="s">
        <v>26527</v>
      </c>
    </row>
    <row r="25594" spans="1:4" x14ac:dyDescent="0.25">
      <c r="A25594" s="94" t="s">
        <v>14278</v>
      </c>
      <c r="B25594" t="s">
        <v>9991</v>
      </c>
      <c r="C25594">
        <v>40418</v>
      </c>
      <c r="D25594" s="94" t="s">
        <v>26528</v>
      </c>
    </row>
    <row r="25595" spans="1:4" x14ac:dyDescent="0.25">
      <c r="A25595" s="94" t="s">
        <v>14278</v>
      </c>
      <c r="B25595" t="s">
        <v>714</v>
      </c>
      <c r="C25595">
        <v>88248</v>
      </c>
      <c r="D25595" s="94" t="s">
        <v>28921</v>
      </c>
    </row>
    <row r="25596" spans="1:4" x14ac:dyDescent="0.25">
      <c r="A25596" s="94" t="s">
        <v>14278</v>
      </c>
      <c r="B25596" t="s">
        <v>714</v>
      </c>
      <c r="C25596">
        <v>88267</v>
      </c>
      <c r="D25596" s="94" t="s">
        <v>28921</v>
      </c>
    </row>
    <row r="25597" spans="1:4" x14ac:dyDescent="0.25">
      <c r="A25597" s="94" t="s">
        <v>14279</v>
      </c>
      <c r="D25597" s="94" t="s">
        <v>14</v>
      </c>
    </row>
    <row r="25598" spans="1:4" x14ac:dyDescent="0.25">
      <c r="A25598" s="94" t="s">
        <v>14279</v>
      </c>
      <c r="B25598" t="s">
        <v>9991</v>
      </c>
      <c r="C25598">
        <v>20078</v>
      </c>
      <c r="D25598" s="94" t="s">
        <v>26148</v>
      </c>
    </row>
    <row r="25599" spans="1:4" x14ac:dyDescent="0.25">
      <c r="A25599" s="94" t="s">
        <v>14279</v>
      </c>
      <c r="B25599" t="s">
        <v>9991</v>
      </c>
      <c r="C25599">
        <v>40412</v>
      </c>
      <c r="D25599" s="94" t="s">
        <v>26527</v>
      </c>
    </row>
    <row r="25600" spans="1:4" x14ac:dyDescent="0.25">
      <c r="A25600" s="94" t="s">
        <v>14279</v>
      </c>
      <c r="B25600" t="s">
        <v>9991</v>
      </c>
      <c r="C25600">
        <v>40417</v>
      </c>
      <c r="D25600" s="94" t="s">
        <v>26528</v>
      </c>
    </row>
    <row r="25601" spans="1:4" x14ac:dyDescent="0.25">
      <c r="A25601" s="94" t="s">
        <v>14279</v>
      </c>
      <c r="B25601" t="s">
        <v>714</v>
      </c>
      <c r="C25601">
        <v>88248</v>
      </c>
      <c r="D25601" s="94" t="s">
        <v>28921</v>
      </c>
    </row>
    <row r="25602" spans="1:4" x14ac:dyDescent="0.25">
      <c r="A25602" s="94" t="s">
        <v>14279</v>
      </c>
      <c r="B25602" t="s">
        <v>714</v>
      </c>
      <c r="C25602">
        <v>88267</v>
      </c>
      <c r="D25602" s="94" t="s">
        <v>28921</v>
      </c>
    </row>
    <row r="25603" spans="1:4" x14ac:dyDescent="0.25">
      <c r="A25603" s="94" t="s">
        <v>14280</v>
      </c>
      <c r="D25603" s="94" t="s">
        <v>14</v>
      </c>
    </row>
    <row r="25604" spans="1:4" x14ac:dyDescent="0.25">
      <c r="A25604" s="94" t="s">
        <v>14280</v>
      </c>
      <c r="B25604" t="s">
        <v>9991</v>
      </c>
      <c r="C25604">
        <v>20078</v>
      </c>
      <c r="D25604" s="94" t="s">
        <v>26465</v>
      </c>
    </row>
    <row r="25605" spans="1:4" x14ac:dyDescent="0.25">
      <c r="A25605" s="94" t="s">
        <v>14280</v>
      </c>
      <c r="B25605" t="s">
        <v>9991</v>
      </c>
      <c r="C25605">
        <v>40410</v>
      </c>
      <c r="D25605" s="94" t="s">
        <v>26524</v>
      </c>
    </row>
    <row r="25606" spans="1:4" x14ac:dyDescent="0.25">
      <c r="A25606" s="94" t="s">
        <v>14280</v>
      </c>
      <c r="B25606" t="s">
        <v>9991</v>
      </c>
      <c r="C25606">
        <v>40419</v>
      </c>
      <c r="D25606" s="94" t="s">
        <v>26528</v>
      </c>
    </row>
    <row r="25607" spans="1:4" x14ac:dyDescent="0.25">
      <c r="A25607" s="94" t="s">
        <v>14280</v>
      </c>
      <c r="B25607" t="s">
        <v>714</v>
      </c>
      <c r="C25607">
        <v>88248</v>
      </c>
      <c r="D25607" s="94" t="s">
        <v>29225</v>
      </c>
    </row>
    <row r="25608" spans="1:4" x14ac:dyDescent="0.25">
      <c r="A25608" s="94" t="s">
        <v>14280</v>
      </c>
      <c r="B25608" t="s">
        <v>714</v>
      </c>
      <c r="C25608">
        <v>88267</v>
      </c>
      <c r="D25608" s="94" t="s">
        <v>29225</v>
      </c>
    </row>
    <row r="25609" spans="1:4" x14ac:dyDescent="0.25">
      <c r="A25609" s="94" t="s">
        <v>14281</v>
      </c>
      <c r="D25609" s="94" t="s">
        <v>14</v>
      </c>
    </row>
    <row r="25610" spans="1:4" x14ac:dyDescent="0.25">
      <c r="A25610" s="94" t="s">
        <v>14281</v>
      </c>
      <c r="B25610" t="s">
        <v>9991</v>
      </c>
      <c r="C25610">
        <v>20078</v>
      </c>
      <c r="D25610" s="94" t="s">
        <v>26180</v>
      </c>
    </row>
    <row r="25611" spans="1:4" x14ac:dyDescent="0.25">
      <c r="A25611" s="94" t="s">
        <v>14281</v>
      </c>
      <c r="B25611" t="s">
        <v>9991</v>
      </c>
      <c r="C25611">
        <v>40411</v>
      </c>
      <c r="D25611" s="94" t="s">
        <v>26524</v>
      </c>
    </row>
    <row r="25612" spans="1:4" x14ac:dyDescent="0.25">
      <c r="A25612" s="94" t="s">
        <v>14281</v>
      </c>
      <c r="B25612" t="s">
        <v>9991</v>
      </c>
      <c r="C25612">
        <v>40420</v>
      </c>
      <c r="D25612" s="94" t="s">
        <v>26528</v>
      </c>
    </row>
    <row r="25613" spans="1:4" x14ac:dyDescent="0.25">
      <c r="A25613" s="94" t="s">
        <v>14281</v>
      </c>
      <c r="B25613" t="s">
        <v>714</v>
      </c>
      <c r="C25613">
        <v>88248</v>
      </c>
      <c r="D25613" s="94" t="s">
        <v>27178</v>
      </c>
    </row>
    <row r="25614" spans="1:4" x14ac:dyDescent="0.25">
      <c r="A25614" s="94" t="s">
        <v>14281</v>
      </c>
      <c r="B25614" t="s">
        <v>714</v>
      </c>
      <c r="C25614">
        <v>88267</v>
      </c>
      <c r="D25614" s="94" t="s">
        <v>27178</v>
      </c>
    </row>
    <row r="25615" spans="1:4" x14ac:dyDescent="0.25">
      <c r="A25615" s="94" t="s">
        <v>14282</v>
      </c>
      <c r="D25615" s="94" t="s">
        <v>14</v>
      </c>
    </row>
    <row r="25616" spans="1:4" x14ac:dyDescent="0.25">
      <c r="A25616" s="94" t="s">
        <v>14282</v>
      </c>
      <c r="B25616" t="s">
        <v>9991</v>
      </c>
      <c r="C25616">
        <v>20078</v>
      </c>
      <c r="D25616" s="94" t="s">
        <v>26389</v>
      </c>
    </row>
    <row r="25617" spans="1:4" x14ac:dyDescent="0.25">
      <c r="A25617" s="94" t="s">
        <v>14282</v>
      </c>
      <c r="B25617" t="s">
        <v>9991</v>
      </c>
      <c r="C25617">
        <v>40412</v>
      </c>
      <c r="D25617" s="94" t="s">
        <v>26524</v>
      </c>
    </row>
    <row r="25618" spans="1:4" x14ac:dyDescent="0.25">
      <c r="A25618" s="94" t="s">
        <v>14282</v>
      </c>
      <c r="B25618" t="s">
        <v>9991</v>
      </c>
      <c r="C25618">
        <v>40421</v>
      </c>
      <c r="D25618" s="94" t="s">
        <v>26528</v>
      </c>
    </row>
    <row r="25619" spans="1:4" x14ac:dyDescent="0.25">
      <c r="A25619" s="94" t="s">
        <v>14282</v>
      </c>
      <c r="B25619" t="s">
        <v>714</v>
      </c>
      <c r="C25619">
        <v>88248</v>
      </c>
      <c r="D25619" s="94" t="s">
        <v>29888</v>
      </c>
    </row>
    <row r="25620" spans="1:4" x14ac:dyDescent="0.25">
      <c r="A25620" s="94" t="s">
        <v>14282</v>
      </c>
      <c r="B25620" t="s">
        <v>714</v>
      </c>
      <c r="C25620">
        <v>88267</v>
      </c>
      <c r="D25620" s="94" t="s">
        <v>29888</v>
      </c>
    </row>
    <row r="25621" spans="1:4" x14ac:dyDescent="0.25">
      <c r="A25621" s="94" t="s">
        <v>14283</v>
      </c>
      <c r="D25621" s="94" t="s">
        <v>14</v>
      </c>
    </row>
    <row r="25622" spans="1:4" x14ac:dyDescent="0.25">
      <c r="A25622" s="94" t="s">
        <v>14283</v>
      </c>
      <c r="B25622" t="s">
        <v>9991</v>
      </c>
      <c r="C25622">
        <v>11002</v>
      </c>
      <c r="D25622" s="94" t="s">
        <v>26745</v>
      </c>
    </row>
    <row r="25623" spans="1:4" x14ac:dyDescent="0.25">
      <c r="A25623" s="94" t="s">
        <v>14283</v>
      </c>
      <c r="B25623" t="s">
        <v>9991</v>
      </c>
      <c r="C25623">
        <v>40369</v>
      </c>
      <c r="D25623" s="94" t="s">
        <v>26528</v>
      </c>
    </row>
    <row r="25624" spans="1:4" x14ac:dyDescent="0.25">
      <c r="A25624" s="94" t="s">
        <v>14283</v>
      </c>
      <c r="B25624" t="s">
        <v>714</v>
      </c>
      <c r="C25624">
        <v>88248</v>
      </c>
      <c r="D25624" s="94" t="s">
        <v>29889</v>
      </c>
    </row>
    <row r="25625" spans="1:4" x14ac:dyDescent="0.25">
      <c r="A25625" s="94" t="s">
        <v>14283</v>
      </c>
      <c r="B25625" t="s">
        <v>714</v>
      </c>
      <c r="C25625">
        <v>88267</v>
      </c>
      <c r="D25625" s="94" t="s">
        <v>29889</v>
      </c>
    </row>
    <row r="25626" spans="1:4" x14ac:dyDescent="0.25">
      <c r="A25626" s="94" t="s">
        <v>14283</v>
      </c>
      <c r="B25626" t="s">
        <v>714</v>
      </c>
      <c r="C25626">
        <v>88317</v>
      </c>
      <c r="D25626" s="94" t="s">
        <v>29889</v>
      </c>
    </row>
    <row r="25627" spans="1:4" x14ac:dyDescent="0.25">
      <c r="A25627" s="94" t="s">
        <v>14284</v>
      </c>
      <c r="D25627" s="94" t="s">
        <v>14</v>
      </c>
    </row>
    <row r="25628" spans="1:4" x14ac:dyDescent="0.25">
      <c r="A25628" s="94" t="s">
        <v>14284</v>
      </c>
      <c r="B25628" t="s">
        <v>9991</v>
      </c>
      <c r="C25628">
        <v>11002</v>
      </c>
      <c r="D25628" s="94" t="s">
        <v>26745</v>
      </c>
    </row>
    <row r="25629" spans="1:4" x14ac:dyDescent="0.25">
      <c r="A25629" s="94" t="s">
        <v>14284</v>
      </c>
      <c r="B25629" t="s">
        <v>9991</v>
      </c>
      <c r="C25629">
        <v>40367</v>
      </c>
      <c r="D25629" s="94" t="s">
        <v>26528</v>
      </c>
    </row>
    <row r="25630" spans="1:4" x14ac:dyDescent="0.25">
      <c r="A25630" s="94" t="s">
        <v>14284</v>
      </c>
      <c r="B25630" t="s">
        <v>714</v>
      </c>
      <c r="C25630">
        <v>88248</v>
      </c>
      <c r="D25630" s="94" t="s">
        <v>29889</v>
      </c>
    </row>
    <row r="25631" spans="1:4" x14ac:dyDescent="0.25">
      <c r="A25631" s="94" t="s">
        <v>14284</v>
      </c>
      <c r="B25631" t="s">
        <v>714</v>
      </c>
      <c r="C25631">
        <v>88267</v>
      </c>
      <c r="D25631" s="94" t="s">
        <v>29889</v>
      </c>
    </row>
    <row r="25632" spans="1:4" x14ac:dyDescent="0.25">
      <c r="A25632" s="94" t="s">
        <v>14284</v>
      </c>
      <c r="B25632" t="s">
        <v>714</v>
      </c>
      <c r="C25632">
        <v>88317</v>
      </c>
      <c r="D25632" s="94" t="s">
        <v>29889</v>
      </c>
    </row>
    <row r="25633" spans="1:4" x14ac:dyDescent="0.25">
      <c r="A25633" s="94" t="s">
        <v>14285</v>
      </c>
      <c r="D25633" s="94" t="s">
        <v>14</v>
      </c>
    </row>
    <row r="25634" spans="1:4" x14ac:dyDescent="0.25">
      <c r="A25634" s="94" t="s">
        <v>14285</v>
      </c>
      <c r="B25634" t="s">
        <v>9991</v>
      </c>
      <c r="C25634">
        <v>11002</v>
      </c>
      <c r="D25634" s="94" t="s">
        <v>27328</v>
      </c>
    </row>
    <row r="25635" spans="1:4" x14ac:dyDescent="0.25">
      <c r="A25635" s="94" t="s">
        <v>14285</v>
      </c>
      <c r="B25635" t="s">
        <v>9991</v>
      </c>
      <c r="C25635">
        <v>40370</v>
      </c>
      <c r="D25635" s="94" t="s">
        <v>26528</v>
      </c>
    </row>
    <row r="25636" spans="1:4" x14ac:dyDescent="0.25">
      <c r="A25636" s="94" t="s">
        <v>14285</v>
      </c>
      <c r="B25636" t="s">
        <v>714</v>
      </c>
      <c r="C25636">
        <v>88248</v>
      </c>
      <c r="D25636" s="94" t="s">
        <v>28675</v>
      </c>
    </row>
    <row r="25637" spans="1:4" x14ac:dyDescent="0.25">
      <c r="A25637" s="94" t="s">
        <v>14285</v>
      </c>
      <c r="B25637" t="s">
        <v>714</v>
      </c>
      <c r="C25637">
        <v>88267</v>
      </c>
      <c r="D25637" s="94" t="s">
        <v>28675</v>
      </c>
    </row>
    <row r="25638" spans="1:4" x14ac:dyDescent="0.25">
      <c r="A25638" s="94" t="s">
        <v>14285</v>
      </c>
      <c r="B25638" t="s">
        <v>714</v>
      </c>
      <c r="C25638">
        <v>88317</v>
      </c>
      <c r="D25638" s="94" t="s">
        <v>28675</v>
      </c>
    </row>
    <row r="25639" spans="1:4" x14ac:dyDescent="0.25">
      <c r="A25639" s="94" t="s">
        <v>14286</v>
      </c>
      <c r="D25639" s="94" t="s">
        <v>14</v>
      </c>
    </row>
    <row r="25640" spans="1:4" x14ac:dyDescent="0.25">
      <c r="A25640" s="94" t="s">
        <v>14286</v>
      </c>
      <c r="B25640" t="s">
        <v>9991</v>
      </c>
      <c r="C25640">
        <v>11002</v>
      </c>
      <c r="D25640" s="94" t="s">
        <v>27328</v>
      </c>
    </row>
    <row r="25641" spans="1:4" x14ac:dyDescent="0.25">
      <c r="A25641" s="94" t="s">
        <v>14286</v>
      </c>
      <c r="B25641" t="s">
        <v>9991</v>
      </c>
      <c r="C25641">
        <v>40370</v>
      </c>
      <c r="D25641" s="94" t="s">
        <v>26528</v>
      </c>
    </row>
    <row r="25642" spans="1:4" x14ac:dyDescent="0.25">
      <c r="A25642" s="94" t="s">
        <v>14286</v>
      </c>
      <c r="B25642" t="s">
        <v>714</v>
      </c>
      <c r="C25642">
        <v>88248</v>
      </c>
      <c r="D25642" s="94" t="s">
        <v>28675</v>
      </c>
    </row>
    <row r="25643" spans="1:4" x14ac:dyDescent="0.25">
      <c r="A25643" s="94" t="s">
        <v>14286</v>
      </c>
      <c r="B25643" t="s">
        <v>714</v>
      </c>
      <c r="C25643">
        <v>88267</v>
      </c>
      <c r="D25643" s="94" t="s">
        <v>28675</v>
      </c>
    </row>
    <row r="25644" spans="1:4" x14ac:dyDescent="0.25">
      <c r="A25644" s="94" t="s">
        <v>14286</v>
      </c>
      <c r="B25644" t="s">
        <v>714</v>
      </c>
      <c r="C25644">
        <v>88317</v>
      </c>
      <c r="D25644" s="94" t="s">
        <v>28675</v>
      </c>
    </row>
    <row r="25645" spans="1:4" x14ac:dyDescent="0.25">
      <c r="A25645" s="94" t="s">
        <v>14287</v>
      </c>
      <c r="D25645" s="94" t="s">
        <v>14</v>
      </c>
    </row>
    <row r="25646" spans="1:4" x14ac:dyDescent="0.25">
      <c r="A25646" s="94" t="s">
        <v>14287</v>
      </c>
      <c r="B25646" t="s">
        <v>9991</v>
      </c>
      <c r="C25646">
        <v>11002</v>
      </c>
      <c r="D25646" s="94" t="s">
        <v>26441</v>
      </c>
    </row>
    <row r="25647" spans="1:4" x14ac:dyDescent="0.25">
      <c r="A25647" s="94" t="s">
        <v>14287</v>
      </c>
      <c r="B25647" t="s">
        <v>9991</v>
      </c>
      <c r="C25647">
        <v>40375</v>
      </c>
      <c r="D25647" s="94" t="s">
        <v>26528</v>
      </c>
    </row>
    <row r="25648" spans="1:4" x14ac:dyDescent="0.25">
      <c r="A25648" s="94" t="s">
        <v>14287</v>
      </c>
      <c r="B25648" t="s">
        <v>714</v>
      </c>
      <c r="C25648">
        <v>88248</v>
      </c>
      <c r="D25648" s="94" t="s">
        <v>29286</v>
      </c>
    </row>
    <row r="25649" spans="1:4" x14ac:dyDescent="0.25">
      <c r="A25649" s="94" t="s">
        <v>14287</v>
      </c>
      <c r="B25649" t="s">
        <v>714</v>
      </c>
      <c r="C25649">
        <v>88267</v>
      </c>
      <c r="D25649" s="94" t="s">
        <v>29286</v>
      </c>
    </row>
    <row r="25650" spans="1:4" x14ac:dyDescent="0.25">
      <c r="A25650" s="94" t="s">
        <v>14287</v>
      </c>
      <c r="B25650" t="s">
        <v>714</v>
      </c>
      <c r="C25650">
        <v>88317</v>
      </c>
      <c r="D25650" s="94" t="s">
        <v>29286</v>
      </c>
    </row>
    <row r="25651" spans="1:4" x14ac:dyDescent="0.25">
      <c r="A25651" s="94" t="s">
        <v>14288</v>
      </c>
      <c r="D25651" s="94" t="s">
        <v>14</v>
      </c>
    </row>
    <row r="25652" spans="1:4" x14ac:dyDescent="0.25">
      <c r="A25652" s="94" t="s">
        <v>14288</v>
      </c>
      <c r="B25652" t="s">
        <v>9991</v>
      </c>
      <c r="C25652">
        <v>11002</v>
      </c>
      <c r="D25652" s="94" t="s">
        <v>26441</v>
      </c>
    </row>
    <row r="25653" spans="1:4" x14ac:dyDescent="0.25">
      <c r="A25653" s="94" t="s">
        <v>14288</v>
      </c>
      <c r="B25653" t="s">
        <v>9991</v>
      </c>
      <c r="C25653">
        <v>40373</v>
      </c>
      <c r="D25653" s="94" t="s">
        <v>26528</v>
      </c>
    </row>
    <row r="25654" spans="1:4" x14ac:dyDescent="0.25">
      <c r="A25654" s="94" t="s">
        <v>14288</v>
      </c>
      <c r="B25654" t="s">
        <v>714</v>
      </c>
      <c r="C25654">
        <v>88248</v>
      </c>
      <c r="D25654" s="94" t="s">
        <v>29286</v>
      </c>
    </row>
    <row r="25655" spans="1:4" x14ac:dyDescent="0.25">
      <c r="A25655" s="94" t="s">
        <v>14288</v>
      </c>
      <c r="B25655" t="s">
        <v>714</v>
      </c>
      <c r="C25655">
        <v>88267</v>
      </c>
      <c r="D25655" s="94" t="s">
        <v>29286</v>
      </c>
    </row>
    <row r="25656" spans="1:4" x14ac:dyDescent="0.25">
      <c r="A25656" s="94" t="s">
        <v>14288</v>
      </c>
      <c r="B25656" t="s">
        <v>714</v>
      </c>
      <c r="C25656">
        <v>88317</v>
      </c>
      <c r="D25656" s="94" t="s">
        <v>29286</v>
      </c>
    </row>
    <row r="25657" spans="1:4" x14ac:dyDescent="0.25">
      <c r="A25657" s="94" t="s">
        <v>14289</v>
      </c>
      <c r="D25657" s="94" t="s">
        <v>14</v>
      </c>
    </row>
    <row r="25658" spans="1:4" x14ac:dyDescent="0.25">
      <c r="A25658" s="94" t="s">
        <v>14289</v>
      </c>
      <c r="B25658" t="s">
        <v>9991</v>
      </c>
      <c r="C25658">
        <v>11002</v>
      </c>
      <c r="D25658" s="94" t="s">
        <v>26745</v>
      </c>
    </row>
    <row r="25659" spans="1:4" x14ac:dyDescent="0.25">
      <c r="A25659" s="94" t="s">
        <v>14289</v>
      </c>
      <c r="B25659" t="s">
        <v>9991</v>
      </c>
      <c r="C25659">
        <v>40388</v>
      </c>
      <c r="D25659" s="94" t="s">
        <v>26528</v>
      </c>
    </row>
    <row r="25660" spans="1:4" x14ac:dyDescent="0.25">
      <c r="A25660" s="94" t="s">
        <v>14289</v>
      </c>
      <c r="B25660" t="s">
        <v>714</v>
      </c>
      <c r="C25660">
        <v>88248</v>
      </c>
      <c r="D25660" s="94" t="s">
        <v>29890</v>
      </c>
    </row>
    <row r="25661" spans="1:4" x14ac:dyDescent="0.25">
      <c r="A25661" s="94" t="s">
        <v>14289</v>
      </c>
      <c r="B25661" t="s">
        <v>714</v>
      </c>
      <c r="C25661">
        <v>88267</v>
      </c>
      <c r="D25661" s="94" t="s">
        <v>29890</v>
      </c>
    </row>
    <row r="25662" spans="1:4" x14ac:dyDescent="0.25">
      <c r="A25662" s="94" t="s">
        <v>14289</v>
      </c>
      <c r="B25662" t="s">
        <v>714</v>
      </c>
      <c r="C25662">
        <v>88317</v>
      </c>
      <c r="D25662" s="94" t="s">
        <v>29890</v>
      </c>
    </row>
    <row r="25663" spans="1:4" x14ac:dyDescent="0.25">
      <c r="A25663" s="94" t="s">
        <v>14290</v>
      </c>
      <c r="D25663" s="94" t="s">
        <v>14</v>
      </c>
    </row>
    <row r="25664" spans="1:4" x14ac:dyDescent="0.25">
      <c r="A25664" s="94" t="s">
        <v>14290</v>
      </c>
      <c r="B25664" t="s">
        <v>9991</v>
      </c>
      <c r="C25664">
        <v>11002</v>
      </c>
      <c r="D25664" s="94" t="s">
        <v>26745</v>
      </c>
    </row>
    <row r="25665" spans="1:4" x14ac:dyDescent="0.25">
      <c r="A25665" s="94" t="s">
        <v>14290</v>
      </c>
      <c r="B25665" t="s">
        <v>9991</v>
      </c>
      <c r="C25665">
        <v>40387</v>
      </c>
      <c r="D25665" s="94" t="s">
        <v>26528</v>
      </c>
    </row>
    <row r="25666" spans="1:4" x14ac:dyDescent="0.25">
      <c r="A25666" s="94" t="s">
        <v>14290</v>
      </c>
      <c r="B25666" t="s">
        <v>714</v>
      </c>
      <c r="C25666">
        <v>88248</v>
      </c>
      <c r="D25666" s="94" t="s">
        <v>29890</v>
      </c>
    </row>
    <row r="25667" spans="1:4" x14ac:dyDescent="0.25">
      <c r="A25667" s="94" t="s">
        <v>14290</v>
      </c>
      <c r="B25667" t="s">
        <v>714</v>
      </c>
      <c r="C25667">
        <v>88267</v>
      </c>
      <c r="D25667" s="94" t="s">
        <v>29890</v>
      </c>
    </row>
    <row r="25668" spans="1:4" x14ac:dyDescent="0.25">
      <c r="A25668" s="94" t="s">
        <v>14290</v>
      </c>
      <c r="B25668" t="s">
        <v>714</v>
      </c>
      <c r="C25668">
        <v>88317</v>
      </c>
      <c r="D25668" s="94" t="s">
        <v>29890</v>
      </c>
    </row>
    <row r="25669" spans="1:4" x14ac:dyDescent="0.25">
      <c r="A25669" s="94" t="s">
        <v>14291</v>
      </c>
      <c r="D25669" s="94" t="s">
        <v>14</v>
      </c>
    </row>
    <row r="25670" spans="1:4" x14ac:dyDescent="0.25">
      <c r="A25670" s="94" t="s">
        <v>14291</v>
      </c>
      <c r="B25670" t="s">
        <v>9991</v>
      </c>
      <c r="C25670">
        <v>11002</v>
      </c>
      <c r="D25670" s="94" t="s">
        <v>27328</v>
      </c>
    </row>
    <row r="25671" spans="1:4" x14ac:dyDescent="0.25">
      <c r="A25671" s="94" t="s">
        <v>14291</v>
      </c>
      <c r="B25671" t="s">
        <v>9991</v>
      </c>
      <c r="C25671">
        <v>40389</v>
      </c>
      <c r="D25671" s="94" t="s">
        <v>26528</v>
      </c>
    </row>
    <row r="25672" spans="1:4" x14ac:dyDescent="0.25">
      <c r="A25672" s="94" t="s">
        <v>14291</v>
      </c>
      <c r="B25672" t="s">
        <v>714</v>
      </c>
      <c r="C25672">
        <v>88248</v>
      </c>
      <c r="D25672" s="94" t="s">
        <v>28536</v>
      </c>
    </row>
    <row r="25673" spans="1:4" x14ac:dyDescent="0.25">
      <c r="A25673" s="94" t="s">
        <v>14291</v>
      </c>
      <c r="B25673" t="s">
        <v>714</v>
      </c>
      <c r="C25673">
        <v>88267</v>
      </c>
      <c r="D25673" s="94" t="s">
        <v>28536</v>
      </c>
    </row>
    <row r="25674" spans="1:4" x14ac:dyDescent="0.25">
      <c r="A25674" s="94" t="s">
        <v>14291</v>
      </c>
      <c r="B25674" t="s">
        <v>714</v>
      </c>
      <c r="C25674">
        <v>88317</v>
      </c>
      <c r="D25674" s="94" t="s">
        <v>28536</v>
      </c>
    </row>
    <row r="25675" spans="1:4" x14ac:dyDescent="0.25">
      <c r="A25675" s="94" t="s">
        <v>14292</v>
      </c>
      <c r="D25675" s="94" t="s">
        <v>14</v>
      </c>
    </row>
    <row r="25676" spans="1:4" x14ac:dyDescent="0.25">
      <c r="A25676" s="94" t="s">
        <v>14292</v>
      </c>
      <c r="B25676" t="s">
        <v>9991</v>
      </c>
      <c r="C25676">
        <v>11002</v>
      </c>
      <c r="D25676" s="94" t="s">
        <v>27328</v>
      </c>
    </row>
    <row r="25677" spans="1:4" x14ac:dyDescent="0.25">
      <c r="A25677" s="94" t="s">
        <v>14292</v>
      </c>
      <c r="B25677" t="s">
        <v>9991</v>
      </c>
      <c r="C25677">
        <v>40422</v>
      </c>
      <c r="D25677" s="94" t="s">
        <v>26528</v>
      </c>
    </row>
    <row r="25678" spans="1:4" x14ac:dyDescent="0.25">
      <c r="A25678" s="94" t="s">
        <v>14292</v>
      </c>
      <c r="B25678" t="s">
        <v>714</v>
      </c>
      <c r="C25678">
        <v>88248</v>
      </c>
      <c r="D25678" s="94" t="s">
        <v>28536</v>
      </c>
    </row>
    <row r="25679" spans="1:4" x14ac:dyDescent="0.25">
      <c r="A25679" s="94" t="s">
        <v>14292</v>
      </c>
      <c r="B25679" t="s">
        <v>714</v>
      </c>
      <c r="C25679">
        <v>88267</v>
      </c>
      <c r="D25679" s="94" t="s">
        <v>28536</v>
      </c>
    </row>
    <row r="25680" spans="1:4" x14ac:dyDescent="0.25">
      <c r="A25680" s="94" t="s">
        <v>14292</v>
      </c>
      <c r="B25680" t="s">
        <v>714</v>
      </c>
      <c r="C25680">
        <v>88317</v>
      </c>
      <c r="D25680" s="94" t="s">
        <v>28536</v>
      </c>
    </row>
    <row r="25681" spans="1:4" x14ac:dyDescent="0.25">
      <c r="A25681" s="94" t="s">
        <v>14293</v>
      </c>
      <c r="D25681" s="94" t="s">
        <v>14</v>
      </c>
    </row>
    <row r="25682" spans="1:4" x14ac:dyDescent="0.25">
      <c r="A25682" s="94" t="s">
        <v>14293</v>
      </c>
      <c r="B25682" t="s">
        <v>9991</v>
      </c>
      <c r="C25682">
        <v>11002</v>
      </c>
      <c r="D25682" s="94" t="s">
        <v>26441</v>
      </c>
    </row>
    <row r="25683" spans="1:4" x14ac:dyDescent="0.25">
      <c r="A25683" s="94" t="s">
        <v>14293</v>
      </c>
      <c r="B25683" t="s">
        <v>9991</v>
      </c>
      <c r="C25683">
        <v>40391</v>
      </c>
      <c r="D25683" s="94" t="s">
        <v>26528</v>
      </c>
    </row>
    <row r="25684" spans="1:4" x14ac:dyDescent="0.25">
      <c r="A25684" s="94" t="s">
        <v>14293</v>
      </c>
      <c r="B25684" t="s">
        <v>714</v>
      </c>
      <c r="C25684">
        <v>88248</v>
      </c>
      <c r="D25684" s="94" t="s">
        <v>28812</v>
      </c>
    </row>
    <row r="25685" spans="1:4" x14ac:dyDescent="0.25">
      <c r="A25685" s="94" t="s">
        <v>14293</v>
      </c>
      <c r="B25685" t="s">
        <v>714</v>
      </c>
      <c r="C25685">
        <v>88267</v>
      </c>
      <c r="D25685" s="94" t="s">
        <v>28812</v>
      </c>
    </row>
    <row r="25686" spans="1:4" x14ac:dyDescent="0.25">
      <c r="A25686" s="94" t="s">
        <v>14293</v>
      </c>
      <c r="B25686" t="s">
        <v>714</v>
      </c>
      <c r="C25686">
        <v>88317</v>
      </c>
      <c r="D25686" s="94" t="s">
        <v>28812</v>
      </c>
    </row>
    <row r="25687" spans="1:4" x14ac:dyDescent="0.25">
      <c r="A25687" s="94" t="s">
        <v>14294</v>
      </c>
      <c r="D25687" s="94" t="s">
        <v>14</v>
      </c>
    </row>
    <row r="25688" spans="1:4" x14ac:dyDescent="0.25">
      <c r="A25688" s="94" t="s">
        <v>14294</v>
      </c>
      <c r="B25688" t="s">
        <v>9991</v>
      </c>
      <c r="C25688">
        <v>11002</v>
      </c>
      <c r="D25688" s="94" t="s">
        <v>26441</v>
      </c>
    </row>
    <row r="25689" spans="1:4" x14ac:dyDescent="0.25">
      <c r="A25689" s="94" t="s">
        <v>14294</v>
      </c>
      <c r="B25689" t="s">
        <v>9991</v>
      </c>
      <c r="C25689">
        <v>40390</v>
      </c>
      <c r="D25689" s="94" t="s">
        <v>26528</v>
      </c>
    </row>
    <row r="25690" spans="1:4" x14ac:dyDescent="0.25">
      <c r="A25690" s="94" t="s">
        <v>14294</v>
      </c>
      <c r="B25690" t="s">
        <v>714</v>
      </c>
      <c r="C25690">
        <v>88248</v>
      </c>
      <c r="D25690" s="94" t="s">
        <v>28812</v>
      </c>
    </row>
    <row r="25691" spans="1:4" x14ac:dyDescent="0.25">
      <c r="A25691" s="94" t="s">
        <v>14294</v>
      </c>
      <c r="B25691" t="s">
        <v>714</v>
      </c>
      <c r="C25691">
        <v>88267</v>
      </c>
      <c r="D25691" s="94" t="s">
        <v>28812</v>
      </c>
    </row>
    <row r="25692" spans="1:4" x14ac:dyDescent="0.25">
      <c r="A25692" s="94" t="s">
        <v>14294</v>
      </c>
      <c r="B25692" t="s">
        <v>714</v>
      </c>
      <c r="C25692">
        <v>88317</v>
      </c>
      <c r="D25692" s="94" t="s">
        <v>28812</v>
      </c>
    </row>
    <row r="25693" spans="1:4" x14ac:dyDescent="0.25">
      <c r="A25693" s="94" t="s">
        <v>14295</v>
      </c>
      <c r="D25693" s="94" t="s">
        <v>14</v>
      </c>
    </row>
    <row r="25694" spans="1:4" x14ac:dyDescent="0.25">
      <c r="A25694" s="94" t="s">
        <v>14295</v>
      </c>
      <c r="B25694" t="s">
        <v>9991</v>
      </c>
      <c r="C25694">
        <v>11002</v>
      </c>
      <c r="D25694" s="94" t="s">
        <v>27297</v>
      </c>
    </row>
    <row r="25695" spans="1:4" x14ac:dyDescent="0.25">
      <c r="A25695" s="94" t="s">
        <v>14295</v>
      </c>
      <c r="B25695" t="s">
        <v>9991</v>
      </c>
      <c r="C25695">
        <v>40397</v>
      </c>
      <c r="D25695" s="94" t="s">
        <v>26528</v>
      </c>
    </row>
    <row r="25696" spans="1:4" x14ac:dyDescent="0.25">
      <c r="A25696" s="94" t="s">
        <v>14295</v>
      </c>
      <c r="B25696" t="s">
        <v>714</v>
      </c>
      <c r="C25696">
        <v>88248</v>
      </c>
      <c r="D25696" s="94" t="s">
        <v>29891</v>
      </c>
    </row>
    <row r="25697" spans="1:4" x14ac:dyDescent="0.25">
      <c r="A25697" s="94" t="s">
        <v>14295</v>
      </c>
      <c r="B25697" t="s">
        <v>714</v>
      </c>
      <c r="C25697">
        <v>88267</v>
      </c>
      <c r="D25697" s="94" t="s">
        <v>29891</v>
      </c>
    </row>
    <row r="25698" spans="1:4" x14ac:dyDescent="0.25">
      <c r="A25698" s="94" t="s">
        <v>14295</v>
      </c>
      <c r="B25698" t="s">
        <v>714</v>
      </c>
      <c r="C25698">
        <v>88317</v>
      </c>
      <c r="D25698" s="94" t="s">
        <v>29891</v>
      </c>
    </row>
    <row r="25699" spans="1:4" x14ac:dyDescent="0.25">
      <c r="A25699" s="94" t="s">
        <v>14296</v>
      </c>
      <c r="D25699" s="94" t="s">
        <v>14</v>
      </c>
    </row>
    <row r="25700" spans="1:4" x14ac:dyDescent="0.25">
      <c r="A25700" s="94" t="s">
        <v>14296</v>
      </c>
      <c r="B25700" t="s">
        <v>9991</v>
      </c>
      <c r="C25700">
        <v>11002</v>
      </c>
      <c r="D25700" s="94" t="s">
        <v>28659</v>
      </c>
    </row>
    <row r="25701" spans="1:4" x14ac:dyDescent="0.25">
      <c r="A25701" s="94" t="s">
        <v>14296</v>
      </c>
      <c r="B25701" t="s">
        <v>9991</v>
      </c>
      <c r="C25701">
        <v>40398</v>
      </c>
      <c r="D25701" s="94" t="s">
        <v>26528</v>
      </c>
    </row>
    <row r="25702" spans="1:4" x14ac:dyDescent="0.25">
      <c r="A25702" s="94" t="s">
        <v>14296</v>
      </c>
      <c r="B25702" t="s">
        <v>714</v>
      </c>
      <c r="C25702">
        <v>88248</v>
      </c>
      <c r="D25702" s="94" t="s">
        <v>29892</v>
      </c>
    </row>
    <row r="25703" spans="1:4" x14ac:dyDescent="0.25">
      <c r="A25703" s="94" t="s">
        <v>14296</v>
      </c>
      <c r="B25703" t="s">
        <v>714</v>
      </c>
      <c r="C25703">
        <v>88267</v>
      </c>
      <c r="D25703" s="94" t="s">
        <v>29892</v>
      </c>
    </row>
    <row r="25704" spans="1:4" x14ac:dyDescent="0.25">
      <c r="A25704" s="94" t="s">
        <v>14296</v>
      </c>
      <c r="B25704" t="s">
        <v>714</v>
      </c>
      <c r="C25704">
        <v>88317</v>
      </c>
      <c r="D25704" s="94" t="s">
        <v>29892</v>
      </c>
    </row>
    <row r="25705" spans="1:4" x14ac:dyDescent="0.25">
      <c r="A25705" s="94" t="s">
        <v>14297</v>
      </c>
      <c r="D25705" s="94" t="s">
        <v>14</v>
      </c>
    </row>
    <row r="25706" spans="1:4" x14ac:dyDescent="0.25">
      <c r="A25706" s="94" t="s">
        <v>14297</v>
      </c>
      <c r="B25706" t="s">
        <v>9991</v>
      </c>
      <c r="C25706">
        <v>11002</v>
      </c>
      <c r="D25706" s="94" t="s">
        <v>27230</v>
      </c>
    </row>
    <row r="25707" spans="1:4" x14ac:dyDescent="0.25">
      <c r="A25707" s="94" t="s">
        <v>14297</v>
      </c>
      <c r="B25707" t="s">
        <v>9991</v>
      </c>
      <c r="C25707">
        <v>40399</v>
      </c>
      <c r="D25707" s="94" t="s">
        <v>26528</v>
      </c>
    </row>
    <row r="25708" spans="1:4" x14ac:dyDescent="0.25">
      <c r="A25708" s="94" t="s">
        <v>14297</v>
      </c>
      <c r="B25708" t="s">
        <v>714</v>
      </c>
      <c r="C25708">
        <v>88248</v>
      </c>
      <c r="D25708" s="94" t="s">
        <v>28627</v>
      </c>
    </row>
    <row r="25709" spans="1:4" x14ac:dyDescent="0.25">
      <c r="A25709" s="94" t="s">
        <v>14297</v>
      </c>
      <c r="B25709" t="s">
        <v>714</v>
      </c>
      <c r="C25709">
        <v>88267</v>
      </c>
      <c r="D25709" s="94" t="s">
        <v>28627</v>
      </c>
    </row>
    <row r="25710" spans="1:4" x14ac:dyDescent="0.25">
      <c r="A25710" s="94" t="s">
        <v>14297</v>
      </c>
      <c r="B25710" t="s">
        <v>714</v>
      </c>
      <c r="C25710">
        <v>88317</v>
      </c>
      <c r="D25710" s="94" t="s">
        <v>28627</v>
      </c>
    </row>
    <row r="25711" spans="1:4" x14ac:dyDescent="0.25">
      <c r="A25711" s="94" t="s">
        <v>14298</v>
      </c>
      <c r="D25711" s="94" t="s">
        <v>14</v>
      </c>
    </row>
    <row r="25712" spans="1:4" x14ac:dyDescent="0.25">
      <c r="A25712" s="94" t="s">
        <v>14298</v>
      </c>
      <c r="B25712" t="s">
        <v>9991</v>
      </c>
      <c r="C25712">
        <v>11002</v>
      </c>
      <c r="D25712" s="94" t="s">
        <v>26465</v>
      </c>
    </row>
    <row r="25713" spans="1:4" x14ac:dyDescent="0.25">
      <c r="A25713" s="94" t="s">
        <v>14298</v>
      </c>
      <c r="B25713" t="s">
        <v>9991</v>
      </c>
      <c r="C25713">
        <v>40360</v>
      </c>
      <c r="D25713" s="94" t="s">
        <v>26528</v>
      </c>
    </row>
    <row r="25714" spans="1:4" x14ac:dyDescent="0.25">
      <c r="A25714" s="94" t="s">
        <v>14298</v>
      </c>
      <c r="B25714" t="s">
        <v>714</v>
      </c>
      <c r="C25714">
        <v>88248</v>
      </c>
      <c r="D25714" s="94" t="s">
        <v>26606</v>
      </c>
    </row>
    <row r="25715" spans="1:4" x14ac:dyDescent="0.25">
      <c r="A25715" s="94" t="s">
        <v>14298</v>
      </c>
      <c r="B25715" t="s">
        <v>714</v>
      </c>
      <c r="C25715">
        <v>88267</v>
      </c>
      <c r="D25715" s="94" t="s">
        <v>26606</v>
      </c>
    </row>
    <row r="25716" spans="1:4" x14ac:dyDescent="0.25">
      <c r="A25716" s="94" t="s">
        <v>14298</v>
      </c>
      <c r="B25716" t="s">
        <v>714</v>
      </c>
      <c r="C25716">
        <v>88317</v>
      </c>
      <c r="D25716" s="94" t="s">
        <v>26606</v>
      </c>
    </row>
    <row r="25717" spans="1:4" x14ac:dyDescent="0.25">
      <c r="A25717" s="94" t="s">
        <v>14299</v>
      </c>
      <c r="D25717" s="94" t="s">
        <v>14</v>
      </c>
    </row>
    <row r="25718" spans="1:4" x14ac:dyDescent="0.25">
      <c r="A25718" s="94" t="s">
        <v>14299</v>
      </c>
      <c r="B25718" t="s">
        <v>9991</v>
      </c>
      <c r="C25718">
        <v>11002</v>
      </c>
      <c r="D25718" s="94" t="s">
        <v>26465</v>
      </c>
    </row>
    <row r="25719" spans="1:4" x14ac:dyDescent="0.25">
      <c r="A25719" s="94" t="s">
        <v>14299</v>
      </c>
      <c r="B25719" t="s">
        <v>9991</v>
      </c>
      <c r="C25719">
        <v>40358</v>
      </c>
      <c r="D25719" s="94" t="s">
        <v>26528</v>
      </c>
    </row>
    <row r="25720" spans="1:4" x14ac:dyDescent="0.25">
      <c r="A25720" s="94" t="s">
        <v>14299</v>
      </c>
      <c r="B25720" t="s">
        <v>714</v>
      </c>
      <c r="C25720">
        <v>88248</v>
      </c>
      <c r="D25720" s="94" t="s">
        <v>26606</v>
      </c>
    </row>
    <row r="25721" spans="1:4" x14ac:dyDescent="0.25">
      <c r="A25721" s="94" t="s">
        <v>14299</v>
      </c>
      <c r="B25721" t="s">
        <v>714</v>
      </c>
      <c r="C25721">
        <v>88267</v>
      </c>
      <c r="D25721" s="94" t="s">
        <v>26606</v>
      </c>
    </row>
    <row r="25722" spans="1:4" x14ac:dyDescent="0.25">
      <c r="A25722" s="94" t="s">
        <v>14299</v>
      </c>
      <c r="B25722" t="s">
        <v>714</v>
      </c>
      <c r="C25722">
        <v>88317</v>
      </c>
      <c r="D25722" s="94" t="s">
        <v>26606</v>
      </c>
    </row>
    <row r="25723" spans="1:4" x14ac:dyDescent="0.25">
      <c r="A25723" s="94" t="s">
        <v>14300</v>
      </c>
      <c r="D25723" s="94" t="s">
        <v>14</v>
      </c>
    </row>
    <row r="25724" spans="1:4" x14ac:dyDescent="0.25">
      <c r="A25724" s="94" t="s">
        <v>14300</v>
      </c>
      <c r="B25724" t="s">
        <v>9991</v>
      </c>
      <c r="C25724">
        <v>11002</v>
      </c>
      <c r="D25724" s="94" t="s">
        <v>26396</v>
      </c>
    </row>
    <row r="25725" spans="1:4" x14ac:dyDescent="0.25">
      <c r="A25725" s="94" t="s">
        <v>14300</v>
      </c>
      <c r="B25725" t="s">
        <v>9991</v>
      </c>
      <c r="C25725">
        <v>40363</v>
      </c>
      <c r="D25725" s="94" t="s">
        <v>26528</v>
      </c>
    </row>
    <row r="25726" spans="1:4" x14ac:dyDescent="0.25">
      <c r="A25726" s="94" t="s">
        <v>14300</v>
      </c>
      <c r="B25726" t="s">
        <v>714</v>
      </c>
      <c r="C25726">
        <v>88248</v>
      </c>
      <c r="D25726" s="94" t="s">
        <v>28786</v>
      </c>
    </row>
    <row r="25727" spans="1:4" x14ac:dyDescent="0.25">
      <c r="A25727" s="94" t="s">
        <v>14300</v>
      </c>
      <c r="B25727" t="s">
        <v>714</v>
      </c>
      <c r="C25727">
        <v>88267</v>
      </c>
      <c r="D25727" s="94" t="s">
        <v>28786</v>
      </c>
    </row>
    <row r="25728" spans="1:4" x14ac:dyDescent="0.25">
      <c r="A25728" s="94" t="s">
        <v>14300</v>
      </c>
      <c r="B25728" t="s">
        <v>714</v>
      </c>
      <c r="C25728">
        <v>88317</v>
      </c>
      <c r="D25728" s="94" t="s">
        <v>28786</v>
      </c>
    </row>
    <row r="25729" spans="1:4" x14ac:dyDescent="0.25">
      <c r="A25729" s="94" t="s">
        <v>14301</v>
      </c>
      <c r="D25729" s="94" t="s">
        <v>14</v>
      </c>
    </row>
    <row r="25730" spans="1:4" x14ac:dyDescent="0.25">
      <c r="A25730" s="94" t="s">
        <v>14301</v>
      </c>
      <c r="B25730" t="s">
        <v>9991</v>
      </c>
      <c r="C25730">
        <v>11002</v>
      </c>
      <c r="D25730" s="94" t="s">
        <v>26396</v>
      </c>
    </row>
    <row r="25731" spans="1:4" x14ac:dyDescent="0.25">
      <c r="A25731" s="94" t="s">
        <v>14301</v>
      </c>
      <c r="B25731" t="s">
        <v>9991</v>
      </c>
      <c r="C25731">
        <v>40361</v>
      </c>
      <c r="D25731" s="94" t="s">
        <v>26528</v>
      </c>
    </row>
    <row r="25732" spans="1:4" x14ac:dyDescent="0.25">
      <c r="A25732" s="94" t="s">
        <v>14301</v>
      </c>
      <c r="B25732" t="s">
        <v>714</v>
      </c>
      <c r="C25732">
        <v>88248</v>
      </c>
      <c r="D25732" s="94" t="s">
        <v>28786</v>
      </c>
    </row>
    <row r="25733" spans="1:4" x14ac:dyDescent="0.25">
      <c r="A25733" s="94" t="s">
        <v>14301</v>
      </c>
      <c r="B25733" t="s">
        <v>714</v>
      </c>
      <c r="C25733">
        <v>88267</v>
      </c>
      <c r="D25733" s="94" t="s">
        <v>28786</v>
      </c>
    </row>
    <row r="25734" spans="1:4" x14ac:dyDescent="0.25">
      <c r="A25734" s="94" t="s">
        <v>14301</v>
      </c>
      <c r="B25734" t="s">
        <v>714</v>
      </c>
      <c r="C25734">
        <v>88317</v>
      </c>
      <c r="D25734" s="94" t="s">
        <v>28786</v>
      </c>
    </row>
    <row r="25735" spans="1:4" x14ac:dyDescent="0.25">
      <c r="A25735" s="94" t="s">
        <v>14302</v>
      </c>
      <c r="D25735" s="94" t="s">
        <v>14</v>
      </c>
    </row>
    <row r="25736" spans="1:4" x14ac:dyDescent="0.25">
      <c r="A25736" s="94" t="s">
        <v>14302</v>
      </c>
      <c r="B25736" t="s">
        <v>9991</v>
      </c>
      <c r="C25736">
        <v>11002</v>
      </c>
      <c r="D25736" s="94" t="s">
        <v>28513</v>
      </c>
    </row>
    <row r="25737" spans="1:4" x14ac:dyDescent="0.25">
      <c r="A25737" s="94" t="s">
        <v>14302</v>
      </c>
      <c r="B25737" t="s">
        <v>9991</v>
      </c>
      <c r="C25737">
        <v>40366</v>
      </c>
      <c r="D25737" s="94" t="s">
        <v>26528</v>
      </c>
    </row>
    <row r="25738" spans="1:4" x14ac:dyDescent="0.25">
      <c r="A25738" s="94" t="s">
        <v>14302</v>
      </c>
      <c r="B25738" t="s">
        <v>714</v>
      </c>
      <c r="C25738">
        <v>88248</v>
      </c>
      <c r="D25738" s="94" t="s">
        <v>27210</v>
      </c>
    </row>
    <row r="25739" spans="1:4" x14ac:dyDescent="0.25">
      <c r="A25739" s="94" t="s">
        <v>14302</v>
      </c>
      <c r="B25739" t="s">
        <v>714</v>
      </c>
      <c r="C25739">
        <v>88267</v>
      </c>
      <c r="D25739" s="94" t="s">
        <v>27210</v>
      </c>
    </row>
    <row r="25740" spans="1:4" x14ac:dyDescent="0.25">
      <c r="A25740" s="94" t="s">
        <v>14302</v>
      </c>
      <c r="B25740" t="s">
        <v>714</v>
      </c>
      <c r="C25740">
        <v>88317</v>
      </c>
      <c r="D25740" s="94" t="s">
        <v>27210</v>
      </c>
    </row>
    <row r="25741" spans="1:4" x14ac:dyDescent="0.25">
      <c r="A25741" s="94" t="s">
        <v>14303</v>
      </c>
      <c r="D25741" s="94" t="s">
        <v>14</v>
      </c>
    </row>
    <row r="25742" spans="1:4" x14ac:dyDescent="0.25">
      <c r="A25742" s="94" t="s">
        <v>14303</v>
      </c>
      <c r="B25742" t="s">
        <v>9991</v>
      </c>
      <c r="C25742">
        <v>11002</v>
      </c>
      <c r="D25742" s="94" t="s">
        <v>28513</v>
      </c>
    </row>
    <row r="25743" spans="1:4" x14ac:dyDescent="0.25">
      <c r="A25743" s="94" t="s">
        <v>14303</v>
      </c>
      <c r="B25743" t="s">
        <v>9991</v>
      </c>
      <c r="C25743">
        <v>40364</v>
      </c>
      <c r="D25743" s="94" t="s">
        <v>26528</v>
      </c>
    </row>
    <row r="25744" spans="1:4" x14ac:dyDescent="0.25">
      <c r="A25744" s="94" t="s">
        <v>14303</v>
      </c>
      <c r="B25744" t="s">
        <v>714</v>
      </c>
      <c r="C25744">
        <v>88248</v>
      </c>
      <c r="D25744" s="94" t="s">
        <v>27210</v>
      </c>
    </row>
    <row r="25745" spans="1:4" x14ac:dyDescent="0.25">
      <c r="A25745" s="94" t="s">
        <v>14303</v>
      </c>
      <c r="B25745" t="s">
        <v>714</v>
      </c>
      <c r="C25745">
        <v>88267</v>
      </c>
      <c r="D25745" s="94" t="s">
        <v>27210</v>
      </c>
    </row>
    <row r="25746" spans="1:4" x14ac:dyDescent="0.25">
      <c r="A25746" s="94" t="s">
        <v>14303</v>
      </c>
      <c r="B25746" t="s">
        <v>714</v>
      </c>
      <c r="C25746">
        <v>88317</v>
      </c>
      <c r="D25746" s="94" t="s">
        <v>27210</v>
      </c>
    </row>
    <row r="25747" spans="1:4" x14ac:dyDescent="0.25">
      <c r="A25747" s="94" t="s">
        <v>14304</v>
      </c>
      <c r="D25747" s="94" t="s">
        <v>14</v>
      </c>
    </row>
    <row r="25748" spans="1:4" x14ac:dyDescent="0.25">
      <c r="A25748" s="94" t="s">
        <v>14304</v>
      </c>
      <c r="B25748" t="s">
        <v>9991</v>
      </c>
      <c r="C25748">
        <v>11002</v>
      </c>
      <c r="D25748" s="94" t="s">
        <v>26745</v>
      </c>
    </row>
    <row r="25749" spans="1:4" x14ac:dyDescent="0.25">
      <c r="A25749" s="94" t="s">
        <v>14304</v>
      </c>
      <c r="B25749" t="s">
        <v>9991</v>
      </c>
      <c r="C25749">
        <v>40369</v>
      </c>
      <c r="D25749" s="94" t="s">
        <v>26528</v>
      </c>
    </row>
    <row r="25750" spans="1:4" x14ac:dyDescent="0.25">
      <c r="A25750" s="94" t="s">
        <v>14304</v>
      </c>
      <c r="B25750" t="s">
        <v>714</v>
      </c>
      <c r="C25750">
        <v>88248</v>
      </c>
      <c r="D25750" s="94" t="s">
        <v>26608</v>
      </c>
    </row>
    <row r="25751" spans="1:4" x14ac:dyDescent="0.25">
      <c r="A25751" s="94" t="s">
        <v>14304</v>
      </c>
      <c r="B25751" t="s">
        <v>714</v>
      </c>
      <c r="C25751">
        <v>88267</v>
      </c>
      <c r="D25751" s="94" t="s">
        <v>26608</v>
      </c>
    </row>
    <row r="25752" spans="1:4" x14ac:dyDescent="0.25">
      <c r="A25752" s="94" t="s">
        <v>14304</v>
      </c>
      <c r="B25752" t="s">
        <v>714</v>
      </c>
      <c r="C25752">
        <v>88317</v>
      </c>
      <c r="D25752" s="94" t="s">
        <v>26608</v>
      </c>
    </row>
    <row r="25753" spans="1:4" x14ac:dyDescent="0.25">
      <c r="A25753" s="94" t="s">
        <v>14305</v>
      </c>
      <c r="D25753" s="94" t="s">
        <v>14</v>
      </c>
    </row>
    <row r="25754" spans="1:4" x14ac:dyDescent="0.25">
      <c r="A25754" s="94" t="s">
        <v>14305</v>
      </c>
      <c r="B25754" t="s">
        <v>9991</v>
      </c>
      <c r="C25754">
        <v>11002</v>
      </c>
      <c r="D25754" s="94" t="s">
        <v>26745</v>
      </c>
    </row>
    <row r="25755" spans="1:4" x14ac:dyDescent="0.25">
      <c r="A25755" s="94" t="s">
        <v>14305</v>
      </c>
      <c r="B25755" t="s">
        <v>9991</v>
      </c>
      <c r="C25755">
        <v>40367</v>
      </c>
      <c r="D25755" s="94" t="s">
        <v>26528</v>
      </c>
    </row>
    <row r="25756" spans="1:4" x14ac:dyDescent="0.25">
      <c r="A25756" s="94" t="s">
        <v>14305</v>
      </c>
      <c r="B25756" t="s">
        <v>714</v>
      </c>
      <c r="C25756">
        <v>88248</v>
      </c>
      <c r="D25756" s="94" t="s">
        <v>26608</v>
      </c>
    </row>
    <row r="25757" spans="1:4" x14ac:dyDescent="0.25">
      <c r="A25757" s="94" t="s">
        <v>14305</v>
      </c>
      <c r="B25757" t="s">
        <v>714</v>
      </c>
      <c r="C25757">
        <v>88267</v>
      </c>
      <c r="D25757" s="94" t="s">
        <v>26608</v>
      </c>
    </row>
    <row r="25758" spans="1:4" x14ac:dyDescent="0.25">
      <c r="A25758" s="94" t="s">
        <v>14305</v>
      </c>
      <c r="B25758" t="s">
        <v>714</v>
      </c>
      <c r="C25758">
        <v>88317</v>
      </c>
      <c r="D25758" s="94" t="s">
        <v>26608</v>
      </c>
    </row>
    <row r="25759" spans="1:4" x14ac:dyDescent="0.25">
      <c r="A25759" s="94" t="s">
        <v>14306</v>
      </c>
      <c r="D25759" s="94" t="s">
        <v>14</v>
      </c>
    </row>
    <row r="25760" spans="1:4" x14ac:dyDescent="0.25">
      <c r="A25760" s="94" t="s">
        <v>14306</v>
      </c>
      <c r="B25760" t="s">
        <v>9991</v>
      </c>
      <c r="C25760">
        <v>11002</v>
      </c>
      <c r="D25760" s="94" t="s">
        <v>27328</v>
      </c>
    </row>
    <row r="25761" spans="1:4" x14ac:dyDescent="0.25">
      <c r="A25761" s="94" t="s">
        <v>14306</v>
      </c>
      <c r="B25761" t="s">
        <v>9991</v>
      </c>
      <c r="C25761">
        <v>40372</v>
      </c>
      <c r="D25761" s="94" t="s">
        <v>26528</v>
      </c>
    </row>
    <row r="25762" spans="1:4" x14ac:dyDescent="0.25">
      <c r="A25762" s="94" t="s">
        <v>14306</v>
      </c>
      <c r="B25762" t="s">
        <v>714</v>
      </c>
      <c r="C25762">
        <v>88248</v>
      </c>
      <c r="D25762" s="94" t="s">
        <v>27493</v>
      </c>
    </row>
    <row r="25763" spans="1:4" x14ac:dyDescent="0.25">
      <c r="A25763" s="94" t="s">
        <v>14306</v>
      </c>
      <c r="B25763" t="s">
        <v>714</v>
      </c>
      <c r="C25763">
        <v>88267</v>
      </c>
      <c r="D25763" s="94" t="s">
        <v>27493</v>
      </c>
    </row>
    <row r="25764" spans="1:4" x14ac:dyDescent="0.25">
      <c r="A25764" s="94" t="s">
        <v>14306</v>
      </c>
      <c r="B25764" t="s">
        <v>714</v>
      </c>
      <c r="C25764">
        <v>88317</v>
      </c>
      <c r="D25764" s="94" t="s">
        <v>27493</v>
      </c>
    </row>
    <row r="25765" spans="1:4" x14ac:dyDescent="0.25">
      <c r="A25765" s="94" t="s">
        <v>14307</v>
      </c>
      <c r="D25765" s="94" t="s">
        <v>14</v>
      </c>
    </row>
    <row r="25766" spans="1:4" x14ac:dyDescent="0.25">
      <c r="A25766" s="94" t="s">
        <v>14307</v>
      </c>
      <c r="B25766" t="s">
        <v>9991</v>
      </c>
      <c r="C25766">
        <v>11002</v>
      </c>
      <c r="D25766" s="94" t="s">
        <v>27328</v>
      </c>
    </row>
    <row r="25767" spans="1:4" x14ac:dyDescent="0.25">
      <c r="A25767" s="94" t="s">
        <v>14307</v>
      </c>
      <c r="B25767" t="s">
        <v>9991</v>
      </c>
      <c r="C25767">
        <v>40370</v>
      </c>
      <c r="D25767" s="94" t="s">
        <v>26528</v>
      </c>
    </row>
    <row r="25768" spans="1:4" x14ac:dyDescent="0.25">
      <c r="A25768" s="94" t="s">
        <v>14307</v>
      </c>
      <c r="B25768" t="s">
        <v>714</v>
      </c>
      <c r="C25768">
        <v>88248</v>
      </c>
      <c r="D25768" s="94" t="s">
        <v>27493</v>
      </c>
    </row>
    <row r="25769" spans="1:4" x14ac:dyDescent="0.25">
      <c r="A25769" s="94" t="s">
        <v>14307</v>
      </c>
      <c r="B25769" t="s">
        <v>714</v>
      </c>
      <c r="C25769">
        <v>88267</v>
      </c>
      <c r="D25769" s="94" t="s">
        <v>27493</v>
      </c>
    </row>
    <row r="25770" spans="1:4" x14ac:dyDescent="0.25">
      <c r="A25770" s="94" t="s">
        <v>14307</v>
      </c>
      <c r="B25770" t="s">
        <v>714</v>
      </c>
      <c r="C25770">
        <v>88317</v>
      </c>
      <c r="D25770" s="94" t="s">
        <v>27493</v>
      </c>
    </row>
    <row r="25771" spans="1:4" x14ac:dyDescent="0.25">
      <c r="A25771" s="94" t="s">
        <v>14308</v>
      </c>
      <c r="D25771" s="94" t="s">
        <v>14</v>
      </c>
    </row>
    <row r="25772" spans="1:4" x14ac:dyDescent="0.25">
      <c r="A25772" s="94" t="s">
        <v>14308</v>
      </c>
      <c r="B25772" t="s">
        <v>9991</v>
      </c>
      <c r="C25772">
        <v>11002</v>
      </c>
      <c r="D25772" s="94" t="s">
        <v>26441</v>
      </c>
    </row>
    <row r="25773" spans="1:4" x14ac:dyDescent="0.25">
      <c r="A25773" s="94" t="s">
        <v>14308</v>
      </c>
      <c r="B25773" t="s">
        <v>9991</v>
      </c>
      <c r="C25773">
        <v>40375</v>
      </c>
      <c r="D25773" s="94" t="s">
        <v>26528</v>
      </c>
    </row>
    <row r="25774" spans="1:4" x14ac:dyDescent="0.25">
      <c r="A25774" s="94" t="s">
        <v>14308</v>
      </c>
      <c r="B25774" t="s">
        <v>714</v>
      </c>
      <c r="C25774">
        <v>88248</v>
      </c>
      <c r="D25774" s="94" t="s">
        <v>29893</v>
      </c>
    </row>
    <row r="25775" spans="1:4" x14ac:dyDescent="0.25">
      <c r="A25775" s="94" t="s">
        <v>14308</v>
      </c>
      <c r="B25775" t="s">
        <v>714</v>
      </c>
      <c r="C25775">
        <v>88267</v>
      </c>
      <c r="D25775" s="94" t="s">
        <v>29893</v>
      </c>
    </row>
    <row r="25776" spans="1:4" x14ac:dyDescent="0.25">
      <c r="A25776" s="94" t="s">
        <v>14308</v>
      </c>
      <c r="B25776" t="s">
        <v>714</v>
      </c>
      <c r="C25776">
        <v>88317</v>
      </c>
      <c r="D25776" s="94" t="s">
        <v>29893</v>
      </c>
    </row>
    <row r="25777" spans="1:4" x14ac:dyDescent="0.25">
      <c r="A25777" s="94" t="s">
        <v>14309</v>
      </c>
      <c r="D25777" s="94" t="s">
        <v>14</v>
      </c>
    </row>
    <row r="25778" spans="1:4" x14ac:dyDescent="0.25">
      <c r="A25778" s="94" t="s">
        <v>14309</v>
      </c>
      <c r="B25778" t="s">
        <v>9991</v>
      </c>
      <c r="C25778">
        <v>11002</v>
      </c>
      <c r="D25778" s="94" t="s">
        <v>26441</v>
      </c>
    </row>
    <row r="25779" spans="1:4" x14ac:dyDescent="0.25">
      <c r="A25779" s="94" t="s">
        <v>14309</v>
      </c>
      <c r="B25779" t="s">
        <v>9991</v>
      </c>
      <c r="C25779">
        <v>40373</v>
      </c>
      <c r="D25779" s="94" t="s">
        <v>26528</v>
      </c>
    </row>
    <row r="25780" spans="1:4" x14ac:dyDescent="0.25">
      <c r="A25780" s="94" t="s">
        <v>14309</v>
      </c>
      <c r="B25780" t="s">
        <v>714</v>
      </c>
      <c r="C25780">
        <v>88248</v>
      </c>
      <c r="D25780" s="94" t="s">
        <v>29893</v>
      </c>
    </row>
    <row r="25781" spans="1:4" x14ac:dyDescent="0.25">
      <c r="A25781" s="94" t="s">
        <v>14309</v>
      </c>
      <c r="B25781" t="s">
        <v>714</v>
      </c>
      <c r="C25781">
        <v>88267</v>
      </c>
      <c r="D25781" s="94" t="s">
        <v>29893</v>
      </c>
    </row>
    <row r="25782" spans="1:4" x14ac:dyDescent="0.25">
      <c r="A25782" s="94" t="s">
        <v>14309</v>
      </c>
      <c r="B25782" t="s">
        <v>714</v>
      </c>
      <c r="C25782">
        <v>88317</v>
      </c>
      <c r="D25782" s="94" t="s">
        <v>29893</v>
      </c>
    </row>
    <row r="25783" spans="1:4" x14ac:dyDescent="0.25">
      <c r="A25783" s="94" t="s">
        <v>14310</v>
      </c>
      <c r="D25783" s="94" t="s">
        <v>14</v>
      </c>
    </row>
    <row r="25784" spans="1:4" x14ac:dyDescent="0.25">
      <c r="A25784" s="94" t="s">
        <v>14310</v>
      </c>
      <c r="B25784" t="s">
        <v>9991</v>
      </c>
      <c r="C25784">
        <v>11002</v>
      </c>
      <c r="D25784" s="94" t="s">
        <v>26465</v>
      </c>
    </row>
    <row r="25785" spans="1:4" x14ac:dyDescent="0.25">
      <c r="A25785" s="94" t="s">
        <v>14310</v>
      </c>
      <c r="B25785" t="s">
        <v>9991</v>
      </c>
      <c r="C25785">
        <v>40423</v>
      </c>
      <c r="D25785" s="94" t="s">
        <v>26528</v>
      </c>
    </row>
    <row r="25786" spans="1:4" x14ac:dyDescent="0.25">
      <c r="A25786" s="94" t="s">
        <v>14310</v>
      </c>
      <c r="B25786" t="s">
        <v>714</v>
      </c>
      <c r="C25786">
        <v>88248</v>
      </c>
      <c r="D25786" s="94" t="s">
        <v>27422</v>
      </c>
    </row>
    <row r="25787" spans="1:4" x14ac:dyDescent="0.25">
      <c r="A25787" s="94" t="s">
        <v>14310</v>
      </c>
      <c r="B25787" t="s">
        <v>714</v>
      </c>
      <c r="C25787">
        <v>88267</v>
      </c>
      <c r="D25787" s="94" t="s">
        <v>27422</v>
      </c>
    </row>
    <row r="25788" spans="1:4" x14ac:dyDescent="0.25">
      <c r="A25788" s="94" t="s">
        <v>14310</v>
      </c>
      <c r="B25788" t="s">
        <v>714</v>
      </c>
      <c r="C25788">
        <v>88317</v>
      </c>
      <c r="D25788" s="94" t="s">
        <v>27422</v>
      </c>
    </row>
    <row r="25789" spans="1:4" x14ac:dyDescent="0.25">
      <c r="A25789" s="94" t="s">
        <v>14311</v>
      </c>
      <c r="D25789" s="94" t="s">
        <v>14</v>
      </c>
    </row>
    <row r="25790" spans="1:4" x14ac:dyDescent="0.25">
      <c r="A25790" s="94" t="s">
        <v>14311</v>
      </c>
      <c r="B25790" t="s">
        <v>9991</v>
      </c>
      <c r="C25790">
        <v>11002</v>
      </c>
      <c r="D25790" s="94" t="s">
        <v>26465</v>
      </c>
    </row>
    <row r="25791" spans="1:4" x14ac:dyDescent="0.25">
      <c r="A25791" s="94" t="s">
        <v>14311</v>
      </c>
      <c r="B25791" t="s">
        <v>9991</v>
      </c>
      <c r="C25791">
        <v>40382</v>
      </c>
      <c r="D25791" s="94" t="s">
        <v>26528</v>
      </c>
    </row>
    <row r="25792" spans="1:4" x14ac:dyDescent="0.25">
      <c r="A25792" s="94" t="s">
        <v>14311</v>
      </c>
      <c r="B25792" t="s">
        <v>714</v>
      </c>
      <c r="C25792">
        <v>88248</v>
      </c>
      <c r="D25792" s="94" t="s">
        <v>27422</v>
      </c>
    </row>
    <row r="25793" spans="1:4" x14ac:dyDescent="0.25">
      <c r="A25793" s="94" t="s">
        <v>14311</v>
      </c>
      <c r="B25793" t="s">
        <v>714</v>
      </c>
      <c r="C25793">
        <v>88267</v>
      </c>
      <c r="D25793" s="94" t="s">
        <v>27422</v>
      </c>
    </row>
    <row r="25794" spans="1:4" x14ac:dyDescent="0.25">
      <c r="A25794" s="94" t="s">
        <v>14311</v>
      </c>
      <c r="B25794" t="s">
        <v>714</v>
      </c>
      <c r="C25794">
        <v>88317</v>
      </c>
      <c r="D25794" s="94" t="s">
        <v>27422</v>
      </c>
    </row>
    <row r="25795" spans="1:4" x14ac:dyDescent="0.25">
      <c r="A25795" s="94" t="s">
        <v>14312</v>
      </c>
      <c r="D25795" s="94" t="s">
        <v>14</v>
      </c>
    </row>
    <row r="25796" spans="1:4" x14ac:dyDescent="0.25">
      <c r="A25796" s="94" t="s">
        <v>14312</v>
      </c>
      <c r="B25796" t="s">
        <v>9991</v>
      </c>
      <c r="C25796">
        <v>11002</v>
      </c>
      <c r="D25796" s="94" t="s">
        <v>26396</v>
      </c>
    </row>
    <row r="25797" spans="1:4" x14ac:dyDescent="0.25">
      <c r="A25797" s="94" t="s">
        <v>14312</v>
      </c>
      <c r="B25797" t="s">
        <v>9991</v>
      </c>
      <c r="C25797">
        <v>40384</v>
      </c>
      <c r="D25797" s="94" t="s">
        <v>26528</v>
      </c>
    </row>
    <row r="25798" spans="1:4" x14ac:dyDescent="0.25">
      <c r="A25798" s="94" t="s">
        <v>14312</v>
      </c>
      <c r="B25798" t="s">
        <v>714</v>
      </c>
      <c r="C25798">
        <v>88248</v>
      </c>
      <c r="D25798" s="94" t="s">
        <v>27620</v>
      </c>
    </row>
    <row r="25799" spans="1:4" x14ac:dyDescent="0.25">
      <c r="A25799" s="94" t="s">
        <v>14312</v>
      </c>
      <c r="B25799" t="s">
        <v>714</v>
      </c>
      <c r="C25799">
        <v>88267</v>
      </c>
      <c r="D25799" s="94" t="s">
        <v>27620</v>
      </c>
    </row>
    <row r="25800" spans="1:4" x14ac:dyDescent="0.25">
      <c r="A25800" s="94" t="s">
        <v>14312</v>
      </c>
      <c r="B25800" t="s">
        <v>714</v>
      </c>
      <c r="C25800">
        <v>88317</v>
      </c>
      <c r="D25800" s="94" t="s">
        <v>27620</v>
      </c>
    </row>
    <row r="25801" spans="1:4" x14ac:dyDescent="0.25">
      <c r="A25801" s="94" t="s">
        <v>14313</v>
      </c>
      <c r="D25801" s="94" t="s">
        <v>14</v>
      </c>
    </row>
    <row r="25802" spans="1:4" x14ac:dyDescent="0.25">
      <c r="A25802" s="94" t="s">
        <v>14313</v>
      </c>
      <c r="B25802" t="s">
        <v>9991</v>
      </c>
      <c r="C25802">
        <v>11002</v>
      </c>
      <c r="D25802" s="94" t="s">
        <v>26396</v>
      </c>
    </row>
    <row r="25803" spans="1:4" x14ac:dyDescent="0.25">
      <c r="A25803" s="94" t="s">
        <v>14313</v>
      </c>
      <c r="B25803" t="s">
        <v>9991</v>
      </c>
      <c r="C25803">
        <v>40383</v>
      </c>
      <c r="D25803" s="94" t="s">
        <v>26528</v>
      </c>
    </row>
    <row r="25804" spans="1:4" x14ac:dyDescent="0.25">
      <c r="A25804" s="94" t="s">
        <v>14313</v>
      </c>
      <c r="B25804" t="s">
        <v>714</v>
      </c>
      <c r="C25804">
        <v>88248</v>
      </c>
      <c r="D25804" s="94" t="s">
        <v>27620</v>
      </c>
    </row>
    <row r="25805" spans="1:4" x14ac:dyDescent="0.25">
      <c r="A25805" s="94" t="s">
        <v>14313</v>
      </c>
      <c r="B25805" t="s">
        <v>714</v>
      </c>
      <c r="C25805">
        <v>88267</v>
      </c>
      <c r="D25805" s="94" t="s">
        <v>27620</v>
      </c>
    </row>
    <row r="25806" spans="1:4" x14ac:dyDescent="0.25">
      <c r="A25806" s="94" t="s">
        <v>14313</v>
      </c>
      <c r="B25806" t="s">
        <v>714</v>
      </c>
      <c r="C25806">
        <v>88317</v>
      </c>
      <c r="D25806" s="94" t="s">
        <v>27620</v>
      </c>
    </row>
    <row r="25807" spans="1:4" x14ac:dyDescent="0.25">
      <c r="A25807" s="94" t="s">
        <v>14314</v>
      </c>
      <c r="D25807" s="94" t="s">
        <v>14</v>
      </c>
    </row>
    <row r="25808" spans="1:4" x14ac:dyDescent="0.25">
      <c r="A25808" s="94" t="s">
        <v>14314</v>
      </c>
      <c r="B25808" t="s">
        <v>9991</v>
      </c>
      <c r="C25808">
        <v>11002</v>
      </c>
      <c r="D25808" s="94" t="s">
        <v>28513</v>
      </c>
    </row>
    <row r="25809" spans="1:4" x14ac:dyDescent="0.25">
      <c r="A25809" s="94" t="s">
        <v>14314</v>
      </c>
      <c r="B25809" t="s">
        <v>9991</v>
      </c>
      <c r="C25809">
        <v>40386</v>
      </c>
      <c r="D25809" s="94" t="s">
        <v>26528</v>
      </c>
    </row>
    <row r="25810" spans="1:4" x14ac:dyDescent="0.25">
      <c r="A25810" s="94" t="s">
        <v>14314</v>
      </c>
      <c r="B25810" t="s">
        <v>714</v>
      </c>
      <c r="C25810">
        <v>88248</v>
      </c>
      <c r="D25810" s="94" t="s">
        <v>27456</v>
      </c>
    </row>
    <row r="25811" spans="1:4" x14ac:dyDescent="0.25">
      <c r="A25811" s="94" t="s">
        <v>14314</v>
      </c>
      <c r="B25811" t="s">
        <v>714</v>
      </c>
      <c r="C25811">
        <v>88267</v>
      </c>
      <c r="D25811" s="94" t="s">
        <v>27456</v>
      </c>
    </row>
    <row r="25812" spans="1:4" x14ac:dyDescent="0.25">
      <c r="A25812" s="94" t="s">
        <v>14314</v>
      </c>
      <c r="B25812" t="s">
        <v>714</v>
      </c>
      <c r="C25812">
        <v>88317</v>
      </c>
      <c r="D25812" s="94" t="s">
        <v>27456</v>
      </c>
    </row>
    <row r="25813" spans="1:4" x14ac:dyDescent="0.25">
      <c r="A25813" s="94" t="s">
        <v>14315</v>
      </c>
      <c r="D25813" s="94" t="s">
        <v>14</v>
      </c>
    </row>
    <row r="25814" spans="1:4" x14ac:dyDescent="0.25">
      <c r="A25814" s="94" t="s">
        <v>14315</v>
      </c>
      <c r="B25814" t="s">
        <v>9991</v>
      </c>
      <c r="C25814">
        <v>11002</v>
      </c>
      <c r="D25814" s="94" t="s">
        <v>28513</v>
      </c>
    </row>
    <row r="25815" spans="1:4" x14ac:dyDescent="0.25">
      <c r="A25815" s="94" t="s">
        <v>14315</v>
      </c>
      <c r="B25815" t="s">
        <v>9991</v>
      </c>
      <c r="C25815">
        <v>40385</v>
      </c>
      <c r="D25815" s="94" t="s">
        <v>26528</v>
      </c>
    </row>
    <row r="25816" spans="1:4" x14ac:dyDescent="0.25">
      <c r="A25816" s="94" t="s">
        <v>14315</v>
      </c>
      <c r="B25816" t="s">
        <v>714</v>
      </c>
      <c r="C25816">
        <v>88248</v>
      </c>
      <c r="D25816" s="94" t="s">
        <v>27456</v>
      </c>
    </row>
    <row r="25817" spans="1:4" x14ac:dyDescent="0.25">
      <c r="A25817" s="94" t="s">
        <v>14315</v>
      </c>
      <c r="B25817" t="s">
        <v>714</v>
      </c>
      <c r="C25817">
        <v>88267</v>
      </c>
      <c r="D25817" s="94" t="s">
        <v>27456</v>
      </c>
    </row>
    <row r="25818" spans="1:4" x14ac:dyDescent="0.25">
      <c r="A25818" s="94" t="s">
        <v>14315</v>
      </c>
      <c r="B25818" t="s">
        <v>714</v>
      </c>
      <c r="C25818">
        <v>88317</v>
      </c>
      <c r="D25818" s="94" t="s">
        <v>27456</v>
      </c>
    </row>
    <row r="25819" spans="1:4" x14ac:dyDescent="0.25">
      <c r="A25819" s="94" t="s">
        <v>14316</v>
      </c>
      <c r="D25819" s="94" t="s">
        <v>14</v>
      </c>
    </row>
    <row r="25820" spans="1:4" x14ac:dyDescent="0.25">
      <c r="A25820" s="94" t="s">
        <v>14316</v>
      </c>
      <c r="B25820" t="s">
        <v>9991</v>
      </c>
      <c r="C25820">
        <v>11002</v>
      </c>
      <c r="D25820" s="94" t="s">
        <v>26745</v>
      </c>
    </row>
    <row r="25821" spans="1:4" x14ac:dyDescent="0.25">
      <c r="A25821" s="94" t="s">
        <v>14316</v>
      </c>
      <c r="B25821" t="s">
        <v>9991</v>
      </c>
      <c r="C25821">
        <v>40388</v>
      </c>
      <c r="D25821" s="94" t="s">
        <v>26528</v>
      </c>
    </row>
    <row r="25822" spans="1:4" x14ac:dyDescent="0.25">
      <c r="A25822" s="94" t="s">
        <v>14316</v>
      </c>
      <c r="B25822" t="s">
        <v>714</v>
      </c>
      <c r="C25822">
        <v>88248</v>
      </c>
      <c r="D25822" s="94" t="s">
        <v>27319</v>
      </c>
    </row>
    <row r="25823" spans="1:4" x14ac:dyDescent="0.25">
      <c r="A25823" s="94" t="s">
        <v>14316</v>
      </c>
      <c r="B25823" t="s">
        <v>714</v>
      </c>
      <c r="C25823">
        <v>88267</v>
      </c>
      <c r="D25823" s="94" t="s">
        <v>27319</v>
      </c>
    </row>
    <row r="25824" spans="1:4" x14ac:dyDescent="0.25">
      <c r="A25824" s="94" t="s">
        <v>14316</v>
      </c>
      <c r="B25824" t="s">
        <v>714</v>
      </c>
      <c r="C25824">
        <v>88317</v>
      </c>
      <c r="D25824" s="94" t="s">
        <v>27319</v>
      </c>
    </row>
    <row r="25825" spans="1:4" x14ac:dyDescent="0.25">
      <c r="A25825" s="94" t="s">
        <v>14317</v>
      </c>
      <c r="D25825" s="94" t="s">
        <v>14</v>
      </c>
    </row>
    <row r="25826" spans="1:4" x14ac:dyDescent="0.25">
      <c r="A25826" s="94" t="s">
        <v>14317</v>
      </c>
      <c r="B25826" t="s">
        <v>9991</v>
      </c>
      <c r="C25826">
        <v>11002</v>
      </c>
      <c r="D25826" s="94" t="s">
        <v>26745</v>
      </c>
    </row>
    <row r="25827" spans="1:4" x14ac:dyDescent="0.25">
      <c r="A25827" s="94" t="s">
        <v>14317</v>
      </c>
      <c r="B25827" t="s">
        <v>9991</v>
      </c>
      <c r="C25827">
        <v>40387</v>
      </c>
      <c r="D25827" s="94" t="s">
        <v>26528</v>
      </c>
    </row>
    <row r="25828" spans="1:4" x14ac:dyDescent="0.25">
      <c r="A25828" s="94" t="s">
        <v>14317</v>
      </c>
      <c r="B25828" t="s">
        <v>714</v>
      </c>
      <c r="C25828">
        <v>88248</v>
      </c>
      <c r="D25828" s="94" t="s">
        <v>27319</v>
      </c>
    </row>
    <row r="25829" spans="1:4" x14ac:dyDescent="0.25">
      <c r="A25829" s="94" t="s">
        <v>14317</v>
      </c>
      <c r="B25829" t="s">
        <v>714</v>
      </c>
      <c r="C25829">
        <v>88267</v>
      </c>
      <c r="D25829" s="94" t="s">
        <v>27319</v>
      </c>
    </row>
    <row r="25830" spans="1:4" x14ac:dyDescent="0.25">
      <c r="A25830" s="94" t="s">
        <v>14317</v>
      </c>
      <c r="B25830" t="s">
        <v>714</v>
      </c>
      <c r="C25830">
        <v>88317</v>
      </c>
      <c r="D25830" s="94" t="s">
        <v>27319</v>
      </c>
    </row>
    <row r="25831" spans="1:4" x14ac:dyDescent="0.25">
      <c r="A25831" s="94" t="s">
        <v>14318</v>
      </c>
      <c r="D25831" s="94" t="s">
        <v>14</v>
      </c>
    </row>
    <row r="25832" spans="1:4" x14ac:dyDescent="0.25">
      <c r="A25832" s="94" t="s">
        <v>14318</v>
      </c>
      <c r="B25832" t="s">
        <v>9991</v>
      </c>
      <c r="C25832">
        <v>11002</v>
      </c>
      <c r="D25832" s="94" t="s">
        <v>27328</v>
      </c>
    </row>
    <row r="25833" spans="1:4" x14ac:dyDescent="0.25">
      <c r="A25833" s="94" t="s">
        <v>14318</v>
      </c>
      <c r="B25833" t="s">
        <v>9991</v>
      </c>
      <c r="C25833">
        <v>40389</v>
      </c>
      <c r="D25833" s="94" t="s">
        <v>26528</v>
      </c>
    </row>
    <row r="25834" spans="1:4" x14ac:dyDescent="0.25">
      <c r="A25834" s="94" t="s">
        <v>14318</v>
      </c>
      <c r="B25834" t="s">
        <v>714</v>
      </c>
      <c r="C25834">
        <v>88248</v>
      </c>
      <c r="D25834" s="94" t="s">
        <v>29237</v>
      </c>
    </row>
    <row r="25835" spans="1:4" x14ac:dyDescent="0.25">
      <c r="A25835" s="94" t="s">
        <v>14318</v>
      </c>
      <c r="B25835" t="s">
        <v>714</v>
      </c>
      <c r="C25835">
        <v>88267</v>
      </c>
      <c r="D25835" s="94" t="s">
        <v>29237</v>
      </c>
    </row>
    <row r="25836" spans="1:4" x14ac:dyDescent="0.25">
      <c r="A25836" s="94" t="s">
        <v>14318</v>
      </c>
      <c r="B25836" t="s">
        <v>714</v>
      </c>
      <c r="C25836">
        <v>88317</v>
      </c>
      <c r="D25836" s="94" t="s">
        <v>29237</v>
      </c>
    </row>
    <row r="25837" spans="1:4" x14ac:dyDescent="0.25">
      <c r="A25837" s="94" t="s">
        <v>14319</v>
      </c>
      <c r="D25837" s="94" t="s">
        <v>14</v>
      </c>
    </row>
    <row r="25838" spans="1:4" x14ac:dyDescent="0.25">
      <c r="A25838" s="94" t="s">
        <v>14319</v>
      </c>
      <c r="B25838" t="s">
        <v>9991</v>
      </c>
      <c r="C25838">
        <v>11002</v>
      </c>
      <c r="D25838" s="94" t="s">
        <v>27328</v>
      </c>
    </row>
    <row r="25839" spans="1:4" x14ac:dyDescent="0.25">
      <c r="A25839" s="94" t="s">
        <v>14319</v>
      </c>
      <c r="B25839" t="s">
        <v>9991</v>
      </c>
      <c r="C25839">
        <v>40422</v>
      </c>
      <c r="D25839" s="94" t="s">
        <v>26528</v>
      </c>
    </row>
    <row r="25840" spans="1:4" x14ac:dyDescent="0.25">
      <c r="A25840" s="94" t="s">
        <v>14319</v>
      </c>
      <c r="B25840" t="s">
        <v>714</v>
      </c>
      <c r="C25840">
        <v>88248</v>
      </c>
      <c r="D25840" s="94" t="s">
        <v>29237</v>
      </c>
    </row>
    <row r="25841" spans="1:4" x14ac:dyDescent="0.25">
      <c r="A25841" s="94" t="s">
        <v>14319</v>
      </c>
      <c r="B25841" t="s">
        <v>714</v>
      </c>
      <c r="C25841">
        <v>88267</v>
      </c>
      <c r="D25841" s="94" t="s">
        <v>29237</v>
      </c>
    </row>
    <row r="25842" spans="1:4" x14ac:dyDescent="0.25">
      <c r="A25842" s="94" t="s">
        <v>14319</v>
      </c>
      <c r="B25842" t="s">
        <v>714</v>
      </c>
      <c r="C25842">
        <v>88317</v>
      </c>
      <c r="D25842" s="94" t="s">
        <v>29237</v>
      </c>
    </row>
    <row r="25843" spans="1:4" x14ac:dyDescent="0.25">
      <c r="A25843" s="94" t="s">
        <v>14320</v>
      </c>
      <c r="D25843" s="94" t="s">
        <v>14</v>
      </c>
    </row>
    <row r="25844" spans="1:4" x14ac:dyDescent="0.25">
      <c r="A25844" s="94" t="s">
        <v>14320</v>
      </c>
      <c r="B25844" t="s">
        <v>9991</v>
      </c>
      <c r="C25844">
        <v>11002</v>
      </c>
      <c r="D25844" s="94" t="s">
        <v>26441</v>
      </c>
    </row>
    <row r="25845" spans="1:4" x14ac:dyDescent="0.25">
      <c r="A25845" s="94" t="s">
        <v>14320</v>
      </c>
      <c r="B25845" t="s">
        <v>9991</v>
      </c>
      <c r="C25845">
        <v>40391</v>
      </c>
      <c r="D25845" s="94" t="s">
        <v>26528</v>
      </c>
    </row>
    <row r="25846" spans="1:4" x14ac:dyDescent="0.25">
      <c r="A25846" s="94" t="s">
        <v>14320</v>
      </c>
      <c r="B25846" t="s">
        <v>714</v>
      </c>
      <c r="C25846">
        <v>88248</v>
      </c>
      <c r="D25846" s="94" t="s">
        <v>27161</v>
      </c>
    </row>
    <row r="25847" spans="1:4" x14ac:dyDescent="0.25">
      <c r="A25847" s="94" t="s">
        <v>14320</v>
      </c>
      <c r="B25847" t="s">
        <v>714</v>
      </c>
      <c r="C25847">
        <v>88267</v>
      </c>
      <c r="D25847" s="94" t="s">
        <v>27161</v>
      </c>
    </row>
    <row r="25848" spans="1:4" x14ac:dyDescent="0.25">
      <c r="A25848" s="94" t="s">
        <v>14320</v>
      </c>
      <c r="B25848" t="s">
        <v>714</v>
      </c>
      <c r="C25848">
        <v>88317</v>
      </c>
      <c r="D25848" s="94" t="s">
        <v>27161</v>
      </c>
    </row>
    <row r="25849" spans="1:4" x14ac:dyDescent="0.25">
      <c r="A25849" s="94" t="s">
        <v>14321</v>
      </c>
      <c r="D25849" s="94" t="s">
        <v>14</v>
      </c>
    </row>
    <row r="25850" spans="1:4" x14ac:dyDescent="0.25">
      <c r="A25850" s="94" t="s">
        <v>14321</v>
      </c>
      <c r="B25850" t="s">
        <v>9991</v>
      </c>
      <c r="C25850">
        <v>11002</v>
      </c>
      <c r="D25850" s="94" t="s">
        <v>26441</v>
      </c>
    </row>
    <row r="25851" spans="1:4" x14ac:dyDescent="0.25">
      <c r="A25851" s="94" t="s">
        <v>14321</v>
      </c>
      <c r="B25851" t="s">
        <v>9991</v>
      </c>
      <c r="C25851">
        <v>40390</v>
      </c>
      <c r="D25851" s="94" t="s">
        <v>26528</v>
      </c>
    </row>
    <row r="25852" spans="1:4" x14ac:dyDescent="0.25">
      <c r="A25852" s="94" t="s">
        <v>14321</v>
      </c>
      <c r="B25852" t="s">
        <v>714</v>
      </c>
      <c r="C25852">
        <v>88248</v>
      </c>
      <c r="D25852" s="94" t="s">
        <v>27161</v>
      </c>
    </row>
    <row r="25853" spans="1:4" x14ac:dyDescent="0.25">
      <c r="A25853" s="94" t="s">
        <v>14321</v>
      </c>
      <c r="B25853" t="s">
        <v>714</v>
      </c>
      <c r="C25853">
        <v>88267</v>
      </c>
      <c r="D25853" s="94" t="s">
        <v>27161</v>
      </c>
    </row>
    <row r="25854" spans="1:4" x14ac:dyDescent="0.25">
      <c r="A25854" s="94" t="s">
        <v>14321</v>
      </c>
      <c r="B25854" t="s">
        <v>714</v>
      </c>
      <c r="C25854">
        <v>88317</v>
      </c>
      <c r="D25854" s="94" t="s">
        <v>27161</v>
      </c>
    </row>
    <row r="25855" spans="1:4" x14ac:dyDescent="0.25">
      <c r="A25855" s="94" t="s">
        <v>14322</v>
      </c>
      <c r="D25855" s="94" t="s">
        <v>14</v>
      </c>
    </row>
    <row r="25856" spans="1:4" x14ac:dyDescent="0.25">
      <c r="A25856" s="94" t="s">
        <v>14322</v>
      </c>
      <c r="B25856" t="s">
        <v>9991</v>
      </c>
      <c r="C25856">
        <v>11002</v>
      </c>
      <c r="D25856" s="94" t="s">
        <v>26180</v>
      </c>
    </row>
    <row r="25857" spans="1:4" x14ac:dyDescent="0.25">
      <c r="A25857" s="94" t="s">
        <v>14322</v>
      </c>
      <c r="B25857" t="s">
        <v>9991</v>
      </c>
      <c r="C25857">
        <v>40394</v>
      </c>
      <c r="D25857" s="94" t="s">
        <v>26528</v>
      </c>
    </row>
    <row r="25858" spans="1:4" x14ac:dyDescent="0.25">
      <c r="A25858" s="94" t="s">
        <v>14322</v>
      </c>
      <c r="B25858" t="s">
        <v>714</v>
      </c>
      <c r="C25858">
        <v>88248</v>
      </c>
      <c r="D25858" s="94" t="s">
        <v>27489</v>
      </c>
    </row>
    <row r="25859" spans="1:4" x14ac:dyDescent="0.25">
      <c r="A25859" s="94" t="s">
        <v>14322</v>
      </c>
      <c r="B25859" t="s">
        <v>714</v>
      </c>
      <c r="C25859">
        <v>88267</v>
      </c>
      <c r="D25859" s="94" t="s">
        <v>27489</v>
      </c>
    </row>
    <row r="25860" spans="1:4" x14ac:dyDescent="0.25">
      <c r="A25860" s="94" t="s">
        <v>14322</v>
      </c>
      <c r="B25860" t="s">
        <v>714</v>
      </c>
      <c r="C25860">
        <v>88317</v>
      </c>
      <c r="D25860" s="94" t="s">
        <v>27489</v>
      </c>
    </row>
    <row r="25861" spans="1:4" x14ac:dyDescent="0.25">
      <c r="A25861" s="94" t="s">
        <v>14323</v>
      </c>
      <c r="D25861" s="94" t="s">
        <v>14</v>
      </c>
    </row>
    <row r="25862" spans="1:4" x14ac:dyDescent="0.25">
      <c r="A25862" s="94" t="s">
        <v>14323</v>
      </c>
      <c r="B25862" t="s">
        <v>9991</v>
      </c>
      <c r="C25862">
        <v>11002</v>
      </c>
      <c r="D25862" s="94" t="s">
        <v>26611</v>
      </c>
    </row>
    <row r="25863" spans="1:4" x14ac:dyDescent="0.25">
      <c r="A25863" s="94" t="s">
        <v>14323</v>
      </c>
      <c r="B25863" t="s">
        <v>9991</v>
      </c>
      <c r="C25863">
        <v>40395</v>
      </c>
      <c r="D25863" s="94" t="s">
        <v>26528</v>
      </c>
    </row>
    <row r="25864" spans="1:4" x14ac:dyDescent="0.25">
      <c r="A25864" s="94" t="s">
        <v>14323</v>
      </c>
      <c r="B25864" t="s">
        <v>714</v>
      </c>
      <c r="C25864">
        <v>88248</v>
      </c>
      <c r="D25864" s="94" t="s">
        <v>26490</v>
      </c>
    </row>
    <row r="25865" spans="1:4" x14ac:dyDescent="0.25">
      <c r="A25865" s="94" t="s">
        <v>14323</v>
      </c>
      <c r="B25865" t="s">
        <v>714</v>
      </c>
      <c r="C25865">
        <v>88267</v>
      </c>
      <c r="D25865" s="94" t="s">
        <v>26490</v>
      </c>
    </row>
    <row r="25866" spans="1:4" x14ac:dyDescent="0.25">
      <c r="A25866" s="94" t="s">
        <v>14323</v>
      </c>
      <c r="B25866" t="s">
        <v>714</v>
      </c>
      <c r="C25866">
        <v>88317</v>
      </c>
      <c r="D25866" s="94" t="s">
        <v>26490</v>
      </c>
    </row>
    <row r="25867" spans="1:4" x14ac:dyDescent="0.25">
      <c r="A25867" s="94" t="s">
        <v>14324</v>
      </c>
      <c r="D25867" s="94" t="s">
        <v>14</v>
      </c>
    </row>
    <row r="25868" spans="1:4" x14ac:dyDescent="0.25">
      <c r="A25868" s="94" t="s">
        <v>14324</v>
      </c>
      <c r="B25868" t="s">
        <v>9991</v>
      </c>
      <c r="C25868">
        <v>11002</v>
      </c>
      <c r="D25868" s="94" t="s">
        <v>28685</v>
      </c>
    </row>
    <row r="25869" spans="1:4" x14ac:dyDescent="0.25">
      <c r="A25869" s="94" t="s">
        <v>14324</v>
      </c>
      <c r="B25869" t="s">
        <v>9991</v>
      </c>
      <c r="C25869">
        <v>40396</v>
      </c>
      <c r="D25869" s="94" t="s">
        <v>26528</v>
      </c>
    </row>
    <row r="25870" spans="1:4" x14ac:dyDescent="0.25">
      <c r="A25870" s="94" t="s">
        <v>14324</v>
      </c>
      <c r="B25870" t="s">
        <v>714</v>
      </c>
      <c r="C25870">
        <v>88248</v>
      </c>
      <c r="D25870" s="94" t="s">
        <v>27513</v>
      </c>
    </row>
    <row r="25871" spans="1:4" x14ac:dyDescent="0.25">
      <c r="A25871" s="94" t="s">
        <v>14324</v>
      </c>
      <c r="B25871" t="s">
        <v>714</v>
      </c>
      <c r="C25871">
        <v>88267</v>
      </c>
      <c r="D25871" s="94" t="s">
        <v>27513</v>
      </c>
    </row>
    <row r="25872" spans="1:4" x14ac:dyDescent="0.25">
      <c r="A25872" s="94" t="s">
        <v>14324</v>
      </c>
      <c r="B25872" t="s">
        <v>714</v>
      </c>
      <c r="C25872">
        <v>88317</v>
      </c>
      <c r="D25872" s="94" t="s">
        <v>27513</v>
      </c>
    </row>
    <row r="25873" spans="1:4" x14ac:dyDescent="0.25">
      <c r="A25873" s="94" t="s">
        <v>14325</v>
      </c>
      <c r="D25873" s="94" t="s">
        <v>14</v>
      </c>
    </row>
    <row r="25874" spans="1:4" x14ac:dyDescent="0.25">
      <c r="A25874" s="94" t="s">
        <v>14325</v>
      </c>
      <c r="B25874" t="s">
        <v>9991</v>
      </c>
      <c r="C25874">
        <v>11002</v>
      </c>
      <c r="D25874" s="94" t="s">
        <v>27297</v>
      </c>
    </row>
    <row r="25875" spans="1:4" x14ac:dyDescent="0.25">
      <c r="A25875" s="94" t="s">
        <v>14325</v>
      </c>
      <c r="B25875" t="s">
        <v>9991</v>
      </c>
      <c r="C25875">
        <v>40397</v>
      </c>
      <c r="D25875" s="94" t="s">
        <v>26528</v>
      </c>
    </row>
    <row r="25876" spans="1:4" x14ac:dyDescent="0.25">
      <c r="A25876" s="94" t="s">
        <v>14325</v>
      </c>
      <c r="B25876" t="s">
        <v>714</v>
      </c>
      <c r="C25876">
        <v>88248</v>
      </c>
      <c r="D25876" s="94" t="s">
        <v>26590</v>
      </c>
    </row>
    <row r="25877" spans="1:4" x14ac:dyDescent="0.25">
      <c r="A25877" s="94" t="s">
        <v>14325</v>
      </c>
      <c r="B25877" t="s">
        <v>714</v>
      </c>
      <c r="C25877">
        <v>88267</v>
      </c>
      <c r="D25877" s="94" t="s">
        <v>26590</v>
      </c>
    </row>
    <row r="25878" spans="1:4" x14ac:dyDescent="0.25">
      <c r="A25878" s="94" t="s">
        <v>14325</v>
      </c>
      <c r="B25878" t="s">
        <v>714</v>
      </c>
      <c r="C25878">
        <v>88317</v>
      </c>
      <c r="D25878" s="94" t="s">
        <v>26590</v>
      </c>
    </row>
    <row r="25879" spans="1:4" x14ac:dyDescent="0.25">
      <c r="A25879" s="94" t="s">
        <v>14326</v>
      </c>
      <c r="D25879" s="94" t="s">
        <v>14</v>
      </c>
    </row>
    <row r="25880" spans="1:4" x14ac:dyDescent="0.25">
      <c r="A25880" s="94" t="s">
        <v>14326</v>
      </c>
      <c r="B25880" t="s">
        <v>9991</v>
      </c>
      <c r="C25880">
        <v>11002</v>
      </c>
      <c r="D25880" s="94" t="s">
        <v>28659</v>
      </c>
    </row>
    <row r="25881" spans="1:4" x14ac:dyDescent="0.25">
      <c r="A25881" s="94" t="s">
        <v>14326</v>
      </c>
      <c r="B25881" t="s">
        <v>9991</v>
      </c>
      <c r="C25881">
        <v>40398</v>
      </c>
      <c r="D25881" s="94" t="s">
        <v>26528</v>
      </c>
    </row>
    <row r="25882" spans="1:4" x14ac:dyDescent="0.25">
      <c r="A25882" s="94" t="s">
        <v>14326</v>
      </c>
      <c r="B25882" t="s">
        <v>714</v>
      </c>
      <c r="C25882">
        <v>88248</v>
      </c>
      <c r="D25882" s="94" t="s">
        <v>26826</v>
      </c>
    </row>
    <row r="25883" spans="1:4" x14ac:dyDescent="0.25">
      <c r="A25883" s="94" t="s">
        <v>14326</v>
      </c>
      <c r="B25883" t="s">
        <v>714</v>
      </c>
      <c r="C25883">
        <v>88267</v>
      </c>
      <c r="D25883" s="94" t="s">
        <v>26826</v>
      </c>
    </row>
    <row r="25884" spans="1:4" x14ac:dyDescent="0.25">
      <c r="A25884" s="94" t="s">
        <v>14326</v>
      </c>
      <c r="B25884" t="s">
        <v>714</v>
      </c>
      <c r="C25884">
        <v>88317</v>
      </c>
      <c r="D25884" s="94" t="s">
        <v>26826</v>
      </c>
    </row>
    <row r="25885" spans="1:4" x14ac:dyDescent="0.25">
      <c r="A25885" s="94" t="s">
        <v>14327</v>
      </c>
      <c r="D25885" s="94" t="s">
        <v>14</v>
      </c>
    </row>
    <row r="25886" spans="1:4" x14ac:dyDescent="0.25">
      <c r="A25886" s="94" t="s">
        <v>14327</v>
      </c>
      <c r="B25886" t="s">
        <v>9991</v>
      </c>
      <c r="C25886">
        <v>11002</v>
      </c>
      <c r="D25886" s="94" t="s">
        <v>27230</v>
      </c>
    </row>
    <row r="25887" spans="1:4" x14ac:dyDescent="0.25">
      <c r="A25887" s="94" t="s">
        <v>14327</v>
      </c>
      <c r="B25887" t="s">
        <v>9991</v>
      </c>
      <c r="C25887">
        <v>40399</v>
      </c>
      <c r="D25887" s="94" t="s">
        <v>26528</v>
      </c>
    </row>
    <row r="25888" spans="1:4" x14ac:dyDescent="0.25">
      <c r="A25888" s="94" t="s">
        <v>14327</v>
      </c>
      <c r="B25888" t="s">
        <v>714</v>
      </c>
      <c r="C25888">
        <v>88248</v>
      </c>
      <c r="D25888" s="94" t="s">
        <v>28757</v>
      </c>
    </row>
    <row r="25889" spans="1:4" x14ac:dyDescent="0.25">
      <c r="A25889" s="94" t="s">
        <v>14327</v>
      </c>
      <c r="B25889" t="s">
        <v>714</v>
      </c>
      <c r="C25889">
        <v>88267</v>
      </c>
      <c r="D25889" s="94" t="s">
        <v>28757</v>
      </c>
    </row>
    <row r="25890" spans="1:4" x14ac:dyDescent="0.25">
      <c r="A25890" s="94" t="s">
        <v>14327</v>
      </c>
      <c r="B25890" t="s">
        <v>714</v>
      </c>
      <c r="C25890">
        <v>88317</v>
      </c>
      <c r="D25890" s="94" t="s">
        <v>28757</v>
      </c>
    </row>
    <row r="25891" spans="1:4" x14ac:dyDescent="0.25">
      <c r="A25891" s="94" t="s">
        <v>14328</v>
      </c>
      <c r="D25891" s="94" t="s">
        <v>14</v>
      </c>
    </row>
    <row r="25892" spans="1:4" x14ac:dyDescent="0.25">
      <c r="A25892" s="94" t="s">
        <v>14328</v>
      </c>
      <c r="B25892" t="s">
        <v>9991</v>
      </c>
      <c r="C25892">
        <v>11002</v>
      </c>
      <c r="D25892" s="94" t="s">
        <v>26465</v>
      </c>
    </row>
    <row r="25893" spans="1:4" x14ac:dyDescent="0.25">
      <c r="A25893" s="94" t="s">
        <v>14328</v>
      </c>
      <c r="B25893" t="s">
        <v>9991</v>
      </c>
      <c r="C25893">
        <v>40360</v>
      </c>
      <c r="D25893" s="94" t="s">
        <v>26528</v>
      </c>
    </row>
    <row r="25894" spans="1:4" x14ac:dyDescent="0.25">
      <c r="A25894" s="94" t="s">
        <v>14328</v>
      </c>
      <c r="B25894" t="s">
        <v>714</v>
      </c>
      <c r="C25894">
        <v>88248</v>
      </c>
      <c r="D25894" s="94" t="s">
        <v>26414</v>
      </c>
    </row>
    <row r="25895" spans="1:4" x14ac:dyDescent="0.25">
      <c r="A25895" s="94" t="s">
        <v>14328</v>
      </c>
      <c r="B25895" t="s">
        <v>714</v>
      </c>
      <c r="C25895">
        <v>88267</v>
      </c>
      <c r="D25895" s="94" t="s">
        <v>26414</v>
      </c>
    </row>
    <row r="25896" spans="1:4" x14ac:dyDescent="0.25">
      <c r="A25896" s="94" t="s">
        <v>14328</v>
      </c>
      <c r="B25896" t="s">
        <v>714</v>
      </c>
      <c r="C25896">
        <v>88317</v>
      </c>
      <c r="D25896" s="94" t="s">
        <v>26414</v>
      </c>
    </row>
    <row r="25897" spans="1:4" x14ac:dyDescent="0.25">
      <c r="A25897" s="94" t="s">
        <v>14329</v>
      </c>
      <c r="D25897" s="94" t="s">
        <v>14</v>
      </c>
    </row>
    <row r="25898" spans="1:4" x14ac:dyDescent="0.25">
      <c r="A25898" s="94" t="s">
        <v>14329</v>
      </c>
      <c r="B25898" t="s">
        <v>9991</v>
      </c>
      <c r="C25898">
        <v>11002</v>
      </c>
      <c r="D25898" s="94" t="s">
        <v>26465</v>
      </c>
    </row>
    <row r="25899" spans="1:4" x14ac:dyDescent="0.25">
      <c r="A25899" s="94" t="s">
        <v>14329</v>
      </c>
      <c r="B25899" t="s">
        <v>9991</v>
      </c>
      <c r="C25899">
        <v>40358</v>
      </c>
      <c r="D25899" s="94" t="s">
        <v>26528</v>
      </c>
    </row>
    <row r="25900" spans="1:4" x14ac:dyDescent="0.25">
      <c r="A25900" s="94" t="s">
        <v>14329</v>
      </c>
      <c r="B25900" t="s">
        <v>714</v>
      </c>
      <c r="C25900">
        <v>88248</v>
      </c>
      <c r="D25900" s="94" t="s">
        <v>26414</v>
      </c>
    </row>
    <row r="25901" spans="1:4" x14ac:dyDescent="0.25">
      <c r="A25901" s="94" t="s">
        <v>14329</v>
      </c>
      <c r="B25901" t="s">
        <v>714</v>
      </c>
      <c r="C25901">
        <v>88267</v>
      </c>
      <c r="D25901" s="94" t="s">
        <v>26414</v>
      </c>
    </row>
    <row r="25902" spans="1:4" x14ac:dyDescent="0.25">
      <c r="A25902" s="94" t="s">
        <v>14329</v>
      </c>
      <c r="B25902" t="s">
        <v>714</v>
      </c>
      <c r="C25902">
        <v>88317</v>
      </c>
      <c r="D25902" s="94" t="s">
        <v>26414</v>
      </c>
    </row>
    <row r="25903" spans="1:4" x14ac:dyDescent="0.25">
      <c r="A25903" s="94" t="s">
        <v>14330</v>
      </c>
      <c r="D25903" s="94" t="s">
        <v>14</v>
      </c>
    </row>
    <row r="25904" spans="1:4" x14ac:dyDescent="0.25">
      <c r="A25904" s="94" t="s">
        <v>14330</v>
      </c>
      <c r="B25904" t="s">
        <v>9991</v>
      </c>
      <c r="C25904">
        <v>11002</v>
      </c>
      <c r="D25904" s="94" t="s">
        <v>26396</v>
      </c>
    </row>
    <row r="25905" spans="1:4" x14ac:dyDescent="0.25">
      <c r="A25905" s="94" t="s">
        <v>14330</v>
      </c>
      <c r="B25905" t="s">
        <v>9991</v>
      </c>
      <c r="C25905">
        <v>40363</v>
      </c>
      <c r="D25905" s="94" t="s">
        <v>26528</v>
      </c>
    </row>
    <row r="25906" spans="1:4" x14ac:dyDescent="0.25">
      <c r="A25906" s="94" t="s">
        <v>14330</v>
      </c>
      <c r="B25906" t="s">
        <v>714</v>
      </c>
      <c r="C25906">
        <v>88248</v>
      </c>
      <c r="D25906" s="94" t="s">
        <v>28975</v>
      </c>
    </row>
    <row r="25907" spans="1:4" x14ac:dyDescent="0.25">
      <c r="A25907" s="94" t="s">
        <v>14330</v>
      </c>
      <c r="B25907" t="s">
        <v>714</v>
      </c>
      <c r="C25907">
        <v>88267</v>
      </c>
      <c r="D25907" s="94" t="s">
        <v>26388</v>
      </c>
    </row>
    <row r="25908" spans="1:4" x14ac:dyDescent="0.25">
      <c r="A25908" s="94" t="s">
        <v>14330</v>
      </c>
      <c r="B25908" t="s">
        <v>714</v>
      </c>
      <c r="C25908">
        <v>88317</v>
      </c>
      <c r="D25908" s="94" t="s">
        <v>28975</v>
      </c>
    </row>
    <row r="25909" spans="1:4" x14ac:dyDescent="0.25">
      <c r="A25909" s="94" t="s">
        <v>14331</v>
      </c>
      <c r="D25909" s="94" t="s">
        <v>14</v>
      </c>
    </row>
    <row r="25910" spans="1:4" x14ac:dyDescent="0.25">
      <c r="A25910" s="94" t="s">
        <v>14331</v>
      </c>
      <c r="B25910" t="s">
        <v>9991</v>
      </c>
      <c r="C25910">
        <v>11002</v>
      </c>
      <c r="D25910" s="94" t="s">
        <v>26396</v>
      </c>
    </row>
    <row r="25911" spans="1:4" x14ac:dyDescent="0.25">
      <c r="A25911" s="94" t="s">
        <v>14331</v>
      </c>
      <c r="B25911" t="s">
        <v>9991</v>
      </c>
      <c r="C25911">
        <v>40361</v>
      </c>
      <c r="D25911" s="94" t="s">
        <v>26528</v>
      </c>
    </row>
    <row r="25912" spans="1:4" x14ac:dyDescent="0.25">
      <c r="A25912" s="94" t="s">
        <v>14331</v>
      </c>
      <c r="B25912" t="s">
        <v>714</v>
      </c>
      <c r="C25912">
        <v>88248</v>
      </c>
      <c r="D25912" s="94" t="s">
        <v>28975</v>
      </c>
    </row>
    <row r="25913" spans="1:4" x14ac:dyDescent="0.25">
      <c r="A25913" s="94" t="s">
        <v>14331</v>
      </c>
      <c r="B25913" t="s">
        <v>714</v>
      </c>
      <c r="C25913">
        <v>88267</v>
      </c>
      <c r="D25913" s="94" t="s">
        <v>28975</v>
      </c>
    </row>
    <row r="25914" spans="1:4" x14ac:dyDescent="0.25">
      <c r="A25914" s="94" t="s">
        <v>14331</v>
      </c>
      <c r="B25914" t="s">
        <v>714</v>
      </c>
      <c r="C25914">
        <v>88317</v>
      </c>
      <c r="D25914" s="94" t="s">
        <v>28975</v>
      </c>
    </row>
    <row r="25915" spans="1:4" x14ac:dyDescent="0.25">
      <c r="A25915" s="94" t="s">
        <v>14332</v>
      </c>
      <c r="D25915" s="94" t="s">
        <v>14</v>
      </c>
    </row>
    <row r="25916" spans="1:4" x14ac:dyDescent="0.25">
      <c r="A25916" s="94" t="s">
        <v>14332</v>
      </c>
      <c r="B25916" t="s">
        <v>9991</v>
      </c>
      <c r="C25916">
        <v>11002</v>
      </c>
      <c r="D25916" s="94" t="s">
        <v>28513</v>
      </c>
    </row>
    <row r="25917" spans="1:4" x14ac:dyDescent="0.25">
      <c r="A25917" s="94" t="s">
        <v>14332</v>
      </c>
      <c r="B25917" t="s">
        <v>9991</v>
      </c>
      <c r="C25917">
        <v>40366</v>
      </c>
      <c r="D25917" s="94" t="s">
        <v>26528</v>
      </c>
    </row>
    <row r="25918" spans="1:4" x14ac:dyDescent="0.25">
      <c r="A25918" s="94" t="s">
        <v>14332</v>
      </c>
      <c r="B25918" t="s">
        <v>714</v>
      </c>
      <c r="C25918">
        <v>88248</v>
      </c>
      <c r="D25918" s="94" t="s">
        <v>26433</v>
      </c>
    </row>
    <row r="25919" spans="1:4" x14ac:dyDescent="0.25">
      <c r="A25919" s="94" t="s">
        <v>14332</v>
      </c>
      <c r="B25919" t="s">
        <v>714</v>
      </c>
      <c r="C25919">
        <v>88267</v>
      </c>
      <c r="D25919" s="94" t="s">
        <v>26433</v>
      </c>
    </row>
    <row r="25920" spans="1:4" x14ac:dyDescent="0.25">
      <c r="A25920" s="94" t="s">
        <v>14332</v>
      </c>
      <c r="B25920" t="s">
        <v>714</v>
      </c>
      <c r="C25920">
        <v>88317</v>
      </c>
      <c r="D25920" s="94" t="s">
        <v>26433</v>
      </c>
    </row>
    <row r="25921" spans="1:4" x14ac:dyDescent="0.25">
      <c r="A25921" s="94" t="s">
        <v>14333</v>
      </c>
      <c r="D25921" s="94" t="s">
        <v>14</v>
      </c>
    </row>
    <row r="25922" spans="1:4" x14ac:dyDescent="0.25">
      <c r="A25922" s="94" t="s">
        <v>14333</v>
      </c>
      <c r="B25922" t="s">
        <v>9991</v>
      </c>
      <c r="C25922">
        <v>11002</v>
      </c>
      <c r="D25922" s="94" t="s">
        <v>28513</v>
      </c>
    </row>
    <row r="25923" spans="1:4" x14ac:dyDescent="0.25">
      <c r="A25923" s="94" t="s">
        <v>14333</v>
      </c>
      <c r="B25923" t="s">
        <v>9991</v>
      </c>
      <c r="C25923">
        <v>40364</v>
      </c>
      <c r="D25923" s="94" t="s">
        <v>26528</v>
      </c>
    </row>
    <row r="25924" spans="1:4" x14ac:dyDescent="0.25">
      <c r="A25924" s="94" t="s">
        <v>14333</v>
      </c>
      <c r="B25924" t="s">
        <v>714</v>
      </c>
      <c r="C25924">
        <v>88248</v>
      </c>
      <c r="D25924" s="94" t="s">
        <v>26433</v>
      </c>
    </row>
    <row r="25925" spans="1:4" x14ac:dyDescent="0.25">
      <c r="A25925" s="94" t="s">
        <v>14333</v>
      </c>
      <c r="B25925" t="s">
        <v>714</v>
      </c>
      <c r="C25925">
        <v>88267</v>
      </c>
      <c r="D25925" s="94" t="s">
        <v>26433</v>
      </c>
    </row>
    <row r="25926" spans="1:4" x14ac:dyDescent="0.25">
      <c r="A25926" s="94" t="s">
        <v>14333</v>
      </c>
      <c r="B25926" t="s">
        <v>714</v>
      </c>
      <c r="C25926">
        <v>88317</v>
      </c>
      <c r="D25926" s="94" t="s">
        <v>26433</v>
      </c>
    </row>
    <row r="25927" spans="1:4" x14ac:dyDescent="0.25">
      <c r="A25927" s="94" t="s">
        <v>14334</v>
      </c>
      <c r="D25927" s="94" t="s">
        <v>14</v>
      </c>
    </row>
    <row r="25928" spans="1:4" x14ac:dyDescent="0.25">
      <c r="A25928" s="94" t="s">
        <v>14334</v>
      </c>
      <c r="B25928" t="s">
        <v>9991</v>
      </c>
      <c r="C25928">
        <v>11002</v>
      </c>
      <c r="D25928" s="94" t="s">
        <v>26745</v>
      </c>
    </row>
    <row r="25929" spans="1:4" x14ac:dyDescent="0.25">
      <c r="A25929" s="94" t="s">
        <v>14334</v>
      </c>
      <c r="B25929" t="s">
        <v>9991</v>
      </c>
      <c r="C25929">
        <v>40369</v>
      </c>
      <c r="D25929" s="94" t="s">
        <v>26528</v>
      </c>
    </row>
    <row r="25930" spans="1:4" x14ac:dyDescent="0.25">
      <c r="A25930" s="94" t="s">
        <v>14334</v>
      </c>
      <c r="B25930" t="s">
        <v>714</v>
      </c>
      <c r="C25930">
        <v>88248</v>
      </c>
      <c r="D25930" s="94" t="s">
        <v>26790</v>
      </c>
    </row>
    <row r="25931" spans="1:4" x14ac:dyDescent="0.25">
      <c r="A25931" s="94" t="s">
        <v>14334</v>
      </c>
      <c r="B25931" t="s">
        <v>714</v>
      </c>
      <c r="C25931">
        <v>88267</v>
      </c>
      <c r="D25931" s="94" t="s">
        <v>26790</v>
      </c>
    </row>
    <row r="25932" spans="1:4" x14ac:dyDescent="0.25">
      <c r="A25932" s="94" t="s">
        <v>14334</v>
      </c>
      <c r="B25932" t="s">
        <v>714</v>
      </c>
      <c r="C25932">
        <v>88317</v>
      </c>
      <c r="D25932" s="94" t="s">
        <v>26790</v>
      </c>
    </row>
    <row r="25933" spans="1:4" x14ac:dyDescent="0.25">
      <c r="A25933" s="94" t="s">
        <v>14335</v>
      </c>
      <c r="D25933" s="94" t="s">
        <v>14</v>
      </c>
    </row>
    <row r="25934" spans="1:4" x14ac:dyDescent="0.25">
      <c r="A25934" s="94" t="s">
        <v>14335</v>
      </c>
      <c r="B25934" t="s">
        <v>9991</v>
      </c>
      <c r="C25934">
        <v>11002</v>
      </c>
      <c r="D25934" s="94" t="s">
        <v>26745</v>
      </c>
    </row>
    <row r="25935" spans="1:4" x14ac:dyDescent="0.25">
      <c r="A25935" s="94" t="s">
        <v>14335</v>
      </c>
      <c r="B25935" t="s">
        <v>9991</v>
      </c>
      <c r="C25935">
        <v>40367</v>
      </c>
      <c r="D25935" s="94" t="s">
        <v>26528</v>
      </c>
    </row>
    <row r="25936" spans="1:4" x14ac:dyDescent="0.25">
      <c r="A25936" s="94" t="s">
        <v>14335</v>
      </c>
      <c r="B25936" t="s">
        <v>714</v>
      </c>
      <c r="C25936">
        <v>88248</v>
      </c>
      <c r="D25936" s="94" t="s">
        <v>26790</v>
      </c>
    </row>
    <row r="25937" spans="1:4" x14ac:dyDescent="0.25">
      <c r="A25937" s="94" t="s">
        <v>14335</v>
      </c>
      <c r="B25937" t="s">
        <v>714</v>
      </c>
      <c r="C25937">
        <v>88267</v>
      </c>
      <c r="D25937" s="94" t="s">
        <v>26790</v>
      </c>
    </row>
    <row r="25938" spans="1:4" x14ac:dyDescent="0.25">
      <c r="A25938" s="94" t="s">
        <v>14335</v>
      </c>
      <c r="B25938" t="s">
        <v>714</v>
      </c>
      <c r="C25938">
        <v>88317</v>
      </c>
      <c r="D25938" s="94" t="s">
        <v>26790</v>
      </c>
    </row>
    <row r="25939" spans="1:4" x14ac:dyDescent="0.25">
      <c r="A25939" s="94" t="s">
        <v>14336</v>
      </c>
      <c r="D25939" s="94" t="s">
        <v>14</v>
      </c>
    </row>
    <row r="25940" spans="1:4" x14ac:dyDescent="0.25">
      <c r="A25940" s="94" t="s">
        <v>14336</v>
      </c>
      <c r="B25940" t="s">
        <v>9991</v>
      </c>
      <c r="C25940">
        <v>11002</v>
      </c>
      <c r="D25940" s="94" t="s">
        <v>27328</v>
      </c>
    </row>
    <row r="25941" spans="1:4" x14ac:dyDescent="0.25">
      <c r="A25941" s="94" t="s">
        <v>14336</v>
      </c>
      <c r="B25941" t="s">
        <v>9991</v>
      </c>
      <c r="C25941">
        <v>40372</v>
      </c>
      <c r="D25941" s="94" t="s">
        <v>26528</v>
      </c>
    </row>
    <row r="25942" spans="1:4" x14ac:dyDescent="0.25">
      <c r="A25942" s="94" t="s">
        <v>14336</v>
      </c>
      <c r="B25942" t="s">
        <v>714</v>
      </c>
      <c r="C25942">
        <v>88248</v>
      </c>
      <c r="D25942" s="94" t="s">
        <v>26501</v>
      </c>
    </row>
    <row r="25943" spans="1:4" x14ac:dyDescent="0.25">
      <c r="A25943" s="94" t="s">
        <v>14336</v>
      </c>
      <c r="B25943" t="s">
        <v>714</v>
      </c>
      <c r="C25943">
        <v>88267</v>
      </c>
      <c r="D25943" s="94" t="s">
        <v>26501</v>
      </c>
    </row>
    <row r="25944" spans="1:4" x14ac:dyDescent="0.25">
      <c r="A25944" s="94" t="s">
        <v>14336</v>
      </c>
      <c r="B25944" t="s">
        <v>714</v>
      </c>
      <c r="C25944">
        <v>88317</v>
      </c>
      <c r="D25944" s="94" t="s">
        <v>26501</v>
      </c>
    </row>
    <row r="25945" spans="1:4" x14ac:dyDescent="0.25">
      <c r="A25945" s="94" t="s">
        <v>14337</v>
      </c>
      <c r="D25945" s="94" t="s">
        <v>14</v>
      </c>
    </row>
    <row r="25946" spans="1:4" x14ac:dyDescent="0.25">
      <c r="A25946" s="94" t="s">
        <v>14337</v>
      </c>
      <c r="B25946" t="s">
        <v>9991</v>
      </c>
      <c r="C25946">
        <v>11002</v>
      </c>
      <c r="D25946" s="94" t="s">
        <v>27328</v>
      </c>
    </row>
    <row r="25947" spans="1:4" x14ac:dyDescent="0.25">
      <c r="A25947" s="94" t="s">
        <v>14337</v>
      </c>
      <c r="B25947" t="s">
        <v>9991</v>
      </c>
      <c r="C25947">
        <v>40370</v>
      </c>
      <c r="D25947" s="94" t="s">
        <v>26528</v>
      </c>
    </row>
    <row r="25948" spans="1:4" x14ac:dyDescent="0.25">
      <c r="A25948" s="94" t="s">
        <v>14337</v>
      </c>
      <c r="B25948" t="s">
        <v>714</v>
      </c>
      <c r="C25948">
        <v>88248</v>
      </c>
      <c r="D25948" s="94" t="s">
        <v>26501</v>
      </c>
    </row>
    <row r="25949" spans="1:4" x14ac:dyDescent="0.25">
      <c r="A25949" s="94" t="s">
        <v>14337</v>
      </c>
      <c r="B25949" t="s">
        <v>714</v>
      </c>
      <c r="C25949">
        <v>88267</v>
      </c>
      <c r="D25949" s="94" t="s">
        <v>26501</v>
      </c>
    </row>
    <row r="25950" spans="1:4" x14ac:dyDescent="0.25">
      <c r="A25950" s="94" t="s">
        <v>14337</v>
      </c>
      <c r="B25950" t="s">
        <v>714</v>
      </c>
      <c r="C25950">
        <v>88317</v>
      </c>
      <c r="D25950" s="94" t="s">
        <v>26501</v>
      </c>
    </row>
    <row r="25951" spans="1:4" x14ac:dyDescent="0.25">
      <c r="A25951" s="94" t="s">
        <v>14338</v>
      </c>
      <c r="D25951" s="94" t="s">
        <v>14</v>
      </c>
    </row>
    <row r="25952" spans="1:4" x14ac:dyDescent="0.25">
      <c r="A25952" s="94" t="s">
        <v>14338</v>
      </c>
      <c r="B25952" t="s">
        <v>9991</v>
      </c>
      <c r="C25952">
        <v>11002</v>
      </c>
      <c r="D25952" s="94" t="s">
        <v>26441</v>
      </c>
    </row>
    <row r="25953" spans="1:4" x14ac:dyDescent="0.25">
      <c r="A25953" s="94" t="s">
        <v>14338</v>
      </c>
      <c r="B25953" t="s">
        <v>9991</v>
      </c>
      <c r="C25953">
        <v>40375</v>
      </c>
      <c r="D25953" s="94" t="s">
        <v>26528</v>
      </c>
    </row>
    <row r="25954" spans="1:4" x14ac:dyDescent="0.25">
      <c r="A25954" s="94" t="s">
        <v>14338</v>
      </c>
      <c r="B25954" t="s">
        <v>714</v>
      </c>
      <c r="C25954">
        <v>88248</v>
      </c>
      <c r="D25954" s="94" t="s">
        <v>27480</v>
      </c>
    </row>
    <row r="25955" spans="1:4" x14ac:dyDescent="0.25">
      <c r="A25955" s="94" t="s">
        <v>14338</v>
      </c>
      <c r="B25955" t="s">
        <v>714</v>
      </c>
      <c r="C25955">
        <v>88267</v>
      </c>
      <c r="D25955" s="94" t="s">
        <v>27480</v>
      </c>
    </row>
    <row r="25956" spans="1:4" x14ac:dyDescent="0.25">
      <c r="A25956" s="94" t="s">
        <v>14338</v>
      </c>
      <c r="B25956" t="s">
        <v>714</v>
      </c>
      <c r="C25956">
        <v>88317</v>
      </c>
      <c r="D25956" s="94" t="s">
        <v>27480</v>
      </c>
    </row>
    <row r="25957" spans="1:4" x14ac:dyDescent="0.25">
      <c r="A25957" s="94" t="s">
        <v>14339</v>
      </c>
      <c r="D25957" s="94" t="s">
        <v>14</v>
      </c>
    </row>
    <row r="25958" spans="1:4" x14ac:dyDescent="0.25">
      <c r="A25958" s="94" t="s">
        <v>14339</v>
      </c>
      <c r="B25958" t="s">
        <v>9991</v>
      </c>
      <c r="C25958">
        <v>11002</v>
      </c>
      <c r="D25958" s="94" t="s">
        <v>26441</v>
      </c>
    </row>
    <row r="25959" spans="1:4" x14ac:dyDescent="0.25">
      <c r="A25959" s="94" t="s">
        <v>14339</v>
      </c>
      <c r="B25959" t="s">
        <v>9991</v>
      </c>
      <c r="C25959">
        <v>40373</v>
      </c>
      <c r="D25959" s="94" t="s">
        <v>26528</v>
      </c>
    </row>
    <row r="25960" spans="1:4" x14ac:dyDescent="0.25">
      <c r="A25960" s="94" t="s">
        <v>14339</v>
      </c>
      <c r="B25960" t="s">
        <v>714</v>
      </c>
      <c r="C25960">
        <v>88248</v>
      </c>
      <c r="D25960" s="94" t="s">
        <v>27480</v>
      </c>
    </row>
    <row r="25961" spans="1:4" x14ac:dyDescent="0.25">
      <c r="A25961" s="94" t="s">
        <v>14339</v>
      </c>
      <c r="B25961" t="s">
        <v>714</v>
      </c>
      <c r="C25961">
        <v>88267</v>
      </c>
      <c r="D25961" s="94" t="s">
        <v>27480</v>
      </c>
    </row>
    <row r="25962" spans="1:4" x14ac:dyDescent="0.25">
      <c r="A25962" s="94" t="s">
        <v>14339</v>
      </c>
      <c r="B25962" t="s">
        <v>714</v>
      </c>
      <c r="C25962">
        <v>88317</v>
      </c>
      <c r="D25962" s="94" t="s">
        <v>27480</v>
      </c>
    </row>
    <row r="25963" spans="1:4" x14ac:dyDescent="0.25">
      <c r="A25963" s="94" t="s">
        <v>14340</v>
      </c>
      <c r="D25963" s="94" t="s">
        <v>14</v>
      </c>
    </row>
    <row r="25964" spans="1:4" x14ac:dyDescent="0.25">
      <c r="A25964" s="94" t="s">
        <v>14340</v>
      </c>
      <c r="B25964" t="s">
        <v>9991</v>
      </c>
      <c r="C25964">
        <v>11002</v>
      </c>
      <c r="D25964" s="94" t="s">
        <v>26465</v>
      </c>
    </row>
    <row r="25965" spans="1:4" x14ac:dyDescent="0.25">
      <c r="A25965" s="94" t="s">
        <v>14340</v>
      </c>
      <c r="B25965" t="s">
        <v>9991</v>
      </c>
      <c r="C25965">
        <v>40423</v>
      </c>
      <c r="D25965" s="94" t="s">
        <v>26528</v>
      </c>
    </row>
    <row r="25966" spans="1:4" x14ac:dyDescent="0.25">
      <c r="A25966" s="94" t="s">
        <v>14340</v>
      </c>
      <c r="B25966" t="s">
        <v>714</v>
      </c>
      <c r="C25966">
        <v>88248</v>
      </c>
      <c r="D25966" s="94" t="s">
        <v>26790</v>
      </c>
    </row>
    <row r="25967" spans="1:4" x14ac:dyDescent="0.25">
      <c r="A25967" s="94" t="s">
        <v>14340</v>
      </c>
      <c r="B25967" t="s">
        <v>714</v>
      </c>
      <c r="C25967">
        <v>88267</v>
      </c>
      <c r="D25967" s="94" t="s">
        <v>26790</v>
      </c>
    </row>
    <row r="25968" spans="1:4" x14ac:dyDescent="0.25">
      <c r="A25968" s="94" t="s">
        <v>14340</v>
      </c>
      <c r="B25968" t="s">
        <v>714</v>
      </c>
      <c r="C25968">
        <v>88317</v>
      </c>
      <c r="D25968" s="94" t="s">
        <v>26790</v>
      </c>
    </row>
    <row r="25969" spans="1:4" x14ac:dyDescent="0.25">
      <c r="A25969" s="94" t="s">
        <v>14341</v>
      </c>
      <c r="D25969" s="94" t="s">
        <v>14</v>
      </c>
    </row>
    <row r="25970" spans="1:4" x14ac:dyDescent="0.25">
      <c r="A25970" s="94" t="s">
        <v>14341</v>
      </c>
      <c r="B25970" t="s">
        <v>9991</v>
      </c>
      <c r="C25970">
        <v>11002</v>
      </c>
      <c r="D25970" s="94" t="s">
        <v>26465</v>
      </c>
    </row>
    <row r="25971" spans="1:4" x14ac:dyDescent="0.25">
      <c r="A25971" s="94" t="s">
        <v>14341</v>
      </c>
      <c r="B25971" t="s">
        <v>9991</v>
      </c>
      <c r="C25971">
        <v>40382</v>
      </c>
      <c r="D25971" s="94" t="s">
        <v>26528</v>
      </c>
    </row>
    <row r="25972" spans="1:4" x14ac:dyDescent="0.25">
      <c r="A25972" s="94" t="s">
        <v>14341</v>
      </c>
      <c r="B25972" t="s">
        <v>714</v>
      </c>
      <c r="C25972">
        <v>88248</v>
      </c>
      <c r="D25972" s="94" t="s">
        <v>26790</v>
      </c>
    </row>
    <row r="25973" spans="1:4" x14ac:dyDescent="0.25">
      <c r="A25973" s="94" t="s">
        <v>14341</v>
      </c>
      <c r="B25973" t="s">
        <v>714</v>
      </c>
      <c r="C25973">
        <v>88267</v>
      </c>
      <c r="D25973" s="94" t="s">
        <v>26790</v>
      </c>
    </row>
    <row r="25974" spans="1:4" x14ac:dyDescent="0.25">
      <c r="A25974" s="94" t="s">
        <v>14341</v>
      </c>
      <c r="B25974" t="s">
        <v>714</v>
      </c>
      <c r="C25974">
        <v>88317</v>
      </c>
      <c r="D25974" s="94" t="s">
        <v>26790</v>
      </c>
    </row>
    <row r="25975" spans="1:4" x14ac:dyDescent="0.25">
      <c r="A25975" s="94" t="s">
        <v>14342</v>
      </c>
      <c r="D25975" s="94" t="s">
        <v>14</v>
      </c>
    </row>
    <row r="25976" spans="1:4" x14ac:dyDescent="0.25">
      <c r="A25976" s="94" t="s">
        <v>14342</v>
      </c>
      <c r="B25976" t="s">
        <v>9991</v>
      </c>
      <c r="C25976">
        <v>11002</v>
      </c>
      <c r="D25976" s="94" t="s">
        <v>26396</v>
      </c>
    </row>
    <row r="25977" spans="1:4" x14ac:dyDescent="0.25">
      <c r="A25977" s="94" t="s">
        <v>14342</v>
      </c>
      <c r="B25977" t="s">
        <v>9991</v>
      </c>
      <c r="C25977">
        <v>40384</v>
      </c>
      <c r="D25977" s="94" t="s">
        <v>26528</v>
      </c>
    </row>
    <row r="25978" spans="1:4" x14ac:dyDescent="0.25">
      <c r="A25978" s="94" t="s">
        <v>14342</v>
      </c>
      <c r="B25978" t="s">
        <v>714</v>
      </c>
      <c r="C25978">
        <v>88248</v>
      </c>
      <c r="D25978" s="94" t="s">
        <v>28788</v>
      </c>
    </row>
    <row r="25979" spans="1:4" x14ac:dyDescent="0.25">
      <c r="A25979" s="94" t="s">
        <v>14342</v>
      </c>
      <c r="B25979" t="s">
        <v>714</v>
      </c>
      <c r="C25979">
        <v>88267</v>
      </c>
      <c r="D25979" s="94" t="s">
        <v>28788</v>
      </c>
    </row>
    <row r="25980" spans="1:4" x14ac:dyDescent="0.25">
      <c r="A25980" s="94" t="s">
        <v>14342</v>
      </c>
      <c r="B25980" t="s">
        <v>714</v>
      </c>
      <c r="C25980">
        <v>88317</v>
      </c>
      <c r="D25980" s="94" t="s">
        <v>28788</v>
      </c>
    </row>
    <row r="25981" spans="1:4" x14ac:dyDescent="0.25">
      <c r="A25981" s="94" t="s">
        <v>14343</v>
      </c>
      <c r="D25981" s="94" t="s">
        <v>14</v>
      </c>
    </row>
    <row r="25982" spans="1:4" x14ac:dyDescent="0.25">
      <c r="A25982" s="94" t="s">
        <v>14343</v>
      </c>
      <c r="B25982" t="s">
        <v>9991</v>
      </c>
      <c r="C25982">
        <v>11002</v>
      </c>
      <c r="D25982" s="94" t="s">
        <v>26396</v>
      </c>
    </row>
    <row r="25983" spans="1:4" x14ac:dyDescent="0.25">
      <c r="A25983" s="94" t="s">
        <v>14343</v>
      </c>
      <c r="B25983" t="s">
        <v>9991</v>
      </c>
      <c r="C25983">
        <v>40383</v>
      </c>
      <c r="D25983" s="94" t="s">
        <v>26528</v>
      </c>
    </row>
    <row r="25984" spans="1:4" x14ac:dyDescent="0.25">
      <c r="A25984" s="94" t="s">
        <v>14343</v>
      </c>
      <c r="B25984" t="s">
        <v>714</v>
      </c>
      <c r="C25984">
        <v>88248</v>
      </c>
      <c r="D25984" s="94" t="s">
        <v>28788</v>
      </c>
    </row>
    <row r="25985" spans="1:4" x14ac:dyDescent="0.25">
      <c r="A25985" s="94" t="s">
        <v>14343</v>
      </c>
      <c r="B25985" t="s">
        <v>714</v>
      </c>
      <c r="C25985">
        <v>88267</v>
      </c>
      <c r="D25985" s="94" t="s">
        <v>28788</v>
      </c>
    </row>
    <row r="25986" spans="1:4" x14ac:dyDescent="0.25">
      <c r="A25986" s="94" t="s">
        <v>14343</v>
      </c>
      <c r="B25986" t="s">
        <v>714</v>
      </c>
      <c r="C25986">
        <v>88317</v>
      </c>
      <c r="D25986" s="94" t="s">
        <v>28788</v>
      </c>
    </row>
    <row r="25987" spans="1:4" x14ac:dyDescent="0.25">
      <c r="A25987" s="94" t="s">
        <v>14344</v>
      </c>
      <c r="D25987" s="94" t="s">
        <v>14</v>
      </c>
    </row>
    <row r="25988" spans="1:4" x14ac:dyDescent="0.25">
      <c r="A25988" s="94" t="s">
        <v>14344</v>
      </c>
      <c r="B25988" t="s">
        <v>9991</v>
      </c>
      <c r="C25988">
        <v>11002</v>
      </c>
      <c r="D25988" s="94" t="s">
        <v>28513</v>
      </c>
    </row>
    <row r="25989" spans="1:4" x14ac:dyDescent="0.25">
      <c r="A25989" s="94" t="s">
        <v>14344</v>
      </c>
      <c r="B25989" t="s">
        <v>9991</v>
      </c>
      <c r="C25989">
        <v>40386</v>
      </c>
      <c r="D25989" s="94" t="s">
        <v>26528</v>
      </c>
    </row>
    <row r="25990" spans="1:4" x14ac:dyDescent="0.25">
      <c r="A25990" s="94" t="s">
        <v>14344</v>
      </c>
      <c r="B25990" t="s">
        <v>714</v>
      </c>
      <c r="C25990">
        <v>88248</v>
      </c>
      <c r="D25990" s="94" t="s">
        <v>26475</v>
      </c>
    </row>
    <row r="25991" spans="1:4" x14ac:dyDescent="0.25">
      <c r="A25991" s="94" t="s">
        <v>14344</v>
      </c>
      <c r="B25991" t="s">
        <v>714</v>
      </c>
      <c r="C25991">
        <v>88267</v>
      </c>
      <c r="D25991" s="94" t="s">
        <v>26475</v>
      </c>
    </row>
    <row r="25992" spans="1:4" x14ac:dyDescent="0.25">
      <c r="A25992" s="94" t="s">
        <v>14344</v>
      </c>
      <c r="B25992" t="s">
        <v>714</v>
      </c>
      <c r="C25992">
        <v>88317</v>
      </c>
      <c r="D25992" s="94" t="s">
        <v>26475</v>
      </c>
    </row>
    <row r="25993" spans="1:4" x14ac:dyDescent="0.25">
      <c r="A25993" s="94" t="s">
        <v>14345</v>
      </c>
      <c r="D25993" s="94" t="s">
        <v>14</v>
      </c>
    </row>
    <row r="25994" spans="1:4" x14ac:dyDescent="0.25">
      <c r="A25994" s="94" t="s">
        <v>14345</v>
      </c>
      <c r="B25994" t="s">
        <v>9991</v>
      </c>
      <c r="C25994">
        <v>11002</v>
      </c>
      <c r="D25994" s="94" t="s">
        <v>28513</v>
      </c>
    </row>
    <row r="25995" spans="1:4" x14ac:dyDescent="0.25">
      <c r="A25995" s="94" t="s">
        <v>14345</v>
      </c>
      <c r="B25995" t="s">
        <v>9991</v>
      </c>
      <c r="C25995">
        <v>40385</v>
      </c>
      <c r="D25995" s="94" t="s">
        <v>26528</v>
      </c>
    </row>
    <row r="25996" spans="1:4" x14ac:dyDescent="0.25">
      <c r="A25996" s="94" t="s">
        <v>14345</v>
      </c>
      <c r="B25996" t="s">
        <v>714</v>
      </c>
      <c r="C25996">
        <v>88248</v>
      </c>
      <c r="D25996" s="94" t="s">
        <v>26475</v>
      </c>
    </row>
    <row r="25997" spans="1:4" x14ac:dyDescent="0.25">
      <c r="A25997" s="94" t="s">
        <v>14345</v>
      </c>
      <c r="B25997" t="s">
        <v>714</v>
      </c>
      <c r="C25997">
        <v>88267</v>
      </c>
      <c r="D25997" s="94" t="s">
        <v>26475</v>
      </c>
    </row>
    <row r="25998" spans="1:4" x14ac:dyDescent="0.25">
      <c r="A25998" s="94" t="s">
        <v>14345</v>
      </c>
      <c r="B25998" t="s">
        <v>714</v>
      </c>
      <c r="C25998">
        <v>88317</v>
      </c>
      <c r="D25998" s="94" t="s">
        <v>26475</v>
      </c>
    </row>
    <row r="25999" spans="1:4" x14ac:dyDescent="0.25">
      <c r="A25999" s="94" t="s">
        <v>14346</v>
      </c>
      <c r="D25999" s="94" t="s">
        <v>14</v>
      </c>
    </row>
    <row r="26000" spans="1:4" x14ac:dyDescent="0.25">
      <c r="A26000" s="94" t="s">
        <v>14346</v>
      </c>
      <c r="B26000" t="s">
        <v>9991</v>
      </c>
      <c r="C26000">
        <v>11002</v>
      </c>
      <c r="D26000" s="94" t="s">
        <v>26745</v>
      </c>
    </row>
    <row r="26001" spans="1:4" x14ac:dyDescent="0.25">
      <c r="A26001" s="94" t="s">
        <v>14346</v>
      </c>
      <c r="B26001" t="s">
        <v>9991</v>
      </c>
      <c r="C26001">
        <v>40388</v>
      </c>
      <c r="D26001" s="94" t="s">
        <v>26528</v>
      </c>
    </row>
    <row r="26002" spans="1:4" x14ac:dyDescent="0.25">
      <c r="A26002" s="94" t="s">
        <v>14346</v>
      </c>
      <c r="B26002" t="s">
        <v>714</v>
      </c>
      <c r="C26002">
        <v>88248</v>
      </c>
      <c r="D26002" s="94" t="s">
        <v>28750</v>
      </c>
    </row>
    <row r="26003" spans="1:4" x14ac:dyDescent="0.25">
      <c r="A26003" s="94" t="s">
        <v>14346</v>
      </c>
      <c r="B26003" t="s">
        <v>714</v>
      </c>
      <c r="C26003">
        <v>88267</v>
      </c>
      <c r="D26003" s="94" t="s">
        <v>28750</v>
      </c>
    </row>
    <row r="26004" spans="1:4" x14ac:dyDescent="0.25">
      <c r="A26004" s="94" t="s">
        <v>14346</v>
      </c>
      <c r="B26004" t="s">
        <v>714</v>
      </c>
      <c r="C26004">
        <v>88317</v>
      </c>
      <c r="D26004" s="94" t="s">
        <v>28750</v>
      </c>
    </row>
    <row r="26005" spans="1:4" x14ac:dyDescent="0.25">
      <c r="A26005" s="94" t="s">
        <v>14347</v>
      </c>
      <c r="D26005" s="94" t="s">
        <v>14</v>
      </c>
    </row>
    <row r="26006" spans="1:4" x14ac:dyDescent="0.25">
      <c r="A26006" s="94" t="s">
        <v>14347</v>
      </c>
      <c r="B26006" t="s">
        <v>9991</v>
      </c>
      <c r="C26006">
        <v>11002</v>
      </c>
      <c r="D26006" s="94" t="s">
        <v>26745</v>
      </c>
    </row>
    <row r="26007" spans="1:4" x14ac:dyDescent="0.25">
      <c r="A26007" s="94" t="s">
        <v>14347</v>
      </c>
      <c r="B26007" t="s">
        <v>9991</v>
      </c>
      <c r="C26007">
        <v>40387</v>
      </c>
      <c r="D26007" s="94" t="s">
        <v>26528</v>
      </c>
    </row>
    <row r="26008" spans="1:4" x14ac:dyDescent="0.25">
      <c r="A26008" s="94" t="s">
        <v>14347</v>
      </c>
      <c r="B26008" t="s">
        <v>714</v>
      </c>
      <c r="C26008">
        <v>88248</v>
      </c>
      <c r="D26008" s="94" t="s">
        <v>28750</v>
      </c>
    </row>
    <row r="26009" spans="1:4" x14ac:dyDescent="0.25">
      <c r="A26009" s="94" t="s">
        <v>14347</v>
      </c>
      <c r="B26009" t="s">
        <v>714</v>
      </c>
      <c r="C26009">
        <v>88267</v>
      </c>
      <c r="D26009" s="94" t="s">
        <v>28750</v>
      </c>
    </row>
    <row r="26010" spans="1:4" x14ac:dyDescent="0.25">
      <c r="A26010" s="94" t="s">
        <v>14347</v>
      </c>
      <c r="B26010" t="s">
        <v>714</v>
      </c>
      <c r="C26010">
        <v>88317</v>
      </c>
      <c r="D26010" s="94" t="s">
        <v>28750</v>
      </c>
    </row>
    <row r="26011" spans="1:4" x14ac:dyDescent="0.25">
      <c r="A26011" s="94" t="s">
        <v>14348</v>
      </c>
      <c r="D26011" s="94" t="s">
        <v>14</v>
      </c>
    </row>
    <row r="26012" spans="1:4" x14ac:dyDescent="0.25">
      <c r="A26012" s="94" t="s">
        <v>14348</v>
      </c>
      <c r="B26012" t="s">
        <v>9991</v>
      </c>
      <c r="C26012">
        <v>11002</v>
      </c>
      <c r="D26012" s="94" t="s">
        <v>27328</v>
      </c>
    </row>
    <row r="26013" spans="1:4" x14ac:dyDescent="0.25">
      <c r="A26013" s="94" t="s">
        <v>14348</v>
      </c>
      <c r="B26013" t="s">
        <v>9991</v>
      </c>
      <c r="C26013">
        <v>40389</v>
      </c>
      <c r="D26013" s="94" t="s">
        <v>26528</v>
      </c>
    </row>
    <row r="26014" spans="1:4" x14ac:dyDescent="0.25">
      <c r="A26014" s="94" t="s">
        <v>14348</v>
      </c>
      <c r="B26014" t="s">
        <v>714</v>
      </c>
      <c r="C26014">
        <v>88248</v>
      </c>
      <c r="D26014" s="94" t="s">
        <v>28655</v>
      </c>
    </row>
    <row r="26015" spans="1:4" x14ac:dyDescent="0.25">
      <c r="A26015" s="94" t="s">
        <v>14348</v>
      </c>
      <c r="B26015" t="s">
        <v>714</v>
      </c>
      <c r="C26015">
        <v>88267</v>
      </c>
      <c r="D26015" s="94" t="s">
        <v>28655</v>
      </c>
    </row>
    <row r="26016" spans="1:4" x14ac:dyDescent="0.25">
      <c r="A26016" s="94" t="s">
        <v>14348</v>
      </c>
      <c r="B26016" t="s">
        <v>714</v>
      </c>
      <c r="C26016">
        <v>88317</v>
      </c>
      <c r="D26016" s="94" t="s">
        <v>28655</v>
      </c>
    </row>
    <row r="26017" spans="1:4" x14ac:dyDescent="0.25">
      <c r="A26017" s="94" t="s">
        <v>14349</v>
      </c>
      <c r="D26017" s="94" t="s">
        <v>14</v>
      </c>
    </row>
    <row r="26018" spans="1:4" x14ac:dyDescent="0.25">
      <c r="A26018" s="94" t="s">
        <v>14349</v>
      </c>
      <c r="B26018" t="s">
        <v>9991</v>
      </c>
      <c r="C26018">
        <v>11002</v>
      </c>
      <c r="D26018" s="94" t="s">
        <v>27328</v>
      </c>
    </row>
    <row r="26019" spans="1:4" x14ac:dyDescent="0.25">
      <c r="A26019" s="94" t="s">
        <v>14349</v>
      </c>
      <c r="B26019" t="s">
        <v>9991</v>
      </c>
      <c r="C26019">
        <v>40422</v>
      </c>
      <c r="D26019" s="94" t="s">
        <v>26528</v>
      </c>
    </row>
    <row r="26020" spans="1:4" x14ac:dyDescent="0.25">
      <c r="A26020" s="94" t="s">
        <v>14349</v>
      </c>
      <c r="B26020" t="s">
        <v>714</v>
      </c>
      <c r="C26020">
        <v>88248</v>
      </c>
      <c r="D26020" s="94" t="s">
        <v>28655</v>
      </c>
    </row>
    <row r="26021" spans="1:4" x14ac:dyDescent="0.25">
      <c r="A26021" s="94" t="s">
        <v>14349</v>
      </c>
      <c r="B26021" t="s">
        <v>714</v>
      </c>
      <c r="C26021">
        <v>88267</v>
      </c>
      <c r="D26021" s="94" t="s">
        <v>28655</v>
      </c>
    </row>
    <row r="26022" spans="1:4" x14ac:dyDescent="0.25">
      <c r="A26022" s="94" t="s">
        <v>14349</v>
      </c>
      <c r="B26022" t="s">
        <v>714</v>
      </c>
      <c r="C26022">
        <v>88317</v>
      </c>
      <c r="D26022" s="94" t="s">
        <v>28655</v>
      </c>
    </row>
    <row r="26023" spans="1:4" x14ac:dyDescent="0.25">
      <c r="A26023" s="94" t="s">
        <v>14350</v>
      </c>
      <c r="D26023" s="94" t="s">
        <v>14</v>
      </c>
    </row>
    <row r="26024" spans="1:4" x14ac:dyDescent="0.25">
      <c r="A26024" s="94" t="s">
        <v>14350</v>
      </c>
      <c r="B26024" t="s">
        <v>9991</v>
      </c>
      <c r="C26024">
        <v>11002</v>
      </c>
      <c r="D26024" s="94" t="s">
        <v>26441</v>
      </c>
    </row>
    <row r="26025" spans="1:4" x14ac:dyDescent="0.25">
      <c r="A26025" s="94" t="s">
        <v>14350</v>
      </c>
      <c r="B26025" t="s">
        <v>9991</v>
      </c>
      <c r="C26025">
        <v>40391</v>
      </c>
      <c r="D26025" s="94" t="s">
        <v>26528</v>
      </c>
    </row>
    <row r="26026" spans="1:4" x14ac:dyDescent="0.25">
      <c r="A26026" s="94" t="s">
        <v>14350</v>
      </c>
      <c r="B26026" t="s">
        <v>714</v>
      </c>
      <c r="C26026">
        <v>88248</v>
      </c>
      <c r="D26026" s="94" t="s">
        <v>29894</v>
      </c>
    </row>
    <row r="26027" spans="1:4" x14ac:dyDescent="0.25">
      <c r="A26027" s="94" t="s">
        <v>14350</v>
      </c>
      <c r="B26027" t="s">
        <v>714</v>
      </c>
      <c r="C26027">
        <v>88267</v>
      </c>
      <c r="D26027" s="94" t="s">
        <v>29894</v>
      </c>
    </row>
    <row r="26028" spans="1:4" x14ac:dyDescent="0.25">
      <c r="A26028" s="94" t="s">
        <v>14350</v>
      </c>
      <c r="B26028" t="s">
        <v>714</v>
      </c>
      <c r="C26028">
        <v>88317</v>
      </c>
      <c r="D26028" s="94" t="s">
        <v>29894</v>
      </c>
    </row>
    <row r="26029" spans="1:4" x14ac:dyDescent="0.25">
      <c r="A26029" s="94" t="s">
        <v>14351</v>
      </c>
      <c r="D26029" s="94" t="s">
        <v>14</v>
      </c>
    </row>
    <row r="26030" spans="1:4" x14ac:dyDescent="0.25">
      <c r="A26030" s="94" t="s">
        <v>14351</v>
      </c>
      <c r="B26030" t="s">
        <v>9991</v>
      </c>
      <c r="C26030">
        <v>11002</v>
      </c>
      <c r="D26030" s="94" t="s">
        <v>26441</v>
      </c>
    </row>
    <row r="26031" spans="1:4" x14ac:dyDescent="0.25">
      <c r="A26031" s="94" t="s">
        <v>14351</v>
      </c>
      <c r="B26031" t="s">
        <v>9991</v>
      </c>
      <c r="C26031">
        <v>40390</v>
      </c>
      <c r="D26031" s="94" t="s">
        <v>26528</v>
      </c>
    </row>
    <row r="26032" spans="1:4" x14ac:dyDescent="0.25">
      <c r="A26032" s="94" t="s">
        <v>14351</v>
      </c>
      <c r="B26032" t="s">
        <v>714</v>
      </c>
      <c r="C26032">
        <v>88248</v>
      </c>
      <c r="D26032" s="94" t="s">
        <v>29894</v>
      </c>
    </row>
    <row r="26033" spans="1:4" x14ac:dyDescent="0.25">
      <c r="A26033" s="94" t="s">
        <v>14351</v>
      </c>
      <c r="B26033" t="s">
        <v>714</v>
      </c>
      <c r="C26033">
        <v>88267</v>
      </c>
      <c r="D26033" s="94" t="s">
        <v>29894</v>
      </c>
    </row>
    <row r="26034" spans="1:4" x14ac:dyDescent="0.25">
      <c r="A26034" s="94" t="s">
        <v>14351</v>
      </c>
      <c r="B26034" t="s">
        <v>714</v>
      </c>
      <c r="C26034">
        <v>88317</v>
      </c>
      <c r="D26034" s="94" t="s">
        <v>29894</v>
      </c>
    </row>
    <row r="26035" spans="1:4" x14ac:dyDescent="0.25">
      <c r="A26035" s="94" t="s">
        <v>14352</v>
      </c>
      <c r="D26035" s="94" t="s">
        <v>14</v>
      </c>
    </row>
    <row r="26036" spans="1:4" x14ac:dyDescent="0.25">
      <c r="A26036" s="94" t="s">
        <v>14352</v>
      </c>
      <c r="B26036" t="s">
        <v>9991</v>
      </c>
      <c r="C26036">
        <v>11002</v>
      </c>
      <c r="D26036" s="94" t="s">
        <v>26180</v>
      </c>
    </row>
    <row r="26037" spans="1:4" x14ac:dyDescent="0.25">
      <c r="A26037" s="94" t="s">
        <v>14352</v>
      </c>
      <c r="B26037" t="s">
        <v>9991</v>
      </c>
      <c r="C26037">
        <v>40394</v>
      </c>
      <c r="D26037" s="94" t="s">
        <v>26528</v>
      </c>
    </row>
    <row r="26038" spans="1:4" x14ac:dyDescent="0.25">
      <c r="A26038" s="94" t="s">
        <v>14352</v>
      </c>
      <c r="B26038" t="s">
        <v>714</v>
      </c>
      <c r="C26038">
        <v>88248</v>
      </c>
      <c r="D26038" s="94" t="s">
        <v>27693</v>
      </c>
    </row>
    <row r="26039" spans="1:4" x14ac:dyDescent="0.25">
      <c r="A26039" s="94" t="s">
        <v>14352</v>
      </c>
      <c r="B26039" t="s">
        <v>714</v>
      </c>
      <c r="C26039">
        <v>88267</v>
      </c>
      <c r="D26039" s="94" t="s">
        <v>27693</v>
      </c>
    </row>
    <row r="26040" spans="1:4" x14ac:dyDescent="0.25">
      <c r="A26040" s="94" t="s">
        <v>14352</v>
      </c>
      <c r="B26040" t="s">
        <v>714</v>
      </c>
      <c r="C26040">
        <v>88317</v>
      </c>
      <c r="D26040" s="94" t="s">
        <v>27693</v>
      </c>
    </row>
    <row r="26041" spans="1:4" x14ac:dyDescent="0.25">
      <c r="A26041" s="94" t="s">
        <v>14353</v>
      </c>
      <c r="D26041" s="94" t="s">
        <v>14</v>
      </c>
    </row>
    <row r="26042" spans="1:4" x14ac:dyDescent="0.25">
      <c r="A26042" s="94" t="s">
        <v>14353</v>
      </c>
      <c r="B26042" t="s">
        <v>9991</v>
      </c>
      <c r="C26042">
        <v>11002</v>
      </c>
      <c r="D26042" s="94" t="s">
        <v>26611</v>
      </c>
    </row>
    <row r="26043" spans="1:4" x14ac:dyDescent="0.25">
      <c r="A26043" s="94" t="s">
        <v>14353</v>
      </c>
      <c r="B26043" t="s">
        <v>9991</v>
      </c>
      <c r="C26043">
        <v>40395</v>
      </c>
      <c r="D26043" s="94" t="s">
        <v>26528</v>
      </c>
    </row>
    <row r="26044" spans="1:4" x14ac:dyDescent="0.25">
      <c r="A26044" s="94" t="s">
        <v>14353</v>
      </c>
      <c r="B26044" t="s">
        <v>714</v>
      </c>
      <c r="C26044">
        <v>88248</v>
      </c>
      <c r="D26044" s="94" t="s">
        <v>27505</v>
      </c>
    </row>
    <row r="26045" spans="1:4" x14ac:dyDescent="0.25">
      <c r="A26045" s="94" t="s">
        <v>14353</v>
      </c>
      <c r="B26045" t="s">
        <v>714</v>
      </c>
      <c r="C26045">
        <v>88267</v>
      </c>
      <c r="D26045" s="94" t="s">
        <v>27505</v>
      </c>
    </row>
    <row r="26046" spans="1:4" x14ac:dyDescent="0.25">
      <c r="A26046" s="94" t="s">
        <v>14353</v>
      </c>
      <c r="B26046" t="s">
        <v>714</v>
      </c>
      <c r="C26046">
        <v>88317</v>
      </c>
      <c r="D26046" s="94" t="s">
        <v>27505</v>
      </c>
    </row>
    <row r="26047" spans="1:4" x14ac:dyDescent="0.25">
      <c r="A26047" s="94" t="s">
        <v>14354</v>
      </c>
      <c r="D26047" s="94" t="s">
        <v>14</v>
      </c>
    </row>
    <row r="26048" spans="1:4" x14ac:dyDescent="0.25">
      <c r="A26048" s="94" t="s">
        <v>14354</v>
      </c>
      <c r="B26048" t="s">
        <v>9991</v>
      </c>
      <c r="C26048">
        <v>11002</v>
      </c>
      <c r="D26048" s="94" t="s">
        <v>28685</v>
      </c>
    </row>
    <row r="26049" spans="1:4" x14ac:dyDescent="0.25">
      <c r="A26049" s="94" t="s">
        <v>14354</v>
      </c>
      <c r="B26049" t="s">
        <v>9991</v>
      </c>
      <c r="C26049">
        <v>40396</v>
      </c>
      <c r="D26049" s="94" t="s">
        <v>26528</v>
      </c>
    </row>
    <row r="26050" spans="1:4" x14ac:dyDescent="0.25">
      <c r="A26050" s="94" t="s">
        <v>14354</v>
      </c>
      <c r="B26050" t="s">
        <v>714</v>
      </c>
      <c r="C26050">
        <v>88248</v>
      </c>
      <c r="D26050" s="94" t="s">
        <v>28761</v>
      </c>
    </row>
    <row r="26051" spans="1:4" x14ac:dyDescent="0.25">
      <c r="A26051" s="94" t="s">
        <v>14354</v>
      </c>
      <c r="B26051" t="s">
        <v>714</v>
      </c>
      <c r="C26051">
        <v>88267</v>
      </c>
      <c r="D26051" s="94" t="s">
        <v>28761</v>
      </c>
    </row>
    <row r="26052" spans="1:4" x14ac:dyDescent="0.25">
      <c r="A26052" s="94" t="s">
        <v>14354</v>
      </c>
      <c r="B26052" t="s">
        <v>714</v>
      </c>
      <c r="C26052">
        <v>88317</v>
      </c>
      <c r="D26052" s="94" t="s">
        <v>28761</v>
      </c>
    </row>
    <row r="26053" spans="1:4" x14ac:dyDescent="0.25">
      <c r="A26053" s="94" t="s">
        <v>14355</v>
      </c>
      <c r="D26053" s="94" t="s">
        <v>14</v>
      </c>
    </row>
    <row r="26054" spans="1:4" x14ac:dyDescent="0.25">
      <c r="A26054" s="94" t="s">
        <v>14355</v>
      </c>
      <c r="B26054" t="s">
        <v>9991</v>
      </c>
      <c r="C26054">
        <v>11002</v>
      </c>
      <c r="D26054" s="94" t="s">
        <v>27297</v>
      </c>
    </row>
    <row r="26055" spans="1:4" x14ac:dyDescent="0.25">
      <c r="A26055" s="94" t="s">
        <v>14355</v>
      </c>
      <c r="B26055" t="s">
        <v>9991</v>
      </c>
      <c r="C26055">
        <v>40397</v>
      </c>
      <c r="D26055" s="94" t="s">
        <v>26528</v>
      </c>
    </row>
    <row r="26056" spans="1:4" x14ac:dyDescent="0.25">
      <c r="A26056" s="94" t="s">
        <v>14355</v>
      </c>
      <c r="B26056" t="s">
        <v>714</v>
      </c>
      <c r="C26056">
        <v>88248</v>
      </c>
      <c r="D26056" s="94" t="s">
        <v>28599</v>
      </c>
    </row>
    <row r="26057" spans="1:4" x14ac:dyDescent="0.25">
      <c r="A26057" s="94" t="s">
        <v>14355</v>
      </c>
      <c r="B26057" t="s">
        <v>714</v>
      </c>
      <c r="C26057">
        <v>88267</v>
      </c>
      <c r="D26057" s="94" t="s">
        <v>28599</v>
      </c>
    </row>
    <row r="26058" spans="1:4" x14ac:dyDescent="0.25">
      <c r="A26058" s="94" t="s">
        <v>14355</v>
      </c>
      <c r="B26058" t="s">
        <v>714</v>
      </c>
      <c r="C26058">
        <v>88317</v>
      </c>
      <c r="D26058" s="94" t="s">
        <v>28599</v>
      </c>
    </row>
    <row r="26059" spans="1:4" x14ac:dyDescent="0.25">
      <c r="A26059" s="94" t="s">
        <v>14356</v>
      </c>
      <c r="D26059" s="94" t="s">
        <v>14</v>
      </c>
    </row>
    <row r="26060" spans="1:4" x14ac:dyDescent="0.25">
      <c r="A26060" s="94" t="s">
        <v>14356</v>
      </c>
      <c r="B26060" t="s">
        <v>9991</v>
      </c>
      <c r="C26060">
        <v>11002</v>
      </c>
      <c r="D26060" s="94" t="s">
        <v>28659</v>
      </c>
    </row>
    <row r="26061" spans="1:4" x14ac:dyDescent="0.25">
      <c r="A26061" s="94" t="s">
        <v>14356</v>
      </c>
      <c r="B26061" t="s">
        <v>9991</v>
      </c>
      <c r="C26061">
        <v>40398</v>
      </c>
      <c r="D26061" s="94" t="s">
        <v>26528</v>
      </c>
    </row>
    <row r="26062" spans="1:4" x14ac:dyDescent="0.25">
      <c r="A26062" s="94" t="s">
        <v>14356</v>
      </c>
      <c r="B26062" t="s">
        <v>714</v>
      </c>
      <c r="C26062">
        <v>88248</v>
      </c>
      <c r="D26062" s="94" t="s">
        <v>27156</v>
      </c>
    </row>
    <row r="26063" spans="1:4" x14ac:dyDescent="0.25">
      <c r="A26063" s="94" t="s">
        <v>14356</v>
      </c>
      <c r="B26063" t="s">
        <v>714</v>
      </c>
      <c r="C26063">
        <v>88267</v>
      </c>
      <c r="D26063" s="94" t="s">
        <v>27156</v>
      </c>
    </row>
    <row r="26064" spans="1:4" x14ac:dyDescent="0.25">
      <c r="A26064" s="94" t="s">
        <v>14356</v>
      </c>
      <c r="B26064" t="s">
        <v>714</v>
      </c>
      <c r="C26064">
        <v>88317</v>
      </c>
      <c r="D26064" s="94" t="s">
        <v>27156</v>
      </c>
    </row>
    <row r="26065" spans="1:4" x14ac:dyDescent="0.25">
      <c r="A26065" s="94" t="s">
        <v>14357</v>
      </c>
      <c r="D26065" s="94" t="s">
        <v>14</v>
      </c>
    </row>
    <row r="26066" spans="1:4" x14ac:dyDescent="0.25">
      <c r="A26066" s="94" t="s">
        <v>14357</v>
      </c>
      <c r="B26066" t="s">
        <v>9991</v>
      </c>
      <c r="C26066">
        <v>11002</v>
      </c>
      <c r="D26066" s="94" t="s">
        <v>27230</v>
      </c>
    </row>
    <row r="26067" spans="1:4" x14ac:dyDescent="0.25">
      <c r="A26067" s="94" t="s">
        <v>14357</v>
      </c>
      <c r="B26067" t="s">
        <v>9991</v>
      </c>
      <c r="C26067">
        <v>40399</v>
      </c>
      <c r="D26067" s="94" t="s">
        <v>26528</v>
      </c>
    </row>
    <row r="26068" spans="1:4" x14ac:dyDescent="0.25">
      <c r="A26068" s="94" t="s">
        <v>14357</v>
      </c>
      <c r="B26068" t="s">
        <v>714</v>
      </c>
      <c r="C26068">
        <v>88248</v>
      </c>
      <c r="D26068" s="94" t="s">
        <v>28416</v>
      </c>
    </row>
    <row r="26069" spans="1:4" x14ac:dyDescent="0.25">
      <c r="A26069" s="94" t="s">
        <v>14357</v>
      </c>
      <c r="B26069" t="s">
        <v>714</v>
      </c>
      <c r="C26069">
        <v>88267</v>
      </c>
      <c r="D26069" s="94" t="s">
        <v>28416</v>
      </c>
    </row>
    <row r="26070" spans="1:4" x14ac:dyDescent="0.25">
      <c r="A26070" s="94" t="s">
        <v>14357</v>
      </c>
      <c r="B26070" t="s">
        <v>714</v>
      </c>
      <c r="C26070">
        <v>88317</v>
      </c>
      <c r="D26070" s="94" t="s">
        <v>28416</v>
      </c>
    </row>
    <row r="26071" spans="1:4" x14ac:dyDescent="0.25">
      <c r="A26071" s="94" t="s">
        <v>14358</v>
      </c>
      <c r="D26071" s="94" t="s">
        <v>14</v>
      </c>
    </row>
    <row r="26072" spans="1:4" x14ac:dyDescent="0.25">
      <c r="A26072" s="94" t="s">
        <v>14358</v>
      </c>
      <c r="B26072" t="s">
        <v>9991</v>
      </c>
      <c r="C26072">
        <v>11002</v>
      </c>
      <c r="D26072" s="94" t="s">
        <v>26746</v>
      </c>
    </row>
    <row r="26073" spans="1:4" x14ac:dyDescent="0.25">
      <c r="A26073" s="94" t="s">
        <v>14358</v>
      </c>
      <c r="B26073" t="s">
        <v>9991</v>
      </c>
      <c r="C26073">
        <v>40354</v>
      </c>
      <c r="D26073" s="94" t="s">
        <v>26528</v>
      </c>
    </row>
    <row r="26074" spans="1:4" x14ac:dyDescent="0.25">
      <c r="A26074" s="94" t="s">
        <v>14358</v>
      </c>
      <c r="B26074" t="s">
        <v>714</v>
      </c>
      <c r="C26074">
        <v>88248</v>
      </c>
      <c r="D26074" s="94" t="s">
        <v>28657</v>
      </c>
    </row>
    <row r="26075" spans="1:4" x14ac:dyDescent="0.25">
      <c r="A26075" s="94" t="s">
        <v>14358</v>
      </c>
      <c r="B26075" t="s">
        <v>714</v>
      </c>
      <c r="C26075">
        <v>88267</v>
      </c>
      <c r="D26075" s="94" t="s">
        <v>28657</v>
      </c>
    </row>
    <row r="26076" spans="1:4" x14ac:dyDescent="0.25">
      <c r="A26076" s="94" t="s">
        <v>14358</v>
      </c>
      <c r="B26076" t="s">
        <v>714</v>
      </c>
      <c r="C26076">
        <v>88317</v>
      </c>
      <c r="D26076" s="94" t="s">
        <v>28657</v>
      </c>
    </row>
    <row r="26077" spans="1:4" x14ac:dyDescent="0.25">
      <c r="A26077" s="94" t="s">
        <v>14359</v>
      </c>
      <c r="D26077" s="94" t="s">
        <v>14</v>
      </c>
    </row>
    <row r="26078" spans="1:4" x14ac:dyDescent="0.25">
      <c r="A26078" s="94" t="s">
        <v>14359</v>
      </c>
      <c r="B26078" t="s">
        <v>9991</v>
      </c>
      <c r="C26078">
        <v>11002</v>
      </c>
      <c r="D26078" s="94" t="s">
        <v>26460</v>
      </c>
    </row>
    <row r="26079" spans="1:4" x14ac:dyDescent="0.25">
      <c r="A26079" s="94" t="s">
        <v>14359</v>
      </c>
      <c r="B26079" t="s">
        <v>9991</v>
      </c>
      <c r="C26079">
        <v>40357</v>
      </c>
      <c r="D26079" s="94" t="s">
        <v>26528</v>
      </c>
    </row>
    <row r="26080" spans="1:4" x14ac:dyDescent="0.25">
      <c r="A26080" s="94" t="s">
        <v>14359</v>
      </c>
      <c r="B26080" t="s">
        <v>714</v>
      </c>
      <c r="C26080">
        <v>88248</v>
      </c>
      <c r="D26080" s="94" t="s">
        <v>28460</v>
      </c>
    </row>
    <row r="26081" spans="1:4" x14ac:dyDescent="0.25">
      <c r="A26081" s="94" t="s">
        <v>14359</v>
      </c>
      <c r="B26081" t="s">
        <v>714</v>
      </c>
      <c r="C26081">
        <v>88267</v>
      </c>
      <c r="D26081" s="94" t="s">
        <v>28460</v>
      </c>
    </row>
    <row r="26082" spans="1:4" x14ac:dyDescent="0.25">
      <c r="A26082" s="94" t="s">
        <v>14359</v>
      </c>
      <c r="B26082" t="s">
        <v>714</v>
      </c>
      <c r="C26082">
        <v>88317</v>
      </c>
      <c r="D26082" s="94" t="s">
        <v>28460</v>
      </c>
    </row>
    <row r="26083" spans="1:4" x14ac:dyDescent="0.25">
      <c r="A26083" s="94" t="s">
        <v>14360</v>
      </c>
      <c r="D26083" s="94" t="s">
        <v>14</v>
      </c>
    </row>
    <row r="26084" spans="1:4" x14ac:dyDescent="0.25">
      <c r="A26084" s="94" t="s">
        <v>14360</v>
      </c>
      <c r="B26084" t="s">
        <v>9991</v>
      </c>
      <c r="C26084">
        <v>11002</v>
      </c>
      <c r="D26084" s="94" t="s">
        <v>26460</v>
      </c>
    </row>
    <row r="26085" spans="1:4" x14ac:dyDescent="0.25">
      <c r="A26085" s="94" t="s">
        <v>14360</v>
      </c>
      <c r="B26085" t="s">
        <v>9991</v>
      </c>
      <c r="C26085">
        <v>40355</v>
      </c>
      <c r="D26085" s="94" t="s">
        <v>26528</v>
      </c>
    </row>
    <row r="26086" spans="1:4" x14ac:dyDescent="0.25">
      <c r="A26086" s="94" t="s">
        <v>14360</v>
      </c>
      <c r="B26086" t="s">
        <v>714</v>
      </c>
      <c r="C26086">
        <v>88248</v>
      </c>
      <c r="D26086" s="94" t="s">
        <v>28460</v>
      </c>
    </row>
    <row r="26087" spans="1:4" x14ac:dyDescent="0.25">
      <c r="A26087" s="94" t="s">
        <v>14360</v>
      </c>
      <c r="B26087" t="s">
        <v>714</v>
      </c>
      <c r="C26087">
        <v>88267</v>
      </c>
      <c r="D26087" s="94" t="s">
        <v>28460</v>
      </c>
    </row>
    <row r="26088" spans="1:4" x14ac:dyDescent="0.25">
      <c r="A26088" s="94" t="s">
        <v>14360</v>
      </c>
      <c r="B26088" t="s">
        <v>714</v>
      </c>
      <c r="C26088">
        <v>88317</v>
      </c>
      <c r="D26088" s="94" t="s">
        <v>28460</v>
      </c>
    </row>
    <row r="26089" spans="1:4" x14ac:dyDescent="0.25">
      <c r="A26089" s="94" t="s">
        <v>14361</v>
      </c>
      <c r="D26089" s="94" t="s">
        <v>14</v>
      </c>
    </row>
    <row r="26090" spans="1:4" x14ac:dyDescent="0.25">
      <c r="A26090" s="94" t="s">
        <v>14361</v>
      </c>
      <c r="B26090" t="s">
        <v>9991</v>
      </c>
      <c r="C26090">
        <v>11002</v>
      </c>
      <c r="D26090" s="94" t="s">
        <v>26465</v>
      </c>
    </row>
    <row r="26091" spans="1:4" x14ac:dyDescent="0.25">
      <c r="A26091" s="94" t="s">
        <v>14361</v>
      </c>
      <c r="B26091" t="s">
        <v>9991</v>
      </c>
      <c r="C26091">
        <v>40360</v>
      </c>
      <c r="D26091" s="94" t="s">
        <v>26528</v>
      </c>
    </row>
    <row r="26092" spans="1:4" x14ac:dyDescent="0.25">
      <c r="A26092" s="94" t="s">
        <v>14361</v>
      </c>
      <c r="B26092" t="s">
        <v>714</v>
      </c>
      <c r="C26092">
        <v>88248</v>
      </c>
      <c r="D26092" s="94" t="s">
        <v>29895</v>
      </c>
    </row>
    <row r="26093" spans="1:4" x14ac:dyDescent="0.25">
      <c r="A26093" s="94" t="s">
        <v>14361</v>
      </c>
      <c r="B26093" t="s">
        <v>714</v>
      </c>
      <c r="C26093">
        <v>88267</v>
      </c>
      <c r="D26093" s="94" t="s">
        <v>29895</v>
      </c>
    </row>
    <row r="26094" spans="1:4" x14ac:dyDescent="0.25">
      <c r="A26094" s="94" t="s">
        <v>14361</v>
      </c>
      <c r="B26094" t="s">
        <v>714</v>
      </c>
      <c r="C26094">
        <v>88317</v>
      </c>
      <c r="D26094" s="94" t="s">
        <v>29895</v>
      </c>
    </row>
    <row r="26095" spans="1:4" x14ac:dyDescent="0.25">
      <c r="A26095" s="94" t="s">
        <v>14362</v>
      </c>
      <c r="D26095" s="94" t="s">
        <v>14</v>
      </c>
    </row>
    <row r="26096" spans="1:4" x14ac:dyDescent="0.25">
      <c r="A26096" s="94" t="s">
        <v>14362</v>
      </c>
      <c r="B26096" t="s">
        <v>9991</v>
      </c>
      <c r="C26096">
        <v>11002</v>
      </c>
      <c r="D26096" s="94" t="s">
        <v>26465</v>
      </c>
    </row>
    <row r="26097" spans="1:4" x14ac:dyDescent="0.25">
      <c r="A26097" s="94" t="s">
        <v>14362</v>
      </c>
      <c r="B26097" t="s">
        <v>9991</v>
      </c>
      <c r="C26097">
        <v>40358</v>
      </c>
      <c r="D26097" s="94" t="s">
        <v>26528</v>
      </c>
    </row>
    <row r="26098" spans="1:4" x14ac:dyDescent="0.25">
      <c r="A26098" s="94" t="s">
        <v>14362</v>
      </c>
      <c r="B26098" t="s">
        <v>714</v>
      </c>
      <c r="C26098">
        <v>88248</v>
      </c>
      <c r="D26098" s="94" t="s">
        <v>29895</v>
      </c>
    </row>
    <row r="26099" spans="1:4" x14ac:dyDescent="0.25">
      <c r="A26099" s="94" t="s">
        <v>14362</v>
      </c>
      <c r="B26099" t="s">
        <v>714</v>
      </c>
      <c r="C26099">
        <v>88267</v>
      </c>
      <c r="D26099" s="94" t="s">
        <v>29895</v>
      </c>
    </row>
    <row r="26100" spans="1:4" x14ac:dyDescent="0.25">
      <c r="A26100" s="94" t="s">
        <v>14362</v>
      </c>
      <c r="B26100" t="s">
        <v>714</v>
      </c>
      <c r="C26100">
        <v>88317</v>
      </c>
      <c r="D26100" s="94" t="s">
        <v>29895</v>
      </c>
    </row>
    <row r="26101" spans="1:4" x14ac:dyDescent="0.25">
      <c r="A26101" s="94" t="s">
        <v>14363</v>
      </c>
      <c r="D26101" s="94" t="s">
        <v>14</v>
      </c>
    </row>
    <row r="26102" spans="1:4" x14ac:dyDescent="0.25">
      <c r="A26102" s="94" t="s">
        <v>14363</v>
      </c>
      <c r="B26102" t="s">
        <v>9991</v>
      </c>
      <c r="C26102">
        <v>11002</v>
      </c>
      <c r="D26102" s="94" t="s">
        <v>26746</v>
      </c>
    </row>
    <row r="26103" spans="1:4" x14ac:dyDescent="0.25">
      <c r="A26103" s="94" t="s">
        <v>14363</v>
      </c>
      <c r="B26103" t="s">
        <v>9991</v>
      </c>
      <c r="C26103">
        <v>40379</v>
      </c>
      <c r="D26103" s="94" t="s">
        <v>26528</v>
      </c>
    </row>
    <row r="26104" spans="1:4" x14ac:dyDescent="0.25">
      <c r="A26104" s="94" t="s">
        <v>14363</v>
      </c>
      <c r="B26104" t="s">
        <v>714</v>
      </c>
      <c r="C26104">
        <v>88248</v>
      </c>
      <c r="D26104" s="94" t="s">
        <v>28770</v>
      </c>
    </row>
    <row r="26105" spans="1:4" x14ac:dyDescent="0.25">
      <c r="A26105" s="94" t="s">
        <v>14363</v>
      </c>
      <c r="B26105" t="s">
        <v>714</v>
      </c>
      <c r="C26105">
        <v>88267</v>
      </c>
      <c r="D26105" s="94" t="s">
        <v>28770</v>
      </c>
    </row>
    <row r="26106" spans="1:4" x14ac:dyDescent="0.25">
      <c r="A26106" s="94" t="s">
        <v>14363</v>
      </c>
      <c r="B26106" t="s">
        <v>714</v>
      </c>
      <c r="C26106">
        <v>88317</v>
      </c>
      <c r="D26106" s="94" t="s">
        <v>28770</v>
      </c>
    </row>
    <row r="26107" spans="1:4" x14ac:dyDescent="0.25">
      <c r="A26107" s="94" t="s">
        <v>14364</v>
      </c>
      <c r="D26107" s="94" t="s">
        <v>14</v>
      </c>
    </row>
    <row r="26108" spans="1:4" x14ac:dyDescent="0.25">
      <c r="A26108" s="94" t="s">
        <v>14364</v>
      </c>
      <c r="B26108" t="s">
        <v>9991</v>
      </c>
      <c r="C26108">
        <v>11002</v>
      </c>
      <c r="D26108" s="94" t="s">
        <v>26746</v>
      </c>
    </row>
    <row r="26109" spans="1:4" x14ac:dyDescent="0.25">
      <c r="A26109" s="94" t="s">
        <v>14364</v>
      </c>
      <c r="B26109" t="s">
        <v>9991</v>
      </c>
      <c r="C26109">
        <v>40378</v>
      </c>
      <c r="D26109" s="94" t="s">
        <v>26528</v>
      </c>
    </row>
    <row r="26110" spans="1:4" x14ac:dyDescent="0.25">
      <c r="A26110" s="94" t="s">
        <v>14364</v>
      </c>
      <c r="B26110" t="s">
        <v>714</v>
      </c>
      <c r="C26110">
        <v>88248</v>
      </c>
      <c r="D26110" s="94" t="s">
        <v>28770</v>
      </c>
    </row>
    <row r="26111" spans="1:4" x14ac:dyDescent="0.25">
      <c r="A26111" s="94" t="s">
        <v>14364</v>
      </c>
      <c r="B26111" t="s">
        <v>714</v>
      </c>
      <c r="C26111">
        <v>88267</v>
      </c>
      <c r="D26111" s="94" t="s">
        <v>28770</v>
      </c>
    </row>
    <row r="26112" spans="1:4" x14ac:dyDescent="0.25">
      <c r="A26112" s="94" t="s">
        <v>14364</v>
      </c>
      <c r="B26112" t="s">
        <v>714</v>
      </c>
      <c r="C26112">
        <v>88317</v>
      </c>
      <c r="D26112" s="94" t="s">
        <v>28770</v>
      </c>
    </row>
    <row r="26113" spans="1:4" x14ac:dyDescent="0.25">
      <c r="A26113" s="94" t="s">
        <v>14365</v>
      </c>
      <c r="D26113" s="94" t="s">
        <v>14</v>
      </c>
    </row>
    <row r="26114" spans="1:4" x14ac:dyDescent="0.25">
      <c r="A26114" s="94" t="s">
        <v>14365</v>
      </c>
      <c r="B26114" t="s">
        <v>9991</v>
      </c>
      <c r="C26114">
        <v>11002</v>
      </c>
      <c r="D26114" s="94" t="s">
        <v>26460</v>
      </c>
    </row>
    <row r="26115" spans="1:4" x14ac:dyDescent="0.25">
      <c r="A26115" s="94" t="s">
        <v>14365</v>
      </c>
      <c r="B26115" t="s">
        <v>9991</v>
      </c>
      <c r="C26115">
        <v>40381</v>
      </c>
      <c r="D26115" s="94" t="s">
        <v>26528</v>
      </c>
    </row>
    <row r="26116" spans="1:4" x14ac:dyDescent="0.25">
      <c r="A26116" s="94" t="s">
        <v>14365</v>
      </c>
      <c r="B26116" t="s">
        <v>714</v>
      </c>
      <c r="C26116">
        <v>88248</v>
      </c>
      <c r="D26116" s="94" t="s">
        <v>26716</v>
      </c>
    </row>
    <row r="26117" spans="1:4" x14ac:dyDescent="0.25">
      <c r="A26117" s="94" t="s">
        <v>14365</v>
      </c>
      <c r="B26117" t="s">
        <v>714</v>
      </c>
      <c r="C26117">
        <v>88267</v>
      </c>
      <c r="D26117" s="94" t="s">
        <v>26716</v>
      </c>
    </row>
    <row r="26118" spans="1:4" x14ac:dyDescent="0.25">
      <c r="A26118" s="94" t="s">
        <v>14365</v>
      </c>
      <c r="B26118" t="s">
        <v>714</v>
      </c>
      <c r="C26118">
        <v>88317</v>
      </c>
      <c r="D26118" s="94" t="s">
        <v>26716</v>
      </c>
    </row>
    <row r="26119" spans="1:4" x14ac:dyDescent="0.25">
      <c r="A26119" s="94" t="s">
        <v>14366</v>
      </c>
      <c r="D26119" s="94" t="s">
        <v>14</v>
      </c>
    </row>
    <row r="26120" spans="1:4" x14ac:dyDescent="0.25">
      <c r="A26120" s="94" t="s">
        <v>14366</v>
      </c>
      <c r="B26120" t="s">
        <v>9991</v>
      </c>
      <c r="C26120">
        <v>11002</v>
      </c>
      <c r="D26120" s="94" t="s">
        <v>26460</v>
      </c>
    </row>
    <row r="26121" spans="1:4" x14ac:dyDescent="0.25">
      <c r="A26121" s="94" t="s">
        <v>14366</v>
      </c>
      <c r="B26121" t="s">
        <v>9991</v>
      </c>
      <c r="C26121">
        <v>40380</v>
      </c>
      <c r="D26121" s="94" t="s">
        <v>26528</v>
      </c>
    </row>
    <row r="26122" spans="1:4" x14ac:dyDescent="0.25">
      <c r="A26122" s="94" t="s">
        <v>14366</v>
      </c>
      <c r="B26122" t="s">
        <v>714</v>
      </c>
      <c r="C26122">
        <v>88248</v>
      </c>
      <c r="D26122" s="94" t="s">
        <v>26716</v>
      </c>
    </row>
    <row r="26123" spans="1:4" x14ac:dyDescent="0.25">
      <c r="A26123" s="94" t="s">
        <v>14366</v>
      </c>
      <c r="B26123" t="s">
        <v>714</v>
      </c>
      <c r="C26123">
        <v>88267</v>
      </c>
      <c r="D26123" s="94" t="s">
        <v>26716</v>
      </c>
    </row>
    <row r="26124" spans="1:4" x14ac:dyDescent="0.25">
      <c r="A26124" s="94" t="s">
        <v>14366</v>
      </c>
      <c r="B26124" t="s">
        <v>714</v>
      </c>
      <c r="C26124">
        <v>88317</v>
      </c>
      <c r="D26124" s="94" t="s">
        <v>26716</v>
      </c>
    </row>
    <row r="26125" spans="1:4" x14ac:dyDescent="0.25">
      <c r="A26125" s="94" t="s">
        <v>14367</v>
      </c>
      <c r="D26125" s="94" t="s">
        <v>14</v>
      </c>
    </row>
    <row r="26126" spans="1:4" x14ac:dyDescent="0.25">
      <c r="A26126" s="94" t="s">
        <v>14367</v>
      </c>
      <c r="B26126" t="s">
        <v>9991</v>
      </c>
      <c r="C26126">
        <v>11002</v>
      </c>
      <c r="D26126" s="94" t="s">
        <v>26465</v>
      </c>
    </row>
    <row r="26127" spans="1:4" x14ac:dyDescent="0.25">
      <c r="A26127" s="94" t="s">
        <v>14367</v>
      </c>
      <c r="B26127" t="s">
        <v>9991</v>
      </c>
      <c r="C26127">
        <v>40423</v>
      </c>
      <c r="D26127" s="94" t="s">
        <v>26528</v>
      </c>
    </row>
    <row r="26128" spans="1:4" x14ac:dyDescent="0.25">
      <c r="A26128" s="94" t="s">
        <v>14367</v>
      </c>
      <c r="B26128" t="s">
        <v>714</v>
      </c>
      <c r="C26128">
        <v>88248</v>
      </c>
      <c r="D26128" s="94" t="s">
        <v>29896</v>
      </c>
    </row>
    <row r="26129" spans="1:4" x14ac:dyDescent="0.25">
      <c r="A26129" s="94" t="s">
        <v>14367</v>
      </c>
      <c r="B26129" t="s">
        <v>714</v>
      </c>
      <c r="C26129">
        <v>88267</v>
      </c>
      <c r="D26129" s="94" t="s">
        <v>29896</v>
      </c>
    </row>
    <row r="26130" spans="1:4" x14ac:dyDescent="0.25">
      <c r="A26130" s="94" t="s">
        <v>14367</v>
      </c>
      <c r="B26130" t="s">
        <v>714</v>
      </c>
      <c r="C26130">
        <v>88317</v>
      </c>
      <c r="D26130" s="94" t="s">
        <v>29896</v>
      </c>
    </row>
    <row r="26131" spans="1:4" x14ac:dyDescent="0.25">
      <c r="A26131" s="94" t="s">
        <v>14368</v>
      </c>
      <c r="D26131" s="94" t="s">
        <v>14</v>
      </c>
    </row>
    <row r="26132" spans="1:4" x14ac:dyDescent="0.25">
      <c r="A26132" s="94" t="s">
        <v>14368</v>
      </c>
      <c r="B26132" t="s">
        <v>9991</v>
      </c>
      <c r="C26132">
        <v>11002</v>
      </c>
      <c r="D26132" s="94" t="s">
        <v>26465</v>
      </c>
    </row>
    <row r="26133" spans="1:4" x14ac:dyDescent="0.25">
      <c r="A26133" s="94" t="s">
        <v>14368</v>
      </c>
      <c r="B26133" t="s">
        <v>9991</v>
      </c>
      <c r="C26133">
        <v>40382</v>
      </c>
      <c r="D26133" s="94" t="s">
        <v>26528</v>
      </c>
    </row>
    <row r="26134" spans="1:4" x14ac:dyDescent="0.25">
      <c r="A26134" s="94" t="s">
        <v>14368</v>
      </c>
      <c r="B26134" t="s">
        <v>714</v>
      </c>
      <c r="C26134">
        <v>88248</v>
      </c>
      <c r="D26134" s="94" t="s">
        <v>29896</v>
      </c>
    </row>
    <row r="26135" spans="1:4" x14ac:dyDescent="0.25">
      <c r="A26135" s="94" t="s">
        <v>14368</v>
      </c>
      <c r="B26135" t="s">
        <v>714</v>
      </c>
      <c r="C26135">
        <v>88267</v>
      </c>
      <c r="D26135" s="94" t="s">
        <v>29896</v>
      </c>
    </row>
    <row r="26136" spans="1:4" x14ac:dyDescent="0.25">
      <c r="A26136" s="94" t="s">
        <v>14368</v>
      </c>
      <c r="B26136" t="s">
        <v>714</v>
      </c>
      <c r="C26136">
        <v>88317</v>
      </c>
      <c r="D26136" s="94" t="s">
        <v>29896</v>
      </c>
    </row>
    <row r="26137" spans="1:4" x14ac:dyDescent="0.25">
      <c r="A26137" s="94" t="s">
        <v>14369</v>
      </c>
      <c r="D26137" s="94" t="s">
        <v>14</v>
      </c>
    </row>
    <row r="26138" spans="1:4" x14ac:dyDescent="0.25">
      <c r="A26138" s="94" t="s">
        <v>14369</v>
      </c>
      <c r="B26138" t="s">
        <v>9991</v>
      </c>
      <c r="C26138">
        <v>11002</v>
      </c>
      <c r="D26138" s="94" t="s">
        <v>27335</v>
      </c>
    </row>
    <row r="26139" spans="1:4" x14ac:dyDescent="0.25">
      <c r="A26139" s="94" t="s">
        <v>14369</v>
      </c>
      <c r="B26139" t="s">
        <v>9991</v>
      </c>
      <c r="C26139">
        <v>40392</v>
      </c>
      <c r="D26139" s="94" t="s">
        <v>26528</v>
      </c>
    </row>
    <row r="26140" spans="1:4" x14ac:dyDescent="0.25">
      <c r="A26140" s="94" t="s">
        <v>14369</v>
      </c>
      <c r="B26140" t="s">
        <v>714</v>
      </c>
      <c r="C26140">
        <v>88248</v>
      </c>
      <c r="D26140" s="94" t="s">
        <v>28906</v>
      </c>
    </row>
    <row r="26141" spans="1:4" x14ac:dyDescent="0.25">
      <c r="A26141" s="94" t="s">
        <v>14369</v>
      </c>
      <c r="B26141" t="s">
        <v>714</v>
      </c>
      <c r="C26141">
        <v>88267</v>
      </c>
      <c r="D26141" s="94" t="s">
        <v>28906</v>
      </c>
    </row>
    <row r="26142" spans="1:4" x14ac:dyDescent="0.25">
      <c r="A26142" s="94" t="s">
        <v>14369</v>
      </c>
      <c r="B26142" t="s">
        <v>714</v>
      </c>
      <c r="C26142">
        <v>88317</v>
      </c>
      <c r="D26142" s="94" t="s">
        <v>28906</v>
      </c>
    </row>
    <row r="26143" spans="1:4" x14ac:dyDescent="0.25">
      <c r="A26143" s="94" t="s">
        <v>14370</v>
      </c>
      <c r="D26143" s="94" t="s">
        <v>14</v>
      </c>
    </row>
    <row r="26144" spans="1:4" x14ac:dyDescent="0.25">
      <c r="A26144" s="94" t="s">
        <v>14370</v>
      </c>
      <c r="B26144" t="s">
        <v>9991</v>
      </c>
      <c r="C26144">
        <v>11002</v>
      </c>
      <c r="D26144" s="94" t="s">
        <v>26465</v>
      </c>
    </row>
    <row r="26145" spans="1:4" x14ac:dyDescent="0.25">
      <c r="A26145" s="94" t="s">
        <v>14370</v>
      </c>
      <c r="B26145" t="s">
        <v>9991</v>
      </c>
      <c r="C26145">
        <v>40393</v>
      </c>
      <c r="D26145" s="94" t="s">
        <v>26528</v>
      </c>
    </row>
    <row r="26146" spans="1:4" x14ac:dyDescent="0.25">
      <c r="A26146" s="94" t="s">
        <v>14370</v>
      </c>
      <c r="B26146" t="s">
        <v>714</v>
      </c>
      <c r="C26146">
        <v>88248</v>
      </c>
      <c r="D26146" s="94" t="s">
        <v>28740</v>
      </c>
    </row>
    <row r="26147" spans="1:4" x14ac:dyDescent="0.25">
      <c r="A26147" s="94" t="s">
        <v>14370</v>
      </c>
      <c r="B26147" t="s">
        <v>714</v>
      </c>
      <c r="C26147">
        <v>88267</v>
      </c>
      <c r="D26147" s="94" t="s">
        <v>28740</v>
      </c>
    </row>
    <row r="26148" spans="1:4" x14ac:dyDescent="0.25">
      <c r="A26148" s="94" t="s">
        <v>14370</v>
      </c>
      <c r="B26148" t="s">
        <v>714</v>
      </c>
      <c r="C26148">
        <v>88317</v>
      </c>
      <c r="D26148" s="94" t="s">
        <v>28740</v>
      </c>
    </row>
    <row r="26149" spans="1:4" x14ac:dyDescent="0.25">
      <c r="A26149" s="94" t="s">
        <v>14371</v>
      </c>
      <c r="D26149" s="94" t="s">
        <v>14</v>
      </c>
    </row>
    <row r="26150" spans="1:4" x14ac:dyDescent="0.25">
      <c r="A26150" s="94" t="s">
        <v>14371</v>
      </c>
      <c r="B26150" t="s">
        <v>9991</v>
      </c>
      <c r="C26150">
        <v>11002</v>
      </c>
      <c r="D26150" s="94" t="s">
        <v>26180</v>
      </c>
    </row>
    <row r="26151" spans="1:4" x14ac:dyDescent="0.25">
      <c r="A26151" s="94" t="s">
        <v>14371</v>
      </c>
      <c r="B26151" t="s">
        <v>9991</v>
      </c>
      <c r="C26151">
        <v>40394</v>
      </c>
      <c r="D26151" s="94" t="s">
        <v>26528</v>
      </c>
    </row>
    <row r="26152" spans="1:4" x14ac:dyDescent="0.25">
      <c r="A26152" s="94" t="s">
        <v>14371</v>
      </c>
      <c r="B26152" t="s">
        <v>714</v>
      </c>
      <c r="C26152">
        <v>88248</v>
      </c>
      <c r="D26152" s="94" t="s">
        <v>29085</v>
      </c>
    </row>
    <row r="26153" spans="1:4" x14ac:dyDescent="0.25">
      <c r="A26153" s="94" t="s">
        <v>14371</v>
      </c>
      <c r="B26153" t="s">
        <v>714</v>
      </c>
      <c r="C26153">
        <v>88267</v>
      </c>
      <c r="D26153" s="94" t="s">
        <v>29085</v>
      </c>
    </row>
    <row r="26154" spans="1:4" x14ac:dyDescent="0.25">
      <c r="A26154" s="94" t="s">
        <v>14371</v>
      </c>
      <c r="B26154" t="s">
        <v>714</v>
      </c>
      <c r="C26154">
        <v>88317</v>
      </c>
      <c r="D26154" s="94" t="s">
        <v>29085</v>
      </c>
    </row>
    <row r="26155" spans="1:4" x14ac:dyDescent="0.25">
      <c r="A26155" s="94" t="s">
        <v>14372</v>
      </c>
      <c r="D26155" s="94" t="s">
        <v>14</v>
      </c>
    </row>
    <row r="26156" spans="1:4" x14ac:dyDescent="0.25">
      <c r="A26156" s="94" t="s">
        <v>14372</v>
      </c>
      <c r="B26156" t="s">
        <v>9991</v>
      </c>
      <c r="C26156">
        <v>12732</v>
      </c>
      <c r="D26156" s="94" t="s">
        <v>27717</v>
      </c>
    </row>
    <row r="26157" spans="1:4" x14ac:dyDescent="0.25">
      <c r="A26157" s="94" t="s">
        <v>14372</v>
      </c>
      <c r="B26157" t="s">
        <v>9991</v>
      </c>
      <c r="C26157">
        <v>38383</v>
      </c>
      <c r="D26157" s="94" t="s">
        <v>29831</v>
      </c>
    </row>
    <row r="26158" spans="1:4" x14ac:dyDescent="0.25">
      <c r="A26158" s="94" t="s">
        <v>14372</v>
      </c>
      <c r="B26158" t="s">
        <v>9991</v>
      </c>
      <c r="C26158">
        <v>39863</v>
      </c>
      <c r="D26158" s="94" t="s">
        <v>26528</v>
      </c>
    </row>
    <row r="26159" spans="1:4" x14ac:dyDescent="0.25">
      <c r="A26159" s="94" t="s">
        <v>14372</v>
      </c>
      <c r="B26159" t="s">
        <v>9991</v>
      </c>
      <c r="C26159">
        <v>39897</v>
      </c>
      <c r="D26159" s="94" t="s">
        <v>26845</v>
      </c>
    </row>
    <row r="26160" spans="1:4" x14ac:dyDescent="0.25">
      <c r="A26160" s="94" t="s">
        <v>14372</v>
      </c>
      <c r="B26160" t="s">
        <v>714</v>
      </c>
      <c r="C26160">
        <v>88248</v>
      </c>
      <c r="D26160" s="94" t="s">
        <v>28746</v>
      </c>
    </row>
    <row r="26161" spans="1:4" x14ac:dyDescent="0.25">
      <c r="A26161" s="94" t="s">
        <v>14372</v>
      </c>
      <c r="B26161" t="s">
        <v>714</v>
      </c>
      <c r="C26161">
        <v>88267</v>
      </c>
      <c r="D26161" s="94" t="s">
        <v>28746</v>
      </c>
    </row>
    <row r="26162" spans="1:4" x14ac:dyDescent="0.25">
      <c r="A26162" s="94" t="s">
        <v>14373</v>
      </c>
      <c r="D26162" s="94" t="s">
        <v>14</v>
      </c>
    </row>
    <row r="26163" spans="1:4" x14ac:dyDescent="0.25">
      <c r="A26163" s="94" t="s">
        <v>14373</v>
      </c>
      <c r="B26163" t="s">
        <v>9991</v>
      </c>
      <c r="C26163">
        <v>39</v>
      </c>
      <c r="D26163" s="94" t="s">
        <v>27312</v>
      </c>
    </row>
    <row r="26164" spans="1:4" x14ac:dyDescent="0.25">
      <c r="A26164" s="94" t="s">
        <v>14373</v>
      </c>
      <c r="B26164" t="s">
        <v>9991</v>
      </c>
      <c r="C26164">
        <v>345</v>
      </c>
      <c r="D26164" s="94" t="s">
        <v>28513</v>
      </c>
    </row>
    <row r="26165" spans="1:4" x14ac:dyDescent="0.25">
      <c r="A26165" s="94" t="s">
        <v>14373</v>
      </c>
      <c r="B26165" t="s">
        <v>9991</v>
      </c>
      <c r="C26165">
        <v>367</v>
      </c>
      <c r="D26165" s="94" t="s">
        <v>28444</v>
      </c>
    </row>
    <row r="26166" spans="1:4" x14ac:dyDescent="0.25">
      <c r="A26166" s="94" t="s">
        <v>14373</v>
      </c>
      <c r="B26166" t="s">
        <v>9991</v>
      </c>
      <c r="C26166">
        <v>1379</v>
      </c>
      <c r="D26166" s="94" t="s">
        <v>29897</v>
      </c>
    </row>
    <row r="26167" spans="1:4" x14ac:dyDescent="0.25">
      <c r="A26167" s="94" t="s">
        <v>14373</v>
      </c>
      <c r="B26167" t="s">
        <v>9991</v>
      </c>
      <c r="C26167">
        <v>4512</v>
      </c>
      <c r="D26167" s="94" t="s">
        <v>27066</v>
      </c>
    </row>
    <row r="26168" spans="1:4" x14ac:dyDescent="0.25">
      <c r="A26168" s="94" t="s">
        <v>14373</v>
      </c>
      <c r="B26168" t="s">
        <v>9991</v>
      </c>
      <c r="C26168">
        <v>4718</v>
      </c>
      <c r="D26168" s="94" t="s">
        <v>27853</v>
      </c>
    </row>
    <row r="26169" spans="1:4" x14ac:dyDescent="0.25">
      <c r="A26169" s="94" t="s">
        <v>14373</v>
      </c>
      <c r="B26169" t="s">
        <v>9991</v>
      </c>
      <c r="C26169">
        <v>5068</v>
      </c>
      <c r="D26169" s="94" t="s">
        <v>26410</v>
      </c>
    </row>
    <row r="26170" spans="1:4" x14ac:dyDescent="0.25">
      <c r="A26170" s="94" t="s">
        <v>14373</v>
      </c>
      <c r="B26170" t="s">
        <v>714</v>
      </c>
      <c r="C26170">
        <v>88245</v>
      </c>
      <c r="D26170" s="94" t="s">
        <v>26278</v>
      </c>
    </row>
    <row r="26171" spans="1:4" x14ac:dyDescent="0.25">
      <c r="A26171" s="94" t="s">
        <v>14373</v>
      </c>
      <c r="B26171" t="s">
        <v>714</v>
      </c>
      <c r="C26171">
        <v>88262</v>
      </c>
      <c r="D26171" s="94" t="s">
        <v>26278</v>
      </c>
    </row>
    <row r="26172" spans="1:4" x14ac:dyDescent="0.25">
      <c r="A26172" s="94" t="s">
        <v>14373</v>
      </c>
      <c r="B26172" t="s">
        <v>714</v>
      </c>
      <c r="C26172">
        <v>88316</v>
      </c>
      <c r="D26172" s="94" t="s">
        <v>27133</v>
      </c>
    </row>
    <row r="26173" spans="1:4" x14ac:dyDescent="0.25">
      <c r="A26173" s="94" t="s">
        <v>14373</v>
      </c>
      <c r="B26173" t="s">
        <v>714</v>
      </c>
      <c r="C26173">
        <v>88830</v>
      </c>
      <c r="D26173" s="94" t="s">
        <v>27335</v>
      </c>
    </row>
    <row r="26174" spans="1:4" x14ac:dyDescent="0.25">
      <c r="A26174" s="94" t="s">
        <v>14374</v>
      </c>
      <c r="D26174" s="94" t="s">
        <v>14</v>
      </c>
    </row>
    <row r="26175" spans="1:4" x14ac:dyDescent="0.25">
      <c r="A26175" s="94" t="s">
        <v>14374</v>
      </c>
      <c r="B26175" t="s">
        <v>9991</v>
      </c>
      <c r="C26175">
        <v>370</v>
      </c>
      <c r="D26175" s="94" t="s">
        <v>26440</v>
      </c>
    </row>
    <row r="26176" spans="1:4" x14ac:dyDescent="0.25">
      <c r="A26176" s="94" t="s">
        <v>14374</v>
      </c>
      <c r="B26176" t="s">
        <v>9991</v>
      </c>
      <c r="C26176">
        <v>1379</v>
      </c>
      <c r="D26176" s="94" t="s">
        <v>26527</v>
      </c>
    </row>
    <row r="26177" spans="1:4" x14ac:dyDescent="0.25">
      <c r="A26177" s="94" t="s">
        <v>14374</v>
      </c>
      <c r="B26177" t="s">
        <v>9991</v>
      </c>
      <c r="C26177">
        <v>3279</v>
      </c>
      <c r="D26177" s="94" t="s">
        <v>26528</v>
      </c>
    </row>
    <row r="26178" spans="1:4" x14ac:dyDescent="0.25">
      <c r="A26178" s="94" t="s">
        <v>14374</v>
      </c>
      <c r="B26178" t="s">
        <v>714</v>
      </c>
      <c r="C26178">
        <v>88248</v>
      </c>
      <c r="D26178" s="94" t="s">
        <v>26528</v>
      </c>
    </row>
    <row r="26179" spans="1:4" x14ac:dyDescent="0.25">
      <c r="A26179" s="94" t="s">
        <v>14374</v>
      </c>
      <c r="B26179" t="s">
        <v>714</v>
      </c>
      <c r="C26179">
        <v>88267</v>
      </c>
      <c r="D26179" s="94" t="s">
        <v>26528</v>
      </c>
    </row>
    <row r="26180" spans="1:4" x14ac:dyDescent="0.25">
      <c r="A26180" s="94" t="s">
        <v>14374</v>
      </c>
      <c r="B26180" t="s">
        <v>714</v>
      </c>
      <c r="C26180">
        <v>88309</v>
      </c>
      <c r="D26180" s="94" t="s">
        <v>27432</v>
      </c>
    </row>
    <row r="26181" spans="1:4" x14ac:dyDescent="0.25">
      <c r="A26181" s="94" t="s">
        <v>14374</v>
      </c>
      <c r="B26181" t="s">
        <v>714</v>
      </c>
      <c r="C26181">
        <v>88316</v>
      </c>
      <c r="D26181" s="94" t="s">
        <v>27432</v>
      </c>
    </row>
    <row r="26182" spans="1:4" x14ac:dyDescent="0.25">
      <c r="A26182" s="94" t="s">
        <v>14375</v>
      </c>
      <c r="D26182" s="94" t="s">
        <v>14</v>
      </c>
    </row>
    <row r="26183" spans="1:4" x14ac:dyDescent="0.25">
      <c r="A26183" s="94" t="s">
        <v>14375</v>
      </c>
      <c r="B26183" t="s">
        <v>9991</v>
      </c>
      <c r="C26183">
        <v>12530</v>
      </c>
      <c r="D26183" s="94" t="s">
        <v>26527</v>
      </c>
    </row>
    <row r="26184" spans="1:4" x14ac:dyDescent="0.25">
      <c r="A26184" s="94" t="s">
        <v>14375</v>
      </c>
      <c r="B26184" t="s">
        <v>9991</v>
      </c>
      <c r="C26184">
        <v>13113</v>
      </c>
      <c r="D26184" s="94" t="s">
        <v>26527</v>
      </c>
    </row>
    <row r="26185" spans="1:4" x14ac:dyDescent="0.25">
      <c r="A26185" s="94" t="s">
        <v>14375</v>
      </c>
      <c r="B26185" t="s">
        <v>9991</v>
      </c>
      <c r="C26185">
        <v>13114</v>
      </c>
      <c r="D26185" s="94" t="s">
        <v>26528</v>
      </c>
    </row>
    <row r="26186" spans="1:4" x14ac:dyDescent="0.25">
      <c r="A26186" s="94" t="s">
        <v>14375</v>
      </c>
      <c r="B26186" t="s">
        <v>714</v>
      </c>
      <c r="C26186">
        <v>87369</v>
      </c>
      <c r="D26186" s="94" t="s">
        <v>26561</v>
      </c>
    </row>
    <row r="26187" spans="1:4" x14ac:dyDescent="0.25">
      <c r="A26187" s="94" t="s">
        <v>14375</v>
      </c>
      <c r="B26187" t="s">
        <v>714</v>
      </c>
      <c r="C26187">
        <v>88309</v>
      </c>
      <c r="D26187" s="94" t="s">
        <v>26527</v>
      </c>
    </row>
    <row r="26188" spans="1:4" x14ac:dyDescent="0.25">
      <c r="A26188" s="94" t="s">
        <v>14375</v>
      </c>
      <c r="B26188" t="s">
        <v>714</v>
      </c>
      <c r="C26188">
        <v>88316</v>
      </c>
      <c r="D26188" s="94" t="s">
        <v>26528</v>
      </c>
    </row>
    <row r="26189" spans="1:4" x14ac:dyDescent="0.25">
      <c r="A26189" s="94" t="s">
        <v>14376</v>
      </c>
      <c r="D26189" s="94" t="s">
        <v>14</v>
      </c>
    </row>
    <row r="26190" spans="1:4" x14ac:dyDescent="0.25">
      <c r="A26190" s="94" t="s">
        <v>14376</v>
      </c>
      <c r="B26190" t="s">
        <v>9991</v>
      </c>
      <c r="C26190">
        <v>67</v>
      </c>
      <c r="D26190" s="94" t="s">
        <v>26528</v>
      </c>
    </row>
    <row r="26191" spans="1:4" x14ac:dyDescent="0.25">
      <c r="A26191" s="94" t="s">
        <v>14376</v>
      </c>
      <c r="B26191" t="s">
        <v>9991</v>
      </c>
      <c r="C26191">
        <v>68</v>
      </c>
      <c r="D26191" s="94" t="s">
        <v>26527</v>
      </c>
    </row>
    <row r="26192" spans="1:4" x14ac:dyDescent="0.25">
      <c r="A26192" s="94" t="s">
        <v>14376</v>
      </c>
      <c r="B26192" t="s">
        <v>9991</v>
      </c>
      <c r="C26192">
        <v>87</v>
      </c>
      <c r="D26192" s="94" t="s">
        <v>26528</v>
      </c>
    </row>
    <row r="26193" spans="1:4" x14ac:dyDescent="0.25">
      <c r="A26193" s="94" t="s">
        <v>14376</v>
      </c>
      <c r="B26193" t="s">
        <v>9991</v>
      </c>
      <c r="C26193">
        <v>119</v>
      </c>
      <c r="D26193" s="94" t="s">
        <v>27164</v>
      </c>
    </row>
    <row r="26194" spans="1:4" x14ac:dyDescent="0.25">
      <c r="A26194" s="94" t="s">
        <v>14376</v>
      </c>
      <c r="B26194" t="s">
        <v>9991</v>
      </c>
      <c r="C26194">
        <v>3146</v>
      </c>
      <c r="D26194" s="94" t="s">
        <v>26608</v>
      </c>
    </row>
    <row r="26195" spans="1:4" x14ac:dyDescent="0.25">
      <c r="A26195" s="94" t="s">
        <v>14376</v>
      </c>
      <c r="B26195" t="s">
        <v>9991</v>
      </c>
      <c r="C26195">
        <v>3536</v>
      </c>
      <c r="D26195" s="94" t="s">
        <v>26528</v>
      </c>
    </row>
    <row r="26196" spans="1:4" x14ac:dyDescent="0.25">
      <c r="A26196" s="94" t="s">
        <v>14376</v>
      </c>
      <c r="B26196" t="s">
        <v>9991</v>
      </c>
      <c r="C26196">
        <v>7140</v>
      </c>
      <c r="D26196" s="94" t="s">
        <v>26528</v>
      </c>
    </row>
    <row r="26197" spans="1:4" x14ac:dyDescent="0.25">
      <c r="A26197" s="94" t="s">
        <v>14376</v>
      </c>
      <c r="B26197" t="s">
        <v>9991</v>
      </c>
      <c r="C26197">
        <v>9868</v>
      </c>
      <c r="D26197" s="94" t="s">
        <v>27432</v>
      </c>
    </row>
    <row r="26198" spans="1:4" x14ac:dyDescent="0.25">
      <c r="A26198" s="94" t="s">
        <v>14376</v>
      </c>
      <c r="B26198" t="s">
        <v>9991</v>
      </c>
      <c r="C26198">
        <v>9869</v>
      </c>
      <c r="D26198" s="94" t="s">
        <v>26527</v>
      </c>
    </row>
    <row r="26199" spans="1:4" x14ac:dyDescent="0.25">
      <c r="A26199" s="94" t="s">
        <v>14376</v>
      </c>
      <c r="B26199" t="s">
        <v>9991</v>
      </c>
      <c r="C26199">
        <v>11675</v>
      </c>
      <c r="D26199" s="94" t="s">
        <v>26528</v>
      </c>
    </row>
    <row r="26200" spans="1:4" x14ac:dyDescent="0.25">
      <c r="A26200" s="94" t="s">
        <v>14376</v>
      </c>
      <c r="B26200" t="s">
        <v>9991</v>
      </c>
      <c r="C26200">
        <v>11829</v>
      </c>
      <c r="D26200" s="94" t="s">
        <v>26528</v>
      </c>
    </row>
    <row r="26201" spans="1:4" x14ac:dyDescent="0.25">
      <c r="A26201" s="94" t="s">
        <v>14376</v>
      </c>
      <c r="B26201" t="s">
        <v>9991</v>
      </c>
      <c r="C26201">
        <v>34636</v>
      </c>
      <c r="D26201" s="94" t="s">
        <v>26528</v>
      </c>
    </row>
    <row r="26202" spans="1:4" x14ac:dyDescent="0.25">
      <c r="A26202" s="94" t="s">
        <v>14376</v>
      </c>
      <c r="B26202" t="s">
        <v>714</v>
      </c>
      <c r="C26202">
        <v>88248</v>
      </c>
      <c r="D26202" s="94" t="s">
        <v>29898</v>
      </c>
    </row>
    <row r="26203" spans="1:4" x14ac:dyDescent="0.25">
      <c r="A26203" s="94" t="s">
        <v>14376</v>
      </c>
      <c r="B26203" t="s">
        <v>714</v>
      </c>
      <c r="C26203">
        <v>88267</v>
      </c>
      <c r="D26203" s="94" t="s">
        <v>29898</v>
      </c>
    </row>
    <row r="26204" spans="1:4" x14ac:dyDescent="0.25">
      <c r="A26204" s="94" t="s">
        <v>14377</v>
      </c>
      <c r="D26204" s="94" t="s">
        <v>14</v>
      </c>
    </row>
    <row r="26205" spans="1:4" x14ac:dyDescent="0.25">
      <c r="A26205" s="94" t="s">
        <v>14377</v>
      </c>
      <c r="B26205" t="s">
        <v>9991</v>
      </c>
      <c r="C26205">
        <v>67</v>
      </c>
      <c r="D26205" s="94" t="s">
        <v>26528</v>
      </c>
    </row>
    <row r="26206" spans="1:4" x14ac:dyDescent="0.25">
      <c r="A26206" s="94" t="s">
        <v>14377</v>
      </c>
      <c r="B26206" t="s">
        <v>9991</v>
      </c>
      <c r="C26206">
        <v>68</v>
      </c>
      <c r="D26206" s="94" t="s">
        <v>26527</v>
      </c>
    </row>
    <row r="26207" spans="1:4" x14ac:dyDescent="0.25">
      <c r="A26207" s="94" t="s">
        <v>14377</v>
      </c>
      <c r="B26207" t="s">
        <v>9991</v>
      </c>
      <c r="C26207">
        <v>87</v>
      </c>
      <c r="D26207" s="94" t="s">
        <v>26528</v>
      </c>
    </row>
    <row r="26208" spans="1:4" x14ac:dyDescent="0.25">
      <c r="A26208" s="94" t="s">
        <v>14377</v>
      </c>
      <c r="B26208" t="s">
        <v>9991</v>
      </c>
      <c r="C26208">
        <v>119</v>
      </c>
      <c r="D26208" s="94" t="s">
        <v>27164</v>
      </c>
    </row>
    <row r="26209" spans="1:4" x14ac:dyDescent="0.25">
      <c r="A26209" s="94" t="s">
        <v>14377</v>
      </c>
      <c r="B26209" t="s">
        <v>9991</v>
      </c>
      <c r="C26209">
        <v>3146</v>
      </c>
      <c r="D26209" s="94" t="s">
        <v>26608</v>
      </c>
    </row>
    <row r="26210" spans="1:4" x14ac:dyDescent="0.25">
      <c r="A26210" s="94" t="s">
        <v>14377</v>
      </c>
      <c r="B26210" t="s">
        <v>9991</v>
      </c>
      <c r="C26210">
        <v>3536</v>
      </c>
      <c r="D26210" s="94" t="s">
        <v>26528</v>
      </c>
    </row>
    <row r="26211" spans="1:4" x14ac:dyDescent="0.25">
      <c r="A26211" s="94" t="s">
        <v>14377</v>
      </c>
      <c r="B26211" t="s">
        <v>9991</v>
      </c>
      <c r="C26211">
        <v>7140</v>
      </c>
      <c r="D26211" s="94" t="s">
        <v>26528</v>
      </c>
    </row>
    <row r="26212" spans="1:4" x14ac:dyDescent="0.25">
      <c r="A26212" s="94" t="s">
        <v>14377</v>
      </c>
      <c r="B26212" t="s">
        <v>9991</v>
      </c>
      <c r="C26212">
        <v>9868</v>
      </c>
      <c r="D26212" s="94" t="s">
        <v>27432</v>
      </c>
    </row>
    <row r="26213" spans="1:4" x14ac:dyDescent="0.25">
      <c r="A26213" s="94" t="s">
        <v>14377</v>
      </c>
      <c r="B26213" t="s">
        <v>9991</v>
      </c>
      <c r="C26213">
        <v>9869</v>
      </c>
      <c r="D26213" s="94" t="s">
        <v>26527</v>
      </c>
    </row>
    <row r="26214" spans="1:4" x14ac:dyDescent="0.25">
      <c r="A26214" s="94" t="s">
        <v>14377</v>
      </c>
      <c r="B26214" t="s">
        <v>9991</v>
      </c>
      <c r="C26214">
        <v>11675</v>
      </c>
      <c r="D26214" s="94" t="s">
        <v>26528</v>
      </c>
    </row>
    <row r="26215" spans="1:4" x14ac:dyDescent="0.25">
      <c r="A26215" s="94" t="s">
        <v>14377</v>
      </c>
      <c r="B26215" t="s">
        <v>9991</v>
      </c>
      <c r="C26215">
        <v>11829</v>
      </c>
      <c r="D26215" s="94" t="s">
        <v>26528</v>
      </c>
    </row>
    <row r="26216" spans="1:4" x14ac:dyDescent="0.25">
      <c r="A26216" s="94" t="s">
        <v>14377</v>
      </c>
      <c r="B26216" t="s">
        <v>9991</v>
      </c>
      <c r="C26216">
        <v>34637</v>
      </c>
      <c r="D26216" s="94" t="s">
        <v>26528</v>
      </c>
    </row>
    <row r="26217" spans="1:4" x14ac:dyDescent="0.25">
      <c r="A26217" s="94" t="s">
        <v>14377</v>
      </c>
      <c r="B26217" t="s">
        <v>714</v>
      </c>
      <c r="C26217">
        <v>88248</v>
      </c>
      <c r="D26217" s="94" t="s">
        <v>29898</v>
      </c>
    </row>
    <row r="26218" spans="1:4" x14ac:dyDescent="0.25">
      <c r="A26218" s="94" t="s">
        <v>14377</v>
      </c>
      <c r="B26218" t="s">
        <v>714</v>
      </c>
      <c r="C26218">
        <v>88267</v>
      </c>
      <c r="D26218" s="94" t="s">
        <v>29898</v>
      </c>
    </row>
    <row r="26219" spans="1:4" x14ac:dyDescent="0.25">
      <c r="A26219" s="94" t="s">
        <v>14378</v>
      </c>
      <c r="D26219" s="94" t="s">
        <v>14</v>
      </c>
    </row>
    <row r="26220" spans="1:4" x14ac:dyDescent="0.25">
      <c r="A26220" s="94" t="s">
        <v>14378</v>
      </c>
      <c r="B26220" t="s">
        <v>9991</v>
      </c>
      <c r="C26220">
        <v>7258</v>
      </c>
      <c r="D26220" s="94" t="s">
        <v>29899</v>
      </c>
    </row>
    <row r="26221" spans="1:4" x14ac:dyDescent="0.25">
      <c r="A26221" s="94" t="s">
        <v>14378</v>
      </c>
      <c r="B26221" t="s">
        <v>714</v>
      </c>
      <c r="C26221">
        <v>87316</v>
      </c>
      <c r="D26221" s="94" t="s">
        <v>29603</v>
      </c>
    </row>
    <row r="26222" spans="1:4" x14ac:dyDescent="0.25">
      <c r="A26222" s="94" t="s">
        <v>14378</v>
      </c>
      <c r="B26222" t="s">
        <v>714</v>
      </c>
      <c r="C26222">
        <v>88309</v>
      </c>
      <c r="D26222" s="94" t="s">
        <v>29900</v>
      </c>
    </row>
    <row r="26223" spans="1:4" x14ac:dyDescent="0.25">
      <c r="A26223" s="94" t="s">
        <v>14378</v>
      </c>
      <c r="B26223" t="s">
        <v>714</v>
      </c>
      <c r="C26223">
        <v>88316</v>
      </c>
      <c r="D26223" s="94" t="s">
        <v>29900</v>
      </c>
    </row>
    <row r="26224" spans="1:4" x14ac:dyDescent="0.25">
      <c r="A26224" s="94" t="s">
        <v>14378</v>
      </c>
      <c r="B26224" t="s">
        <v>714</v>
      </c>
      <c r="C26224">
        <v>94097</v>
      </c>
      <c r="D26224" s="94" t="s">
        <v>27456</v>
      </c>
    </row>
    <row r="26225" spans="1:4" x14ac:dyDescent="0.25">
      <c r="A26225" s="94" t="s">
        <v>14378</v>
      </c>
      <c r="B26225" t="s">
        <v>714</v>
      </c>
      <c r="C26225">
        <v>94970</v>
      </c>
      <c r="D26225" s="94" t="s">
        <v>29901</v>
      </c>
    </row>
    <row r="26226" spans="1:4" x14ac:dyDescent="0.25">
      <c r="A26226" s="94" t="s">
        <v>14378</v>
      </c>
      <c r="B26226" t="s">
        <v>714</v>
      </c>
      <c r="C26226">
        <v>96920</v>
      </c>
      <c r="D26226" s="94" t="s">
        <v>26530</v>
      </c>
    </row>
    <row r="26227" spans="1:4" x14ac:dyDescent="0.25">
      <c r="A26227" s="94" t="s">
        <v>14378</v>
      </c>
      <c r="B26227" t="s">
        <v>714</v>
      </c>
      <c r="C26227">
        <v>97734</v>
      </c>
      <c r="D26227" s="94" t="s">
        <v>27400</v>
      </c>
    </row>
    <row r="26228" spans="1:4" x14ac:dyDescent="0.25">
      <c r="A26228" s="94" t="s">
        <v>14379</v>
      </c>
      <c r="D26228" s="94" t="s">
        <v>14</v>
      </c>
    </row>
    <row r="26229" spans="1:4" x14ac:dyDescent="0.25">
      <c r="A26229" s="94" t="s">
        <v>14379</v>
      </c>
      <c r="B26229" t="s">
        <v>9991</v>
      </c>
      <c r="C26229">
        <v>7258</v>
      </c>
      <c r="D26229" s="94" t="s">
        <v>29902</v>
      </c>
    </row>
    <row r="26230" spans="1:4" x14ac:dyDescent="0.25">
      <c r="A26230" s="94" t="s">
        <v>14379</v>
      </c>
      <c r="B26230" t="s">
        <v>714</v>
      </c>
      <c r="C26230">
        <v>87316</v>
      </c>
      <c r="D26230" s="94" t="s">
        <v>29903</v>
      </c>
    </row>
    <row r="26231" spans="1:4" x14ac:dyDescent="0.25">
      <c r="A26231" s="94" t="s">
        <v>14379</v>
      </c>
      <c r="B26231" t="s">
        <v>714</v>
      </c>
      <c r="C26231">
        <v>88309</v>
      </c>
      <c r="D26231" s="94" t="s">
        <v>29904</v>
      </c>
    </row>
    <row r="26232" spans="1:4" x14ac:dyDescent="0.25">
      <c r="A26232" s="94" t="s">
        <v>14379</v>
      </c>
      <c r="B26232" t="s">
        <v>714</v>
      </c>
      <c r="C26232">
        <v>88316</v>
      </c>
      <c r="D26232" s="94" t="s">
        <v>29904</v>
      </c>
    </row>
    <row r="26233" spans="1:4" x14ac:dyDescent="0.25">
      <c r="A26233" s="94" t="s">
        <v>14379</v>
      </c>
      <c r="B26233" t="s">
        <v>714</v>
      </c>
      <c r="C26233">
        <v>94097</v>
      </c>
      <c r="D26233" s="94" t="s">
        <v>28530</v>
      </c>
    </row>
    <row r="26234" spans="1:4" x14ac:dyDescent="0.25">
      <c r="A26234" s="94" t="s">
        <v>14379</v>
      </c>
      <c r="B26234" t="s">
        <v>714</v>
      </c>
      <c r="C26234">
        <v>94970</v>
      </c>
      <c r="D26234" s="94" t="s">
        <v>29905</v>
      </c>
    </row>
    <row r="26235" spans="1:4" x14ac:dyDescent="0.25">
      <c r="A26235" s="94" t="s">
        <v>14379</v>
      </c>
      <c r="B26235" t="s">
        <v>714</v>
      </c>
      <c r="C26235">
        <v>96920</v>
      </c>
      <c r="D26235" s="94" t="s">
        <v>29906</v>
      </c>
    </row>
    <row r="26236" spans="1:4" x14ac:dyDescent="0.25">
      <c r="A26236" s="94" t="s">
        <v>14379</v>
      </c>
      <c r="B26236" t="s">
        <v>714</v>
      </c>
      <c r="C26236">
        <v>97734</v>
      </c>
      <c r="D26236" s="94" t="s">
        <v>26688</v>
      </c>
    </row>
    <row r="26237" spans="1:4" x14ac:dyDescent="0.25">
      <c r="A26237" s="94" t="s">
        <v>14380</v>
      </c>
      <c r="D26237" s="94" t="s">
        <v>14</v>
      </c>
    </row>
    <row r="26238" spans="1:4" x14ac:dyDescent="0.25">
      <c r="A26238" s="94" t="s">
        <v>14380</v>
      </c>
      <c r="B26238" t="s">
        <v>714</v>
      </c>
      <c r="C26238">
        <v>5678</v>
      </c>
      <c r="D26238" s="94" t="s">
        <v>26124</v>
      </c>
    </row>
    <row r="26239" spans="1:4" x14ac:dyDescent="0.25">
      <c r="A26239" s="94" t="s">
        <v>14380</v>
      </c>
      <c r="B26239" t="s">
        <v>714</v>
      </c>
      <c r="C26239">
        <v>5679</v>
      </c>
      <c r="D26239" s="94" t="s">
        <v>29607</v>
      </c>
    </row>
    <row r="26240" spans="1:4" x14ac:dyDescent="0.25">
      <c r="A26240" s="94" t="s">
        <v>14380</v>
      </c>
      <c r="B26240" t="s">
        <v>9991</v>
      </c>
      <c r="C26240">
        <v>7258</v>
      </c>
      <c r="D26240" s="94" t="s">
        <v>29907</v>
      </c>
    </row>
    <row r="26241" spans="1:4" x14ac:dyDescent="0.25">
      <c r="A26241" s="94" t="s">
        <v>14380</v>
      </c>
      <c r="B26241" t="s">
        <v>714</v>
      </c>
      <c r="C26241">
        <v>87316</v>
      </c>
      <c r="D26241" s="94" t="s">
        <v>29321</v>
      </c>
    </row>
    <row r="26242" spans="1:4" x14ac:dyDescent="0.25">
      <c r="A26242" s="94" t="s">
        <v>14380</v>
      </c>
      <c r="B26242" t="s">
        <v>714</v>
      </c>
      <c r="C26242">
        <v>88309</v>
      </c>
      <c r="D26242" s="94" t="s">
        <v>29908</v>
      </c>
    </row>
    <row r="26243" spans="1:4" x14ac:dyDescent="0.25">
      <c r="A26243" s="94" t="s">
        <v>14380</v>
      </c>
      <c r="B26243" t="s">
        <v>714</v>
      </c>
      <c r="C26243">
        <v>88316</v>
      </c>
      <c r="D26243" s="94" t="s">
        <v>29908</v>
      </c>
    </row>
    <row r="26244" spans="1:4" x14ac:dyDescent="0.25">
      <c r="A26244" s="94" t="s">
        <v>14380</v>
      </c>
      <c r="B26244" t="s">
        <v>714</v>
      </c>
      <c r="C26244">
        <v>94097</v>
      </c>
      <c r="D26244" s="94" t="s">
        <v>27009</v>
      </c>
    </row>
    <row r="26245" spans="1:4" x14ac:dyDescent="0.25">
      <c r="A26245" s="94" t="s">
        <v>14380</v>
      </c>
      <c r="B26245" t="s">
        <v>714</v>
      </c>
      <c r="C26245">
        <v>94970</v>
      </c>
      <c r="D26245" s="94" t="s">
        <v>26931</v>
      </c>
    </row>
    <row r="26246" spans="1:4" x14ac:dyDescent="0.25">
      <c r="A26246" s="94" t="s">
        <v>14380</v>
      </c>
      <c r="B26246" t="s">
        <v>714</v>
      </c>
      <c r="C26246">
        <v>96920</v>
      </c>
      <c r="D26246" s="94" t="s">
        <v>26677</v>
      </c>
    </row>
    <row r="26247" spans="1:4" x14ac:dyDescent="0.25">
      <c r="A26247" s="94" t="s">
        <v>14380</v>
      </c>
      <c r="B26247" t="s">
        <v>714</v>
      </c>
      <c r="C26247">
        <v>97735</v>
      </c>
      <c r="D26247" s="94" t="s">
        <v>29610</v>
      </c>
    </row>
    <row r="26248" spans="1:4" x14ac:dyDescent="0.25">
      <c r="A26248" s="94" t="s">
        <v>14381</v>
      </c>
      <c r="D26248" s="94" t="s">
        <v>14</v>
      </c>
    </row>
    <row r="26249" spans="1:4" x14ac:dyDescent="0.25">
      <c r="A26249" s="94" t="s">
        <v>14381</v>
      </c>
      <c r="B26249" t="s">
        <v>714</v>
      </c>
      <c r="C26249">
        <v>5678</v>
      </c>
      <c r="D26249" s="94" t="s">
        <v>26333</v>
      </c>
    </row>
    <row r="26250" spans="1:4" x14ac:dyDescent="0.25">
      <c r="A26250" s="94" t="s">
        <v>14381</v>
      </c>
      <c r="B26250" t="s">
        <v>714</v>
      </c>
      <c r="C26250">
        <v>5679</v>
      </c>
      <c r="D26250" s="94" t="s">
        <v>26226</v>
      </c>
    </row>
    <row r="26251" spans="1:4" x14ac:dyDescent="0.25">
      <c r="A26251" s="94" t="s">
        <v>14381</v>
      </c>
      <c r="B26251" t="s">
        <v>9991</v>
      </c>
      <c r="C26251">
        <v>7258</v>
      </c>
      <c r="D26251" s="94" t="s">
        <v>29909</v>
      </c>
    </row>
    <row r="26252" spans="1:4" x14ac:dyDescent="0.25">
      <c r="A26252" s="94" t="s">
        <v>14381</v>
      </c>
      <c r="B26252" t="s">
        <v>714</v>
      </c>
      <c r="C26252">
        <v>87316</v>
      </c>
      <c r="D26252" s="94" t="s">
        <v>29752</v>
      </c>
    </row>
    <row r="26253" spans="1:4" x14ac:dyDescent="0.25">
      <c r="A26253" s="94" t="s">
        <v>14381</v>
      </c>
      <c r="B26253" t="s">
        <v>714</v>
      </c>
      <c r="C26253">
        <v>88309</v>
      </c>
      <c r="D26253" s="94" t="s">
        <v>29910</v>
      </c>
    </row>
    <row r="26254" spans="1:4" x14ac:dyDescent="0.25">
      <c r="A26254" s="94" t="s">
        <v>14381</v>
      </c>
      <c r="B26254" t="s">
        <v>714</v>
      </c>
      <c r="C26254">
        <v>88316</v>
      </c>
      <c r="D26254" s="94" t="s">
        <v>29910</v>
      </c>
    </row>
    <row r="26255" spans="1:4" x14ac:dyDescent="0.25">
      <c r="A26255" s="94" t="s">
        <v>14381</v>
      </c>
      <c r="B26255" t="s">
        <v>714</v>
      </c>
      <c r="C26255">
        <v>94099</v>
      </c>
      <c r="D26255" s="94" t="s">
        <v>27871</v>
      </c>
    </row>
    <row r="26256" spans="1:4" x14ac:dyDescent="0.25">
      <c r="A26256" s="94" t="s">
        <v>14381</v>
      </c>
      <c r="B26256" t="s">
        <v>714</v>
      </c>
      <c r="C26256">
        <v>94970</v>
      </c>
      <c r="D26256" s="94" t="s">
        <v>29462</v>
      </c>
    </row>
    <row r="26257" spans="1:4" x14ac:dyDescent="0.25">
      <c r="A26257" s="94" t="s">
        <v>14381</v>
      </c>
      <c r="B26257" t="s">
        <v>714</v>
      </c>
      <c r="C26257">
        <v>96920</v>
      </c>
      <c r="D26257" s="94" t="s">
        <v>29911</v>
      </c>
    </row>
    <row r="26258" spans="1:4" x14ac:dyDescent="0.25">
      <c r="A26258" s="94" t="s">
        <v>14381</v>
      </c>
      <c r="B26258" t="s">
        <v>714</v>
      </c>
      <c r="C26258">
        <v>97735</v>
      </c>
      <c r="D26258" s="94" t="s">
        <v>27149</v>
      </c>
    </row>
    <row r="26259" spans="1:4" x14ac:dyDescent="0.25">
      <c r="A26259" s="94" t="s">
        <v>14382</v>
      </c>
      <c r="D26259" s="94" t="s">
        <v>14</v>
      </c>
    </row>
    <row r="26260" spans="1:4" x14ac:dyDescent="0.25">
      <c r="A26260" s="94" t="s">
        <v>14382</v>
      </c>
      <c r="B26260" t="s">
        <v>714</v>
      </c>
      <c r="C26260">
        <v>5678</v>
      </c>
      <c r="D26260" s="94" t="s">
        <v>27378</v>
      </c>
    </row>
    <row r="26261" spans="1:4" x14ac:dyDescent="0.25">
      <c r="A26261" s="94" t="s">
        <v>14382</v>
      </c>
      <c r="B26261" t="s">
        <v>714</v>
      </c>
      <c r="C26261">
        <v>5679</v>
      </c>
      <c r="D26261" s="94" t="s">
        <v>29614</v>
      </c>
    </row>
    <row r="26262" spans="1:4" x14ac:dyDescent="0.25">
      <c r="A26262" s="94" t="s">
        <v>14382</v>
      </c>
      <c r="B26262" t="s">
        <v>9991</v>
      </c>
      <c r="C26262">
        <v>7258</v>
      </c>
      <c r="D26262" s="94" t="s">
        <v>29912</v>
      </c>
    </row>
    <row r="26263" spans="1:4" x14ac:dyDescent="0.25">
      <c r="A26263" s="94" t="s">
        <v>14382</v>
      </c>
      <c r="B26263" t="s">
        <v>714</v>
      </c>
      <c r="C26263">
        <v>87316</v>
      </c>
      <c r="D26263" s="94" t="s">
        <v>26926</v>
      </c>
    </row>
    <row r="26264" spans="1:4" x14ac:dyDescent="0.25">
      <c r="A26264" s="94" t="s">
        <v>14382</v>
      </c>
      <c r="B26264" t="s">
        <v>714</v>
      </c>
      <c r="C26264">
        <v>88309</v>
      </c>
      <c r="D26264" s="94" t="s">
        <v>29913</v>
      </c>
    </row>
    <row r="26265" spans="1:4" x14ac:dyDescent="0.25">
      <c r="A26265" s="94" t="s">
        <v>14382</v>
      </c>
      <c r="B26265" t="s">
        <v>714</v>
      </c>
      <c r="C26265">
        <v>88316</v>
      </c>
      <c r="D26265" s="94" t="s">
        <v>29913</v>
      </c>
    </row>
    <row r="26266" spans="1:4" x14ac:dyDescent="0.25">
      <c r="A26266" s="94" t="s">
        <v>14382</v>
      </c>
      <c r="B26266" t="s">
        <v>714</v>
      </c>
      <c r="C26266">
        <v>94099</v>
      </c>
      <c r="D26266" s="94" t="s">
        <v>29914</v>
      </c>
    </row>
    <row r="26267" spans="1:4" x14ac:dyDescent="0.25">
      <c r="A26267" s="94" t="s">
        <v>14382</v>
      </c>
      <c r="B26267" t="s">
        <v>714</v>
      </c>
      <c r="C26267">
        <v>94970</v>
      </c>
      <c r="D26267" s="94" t="s">
        <v>29915</v>
      </c>
    </row>
    <row r="26268" spans="1:4" x14ac:dyDescent="0.25">
      <c r="A26268" s="94" t="s">
        <v>14382</v>
      </c>
      <c r="B26268" t="s">
        <v>714</v>
      </c>
      <c r="C26268">
        <v>96920</v>
      </c>
      <c r="D26268" s="94" t="s">
        <v>27284</v>
      </c>
    </row>
    <row r="26269" spans="1:4" x14ac:dyDescent="0.25">
      <c r="A26269" s="94" t="s">
        <v>14382</v>
      </c>
      <c r="B26269" t="s">
        <v>714</v>
      </c>
      <c r="C26269">
        <v>97736</v>
      </c>
      <c r="D26269" s="94" t="s">
        <v>29618</v>
      </c>
    </row>
    <row r="26270" spans="1:4" x14ac:dyDescent="0.25">
      <c r="A26270" s="94" t="s">
        <v>14383</v>
      </c>
      <c r="D26270" s="94" t="s">
        <v>14</v>
      </c>
    </row>
    <row r="26271" spans="1:4" x14ac:dyDescent="0.25">
      <c r="A26271" s="94" t="s">
        <v>14383</v>
      </c>
      <c r="B26271" t="s">
        <v>9991</v>
      </c>
      <c r="C26271">
        <v>650</v>
      </c>
      <c r="D26271" s="94" t="s">
        <v>29619</v>
      </c>
    </row>
    <row r="26272" spans="1:4" x14ac:dyDescent="0.25">
      <c r="A26272" s="94" t="s">
        <v>14383</v>
      </c>
      <c r="B26272" t="s">
        <v>714</v>
      </c>
      <c r="C26272">
        <v>87316</v>
      </c>
      <c r="D26272" s="94" t="s">
        <v>29161</v>
      </c>
    </row>
    <row r="26273" spans="1:4" x14ac:dyDescent="0.25">
      <c r="A26273" s="94" t="s">
        <v>14383</v>
      </c>
      <c r="B26273" t="s">
        <v>714</v>
      </c>
      <c r="C26273">
        <v>88309</v>
      </c>
      <c r="D26273" s="94" t="s">
        <v>29916</v>
      </c>
    </row>
    <row r="26274" spans="1:4" x14ac:dyDescent="0.25">
      <c r="A26274" s="94" t="s">
        <v>14383</v>
      </c>
      <c r="B26274" t="s">
        <v>714</v>
      </c>
      <c r="C26274">
        <v>88316</v>
      </c>
      <c r="D26274" s="94" t="s">
        <v>29916</v>
      </c>
    </row>
    <row r="26275" spans="1:4" x14ac:dyDescent="0.25">
      <c r="A26275" s="94" t="s">
        <v>14383</v>
      </c>
      <c r="B26275" t="s">
        <v>714</v>
      </c>
      <c r="C26275">
        <v>94097</v>
      </c>
      <c r="D26275" s="94" t="s">
        <v>28530</v>
      </c>
    </row>
    <row r="26276" spans="1:4" x14ac:dyDescent="0.25">
      <c r="A26276" s="94" t="s">
        <v>14383</v>
      </c>
      <c r="B26276" t="s">
        <v>714</v>
      </c>
      <c r="C26276">
        <v>94970</v>
      </c>
      <c r="D26276" s="94" t="s">
        <v>29917</v>
      </c>
    </row>
    <row r="26277" spans="1:4" x14ac:dyDescent="0.25">
      <c r="A26277" s="94" t="s">
        <v>14383</v>
      </c>
      <c r="B26277" t="s">
        <v>714</v>
      </c>
      <c r="C26277">
        <v>96920</v>
      </c>
      <c r="D26277" s="94" t="s">
        <v>29918</v>
      </c>
    </row>
    <row r="26278" spans="1:4" x14ac:dyDescent="0.25">
      <c r="A26278" s="94" t="s">
        <v>14383</v>
      </c>
      <c r="B26278" t="s">
        <v>714</v>
      </c>
      <c r="C26278">
        <v>97734</v>
      </c>
      <c r="D26278" s="94" t="s">
        <v>26688</v>
      </c>
    </row>
    <row r="26279" spans="1:4" x14ac:dyDescent="0.25">
      <c r="A26279" s="94" t="s">
        <v>14384</v>
      </c>
      <c r="D26279" s="94" t="s">
        <v>14</v>
      </c>
    </row>
    <row r="26280" spans="1:4" x14ac:dyDescent="0.25">
      <c r="A26280" s="94" t="s">
        <v>14384</v>
      </c>
      <c r="B26280" t="s">
        <v>9991</v>
      </c>
      <c r="C26280">
        <v>650</v>
      </c>
      <c r="D26280" s="94" t="s">
        <v>29919</v>
      </c>
    </row>
    <row r="26281" spans="1:4" x14ac:dyDescent="0.25">
      <c r="A26281" s="94" t="s">
        <v>14384</v>
      </c>
      <c r="B26281" t="s">
        <v>714</v>
      </c>
      <c r="C26281">
        <v>5678</v>
      </c>
      <c r="D26281" s="94" t="s">
        <v>26124</v>
      </c>
    </row>
    <row r="26282" spans="1:4" x14ac:dyDescent="0.25">
      <c r="A26282" s="94" t="s">
        <v>14384</v>
      </c>
      <c r="B26282" t="s">
        <v>714</v>
      </c>
      <c r="C26282">
        <v>5679</v>
      </c>
      <c r="D26282" s="94" t="s">
        <v>29607</v>
      </c>
    </row>
    <row r="26283" spans="1:4" x14ac:dyDescent="0.25">
      <c r="A26283" s="94" t="s">
        <v>14384</v>
      </c>
      <c r="B26283" t="s">
        <v>714</v>
      </c>
      <c r="C26283">
        <v>87316</v>
      </c>
      <c r="D26283" s="94" t="s">
        <v>29321</v>
      </c>
    </row>
    <row r="26284" spans="1:4" x14ac:dyDescent="0.25">
      <c r="A26284" s="94" t="s">
        <v>14384</v>
      </c>
      <c r="B26284" t="s">
        <v>714</v>
      </c>
      <c r="C26284">
        <v>88309</v>
      </c>
      <c r="D26284" s="94" t="s">
        <v>29920</v>
      </c>
    </row>
    <row r="26285" spans="1:4" x14ac:dyDescent="0.25">
      <c r="A26285" s="94" t="s">
        <v>14384</v>
      </c>
      <c r="B26285" t="s">
        <v>714</v>
      </c>
      <c r="C26285">
        <v>88316</v>
      </c>
      <c r="D26285" s="94" t="s">
        <v>29920</v>
      </c>
    </row>
    <row r="26286" spans="1:4" x14ac:dyDescent="0.25">
      <c r="A26286" s="94" t="s">
        <v>14384</v>
      </c>
      <c r="B26286" t="s">
        <v>714</v>
      </c>
      <c r="C26286">
        <v>94097</v>
      </c>
      <c r="D26286" s="94" t="s">
        <v>27009</v>
      </c>
    </row>
    <row r="26287" spans="1:4" x14ac:dyDescent="0.25">
      <c r="A26287" s="94" t="s">
        <v>14384</v>
      </c>
      <c r="B26287" t="s">
        <v>714</v>
      </c>
      <c r="C26287">
        <v>94970</v>
      </c>
      <c r="D26287" s="94" t="s">
        <v>26931</v>
      </c>
    </row>
    <row r="26288" spans="1:4" x14ac:dyDescent="0.25">
      <c r="A26288" s="94" t="s">
        <v>14384</v>
      </c>
      <c r="B26288" t="s">
        <v>714</v>
      </c>
      <c r="C26288">
        <v>96920</v>
      </c>
      <c r="D26288" s="94" t="s">
        <v>29921</v>
      </c>
    </row>
    <row r="26289" spans="1:4" x14ac:dyDescent="0.25">
      <c r="A26289" s="94" t="s">
        <v>14384</v>
      </c>
      <c r="B26289" t="s">
        <v>714</v>
      </c>
      <c r="C26289">
        <v>97735</v>
      </c>
      <c r="D26289" s="94" t="s">
        <v>29610</v>
      </c>
    </row>
    <row r="26290" spans="1:4" x14ac:dyDescent="0.25">
      <c r="A26290" s="94" t="s">
        <v>14385</v>
      </c>
      <c r="D26290" s="94" t="s">
        <v>14</v>
      </c>
    </row>
    <row r="26291" spans="1:4" x14ac:dyDescent="0.25">
      <c r="A26291" s="94" t="s">
        <v>14385</v>
      </c>
      <c r="B26291" t="s">
        <v>9991</v>
      </c>
      <c r="C26291">
        <v>650</v>
      </c>
      <c r="D26291" s="94" t="s">
        <v>29922</v>
      </c>
    </row>
    <row r="26292" spans="1:4" x14ac:dyDescent="0.25">
      <c r="A26292" s="94" t="s">
        <v>14385</v>
      </c>
      <c r="B26292" t="s">
        <v>714</v>
      </c>
      <c r="C26292">
        <v>5678</v>
      </c>
      <c r="D26292" s="94" t="s">
        <v>26333</v>
      </c>
    </row>
    <row r="26293" spans="1:4" x14ac:dyDescent="0.25">
      <c r="A26293" s="94" t="s">
        <v>14385</v>
      </c>
      <c r="B26293" t="s">
        <v>714</v>
      </c>
      <c r="C26293">
        <v>5679</v>
      </c>
      <c r="D26293" s="94" t="s">
        <v>26226</v>
      </c>
    </row>
    <row r="26294" spans="1:4" x14ac:dyDescent="0.25">
      <c r="A26294" s="94" t="s">
        <v>14385</v>
      </c>
      <c r="B26294" t="s">
        <v>714</v>
      </c>
      <c r="C26294">
        <v>87316</v>
      </c>
      <c r="D26294" s="94" t="s">
        <v>29752</v>
      </c>
    </row>
    <row r="26295" spans="1:4" x14ac:dyDescent="0.25">
      <c r="A26295" s="94" t="s">
        <v>14385</v>
      </c>
      <c r="B26295" t="s">
        <v>714</v>
      </c>
      <c r="C26295">
        <v>88309</v>
      </c>
      <c r="D26295" s="94" t="s">
        <v>29923</v>
      </c>
    </row>
    <row r="26296" spans="1:4" x14ac:dyDescent="0.25">
      <c r="A26296" s="94" t="s">
        <v>14385</v>
      </c>
      <c r="B26296" t="s">
        <v>714</v>
      </c>
      <c r="C26296">
        <v>88316</v>
      </c>
      <c r="D26296" s="94" t="s">
        <v>29923</v>
      </c>
    </row>
    <row r="26297" spans="1:4" x14ac:dyDescent="0.25">
      <c r="A26297" s="94" t="s">
        <v>14385</v>
      </c>
      <c r="B26297" t="s">
        <v>714</v>
      </c>
      <c r="C26297">
        <v>94099</v>
      </c>
      <c r="D26297" s="94" t="s">
        <v>27871</v>
      </c>
    </row>
    <row r="26298" spans="1:4" x14ac:dyDescent="0.25">
      <c r="A26298" s="94" t="s">
        <v>14385</v>
      </c>
      <c r="B26298" t="s">
        <v>714</v>
      </c>
      <c r="C26298">
        <v>94970</v>
      </c>
      <c r="D26298" s="94" t="s">
        <v>29462</v>
      </c>
    </row>
    <row r="26299" spans="1:4" x14ac:dyDescent="0.25">
      <c r="A26299" s="94" t="s">
        <v>14385</v>
      </c>
      <c r="B26299" t="s">
        <v>714</v>
      </c>
      <c r="C26299">
        <v>96920</v>
      </c>
      <c r="D26299" s="94" t="s">
        <v>29924</v>
      </c>
    </row>
    <row r="26300" spans="1:4" x14ac:dyDescent="0.25">
      <c r="A26300" s="94" t="s">
        <v>14385</v>
      </c>
      <c r="B26300" t="s">
        <v>714</v>
      </c>
      <c r="C26300">
        <v>97735</v>
      </c>
      <c r="D26300" s="94" t="s">
        <v>27149</v>
      </c>
    </row>
    <row r="26301" spans="1:4" x14ac:dyDescent="0.25">
      <c r="A26301" s="94" t="s">
        <v>14386</v>
      </c>
      <c r="D26301" s="94" t="s">
        <v>14</v>
      </c>
    </row>
    <row r="26302" spans="1:4" x14ac:dyDescent="0.25">
      <c r="A26302" s="94" t="s">
        <v>14386</v>
      </c>
      <c r="B26302" t="s">
        <v>9991</v>
      </c>
      <c r="C26302">
        <v>650</v>
      </c>
      <c r="D26302" s="94" t="s">
        <v>29925</v>
      </c>
    </row>
    <row r="26303" spans="1:4" x14ac:dyDescent="0.25">
      <c r="A26303" s="94" t="s">
        <v>14386</v>
      </c>
      <c r="B26303" t="s">
        <v>714</v>
      </c>
      <c r="C26303">
        <v>5678</v>
      </c>
      <c r="D26303" s="94" t="s">
        <v>27378</v>
      </c>
    </row>
    <row r="26304" spans="1:4" x14ac:dyDescent="0.25">
      <c r="A26304" s="94" t="s">
        <v>14386</v>
      </c>
      <c r="B26304" t="s">
        <v>714</v>
      </c>
      <c r="C26304">
        <v>5679</v>
      </c>
      <c r="D26304" s="94" t="s">
        <v>29614</v>
      </c>
    </row>
    <row r="26305" spans="1:4" x14ac:dyDescent="0.25">
      <c r="A26305" s="94" t="s">
        <v>14386</v>
      </c>
      <c r="B26305" t="s">
        <v>714</v>
      </c>
      <c r="C26305">
        <v>87316</v>
      </c>
      <c r="D26305" s="94" t="s">
        <v>26926</v>
      </c>
    </row>
    <row r="26306" spans="1:4" x14ac:dyDescent="0.25">
      <c r="A26306" s="94" t="s">
        <v>14386</v>
      </c>
      <c r="B26306" t="s">
        <v>714</v>
      </c>
      <c r="C26306">
        <v>88309</v>
      </c>
      <c r="D26306" s="94" t="s">
        <v>29926</v>
      </c>
    </row>
    <row r="26307" spans="1:4" x14ac:dyDescent="0.25">
      <c r="A26307" s="94" t="s">
        <v>14386</v>
      </c>
      <c r="B26307" t="s">
        <v>714</v>
      </c>
      <c r="C26307">
        <v>88316</v>
      </c>
      <c r="D26307" s="94" t="s">
        <v>29926</v>
      </c>
    </row>
    <row r="26308" spans="1:4" x14ac:dyDescent="0.25">
      <c r="A26308" s="94" t="s">
        <v>14386</v>
      </c>
      <c r="B26308" t="s">
        <v>714</v>
      </c>
      <c r="C26308">
        <v>94099</v>
      </c>
      <c r="D26308" s="94" t="s">
        <v>29914</v>
      </c>
    </row>
    <row r="26309" spans="1:4" x14ac:dyDescent="0.25">
      <c r="A26309" s="94" t="s">
        <v>14386</v>
      </c>
      <c r="B26309" t="s">
        <v>714</v>
      </c>
      <c r="C26309">
        <v>94970</v>
      </c>
      <c r="D26309" s="94" t="s">
        <v>29915</v>
      </c>
    </row>
    <row r="26310" spans="1:4" x14ac:dyDescent="0.25">
      <c r="A26310" s="94" t="s">
        <v>14386</v>
      </c>
      <c r="B26310" t="s">
        <v>714</v>
      </c>
      <c r="C26310">
        <v>96920</v>
      </c>
      <c r="D26310" s="94" t="s">
        <v>29927</v>
      </c>
    </row>
    <row r="26311" spans="1:4" x14ac:dyDescent="0.25">
      <c r="A26311" s="94" t="s">
        <v>14386</v>
      </c>
      <c r="B26311" t="s">
        <v>714</v>
      </c>
      <c r="C26311">
        <v>97736</v>
      </c>
      <c r="D26311" s="94" t="s">
        <v>29618</v>
      </c>
    </row>
    <row r="26312" spans="1:4" x14ac:dyDescent="0.25">
      <c r="A26312" s="94" t="s">
        <v>14387</v>
      </c>
      <c r="D26312" s="94" t="s">
        <v>14</v>
      </c>
    </row>
    <row r="26313" spans="1:4" x14ac:dyDescent="0.25">
      <c r="A26313" s="94" t="s">
        <v>14387</v>
      </c>
      <c r="B26313" t="s">
        <v>714</v>
      </c>
      <c r="C26313">
        <v>5678</v>
      </c>
      <c r="D26313" s="94" t="s">
        <v>27220</v>
      </c>
    </row>
    <row r="26314" spans="1:4" x14ac:dyDescent="0.25">
      <c r="A26314" s="94" t="s">
        <v>14387</v>
      </c>
      <c r="B26314" t="s">
        <v>714</v>
      </c>
      <c r="C26314">
        <v>5679</v>
      </c>
      <c r="D26314" s="94" t="s">
        <v>29928</v>
      </c>
    </row>
    <row r="26315" spans="1:4" x14ac:dyDescent="0.25">
      <c r="A26315" s="94" t="s">
        <v>14387</v>
      </c>
      <c r="B26315" t="s">
        <v>9991</v>
      </c>
      <c r="C26315">
        <v>11881</v>
      </c>
      <c r="D26315" s="94" t="s">
        <v>26528</v>
      </c>
    </row>
    <row r="26316" spans="1:4" x14ac:dyDescent="0.25">
      <c r="A26316" s="94" t="s">
        <v>14387</v>
      </c>
      <c r="B26316" t="s">
        <v>714</v>
      </c>
      <c r="C26316">
        <v>88309</v>
      </c>
      <c r="D26316" s="94" t="s">
        <v>29929</v>
      </c>
    </row>
    <row r="26317" spans="1:4" x14ac:dyDescent="0.25">
      <c r="A26317" s="94" t="s">
        <v>14387</v>
      </c>
      <c r="B26317" t="s">
        <v>714</v>
      </c>
      <c r="C26317">
        <v>88316</v>
      </c>
      <c r="D26317" s="94" t="s">
        <v>29929</v>
      </c>
    </row>
    <row r="26318" spans="1:4" x14ac:dyDescent="0.25">
      <c r="A26318" s="94" t="s">
        <v>14387</v>
      </c>
      <c r="B26318" t="s">
        <v>714</v>
      </c>
      <c r="C26318">
        <v>94111</v>
      </c>
      <c r="D26318" s="94" t="s">
        <v>27725</v>
      </c>
    </row>
    <row r="26319" spans="1:4" x14ac:dyDescent="0.25">
      <c r="A26319" s="94" t="s">
        <v>14388</v>
      </c>
      <c r="D26319" s="94" t="s">
        <v>14</v>
      </c>
    </row>
    <row r="26320" spans="1:4" x14ac:dyDescent="0.25">
      <c r="A26320" s="94" t="s">
        <v>14388</v>
      </c>
      <c r="B26320" t="s">
        <v>9991</v>
      </c>
      <c r="C26320">
        <v>3280</v>
      </c>
      <c r="D26320" s="94" t="s">
        <v>26528</v>
      </c>
    </row>
    <row r="26321" spans="1:4" x14ac:dyDescent="0.25">
      <c r="A26321" s="94" t="s">
        <v>14388</v>
      </c>
      <c r="B26321" t="s">
        <v>714</v>
      </c>
      <c r="C26321">
        <v>5678</v>
      </c>
      <c r="D26321" s="94" t="s">
        <v>29930</v>
      </c>
    </row>
    <row r="26322" spans="1:4" x14ac:dyDescent="0.25">
      <c r="A26322" s="94" t="s">
        <v>14388</v>
      </c>
      <c r="B26322" t="s">
        <v>714</v>
      </c>
      <c r="C26322">
        <v>5679</v>
      </c>
      <c r="D26322" s="94" t="s">
        <v>29931</v>
      </c>
    </row>
    <row r="26323" spans="1:4" x14ac:dyDescent="0.25">
      <c r="A26323" s="94" t="s">
        <v>14388</v>
      </c>
      <c r="B26323" t="s">
        <v>714</v>
      </c>
      <c r="C26323">
        <v>88309</v>
      </c>
      <c r="D26323" s="94" t="s">
        <v>26337</v>
      </c>
    </row>
    <row r="26324" spans="1:4" x14ac:dyDescent="0.25">
      <c r="A26324" s="94" t="s">
        <v>14388</v>
      </c>
      <c r="B26324" t="s">
        <v>714</v>
      </c>
      <c r="C26324">
        <v>88316</v>
      </c>
      <c r="D26324" s="94" t="s">
        <v>26337</v>
      </c>
    </row>
    <row r="26325" spans="1:4" x14ac:dyDescent="0.25">
      <c r="A26325" s="94" t="s">
        <v>14388</v>
      </c>
      <c r="B26325" t="s">
        <v>714</v>
      </c>
      <c r="C26325">
        <v>94111</v>
      </c>
      <c r="D26325" s="94" t="s">
        <v>29932</v>
      </c>
    </row>
    <row r="26326" spans="1:4" x14ac:dyDescent="0.25">
      <c r="A26326" s="94" t="s">
        <v>14389</v>
      </c>
      <c r="D26326" s="94" t="s">
        <v>14</v>
      </c>
    </row>
    <row r="26327" spans="1:4" x14ac:dyDescent="0.25">
      <c r="A26327" s="94" t="s">
        <v>14389</v>
      </c>
      <c r="B26327" t="s">
        <v>9991</v>
      </c>
      <c r="C26327">
        <v>7258</v>
      </c>
      <c r="D26327" s="94" t="s">
        <v>29933</v>
      </c>
    </row>
    <row r="26328" spans="1:4" x14ac:dyDescent="0.25">
      <c r="A26328" s="94" t="s">
        <v>14389</v>
      </c>
      <c r="B26328" t="s">
        <v>714</v>
      </c>
      <c r="C26328">
        <v>87316</v>
      </c>
      <c r="D26328" s="94" t="s">
        <v>27380</v>
      </c>
    </row>
    <row r="26329" spans="1:4" x14ac:dyDescent="0.25">
      <c r="A26329" s="94" t="s">
        <v>14389</v>
      </c>
      <c r="B26329" t="s">
        <v>714</v>
      </c>
      <c r="C26329">
        <v>88309</v>
      </c>
      <c r="D26329" s="94" t="s">
        <v>29934</v>
      </c>
    </row>
    <row r="26330" spans="1:4" x14ac:dyDescent="0.25">
      <c r="A26330" s="94" t="s">
        <v>14389</v>
      </c>
      <c r="B26330" t="s">
        <v>714</v>
      </c>
      <c r="C26330">
        <v>88316</v>
      </c>
      <c r="D26330" s="94" t="s">
        <v>29934</v>
      </c>
    </row>
    <row r="26331" spans="1:4" x14ac:dyDescent="0.25">
      <c r="A26331" s="94" t="s">
        <v>14389</v>
      </c>
      <c r="B26331" t="s">
        <v>714</v>
      </c>
      <c r="C26331">
        <v>94097</v>
      </c>
      <c r="D26331" s="94" t="s">
        <v>27280</v>
      </c>
    </row>
    <row r="26332" spans="1:4" x14ac:dyDescent="0.25">
      <c r="A26332" s="94" t="s">
        <v>14389</v>
      </c>
      <c r="B26332" t="s">
        <v>714</v>
      </c>
      <c r="C26332">
        <v>94970</v>
      </c>
      <c r="D26332" s="94" t="s">
        <v>28497</v>
      </c>
    </row>
    <row r="26333" spans="1:4" x14ac:dyDescent="0.25">
      <c r="A26333" s="94" t="s">
        <v>14389</v>
      </c>
      <c r="B26333" t="s">
        <v>714</v>
      </c>
      <c r="C26333">
        <v>96920</v>
      </c>
      <c r="D26333" s="94" t="s">
        <v>29935</v>
      </c>
    </row>
    <row r="26334" spans="1:4" x14ac:dyDescent="0.25">
      <c r="A26334" s="94" t="s">
        <v>14389</v>
      </c>
      <c r="B26334" t="s">
        <v>714</v>
      </c>
      <c r="C26334">
        <v>97733</v>
      </c>
      <c r="D26334" s="94" t="s">
        <v>27292</v>
      </c>
    </row>
    <row r="26335" spans="1:4" x14ac:dyDescent="0.25">
      <c r="A26335" s="94" t="s">
        <v>14390</v>
      </c>
      <c r="D26335" s="94" t="s">
        <v>14</v>
      </c>
    </row>
    <row r="26336" spans="1:4" x14ac:dyDescent="0.25">
      <c r="A26336" s="94" t="s">
        <v>14390</v>
      </c>
      <c r="B26336" t="s">
        <v>9991</v>
      </c>
      <c r="C26336">
        <v>7258</v>
      </c>
      <c r="D26336" s="94" t="s">
        <v>29936</v>
      </c>
    </row>
    <row r="26337" spans="1:4" x14ac:dyDescent="0.25">
      <c r="A26337" s="94" t="s">
        <v>14390</v>
      </c>
      <c r="B26337" t="s">
        <v>714</v>
      </c>
      <c r="C26337">
        <v>87316</v>
      </c>
      <c r="D26337" s="94" t="s">
        <v>29312</v>
      </c>
    </row>
    <row r="26338" spans="1:4" x14ac:dyDescent="0.25">
      <c r="A26338" s="94" t="s">
        <v>14390</v>
      </c>
      <c r="B26338" t="s">
        <v>714</v>
      </c>
      <c r="C26338">
        <v>88309</v>
      </c>
      <c r="D26338" s="94" t="s">
        <v>29937</v>
      </c>
    </row>
    <row r="26339" spans="1:4" x14ac:dyDescent="0.25">
      <c r="A26339" s="94" t="s">
        <v>14390</v>
      </c>
      <c r="B26339" t="s">
        <v>714</v>
      </c>
      <c r="C26339">
        <v>88316</v>
      </c>
      <c r="D26339" s="94" t="s">
        <v>29937</v>
      </c>
    </row>
    <row r="26340" spans="1:4" x14ac:dyDescent="0.25">
      <c r="A26340" s="94" t="s">
        <v>14390</v>
      </c>
      <c r="B26340" t="s">
        <v>714</v>
      </c>
      <c r="C26340">
        <v>94097</v>
      </c>
      <c r="D26340" s="94" t="s">
        <v>26564</v>
      </c>
    </row>
    <row r="26341" spans="1:4" x14ac:dyDescent="0.25">
      <c r="A26341" s="94" t="s">
        <v>14390</v>
      </c>
      <c r="B26341" t="s">
        <v>714</v>
      </c>
      <c r="C26341">
        <v>94970</v>
      </c>
      <c r="D26341" s="94" t="s">
        <v>26315</v>
      </c>
    </row>
    <row r="26342" spans="1:4" x14ac:dyDescent="0.25">
      <c r="A26342" s="94" t="s">
        <v>14390</v>
      </c>
      <c r="B26342" t="s">
        <v>714</v>
      </c>
      <c r="C26342">
        <v>96920</v>
      </c>
      <c r="D26342" s="94" t="s">
        <v>29938</v>
      </c>
    </row>
    <row r="26343" spans="1:4" x14ac:dyDescent="0.25">
      <c r="A26343" s="94" t="s">
        <v>14390</v>
      </c>
      <c r="B26343" t="s">
        <v>714</v>
      </c>
      <c r="C26343">
        <v>97733</v>
      </c>
      <c r="D26343" s="94" t="s">
        <v>29939</v>
      </c>
    </row>
    <row r="26344" spans="1:4" x14ac:dyDescent="0.25">
      <c r="A26344" s="94" t="s">
        <v>14390</v>
      </c>
      <c r="B26344" t="s">
        <v>714</v>
      </c>
      <c r="C26344">
        <v>97734</v>
      </c>
      <c r="D26344" s="94" t="s">
        <v>29750</v>
      </c>
    </row>
    <row r="26345" spans="1:4" x14ac:dyDescent="0.25">
      <c r="A26345" s="94" t="s">
        <v>14391</v>
      </c>
      <c r="D26345" s="94" t="s">
        <v>14</v>
      </c>
    </row>
    <row r="26346" spans="1:4" x14ac:dyDescent="0.25">
      <c r="A26346" s="94" t="s">
        <v>14391</v>
      </c>
      <c r="B26346" t="s">
        <v>714</v>
      </c>
      <c r="C26346">
        <v>5678</v>
      </c>
      <c r="D26346" s="94" t="s">
        <v>26325</v>
      </c>
    </row>
    <row r="26347" spans="1:4" x14ac:dyDescent="0.25">
      <c r="A26347" s="94" t="s">
        <v>14391</v>
      </c>
      <c r="B26347" t="s">
        <v>714</v>
      </c>
      <c r="C26347">
        <v>5679</v>
      </c>
      <c r="D26347" s="94" t="s">
        <v>29940</v>
      </c>
    </row>
    <row r="26348" spans="1:4" x14ac:dyDescent="0.25">
      <c r="A26348" s="94" t="s">
        <v>14391</v>
      </c>
      <c r="B26348" t="s">
        <v>9991</v>
      </c>
      <c r="C26348">
        <v>7258</v>
      </c>
      <c r="D26348" s="94" t="s">
        <v>29941</v>
      </c>
    </row>
    <row r="26349" spans="1:4" x14ac:dyDescent="0.25">
      <c r="A26349" s="94" t="s">
        <v>14391</v>
      </c>
      <c r="B26349" t="s">
        <v>714</v>
      </c>
      <c r="C26349">
        <v>87316</v>
      </c>
      <c r="D26349" s="94" t="s">
        <v>27736</v>
      </c>
    </row>
    <row r="26350" spans="1:4" x14ac:dyDescent="0.25">
      <c r="A26350" s="94" t="s">
        <v>14391</v>
      </c>
      <c r="B26350" t="s">
        <v>714</v>
      </c>
      <c r="C26350">
        <v>88309</v>
      </c>
      <c r="D26350" s="94" t="s">
        <v>29942</v>
      </c>
    </row>
    <row r="26351" spans="1:4" x14ac:dyDescent="0.25">
      <c r="A26351" s="94" t="s">
        <v>14391</v>
      </c>
      <c r="B26351" t="s">
        <v>714</v>
      </c>
      <c r="C26351">
        <v>88316</v>
      </c>
      <c r="D26351" s="94" t="s">
        <v>29942</v>
      </c>
    </row>
    <row r="26352" spans="1:4" x14ac:dyDescent="0.25">
      <c r="A26352" s="94" t="s">
        <v>14391</v>
      </c>
      <c r="B26352" t="s">
        <v>714</v>
      </c>
      <c r="C26352">
        <v>94097</v>
      </c>
      <c r="D26352" s="94" t="s">
        <v>26271</v>
      </c>
    </row>
    <row r="26353" spans="1:4" x14ac:dyDescent="0.25">
      <c r="A26353" s="94" t="s">
        <v>14391</v>
      </c>
      <c r="B26353" t="s">
        <v>714</v>
      </c>
      <c r="C26353">
        <v>94970</v>
      </c>
      <c r="D26353" s="94" t="s">
        <v>29943</v>
      </c>
    </row>
    <row r="26354" spans="1:4" x14ac:dyDescent="0.25">
      <c r="A26354" s="94" t="s">
        <v>14391</v>
      </c>
      <c r="B26354" t="s">
        <v>714</v>
      </c>
      <c r="C26354">
        <v>96920</v>
      </c>
      <c r="D26354" s="94" t="s">
        <v>29944</v>
      </c>
    </row>
    <row r="26355" spans="1:4" x14ac:dyDescent="0.25">
      <c r="A26355" s="94" t="s">
        <v>14391</v>
      </c>
      <c r="B26355" t="s">
        <v>714</v>
      </c>
      <c r="C26355">
        <v>97733</v>
      </c>
      <c r="D26355" s="94" t="s">
        <v>27717</v>
      </c>
    </row>
    <row r="26356" spans="1:4" x14ac:dyDescent="0.25">
      <c r="A26356" s="94" t="s">
        <v>14391</v>
      </c>
      <c r="B26356" t="s">
        <v>714</v>
      </c>
      <c r="C26356">
        <v>97734</v>
      </c>
      <c r="D26356" s="94" t="s">
        <v>27236</v>
      </c>
    </row>
    <row r="26357" spans="1:4" x14ac:dyDescent="0.25">
      <c r="A26357" s="94" t="s">
        <v>14392</v>
      </c>
      <c r="D26357" s="94" t="s">
        <v>14</v>
      </c>
    </row>
    <row r="26358" spans="1:4" x14ac:dyDescent="0.25">
      <c r="A26358" s="94" t="s">
        <v>14392</v>
      </c>
      <c r="B26358" t="s">
        <v>9991</v>
      </c>
      <c r="C26358">
        <v>650</v>
      </c>
      <c r="D26358" s="94" t="s">
        <v>29945</v>
      </c>
    </row>
    <row r="26359" spans="1:4" x14ac:dyDescent="0.25">
      <c r="A26359" s="94" t="s">
        <v>14392</v>
      </c>
      <c r="B26359" t="s">
        <v>714</v>
      </c>
      <c r="C26359">
        <v>87316</v>
      </c>
      <c r="D26359" s="94" t="s">
        <v>27380</v>
      </c>
    </row>
    <row r="26360" spans="1:4" x14ac:dyDescent="0.25">
      <c r="A26360" s="94" t="s">
        <v>14392</v>
      </c>
      <c r="B26360" t="s">
        <v>714</v>
      </c>
      <c r="C26360">
        <v>88309</v>
      </c>
      <c r="D26360" s="94" t="s">
        <v>29946</v>
      </c>
    </row>
    <row r="26361" spans="1:4" x14ac:dyDescent="0.25">
      <c r="A26361" s="94" t="s">
        <v>14392</v>
      </c>
      <c r="B26361" t="s">
        <v>714</v>
      </c>
      <c r="C26361">
        <v>88316</v>
      </c>
      <c r="D26361" s="94" t="s">
        <v>29946</v>
      </c>
    </row>
    <row r="26362" spans="1:4" x14ac:dyDescent="0.25">
      <c r="A26362" s="94" t="s">
        <v>14392</v>
      </c>
      <c r="B26362" t="s">
        <v>714</v>
      </c>
      <c r="C26362">
        <v>94097</v>
      </c>
      <c r="D26362" s="94" t="s">
        <v>27280</v>
      </c>
    </row>
    <row r="26363" spans="1:4" x14ac:dyDescent="0.25">
      <c r="A26363" s="94" t="s">
        <v>14392</v>
      </c>
      <c r="B26363" t="s">
        <v>714</v>
      </c>
      <c r="C26363">
        <v>94970</v>
      </c>
      <c r="D26363" s="94" t="s">
        <v>28497</v>
      </c>
    </row>
    <row r="26364" spans="1:4" x14ac:dyDescent="0.25">
      <c r="A26364" s="94" t="s">
        <v>14392</v>
      </c>
      <c r="B26364" t="s">
        <v>714</v>
      </c>
      <c r="C26364">
        <v>96920</v>
      </c>
      <c r="D26364" s="94" t="s">
        <v>29947</v>
      </c>
    </row>
    <row r="26365" spans="1:4" x14ac:dyDescent="0.25">
      <c r="A26365" s="94" t="s">
        <v>14392</v>
      </c>
      <c r="B26365" t="s">
        <v>714</v>
      </c>
      <c r="C26365">
        <v>97733</v>
      </c>
      <c r="D26365" s="94" t="s">
        <v>27292</v>
      </c>
    </row>
    <row r="26366" spans="1:4" x14ac:dyDescent="0.25">
      <c r="A26366" s="94" t="s">
        <v>14393</v>
      </c>
      <c r="D26366" s="94" t="s">
        <v>14</v>
      </c>
    </row>
    <row r="26367" spans="1:4" x14ac:dyDescent="0.25">
      <c r="A26367" s="94" t="s">
        <v>14393</v>
      </c>
      <c r="B26367" t="s">
        <v>9991</v>
      </c>
      <c r="C26367">
        <v>650</v>
      </c>
      <c r="D26367" s="94" t="s">
        <v>29948</v>
      </c>
    </row>
    <row r="26368" spans="1:4" x14ac:dyDescent="0.25">
      <c r="A26368" s="94" t="s">
        <v>14393</v>
      </c>
      <c r="B26368" t="s">
        <v>714</v>
      </c>
      <c r="C26368">
        <v>87316</v>
      </c>
      <c r="D26368" s="94" t="s">
        <v>29312</v>
      </c>
    </row>
    <row r="26369" spans="1:4" x14ac:dyDescent="0.25">
      <c r="A26369" s="94" t="s">
        <v>14393</v>
      </c>
      <c r="B26369" t="s">
        <v>714</v>
      </c>
      <c r="C26369">
        <v>88309</v>
      </c>
      <c r="D26369" s="94" t="s">
        <v>29949</v>
      </c>
    </row>
    <row r="26370" spans="1:4" x14ac:dyDescent="0.25">
      <c r="A26370" s="94" t="s">
        <v>14393</v>
      </c>
      <c r="B26370" t="s">
        <v>714</v>
      </c>
      <c r="C26370">
        <v>88316</v>
      </c>
      <c r="D26370" s="94" t="s">
        <v>29949</v>
      </c>
    </row>
    <row r="26371" spans="1:4" x14ac:dyDescent="0.25">
      <c r="A26371" s="94" t="s">
        <v>14393</v>
      </c>
      <c r="B26371" t="s">
        <v>714</v>
      </c>
      <c r="C26371">
        <v>94097</v>
      </c>
      <c r="D26371" s="94" t="s">
        <v>26564</v>
      </c>
    </row>
    <row r="26372" spans="1:4" x14ac:dyDescent="0.25">
      <c r="A26372" s="94" t="s">
        <v>14393</v>
      </c>
      <c r="B26372" t="s">
        <v>714</v>
      </c>
      <c r="C26372">
        <v>94970</v>
      </c>
      <c r="D26372" s="94" t="s">
        <v>26315</v>
      </c>
    </row>
    <row r="26373" spans="1:4" x14ac:dyDescent="0.25">
      <c r="A26373" s="94" t="s">
        <v>14393</v>
      </c>
      <c r="B26373" t="s">
        <v>714</v>
      </c>
      <c r="C26373">
        <v>96920</v>
      </c>
      <c r="D26373" s="94" t="s">
        <v>29950</v>
      </c>
    </row>
    <row r="26374" spans="1:4" x14ac:dyDescent="0.25">
      <c r="A26374" s="94" t="s">
        <v>14393</v>
      </c>
      <c r="B26374" t="s">
        <v>714</v>
      </c>
      <c r="C26374">
        <v>97733</v>
      </c>
      <c r="D26374" s="94" t="s">
        <v>29939</v>
      </c>
    </row>
    <row r="26375" spans="1:4" x14ac:dyDescent="0.25">
      <c r="A26375" s="94" t="s">
        <v>14393</v>
      </c>
      <c r="B26375" t="s">
        <v>714</v>
      </c>
      <c r="C26375">
        <v>97734</v>
      </c>
      <c r="D26375" s="94" t="s">
        <v>29750</v>
      </c>
    </row>
    <row r="26376" spans="1:4" x14ac:dyDescent="0.25">
      <c r="A26376" s="94" t="s">
        <v>14394</v>
      </c>
      <c r="D26376" s="94" t="s">
        <v>14</v>
      </c>
    </row>
    <row r="26377" spans="1:4" x14ac:dyDescent="0.25">
      <c r="A26377" s="94" t="s">
        <v>14394</v>
      </c>
      <c r="B26377" t="s">
        <v>9991</v>
      </c>
      <c r="C26377">
        <v>7258</v>
      </c>
      <c r="D26377" s="94" t="s">
        <v>29899</v>
      </c>
    </row>
    <row r="26378" spans="1:4" x14ac:dyDescent="0.25">
      <c r="A26378" s="94" t="s">
        <v>14394</v>
      </c>
      <c r="B26378" t="s">
        <v>714</v>
      </c>
      <c r="C26378">
        <v>87316</v>
      </c>
      <c r="D26378" s="94" t="s">
        <v>29603</v>
      </c>
    </row>
    <row r="26379" spans="1:4" x14ac:dyDescent="0.25">
      <c r="A26379" s="94" t="s">
        <v>14394</v>
      </c>
      <c r="B26379" t="s">
        <v>714</v>
      </c>
      <c r="C26379">
        <v>88309</v>
      </c>
      <c r="D26379" s="94" t="s">
        <v>29900</v>
      </c>
    </row>
    <row r="26380" spans="1:4" x14ac:dyDescent="0.25">
      <c r="A26380" s="94" t="s">
        <v>14394</v>
      </c>
      <c r="B26380" t="s">
        <v>714</v>
      </c>
      <c r="C26380">
        <v>88316</v>
      </c>
      <c r="D26380" s="94" t="s">
        <v>29900</v>
      </c>
    </row>
    <row r="26381" spans="1:4" x14ac:dyDescent="0.25">
      <c r="A26381" s="94" t="s">
        <v>14394</v>
      </c>
      <c r="B26381" t="s">
        <v>714</v>
      </c>
      <c r="C26381">
        <v>88628</v>
      </c>
      <c r="D26381" s="94" t="s">
        <v>26530</v>
      </c>
    </row>
    <row r="26382" spans="1:4" x14ac:dyDescent="0.25">
      <c r="A26382" s="94" t="s">
        <v>14394</v>
      </c>
      <c r="B26382" t="s">
        <v>714</v>
      </c>
      <c r="C26382">
        <v>94097</v>
      </c>
      <c r="D26382" s="94" t="s">
        <v>27456</v>
      </c>
    </row>
    <row r="26383" spans="1:4" x14ac:dyDescent="0.25">
      <c r="A26383" s="94" t="s">
        <v>14394</v>
      </c>
      <c r="B26383" t="s">
        <v>714</v>
      </c>
      <c r="C26383">
        <v>94970</v>
      </c>
      <c r="D26383" s="94" t="s">
        <v>29901</v>
      </c>
    </row>
    <row r="26384" spans="1:4" x14ac:dyDescent="0.25">
      <c r="A26384" s="94" t="s">
        <v>14394</v>
      </c>
      <c r="B26384" t="s">
        <v>714</v>
      </c>
      <c r="C26384">
        <v>97734</v>
      </c>
      <c r="D26384" s="94" t="s">
        <v>27400</v>
      </c>
    </row>
    <row r="26385" spans="1:4" x14ac:dyDescent="0.25">
      <c r="A26385" s="94" t="s">
        <v>14395</v>
      </c>
      <c r="D26385" s="94" t="s">
        <v>14</v>
      </c>
    </row>
    <row r="26386" spans="1:4" x14ac:dyDescent="0.25">
      <c r="A26386" s="94" t="s">
        <v>14395</v>
      </c>
      <c r="B26386" t="s">
        <v>9991</v>
      </c>
      <c r="C26386">
        <v>7258</v>
      </c>
      <c r="D26386" s="94" t="s">
        <v>29902</v>
      </c>
    </row>
    <row r="26387" spans="1:4" x14ac:dyDescent="0.25">
      <c r="A26387" s="94" t="s">
        <v>14395</v>
      </c>
      <c r="B26387" t="s">
        <v>714</v>
      </c>
      <c r="C26387">
        <v>87316</v>
      </c>
      <c r="D26387" s="94" t="s">
        <v>29903</v>
      </c>
    </row>
    <row r="26388" spans="1:4" x14ac:dyDescent="0.25">
      <c r="A26388" s="94" t="s">
        <v>14395</v>
      </c>
      <c r="B26388" t="s">
        <v>714</v>
      </c>
      <c r="C26388">
        <v>88309</v>
      </c>
      <c r="D26388" s="94" t="s">
        <v>29904</v>
      </c>
    </row>
    <row r="26389" spans="1:4" x14ac:dyDescent="0.25">
      <c r="A26389" s="94" t="s">
        <v>14395</v>
      </c>
      <c r="B26389" t="s">
        <v>714</v>
      </c>
      <c r="C26389">
        <v>88316</v>
      </c>
      <c r="D26389" s="94" t="s">
        <v>29904</v>
      </c>
    </row>
    <row r="26390" spans="1:4" x14ac:dyDescent="0.25">
      <c r="A26390" s="94" t="s">
        <v>14395</v>
      </c>
      <c r="B26390" t="s">
        <v>714</v>
      </c>
      <c r="C26390">
        <v>88628</v>
      </c>
      <c r="D26390" s="94" t="s">
        <v>29906</v>
      </c>
    </row>
    <row r="26391" spans="1:4" x14ac:dyDescent="0.25">
      <c r="A26391" s="94" t="s">
        <v>14395</v>
      </c>
      <c r="B26391" t="s">
        <v>714</v>
      </c>
      <c r="C26391">
        <v>94097</v>
      </c>
      <c r="D26391" s="94" t="s">
        <v>28530</v>
      </c>
    </row>
    <row r="26392" spans="1:4" x14ac:dyDescent="0.25">
      <c r="A26392" s="94" t="s">
        <v>14395</v>
      </c>
      <c r="B26392" t="s">
        <v>714</v>
      </c>
      <c r="C26392">
        <v>94970</v>
      </c>
      <c r="D26392" s="94" t="s">
        <v>29905</v>
      </c>
    </row>
    <row r="26393" spans="1:4" x14ac:dyDescent="0.25">
      <c r="A26393" s="94" t="s">
        <v>14395</v>
      </c>
      <c r="B26393" t="s">
        <v>714</v>
      </c>
      <c r="C26393">
        <v>97734</v>
      </c>
      <c r="D26393" s="94" t="s">
        <v>26688</v>
      </c>
    </row>
    <row r="26394" spans="1:4" x14ac:dyDescent="0.25">
      <c r="A26394" s="94" t="s">
        <v>14396</v>
      </c>
      <c r="D26394" s="94" t="s">
        <v>14</v>
      </c>
    </row>
    <row r="26395" spans="1:4" x14ac:dyDescent="0.25">
      <c r="A26395" s="94" t="s">
        <v>14396</v>
      </c>
      <c r="B26395" t="s">
        <v>714</v>
      </c>
      <c r="C26395">
        <v>5678</v>
      </c>
      <c r="D26395" s="94" t="s">
        <v>26124</v>
      </c>
    </row>
    <row r="26396" spans="1:4" x14ac:dyDescent="0.25">
      <c r="A26396" s="94" t="s">
        <v>14396</v>
      </c>
      <c r="B26396" t="s">
        <v>714</v>
      </c>
      <c r="C26396">
        <v>5679</v>
      </c>
      <c r="D26396" s="94" t="s">
        <v>29607</v>
      </c>
    </row>
    <row r="26397" spans="1:4" x14ac:dyDescent="0.25">
      <c r="A26397" s="94" t="s">
        <v>14396</v>
      </c>
      <c r="B26397" t="s">
        <v>9991</v>
      </c>
      <c r="C26397">
        <v>7258</v>
      </c>
      <c r="D26397" s="94" t="s">
        <v>29907</v>
      </c>
    </row>
    <row r="26398" spans="1:4" x14ac:dyDescent="0.25">
      <c r="A26398" s="94" t="s">
        <v>14396</v>
      </c>
      <c r="B26398" t="s">
        <v>714</v>
      </c>
      <c r="C26398">
        <v>87316</v>
      </c>
      <c r="D26398" s="94" t="s">
        <v>29321</v>
      </c>
    </row>
    <row r="26399" spans="1:4" x14ac:dyDescent="0.25">
      <c r="A26399" s="94" t="s">
        <v>14396</v>
      </c>
      <c r="B26399" t="s">
        <v>714</v>
      </c>
      <c r="C26399">
        <v>88309</v>
      </c>
      <c r="D26399" s="94" t="s">
        <v>29908</v>
      </c>
    </row>
    <row r="26400" spans="1:4" x14ac:dyDescent="0.25">
      <c r="A26400" s="94" t="s">
        <v>14396</v>
      </c>
      <c r="B26400" t="s">
        <v>714</v>
      </c>
      <c r="C26400">
        <v>88316</v>
      </c>
      <c r="D26400" s="94" t="s">
        <v>29908</v>
      </c>
    </row>
    <row r="26401" spans="1:4" x14ac:dyDescent="0.25">
      <c r="A26401" s="94" t="s">
        <v>14396</v>
      </c>
      <c r="B26401" t="s">
        <v>714</v>
      </c>
      <c r="C26401">
        <v>88628</v>
      </c>
      <c r="D26401" s="94" t="s">
        <v>26677</v>
      </c>
    </row>
    <row r="26402" spans="1:4" x14ac:dyDescent="0.25">
      <c r="A26402" s="94" t="s">
        <v>14396</v>
      </c>
      <c r="B26402" t="s">
        <v>714</v>
      </c>
      <c r="C26402">
        <v>94097</v>
      </c>
      <c r="D26402" s="94" t="s">
        <v>27009</v>
      </c>
    </row>
    <row r="26403" spans="1:4" x14ac:dyDescent="0.25">
      <c r="A26403" s="94" t="s">
        <v>14396</v>
      </c>
      <c r="B26403" t="s">
        <v>714</v>
      </c>
      <c r="C26403">
        <v>94970</v>
      </c>
      <c r="D26403" s="94" t="s">
        <v>26931</v>
      </c>
    </row>
    <row r="26404" spans="1:4" x14ac:dyDescent="0.25">
      <c r="A26404" s="94" t="s">
        <v>14396</v>
      </c>
      <c r="B26404" t="s">
        <v>714</v>
      </c>
      <c r="C26404">
        <v>97735</v>
      </c>
      <c r="D26404" s="94" t="s">
        <v>29610</v>
      </c>
    </row>
    <row r="26405" spans="1:4" x14ac:dyDescent="0.25">
      <c r="A26405" s="94" t="s">
        <v>14397</v>
      </c>
      <c r="D26405" s="94" t="s">
        <v>14</v>
      </c>
    </row>
    <row r="26406" spans="1:4" x14ac:dyDescent="0.25">
      <c r="A26406" s="94" t="s">
        <v>14397</v>
      </c>
      <c r="B26406" t="s">
        <v>714</v>
      </c>
      <c r="C26406">
        <v>5678</v>
      </c>
      <c r="D26406" s="94" t="s">
        <v>26333</v>
      </c>
    </row>
    <row r="26407" spans="1:4" x14ac:dyDescent="0.25">
      <c r="A26407" s="94" t="s">
        <v>14397</v>
      </c>
      <c r="B26407" t="s">
        <v>714</v>
      </c>
      <c r="C26407">
        <v>5679</v>
      </c>
      <c r="D26407" s="94" t="s">
        <v>26226</v>
      </c>
    </row>
    <row r="26408" spans="1:4" x14ac:dyDescent="0.25">
      <c r="A26408" s="94" t="s">
        <v>14397</v>
      </c>
      <c r="B26408" t="s">
        <v>9991</v>
      </c>
      <c r="C26408">
        <v>7258</v>
      </c>
      <c r="D26408" s="94" t="s">
        <v>29909</v>
      </c>
    </row>
    <row r="26409" spans="1:4" x14ac:dyDescent="0.25">
      <c r="A26409" s="94" t="s">
        <v>14397</v>
      </c>
      <c r="B26409" t="s">
        <v>714</v>
      </c>
      <c r="C26409">
        <v>87316</v>
      </c>
      <c r="D26409" s="94" t="s">
        <v>29752</v>
      </c>
    </row>
    <row r="26410" spans="1:4" x14ac:dyDescent="0.25">
      <c r="A26410" s="94" t="s">
        <v>14397</v>
      </c>
      <c r="B26410" t="s">
        <v>714</v>
      </c>
      <c r="C26410">
        <v>88309</v>
      </c>
      <c r="D26410" s="94" t="s">
        <v>29910</v>
      </c>
    </row>
    <row r="26411" spans="1:4" x14ac:dyDescent="0.25">
      <c r="A26411" s="94" t="s">
        <v>14397</v>
      </c>
      <c r="B26411" t="s">
        <v>714</v>
      </c>
      <c r="C26411">
        <v>88316</v>
      </c>
      <c r="D26411" s="94" t="s">
        <v>29910</v>
      </c>
    </row>
    <row r="26412" spans="1:4" x14ac:dyDescent="0.25">
      <c r="A26412" s="94" t="s">
        <v>14397</v>
      </c>
      <c r="B26412" t="s">
        <v>714</v>
      </c>
      <c r="C26412">
        <v>88628</v>
      </c>
      <c r="D26412" s="94" t="s">
        <v>29911</v>
      </c>
    </row>
    <row r="26413" spans="1:4" x14ac:dyDescent="0.25">
      <c r="A26413" s="94" t="s">
        <v>14397</v>
      </c>
      <c r="B26413" t="s">
        <v>714</v>
      </c>
      <c r="C26413">
        <v>94099</v>
      </c>
      <c r="D26413" s="94" t="s">
        <v>27871</v>
      </c>
    </row>
    <row r="26414" spans="1:4" x14ac:dyDescent="0.25">
      <c r="A26414" s="94" t="s">
        <v>14397</v>
      </c>
      <c r="B26414" t="s">
        <v>714</v>
      </c>
      <c r="C26414">
        <v>94970</v>
      </c>
      <c r="D26414" s="94" t="s">
        <v>29462</v>
      </c>
    </row>
    <row r="26415" spans="1:4" x14ac:dyDescent="0.25">
      <c r="A26415" s="94" t="s">
        <v>14397</v>
      </c>
      <c r="B26415" t="s">
        <v>714</v>
      </c>
      <c r="C26415">
        <v>97735</v>
      </c>
      <c r="D26415" s="94" t="s">
        <v>27149</v>
      </c>
    </row>
    <row r="26416" spans="1:4" x14ac:dyDescent="0.25">
      <c r="A26416" s="94" t="s">
        <v>14398</v>
      </c>
      <c r="D26416" s="94" t="s">
        <v>14</v>
      </c>
    </row>
    <row r="26417" spans="1:4" x14ac:dyDescent="0.25">
      <c r="A26417" s="94" t="s">
        <v>14398</v>
      </c>
      <c r="B26417" t="s">
        <v>714</v>
      </c>
      <c r="C26417">
        <v>5678</v>
      </c>
      <c r="D26417" s="94" t="s">
        <v>27378</v>
      </c>
    </row>
    <row r="26418" spans="1:4" x14ac:dyDescent="0.25">
      <c r="A26418" s="94" t="s">
        <v>14398</v>
      </c>
      <c r="B26418" t="s">
        <v>714</v>
      </c>
      <c r="C26418">
        <v>5679</v>
      </c>
      <c r="D26418" s="94" t="s">
        <v>29614</v>
      </c>
    </row>
    <row r="26419" spans="1:4" x14ac:dyDescent="0.25">
      <c r="A26419" s="94" t="s">
        <v>14398</v>
      </c>
      <c r="B26419" t="s">
        <v>9991</v>
      </c>
      <c r="C26419">
        <v>7258</v>
      </c>
      <c r="D26419" s="94" t="s">
        <v>29912</v>
      </c>
    </row>
    <row r="26420" spans="1:4" x14ac:dyDescent="0.25">
      <c r="A26420" s="94" t="s">
        <v>14398</v>
      </c>
      <c r="B26420" t="s">
        <v>714</v>
      </c>
      <c r="C26420">
        <v>87316</v>
      </c>
      <c r="D26420" s="94" t="s">
        <v>26926</v>
      </c>
    </row>
    <row r="26421" spans="1:4" x14ac:dyDescent="0.25">
      <c r="A26421" s="94" t="s">
        <v>14398</v>
      </c>
      <c r="B26421" t="s">
        <v>714</v>
      </c>
      <c r="C26421">
        <v>88309</v>
      </c>
      <c r="D26421" s="94" t="s">
        <v>29913</v>
      </c>
    </row>
    <row r="26422" spans="1:4" x14ac:dyDescent="0.25">
      <c r="A26422" s="94" t="s">
        <v>14398</v>
      </c>
      <c r="B26422" t="s">
        <v>714</v>
      </c>
      <c r="C26422">
        <v>88316</v>
      </c>
      <c r="D26422" s="94" t="s">
        <v>29913</v>
      </c>
    </row>
    <row r="26423" spans="1:4" x14ac:dyDescent="0.25">
      <c r="A26423" s="94" t="s">
        <v>14398</v>
      </c>
      <c r="B26423" t="s">
        <v>714</v>
      </c>
      <c r="C26423">
        <v>88628</v>
      </c>
      <c r="D26423" s="94" t="s">
        <v>27284</v>
      </c>
    </row>
    <row r="26424" spans="1:4" x14ac:dyDescent="0.25">
      <c r="A26424" s="94" t="s">
        <v>14398</v>
      </c>
      <c r="B26424" t="s">
        <v>714</v>
      </c>
      <c r="C26424">
        <v>94099</v>
      </c>
      <c r="D26424" s="94" t="s">
        <v>29914</v>
      </c>
    </row>
    <row r="26425" spans="1:4" x14ac:dyDescent="0.25">
      <c r="A26425" s="94" t="s">
        <v>14398</v>
      </c>
      <c r="B26425" t="s">
        <v>714</v>
      </c>
      <c r="C26425">
        <v>94970</v>
      </c>
      <c r="D26425" s="94" t="s">
        <v>29915</v>
      </c>
    </row>
    <row r="26426" spans="1:4" x14ac:dyDescent="0.25">
      <c r="A26426" s="94" t="s">
        <v>14398</v>
      </c>
      <c r="B26426" t="s">
        <v>714</v>
      </c>
      <c r="C26426">
        <v>97736</v>
      </c>
      <c r="D26426" s="94" t="s">
        <v>29618</v>
      </c>
    </row>
    <row r="26427" spans="1:4" x14ac:dyDescent="0.25">
      <c r="A26427" s="94" t="s">
        <v>14399</v>
      </c>
      <c r="D26427" s="94" t="s">
        <v>14</v>
      </c>
    </row>
    <row r="26428" spans="1:4" x14ac:dyDescent="0.25">
      <c r="A26428" s="94" t="s">
        <v>14399</v>
      </c>
      <c r="B26428" t="s">
        <v>9991</v>
      </c>
      <c r="C26428">
        <v>650</v>
      </c>
      <c r="D26428" s="94" t="s">
        <v>29619</v>
      </c>
    </row>
    <row r="26429" spans="1:4" x14ac:dyDescent="0.25">
      <c r="A26429" s="94" t="s">
        <v>14399</v>
      </c>
      <c r="B26429" t="s">
        <v>714</v>
      </c>
      <c r="C26429">
        <v>87316</v>
      </c>
      <c r="D26429" s="94" t="s">
        <v>29161</v>
      </c>
    </row>
    <row r="26430" spans="1:4" x14ac:dyDescent="0.25">
      <c r="A26430" s="94" t="s">
        <v>14399</v>
      </c>
      <c r="B26430" t="s">
        <v>714</v>
      </c>
      <c r="C26430">
        <v>88309</v>
      </c>
      <c r="D26430" s="94" t="s">
        <v>29916</v>
      </c>
    </row>
    <row r="26431" spans="1:4" x14ac:dyDescent="0.25">
      <c r="A26431" s="94" t="s">
        <v>14399</v>
      </c>
      <c r="B26431" t="s">
        <v>714</v>
      </c>
      <c r="C26431">
        <v>88316</v>
      </c>
      <c r="D26431" s="94" t="s">
        <v>29916</v>
      </c>
    </row>
    <row r="26432" spans="1:4" x14ac:dyDescent="0.25">
      <c r="A26432" s="94" t="s">
        <v>14399</v>
      </c>
      <c r="B26432" t="s">
        <v>714</v>
      </c>
      <c r="C26432">
        <v>88628</v>
      </c>
      <c r="D26432" s="94" t="s">
        <v>29918</v>
      </c>
    </row>
    <row r="26433" spans="1:4" x14ac:dyDescent="0.25">
      <c r="A26433" s="94" t="s">
        <v>14399</v>
      </c>
      <c r="B26433" t="s">
        <v>714</v>
      </c>
      <c r="C26433">
        <v>94097</v>
      </c>
      <c r="D26433" s="94" t="s">
        <v>28530</v>
      </c>
    </row>
    <row r="26434" spans="1:4" x14ac:dyDescent="0.25">
      <c r="A26434" s="94" t="s">
        <v>14399</v>
      </c>
      <c r="B26434" t="s">
        <v>714</v>
      </c>
      <c r="C26434">
        <v>94970</v>
      </c>
      <c r="D26434" s="94" t="s">
        <v>29917</v>
      </c>
    </row>
    <row r="26435" spans="1:4" x14ac:dyDescent="0.25">
      <c r="A26435" s="94" t="s">
        <v>14399</v>
      </c>
      <c r="B26435" t="s">
        <v>714</v>
      </c>
      <c r="C26435">
        <v>97734</v>
      </c>
      <c r="D26435" s="94" t="s">
        <v>26688</v>
      </c>
    </row>
    <row r="26436" spans="1:4" x14ac:dyDescent="0.25">
      <c r="A26436" s="94" t="s">
        <v>14400</v>
      </c>
      <c r="D26436" s="94" t="s">
        <v>14</v>
      </c>
    </row>
    <row r="26437" spans="1:4" x14ac:dyDescent="0.25">
      <c r="A26437" s="94" t="s">
        <v>14400</v>
      </c>
      <c r="B26437" t="s">
        <v>9991</v>
      </c>
      <c r="C26437">
        <v>650</v>
      </c>
      <c r="D26437" s="94" t="s">
        <v>29919</v>
      </c>
    </row>
    <row r="26438" spans="1:4" x14ac:dyDescent="0.25">
      <c r="A26438" s="94" t="s">
        <v>14400</v>
      </c>
      <c r="B26438" t="s">
        <v>714</v>
      </c>
      <c r="C26438">
        <v>5678</v>
      </c>
      <c r="D26438" s="94" t="s">
        <v>26124</v>
      </c>
    </row>
    <row r="26439" spans="1:4" x14ac:dyDescent="0.25">
      <c r="A26439" s="94" t="s">
        <v>14400</v>
      </c>
      <c r="B26439" t="s">
        <v>714</v>
      </c>
      <c r="C26439">
        <v>5679</v>
      </c>
      <c r="D26439" s="94" t="s">
        <v>29607</v>
      </c>
    </row>
    <row r="26440" spans="1:4" x14ac:dyDescent="0.25">
      <c r="A26440" s="94" t="s">
        <v>14400</v>
      </c>
      <c r="B26440" t="s">
        <v>714</v>
      </c>
      <c r="C26440">
        <v>87316</v>
      </c>
      <c r="D26440" s="94" t="s">
        <v>29321</v>
      </c>
    </row>
    <row r="26441" spans="1:4" x14ac:dyDescent="0.25">
      <c r="A26441" s="94" t="s">
        <v>14400</v>
      </c>
      <c r="B26441" t="s">
        <v>714</v>
      </c>
      <c r="C26441">
        <v>88309</v>
      </c>
      <c r="D26441" s="94" t="s">
        <v>29920</v>
      </c>
    </row>
    <row r="26442" spans="1:4" x14ac:dyDescent="0.25">
      <c r="A26442" s="94" t="s">
        <v>14400</v>
      </c>
      <c r="B26442" t="s">
        <v>714</v>
      </c>
      <c r="C26442">
        <v>88316</v>
      </c>
      <c r="D26442" s="94" t="s">
        <v>29920</v>
      </c>
    </row>
    <row r="26443" spans="1:4" x14ac:dyDescent="0.25">
      <c r="A26443" s="94" t="s">
        <v>14400</v>
      </c>
      <c r="B26443" t="s">
        <v>714</v>
      </c>
      <c r="C26443">
        <v>88628</v>
      </c>
      <c r="D26443" s="94" t="s">
        <v>29921</v>
      </c>
    </row>
    <row r="26444" spans="1:4" x14ac:dyDescent="0.25">
      <c r="A26444" s="94" t="s">
        <v>14400</v>
      </c>
      <c r="B26444" t="s">
        <v>714</v>
      </c>
      <c r="C26444">
        <v>94097</v>
      </c>
      <c r="D26444" s="94" t="s">
        <v>27009</v>
      </c>
    </row>
    <row r="26445" spans="1:4" x14ac:dyDescent="0.25">
      <c r="A26445" s="94" t="s">
        <v>14400</v>
      </c>
      <c r="B26445" t="s">
        <v>714</v>
      </c>
      <c r="C26445">
        <v>94970</v>
      </c>
      <c r="D26445" s="94" t="s">
        <v>26931</v>
      </c>
    </row>
    <row r="26446" spans="1:4" x14ac:dyDescent="0.25">
      <c r="A26446" s="94" t="s">
        <v>14400</v>
      </c>
      <c r="B26446" t="s">
        <v>714</v>
      </c>
      <c r="C26446">
        <v>97735</v>
      </c>
      <c r="D26446" s="94" t="s">
        <v>29610</v>
      </c>
    </row>
    <row r="26447" spans="1:4" x14ac:dyDescent="0.25">
      <c r="A26447" s="94" t="s">
        <v>14401</v>
      </c>
      <c r="D26447" s="94" t="s">
        <v>14</v>
      </c>
    </row>
    <row r="26448" spans="1:4" x14ac:dyDescent="0.25">
      <c r="A26448" s="94" t="s">
        <v>14401</v>
      </c>
      <c r="B26448" t="s">
        <v>9991</v>
      </c>
      <c r="C26448">
        <v>650</v>
      </c>
      <c r="D26448" s="94" t="s">
        <v>29922</v>
      </c>
    </row>
    <row r="26449" spans="1:4" x14ac:dyDescent="0.25">
      <c r="A26449" s="94" t="s">
        <v>14401</v>
      </c>
      <c r="B26449" t="s">
        <v>714</v>
      </c>
      <c r="C26449">
        <v>5678</v>
      </c>
      <c r="D26449" s="94" t="s">
        <v>26333</v>
      </c>
    </row>
    <row r="26450" spans="1:4" x14ac:dyDescent="0.25">
      <c r="A26450" s="94" t="s">
        <v>14401</v>
      </c>
      <c r="B26450" t="s">
        <v>714</v>
      </c>
      <c r="C26450">
        <v>5679</v>
      </c>
      <c r="D26450" s="94" t="s">
        <v>26226</v>
      </c>
    </row>
    <row r="26451" spans="1:4" x14ac:dyDescent="0.25">
      <c r="A26451" s="94" t="s">
        <v>14401</v>
      </c>
      <c r="B26451" t="s">
        <v>714</v>
      </c>
      <c r="C26451">
        <v>87316</v>
      </c>
      <c r="D26451" s="94" t="s">
        <v>29752</v>
      </c>
    </row>
    <row r="26452" spans="1:4" x14ac:dyDescent="0.25">
      <c r="A26452" s="94" t="s">
        <v>14401</v>
      </c>
      <c r="B26452" t="s">
        <v>714</v>
      </c>
      <c r="C26452">
        <v>88309</v>
      </c>
      <c r="D26452" s="94" t="s">
        <v>29923</v>
      </c>
    </row>
    <row r="26453" spans="1:4" x14ac:dyDescent="0.25">
      <c r="A26453" s="94" t="s">
        <v>14401</v>
      </c>
      <c r="B26453" t="s">
        <v>714</v>
      </c>
      <c r="C26453">
        <v>88316</v>
      </c>
      <c r="D26453" s="94" t="s">
        <v>29923</v>
      </c>
    </row>
    <row r="26454" spans="1:4" x14ac:dyDescent="0.25">
      <c r="A26454" s="94" t="s">
        <v>14401</v>
      </c>
      <c r="B26454" t="s">
        <v>714</v>
      </c>
      <c r="C26454">
        <v>88628</v>
      </c>
      <c r="D26454" s="94" t="s">
        <v>29924</v>
      </c>
    </row>
    <row r="26455" spans="1:4" x14ac:dyDescent="0.25">
      <c r="A26455" s="94" t="s">
        <v>14401</v>
      </c>
      <c r="B26455" t="s">
        <v>714</v>
      </c>
      <c r="C26455">
        <v>94099</v>
      </c>
      <c r="D26455" s="94" t="s">
        <v>27871</v>
      </c>
    </row>
    <row r="26456" spans="1:4" x14ac:dyDescent="0.25">
      <c r="A26456" s="94" t="s">
        <v>14401</v>
      </c>
      <c r="B26456" t="s">
        <v>714</v>
      </c>
      <c r="C26456">
        <v>94970</v>
      </c>
      <c r="D26456" s="94" t="s">
        <v>29462</v>
      </c>
    </row>
    <row r="26457" spans="1:4" x14ac:dyDescent="0.25">
      <c r="A26457" s="94" t="s">
        <v>14401</v>
      </c>
      <c r="B26457" t="s">
        <v>714</v>
      </c>
      <c r="C26457">
        <v>97735</v>
      </c>
      <c r="D26457" s="94" t="s">
        <v>27149</v>
      </c>
    </row>
    <row r="26458" spans="1:4" x14ac:dyDescent="0.25">
      <c r="A26458" s="94" t="s">
        <v>14402</v>
      </c>
      <c r="D26458" s="94" t="s">
        <v>14</v>
      </c>
    </row>
    <row r="26459" spans="1:4" x14ac:dyDescent="0.25">
      <c r="A26459" s="94" t="s">
        <v>14402</v>
      </c>
      <c r="B26459" t="s">
        <v>9991</v>
      </c>
      <c r="C26459">
        <v>650</v>
      </c>
      <c r="D26459" s="94" t="s">
        <v>29925</v>
      </c>
    </row>
    <row r="26460" spans="1:4" x14ac:dyDescent="0.25">
      <c r="A26460" s="94" t="s">
        <v>14402</v>
      </c>
      <c r="B26460" t="s">
        <v>714</v>
      </c>
      <c r="C26460">
        <v>5678</v>
      </c>
      <c r="D26460" s="94" t="s">
        <v>27378</v>
      </c>
    </row>
    <row r="26461" spans="1:4" x14ac:dyDescent="0.25">
      <c r="A26461" s="94" t="s">
        <v>14402</v>
      </c>
      <c r="B26461" t="s">
        <v>714</v>
      </c>
      <c r="C26461">
        <v>5679</v>
      </c>
      <c r="D26461" s="94" t="s">
        <v>29614</v>
      </c>
    </row>
    <row r="26462" spans="1:4" x14ac:dyDescent="0.25">
      <c r="A26462" s="94" t="s">
        <v>14402</v>
      </c>
      <c r="B26462" t="s">
        <v>714</v>
      </c>
      <c r="C26462">
        <v>87316</v>
      </c>
      <c r="D26462" s="94" t="s">
        <v>26926</v>
      </c>
    </row>
    <row r="26463" spans="1:4" x14ac:dyDescent="0.25">
      <c r="A26463" s="94" t="s">
        <v>14402</v>
      </c>
      <c r="B26463" t="s">
        <v>714</v>
      </c>
      <c r="C26463">
        <v>88309</v>
      </c>
      <c r="D26463" s="94" t="s">
        <v>29926</v>
      </c>
    </row>
    <row r="26464" spans="1:4" x14ac:dyDescent="0.25">
      <c r="A26464" s="94" t="s">
        <v>14402</v>
      </c>
      <c r="B26464" t="s">
        <v>714</v>
      </c>
      <c r="C26464">
        <v>88316</v>
      </c>
      <c r="D26464" s="94" t="s">
        <v>29926</v>
      </c>
    </row>
    <row r="26465" spans="1:4" x14ac:dyDescent="0.25">
      <c r="A26465" s="94" t="s">
        <v>14402</v>
      </c>
      <c r="B26465" t="s">
        <v>714</v>
      </c>
      <c r="C26465">
        <v>88628</v>
      </c>
      <c r="D26465" s="94" t="s">
        <v>29927</v>
      </c>
    </row>
    <row r="26466" spans="1:4" x14ac:dyDescent="0.25">
      <c r="A26466" s="94" t="s">
        <v>14402</v>
      </c>
      <c r="B26466" t="s">
        <v>714</v>
      </c>
      <c r="C26466">
        <v>94099</v>
      </c>
      <c r="D26466" s="94" t="s">
        <v>29914</v>
      </c>
    </row>
    <row r="26467" spans="1:4" x14ac:dyDescent="0.25">
      <c r="A26467" s="94" t="s">
        <v>14402</v>
      </c>
      <c r="B26467" t="s">
        <v>714</v>
      </c>
      <c r="C26467">
        <v>94970</v>
      </c>
      <c r="D26467" s="94" t="s">
        <v>29915</v>
      </c>
    </row>
    <row r="26468" spans="1:4" x14ac:dyDescent="0.25">
      <c r="A26468" s="94" t="s">
        <v>14402</v>
      </c>
      <c r="B26468" t="s">
        <v>714</v>
      </c>
      <c r="C26468">
        <v>97736</v>
      </c>
      <c r="D26468" s="94" t="s">
        <v>29618</v>
      </c>
    </row>
    <row r="26469" spans="1:4" x14ac:dyDescent="0.25">
      <c r="A26469" s="94" t="s">
        <v>14403</v>
      </c>
      <c r="D26469" s="94" t="s">
        <v>14</v>
      </c>
    </row>
    <row r="26470" spans="1:4" x14ac:dyDescent="0.25">
      <c r="A26470" s="94" t="s">
        <v>14403</v>
      </c>
      <c r="B26470" t="s">
        <v>9991</v>
      </c>
      <c r="C26470">
        <v>122</v>
      </c>
      <c r="D26470" s="94" t="s">
        <v>29710</v>
      </c>
    </row>
    <row r="26471" spans="1:4" x14ac:dyDescent="0.25">
      <c r="A26471" s="94" t="s">
        <v>14403</v>
      </c>
      <c r="B26471" t="s">
        <v>9991</v>
      </c>
      <c r="C26471">
        <v>5103</v>
      </c>
      <c r="D26471" s="94" t="s">
        <v>26528</v>
      </c>
    </row>
    <row r="26472" spans="1:4" x14ac:dyDescent="0.25">
      <c r="A26472" s="94" t="s">
        <v>14403</v>
      </c>
      <c r="B26472" t="s">
        <v>9991</v>
      </c>
      <c r="C26472">
        <v>20078</v>
      </c>
      <c r="D26472" s="94" t="s">
        <v>26339</v>
      </c>
    </row>
    <row r="26473" spans="1:4" x14ac:dyDescent="0.25">
      <c r="A26473" s="94" t="s">
        <v>14403</v>
      </c>
      <c r="B26473" t="s">
        <v>9991</v>
      </c>
      <c r="C26473">
        <v>20083</v>
      </c>
      <c r="D26473" s="94" t="s">
        <v>27791</v>
      </c>
    </row>
    <row r="26474" spans="1:4" x14ac:dyDescent="0.25">
      <c r="A26474" s="94" t="s">
        <v>14403</v>
      </c>
      <c r="B26474" t="s">
        <v>9991</v>
      </c>
      <c r="C26474">
        <v>20085</v>
      </c>
      <c r="D26474" s="94" t="s">
        <v>26528</v>
      </c>
    </row>
    <row r="26475" spans="1:4" x14ac:dyDescent="0.25">
      <c r="A26475" s="94" t="s">
        <v>14403</v>
      </c>
      <c r="B26475" t="s">
        <v>9991</v>
      </c>
      <c r="C26475">
        <v>38383</v>
      </c>
      <c r="D26475" s="94" t="s">
        <v>29181</v>
      </c>
    </row>
    <row r="26476" spans="1:4" x14ac:dyDescent="0.25">
      <c r="A26476" s="94" t="s">
        <v>14403</v>
      </c>
      <c r="B26476" t="s">
        <v>714</v>
      </c>
      <c r="C26476">
        <v>88248</v>
      </c>
      <c r="D26476" s="94" t="s">
        <v>26151</v>
      </c>
    </row>
    <row r="26477" spans="1:4" x14ac:dyDescent="0.25">
      <c r="A26477" s="94" t="s">
        <v>14403</v>
      </c>
      <c r="B26477" t="s">
        <v>714</v>
      </c>
      <c r="C26477">
        <v>88267</v>
      </c>
      <c r="D26477" s="94" t="s">
        <v>26151</v>
      </c>
    </row>
    <row r="26478" spans="1:4" x14ac:dyDescent="0.25">
      <c r="A26478" s="94" t="s">
        <v>14404</v>
      </c>
      <c r="D26478" s="94" t="s">
        <v>14</v>
      </c>
    </row>
    <row r="26479" spans="1:4" x14ac:dyDescent="0.25">
      <c r="A26479" s="94" t="s">
        <v>14404</v>
      </c>
      <c r="B26479" t="s">
        <v>9991</v>
      </c>
      <c r="C26479">
        <v>122</v>
      </c>
      <c r="D26479" s="94" t="s">
        <v>29710</v>
      </c>
    </row>
    <row r="26480" spans="1:4" x14ac:dyDescent="0.25">
      <c r="A26480" s="94" t="s">
        <v>14404</v>
      </c>
      <c r="B26480" t="s">
        <v>9991</v>
      </c>
      <c r="C26480">
        <v>298</v>
      </c>
      <c r="D26480" s="94" t="s">
        <v>26528</v>
      </c>
    </row>
    <row r="26481" spans="1:4" x14ac:dyDescent="0.25">
      <c r="A26481" s="94" t="s">
        <v>14404</v>
      </c>
      <c r="B26481" t="s">
        <v>9991</v>
      </c>
      <c r="C26481">
        <v>11714</v>
      </c>
      <c r="D26481" s="94" t="s">
        <v>26528</v>
      </c>
    </row>
    <row r="26482" spans="1:4" x14ac:dyDescent="0.25">
      <c r="A26482" s="94" t="s">
        <v>14404</v>
      </c>
      <c r="B26482" t="s">
        <v>9991</v>
      </c>
      <c r="C26482">
        <v>20078</v>
      </c>
      <c r="D26482" s="94" t="s">
        <v>26530</v>
      </c>
    </row>
    <row r="26483" spans="1:4" x14ac:dyDescent="0.25">
      <c r="A26483" s="94" t="s">
        <v>14404</v>
      </c>
      <c r="B26483" t="s">
        <v>9991</v>
      </c>
      <c r="C26483">
        <v>20083</v>
      </c>
      <c r="D26483" s="94" t="s">
        <v>27791</v>
      </c>
    </row>
    <row r="26484" spans="1:4" x14ac:dyDescent="0.25">
      <c r="A26484" s="94" t="s">
        <v>14404</v>
      </c>
      <c r="B26484" t="s">
        <v>9991</v>
      </c>
      <c r="C26484">
        <v>38383</v>
      </c>
      <c r="D26484" s="94" t="s">
        <v>29181</v>
      </c>
    </row>
    <row r="26485" spans="1:4" x14ac:dyDescent="0.25">
      <c r="A26485" s="94" t="s">
        <v>14404</v>
      </c>
      <c r="B26485" t="s">
        <v>714</v>
      </c>
      <c r="C26485">
        <v>88248</v>
      </c>
      <c r="D26485" s="94" t="s">
        <v>27412</v>
      </c>
    </row>
    <row r="26486" spans="1:4" x14ac:dyDescent="0.25">
      <c r="A26486" s="94" t="s">
        <v>14404</v>
      </c>
      <c r="B26486" t="s">
        <v>714</v>
      </c>
      <c r="C26486">
        <v>88267</v>
      </c>
      <c r="D26486" s="94" t="s">
        <v>27412</v>
      </c>
    </row>
    <row r="26487" spans="1:4" x14ac:dyDescent="0.25">
      <c r="A26487" s="94" t="s">
        <v>14405</v>
      </c>
      <c r="D26487" s="94" t="s">
        <v>14</v>
      </c>
    </row>
    <row r="26488" spans="1:4" x14ac:dyDescent="0.25">
      <c r="A26488" s="94" t="s">
        <v>14405</v>
      </c>
      <c r="B26488" t="s">
        <v>9991</v>
      </c>
      <c r="C26488">
        <v>122</v>
      </c>
      <c r="D26488" s="94" t="s">
        <v>27304</v>
      </c>
    </row>
    <row r="26489" spans="1:4" x14ac:dyDescent="0.25">
      <c r="A26489" s="94" t="s">
        <v>14405</v>
      </c>
      <c r="B26489" t="s">
        <v>9991</v>
      </c>
      <c r="C26489">
        <v>11741</v>
      </c>
      <c r="D26489" s="94" t="s">
        <v>26528</v>
      </c>
    </row>
    <row r="26490" spans="1:4" x14ac:dyDescent="0.25">
      <c r="A26490" s="94" t="s">
        <v>14405</v>
      </c>
      <c r="B26490" t="s">
        <v>9991</v>
      </c>
      <c r="C26490">
        <v>20083</v>
      </c>
      <c r="D26490" s="94" t="s">
        <v>26377</v>
      </c>
    </row>
    <row r="26491" spans="1:4" x14ac:dyDescent="0.25">
      <c r="A26491" s="94" t="s">
        <v>14405</v>
      </c>
      <c r="B26491" t="s">
        <v>9991</v>
      </c>
      <c r="C26491">
        <v>38383</v>
      </c>
      <c r="D26491" s="94" t="s">
        <v>26460</v>
      </c>
    </row>
    <row r="26492" spans="1:4" x14ac:dyDescent="0.25">
      <c r="A26492" s="94" t="s">
        <v>14405</v>
      </c>
      <c r="B26492" t="s">
        <v>714</v>
      </c>
      <c r="C26492">
        <v>88248</v>
      </c>
      <c r="D26492" s="94" t="s">
        <v>26390</v>
      </c>
    </row>
    <row r="26493" spans="1:4" x14ac:dyDescent="0.25">
      <c r="A26493" s="94" t="s">
        <v>14405</v>
      </c>
      <c r="B26493" t="s">
        <v>714</v>
      </c>
      <c r="C26493">
        <v>88267</v>
      </c>
      <c r="D26493" s="94" t="s">
        <v>26390</v>
      </c>
    </row>
    <row r="26494" spans="1:4" x14ac:dyDescent="0.25">
      <c r="A26494" s="94" t="s">
        <v>14406</v>
      </c>
      <c r="D26494" s="94" t="s">
        <v>14</v>
      </c>
    </row>
    <row r="26495" spans="1:4" x14ac:dyDescent="0.25">
      <c r="A26495" s="94" t="s">
        <v>14406</v>
      </c>
      <c r="B26495" t="s">
        <v>9991</v>
      </c>
      <c r="C26495">
        <v>122</v>
      </c>
      <c r="D26495" s="94" t="s">
        <v>29710</v>
      </c>
    </row>
    <row r="26496" spans="1:4" x14ac:dyDescent="0.25">
      <c r="A26496" s="94" t="s">
        <v>14406</v>
      </c>
      <c r="B26496" t="s">
        <v>9991</v>
      </c>
      <c r="C26496">
        <v>296</v>
      </c>
      <c r="D26496" s="94" t="s">
        <v>26528</v>
      </c>
    </row>
    <row r="26497" spans="1:4" x14ac:dyDescent="0.25">
      <c r="A26497" s="94" t="s">
        <v>14406</v>
      </c>
      <c r="B26497" t="s">
        <v>9991</v>
      </c>
      <c r="C26497">
        <v>5103</v>
      </c>
      <c r="D26497" s="94" t="s">
        <v>26528</v>
      </c>
    </row>
    <row r="26498" spans="1:4" x14ac:dyDescent="0.25">
      <c r="A26498" s="94" t="s">
        <v>14406</v>
      </c>
      <c r="B26498" t="s">
        <v>9991</v>
      </c>
      <c r="C26498">
        <v>20078</v>
      </c>
      <c r="D26498" s="94" t="s">
        <v>26339</v>
      </c>
    </row>
    <row r="26499" spans="1:4" x14ac:dyDescent="0.25">
      <c r="A26499" s="94" t="s">
        <v>14406</v>
      </c>
      <c r="B26499" t="s">
        <v>9991</v>
      </c>
      <c r="C26499">
        <v>20083</v>
      </c>
      <c r="D26499" s="94" t="s">
        <v>27791</v>
      </c>
    </row>
    <row r="26500" spans="1:4" x14ac:dyDescent="0.25">
      <c r="A26500" s="94" t="s">
        <v>14406</v>
      </c>
      <c r="B26500" t="s">
        <v>9991</v>
      </c>
      <c r="C26500">
        <v>38383</v>
      </c>
      <c r="D26500" s="94" t="s">
        <v>28746</v>
      </c>
    </row>
    <row r="26501" spans="1:4" x14ac:dyDescent="0.25">
      <c r="A26501" s="94" t="s">
        <v>14406</v>
      </c>
      <c r="B26501" t="s">
        <v>714</v>
      </c>
      <c r="C26501">
        <v>88248</v>
      </c>
      <c r="D26501" s="94" t="s">
        <v>27434</v>
      </c>
    </row>
    <row r="26502" spans="1:4" x14ac:dyDescent="0.25">
      <c r="A26502" s="94" t="s">
        <v>14406</v>
      </c>
      <c r="B26502" t="s">
        <v>714</v>
      </c>
      <c r="C26502">
        <v>88267</v>
      </c>
      <c r="D26502" s="94" t="s">
        <v>27434</v>
      </c>
    </row>
    <row r="26503" spans="1:4" x14ac:dyDescent="0.25">
      <c r="A26503" s="94" t="s">
        <v>14407</v>
      </c>
      <c r="D26503" s="94" t="s">
        <v>14</v>
      </c>
    </row>
    <row r="26504" spans="1:4" x14ac:dyDescent="0.25">
      <c r="A26504" s="94" t="s">
        <v>14407</v>
      </c>
      <c r="B26504" t="s">
        <v>9991</v>
      </c>
      <c r="C26504">
        <v>122</v>
      </c>
      <c r="D26504" s="94" t="s">
        <v>29710</v>
      </c>
    </row>
    <row r="26505" spans="1:4" x14ac:dyDescent="0.25">
      <c r="A26505" s="94" t="s">
        <v>14407</v>
      </c>
      <c r="B26505" t="s">
        <v>9991</v>
      </c>
      <c r="C26505">
        <v>297</v>
      </c>
      <c r="D26505" s="94" t="s">
        <v>26528</v>
      </c>
    </row>
    <row r="26506" spans="1:4" x14ac:dyDescent="0.25">
      <c r="A26506" s="94" t="s">
        <v>14407</v>
      </c>
      <c r="B26506" t="s">
        <v>9991</v>
      </c>
      <c r="C26506">
        <v>11714</v>
      </c>
      <c r="D26506" s="94" t="s">
        <v>26528</v>
      </c>
    </row>
    <row r="26507" spans="1:4" x14ac:dyDescent="0.25">
      <c r="A26507" s="94" t="s">
        <v>14407</v>
      </c>
      <c r="B26507" t="s">
        <v>9991</v>
      </c>
      <c r="C26507">
        <v>20078</v>
      </c>
      <c r="D26507" s="94" t="s">
        <v>26530</v>
      </c>
    </row>
    <row r="26508" spans="1:4" x14ac:dyDescent="0.25">
      <c r="A26508" s="94" t="s">
        <v>14407</v>
      </c>
      <c r="B26508" t="s">
        <v>9991</v>
      </c>
      <c r="C26508">
        <v>20083</v>
      </c>
      <c r="D26508" s="94" t="s">
        <v>27791</v>
      </c>
    </row>
    <row r="26509" spans="1:4" x14ac:dyDescent="0.25">
      <c r="A26509" s="94" t="s">
        <v>14407</v>
      </c>
      <c r="B26509" t="s">
        <v>9991</v>
      </c>
      <c r="C26509">
        <v>38383</v>
      </c>
      <c r="D26509" s="94" t="s">
        <v>26350</v>
      </c>
    </row>
    <row r="26510" spans="1:4" x14ac:dyDescent="0.25">
      <c r="A26510" s="94" t="s">
        <v>14407</v>
      </c>
      <c r="B26510" t="s">
        <v>714</v>
      </c>
      <c r="C26510">
        <v>88248</v>
      </c>
      <c r="D26510" s="94" t="s">
        <v>27502</v>
      </c>
    </row>
    <row r="26511" spans="1:4" x14ac:dyDescent="0.25">
      <c r="A26511" s="94" t="s">
        <v>14407</v>
      </c>
      <c r="B26511" t="s">
        <v>714</v>
      </c>
      <c r="C26511">
        <v>88267</v>
      </c>
      <c r="D26511" s="94" t="s">
        <v>27502</v>
      </c>
    </row>
    <row r="26512" spans="1:4" x14ac:dyDescent="0.25">
      <c r="A26512" s="94" t="s">
        <v>14408</v>
      </c>
      <c r="D26512" s="94" t="s">
        <v>14</v>
      </c>
    </row>
    <row r="26513" spans="1:4" x14ac:dyDescent="0.25">
      <c r="A26513" s="94" t="s">
        <v>14408</v>
      </c>
      <c r="B26513" t="s">
        <v>9991</v>
      </c>
      <c r="C26513">
        <v>122</v>
      </c>
      <c r="D26513" s="94" t="s">
        <v>27304</v>
      </c>
    </row>
    <row r="26514" spans="1:4" x14ac:dyDescent="0.25">
      <c r="A26514" s="94" t="s">
        <v>14408</v>
      </c>
      <c r="B26514" t="s">
        <v>9991</v>
      </c>
      <c r="C26514">
        <v>11741</v>
      </c>
      <c r="D26514" s="94" t="s">
        <v>26528</v>
      </c>
    </row>
    <row r="26515" spans="1:4" x14ac:dyDescent="0.25">
      <c r="A26515" s="94" t="s">
        <v>14408</v>
      </c>
      <c r="B26515" t="s">
        <v>9991</v>
      </c>
      <c r="C26515">
        <v>20083</v>
      </c>
      <c r="D26515" s="94" t="s">
        <v>26377</v>
      </c>
    </row>
    <row r="26516" spans="1:4" x14ac:dyDescent="0.25">
      <c r="A26516" s="94" t="s">
        <v>14408</v>
      </c>
      <c r="B26516" t="s">
        <v>9991</v>
      </c>
      <c r="C26516">
        <v>38383</v>
      </c>
      <c r="D26516" s="94" t="s">
        <v>26389</v>
      </c>
    </row>
    <row r="26517" spans="1:4" x14ac:dyDescent="0.25">
      <c r="A26517" s="94" t="s">
        <v>14408</v>
      </c>
      <c r="B26517" t="s">
        <v>714</v>
      </c>
      <c r="C26517">
        <v>88248</v>
      </c>
      <c r="D26517" s="94" t="s">
        <v>27149</v>
      </c>
    </row>
    <row r="26518" spans="1:4" x14ac:dyDescent="0.25">
      <c r="A26518" s="94" t="s">
        <v>14408</v>
      </c>
      <c r="B26518" t="s">
        <v>714</v>
      </c>
      <c r="C26518">
        <v>88267</v>
      </c>
      <c r="D26518" s="94" t="s">
        <v>27149</v>
      </c>
    </row>
    <row r="26519" spans="1:4" x14ac:dyDescent="0.25">
      <c r="A26519" s="94" t="s">
        <v>14409</v>
      </c>
      <c r="D26519" s="94" t="s">
        <v>14</v>
      </c>
    </row>
    <row r="26520" spans="1:4" x14ac:dyDescent="0.25">
      <c r="A26520" s="94" t="s">
        <v>14409</v>
      </c>
      <c r="B26520" t="s">
        <v>9991</v>
      </c>
      <c r="C26520">
        <v>122</v>
      </c>
      <c r="D26520" s="94" t="s">
        <v>27304</v>
      </c>
    </row>
    <row r="26521" spans="1:4" x14ac:dyDescent="0.25">
      <c r="A26521" s="94" t="s">
        <v>14409</v>
      </c>
      <c r="B26521" t="s">
        <v>9991</v>
      </c>
      <c r="C26521">
        <v>11739</v>
      </c>
      <c r="D26521" s="94" t="s">
        <v>26528</v>
      </c>
    </row>
    <row r="26522" spans="1:4" x14ac:dyDescent="0.25">
      <c r="A26522" s="94" t="s">
        <v>14409</v>
      </c>
      <c r="B26522" t="s">
        <v>9991</v>
      </c>
      <c r="C26522">
        <v>20083</v>
      </c>
      <c r="D26522" s="94" t="s">
        <v>26377</v>
      </c>
    </row>
    <row r="26523" spans="1:4" x14ac:dyDescent="0.25">
      <c r="A26523" s="94" t="s">
        <v>14409</v>
      </c>
      <c r="B26523" t="s">
        <v>9991</v>
      </c>
      <c r="C26523">
        <v>38383</v>
      </c>
      <c r="D26523" s="94" t="s">
        <v>26389</v>
      </c>
    </row>
    <row r="26524" spans="1:4" x14ac:dyDescent="0.25">
      <c r="A26524" s="94" t="s">
        <v>14409</v>
      </c>
      <c r="B26524" t="s">
        <v>714</v>
      </c>
      <c r="C26524">
        <v>88248</v>
      </c>
      <c r="D26524" s="94" t="s">
        <v>27149</v>
      </c>
    </row>
    <row r="26525" spans="1:4" x14ac:dyDescent="0.25">
      <c r="A26525" s="94" t="s">
        <v>14409</v>
      </c>
      <c r="B26525" t="s">
        <v>714</v>
      </c>
      <c r="C26525">
        <v>88267</v>
      </c>
      <c r="D26525" s="94" t="s">
        <v>27149</v>
      </c>
    </row>
    <row r="26526" spans="1:4" x14ac:dyDescent="0.25">
      <c r="A26526" s="94" t="s">
        <v>14410</v>
      </c>
      <c r="D26526" s="94" t="s">
        <v>14</v>
      </c>
    </row>
    <row r="26527" spans="1:4" x14ac:dyDescent="0.25">
      <c r="A26527" s="94" t="s">
        <v>14410</v>
      </c>
      <c r="B26527" t="s">
        <v>9991</v>
      </c>
      <c r="C26527">
        <v>1380</v>
      </c>
      <c r="D26527" s="94" t="s">
        <v>27434</v>
      </c>
    </row>
    <row r="26528" spans="1:4" x14ac:dyDescent="0.25">
      <c r="A26528" s="94" t="s">
        <v>14410</v>
      </c>
      <c r="B26528" t="s">
        <v>9991</v>
      </c>
      <c r="C26528">
        <v>6138</v>
      </c>
      <c r="D26528" s="94" t="s">
        <v>26528</v>
      </c>
    </row>
    <row r="26529" spans="1:4" x14ac:dyDescent="0.25">
      <c r="A26529" s="94" t="s">
        <v>14410</v>
      </c>
      <c r="B26529" t="s">
        <v>9991</v>
      </c>
      <c r="C26529">
        <v>6140</v>
      </c>
      <c r="D26529" s="94" t="s">
        <v>26528</v>
      </c>
    </row>
    <row r="26530" spans="1:4" x14ac:dyDescent="0.25">
      <c r="A26530" s="94" t="s">
        <v>14410</v>
      </c>
      <c r="B26530" t="s">
        <v>9991</v>
      </c>
      <c r="C26530">
        <v>11686</v>
      </c>
      <c r="D26530" s="94" t="s">
        <v>26528</v>
      </c>
    </row>
    <row r="26531" spans="1:4" x14ac:dyDescent="0.25">
      <c r="A26531" s="94" t="s">
        <v>14410</v>
      </c>
      <c r="B26531" t="s">
        <v>9991</v>
      </c>
      <c r="C26531">
        <v>11761</v>
      </c>
      <c r="D26531" s="94" t="s">
        <v>26528</v>
      </c>
    </row>
    <row r="26532" spans="1:4" x14ac:dyDescent="0.25">
      <c r="A26532" s="94" t="s">
        <v>14410</v>
      </c>
      <c r="B26532" t="s">
        <v>9991</v>
      </c>
      <c r="C26532">
        <v>11786</v>
      </c>
      <c r="D26532" s="94" t="s">
        <v>26528</v>
      </c>
    </row>
    <row r="26533" spans="1:4" x14ac:dyDescent="0.25">
      <c r="A26533" s="94" t="s">
        <v>14410</v>
      </c>
      <c r="B26533" t="s">
        <v>9991</v>
      </c>
      <c r="C26533">
        <v>11955</v>
      </c>
      <c r="D26533" s="94" t="s">
        <v>26527</v>
      </c>
    </row>
    <row r="26534" spans="1:4" x14ac:dyDescent="0.25">
      <c r="A26534" s="94" t="s">
        <v>14410</v>
      </c>
      <c r="B26534" t="s">
        <v>714</v>
      </c>
      <c r="C26534">
        <v>88267</v>
      </c>
      <c r="D26534" s="94" t="s">
        <v>28562</v>
      </c>
    </row>
    <row r="26535" spans="1:4" x14ac:dyDescent="0.25">
      <c r="A26535" s="94" t="s">
        <v>14410</v>
      </c>
      <c r="B26535" t="s">
        <v>714</v>
      </c>
      <c r="C26535">
        <v>88316</v>
      </c>
      <c r="D26535" s="94" t="s">
        <v>28562</v>
      </c>
    </row>
    <row r="26536" spans="1:4" x14ac:dyDescent="0.25">
      <c r="A26536" s="94" t="s">
        <v>14411</v>
      </c>
      <c r="D26536" s="94" t="s">
        <v>14</v>
      </c>
    </row>
    <row r="26537" spans="1:4" x14ac:dyDescent="0.25">
      <c r="A26537" s="94" t="s">
        <v>14411</v>
      </c>
      <c r="B26537" t="s">
        <v>9991</v>
      </c>
      <c r="C26537">
        <v>3146</v>
      </c>
      <c r="D26537" s="94" t="s">
        <v>28767</v>
      </c>
    </row>
    <row r="26538" spans="1:4" x14ac:dyDescent="0.25">
      <c r="A26538" s="94" t="s">
        <v>14411</v>
      </c>
      <c r="B26538" t="s">
        <v>9991</v>
      </c>
      <c r="C26538">
        <v>4351</v>
      </c>
      <c r="D26538" s="94" t="s">
        <v>26527</v>
      </c>
    </row>
    <row r="26539" spans="1:4" x14ac:dyDescent="0.25">
      <c r="A26539" s="94" t="s">
        <v>14411</v>
      </c>
      <c r="B26539" t="s">
        <v>9991</v>
      </c>
      <c r="C26539">
        <v>6021</v>
      </c>
      <c r="D26539" s="94" t="s">
        <v>26528</v>
      </c>
    </row>
    <row r="26540" spans="1:4" x14ac:dyDescent="0.25">
      <c r="A26540" s="94" t="s">
        <v>14411</v>
      </c>
      <c r="B26540" t="s">
        <v>9991</v>
      </c>
      <c r="C26540">
        <v>10432</v>
      </c>
      <c r="D26540" s="94" t="s">
        <v>26528</v>
      </c>
    </row>
    <row r="26541" spans="1:4" x14ac:dyDescent="0.25">
      <c r="A26541" s="94" t="s">
        <v>14411</v>
      </c>
      <c r="B26541" t="s">
        <v>9991</v>
      </c>
      <c r="C26541">
        <v>11683</v>
      </c>
      <c r="D26541" s="94" t="s">
        <v>26528</v>
      </c>
    </row>
    <row r="26542" spans="1:4" x14ac:dyDescent="0.25">
      <c r="A26542" s="94" t="s">
        <v>14411</v>
      </c>
      <c r="B26542" t="s">
        <v>714</v>
      </c>
      <c r="C26542">
        <v>88248</v>
      </c>
      <c r="D26542" s="94" t="s">
        <v>26566</v>
      </c>
    </row>
    <row r="26543" spans="1:4" x14ac:dyDescent="0.25">
      <c r="A26543" s="94" t="s">
        <v>14411</v>
      </c>
      <c r="B26543" t="s">
        <v>714</v>
      </c>
      <c r="C26543">
        <v>88267</v>
      </c>
      <c r="D26543" s="94" t="s">
        <v>26566</v>
      </c>
    </row>
    <row r="26544" spans="1:4" x14ac:dyDescent="0.25">
      <c r="A26544" s="94" t="s">
        <v>14412</v>
      </c>
      <c r="D26544" s="94" t="s">
        <v>14</v>
      </c>
    </row>
    <row r="26545" spans="1:4" x14ac:dyDescent="0.25">
      <c r="A26545" s="94" t="s">
        <v>14412</v>
      </c>
      <c r="B26545" t="s">
        <v>9991</v>
      </c>
      <c r="C26545">
        <v>4351</v>
      </c>
      <c r="D26545" s="94" t="s">
        <v>27188</v>
      </c>
    </row>
    <row r="26546" spans="1:4" x14ac:dyDescent="0.25">
      <c r="A26546" s="94" t="s">
        <v>14412</v>
      </c>
      <c r="B26546" t="s">
        <v>9991</v>
      </c>
      <c r="C26546">
        <v>20271</v>
      </c>
      <c r="D26546" s="94" t="s">
        <v>26528</v>
      </c>
    </row>
    <row r="26547" spans="1:4" x14ac:dyDescent="0.25">
      <c r="A26547" s="94" t="s">
        <v>14412</v>
      </c>
      <c r="B26547" t="s">
        <v>9991</v>
      </c>
      <c r="C26547">
        <v>37329</v>
      </c>
      <c r="D26547" s="94" t="s">
        <v>28678</v>
      </c>
    </row>
    <row r="26548" spans="1:4" x14ac:dyDescent="0.25">
      <c r="A26548" s="94" t="s">
        <v>14412</v>
      </c>
      <c r="B26548" t="s">
        <v>714</v>
      </c>
      <c r="C26548">
        <v>88267</v>
      </c>
      <c r="D26548" s="94" t="s">
        <v>29951</v>
      </c>
    </row>
    <row r="26549" spans="1:4" x14ac:dyDescent="0.25">
      <c r="A26549" s="94" t="s">
        <v>14412</v>
      </c>
      <c r="B26549" t="s">
        <v>714</v>
      </c>
      <c r="C26549">
        <v>88316</v>
      </c>
      <c r="D26549" s="94" t="s">
        <v>28445</v>
      </c>
    </row>
    <row r="26550" spans="1:4" x14ac:dyDescent="0.25">
      <c r="A26550" s="94" t="s">
        <v>14413</v>
      </c>
      <c r="D26550" s="94" t="s">
        <v>14</v>
      </c>
    </row>
    <row r="26551" spans="1:4" x14ac:dyDescent="0.25">
      <c r="A26551" s="94" t="s">
        <v>14413</v>
      </c>
      <c r="B26551" t="s">
        <v>9991</v>
      </c>
      <c r="C26551">
        <v>4351</v>
      </c>
      <c r="D26551" s="94" t="s">
        <v>26567</v>
      </c>
    </row>
    <row r="26552" spans="1:4" x14ac:dyDescent="0.25">
      <c r="A26552" s="94" t="s">
        <v>14413</v>
      </c>
      <c r="B26552" t="s">
        <v>9991</v>
      </c>
      <c r="C26552">
        <v>10423</v>
      </c>
      <c r="D26552" s="94" t="s">
        <v>26528</v>
      </c>
    </row>
    <row r="26553" spans="1:4" x14ac:dyDescent="0.25">
      <c r="A26553" s="94" t="s">
        <v>14413</v>
      </c>
      <c r="B26553" t="s">
        <v>9991</v>
      </c>
      <c r="C26553">
        <v>37329</v>
      </c>
      <c r="D26553" s="94" t="s">
        <v>26403</v>
      </c>
    </row>
    <row r="26554" spans="1:4" x14ac:dyDescent="0.25">
      <c r="A26554" s="94" t="s">
        <v>14413</v>
      </c>
      <c r="B26554" t="s">
        <v>714</v>
      </c>
      <c r="C26554">
        <v>88267</v>
      </c>
      <c r="D26554" s="94" t="s">
        <v>27108</v>
      </c>
    </row>
    <row r="26555" spans="1:4" x14ac:dyDescent="0.25">
      <c r="A26555" s="94" t="s">
        <v>14413</v>
      </c>
      <c r="B26555" t="s">
        <v>714</v>
      </c>
      <c r="C26555">
        <v>88316</v>
      </c>
      <c r="D26555" s="94" t="s">
        <v>28800</v>
      </c>
    </row>
    <row r="26556" spans="1:4" x14ac:dyDescent="0.25">
      <c r="A26556" s="94" t="s">
        <v>14414</v>
      </c>
      <c r="D26556" s="94" t="s">
        <v>14</v>
      </c>
    </row>
    <row r="26557" spans="1:4" x14ac:dyDescent="0.25">
      <c r="A26557" s="94" t="s">
        <v>14414</v>
      </c>
      <c r="B26557" t="s">
        <v>9991</v>
      </c>
      <c r="C26557">
        <v>4351</v>
      </c>
      <c r="D26557" s="94" t="s">
        <v>27188</v>
      </c>
    </row>
    <row r="26558" spans="1:4" x14ac:dyDescent="0.25">
      <c r="A26558" s="94" t="s">
        <v>14414</v>
      </c>
      <c r="B26558" t="s">
        <v>9991</v>
      </c>
      <c r="C26558">
        <v>37329</v>
      </c>
      <c r="D26558" s="94" t="s">
        <v>29952</v>
      </c>
    </row>
    <row r="26559" spans="1:4" x14ac:dyDescent="0.25">
      <c r="A26559" s="94" t="s">
        <v>14414</v>
      </c>
      <c r="B26559" t="s">
        <v>9991</v>
      </c>
      <c r="C26559">
        <v>37589</v>
      </c>
      <c r="D26559" s="94" t="s">
        <v>26528</v>
      </c>
    </row>
    <row r="26560" spans="1:4" x14ac:dyDescent="0.25">
      <c r="A26560" s="94" t="s">
        <v>14414</v>
      </c>
      <c r="B26560" t="s">
        <v>714</v>
      </c>
      <c r="C26560">
        <v>88267</v>
      </c>
      <c r="D26560" s="94" t="s">
        <v>27310</v>
      </c>
    </row>
    <row r="26561" spans="1:4" x14ac:dyDescent="0.25">
      <c r="A26561" s="94" t="s">
        <v>14414</v>
      </c>
      <c r="B26561" t="s">
        <v>714</v>
      </c>
      <c r="C26561">
        <v>88316</v>
      </c>
      <c r="D26561" s="94" t="s">
        <v>28575</v>
      </c>
    </row>
    <row r="26562" spans="1:4" x14ac:dyDescent="0.25">
      <c r="A26562" s="94" t="s">
        <v>14415</v>
      </c>
      <c r="D26562" s="94" t="s">
        <v>14</v>
      </c>
    </row>
    <row r="26563" spans="1:4" x14ac:dyDescent="0.25">
      <c r="A26563" s="94" t="s">
        <v>14415</v>
      </c>
      <c r="B26563" t="s">
        <v>9991</v>
      </c>
      <c r="C26563">
        <v>4351</v>
      </c>
      <c r="D26563" s="94" t="s">
        <v>26567</v>
      </c>
    </row>
    <row r="26564" spans="1:4" x14ac:dyDescent="0.25">
      <c r="A26564" s="94" t="s">
        <v>14415</v>
      </c>
      <c r="B26564" t="s">
        <v>9991</v>
      </c>
      <c r="C26564">
        <v>11690</v>
      </c>
      <c r="D26564" s="94" t="s">
        <v>26528</v>
      </c>
    </row>
    <row r="26565" spans="1:4" x14ac:dyDescent="0.25">
      <c r="A26565" s="94" t="s">
        <v>14415</v>
      </c>
      <c r="B26565" t="s">
        <v>9991</v>
      </c>
      <c r="C26565">
        <v>37329</v>
      </c>
      <c r="D26565" s="94" t="s">
        <v>26391</v>
      </c>
    </row>
    <row r="26566" spans="1:4" x14ac:dyDescent="0.25">
      <c r="A26566" s="94" t="s">
        <v>14415</v>
      </c>
      <c r="B26566" t="s">
        <v>714</v>
      </c>
      <c r="C26566">
        <v>88267</v>
      </c>
      <c r="D26566" s="94" t="s">
        <v>28445</v>
      </c>
    </row>
    <row r="26567" spans="1:4" x14ac:dyDescent="0.25">
      <c r="A26567" s="94" t="s">
        <v>14415</v>
      </c>
      <c r="B26567" t="s">
        <v>714</v>
      </c>
      <c r="C26567">
        <v>88316</v>
      </c>
      <c r="D26567" s="94" t="s">
        <v>27253</v>
      </c>
    </row>
    <row r="26568" spans="1:4" x14ac:dyDescent="0.25">
      <c r="A26568" s="94" t="s">
        <v>14416</v>
      </c>
      <c r="D26568" s="94" t="s">
        <v>14</v>
      </c>
    </row>
    <row r="26569" spans="1:4" x14ac:dyDescent="0.25">
      <c r="A26569" s="94" t="s">
        <v>14416</v>
      </c>
      <c r="B26569" t="s">
        <v>9991</v>
      </c>
      <c r="C26569">
        <v>3146</v>
      </c>
      <c r="D26569" s="94" t="s">
        <v>26525</v>
      </c>
    </row>
    <row r="26570" spans="1:4" x14ac:dyDescent="0.25">
      <c r="A26570" s="94" t="s">
        <v>14416</v>
      </c>
      <c r="B26570" t="s">
        <v>9991</v>
      </c>
      <c r="C26570">
        <v>37588</v>
      </c>
      <c r="D26570" s="94" t="s">
        <v>26528</v>
      </c>
    </row>
    <row r="26571" spans="1:4" x14ac:dyDescent="0.25">
      <c r="A26571" s="94" t="s">
        <v>14416</v>
      </c>
      <c r="B26571" t="s">
        <v>714</v>
      </c>
      <c r="C26571">
        <v>88267</v>
      </c>
      <c r="D26571" s="94" t="s">
        <v>28476</v>
      </c>
    </row>
    <row r="26572" spans="1:4" x14ac:dyDescent="0.25">
      <c r="A26572" s="94" t="s">
        <v>14416</v>
      </c>
      <c r="B26572" t="s">
        <v>714</v>
      </c>
      <c r="C26572">
        <v>88316</v>
      </c>
      <c r="D26572" s="94" t="s">
        <v>26397</v>
      </c>
    </row>
    <row r="26573" spans="1:4" x14ac:dyDescent="0.25">
      <c r="A26573" s="94" t="s">
        <v>14417</v>
      </c>
      <c r="D26573" s="94" t="s">
        <v>14</v>
      </c>
    </row>
    <row r="26574" spans="1:4" x14ac:dyDescent="0.25">
      <c r="A26574" s="94" t="s">
        <v>14417</v>
      </c>
      <c r="B26574" t="s">
        <v>9991</v>
      </c>
      <c r="C26574">
        <v>3146</v>
      </c>
      <c r="D26574" s="94" t="s">
        <v>26525</v>
      </c>
    </row>
    <row r="26575" spans="1:4" x14ac:dyDescent="0.25">
      <c r="A26575" s="94" t="s">
        <v>14417</v>
      </c>
      <c r="B26575" t="s">
        <v>9991</v>
      </c>
      <c r="C26575">
        <v>6157</v>
      </c>
      <c r="D26575" s="94" t="s">
        <v>26528</v>
      </c>
    </row>
    <row r="26576" spans="1:4" x14ac:dyDescent="0.25">
      <c r="A26576" s="94" t="s">
        <v>14417</v>
      </c>
      <c r="B26576" t="s">
        <v>714</v>
      </c>
      <c r="C26576">
        <v>88267</v>
      </c>
      <c r="D26576" s="94" t="s">
        <v>28476</v>
      </c>
    </row>
    <row r="26577" spans="1:4" x14ac:dyDescent="0.25">
      <c r="A26577" s="94" t="s">
        <v>14417</v>
      </c>
      <c r="B26577" t="s">
        <v>714</v>
      </c>
      <c r="C26577">
        <v>88316</v>
      </c>
      <c r="D26577" s="94" t="s">
        <v>26397</v>
      </c>
    </row>
    <row r="26578" spans="1:4" x14ac:dyDescent="0.25">
      <c r="A26578" s="94" t="s">
        <v>14418</v>
      </c>
      <c r="D26578" s="94" t="s">
        <v>14</v>
      </c>
    </row>
    <row r="26579" spans="1:4" x14ac:dyDescent="0.25">
      <c r="A26579" s="94" t="s">
        <v>14418</v>
      </c>
      <c r="B26579" t="s">
        <v>9991</v>
      </c>
      <c r="C26579">
        <v>3146</v>
      </c>
      <c r="D26579" s="94" t="s">
        <v>26525</v>
      </c>
    </row>
    <row r="26580" spans="1:4" x14ac:dyDescent="0.25">
      <c r="A26580" s="94" t="s">
        <v>14418</v>
      </c>
      <c r="B26580" t="s">
        <v>9991</v>
      </c>
      <c r="C26580">
        <v>6153</v>
      </c>
      <c r="D26580" s="94" t="s">
        <v>26528</v>
      </c>
    </row>
    <row r="26581" spans="1:4" x14ac:dyDescent="0.25">
      <c r="A26581" s="94" t="s">
        <v>14418</v>
      </c>
      <c r="B26581" t="s">
        <v>714</v>
      </c>
      <c r="C26581">
        <v>88267</v>
      </c>
      <c r="D26581" s="94" t="s">
        <v>26451</v>
      </c>
    </row>
    <row r="26582" spans="1:4" x14ac:dyDescent="0.25">
      <c r="A26582" s="94" t="s">
        <v>14418</v>
      </c>
      <c r="B26582" t="s">
        <v>714</v>
      </c>
      <c r="C26582">
        <v>88316</v>
      </c>
      <c r="D26582" s="94" t="s">
        <v>26525</v>
      </c>
    </row>
    <row r="26583" spans="1:4" x14ac:dyDescent="0.25">
      <c r="A26583" s="94" t="s">
        <v>14419</v>
      </c>
      <c r="D26583" s="94" t="s">
        <v>14</v>
      </c>
    </row>
    <row r="26584" spans="1:4" x14ac:dyDescent="0.25">
      <c r="A26584" s="94" t="s">
        <v>14419</v>
      </c>
      <c r="B26584" t="s">
        <v>9991</v>
      </c>
      <c r="C26584">
        <v>3146</v>
      </c>
      <c r="D26584" s="94" t="s">
        <v>26525</v>
      </c>
    </row>
    <row r="26585" spans="1:4" x14ac:dyDescent="0.25">
      <c r="A26585" s="94" t="s">
        <v>14419</v>
      </c>
      <c r="B26585" t="s">
        <v>9991</v>
      </c>
      <c r="C26585">
        <v>6155</v>
      </c>
      <c r="D26585" s="94" t="s">
        <v>26528</v>
      </c>
    </row>
    <row r="26586" spans="1:4" x14ac:dyDescent="0.25">
      <c r="A26586" s="94" t="s">
        <v>14419</v>
      </c>
      <c r="B26586" t="s">
        <v>714</v>
      </c>
      <c r="C26586">
        <v>88267</v>
      </c>
      <c r="D26586" s="94" t="s">
        <v>26451</v>
      </c>
    </row>
    <row r="26587" spans="1:4" x14ac:dyDescent="0.25">
      <c r="A26587" s="94" t="s">
        <v>14419</v>
      </c>
      <c r="B26587" t="s">
        <v>714</v>
      </c>
      <c r="C26587">
        <v>88316</v>
      </c>
      <c r="D26587" s="94" t="s">
        <v>26525</v>
      </c>
    </row>
    <row r="26588" spans="1:4" x14ac:dyDescent="0.25">
      <c r="A26588" s="94" t="s">
        <v>14420</v>
      </c>
      <c r="D26588" s="94" t="s">
        <v>14</v>
      </c>
    </row>
    <row r="26589" spans="1:4" x14ac:dyDescent="0.25">
      <c r="A26589" s="94" t="s">
        <v>14420</v>
      </c>
      <c r="B26589" t="s">
        <v>9991</v>
      </c>
      <c r="C26589">
        <v>3146</v>
      </c>
      <c r="D26589" s="94" t="s">
        <v>26397</v>
      </c>
    </row>
    <row r="26590" spans="1:4" x14ac:dyDescent="0.25">
      <c r="A26590" s="94" t="s">
        <v>14420</v>
      </c>
      <c r="B26590" t="s">
        <v>9991</v>
      </c>
      <c r="C26590">
        <v>6136</v>
      </c>
      <c r="D26590" s="94" t="s">
        <v>26528</v>
      </c>
    </row>
    <row r="26591" spans="1:4" x14ac:dyDescent="0.25">
      <c r="A26591" s="94" t="s">
        <v>14420</v>
      </c>
      <c r="B26591" t="s">
        <v>714</v>
      </c>
      <c r="C26591">
        <v>88267</v>
      </c>
      <c r="D26591" s="94" t="s">
        <v>27404</v>
      </c>
    </row>
    <row r="26592" spans="1:4" x14ac:dyDescent="0.25">
      <c r="A26592" s="94" t="s">
        <v>14420</v>
      </c>
      <c r="B26592" t="s">
        <v>714</v>
      </c>
      <c r="C26592">
        <v>88316</v>
      </c>
      <c r="D26592" s="94" t="s">
        <v>27301</v>
      </c>
    </row>
    <row r="26593" spans="1:4" x14ac:dyDescent="0.25">
      <c r="A26593" s="94" t="s">
        <v>14421</v>
      </c>
      <c r="D26593" s="94" t="s">
        <v>14</v>
      </c>
    </row>
    <row r="26594" spans="1:4" x14ac:dyDescent="0.25">
      <c r="A26594" s="94" t="s">
        <v>14421</v>
      </c>
      <c r="B26594" t="s">
        <v>9991</v>
      </c>
      <c r="C26594">
        <v>3146</v>
      </c>
      <c r="D26594" s="94" t="s">
        <v>26397</v>
      </c>
    </row>
    <row r="26595" spans="1:4" x14ac:dyDescent="0.25">
      <c r="A26595" s="94" t="s">
        <v>14421</v>
      </c>
      <c r="B26595" t="s">
        <v>9991</v>
      </c>
      <c r="C26595">
        <v>6146</v>
      </c>
      <c r="D26595" s="94" t="s">
        <v>26528</v>
      </c>
    </row>
    <row r="26596" spans="1:4" x14ac:dyDescent="0.25">
      <c r="A26596" s="94" t="s">
        <v>14421</v>
      </c>
      <c r="B26596" t="s">
        <v>714</v>
      </c>
      <c r="C26596">
        <v>88267</v>
      </c>
      <c r="D26596" s="94" t="s">
        <v>27405</v>
      </c>
    </row>
    <row r="26597" spans="1:4" x14ac:dyDescent="0.25">
      <c r="A26597" s="94" t="s">
        <v>14421</v>
      </c>
      <c r="B26597" t="s">
        <v>714</v>
      </c>
      <c r="C26597">
        <v>88316</v>
      </c>
      <c r="D26597" s="94" t="s">
        <v>26525</v>
      </c>
    </row>
    <row r="26598" spans="1:4" x14ac:dyDescent="0.25">
      <c r="A26598" s="94" t="s">
        <v>14422</v>
      </c>
      <c r="D26598" s="94" t="s">
        <v>14</v>
      </c>
    </row>
    <row r="26599" spans="1:4" x14ac:dyDescent="0.25">
      <c r="A26599" s="94" t="s">
        <v>14422</v>
      </c>
      <c r="B26599" t="s">
        <v>9991</v>
      </c>
      <c r="C26599">
        <v>3146</v>
      </c>
      <c r="D26599" s="94" t="s">
        <v>26397</v>
      </c>
    </row>
    <row r="26600" spans="1:4" x14ac:dyDescent="0.25">
      <c r="A26600" s="94" t="s">
        <v>14422</v>
      </c>
      <c r="B26600" t="s">
        <v>9991</v>
      </c>
      <c r="C26600">
        <v>6148</v>
      </c>
      <c r="D26600" s="94" t="s">
        <v>26528</v>
      </c>
    </row>
    <row r="26601" spans="1:4" x14ac:dyDescent="0.25">
      <c r="A26601" s="94" t="s">
        <v>14422</v>
      </c>
      <c r="B26601" t="s">
        <v>714</v>
      </c>
      <c r="C26601">
        <v>88267</v>
      </c>
      <c r="D26601" s="94" t="s">
        <v>26410</v>
      </c>
    </row>
    <row r="26602" spans="1:4" x14ac:dyDescent="0.25">
      <c r="A26602" s="94" t="s">
        <v>14422</v>
      </c>
      <c r="B26602" t="s">
        <v>714</v>
      </c>
      <c r="C26602">
        <v>88316</v>
      </c>
      <c r="D26602" s="94" t="s">
        <v>26530</v>
      </c>
    </row>
    <row r="26603" spans="1:4" x14ac:dyDescent="0.25">
      <c r="A26603" s="94" t="s">
        <v>14423</v>
      </c>
      <c r="D26603" s="94" t="s">
        <v>14</v>
      </c>
    </row>
    <row r="26604" spans="1:4" x14ac:dyDescent="0.25">
      <c r="A26604" s="94" t="s">
        <v>14423</v>
      </c>
      <c r="B26604" t="s">
        <v>9991</v>
      </c>
      <c r="C26604">
        <v>3146</v>
      </c>
      <c r="D26604" s="94" t="s">
        <v>27400</v>
      </c>
    </row>
    <row r="26605" spans="1:4" x14ac:dyDescent="0.25">
      <c r="A26605" s="94" t="s">
        <v>14423</v>
      </c>
      <c r="B26605" t="s">
        <v>9991</v>
      </c>
      <c r="C26605">
        <v>6141</v>
      </c>
      <c r="D26605" s="94" t="s">
        <v>26528</v>
      </c>
    </row>
    <row r="26606" spans="1:4" x14ac:dyDescent="0.25">
      <c r="A26606" s="94" t="s">
        <v>14423</v>
      </c>
      <c r="B26606" t="s">
        <v>714</v>
      </c>
      <c r="C26606">
        <v>88267</v>
      </c>
      <c r="D26606" s="94" t="s">
        <v>26606</v>
      </c>
    </row>
    <row r="26607" spans="1:4" x14ac:dyDescent="0.25">
      <c r="A26607" s="94" t="s">
        <v>14423</v>
      </c>
      <c r="B26607" t="s">
        <v>714</v>
      </c>
      <c r="C26607">
        <v>88316</v>
      </c>
      <c r="D26607" s="94" t="s">
        <v>26397</v>
      </c>
    </row>
    <row r="26608" spans="1:4" x14ac:dyDescent="0.25">
      <c r="A26608" s="94" t="s">
        <v>14424</v>
      </c>
      <c r="D26608" s="94" t="s">
        <v>14</v>
      </c>
    </row>
    <row r="26609" spans="1:4" x14ac:dyDescent="0.25">
      <c r="A26609" s="94" t="s">
        <v>14424</v>
      </c>
      <c r="B26609" t="s">
        <v>9991</v>
      </c>
      <c r="C26609">
        <v>3146</v>
      </c>
      <c r="D26609" s="94" t="s">
        <v>27400</v>
      </c>
    </row>
    <row r="26610" spans="1:4" x14ac:dyDescent="0.25">
      <c r="A26610" s="94" t="s">
        <v>14424</v>
      </c>
      <c r="B26610" t="s">
        <v>9991</v>
      </c>
      <c r="C26610">
        <v>11681</v>
      </c>
      <c r="D26610" s="94" t="s">
        <v>26528</v>
      </c>
    </row>
    <row r="26611" spans="1:4" x14ac:dyDescent="0.25">
      <c r="A26611" s="94" t="s">
        <v>14424</v>
      </c>
      <c r="B26611" t="s">
        <v>714</v>
      </c>
      <c r="C26611">
        <v>88267</v>
      </c>
      <c r="D26611" s="94" t="s">
        <v>26606</v>
      </c>
    </row>
    <row r="26612" spans="1:4" x14ac:dyDescent="0.25">
      <c r="A26612" s="94" t="s">
        <v>14424</v>
      </c>
      <c r="B26612" t="s">
        <v>714</v>
      </c>
      <c r="C26612">
        <v>88316</v>
      </c>
      <c r="D26612" s="94" t="s">
        <v>26397</v>
      </c>
    </row>
    <row r="26613" spans="1:4" x14ac:dyDescent="0.25">
      <c r="A26613" s="94" t="s">
        <v>14425</v>
      </c>
      <c r="D26613" s="94" t="s">
        <v>14</v>
      </c>
    </row>
    <row r="26614" spans="1:4" x14ac:dyDescent="0.25">
      <c r="A26614" s="94" t="s">
        <v>14425</v>
      </c>
      <c r="B26614" t="s">
        <v>9991</v>
      </c>
      <c r="C26614">
        <v>3146</v>
      </c>
      <c r="D26614" s="94" t="s">
        <v>27400</v>
      </c>
    </row>
    <row r="26615" spans="1:4" x14ac:dyDescent="0.25">
      <c r="A26615" s="94" t="s">
        <v>14425</v>
      </c>
      <c r="B26615" t="s">
        <v>9991</v>
      </c>
      <c r="C26615">
        <v>11683</v>
      </c>
      <c r="D26615" s="94" t="s">
        <v>26528</v>
      </c>
    </row>
    <row r="26616" spans="1:4" x14ac:dyDescent="0.25">
      <c r="A26616" s="94" t="s">
        <v>14425</v>
      </c>
      <c r="B26616" t="s">
        <v>714</v>
      </c>
      <c r="C26616">
        <v>88267</v>
      </c>
      <c r="D26616" s="94" t="s">
        <v>26606</v>
      </c>
    </row>
    <row r="26617" spans="1:4" x14ac:dyDescent="0.25">
      <c r="A26617" s="94" t="s">
        <v>14425</v>
      </c>
      <c r="B26617" t="s">
        <v>714</v>
      </c>
      <c r="C26617">
        <v>88316</v>
      </c>
      <c r="D26617" s="94" t="s">
        <v>26397</v>
      </c>
    </row>
    <row r="26618" spans="1:4" x14ac:dyDescent="0.25">
      <c r="A26618" s="94" t="s">
        <v>14426</v>
      </c>
      <c r="D26618" s="94" t="s">
        <v>14</v>
      </c>
    </row>
    <row r="26619" spans="1:4" x14ac:dyDescent="0.25">
      <c r="A26619" s="94" t="s">
        <v>14426</v>
      </c>
      <c r="B26619" t="s">
        <v>9991</v>
      </c>
      <c r="C26619">
        <v>3146</v>
      </c>
      <c r="D26619" s="94" t="s">
        <v>27400</v>
      </c>
    </row>
    <row r="26620" spans="1:4" x14ac:dyDescent="0.25">
      <c r="A26620" s="94" t="s">
        <v>14426</v>
      </c>
      <c r="B26620" t="s">
        <v>9991</v>
      </c>
      <c r="C26620">
        <v>11684</v>
      </c>
      <c r="D26620" s="94" t="s">
        <v>26528</v>
      </c>
    </row>
    <row r="26621" spans="1:4" x14ac:dyDescent="0.25">
      <c r="A26621" s="94" t="s">
        <v>14426</v>
      </c>
      <c r="B26621" t="s">
        <v>714</v>
      </c>
      <c r="C26621">
        <v>88267</v>
      </c>
      <c r="D26621" s="94" t="s">
        <v>26606</v>
      </c>
    </row>
    <row r="26622" spans="1:4" x14ac:dyDescent="0.25">
      <c r="A26622" s="94" t="s">
        <v>14426</v>
      </c>
      <c r="B26622" t="s">
        <v>714</v>
      </c>
      <c r="C26622">
        <v>88316</v>
      </c>
      <c r="D26622" s="94" t="s">
        <v>26397</v>
      </c>
    </row>
    <row r="26623" spans="1:4" x14ac:dyDescent="0.25">
      <c r="A26623" s="94" t="s">
        <v>14427</v>
      </c>
      <c r="D26623" s="94" t="s">
        <v>14</v>
      </c>
    </row>
    <row r="26624" spans="1:4" x14ac:dyDescent="0.25">
      <c r="A26624" s="94" t="s">
        <v>14427</v>
      </c>
      <c r="B26624" t="s">
        <v>9991</v>
      </c>
      <c r="C26624">
        <v>4384</v>
      </c>
      <c r="D26624" s="94" t="s">
        <v>26527</v>
      </c>
    </row>
    <row r="26625" spans="1:4" x14ac:dyDescent="0.25">
      <c r="A26625" s="94" t="s">
        <v>14427</v>
      </c>
      <c r="B26625" t="s">
        <v>9991</v>
      </c>
      <c r="C26625">
        <v>6138</v>
      </c>
      <c r="D26625" s="94" t="s">
        <v>26528</v>
      </c>
    </row>
    <row r="26626" spans="1:4" x14ac:dyDescent="0.25">
      <c r="A26626" s="94" t="s">
        <v>14427</v>
      </c>
      <c r="B26626" t="s">
        <v>9991</v>
      </c>
      <c r="C26626">
        <v>10422</v>
      </c>
      <c r="D26626" s="94" t="s">
        <v>26528</v>
      </c>
    </row>
    <row r="26627" spans="1:4" x14ac:dyDescent="0.25">
      <c r="A26627" s="94" t="s">
        <v>14427</v>
      </c>
      <c r="B26627" t="s">
        <v>9991</v>
      </c>
      <c r="C26627">
        <v>37329</v>
      </c>
      <c r="D26627" s="94" t="s">
        <v>26288</v>
      </c>
    </row>
    <row r="26628" spans="1:4" x14ac:dyDescent="0.25">
      <c r="A26628" s="94" t="s">
        <v>14427</v>
      </c>
      <c r="B26628" t="s">
        <v>714</v>
      </c>
      <c r="C26628">
        <v>88267</v>
      </c>
      <c r="D26628" s="94" t="s">
        <v>27111</v>
      </c>
    </row>
    <row r="26629" spans="1:4" x14ac:dyDescent="0.25">
      <c r="A26629" s="94" t="s">
        <v>14427</v>
      </c>
      <c r="B26629" t="s">
        <v>714</v>
      </c>
      <c r="C26629">
        <v>88316</v>
      </c>
      <c r="D26629" s="94" t="s">
        <v>27126</v>
      </c>
    </row>
    <row r="26630" spans="1:4" x14ac:dyDescent="0.25">
      <c r="A26630" s="94" t="s">
        <v>14428</v>
      </c>
      <c r="D26630" s="94" t="s">
        <v>14</v>
      </c>
    </row>
    <row r="26631" spans="1:4" x14ac:dyDescent="0.25">
      <c r="A26631" s="94" t="s">
        <v>14428</v>
      </c>
      <c r="B26631" t="s">
        <v>9991</v>
      </c>
      <c r="C26631">
        <v>4823</v>
      </c>
      <c r="D26631" s="94" t="s">
        <v>29953</v>
      </c>
    </row>
    <row r="26632" spans="1:4" x14ac:dyDescent="0.25">
      <c r="A26632" s="94" t="s">
        <v>14428</v>
      </c>
      <c r="B26632" t="s">
        <v>9991</v>
      </c>
      <c r="C26632">
        <v>7568</v>
      </c>
      <c r="D26632" s="94" t="s">
        <v>27188</v>
      </c>
    </row>
    <row r="26633" spans="1:4" x14ac:dyDescent="0.25">
      <c r="A26633" s="94" t="s">
        <v>14428</v>
      </c>
      <c r="B26633" t="s">
        <v>9991</v>
      </c>
      <c r="C26633">
        <v>11795</v>
      </c>
      <c r="D26633" s="94" t="s">
        <v>28428</v>
      </c>
    </row>
    <row r="26634" spans="1:4" x14ac:dyDescent="0.25">
      <c r="A26634" s="94" t="s">
        <v>14428</v>
      </c>
      <c r="B26634" t="s">
        <v>9991</v>
      </c>
      <c r="C26634">
        <v>37329</v>
      </c>
      <c r="D26634" s="94" t="s">
        <v>26158</v>
      </c>
    </row>
    <row r="26635" spans="1:4" x14ac:dyDescent="0.25">
      <c r="A26635" s="94" t="s">
        <v>14428</v>
      </c>
      <c r="B26635" t="s">
        <v>9991</v>
      </c>
      <c r="C26635">
        <v>37591</v>
      </c>
      <c r="D26635" s="94" t="s">
        <v>26527</v>
      </c>
    </row>
    <row r="26636" spans="1:4" x14ac:dyDescent="0.25">
      <c r="A26636" s="94" t="s">
        <v>14428</v>
      </c>
      <c r="B26636" t="s">
        <v>714</v>
      </c>
      <c r="C26636">
        <v>88274</v>
      </c>
      <c r="D26636" s="94" t="s">
        <v>29954</v>
      </c>
    </row>
    <row r="26637" spans="1:4" x14ac:dyDescent="0.25">
      <c r="A26637" s="94" t="s">
        <v>14428</v>
      </c>
      <c r="B26637" t="s">
        <v>714</v>
      </c>
      <c r="C26637">
        <v>88316</v>
      </c>
      <c r="D26637" s="94" t="s">
        <v>29193</v>
      </c>
    </row>
    <row r="26638" spans="1:4" x14ac:dyDescent="0.25">
      <c r="A26638" s="94" t="s">
        <v>14429</v>
      </c>
      <c r="D26638" s="94" t="s">
        <v>14</v>
      </c>
    </row>
    <row r="26639" spans="1:4" x14ac:dyDescent="0.25">
      <c r="A26639" s="94" t="s">
        <v>14429</v>
      </c>
      <c r="B26639" t="s">
        <v>9991</v>
      </c>
      <c r="C26639">
        <v>4823</v>
      </c>
      <c r="D26639" s="94" t="s">
        <v>29953</v>
      </c>
    </row>
    <row r="26640" spans="1:4" x14ac:dyDescent="0.25">
      <c r="A26640" s="94" t="s">
        <v>14429</v>
      </c>
      <c r="B26640" t="s">
        <v>9991</v>
      </c>
      <c r="C26640">
        <v>7568</v>
      </c>
      <c r="D26640" s="94" t="s">
        <v>27188</v>
      </c>
    </row>
    <row r="26641" spans="1:4" x14ac:dyDescent="0.25">
      <c r="A26641" s="94" t="s">
        <v>14429</v>
      </c>
      <c r="B26641" t="s">
        <v>9991</v>
      </c>
      <c r="C26641">
        <v>11692</v>
      </c>
      <c r="D26641" s="94" t="s">
        <v>28428</v>
      </c>
    </row>
    <row r="26642" spans="1:4" x14ac:dyDescent="0.25">
      <c r="A26642" s="94" t="s">
        <v>14429</v>
      </c>
      <c r="B26642" t="s">
        <v>9991</v>
      </c>
      <c r="C26642">
        <v>37329</v>
      </c>
      <c r="D26642" s="94" t="s">
        <v>26158</v>
      </c>
    </row>
    <row r="26643" spans="1:4" x14ac:dyDescent="0.25">
      <c r="A26643" s="94" t="s">
        <v>14429</v>
      </c>
      <c r="B26643" t="s">
        <v>9991</v>
      </c>
      <c r="C26643">
        <v>37591</v>
      </c>
      <c r="D26643" s="94" t="s">
        <v>26527</v>
      </c>
    </row>
    <row r="26644" spans="1:4" x14ac:dyDescent="0.25">
      <c r="A26644" s="94" t="s">
        <v>14429</v>
      </c>
      <c r="B26644" t="s">
        <v>714</v>
      </c>
      <c r="C26644">
        <v>88274</v>
      </c>
      <c r="D26644" s="94" t="s">
        <v>29954</v>
      </c>
    </row>
    <row r="26645" spans="1:4" x14ac:dyDescent="0.25">
      <c r="A26645" s="94" t="s">
        <v>14429</v>
      </c>
      <c r="B26645" t="s">
        <v>714</v>
      </c>
      <c r="C26645">
        <v>88316</v>
      </c>
      <c r="D26645" s="94" t="s">
        <v>29193</v>
      </c>
    </row>
    <row r="26646" spans="1:4" x14ac:dyDescent="0.25">
      <c r="A26646" s="94" t="s">
        <v>14430</v>
      </c>
      <c r="D26646" s="94" t="s">
        <v>14</v>
      </c>
    </row>
    <row r="26647" spans="1:4" x14ac:dyDescent="0.25">
      <c r="A26647" s="94" t="s">
        <v>14430</v>
      </c>
      <c r="B26647" t="s">
        <v>9991</v>
      </c>
      <c r="C26647">
        <v>541</v>
      </c>
      <c r="D26647" s="94" t="s">
        <v>26528</v>
      </c>
    </row>
    <row r="26648" spans="1:4" x14ac:dyDescent="0.25">
      <c r="A26648" s="94" t="s">
        <v>14430</v>
      </c>
      <c r="B26648" t="s">
        <v>9991</v>
      </c>
      <c r="C26648">
        <v>4823</v>
      </c>
      <c r="D26648" s="94" t="s">
        <v>29955</v>
      </c>
    </row>
    <row r="26649" spans="1:4" x14ac:dyDescent="0.25">
      <c r="A26649" s="94" t="s">
        <v>14430</v>
      </c>
      <c r="B26649" t="s">
        <v>9991</v>
      </c>
      <c r="C26649">
        <v>7568</v>
      </c>
      <c r="D26649" s="94" t="s">
        <v>26567</v>
      </c>
    </row>
    <row r="26650" spans="1:4" x14ac:dyDescent="0.25">
      <c r="A26650" s="94" t="s">
        <v>14430</v>
      </c>
      <c r="B26650" t="s">
        <v>9991</v>
      </c>
      <c r="C26650">
        <v>37329</v>
      </c>
      <c r="D26650" s="94" t="s">
        <v>26392</v>
      </c>
    </row>
    <row r="26651" spans="1:4" x14ac:dyDescent="0.25">
      <c r="A26651" s="94" t="s">
        <v>14430</v>
      </c>
      <c r="B26651" t="s">
        <v>9991</v>
      </c>
      <c r="C26651">
        <v>37591</v>
      </c>
      <c r="D26651" s="94" t="s">
        <v>26527</v>
      </c>
    </row>
    <row r="26652" spans="1:4" x14ac:dyDescent="0.25">
      <c r="A26652" s="94" t="s">
        <v>14430</v>
      </c>
      <c r="B26652" t="s">
        <v>714</v>
      </c>
      <c r="C26652">
        <v>88267</v>
      </c>
      <c r="D26652" s="94" t="s">
        <v>28928</v>
      </c>
    </row>
    <row r="26653" spans="1:4" x14ac:dyDescent="0.25">
      <c r="A26653" s="94" t="s">
        <v>14430</v>
      </c>
      <c r="B26653" t="s">
        <v>714</v>
      </c>
      <c r="C26653">
        <v>88316</v>
      </c>
      <c r="D26653" s="94" t="s">
        <v>26458</v>
      </c>
    </row>
    <row r="26654" spans="1:4" x14ac:dyDescent="0.25">
      <c r="A26654" s="94" t="s">
        <v>14431</v>
      </c>
      <c r="D26654" s="94" t="s">
        <v>14</v>
      </c>
    </row>
    <row r="26655" spans="1:4" x14ac:dyDescent="0.25">
      <c r="A26655" s="94" t="s">
        <v>14431</v>
      </c>
      <c r="B26655" t="s">
        <v>9991</v>
      </c>
      <c r="C26655">
        <v>4823</v>
      </c>
      <c r="D26655" s="94" t="s">
        <v>29956</v>
      </c>
    </row>
    <row r="26656" spans="1:4" x14ac:dyDescent="0.25">
      <c r="A26656" s="94" t="s">
        <v>14431</v>
      </c>
      <c r="B26656" t="s">
        <v>9991</v>
      </c>
      <c r="C26656">
        <v>7568</v>
      </c>
      <c r="D26656" s="94" t="s">
        <v>27188</v>
      </c>
    </row>
    <row r="26657" spans="1:4" x14ac:dyDescent="0.25">
      <c r="A26657" s="94" t="s">
        <v>14431</v>
      </c>
      <c r="B26657" t="s">
        <v>9991</v>
      </c>
      <c r="C26657">
        <v>11795</v>
      </c>
      <c r="D26657" s="94" t="s">
        <v>27937</v>
      </c>
    </row>
    <row r="26658" spans="1:4" x14ac:dyDescent="0.25">
      <c r="A26658" s="94" t="s">
        <v>14431</v>
      </c>
      <c r="B26658" t="s">
        <v>9991</v>
      </c>
      <c r="C26658">
        <v>37329</v>
      </c>
      <c r="D26658" s="94" t="s">
        <v>29477</v>
      </c>
    </row>
    <row r="26659" spans="1:4" x14ac:dyDescent="0.25">
      <c r="A26659" s="94" t="s">
        <v>14431</v>
      </c>
      <c r="B26659" t="s">
        <v>9991</v>
      </c>
      <c r="C26659">
        <v>37590</v>
      </c>
      <c r="D26659" s="94" t="s">
        <v>26527</v>
      </c>
    </row>
    <row r="26660" spans="1:4" x14ac:dyDescent="0.25">
      <c r="A26660" s="94" t="s">
        <v>14431</v>
      </c>
      <c r="B26660" t="s">
        <v>714</v>
      </c>
      <c r="C26660">
        <v>88274</v>
      </c>
      <c r="D26660" s="94" t="s">
        <v>29957</v>
      </c>
    </row>
    <row r="26661" spans="1:4" x14ac:dyDescent="0.25">
      <c r="A26661" s="94" t="s">
        <v>14431</v>
      </c>
      <c r="B26661" t="s">
        <v>714</v>
      </c>
      <c r="C26661">
        <v>88316</v>
      </c>
      <c r="D26661" s="94" t="s">
        <v>29193</v>
      </c>
    </row>
    <row r="26662" spans="1:4" x14ac:dyDescent="0.25">
      <c r="A26662" s="94" t="s">
        <v>14432</v>
      </c>
      <c r="D26662" s="94" t="s">
        <v>14</v>
      </c>
    </row>
    <row r="26663" spans="1:4" x14ac:dyDescent="0.25">
      <c r="A26663" s="94" t="s">
        <v>14432</v>
      </c>
      <c r="B26663" t="s">
        <v>9991</v>
      </c>
      <c r="C26663">
        <v>4823</v>
      </c>
      <c r="D26663" s="94" t="s">
        <v>29956</v>
      </c>
    </row>
    <row r="26664" spans="1:4" x14ac:dyDescent="0.25">
      <c r="A26664" s="94" t="s">
        <v>14432</v>
      </c>
      <c r="B26664" t="s">
        <v>9991</v>
      </c>
      <c r="C26664">
        <v>7568</v>
      </c>
      <c r="D26664" s="94" t="s">
        <v>27188</v>
      </c>
    </row>
    <row r="26665" spans="1:4" x14ac:dyDescent="0.25">
      <c r="A26665" s="94" t="s">
        <v>14432</v>
      </c>
      <c r="B26665" t="s">
        <v>9991</v>
      </c>
      <c r="C26665">
        <v>11692</v>
      </c>
      <c r="D26665" s="94" t="s">
        <v>27937</v>
      </c>
    </row>
    <row r="26666" spans="1:4" x14ac:dyDescent="0.25">
      <c r="A26666" s="94" t="s">
        <v>14432</v>
      </c>
      <c r="B26666" t="s">
        <v>9991</v>
      </c>
      <c r="C26666">
        <v>37329</v>
      </c>
      <c r="D26666" s="94" t="s">
        <v>29477</v>
      </c>
    </row>
    <row r="26667" spans="1:4" x14ac:dyDescent="0.25">
      <c r="A26667" s="94" t="s">
        <v>14432</v>
      </c>
      <c r="B26667" t="s">
        <v>9991</v>
      </c>
      <c r="C26667">
        <v>37590</v>
      </c>
      <c r="D26667" s="94" t="s">
        <v>26527</v>
      </c>
    </row>
    <row r="26668" spans="1:4" x14ac:dyDescent="0.25">
      <c r="A26668" s="94" t="s">
        <v>14432</v>
      </c>
      <c r="B26668" t="s">
        <v>714</v>
      </c>
      <c r="C26668">
        <v>88274</v>
      </c>
      <c r="D26668" s="94" t="s">
        <v>29957</v>
      </c>
    </row>
    <row r="26669" spans="1:4" x14ac:dyDescent="0.25">
      <c r="A26669" s="94" t="s">
        <v>14432</v>
      </c>
      <c r="B26669" t="s">
        <v>714</v>
      </c>
      <c r="C26669">
        <v>88316</v>
      </c>
      <c r="D26669" s="94" t="s">
        <v>29193</v>
      </c>
    </row>
    <row r="26670" spans="1:4" x14ac:dyDescent="0.25">
      <c r="A26670" s="94" t="s">
        <v>14433</v>
      </c>
      <c r="D26670" s="94" t="s">
        <v>14</v>
      </c>
    </row>
    <row r="26671" spans="1:4" x14ac:dyDescent="0.25">
      <c r="A26671" s="94" t="s">
        <v>14433</v>
      </c>
      <c r="B26671" t="s">
        <v>9991</v>
      </c>
      <c r="C26671">
        <v>1743</v>
      </c>
      <c r="D26671" s="94" t="s">
        <v>26528</v>
      </c>
    </row>
    <row r="26672" spans="1:4" x14ac:dyDescent="0.25">
      <c r="A26672" s="94" t="s">
        <v>14433</v>
      </c>
      <c r="B26672" t="s">
        <v>9991</v>
      </c>
      <c r="C26672">
        <v>4823</v>
      </c>
      <c r="D26672" s="94" t="s">
        <v>27639</v>
      </c>
    </row>
    <row r="26673" spans="1:4" x14ac:dyDescent="0.25">
      <c r="A26673" s="94" t="s">
        <v>14433</v>
      </c>
      <c r="B26673" t="s">
        <v>714</v>
      </c>
      <c r="C26673">
        <v>88274</v>
      </c>
      <c r="D26673" s="94" t="s">
        <v>27513</v>
      </c>
    </row>
    <row r="26674" spans="1:4" x14ac:dyDescent="0.25">
      <c r="A26674" s="94" t="s">
        <v>14433</v>
      </c>
      <c r="B26674" t="s">
        <v>714</v>
      </c>
      <c r="C26674">
        <v>88316</v>
      </c>
      <c r="D26674" s="94" t="s">
        <v>26606</v>
      </c>
    </row>
    <row r="26675" spans="1:4" x14ac:dyDescent="0.25">
      <c r="A26675" s="94" t="s">
        <v>14434</v>
      </c>
      <c r="D26675" s="94" t="s">
        <v>14</v>
      </c>
    </row>
    <row r="26676" spans="1:4" x14ac:dyDescent="0.25">
      <c r="A26676" s="94" t="s">
        <v>14434</v>
      </c>
      <c r="B26676" t="s">
        <v>9991</v>
      </c>
      <c r="C26676">
        <v>4823</v>
      </c>
      <c r="D26676" s="94" t="s">
        <v>29958</v>
      </c>
    </row>
    <row r="26677" spans="1:4" x14ac:dyDescent="0.25">
      <c r="A26677" s="94" t="s">
        <v>14434</v>
      </c>
      <c r="B26677" t="s">
        <v>9991</v>
      </c>
      <c r="C26677">
        <v>20269</v>
      </c>
      <c r="D26677" s="94" t="s">
        <v>26528</v>
      </c>
    </row>
    <row r="26678" spans="1:4" x14ac:dyDescent="0.25">
      <c r="A26678" s="94" t="s">
        <v>14434</v>
      </c>
      <c r="B26678" t="s">
        <v>714</v>
      </c>
      <c r="C26678">
        <v>88274</v>
      </c>
      <c r="D26678" s="94" t="s">
        <v>27897</v>
      </c>
    </row>
    <row r="26679" spans="1:4" x14ac:dyDescent="0.25">
      <c r="A26679" s="94" t="s">
        <v>14434</v>
      </c>
      <c r="B26679" t="s">
        <v>714</v>
      </c>
      <c r="C26679">
        <v>88316</v>
      </c>
      <c r="D26679" s="94" t="s">
        <v>27404</v>
      </c>
    </row>
    <row r="26680" spans="1:4" x14ac:dyDescent="0.25">
      <c r="A26680" s="94" t="s">
        <v>14435</v>
      </c>
      <c r="D26680" s="94" t="s">
        <v>14</v>
      </c>
    </row>
    <row r="26681" spans="1:4" x14ac:dyDescent="0.25">
      <c r="A26681" s="94" t="s">
        <v>14435</v>
      </c>
      <c r="B26681" t="s">
        <v>9991</v>
      </c>
      <c r="C26681">
        <v>4351</v>
      </c>
      <c r="D26681" s="94" t="s">
        <v>27188</v>
      </c>
    </row>
    <row r="26682" spans="1:4" x14ac:dyDescent="0.25">
      <c r="A26682" s="94" t="s">
        <v>14435</v>
      </c>
      <c r="B26682" t="s">
        <v>9991</v>
      </c>
      <c r="C26682">
        <v>36794</v>
      </c>
      <c r="D26682" s="94" t="s">
        <v>26528</v>
      </c>
    </row>
    <row r="26683" spans="1:4" x14ac:dyDescent="0.25">
      <c r="A26683" s="94" t="s">
        <v>14435</v>
      </c>
      <c r="B26683" t="s">
        <v>9991</v>
      </c>
      <c r="C26683">
        <v>37329</v>
      </c>
      <c r="D26683" s="94" t="s">
        <v>29959</v>
      </c>
    </row>
    <row r="26684" spans="1:4" x14ac:dyDescent="0.25">
      <c r="A26684" s="94" t="s">
        <v>14435</v>
      </c>
      <c r="B26684" t="s">
        <v>714</v>
      </c>
      <c r="C26684">
        <v>88267</v>
      </c>
      <c r="D26684" s="94" t="s">
        <v>26593</v>
      </c>
    </row>
    <row r="26685" spans="1:4" x14ac:dyDescent="0.25">
      <c r="A26685" s="94" t="s">
        <v>14435</v>
      </c>
      <c r="B26685" t="s">
        <v>714</v>
      </c>
      <c r="C26685">
        <v>88316</v>
      </c>
      <c r="D26685" s="94" t="s">
        <v>27126</v>
      </c>
    </row>
    <row r="26686" spans="1:4" x14ac:dyDescent="0.25">
      <c r="A26686" s="94" t="s">
        <v>14436</v>
      </c>
      <c r="D26686" s="94" t="s">
        <v>14</v>
      </c>
    </row>
    <row r="26687" spans="1:4" x14ac:dyDescent="0.25">
      <c r="A26687" s="94" t="s">
        <v>14436</v>
      </c>
      <c r="B26687" t="s">
        <v>9991</v>
      </c>
      <c r="C26687">
        <v>4351</v>
      </c>
      <c r="D26687" s="94" t="s">
        <v>27188</v>
      </c>
    </row>
    <row r="26688" spans="1:4" x14ac:dyDescent="0.25">
      <c r="A26688" s="94" t="s">
        <v>14436</v>
      </c>
      <c r="B26688" t="s">
        <v>9991</v>
      </c>
      <c r="C26688">
        <v>10426</v>
      </c>
      <c r="D26688" s="94" t="s">
        <v>26528</v>
      </c>
    </row>
    <row r="26689" spans="1:4" x14ac:dyDescent="0.25">
      <c r="A26689" s="94" t="s">
        <v>14436</v>
      </c>
      <c r="B26689" t="s">
        <v>9991</v>
      </c>
      <c r="C26689">
        <v>37329</v>
      </c>
      <c r="D26689" s="94" t="s">
        <v>28696</v>
      </c>
    </row>
    <row r="26690" spans="1:4" x14ac:dyDescent="0.25">
      <c r="A26690" s="94" t="s">
        <v>14436</v>
      </c>
      <c r="B26690" t="s">
        <v>714</v>
      </c>
      <c r="C26690">
        <v>88267</v>
      </c>
      <c r="D26690" s="94" t="s">
        <v>28966</v>
      </c>
    </row>
    <row r="26691" spans="1:4" x14ac:dyDescent="0.25">
      <c r="A26691" s="94" t="s">
        <v>14436</v>
      </c>
      <c r="B26691" t="s">
        <v>714</v>
      </c>
      <c r="C26691">
        <v>88316</v>
      </c>
      <c r="D26691" s="94" t="s">
        <v>28529</v>
      </c>
    </row>
    <row r="26692" spans="1:4" x14ac:dyDescent="0.25">
      <c r="A26692" s="94" t="s">
        <v>14437</v>
      </c>
      <c r="D26692" s="94" t="s">
        <v>14</v>
      </c>
    </row>
    <row r="26693" spans="1:4" x14ac:dyDescent="0.25">
      <c r="A26693" s="94" t="s">
        <v>14437</v>
      </c>
      <c r="B26693" t="s">
        <v>9991</v>
      </c>
      <c r="C26693">
        <v>4351</v>
      </c>
      <c r="D26693" s="94" t="s">
        <v>26527</v>
      </c>
    </row>
    <row r="26694" spans="1:4" x14ac:dyDescent="0.25">
      <c r="A26694" s="94" t="s">
        <v>14437</v>
      </c>
      <c r="B26694" t="s">
        <v>9991</v>
      </c>
      <c r="C26694">
        <v>10425</v>
      </c>
      <c r="D26694" s="94" t="s">
        <v>26528</v>
      </c>
    </row>
    <row r="26695" spans="1:4" x14ac:dyDescent="0.25">
      <c r="A26695" s="94" t="s">
        <v>14437</v>
      </c>
      <c r="B26695" t="s">
        <v>9991</v>
      </c>
      <c r="C26695">
        <v>37329</v>
      </c>
      <c r="D26695" s="94" t="s">
        <v>29960</v>
      </c>
    </row>
    <row r="26696" spans="1:4" x14ac:dyDescent="0.25">
      <c r="A26696" s="94" t="s">
        <v>14437</v>
      </c>
      <c r="B26696" t="s">
        <v>714</v>
      </c>
      <c r="C26696">
        <v>88267</v>
      </c>
      <c r="D26696" s="94" t="s">
        <v>27493</v>
      </c>
    </row>
    <row r="26697" spans="1:4" x14ac:dyDescent="0.25">
      <c r="A26697" s="94" t="s">
        <v>14437</v>
      </c>
      <c r="B26697" t="s">
        <v>714</v>
      </c>
      <c r="C26697">
        <v>88316</v>
      </c>
      <c r="D26697" s="94" t="s">
        <v>28447</v>
      </c>
    </row>
    <row r="26698" spans="1:4" x14ac:dyDescent="0.25">
      <c r="A26698" s="94" t="s">
        <v>14438</v>
      </c>
      <c r="D26698" s="94" t="s">
        <v>14</v>
      </c>
    </row>
    <row r="26699" spans="1:4" x14ac:dyDescent="0.25">
      <c r="A26699" s="94" t="s">
        <v>14438</v>
      </c>
      <c r="B26699" t="s">
        <v>9991</v>
      </c>
      <c r="C26699">
        <v>3146</v>
      </c>
      <c r="D26699" s="94" t="s">
        <v>26304</v>
      </c>
    </row>
    <row r="26700" spans="1:4" x14ac:dyDescent="0.25">
      <c r="A26700" s="94" t="s">
        <v>14438</v>
      </c>
      <c r="B26700" t="s">
        <v>9991</v>
      </c>
      <c r="C26700">
        <v>11769</v>
      </c>
      <c r="D26700" s="94" t="s">
        <v>26528</v>
      </c>
    </row>
    <row r="26701" spans="1:4" x14ac:dyDescent="0.25">
      <c r="A26701" s="94" t="s">
        <v>14438</v>
      </c>
      <c r="B26701" t="s">
        <v>714</v>
      </c>
      <c r="C26701">
        <v>88267</v>
      </c>
      <c r="D26701" s="94" t="s">
        <v>28575</v>
      </c>
    </row>
    <row r="26702" spans="1:4" x14ac:dyDescent="0.25">
      <c r="A26702" s="94" t="s">
        <v>14438</v>
      </c>
      <c r="B26702" t="s">
        <v>714</v>
      </c>
      <c r="C26702">
        <v>88316</v>
      </c>
      <c r="D26702" s="94" t="s">
        <v>26606</v>
      </c>
    </row>
    <row r="26703" spans="1:4" x14ac:dyDescent="0.25">
      <c r="A26703" s="94" t="s">
        <v>14439</v>
      </c>
      <c r="D26703" s="94" t="s">
        <v>14</v>
      </c>
    </row>
    <row r="26704" spans="1:4" x14ac:dyDescent="0.25">
      <c r="A26704" s="94" t="s">
        <v>14439</v>
      </c>
      <c r="B26704" t="s">
        <v>9991</v>
      </c>
      <c r="C26704">
        <v>3146</v>
      </c>
      <c r="D26704" s="94" t="s">
        <v>26182</v>
      </c>
    </row>
    <row r="26705" spans="1:4" x14ac:dyDescent="0.25">
      <c r="A26705" s="94" t="s">
        <v>14439</v>
      </c>
      <c r="B26705" t="s">
        <v>9991</v>
      </c>
      <c r="C26705">
        <v>13415</v>
      </c>
      <c r="D26705" s="94" t="s">
        <v>26528</v>
      </c>
    </row>
    <row r="26706" spans="1:4" x14ac:dyDescent="0.25">
      <c r="A26706" s="94" t="s">
        <v>14439</v>
      </c>
      <c r="B26706" t="s">
        <v>714</v>
      </c>
      <c r="C26706">
        <v>88267</v>
      </c>
      <c r="D26706" s="94" t="s">
        <v>26278</v>
      </c>
    </row>
    <row r="26707" spans="1:4" x14ac:dyDescent="0.25">
      <c r="A26707" s="94" t="s">
        <v>14439</v>
      </c>
      <c r="B26707" t="s">
        <v>714</v>
      </c>
      <c r="C26707">
        <v>88316</v>
      </c>
      <c r="D26707" s="94" t="s">
        <v>26530</v>
      </c>
    </row>
    <row r="26708" spans="1:4" x14ac:dyDescent="0.25">
      <c r="A26708" s="94" t="s">
        <v>14440</v>
      </c>
      <c r="D26708" s="94" t="s">
        <v>14</v>
      </c>
    </row>
    <row r="26709" spans="1:4" x14ac:dyDescent="0.25">
      <c r="A26709" s="94" t="s">
        <v>14440</v>
      </c>
      <c r="B26709" t="s">
        <v>9991</v>
      </c>
      <c r="C26709">
        <v>3146</v>
      </c>
      <c r="D26709" s="94" t="s">
        <v>26304</v>
      </c>
    </row>
    <row r="26710" spans="1:4" x14ac:dyDescent="0.25">
      <c r="A26710" s="94" t="s">
        <v>14440</v>
      </c>
      <c r="B26710" t="s">
        <v>9991</v>
      </c>
      <c r="C26710">
        <v>11771</v>
      </c>
      <c r="D26710" s="94" t="s">
        <v>26528</v>
      </c>
    </row>
    <row r="26711" spans="1:4" x14ac:dyDescent="0.25">
      <c r="A26711" s="94" t="s">
        <v>14440</v>
      </c>
      <c r="B26711" t="s">
        <v>714</v>
      </c>
      <c r="C26711">
        <v>88267</v>
      </c>
      <c r="D26711" s="94" t="s">
        <v>28972</v>
      </c>
    </row>
    <row r="26712" spans="1:4" x14ac:dyDescent="0.25">
      <c r="A26712" s="94" t="s">
        <v>14440</v>
      </c>
      <c r="B26712" t="s">
        <v>714</v>
      </c>
      <c r="C26712">
        <v>88316</v>
      </c>
      <c r="D26712" s="94" t="s">
        <v>27149</v>
      </c>
    </row>
    <row r="26713" spans="1:4" x14ac:dyDescent="0.25">
      <c r="A26713" s="94" t="s">
        <v>14441</v>
      </c>
      <c r="D26713" s="94" t="s">
        <v>14</v>
      </c>
    </row>
    <row r="26714" spans="1:4" x14ac:dyDescent="0.25">
      <c r="A26714" s="94" t="s">
        <v>14441</v>
      </c>
      <c r="B26714" t="s">
        <v>9991</v>
      </c>
      <c r="C26714">
        <v>3146</v>
      </c>
      <c r="D26714" s="94" t="s">
        <v>26182</v>
      </c>
    </row>
    <row r="26715" spans="1:4" x14ac:dyDescent="0.25">
      <c r="A26715" s="94" t="s">
        <v>14441</v>
      </c>
      <c r="B26715" t="s">
        <v>9991</v>
      </c>
      <c r="C26715">
        <v>11772</v>
      </c>
      <c r="D26715" s="94" t="s">
        <v>26528</v>
      </c>
    </row>
    <row r="26716" spans="1:4" x14ac:dyDescent="0.25">
      <c r="A26716" s="94" t="s">
        <v>14441</v>
      </c>
      <c r="B26716" t="s">
        <v>714</v>
      </c>
      <c r="C26716">
        <v>88267</v>
      </c>
      <c r="D26716" s="94" t="s">
        <v>28476</v>
      </c>
    </row>
    <row r="26717" spans="1:4" x14ac:dyDescent="0.25">
      <c r="A26717" s="94" t="s">
        <v>14441</v>
      </c>
      <c r="B26717" t="s">
        <v>714</v>
      </c>
      <c r="C26717">
        <v>88316</v>
      </c>
      <c r="D26717" s="94" t="s">
        <v>26397</v>
      </c>
    </row>
    <row r="26718" spans="1:4" x14ac:dyDescent="0.25">
      <c r="A26718" s="94" t="s">
        <v>14442</v>
      </c>
      <c r="D26718" s="94" t="s">
        <v>14</v>
      </c>
    </row>
    <row r="26719" spans="1:4" x14ac:dyDescent="0.25">
      <c r="A26719" s="94" t="s">
        <v>14442</v>
      </c>
      <c r="B26719" t="s">
        <v>9991</v>
      </c>
      <c r="C26719">
        <v>3146</v>
      </c>
      <c r="D26719" s="94" t="s">
        <v>26182</v>
      </c>
    </row>
    <row r="26720" spans="1:4" x14ac:dyDescent="0.25">
      <c r="A26720" s="94" t="s">
        <v>14442</v>
      </c>
      <c r="B26720" t="s">
        <v>9991</v>
      </c>
      <c r="C26720">
        <v>11773</v>
      </c>
      <c r="D26720" s="94" t="s">
        <v>26528</v>
      </c>
    </row>
    <row r="26721" spans="1:4" x14ac:dyDescent="0.25">
      <c r="A26721" s="94" t="s">
        <v>14442</v>
      </c>
      <c r="B26721" t="s">
        <v>714</v>
      </c>
      <c r="C26721">
        <v>88267</v>
      </c>
      <c r="D26721" s="94" t="s">
        <v>28476</v>
      </c>
    </row>
    <row r="26722" spans="1:4" x14ac:dyDescent="0.25">
      <c r="A26722" s="94" t="s">
        <v>14442</v>
      </c>
      <c r="B26722" t="s">
        <v>714</v>
      </c>
      <c r="C26722">
        <v>88316</v>
      </c>
      <c r="D26722" s="94" t="s">
        <v>26397</v>
      </c>
    </row>
    <row r="26723" spans="1:4" x14ac:dyDescent="0.25">
      <c r="A26723" s="94" t="s">
        <v>14443</v>
      </c>
      <c r="D26723" s="94" t="s">
        <v>14</v>
      </c>
    </row>
    <row r="26724" spans="1:4" x14ac:dyDescent="0.25">
      <c r="A26724" s="94" t="s">
        <v>14443</v>
      </c>
      <c r="B26724" t="s">
        <v>9991</v>
      </c>
      <c r="C26724">
        <v>3146</v>
      </c>
      <c r="D26724" s="94" t="s">
        <v>26182</v>
      </c>
    </row>
    <row r="26725" spans="1:4" x14ac:dyDescent="0.25">
      <c r="A26725" s="94" t="s">
        <v>14443</v>
      </c>
      <c r="B26725" t="s">
        <v>9991</v>
      </c>
      <c r="C26725">
        <v>13416</v>
      </c>
      <c r="D26725" s="94" t="s">
        <v>26528</v>
      </c>
    </row>
    <row r="26726" spans="1:4" x14ac:dyDescent="0.25">
      <c r="A26726" s="94" t="s">
        <v>14443</v>
      </c>
      <c r="B26726" t="s">
        <v>714</v>
      </c>
      <c r="C26726">
        <v>88267</v>
      </c>
      <c r="D26726" s="94" t="s">
        <v>26451</v>
      </c>
    </row>
    <row r="26727" spans="1:4" x14ac:dyDescent="0.25">
      <c r="A26727" s="94" t="s">
        <v>14443</v>
      </c>
      <c r="B26727" t="s">
        <v>714</v>
      </c>
      <c r="C26727">
        <v>88316</v>
      </c>
      <c r="D26727" s="94" t="s">
        <v>26525</v>
      </c>
    </row>
    <row r="26728" spans="1:4" x14ac:dyDescent="0.25">
      <c r="A26728" s="94" t="s">
        <v>14444</v>
      </c>
      <c r="D26728" s="94" t="s">
        <v>14</v>
      </c>
    </row>
    <row r="26729" spans="1:4" x14ac:dyDescent="0.25">
      <c r="A26729" s="94" t="s">
        <v>14444</v>
      </c>
      <c r="B26729" t="s">
        <v>9991</v>
      </c>
      <c r="C26729">
        <v>3146</v>
      </c>
      <c r="D26729" s="94" t="s">
        <v>26182</v>
      </c>
    </row>
    <row r="26730" spans="1:4" x14ac:dyDescent="0.25">
      <c r="A26730" s="94" t="s">
        <v>14444</v>
      </c>
      <c r="B26730" t="s">
        <v>9991</v>
      </c>
      <c r="C26730">
        <v>13416</v>
      </c>
      <c r="D26730" s="94" t="s">
        <v>26528</v>
      </c>
    </row>
    <row r="26731" spans="1:4" x14ac:dyDescent="0.25">
      <c r="A26731" s="94" t="s">
        <v>14444</v>
      </c>
      <c r="B26731" t="s">
        <v>714</v>
      </c>
      <c r="C26731">
        <v>88267</v>
      </c>
      <c r="D26731" s="94" t="s">
        <v>26451</v>
      </c>
    </row>
    <row r="26732" spans="1:4" x14ac:dyDescent="0.25">
      <c r="A26732" s="94" t="s">
        <v>14444</v>
      </c>
      <c r="B26732" t="s">
        <v>714</v>
      </c>
      <c r="C26732">
        <v>88316</v>
      </c>
      <c r="D26732" s="94" t="s">
        <v>26525</v>
      </c>
    </row>
    <row r="26733" spans="1:4" x14ac:dyDescent="0.25">
      <c r="A26733" s="94" t="s">
        <v>14445</v>
      </c>
      <c r="D26733" s="94" t="s">
        <v>14</v>
      </c>
    </row>
    <row r="26734" spans="1:4" x14ac:dyDescent="0.25">
      <c r="A26734" s="94" t="s">
        <v>14445</v>
      </c>
      <c r="B26734" t="s">
        <v>9991</v>
      </c>
      <c r="C26734">
        <v>3146</v>
      </c>
      <c r="D26734" s="94" t="s">
        <v>26182</v>
      </c>
    </row>
    <row r="26735" spans="1:4" x14ac:dyDescent="0.25">
      <c r="A26735" s="94" t="s">
        <v>14445</v>
      </c>
      <c r="B26735" t="s">
        <v>9991</v>
      </c>
      <c r="C26735">
        <v>7604</v>
      </c>
      <c r="D26735" s="94" t="s">
        <v>26528</v>
      </c>
    </row>
    <row r="26736" spans="1:4" x14ac:dyDescent="0.25">
      <c r="A26736" s="94" t="s">
        <v>14445</v>
      </c>
      <c r="B26736" t="s">
        <v>714</v>
      </c>
      <c r="C26736">
        <v>88267</v>
      </c>
      <c r="D26736" s="94" t="s">
        <v>26606</v>
      </c>
    </row>
    <row r="26737" spans="1:4" x14ac:dyDescent="0.25">
      <c r="A26737" s="94" t="s">
        <v>14445</v>
      </c>
      <c r="B26737" t="s">
        <v>714</v>
      </c>
      <c r="C26737">
        <v>88316</v>
      </c>
      <c r="D26737" s="94" t="s">
        <v>26397</v>
      </c>
    </row>
    <row r="26738" spans="1:4" x14ac:dyDescent="0.25">
      <c r="A26738" s="94" t="s">
        <v>14446</v>
      </c>
      <c r="D26738" s="94" t="s">
        <v>14</v>
      </c>
    </row>
    <row r="26739" spans="1:4" x14ac:dyDescent="0.25">
      <c r="A26739" s="94" t="s">
        <v>14446</v>
      </c>
      <c r="B26739" t="s">
        <v>9991</v>
      </c>
      <c r="C26739">
        <v>3146</v>
      </c>
      <c r="D26739" s="94" t="s">
        <v>26182</v>
      </c>
    </row>
    <row r="26740" spans="1:4" x14ac:dyDescent="0.25">
      <c r="A26740" s="94" t="s">
        <v>14446</v>
      </c>
      <c r="B26740" t="s">
        <v>9991</v>
      </c>
      <c r="C26740">
        <v>13417</v>
      </c>
      <c r="D26740" s="94" t="s">
        <v>26528</v>
      </c>
    </row>
    <row r="26741" spans="1:4" x14ac:dyDescent="0.25">
      <c r="A26741" s="94" t="s">
        <v>14446</v>
      </c>
      <c r="B26741" t="s">
        <v>714</v>
      </c>
      <c r="C26741">
        <v>88267</v>
      </c>
      <c r="D26741" s="94" t="s">
        <v>26606</v>
      </c>
    </row>
    <row r="26742" spans="1:4" x14ac:dyDescent="0.25">
      <c r="A26742" s="94" t="s">
        <v>14446</v>
      </c>
      <c r="B26742" t="s">
        <v>714</v>
      </c>
      <c r="C26742">
        <v>88316</v>
      </c>
      <c r="D26742" s="94" t="s">
        <v>26397</v>
      </c>
    </row>
    <row r="26743" spans="1:4" x14ac:dyDescent="0.25">
      <c r="A26743" s="94" t="s">
        <v>14447</v>
      </c>
      <c r="D26743" s="94" t="s">
        <v>14</v>
      </c>
    </row>
    <row r="26744" spans="1:4" x14ac:dyDescent="0.25">
      <c r="A26744" s="94" t="s">
        <v>14447</v>
      </c>
      <c r="B26744" t="s">
        <v>9991</v>
      </c>
      <c r="C26744">
        <v>3146</v>
      </c>
      <c r="D26744" s="94" t="s">
        <v>26182</v>
      </c>
    </row>
    <row r="26745" spans="1:4" x14ac:dyDescent="0.25">
      <c r="A26745" s="94" t="s">
        <v>14447</v>
      </c>
      <c r="B26745" t="s">
        <v>9991</v>
      </c>
      <c r="C26745">
        <v>36791</v>
      </c>
      <c r="D26745" s="94" t="s">
        <v>26528</v>
      </c>
    </row>
    <row r="26746" spans="1:4" x14ac:dyDescent="0.25">
      <c r="A26746" s="94" t="s">
        <v>14447</v>
      </c>
      <c r="B26746" t="s">
        <v>714</v>
      </c>
      <c r="C26746">
        <v>88267</v>
      </c>
      <c r="D26746" s="94" t="s">
        <v>26278</v>
      </c>
    </row>
    <row r="26747" spans="1:4" x14ac:dyDescent="0.25">
      <c r="A26747" s="94" t="s">
        <v>14447</v>
      </c>
      <c r="B26747" t="s">
        <v>714</v>
      </c>
      <c r="C26747">
        <v>88316</v>
      </c>
      <c r="D26747" s="94" t="s">
        <v>26530</v>
      </c>
    </row>
    <row r="26748" spans="1:4" x14ac:dyDescent="0.25">
      <c r="A26748" s="94" t="s">
        <v>14448</v>
      </c>
      <c r="D26748" s="94" t="s">
        <v>14</v>
      </c>
    </row>
    <row r="26749" spans="1:4" x14ac:dyDescent="0.25">
      <c r="A26749" s="94" t="s">
        <v>14448</v>
      </c>
      <c r="B26749" t="s">
        <v>9991</v>
      </c>
      <c r="C26749">
        <v>3146</v>
      </c>
      <c r="D26749" s="94" t="s">
        <v>26182</v>
      </c>
    </row>
    <row r="26750" spans="1:4" x14ac:dyDescent="0.25">
      <c r="A26750" s="94" t="s">
        <v>14448</v>
      </c>
      <c r="B26750" t="s">
        <v>9991</v>
      </c>
      <c r="C26750">
        <v>11831</v>
      </c>
      <c r="D26750" s="94" t="s">
        <v>26528</v>
      </c>
    </row>
    <row r="26751" spans="1:4" x14ac:dyDescent="0.25">
      <c r="A26751" s="94" t="s">
        <v>14448</v>
      </c>
      <c r="B26751" t="s">
        <v>714</v>
      </c>
      <c r="C26751">
        <v>88267</v>
      </c>
      <c r="D26751" s="94" t="s">
        <v>26606</v>
      </c>
    </row>
    <row r="26752" spans="1:4" x14ac:dyDescent="0.25">
      <c r="A26752" s="94" t="s">
        <v>14448</v>
      </c>
      <c r="B26752" t="s">
        <v>714</v>
      </c>
      <c r="C26752">
        <v>88316</v>
      </c>
      <c r="D26752" s="94" t="s">
        <v>26397</v>
      </c>
    </row>
    <row r="26753" spans="1:4" x14ac:dyDescent="0.25">
      <c r="A26753" s="94" t="s">
        <v>14449</v>
      </c>
      <c r="D26753" s="94" t="s">
        <v>14</v>
      </c>
    </row>
    <row r="26754" spans="1:4" x14ac:dyDescent="0.25">
      <c r="A26754" s="94" t="s">
        <v>14449</v>
      </c>
      <c r="B26754" t="s">
        <v>714</v>
      </c>
      <c r="C26754">
        <v>86872</v>
      </c>
      <c r="D26754" s="94" t="s">
        <v>26528</v>
      </c>
    </row>
    <row r="26755" spans="1:4" x14ac:dyDescent="0.25">
      <c r="A26755" s="94" t="s">
        <v>14449</v>
      </c>
      <c r="B26755" t="s">
        <v>714</v>
      </c>
      <c r="C26755">
        <v>86877</v>
      </c>
      <c r="D26755" s="94" t="s">
        <v>26528</v>
      </c>
    </row>
    <row r="26756" spans="1:4" x14ac:dyDescent="0.25">
      <c r="A26756" s="94" t="s">
        <v>14449</v>
      </c>
      <c r="B26756" t="s">
        <v>714</v>
      </c>
      <c r="C26756">
        <v>86883</v>
      </c>
      <c r="D26756" s="94" t="s">
        <v>26528</v>
      </c>
    </row>
    <row r="26757" spans="1:4" x14ac:dyDescent="0.25">
      <c r="A26757" s="94" t="s">
        <v>14449</v>
      </c>
      <c r="B26757" t="s">
        <v>714</v>
      </c>
      <c r="C26757">
        <v>86914</v>
      </c>
      <c r="D26757" s="94" t="s">
        <v>26528</v>
      </c>
    </row>
    <row r="26758" spans="1:4" x14ac:dyDescent="0.25">
      <c r="A26758" s="94" t="s">
        <v>14450</v>
      </c>
      <c r="D26758" s="94" t="s">
        <v>14</v>
      </c>
    </row>
    <row r="26759" spans="1:4" x14ac:dyDescent="0.25">
      <c r="A26759" s="94" t="s">
        <v>14450</v>
      </c>
      <c r="B26759" t="s">
        <v>714</v>
      </c>
      <c r="C26759">
        <v>86872</v>
      </c>
      <c r="D26759" s="94" t="s">
        <v>26528</v>
      </c>
    </row>
    <row r="26760" spans="1:4" x14ac:dyDescent="0.25">
      <c r="A26760" s="94" t="s">
        <v>14450</v>
      </c>
      <c r="B26760" t="s">
        <v>714</v>
      </c>
      <c r="C26760">
        <v>86879</v>
      </c>
      <c r="D26760" s="94" t="s">
        <v>26528</v>
      </c>
    </row>
    <row r="26761" spans="1:4" x14ac:dyDescent="0.25">
      <c r="A26761" s="94" t="s">
        <v>14450</v>
      </c>
      <c r="B26761" t="s">
        <v>714</v>
      </c>
      <c r="C26761">
        <v>86883</v>
      </c>
      <c r="D26761" s="94" t="s">
        <v>26528</v>
      </c>
    </row>
    <row r="26762" spans="1:4" x14ac:dyDescent="0.25">
      <c r="A26762" s="94" t="s">
        <v>14450</v>
      </c>
      <c r="B26762" t="s">
        <v>714</v>
      </c>
      <c r="C26762">
        <v>86913</v>
      </c>
      <c r="D26762" s="94" t="s">
        <v>26528</v>
      </c>
    </row>
    <row r="26763" spans="1:4" x14ac:dyDescent="0.25">
      <c r="A26763" s="94" t="s">
        <v>14451</v>
      </c>
      <c r="D26763" s="94" t="s">
        <v>14</v>
      </c>
    </row>
    <row r="26764" spans="1:4" x14ac:dyDescent="0.25">
      <c r="A26764" s="94" t="s">
        <v>14451</v>
      </c>
      <c r="B26764" t="s">
        <v>714</v>
      </c>
      <c r="C26764">
        <v>86872</v>
      </c>
      <c r="D26764" s="94" t="s">
        <v>26528</v>
      </c>
    </row>
    <row r="26765" spans="1:4" x14ac:dyDescent="0.25">
      <c r="A26765" s="94" t="s">
        <v>14451</v>
      </c>
      <c r="B26765" t="s">
        <v>714</v>
      </c>
      <c r="C26765">
        <v>86879</v>
      </c>
      <c r="D26765" s="94" t="s">
        <v>26528</v>
      </c>
    </row>
    <row r="26766" spans="1:4" x14ac:dyDescent="0.25">
      <c r="A26766" s="94" t="s">
        <v>14451</v>
      </c>
      <c r="B26766" t="s">
        <v>714</v>
      </c>
      <c r="C26766">
        <v>86883</v>
      </c>
      <c r="D26766" s="94" t="s">
        <v>26528</v>
      </c>
    </row>
    <row r="26767" spans="1:4" x14ac:dyDescent="0.25">
      <c r="A26767" s="94" t="s">
        <v>14451</v>
      </c>
      <c r="B26767" t="s">
        <v>714</v>
      </c>
      <c r="C26767">
        <v>86916</v>
      </c>
      <c r="D26767" s="94" t="s">
        <v>26528</v>
      </c>
    </row>
    <row r="26768" spans="1:4" x14ac:dyDescent="0.25">
      <c r="A26768" s="94" t="s">
        <v>14452</v>
      </c>
      <c r="D26768" s="94" t="s">
        <v>14</v>
      </c>
    </row>
    <row r="26769" spans="1:4" x14ac:dyDescent="0.25">
      <c r="A26769" s="94" t="s">
        <v>14452</v>
      </c>
      <c r="B26769" t="s">
        <v>714</v>
      </c>
      <c r="C26769">
        <v>86874</v>
      </c>
      <c r="D26769" s="94" t="s">
        <v>26528</v>
      </c>
    </row>
    <row r="26770" spans="1:4" x14ac:dyDescent="0.25">
      <c r="A26770" s="94" t="s">
        <v>14452</v>
      </c>
      <c r="B26770" t="s">
        <v>714</v>
      </c>
      <c r="C26770">
        <v>86877</v>
      </c>
      <c r="D26770" s="94" t="s">
        <v>26528</v>
      </c>
    </row>
    <row r="26771" spans="1:4" x14ac:dyDescent="0.25">
      <c r="A26771" s="94" t="s">
        <v>14452</v>
      </c>
      <c r="B26771" t="s">
        <v>714</v>
      </c>
      <c r="C26771">
        <v>86881</v>
      </c>
      <c r="D26771" s="94" t="s">
        <v>26528</v>
      </c>
    </row>
    <row r="26772" spans="1:4" x14ac:dyDescent="0.25">
      <c r="A26772" s="94" t="s">
        <v>14452</v>
      </c>
      <c r="B26772" t="s">
        <v>714</v>
      </c>
      <c r="C26772">
        <v>86914</v>
      </c>
      <c r="D26772" s="94" t="s">
        <v>26528</v>
      </c>
    </row>
    <row r="26773" spans="1:4" x14ac:dyDescent="0.25">
      <c r="A26773" s="94" t="s">
        <v>14453</v>
      </c>
      <c r="D26773" s="94" t="s">
        <v>14</v>
      </c>
    </row>
    <row r="26774" spans="1:4" x14ac:dyDescent="0.25">
      <c r="A26774" s="94" t="s">
        <v>14453</v>
      </c>
      <c r="B26774" t="s">
        <v>714</v>
      </c>
      <c r="C26774">
        <v>86874</v>
      </c>
      <c r="D26774" s="94" t="s">
        <v>26528</v>
      </c>
    </row>
    <row r="26775" spans="1:4" x14ac:dyDescent="0.25">
      <c r="A26775" s="94" t="s">
        <v>14453</v>
      </c>
      <c r="B26775" t="s">
        <v>714</v>
      </c>
      <c r="C26775">
        <v>86879</v>
      </c>
      <c r="D26775" s="94" t="s">
        <v>26528</v>
      </c>
    </row>
    <row r="26776" spans="1:4" x14ac:dyDescent="0.25">
      <c r="A26776" s="94" t="s">
        <v>14453</v>
      </c>
      <c r="B26776" t="s">
        <v>714</v>
      </c>
      <c r="C26776">
        <v>86882</v>
      </c>
      <c r="D26776" s="94" t="s">
        <v>26528</v>
      </c>
    </row>
    <row r="26777" spans="1:4" x14ac:dyDescent="0.25">
      <c r="A26777" s="94" t="s">
        <v>14453</v>
      </c>
      <c r="B26777" t="s">
        <v>714</v>
      </c>
      <c r="C26777">
        <v>86913</v>
      </c>
      <c r="D26777" s="94" t="s">
        <v>26528</v>
      </c>
    </row>
    <row r="26778" spans="1:4" x14ac:dyDescent="0.25">
      <c r="A26778" s="94" t="s">
        <v>14454</v>
      </c>
      <c r="D26778" s="94" t="s">
        <v>14</v>
      </c>
    </row>
    <row r="26779" spans="1:4" x14ac:dyDescent="0.25">
      <c r="A26779" s="94" t="s">
        <v>14454</v>
      </c>
      <c r="B26779" t="s">
        <v>714</v>
      </c>
      <c r="C26779">
        <v>86874</v>
      </c>
      <c r="D26779" s="94" t="s">
        <v>26528</v>
      </c>
    </row>
    <row r="26780" spans="1:4" x14ac:dyDescent="0.25">
      <c r="A26780" s="94" t="s">
        <v>14454</v>
      </c>
      <c r="B26780" t="s">
        <v>714</v>
      </c>
      <c r="C26780">
        <v>86879</v>
      </c>
      <c r="D26780" s="94" t="s">
        <v>26528</v>
      </c>
    </row>
    <row r="26781" spans="1:4" x14ac:dyDescent="0.25">
      <c r="A26781" s="94" t="s">
        <v>14454</v>
      </c>
      <c r="B26781" t="s">
        <v>714</v>
      </c>
      <c r="C26781">
        <v>86882</v>
      </c>
      <c r="D26781" s="94" t="s">
        <v>26528</v>
      </c>
    </row>
    <row r="26782" spans="1:4" x14ac:dyDescent="0.25">
      <c r="A26782" s="94" t="s">
        <v>14454</v>
      </c>
      <c r="B26782" t="s">
        <v>714</v>
      </c>
      <c r="C26782">
        <v>86916</v>
      </c>
      <c r="D26782" s="94" t="s">
        <v>26528</v>
      </c>
    </row>
    <row r="26783" spans="1:4" x14ac:dyDescent="0.25">
      <c r="A26783" s="94" t="s">
        <v>14455</v>
      </c>
      <c r="D26783" s="94" t="s">
        <v>14</v>
      </c>
    </row>
    <row r="26784" spans="1:4" x14ac:dyDescent="0.25">
      <c r="A26784" s="94" t="s">
        <v>14455</v>
      </c>
      <c r="B26784" t="s">
        <v>714</v>
      </c>
      <c r="C26784">
        <v>86875</v>
      </c>
      <c r="D26784" s="94" t="s">
        <v>26528</v>
      </c>
    </row>
    <row r="26785" spans="1:4" x14ac:dyDescent="0.25">
      <c r="A26785" s="94" t="s">
        <v>14455</v>
      </c>
      <c r="B26785" t="s">
        <v>714</v>
      </c>
      <c r="C26785">
        <v>86879</v>
      </c>
      <c r="D26785" s="94" t="s">
        <v>26528</v>
      </c>
    </row>
    <row r="26786" spans="1:4" x14ac:dyDescent="0.25">
      <c r="A26786" s="94" t="s">
        <v>14455</v>
      </c>
      <c r="B26786" t="s">
        <v>714</v>
      </c>
      <c r="C26786">
        <v>86883</v>
      </c>
      <c r="D26786" s="94" t="s">
        <v>26528</v>
      </c>
    </row>
    <row r="26787" spans="1:4" x14ac:dyDescent="0.25">
      <c r="A26787" s="94" t="s">
        <v>14455</v>
      </c>
      <c r="B26787" t="s">
        <v>714</v>
      </c>
      <c r="C26787">
        <v>86913</v>
      </c>
      <c r="D26787" s="94" t="s">
        <v>26528</v>
      </c>
    </row>
    <row r="26788" spans="1:4" x14ac:dyDescent="0.25">
      <c r="A26788" s="94" t="s">
        <v>14456</v>
      </c>
      <c r="D26788" s="94" t="s">
        <v>14</v>
      </c>
    </row>
    <row r="26789" spans="1:4" x14ac:dyDescent="0.25">
      <c r="A26789" s="94" t="s">
        <v>14456</v>
      </c>
      <c r="B26789" t="s">
        <v>714</v>
      </c>
      <c r="C26789">
        <v>86875</v>
      </c>
      <c r="D26789" s="94" t="s">
        <v>26528</v>
      </c>
    </row>
    <row r="26790" spans="1:4" x14ac:dyDescent="0.25">
      <c r="A26790" s="94" t="s">
        <v>14456</v>
      </c>
      <c r="B26790" t="s">
        <v>714</v>
      </c>
      <c r="C26790">
        <v>86879</v>
      </c>
      <c r="D26790" s="94" t="s">
        <v>26528</v>
      </c>
    </row>
    <row r="26791" spans="1:4" x14ac:dyDescent="0.25">
      <c r="A26791" s="94" t="s">
        <v>14456</v>
      </c>
      <c r="B26791" t="s">
        <v>714</v>
      </c>
      <c r="C26791">
        <v>86883</v>
      </c>
      <c r="D26791" s="94" t="s">
        <v>26528</v>
      </c>
    </row>
    <row r="26792" spans="1:4" x14ac:dyDescent="0.25">
      <c r="A26792" s="94" t="s">
        <v>14456</v>
      </c>
      <c r="B26792" t="s">
        <v>714</v>
      </c>
      <c r="C26792">
        <v>86916</v>
      </c>
      <c r="D26792" s="94" t="s">
        <v>26528</v>
      </c>
    </row>
    <row r="26793" spans="1:4" x14ac:dyDescent="0.25">
      <c r="A26793" s="94" t="s">
        <v>14457</v>
      </c>
      <c r="D26793" s="94" t="s">
        <v>14</v>
      </c>
    </row>
    <row r="26794" spans="1:4" x14ac:dyDescent="0.25">
      <c r="A26794" s="94" t="s">
        <v>14457</v>
      </c>
      <c r="B26794" t="s">
        <v>714</v>
      </c>
      <c r="C26794">
        <v>86876</v>
      </c>
      <c r="D26794" s="94" t="s">
        <v>26528</v>
      </c>
    </row>
    <row r="26795" spans="1:4" x14ac:dyDescent="0.25">
      <c r="A26795" s="94" t="s">
        <v>14457</v>
      </c>
      <c r="B26795" t="s">
        <v>714</v>
      </c>
      <c r="C26795">
        <v>86879</v>
      </c>
      <c r="D26795" s="94" t="s">
        <v>26528</v>
      </c>
    </row>
    <row r="26796" spans="1:4" x14ac:dyDescent="0.25">
      <c r="A26796" s="94" t="s">
        <v>14457</v>
      </c>
      <c r="B26796" t="s">
        <v>714</v>
      </c>
      <c r="C26796">
        <v>86882</v>
      </c>
      <c r="D26796" s="94" t="s">
        <v>26528</v>
      </c>
    </row>
    <row r="26797" spans="1:4" x14ac:dyDescent="0.25">
      <c r="A26797" s="94" t="s">
        <v>14457</v>
      </c>
      <c r="B26797" t="s">
        <v>714</v>
      </c>
      <c r="C26797">
        <v>86913</v>
      </c>
      <c r="D26797" s="94" t="s">
        <v>26528</v>
      </c>
    </row>
    <row r="26798" spans="1:4" x14ac:dyDescent="0.25">
      <c r="A26798" s="94" t="s">
        <v>14458</v>
      </c>
      <c r="D26798" s="94" t="s">
        <v>14</v>
      </c>
    </row>
    <row r="26799" spans="1:4" x14ac:dyDescent="0.25">
      <c r="A26799" s="94" t="s">
        <v>14458</v>
      </c>
      <c r="B26799" t="s">
        <v>714</v>
      </c>
      <c r="C26799">
        <v>86876</v>
      </c>
      <c r="D26799" s="94" t="s">
        <v>26528</v>
      </c>
    </row>
    <row r="26800" spans="1:4" x14ac:dyDescent="0.25">
      <c r="A26800" s="94" t="s">
        <v>14458</v>
      </c>
      <c r="B26800" t="s">
        <v>714</v>
      </c>
      <c r="C26800">
        <v>86879</v>
      </c>
      <c r="D26800" s="94" t="s">
        <v>26528</v>
      </c>
    </row>
    <row r="26801" spans="1:4" x14ac:dyDescent="0.25">
      <c r="A26801" s="94" t="s">
        <v>14458</v>
      </c>
      <c r="B26801" t="s">
        <v>714</v>
      </c>
      <c r="C26801">
        <v>86882</v>
      </c>
      <c r="D26801" s="94" t="s">
        <v>26528</v>
      </c>
    </row>
    <row r="26802" spans="1:4" x14ac:dyDescent="0.25">
      <c r="A26802" s="94" t="s">
        <v>14458</v>
      </c>
      <c r="B26802" t="s">
        <v>714</v>
      </c>
      <c r="C26802">
        <v>86916</v>
      </c>
      <c r="D26802" s="94" t="s">
        <v>26528</v>
      </c>
    </row>
    <row r="26803" spans="1:4" x14ac:dyDescent="0.25">
      <c r="A26803" s="94" t="s">
        <v>14459</v>
      </c>
      <c r="D26803" s="94" t="s">
        <v>14</v>
      </c>
    </row>
    <row r="26804" spans="1:4" x14ac:dyDescent="0.25">
      <c r="A26804" s="94" t="s">
        <v>14459</v>
      </c>
      <c r="B26804" t="s">
        <v>714</v>
      </c>
      <c r="C26804">
        <v>86876</v>
      </c>
      <c r="D26804" s="94" t="s">
        <v>26528</v>
      </c>
    </row>
    <row r="26805" spans="1:4" x14ac:dyDescent="0.25">
      <c r="A26805" s="94" t="s">
        <v>14459</v>
      </c>
      <c r="B26805" t="s">
        <v>714</v>
      </c>
      <c r="C26805">
        <v>86879</v>
      </c>
      <c r="D26805" s="94" t="s">
        <v>26528</v>
      </c>
    </row>
    <row r="26806" spans="1:4" x14ac:dyDescent="0.25">
      <c r="A26806" s="94" t="s">
        <v>14459</v>
      </c>
      <c r="B26806" t="s">
        <v>714</v>
      </c>
      <c r="C26806">
        <v>86883</v>
      </c>
      <c r="D26806" s="94" t="s">
        <v>26528</v>
      </c>
    </row>
    <row r="26807" spans="1:4" x14ac:dyDescent="0.25">
      <c r="A26807" s="94" t="s">
        <v>14459</v>
      </c>
      <c r="B26807" t="s">
        <v>714</v>
      </c>
      <c r="C26807">
        <v>86913</v>
      </c>
      <c r="D26807" s="94" t="s">
        <v>26528</v>
      </c>
    </row>
    <row r="26808" spans="1:4" x14ac:dyDescent="0.25">
      <c r="A26808" s="94" t="s">
        <v>14460</v>
      </c>
      <c r="D26808" s="94" t="s">
        <v>14</v>
      </c>
    </row>
    <row r="26809" spans="1:4" x14ac:dyDescent="0.25">
      <c r="A26809" s="94" t="s">
        <v>14460</v>
      </c>
      <c r="B26809" t="s">
        <v>714</v>
      </c>
      <c r="C26809">
        <v>86876</v>
      </c>
      <c r="D26809" s="94" t="s">
        <v>26528</v>
      </c>
    </row>
    <row r="26810" spans="1:4" x14ac:dyDescent="0.25">
      <c r="A26810" s="94" t="s">
        <v>14460</v>
      </c>
      <c r="B26810" t="s">
        <v>714</v>
      </c>
      <c r="C26810">
        <v>86879</v>
      </c>
      <c r="D26810" s="94" t="s">
        <v>26528</v>
      </c>
    </row>
    <row r="26811" spans="1:4" x14ac:dyDescent="0.25">
      <c r="A26811" s="94" t="s">
        <v>14460</v>
      </c>
      <c r="B26811" t="s">
        <v>714</v>
      </c>
      <c r="C26811">
        <v>86883</v>
      </c>
      <c r="D26811" s="94" t="s">
        <v>26528</v>
      </c>
    </row>
    <row r="26812" spans="1:4" x14ac:dyDescent="0.25">
      <c r="A26812" s="94" t="s">
        <v>14460</v>
      </c>
      <c r="B26812" t="s">
        <v>714</v>
      </c>
      <c r="C26812">
        <v>86916</v>
      </c>
      <c r="D26812" s="94" t="s">
        <v>26528</v>
      </c>
    </row>
    <row r="26813" spans="1:4" x14ac:dyDescent="0.25">
      <c r="A26813" s="94" t="s">
        <v>14461</v>
      </c>
      <c r="D26813" s="94" t="s">
        <v>14</v>
      </c>
    </row>
    <row r="26814" spans="1:4" x14ac:dyDescent="0.25">
      <c r="A26814" s="94" t="s">
        <v>14461</v>
      </c>
      <c r="B26814" t="s">
        <v>714</v>
      </c>
      <c r="C26814">
        <v>86885</v>
      </c>
      <c r="D26814" s="94" t="s">
        <v>26528</v>
      </c>
    </row>
    <row r="26815" spans="1:4" x14ac:dyDescent="0.25">
      <c r="A26815" s="94" t="s">
        <v>14461</v>
      </c>
      <c r="B26815" t="s">
        <v>714</v>
      </c>
      <c r="C26815">
        <v>86888</v>
      </c>
      <c r="D26815" s="94" t="s">
        <v>26528</v>
      </c>
    </row>
    <row r="26816" spans="1:4" x14ac:dyDescent="0.25">
      <c r="A26816" s="94" t="s">
        <v>14462</v>
      </c>
      <c r="D26816" s="94" t="s">
        <v>14</v>
      </c>
    </row>
    <row r="26817" spans="1:4" x14ac:dyDescent="0.25">
      <c r="A26817" s="94" t="s">
        <v>14462</v>
      </c>
      <c r="B26817" t="s">
        <v>714</v>
      </c>
      <c r="C26817">
        <v>86887</v>
      </c>
      <c r="D26817" s="94" t="s">
        <v>26528</v>
      </c>
    </row>
    <row r="26818" spans="1:4" x14ac:dyDescent="0.25">
      <c r="A26818" s="94" t="s">
        <v>14462</v>
      </c>
      <c r="B26818" t="s">
        <v>714</v>
      </c>
      <c r="C26818">
        <v>86888</v>
      </c>
      <c r="D26818" s="94" t="s">
        <v>26528</v>
      </c>
    </row>
    <row r="26819" spans="1:4" x14ac:dyDescent="0.25">
      <c r="A26819" s="94" t="s">
        <v>14463</v>
      </c>
      <c r="D26819" s="94" t="s">
        <v>14</v>
      </c>
    </row>
    <row r="26820" spans="1:4" x14ac:dyDescent="0.25">
      <c r="A26820" s="94" t="s">
        <v>14463</v>
      </c>
      <c r="B26820" t="s">
        <v>714</v>
      </c>
      <c r="C26820">
        <v>86880</v>
      </c>
      <c r="D26820" s="94" t="s">
        <v>26528</v>
      </c>
    </row>
    <row r="26821" spans="1:4" x14ac:dyDescent="0.25">
      <c r="A26821" s="94" t="s">
        <v>14463</v>
      </c>
      <c r="B26821" t="s">
        <v>714</v>
      </c>
      <c r="C26821">
        <v>86882</v>
      </c>
      <c r="D26821" s="94" t="s">
        <v>26528</v>
      </c>
    </row>
    <row r="26822" spans="1:4" x14ac:dyDescent="0.25">
      <c r="A26822" s="94" t="s">
        <v>14463</v>
      </c>
      <c r="B26822" t="s">
        <v>714</v>
      </c>
      <c r="C26822">
        <v>86894</v>
      </c>
      <c r="D26822" s="94" t="s">
        <v>26528</v>
      </c>
    </row>
    <row r="26823" spans="1:4" x14ac:dyDescent="0.25">
      <c r="A26823" s="94" t="s">
        <v>14463</v>
      </c>
      <c r="B26823" t="s">
        <v>714</v>
      </c>
      <c r="C26823">
        <v>86911</v>
      </c>
      <c r="D26823" s="94" t="s">
        <v>26528</v>
      </c>
    </row>
    <row r="26824" spans="1:4" x14ac:dyDescent="0.25">
      <c r="A26824" s="94" t="s">
        <v>14464</v>
      </c>
      <c r="D26824" s="94" t="s">
        <v>14</v>
      </c>
    </row>
    <row r="26825" spans="1:4" x14ac:dyDescent="0.25">
      <c r="A26825" s="94" t="s">
        <v>14464</v>
      </c>
      <c r="B26825" t="s">
        <v>714</v>
      </c>
      <c r="C26825">
        <v>86880</v>
      </c>
      <c r="D26825" s="94" t="s">
        <v>26528</v>
      </c>
    </row>
    <row r="26826" spans="1:4" x14ac:dyDescent="0.25">
      <c r="A26826" s="94" t="s">
        <v>14464</v>
      </c>
      <c r="B26826" t="s">
        <v>714</v>
      </c>
      <c r="C26826">
        <v>86883</v>
      </c>
      <c r="D26826" s="94" t="s">
        <v>26528</v>
      </c>
    </row>
    <row r="26827" spans="1:4" x14ac:dyDescent="0.25">
      <c r="A26827" s="94" t="s">
        <v>14464</v>
      </c>
      <c r="B26827" t="s">
        <v>714</v>
      </c>
      <c r="C26827">
        <v>86894</v>
      </c>
      <c r="D26827" s="94" t="s">
        <v>26528</v>
      </c>
    </row>
    <row r="26828" spans="1:4" x14ac:dyDescent="0.25">
      <c r="A26828" s="94" t="s">
        <v>14464</v>
      </c>
      <c r="B26828" t="s">
        <v>714</v>
      </c>
      <c r="C26828">
        <v>86911</v>
      </c>
      <c r="D26828" s="94" t="s">
        <v>26528</v>
      </c>
    </row>
    <row r="26829" spans="1:4" x14ac:dyDescent="0.25">
      <c r="A26829" s="94" t="s">
        <v>14465</v>
      </c>
      <c r="D26829" s="94" t="s">
        <v>14</v>
      </c>
    </row>
    <row r="26830" spans="1:4" x14ac:dyDescent="0.25">
      <c r="A26830" s="94" t="s">
        <v>14465</v>
      </c>
      <c r="B26830" t="s">
        <v>714</v>
      </c>
      <c r="C26830">
        <v>86878</v>
      </c>
      <c r="D26830" s="94" t="s">
        <v>26528</v>
      </c>
    </row>
    <row r="26831" spans="1:4" x14ac:dyDescent="0.25">
      <c r="A26831" s="94" t="s">
        <v>14465</v>
      </c>
      <c r="B26831" t="s">
        <v>714</v>
      </c>
      <c r="C26831">
        <v>86883</v>
      </c>
      <c r="D26831" s="94" t="s">
        <v>26528</v>
      </c>
    </row>
    <row r="26832" spans="1:4" x14ac:dyDescent="0.25">
      <c r="A26832" s="94" t="s">
        <v>14465</v>
      </c>
      <c r="B26832" t="s">
        <v>714</v>
      </c>
      <c r="C26832">
        <v>86900</v>
      </c>
      <c r="D26832" s="94" t="s">
        <v>26528</v>
      </c>
    </row>
    <row r="26833" spans="1:4" x14ac:dyDescent="0.25">
      <c r="A26833" s="94" t="s">
        <v>14466</v>
      </c>
      <c r="D26833" s="94" t="s">
        <v>14</v>
      </c>
    </row>
    <row r="26834" spans="1:4" x14ac:dyDescent="0.25">
      <c r="A26834" s="94" t="s">
        <v>14466</v>
      </c>
      <c r="B26834" t="s">
        <v>714</v>
      </c>
      <c r="C26834">
        <v>86878</v>
      </c>
      <c r="D26834" s="94" t="s">
        <v>26528</v>
      </c>
    </row>
    <row r="26835" spans="1:4" x14ac:dyDescent="0.25">
      <c r="A26835" s="94" t="s">
        <v>14466</v>
      </c>
      <c r="B26835" t="s">
        <v>714</v>
      </c>
      <c r="C26835">
        <v>86881</v>
      </c>
      <c r="D26835" s="94" t="s">
        <v>26528</v>
      </c>
    </row>
    <row r="26836" spans="1:4" x14ac:dyDescent="0.25">
      <c r="A26836" s="94" t="s">
        <v>14466</v>
      </c>
      <c r="B26836" t="s">
        <v>714</v>
      </c>
      <c r="C26836">
        <v>86900</v>
      </c>
      <c r="D26836" s="94" t="s">
        <v>26528</v>
      </c>
    </row>
    <row r="26837" spans="1:4" x14ac:dyDescent="0.25">
      <c r="A26837" s="94" t="s">
        <v>14467</v>
      </c>
      <c r="D26837" s="94" t="s">
        <v>14</v>
      </c>
    </row>
    <row r="26838" spans="1:4" x14ac:dyDescent="0.25">
      <c r="A26838" s="94" t="s">
        <v>14467</v>
      </c>
      <c r="B26838" t="s">
        <v>714</v>
      </c>
      <c r="C26838">
        <v>86877</v>
      </c>
      <c r="D26838" s="94" t="s">
        <v>26528</v>
      </c>
    </row>
    <row r="26839" spans="1:4" x14ac:dyDescent="0.25">
      <c r="A26839" s="94" t="s">
        <v>14467</v>
      </c>
      <c r="B26839" t="s">
        <v>714</v>
      </c>
      <c r="C26839">
        <v>86883</v>
      </c>
      <c r="D26839" s="94" t="s">
        <v>26528</v>
      </c>
    </row>
    <row r="26840" spans="1:4" x14ac:dyDescent="0.25">
      <c r="A26840" s="94" t="s">
        <v>14467</v>
      </c>
      <c r="B26840" t="s">
        <v>714</v>
      </c>
      <c r="C26840">
        <v>86901</v>
      </c>
      <c r="D26840" s="94" t="s">
        <v>26528</v>
      </c>
    </row>
    <row r="26841" spans="1:4" x14ac:dyDescent="0.25">
      <c r="A26841" s="94" t="s">
        <v>14468</v>
      </c>
      <c r="D26841" s="94" t="s">
        <v>14</v>
      </c>
    </row>
    <row r="26842" spans="1:4" x14ac:dyDescent="0.25">
      <c r="A26842" s="94" t="s">
        <v>14468</v>
      </c>
      <c r="B26842" t="s">
        <v>714</v>
      </c>
      <c r="C26842">
        <v>86877</v>
      </c>
      <c r="D26842" s="94" t="s">
        <v>26528</v>
      </c>
    </row>
    <row r="26843" spans="1:4" x14ac:dyDescent="0.25">
      <c r="A26843" s="94" t="s">
        <v>14468</v>
      </c>
      <c r="B26843" t="s">
        <v>714</v>
      </c>
      <c r="C26843">
        <v>86881</v>
      </c>
      <c r="D26843" s="94" t="s">
        <v>26528</v>
      </c>
    </row>
    <row r="26844" spans="1:4" x14ac:dyDescent="0.25">
      <c r="A26844" s="94" t="s">
        <v>14468</v>
      </c>
      <c r="B26844" t="s">
        <v>714</v>
      </c>
      <c r="C26844">
        <v>86901</v>
      </c>
      <c r="D26844" s="94" t="s">
        <v>26528</v>
      </c>
    </row>
    <row r="26845" spans="1:4" x14ac:dyDescent="0.25">
      <c r="A26845" s="94" t="s">
        <v>14469</v>
      </c>
      <c r="D26845" s="94" t="s">
        <v>14</v>
      </c>
    </row>
    <row r="26846" spans="1:4" x14ac:dyDescent="0.25">
      <c r="A26846" s="94" t="s">
        <v>14469</v>
      </c>
      <c r="B26846" t="s">
        <v>714</v>
      </c>
      <c r="C26846">
        <v>86879</v>
      </c>
      <c r="D26846" s="94" t="s">
        <v>26528</v>
      </c>
    </row>
    <row r="26847" spans="1:4" x14ac:dyDescent="0.25">
      <c r="A26847" s="94" t="s">
        <v>14469</v>
      </c>
      <c r="B26847" t="s">
        <v>714</v>
      </c>
      <c r="C26847">
        <v>86883</v>
      </c>
      <c r="D26847" s="94" t="s">
        <v>26528</v>
      </c>
    </row>
    <row r="26848" spans="1:4" x14ac:dyDescent="0.25">
      <c r="A26848" s="94" t="s">
        <v>14469</v>
      </c>
      <c r="B26848" t="s">
        <v>714</v>
      </c>
      <c r="C26848">
        <v>86884</v>
      </c>
      <c r="D26848" s="94" t="s">
        <v>26528</v>
      </c>
    </row>
    <row r="26849" spans="1:4" x14ac:dyDescent="0.25">
      <c r="A26849" s="94" t="s">
        <v>14469</v>
      </c>
      <c r="B26849" t="s">
        <v>714</v>
      </c>
      <c r="C26849">
        <v>86902</v>
      </c>
      <c r="D26849" s="94" t="s">
        <v>26528</v>
      </c>
    </row>
    <row r="26850" spans="1:4" x14ac:dyDescent="0.25">
      <c r="A26850" s="94" t="s">
        <v>14469</v>
      </c>
      <c r="B26850" t="s">
        <v>714</v>
      </c>
      <c r="C26850">
        <v>86906</v>
      </c>
      <c r="D26850" s="94" t="s">
        <v>26528</v>
      </c>
    </row>
    <row r="26851" spans="1:4" x14ac:dyDescent="0.25">
      <c r="A26851" s="94" t="s">
        <v>14470</v>
      </c>
      <c r="D26851" s="94" t="s">
        <v>14</v>
      </c>
    </row>
    <row r="26852" spans="1:4" x14ac:dyDescent="0.25">
      <c r="A26852" s="94" t="s">
        <v>14470</v>
      </c>
      <c r="B26852" t="s">
        <v>714</v>
      </c>
      <c r="C26852">
        <v>86877</v>
      </c>
      <c r="D26852" s="94" t="s">
        <v>26528</v>
      </c>
    </row>
    <row r="26853" spans="1:4" x14ac:dyDescent="0.25">
      <c r="A26853" s="94" t="s">
        <v>14470</v>
      </c>
      <c r="B26853" t="s">
        <v>714</v>
      </c>
      <c r="C26853">
        <v>86881</v>
      </c>
      <c r="D26853" s="94" t="s">
        <v>26528</v>
      </c>
    </row>
    <row r="26854" spans="1:4" x14ac:dyDescent="0.25">
      <c r="A26854" s="94" t="s">
        <v>14470</v>
      </c>
      <c r="B26854" t="s">
        <v>714</v>
      </c>
      <c r="C26854">
        <v>86887</v>
      </c>
      <c r="D26854" s="94" t="s">
        <v>26527</v>
      </c>
    </row>
    <row r="26855" spans="1:4" x14ac:dyDescent="0.25">
      <c r="A26855" s="94" t="s">
        <v>14470</v>
      </c>
      <c r="B26855" t="s">
        <v>714</v>
      </c>
      <c r="C26855">
        <v>86903</v>
      </c>
      <c r="D26855" s="94" t="s">
        <v>26528</v>
      </c>
    </row>
    <row r="26856" spans="1:4" x14ac:dyDescent="0.25">
      <c r="A26856" s="94" t="s">
        <v>14470</v>
      </c>
      <c r="B26856" t="s">
        <v>714</v>
      </c>
      <c r="C26856">
        <v>86905</v>
      </c>
      <c r="D26856" s="94" t="s">
        <v>26528</v>
      </c>
    </row>
    <row r="26857" spans="1:4" x14ac:dyDescent="0.25">
      <c r="A26857" s="94" t="s">
        <v>14471</v>
      </c>
      <c r="D26857" s="94" t="s">
        <v>14</v>
      </c>
    </row>
    <row r="26858" spans="1:4" x14ac:dyDescent="0.25">
      <c r="A26858" s="94" t="s">
        <v>14471</v>
      </c>
      <c r="B26858" t="s">
        <v>714</v>
      </c>
      <c r="C26858">
        <v>86877</v>
      </c>
      <c r="D26858" s="94" t="s">
        <v>26528</v>
      </c>
    </row>
    <row r="26859" spans="1:4" x14ac:dyDescent="0.25">
      <c r="A26859" s="94" t="s">
        <v>14471</v>
      </c>
      <c r="B26859" t="s">
        <v>714</v>
      </c>
      <c r="C26859">
        <v>86881</v>
      </c>
      <c r="D26859" s="94" t="s">
        <v>26528</v>
      </c>
    </row>
    <row r="26860" spans="1:4" x14ac:dyDescent="0.25">
      <c r="A26860" s="94" t="s">
        <v>14471</v>
      </c>
      <c r="B26860" t="s">
        <v>714</v>
      </c>
      <c r="C26860">
        <v>86887</v>
      </c>
      <c r="D26860" s="94" t="s">
        <v>26528</v>
      </c>
    </row>
    <row r="26861" spans="1:4" x14ac:dyDescent="0.25">
      <c r="A26861" s="94" t="s">
        <v>14471</v>
      </c>
      <c r="B26861" t="s">
        <v>714</v>
      </c>
      <c r="C26861">
        <v>86903</v>
      </c>
      <c r="D26861" s="94" t="s">
        <v>26528</v>
      </c>
    </row>
    <row r="26862" spans="1:4" x14ac:dyDescent="0.25">
      <c r="A26862" s="94" t="s">
        <v>14471</v>
      </c>
      <c r="B26862" t="s">
        <v>714</v>
      </c>
      <c r="C26862">
        <v>86915</v>
      </c>
      <c r="D26862" s="94" t="s">
        <v>26528</v>
      </c>
    </row>
    <row r="26863" spans="1:4" x14ac:dyDescent="0.25">
      <c r="A26863" s="94" t="s">
        <v>14472</v>
      </c>
      <c r="D26863" s="94" t="s">
        <v>14</v>
      </c>
    </row>
    <row r="26864" spans="1:4" x14ac:dyDescent="0.25">
      <c r="A26864" s="94" t="s">
        <v>14472</v>
      </c>
      <c r="B26864" t="s">
        <v>714</v>
      </c>
      <c r="C26864">
        <v>86879</v>
      </c>
      <c r="D26864" s="94" t="s">
        <v>26528</v>
      </c>
    </row>
    <row r="26865" spans="1:4" x14ac:dyDescent="0.25">
      <c r="A26865" s="94" t="s">
        <v>14472</v>
      </c>
      <c r="B26865" t="s">
        <v>714</v>
      </c>
      <c r="C26865">
        <v>86882</v>
      </c>
      <c r="D26865" s="94" t="s">
        <v>26528</v>
      </c>
    </row>
    <row r="26866" spans="1:4" x14ac:dyDescent="0.25">
      <c r="A26866" s="94" t="s">
        <v>14472</v>
      </c>
      <c r="B26866" t="s">
        <v>714</v>
      </c>
      <c r="C26866">
        <v>86884</v>
      </c>
      <c r="D26866" s="94" t="s">
        <v>26528</v>
      </c>
    </row>
    <row r="26867" spans="1:4" x14ac:dyDescent="0.25">
      <c r="A26867" s="94" t="s">
        <v>14472</v>
      </c>
      <c r="B26867" t="s">
        <v>714</v>
      </c>
      <c r="C26867">
        <v>86904</v>
      </c>
      <c r="D26867" s="94" t="s">
        <v>26528</v>
      </c>
    </row>
    <row r="26868" spans="1:4" x14ac:dyDescent="0.25">
      <c r="A26868" s="94" t="s">
        <v>14472</v>
      </c>
      <c r="B26868" t="s">
        <v>714</v>
      </c>
      <c r="C26868">
        <v>86906</v>
      </c>
      <c r="D26868" s="94" t="s">
        <v>26528</v>
      </c>
    </row>
    <row r="26869" spans="1:4" x14ac:dyDescent="0.25">
      <c r="A26869" s="94" t="s">
        <v>14473</v>
      </c>
      <c r="D26869" s="94" t="s">
        <v>14</v>
      </c>
    </row>
    <row r="26870" spans="1:4" x14ac:dyDescent="0.25">
      <c r="A26870" s="94" t="s">
        <v>14473</v>
      </c>
      <c r="B26870" t="s">
        <v>714</v>
      </c>
      <c r="C26870">
        <v>86879</v>
      </c>
      <c r="D26870" s="94" t="s">
        <v>26528</v>
      </c>
    </row>
    <row r="26871" spans="1:4" x14ac:dyDescent="0.25">
      <c r="A26871" s="94" t="s">
        <v>14473</v>
      </c>
      <c r="B26871" t="s">
        <v>714</v>
      </c>
      <c r="C26871">
        <v>86883</v>
      </c>
      <c r="D26871" s="94" t="s">
        <v>26528</v>
      </c>
    </row>
    <row r="26872" spans="1:4" x14ac:dyDescent="0.25">
      <c r="A26872" s="94" t="s">
        <v>14473</v>
      </c>
      <c r="B26872" t="s">
        <v>714</v>
      </c>
      <c r="C26872">
        <v>86884</v>
      </c>
      <c r="D26872" s="94" t="s">
        <v>26528</v>
      </c>
    </row>
    <row r="26873" spans="1:4" x14ac:dyDescent="0.25">
      <c r="A26873" s="94" t="s">
        <v>14473</v>
      </c>
      <c r="B26873" t="s">
        <v>714</v>
      </c>
      <c r="C26873">
        <v>86904</v>
      </c>
      <c r="D26873" s="94" t="s">
        <v>26528</v>
      </c>
    </row>
    <row r="26874" spans="1:4" x14ac:dyDescent="0.25">
      <c r="A26874" s="94" t="s">
        <v>14473</v>
      </c>
      <c r="B26874" t="s">
        <v>714</v>
      </c>
      <c r="C26874">
        <v>86906</v>
      </c>
      <c r="D26874" s="94" t="s">
        <v>26528</v>
      </c>
    </row>
    <row r="26875" spans="1:4" x14ac:dyDescent="0.25">
      <c r="A26875" s="94" t="s">
        <v>14474</v>
      </c>
      <c r="D26875" s="94" t="s">
        <v>14</v>
      </c>
    </row>
    <row r="26876" spans="1:4" x14ac:dyDescent="0.25">
      <c r="A26876" s="94" t="s">
        <v>14474</v>
      </c>
      <c r="B26876" t="s">
        <v>714</v>
      </c>
      <c r="C26876">
        <v>86887</v>
      </c>
      <c r="D26876" s="94" t="s">
        <v>26527</v>
      </c>
    </row>
    <row r="26877" spans="1:4" x14ac:dyDescent="0.25">
      <c r="A26877" s="94" t="s">
        <v>14474</v>
      </c>
      <c r="B26877" t="s">
        <v>714</v>
      </c>
      <c r="C26877">
        <v>86899</v>
      </c>
      <c r="D26877" s="94" t="s">
        <v>26528</v>
      </c>
    </row>
    <row r="26878" spans="1:4" x14ac:dyDescent="0.25">
      <c r="A26878" s="94" t="s">
        <v>14474</v>
      </c>
      <c r="B26878" t="s">
        <v>714</v>
      </c>
      <c r="C26878">
        <v>86905</v>
      </c>
      <c r="D26878" s="94" t="s">
        <v>26528</v>
      </c>
    </row>
    <row r="26879" spans="1:4" x14ac:dyDescent="0.25">
      <c r="A26879" s="94" t="s">
        <v>14474</v>
      </c>
      <c r="B26879" t="s">
        <v>714</v>
      </c>
      <c r="C26879">
        <v>86938</v>
      </c>
      <c r="D26879" s="94" t="s">
        <v>26528</v>
      </c>
    </row>
    <row r="26880" spans="1:4" x14ac:dyDescent="0.25">
      <c r="A26880" s="94" t="s">
        <v>14475</v>
      </c>
      <c r="D26880" s="94" t="s">
        <v>14</v>
      </c>
    </row>
    <row r="26881" spans="1:4" x14ac:dyDescent="0.25">
      <c r="A26881" s="94" t="s">
        <v>14475</v>
      </c>
      <c r="B26881" t="s">
        <v>9991</v>
      </c>
      <c r="C26881">
        <v>11757</v>
      </c>
      <c r="D26881" s="94" t="s">
        <v>26528</v>
      </c>
    </row>
    <row r="26882" spans="1:4" x14ac:dyDescent="0.25">
      <c r="A26882" s="94" t="s">
        <v>14475</v>
      </c>
      <c r="B26882" t="s">
        <v>714</v>
      </c>
      <c r="C26882">
        <v>88248</v>
      </c>
      <c r="D26882" s="94" t="s">
        <v>26386</v>
      </c>
    </row>
    <row r="26883" spans="1:4" x14ac:dyDescent="0.25">
      <c r="A26883" s="94" t="s">
        <v>14475</v>
      </c>
      <c r="B26883" t="s">
        <v>714</v>
      </c>
      <c r="C26883">
        <v>88267</v>
      </c>
      <c r="D26883" s="94" t="s">
        <v>26386</v>
      </c>
    </row>
    <row r="26884" spans="1:4" x14ac:dyDescent="0.25">
      <c r="A26884" s="94" t="s">
        <v>14476</v>
      </c>
      <c r="D26884" s="94" t="s">
        <v>14</v>
      </c>
    </row>
    <row r="26885" spans="1:4" x14ac:dyDescent="0.25">
      <c r="A26885" s="94" t="s">
        <v>14476</v>
      </c>
      <c r="B26885" t="s">
        <v>714</v>
      </c>
      <c r="C26885">
        <v>86884</v>
      </c>
      <c r="D26885" s="94" t="s">
        <v>26528</v>
      </c>
    </row>
    <row r="26886" spans="1:4" x14ac:dyDescent="0.25">
      <c r="A26886" s="94" t="s">
        <v>14476</v>
      </c>
      <c r="B26886" t="s">
        <v>714</v>
      </c>
      <c r="C26886">
        <v>86895</v>
      </c>
      <c r="D26886" s="94" t="s">
        <v>26528</v>
      </c>
    </row>
    <row r="26887" spans="1:4" x14ac:dyDescent="0.25">
      <c r="A26887" s="94" t="s">
        <v>14476</v>
      </c>
      <c r="B26887" t="s">
        <v>714</v>
      </c>
      <c r="C26887">
        <v>86906</v>
      </c>
      <c r="D26887" s="94" t="s">
        <v>26528</v>
      </c>
    </row>
    <row r="26888" spans="1:4" x14ac:dyDescent="0.25">
      <c r="A26888" s="94" t="s">
        <v>14476</v>
      </c>
      <c r="B26888" t="s">
        <v>714</v>
      </c>
      <c r="C26888">
        <v>86937</v>
      </c>
      <c r="D26888" s="94" t="s">
        <v>26528</v>
      </c>
    </row>
    <row r="26889" spans="1:4" x14ac:dyDescent="0.25">
      <c r="A26889" s="94" t="s">
        <v>14477</v>
      </c>
      <c r="D26889" s="94" t="s">
        <v>14</v>
      </c>
    </row>
    <row r="26890" spans="1:4" x14ac:dyDescent="0.25">
      <c r="A26890" s="94" t="s">
        <v>14477</v>
      </c>
      <c r="B26890" t="s">
        <v>714</v>
      </c>
      <c r="C26890">
        <v>86884</v>
      </c>
      <c r="D26890" s="94" t="s">
        <v>26528</v>
      </c>
    </row>
    <row r="26891" spans="1:4" x14ac:dyDescent="0.25">
      <c r="A26891" s="94" t="s">
        <v>14477</v>
      </c>
      <c r="B26891" t="s">
        <v>714</v>
      </c>
      <c r="C26891">
        <v>86889</v>
      </c>
      <c r="D26891" s="94" t="s">
        <v>26528</v>
      </c>
    </row>
    <row r="26892" spans="1:4" x14ac:dyDescent="0.25">
      <c r="A26892" s="94" t="s">
        <v>14477</v>
      </c>
      <c r="B26892" t="s">
        <v>714</v>
      </c>
      <c r="C26892">
        <v>86911</v>
      </c>
      <c r="D26892" s="94" t="s">
        <v>26528</v>
      </c>
    </row>
    <row r="26893" spans="1:4" x14ac:dyDescent="0.25">
      <c r="A26893" s="94" t="s">
        <v>14477</v>
      </c>
      <c r="B26893" t="s">
        <v>714</v>
      </c>
      <c r="C26893">
        <v>86935</v>
      </c>
      <c r="D26893" s="94" t="s">
        <v>26528</v>
      </c>
    </row>
    <row r="26894" spans="1:4" x14ac:dyDescent="0.25">
      <c r="A26894" s="94" t="s">
        <v>14478</v>
      </c>
      <c r="D26894" s="94" t="s">
        <v>14</v>
      </c>
    </row>
    <row r="26895" spans="1:4" x14ac:dyDescent="0.25">
      <c r="A26895" s="94" t="s">
        <v>14478</v>
      </c>
      <c r="B26895" t="s">
        <v>714</v>
      </c>
      <c r="C26895">
        <v>86884</v>
      </c>
      <c r="D26895" s="94" t="s">
        <v>26528</v>
      </c>
    </row>
    <row r="26896" spans="1:4" x14ac:dyDescent="0.25">
      <c r="A26896" s="94" t="s">
        <v>14478</v>
      </c>
      <c r="B26896" t="s">
        <v>714</v>
      </c>
      <c r="C26896">
        <v>86893</v>
      </c>
      <c r="D26896" s="94" t="s">
        <v>26528</v>
      </c>
    </row>
    <row r="26897" spans="1:4" x14ac:dyDescent="0.25">
      <c r="A26897" s="94" t="s">
        <v>14478</v>
      </c>
      <c r="B26897" t="s">
        <v>714</v>
      </c>
      <c r="C26897">
        <v>86909</v>
      </c>
      <c r="D26897" s="94" t="s">
        <v>26528</v>
      </c>
    </row>
    <row r="26898" spans="1:4" x14ac:dyDescent="0.25">
      <c r="A26898" s="94" t="s">
        <v>14478</v>
      </c>
      <c r="B26898" t="s">
        <v>714</v>
      </c>
      <c r="C26898">
        <v>86936</v>
      </c>
      <c r="D26898" s="94" t="s">
        <v>26528</v>
      </c>
    </row>
    <row r="26899" spans="1:4" x14ac:dyDescent="0.25">
      <c r="A26899" s="94" t="s">
        <v>14479</v>
      </c>
      <c r="D26899" s="94" t="s">
        <v>14</v>
      </c>
    </row>
    <row r="26900" spans="1:4" x14ac:dyDescent="0.25">
      <c r="A26900" s="94" t="s">
        <v>14479</v>
      </c>
      <c r="B26900" t="s">
        <v>9991</v>
      </c>
      <c r="C26900">
        <v>4384</v>
      </c>
      <c r="D26900" s="94" t="s">
        <v>26527</v>
      </c>
    </row>
    <row r="26901" spans="1:4" x14ac:dyDescent="0.25">
      <c r="A26901" s="94" t="s">
        <v>14479</v>
      </c>
      <c r="B26901" t="s">
        <v>9991</v>
      </c>
      <c r="C26901">
        <v>6138</v>
      </c>
      <c r="D26901" s="94" t="s">
        <v>26528</v>
      </c>
    </row>
    <row r="26902" spans="1:4" x14ac:dyDescent="0.25">
      <c r="A26902" s="94" t="s">
        <v>14479</v>
      </c>
      <c r="B26902" t="s">
        <v>9991</v>
      </c>
      <c r="C26902">
        <v>10420</v>
      </c>
      <c r="D26902" s="94" t="s">
        <v>26528</v>
      </c>
    </row>
    <row r="26903" spans="1:4" x14ac:dyDescent="0.25">
      <c r="A26903" s="94" t="s">
        <v>14479</v>
      </c>
      <c r="B26903" t="s">
        <v>9991</v>
      </c>
      <c r="C26903">
        <v>37329</v>
      </c>
      <c r="D26903" s="94" t="s">
        <v>26288</v>
      </c>
    </row>
    <row r="26904" spans="1:4" x14ac:dyDescent="0.25">
      <c r="A26904" s="94" t="s">
        <v>14479</v>
      </c>
      <c r="B26904" t="s">
        <v>714</v>
      </c>
      <c r="C26904">
        <v>88267</v>
      </c>
      <c r="D26904" s="94" t="s">
        <v>27111</v>
      </c>
    </row>
    <row r="26905" spans="1:4" x14ac:dyDescent="0.25">
      <c r="A26905" s="94" t="s">
        <v>14479</v>
      </c>
      <c r="B26905" t="s">
        <v>714</v>
      </c>
      <c r="C26905">
        <v>88316</v>
      </c>
      <c r="D26905" s="94" t="s">
        <v>27126</v>
      </c>
    </row>
    <row r="26906" spans="1:4" x14ac:dyDescent="0.25">
      <c r="A26906" s="94" t="s">
        <v>14480</v>
      </c>
      <c r="D26906" s="94" t="s">
        <v>14</v>
      </c>
    </row>
    <row r="26907" spans="1:4" x14ac:dyDescent="0.25">
      <c r="A26907" s="94" t="s">
        <v>14480</v>
      </c>
      <c r="B26907" t="s">
        <v>9991</v>
      </c>
      <c r="C26907">
        <v>6142</v>
      </c>
      <c r="D26907" s="94" t="s">
        <v>26528</v>
      </c>
    </row>
    <row r="26908" spans="1:4" x14ac:dyDescent="0.25">
      <c r="A26908" s="94" t="s">
        <v>14480</v>
      </c>
      <c r="B26908" t="s">
        <v>714</v>
      </c>
      <c r="C26908">
        <v>95469</v>
      </c>
      <c r="D26908" s="94" t="s">
        <v>26528</v>
      </c>
    </row>
    <row r="26909" spans="1:4" x14ac:dyDescent="0.25">
      <c r="A26909" s="94" t="s">
        <v>14481</v>
      </c>
      <c r="D26909" s="94" t="s">
        <v>14</v>
      </c>
    </row>
    <row r="26910" spans="1:4" x14ac:dyDescent="0.25">
      <c r="A26910" s="94" t="s">
        <v>14481</v>
      </c>
      <c r="B26910" t="s">
        <v>9991</v>
      </c>
      <c r="C26910">
        <v>4384</v>
      </c>
      <c r="D26910" s="94" t="s">
        <v>26527</v>
      </c>
    </row>
    <row r="26911" spans="1:4" x14ac:dyDescent="0.25">
      <c r="A26911" s="94" t="s">
        <v>14481</v>
      </c>
      <c r="B26911" t="s">
        <v>9991</v>
      </c>
      <c r="C26911">
        <v>6138</v>
      </c>
      <c r="D26911" s="94" t="s">
        <v>26528</v>
      </c>
    </row>
    <row r="26912" spans="1:4" x14ac:dyDescent="0.25">
      <c r="A26912" s="94" t="s">
        <v>14481</v>
      </c>
      <c r="B26912" t="s">
        <v>9991</v>
      </c>
      <c r="C26912">
        <v>36520</v>
      </c>
      <c r="D26912" s="94" t="s">
        <v>26528</v>
      </c>
    </row>
    <row r="26913" spans="1:4" x14ac:dyDescent="0.25">
      <c r="A26913" s="94" t="s">
        <v>14481</v>
      </c>
      <c r="B26913" t="s">
        <v>9991</v>
      </c>
      <c r="C26913">
        <v>37329</v>
      </c>
      <c r="D26913" s="94" t="s">
        <v>26288</v>
      </c>
    </row>
    <row r="26914" spans="1:4" x14ac:dyDescent="0.25">
      <c r="A26914" s="94" t="s">
        <v>14481</v>
      </c>
      <c r="B26914" t="s">
        <v>714</v>
      </c>
      <c r="C26914">
        <v>88267</v>
      </c>
      <c r="D26914" s="94" t="s">
        <v>27111</v>
      </c>
    </row>
    <row r="26915" spans="1:4" x14ac:dyDescent="0.25">
      <c r="A26915" s="94" t="s">
        <v>14481</v>
      </c>
      <c r="B26915" t="s">
        <v>714</v>
      </c>
      <c r="C26915">
        <v>88316</v>
      </c>
      <c r="D26915" s="94" t="s">
        <v>27126</v>
      </c>
    </row>
    <row r="26916" spans="1:4" x14ac:dyDescent="0.25">
      <c r="A26916" s="94" t="s">
        <v>14482</v>
      </c>
      <c r="D26916" s="94" t="s">
        <v>14</v>
      </c>
    </row>
    <row r="26917" spans="1:4" x14ac:dyDescent="0.25">
      <c r="A26917" s="94" t="s">
        <v>14482</v>
      </c>
      <c r="B26917" t="s">
        <v>9991</v>
      </c>
      <c r="C26917">
        <v>6142</v>
      </c>
      <c r="D26917" s="94" t="s">
        <v>26528</v>
      </c>
    </row>
    <row r="26918" spans="1:4" x14ac:dyDescent="0.25">
      <c r="A26918" s="94" t="s">
        <v>14482</v>
      </c>
      <c r="B26918" t="s">
        <v>714</v>
      </c>
      <c r="C26918">
        <v>95471</v>
      </c>
      <c r="D26918" s="94" t="s">
        <v>26528</v>
      </c>
    </row>
    <row r="26919" spans="1:4" x14ac:dyDescent="0.25">
      <c r="A26919" s="94" t="s">
        <v>14483</v>
      </c>
      <c r="D26919" s="94" t="s">
        <v>14</v>
      </c>
    </row>
    <row r="26920" spans="1:4" x14ac:dyDescent="0.25">
      <c r="A26920" s="94" t="s">
        <v>14483</v>
      </c>
      <c r="B26920" t="s">
        <v>9991</v>
      </c>
      <c r="C26920">
        <v>21101</v>
      </c>
      <c r="D26920" s="94" t="s">
        <v>26528</v>
      </c>
    </row>
    <row r="26921" spans="1:4" x14ac:dyDescent="0.25">
      <c r="A26921" s="94" t="s">
        <v>14483</v>
      </c>
      <c r="B26921" t="s">
        <v>714</v>
      </c>
      <c r="C26921">
        <v>95541</v>
      </c>
      <c r="D26921" s="94" t="s">
        <v>26528</v>
      </c>
    </row>
    <row r="26922" spans="1:4" x14ac:dyDescent="0.25">
      <c r="A26922" s="94" t="s">
        <v>14484</v>
      </c>
      <c r="D26922" s="94" t="s">
        <v>14</v>
      </c>
    </row>
    <row r="26923" spans="1:4" x14ac:dyDescent="0.25">
      <c r="A26923" s="94" t="s">
        <v>14484</v>
      </c>
      <c r="B26923" t="s">
        <v>9991</v>
      </c>
      <c r="C26923">
        <v>21102</v>
      </c>
      <c r="D26923" s="94" t="s">
        <v>26528</v>
      </c>
    </row>
    <row r="26924" spans="1:4" x14ac:dyDescent="0.25">
      <c r="A26924" s="94" t="s">
        <v>14484</v>
      </c>
      <c r="B26924" t="s">
        <v>714</v>
      </c>
      <c r="C26924">
        <v>95541</v>
      </c>
      <c r="D26924" s="94" t="s">
        <v>26527</v>
      </c>
    </row>
    <row r="26925" spans="1:4" x14ac:dyDescent="0.25">
      <c r="A26925" s="94" t="s">
        <v>14485</v>
      </c>
      <c r="D26925" s="94" t="s">
        <v>14</v>
      </c>
    </row>
    <row r="26926" spans="1:4" x14ac:dyDescent="0.25">
      <c r="A26926" s="94" t="s">
        <v>14485</v>
      </c>
      <c r="B26926" t="s">
        <v>9991</v>
      </c>
      <c r="C26926">
        <v>11703</v>
      </c>
      <c r="D26926" s="94" t="s">
        <v>26528</v>
      </c>
    </row>
    <row r="26927" spans="1:4" x14ac:dyDescent="0.25">
      <c r="A26927" s="94" t="s">
        <v>14485</v>
      </c>
      <c r="B26927" t="s">
        <v>714</v>
      </c>
      <c r="C26927">
        <v>95541</v>
      </c>
      <c r="D26927" s="94" t="s">
        <v>26528</v>
      </c>
    </row>
    <row r="26928" spans="1:4" x14ac:dyDescent="0.25">
      <c r="A26928" s="94" t="s">
        <v>14486</v>
      </c>
      <c r="D26928" s="94" t="s">
        <v>14</v>
      </c>
    </row>
    <row r="26929" spans="1:4" x14ac:dyDescent="0.25">
      <c r="A26929" s="94" t="s">
        <v>14486</v>
      </c>
      <c r="B26929" t="s">
        <v>9991</v>
      </c>
      <c r="C26929">
        <v>11757</v>
      </c>
      <c r="D26929" s="94" t="s">
        <v>26528</v>
      </c>
    </row>
    <row r="26930" spans="1:4" x14ac:dyDescent="0.25">
      <c r="A26930" s="94" t="s">
        <v>14486</v>
      </c>
      <c r="B26930" t="s">
        <v>714</v>
      </c>
      <c r="C26930">
        <v>95541</v>
      </c>
      <c r="D26930" s="94" t="s">
        <v>26528</v>
      </c>
    </row>
    <row r="26931" spans="1:4" x14ac:dyDescent="0.25">
      <c r="A26931" s="94" t="s">
        <v>14487</v>
      </c>
      <c r="D26931" s="94" t="s">
        <v>14</v>
      </c>
    </row>
    <row r="26932" spans="1:4" x14ac:dyDescent="0.25">
      <c r="A26932" s="94" t="s">
        <v>14487</v>
      </c>
      <c r="B26932" t="s">
        <v>9991</v>
      </c>
      <c r="C26932">
        <v>39398</v>
      </c>
      <c r="D26932" s="94" t="s">
        <v>26528</v>
      </c>
    </row>
    <row r="26933" spans="1:4" x14ac:dyDescent="0.25">
      <c r="A26933" s="94" t="s">
        <v>14487</v>
      </c>
      <c r="B26933" t="s">
        <v>714</v>
      </c>
      <c r="C26933">
        <v>95541</v>
      </c>
      <c r="D26933" s="94" t="s">
        <v>27188</v>
      </c>
    </row>
    <row r="26934" spans="1:4" x14ac:dyDescent="0.25">
      <c r="A26934" s="94" t="s">
        <v>14488</v>
      </c>
      <c r="D26934" s="94" t="s">
        <v>14</v>
      </c>
    </row>
    <row r="26935" spans="1:4" x14ac:dyDescent="0.25">
      <c r="A26935" s="94" t="s">
        <v>14488</v>
      </c>
      <c r="B26935" t="s">
        <v>9991</v>
      </c>
      <c r="C26935">
        <v>11758</v>
      </c>
      <c r="D26935" s="94" t="s">
        <v>26528</v>
      </c>
    </row>
    <row r="26936" spans="1:4" x14ac:dyDescent="0.25">
      <c r="A26936" s="94" t="s">
        <v>14488</v>
      </c>
      <c r="B26936" t="s">
        <v>714</v>
      </c>
      <c r="C26936">
        <v>95541</v>
      </c>
      <c r="D26936" s="94" t="s">
        <v>26527</v>
      </c>
    </row>
    <row r="26937" spans="1:4" x14ac:dyDescent="0.25">
      <c r="A26937" s="94" t="s">
        <v>14489</v>
      </c>
      <c r="D26937" s="94" t="s">
        <v>14</v>
      </c>
    </row>
    <row r="26938" spans="1:4" x14ac:dyDescent="0.25">
      <c r="A26938" s="94" t="s">
        <v>14489</v>
      </c>
      <c r="B26938" t="s">
        <v>9991</v>
      </c>
      <c r="C26938">
        <v>36</v>
      </c>
      <c r="D26938" s="94" t="s">
        <v>27312</v>
      </c>
    </row>
    <row r="26939" spans="1:4" x14ac:dyDescent="0.25">
      <c r="A26939" s="94" t="s">
        <v>14489</v>
      </c>
      <c r="B26939" t="s">
        <v>9991</v>
      </c>
      <c r="C26939">
        <v>337</v>
      </c>
      <c r="D26939" s="94" t="s">
        <v>28513</v>
      </c>
    </row>
    <row r="26940" spans="1:4" x14ac:dyDescent="0.25">
      <c r="A26940" s="94" t="s">
        <v>14489</v>
      </c>
      <c r="B26940" t="s">
        <v>9991</v>
      </c>
      <c r="C26940">
        <v>370</v>
      </c>
      <c r="D26940" s="94" t="s">
        <v>28444</v>
      </c>
    </row>
    <row r="26941" spans="1:4" x14ac:dyDescent="0.25">
      <c r="A26941" s="94" t="s">
        <v>14489</v>
      </c>
      <c r="B26941" t="s">
        <v>9991</v>
      </c>
      <c r="C26941">
        <v>1379</v>
      </c>
      <c r="D26941" s="94" t="s">
        <v>29897</v>
      </c>
    </row>
    <row r="26942" spans="1:4" x14ac:dyDescent="0.25">
      <c r="A26942" s="94" t="s">
        <v>14489</v>
      </c>
      <c r="B26942" t="s">
        <v>9991</v>
      </c>
      <c r="C26942">
        <v>4512</v>
      </c>
      <c r="D26942" s="94" t="s">
        <v>27066</v>
      </c>
    </row>
    <row r="26943" spans="1:4" x14ac:dyDescent="0.25">
      <c r="A26943" s="94" t="s">
        <v>14489</v>
      </c>
      <c r="B26943" t="s">
        <v>9991</v>
      </c>
      <c r="C26943">
        <v>4718</v>
      </c>
      <c r="D26943" s="94" t="s">
        <v>27853</v>
      </c>
    </row>
    <row r="26944" spans="1:4" x14ac:dyDescent="0.25">
      <c r="A26944" s="94" t="s">
        <v>14489</v>
      </c>
      <c r="B26944" t="s">
        <v>9991</v>
      </c>
      <c r="C26944">
        <v>5069</v>
      </c>
      <c r="D26944" s="94" t="s">
        <v>26410</v>
      </c>
    </row>
    <row r="26945" spans="1:4" x14ac:dyDescent="0.25">
      <c r="A26945" s="94" t="s">
        <v>14489</v>
      </c>
      <c r="B26945" t="s">
        <v>714</v>
      </c>
      <c r="C26945">
        <v>88245</v>
      </c>
      <c r="D26945" s="94" t="s">
        <v>26278</v>
      </c>
    </row>
    <row r="26946" spans="1:4" x14ac:dyDescent="0.25">
      <c r="A26946" s="94" t="s">
        <v>14489</v>
      </c>
      <c r="B26946" t="s">
        <v>714</v>
      </c>
      <c r="C26946">
        <v>88262</v>
      </c>
      <c r="D26946" s="94" t="s">
        <v>26278</v>
      </c>
    </row>
    <row r="26947" spans="1:4" x14ac:dyDescent="0.25">
      <c r="A26947" s="94" t="s">
        <v>14489</v>
      </c>
      <c r="B26947" t="s">
        <v>714</v>
      </c>
      <c r="C26947">
        <v>88316</v>
      </c>
      <c r="D26947" s="94" t="s">
        <v>27133</v>
      </c>
    </row>
    <row r="26948" spans="1:4" x14ac:dyDescent="0.25">
      <c r="A26948" s="94" t="s">
        <v>14489</v>
      </c>
      <c r="B26948" t="s">
        <v>714</v>
      </c>
      <c r="C26948">
        <v>88830</v>
      </c>
      <c r="D26948" s="94" t="s">
        <v>27335</v>
      </c>
    </row>
    <row r="26949" spans="1:4" x14ac:dyDescent="0.25">
      <c r="A26949" s="94" t="s">
        <v>14490</v>
      </c>
      <c r="D26949" s="94" t="s">
        <v>14</v>
      </c>
    </row>
    <row r="26950" spans="1:4" x14ac:dyDescent="0.25">
      <c r="A26950" s="94" t="s">
        <v>14490</v>
      </c>
      <c r="B26950" t="s">
        <v>714</v>
      </c>
      <c r="C26950">
        <v>5678</v>
      </c>
      <c r="D26950" s="94" t="s">
        <v>29961</v>
      </c>
    </row>
    <row r="26951" spans="1:4" x14ac:dyDescent="0.25">
      <c r="A26951" s="94" t="s">
        <v>14490</v>
      </c>
      <c r="B26951" t="s">
        <v>714</v>
      </c>
      <c r="C26951">
        <v>5679</v>
      </c>
      <c r="D26951" s="94" t="s">
        <v>29962</v>
      </c>
    </row>
    <row r="26952" spans="1:4" x14ac:dyDescent="0.25">
      <c r="A26952" s="94" t="s">
        <v>14490</v>
      </c>
      <c r="B26952" t="s">
        <v>9991</v>
      </c>
      <c r="C26952">
        <v>12551</v>
      </c>
      <c r="D26952" s="94" t="s">
        <v>26581</v>
      </c>
    </row>
    <row r="26953" spans="1:4" x14ac:dyDescent="0.25">
      <c r="A26953" s="94" t="s">
        <v>14490</v>
      </c>
      <c r="B26953" t="s">
        <v>714</v>
      </c>
      <c r="C26953">
        <v>88309</v>
      </c>
      <c r="D26953" s="94" t="s">
        <v>29963</v>
      </c>
    </row>
    <row r="26954" spans="1:4" x14ac:dyDescent="0.25">
      <c r="A26954" s="94" t="s">
        <v>14490</v>
      </c>
      <c r="B26954" t="s">
        <v>714</v>
      </c>
      <c r="C26954">
        <v>88316</v>
      </c>
      <c r="D26954" s="94" t="s">
        <v>29963</v>
      </c>
    </row>
    <row r="26955" spans="1:4" x14ac:dyDescent="0.25">
      <c r="A26955" s="94" t="s">
        <v>14490</v>
      </c>
      <c r="B26955" t="s">
        <v>714</v>
      </c>
      <c r="C26955">
        <v>94116</v>
      </c>
      <c r="D26955" s="94" t="s">
        <v>29964</v>
      </c>
    </row>
    <row r="26956" spans="1:4" x14ac:dyDescent="0.25">
      <c r="A26956" s="94" t="s">
        <v>14490</v>
      </c>
      <c r="B26956" t="s">
        <v>714</v>
      </c>
      <c r="C26956">
        <v>96920</v>
      </c>
      <c r="D26956" s="94" t="s">
        <v>26876</v>
      </c>
    </row>
    <row r="26957" spans="1:4" x14ac:dyDescent="0.25">
      <c r="A26957" s="94" t="s">
        <v>14490</v>
      </c>
      <c r="B26957" t="s">
        <v>714</v>
      </c>
      <c r="C26957">
        <v>97738</v>
      </c>
      <c r="D26957" s="94" t="s">
        <v>26952</v>
      </c>
    </row>
    <row r="26958" spans="1:4" x14ac:dyDescent="0.25">
      <c r="A26958" s="94" t="s">
        <v>14490</v>
      </c>
      <c r="B26958" t="s">
        <v>714</v>
      </c>
      <c r="C26958">
        <v>97739</v>
      </c>
      <c r="D26958" s="94" t="s">
        <v>29842</v>
      </c>
    </row>
    <row r="26959" spans="1:4" x14ac:dyDescent="0.25">
      <c r="A26959" s="94" t="s">
        <v>14491</v>
      </c>
      <c r="D26959" s="94" t="s">
        <v>14</v>
      </c>
    </row>
    <row r="26960" spans="1:4" x14ac:dyDescent="0.25">
      <c r="A26960" s="94" t="s">
        <v>14491</v>
      </c>
      <c r="B26960" t="s">
        <v>714</v>
      </c>
      <c r="C26960">
        <v>5678</v>
      </c>
      <c r="D26960" s="94" t="s">
        <v>29965</v>
      </c>
    </row>
    <row r="26961" spans="1:4" x14ac:dyDescent="0.25">
      <c r="A26961" s="94" t="s">
        <v>14491</v>
      </c>
      <c r="B26961" t="s">
        <v>714</v>
      </c>
      <c r="C26961">
        <v>5679</v>
      </c>
      <c r="D26961" s="94" t="s">
        <v>29966</v>
      </c>
    </row>
    <row r="26962" spans="1:4" x14ac:dyDescent="0.25">
      <c r="A26962" s="94" t="s">
        <v>14491</v>
      </c>
      <c r="B26962" t="s">
        <v>9991</v>
      </c>
      <c r="C26962">
        <v>12563</v>
      </c>
      <c r="D26962" s="94" t="s">
        <v>26581</v>
      </c>
    </row>
    <row r="26963" spans="1:4" x14ac:dyDescent="0.25">
      <c r="A26963" s="94" t="s">
        <v>14491</v>
      </c>
      <c r="B26963" t="s">
        <v>714</v>
      </c>
      <c r="C26963">
        <v>88309</v>
      </c>
      <c r="D26963" s="94" t="s">
        <v>29967</v>
      </c>
    </row>
    <row r="26964" spans="1:4" x14ac:dyDescent="0.25">
      <c r="A26964" s="94" t="s">
        <v>14491</v>
      </c>
      <c r="B26964" t="s">
        <v>714</v>
      </c>
      <c r="C26964">
        <v>88316</v>
      </c>
      <c r="D26964" s="94" t="s">
        <v>29967</v>
      </c>
    </row>
    <row r="26965" spans="1:4" x14ac:dyDescent="0.25">
      <c r="A26965" s="94" t="s">
        <v>14491</v>
      </c>
      <c r="B26965" t="s">
        <v>714</v>
      </c>
      <c r="C26965">
        <v>94116</v>
      </c>
      <c r="D26965" s="94" t="s">
        <v>27549</v>
      </c>
    </row>
    <row r="26966" spans="1:4" x14ac:dyDescent="0.25">
      <c r="A26966" s="94" t="s">
        <v>14491</v>
      </c>
      <c r="B26966" t="s">
        <v>714</v>
      </c>
      <c r="C26966">
        <v>96920</v>
      </c>
      <c r="D26966" s="94" t="s">
        <v>29968</v>
      </c>
    </row>
    <row r="26967" spans="1:4" x14ac:dyDescent="0.25">
      <c r="A26967" s="94" t="s">
        <v>14491</v>
      </c>
      <c r="B26967" t="s">
        <v>714</v>
      </c>
      <c r="C26967">
        <v>97738</v>
      </c>
      <c r="D26967" s="94" t="s">
        <v>26952</v>
      </c>
    </row>
    <row r="26968" spans="1:4" x14ac:dyDescent="0.25">
      <c r="A26968" s="94" t="s">
        <v>14491</v>
      </c>
      <c r="B26968" t="s">
        <v>714</v>
      </c>
      <c r="C26968">
        <v>97739</v>
      </c>
      <c r="D26968" s="94" t="s">
        <v>26297</v>
      </c>
    </row>
    <row r="26969" spans="1:4" x14ac:dyDescent="0.25">
      <c r="A26969" s="94" t="s">
        <v>14492</v>
      </c>
      <c r="D26969" s="94" t="s">
        <v>14</v>
      </c>
    </row>
    <row r="26970" spans="1:4" x14ac:dyDescent="0.25">
      <c r="A26970" s="94" t="s">
        <v>14492</v>
      </c>
      <c r="B26970" t="s">
        <v>714</v>
      </c>
      <c r="C26970">
        <v>5678</v>
      </c>
      <c r="D26970" s="94" t="s">
        <v>28382</v>
      </c>
    </row>
    <row r="26971" spans="1:4" x14ac:dyDescent="0.25">
      <c r="A26971" s="94" t="s">
        <v>14492</v>
      </c>
      <c r="B26971" t="s">
        <v>714</v>
      </c>
      <c r="C26971">
        <v>5679</v>
      </c>
      <c r="D26971" s="94" t="s">
        <v>29969</v>
      </c>
    </row>
    <row r="26972" spans="1:4" x14ac:dyDescent="0.25">
      <c r="A26972" s="94" t="s">
        <v>14492</v>
      </c>
      <c r="B26972" t="s">
        <v>9991</v>
      </c>
      <c r="C26972">
        <v>12565</v>
      </c>
      <c r="D26972" s="94" t="s">
        <v>26581</v>
      </c>
    </row>
    <row r="26973" spans="1:4" x14ac:dyDescent="0.25">
      <c r="A26973" s="94" t="s">
        <v>14492</v>
      </c>
      <c r="B26973" t="s">
        <v>714</v>
      </c>
      <c r="C26973">
        <v>88309</v>
      </c>
      <c r="D26973" s="94" t="s">
        <v>29970</v>
      </c>
    </row>
    <row r="26974" spans="1:4" x14ac:dyDescent="0.25">
      <c r="A26974" s="94" t="s">
        <v>14492</v>
      </c>
      <c r="B26974" t="s">
        <v>714</v>
      </c>
      <c r="C26974">
        <v>88316</v>
      </c>
      <c r="D26974" s="94" t="s">
        <v>29970</v>
      </c>
    </row>
    <row r="26975" spans="1:4" x14ac:dyDescent="0.25">
      <c r="A26975" s="94" t="s">
        <v>14492</v>
      </c>
      <c r="B26975" t="s">
        <v>714</v>
      </c>
      <c r="C26975">
        <v>94116</v>
      </c>
      <c r="D26975" s="94" t="s">
        <v>29971</v>
      </c>
    </row>
    <row r="26976" spans="1:4" x14ac:dyDescent="0.25">
      <c r="A26976" s="94" t="s">
        <v>14492</v>
      </c>
      <c r="B26976" t="s">
        <v>714</v>
      </c>
      <c r="C26976">
        <v>96920</v>
      </c>
      <c r="D26976" s="94" t="s">
        <v>29972</v>
      </c>
    </row>
    <row r="26977" spans="1:4" x14ac:dyDescent="0.25">
      <c r="A26977" s="94" t="s">
        <v>14492</v>
      </c>
      <c r="B26977" t="s">
        <v>714</v>
      </c>
      <c r="C26977">
        <v>97738</v>
      </c>
      <c r="D26977" s="94" t="s">
        <v>26952</v>
      </c>
    </row>
    <row r="26978" spans="1:4" x14ac:dyDescent="0.25">
      <c r="A26978" s="94" t="s">
        <v>14492</v>
      </c>
      <c r="B26978" t="s">
        <v>714</v>
      </c>
      <c r="C26978">
        <v>97740</v>
      </c>
      <c r="D26978" s="94" t="s">
        <v>27210</v>
      </c>
    </row>
    <row r="26979" spans="1:4" x14ac:dyDescent="0.25">
      <c r="A26979" s="94" t="s">
        <v>14493</v>
      </c>
      <c r="D26979" s="94" t="s">
        <v>14</v>
      </c>
    </row>
    <row r="26980" spans="1:4" x14ac:dyDescent="0.25">
      <c r="A26980" s="94" t="s">
        <v>14493</v>
      </c>
      <c r="B26980" t="s">
        <v>714</v>
      </c>
      <c r="C26980">
        <v>5678</v>
      </c>
      <c r="D26980" s="94" t="s">
        <v>29973</v>
      </c>
    </row>
    <row r="26981" spans="1:4" x14ac:dyDescent="0.25">
      <c r="A26981" s="94" t="s">
        <v>14493</v>
      </c>
      <c r="B26981" t="s">
        <v>714</v>
      </c>
      <c r="C26981">
        <v>5679</v>
      </c>
      <c r="D26981" s="94" t="s">
        <v>29974</v>
      </c>
    </row>
    <row r="26982" spans="1:4" x14ac:dyDescent="0.25">
      <c r="A26982" s="94" t="s">
        <v>14493</v>
      </c>
      <c r="B26982" t="s">
        <v>9991</v>
      </c>
      <c r="C26982">
        <v>12567</v>
      </c>
      <c r="D26982" s="94" t="s">
        <v>26581</v>
      </c>
    </row>
    <row r="26983" spans="1:4" x14ac:dyDescent="0.25">
      <c r="A26983" s="94" t="s">
        <v>14493</v>
      </c>
      <c r="B26983" t="s">
        <v>714</v>
      </c>
      <c r="C26983">
        <v>88309</v>
      </c>
      <c r="D26983" s="94" t="s">
        <v>29975</v>
      </c>
    </row>
    <row r="26984" spans="1:4" x14ac:dyDescent="0.25">
      <c r="A26984" s="94" t="s">
        <v>14493</v>
      </c>
      <c r="B26984" t="s">
        <v>714</v>
      </c>
      <c r="C26984">
        <v>88316</v>
      </c>
      <c r="D26984" s="94" t="s">
        <v>29975</v>
      </c>
    </row>
    <row r="26985" spans="1:4" x14ac:dyDescent="0.25">
      <c r="A26985" s="94" t="s">
        <v>14493</v>
      </c>
      <c r="B26985" t="s">
        <v>714</v>
      </c>
      <c r="C26985">
        <v>94116</v>
      </c>
      <c r="D26985" s="94" t="s">
        <v>29976</v>
      </c>
    </row>
    <row r="26986" spans="1:4" x14ac:dyDescent="0.25">
      <c r="A26986" s="94" t="s">
        <v>14493</v>
      </c>
      <c r="B26986" t="s">
        <v>714</v>
      </c>
      <c r="C26986">
        <v>96920</v>
      </c>
      <c r="D26986" s="94" t="s">
        <v>26834</v>
      </c>
    </row>
    <row r="26987" spans="1:4" x14ac:dyDescent="0.25">
      <c r="A26987" s="94" t="s">
        <v>14493</v>
      </c>
      <c r="B26987" t="s">
        <v>714</v>
      </c>
      <c r="C26987">
        <v>97738</v>
      </c>
      <c r="D26987" s="94" t="s">
        <v>26952</v>
      </c>
    </row>
    <row r="26988" spans="1:4" x14ac:dyDescent="0.25">
      <c r="A26988" s="94" t="s">
        <v>14493</v>
      </c>
      <c r="B26988" t="s">
        <v>714</v>
      </c>
      <c r="C26988">
        <v>97740</v>
      </c>
      <c r="D26988" s="94" t="s">
        <v>29977</v>
      </c>
    </row>
    <row r="26989" spans="1:4" x14ac:dyDescent="0.25">
      <c r="A26989" s="94" t="s">
        <v>14494</v>
      </c>
      <c r="D26989" s="94" t="s">
        <v>14</v>
      </c>
    </row>
    <row r="26990" spans="1:4" x14ac:dyDescent="0.25">
      <c r="A26990" s="94" t="s">
        <v>14494</v>
      </c>
      <c r="B26990" t="s">
        <v>714</v>
      </c>
      <c r="C26990">
        <v>5678</v>
      </c>
      <c r="D26990" s="94" t="s">
        <v>29978</v>
      </c>
    </row>
    <row r="26991" spans="1:4" x14ac:dyDescent="0.25">
      <c r="A26991" s="94" t="s">
        <v>14494</v>
      </c>
      <c r="B26991" t="s">
        <v>714</v>
      </c>
      <c r="C26991">
        <v>5679</v>
      </c>
      <c r="D26991" s="94" t="s">
        <v>29979</v>
      </c>
    </row>
    <row r="26992" spans="1:4" x14ac:dyDescent="0.25">
      <c r="A26992" s="94" t="s">
        <v>14494</v>
      </c>
      <c r="B26992" t="s">
        <v>9991</v>
      </c>
      <c r="C26992">
        <v>12567</v>
      </c>
      <c r="D26992" s="94" t="s">
        <v>27188</v>
      </c>
    </row>
    <row r="26993" spans="1:4" x14ac:dyDescent="0.25">
      <c r="A26993" s="94" t="s">
        <v>14494</v>
      </c>
      <c r="B26993" t="s">
        <v>714</v>
      </c>
      <c r="C26993">
        <v>88309</v>
      </c>
      <c r="D26993" s="94" t="s">
        <v>29980</v>
      </c>
    </row>
    <row r="26994" spans="1:4" x14ac:dyDescent="0.25">
      <c r="A26994" s="94" t="s">
        <v>14494</v>
      </c>
      <c r="B26994" t="s">
        <v>714</v>
      </c>
      <c r="C26994">
        <v>88316</v>
      </c>
      <c r="D26994" s="94" t="s">
        <v>29980</v>
      </c>
    </row>
    <row r="26995" spans="1:4" x14ac:dyDescent="0.25">
      <c r="A26995" s="94" t="s">
        <v>14494</v>
      </c>
      <c r="B26995" t="s">
        <v>714</v>
      </c>
      <c r="C26995">
        <v>94116</v>
      </c>
      <c r="D26995" s="94" t="s">
        <v>29976</v>
      </c>
    </row>
    <row r="26996" spans="1:4" x14ac:dyDescent="0.25">
      <c r="A26996" s="94" t="s">
        <v>14494</v>
      </c>
      <c r="B26996" t="s">
        <v>714</v>
      </c>
      <c r="C26996">
        <v>96920</v>
      </c>
      <c r="D26996" s="94" t="s">
        <v>27667</v>
      </c>
    </row>
    <row r="26997" spans="1:4" x14ac:dyDescent="0.25">
      <c r="A26997" s="94" t="s">
        <v>14494</v>
      </c>
      <c r="B26997" t="s">
        <v>714</v>
      </c>
      <c r="C26997">
        <v>97738</v>
      </c>
      <c r="D26997" s="94" t="s">
        <v>26952</v>
      </c>
    </row>
    <row r="26998" spans="1:4" x14ac:dyDescent="0.25">
      <c r="A26998" s="94" t="s">
        <v>14494</v>
      </c>
      <c r="B26998" t="s">
        <v>714</v>
      </c>
      <c r="C26998">
        <v>97740</v>
      </c>
      <c r="D26998" s="94" t="s">
        <v>29977</v>
      </c>
    </row>
    <row r="26999" spans="1:4" x14ac:dyDescent="0.25">
      <c r="A26999" s="94" t="s">
        <v>14495</v>
      </c>
      <c r="D26999" s="94" t="s">
        <v>14</v>
      </c>
    </row>
    <row r="27000" spans="1:4" x14ac:dyDescent="0.25">
      <c r="A27000" s="94" t="s">
        <v>14495</v>
      </c>
      <c r="B27000" t="s">
        <v>714</v>
      </c>
      <c r="C27000">
        <v>5678</v>
      </c>
      <c r="D27000" s="94" t="s">
        <v>29981</v>
      </c>
    </row>
    <row r="27001" spans="1:4" x14ac:dyDescent="0.25">
      <c r="A27001" s="94" t="s">
        <v>14495</v>
      </c>
      <c r="B27001" t="s">
        <v>714</v>
      </c>
      <c r="C27001">
        <v>5679</v>
      </c>
      <c r="D27001" s="94" t="s">
        <v>29982</v>
      </c>
    </row>
    <row r="27002" spans="1:4" x14ac:dyDescent="0.25">
      <c r="A27002" s="94" t="s">
        <v>14495</v>
      </c>
      <c r="B27002" t="s">
        <v>9991</v>
      </c>
      <c r="C27002">
        <v>12568</v>
      </c>
      <c r="D27002" s="94" t="s">
        <v>26581</v>
      </c>
    </row>
    <row r="27003" spans="1:4" x14ac:dyDescent="0.25">
      <c r="A27003" s="94" t="s">
        <v>14495</v>
      </c>
      <c r="B27003" t="s">
        <v>714</v>
      </c>
      <c r="C27003">
        <v>88309</v>
      </c>
      <c r="D27003" s="94" t="s">
        <v>29983</v>
      </c>
    </row>
    <row r="27004" spans="1:4" x14ac:dyDescent="0.25">
      <c r="A27004" s="94" t="s">
        <v>14495</v>
      </c>
      <c r="B27004" t="s">
        <v>714</v>
      </c>
      <c r="C27004">
        <v>88316</v>
      </c>
      <c r="D27004" s="94" t="s">
        <v>29983</v>
      </c>
    </row>
    <row r="27005" spans="1:4" x14ac:dyDescent="0.25">
      <c r="A27005" s="94" t="s">
        <v>14495</v>
      </c>
      <c r="B27005" t="s">
        <v>714</v>
      </c>
      <c r="C27005">
        <v>94116</v>
      </c>
      <c r="D27005" s="94" t="s">
        <v>29984</v>
      </c>
    </row>
    <row r="27006" spans="1:4" x14ac:dyDescent="0.25">
      <c r="A27006" s="94" t="s">
        <v>14495</v>
      </c>
      <c r="B27006" t="s">
        <v>714</v>
      </c>
      <c r="C27006">
        <v>96920</v>
      </c>
      <c r="D27006" s="94" t="s">
        <v>29985</v>
      </c>
    </row>
    <row r="27007" spans="1:4" x14ac:dyDescent="0.25">
      <c r="A27007" s="94" t="s">
        <v>14495</v>
      </c>
      <c r="B27007" t="s">
        <v>714</v>
      </c>
      <c r="C27007">
        <v>97738</v>
      </c>
      <c r="D27007" s="94" t="s">
        <v>26952</v>
      </c>
    </row>
    <row r="27008" spans="1:4" x14ac:dyDescent="0.25">
      <c r="A27008" s="94" t="s">
        <v>14495</v>
      </c>
      <c r="B27008" t="s">
        <v>714</v>
      </c>
      <c r="C27008">
        <v>97740</v>
      </c>
      <c r="D27008" s="94" t="s">
        <v>29986</v>
      </c>
    </row>
    <row r="27009" spans="1:4" x14ac:dyDescent="0.25">
      <c r="A27009" s="94" t="s">
        <v>14496</v>
      </c>
      <c r="D27009" s="94" t="s">
        <v>14</v>
      </c>
    </row>
    <row r="27010" spans="1:4" x14ac:dyDescent="0.25">
      <c r="A27010" s="94" t="s">
        <v>14496</v>
      </c>
      <c r="B27010" t="s">
        <v>714</v>
      </c>
      <c r="C27010">
        <v>5678</v>
      </c>
      <c r="D27010" s="94" t="s">
        <v>29987</v>
      </c>
    </row>
    <row r="27011" spans="1:4" x14ac:dyDescent="0.25">
      <c r="A27011" s="94" t="s">
        <v>14496</v>
      </c>
      <c r="B27011" t="s">
        <v>714</v>
      </c>
      <c r="C27011">
        <v>5679</v>
      </c>
      <c r="D27011" s="94" t="s">
        <v>27790</v>
      </c>
    </row>
    <row r="27012" spans="1:4" x14ac:dyDescent="0.25">
      <c r="A27012" s="94" t="s">
        <v>14496</v>
      </c>
      <c r="B27012" t="s">
        <v>9991</v>
      </c>
      <c r="C27012">
        <v>7258</v>
      </c>
      <c r="D27012" s="94" t="s">
        <v>29988</v>
      </c>
    </row>
    <row r="27013" spans="1:4" x14ac:dyDescent="0.25">
      <c r="A27013" s="94" t="s">
        <v>14496</v>
      </c>
      <c r="B27013" t="s">
        <v>714</v>
      </c>
      <c r="C27013">
        <v>87316</v>
      </c>
      <c r="D27013" s="94" t="s">
        <v>26909</v>
      </c>
    </row>
    <row r="27014" spans="1:4" x14ac:dyDescent="0.25">
      <c r="A27014" s="94" t="s">
        <v>14496</v>
      </c>
      <c r="B27014" t="s">
        <v>714</v>
      </c>
      <c r="C27014">
        <v>88309</v>
      </c>
      <c r="D27014" s="94" t="s">
        <v>29989</v>
      </c>
    </row>
    <row r="27015" spans="1:4" x14ac:dyDescent="0.25">
      <c r="A27015" s="94" t="s">
        <v>14496</v>
      </c>
      <c r="B27015" t="s">
        <v>714</v>
      </c>
      <c r="C27015">
        <v>88316</v>
      </c>
      <c r="D27015" s="94" t="s">
        <v>29989</v>
      </c>
    </row>
    <row r="27016" spans="1:4" x14ac:dyDescent="0.25">
      <c r="A27016" s="94" t="s">
        <v>14496</v>
      </c>
      <c r="B27016" t="s">
        <v>714</v>
      </c>
      <c r="C27016">
        <v>89995</v>
      </c>
      <c r="D27016" s="94" t="s">
        <v>26456</v>
      </c>
    </row>
    <row r="27017" spans="1:4" x14ac:dyDescent="0.25">
      <c r="A27017" s="94" t="s">
        <v>14496</v>
      </c>
      <c r="B27017" t="s">
        <v>714</v>
      </c>
      <c r="C27017">
        <v>89998</v>
      </c>
      <c r="D27017" s="94" t="s">
        <v>28102</v>
      </c>
    </row>
    <row r="27018" spans="1:4" x14ac:dyDescent="0.25">
      <c r="A27018" s="94" t="s">
        <v>14496</v>
      </c>
      <c r="B27018" t="s">
        <v>714</v>
      </c>
      <c r="C27018">
        <v>92783</v>
      </c>
      <c r="D27018" s="94" t="s">
        <v>28385</v>
      </c>
    </row>
    <row r="27019" spans="1:4" x14ac:dyDescent="0.25">
      <c r="A27019" s="94" t="s">
        <v>14496</v>
      </c>
      <c r="B27019" t="s">
        <v>714</v>
      </c>
      <c r="C27019">
        <v>94116</v>
      </c>
      <c r="D27019" s="94" t="s">
        <v>27489</v>
      </c>
    </row>
    <row r="27020" spans="1:4" x14ac:dyDescent="0.25">
      <c r="A27020" s="94" t="s">
        <v>14496</v>
      </c>
      <c r="B27020" t="s">
        <v>714</v>
      </c>
      <c r="C27020">
        <v>94970</v>
      </c>
      <c r="D27020" s="94" t="s">
        <v>28387</v>
      </c>
    </row>
    <row r="27021" spans="1:4" x14ac:dyDescent="0.25">
      <c r="A27021" s="94" t="s">
        <v>14496</v>
      </c>
      <c r="B27021" t="s">
        <v>714</v>
      </c>
      <c r="C27021">
        <v>96536</v>
      </c>
      <c r="D27021" s="94" t="s">
        <v>26592</v>
      </c>
    </row>
    <row r="27022" spans="1:4" x14ac:dyDescent="0.25">
      <c r="A27022" s="94" t="s">
        <v>14496</v>
      </c>
      <c r="B27022" t="s">
        <v>714</v>
      </c>
      <c r="C27022">
        <v>96920</v>
      </c>
      <c r="D27022" s="94" t="s">
        <v>29990</v>
      </c>
    </row>
    <row r="27023" spans="1:4" x14ac:dyDescent="0.25">
      <c r="A27023" s="94" t="s">
        <v>14496</v>
      </c>
      <c r="B27023" t="s">
        <v>714</v>
      </c>
      <c r="C27023">
        <v>97735</v>
      </c>
      <c r="D27023" s="94" t="s">
        <v>29648</v>
      </c>
    </row>
    <row r="27024" spans="1:4" x14ac:dyDescent="0.25">
      <c r="A27024" s="94" t="s">
        <v>14497</v>
      </c>
      <c r="D27024" s="94" t="s">
        <v>14</v>
      </c>
    </row>
    <row r="27025" spans="1:4" x14ac:dyDescent="0.25">
      <c r="A27025" s="94" t="s">
        <v>14497</v>
      </c>
      <c r="B27025" t="s">
        <v>714</v>
      </c>
      <c r="C27025">
        <v>5678</v>
      </c>
      <c r="D27025" s="94" t="s">
        <v>29991</v>
      </c>
    </row>
    <row r="27026" spans="1:4" x14ac:dyDescent="0.25">
      <c r="A27026" s="94" t="s">
        <v>14497</v>
      </c>
      <c r="B27026" t="s">
        <v>714</v>
      </c>
      <c r="C27026">
        <v>5679</v>
      </c>
      <c r="D27026" s="94" t="s">
        <v>28825</v>
      </c>
    </row>
    <row r="27027" spans="1:4" x14ac:dyDescent="0.25">
      <c r="A27027" s="94" t="s">
        <v>14497</v>
      </c>
      <c r="B27027" t="s">
        <v>9991</v>
      </c>
      <c r="C27027">
        <v>7258</v>
      </c>
      <c r="D27027" s="94" t="s">
        <v>29992</v>
      </c>
    </row>
    <row r="27028" spans="1:4" x14ac:dyDescent="0.25">
      <c r="A27028" s="94" t="s">
        <v>14497</v>
      </c>
      <c r="B27028" t="s">
        <v>714</v>
      </c>
      <c r="C27028">
        <v>87316</v>
      </c>
      <c r="D27028" s="94" t="s">
        <v>28222</v>
      </c>
    </row>
    <row r="27029" spans="1:4" x14ac:dyDescent="0.25">
      <c r="A27029" s="94" t="s">
        <v>14497</v>
      </c>
      <c r="B27029" t="s">
        <v>714</v>
      </c>
      <c r="C27029">
        <v>88309</v>
      </c>
      <c r="D27029" s="94" t="s">
        <v>29993</v>
      </c>
    </row>
    <row r="27030" spans="1:4" x14ac:dyDescent="0.25">
      <c r="A27030" s="94" t="s">
        <v>14497</v>
      </c>
      <c r="B27030" t="s">
        <v>714</v>
      </c>
      <c r="C27030">
        <v>88316</v>
      </c>
      <c r="D27030" s="94" t="s">
        <v>29993</v>
      </c>
    </row>
    <row r="27031" spans="1:4" x14ac:dyDescent="0.25">
      <c r="A27031" s="94" t="s">
        <v>14497</v>
      </c>
      <c r="B27031" t="s">
        <v>714</v>
      </c>
      <c r="C27031">
        <v>89995</v>
      </c>
      <c r="D27031" s="94" t="s">
        <v>26529</v>
      </c>
    </row>
    <row r="27032" spans="1:4" x14ac:dyDescent="0.25">
      <c r="A27032" s="94" t="s">
        <v>14497</v>
      </c>
      <c r="B27032" t="s">
        <v>714</v>
      </c>
      <c r="C27032">
        <v>89998</v>
      </c>
      <c r="D27032" s="94" t="s">
        <v>29994</v>
      </c>
    </row>
    <row r="27033" spans="1:4" x14ac:dyDescent="0.25">
      <c r="A27033" s="94" t="s">
        <v>14497</v>
      </c>
      <c r="B27033" t="s">
        <v>714</v>
      </c>
      <c r="C27033">
        <v>92783</v>
      </c>
      <c r="D27033" s="94" t="s">
        <v>29995</v>
      </c>
    </row>
    <row r="27034" spans="1:4" x14ac:dyDescent="0.25">
      <c r="A27034" s="94" t="s">
        <v>14497</v>
      </c>
      <c r="B27034" t="s">
        <v>714</v>
      </c>
      <c r="C27034">
        <v>94116</v>
      </c>
      <c r="D27034" s="94" t="s">
        <v>29533</v>
      </c>
    </row>
    <row r="27035" spans="1:4" x14ac:dyDescent="0.25">
      <c r="A27035" s="94" t="s">
        <v>14497</v>
      </c>
      <c r="B27035" t="s">
        <v>714</v>
      </c>
      <c r="C27035">
        <v>94970</v>
      </c>
      <c r="D27035" s="94" t="s">
        <v>29996</v>
      </c>
    </row>
    <row r="27036" spans="1:4" x14ac:dyDescent="0.25">
      <c r="A27036" s="94" t="s">
        <v>14497</v>
      </c>
      <c r="B27036" t="s">
        <v>714</v>
      </c>
      <c r="C27036">
        <v>96536</v>
      </c>
      <c r="D27036" s="94" t="s">
        <v>26565</v>
      </c>
    </row>
    <row r="27037" spans="1:4" x14ac:dyDescent="0.25">
      <c r="A27037" s="94" t="s">
        <v>14497</v>
      </c>
      <c r="B27037" t="s">
        <v>714</v>
      </c>
      <c r="C27037">
        <v>96920</v>
      </c>
      <c r="D27037" s="94" t="s">
        <v>29997</v>
      </c>
    </row>
    <row r="27038" spans="1:4" x14ac:dyDescent="0.25">
      <c r="A27038" s="94" t="s">
        <v>14497</v>
      </c>
      <c r="B27038" t="s">
        <v>714</v>
      </c>
      <c r="C27038">
        <v>97735</v>
      </c>
      <c r="D27038" s="94" t="s">
        <v>28846</v>
      </c>
    </row>
    <row r="27039" spans="1:4" x14ac:dyDescent="0.25">
      <c r="A27039" s="94" t="s">
        <v>14498</v>
      </c>
      <c r="D27039" s="94" t="s">
        <v>14</v>
      </c>
    </row>
    <row r="27040" spans="1:4" x14ac:dyDescent="0.25">
      <c r="A27040" s="94" t="s">
        <v>14498</v>
      </c>
      <c r="B27040" t="s">
        <v>714</v>
      </c>
      <c r="C27040">
        <v>5678</v>
      </c>
      <c r="D27040" s="94" t="s">
        <v>29998</v>
      </c>
    </row>
    <row r="27041" spans="1:4" x14ac:dyDescent="0.25">
      <c r="A27041" s="94" t="s">
        <v>14498</v>
      </c>
      <c r="B27041" t="s">
        <v>714</v>
      </c>
      <c r="C27041">
        <v>5679</v>
      </c>
      <c r="D27041" s="94" t="s">
        <v>29999</v>
      </c>
    </row>
    <row r="27042" spans="1:4" x14ac:dyDescent="0.25">
      <c r="A27042" s="94" t="s">
        <v>14498</v>
      </c>
      <c r="B27042" t="s">
        <v>9991</v>
      </c>
      <c r="C27042">
        <v>7258</v>
      </c>
      <c r="D27042" s="94" t="s">
        <v>30000</v>
      </c>
    </row>
    <row r="27043" spans="1:4" x14ac:dyDescent="0.25">
      <c r="A27043" s="94" t="s">
        <v>14498</v>
      </c>
      <c r="B27043" t="s">
        <v>714</v>
      </c>
      <c r="C27043">
        <v>87316</v>
      </c>
      <c r="D27043" s="94" t="s">
        <v>27220</v>
      </c>
    </row>
    <row r="27044" spans="1:4" x14ac:dyDescent="0.25">
      <c r="A27044" s="94" t="s">
        <v>14498</v>
      </c>
      <c r="B27044" t="s">
        <v>714</v>
      </c>
      <c r="C27044">
        <v>88309</v>
      </c>
      <c r="D27044" s="94" t="s">
        <v>30001</v>
      </c>
    </row>
    <row r="27045" spans="1:4" x14ac:dyDescent="0.25">
      <c r="A27045" s="94" t="s">
        <v>14498</v>
      </c>
      <c r="B27045" t="s">
        <v>714</v>
      </c>
      <c r="C27045">
        <v>88316</v>
      </c>
      <c r="D27045" s="94" t="s">
        <v>30001</v>
      </c>
    </row>
    <row r="27046" spans="1:4" x14ac:dyDescent="0.25">
      <c r="A27046" s="94" t="s">
        <v>14498</v>
      </c>
      <c r="B27046" t="s">
        <v>714</v>
      </c>
      <c r="C27046">
        <v>89995</v>
      </c>
      <c r="D27046" s="94" t="s">
        <v>27133</v>
      </c>
    </row>
    <row r="27047" spans="1:4" x14ac:dyDescent="0.25">
      <c r="A27047" s="94" t="s">
        <v>14498</v>
      </c>
      <c r="B27047" t="s">
        <v>714</v>
      </c>
      <c r="C27047">
        <v>89998</v>
      </c>
      <c r="D27047" s="94" t="s">
        <v>30002</v>
      </c>
    </row>
    <row r="27048" spans="1:4" x14ac:dyDescent="0.25">
      <c r="A27048" s="94" t="s">
        <v>14498</v>
      </c>
      <c r="B27048" t="s">
        <v>714</v>
      </c>
      <c r="C27048">
        <v>92783</v>
      </c>
      <c r="D27048" s="94" t="s">
        <v>30003</v>
      </c>
    </row>
    <row r="27049" spans="1:4" x14ac:dyDescent="0.25">
      <c r="A27049" s="94" t="s">
        <v>14498</v>
      </c>
      <c r="B27049" t="s">
        <v>714</v>
      </c>
      <c r="C27049">
        <v>94116</v>
      </c>
      <c r="D27049" s="94" t="s">
        <v>27968</v>
      </c>
    </row>
    <row r="27050" spans="1:4" x14ac:dyDescent="0.25">
      <c r="A27050" s="94" t="s">
        <v>14498</v>
      </c>
      <c r="B27050" t="s">
        <v>714</v>
      </c>
      <c r="C27050">
        <v>94970</v>
      </c>
      <c r="D27050" s="94" t="s">
        <v>30004</v>
      </c>
    </row>
    <row r="27051" spans="1:4" x14ac:dyDescent="0.25">
      <c r="A27051" s="94" t="s">
        <v>14498</v>
      </c>
      <c r="B27051" t="s">
        <v>714</v>
      </c>
      <c r="C27051">
        <v>96536</v>
      </c>
      <c r="D27051" s="94" t="s">
        <v>26527</v>
      </c>
    </row>
    <row r="27052" spans="1:4" x14ac:dyDescent="0.25">
      <c r="A27052" s="94" t="s">
        <v>14498</v>
      </c>
      <c r="B27052" t="s">
        <v>714</v>
      </c>
      <c r="C27052">
        <v>96920</v>
      </c>
      <c r="D27052" s="94" t="s">
        <v>30005</v>
      </c>
    </row>
    <row r="27053" spans="1:4" x14ac:dyDescent="0.25">
      <c r="A27053" s="94" t="s">
        <v>14498</v>
      </c>
      <c r="B27053" t="s">
        <v>714</v>
      </c>
      <c r="C27053">
        <v>97735</v>
      </c>
      <c r="D27053" s="94" t="s">
        <v>30006</v>
      </c>
    </row>
    <row r="27054" spans="1:4" x14ac:dyDescent="0.25">
      <c r="A27054" s="94" t="s">
        <v>14499</v>
      </c>
      <c r="D27054" s="94" t="s">
        <v>14</v>
      </c>
    </row>
    <row r="27055" spans="1:4" x14ac:dyDescent="0.25">
      <c r="A27055" s="94" t="s">
        <v>14499</v>
      </c>
      <c r="B27055" t="s">
        <v>714</v>
      </c>
      <c r="C27055">
        <v>5678</v>
      </c>
      <c r="D27055" s="94" t="s">
        <v>27823</v>
      </c>
    </row>
    <row r="27056" spans="1:4" x14ac:dyDescent="0.25">
      <c r="A27056" s="94" t="s">
        <v>14499</v>
      </c>
      <c r="B27056" t="s">
        <v>714</v>
      </c>
      <c r="C27056">
        <v>5679</v>
      </c>
      <c r="D27056" s="94" t="s">
        <v>27157</v>
      </c>
    </row>
    <row r="27057" spans="1:4" x14ac:dyDescent="0.25">
      <c r="A27057" s="94" t="s">
        <v>14499</v>
      </c>
      <c r="B27057" t="s">
        <v>9991</v>
      </c>
      <c r="C27057">
        <v>7258</v>
      </c>
      <c r="D27057" s="94" t="s">
        <v>30007</v>
      </c>
    </row>
    <row r="27058" spans="1:4" x14ac:dyDescent="0.25">
      <c r="A27058" s="94" t="s">
        <v>14499</v>
      </c>
      <c r="B27058" t="s">
        <v>714</v>
      </c>
      <c r="C27058">
        <v>87316</v>
      </c>
      <c r="D27058" s="94" t="s">
        <v>30008</v>
      </c>
    </row>
    <row r="27059" spans="1:4" x14ac:dyDescent="0.25">
      <c r="A27059" s="94" t="s">
        <v>14499</v>
      </c>
      <c r="B27059" t="s">
        <v>714</v>
      </c>
      <c r="C27059">
        <v>88309</v>
      </c>
      <c r="D27059" s="94" t="s">
        <v>30009</v>
      </c>
    </row>
    <row r="27060" spans="1:4" x14ac:dyDescent="0.25">
      <c r="A27060" s="94" t="s">
        <v>14499</v>
      </c>
      <c r="B27060" t="s">
        <v>714</v>
      </c>
      <c r="C27060">
        <v>88316</v>
      </c>
      <c r="D27060" s="94" t="s">
        <v>30009</v>
      </c>
    </row>
    <row r="27061" spans="1:4" x14ac:dyDescent="0.25">
      <c r="A27061" s="94" t="s">
        <v>14499</v>
      </c>
      <c r="B27061" t="s">
        <v>714</v>
      </c>
      <c r="C27061">
        <v>89995</v>
      </c>
      <c r="D27061" s="94" t="s">
        <v>26401</v>
      </c>
    </row>
    <row r="27062" spans="1:4" x14ac:dyDescent="0.25">
      <c r="A27062" s="94" t="s">
        <v>14499</v>
      </c>
      <c r="B27062" t="s">
        <v>714</v>
      </c>
      <c r="C27062">
        <v>89998</v>
      </c>
      <c r="D27062" s="94" t="s">
        <v>28214</v>
      </c>
    </row>
    <row r="27063" spans="1:4" x14ac:dyDescent="0.25">
      <c r="A27063" s="94" t="s">
        <v>14499</v>
      </c>
      <c r="B27063" t="s">
        <v>714</v>
      </c>
      <c r="C27063">
        <v>92783</v>
      </c>
      <c r="D27063" s="94" t="s">
        <v>30010</v>
      </c>
    </row>
    <row r="27064" spans="1:4" x14ac:dyDescent="0.25">
      <c r="A27064" s="94" t="s">
        <v>14499</v>
      </c>
      <c r="B27064" t="s">
        <v>714</v>
      </c>
      <c r="C27064">
        <v>94116</v>
      </c>
      <c r="D27064" s="94" t="s">
        <v>28660</v>
      </c>
    </row>
    <row r="27065" spans="1:4" x14ac:dyDescent="0.25">
      <c r="A27065" s="94" t="s">
        <v>14499</v>
      </c>
      <c r="B27065" t="s">
        <v>714</v>
      </c>
      <c r="C27065">
        <v>94970</v>
      </c>
      <c r="D27065" s="94" t="s">
        <v>30011</v>
      </c>
    </row>
    <row r="27066" spans="1:4" x14ac:dyDescent="0.25">
      <c r="A27066" s="94" t="s">
        <v>14499</v>
      </c>
      <c r="B27066" t="s">
        <v>714</v>
      </c>
      <c r="C27066">
        <v>96536</v>
      </c>
      <c r="D27066" s="94" t="s">
        <v>30012</v>
      </c>
    </row>
    <row r="27067" spans="1:4" x14ac:dyDescent="0.25">
      <c r="A27067" s="94" t="s">
        <v>14499</v>
      </c>
      <c r="B27067" t="s">
        <v>714</v>
      </c>
      <c r="C27067">
        <v>96920</v>
      </c>
      <c r="D27067" s="94" t="s">
        <v>30013</v>
      </c>
    </row>
    <row r="27068" spans="1:4" x14ac:dyDescent="0.25">
      <c r="A27068" s="94" t="s">
        <v>14499</v>
      </c>
      <c r="B27068" t="s">
        <v>714</v>
      </c>
      <c r="C27068">
        <v>97735</v>
      </c>
      <c r="D27068" s="94" t="s">
        <v>29230</v>
      </c>
    </row>
    <row r="27069" spans="1:4" x14ac:dyDescent="0.25">
      <c r="A27069" s="94" t="s">
        <v>14500</v>
      </c>
      <c r="D27069" s="94" t="s">
        <v>14</v>
      </c>
    </row>
    <row r="27070" spans="1:4" x14ac:dyDescent="0.25">
      <c r="A27070" s="94" t="s">
        <v>14500</v>
      </c>
      <c r="B27070" t="s">
        <v>714</v>
      </c>
      <c r="C27070">
        <v>5678</v>
      </c>
      <c r="D27070" s="94" t="s">
        <v>30014</v>
      </c>
    </row>
    <row r="27071" spans="1:4" x14ac:dyDescent="0.25">
      <c r="A27071" s="94" t="s">
        <v>14500</v>
      </c>
      <c r="B27071" t="s">
        <v>714</v>
      </c>
      <c r="C27071">
        <v>5679</v>
      </c>
      <c r="D27071" s="94" t="s">
        <v>30015</v>
      </c>
    </row>
    <row r="27072" spans="1:4" x14ac:dyDescent="0.25">
      <c r="A27072" s="94" t="s">
        <v>14500</v>
      </c>
      <c r="B27072" t="s">
        <v>9991</v>
      </c>
      <c r="C27072">
        <v>7258</v>
      </c>
      <c r="D27072" s="94" t="s">
        <v>30016</v>
      </c>
    </row>
    <row r="27073" spans="1:4" x14ac:dyDescent="0.25">
      <c r="A27073" s="94" t="s">
        <v>14500</v>
      </c>
      <c r="B27073" t="s">
        <v>714</v>
      </c>
      <c r="C27073">
        <v>87316</v>
      </c>
      <c r="D27073" s="94" t="s">
        <v>30017</v>
      </c>
    </row>
    <row r="27074" spans="1:4" x14ac:dyDescent="0.25">
      <c r="A27074" s="94" t="s">
        <v>14500</v>
      </c>
      <c r="B27074" t="s">
        <v>714</v>
      </c>
      <c r="C27074">
        <v>88309</v>
      </c>
      <c r="D27074" s="94" t="s">
        <v>30018</v>
      </c>
    </row>
    <row r="27075" spans="1:4" x14ac:dyDescent="0.25">
      <c r="A27075" s="94" t="s">
        <v>14500</v>
      </c>
      <c r="B27075" t="s">
        <v>714</v>
      </c>
      <c r="C27075">
        <v>88316</v>
      </c>
      <c r="D27075" s="94" t="s">
        <v>30018</v>
      </c>
    </row>
    <row r="27076" spans="1:4" x14ac:dyDescent="0.25">
      <c r="A27076" s="94" t="s">
        <v>14500</v>
      </c>
      <c r="B27076" t="s">
        <v>714</v>
      </c>
      <c r="C27076">
        <v>89995</v>
      </c>
      <c r="D27076" s="94" t="s">
        <v>27698</v>
      </c>
    </row>
    <row r="27077" spans="1:4" x14ac:dyDescent="0.25">
      <c r="A27077" s="94" t="s">
        <v>14500</v>
      </c>
      <c r="B27077" t="s">
        <v>714</v>
      </c>
      <c r="C27077">
        <v>89998</v>
      </c>
      <c r="D27077" s="94" t="s">
        <v>30019</v>
      </c>
    </row>
    <row r="27078" spans="1:4" x14ac:dyDescent="0.25">
      <c r="A27078" s="94" t="s">
        <v>14500</v>
      </c>
      <c r="B27078" t="s">
        <v>714</v>
      </c>
      <c r="C27078">
        <v>92783</v>
      </c>
      <c r="D27078" s="94" t="s">
        <v>30020</v>
      </c>
    </row>
    <row r="27079" spans="1:4" x14ac:dyDescent="0.25">
      <c r="A27079" s="94" t="s">
        <v>14500</v>
      </c>
      <c r="B27079" t="s">
        <v>714</v>
      </c>
      <c r="C27079">
        <v>94116</v>
      </c>
      <c r="D27079" s="94" t="s">
        <v>30021</v>
      </c>
    </row>
    <row r="27080" spans="1:4" x14ac:dyDescent="0.25">
      <c r="A27080" s="94" t="s">
        <v>14500</v>
      </c>
      <c r="B27080" t="s">
        <v>714</v>
      </c>
      <c r="C27080">
        <v>94970</v>
      </c>
      <c r="D27080" s="94" t="s">
        <v>30022</v>
      </c>
    </row>
    <row r="27081" spans="1:4" x14ac:dyDescent="0.25">
      <c r="A27081" s="94" t="s">
        <v>14500</v>
      </c>
      <c r="B27081" t="s">
        <v>714</v>
      </c>
      <c r="C27081">
        <v>96536</v>
      </c>
      <c r="D27081" s="94" t="s">
        <v>30023</v>
      </c>
    </row>
    <row r="27082" spans="1:4" x14ac:dyDescent="0.25">
      <c r="A27082" s="94" t="s">
        <v>14500</v>
      </c>
      <c r="B27082" t="s">
        <v>714</v>
      </c>
      <c r="C27082">
        <v>96920</v>
      </c>
      <c r="D27082" s="94" t="s">
        <v>30024</v>
      </c>
    </row>
    <row r="27083" spans="1:4" x14ac:dyDescent="0.25">
      <c r="A27083" s="94" t="s">
        <v>14500</v>
      </c>
      <c r="B27083" t="s">
        <v>714</v>
      </c>
      <c r="C27083">
        <v>97735</v>
      </c>
      <c r="D27083" s="94" t="s">
        <v>28610</v>
      </c>
    </row>
    <row r="27084" spans="1:4" x14ac:dyDescent="0.25">
      <c r="A27084" s="94" t="s">
        <v>14501</v>
      </c>
      <c r="D27084" s="94" t="s">
        <v>14</v>
      </c>
    </row>
    <row r="27085" spans="1:4" x14ac:dyDescent="0.25">
      <c r="A27085" s="94" t="s">
        <v>14501</v>
      </c>
      <c r="B27085" t="s">
        <v>714</v>
      </c>
      <c r="C27085">
        <v>5678</v>
      </c>
      <c r="D27085" s="94" t="s">
        <v>27133</v>
      </c>
    </row>
    <row r="27086" spans="1:4" x14ac:dyDescent="0.25">
      <c r="A27086" s="94" t="s">
        <v>14501</v>
      </c>
      <c r="B27086" t="s">
        <v>714</v>
      </c>
      <c r="C27086">
        <v>5679</v>
      </c>
      <c r="D27086" s="94" t="s">
        <v>30025</v>
      </c>
    </row>
    <row r="27087" spans="1:4" x14ac:dyDescent="0.25">
      <c r="A27087" s="94" t="s">
        <v>14501</v>
      </c>
      <c r="B27087" t="s">
        <v>9991</v>
      </c>
      <c r="C27087">
        <v>7258</v>
      </c>
      <c r="D27087" s="94" t="s">
        <v>30026</v>
      </c>
    </row>
    <row r="27088" spans="1:4" x14ac:dyDescent="0.25">
      <c r="A27088" s="94" t="s">
        <v>14501</v>
      </c>
      <c r="B27088" t="s">
        <v>714</v>
      </c>
      <c r="C27088">
        <v>87316</v>
      </c>
      <c r="D27088" s="94" t="s">
        <v>30027</v>
      </c>
    </row>
    <row r="27089" spans="1:4" x14ac:dyDescent="0.25">
      <c r="A27089" s="94" t="s">
        <v>14501</v>
      </c>
      <c r="B27089" t="s">
        <v>714</v>
      </c>
      <c r="C27089">
        <v>88309</v>
      </c>
      <c r="D27089" s="94" t="s">
        <v>30028</v>
      </c>
    </row>
    <row r="27090" spans="1:4" x14ac:dyDescent="0.25">
      <c r="A27090" s="94" t="s">
        <v>14501</v>
      </c>
      <c r="B27090" t="s">
        <v>714</v>
      </c>
      <c r="C27090">
        <v>88316</v>
      </c>
      <c r="D27090" s="94" t="s">
        <v>30028</v>
      </c>
    </row>
    <row r="27091" spans="1:4" x14ac:dyDescent="0.25">
      <c r="A27091" s="94" t="s">
        <v>14501</v>
      </c>
      <c r="B27091" t="s">
        <v>714</v>
      </c>
      <c r="C27091">
        <v>89995</v>
      </c>
      <c r="D27091" s="94" t="s">
        <v>27505</v>
      </c>
    </row>
    <row r="27092" spans="1:4" x14ac:dyDescent="0.25">
      <c r="A27092" s="94" t="s">
        <v>14501</v>
      </c>
      <c r="B27092" t="s">
        <v>714</v>
      </c>
      <c r="C27092">
        <v>89998</v>
      </c>
      <c r="D27092" s="94" t="s">
        <v>30029</v>
      </c>
    </row>
    <row r="27093" spans="1:4" x14ac:dyDescent="0.25">
      <c r="A27093" s="94" t="s">
        <v>14501</v>
      </c>
      <c r="B27093" t="s">
        <v>714</v>
      </c>
      <c r="C27093">
        <v>92783</v>
      </c>
      <c r="D27093" s="94" t="s">
        <v>30030</v>
      </c>
    </row>
    <row r="27094" spans="1:4" x14ac:dyDescent="0.25">
      <c r="A27094" s="94" t="s">
        <v>14501</v>
      </c>
      <c r="B27094" t="s">
        <v>714</v>
      </c>
      <c r="C27094">
        <v>94116</v>
      </c>
      <c r="D27094" s="94" t="s">
        <v>28963</v>
      </c>
    </row>
    <row r="27095" spans="1:4" x14ac:dyDescent="0.25">
      <c r="A27095" s="94" t="s">
        <v>14501</v>
      </c>
      <c r="B27095" t="s">
        <v>714</v>
      </c>
      <c r="C27095">
        <v>94970</v>
      </c>
      <c r="D27095" s="94" t="s">
        <v>30031</v>
      </c>
    </row>
    <row r="27096" spans="1:4" x14ac:dyDescent="0.25">
      <c r="A27096" s="94" t="s">
        <v>14501</v>
      </c>
      <c r="B27096" t="s">
        <v>714</v>
      </c>
      <c r="C27096">
        <v>96536</v>
      </c>
      <c r="D27096" s="94" t="s">
        <v>26982</v>
      </c>
    </row>
    <row r="27097" spans="1:4" x14ac:dyDescent="0.25">
      <c r="A27097" s="94" t="s">
        <v>14501</v>
      </c>
      <c r="B27097" t="s">
        <v>714</v>
      </c>
      <c r="C27097">
        <v>96920</v>
      </c>
      <c r="D27097" s="94" t="s">
        <v>30032</v>
      </c>
    </row>
    <row r="27098" spans="1:4" x14ac:dyDescent="0.25">
      <c r="A27098" s="94" t="s">
        <v>14501</v>
      </c>
      <c r="B27098" t="s">
        <v>714</v>
      </c>
      <c r="C27098">
        <v>97735</v>
      </c>
      <c r="D27098" s="94" t="s">
        <v>26564</v>
      </c>
    </row>
    <row r="27099" spans="1:4" x14ac:dyDescent="0.25">
      <c r="A27099" s="94" t="s">
        <v>14502</v>
      </c>
      <c r="D27099" s="94" t="s">
        <v>14</v>
      </c>
    </row>
    <row r="27100" spans="1:4" x14ac:dyDescent="0.25">
      <c r="A27100" s="94" t="s">
        <v>14502</v>
      </c>
      <c r="B27100" t="s">
        <v>9991</v>
      </c>
      <c r="C27100">
        <v>4720</v>
      </c>
      <c r="D27100" s="94" t="s">
        <v>30033</v>
      </c>
    </row>
    <row r="27101" spans="1:4" x14ac:dyDescent="0.25">
      <c r="A27101" s="94" t="s">
        <v>14502</v>
      </c>
      <c r="B27101" t="s">
        <v>714</v>
      </c>
      <c r="C27101">
        <v>5678</v>
      </c>
      <c r="D27101" s="94" t="s">
        <v>30034</v>
      </c>
    </row>
    <row r="27102" spans="1:4" x14ac:dyDescent="0.25">
      <c r="A27102" s="94" t="s">
        <v>14502</v>
      </c>
      <c r="B27102" t="s">
        <v>714</v>
      </c>
      <c r="C27102">
        <v>5679</v>
      </c>
      <c r="D27102" s="94" t="s">
        <v>30035</v>
      </c>
    </row>
    <row r="27103" spans="1:4" x14ac:dyDescent="0.25">
      <c r="A27103" s="94" t="s">
        <v>14502</v>
      </c>
      <c r="B27103" t="s">
        <v>9991</v>
      </c>
      <c r="C27103">
        <v>7258</v>
      </c>
      <c r="D27103" s="94" t="s">
        <v>30036</v>
      </c>
    </row>
    <row r="27104" spans="1:4" x14ac:dyDescent="0.25">
      <c r="A27104" s="94" t="s">
        <v>14502</v>
      </c>
      <c r="B27104" t="s">
        <v>714</v>
      </c>
      <c r="C27104">
        <v>87316</v>
      </c>
      <c r="D27104" s="94" t="s">
        <v>26773</v>
      </c>
    </row>
    <row r="27105" spans="1:4" x14ac:dyDescent="0.25">
      <c r="A27105" s="94" t="s">
        <v>14502</v>
      </c>
      <c r="B27105" t="s">
        <v>714</v>
      </c>
      <c r="C27105">
        <v>88309</v>
      </c>
      <c r="D27105" s="94" t="s">
        <v>30037</v>
      </c>
    </row>
    <row r="27106" spans="1:4" x14ac:dyDescent="0.25">
      <c r="A27106" s="94" t="s">
        <v>14502</v>
      </c>
      <c r="B27106" t="s">
        <v>714</v>
      </c>
      <c r="C27106">
        <v>88316</v>
      </c>
      <c r="D27106" s="94" t="s">
        <v>30037</v>
      </c>
    </row>
    <row r="27107" spans="1:4" x14ac:dyDescent="0.25">
      <c r="A27107" s="94" t="s">
        <v>14502</v>
      </c>
      <c r="B27107" t="s">
        <v>714</v>
      </c>
      <c r="C27107">
        <v>89995</v>
      </c>
      <c r="D27107" s="94" t="s">
        <v>28786</v>
      </c>
    </row>
    <row r="27108" spans="1:4" x14ac:dyDescent="0.25">
      <c r="A27108" s="94" t="s">
        <v>14502</v>
      </c>
      <c r="B27108" t="s">
        <v>714</v>
      </c>
      <c r="C27108">
        <v>89998</v>
      </c>
      <c r="D27108" s="94" t="s">
        <v>30038</v>
      </c>
    </row>
    <row r="27109" spans="1:4" x14ac:dyDescent="0.25">
      <c r="A27109" s="94" t="s">
        <v>14502</v>
      </c>
      <c r="B27109" t="s">
        <v>714</v>
      </c>
      <c r="C27109">
        <v>92783</v>
      </c>
      <c r="D27109" s="94" t="s">
        <v>30039</v>
      </c>
    </row>
    <row r="27110" spans="1:4" x14ac:dyDescent="0.25">
      <c r="A27110" s="94" t="s">
        <v>14502</v>
      </c>
      <c r="B27110" t="s">
        <v>714</v>
      </c>
      <c r="C27110">
        <v>94116</v>
      </c>
      <c r="D27110" s="94" t="s">
        <v>28954</v>
      </c>
    </row>
    <row r="27111" spans="1:4" x14ac:dyDescent="0.25">
      <c r="A27111" s="94" t="s">
        <v>14502</v>
      </c>
      <c r="B27111" t="s">
        <v>714</v>
      </c>
      <c r="C27111">
        <v>94970</v>
      </c>
      <c r="D27111" s="94" t="s">
        <v>30040</v>
      </c>
    </row>
    <row r="27112" spans="1:4" x14ac:dyDescent="0.25">
      <c r="A27112" s="94" t="s">
        <v>14502</v>
      </c>
      <c r="B27112" t="s">
        <v>714</v>
      </c>
      <c r="C27112">
        <v>96536</v>
      </c>
      <c r="D27112" s="94" t="s">
        <v>29957</v>
      </c>
    </row>
    <row r="27113" spans="1:4" x14ac:dyDescent="0.25">
      <c r="A27113" s="94" t="s">
        <v>14502</v>
      </c>
      <c r="B27113" t="s">
        <v>714</v>
      </c>
      <c r="C27113">
        <v>96920</v>
      </c>
      <c r="D27113" s="94" t="s">
        <v>30041</v>
      </c>
    </row>
    <row r="27114" spans="1:4" x14ac:dyDescent="0.25">
      <c r="A27114" s="94" t="s">
        <v>14502</v>
      </c>
      <c r="B27114" t="s">
        <v>714</v>
      </c>
      <c r="C27114">
        <v>97735</v>
      </c>
      <c r="D27114" s="94" t="s">
        <v>30042</v>
      </c>
    </row>
    <row r="27115" spans="1:4" x14ac:dyDescent="0.25">
      <c r="A27115" s="94" t="s">
        <v>14503</v>
      </c>
      <c r="D27115" s="94" t="s">
        <v>14</v>
      </c>
    </row>
    <row r="27116" spans="1:4" x14ac:dyDescent="0.25">
      <c r="A27116" s="94" t="s">
        <v>14503</v>
      </c>
      <c r="B27116" t="s">
        <v>9991</v>
      </c>
      <c r="C27116">
        <v>4720</v>
      </c>
      <c r="D27116" s="94" t="s">
        <v>30043</v>
      </c>
    </row>
    <row r="27117" spans="1:4" x14ac:dyDescent="0.25">
      <c r="A27117" s="94" t="s">
        <v>14503</v>
      </c>
      <c r="B27117" t="s">
        <v>714</v>
      </c>
      <c r="C27117">
        <v>5678</v>
      </c>
      <c r="D27117" s="94" t="s">
        <v>30044</v>
      </c>
    </row>
    <row r="27118" spans="1:4" x14ac:dyDescent="0.25">
      <c r="A27118" s="94" t="s">
        <v>14503</v>
      </c>
      <c r="B27118" t="s">
        <v>714</v>
      </c>
      <c r="C27118">
        <v>5679</v>
      </c>
      <c r="D27118" s="94" t="s">
        <v>30045</v>
      </c>
    </row>
    <row r="27119" spans="1:4" x14ac:dyDescent="0.25">
      <c r="A27119" s="94" t="s">
        <v>14503</v>
      </c>
      <c r="B27119" t="s">
        <v>9991</v>
      </c>
      <c r="C27119">
        <v>7258</v>
      </c>
      <c r="D27119" s="94" t="s">
        <v>30046</v>
      </c>
    </row>
    <row r="27120" spans="1:4" x14ac:dyDescent="0.25">
      <c r="A27120" s="94" t="s">
        <v>14503</v>
      </c>
      <c r="B27120" t="s">
        <v>714</v>
      </c>
      <c r="C27120">
        <v>87316</v>
      </c>
      <c r="D27120" s="94" t="s">
        <v>26327</v>
      </c>
    </row>
    <row r="27121" spans="1:4" x14ac:dyDescent="0.25">
      <c r="A27121" s="94" t="s">
        <v>14503</v>
      </c>
      <c r="B27121" t="s">
        <v>714</v>
      </c>
      <c r="C27121">
        <v>88309</v>
      </c>
      <c r="D27121" s="94" t="s">
        <v>30047</v>
      </c>
    </row>
    <row r="27122" spans="1:4" x14ac:dyDescent="0.25">
      <c r="A27122" s="94" t="s">
        <v>14503</v>
      </c>
      <c r="B27122" t="s">
        <v>714</v>
      </c>
      <c r="C27122">
        <v>88316</v>
      </c>
      <c r="D27122" s="94" t="s">
        <v>30047</v>
      </c>
    </row>
    <row r="27123" spans="1:4" x14ac:dyDescent="0.25">
      <c r="A27123" s="94" t="s">
        <v>14503</v>
      </c>
      <c r="B27123" t="s">
        <v>714</v>
      </c>
      <c r="C27123">
        <v>89995</v>
      </c>
      <c r="D27123" s="94" t="s">
        <v>27698</v>
      </c>
    </row>
    <row r="27124" spans="1:4" x14ac:dyDescent="0.25">
      <c r="A27124" s="94" t="s">
        <v>14503</v>
      </c>
      <c r="B27124" t="s">
        <v>714</v>
      </c>
      <c r="C27124">
        <v>89998</v>
      </c>
      <c r="D27124" s="94" t="s">
        <v>30019</v>
      </c>
    </row>
    <row r="27125" spans="1:4" x14ac:dyDescent="0.25">
      <c r="A27125" s="94" t="s">
        <v>14503</v>
      </c>
      <c r="B27125" t="s">
        <v>714</v>
      </c>
      <c r="C27125">
        <v>92783</v>
      </c>
      <c r="D27125" s="94" t="s">
        <v>30048</v>
      </c>
    </row>
    <row r="27126" spans="1:4" x14ac:dyDescent="0.25">
      <c r="A27126" s="94" t="s">
        <v>14503</v>
      </c>
      <c r="B27126" t="s">
        <v>714</v>
      </c>
      <c r="C27126">
        <v>94116</v>
      </c>
      <c r="D27126" s="94" t="s">
        <v>26141</v>
      </c>
    </row>
    <row r="27127" spans="1:4" x14ac:dyDescent="0.25">
      <c r="A27127" s="94" t="s">
        <v>14503</v>
      </c>
      <c r="B27127" t="s">
        <v>714</v>
      </c>
      <c r="C27127">
        <v>94970</v>
      </c>
      <c r="D27127" s="94" t="s">
        <v>30049</v>
      </c>
    </row>
    <row r="27128" spans="1:4" x14ac:dyDescent="0.25">
      <c r="A27128" s="94" t="s">
        <v>14503</v>
      </c>
      <c r="B27128" t="s">
        <v>714</v>
      </c>
      <c r="C27128">
        <v>96536</v>
      </c>
      <c r="D27128" s="94" t="s">
        <v>30023</v>
      </c>
    </row>
    <row r="27129" spans="1:4" x14ac:dyDescent="0.25">
      <c r="A27129" s="94" t="s">
        <v>14503</v>
      </c>
      <c r="B27129" t="s">
        <v>714</v>
      </c>
      <c r="C27129">
        <v>96920</v>
      </c>
      <c r="D27129" s="94" t="s">
        <v>30050</v>
      </c>
    </row>
    <row r="27130" spans="1:4" x14ac:dyDescent="0.25">
      <c r="A27130" s="94" t="s">
        <v>14503</v>
      </c>
      <c r="B27130" t="s">
        <v>714</v>
      </c>
      <c r="C27130">
        <v>97735</v>
      </c>
      <c r="D27130" s="94" t="s">
        <v>28276</v>
      </c>
    </row>
    <row r="27131" spans="1:4" x14ac:dyDescent="0.25">
      <c r="A27131" s="94" t="s">
        <v>14504</v>
      </c>
      <c r="D27131" s="94" t="s">
        <v>14</v>
      </c>
    </row>
    <row r="27132" spans="1:4" x14ac:dyDescent="0.25">
      <c r="A27132" s="94" t="s">
        <v>14504</v>
      </c>
      <c r="B27132" t="s">
        <v>9991</v>
      </c>
      <c r="C27132">
        <v>4720</v>
      </c>
      <c r="D27132" s="94" t="s">
        <v>30051</v>
      </c>
    </row>
    <row r="27133" spans="1:4" x14ac:dyDescent="0.25">
      <c r="A27133" s="94" t="s">
        <v>14504</v>
      </c>
      <c r="B27133" t="s">
        <v>714</v>
      </c>
      <c r="C27133">
        <v>5678</v>
      </c>
      <c r="D27133" s="94" t="s">
        <v>30052</v>
      </c>
    </row>
    <row r="27134" spans="1:4" x14ac:dyDescent="0.25">
      <c r="A27134" s="94" t="s">
        <v>14504</v>
      </c>
      <c r="B27134" t="s">
        <v>714</v>
      </c>
      <c r="C27134">
        <v>5679</v>
      </c>
      <c r="D27134" s="94" t="s">
        <v>30053</v>
      </c>
    </row>
    <row r="27135" spans="1:4" x14ac:dyDescent="0.25">
      <c r="A27135" s="94" t="s">
        <v>14504</v>
      </c>
      <c r="B27135" t="s">
        <v>9991</v>
      </c>
      <c r="C27135">
        <v>7258</v>
      </c>
      <c r="D27135" s="94" t="s">
        <v>30054</v>
      </c>
    </row>
    <row r="27136" spans="1:4" x14ac:dyDescent="0.25">
      <c r="A27136" s="94" t="s">
        <v>14504</v>
      </c>
      <c r="B27136" t="s">
        <v>714</v>
      </c>
      <c r="C27136">
        <v>87316</v>
      </c>
      <c r="D27136" s="94" t="s">
        <v>27292</v>
      </c>
    </row>
    <row r="27137" spans="1:4" x14ac:dyDescent="0.25">
      <c r="A27137" s="94" t="s">
        <v>14504</v>
      </c>
      <c r="B27137" t="s">
        <v>714</v>
      </c>
      <c r="C27137">
        <v>88309</v>
      </c>
      <c r="D27137" s="94" t="s">
        <v>30055</v>
      </c>
    </row>
    <row r="27138" spans="1:4" x14ac:dyDescent="0.25">
      <c r="A27138" s="94" t="s">
        <v>14504</v>
      </c>
      <c r="B27138" t="s">
        <v>714</v>
      </c>
      <c r="C27138">
        <v>88316</v>
      </c>
      <c r="D27138" s="94" t="s">
        <v>30055</v>
      </c>
    </row>
    <row r="27139" spans="1:4" x14ac:dyDescent="0.25">
      <c r="A27139" s="94" t="s">
        <v>14504</v>
      </c>
      <c r="B27139" t="s">
        <v>714</v>
      </c>
      <c r="C27139">
        <v>89995</v>
      </c>
      <c r="D27139" s="94" t="s">
        <v>26490</v>
      </c>
    </row>
    <row r="27140" spans="1:4" x14ac:dyDescent="0.25">
      <c r="A27140" s="94" t="s">
        <v>14504</v>
      </c>
      <c r="B27140" t="s">
        <v>714</v>
      </c>
      <c r="C27140">
        <v>89998</v>
      </c>
      <c r="D27140" s="94" t="s">
        <v>30056</v>
      </c>
    </row>
    <row r="27141" spans="1:4" x14ac:dyDescent="0.25">
      <c r="A27141" s="94" t="s">
        <v>14504</v>
      </c>
      <c r="B27141" t="s">
        <v>714</v>
      </c>
      <c r="C27141">
        <v>92783</v>
      </c>
      <c r="D27141" s="94" t="s">
        <v>30057</v>
      </c>
    </row>
    <row r="27142" spans="1:4" x14ac:dyDescent="0.25">
      <c r="A27142" s="94" t="s">
        <v>14504</v>
      </c>
      <c r="B27142" t="s">
        <v>714</v>
      </c>
      <c r="C27142">
        <v>94116</v>
      </c>
      <c r="D27142" s="94" t="s">
        <v>29277</v>
      </c>
    </row>
    <row r="27143" spans="1:4" x14ac:dyDescent="0.25">
      <c r="A27143" s="94" t="s">
        <v>14504</v>
      </c>
      <c r="B27143" t="s">
        <v>714</v>
      </c>
      <c r="C27143">
        <v>94970</v>
      </c>
      <c r="D27143" s="94" t="s">
        <v>30058</v>
      </c>
    </row>
    <row r="27144" spans="1:4" x14ac:dyDescent="0.25">
      <c r="A27144" s="94" t="s">
        <v>14504</v>
      </c>
      <c r="B27144" t="s">
        <v>714</v>
      </c>
      <c r="C27144">
        <v>96536</v>
      </c>
      <c r="D27144" s="94" t="s">
        <v>29101</v>
      </c>
    </row>
    <row r="27145" spans="1:4" x14ac:dyDescent="0.25">
      <c r="A27145" s="94" t="s">
        <v>14504</v>
      </c>
      <c r="B27145" t="s">
        <v>714</v>
      </c>
      <c r="C27145">
        <v>96920</v>
      </c>
      <c r="D27145" s="94" t="s">
        <v>30059</v>
      </c>
    </row>
    <row r="27146" spans="1:4" x14ac:dyDescent="0.25">
      <c r="A27146" s="94" t="s">
        <v>14504</v>
      </c>
      <c r="B27146" t="s">
        <v>714</v>
      </c>
      <c r="C27146">
        <v>97735</v>
      </c>
      <c r="D27146" s="94" t="s">
        <v>30060</v>
      </c>
    </row>
    <row r="27147" spans="1:4" x14ac:dyDescent="0.25">
      <c r="A27147" s="94" t="s">
        <v>14505</v>
      </c>
      <c r="D27147" s="94" t="s">
        <v>14</v>
      </c>
    </row>
    <row r="27148" spans="1:4" x14ac:dyDescent="0.25">
      <c r="A27148" s="94" t="s">
        <v>14505</v>
      </c>
      <c r="B27148" t="s">
        <v>9991</v>
      </c>
      <c r="C27148">
        <v>4720</v>
      </c>
      <c r="D27148" s="94" t="s">
        <v>30061</v>
      </c>
    </row>
    <row r="27149" spans="1:4" x14ac:dyDescent="0.25">
      <c r="A27149" s="94" t="s">
        <v>14505</v>
      </c>
      <c r="B27149" t="s">
        <v>714</v>
      </c>
      <c r="C27149">
        <v>5678</v>
      </c>
      <c r="D27149" s="94" t="s">
        <v>30062</v>
      </c>
    </row>
    <row r="27150" spans="1:4" x14ac:dyDescent="0.25">
      <c r="A27150" s="94" t="s">
        <v>14505</v>
      </c>
      <c r="B27150" t="s">
        <v>714</v>
      </c>
      <c r="C27150">
        <v>5679</v>
      </c>
      <c r="D27150" s="94" t="s">
        <v>30063</v>
      </c>
    </row>
    <row r="27151" spans="1:4" x14ac:dyDescent="0.25">
      <c r="A27151" s="94" t="s">
        <v>14505</v>
      </c>
      <c r="B27151" t="s">
        <v>9991</v>
      </c>
      <c r="C27151">
        <v>7258</v>
      </c>
      <c r="D27151" s="94" t="s">
        <v>30064</v>
      </c>
    </row>
    <row r="27152" spans="1:4" x14ac:dyDescent="0.25">
      <c r="A27152" s="94" t="s">
        <v>14505</v>
      </c>
      <c r="B27152" t="s">
        <v>714</v>
      </c>
      <c r="C27152">
        <v>87316</v>
      </c>
      <c r="D27152" s="94" t="s">
        <v>26545</v>
      </c>
    </row>
    <row r="27153" spans="1:4" x14ac:dyDescent="0.25">
      <c r="A27153" s="94" t="s">
        <v>14505</v>
      </c>
      <c r="B27153" t="s">
        <v>714</v>
      </c>
      <c r="C27153">
        <v>88309</v>
      </c>
      <c r="D27153" s="94" t="s">
        <v>30065</v>
      </c>
    </row>
    <row r="27154" spans="1:4" x14ac:dyDescent="0.25">
      <c r="A27154" s="94" t="s">
        <v>14505</v>
      </c>
      <c r="B27154" t="s">
        <v>714</v>
      </c>
      <c r="C27154">
        <v>88316</v>
      </c>
      <c r="D27154" s="94" t="s">
        <v>30065</v>
      </c>
    </row>
    <row r="27155" spans="1:4" x14ac:dyDescent="0.25">
      <c r="A27155" s="94" t="s">
        <v>14505</v>
      </c>
      <c r="B27155" t="s">
        <v>714</v>
      </c>
      <c r="C27155">
        <v>89995</v>
      </c>
      <c r="D27155" s="94" t="s">
        <v>27513</v>
      </c>
    </row>
    <row r="27156" spans="1:4" x14ac:dyDescent="0.25">
      <c r="A27156" s="94" t="s">
        <v>14505</v>
      </c>
      <c r="B27156" t="s">
        <v>714</v>
      </c>
      <c r="C27156">
        <v>89998</v>
      </c>
      <c r="D27156" s="94" t="s">
        <v>30066</v>
      </c>
    </row>
    <row r="27157" spans="1:4" x14ac:dyDescent="0.25">
      <c r="A27157" s="94" t="s">
        <v>14505</v>
      </c>
      <c r="B27157" t="s">
        <v>714</v>
      </c>
      <c r="C27157">
        <v>92783</v>
      </c>
      <c r="D27157" s="94" t="s">
        <v>30067</v>
      </c>
    </row>
    <row r="27158" spans="1:4" x14ac:dyDescent="0.25">
      <c r="A27158" s="94" t="s">
        <v>14505</v>
      </c>
      <c r="B27158" t="s">
        <v>714</v>
      </c>
      <c r="C27158">
        <v>94116</v>
      </c>
      <c r="D27158" s="94" t="s">
        <v>28618</v>
      </c>
    </row>
    <row r="27159" spans="1:4" x14ac:dyDescent="0.25">
      <c r="A27159" s="94" t="s">
        <v>14505</v>
      </c>
      <c r="B27159" t="s">
        <v>714</v>
      </c>
      <c r="C27159">
        <v>94970</v>
      </c>
      <c r="D27159" s="94" t="s">
        <v>30068</v>
      </c>
    </row>
    <row r="27160" spans="1:4" x14ac:dyDescent="0.25">
      <c r="A27160" s="94" t="s">
        <v>14505</v>
      </c>
      <c r="B27160" t="s">
        <v>714</v>
      </c>
      <c r="C27160">
        <v>96536</v>
      </c>
      <c r="D27160" s="94" t="s">
        <v>26569</v>
      </c>
    </row>
    <row r="27161" spans="1:4" x14ac:dyDescent="0.25">
      <c r="A27161" s="94" t="s">
        <v>14505</v>
      </c>
      <c r="B27161" t="s">
        <v>714</v>
      </c>
      <c r="C27161">
        <v>96920</v>
      </c>
      <c r="D27161" s="94" t="s">
        <v>30069</v>
      </c>
    </row>
    <row r="27162" spans="1:4" x14ac:dyDescent="0.25">
      <c r="A27162" s="94" t="s">
        <v>14505</v>
      </c>
      <c r="B27162" t="s">
        <v>714</v>
      </c>
      <c r="C27162">
        <v>97735</v>
      </c>
      <c r="D27162" s="94" t="s">
        <v>30070</v>
      </c>
    </row>
    <row r="27163" spans="1:4" x14ac:dyDescent="0.25">
      <c r="A27163" s="94" t="s">
        <v>14506</v>
      </c>
      <c r="D27163" s="94" t="s">
        <v>14</v>
      </c>
    </row>
    <row r="27164" spans="1:4" x14ac:dyDescent="0.25">
      <c r="A27164" s="94" t="s">
        <v>14506</v>
      </c>
      <c r="B27164" t="s">
        <v>9991</v>
      </c>
      <c r="C27164">
        <v>4720</v>
      </c>
      <c r="D27164" s="94" t="s">
        <v>30071</v>
      </c>
    </row>
    <row r="27165" spans="1:4" x14ac:dyDescent="0.25">
      <c r="A27165" s="94" t="s">
        <v>14506</v>
      </c>
      <c r="B27165" t="s">
        <v>714</v>
      </c>
      <c r="C27165">
        <v>5678</v>
      </c>
      <c r="D27165" s="94" t="s">
        <v>30072</v>
      </c>
    </row>
    <row r="27166" spans="1:4" x14ac:dyDescent="0.25">
      <c r="A27166" s="94" t="s">
        <v>14506</v>
      </c>
      <c r="B27166" t="s">
        <v>714</v>
      </c>
      <c r="C27166">
        <v>5679</v>
      </c>
      <c r="D27166" s="94" t="s">
        <v>30073</v>
      </c>
    </row>
    <row r="27167" spans="1:4" x14ac:dyDescent="0.25">
      <c r="A27167" s="94" t="s">
        <v>14506</v>
      </c>
      <c r="B27167" t="s">
        <v>9991</v>
      </c>
      <c r="C27167">
        <v>7258</v>
      </c>
      <c r="D27167" s="94" t="s">
        <v>30074</v>
      </c>
    </row>
    <row r="27168" spans="1:4" x14ac:dyDescent="0.25">
      <c r="A27168" s="94" t="s">
        <v>14506</v>
      </c>
      <c r="B27168" t="s">
        <v>714</v>
      </c>
      <c r="C27168">
        <v>87316</v>
      </c>
      <c r="D27168" s="94" t="s">
        <v>29504</v>
      </c>
    </row>
    <row r="27169" spans="1:4" x14ac:dyDescent="0.25">
      <c r="A27169" s="94" t="s">
        <v>14506</v>
      </c>
      <c r="B27169" t="s">
        <v>714</v>
      </c>
      <c r="C27169">
        <v>88309</v>
      </c>
      <c r="D27169" s="94" t="s">
        <v>30075</v>
      </c>
    </row>
    <row r="27170" spans="1:4" x14ac:dyDescent="0.25">
      <c r="A27170" s="94" t="s">
        <v>14506</v>
      </c>
      <c r="B27170" t="s">
        <v>714</v>
      </c>
      <c r="C27170">
        <v>88316</v>
      </c>
      <c r="D27170" s="94" t="s">
        <v>30075</v>
      </c>
    </row>
    <row r="27171" spans="1:4" x14ac:dyDescent="0.25">
      <c r="A27171" s="94" t="s">
        <v>14506</v>
      </c>
      <c r="B27171" t="s">
        <v>714</v>
      </c>
      <c r="C27171">
        <v>89995</v>
      </c>
      <c r="D27171" s="94" t="s">
        <v>29009</v>
      </c>
    </row>
    <row r="27172" spans="1:4" x14ac:dyDescent="0.25">
      <c r="A27172" s="94" t="s">
        <v>14506</v>
      </c>
      <c r="B27172" t="s">
        <v>714</v>
      </c>
      <c r="C27172">
        <v>89998</v>
      </c>
      <c r="D27172" s="94" t="s">
        <v>30076</v>
      </c>
    </row>
    <row r="27173" spans="1:4" x14ac:dyDescent="0.25">
      <c r="A27173" s="94" t="s">
        <v>14506</v>
      </c>
      <c r="B27173" t="s">
        <v>714</v>
      </c>
      <c r="C27173">
        <v>92783</v>
      </c>
      <c r="D27173" s="94" t="s">
        <v>30030</v>
      </c>
    </row>
    <row r="27174" spans="1:4" x14ac:dyDescent="0.25">
      <c r="A27174" s="94" t="s">
        <v>14506</v>
      </c>
      <c r="B27174" t="s">
        <v>714</v>
      </c>
      <c r="C27174">
        <v>94116</v>
      </c>
      <c r="D27174" s="94" t="s">
        <v>28963</v>
      </c>
    </row>
    <row r="27175" spans="1:4" x14ac:dyDescent="0.25">
      <c r="A27175" s="94" t="s">
        <v>14506</v>
      </c>
      <c r="B27175" t="s">
        <v>714</v>
      </c>
      <c r="C27175">
        <v>94970</v>
      </c>
      <c r="D27175" s="94" t="s">
        <v>30031</v>
      </c>
    </row>
    <row r="27176" spans="1:4" x14ac:dyDescent="0.25">
      <c r="A27176" s="94" t="s">
        <v>14506</v>
      </c>
      <c r="B27176" t="s">
        <v>714</v>
      </c>
      <c r="C27176">
        <v>96536</v>
      </c>
      <c r="D27176" s="94" t="s">
        <v>30077</v>
      </c>
    </row>
    <row r="27177" spans="1:4" x14ac:dyDescent="0.25">
      <c r="A27177" s="94" t="s">
        <v>14506</v>
      </c>
      <c r="B27177" t="s">
        <v>714</v>
      </c>
      <c r="C27177">
        <v>96920</v>
      </c>
      <c r="D27177" s="94" t="s">
        <v>30078</v>
      </c>
    </row>
    <row r="27178" spans="1:4" x14ac:dyDescent="0.25">
      <c r="A27178" s="94" t="s">
        <v>14506</v>
      </c>
      <c r="B27178" t="s">
        <v>714</v>
      </c>
      <c r="C27178">
        <v>97735</v>
      </c>
      <c r="D27178" s="94" t="s">
        <v>30079</v>
      </c>
    </row>
    <row r="27179" spans="1:4" x14ac:dyDescent="0.25">
      <c r="A27179" s="94" t="s">
        <v>14507</v>
      </c>
      <c r="D27179" s="94" t="s">
        <v>14</v>
      </c>
    </row>
    <row r="27180" spans="1:4" x14ac:dyDescent="0.25">
      <c r="A27180" s="94" t="s">
        <v>14507</v>
      </c>
      <c r="B27180" t="s">
        <v>9991</v>
      </c>
      <c r="C27180">
        <v>4720</v>
      </c>
      <c r="D27180" s="94" t="s">
        <v>30080</v>
      </c>
    </row>
    <row r="27181" spans="1:4" x14ac:dyDescent="0.25">
      <c r="A27181" s="94" t="s">
        <v>14507</v>
      </c>
      <c r="B27181" t="s">
        <v>714</v>
      </c>
      <c r="C27181">
        <v>5678</v>
      </c>
      <c r="D27181" s="94" t="s">
        <v>30081</v>
      </c>
    </row>
    <row r="27182" spans="1:4" x14ac:dyDescent="0.25">
      <c r="A27182" s="94" t="s">
        <v>14507</v>
      </c>
      <c r="B27182" t="s">
        <v>714</v>
      </c>
      <c r="C27182">
        <v>5679</v>
      </c>
      <c r="D27182" s="94" t="s">
        <v>30082</v>
      </c>
    </row>
    <row r="27183" spans="1:4" x14ac:dyDescent="0.25">
      <c r="A27183" s="94" t="s">
        <v>14507</v>
      </c>
      <c r="B27183" t="s">
        <v>9991</v>
      </c>
      <c r="C27183">
        <v>7258</v>
      </c>
      <c r="D27183" s="94" t="s">
        <v>30083</v>
      </c>
    </row>
    <row r="27184" spans="1:4" x14ac:dyDescent="0.25">
      <c r="A27184" s="94" t="s">
        <v>14507</v>
      </c>
      <c r="B27184" t="s">
        <v>714</v>
      </c>
      <c r="C27184">
        <v>87316</v>
      </c>
      <c r="D27184" s="94" t="s">
        <v>29139</v>
      </c>
    </row>
    <row r="27185" spans="1:4" x14ac:dyDescent="0.25">
      <c r="A27185" s="94" t="s">
        <v>14507</v>
      </c>
      <c r="B27185" t="s">
        <v>714</v>
      </c>
      <c r="C27185">
        <v>88309</v>
      </c>
      <c r="D27185" s="94" t="s">
        <v>30084</v>
      </c>
    </row>
    <row r="27186" spans="1:4" x14ac:dyDescent="0.25">
      <c r="A27186" s="94" t="s">
        <v>14507</v>
      </c>
      <c r="B27186" t="s">
        <v>714</v>
      </c>
      <c r="C27186">
        <v>88316</v>
      </c>
      <c r="D27186" s="94" t="s">
        <v>30084</v>
      </c>
    </row>
    <row r="27187" spans="1:4" x14ac:dyDescent="0.25">
      <c r="A27187" s="94" t="s">
        <v>14507</v>
      </c>
      <c r="B27187" t="s">
        <v>714</v>
      </c>
      <c r="C27187">
        <v>89995</v>
      </c>
      <c r="D27187" s="94" t="s">
        <v>30085</v>
      </c>
    </row>
    <row r="27188" spans="1:4" x14ac:dyDescent="0.25">
      <c r="A27188" s="94" t="s">
        <v>14507</v>
      </c>
      <c r="B27188" t="s">
        <v>714</v>
      </c>
      <c r="C27188">
        <v>89998</v>
      </c>
      <c r="D27188" s="94" t="s">
        <v>30086</v>
      </c>
    </row>
    <row r="27189" spans="1:4" x14ac:dyDescent="0.25">
      <c r="A27189" s="94" t="s">
        <v>14507</v>
      </c>
      <c r="B27189" t="s">
        <v>714</v>
      </c>
      <c r="C27189">
        <v>92783</v>
      </c>
      <c r="D27189" s="94" t="s">
        <v>30087</v>
      </c>
    </row>
    <row r="27190" spans="1:4" x14ac:dyDescent="0.25">
      <c r="A27190" s="94" t="s">
        <v>14507</v>
      </c>
      <c r="B27190" t="s">
        <v>714</v>
      </c>
      <c r="C27190">
        <v>94116</v>
      </c>
      <c r="D27190" s="94" t="s">
        <v>30088</v>
      </c>
    </row>
    <row r="27191" spans="1:4" x14ac:dyDescent="0.25">
      <c r="A27191" s="94" t="s">
        <v>14507</v>
      </c>
      <c r="B27191" t="s">
        <v>714</v>
      </c>
      <c r="C27191">
        <v>94970</v>
      </c>
      <c r="D27191" s="94" t="s">
        <v>30089</v>
      </c>
    </row>
    <row r="27192" spans="1:4" x14ac:dyDescent="0.25">
      <c r="A27192" s="94" t="s">
        <v>14507</v>
      </c>
      <c r="B27192" t="s">
        <v>714</v>
      </c>
      <c r="C27192">
        <v>96536</v>
      </c>
      <c r="D27192" s="94" t="s">
        <v>30090</v>
      </c>
    </row>
    <row r="27193" spans="1:4" x14ac:dyDescent="0.25">
      <c r="A27193" s="94" t="s">
        <v>14507</v>
      </c>
      <c r="B27193" t="s">
        <v>714</v>
      </c>
      <c r="C27193">
        <v>96920</v>
      </c>
      <c r="D27193" s="94" t="s">
        <v>30091</v>
      </c>
    </row>
    <row r="27194" spans="1:4" x14ac:dyDescent="0.25">
      <c r="A27194" s="94" t="s">
        <v>14507</v>
      </c>
      <c r="B27194" t="s">
        <v>714</v>
      </c>
      <c r="C27194">
        <v>97735</v>
      </c>
      <c r="D27194" s="94" t="s">
        <v>30092</v>
      </c>
    </row>
    <row r="27195" spans="1:4" x14ac:dyDescent="0.25">
      <c r="A27195" s="94" t="s">
        <v>14508</v>
      </c>
      <c r="D27195" s="94" t="s">
        <v>14</v>
      </c>
    </row>
    <row r="27196" spans="1:4" x14ac:dyDescent="0.25">
      <c r="A27196" s="94" t="s">
        <v>14508</v>
      </c>
      <c r="B27196" t="s">
        <v>9991</v>
      </c>
      <c r="C27196">
        <v>4720</v>
      </c>
      <c r="D27196" s="94" t="s">
        <v>30093</v>
      </c>
    </row>
    <row r="27197" spans="1:4" x14ac:dyDescent="0.25">
      <c r="A27197" s="94" t="s">
        <v>14508</v>
      </c>
      <c r="B27197" t="s">
        <v>714</v>
      </c>
      <c r="C27197">
        <v>5678</v>
      </c>
      <c r="D27197" s="94" t="s">
        <v>30094</v>
      </c>
    </row>
    <row r="27198" spans="1:4" x14ac:dyDescent="0.25">
      <c r="A27198" s="94" t="s">
        <v>14508</v>
      </c>
      <c r="B27198" t="s">
        <v>714</v>
      </c>
      <c r="C27198">
        <v>5679</v>
      </c>
      <c r="D27198" s="94" t="s">
        <v>30095</v>
      </c>
    </row>
    <row r="27199" spans="1:4" x14ac:dyDescent="0.25">
      <c r="A27199" s="94" t="s">
        <v>14508</v>
      </c>
      <c r="B27199" t="s">
        <v>9991</v>
      </c>
      <c r="C27199">
        <v>7258</v>
      </c>
      <c r="D27199" s="94" t="s">
        <v>30096</v>
      </c>
    </row>
    <row r="27200" spans="1:4" x14ac:dyDescent="0.25">
      <c r="A27200" s="94" t="s">
        <v>14508</v>
      </c>
      <c r="B27200" t="s">
        <v>714</v>
      </c>
      <c r="C27200">
        <v>88309</v>
      </c>
      <c r="D27200" s="94" t="s">
        <v>30097</v>
      </c>
    </row>
    <row r="27201" spans="1:4" x14ac:dyDescent="0.25">
      <c r="A27201" s="94" t="s">
        <v>14508</v>
      </c>
      <c r="B27201" t="s">
        <v>714</v>
      </c>
      <c r="C27201">
        <v>88316</v>
      </c>
      <c r="D27201" s="94" t="s">
        <v>30097</v>
      </c>
    </row>
    <row r="27202" spans="1:4" x14ac:dyDescent="0.25">
      <c r="A27202" s="94" t="s">
        <v>14508</v>
      </c>
      <c r="B27202" t="s">
        <v>714</v>
      </c>
      <c r="C27202">
        <v>88628</v>
      </c>
      <c r="D27202" s="94" t="s">
        <v>30098</v>
      </c>
    </row>
    <row r="27203" spans="1:4" x14ac:dyDescent="0.25">
      <c r="A27203" s="94" t="s">
        <v>14508</v>
      </c>
      <c r="B27203" t="s">
        <v>714</v>
      </c>
      <c r="C27203">
        <v>89995</v>
      </c>
      <c r="D27203" s="94" t="s">
        <v>26367</v>
      </c>
    </row>
    <row r="27204" spans="1:4" x14ac:dyDescent="0.25">
      <c r="A27204" s="94" t="s">
        <v>14508</v>
      </c>
      <c r="B27204" t="s">
        <v>714</v>
      </c>
      <c r="C27204">
        <v>89998</v>
      </c>
      <c r="D27204" s="94" t="s">
        <v>30099</v>
      </c>
    </row>
    <row r="27205" spans="1:4" x14ac:dyDescent="0.25">
      <c r="A27205" s="94" t="s">
        <v>14508</v>
      </c>
      <c r="B27205" t="s">
        <v>714</v>
      </c>
      <c r="C27205">
        <v>94115</v>
      </c>
      <c r="D27205" s="94" t="s">
        <v>28773</v>
      </c>
    </row>
    <row r="27206" spans="1:4" x14ac:dyDescent="0.25">
      <c r="A27206" s="94" t="s">
        <v>14508</v>
      </c>
      <c r="B27206" t="s">
        <v>714</v>
      </c>
      <c r="C27206">
        <v>96536</v>
      </c>
      <c r="D27206" s="94" t="s">
        <v>29171</v>
      </c>
    </row>
    <row r="27207" spans="1:4" x14ac:dyDescent="0.25">
      <c r="A27207" s="94" t="s">
        <v>14508</v>
      </c>
      <c r="B27207" t="s">
        <v>714</v>
      </c>
      <c r="C27207">
        <v>97734</v>
      </c>
      <c r="D27207" s="94" t="s">
        <v>26688</v>
      </c>
    </row>
    <row r="27208" spans="1:4" x14ac:dyDescent="0.25">
      <c r="A27208" s="94" t="s">
        <v>14508</v>
      </c>
      <c r="B27208" t="s">
        <v>714</v>
      </c>
      <c r="C27208">
        <v>97735</v>
      </c>
      <c r="D27208" s="94" t="s">
        <v>26478</v>
      </c>
    </row>
    <row r="27209" spans="1:4" x14ac:dyDescent="0.25">
      <c r="A27209" s="94" t="s">
        <v>14509</v>
      </c>
      <c r="D27209" s="94" t="s">
        <v>14</v>
      </c>
    </row>
    <row r="27210" spans="1:4" x14ac:dyDescent="0.25">
      <c r="A27210" s="94" t="s">
        <v>14509</v>
      </c>
      <c r="B27210" t="s">
        <v>9991</v>
      </c>
      <c r="C27210">
        <v>4720</v>
      </c>
      <c r="D27210" s="94" t="s">
        <v>30100</v>
      </c>
    </row>
    <row r="27211" spans="1:4" x14ac:dyDescent="0.25">
      <c r="A27211" s="94" t="s">
        <v>14509</v>
      </c>
      <c r="B27211" t="s">
        <v>714</v>
      </c>
      <c r="C27211">
        <v>5678</v>
      </c>
      <c r="D27211" s="94" t="s">
        <v>30101</v>
      </c>
    </row>
    <row r="27212" spans="1:4" x14ac:dyDescent="0.25">
      <c r="A27212" s="94" t="s">
        <v>14509</v>
      </c>
      <c r="B27212" t="s">
        <v>714</v>
      </c>
      <c r="C27212">
        <v>5679</v>
      </c>
      <c r="D27212" s="94" t="s">
        <v>30102</v>
      </c>
    </row>
    <row r="27213" spans="1:4" x14ac:dyDescent="0.25">
      <c r="A27213" s="94" t="s">
        <v>14509</v>
      </c>
      <c r="B27213" t="s">
        <v>9991</v>
      </c>
      <c r="C27213">
        <v>7258</v>
      </c>
      <c r="D27213" s="94" t="s">
        <v>30103</v>
      </c>
    </row>
    <row r="27214" spans="1:4" x14ac:dyDescent="0.25">
      <c r="A27214" s="94" t="s">
        <v>14509</v>
      </c>
      <c r="B27214" t="s">
        <v>714</v>
      </c>
      <c r="C27214">
        <v>88309</v>
      </c>
      <c r="D27214" s="94" t="s">
        <v>30104</v>
      </c>
    </row>
    <row r="27215" spans="1:4" x14ac:dyDescent="0.25">
      <c r="A27215" s="94" t="s">
        <v>14509</v>
      </c>
      <c r="B27215" t="s">
        <v>714</v>
      </c>
      <c r="C27215">
        <v>88316</v>
      </c>
      <c r="D27215" s="94" t="s">
        <v>30104</v>
      </c>
    </row>
    <row r="27216" spans="1:4" x14ac:dyDescent="0.25">
      <c r="A27216" s="94" t="s">
        <v>14509</v>
      </c>
      <c r="B27216" t="s">
        <v>714</v>
      </c>
      <c r="C27216">
        <v>88628</v>
      </c>
      <c r="D27216" s="94" t="s">
        <v>30105</v>
      </c>
    </row>
    <row r="27217" spans="1:4" x14ac:dyDescent="0.25">
      <c r="A27217" s="94" t="s">
        <v>14509</v>
      </c>
      <c r="B27217" t="s">
        <v>714</v>
      </c>
      <c r="C27217">
        <v>89995</v>
      </c>
      <c r="D27217" s="94" t="s">
        <v>28669</v>
      </c>
    </row>
    <row r="27218" spans="1:4" x14ac:dyDescent="0.25">
      <c r="A27218" s="94" t="s">
        <v>14509</v>
      </c>
      <c r="B27218" t="s">
        <v>714</v>
      </c>
      <c r="C27218">
        <v>89998</v>
      </c>
      <c r="D27218" s="94" t="s">
        <v>28061</v>
      </c>
    </row>
    <row r="27219" spans="1:4" x14ac:dyDescent="0.25">
      <c r="A27219" s="94" t="s">
        <v>14509</v>
      </c>
      <c r="B27219" t="s">
        <v>714</v>
      </c>
      <c r="C27219">
        <v>94115</v>
      </c>
      <c r="D27219" s="94" t="s">
        <v>30106</v>
      </c>
    </row>
    <row r="27220" spans="1:4" x14ac:dyDescent="0.25">
      <c r="A27220" s="94" t="s">
        <v>14509</v>
      </c>
      <c r="B27220" t="s">
        <v>714</v>
      </c>
      <c r="C27220">
        <v>96536</v>
      </c>
      <c r="D27220" s="94" t="s">
        <v>26594</v>
      </c>
    </row>
    <row r="27221" spans="1:4" x14ac:dyDescent="0.25">
      <c r="A27221" s="94" t="s">
        <v>14509</v>
      </c>
      <c r="B27221" t="s">
        <v>714</v>
      </c>
      <c r="C27221">
        <v>97735</v>
      </c>
      <c r="D27221" s="94" t="s">
        <v>30107</v>
      </c>
    </row>
    <row r="27222" spans="1:4" x14ac:dyDescent="0.25">
      <c r="A27222" s="94" t="s">
        <v>14510</v>
      </c>
      <c r="D27222" s="94" t="s">
        <v>14</v>
      </c>
    </row>
    <row r="27223" spans="1:4" x14ac:dyDescent="0.25">
      <c r="A27223" s="94" t="s">
        <v>14510</v>
      </c>
      <c r="B27223" t="s">
        <v>9991</v>
      </c>
      <c r="C27223">
        <v>4720</v>
      </c>
      <c r="D27223" s="94" t="s">
        <v>30108</v>
      </c>
    </row>
    <row r="27224" spans="1:4" x14ac:dyDescent="0.25">
      <c r="A27224" s="94" t="s">
        <v>14510</v>
      </c>
      <c r="B27224" t="s">
        <v>714</v>
      </c>
      <c r="C27224">
        <v>5678</v>
      </c>
      <c r="D27224" s="94" t="s">
        <v>30109</v>
      </c>
    </row>
    <row r="27225" spans="1:4" x14ac:dyDescent="0.25">
      <c r="A27225" s="94" t="s">
        <v>14510</v>
      </c>
      <c r="B27225" t="s">
        <v>714</v>
      </c>
      <c r="C27225">
        <v>5679</v>
      </c>
      <c r="D27225" s="94" t="s">
        <v>30110</v>
      </c>
    </row>
    <row r="27226" spans="1:4" x14ac:dyDescent="0.25">
      <c r="A27226" s="94" t="s">
        <v>14510</v>
      </c>
      <c r="B27226" t="s">
        <v>9991</v>
      </c>
      <c r="C27226">
        <v>7258</v>
      </c>
      <c r="D27226" s="94" t="s">
        <v>30111</v>
      </c>
    </row>
    <row r="27227" spans="1:4" x14ac:dyDescent="0.25">
      <c r="A27227" s="94" t="s">
        <v>14510</v>
      </c>
      <c r="B27227" t="s">
        <v>714</v>
      </c>
      <c r="C27227">
        <v>88309</v>
      </c>
      <c r="D27227" s="94" t="s">
        <v>30112</v>
      </c>
    </row>
    <row r="27228" spans="1:4" x14ac:dyDescent="0.25">
      <c r="A27228" s="94" t="s">
        <v>14510</v>
      </c>
      <c r="B27228" t="s">
        <v>714</v>
      </c>
      <c r="C27228">
        <v>88316</v>
      </c>
      <c r="D27228" s="94" t="s">
        <v>30112</v>
      </c>
    </row>
    <row r="27229" spans="1:4" x14ac:dyDescent="0.25">
      <c r="A27229" s="94" t="s">
        <v>14510</v>
      </c>
      <c r="B27229" t="s">
        <v>714</v>
      </c>
      <c r="C27229">
        <v>88628</v>
      </c>
      <c r="D27229" s="94" t="s">
        <v>30113</v>
      </c>
    </row>
    <row r="27230" spans="1:4" x14ac:dyDescent="0.25">
      <c r="A27230" s="94" t="s">
        <v>14510</v>
      </c>
      <c r="B27230" t="s">
        <v>714</v>
      </c>
      <c r="C27230">
        <v>89995</v>
      </c>
      <c r="D27230" s="94" t="s">
        <v>27832</v>
      </c>
    </row>
    <row r="27231" spans="1:4" x14ac:dyDescent="0.25">
      <c r="A27231" s="94" t="s">
        <v>14510</v>
      </c>
      <c r="B27231" t="s">
        <v>714</v>
      </c>
      <c r="C27231">
        <v>89998</v>
      </c>
      <c r="D27231" s="94" t="s">
        <v>28084</v>
      </c>
    </row>
    <row r="27232" spans="1:4" x14ac:dyDescent="0.25">
      <c r="A27232" s="94" t="s">
        <v>14510</v>
      </c>
      <c r="B27232" t="s">
        <v>714</v>
      </c>
      <c r="C27232">
        <v>94115</v>
      </c>
      <c r="D27232" s="94" t="s">
        <v>28422</v>
      </c>
    </row>
    <row r="27233" spans="1:4" x14ac:dyDescent="0.25">
      <c r="A27233" s="94" t="s">
        <v>14510</v>
      </c>
      <c r="B27233" t="s">
        <v>714</v>
      </c>
      <c r="C27233">
        <v>96536</v>
      </c>
      <c r="D27233" s="94" t="s">
        <v>27264</v>
      </c>
    </row>
    <row r="27234" spans="1:4" x14ac:dyDescent="0.25">
      <c r="A27234" s="94" t="s">
        <v>14510</v>
      </c>
      <c r="B27234" t="s">
        <v>714</v>
      </c>
      <c r="C27234">
        <v>97735</v>
      </c>
      <c r="D27234" s="94" t="s">
        <v>29042</v>
      </c>
    </row>
    <row r="27235" spans="1:4" x14ac:dyDescent="0.25">
      <c r="A27235" s="94" t="s">
        <v>14511</v>
      </c>
      <c r="D27235" s="94" t="s">
        <v>14</v>
      </c>
    </row>
    <row r="27236" spans="1:4" x14ac:dyDescent="0.25">
      <c r="A27236" s="94" t="s">
        <v>14511</v>
      </c>
      <c r="B27236" t="s">
        <v>9991</v>
      </c>
      <c r="C27236">
        <v>4720</v>
      </c>
      <c r="D27236" s="94" t="s">
        <v>30114</v>
      </c>
    </row>
    <row r="27237" spans="1:4" x14ac:dyDescent="0.25">
      <c r="A27237" s="94" t="s">
        <v>14511</v>
      </c>
      <c r="B27237" t="s">
        <v>714</v>
      </c>
      <c r="C27237">
        <v>5678</v>
      </c>
      <c r="D27237" s="94" t="s">
        <v>30115</v>
      </c>
    </row>
    <row r="27238" spans="1:4" x14ac:dyDescent="0.25">
      <c r="A27238" s="94" t="s">
        <v>14511</v>
      </c>
      <c r="B27238" t="s">
        <v>714</v>
      </c>
      <c r="C27238">
        <v>5679</v>
      </c>
      <c r="D27238" s="94" t="s">
        <v>30116</v>
      </c>
    </row>
    <row r="27239" spans="1:4" x14ac:dyDescent="0.25">
      <c r="A27239" s="94" t="s">
        <v>14511</v>
      </c>
      <c r="B27239" t="s">
        <v>9991</v>
      </c>
      <c r="C27239">
        <v>7258</v>
      </c>
      <c r="D27239" s="94" t="s">
        <v>30117</v>
      </c>
    </row>
    <row r="27240" spans="1:4" x14ac:dyDescent="0.25">
      <c r="A27240" s="94" t="s">
        <v>14511</v>
      </c>
      <c r="B27240" t="s">
        <v>714</v>
      </c>
      <c r="C27240">
        <v>88309</v>
      </c>
      <c r="D27240" s="94" t="s">
        <v>30118</v>
      </c>
    </row>
    <row r="27241" spans="1:4" x14ac:dyDescent="0.25">
      <c r="A27241" s="94" t="s">
        <v>14511</v>
      </c>
      <c r="B27241" t="s">
        <v>714</v>
      </c>
      <c r="C27241">
        <v>88316</v>
      </c>
      <c r="D27241" s="94" t="s">
        <v>30118</v>
      </c>
    </row>
    <row r="27242" spans="1:4" x14ac:dyDescent="0.25">
      <c r="A27242" s="94" t="s">
        <v>14511</v>
      </c>
      <c r="B27242" t="s">
        <v>714</v>
      </c>
      <c r="C27242">
        <v>88628</v>
      </c>
      <c r="D27242" s="94" t="s">
        <v>30119</v>
      </c>
    </row>
    <row r="27243" spans="1:4" x14ac:dyDescent="0.25">
      <c r="A27243" s="94" t="s">
        <v>14511</v>
      </c>
      <c r="B27243" t="s">
        <v>714</v>
      </c>
      <c r="C27243">
        <v>89995</v>
      </c>
      <c r="D27243" s="94" t="s">
        <v>29559</v>
      </c>
    </row>
    <row r="27244" spans="1:4" x14ac:dyDescent="0.25">
      <c r="A27244" s="94" t="s">
        <v>14511</v>
      </c>
      <c r="B27244" t="s">
        <v>714</v>
      </c>
      <c r="C27244">
        <v>89998</v>
      </c>
      <c r="D27244" s="94" t="s">
        <v>30120</v>
      </c>
    </row>
    <row r="27245" spans="1:4" x14ac:dyDescent="0.25">
      <c r="A27245" s="94" t="s">
        <v>14511</v>
      </c>
      <c r="B27245" t="s">
        <v>714</v>
      </c>
      <c r="C27245">
        <v>94115</v>
      </c>
      <c r="D27245" s="94" t="s">
        <v>30121</v>
      </c>
    </row>
    <row r="27246" spans="1:4" x14ac:dyDescent="0.25">
      <c r="A27246" s="94" t="s">
        <v>14511</v>
      </c>
      <c r="B27246" t="s">
        <v>714</v>
      </c>
      <c r="C27246">
        <v>96536</v>
      </c>
      <c r="D27246" s="94" t="s">
        <v>29201</v>
      </c>
    </row>
    <row r="27247" spans="1:4" x14ac:dyDescent="0.25">
      <c r="A27247" s="94" t="s">
        <v>14511</v>
      </c>
      <c r="B27247" t="s">
        <v>714</v>
      </c>
      <c r="C27247">
        <v>97735</v>
      </c>
      <c r="D27247" s="94" t="s">
        <v>28495</v>
      </c>
    </row>
    <row r="27248" spans="1:4" x14ac:dyDescent="0.25">
      <c r="A27248" s="94" t="s">
        <v>14512</v>
      </c>
      <c r="D27248" s="94" t="s">
        <v>14</v>
      </c>
    </row>
    <row r="27249" spans="1:4" x14ac:dyDescent="0.25">
      <c r="A27249" s="94" t="s">
        <v>14512</v>
      </c>
      <c r="B27249" t="s">
        <v>9991</v>
      </c>
      <c r="C27249">
        <v>660</v>
      </c>
      <c r="D27249" s="94" t="s">
        <v>28096</v>
      </c>
    </row>
    <row r="27250" spans="1:4" x14ac:dyDescent="0.25">
      <c r="A27250" s="94" t="s">
        <v>14512</v>
      </c>
      <c r="B27250" t="s">
        <v>714</v>
      </c>
      <c r="C27250">
        <v>5678</v>
      </c>
      <c r="D27250" s="94" t="s">
        <v>29987</v>
      </c>
    </row>
    <row r="27251" spans="1:4" x14ac:dyDescent="0.25">
      <c r="A27251" s="94" t="s">
        <v>14512</v>
      </c>
      <c r="B27251" t="s">
        <v>714</v>
      </c>
      <c r="C27251">
        <v>5679</v>
      </c>
      <c r="D27251" s="94" t="s">
        <v>27790</v>
      </c>
    </row>
    <row r="27252" spans="1:4" x14ac:dyDescent="0.25">
      <c r="A27252" s="94" t="s">
        <v>14512</v>
      </c>
      <c r="B27252" t="s">
        <v>9991</v>
      </c>
      <c r="C27252">
        <v>25067</v>
      </c>
      <c r="D27252" s="94" t="s">
        <v>30122</v>
      </c>
    </row>
    <row r="27253" spans="1:4" x14ac:dyDescent="0.25">
      <c r="A27253" s="94" t="s">
        <v>14512</v>
      </c>
      <c r="B27253" t="s">
        <v>714</v>
      </c>
      <c r="C27253">
        <v>87316</v>
      </c>
      <c r="D27253" s="94" t="s">
        <v>26909</v>
      </c>
    </row>
    <row r="27254" spans="1:4" x14ac:dyDescent="0.25">
      <c r="A27254" s="94" t="s">
        <v>14512</v>
      </c>
      <c r="B27254" t="s">
        <v>714</v>
      </c>
      <c r="C27254">
        <v>88309</v>
      </c>
      <c r="D27254" s="94" t="s">
        <v>30123</v>
      </c>
    </row>
    <row r="27255" spans="1:4" x14ac:dyDescent="0.25">
      <c r="A27255" s="94" t="s">
        <v>14512</v>
      </c>
      <c r="B27255" t="s">
        <v>714</v>
      </c>
      <c r="C27255">
        <v>88316</v>
      </c>
      <c r="D27255" s="94" t="s">
        <v>30123</v>
      </c>
    </row>
    <row r="27256" spans="1:4" x14ac:dyDescent="0.25">
      <c r="A27256" s="94" t="s">
        <v>14512</v>
      </c>
      <c r="B27256" t="s">
        <v>714</v>
      </c>
      <c r="C27256">
        <v>89993</v>
      </c>
      <c r="D27256" s="94" t="s">
        <v>28101</v>
      </c>
    </row>
    <row r="27257" spans="1:4" x14ac:dyDescent="0.25">
      <c r="A27257" s="94" t="s">
        <v>14512</v>
      </c>
      <c r="B27257" t="s">
        <v>714</v>
      </c>
      <c r="C27257">
        <v>89995</v>
      </c>
      <c r="D27257" s="94" t="s">
        <v>28101</v>
      </c>
    </row>
    <row r="27258" spans="1:4" x14ac:dyDescent="0.25">
      <c r="A27258" s="94" t="s">
        <v>14512</v>
      </c>
      <c r="B27258" t="s">
        <v>714</v>
      </c>
      <c r="C27258">
        <v>89996</v>
      </c>
      <c r="D27258" s="94" t="s">
        <v>30124</v>
      </c>
    </row>
    <row r="27259" spans="1:4" x14ac:dyDescent="0.25">
      <c r="A27259" s="94" t="s">
        <v>14512</v>
      </c>
      <c r="B27259" t="s">
        <v>714</v>
      </c>
      <c r="C27259">
        <v>89998</v>
      </c>
      <c r="D27259" s="94" t="s">
        <v>28102</v>
      </c>
    </row>
    <row r="27260" spans="1:4" x14ac:dyDescent="0.25">
      <c r="A27260" s="94" t="s">
        <v>14512</v>
      </c>
      <c r="B27260" t="s">
        <v>714</v>
      </c>
      <c r="C27260">
        <v>92783</v>
      </c>
      <c r="D27260" s="94" t="s">
        <v>28385</v>
      </c>
    </row>
    <row r="27261" spans="1:4" x14ac:dyDescent="0.25">
      <c r="A27261" s="94" t="s">
        <v>14512</v>
      </c>
      <c r="B27261" t="s">
        <v>714</v>
      </c>
      <c r="C27261">
        <v>94116</v>
      </c>
      <c r="D27261" s="94" t="s">
        <v>27489</v>
      </c>
    </row>
    <row r="27262" spans="1:4" x14ac:dyDescent="0.25">
      <c r="A27262" s="94" t="s">
        <v>14512</v>
      </c>
      <c r="B27262" t="s">
        <v>714</v>
      </c>
      <c r="C27262">
        <v>94970</v>
      </c>
      <c r="D27262" s="94" t="s">
        <v>30125</v>
      </c>
    </row>
    <row r="27263" spans="1:4" x14ac:dyDescent="0.25">
      <c r="A27263" s="94" t="s">
        <v>14512</v>
      </c>
      <c r="B27263" t="s">
        <v>714</v>
      </c>
      <c r="C27263">
        <v>96920</v>
      </c>
      <c r="D27263" s="94" t="s">
        <v>30126</v>
      </c>
    </row>
    <row r="27264" spans="1:4" x14ac:dyDescent="0.25">
      <c r="A27264" s="94" t="s">
        <v>14512</v>
      </c>
      <c r="B27264" t="s">
        <v>714</v>
      </c>
      <c r="C27264">
        <v>97735</v>
      </c>
      <c r="D27264" s="94" t="s">
        <v>29648</v>
      </c>
    </row>
    <row r="27265" spans="1:4" x14ac:dyDescent="0.25">
      <c r="A27265" s="94" t="s">
        <v>14513</v>
      </c>
      <c r="D27265" s="94" t="s">
        <v>14</v>
      </c>
    </row>
    <row r="27266" spans="1:4" x14ac:dyDescent="0.25">
      <c r="A27266" s="94" t="s">
        <v>14513</v>
      </c>
      <c r="B27266" t="s">
        <v>9991</v>
      </c>
      <c r="C27266">
        <v>660</v>
      </c>
      <c r="D27266" s="94" t="s">
        <v>28553</v>
      </c>
    </row>
    <row r="27267" spans="1:4" x14ac:dyDescent="0.25">
      <c r="A27267" s="94" t="s">
        <v>14513</v>
      </c>
      <c r="B27267" t="s">
        <v>714</v>
      </c>
      <c r="C27267">
        <v>5678</v>
      </c>
      <c r="D27267" s="94" t="s">
        <v>29991</v>
      </c>
    </row>
    <row r="27268" spans="1:4" x14ac:dyDescent="0.25">
      <c r="A27268" s="94" t="s">
        <v>14513</v>
      </c>
      <c r="B27268" t="s">
        <v>714</v>
      </c>
      <c r="C27268">
        <v>5679</v>
      </c>
      <c r="D27268" s="94" t="s">
        <v>28825</v>
      </c>
    </row>
    <row r="27269" spans="1:4" x14ac:dyDescent="0.25">
      <c r="A27269" s="94" t="s">
        <v>14513</v>
      </c>
      <c r="B27269" t="s">
        <v>9991</v>
      </c>
      <c r="C27269">
        <v>25067</v>
      </c>
      <c r="D27269" s="94" t="s">
        <v>30127</v>
      </c>
    </row>
    <row r="27270" spans="1:4" x14ac:dyDescent="0.25">
      <c r="A27270" s="94" t="s">
        <v>14513</v>
      </c>
      <c r="B27270" t="s">
        <v>714</v>
      </c>
      <c r="C27270">
        <v>87316</v>
      </c>
      <c r="D27270" s="94" t="s">
        <v>28222</v>
      </c>
    </row>
    <row r="27271" spans="1:4" x14ac:dyDescent="0.25">
      <c r="A27271" s="94" t="s">
        <v>14513</v>
      </c>
      <c r="B27271" t="s">
        <v>714</v>
      </c>
      <c r="C27271">
        <v>88309</v>
      </c>
      <c r="D27271" s="94" t="s">
        <v>30128</v>
      </c>
    </row>
    <row r="27272" spans="1:4" x14ac:dyDescent="0.25">
      <c r="A27272" s="94" t="s">
        <v>14513</v>
      </c>
      <c r="B27272" t="s">
        <v>714</v>
      </c>
      <c r="C27272">
        <v>88316</v>
      </c>
      <c r="D27272" s="94" t="s">
        <v>30128</v>
      </c>
    </row>
    <row r="27273" spans="1:4" x14ac:dyDescent="0.25">
      <c r="A27273" s="94" t="s">
        <v>14513</v>
      </c>
      <c r="B27273" t="s">
        <v>714</v>
      </c>
      <c r="C27273">
        <v>89993</v>
      </c>
      <c r="D27273" s="94" t="s">
        <v>30129</v>
      </c>
    </row>
    <row r="27274" spans="1:4" x14ac:dyDescent="0.25">
      <c r="A27274" s="94" t="s">
        <v>14513</v>
      </c>
      <c r="B27274" t="s">
        <v>714</v>
      </c>
      <c r="C27274">
        <v>89995</v>
      </c>
      <c r="D27274" s="94" t="s">
        <v>30130</v>
      </c>
    </row>
    <row r="27275" spans="1:4" x14ac:dyDescent="0.25">
      <c r="A27275" s="94" t="s">
        <v>14513</v>
      </c>
      <c r="B27275" t="s">
        <v>714</v>
      </c>
      <c r="C27275">
        <v>89996</v>
      </c>
      <c r="D27275" s="94" t="s">
        <v>28225</v>
      </c>
    </row>
    <row r="27276" spans="1:4" x14ac:dyDescent="0.25">
      <c r="A27276" s="94" t="s">
        <v>14513</v>
      </c>
      <c r="B27276" t="s">
        <v>714</v>
      </c>
      <c r="C27276">
        <v>89998</v>
      </c>
      <c r="D27276" s="94" t="s">
        <v>29994</v>
      </c>
    </row>
    <row r="27277" spans="1:4" x14ac:dyDescent="0.25">
      <c r="A27277" s="94" t="s">
        <v>14513</v>
      </c>
      <c r="B27277" t="s">
        <v>714</v>
      </c>
      <c r="C27277">
        <v>92783</v>
      </c>
      <c r="D27277" s="94" t="s">
        <v>29995</v>
      </c>
    </row>
    <row r="27278" spans="1:4" x14ac:dyDescent="0.25">
      <c r="A27278" s="94" t="s">
        <v>14513</v>
      </c>
      <c r="B27278" t="s">
        <v>714</v>
      </c>
      <c r="C27278">
        <v>94116</v>
      </c>
      <c r="D27278" s="94" t="s">
        <v>29533</v>
      </c>
    </row>
    <row r="27279" spans="1:4" x14ac:dyDescent="0.25">
      <c r="A27279" s="94" t="s">
        <v>14513</v>
      </c>
      <c r="B27279" t="s">
        <v>714</v>
      </c>
      <c r="C27279">
        <v>94970</v>
      </c>
      <c r="D27279" s="94" t="s">
        <v>30131</v>
      </c>
    </row>
    <row r="27280" spans="1:4" x14ac:dyDescent="0.25">
      <c r="A27280" s="94" t="s">
        <v>14513</v>
      </c>
      <c r="B27280" t="s">
        <v>714</v>
      </c>
      <c r="C27280">
        <v>96920</v>
      </c>
      <c r="D27280" s="94" t="s">
        <v>30132</v>
      </c>
    </row>
    <row r="27281" spans="1:4" x14ac:dyDescent="0.25">
      <c r="A27281" s="94" t="s">
        <v>14513</v>
      </c>
      <c r="B27281" t="s">
        <v>714</v>
      </c>
      <c r="C27281">
        <v>97735</v>
      </c>
      <c r="D27281" s="94" t="s">
        <v>28846</v>
      </c>
    </row>
    <row r="27282" spans="1:4" x14ac:dyDescent="0.25">
      <c r="A27282" s="94" t="s">
        <v>14514</v>
      </c>
      <c r="D27282" s="94" t="s">
        <v>14</v>
      </c>
    </row>
    <row r="27283" spans="1:4" x14ac:dyDescent="0.25">
      <c r="A27283" s="94" t="s">
        <v>14514</v>
      </c>
      <c r="B27283" t="s">
        <v>9991</v>
      </c>
      <c r="C27283">
        <v>660</v>
      </c>
      <c r="D27283" s="94" t="s">
        <v>30133</v>
      </c>
    </row>
    <row r="27284" spans="1:4" x14ac:dyDescent="0.25">
      <c r="A27284" s="94" t="s">
        <v>14514</v>
      </c>
      <c r="B27284" t="s">
        <v>714</v>
      </c>
      <c r="C27284">
        <v>5678</v>
      </c>
      <c r="D27284" s="94" t="s">
        <v>29998</v>
      </c>
    </row>
    <row r="27285" spans="1:4" x14ac:dyDescent="0.25">
      <c r="A27285" s="94" t="s">
        <v>14514</v>
      </c>
      <c r="B27285" t="s">
        <v>714</v>
      </c>
      <c r="C27285">
        <v>5679</v>
      </c>
      <c r="D27285" s="94" t="s">
        <v>29999</v>
      </c>
    </row>
    <row r="27286" spans="1:4" x14ac:dyDescent="0.25">
      <c r="A27286" s="94" t="s">
        <v>14514</v>
      </c>
      <c r="B27286" t="s">
        <v>9991</v>
      </c>
      <c r="C27286">
        <v>25067</v>
      </c>
      <c r="D27286" s="94" t="s">
        <v>30134</v>
      </c>
    </row>
    <row r="27287" spans="1:4" x14ac:dyDescent="0.25">
      <c r="A27287" s="94" t="s">
        <v>14514</v>
      </c>
      <c r="B27287" t="s">
        <v>714</v>
      </c>
      <c r="C27287">
        <v>87316</v>
      </c>
      <c r="D27287" s="94" t="s">
        <v>27220</v>
      </c>
    </row>
    <row r="27288" spans="1:4" x14ac:dyDescent="0.25">
      <c r="A27288" s="94" t="s">
        <v>14514</v>
      </c>
      <c r="B27288" t="s">
        <v>714</v>
      </c>
      <c r="C27288">
        <v>88309</v>
      </c>
      <c r="D27288" s="94" t="s">
        <v>30135</v>
      </c>
    </row>
    <row r="27289" spans="1:4" x14ac:dyDescent="0.25">
      <c r="A27289" s="94" t="s">
        <v>14514</v>
      </c>
      <c r="B27289" t="s">
        <v>714</v>
      </c>
      <c r="C27289">
        <v>88316</v>
      </c>
      <c r="D27289" s="94" t="s">
        <v>30135</v>
      </c>
    </row>
    <row r="27290" spans="1:4" x14ac:dyDescent="0.25">
      <c r="A27290" s="94" t="s">
        <v>14514</v>
      </c>
      <c r="B27290" t="s">
        <v>714</v>
      </c>
      <c r="C27290">
        <v>89993</v>
      </c>
      <c r="D27290" s="94" t="s">
        <v>27574</v>
      </c>
    </row>
    <row r="27291" spans="1:4" x14ac:dyDescent="0.25">
      <c r="A27291" s="94" t="s">
        <v>14514</v>
      </c>
      <c r="B27291" t="s">
        <v>714</v>
      </c>
      <c r="C27291">
        <v>89995</v>
      </c>
      <c r="D27291" s="94" t="s">
        <v>30136</v>
      </c>
    </row>
    <row r="27292" spans="1:4" x14ac:dyDescent="0.25">
      <c r="A27292" s="94" t="s">
        <v>14514</v>
      </c>
      <c r="B27292" t="s">
        <v>714</v>
      </c>
      <c r="C27292">
        <v>89996</v>
      </c>
      <c r="D27292" s="94" t="s">
        <v>30137</v>
      </c>
    </row>
    <row r="27293" spans="1:4" x14ac:dyDescent="0.25">
      <c r="A27293" s="94" t="s">
        <v>14514</v>
      </c>
      <c r="B27293" t="s">
        <v>714</v>
      </c>
      <c r="C27293">
        <v>89998</v>
      </c>
      <c r="D27293" s="94" t="s">
        <v>30002</v>
      </c>
    </row>
    <row r="27294" spans="1:4" x14ac:dyDescent="0.25">
      <c r="A27294" s="94" t="s">
        <v>14514</v>
      </c>
      <c r="B27294" t="s">
        <v>714</v>
      </c>
      <c r="C27294">
        <v>92783</v>
      </c>
      <c r="D27294" s="94" t="s">
        <v>30003</v>
      </c>
    </row>
    <row r="27295" spans="1:4" x14ac:dyDescent="0.25">
      <c r="A27295" s="94" t="s">
        <v>14514</v>
      </c>
      <c r="B27295" t="s">
        <v>714</v>
      </c>
      <c r="C27295">
        <v>94116</v>
      </c>
      <c r="D27295" s="94" t="s">
        <v>27968</v>
      </c>
    </row>
    <row r="27296" spans="1:4" x14ac:dyDescent="0.25">
      <c r="A27296" s="94" t="s">
        <v>14514</v>
      </c>
      <c r="B27296" t="s">
        <v>714</v>
      </c>
      <c r="C27296">
        <v>94970</v>
      </c>
      <c r="D27296" s="94" t="s">
        <v>30138</v>
      </c>
    </row>
    <row r="27297" spans="1:4" x14ac:dyDescent="0.25">
      <c r="A27297" s="94" t="s">
        <v>14514</v>
      </c>
      <c r="B27297" t="s">
        <v>714</v>
      </c>
      <c r="C27297">
        <v>96920</v>
      </c>
      <c r="D27297" s="94" t="s">
        <v>30139</v>
      </c>
    </row>
    <row r="27298" spans="1:4" x14ac:dyDescent="0.25">
      <c r="A27298" s="94" t="s">
        <v>14514</v>
      </c>
      <c r="B27298" t="s">
        <v>714</v>
      </c>
      <c r="C27298">
        <v>97735</v>
      </c>
      <c r="D27298" s="94" t="s">
        <v>30006</v>
      </c>
    </row>
    <row r="27299" spans="1:4" x14ac:dyDescent="0.25">
      <c r="A27299" s="94" t="s">
        <v>14515</v>
      </c>
      <c r="D27299" s="94" t="s">
        <v>14</v>
      </c>
    </row>
    <row r="27300" spans="1:4" x14ac:dyDescent="0.25">
      <c r="A27300" s="94" t="s">
        <v>14515</v>
      </c>
      <c r="B27300" t="s">
        <v>9991</v>
      </c>
      <c r="C27300">
        <v>660</v>
      </c>
      <c r="D27300" s="94" t="s">
        <v>28207</v>
      </c>
    </row>
    <row r="27301" spans="1:4" x14ac:dyDescent="0.25">
      <c r="A27301" s="94" t="s">
        <v>14515</v>
      </c>
      <c r="B27301" t="s">
        <v>714</v>
      </c>
      <c r="C27301">
        <v>5678</v>
      </c>
      <c r="D27301" s="94" t="s">
        <v>27823</v>
      </c>
    </row>
    <row r="27302" spans="1:4" x14ac:dyDescent="0.25">
      <c r="A27302" s="94" t="s">
        <v>14515</v>
      </c>
      <c r="B27302" t="s">
        <v>714</v>
      </c>
      <c r="C27302">
        <v>5679</v>
      </c>
      <c r="D27302" s="94" t="s">
        <v>27157</v>
      </c>
    </row>
    <row r="27303" spans="1:4" x14ac:dyDescent="0.25">
      <c r="A27303" s="94" t="s">
        <v>14515</v>
      </c>
      <c r="B27303" t="s">
        <v>9991</v>
      </c>
      <c r="C27303">
        <v>25067</v>
      </c>
      <c r="D27303" s="94" t="s">
        <v>30140</v>
      </c>
    </row>
    <row r="27304" spans="1:4" x14ac:dyDescent="0.25">
      <c r="A27304" s="94" t="s">
        <v>14515</v>
      </c>
      <c r="B27304" t="s">
        <v>714</v>
      </c>
      <c r="C27304">
        <v>87316</v>
      </c>
      <c r="D27304" s="94" t="s">
        <v>30008</v>
      </c>
    </row>
    <row r="27305" spans="1:4" x14ac:dyDescent="0.25">
      <c r="A27305" s="94" t="s">
        <v>14515</v>
      </c>
      <c r="B27305" t="s">
        <v>714</v>
      </c>
      <c r="C27305">
        <v>88309</v>
      </c>
      <c r="D27305" s="94" t="s">
        <v>30141</v>
      </c>
    </row>
    <row r="27306" spans="1:4" x14ac:dyDescent="0.25">
      <c r="A27306" s="94" t="s">
        <v>14515</v>
      </c>
      <c r="B27306" t="s">
        <v>714</v>
      </c>
      <c r="C27306">
        <v>88316</v>
      </c>
      <c r="D27306" s="94" t="s">
        <v>30141</v>
      </c>
    </row>
    <row r="27307" spans="1:4" x14ac:dyDescent="0.25">
      <c r="A27307" s="94" t="s">
        <v>14515</v>
      </c>
      <c r="B27307" t="s">
        <v>714</v>
      </c>
      <c r="C27307">
        <v>89993</v>
      </c>
      <c r="D27307" s="94" t="s">
        <v>27574</v>
      </c>
    </row>
    <row r="27308" spans="1:4" x14ac:dyDescent="0.25">
      <c r="A27308" s="94" t="s">
        <v>14515</v>
      </c>
      <c r="B27308" t="s">
        <v>714</v>
      </c>
      <c r="C27308">
        <v>89995</v>
      </c>
      <c r="D27308" s="94" t="s">
        <v>28213</v>
      </c>
    </row>
    <row r="27309" spans="1:4" x14ac:dyDescent="0.25">
      <c r="A27309" s="94" t="s">
        <v>14515</v>
      </c>
      <c r="B27309" t="s">
        <v>714</v>
      </c>
      <c r="C27309">
        <v>89996</v>
      </c>
      <c r="D27309" s="94" t="s">
        <v>30137</v>
      </c>
    </row>
    <row r="27310" spans="1:4" x14ac:dyDescent="0.25">
      <c r="A27310" s="94" t="s">
        <v>14515</v>
      </c>
      <c r="B27310" t="s">
        <v>714</v>
      </c>
      <c r="C27310">
        <v>89998</v>
      </c>
      <c r="D27310" s="94" t="s">
        <v>28214</v>
      </c>
    </row>
    <row r="27311" spans="1:4" x14ac:dyDescent="0.25">
      <c r="A27311" s="94" t="s">
        <v>14515</v>
      </c>
      <c r="B27311" t="s">
        <v>714</v>
      </c>
      <c r="C27311">
        <v>92783</v>
      </c>
      <c r="D27311" s="94" t="s">
        <v>30010</v>
      </c>
    </row>
    <row r="27312" spans="1:4" x14ac:dyDescent="0.25">
      <c r="A27312" s="94" t="s">
        <v>14515</v>
      </c>
      <c r="B27312" t="s">
        <v>714</v>
      </c>
      <c r="C27312">
        <v>94116</v>
      </c>
      <c r="D27312" s="94" t="s">
        <v>28660</v>
      </c>
    </row>
    <row r="27313" spans="1:4" x14ac:dyDescent="0.25">
      <c r="A27313" s="94" t="s">
        <v>14515</v>
      </c>
      <c r="B27313" t="s">
        <v>714</v>
      </c>
      <c r="C27313">
        <v>94970</v>
      </c>
      <c r="D27313" s="94" t="s">
        <v>30142</v>
      </c>
    </row>
    <row r="27314" spans="1:4" x14ac:dyDescent="0.25">
      <c r="A27314" s="94" t="s">
        <v>14515</v>
      </c>
      <c r="B27314" t="s">
        <v>714</v>
      </c>
      <c r="C27314">
        <v>96920</v>
      </c>
      <c r="D27314" s="94" t="s">
        <v>30143</v>
      </c>
    </row>
    <row r="27315" spans="1:4" x14ac:dyDescent="0.25">
      <c r="A27315" s="94" t="s">
        <v>14515</v>
      </c>
      <c r="B27315" t="s">
        <v>714</v>
      </c>
      <c r="C27315">
        <v>97735</v>
      </c>
      <c r="D27315" s="94" t="s">
        <v>29230</v>
      </c>
    </row>
    <row r="27316" spans="1:4" x14ac:dyDescent="0.25">
      <c r="A27316" s="94" t="s">
        <v>14516</v>
      </c>
      <c r="D27316" s="94" t="s">
        <v>14</v>
      </c>
    </row>
    <row r="27317" spans="1:4" x14ac:dyDescent="0.25">
      <c r="A27317" s="94" t="s">
        <v>14516</v>
      </c>
      <c r="B27317" t="s">
        <v>9991</v>
      </c>
      <c r="C27317">
        <v>660</v>
      </c>
      <c r="D27317" s="94" t="s">
        <v>30144</v>
      </c>
    </row>
    <row r="27318" spans="1:4" x14ac:dyDescent="0.25">
      <c r="A27318" s="94" t="s">
        <v>14516</v>
      </c>
      <c r="B27318" t="s">
        <v>714</v>
      </c>
      <c r="C27318">
        <v>5678</v>
      </c>
      <c r="D27318" s="94" t="s">
        <v>30014</v>
      </c>
    </row>
    <row r="27319" spans="1:4" x14ac:dyDescent="0.25">
      <c r="A27319" s="94" t="s">
        <v>14516</v>
      </c>
      <c r="B27319" t="s">
        <v>714</v>
      </c>
      <c r="C27319">
        <v>5679</v>
      </c>
      <c r="D27319" s="94" t="s">
        <v>30015</v>
      </c>
    </row>
    <row r="27320" spans="1:4" x14ac:dyDescent="0.25">
      <c r="A27320" s="94" t="s">
        <v>14516</v>
      </c>
      <c r="B27320" t="s">
        <v>9991</v>
      </c>
      <c r="C27320">
        <v>25067</v>
      </c>
      <c r="D27320" s="94" t="s">
        <v>30145</v>
      </c>
    </row>
    <row r="27321" spans="1:4" x14ac:dyDescent="0.25">
      <c r="A27321" s="94" t="s">
        <v>14516</v>
      </c>
      <c r="B27321" t="s">
        <v>714</v>
      </c>
      <c r="C27321">
        <v>87316</v>
      </c>
      <c r="D27321" s="94" t="s">
        <v>30017</v>
      </c>
    </row>
    <row r="27322" spans="1:4" x14ac:dyDescent="0.25">
      <c r="A27322" s="94" t="s">
        <v>14516</v>
      </c>
      <c r="B27322" t="s">
        <v>714</v>
      </c>
      <c r="C27322">
        <v>88309</v>
      </c>
      <c r="D27322" s="94" t="s">
        <v>30146</v>
      </c>
    </row>
    <row r="27323" spans="1:4" x14ac:dyDescent="0.25">
      <c r="A27323" s="94" t="s">
        <v>14516</v>
      </c>
      <c r="B27323" t="s">
        <v>714</v>
      </c>
      <c r="C27323">
        <v>88316</v>
      </c>
      <c r="D27323" s="94" t="s">
        <v>30146</v>
      </c>
    </row>
    <row r="27324" spans="1:4" x14ac:dyDescent="0.25">
      <c r="A27324" s="94" t="s">
        <v>14516</v>
      </c>
      <c r="B27324" t="s">
        <v>714</v>
      </c>
      <c r="C27324">
        <v>89993</v>
      </c>
      <c r="D27324" s="94" t="s">
        <v>30147</v>
      </c>
    </row>
    <row r="27325" spans="1:4" x14ac:dyDescent="0.25">
      <c r="A27325" s="94" t="s">
        <v>14516</v>
      </c>
      <c r="B27325" t="s">
        <v>714</v>
      </c>
      <c r="C27325">
        <v>89995</v>
      </c>
      <c r="D27325" s="94" t="s">
        <v>27603</v>
      </c>
    </row>
    <row r="27326" spans="1:4" x14ac:dyDescent="0.25">
      <c r="A27326" s="94" t="s">
        <v>14516</v>
      </c>
      <c r="B27326" t="s">
        <v>714</v>
      </c>
      <c r="C27326">
        <v>89996</v>
      </c>
      <c r="D27326" s="94" t="s">
        <v>29994</v>
      </c>
    </row>
    <row r="27327" spans="1:4" x14ac:dyDescent="0.25">
      <c r="A27327" s="94" t="s">
        <v>14516</v>
      </c>
      <c r="B27327" t="s">
        <v>714</v>
      </c>
      <c r="C27327">
        <v>89998</v>
      </c>
      <c r="D27327" s="94" t="s">
        <v>30019</v>
      </c>
    </row>
    <row r="27328" spans="1:4" x14ac:dyDescent="0.25">
      <c r="A27328" s="94" t="s">
        <v>14516</v>
      </c>
      <c r="B27328" t="s">
        <v>714</v>
      </c>
      <c r="C27328">
        <v>92783</v>
      </c>
      <c r="D27328" s="94" t="s">
        <v>30020</v>
      </c>
    </row>
    <row r="27329" spans="1:4" x14ac:dyDescent="0.25">
      <c r="A27329" s="94" t="s">
        <v>14516</v>
      </c>
      <c r="B27329" t="s">
        <v>714</v>
      </c>
      <c r="C27329">
        <v>94116</v>
      </c>
      <c r="D27329" s="94" t="s">
        <v>30021</v>
      </c>
    </row>
    <row r="27330" spans="1:4" x14ac:dyDescent="0.25">
      <c r="A27330" s="94" t="s">
        <v>14516</v>
      </c>
      <c r="B27330" t="s">
        <v>714</v>
      </c>
      <c r="C27330">
        <v>94970</v>
      </c>
      <c r="D27330" s="94" t="s">
        <v>30148</v>
      </c>
    </row>
    <row r="27331" spans="1:4" x14ac:dyDescent="0.25">
      <c r="A27331" s="94" t="s">
        <v>14516</v>
      </c>
      <c r="B27331" t="s">
        <v>714</v>
      </c>
      <c r="C27331">
        <v>96920</v>
      </c>
      <c r="D27331" s="94" t="s">
        <v>26895</v>
      </c>
    </row>
    <row r="27332" spans="1:4" x14ac:dyDescent="0.25">
      <c r="A27332" s="94" t="s">
        <v>14516</v>
      </c>
      <c r="B27332" t="s">
        <v>714</v>
      </c>
      <c r="C27332">
        <v>97735</v>
      </c>
      <c r="D27332" s="94" t="s">
        <v>28610</v>
      </c>
    </row>
    <row r="27333" spans="1:4" x14ac:dyDescent="0.25">
      <c r="A27333" s="94" t="s">
        <v>14517</v>
      </c>
      <c r="D27333" s="94" t="s">
        <v>14</v>
      </c>
    </row>
    <row r="27334" spans="1:4" x14ac:dyDescent="0.25">
      <c r="A27334" s="94" t="s">
        <v>14517</v>
      </c>
      <c r="B27334" t="s">
        <v>9991</v>
      </c>
      <c r="C27334">
        <v>660</v>
      </c>
      <c r="D27334" s="94" t="s">
        <v>30149</v>
      </c>
    </row>
    <row r="27335" spans="1:4" x14ac:dyDescent="0.25">
      <c r="A27335" s="94" t="s">
        <v>14517</v>
      </c>
      <c r="B27335" t="s">
        <v>714</v>
      </c>
      <c r="C27335">
        <v>5678</v>
      </c>
      <c r="D27335" s="94" t="s">
        <v>27133</v>
      </c>
    </row>
    <row r="27336" spans="1:4" x14ac:dyDescent="0.25">
      <c r="A27336" s="94" t="s">
        <v>14517</v>
      </c>
      <c r="B27336" t="s">
        <v>714</v>
      </c>
      <c r="C27336">
        <v>5679</v>
      </c>
      <c r="D27336" s="94" t="s">
        <v>30025</v>
      </c>
    </row>
    <row r="27337" spans="1:4" x14ac:dyDescent="0.25">
      <c r="A27337" s="94" t="s">
        <v>14517</v>
      </c>
      <c r="B27337" t="s">
        <v>9991</v>
      </c>
      <c r="C27337">
        <v>25067</v>
      </c>
      <c r="D27337" s="94" t="s">
        <v>30150</v>
      </c>
    </row>
    <row r="27338" spans="1:4" x14ac:dyDescent="0.25">
      <c r="A27338" s="94" t="s">
        <v>14517</v>
      </c>
      <c r="B27338" t="s">
        <v>714</v>
      </c>
      <c r="C27338">
        <v>87316</v>
      </c>
      <c r="D27338" s="94" t="s">
        <v>30027</v>
      </c>
    </row>
    <row r="27339" spans="1:4" x14ac:dyDescent="0.25">
      <c r="A27339" s="94" t="s">
        <v>14517</v>
      </c>
      <c r="B27339" t="s">
        <v>714</v>
      </c>
      <c r="C27339">
        <v>88309</v>
      </c>
      <c r="D27339" s="94" t="s">
        <v>30151</v>
      </c>
    </row>
    <row r="27340" spans="1:4" x14ac:dyDescent="0.25">
      <c r="A27340" s="94" t="s">
        <v>14517</v>
      </c>
      <c r="B27340" t="s">
        <v>714</v>
      </c>
      <c r="C27340">
        <v>88316</v>
      </c>
      <c r="D27340" s="94" t="s">
        <v>30151</v>
      </c>
    </row>
    <row r="27341" spans="1:4" x14ac:dyDescent="0.25">
      <c r="A27341" s="94" t="s">
        <v>14517</v>
      </c>
      <c r="B27341" t="s">
        <v>714</v>
      </c>
      <c r="C27341">
        <v>89993</v>
      </c>
      <c r="D27341" s="94" t="s">
        <v>30152</v>
      </c>
    </row>
    <row r="27342" spans="1:4" x14ac:dyDescent="0.25">
      <c r="A27342" s="94" t="s">
        <v>14517</v>
      </c>
      <c r="B27342" t="s">
        <v>714</v>
      </c>
      <c r="C27342">
        <v>89995</v>
      </c>
      <c r="D27342" s="94" t="s">
        <v>28424</v>
      </c>
    </row>
    <row r="27343" spans="1:4" x14ac:dyDescent="0.25">
      <c r="A27343" s="94" t="s">
        <v>14517</v>
      </c>
      <c r="B27343" t="s">
        <v>714</v>
      </c>
      <c r="C27343">
        <v>89996</v>
      </c>
      <c r="D27343" s="94" t="s">
        <v>30038</v>
      </c>
    </row>
    <row r="27344" spans="1:4" x14ac:dyDescent="0.25">
      <c r="A27344" s="94" t="s">
        <v>14517</v>
      </c>
      <c r="B27344" t="s">
        <v>714</v>
      </c>
      <c r="C27344">
        <v>89998</v>
      </c>
      <c r="D27344" s="94" t="s">
        <v>30029</v>
      </c>
    </row>
    <row r="27345" spans="1:4" x14ac:dyDescent="0.25">
      <c r="A27345" s="94" t="s">
        <v>14517</v>
      </c>
      <c r="B27345" t="s">
        <v>714</v>
      </c>
      <c r="C27345">
        <v>92783</v>
      </c>
      <c r="D27345" s="94" t="s">
        <v>30030</v>
      </c>
    </row>
    <row r="27346" spans="1:4" x14ac:dyDescent="0.25">
      <c r="A27346" s="94" t="s">
        <v>14517</v>
      </c>
      <c r="B27346" t="s">
        <v>714</v>
      </c>
      <c r="C27346">
        <v>94116</v>
      </c>
      <c r="D27346" s="94" t="s">
        <v>28963</v>
      </c>
    </row>
    <row r="27347" spans="1:4" x14ac:dyDescent="0.25">
      <c r="A27347" s="94" t="s">
        <v>14517</v>
      </c>
      <c r="B27347" t="s">
        <v>714</v>
      </c>
      <c r="C27347">
        <v>94970</v>
      </c>
      <c r="D27347" s="94" t="s">
        <v>30153</v>
      </c>
    </row>
    <row r="27348" spans="1:4" x14ac:dyDescent="0.25">
      <c r="A27348" s="94" t="s">
        <v>14517</v>
      </c>
      <c r="B27348" t="s">
        <v>714</v>
      </c>
      <c r="C27348">
        <v>96920</v>
      </c>
      <c r="D27348" s="94" t="s">
        <v>30154</v>
      </c>
    </row>
    <row r="27349" spans="1:4" x14ac:dyDescent="0.25">
      <c r="A27349" s="94" t="s">
        <v>14517</v>
      </c>
      <c r="B27349" t="s">
        <v>714</v>
      </c>
      <c r="C27349">
        <v>97735</v>
      </c>
      <c r="D27349" s="94" t="s">
        <v>26564</v>
      </c>
    </row>
    <row r="27350" spans="1:4" x14ac:dyDescent="0.25">
      <c r="A27350" s="94" t="s">
        <v>14518</v>
      </c>
      <c r="D27350" s="94" t="s">
        <v>14</v>
      </c>
    </row>
    <row r="27351" spans="1:4" x14ac:dyDescent="0.25">
      <c r="A27351" s="94" t="s">
        <v>14518</v>
      </c>
      <c r="B27351" t="s">
        <v>9991</v>
      </c>
      <c r="C27351">
        <v>660</v>
      </c>
      <c r="D27351" s="94" t="s">
        <v>30155</v>
      </c>
    </row>
    <row r="27352" spans="1:4" x14ac:dyDescent="0.25">
      <c r="A27352" s="94" t="s">
        <v>14518</v>
      </c>
      <c r="B27352" t="s">
        <v>9991</v>
      </c>
      <c r="C27352">
        <v>4720</v>
      </c>
      <c r="D27352" s="94" t="s">
        <v>30033</v>
      </c>
    </row>
    <row r="27353" spans="1:4" x14ac:dyDescent="0.25">
      <c r="A27353" s="94" t="s">
        <v>14518</v>
      </c>
      <c r="B27353" t="s">
        <v>714</v>
      </c>
      <c r="C27353">
        <v>5678</v>
      </c>
      <c r="D27353" s="94" t="s">
        <v>30156</v>
      </c>
    </row>
    <row r="27354" spans="1:4" x14ac:dyDescent="0.25">
      <c r="A27354" s="94" t="s">
        <v>14518</v>
      </c>
      <c r="B27354" t="s">
        <v>714</v>
      </c>
      <c r="C27354">
        <v>5679</v>
      </c>
      <c r="D27354" s="94" t="s">
        <v>30157</v>
      </c>
    </row>
    <row r="27355" spans="1:4" x14ac:dyDescent="0.25">
      <c r="A27355" s="94" t="s">
        <v>14518</v>
      </c>
      <c r="B27355" t="s">
        <v>9991</v>
      </c>
      <c r="C27355">
        <v>25067</v>
      </c>
      <c r="D27355" s="94" t="s">
        <v>30158</v>
      </c>
    </row>
    <row r="27356" spans="1:4" x14ac:dyDescent="0.25">
      <c r="A27356" s="94" t="s">
        <v>14518</v>
      </c>
      <c r="B27356" t="s">
        <v>714</v>
      </c>
      <c r="C27356">
        <v>87316</v>
      </c>
      <c r="D27356" s="94" t="s">
        <v>26773</v>
      </c>
    </row>
    <row r="27357" spans="1:4" x14ac:dyDescent="0.25">
      <c r="A27357" s="94" t="s">
        <v>14518</v>
      </c>
      <c r="B27357" t="s">
        <v>714</v>
      </c>
      <c r="C27357">
        <v>88309</v>
      </c>
      <c r="D27357" s="94" t="s">
        <v>30159</v>
      </c>
    </row>
    <row r="27358" spans="1:4" x14ac:dyDescent="0.25">
      <c r="A27358" s="94" t="s">
        <v>14518</v>
      </c>
      <c r="B27358" t="s">
        <v>714</v>
      </c>
      <c r="C27358">
        <v>88316</v>
      </c>
      <c r="D27358" s="94" t="s">
        <v>30159</v>
      </c>
    </row>
    <row r="27359" spans="1:4" x14ac:dyDescent="0.25">
      <c r="A27359" s="94" t="s">
        <v>14518</v>
      </c>
      <c r="B27359" t="s">
        <v>714</v>
      </c>
      <c r="C27359">
        <v>89993</v>
      </c>
      <c r="D27359" s="94" t="s">
        <v>30129</v>
      </c>
    </row>
    <row r="27360" spans="1:4" x14ac:dyDescent="0.25">
      <c r="A27360" s="94" t="s">
        <v>14518</v>
      </c>
      <c r="B27360" t="s">
        <v>714</v>
      </c>
      <c r="C27360">
        <v>89995</v>
      </c>
      <c r="D27360" s="94" t="s">
        <v>29708</v>
      </c>
    </row>
    <row r="27361" spans="1:4" x14ac:dyDescent="0.25">
      <c r="A27361" s="94" t="s">
        <v>14518</v>
      </c>
      <c r="B27361" t="s">
        <v>714</v>
      </c>
      <c r="C27361">
        <v>89996</v>
      </c>
      <c r="D27361" s="94" t="s">
        <v>28225</v>
      </c>
    </row>
    <row r="27362" spans="1:4" x14ac:dyDescent="0.25">
      <c r="A27362" s="94" t="s">
        <v>14518</v>
      </c>
      <c r="B27362" t="s">
        <v>714</v>
      </c>
      <c r="C27362">
        <v>89998</v>
      </c>
      <c r="D27362" s="94" t="s">
        <v>30038</v>
      </c>
    </row>
    <row r="27363" spans="1:4" x14ac:dyDescent="0.25">
      <c r="A27363" s="94" t="s">
        <v>14518</v>
      </c>
      <c r="B27363" t="s">
        <v>714</v>
      </c>
      <c r="C27363">
        <v>92783</v>
      </c>
      <c r="D27363" s="94" t="s">
        <v>30039</v>
      </c>
    </row>
    <row r="27364" spans="1:4" x14ac:dyDescent="0.25">
      <c r="A27364" s="94" t="s">
        <v>14518</v>
      </c>
      <c r="B27364" t="s">
        <v>714</v>
      </c>
      <c r="C27364">
        <v>94116</v>
      </c>
      <c r="D27364" s="94" t="s">
        <v>28954</v>
      </c>
    </row>
    <row r="27365" spans="1:4" x14ac:dyDescent="0.25">
      <c r="A27365" s="94" t="s">
        <v>14518</v>
      </c>
      <c r="B27365" t="s">
        <v>714</v>
      </c>
      <c r="C27365">
        <v>94970</v>
      </c>
      <c r="D27365" s="94" t="s">
        <v>30160</v>
      </c>
    </row>
    <row r="27366" spans="1:4" x14ac:dyDescent="0.25">
      <c r="A27366" s="94" t="s">
        <v>14518</v>
      </c>
      <c r="B27366" t="s">
        <v>714</v>
      </c>
      <c r="C27366">
        <v>96920</v>
      </c>
      <c r="D27366" s="94" t="s">
        <v>30161</v>
      </c>
    </row>
    <row r="27367" spans="1:4" x14ac:dyDescent="0.25">
      <c r="A27367" s="94" t="s">
        <v>14518</v>
      </c>
      <c r="B27367" t="s">
        <v>714</v>
      </c>
      <c r="C27367">
        <v>97735</v>
      </c>
      <c r="D27367" s="94" t="s">
        <v>30042</v>
      </c>
    </row>
    <row r="27368" spans="1:4" x14ac:dyDescent="0.25">
      <c r="A27368" s="94" t="s">
        <v>14519</v>
      </c>
      <c r="D27368" s="94" t="s">
        <v>14</v>
      </c>
    </row>
    <row r="27369" spans="1:4" x14ac:dyDescent="0.25">
      <c r="A27369" s="94" t="s">
        <v>14519</v>
      </c>
      <c r="B27369" t="s">
        <v>9991</v>
      </c>
      <c r="C27369">
        <v>660</v>
      </c>
      <c r="D27369" s="94" t="s">
        <v>30144</v>
      </c>
    </row>
    <row r="27370" spans="1:4" x14ac:dyDescent="0.25">
      <c r="A27370" s="94" t="s">
        <v>14519</v>
      </c>
      <c r="B27370" t="s">
        <v>9991</v>
      </c>
      <c r="C27370">
        <v>4720</v>
      </c>
      <c r="D27370" s="94" t="s">
        <v>30043</v>
      </c>
    </row>
    <row r="27371" spans="1:4" x14ac:dyDescent="0.25">
      <c r="A27371" s="94" t="s">
        <v>14519</v>
      </c>
      <c r="B27371" t="s">
        <v>714</v>
      </c>
      <c r="C27371">
        <v>5678</v>
      </c>
      <c r="D27371" s="94" t="s">
        <v>30162</v>
      </c>
    </row>
    <row r="27372" spans="1:4" x14ac:dyDescent="0.25">
      <c r="A27372" s="94" t="s">
        <v>14519</v>
      </c>
      <c r="B27372" t="s">
        <v>714</v>
      </c>
      <c r="C27372">
        <v>5679</v>
      </c>
      <c r="D27372" s="94" t="s">
        <v>30163</v>
      </c>
    </row>
    <row r="27373" spans="1:4" x14ac:dyDescent="0.25">
      <c r="A27373" s="94" t="s">
        <v>14519</v>
      </c>
      <c r="B27373" t="s">
        <v>9991</v>
      </c>
      <c r="C27373">
        <v>25067</v>
      </c>
      <c r="D27373" s="94" t="s">
        <v>30122</v>
      </c>
    </row>
    <row r="27374" spans="1:4" x14ac:dyDescent="0.25">
      <c r="A27374" s="94" t="s">
        <v>14519</v>
      </c>
      <c r="B27374" t="s">
        <v>714</v>
      </c>
      <c r="C27374">
        <v>87316</v>
      </c>
      <c r="D27374" s="94" t="s">
        <v>26327</v>
      </c>
    </row>
    <row r="27375" spans="1:4" x14ac:dyDescent="0.25">
      <c r="A27375" s="94" t="s">
        <v>14519</v>
      </c>
      <c r="B27375" t="s">
        <v>714</v>
      </c>
      <c r="C27375">
        <v>88309</v>
      </c>
      <c r="D27375" s="94" t="s">
        <v>30164</v>
      </c>
    </row>
    <row r="27376" spans="1:4" x14ac:dyDescent="0.25">
      <c r="A27376" s="94" t="s">
        <v>14519</v>
      </c>
      <c r="B27376" t="s">
        <v>714</v>
      </c>
      <c r="C27376">
        <v>88316</v>
      </c>
      <c r="D27376" s="94" t="s">
        <v>30164</v>
      </c>
    </row>
    <row r="27377" spans="1:4" x14ac:dyDescent="0.25">
      <c r="A27377" s="94" t="s">
        <v>14519</v>
      </c>
      <c r="B27377" t="s">
        <v>714</v>
      </c>
      <c r="C27377">
        <v>89993</v>
      </c>
      <c r="D27377" s="94" t="s">
        <v>30129</v>
      </c>
    </row>
    <row r="27378" spans="1:4" x14ac:dyDescent="0.25">
      <c r="A27378" s="94" t="s">
        <v>14519</v>
      </c>
      <c r="B27378" t="s">
        <v>714</v>
      </c>
      <c r="C27378">
        <v>89995</v>
      </c>
      <c r="D27378" s="94" t="s">
        <v>27603</v>
      </c>
    </row>
    <row r="27379" spans="1:4" x14ac:dyDescent="0.25">
      <c r="A27379" s="94" t="s">
        <v>14519</v>
      </c>
      <c r="B27379" t="s">
        <v>714</v>
      </c>
      <c r="C27379">
        <v>89996</v>
      </c>
      <c r="D27379" s="94" t="s">
        <v>28225</v>
      </c>
    </row>
    <row r="27380" spans="1:4" x14ac:dyDescent="0.25">
      <c r="A27380" s="94" t="s">
        <v>14519</v>
      </c>
      <c r="B27380" t="s">
        <v>714</v>
      </c>
      <c r="C27380">
        <v>89998</v>
      </c>
      <c r="D27380" s="94" t="s">
        <v>30019</v>
      </c>
    </row>
    <row r="27381" spans="1:4" x14ac:dyDescent="0.25">
      <c r="A27381" s="94" t="s">
        <v>14519</v>
      </c>
      <c r="B27381" t="s">
        <v>714</v>
      </c>
      <c r="C27381">
        <v>92783</v>
      </c>
      <c r="D27381" s="94" t="s">
        <v>30048</v>
      </c>
    </row>
    <row r="27382" spans="1:4" x14ac:dyDescent="0.25">
      <c r="A27382" s="94" t="s">
        <v>14519</v>
      </c>
      <c r="B27382" t="s">
        <v>714</v>
      </c>
      <c r="C27382">
        <v>94116</v>
      </c>
      <c r="D27382" s="94" t="s">
        <v>26141</v>
      </c>
    </row>
    <row r="27383" spans="1:4" x14ac:dyDescent="0.25">
      <c r="A27383" s="94" t="s">
        <v>14519</v>
      </c>
      <c r="B27383" t="s">
        <v>714</v>
      </c>
      <c r="C27383">
        <v>94970</v>
      </c>
      <c r="D27383" s="94" t="s">
        <v>30165</v>
      </c>
    </row>
    <row r="27384" spans="1:4" x14ac:dyDescent="0.25">
      <c r="A27384" s="94" t="s">
        <v>14519</v>
      </c>
      <c r="B27384" t="s">
        <v>714</v>
      </c>
      <c r="C27384">
        <v>96920</v>
      </c>
      <c r="D27384" s="94" t="s">
        <v>30166</v>
      </c>
    </row>
    <row r="27385" spans="1:4" x14ac:dyDescent="0.25">
      <c r="A27385" s="94" t="s">
        <v>14519</v>
      </c>
      <c r="B27385" t="s">
        <v>714</v>
      </c>
      <c r="C27385">
        <v>97735</v>
      </c>
      <c r="D27385" s="94" t="s">
        <v>28276</v>
      </c>
    </row>
    <row r="27386" spans="1:4" x14ac:dyDescent="0.25">
      <c r="A27386" s="94" t="s">
        <v>14520</v>
      </c>
      <c r="D27386" s="94" t="s">
        <v>14</v>
      </c>
    </row>
    <row r="27387" spans="1:4" x14ac:dyDescent="0.25">
      <c r="A27387" s="94" t="s">
        <v>14520</v>
      </c>
      <c r="B27387" t="s">
        <v>9991</v>
      </c>
      <c r="C27387">
        <v>660</v>
      </c>
      <c r="D27387" s="94" t="s">
        <v>30167</v>
      </c>
    </row>
    <row r="27388" spans="1:4" x14ac:dyDescent="0.25">
      <c r="A27388" s="94" t="s">
        <v>14520</v>
      </c>
      <c r="B27388" t="s">
        <v>9991</v>
      </c>
      <c r="C27388">
        <v>4720</v>
      </c>
      <c r="D27388" s="94" t="s">
        <v>30051</v>
      </c>
    </row>
    <row r="27389" spans="1:4" x14ac:dyDescent="0.25">
      <c r="A27389" s="94" t="s">
        <v>14520</v>
      </c>
      <c r="B27389" t="s">
        <v>714</v>
      </c>
      <c r="C27389">
        <v>5678</v>
      </c>
      <c r="D27389" s="94" t="s">
        <v>30168</v>
      </c>
    </row>
    <row r="27390" spans="1:4" x14ac:dyDescent="0.25">
      <c r="A27390" s="94" t="s">
        <v>14520</v>
      </c>
      <c r="B27390" t="s">
        <v>714</v>
      </c>
      <c r="C27390">
        <v>5679</v>
      </c>
      <c r="D27390" s="94" t="s">
        <v>30169</v>
      </c>
    </row>
    <row r="27391" spans="1:4" x14ac:dyDescent="0.25">
      <c r="A27391" s="94" t="s">
        <v>14520</v>
      </c>
      <c r="B27391" t="s">
        <v>9991</v>
      </c>
      <c r="C27391">
        <v>25067</v>
      </c>
      <c r="D27391" s="94" t="s">
        <v>28221</v>
      </c>
    </row>
    <row r="27392" spans="1:4" x14ac:dyDescent="0.25">
      <c r="A27392" s="94" t="s">
        <v>14520</v>
      </c>
      <c r="B27392" t="s">
        <v>714</v>
      </c>
      <c r="C27392">
        <v>87316</v>
      </c>
      <c r="D27392" s="94" t="s">
        <v>27292</v>
      </c>
    </row>
    <row r="27393" spans="1:4" x14ac:dyDescent="0.25">
      <c r="A27393" s="94" t="s">
        <v>14520</v>
      </c>
      <c r="B27393" t="s">
        <v>714</v>
      </c>
      <c r="C27393">
        <v>88309</v>
      </c>
      <c r="D27393" s="94" t="s">
        <v>30170</v>
      </c>
    </row>
    <row r="27394" spans="1:4" x14ac:dyDescent="0.25">
      <c r="A27394" s="94" t="s">
        <v>14520</v>
      </c>
      <c r="B27394" t="s">
        <v>714</v>
      </c>
      <c r="C27394">
        <v>88316</v>
      </c>
      <c r="D27394" s="94" t="s">
        <v>30170</v>
      </c>
    </row>
    <row r="27395" spans="1:4" x14ac:dyDescent="0.25">
      <c r="A27395" s="94" t="s">
        <v>14520</v>
      </c>
      <c r="B27395" t="s">
        <v>714</v>
      </c>
      <c r="C27395">
        <v>89993</v>
      </c>
      <c r="D27395" s="94" t="s">
        <v>30129</v>
      </c>
    </row>
    <row r="27396" spans="1:4" x14ac:dyDescent="0.25">
      <c r="A27396" s="94" t="s">
        <v>14520</v>
      </c>
      <c r="B27396" t="s">
        <v>714</v>
      </c>
      <c r="C27396">
        <v>89995</v>
      </c>
      <c r="D27396" s="94" t="s">
        <v>26817</v>
      </c>
    </row>
    <row r="27397" spans="1:4" x14ac:dyDescent="0.25">
      <c r="A27397" s="94" t="s">
        <v>14520</v>
      </c>
      <c r="B27397" t="s">
        <v>714</v>
      </c>
      <c r="C27397">
        <v>89996</v>
      </c>
      <c r="D27397" s="94" t="s">
        <v>28225</v>
      </c>
    </row>
    <row r="27398" spans="1:4" x14ac:dyDescent="0.25">
      <c r="A27398" s="94" t="s">
        <v>14520</v>
      </c>
      <c r="B27398" t="s">
        <v>714</v>
      </c>
      <c r="C27398">
        <v>89998</v>
      </c>
      <c r="D27398" s="94" t="s">
        <v>30056</v>
      </c>
    </row>
    <row r="27399" spans="1:4" x14ac:dyDescent="0.25">
      <c r="A27399" s="94" t="s">
        <v>14520</v>
      </c>
      <c r="B27399" t="s">
        <v>714</v>
      </c>
      <c r="C27399">
        <v>92783</v>
      </c>
      <c r="D27399" s="94" t="s">
        <v>30057</v>
      </c>
    </row>
    <row r="27400" spans="1:4" x14ac:dyDescent="0.25">
      <c r="A27400" s="94" t="s">
        <v>14520</v>
      </c>
      <c r="B27400" t="s">
        <v>714</v>
      </c>
      <c r="C27400">
        <v>94116</v>
      </c>
      <c r="D27400" s="94" t="s">
        <v>29277</v>
      </c>
    </row>
    <row r="27401" spans="1:4" x14ac:dyDescent="0.25">
      <c r="A27401" s="94" t="s">
        <v>14520</v>
      </c>
      <c r="B27401" t="s">
        <v>714</v>
      </c>
      <c r="C27401">
        <v>94970</v>
      </c>
      <c r="D27401" s="94" t="s">
        <v>30171</v>
      </c>
    </row>
    <row r="27402" spans="1:4" x14ac:dyDescent="0.25">
      <c r="A27402" s="94" t="s">
        <v>14520</v>
      </c>
      <c r="B27402" t="s">
        <v>714</v>
      </c>
      <c r="C27402">
        <v>96920</v>
      </c>
      <c r="D27402" s="94" t="s">
        <v>30172</v>
      </c>
    </row>
    <row r="27403" spans="1:4" x14ac:dyDescent="0.25">
      <c r="A27403" s="94" t="s">
        <v>14520</v>
      </c>
      <c r="B27403" t="s">
        <v>714</v>
      </c>
      <c r="C27403">
        <v>97735</v>
      </c>
      <c r="D27403" s="94" t="s">
        <v>30060</v>
      </c>
    </row>
    <row r="27404" spans="1:4" x14ac:dyDescent="0.25">
      <c r="A27404" s="94" t="s">
        <v>14521</v>
      </c>
      <c r="D27404" s="94" t="s">
        <v>14</v>
      </c>
    </row>
    <row r="27405" spans="1:4" x14ac:dyDescent="0.25">
      <c r="A27405" s="94" t="s">
        <v>14521</v>
      </c>
      <c r="B27405" t="s">
        <v>9991</v>
      </c>
      <c r="C27405">
        <v>660</v>
      </c>
      <c r="D27405" s="94" t="s">
        <v>30173</v>
      </c>
    </row>
    <row r="27406" spans="1:4" x14ac:dyDescent="0.25">
      <c r="A27406" s="94" t="s">
        <v>14521</v>
      </c>
      <c r="B27406" t="s">
        <v>9991</v>
      </c>
      <c r="C27406">
        <v>4720</v>
      </c>
      <c r="D27406" s="94" t="s">
        <v>30061</v>
      </c>
    </row>
    <row r="27407" spans="1:4" x14ac:dyDescent="0.25">
      <c r="A27407" s="94" t="s">
        <v>14521</v>
      </c>
      <c r="B27407" t="s">
        <v>714</v>
      </c>
      <c r="C27407">
        <v>5678</v>
      </c>
      <c r="D27407" s="94" t="s">
        <v>30174</v>
      </c>
    </row>
    <row r="27408" spans="1:4" x14ac:dyDescent="0.25">
      <c r="A27408" s="94" t="s">
        <v>14521</v>
      </c>
      <c r="B27408" t="s">
        <v>714</v>
      </c>
      <c r="C27408">
        <v>5679</v>
      </c>
      <c r="D27408" s="94" t="s">
        <v>30174</v>
      </c>
    </row>
    <row r="27409" spans="1:4" x14ac:dyDescent="0.25">
      <c r="A27409" s="94" t="s">
        <v>14521</v>
      </c>
      <c r="B27409" t="s">
        <v>9991</v>
      </c>
      <c r="C27409">
        <v>25067</v>
      </c>
      <c r="D27409" s="94" t="s">
        <v>30175</v>
      </c>
    </row>
    <row r="27410" spans="1:4" x14ac:dyDescent="0.25">
      <c r="A27410" s="94" t="s">
        <v>14521</v>
      </c>
      <c r="B27410" t="s">
        <v>714</v>
      </c>
      <c r="C27410">
        <v>87316</v>
      </c>
      <c r="D27410" s="94" t="s">
        <v>26545</v>
      </c>
    </row>
    <row r="27411" spans="1:4" x14ac:dyDescent="0.25">
      <c r="A27411" s="94" t="s">
        <v>14521</v>
      </c>
      <c r="B27411" t="s">
        <v>714</v>
      </c>
      <c r="C27411">
        <v>88309</v>
      </c>
      <c r="D27411" s="94" t="s">
        <v>30176</v>
      </c>
    </row>
    <row r="27412" spans="1:4" x14ac:dyDescent="0.25">
      <c r="A27412" s="94" t="s">
        <v>14521</v>
      </c>
      <c r="B27412" t="s">
        <v>714</v>
      </c>
      <c r="C27412">
        <v>88316</v>
      </c>
      <c r="D27412" s="94" t="s">
        <v>30176</v>
      </c>
    </row>
    <row r="27413" spans="1:4" x14ac:dyDescent="0.25">
      <c r="A27413" s="94" t="s">
        <v>14521</v>
      </c>
      <c r="B27413" t="s">
        <v>714</v>
      </c>
      <c r="C27413">
        <v>89993</v>
      </c>
      <c r="D27413" s="94" t="s">
        <v>30129</v>
      </c>
    </row>
    <row r="27414" spans="1:4" x14ac:dyDescent="0.25">
      <c r="A27414" s="94" t="s">
        <v>14521</v>
      </c>
      <c r="B27414" t="s">
        <v>714</v>
      </c>
      <c r="C27414">
        <v>89995</v>
      </c>
      <c r="D27414" s="94" t="s">
        <v>30177</v>
      </c>
    </row>
    <row r="27415" spans="1:4" x14ac:dyDescent="0.25">
      <c r="A27415" s="94" t="s">
        <v>14521</v>
      </c>
      <c r="B27415" t="s">
        <v>714</v>
      </c>
      <c r="C27415">
        <v>89996</v>
      </c>
      <c r="D27415" s="94" t="s">
        <v>28225</v>
      </c>
    </row>
    <row r="27416" spans="1:4" x14ac:dyDescent="0.25">
      <c r="A27416" s="94" t="s">
        <v>14521</v>
      </c>
      <c r="B27416" t="s">
        <v>714</v>
      </c>
      <c r="C27416">
        <v>89998</v>
      </c>
      <c r="D27416" s="94" t="s">
        <v>30066</v>
      </c>
    </row>
    <row r="27417" spans="1:4" x14ac:dyDescent="0.25">
      <c r="A27417" s="94" t="s">
        <v>14521</v>
      </c>
      <c r="B27417" t="s">
        <v>714</v>
      </c>
      <c r="C27417">
        <v>92783</v>
      </c>
      <c r="D27417" s="94" t="s">
        <v>30067</v>
      </c>
    </row>
    <row r="27418" spans="1:4" x14ac:dyDescent="0.25">
      <c r="A27418" s="94" t="s">
        <v>14521</v>
      </c>
      <c r="B27418" t="s">
        <v>714</v>
      </c>
      <c r="C27418">
        <v>94116</v>
      </c>
      <c r="D27418" s="94" t="s">
        <v>28618</v>
      </c>
    </row>
    <row r="27419" spans="1:4" x14ac:dyDescent="0.25">
      <c r="A27419" s="94" t="s">
        <v>14521</v>
      </c>
      <c r="B27419" t="s">
        <v>714</v>
      </c>
      <c r="C27419">
        <v>94970</v>
      </c>
      <c r="D27419" s="94" t="s">
        <v>30178</v>
      </c>
    </row>
    <row r="27420" spans="1:4" x14ac:dyDescent="0.25">
      <c r="A27420" s="94" t="s">
        <v>14521</v>
      </c>
      <c r="B27420" t="s">
        <v>714</v>
      </c>
      <c r="C27420">
        <v>96920</v>
      </c>
      <c r="D27420" s="94" t="s">
        <v>30179</v>
      </c>
    </row>
    <row r="27421" spans="1:4" x14ac:dyDescent="0.25">
      <c r="A27421" s="94" t="s">
        <v>14521</v>
      </c>
      <c r="B27421" t="s">
        <v>714</v>
      </c>
      <c r="C27421">
        <v>97735</v>
      </c>
      <c r="D27421" s="94" t="s">
        <v>30070</v>
      </c>
    </row>
    <row r="27422" spans="1:4" x14ac:dyDescent="0.25">
      <c r="A27422" s="94" t="s">
        <v>14522</v>
      </c>
      <c r="D27422" s="94" t="s">
        <v>14</v>
      </c>
    </row>
    <row r="27423" spans="1:4" x14ac:dyDescent="0.25">
      <c r="A27423" s="94" t="s">
        <v>14522</v>
      </c>
      <c r="B27423" t="s">
        <v>9991</v>
      </c>
      <c r="C27423">
        <v>660</v>
      </c>
      <c r="D27423" s="94" t="s">
        <v>30180</v>
      </c>
    </row>
    <row r="27424" spans="1:4" x14ac:dyDescent="0.25">
      <c r="A27424" s="94" t="s">
        <v>14522</v>
      </c>
      <c r="B27424" t="s">
        <v>9991</v>
      </c>
      <c r="C27424">
        <v>4720</v>
      </c>
      <c r="D27424" s="94" t="s">
        <v>30071</v>
      </c>
    </row>
    <row r="27425" spans="1:4" x14ac:dyDescent="0.25">
      <c r="A27425" s="94" t="s">
        <v>14522</v>
      </c>
      <c r="B27425" t="s">
        <v>714</v>
      </c>
      <c r="C27425">
        <v>5678</v>
      </c>
      <c r="D27425" s="94" t="s">
        <v>30181</v>
      </c>
    </row>
    <row r="27426" spans="1:4" x14ac:dyDescent="0.25">
      <c r="A27426" s="94" t="s">
        <v>14522</v>
      </c>
      <c r="B27426" t="s">
        <v>714</v>
      </c>
      <c r="C27426">
        <v>5679</v>
      </c>
      <c r="D27426" s="94" t="s">
        <v>30182</v>
      </c>
    </row>
    <row r="27427" spans="1:4" x14ac:dyDescent="0.25">
      <c r="A27427" s="94" t="s">
        <v>14522</v>
      </c>
      <c r="B27427" t="s">
        <v>9991</v>
      </c>
      <c r="C27427">
        <v>25067</v>
      </c>
      <c r="D27427" s="94" t="s">
        <v>30183</v>
      </c>
    </row>
    <row r="27428" spans="1:4" x14ac:dyDescent="0.25">
      <c r="A27428" s="94" t="s">
        <v>14522</v>
      </c>
      <c r="B27428" t="s">
        <v>714</v>
      </c>
      <c r="C27428">
        <v>87316</v>
      </c>
      <c r="D27428" s="94" t="s">
        <v>29504</v>
      </c>
    </row>
    <row r="27429" spans="1:4" x14ac:dyDescent="0.25">
      <c r="A27429" s="94" t="s">
        <v>14522</v>
      </c>
      <c r="B27429" t="s">
        <v>714</v>
      </c>
      <c r="C27429">
        <v>88309</v>
      </c>
      <c r="D27429" s="94" t="s">
        <v>30184</v>
      </c>
    </row>
    <row r="27430" spans="1:4" x14ac:dyDescent="0.25">
      <c r="A27430" s="94" t="s">
        <v>14522</v>
      </c>
      <c r="B27430" t="s">
        <v>714</v>
      </c>
      <c r="C27430">
        <v>88316</v>
      </c>
      <c r="D27430" s="94" t="s">
        <v>30184</v>
      </c>
    </row>
    <row r="27431" spans="1:4" x14ac:dyDescent="0.25">
      <c r="A27431" s="94" t="s">
        <v>14522</v>
      </c>
      <c r="B27431" t="s">
        <v>714</v>
      </c>
      <c r="C27431">
        <v>89993</v>
      </c>
      <c r="D27431" s="94" t="s">
        <v>30129</v>
      </c>
    </row>
    <row r="27432" spans="1:4" x14ac:dyDescent="0.25">
      <c r="A27432" s="94" t="s">
        <v>14522</v>
      </c>
      <c r="B27432" t="s">
        <v>714</v>
      </c>
      <c r="C27432">
        <v>89995</v>
      </c>
      <c r="D27432" s="94" t="s">
        <v>30185</v>
      </c>
    </row>
    <row r="27433" spans="1:4" x14ac:dyDescent="0.25">
      <c r="A27433" s="94" t="s">
        <v>14522</v>
      </c>
      <c r="B27433" t="s">
        <v>714</v>
      </c>
      <c r="C27433">
        <v>89996</v>
      </c>
      <c r="D27433" s="94" t="s">
        <v>28225</v>
      </c>
    </row>
    <row r="27434" spans="1:4" x14ac:dyDescent="0.25">
      <c r="A27434" s="94" t="s">
        <v>14522</v>
      </c>
      <c r="B27434" t="s">
        <v>714</v>
      </c>
      <c r="C27434">
        <v>89998</v>
      </c>
      <c r="D27434" s="94" t="s">
        <v>30076</v>
      </c>
    </row>
    <row r="27435" spans="1:4" x14ac:dyDescent="0.25">
      <c r="A27435" s="94" t="s">
        <v>14522</v>
      </c>
      <c r="B27435" t="s">
        <v>714</v>
      </c>
      <c r="C27435">
        <v>92783</v>
      </c>
      <c r="D27435" s="94" t="s">
        <v>30030</v>
      </c>
    </row>
    <row r="27436" spans="1:4" x14ac:dyDescent="0.25">
      <c r="A27436" s="94" t="s">
        <v>14522</v>
      </c>
      <c r="B27436" t="s">
        <v>714</v>
      </c>
      <c r="C27436">
        <v>94116</v>
      </c>
      <c r="D27436" s="94" t="s">
        <v>28963</v>
      </c>
    </row>
    <row r="27437" spans="1:4" x14ac:dyDescent="0.25">
      <c r="A27437" s="94" t="s">
        <v>14522</v>
      </c>
      <c r="B27437" t="s">
        <v>714</v>
      </c>
      <c r="C27437">
        <v>94970</v>
      </c>
      <c r="D27437" s="94" t="s">
        <v>30153</v>
      </c>
    </row>
    <row r="27438" spans="1:4" x14ac:dyDescent="0.25">
      <c r="A27438" s="94" t="s">
        <v>14522</v>
      </c>
      <c r="B27438" t="s">
        <v>714</v>
      </c>
      <c r="C27438">
        <v>96920</v>
      </c>
      <c r="D27438" s="94" t="s">
        <v>30186</v>
      </c>
    </row>
    <row r="27439" spans="1:4" x14ac:dyDescent="0.25">
      <c r="A27439" s="94" t="s">
        <v>14522</v>
      </c>
      <c r="B27439" t="s">
        <v>714</v>
      </c>
      <c r="C27439">
        <v>97735</v>
      </c>
      <c r="D27439" s="94" t="s">
        <v>30079</v>
      </c>
    </row>
    <row r="27440" spans="1:4" x14ac:dyDescent="0.25">
      <c r="A27440" s="94" t="s">
        <v>14523</v>
      </c>
      <c r="D27440" s="94" t="s">
        <v>14</v>
      </c>
    </row>
    <row r="27441" spans="1:4" x14ac:dyDescent="0.25">
      <c r="A27441" s="94" t="s">
        <v>14523</v>
      </c>
      <c r="B27441" t="s">
        <v>9991</v>
      </c>
      <c r="C27441">
        <v>660</v>
      </c>
      <c r="D27441" s="94" t="s">
        <v>30187</v>
      </c>
    </row>
    <row r="27442" spans="1:4" x14ac:dyDescent="0.25">
      <c r="A27442" s="94" t="s">
        <v>14523</v>
      </c>
      <c r="B27442" t="s">
        <v>9991</v>
      </c>
      <c r="C27442">
        <v>4720</v>
      </c>
      <c r="D27442" s="94" t="s">
        <v>30080</v>
      </c>
    </row>
    <row r="27443" spans="1:4" x14ac:dyDescent="0.25">
      <c r="A27443" s="94" t="s">
        <v>14523</v>
      </c>
      <c r="B27443" t="s">
        <v>714</v>
      </c>
      <c r="C27443">
        <v>5678</v>
      </c>
      <c r="D27443" s="94" t="s">
        <v>30188</v>
      </c>
    </row>
    <row r="27444" spans="1:4" x14ac:dyDescent="0.25">
      <c r="A27444" s="94" t="s">
        <v>14523</v>
      </c>
      <c r="B27444" t="s">
        <v>714</v>
      </c>
      <c r="C27444">
        <v>5679</v>
      </c>
      <c r="D27444" s="94" t="s">
        <v>30189</v>
      </c>
    </row>
    <row r="27445" spans="1:4" x14ac:dyDescent="0.25">
      <c r="A27445" s="94" t="s">
        <v>14523</v>
      </c>
      <c r="B27445" t="s">
        <v>9991</v>
      </c>
      <c r="C27445">
        <v>25067</v>
      </c>
      <c r="D27445" s="94" t="s">
        <v>30190</v>
      </c>
    </row>
    <row r="27446" spans="1:4" x14ac:dyDescent="0.25">
      <c r="A27446" s="94" t="s">
        <v>14523</v>
      </c>
      <c r="B27446" t="s">
        <v>714</v>
      </c>
      <c r="C27446">
        <v>87316</v>
      </c>
      <c r="D27446" s="94" t="s">
        <v>29139</v>
      </c>
    </row>
    <row r="27447" spans="1:4" x14ac:dyDescent="0.25">
      <c r="A27447" s="94" t="s">
        <v>14523</v>
      </c>
      <c r="B27447" t="s">
        <v>714</v>
      </c>
      <c r="C27447">
        <v>88309</v>
      </c>
      <c r="D27447" s="94" t="s">
        <v>30191</v>
      </c>
    </row>
    <row r="27448" spans="1:4" x14ac:dyDescent="0.25">
      <c r="A27448" s="94" t="s">
        <v>14523</v>
      </c>
      <c r="B27448" t="s">
        <v>714</v>
      </c>
      <c r="C27448">
        <v>88316</v>
      </c>
      <c r="D27448" s="94" t="s">
        <v>30191</v>
      </c>
    </row>
    <row r="27449" spans="1:4" x14ac:dyDescent="0.25">
      <c r="A27449" s="94" t="s">
        <v>14523</v>
      </c>
      <c r="B27449" t="s">
        <v>714</v>
      </c>
      <c r="C27449">
        <v>89993</v>
      </c>
      <c r="D27449" s="94" t="s">
        <v>30129</v>
      </c>
    </row>
    <row r="27450" spans="1:4" x14ac:dyDescent="0.25">
      <c r="A27450" s="94" t="s">
        <v>14523</v>
      </c>
      <c r="B27450" t="s">
        <v>714</v>
      </c>
      <c r="C27450">
        <v>89995</v>
      </c>
      <c r="D27450" s="94" t="s">
        <v>30192</v>
      </c>
    </row>
    <row r="27451" spans="1:4" x14ac:dyDescent="0.25">
      <c r="A27451" s="94" t="s">
        <v>14523</v>
      </c>
      <c r="B27451" t="s">
        <v>714</v>
      </c>
      <c r="C27451">
        <v>89996</v>
      </c>
      <c r="D27451" s="94" t="s">
        <v>28225</v>
      </c>
    </row>
    <row r="27452" spans="1:4" x14ac:dyDescent="0.25">
      <c r="A27452" s="94" t="s">
        <v>14523</v>
      </c>
      <c r="B27452" t="s">
        <v>714</v>
      </c>
      <c r="C27452">
        <v>89998</v>
      </c>
      <c r="D27452" s="94" t="s">
        <v>30086</v>
      </c>
    </row>
    <row r="27453" spans="1:4" x14ac:dyDescent="0.25">
      <c r="A27453" s="94" t="s">
        <v>14523</v>
      </c>
      <c r="B27453" t="s">
        <v>714</v>
      </c>
      <c r="C27453">
        <v>92783</v>
      </c>
      <c r="D27453" s="94" t="s">
        <v>30087</v>
      </c>
    </row>
    <row r="27454" spans="1:4" x14ac:dyDescent="0.25">
      <c r="A27454" s="94" t="s">
        <v>14523</v>
      </c>
      <c r="B27454" t="s">
        <v>714</v>
      </c>
      <c r="C27454">
        <v>94116</v>
      </c>
      <c r="D27454" s="94" t="s">
        <v>30088</v>
      </c>
    </row>
    <row r="27455" spans="1:4" x14ac:dyDescent="0.25">
      <c r="A27455" s="94" t="s">
        <v>14523</v>
      </c>
      <c r="B27455" t="s">
        <v>714</v>
      </c>
      <c r="C27455">
        <v>94970</v>
      </c>
      <c r="D27455" s="94" t="s">
        <v>30193</v>
      </c>
    </row>
    <row r="27456" spans="1:4" x14ac:dyDescent="0.25">
      <c r="A27456" s="94" t="s">
        <v>14523</v>
      </c>
      <c r="B27456" t="s">
        <v>714</v>
      </c>
      <c r="C27456">
        <v>96920</v>
      </c>
      <c r="D27456" s="94" t="s">
        <v>30194</v>
      </c>
    </row>
    <row r="27457" spans="1:4" x14ac:dyDescent="0.25">
      <c r="A27457" s="94" t="s">
        <v>14523</v>
      </c>
      <c r="B27457" t="s">
        <v>714</v>
      </c>
      <c r="C27457">
        <v>97735</v>
      </c>
      <c r="D27457" s="94" t="s">
        <v>30092</v>
      </c>
    </row>
    <row r="27458" spans="1:4" x14ac:dyDescent="0.25">
      <c r="A27458" s="94" t="s">
        <v>14524</v>
      </c>
      <c r="D27458" s="94" t="s">
        <v>14</v>
      </c>
    </row>
    <row r="27459" spans="1:4" x14ac:dyDescent="0.25">
      <c r="A27459" s="94" t="s">
        <v>14524</v>
      </c>
      <c r="B27459" t="s">
        <v>9991</v>
      </c>
      <c r="C27459">
        <v>660</v>
      </c>
      <c r="D27459" s="94" t="s">
        <v>30195</v>
      </c>
    </row>
    <row r="27460" spans="1:4" x14ac:dyDescent="0.25">
      <c r="A27460" s="94" t="s">
        <v>14524</v>
      </c>
      <c r="B27460" t="s">
        <v>9991</v>
      </c>
      <c r="C27460">
        <v>4720</v>
      </c>
      <c r="D27460" s="94" t="s">
        <v>30093</v>
      </c>
    </row>
    <row r="27461" spans="1:4" x14ac:dyDescent="0.25">
      <c r="A27461" s="94" t="s">
        <v>14524</v>
      </c>
      <c r="B27461" t="s">
        <v>714</v>
      </c>
      <c r="C27461">
        <v>5678</v>
      </c>
      <c r="D27461" s="94" t="s">
        <v>30196</v>
      </c>
    </row>
    <row r="27462" spans="1:4" x14ac:dyDescent="0.25">
      <c r="A27462" s="94" t="s">
        <v>14524</v>
      </c>
      <c r="B27462" t="s">
        <v>714</v>
      </c>
      <c r="C27462">
        <v>5679</v>
      </c>
      <c r="D27462" s="94" t="s">
        <v>30197</v>
      </c>
    </row>
    <row r="27463" spans="1:4" x14ac:dyDescent="0.25">
      <c r="A27463" s="94" t="s">
        <v>14524</v>
      </c>
      <c r="B27463" t="s">
        <v>9991</v>
      </c>
      <c r="C27463">
        <v>25067</v>
      </c>
      <c r="D27463" s="94" t="s">
        <v>30198</v>
      </c>
    </row>
    <row r="27464" spans="1:4" x14ac:dyDescent="0.25">
      <c r="A27464" s="94" t="s">
        <v>14524</v>
      </c>
      <c r="B27464" t="s">
        <v>714</v>
      </c>
      <c r="C27464">
        <v>88309</v>
      </c>
      <c r="D27464" s="94" t="s">
        <v>30199</v>
      </c>
    </row>
    <row r="27465" spans="1:4" x14ac:dyDescent="0.25">
      <c r="A27465" s="94" t="s">
        <v>14524</v>
      </c>
      <c r="B27465" t="s">
        <v>714</v>
      </c>
      <c r="C27465">
        <v>88316</v>
      </c>
      <c r="D27465" s="94" t="s">
        <v>30199</v>
      </c>
    </row>
    <row r="27466" spans="1:4" x14ac:dyDescent="0.25">
      <c r="A27466" s="94" t="s">
        <v>14524</v>
      </c>
      <c r="B27466" t="s">
        <v>714</v>
      </c>
      <c r="C27466">
        <v>88628</v>
      </c>
      <c r="D27466" s="94" t="s">
        <v>30200</v>
      </c>
    </row>
    <row r="27467" spans="1:4" x14ac:dyDescent="0.25">
      <c r="A27467" s="94" t="s">
        <v>14524</v>
      </c>
      <c r="B27467" t="s">
        <v>714</v>
      </c>
      <c r="C27467">
        <v>89993</v>
      </c>
      <c r="D27467" s="94" t="s">
        <v>30201</v>
      </c>
    </row>
    <row r="27468" spans="1:4" x14ac:dyDescent="0.25">
      <c r="A27468" s="94" t="s">
        <v>14524</v>
      </c>
      <c r="B27468" t="s">
        <v>714</v>
      </c>
      <c r="C27468">
        <v>89995</v>
      </c>
      <c r="D27468" s="94" t="s">
        <v>26410</v>
      </c>
    </row>
    <row r="27469" spans="1:4" x14ac:dyDescent="0.25">
      <c r="A27469" s="94" t="s">
        <v>14524</v>
      </c>
      <c r="B27469" t="s">
        <v>714</v>
      </c>
      <c r="C27469">
        <v>89996</v>
      </c>
      <c r="D27469" s="94" t="s">
        <v>30202</v>
      </c>
    </row>
    <row r="27470" spans="1:4" x14ac:dyDescent="0.25">
      <c r="A27470" s="94" t="s">
        <v>14524</v>
      </c>
      <c r="B27470" t="s">
        <v>714</v>
      </c>
      <c r="C27470">
        <v>89998</v>
      </c>
      <c r="D27470" s="94" t="s">
        <v>30099</v>
      </c>
    </row>
    <row r="27471" spans="1:4" x14ac:dyDescent="0.25">
      <c r="A27471" s="94" t="s">
        <v>14524</v>
      </c>
      <c r="B27471" t="s">
        <v>714</v>
      </c>
      <c r="C27471">
        <v>94115</v>
      </c>
      <c r="D27471" s="94" t="s">
        <v>28773</v>
      </c>
    </row>
    <row r="27472" spans="1:4" x14ac:dyDescent="0.25">
      <c r="A27472" s="94" t="s">
        <v>14524</v>
      </c>
      <c r="B27472" t="s">
        <v>714</v>
      </c>
      <c r="C27472">
        <v>97734</v>
      </c>
      <c r="D27472" s="94" t="s">
        <v>26688</v>
      </c>
    </row>
    <row r="27473" spans="1:4" x14ac:dyDescent="0.25">
      <c r="A27473" s="94" t="s">
        <v>14524</v>
      </c>
      <c r="B27473" t="s">
        <v>714</v>
      </c>
      <c r="C27473">
        <v>97735</v>
      </c>
      <c r="D27473" s="94" t="s">
        <v>26478</v>
      </c>
    </row>
    <row r="27474" spans="1:4" x14ac:dyDescent="0.25">
      <c r="A27474" s="94" t="s">
        <v>14525</v>
      </c>
      <c r="D27474" s="94" t="s">
        <v>14</v>
      </c>
    </row>
    <row r="27475" spans="1:4" x14ac:dyDescent="0.25">
      <c r="A27475" s="94" t="s">
        <v>14525</v>
      </c>
      <c r="B27475" t="s">
        <v>9991</v>
      </c>
      <c r="C27475">
        <v>660</v>
      </c>
      <c r="D27475" s="94" t="s">
        <v>28054</v>
      </c>
    </row>
    <row r="27476" spans="1:4" x14ac:dyDescent="0.25">
      <c r="A27476" s="94" t="s">
        <v>14525</v>
      </c>
      <c r="B27476" t="s">
        <v>9991</v>
      </c>
      <c r="C27476">
        <v>4720</v>
      </c>
      <c r="D27476" s="94" t="s">
        <v>30100</v>
      </c>
    </row>
    <row r="27477" spans="1:4" x14ac:dyDescent="0.25">
      <c r="A27477" s="94" t="s">
        <v>14525</v>
      </c>
      <c r="B27477" t="s">
        <v>714</v>
      </c>
      <c r="C27477">
        <v>5678</v>
      </c>
      <c r="D27477" s="94" t="s">
        <v>27580</v>
      </c>
    </row>
    <row r="27478" spans="1:4" x14ac:dyDescent="0.25">
      <c r="A27478" s="94" t="s">
        <v>14525</v>
      </c>
      <c r="B27478" t="s">
        <v>714</v>
      </c>
      <c r="C27478">
        <v>5679</v>
      </c>
      <c r="D27478" s="94" t="s">
        <v>30203</v>
      </c>
    </row>
    <row r="27479" spans="1:4" x14ac:dyDescent="0.25">
      <c r="A27479" s="94" t="s">
        <v>14525</v>
      </c>
      <c r="B27479" t="s">
        <v>9991</v>
      </c>
      <c r="C27479">
        <v>25067</v>
      </c>
      <c r="D27479" s="94" t="s">
        <v>30204</v>
      </c>
    </row>
    <row r="27480" spans="1:4" x14ac:dyDescent="0.25">
      <c r="A27480" s="94" t="s">
        <v>14525</v>
      </c>
      <c r="B27480" t="s">
        <v>714</v>
      </c>
      <c r="C27480">
        <v>88309</v>
      </c>
      <c r="D27480" s="94" t="s">
        <v>30205</v>
      </c>
    </row>
    <row r="27481" spans="1:4" x14ac:dyDescent="0.25">
      <c r="A27481" s="94" t="s">
        <v>14525</v>
      </c>
      <c r="B27481" t="s">
        <v>714</v>
      </c>
      <c r="C27481">
        <v>88316</v>
      </c>
      <c r="D27481" s="94" t="s">
        <v>30205</v>
      </c>
    </row>
    <row r="27482" spans="1:4" x14ac:dyDescent="0.25">
      <c r="A27482" s="94" t="s">
        <v>14525</v>
      </c>
      <c r="B27482" t="s">
        <v>714</v>
      </c>
      <c r="C27482">
        <v>88628</v>
      </c>
      <c r="D27482" s="94" t="s">
        <v>29583</v>
      </c>
    </row>
    <row r="27483" spans="1:4" x14ac:dyDescent="0.25">
      <c r="A27483" s="94" t="s">
        <v>14525</v>
      </c>
      <c r="B27483" t="s">
        <v>714</v>
      </c>
      <c r="C27483">
        <v>89993</v>
      </c>
      <c r="D27483" s="94" t="s">
        <v>30201</v>
      </c>
    </row>
    <row r="27484" spans="1:4" x14ac:dyDescent="0.25">
      <c r="A27484" s="94" t="s">
        <v>14525</v>
      </c>
      <c r="B27484" t="s">
        <v>714</v>
      </c>
      <c r="C27484">
        <v>89995</v>
      </c>
      <c r="D27484" s="94" t="s">
        <v>28060</v>
      </c>
    </row>
    <row r="27485" spans="1:4" x14ac:dyDescent="0.25">
      <c r="A27485" s="94" t="s">
        <v>14525</v>
      </c>
      <c r="B27485" t="s">
        <v>714</v>
      </c>
      <c r="C27485">
        <v>89996</v>
      </c>
      <c r="D27485" s="94" t="s">
        <v>30202</v>
      </c>
    </row>
    <row r="27486" spans="1:4" x14ac:dyDescent="0.25">
      <c r="A27486" s="94" t="s">
        <v>14525</v>
      </c>
      <c r="B27486" t="s">
        <v>714</v>
      </c>
      <c r="C27486">
        <v>89998</v>
      </c>
      <c r="D27486" s="94" t="s">
        <v>28061</v>
      </c>
    </row>
    <row r="27487" spans="1:4" x14ac:dyDescent="0.25">
      <c r="A27487" s="94" t="s">
        <v>14525</v>
      </c>
      <c r="B27487" t="s">
        <v>714</v>
      </c>
      <c r="C27487">
        <v>94115</v>
      </c>
      <c r="D27487" s="94" t="s">
        <v>30106</v>
      </c>
    </row>
    <row r="27488" spans="1:4" x14ac:dyDescent="0.25">
      <c r="A27488" s="94" t="s">
        <v>14525</v>
      </c>
      <c r="B27488" t="s">
        <v>714</v>
      </c>
      <c r="C27488">
        <v>97735</v>
      </c>
      <c r="D27488" s="94" t="s">
        <v>30107</v>
      </c>
    </row>
    <row r="27489" spans="1:4" x14ac:dyDescent="0.25">
      <c r="A27489" s="94" t="s">
        <v>14526</v>
      </c>
      <c r="D27489" s="94" t="s">
        <v>14</v>
      </c>
    </row>
    <row r="27490" spans="1:4" x14ac:dyDescent="0.25">
      <c r="A27490" s="94" t="s">
        <v>14526</v>
      </c>
      <c r="B27490" t="s">
        <v>9991</v>
      </c>
      <c r="C27490">
        <v>660</v>
      </c>
      <c r="D27490" s="94" t="s">
        <v>28079</v>
      </c>
    </row>
    <row r="27491" spans="1:4" x14ac:dyDescent="0.25">
      <c r="A27491" s="94" t="s">
        <v>14526</v>
      </c>
      <c r="B27491" t="s">
        <v>9991</v>
      </c>
      <c r="C27491">
        <v>4720</v>
      </c>
      <c r="D27491" s="94" t="s">
        <v>30108</v>
      </c>
    </row>
    <row r="27492" spans="1:4" x14ac:dyDescent="0.25">
      <c r="A27492" s="94" t="s">
        <v>14526</v>
      </c>
      <c r="B27492" t="s">
        <v>714</v>
      </c>
      <c r="C27492">
        <v>5678</v>
      </c>
      <c r="D27492" s="94" t="s">
        <v>30206</v>
      </c>
    </row>
    <row r="27493" spans="1:4" x14ac:dyDescent="0.25">
      <c r="A27493" s="94" t="s">
        <v>14526</v>
      </c>
      <c r="B27493" t="s">
        <v>714</v>
      </c>
      <c r="C27493">
        <v>5679</v>
      </c>
      <c r="D27493" s="94" t="s">
        <v>30207</v>
      </c>
    </row>
    <row r="27494" spans="1:4" x14ac:dyDescent="0.25">
      <c r="A27494" s="94" t="s">
        <v>14526</v>
      </c>
      <c r="B27494" t="s">
        <v>9991</v>
      </c>
      <c r="C27494">
        <v>25067</v>
      </c>
      <c r="D27494" s="94" t="s">
        <v>30208</v>
      </c>
    </row>
    <row r="27495" spans="1:4" x14ac:dyDescent="0.25">
      <c r="A27495" s="94" t="s">
        <v>14526</v>
      </c>
      <c r="B27495" t="s">
        <v>714</v>
      </c>
      <c r="C27495">
        <v>88309</v>
      </c>
      <c r="D27495" s="94" t="s">
        <v>30209</v>
      </c>
    </row>
    <row r="27496" spans="1:4" x14ac:dyDescent="0.25">
      <c r="A27496" s="94" t="s">
        <v>14526</v>
      </c>
      <c r="B27496" t="s">
        <v>714</v>
      </c>
      <c r="C27496">
        <v>88316</v>
      </c>
      <c r="D27496" s="94" t="s">
        <v>30209</v>
      </c>
    </row>
    <row r="27497" spans="1:4" x14ac:dyDescent="0.25">
      <c r="A27497" s="94" t="s">
        <v>14526</v>
      </c>
      <c r="B27497" t="s">
        <v>714</v>
      </c>
      <c r="C27497">
        <v>88628</v>
      </c>
      <c r="D27497" s="94" t="s">
        <v>30210</v>
      </c>
    </row>
    <row r="27498" spans="1:4" x14ac:dyDescent="0.25">
      <c r="A27498" s="94" t="s">
        <v>14526</v>
      </c>
      <c r="B27498" t="s">
        <v>714</v>
      </c>
      <c r="C27498">
        <v>89993</v>
      </c>
      <c r="D27498" s="94" t="s">
        <v>30201</v>
      </c>
    </row>
    <row r="27499" spans="1:4" x14ac:dyDescent="0.25">
      <c r="A27499" s="94" t="s">
        <v>14526</v>
      </c>
      <c r="B27499" t="s">
        <v>714</v>
      </c>
      <c r="C27499">
        <v>89995</v>
      </c>
      <c r="D27499" s="94" t="s">
        <v>28083</v>
      </c>
    </row>
    <row r="27500" spans="1:4" x14ac:dyDescent="0.25">
      <c r="A27500" s="94" t="s">
        <v>14526</v>
      </c>
      <c r="B27500" t="s">
        <v>714</v>
      </c>
      <c r="C27500">
        <v>89996</v>
      </c>
      <c r="D27500" s="94" t="s">
        <v>30202</v>
      </c>
    </row>
    <row r="27501" spans="1:4" x14ac:dyDescent="0.25">
      <c r="A27501" s="94" t="s">
        <v>14526</v>
      </c>
      <c r="B27501" t="s">
        <v>714</v>
      </c>
      <c r="C27501">
        <v>89998</v>
      </c>
      <c r="D27501" s="94" t="s">
        <v>28084</v>
      </c>
    </row>
    <row r="27502" spans="1:4" x14ac:dyDescent="0.25">
      <c r="A27502" s="94" t="s">
        <v>14526</v>
      </c>
      <c r="B27502" t="s">
        <v>714</v>
      </c>
      <c r="C27502">
        <v>94115</v>
      </c>
      <c r="D27502" s="94" t="s">
        <v>28422</v>
      </c>
    </row>
    <row r="27503" spans="1:4" x14ac:dyDescent="0.25">
      <c r="A27503" s="94" t="s">
        <v>14526</v>
      </c>
      <c r="B27503" t="s">
        <v>714</v>
      </c>
      <c r="C27503">
        <v>97735</v>
      </c>
      <c r="D27503" s="94" t="s">
        <v>29042</v>
      </c>
    </row>
    <row r="27504" spans="1:4" x14ac:dyDescent="0.25">
      <c r="A27504" s="94" t="s">
        <v>14527</v>
      </c>
      <c r="D27504" s="94" t="s">
        <v>14</v>
      </c>
    </row>
    <row r="27505" spans="1:4" x14ac:dyDescent="0.25">
      <c r="A27505" s="94" t="s">
        <v>14527</v>
      </c>
      <c r="B27505" t="s">
        <v>9991</v>
      </c>
      <c r="C27505">
        <v>660</v>
      </c>
      <c r="D27505" s="94" t="s">
        <v>28293</v>
      </c>
    </row>
    <row r="27506" spans="1:4" x14ac:dyDescent="0.25">
      <c r="A27506" s="94" t="s">
        <v>14527</v>
      </c>
      <c r="B27506" t="s">
        <v>9991</v>
      </c>
      <c r="C27506">
        <v>4720</v>
      </c>
      <c r="D27506" s="94" t="s">
        <v>30114</v>
      </c>
    </row>
    <row r="27507" spans="1:4" x14ac:dyDescent="0.25">
      <c r="A27507" s="94" t="s">
        <v>14527</v>
      </c>
      <c r="B27507" t="s">
        <v>714</v>
      </c>
      <c r="C27507">
        <v>5678</v>
      </c>
      <c r="D27507" s="94" t="s">
        <v>30211</v>
      </c>
    </row>
    <row r="27508" spans="1:4" x14ac:dyDescent="0.25">
      <c r="A27508" s="94" t="s">
        <v>14527</v>
      </c>
      <c r="B27508" t="s">
        <v>714</v>
      </c>
      <c r="C27508">
        <v>5679</v>
      </c>
      <c r="D27508" s="94" t="s">
        <v>30212</v>
      </c>
    </row>
    <row r="27509" spans="1:4" x14ac:dyDescent="0.25">
      <c r="A27509" s="94" t="s">
        <v>14527</v>
      </c>
      <c r="B27509" t="s">
        <v>9991</v>
      </c>
      <c r="C27509">
        <v>25067</v>
      </c>
      <c r="D27509" s="94" t="s">
        <v>30213</v>
      </c>
    </row>
    <row r="27510" spans="1:4" x14ac:dyDescent="0.25">
      <c r="A27510" s="94" t="s">
        <v>14527</v>
      </c>
      <c r="B27510" t="s">
        <v>714</v>
      </c>
      <c r="C27510">
        <v>88309</v>
      </c>
      <c r="D27510" s="94" t="s">
        <v>30214</v>
      </c>
    </row>
    <row r="27511" spans="1:4" x14ac:dyDescent="0.25">
      <c r="A27511" s="94" t="s">
        <v>14527</v>
      </c>
      <c r="B27511" t="s">
        <v>714</v>
      </c>
      <c r="C27511">
        <v>88316</v>
      </c>
      <c r="D27511" s="94" t="s">
        <v>30214</v>
      </c>
    </row>
    <row r="27512" spans="1:4" x14ac:dyDescent="0.25">
      <c r="A27512" s="94" t="s">
        <v>14527</v>
      </c>
      <c r="B27512" t="s">
        <v>714</v>
      </c>
      <c r="C27512">
        <v>88628</v>
      </c>
      <c r="D27512" s="94" t="s">
        <v>27376</v>
      </c>
    </row>
    <row r="27513" spans="1:4" x14ac:dyDescent="0.25">
      <c r="A27513" s="94" t="s">
        <v>14527</v>
      </c>
      <c r="B27513" t="s">
        <v>714</v>
      </c>
      <c r="C27513">
        <v>89993</v>
      </c>
      <c r="D27513" s="94" t="s">
        <v>30201</v>
      </c>
    </row>
    <row r="27514" spans="1:4" x14ac:dyDescent="0.25">
      <c r="A27514" s="94" t="s">
        <v>14527</v>
      </c>
      <c r="B27514" t="s">
        <v>714</v>
      </c>
      <c r="C27514">
        <v>89995</v>
      </c>
      <c r="D27514" s="94" t="s">
        <v>28298</v>
      </c>
    </row>
    <row r="27515" spans="1:4" x14ac:dyDescent="0.25">
      <c r="A27515" s="94" t="s">
        <v>14527</v>
      </c>
      <c r="B27515" t="s">
        <v>714</v>
      </c>
      <c r="C27515">
        <v>89996</v>
      </c>
      <c r="D27515" s="94" t="s">
        <v>30202</v>
      </c>
    </row>
    <row r="27516" spans="1:4" x14ac:dyDescent="0.25">
      <c r="A27516" s="94" t="s">
        <v>14527</v>
      </c>
      <c r="B27516" t="s">
        <v>714</v>
      </c>
      <c r="C27516">
        <v>89998</v>
      </c>
      <c r="D27516" s="94" t="s">
        <v>28299</v>
      </c>
    </row>
    <row r="27517" spans="1:4" x14ac:dyDescent="0.25">
      <c r="A27517" s="94" t="s">
        <v>14527</v>
      </c>
      <c r="B27517" t="s">
        <v>714</v>
      </c>
      <c r="C27517">
        <v>94115</v>
      </c>
      <c r="D27517" s="94" t="s">
        <v>30121</v>
      </c>
    </row>
    <row r="27518" spans="1:4" x14ac:dyDescent="0.25">
      <c r="A27518" s="94" t="s">
        <v>14527</v>
      </c>
      <c r="B27518" t="s">
        <v>714</v>
      </c>
      <c r="C27518">
        <v>97735</v>
      </c>
      <c r="D27518" s="94" t="s">
        <v>28495</v>
      </c>
    </row>
    <row r="27519" spans="1:4" x14ac:dyDescent="0.25">
      <c r="A27519" s="94" t="s">
        <v>14528</v>
      </c>
      <c r="D27519" s="94" t="s">
        <v>14</v>
      </c>
    </row>
    <row r="27520" spans="1:4" x14ac:dyDescent="0.25">
      <c r="A27520" s="94" t="s">
        <v>14528</v>
      </c>
      <c r="B27520" t="s">
        <v>9991</v>
      </c>
      <c r="C27520">
        <v>650</v>
      </c>
      <c r="D27520" s="94" t="s">
        <v>30215</v>
      </c>
    </row>
    <row r="27521" spans="1:4" x14ac:dyDescent="0.25">
      <c r="A27521" s="94" t="s">
        <v>14528</v>
      </c>
      <c r="B27521" t="s">
        <v>714</v>
      </c>
      <c r="C27521">
        <v>5678</v>
      </c>
      <c r="D27521" s="94" t="s">
        <v>26325</v>
      </c>
    </row>
    <row r="27522" spans="1:4" x14ac:dyDescent="0.25">
      <c r="A27522" s="94" t="s">
        <v>14528</v>
      </c>
      <c r="B27522" t="s">
        <v>714</v>
      </c>
      <c r="C27522">
        <v>5679</v>
      </c>
      <c r="D27522" s="94" t="s">
        <v>29940</v>
      </c>
    </row>
    <row r="27523" spans="1:4" x14ac:dyDescent="0.25">
      <c r="A27523" s="94" t="s">
        <v>14528</v>
      </c>
      <c r="B27523" t="s">
        <v>714</v>
      </c>
      <c r="C27523">
        <v>87316</v>
      </c>
      <c r="D27523" s="94" t="s">
        <v>27736</v>
      </c>
    </row>
    <row r="27524" spans="1:4" x14ac:dyDescent="0.25">
      <c r="A27524" s="94" t="s">
        <v>14528</v>
      </c>
      <c r="B27524" t="s">
        <v>714</v>
      </c>
      <c r="C27524">
        <v>88309</v>
      </c>
      <c r="D27524" s="94" t="s">
        <v>30216</v>
      </c>
    </row>
    <row r="27525" spans="1:4" x14ac:dyDescent="0.25">
      <c r="A27525" s="94" t="s">
        <v>14528</v>
      </c>
      <c r="B27525" t="s">
        <v>714</v>
      </c>
      <c r="C27525">
        <v>88316</v>
      </c>
      <c r="D27525" s="94" t="s">
        <v>30216</v>
      </c>
    </row>
    <row r="27526" spans="1:4" x14ac:dyDescent="0.25">
      <c r="A27526" s="94" t="s">
        <v>14528</v>
      </c>
      <c r="B27526" t="s">
        <v>714</v>
      </c>
      <c r="C27526">
        <v>94097</v>
      </c>
      <c r="D27526" s="94" t="s">
        <v>26271</v>
      </c>
    </row>
    <row r="27527" spans="1:4" x14ac:dyDescent="0.25">
      <c r="A27527" s="94" t="s">
        <v>14528</v>
      </c>
      <c r="B27527" t="s">
        <v>714</v>
      </c>
      <c r="C27527">
        <v>94970</v>
      </c>
      <c r="D27527" s="94" t="s">
        <v>29943</v>
      </c>
    </row>
    <row r="27528" spans="1:4" x14ac:dyDescent="0.25">
      <c r="A27528" s="94" t="s">
        <v>14528</v>
      </c>
      <c r="B27528" t="s">
        <v>714</v>
      </c>
      <c r="C27528">
        <v>96920</v>
      </c>
      <c r="D27528" s="94" t="s">
        <v>30217</v>
      </c>
    </row>
    <row r="27529" spans="1:4" x14ac:dyDescent="0.25">
      <c r="A27529" s="94" t="s">
        <v>14528</v>
      </c>
      <c r="B27529" t="s">
        <v>714</v>
      </c>
      <c r="C27529">
        <v>97733</v>
      </c>
      <c r="D27529" s="94" t="s">
        <v>27717</v>
      </c>
    </row>
    <row r="27530" spans="1:4" x14ac:dyDescent="0.25">
      <c r="A27530" s="94" t="s">
        <v>14528</v>
      </c>
      <c r="B27530" t="s">
        <v>714</v>
      </c>
      <c r="C27530">
        <v>97734</v>
      </c>
      <c r="D27530" s="94" t="s">
        <v>27236</v>
      </c>
    </row>
    <row r="27531" spans="1:4" x14ac:dyDescent="0.25">
      <c r="A27531" s="94" t="s">
        <v>14529</v>
      </c>
      <c r="D27531" s="94" t="s">
        <v>14</v>
      </c>
    </row>
    <row r="27532" spans="1:4" x14ac:dyDescent="0.25">
      <c r="A27532" s="94" t="s">
        <v>14529</v>
      </c>
      <c r="B27532" t="s">
        <v>9991</v>
      </c>
      <c r="C27532">
        <v>35277</v>
      </c>
      <c r="D27532" s="94" t="s">
        <v>26528</v>
      </c>
    </row>
    <row r="27533" spans="1:4" x14ac:dyDescent="0.25">
      <c r="A27533" s="94" t="s">
        <v>14529</v>
      </c>
      <c r="B27533" t="s">
        <v>714</v>
      </c>
      <c r="C27533">
        <v>88309</v>
      </c>
      <c r="D27533" s="94" t="s">
        <v>30218</v>
      </c>
    </row>
    <row r="27534" spans="1:4" x14ac:dyDescent="0.25">
      <c r="A27534" s="94" t="s">
        <v>14529</v>
      </c>
      <c r="B27534" t="s">
        <v>714</v>
      </c>
      <c r="C27534">
        <v>88316</v>
      </c>
      <c r="D27534" s="94" t="s">
        <v>30218</v>
      </c>
    </row>
    <row r="27535" spans="1:4" x14ac:dyDescent="0.25">
      <c r="A27535" s="94" t="s">
        <v>14529</v>
      </c>
      <c r="B27535" t="s">
        <v>714</v>
      </c>
      <c r="C27535">
        <v>94102</v>
      </c>
      <c r="D27535" s="94" t="s">
        <v>26122</v>
      </c>
    </row>
    <row r="27536" spans="1:4" x14ac:dyDescent="0.25">
      <c r="A27536" s="94" t="s">
        <v>14530</v>
      </c>
      <c r="D27536" s="94" t="s">
        <v>14</v>
      </c>
    </row>
    <row r="27537" spans="1:4" x14ac:dyDescent="0.25">
      <c r="A27537" s="94" t="s">
        <v>14530</v>
      </c>
      <c r="B27537" t="s">
        <v>9991</v>
      </c>
      <c r="C27537">
        <v>34643</v>
      </c>
      <c r="D27537" s="94" t="s">
        <v>26528</v>
      </c>
    </row>
    <row r="27538" spans="1:4" x14ac:dyDescent="0.25">
      <c r="A27538" s="94" t="s">
        <v>14530</v>
      </c>
      <c r="B27538" t="s">
        <v>714</v>
      </c>
      <c r="C27538">
        <v>88309</v>
      </c>
      <c r="D27538" s="94" t="s">
        <v>30219</v>
      </c>
    </row>
    <row r="27539" spans="1:4" x14ac:dyDescent="0.25">
      <c r="A27539" s="94" t="s">
        <v>14530</v>
      </c>
      <c r="B27539" t="s">
        <v>714</v>
      </c>
      <c r="C27539">
        <v>88316</v>
      </c>
      <c r="D27539" s="94" t="s">
        <v>30219</v>
      </c>
    </row>
    <row r="27540" spans="1:4" x14ac:dyDescent="0.25">
      <c r="A27540" s="94" t="s">
        <v>14530</v>
      </c>
      <c r="B27540" t="s">
        <v>714</v>
      </c>
      <c r="C27540">
        <v>94102</v>
      </c>
      <c r="D27540" s="94" t="s">
        <v>26122</v>
      </c>
    </row>
    <row r="27541" spans="1:4" x14ac:dyDescent="0.25">
      <c r="A27541" s="94" t="s">
        <v>14531</v>
      </c>
      <c r="D27541" s="94" t="s">
        <v>14</v>
      </c>
    </row>
    <row r="27542" spans="1:4" x14ac:dyDescent="0.25">
      <c r="A27542" s="94" t="s">
        <v>14531</v>
      </c>
      <c r="B27542" t="s">
        <v>9991</v>
      </c>
      <c r="C27542">
        <v>11301</v>
      </c>
      <c r="D27542" s="94" t="s">
        <v>26528</v>
      </c>
    </row>
    <row r="27543" spans="1:4" x14ac:dyDescent="0.25">
      <c r="A27543" s="94" t="s">
        <v>14531</v>
      </c>
      <c r="B27543" t="s">
        <v>714</v>
      </c>
      <c r="C27543">
        <v>88309</v>
      </c>
      <c r="D27543" s="94" t="s">
        <v>30220</v>
      </c>
    </row>
    <row r="27544" spans="1:4" x14ac:dyDescent="0.25">
      <c r="A27544" s="94" t="s">
        <v>14531</v>
      </c>
      <c r="B27544" t="s">
        <v>714</v>
      </c>
      <c r="C27544">
        <v>88316</v>
      </c>
      <c r="D27544" s="94" t="s">
        <v>30220</v>
      </c>
    </row>
    <row r="27545" spans="1:4" x14ac:dyDescent="0.25">
      <c r="A27545" s="94" t="s">
        <v>14531</v>
      </c>
      <c r="B27545" t="s">
        <v>714</v>
      </c>
      <c r="C27545">
        <v>94970</v>
      </c>
      <c r="D27545" s="94" t="s">
        <v>26150</v>
      </c>
    </row>
    <row r="27546" spans="1:4" x14ac:dyDescent="0.25">
      <c r="A27546" s="94" t="s">
        <v>14532</v>
      </c>
      <c r="D27546" s="94" t="s">
        <v>14</v>
      </c>
    </row>
    <row r="27547" spans="1:4" x14ac:dyDescent="0.25">
      <c r="A27547" s="94" t="s">
        <v>14532</v>
      </c>
      <c r="B27547" t="s">
        <v>714</v>
      </c>
      <c r="C27547">
        <v>88309</v>
      </c>
      <c r="D27547" s="94" t="s">
        <v>30221</v>
      </c>
    </row>
    <row r="27548" spans="1:4" x14ac:dyDescent="0.25">
      <c r="A27548" s="94" t="s">
        <v>14532</v>
      </c>
      <c r="B27548" t="s">
        <v>714</v>
      </c>
      <c r="C27548">
        <v>88316</v>
      </c>
      <c r="D27548" s="94" t="s">
        <v>30221</v>
      </c>
    </row>
    <row r="27549" spans="1:4" x14ac:dyDescent="0.25">
      <c r="A27549" s="94" t="s">
        <v>14532</v>
      </c>
      <c r="B27549" t="s">
        <v>714</v>
      </c>
      <c r="C27549">
        <v>97738</v>
      </c>
      <c r="D27549" s="94" t="s">
        <v>26691</v>
      </c>
    </row>
    <row r="27550" spans="1:4" x14ac:dyDescent="0.25">
      <c r="A27550" s="94" t="s">
        <v>14533</v>
      </c>
      <c r="D27550" s="94" t="s">
        <v>14</v>
      </c>
    </row>
    <row r="27551" spans="1:4" x14ac:dyDescent="0.25">
      <c r="A27551" s="94" t="s">
        <v>14533</v>
      </c>
      <c r="B27551" t="s">
        <v>714</v>
      </c>
      <c r="C27551">
        <v>89356</v>
      </c>
      <c r="D27551" s="94" t="s">
        <v>27282</v>
      </c>
    </row>
    <row r="27552" spans="1:4" x14ac:dyDescent="0.25">
      <c r="A27552" s="94" t="s">
        <v>14533</v>
      </c>
      <c r="B27552" t="s">
        <v>714</v>
      </c>
      <c r="C27552">
        <v>89362</v>
      </c>
      <c r="D27552" s="94" t="s">
        <v>27238</v>
      </c>
    </row>
    <row r="27553" spans="1:4" x14ac:dyDescent="0.25">
      <c r="A27553" s="94" t="s">
        <v>14533</v>
      </c>
      <c r="B27553" t="s">
        <v>714</v>
      </c>
      <c r="C27553">
        <v>89366</v>
      </c>
      <c r="D27553" s="94" t="s">
        <v>26528</v>
      </c>
    </row>
    <row r="27554" spans="1:4" x14ac:dyDescent="0.25">
      <c r="A27554" s="94" t="s">
        <v>14533</v>
      </c>
      <c r="B27554" t="s">
        <v>714</v>
      </c>
      <c r="C27554">
        <v>89395</v>
      </c>
      <c r="D27554" s="94" t="s">
        <v>28531</v>
      </c>
    </row>
    <row r="27555" spans="1:4" x14ac:dyDescent="0.25">
      <c r="A27555" s="94" t="s">
        <v>14533</v>
      </c>
      <c r="B27555" t="s">
        <v>714</v>
      </c>
      <c r="C27555">
        <v>90443</v>
      </c>
      <c r="D27555" s="94" t="s">
        <v>27282</v>
      </c>
    </row>
    <row r="27556" spans="1:4" x14ac:dyDescent="0.25">
      <c r="A27556" s="94" t="s">
        <v>14533</v>
      </c>
      <c r="B27556" t="s">
        <v>714</v>
      </c>
      <c r="C27556">
        <v>90466</v>
      </c>
      <c r="D27556" s="94" t="s">
        <v>27282</v>
      </c>
    </row>
    <row r="27557" spans="1:4" x14ac:dyDescent="0.25">
      <c r="A27557" s="94" t="s">
        <v>14534</v>
      </c>
      <c r="D27557" s="94" t="s">
        <v>14</v>
      </c>
    </row>
    <row r="27558" spans="1:4" x14ac:dyDescent="0.25">
      <c r="A27558" s="94" t="s">
        <v>14534</v>
      </c>
      <c r="B27558" t="s">
        <v>714</v>
      </c>
      <c r="C27558">
        <v>89634</v>
      </c>
      <c r="D27558" s="94" t="s">
        <v>30222</v>
      </c>
    </row>
    <row r="27559" spans="1:4" x14ac:dyDescent="0.25">
      <c r="A27559" s="94" t="s">
        <v>14534</v>
      </c>
      <c r="B27559" t="s">
        <v>714</v>
      </c>
      <c r="C27559">
        <v>89641</v>
      </c>
      <c r="D27559" s="94" t="s">
        <v>30012</v>
      </c>
    </row>
    <row r="27560" spans="1:4" x14ac:dyDescent="0.25">
      <c r="A27560" s="94" t="s">
        <v>14534</v>
      </c>
      <c r="B27560" t="s">
        <v>714</v>
      </c>
      <c r="C27560">
        <v>89645</v>
      </c>
      <c r="D27560" s="94" t="s">
        <v>27051</v>
      </c>
    </row>
    <row r="27561" spans="1:4" x14ac:dyDescent="0.25">
      <c r="A27561" s="94" t="s">
        <v>14534</v>
      </c>
      <c r="B27561" t="s">
        <v>714</v>
      </c>
      <c r="C27561">
        <v>89697</v>
      </c>
      <c r="D27561" s="94" t="s">
        <v>28928</v>
      </c>
    </row>
    <row r="27562" spans="1:4" x14ac:dyDescent="0.25">
      <c r="A27562" s="94" t="s">
        <v>14534</v>
      </c>
      <c r="B27562" t="s">
        <v>714</v>
      </c>
      <c r="C27562">
        <v>90443</v>
      </c>
      <c r="D27562" s="94" t="s">
        <v>30222</v>
      </c>
    </row>
    <row r="27563" spans="1:4" x14ac:dyDescent="0.25">
      <c r="A27563" s="94" t="s">
        <v>14534</v>
      </c>
      <c r="B27563" t="s">
        <v>714</v>
      </c>
      <c r="C27563">
        <v>90466</v>
      </c>
      <c r="D27563" s="94" t="s">
        <v>30222</v>
      </c>
    </row>
    <row r="27564" spans="1:4" x14ac:dyDescent="0.25">
      <c r="A27564" s="94" t="s">
        <v>14535</v>
      </c>
      <c r="D27564" s="94" t="s">
        <v>14</v>
      </c>
    </row>
    <row r="27565" spans="1:4" x14ac:dyDescent="0.25">
      <c r="A27565" s="94" t="s">
        <v>14535</v>
      </c>
      <c r="B27565" t="s">
        <v>9991</v>
      </c>
      <c r="C27565">
        <v>13</v>
      </c>
      <c r="D27565" s="94" t="s">
        <v>26451</v>
      </c>
    </row>
    <row r="27566" spans="1:4" x14ac:dyDescent="0.25">
      <c r="A27566" s="94" t="s">
        <v>14535</v>
      </c>
      <c r="B27566" t="s">
        <v>9991</v>
      </c>
      <c r="C27566">
        <v>7307</v>
      </c>
      <c r="D27566" s="94" t="s">
        <v>26410</v>
      </c>
    </row>
    <row r="27567" spans="1:4" x14ac:dyDescent="0.25">
      <c r="A27567" s="94" t="s">
        <v>14535</v>
      </c>
      <c r="B27567" t="s">
        <v>9991</v>
      </c>
      <c r="C27567">
        <v>10228</v>
      </c>
      <c r="D27567" s="94" t="s">
        <v>26528</v>
      </c>
    </row>
    <row r="27568" spans="1:4" x14ac:dyDescent="0.25">
      <c r="A27568" s="94" t="s">
        <v>14535</v>
      </c>
      <c r="B27568" t="s">
        <v>714</v>
      </c>
      <c r="C27568">
        <v>88242</v>
      </c>
      <c r="D27568" s="94" t="s">
        <v>26564</v>
      </c>
    </row>
    <row r="27569" spans="1:4" x14ac:dyDescent="0.25">
      <c r="A27569" s="94" t="s">
        <v>14535</v>
      </c>
      <c r="B27569" t="s">
        <v>714</v>
      </c>
      <c r="C27569">
        <v>88267</v>
      </c>
      <c r="D27569" s="94" t="s">
        <v>27897</v>
      </c>
    </row>
    <row r="27570" spans="1:4" x14ac:dyDescent="0.25">
      <c r="A27570" s="94" t="s">
        <v>14536</v>
      </c>
      <c r="D27570" s="94" t="s">
        <v>14</v>
      </c>
    </row>
    <row r="27571" spans="1:4" x14ac:dyDescent="0.25">
      <c r="A27571" s="94" t="s">
        <v>14536</v>
      </c>
      <c r="B27571" t="s">
        <v>9991</v>
      </c>
      <c r="C27571">
        <v>13</v>
      </c>
      <c r="D27571" s="94" t="s">
        <v>27853</v>
      </c>
    </row>
    <row r="27572" spans="1:4" x14ac:dyDescent="0.25">
      <c r="A27572" s="94" t="s">
        <v>14536</v>
      </c>
      <c r="B27572" t="s">
        <v>9991</v>
      </c>
      <c r="C27572">
        <v>10413</v>
      </c>
      <c r="D27572" s="94" t="s">
        <v>26528</v>
      </c>
    </row>
    <row r="27573" spans="1:4" x14ac:dyDescent="0.25">
      <c r="A27573" s="94" t="s">
        <v>14536</v>
      </c>
      <c r="B27573" t="s">
        <v>714</v>
      </c>
      <c r="C27573">
        <v>88267</v>
      </c>
      <c r="D27573" s="94" t="s">
        <v>26590</v>
      </c>
    </row>
    <row r="27574" spans="1:4" x14ac:dyDescent="0.25">
      <c r="A27574" s="94" t="s">
        <v>14536</v>
      </c>
      <c r="B27574" t="s">
        <v>714</v>
      </c>
      <c r="C27574">
        <v>88316</v>
      </c>
      <c r="D27574" s="94" t="s">
        <v>26590</v>
      </c>
    </row>
    <row r="27575" spans="1:4" x14ac:dyDescent="0.25">
      <c r="A27575" s="94" t="s">
        <v>14537</v>
      </c>
      <c r="D27575" s="94" t="s">
        <v>14</v>
      </c>
    </row>
    <row r="27576" spans="1:4" x14ac:dyDescent="0.25">
      <c r="A27576" s="94" t="s">
        <v>14537</v>
      </c>
      <c r="B27576" t="s">
        <v>9991</v>
      </c>
      <c r="C27576">
        <v>13</v>
      </c>
      <c r="D27576" s="94" t="s">
        <v>26339</v>
      </c>
    </row>
    <row r="27577" spans="1:4" x14ac:dyDescent="0.25">
      <c r="A27577" s="94" t="s">
        <v>14537</v>
      </c>
      <c r="B27577" t="s">
        <v>9991</v>
      </c>
      <c r="C27577">
        <v>10418</v>
      </c>
      <c r="D27577" s="94" t="s">
        <v>26528</v>
      </c>
    </row>
    <row r="27578" spans="1:4" x14ac:dyDescent="0.25">
      <c r="A27578" s="94" t="s">
        <v>14537</v>
      </c>
      <c r="B27578" t="s">
        <v>714</v>
      </c>
      <c r="C27578">
        <v>88267</v>
      </c>
      <c r="D27578" s="94" t="s">
        <v>26590</v>
      </c>
    </row>
    <row r="27579" spans="1:4" x14ac:dyDescent="0.25">
      <c r="A27579" s="94" t="s">
        <v>14537</v>
      </c>
      <c r="B27579" t="s">
        <v>714</v>
      </c>
      <c r="C27579">
        <v>88316</v>
      </c>
      <c r="D27579" s="94" t="s">
        <v>26590</v>
      </c>
    </row>
    <row r="27580" spans="1:4" x14ac:dyDescent="0.25">
      <c r="A27580" s="94" t="s">
        <v>14538</v>
      </c>
      <c r="D27580" s="94" t="s">
        <v>14</v>
      </c>
    </row>
    <row r="27581" spans="1:4" x14ac:dyDescent="0.25">
      <c r="A27581" s="94" t="s">
        <v>14538</v>
      </c>
      <c r="B27581" t="s">
        <v>9991</v>
      </c>
      <c r="C27581">
        <v>13</v>
      </c>
      <c r="D27581" s="94" t="s">
        <v>26530</v>
      </c>
    </row>
    <row r="27582" spans="1:4" x14ac:dyDescent="0.25">
      <c r="A27582" s="94" t="s">
        <v>14538</v>
      </c>
      <c r="B27582" t="s">
        <v>9991</v>
      </c>
      <c r="C27582">
        <v>10419</v>
      </c>
      <c r="D27582" s="94" t="s">
        <v>26528</v>
      </c>
    </row>
    <row r="27583" spans="1:4" x14ac:dyDescent="0.25">
      <c r="A27583" s="94" t="s">
        <v>14538</v>
      </c>
      <c r="B27583" t="s">
        <v>714</v>
      </c>
      <c r="C27583">
        <v>88267</v>
      </c>
      <c r="D27583" s="94" t="s">
        <v>26590</v>
      </c>
    </row>
    <row r="27584" spans="1:4" x14ac:dyDescent="0.25">
      <c r="A27584" s="94" t="s">
        <v>14538</v>
      </c>
      <c r="B27584" t="s">
        <v>714</v>
      </c>
      <c r="C27584">
        <v>88316</v>
      </c>
      <c r="D27584" s="94" t="s">
        <v>26590</v>
      </c>
    </row>
    <row r="27585" spans="1:4" x14ac:dyDescent="0.25">
      <c r="A27585" s="94" t="s">
        <v>14539</v>
      </c>
      <c r="D27585" s="94" t="s">
        <v>14</v>
      </c>
    </row>
    <row r="27586" spans="1:4" x14ac:dyDescent="0.25">
      <c r="A27586" s="94" t="s">
        <v>14539</v>
      </c>
      <c r="B27586" t="s">
        <v>9991</v>
      </c>
      <c r="C27586">
        <v>13</v>
      </c>
      <c r="D27586" s="94" t="s">
        <v>26525</v>
      </c>
    </row>
    <row r="27587" spans="1:4" x14ac:dyDescent="0.25">
      <c r="A27587" s="94" t="s">
        <v>14539</v>
      </c>
      <c r="B27587" t="s">
        <v>9991</v>
      </c>
      <c r="C27587">
        <v>10416</v>
      </c>
      <c r="D27587" s="94" t="s">
        <v>26528</v>
      </c>
    </row>
    <row r="27588" spans="1:4" x14ac:dyDescent="0.25">
      <c r="A27588" s="94" t="s">
        <v>14539</v>
      </c>
      <c r="B27588" t="s">
        <v>714</v>
      </c>
      <c r="C27588">
        <v>88267</v>
      </c>
      <c r="D27588" s="94" t="s">
        <v>26564</v>
      </c>
    </row>
    <row r="27589" spans="1:4" x14ac:dyDescent="0.25">
      <c r="A27589" s="94" t="s">
        <v>14539</v>
      </c>
      <c r="B27589" t="s">
        <v>714</v>
      </c>
      <c r="C27589">
        <v>88316</v>
      </c>
      <c r="D27589" s="94" t="s">
        <v>26564</v>
      </c>
    </row>
    <row r="27590" spans="1:4" x14ac:dyDescent="0.25">
      <c r="A27590" s="94" t="s">
        <v>14540</v>
      </c>
      <c r="D27590" s="94" t="s">
        <v>14</v>
      </c>
    </row>
    <row r="27591" spans="1:4" x14ac:dyDescent="0.25">
      <c r="A27591" s="94" t="s">
        <v>14540</v>
      </c>
      <c r="B27591" t="s">
        <v>9991</v>
      </c>
      <c r="C27591">
        <v>13</v>
      </c>
      <c r="D27591" s="94" t="s">
        <v>26397</v>
      </c>
    </row>
    <row r="27592" spans="1:4" x14ac:dyDescent="0.25">
      <c r="A27592" s="94" t="s">
        <v>14540</v>
      </c>
      <c r="B27592" t="s">
        <v>9991</v>
      </c>
      <c r="C27592">
        <v>10417</v>
      </c>
      <c r="D27592" s="94" t="s">
        <v>26528</v>
      </c>
    </row>
    <row r="27593" spans="1:4" x14ac:dyDescent="0.25">
      <c r="A27593" s="94" t="s">
        <v>14540</v>
      </c>
      <c r="B27593" t="s">
        <v>714</v>
      </c>
      <c r="C27593">
        <v>88267</v>
      </c>
      <c r="D27593" s="94" t="s">
        <v>26564</v>
      </c>
    </row>
    <row r="27594" spans="1:4" x14ac:dyDescent="0.25">
      <c r="A27594" s="94" t="s">
        <v>14540</v>
      </c>
      <c r="B27594" t="s">
        <v>714</v>
      </c>
      <c r="C27594">
        <v>88316</v>
      </c>
      <c r="D27594" s="94" t="s">
        <v>26564</v>
      </c>
    </row>
    <row r="27595" spans="1:4" x14ac:dyDescent="0.25">
      <c r="A27595" s="94" t="s">
        <v>14541</v>
      </c>
      <c r="D27595" s="94" t="s">
        <v>14</v>
      </c>
    </row>
    <row r="27596" spans="1:4" x14ac:dyDescent="0.25">
      <c r="A27596" s="94" t="s">
        <v>14541</v>
      </c>
      <c r="B27596" t="s">
        <v>9991</v>
      </c>
      <c r="C27596">
        <v>13</v>
      </c>
      <c r="D27596" s="94" t="s">
        <v>26410</v>
      </c>
    </row>
    <row r="27597" spans="1:4" x14ac:dyDescent="0.25">
      <c r="A27597" s="94" t="s">
        <v>14541</v>
      </c>
      <c r="B27597" t="s">
        <v>9991</v>
      </c>
      <c r="C27597">
        <v>10414</v>
      </c>
      <c r="D27597" s="94" t="s">
        <v>26528</v>
      </c>
    </row>
    <row r="27598" spans="1:4" x14ac:dyDescent="0.25">
      <c r="A27598" s="94" t="s">
        <v>14541</v>
      </c>
      <c r="B27598" t="s">
        <v>714</v>
      </c>
      <c r="C27598">
        <v>88267</v>
      </c>
      <c r="D27598" s="94" t="s">
        <v>26563</v>
      </c>
    </row>
    <row r="27599" spans="1:4" x14ac:dyDescent="0.25">
      <c r="A27599" s="94" t="s">
        <v>14541</v>
      </c>
      <c r="B27599" t="s">
        <v>714</v>
      </c>
      <c r="C27599">
        <v>88316</v>
      </c>
      <c r="D27599" s="94" t="s">
        <v>26563</v>
      </c>
    </row>
    <row r="27600" spans="1:4" x14ac:dyDescent="0.25">
      <c r="A27600" s="94" t="s">
        <v>14542</v>
      </c>
      <c r="D27600" s="94" t="s">
        <v>14</v>
      </c>
    </row>
    <row r="27601" spans="1:4" x14ac:dyDescent="0.25">
      <c r="A27601" s="94" t="s">
        <v>14542</v>
      </c>
      <c r="B27601" t="s">
        <v>9991</v>
      </c>
      <c r="C27601">
        <v>13</v>
      </c>
      <c r="D27601" s="94" t="s">
        <v>26278</v>
      </c>
    </row>
    <row r="27602" spans="1:4" x14ac:dyDescent="0.25">
      <c r="A27602" s="94" t="s">
        <v>14542</v>
      </c>
      <c r="B27602" t="s">
        <v>9991</v>
      </c>
      <c r="C27602">
        <v>10415</v>
      </c>
      <c r="D27602" s="94" t="s">
        <v>26528</v>
      </c>
    </row>
    <row r="27603" spans="1:4" x14ac:dyDescent="0.25">
      <c r="A27603" s="94" t="s">
        <v>14542</v>
      </c>
      <c r="B27603" t="s">
        <v>714</v>
      </c>
      <c r="C27603">
        <v>88267</v>
      </c>
      <c r="D27603" s="94" t="s">
        <v>26528</v>
      </c>
    </row>
    <row r="27604" spans="1:4" x14ac:dyDescent="0.25">
      <c r="A27604" s="94" t="s">
        <v>14542</v>
      </c>
      <c r="B27604" t="s">
        <v>714</v>
      </c>
      <c r="C27604">
        <v>88316</v>
      </c>
      <c r="D27604" s="94" t="s">
        <v>26528</v>
      </c>
    </row>
    <row r="27605" spans="1:4" x14ac:dyDescent="0.25">
      <c r="A27605" s="94" t="s">
        <v>14543</v>
      </c>
      <c r="D27605" s="94" t="s">
        <v>14</v>
      </c>
    </row>
    <row r="27606" spans="1:4" x14ac:dyDescent="0.25">
      <c r="A27606" s="94" t="s">
        <v>14543</v>
      </c>
      <c r="B27606" t="s">
        <v>9991</v>
      </c>
      <c r="C27606">
        <v>13</v>
      </c>
      <c r="D27606" s="94" t="s">
        <v>27853</v>
      </c>
    </row>
    <row r="27607" spans="1:4" x14ac:dyDescent="0.25">
      <c r="A27607" s="94" t="s">
        <v>14543</v>
      </c>
      <c r="B27607" t="s">
        <v>9991</v>
      </c>
      <c r="C27607">
        <v>10412</v>
      </c>
      <c r="D27607" s="94" t="s">
        <v>26528</v>
      </c>
    </row>
    <row r="27608" spans="1:4" x14ac:dyDescent="0.25">
      <c r="A27608" s="94" t="s">
        <v>14543</v>
      </c>
      <c r="B27608" t="s">
        <v>714</v>
      </c>
      <c r="C27608">
        <v>88267</v>
      </c>
      <c r="D27608" s="94" t="s">
        <v>26590</v>
      </c>
    </row>
    <row r="27609" spans="1:4" x14ac:dyDescent="0.25">
      <c r="A27609" s="94" t="s">
        <v>14543</v>
      </c>
      <c r="B27609" t="s">
        <v>714</v>
      </c>
      <c r="C27609">
        <v>88316</v>
      </c>
      <c r="D27609" s="94" t="s">
        <v>26590</v>
      </c>
    </row>
    <row r="27610" spans="1:4" x14ac:dyDescent="0.25">
      <c r="A27610" s="94" t="s">
        <v>14544</v>
      </c>
      <c r="D27610" s="94" t="s">
        <v>14</v>
      </c>
    </row>
    <row r="27611" spans="1:4" x14ac:dyDescent="0.25">
      <c r="A27611" s="94" t="s">
        <v>14544</v>
      </c>
      <c r="B27611" t="s">
        <v>9991</v>
      </c>
      <c r="C27611">
        <v>3146</v>
      </c>
      <c r="D27611" s="94" t="s">
        <v>26451</v>
      </c>
    </row>
    <row r="27612" spans="1:4" x14ac:dyDescent="0.25">
      <c r="A27612" s="94" t="s">
        <v>14544</v>
      </c>
      <c r="B27612" t="s">
        <v>9991</v>
      </c>
      <c r="C27612">
        <v>10410</v>
      </c>
      <c r="D27612" s="94" t="s">
        <v>26528</v>
      </c>
    </row>
    <row r="27613" spans="1:4" x14ac:dyDescent="0.25">
      <c r="A27613" s="94" t="s">
        <v>14544</v>
      </c>
      <c r="B27613" t="s">
        <v>714</v>
      </c>
      <c r="C27613">
        <v>88267</v>
      </c>
      <c r="D27613" s="94" t="s">
        <v>26590</v>
      </c>
    </row>
    <row r="27614" spans="1:4" x14ac:dyDescent="0.25">
      <c r="A27614" s="94" t="s">
        <v>14544</v>
      </c>
      <c r="B27614" t="s">
        <v>714</v>
      </c>
      <c r="C27614">
        <v>88316</v>
      </c>
      <c r="D27614" s="94" t="s">
        <v>26590</v>
      </c>
    </row>
    <row r="27615" spans="1:4" x14ac:dyDescent="0.25">
      <c r="A27615" s="94" t="s">
        <v>14545</v>
      </c>
      <c r="D27615" s="94" t="s">
        <v>14</v>
      </c>
    </row>
    <row r="27616" spans="1:4" x14ac:dyDescent="0.25">
      <c r="A27616" s="94" t="s">
        <v>14545</v>
      </c>
      <c r="B27616" t="s">
        <v>9991</v>
      </c>
      <c r="C27616">
        <v>13</v>
      </c>
      <c r="D27616" s="94" t="s">
        <v>26530</v>
      </c>
    </row>
    <row r="27617" spans="1:4" x14ac:dyDescent="0.25">
      <c r="A27617" s="94" t="s">
        <v>14545</v>
      </c>
      <c r="B27617" t="s">
        <v>9991</v>
      </c>
      <c r="C27617">
        <v>10411</v>
      </c>
      <c r="D27617" s="94" t="s">
        <v>26528</v>
      </c>
    </row>
    <row r="27618" spans="1:4" x14ac:dyDescent="0.25">
      <c r="A27618" s="94" t="s">
        <v>14545</v>
      </c>
      <c r="B27618" t="s">
        <v>714</v>
      </c>
      <c r="C27618">
        <v>88267</v>
      </c>
      <c r="D27618" s="94" t="s">
        <v>26590</v>
      </c>
    </row>
    <row r="27619" spans="1:4" x14ac:dyDescent="0.25">
      <c r="A27619" s="94" t="s">
        <v>14545</v>
      </c>
      <c r="B27619" t="s">
        <v>714</v>
      </c>
      <c r="C27619">
        <v>88316</v>
      </c>
      <c r="D27619" s="94" t="s">
        <v>26590</v>
      </c>
    </row>
    <row r="27620" spans="1:4" x14ac:dyDescent="0.25">
      <c r="A27620" s="94" t="s">
        <v>14546</v>
      </c>
      <c r="D27620" s="94" t="s">
        <v>14</v>
      </c>
    </row>
    <row r="27621" spans="1:4" x14ac:dyDescent="0.25">
      <c r="A27621" s="94" t="s">
        <v>14546</v>
      </c>
      <c r="B27621" t="s">
        <v>9991</v>
      </c>
      <c r="C27621">
        <v>13</v>
      </c>
      <c r="D27621" s="94" t="s">
        <v>26525</v>
      </c>
    </row>
    <row r="27622" spans="1:4" x14ac:dyDescent="0.25">
      <c r="A27622" s="94" t="s">
        <v>14546</v>
      </c>
      <c r="B27622" t="s">
        <v>9991</v>
      </c>
      <c r="C27622">
        <v>10409</v>
      </c>
      <c r="D27622" s="94" t="s">
        <v>26528</v>
      </c>
    </row>
    <row r="27623" spans="1:4" x14ac:dyDescent="0.25">
      <c r="A27623" s="94" t="s">
        <v>14546</v>
      </c>
      <c r="B27623" t="s">
        <v>714</v>
      </c>
      <c r="C27623">
        <v>88267</v>
      </c>
      <c r="D27623" s="94" t="s">
        <v>26564</v>
      </c>
    </row>
    <row r="27624" spans="1:4" x14ac:dyDescent="0.25">
      <c r="A27624" s="94" t="s">
        <v>14546</v>
      </c>
      <c r="B27624" t="s">
        <v>714</v>
      </c>
      <c r="C27624">
        <v>88316</v>
      </c>
      <c r="D27624" s="94" t="s">
        <v>26564</v>
      </c>
    </row>
    <row r="27625" spans="1:4" x14ac:dyDescent="0.25">
      <c r="A27625" s="94" t="s">
        <v>14547</v>
      </c>
      <c r="D27625" s="94" t="s">
        <v>14</v>
      </c>
    </row>
    <row r="27626" spans="1:4" x14ac:dyDescent="0.25">
      <c r="A27626" s="94" t="s">
        <v>14547</v>
      </c>
      <c r="B27626" t="s">
        <v>9991</v>
      </c>
      <c r="C27626">
        <v>13</v>
      </c>
      <c r="D27626" s="94" t="s">
        <v>26397</v>
      </c>
    </row>
    <row r="27627" spans="1:4" x14ac:dyDescent="0.25">
      <c r="A27627" s="94" t="s">
        <v>14547</v>
      </c>
      <c r="B27627" t="s">
        <v>9991</v>
      </c>
      <c r="C27627">
        <v>10408</v>
      </c>
      <c r="D27627" s="94" t="s">
        <v>26528</v>
      </c>
    </row>
    <row r="27628" spans="1:4" x14ac:dyDescent="0.25">
      <c r="A27628" s="94" t="s">
        <v>14547</v>
      </c>
      <c r="B27628" t="s">
        <v>714</v>
      </c>
      <c r="C27628">
        <v>88267</v>
      </c>
      <c r="D27628" s="94" t="s">
        <v>26564</v>
      </c>
    </row>
    <row r="27629" spans="1:4" x14ac:dyDescent="0.25">
      <c r="A27629" s="94" t="s">
        <v>14547</v>
      </c>
      <c r="B27629" t="s">
        <v>714</v>
      </c>
      <c r="C27629">
        <v>88316</v>
      </c>
      <c r="D27629" s="94" t="s">
        <v>26564</v>
      </c>
    </row>
    <row r="27630" spans="1:4" x14ac:dyDescent="0.25">
      <c r="A27630" s="94" t="s">
        <v>14548</v>
      </c>
      <c r="D27630" s="94" t="s">
        <v>14</v>
      </c>
    </row>
    <row r="27631" spans="1:4" x14ac:dyDescent="0.25">
      <c r="A27631" s="94" t="s">
        <v>14548</v>
      </c>
      <c r="B27631" t="s">
        <v>9991</v>
      </c>
      <c r="C27631">
        <v>13</v>
      </c>
      <c r="D27631" s="94" t="s">
        <v>26458</v>
      </c>
    </row>
    <row r="27632" spans="1:4" x14ac:dyDescent="0.25">
      <c r="A27632" s="94" t="s">
        <v>14548</v>
      </c>
      <c r="B27632" t="s">
        <v>9991</v>
      </c>
      <c r="C27632">
        <v>10405</v>
      </c>
      <c r="D27632" s="94" t="s">
        <v>26528</v>
      </c>
    </row>
    <row r="27633" spans="1:4" x14ac:dyDescent="0.25">
      <c r="A27633" s="94" t="s">
        <v>14548</v>
      </c>
      <c r="B27633" t="s">
        <v>714</v>
      </c>
      <c r="C27633">
        <v>88267</v>
      </c>
      <c r="D27633" s="94" t="s">
        <v>26563</v>
      </c>
    </row>
    <row r="27634" spans="1:4" x14ac:dyDescent="0.25">
      <c r="A27634" s="94" t="s">
        <v>14548</v>
      </c>
      <c r="B27634" t="s">
        <v>714</v>
      </c>
      <c r="C27634">
        <v>88316</v>
      </c>
      <c r="D27634" s="94" t="s">
        <v>26563</v>
      </c>
    </row>
    <row r="27635" spans="1:4" x14ac:dyDescent="0.25">
      <c r="A27635" s="94" t="s">
        <v>14549</v>
      </c>
      <c r="D27635" s="94" t="s">
        <v>14</v>
      </c>
    </row>
    <row r="27636" spans="1:4" x14ac:dyDescent="0.25">
      <c r="A27636" s="94" t="s">
        <v>14549</v>
      </c>
      <c r="B27636" t="s">
        <v>9991</v>
      </c>
      <c r="C27636">
        <v>13</v>
      </c>
      <c r="D27636" s="94" t="s">
        <v>26410</v>
      </c>
    </row>
    <row r="27637" spans="1:4" x14ac:dyDescent="0.25">
      <c r="A27637" s="94" t="s">
        <v>14549</v>
      </c>
      <c r="B27637" t="s">
        <v>9991</v>
      </c>
      <c r="C27637">
        <v>10406</v>
      </c>
      <c r="D27637" s="94" t="s">
        <v>26528</v>
      </c>
    </row>
    <row r="27638" spans="1:4" x14ac:dyDescent="0.25">
      <c r="A27638" s="94" t="s">
        <v>14549</v>
      </c>
      <c r="B27638" t="s">
        <v>714</v>
      </c>
      <c r="C27638">
        <v>88267</v>
      </c>
      <c r="D27638" s="94" t="s">
        <v>26563</v>
      </c>
    </row>
    <row r="27639" spans="1:4" x14ac:dyDescent="0.25">
      <c r="A27639" s="94" t="s">
        <v>14549</v>
      </c>
      <c r="B27639" t="s">
        <v>714</v>
      </c>
      <c r="C27639">
        <v>88316</v>
      </c>
      <c r="D27639" s="94" t="s">
        <v>26563</v>
      </c>
    </row>
    <row r="27640" spans="1:4" x14ac:dyDescent="0.25">
      <c r="A27640" s="94" t="s">
        <v>14550</v>
      </c>
      <c r="D27640" s="94" t="s">
        <v>14</v>
      </c>
    </row>
    <row r="27641" spans="1:4" x14ac:dyDescent="0.25">
      <c r="A27641" s="94" t="s">
        <v>14550</v>
      </c>
      <c r="B27641" t="s">
        <v>9991</v>
      </c>
      <c r="C27641">
        <v>13</v>
      </c>
      <c r="D27641" s="94" t="s">
        <v>26278</v>
      </c>
    </row>
    <row r="27642" spans="1:4" x14ac:dyDescent="0.25">
      <c r="A27642" s="94" t="s">
        <v>14550</v>
      </c>
      <c r="B27642" t="s">
        <v>9991</v>
      </c>
      <c r="C27642">
        <v>10407</v>
      </c>
      <c r="D27642" s="94" t="s">
        <v>26528</v>
      </c>
    </row>
    <row r="27643" spans="1:4" x14ac:dyDescent="0.25">
      <c r="A27643" s="94" t="s">
        <v>14550</v>
      </c>
      <c r="B27643" t="s">
        <v>714</v>
      </c>
      <c r="C27643">
        <v>88267</v>
      </c>
      <c r="D27643" s="94" t="s">
        <v>26528</v>
      </c>
    </row>
    <row r="27644" spans="1:4" x14ac:dyDescent="0.25">
      <c r="A27644" s="94" t="s">
        <v>14550</v>
      </c>
      <c r="B27644" t="s">
        <v>714</v>
      </c>
      <c r="C27644">
        <v>88316</v>
      </c>
      <c r="D27644" s="94" t="s">
        <v>26528</v>
      </c>
    </row>
    <row r="27645" spans="1:4" x14ac:dyDescent="0.25">
      <c r="A27645" s="94" t="s">
        <v>14551</v>
      </c>
      <c r="D27645" s="94" t="s">
        <v>14</v>
      </c>
    </row>
    <row r="27646" spans="1:4" x14ac:dyDescent="0.25">
      <c r="A27646" s="94" t="s">
        <v>14551</v>
      </c>
      <c r="B27646" t="s">
        <v>9991</v>
      </c>
      <c r="C27646">
        <v>13</v>
      </c>
      <c r="D27646" s="94" t="s">
        <v>27853</v>
      </c>
    </row>
    <row r="27647" spans="1:4" x14ac:dyDescent="0.25">
      <c r="A27647" s="94" t="s">
        <v>14551</v>
      </c>
      <c r="B27647" t="s">
        <v>9991</v>
      </c>
      <c r="C27647">
        <v>10229</v>
      </c>
      <c r="D27647" s="94" t="s">
        <v>26528</v>
      </c>
    </row>
    <row r="27648" spans="1:4" x14ac:dyDescent="0.25">
      <c r="A27648" s="94" t="s">
        <v>14551</v>
      </c>
      <c r="B27648" t="s">
        <v>714</v>
      </c>
      <c r="C27648">
        <v>88267</v>
      </c>
      <c r="D27648" s="94" t="s">
        <v>26590</v>
      </c>
    </row>
    <row r="27649" spans="1:4" x14ac:dyDescent="0.25">
      <c r="A27649" s="94" t="s">
        <v>14551</v>
      </c>
      <c r="B27649" t="s">
        <v>714</v>
      </c>
      <c r="C27649">
        <v>88316</v>
      </c>
      <c r="D27649" s="94" t="s">
        <v>26590</v>
      </c>
    </row>
    <row r="27650" spans="1:4" x14ac:dyDescent="0.25">
      <c r="A27650" s="94" t="s">
        <v>14552</v>
      </c>
      <c r="D27650" s="94" t="s">
        <v>14</v>
      </c>
    </row>
    <row r="27651" spans="1:4" x14ac:dyDescent="0.25">
      <c r="A27651" s="94" t="s">
        <v>14552</v>
      </c>
      <c r="B27651" t="s">
        <v>9991</v>
      </c>
      <c r="C27651">
        <v>13</v>
      </c>
      <c r="D27651" s="94" t="s">
        <v>26339</v>
      </c>
    </row>
    <row r="27652" spans="1:4" x14ac:dyDescent="0.25">
      <c r="A27652" s="94" t="s">
        <v>14552</v>
      </c>
      <c r="B27652" t="s">
        <v>9991</v>
      </c>
      <c r="C27652">
        <v>10234</v>
      </c>
      <c r="D27652" s="94" t="s">
        <v>26528</v>
      </c>
    </row>
    <row r="27653" spans="1:4" x14ac:dyDescent="0.25">
      <c r="A27653" s="94" t="s">
        <v>14552</v>
      </c>
      <c r="B27653" t="s">
        <v>714</v>
      </c>
      <c r="C27653">
        <v>88267</v>
      </c>
      <c r="D27653" s="94" t="s">
        <v>26590</v>
      </c>
    </row>
    <row r="27654" spans="1:4" x14ac:dyDescent="0.25">
      <c r="A27654" s="94" t="s">
        <v>14552</v>
      </c>
      <c r="B27654" t="s">
        <v>714</v>
      </c>
      <c r="C27654">
        <v>88316</v>
      </c>
      <c r="D27654" s="94" t="s">
        <v>26590</v>
      </c>
    </row>
    <row r="27655" spans="1:4" x14ac:dyDescent="0.25">
      <c r="A27655" s="94" t="s">
        <v>14553</v>
      </c>
      <c r="D27655" s="94" t="s">
        <v>14</v>
      </c>
    </row>
    <row r="27656" spans="1:4" x14ac:dyDescent="0.25">
      <c r="A27656" s="94" t="s">
        <v>14553</v>
      </c>
      <c r="B27656" t="s">
        <v>9991</v>
      </c>
      <c r="C27656">
        <v>13</v>
      </c>
      <c r="D27656" s="94" t="s">
        <v>26525</v>
      </c>
    </row>
    <row r="27657" spans="1:4" x14ac:dyDescent="0.25">
      <c r="A27657" s="94" t="s">
        <v>14553</v>
      </c>
      <c r="B27657" t="s">
        <v>9991</v>
      </c>
      <c r="C27657">
        <v>10236</v>
      </c>
      <c r="D27657" s="94" t="s">
        <v>26528</v>
      </c>
    </row>
    <row r="27658" spans="1:4" x14ac:dyDescent="0.25">
      <c r="A27658" s="94" t="s">
        <v>14553</v>
      </c>
      <c r="B27658" t="s">
        <v>714</v>
      </c>
      <c r="C27658">
        <v>88267</v>
      </c>
      <c r="D27658" s="94" t="s">
        <v>26564</v>
      </c>
    </row>
    <row r="27659" spans="1:4" x14ac:dyDescent="0.25">
      <c r="A27659" s="94" t="s">
        <v>14553</v>
      </c>
      <c r="B27659" t="s">
        <v>714</v>
      </c>
      <c r="C27659">
        <v>88316</v>
      </c>
      <c r="D27659" s="94" t="s">
        <v>26564</v>
      </c>
    </row>
    <row r="27660" spans="1:4" x14ac:dyDescent="0.25">
      <c r="A27660" s="94" t="s">
        <v>14554</v>
      </c>
      <c r="D27660" s="94" t="s">
        <v>14</v>
      </c>
    </row>
    <row r="27661" spans="1:4" x14ac:dyDescent="0.25">
      <c r="A27661" s="94" t="s">
        <v>14554</v>
      </c>
      <c r="B27661" t="s">
        <v>9991</v>
      </c>
      <c r="C27661">
        <v>13</v>
      </c>
      <c r="D27661" s="94" t="s">
        <v>26397</v>
      </c>
    </row>
    <row r="27662" spans="1:4" x14ac:dyDescent="0.25">
      <c r="A27662" s="94" t="s">
        <v>14554</v>
      </c>
      <c r="B27662" t="s">
        <v>9991</v>
      </c>
      <c r="C27662">
        <v>10232</v>
      </c>
      <c r="D27662" s="94" t="s">
        <v>26528</v>
      </c>
    </row>
    <row r="27663" spans="1:4" x14ac:dyDescent="0.25">
      <c r="A27663" s="94" t="s">
        <v>14554</v>
      </c>
      <c r="B27663" t="s">
        <v>714</v>
      </c>
      <c r="C27663">
        <v>88267</v>
      </c>
      <c r="D27663" s="94" t="s">
        <v>26564</v>
      </c>
    </row>
    <row r="27664" spans="1:4" x14ac:dyDescent="0.25">
      <c r="A27664" s="94" t="s">
        <v>14554</v>
      </c>
      <c r="B27664" t="s">
        <v>714</v>
      </c>
      <c r="C27664">
        <v>88316</v>
      </c>
      <c r="D27664" s="94" t="s">
        <v>26564</v>
      </c>
    </row>
    <row r="27665" spans="1:4" x14ac:dyDescent="0.25">
      <c r="A27665" s="94" t="s">
        <v>14555</v>
      </c>
      <c r="D27665" s="94" t="s">
        <v>14</v>
      </c>
    </row>
    <row r="27666" spans="1:4" x14ac:dyDescent="0.25">
      <c r="A27666" s="94" t="s">
        <v>14555</v>
      </c>
      <c r="B27666" t="s">
        <v>9991</v>
      </c>
      <c r="C27666">
        <v>13</v>
      </c>
      <c r="D27666" s="94" t="s">
        <v>26458</v>
      </c>
    </row>
    <row r="27667" spans="1:4" x14ac:dyDescent="0.25">
      <c r="A27667" s="94" t="s">
        <v>14555</v>
      </c>
      <c r="B27667" t="s">
        <v>9991</v>
      </c>
      <c r="C27667">
        <v>10231</v>
      </c>
      <c r="D27667" s="94" t="s">
        <v>26528</v>
      </c>
    </row>
    <row r="27668" spans="1:4" x14ac:dyDescent="0.25">
      <c r="A27668" s="94" t="s">
        <v>14555</v>
      </c>
      <c r="B27668" t="s">
        <v>714</v>
      </c>
      <c r="C27668">
        <v>88267</v>
      </c>
      <c r="D27668" s="94" t="s">
        <v>26563</v>
      </c>
    </row>
    <row r="27669" spans="1:4" x14ac:dyDescent="0.25">
      <c r="A27669" s="94" t="s">
        <v>14555</v>
      </c>
      <c r="B27669" t="s">
        <v>714</v>
      </c>
      <c r="C27669">
        <v>88316</v>
      </c>
      <c r="D27669" s="94" t="s">
        <v>26563</v>
      </c>
    </row>
    <row r="27670" spans="1:4" x14ac:dyDescent="0.25">
      <c r="A27670" s="94" t="s">
        <v>14556</v>
      </c>
      <c r="D27670" s="94" t="s">
        <v>14</v>
      </c>
    </row>
    <row r="27671" spans="1:4" x14ac:dyDescent="0.25">
      <c r="A27671" s="94" t="s">
        <v>14556</v>
      </c>
      <c r="B27671" t="s">
        <v>9991</v>
      </c>
      <c r="C27671">
        <v>13</v>
      </c>
      <c r="D27671" s="94" t="s">
        <v>26410</v>
      </c>
    </row>
    <row r="27672" spans="1:4" x14ac:dyDescent="0.25">
      <c r="A27672" s="94" t="s">
        <v>14556</v>
      </c>
      <c r="B27672" t="s">
        <v>9991</v>
      </c>
      <c r="C27672">
        <v>10235</v>
      </c>
      <c r="D27672" s="94" t="s">
        <v>26528</v>
      </c>
    </row>
    <row r="27673" spans="1:4" x14ac:dyDescent="0.25">
      <c r="A27673" s="94" t="s">
        <v>14556</v>
      </c>
      <c r="B27673" t="s">
        <v>714</v>
      </c>
      <c r="C27673">
        <v>88267</v>
      </c>
      <c r="D27673" s="94" t="s">
        <v>26563</v>
      </c>
    </row>
    <row r="27674" spans="1:4" x14ac:dyDescent="0.25">
      <c r="A27674" s="94" t="s">
        <v>14556</v>
      </c>
      <c r="B27674" t="s">
        <v>714</v>
      </c>
      <c r="C27674">
        <v>88316</v>
      </c>
      <c r="D27674" s="94" t="s">
        <v>26563</v>
      </c>
    </row>
    <row r="27675" spans="1:4" x14ac:dyDescent="0.25">
      <c r="A27675" s="94" t="s">
        <v>14557</v>
      </c>
      <c r="D27675" s="94" t="s">
        <v>14</v>
      </c>
    </row>
    <row r="27676" spans="1:4" x14ac:dyDescent="0.25">
      <c r="A27676" s="94" t="s">
        <v>14557</v>
      </c>
      <c r="B27676" t="s">
        <v>9991</v>
      </c>
      <c r="C27676">
        <v>13</v>
      </c>
      <c r="D27676" s="94" t="s">
        <v>26278</v>
      </c>
    </row>
    <row r="27677" spans="1:4" x14ac:dyDescent="0.25">
      <c r="A27677" s="94" t="s">
        <v>14557</v>
      </c>
      <c r="B27677" t="s">
        <v>9991</v>
      </c>
      <c r="C27677">
        <v>10230</v>
      </c>
      <c r="D27677" s="94" t="s">
        <v>26528</v>
      </c>
    </row>
    <row r="27678" spans="1:4" x14ac:dyDescent="0.25">
      <c r="A27678" s="94" t="s">
        <v>14557</v>
      </c>
      <c r="B27678" t="s">
        <v>714</v>
      </c>
      <c r="C27678">
        <v>88267</v>
      </c>
      <c r="D27678" s="94" t="s">
        <v>26528</v>
      </c>
    </row>
    <row r="27679" spans="1:4" x14ac:dyDescent="0.25">
      <c r="A27679" s="94" t="s">
        <v>14557</v>
      </c>
      <c r="B27679" t="s">
        <v>714</v>
      </c>
      <c r="C27679">
        <v>88316</v>
      </c>
      <c r="D27679" s="94" t="s">
        <v>26528</v>
      </c>
    </row>
    <row r="27680" spans="1:4" x14ac:dyDescent="0.25">
      <c r="A27680" s="94" t="s">
        <v>14558</v>
      </c>
      <c r="D27680" s="94" t="s">
        <v>14</v>
      </c>
    </row>
    <row r="27681" spans="1:4" x14ac:dyDescent="0.25">
      <c r="A27681" s="94" t="s">
        <v>14558</v>
      </c>
      <c r="B27681" t="s">
        <v>9991</v>
      </c>
      <c r="C27681">
        <v>13</v>
      </c>
      <c r="D27681" s="94" t="s">
        <v>26530</v>
      </c>
    </row>
    <row r="27682" spans="1:4" x14ac:dyDescent="0.25">
      <c r="A27682" s="94" t="s">
        <v>14558</v>
      </c>
      <c r="B27682" t="s">
        <v>9991</v>
      </c>
      <c r="C27682">
        <v>11750</v>
      </c>
      <c r="D27682" s="94" t="s">
        <v>26528</v>
      </c>
    </row>
    <row r="27683" spans="1:4" x14ac:dyDescent="0.25">
      <c r="A27683" s="94" t="s">
        <v>14558</v>
      </c>
      <c r="B27683" t="s">
        <v>714</v>
      </c>
      <c r="C27683">
        <v>88267</v>
      </c>
      <c r="D27683" s="94" t="s">
        <v>26590</v>
      </c>
    </row>
    <row r="27684" spans="1:4" x14ac:dyDescent="0.25">
      <c r="A27684" s="94" t="s">
        <v>14558</v>
      </c>
      <c r="B27684" t="s">
        <v>714</v>
      </c>
      <c r="C27684">
        <v>88316</v>
      </c>
      <c r="D27684" s="94" t="s">
        <v>26590</v>
      </c>
    </row>
    <row r="27685" spans="1:4" x14ac:dyDescent="0.25">
      <c r="A27685" s="94" t="s">
        <v>14559</v>
      </c>
      <c r="D27685" s="94" t="s">
        <v>14</v>
      </c>
    </row>
    <row r="27686" spans="1:4" x14ac:dyDescent="0.25">
      <c r="A27686" s="94" t="s">
        <v>14559</v>
      </c>
      <c r="B27686" t="s">
        <v>9991</v>
      </c>
      <c r="C27686">
        <v>118</v>
      </c>
      <c r="D27686" s="94" t="s">
        <v>26390</v>
      </c>
    </row>
    <row r="27687" spans="1:4" x14ac:dyDescent="0.25">
      <c r="A27687" s="94" t="s">
        <v>14559</v>
      </c>
      <c r="B27687" t="s">
        <v>9991</v>
      </c>
      <c r="C27687">
        <v>3146</v>
      </c>
      <c r="D27687" s="94" t="s">
        <v>26451</v>
      </c>
    </row>
    <row r="27688" spans="1:4" x14ac:dyDescent="0.25">
      <c r="A27688" s="94" t="s">
        <v>14559</v>
      </c>
      <c r="B27688" t="s">
        <v>9991</v>
      </c>
      <c r="C27688">
        <v>12657</v>
      </c>
      <c r="D27688" s="94" t="s">
        <v>26528</v>
      </c>
    </row>
    <row r="27689" spans="1:4" x14ac:dyDescent="0.25">
      <c r="A27689" s="94" t="s">
        <v>14559</v>
      </c>
      <c r="B27689" t="s">
        <v>714</v>
      </c>
      <c r="C27689">
        <v>88248</v>
      </c>
      <c r="D27689" s="94" t="s">
        <v>26563</v>
      </c>
    </row>
    <row r="27690" spans="1:4" x14ac:dyDescent="0.25">
      <c r="A27690" s="94" t="s">
        <v>14559</v>
      </c>
      <c r="B27690" t="s">
        <v>714</v>
      </c>
      <c r="C27690">
        <v>88267</v>
      </c>
      <c r="D27690" s="94" t="s">
        <v>26563</v>
      </c>
    </row>
    <row r="27691" spans="1:4" x14ac:dyDescent="0.25">
      <c r="A27691" s="94" t="s">
        <v>14560</v>
      </c>
      <c r="D27691" s="94" t="s">
        <v>14</v>
      </c>
    </row>
    <row r="27692" spans="1:4" x14ac:dyDescent="0.25">
      <c r="A27692" s="94" t="s">
        <v>14560</v>
      </c>
      <c r="B27692" t="s">
        <v>9991</v>
      </c>
      <c r="C27692">
        <v>118</v>
      </c>
      <c r="D27692" s="94" t="s">
        <v>26396</v>
      </c>
    </row>
    <row r="27693" spans="1:4" x14ac:dyDescent="0.25">
      <c r="A27693" s="94" t="s">
        <v>14560</v>
      </c>
      <c r="B27693" t="s">
        <v>9991</v>
      </c>
      <c r="C27693">
        <v>3146</v>
      </c>
      <c r="D27693" s="94" t="s">
        <v>27149</v>
      </c>
    </row>
    <row r="27694" spans="1:4" x14ac:dyDescent="0.25">
      <c r="A27694" s="94" t="s">
        <v>14560</v>
      </c>
      <c r="B27694" t="s">
        <v>9991</v>
      </c>
      <c r="C27694">
        <v>10233</v>
      </c>
      <c r="D27694" s="94" t="s">
        <v>26528</v>
      </c>
    </row>
    <row r="27695" spans="1:4" x14ac:dyDescent="0.25">
      <c r="A27695" s="94" t="s">
        <v>14560</v>
      </c>
      <c r="B27695" t="s">
        <v>714</v>
      </c>
      <c r="C27695">
        <v>88248</v>
      </c>
      <c r="D27695" s="94" t="s">
        <v>27415</v>
      </c>
    </row>
    <row r="27696" spans="1:4" x14ac:dyDescent="0.25">
      <c r="A27696" s="94" t="s">
        <v>14560</v>
      </c>
      <c r="B27696" t="s">
        <v>714</v>
      </c>
      <c r="C27696">
        <v>88267</v>
      </c>
      <c r="D27696" s="94" t="s">
        <v>27415</v>
      </c>
    </row>
    <row r="27697" spans="1:4" x14ac:dyDescent="0.25">
      <c r="A27697" s="94" t="s">
        <v>14561</v>
      </c>
      <c r="D27697" s="94" t="s">
        <v>14</v>
      </c>
    </row>
    <row r="27698" spans="1:4" x14ac:dyDescent="0.25">
      <c r="A27698" s="94" t="s">
        <v>14561</v>
      </c>
      <c r="B27698" t="s">
        <v>9991</v>
      </c>
      <c r="C27698">
        <v>3146</v>
      </c>
      <c r="D27698" s="94" t="s">
        <v>27245</v>
      </c>
    </row>
    <row r="27699" spans="1:4" x14ac:dyDescent="0.25">
      <c r="A27699" s="94" t="s">
        <v>14561</v>
      </c>
      <c r="B27699" t="s">
        <v>9991</v>
      </c>
      <c r="C27699">
        <v>10904</v>
      </c>
      <c r="D27699" s="94" t="s">
        <v>26528</v>
      </c>
    </row>
    <row r="27700" spans="1:4" x14ac:dyDescent="0.25">
      <c r="A27700" s="94" t="s">
        <v>14561</v>
      </c>
      <c r="B27700" t="s">
        <v>714</v>
      </c>
      <c r="C27700">
        <v>88248</v>
      </c>
      <c r="D27700" s="94" t="s">
        <v>29357</v>
      </c>
    </row>
    <row r="27701" spans="1:4" x14ac:dyDescent="0.25">
      <c r="A27701" s="94" t="s">
        <v>14561</v>
      </c>
      <c r="B27701" t="s">
        <v>714</v>
      </c>
      <c r="C27701">
        <v>88267</v>
      </c>
      <c r="D27701" s="94" t="s">
        <v>27403</v>
      </c>
    </row>
    <row r="27702" spans="1:4" x14ac:dyDescent="0.25">
      <c r="A27702" s="94" t="s">
        <v>14562</v>
      </c>
      <c r="D27702" s="94" t="s">
        <v>14</v>
      </c>
    </row>
    <row r="27703" spans="1:4" x14ac:dyDescent="0.25">
      <c r="A27703" s="94" t="s">
        <v>14562</v>
      </c>
      <c r="B27703" t="s">
        <v>9991</v>
      </c>
      <c r="C27703">
        <v>118</v>
      </c>
      <c r="D27703" s="94" t="s">
        <v>26455</v>
      </c>
    </row>
    <row r="27704" spans="1:4" x14ac:dyDescent="0.25">
      <c r="A27704" s="94" t="s">
        <v>14562</v>
      </c>
      <c r="B27704" t="s">
        <v>9991</v>
      </c>
      <c r="C27704">
        <v>3146</v>
      </c>
      <c r="D27704" s="94" t="s">
        <v>26396</v>
      </c>
    </row>
    <row r="27705" spans="1:4" x14ac:dyDescent="0.25">
      <c r="A27705" s="94" t="s">
        <v>14562</v>
      </c>
      <c r="B27705" t="s">
        <v>9991</v>
      </c>
      <c r="C27705">
        <v>21092</v>
      </c>
      <c r="D27705" s="94" t="s">
        <v>26528</v>
      </c>
    </row>
    <row r="27706" spans="1:4" x14ac:dyDescent="0.25">
      <c r="A27706" s="94" t="s">
        <v>14562</v>
      </c>
      <c r="B27706" t="s">
        <v>714</v>
      </c>
      <c r="C27706">
        <v>88248</v>
      </c>
      <c r="D27706" s="94" t="s">
        <v>26529</v>
      </c>
    </row>
    <row r="27707" spans="1:4" x14ac:dyDescent="0.25">
      <c r="A27707" s="94" t="s">
        <v>14562</v>
      </c>
      <c r="B27707" t="s">
        <v>714</v>
      </c>
      <c r="C27707">
        <v>88267</v>
      </c>
      <c r="D27707" s="94" t="s">
        <v>26529</v>
      </c>
    </row>
    <row r="27708" spans="1:4" x14ac:dyDescent="0.25">
      <c r="A27708" s="94" t="s">
        <v>14563</v>
      </c>
      <c r="D27708" s="94" t="s">
        <v>14</v>
      </c>
    </row>
    <row r="27709" spans="1:4" x14ac:dyDescent="0.25">
      <c r="A27709" s="94" t="s">
        <v>14563</v>
      </c>
      <c r="B27709" t="s">
        <v>9991</v>
      </c>
      <c r="C27709">
        <v>3148</v>
      </c>
      <c r="D27709" s="94" t="s">
        <v>26383</v>
      </c>
    </row>
    <row r="27710" spans="1:4" x14ac:dyDescent="0.25">
      <c r="A27710" s="94" t="s">
        <v>14563</v>
      </c>
      <c r="B27710" t="s">
        <v>9991</v>
      </c>
      <c r="C27710">
        <v>11752</v>
      </c>
      <c r="D27710" s="94" t="s">
        <v>26528</v>
      </c>
    </row>
    <row r="27711" spans="1:4" x14ac:dyDescent="0.25">
      <c r="A27711" s="94" t="s">
        <v>14563</v>
      </c>
      <c r="B27711" t="s">
        <v>714</v>
      </c>
      <c r="C27711">
        <v>88248</v>
      </c>
      <c r="D27711" s="94" t="s">
        <v>27133</v>
      </c>
    </row>
    <row r="27712" spans="1:4" x14ac:dyDescent="0.25">
      <c r="A27712" s="94" t="s">
        <v>14563</v>
      </c>
      <c r="B27712" t="s">
        <v>714</v>
      </c>
      <c r="C27712">
        <v>88267</v>
      </c>
      <c r="D27712" s="94" t="s">
        <v>27133</v>
      </c>
    </row>
    <row r="27713" spans="1:4" x14ac:dyDescent="0.25">
      <c r="A27713" s="94" t="s">
        <v>14564</v>
      </c>
      <c r="D27713" s="94" t="s">
        <v>14</v>
      </c>
    </row>
    <row r="27714" spans="1:4" x14ac:dyDescent="0.25">
      <c r="A27714" s="94" t="s">
        <v>14564</v>
      </c>
      <c r="B27714" t="s">
        <v>9991</v>
      </c>
      <c r="C27714">
        <v>3148</v>
      </c>
      <c r="D27714" s="94" t="s">
        <v>26383</v>
      </c>
    </row>
    <row r="27715" spans="1:4" x14ac:dyDescent="0.25">
      <c r="A27715" s="94" t="s">
        <v>14564</v>
      </c>
      <c r="B27715" t="s">
        <v>9991</v>
      </c>
      <c r="C27715">
        <v>11753</v>
      </c>
      <c r="D27715" s="94" t="s">
        <v>26528</v>
      </c>
    </row>
    <row r="27716" spans="1:4" x14ac:dyDescent="0.25">
      <c r="A27716" s="94" t="s">
        <v>14564</v>
      </c>
      <c r="B27716" t="s">
        <v>714</v>
      </c>
      <c r="C27716">
        <v>88248</v>
      </c>
      <c r="D27716" s="94" t="s">
        <v>27133</v>
      </c>
    </row>
    <row r="27717" spans="1:4" x14ac:dyDescent="0.25">
      <c r="A27717" s="94" t="s">
        <v>14564</v>
      </c>
      <c r="B27717" t="s">
        <v>714</v>
      </c>
      <c r="C27717">
        <v>88267</v>
      </c>
      <c r="D27717" s="94" t="s">
        <v>27133</v>
      </c>
    </row>
    <row r="27718" spans="1:4" x14ac:dyDescent="0.25">
      <c r="A27718" s="94" t="s">
        <v>14565</v>
      </c>
      <c r="D27718" s="94" t="s">
        <v>14</v>
      </c>
    </row>
    <row r="27719" spans="1:4" x14ac:dyDescent="0.25">
      <c r="A27719" s="94" t="s">
        <v>14565</v>
      </c>
      <c r="B27719" t="s">
        <v>9991</v>
      </c>
      <c r="C27719">
        <v>3148</v>
      </c>
      <c r="D27719" s="94" t="s">
        <v>26383</v>
      </c>
    </row>
    <row r="27720" spans="1:4" x14ac:dyDescent="0.25">
      <c r="A27720" s="94" t="s">
        <v>14565</v>
      </c>
      <c r="B27720" t="s">
        <v>9991</v>
      </c>
      <c r="C27720">
        <v>6020</v>
      </c>
      <c r="D27720" s="94" t="s">
        <v>26528</v>
      </c>
    </row>
    <row r="27721" spans="1:4" x14ac:dyDescent="0.25">
      <c r="A27721" s="94" t="s">
        <v>14565</v>
      </c>
      <c r="B27721" t="s">
        <v>714</v>
      </c>
      <c r="C27721">
        <v>88248</v>
      </c>
      <c r="D27721" s="94" t="s">
        <v>27133</v>
      </c>
    </row>
    <row r="27722" spans="1:4" x14ac:dyDescent="0.25">
      <c r="A27722" s="94" t="s">
        <v>14565</v>
      </c>
      <c r="B27722" t="s">
        <v>714</v>
      </c>
      <c r="C27722">
        <v>88267</v>
      </c>
      <c r="D27722" s="94" t="s">
        <v>27133</v>
      </c>
    </row>
    <row r="27723" spans="1:4" x14ac:dyDescent="0.25">
      <c r="A27723" s="94" t="s">
        <v>14566</v>
      </c>
      <c r="D27723" s="94" t="s">
        <v>14</v>
      </c>
    </row>
    <row r="27724" spans="1:4" x14ac:dyDescent="0.25">
      <c r="A27724" s="94" t="s">
        <v>14566</v>
      </c>
      <c r="B27724" t="s">
        <v>9991</v>
      </c>
      <c r="C27724">
        <v>3148</v>
      </c>
      <c r="D27724" s="94" t="s">
        <v>26383</v>
      </c>
    </row>
    <row r="27725" spans="1:4" x14ac:dyDescent="0.25">
      <c r="A27725" s="94" t="s">
        <v>14566</v>
      </c>
      <c r="B27725" t="s">
        <v>9991</v>
      </c>
      <c r="C27725">
        <v>6016</v>
      </c>
      <c r="D27725" s="94" t="s">
        <v>26528</v>
      </c>
    </row>
    <row r="27726" spans="1:4" x14ac:dyDescent="0.25">
      <c r="A27726" s="94" t="s">
        <v>14566</v>
      </c>
      <c r="B27726" t="s">
        <v>714</v>
      </c>
      <c r="C27726">
        <v>88248</v>
      </c>
      <c r="D27726" s="94" t="s">
        <v>27133</v>
      </c>
    </row>
    <row r="27727" spans="1:4" x14ac:dyDescent="0.25">
      <c r="A27727" s="94" t="s">
        <v>14566</v>
      </c>
      <c r="B27727" t="s">
        <v>714</v>
      </c>
      <c r="C27727">
        <v>88267</v>
      </c>
      <c r="D27727" s="94" t="s">
        <v>27133</v>
      </c>
    </row>
    <row r="27728" spans="1:4" x14ac:dyDescent="0.25">
      <c r="A27728" s="94" t="s">
        <v>14567</v>
      </c>
      <c r="D27728" s="94" t="s">
        <v>14</v>
      </c>
    </row>
    <row r="27729" spans="1:4" x14ac:dyDescent="0.25">
      <c r="A27729" s="94" t="s">
        <v>14567</v>
      </c>
      <c r="B27729" t="s">
        <v>9991</v>
      </c>
      <c r="C27729">
        <v>3148</v>
      </c>
      <c r="D27729" s="94" t="s">
        <v>26339</v>
      </c>
    </row>
    <row r="27730" spans="1:4" x14ac:dyDescent="0.25">
      <c r="A27730" s="94" t="s">
        <v>14567</v>
      </c>
      <c r="B27730" t="s">
        <v>9991</v>
      </c>
      <c r="C27730">
        <v>37587</v>
      </c>
      <c r="D27730" s="94" t="s">
        <v>26528</v>
      </c>
    </row>
    <row r="27731" spans="1:4" x14ac:dyDescent="0.25">
      <c r="A27731" s="94" t="s">
        <v>14567</v>
      </c>
      <c r="B27731" t="s">
        <v>714</v>
      </c>
      <c r="C27731">
        <v>88248</v>
      </c>
      <c r="D27731" s="94" t="s">
        <v>27164</v>
      </c>
    </row>
    <row r="27732" spans="1:4" x14ac:dyDescent="0.25">
      <c r="A27732" s="94" t="s">
        <v>14567</v>
      </c>
      <c r="B27732" t="s">
        <v>714</v>
      </c>
      <c r="C27732">
        <v>88267</v>
      </c>
      <c r="D27732" s="94" t="s">
        <v>27164</v>
      </c>
    </row>
    <row r="27733" spans="1:4" x14ac:dyDescent="0.25">
      <c r="A27733" s="94" t="s">
        <v>14568</v>
      </c>
      <c r="D27733" s="94" t="s">
        <v>14</v>
      </c>
    </row>
    <row r="27734" spans="1:4" x14ac:dyDescent="0.25">
      <c r="A27734" s="94" t="s">
        <v>14568</v>
      </c>
      <c r="B27734" t="s">
        <v>714</v>
      </c>
      <c r="C27734">
        <v>89349</v>
      </c>
      <c r="D27734" s="94" t="s">
        <v>26528</v>
      </c>
    </row>
    <row r="27735" spans="1:4" x14ac:dyDescent="0.25">
      <c r="A27735" s="94" t="s">
        <v>14568</v>
      </c>
      <c r="B27735" t="s">
        <v>714</v>
      </c>
      <c r="C27735">
        <v>89376</v>
      </c>
      <c r="D27735" s="94" t="s">
        <v>26528</v>
      </c>
    </row>
    <row r="27736" spans="1:4" x14ac:dyDescent="0.25">
      <c r="A27736" s="94" t="s">
        <v>14568</v>
      </c>
      <c r="B27736" t="s">
        <v>714</v>
      </c>
      <c r="C27736">
        <v>89420</v>
      </c>
      <c r="D27736" s="94" t="s">
        <v>26528</v>
      </c>
    </row>
    <row r="27737" spans="1:4" x14ac:dyDescent="0.25">
      <c r="A27737" s="94" t="s">
        <v>14569</v>
      </c>
      <c r="D27737" s="94" t="s">
        <v>14</v>
      </c>
    </row>
    <row r="27738" spans="1:4" x14ac:dyDescent="0.25">
      <c r="A27738" s="94" t="s">
        <v>14569</v>
      </c>
      <c r="B27738" t="s">
        <v>714</v>
      </c>
      <c r="C27738">
        <v>89351</v>
      </c>
      <c r="D27738" s="94" t="s">
        <v>26528</v>
      </c>
    </row>
    <row r="27739" spans="1:4" x14ac:dyDescent="0.25">
      <c r="A27739" s="94" t="s">
        <v>14569</v>
      </c>
      <c r="B27739" t="s">
        <v>714</v>
      </c>
      <c r="C27739">
        <v>89383</v>
      </c>
      <c r="D27739" s="94" t="s">
        <v>26528</v>
      </c>
    </row>
    <row r="27740" spans="1:4" x14ac:dyDescent="0.25">
      <c r="A27740" s="94" t="s">
        <v>14569</v>
      </c>
      <c r="B27740" t="s">
        <v>714</v>
      </c>
      <c r="C27740">
        <v>89385</v>
      </c>
      <c r="D27740" s="94" t="s">
        <v>26528</v>
      </c>
    </row>
    <row r="27741" spans="1:4" x14ac:dyDescent="0.25">
      <c r="A27741" s="94" t="s">
        <v>14570</v>
      </c>
      <c r="D27741" s="94" t="s">
        <v>14</v>
      </c>
    </row>
    <row r="27742" spans="1:4" x14ac:dyDescent="0.25">
      <c r="A27742" s="94" t="s">
        <v>14570</v>
      </c>
      <c r="B27742" t="s">
        <v>714</v>
      </c>
      <c r="C27742">
        <v>89352</v>
      </c>
      <c r="D27742" s="94" t="s">
        <v>26528</v>
      </c>
    </row>
    <row r="27743" spans="1:4" x14ac:dyDescent="0.25">
      <c r="A27743" s="94" t="s">
        <v>14570</v>
      </c>
      <c r="B27743" t="s">
        <v>714</v>
      </c>
      <c r="C27743">
        <v>89376</v>
      </c>
      <c r="D27743" s="94" t="s">
        <v>26527</v>
      </c>
    </row>
    <row r="27744" spans="1:4" x14ac:dyDescent="0.25">
      <c r="A27744" s="94" t="s">
        <v>14571</v>
      </c>
      <c r="D27744" s="94" t="s">
        <v>14</v>
      </c>
    </row>
    <row r="27745" spans="1:4" x14ac:dyDescent="0.25">
      <c r="A27745" s="94" t="s">
        <v>14571</v>
      </c>
      <c r="B27745" t="s">
        <v>714</v>
      </c>
      <c r="C27745">
        <v>89353</v>
      </c>
      <c r="D27745" s="94" t="s">
        <v>26528</v>
      </c>
    </row>
    <row r="27746" spans="1:4" x14ac:dyDescent="0.25">
      <c r="A27746" s="94" t="s">
        <v>14571</v>
      </c>
      <c r="B27746" t="s">
        <v>714</v>
      </c>
      <c r="C27746">
        <v>89383</v>
      </c>
      <c r="D27746" s="94" t="s">
        <v>26527</v>
      </c>
    </row>
    <row r="27747" spans="1:4" x14ac:dyDescent="0.25">
      <c r="A27747" s="94" t="s">
        <v>14572</v>
      </c>
      <c r="D27747" s="94" t="s">
        <v>14</v>
      </c>
    </row>
    <row r="27748" spans="1:4" x14ac:dyDescent="0.25">
      <c r="A27748" s="94" t="s">
        <v>14572</v>
      </c>
      <c r="B27748" t="s">
        <v>714</v>
      </c>
      <c r="C27748">
        <v>89354</v>
      </c>
      <c r="D27748" s="94" t="s">
        <v>26528</v>
      </c>
    </row>
    <row r="27749" spans="1:4" x14ac:dyDescent="0.25">
      <c r="A27749" s="94" t="s">
        <v>14572</v>
      </c>
      <c r="B27749" t="s">
        <v>714</v>
      </c>
      <c r="C27749">
        <v>89634</v>
      </c>
      <c r="D27749" s="94" t="s">
        <v>26527</v>
      </c>
    </row>
    <row r="27750" spans="1:4" x14ac:dyDescent="0.25">
      <c r="A27750" s="94" t="s">
        <v>14572</v>
      </c>
      <c r="B27750" t="s">
        <v>714</v>
      </c>
      <c r="C27750">
        <v>89641</v>
      </c>
      <c r="D27750" s="94" t="s">
        <v>26528</v>
      </c>
    </row>
    <row r="27751" spans="1:4" x14ac:dyDescent="0.25">
      <c r="A27751" s="94" t="s">
        <v>14572</v>
      </c>
      <c r="B27751" t="s">
        <v>714</v>
      </c>
      <c r="C27751">
        <v>89645</v>
      </c>
      <c r="D27751" s="94" t="s">
        <v>26528</v>
      </c>
    </row>
    <row r="27752" spans="1:4" x14ac:dyDescent="0.25">
      <c r="A27752" s="94" t="s">
        <v>14572</v>
      </c>
      <c r="B27752" t="s">
        <v>714</v>
      </c>
      <c r="C27752">
        <v>89660</v>
      </c>
      <c r="D27752" s="94" t="s">
        <v>26528</v>
      </c>
    </row>
    <row r="27753" spans="1:4" x14ac:dyDescent="0.25">
      <c r="A27753" s="94" t="s">
        <v>14572</v>
      </c>
      <c r="B27753" t="s">
        <v>714</v>
      </c>
      <c r="C27753">
        <v>89668</v>
      </c>
      <c r="D27753" s="94" t="s">
        <v>26524</v>
      </c>
    </row>
    <row r="27754" spans="1:4" x14ac:dyDescent="0.25">
      <c r="A27754" s="94" t="s">
        <v>14573</v>
      </c>
      <c r="D27754" s="94" t="s">
        <v>14</v>
      </c>
    </row>
    <row r="27755" spans="1:4" x14ac:dyDescent="0.25">
      <c r="A27755" s="94" t="s">
        <v>14573</v>
      </c>
      <c r="B27755" t="s">
        <v>714</v>
      </c>
      <c r="C27755">
        <v>89351</v>
      </c>
      <c r="D27755" s="94" t="s">
        <v>26527</v>
      </c>
    </row>
    <row r="27756" spans="1:4" x14ac:dyDescent="0.25">
      <c r="A27756" s="94" t="s">
        <v>14573</v>
      </c>
      <c r="B27756" t="s">
        <v>714</v>
      </c>
      <c r="C27756">
        <v>89634</v>
      </c>
      <c r="D27756" s="94" t="s">
        <v>26527</v>
      </c>
    </row>
    <row r="27757" spans="1:4" x14ac:dyDescent="0.25">
      <c r="A27757" s="94" t="s">
        <v>14573</v>
      </c>
      <c r="B27757" t="s">
        <v>714</v>
      </c>
      <c r="C27757">
        <v>89641</v>
      </c>
      <c r="D27757" s="94" t="s">
        <v>26528</v>
      </c>
    </row>
    <row r="27758" spans="1:4" x14ac:dyDescent="0.25">
      <c r="A27758" s="94" t="s">
        <v>14573</v>
      </c>
      <c r="B27758" t="s">
        <v>714</v>
      </c>
      <c r="C27758">
        <v>89645</v>
      </c>
      <c r="D27758" s="94" t="s">
        <v>26528</v>
      </c>
    </row>
    <row r="27759" spans="1:4" x14ac:dyDescent="0.25">
      <c r="A27759" s="94" t="s">
        <v>14573</v>
      </c>
      <c r="B27759" t="s">
        <v>714</v>
      </c>
      <c r="C27759">
        <v>89660</v>
      </c>
      <c r="D27759" s="94" t="s">
        <v>26528</v>
      </c>
    </row>
    <row r="27760" spans="1:4" x14ac:dyDescent="0.25">
      <c r="A27760" s="94" t="s">
        <v>14573</v>
      </c>
      <c r="B27760" t="s">
        <v>714</v>
      </c>
      <c r="C27760">
        <v>89668</v>
      </c>
      <c r="D27760" s="94" t="s">
        <v>26527</v>
      </c>
    </row>
    <row r="27761" spans="1:4" x14ac:dyDescent="0.25">
      <c r="A27761" s="94" t="s">
        <v>14573</v>
      </c>
      <c r="B27761" t="s">
        <v>714</v>
      </c>
      <c r="C27761">
        <v>89703</v>
      </c>
      <c r="D27761" s="94" t="s">
        <v>26528</v>
      </c>
    </row>
    <row r="27762" spans="1:4" x14ac:dyDescent="0.25">
      <c r="A27762" s="94" t="s">
        <v>14574</v>
      </c>
      <c r="D27762" s="94" t="s">
        <v>14</v>
      </c>
    </row>
    <row r="27763" spans="1:4" x14ac:dyDescent="0.25">
      <c r="A27763" s="94" t="s">
        <v>14574</v>
      </c>
      <c r="B27763" t="s">
        <v>9991</v>
      </c>
      <c r="C27763">
        <v>3148</v>
      </c>
      <c r="D27763" s="94" t="s">
        <v>26383</v>
      </c>
    </row>
    <row r="27764" spans="1:4" x14ac:dyDescent="0.25">
      <c r="A27764" s="94" t="s">
        <v>14574</v>
      </c>
      <c r="B27764" t="s">
        <v>9991</v>
      </c>
      <c r="C27764">
        <v>6021</v>
      </c>
      <c r="D27764" s="94" t="s">
        <v>26528</v>
      </c>
    </row>
    <row r="27765" spans="1:4" x14ac:dyDescent="0.25">
      <c r="A27765" s="94" t="s">
        <v>14574</v>
      </c>
      <c r="B27765" t="s">
        <v>714</v>
      </c>
      <c r="C27765">
        <v>88248</v>
      </c>
      <c r="D27765" s="94" t="s">
        <v>28972</v>
      </c>
    </row>
    <row r="27766" spans="1:4" x14ac:dyDescent="0.25">
      <c r="A27766" s="94" t="s">
        <v>14574</v>
      </c>
      <c r="B27766" t="s">
        <v>714</v>
      </c>
      <c r="C27766">
        <v>88267</v>
      </c>
      <c r="D27766" s="94" t="s">
        <v>26608</v>
      </c>
    </row>
    <row r="27767" spans="1:4" x14ac:dyDescent="0.25">
      <c r="A27767" s="94" t="s">
        <v>14575</v>
      </c>
      <c r="D27767" s="94" t="s">
        <v>14</v>
      </c>
    </row>
    <row r="27768" spans="1:4" x14ac:dyDescent="0.25">
      <c r="A27768" s="94" t="s">
        <v>14575</v>
      </c>
      <c r="B27768" t="s">
        <v>9991</v>
      </c>
      <c r="C27768">
        <v>3148</v>
      </c>
      <c r="D27768" s="94" t="s">
        <v>26383</v>
      </c>
    </row>
    <row r="27769" spans="1:4" x14ac:dyDescent="0.25">
      <c r="A27769" s="94" t="s">
        <v>14575</v>
      </c>
      <c r="B27769" t="s">
        <v>9991</v>
      </c>
      <c r="C27769">
        <v>6024</v>
      </c>
      <c r="D27769" s="94" t="s">
        <v>26528</v>
      </c>
    </row>
    <row r="27770" spans="1:4" x14ac:dyDescent="0.25">
      <c r="A27770" s="94" t="s">
        <v>14575</v>
      </c>
      <c r="B27770" t="s">
        <v>714</v>
      </c>
      <c r="C27770">
        <v>88248</v>
      </c>
      <c r="D27770" s="94" t="s">
        <v>28972</v>
      </c>
    </row>
    <row r="27771" spans="1:4" x14ac:dyDescent="0.25">
      <c r="A27771" s="94" t="s">
        <v>14575</v>
      </c>
      <c r="B27771" t="s">
        <v>714</v>
      </c>
      <c r="C27771">
        <v>88267</v>
      </c>
      <c r="D27771" s="94" t="s">
        <v>26608</v>
      </c>
    </row>
    <row r="27772" spans="1:4" x14ac:dyDescent="0.25">
      <c r="A27772" s="94" t="s">
        <v>14576</v>
      </c>
      <c r="D27772" s="94" t="s">
        <v>14</v>
      </c>
    </row>
    <row r="27773" spans="1:4" x14ac:dyDescent="0.25">
      <c r="A27773" s="94" t="s">
        <v>14576</v>
      </c>
      <c r="B27773" t="s">
        <v>9991</v>
      </c>
      <c r="C27773">
        <v>3148</v>
      </c>
      <c r="D27773" s="94" t="s">
        <v>26383</v>
      </c>
    </row>
    <row r="27774" spans="1:4" x14ac:dyDescent="0.25">
      <c r="A27774" s="94" t="s">
        <v>14576</v>
      </c>
      <c r="B27774" t="s">
        <v>9991</v>
      </c>
      <c r="C27774">
        <v>6006</v>
      </c>
      <c r="D27774" s="94" t="s">
        <v>26528</v>
      </c>
    </row>
    <row r="27775" spans="1:4" x14ac:dyDescent="0.25">
      <c r="A27775" s="94" t="s">
        <v>14576</v>
      </c>
      <c r="B27775" t="s">
        <v>714</v>
      </c>
      <c r="C27775">
        <v>88248</v>
      </c>
      <c r="D27775" s="94" t="s">
        <v>28972</v>
      </c>
    </row>
    <row r="27776" spans="1:4" x14ac:dyDescent="0.25">
      <c r="A27776" s="94" t="s">
        <v>14576</v>
      </c>
      <c r="B27776" t="s">
        <v>714</v>
      </c>
      <c r="C27776">
        <v>88267</v>
      </c>
      <c r="D27776" s="94" t="s">
        <v>26608</v>
      </c>
    </row>
    <row r="27777" spans="1:4" x14ac:dyDescent="0.25">
      <c r="A27777" s="94" t="s">
        <v>14577</v>
      </c>
      <c r="D27777" s="94" t="s">
        <v>14</v>
      </c>
    </row>
    <row r="27778" spans="1:4" x14ac:dyDescent="0.25">
      <c r="A27778" s="94" t="s">
        <v>14577</v>
      </c>
      <c r="B27778" t="s">
        <v>9991</v>
      </c>
      <c r="C27778">
        <v>3148</v>
      </c>
      <c r="D27778" s="94" t="s">
        <v>26383</v>
      </c>
    </row>
    <row r="27779" spans="1:4" x14ac:dyDescent="0.25">
      <c r="A27779" s="94" t="s">
        <v>14577</v>
      </c>
      <c r="B27779" t="s">
        <v>9991</v>
      </c>
      <c r="C27779">
        <v>6005</v>
      </c>
      <c r="D27779" s="94" t="s">
        <v>26528</v>
      </c>
    </row>
    <row r="27780" spans="1:4" x14ac:dyDescent="0.25">
      <c r="A27780" s="94" t="s">
        <v>14577</v>
      </c>
      <c r="B27780" t="s">
        <v>714</v>
      </c>
      <c r="C27780">
        <v>88248</v>
      </c>
      <c r="D27780" s="94" t="s">
        <v>28972</v>
      </c>
    </row>
    <row r="27781" spans="1:4" x14ac:dyDescent="0.25">
      <c r="A27781" s="94" t="s">
        <v>14577</v>
      </c>
      <c r="B27781" t="s">
        <v>714</v>
      </c>
      <c r="C27781">
        <v>88267</v>
      </c>
      <c r="D27781" s="94" t="s">
        <v>26608</v>
      </c>
    </row>
    <row r="27782" spans="1:4" x14ac:dyDescent="0.25">
      <c r="A27782" s="94" t="s">
        <v>14578</v>
      </c>
      <c r="D27782" s="94" t="s">
        <v>14</v>
      </c>
    </row>
    <row r="27783" spans="1:4" x14ac:dyDescent="0.25">
      <c r="A27783" s="94" t="s">
        <v>14578</v>
      </c>
      <c r="B27783" t="s">
        <v>9991</v>
      </c>
      <c r="C27783">
        <v>3148</v>
      </c>
      <c r="D27783" s="94" t="s">
        <v>26383</v>
      </c>
    </row>
    <row r="27784" spans="1:4" x14ac:dyDescent="0.25">
      <c r="A27784" s="94" t="s">
        <v>14578</v>
      </c>
      <c r="B27784" t="s">
        <v>9991</v>
      </c>
      <c r="C27784">
        <v>6032</v>
      </c>
      <c r="D27784" s="94" t="s">
        <v>26528</v>
      </c>
    </row>
    <row r="27785" spans="1:4" x14ac:dyDescent="0.25">
      <c r="A27785" s="94" t="s">
        <v>14578</v>
      </c>
      <c r="B27785" t="s">
        <v>714</v>
      </c>
      <c r="C27785">
        <v>88248</v>
      </c>
      <c r="D27785" s="94" t="s">
        <v>27133</v>
      </c>
    </row>
    <row r="27786" spans="1:4" x14ac:dyDescent="0.25">
      <c r="A27786" s="94" t="s">
        <v>14578</v>
      </c>
      <c r="B27786" t="s">
        <v>714</v>
      </c>
      <c r="C27786">
        <v>88267</v>
      </c>
      <c r="D27786" s="94" t="s">
        <v>27133</v>
      </c>
    </row>
    <row r="27787" spans="1:4" x14ac:dyDescent="0.25">
      <c r="A27787" s="94" t="s">
        <v>14579</v>
      </c>
      <c r="D27787" s="94" t="s">
        <v>14</v>
      </c>
    </row>
    <row r="27788" spans="1:4" x14ac:dyDescent="0.25">
      <c r="A27788" s="94" t="s">
        <v>14579</v>
      </c>
      <c r="B27788" t="s">
        <v>9991</v>
      </c>
      <c r="C27788">
        <v>11674</v>
      </c>
      <c r="D27788" s="94" t="s">
        <v>26528</v>
      </c>
    </row>
    <row r="27789" spans="1:4" x14ac:dyDescent="0.25">
      <c r="A27789" s="94" t="s">
        <v>14579</v>
      </c>
      <c r="B27789" t="s">
        <v>9991</v>
      </c>
      <c r="C27789">
        <v>20080</v>
      </c>
      <c r="D27789" s="94" t="s">
        <v>26272</v>
      </c>
    </row>
    <row r="27790" spans="1:4" x14ac:dyDescent="0.25">
      <c r="A27790" s="94" t="s">
        <v>14579</v>
      </c>
      <c r="B27790" t="s">
        <v>9991</v>
      </c>
      <c r="C27790">
        <v>20083</v>
      </c>
      <c r="D27790" s="94" t="s">
        <v>27335</v>
      </c>
    </row>
    <row r="27791" spans="1:4" x14ac:dyDescent="0.25">
      <c r="A27791" s="94" t="s">
        <v>14579</v>
      </c>
      <c r="B27791" t="s">
        <v>9991</v>
      </c>
      <c r="C27791">
        <v>38383</v>
      </c>
      <c r="D27791" s="94" t="s">
        <v>26339</v>
      </c>
    </row>
    <row r="27792" spans="1:4" x14ac:dyDescent="0.25">
      <c r="A27792" s="94" t="s">
        <v>14579</v>
      </c>
      <c r="B27792" t="s">
        <v>714</v>
      </c>
      <c r="C27792">
        <v>88248</v>
      </c>
      <c r="D27792" s="94" t="s">
        <v>27294</v>
      </c>
    </row>
    <row r="27793" spans="1:4" x14ac:dyDescent="0.25">
      <c r="A27793" s="94" t="s">
        <v>14579</v>
      </c>
      <c r="B27793" t="s">
        <v>714</v>
      </c>
      <c r="C27793">
        <v>88267</v>
      </c>
      <c r="D27793" s="94" t="s">
        <v>27294</v>
      </c>
    </row>
    <row r="27794" spans="1:4" x14ac:dyDescent="0.25">
      <c r="A27794" s="94" t="s">
        <v>14580</v>
      </c>
      <c r="D27794" s="94" t="s">
        <v>14</v>
      </c>
    </row>
    <row r="27795" spans="1:4" x14ac:dyDescent="0.25">
      <c r="A27795" s="94" t="s">
        <v>14580</v>
      </c>
      <c r="B27795" t="s">
        <v>9991</v>
      </c>
      <c r="C27795">
        <v>11675</v>
      </c>
      <c r="D27795" s="94" t="s">
        <v>26528</v>
      </c>
    </row>
    <row r="27796" spans="1:4" x14ac:dyDescent="0.25">
      <c r="A27796" s="94" t="s">
        <v>14580</v>
      </c>
      <c r="B27796" t="s">
        <v>9991</v>
      </c>
      <c r="C27796">
        <v>20080</v>
      </c>
      <c r="D27796" s="94" t="s">
        <v>26272</v>
      </c>
    </row>
    <row r="27797" spans="1:4" x14ac:dyDescent="0.25">
      <c r="A27797" s="94" t="s">
        <v>14580</v>
      </c>
      <c r="B27797" t="s">
        <v>9991</v>
      </c>
      <c r="C27797">
        <v>20083</v>
      </c>
      <c r="D27797" s="94" t="s">
        <v>27335</v>
      </c>
    </row>
    <row r="27798" spans="1:4" x14ac:dyDescent="0.25">
      <c r="A27798" s="94" t="s">
        <v>14580</v>
      </c>
      <c r="B27798" t="s">
        <v>9991</v>
      </c>
      <c r="C27798">
        <v>38383</v>
      </c>
      <c r="D27798" s="94" t="s">
        <v>26396</v>
      </c>
    </row>
    <row r="27799" spans="1:4" x14ac:dyDescent="0.25">
      <c r="A27799" s="94" t="s">
        <v>14580</v>
      </c>
      <c r="B27799" t="s">
        <v>714</v>
      </c>
      <c r="C27799">
        <v>88248</v>
      </c>
      <c r="D27799" s="94" t="s">
        <v>28653</v>
      </c>
    </row>
    <row r="27800" spans="1:4" x14ac:dyDescent="0.25">
      <c r="A27800" s="94" t="s">
        <v>14580</v>
      </c>
      <c r="B27800" t="s">
        <v>714</v>
      </c>
      <c r="C27800">
        <v>88267</v>
      </c>
      <c r="D27800" s="94" t="s">
        <v>28653</v>
      </c>
    </row>
    <row r="27801" spans="1:4" x14ac:dyDescent="0.25">
      <c r="A27801" s="94" t="s">
        <v>14581</v>
      </c>
      <c r="D27801" s="94" t="s">
        <v>14</v>
      </c>
    </row>
    <row r="27802" spans="1:4" x14ac:dyDescent="0.25">
      <c r="A27802" s="94" t="s">
        <v>14581</v>
      </c>
      <c r="B27802" t="s">
        <v>9991</v>
      </c>
      <c r="C27802">
        <v>11676</v>
      </c>
      <c r="D27802" s="94" t="s">
        <v>26528</v>
      </c>
    </row>
    <row r="27803" spans="1:4" x14ac:dyDescent="0.25">
      <c r="A27803" s="94" t="s">
        <v>14581</v>
      </c>
      <c r="B27803" t="s">
        <v>9991</v>
      </c>
      <c r="C27803">
        <v>20080</v>
      </c>
      <c r="D27803" s="94" t="s">
        <v>26474</v>
      </c>
    </row>
    <row r="27804" spans="1:4" x14ac:dyDescent="0.25">
      <c r="A27804" s="94" t="s">
        <v>14581</v>
      </c>
      <c r="B27804" t="s">
        <v>9991</v>
      </c>
      <c r="C27804">
        <v>20083</v>
      </c>
      <c r="D27804" s="94" t="s">
        <v>26180</v>
      </c>
    </row>
    <row r="27805" spans="1:4" x14ac:dyDescent="0.25">
      <c r="A27805" s="94" t="s">
        <v>14581</v>
      </c>
      <c r="B27805" t="s">
        <v>9991</v>
      </c>
      <c r="C27805">
        <v>38383</v>
      </c>
      <c r="D27805" s="94" t="s">
        <v>26406</v>
      </c>
    </row>
    <row r="27806" spans="1:4" x14ac:dyDescent="0.25">
      <c r="A27806" s="94" t="s">
        <v>14581</v>
      </c>
      <c r="B27806" t="s">
        <v>714</v>
      </c>
      <c r="C27806">
        <v>88248</v>
      </c>
      <c r="D27806" s="94" t="s">
        <v>27549</v>
      </c>
    </row>
    <row r="27807" spans="1:4" x14ac:dyDescent="0.25">
      <c r="A27807" s="94" t="s">
        <v>14581</v>
      </c>
      <c r="B27807" t="s">
        <v>714</v>
      </c>
      <c r="C27807">
        <v>88267</v>
      </c>
      <c r="D27807" s="94" t="s">
        <v>27549</v>
      </c>
    </row>
    <row r="27808" spans="1:4" x14ac:dyDescent="0.25">
      <c r="A27808" s="94" t="s">
        <v>14582</v>
      </c>
      <c r="D27808" s="94" t="s">
        <v>14</v>
      </c>
    </row>
    <row r="27809" spans="1:4" x14ac:dyDescent="0.25">
      <c r="A27809" s="94" t="s">
        <v>14582</v>
      </c>
      <c r="B27809" t="s">
        <v>9991</v>
      </c>
      <c r="C27809">
        <v>11677</v>
      </c>
      <c r="D27809" s="94" t="s">
        <v>26528</v>
      </c>
    </row>
    <row r="27810" spans="1:4" x14ac:dyDescent="0.25">
      <c r="A27810" s="94" t="s">
        <v>14582</v>
      </c>
      <c r="B27810" t="s">
        <v>9991</v>
      </c>
      <c r="C27810">
        <v>20080</v>
      </c>
      <c r="D27810" s="94" t="s">
        <v>26474</v>
      </c>
    </row>
    <row r="27811" spans="1:4" x14ac:dyDescent="0.25">
      <c r="A27811" s="94" t="s">
        <v>14582</v>
      </c>
      <c r="B27811" t="s">
        <v>9991</v>
      </c>
      <c r="C27811">
        <v>20083</v>
      </c>
      <c r="D27811" s="94" t="s">
        <v>26180</v>
      </c>
    </row>
    <row r="27812" spans="1:4" x14ac:dyDescent="0.25">
      <c r="A27812" s="94" t="s">
        <v>14582</v>
      </c>
      <c r="B27812" t="s">
        <v>9991</v>
      </c>
      <c r="C27812">
        <v>38383</v>
      </c>
      <c r="D27812" s="94" t="s">
        <v>26406</v>
      </c>
    </row>
    <row r="27813" spans="1:4" x14ac:dyDescent="0.25">
      <c r="A27813" s="94" t="s">
        <v>14582</v>
      </c>
      <c r="B27813" t="s">
        <v>714</v>
      </c>
      <c r="C27813">
        <v>88248</v>
      </c>
      <c r="D27813" s="94" t="s">
        <v>27549</v>
      </c>
    </row>
    <row r="27814" spans="1:4" x14ac:dyDescent="0.25">
      <c r="A27814" s="94" t="s">
        <v>14582</v>
      </c>
      <c r="B27814" t="s">
        <v>714</v>
      </c>
      <c r="C27814">
        <v>88267</v>
      </c>
      <c r="D27814" s="94" t="s">
        <v>27549</v>
      </c>
    </row>
    <row r="27815" spans="1:4" x14ac:dyDescent="0.25">
      <c r="A27815" s="94" t="s">
        <v>14583</v>
      </c>
      <c r="D27815" s="94" t="s">
        <v>14</v>
      </c>
    </row>
    <row r="27816" spans="1:4" x14ac:dyDescent="0.25">
      <c r="A27816" s="94" t="s">
        <v>14583</v>
      </c>
      <c r="B27816" t="s">
        <v>9991</v>
      </c>
      <c r="C27816">
        <v>11678</v>
      </c>
      <c r="D27816" s="94" t="s">
        <v>26528</v>
      </c>
    </row>
    <row r="27817" spans="1:4" x14ac:dyDescent="0.25">
      <c r="A27817" s="94" t="s">
        <v>14583</v>
      </c>
      <c r="B27817" t="s">
        <v>9991</v>
      </c>
      <c r="C27817">
        <v>20080</v>
      </c>
      <c r="D27817" s="94" t="s">
        <v>26415</v>
      </c>
    </row>
    <row r="27818" spans="1:4" x14ac:dyDescent="0.25">
      <c r="A27818" s="94" t="s">
        <v>14583</v>
      </c>
      <c r="B27818" t="s">
        <v>9991</v>
      </c>
      <c r="C27818">
        <v>20083</v>
      </c>
      <c r="D27818" s="94" t="s">
        <v>27278</v>
      </c>
    </row>
    <row r="27819" spans="1:4" x14ac:dyDescent="0.25">
      <c r="A27819" s="94" t="s">
        <v>14583</v>
      </c>
      <c r="B27819" t="s">
        <v>9991</v>
      </c>
      <c r="C27819">
        <v>38383</v>
      </c>
      <c r="D27819" s="94" t="s">
        <v>28729</v>
      </c>
    </row>
    <row r="27820" spans="1:4" x14ac:dyDescent="0.25">
      <c r="A27820" s="94" t="s">
        <v>14583</v>
      </c>
      <c r="B27820" t="s">
        <v>714</v>
      </c>
      <c r="C27820">
        <v>88248</v>
      </c>
      <c r="D27820" s="94" t="s">
        <v>29875</v>
      </c>
    </row>
    <row r="27821" spans="1:4" x14ac:dyDescent="0.25">
      <c r="A27821" s="94" t="s">
        <v>14583</v>
      </c>
      <c r="B27821" t="s">
        <v>714</v>
      </c>
      <c r="C27821">
        <v>88267</v>
      </c>
      <c r="D27821" s="94" t="s">
        <v>29875</v>
      </c>
    </row>
    <row r="27822" spans="1:4" x14ac:dyDescent="0.25">
      <c r="A27822" s="94" t="s">
        <v>14584</v>
      </c>
      <c r="D27822" s="94" t="s">
        <v>14</v>
      </c>
    </row>
    <row r="27823" spans="1:4" x14ac:dyDescent="0.25">
      <c r="A27823" s="94" t="s">
        <v>14584</v>
      </c>
      <c r="B27823" t="s">
        <v>9991</v>
      </c>
      <c r="C27823">
        <v>3148</v>
      </c>
      <c r="D27823" s="94" t="s">
        <v>27234</v>
      </c>
    </row>
    <row r="27824" spans="1:4" x14ac:dyDescent="0.25">
      <c r="A27824" s="94" t="s">
        <v>14584</v>
      </c>
      <c r="B27824" t="s">
        <v>9991</v>
      </c>
      <c r="C27824">
        <v>6016</v>
      </c>
      <c r="D27824" s="94" t="s">
        <v>26528</v>
      </c>
    </row>
    <row r="27825" spans="1:4" x14ac:dyDescent="0.25">
      <c r="A27825" s="94" t="s">
        <v>14584</v>
      </c>
      <c r="B27825" t="s">
        <v>714</v>
      </c>
      <c r="C27825">
        <v>88248</v>
      </c>
      <c r="D27825" s="94" t="s">
        <v>30223</v>
      </c>
    </row>
    <row r="27826" spans="1:4" x14ac:dyDescent="0.25">
      <c r="A27826" s="94" t="s">
        <v>14584</v>
      </c>
      <c r="B27826" t="s">
        <v>714</v>
      </c>
      <c r="C27826">
        <v>88267</v>
      </c>
      <c r="D27826" s="94" t="s">
        <v>30223</v>
      </c>
    </row>
    <row r="27827" spans="1:4" x14ac:dyDescent="0.25">
      <c r="A27827" s="94" t="s">
        <v>14585</v>
      </c>
      <c r="D27827" s="94" t="s">
        <v>14</v>
      </c>
    </row>
    <row r="27828" spans="1:4" x14ac:dyDescent="0.25">
      <c r="A27828" s="94" t="s">
        <v>14585</v>
      </c>
      <c r="B27828" t="s">
        <v>9991</v>
      </c>
      <c r="C27828">
        <v>3148</v>
      </c>
      <c r="D27828" s="94" t="s">
        <v>27234</v>
      </c>
    </row>
    <row r="27829" spans="1:4" x14ac:dyDescent="0.25">
      <c r="A27829" s="94" t="s">
        <v>14585</v>
      </c>
      <c r="B27829" t="s">
        <v>9991</v>
      </c>
      <c r="C27829">
        <v>6019</v>
      </c>
      <c r="D27829" s="94" t="s">
        <v>26528</v>
      </c>
    </row>
    <row r="27830" spans="1:4" x14ac:dyDescent="0.25">
      <c r="A27830" s="94" t="s">
        <v>14585</v>
      </c>
      <c r="B27830" t="s">
        <v>714</v>
      </c>
      <c r="C27830">
        <v>88248</v>
      </c>
      <c r="D27830" s="94" t="s">
        <v>30223</v>
      </c>
    </row>
    <row r="27831" spans="1:4" x14ac:dyDescent="0.25">
      <c r="A27831" s="94" t="s">
        <v>14585</v>
      </c>
      <c r="B27831" t="s">
        <v>714</v>
      </c>
      <c r="C27831">
        <v>88267</v>
      </c>
      <c r="D27831" s="94" t="s">
        <v>30223</v>
      </c>
    </row>
    <row r="27832" spans="1:4" x14ac:dyDescent="0.25">
      <c r="A27832" s="94" t="s">
        <v>14586</v>
      </c>
      <c r="D27832" s="94" t="s">
        <v>14</v>
      </c>
    </row>
    <row r="27833" spans="1:4" x14ac:dyDescent="0.25">
      <c r="A27833" s="94" t="s">
        <v>14586</v>
      </c>
      <c r="B27833" t="s">
        <v>9991</v>
      </c>
      <c r="C27833">
        <v>3148</v>
      </c>
      <c r="D27833" s="94" t="s">
        <v>26174</v>
      </c>
    </row>
    <row r="27834" spans="1:4" x14ac:dyDescent="0.25">
      <c r="A27834" s="94" t="s">
        <v>14586</v>
      </c>
      <c r="B27834" t="s">
        <v>9991</v>
      </c>
      <c r="C27834">
        <v>6017</v>
      </c>
      <c r="D27834" s="94" t="s">
        <v>26528</v>
      </c>
    </row>
    <row r="27835" spans="1:4" x14ac:dyDescent="0.25">
      <c r="A27835" s="94" t="s">
        <v>14586</v>
      </c>
      <c r="B27835" t="s">
        <v>714</v>
      </c>
      <c r="C27835">
        <v>88248</v>
      </c>
      <c r="D27835" s="94" t="s">
        <v>27443</v>
      </c>
    </row>
    <row r="27836" spans="1:4" x14ac:dyDescent="0.25">
      <c r="A27836" s="94" t="s">
        <v>14586</v>
      </c>
      <c r="B27836" t="s">
        <v>714</v>
      </c>
      <c r="C27836">
        <v>88267</v>
      </c>
      <c r="D27836" s="94" t="s">
        <v>27443</v>
      </c>
    </row>
    <row r="27837" spans="1:4" x14ac:dyDescent="0.25">
      <c r="A27837" s="94" t="s">
        <v>14587</v>
      </c>
      <c r="D27837" s="94" t="s">
        <v>14</v>
      </c>
    </row>
    <row r="27838" spans="1:4" x14ac:dyDescent="0.25">
      <c r="A27838" s="94" t="s">
        <v>14587</v>
      </c>
      <c r="B27838" t="s">
        <v>9991</v>
      </c>
      <c r="C27838">
        <v>3148</v>
      </c>
      <c r="D27838" s="94" t="s">
        <v>26174</v>
      </c>
    </row>
    <row r="27839" spans="1:4" x14ac:dyDescent="0.25">
      <c r="A27839" s="94" t="s">
        <v>14587</v>
      </c>
      <c r="B27839" t="s">
        <v>9991</v>
      </c>
      <c r="C27839">
        <v>6010</v>
      </c>
      <c r="D27839" s="94" t="s">
        <v>26528</v>
      </c>
    </row>
    <row r="27840" spans="1:4" x14ac:dyDescent="0.25">
      <c r="A27840" s="94" t="s">
        <v>14587</v>
      </c>
      <c r="B27840" t="s">
        <v>714</v>
      </c>
      <c r="C27840">
        <v>88248</v>
      </c>
      <c r="D27840" s="94" t="s">
        <v>27443</v>
      </c>
    </row>
    <row r="27841" spans="1:4" x14ac:dyDescent="0.25">
      <c r="A27841" s="94" t="s">
        <v>14587</v>
      </c>
      <c r="B27841" t="s">
        <v>714</v>
      </c>
      <c r="C27841">
        <v>88267</v>
      </c>
      <c r="D27841" s="94" t="s">
        <v>27443</v>
      </c>
    </row>
    <row r="27842" spans="1:4" x14ac:dyDescent="0.25">
      <c r="A27842" s="94" t="s">
        <v>14588</v>
      </c>
      <c r="D27842" s="94" t="s">
        <v>14</v>
      </c>
    </row>
    <row r="27843" spans="1:4" x14ac:dyDescent="0.25">
      <c r="A27843" s="94" t="s">
        <v>14588</v>
      </c>
      <c r="B27843" t="s">
        <v>9991</v>
      </c>
      <c r="C27843">
        <v>3148</v>
      </c>
      <c r="D27843" s="94" t="s">
        <v>26409</v>
      </c>
    </row>
    <row r="27844" spans="1:4" x14ac:dyDescent="0.25">
      <c r="A27844" s="94" t="s">
        <v>14588</v>
      </c>
      <c r="B27844" t="s">
        <v>9991</v>
      </c>
      <c r="C27844">
        <v>6028</v>
      </c>
      <c r="D27844" s="94" t="s">
        <v>26528</v>
      </c>
    </row>
    <row r="27845" spans="1:4" x14ac:dyDescent="0.25">
      <c r="A27845" s="94" t="s">
        <v>14588</v>
      </c>
      <c r="B27845" t="s">
        <v>714</v>
      </c>
      <c r="C27845">
        <v>88248</v>
      </c>
      <c r="D27845" s="94" t="s">
        <v>30224</v>
      </c>
    </row>
    <row r="27846" spans="1:4" x14ac:dyDescent="0.25">
      <c r="A27846" s="94" t="s">
        <v>14588</v>
      </c>
      <c r="B27846" t="s">
        <v>714</v>
      </c>
      <c r="C27846">
        <v>88267</v>
      </c>
      <c r="D27846" s="94" t="s">
        <v>28995</v>
      </c>
    </row>
    <row r="27847" spans="1:4" x14ac:dyDescent="0.25">
      <c r="A27847" s="94" t="s">
        <v>14589</v>
      </c>
      <c r="D27847" s="94" t="s">
        <v>14</v>
      </c>
    </row>
    <row r="27848" spans="1:4" x14ac:dyDescent="0.25">
      <c r="A27848" s="94" t="s">
        <v>14589</v>
      </c>
      <c r="B27848" t="s">
        <v>9991</v>
      </c>
      <c r="C27848">
        <v>3148</v>
      </c>
      <c r="D27848" s="94" t="s">
        <v>26409</v>
      </c>
    </row>
    <row r="27849" spans="1:4" x14ac:dyDescent="0.25">
      <c r="A27849" s="94" t="s">
        <v>14589</v>
      </c>
      <c r="B27849" t="s">
        <v>9991</v>
      </c>
      <c r="C27849">
        <v>6011</v>
      </c>
      <c r="D27849" s="94" t="s">
        <v>26528</v>
      </c>
    </row>
    <row r="27850" spans="1:4" x14ac:dyDescent="0.25">
      <c r="A27850" s="94" t="s">
        <v>14589</v>
      </c>
      <c r="B27850" t="s">
        <v>714</v>
      </c>
      <c r="C27850">
        <v>88248</v>
      </c>
      <c r="D27850" s="94" t="s">
        <v>28995</v>
      </c>
    </row>
    <row r="27851" spans="1:4" x14ac:dyDescent="0.25">
      <c r="A27851" s="94" t="s">
        <v>14589</v>
      </c>
      <c r="B27851" t="s">
        <v>714</v>
      </c>
      <c r="C27851">
        <v>88267</v>
      </c>
      <c r="D27851" s="94" t="s">
        <v>28995</v>
      </c>
    </row>
    <row r="27852" spans="1:4" x14ac:dyDescent="0.25">
      <c r="A27852" s="94" t="s">
        <v>14590</v>
      </c>
      <c r="D27852" s="94" t="s">
        <v>14</v>
      </c>
    </row>
    <row r="27853" spans="1:4" x14ac:dyDescent="0.25">
      <c r="A27853" s="94" t="s">
        <v>14590</v>
      </c>
      <c r="B27853" t="s">
        <v>9991</v>
      </c>
      <c r="C27853">
        <v>3148</v>
      </c>
      <c r="D27853" s="94" t="s">
        <v>26350</v>
      </c>
    </row>
    <row r="27854" spans="1:4" x14ac:dyDescent="0.25">
      <c r="A27854" s="94" t="s">
        <v>14590</v>
      </c>
      <c r="B27854" t="s">
        <v>9991</v>
      </c>
      <c r="C27854">
        <v>6012</v>
      </c>
      <c r="D27854" s="94" t="s">
        <v>26528</v>
      </c>
    </row>
    <row r="27855" spans="1:4" x14ac:dyDescent="0.25">
      <c r="A27855" s="94" t="s">
        <v>14590</v>
      </c>
      <c r="B27855" t="s">
        <v>714</v>
      </c>
      <c r="C27855">
        <v>88248</v>
      </c>
      <c r="D27855" s="94" t="s">
        <v>28968</v>
      </c>
    </row>
    <row r="27856" spans="1:4" x14ac:dyDescent="0.25">
      <c r="A27856" s="94" t="s">
        <v>14590</v>
      </c>
      <c r="B27856" t="s">
        <v>714</v>
      </c>
      <c r="C27856">
        <v>88267</v>
      </c>
      <c r="D27856" s="94" t="s">
        <v>28968</v>
      </c>
    </row>
    <row r="27857" spans="1:4" x14ac:dyDescent="0.25">
      <c r="A27857" s="94" t="s">
        <v>14591</v>
      </c>
      <c r="D27857" s="94" t="s">
        <v>14</v>
      </c>
    </row>
    <row r="27858" spans="1:4" x14ac:dyDescent="0.25">
      <c r="A27858" s="94" t="s">
        <v>14591</v>
      </c>
      <c r="B27858" t="s">
        <v>9991</v>
      </c>
      <c r="C27858">
        <v>3148</v>
      </c>
      <c r="D27858" s="94" t="s">
        <v>26350</v>
      </c>
    </row>
    <row r="27859" spans="1:4" x14ac:dyDescent="0.25">
      <c r="A27859" s="94" t="s">
        <v>14591</v>
      </c>
      <c r="B27859" t="s">
        <v>9991</v>
      </c>
      <c r="C27859">
        <v>6027</v>
      </c>
      <c r="D27859" s="94" t="s">
        <v>26528</v>
      </c>
    </row>
    <row r="27860" spans="1:4" x14ac:dyDescent="0.25">
      <c r="A27860" s="94" t="s">
        <v>14591</v>
      </c>
      <c r="B27860" t="s">
        <v>714</v>
      </c>
      <c r="C27860">
        <v>88248</v>
      </c>
      <c r="D27860" s="94" t="s">
        <v>28968</v>
      </c>
    </row>
    <row r="27861" spans="1:4" x14ac:dyDescent="0.25">
      <c r="A27861" s="94" t="s">
        <v>14591</v>
      </c>
      <c r="B27861" t="s">
        <v>714</v>
      </c>
      <c r="C27861">
        <v>88267</v>
      </c>
      <c r="D27861" s="94" t="s">
        <v>28968</v>
      </c>
    </row>
    <row r="27862" spans="1:4" x14ac:dyDescent="0.25">
      <c r="A27862" s="94" t="s">
        <v>14592</v>
      </c>
      <c r="D27862" s="94" t="s">
        <v>14</v>
      </c>
    </row>
    <row r="27863" spans="1:4" x14ac:dyDescent="0.25">
      <c r="A27863" s="94" t="s">
        <v>14592</v>
      </c>
      <c r="B27863" t="s">
        <v>9991</v>
      </c>
      <c r="C27863">
        <v>3148</v>
      </c>
      <c r="D27863" s="94" t="s">
        <v>27234</v>
      </c>
    </row>
    <row r="27864" spans="1:4" x14ac:dyDescent="0.25">
      <c r="A27864" s="94" t="s">
        <v>14592</v>
      </c>
      <c r="B27864" t="s">
        <v>9991</v>
      </c>
      <c r="C27864">
        <v>6013</v>
      </c>
      <c r="D27864" s="94" t="s">
        <v>26528</v>
      </c>
    </row>
    <row r="27865" spans="1:4" x14ac:dyDescent="0.25">
      <c r="A27865" s="94" t="s">
        <v>14592</v>
      </c>
      <c r="B27865" t="s">
        <v>714</v>
      </c>
      <c r="C27865">
        <v>88248</v>
      </c>
      <c r="D27865" s="94" t="s">
        <v>30223</v>
      </c>
    </row>
    <row r="27866" spans="1:4" x14ac:dyDescent="0.25">
      <c r="A27866" s="94" t="s">
        <v>14592</v>
      </c>
      <c r="B27866" t="s">
        <v>714</v>
      </c>
      <c r="C27866">
        <v>88267</v>
      </c>
      <c r="D27866" s="94" t="s">
        <v>30223</v>
      </c>
    </row>
    <row r="27867" spans="1:4" x14ac:dyDescent="0.25">
      <c r="A27867" s="94" t="s">
        <v>14593</v>
      </c>
      <c r="D27867" s="94" t="s">
        <v>14</v>
      </c>
    </row>
    <row r="27868" spans="1:4" x14ac:dyDescent="0.25">
      <c r="A27868" s="94" t="s">
        <v>14593</v>
      </c>
      <c r="B27868" t="s">
        <v>9991</v>
      </c>
      <c r="C27868">
        <v>3148</v>
      </c>
      <c r="D27868" s="94" t="s">
        <v>26174</v>
      </c>
    </row>
    <row r="27869" spans="1:4" x14ac:dyDescent="0.25">
      <c r="A27869" s="94" t="s">
        <v>14593</v>
      </c>
      <c r="B27869" t="s">
        <v>9991</v>
      </c>
      <c r="C27869">
        <v>6014</v>
      </c>
      <c r="D27869" s="94" t="s">
        <v>26528</v>
      </c>
    </row>
    <row r="27870" spans="1:4" x14ac:dyDescent="0.25">
      <c r="A27870" s="94" t="s">
        <v>14593</v>
      </c>
      <c r="B27870" t="s">
        <v>714</v>
      </c>
      <c r="C27870">
        <v>88248</v>
      </c>
      <c r="D27870" s="94" t="s">
        <v>27443</v>
      </c>
    </row>
    <row r="27871" spans="1:4" x14ac:dyDescent="0.25">
      <c r="A27871" s="94" t="s">
        <v>14593</v>
      </c>
      <c r="B27871" t="s">
        <v>714</v>
      </c>
      <c r="C27871">
        <v>88267</v>
      </c>
      <c r="D27871" s="94" t="s">
        <v>27443</v>
      </c>
    </row>
    <row r="27872" spans="1:4" x14ac:dyDescent="0.25">
      <c r="A27872" s="94" t="s">
        <v>14594</v>
      </c>
      <c r="D27872" s="94" t="s">
        <v>14</v>
      </c>
    </row>
    <row r="27873" spans="1:4" x14ac:dyDescent="0.25">
      <c r="A27873" s="94" t="s">
        <v>14594</v>
      </c>
      <c r="B27873" t="s">
        <v>9991</v>
      </c>
      <c r="C27873">
        <v>3148</v>
      </c>
      <c r="D27873" s="94" t="s">
        <v>26174</v>
      </c>
    </row>
    <row r="27874" spans="1:4" x14ac:dyDescent="0.25">
      <c r="A27874" s="94" t="s">
        <v>14594</v>
      </c>
      <c r="B27874" t="s">
        <v>9991</v>
      </c>
      <c r="C27874">
        <v>6015</v>
      </c>
      <c r="D27874" s="94" t="s">
        <v>26528</v>
      </c>
    </row>
    <row r="27875" spans="1:4" x14ac:dyDescent="0.25">
      <c r="A27875" s="94" t="s">
        <v>14594</v>
      </c>
      <c r="B27875" t="s">
        <v>714</v>
      </c>
      <c r="C27875">
        <v>88248</v>
      </c>
      <c r="D27875" s="94" t="s">
        <v>27443</v>
      </c>
    </row>
    <row r="27876" spans="1:4" x14ac:dyDescent="0.25">
      <c r="A27876" s="94" t="s">
        <v>14594</v>
      </c>
      <c r="B27876" t="s">
        <v>714</v>
      </c>
      <c r="C27876">
        <v>88267</v>
      </c>
      <c r="D27876" s="94" t="s">
        <v>27443</v>
      </c>
    </row>
    <row r="27877" spans="1:4" x14ac:dyDescent="0.25">
      <c r="A27877" s="94" t="s">
        <v>14595</v>
      </c>
      <c r="D27877" s="94" t="s">
        <v>14</v>
      </c>
    </row>
    <row r="27878" spans="1:4" x14ac:dyDescent="0.25">
      <c r="A27878" s="94" t="s">
        <v>14595</v>
      </c>
      <c r="B27878" t="s">
        <v>9991</v>
      </c>
      <c r="C27878">
        <v>3148</v>
      </c>
      <c r="D27878" s="94" t="s">
        <v>29149</v>
      </c>
    </row>
    <row r="27879" spans="1:4" x14ac:dyDescent="0.25">
      <c r="A27879" s="94" t="s">
        <v>14595</v>
      </c>
      <c r="B27879" t="s">
        <v>9991</v>
      </c>
      <c r="C27879">
        <v>11826</v>
      </c>
      <c r="D27879" s="94" t="s">
        <v>26528</v>
      </c>
    </row>
    <row r="27880" spans="1:4" x14ac:dyDescent="0.25">
      <c r="A27880" s="94" t="s">
        <v>14595</v>
      </c>
      <c r="B27880" t="s">
        <v>714</v>
      </c>
      <c r="C27880">
        <v>88248</v>
      </c>
      <c r="D27880" s="94" t="s">
        <v>26214</v>
      </c>
    </row>
    <row r="27881" spans="1:4" x14ac:dyDescent="0.25">
      <c r="A27881" s="94" t="s">
        <v>14595</v>
      </c>
      <c r="B27881" t="s">
        <v>714</v>
      </c>
      <c r="C27881">
        <v>88267</v>
      </c>
      <c r="D27881" s="94" t="s">
        <v>26214</v>
      </c>
    </row>
    <row r="27882" spans="1:4" x14ac:dyDescent="0.25">
      <c r="A27882" s="94" t="s">
        <v>14596</v>
      </c>
      <c r="D27882" s="94" t="s">
        <v>14</v>
      </c>
    </row>
    <row r="27883" spans="1:4" x14ac:dyDescent="0.25">
      <c r="A27883" s="94" t="s">
        <v>14596</v>
      </c>
      <c r="B27883" t="s">
        <v>9991</v>
      </c>
      <c r="C27883">
        <v>3148</v>
      </c>
      <c r="D27883" s="94" t="s">
        <v>26455</v>
      </c>
    </row>
    <row r="27884" spans="1:4" x14ac:dyDescent="0.25">
      <c r="A27884" s="94" t="s">
        <v>14596</v>
      </c>
      <c r="B27884" t="s">
        <v>9991</v>
      </c>
      <c r="C27884">
        <v>11824</v>
      </c>
      <c r="D27884" s="94" t="s">
        <v>26528</v>
      </c>
    </row>
    <row r="27885" spans="1:4" x14ac:dyDescent="0.25">
      <c r="A27885" s="94" t="s">
        <v>14596</v>
      </c>
      <c r="B27885" t="s">
        <v>714</v>
      </c>
      <c r="C27885">
        <v>88248</v>
      </c>
      <c r="D27885" s="94" t="s">
        <v>28751</v>
      </c>
    </row>
    <row r="27886" spans="1:4" x14ac:dyDescent="0.25">
      <c r="A27886" s="94" t="s">
        <v>14596</v>
      </c>
      <c r="B27886" t="s">
        <v>714</v>
      </c>
      <c r="C27886">
        <v>88267</v>
      </c>
      <c r="D27886" s="94" t="s">
        <v>28751</v>
      </c>
    </row>
    <row r="27887" spans="1:4" x14ac:dyDescent="0.25">
      <c r="A27887" s="94" t="s">
        <v>14597</v>
      </c>
      <c r="D27887" s="94" t="s">
        <v>14</v>
      </c>
    </row>
    <row r="27888" spans="1:4" x14ac:dyDescent="0.25">
      <c r="A27888" s="94" t="s">
        <v>14597</v>
      </c>
      <c r="B27888" t="s">
        <v>9991</v>
      </c>
      <c r="C27888">
        <v>3148</v>
      </c>
      <c r="D27888" s="94" t="s">
        <v>30225</v>
      </c>
    </row>
    <row r="27889" spans="1:4" x14ac:dyDescent="0.25">
      <c r="A27889" s="94" t="s">
        <v>14597</v>
      </c>
      <c r="B27889" t="s">
        <v>9991</v>
      </c>
      <c r="C27889">
        <v>11825</v>
      </c>
      <c r="D27889" s="94" t="s">
        <v>26528</v>
      </c>
    </row>
    <row r="27890" spans="1:4" x14ac:dyDescent="0.25">
      <c r="A27890" s="94" t="s">
        <v>14597</v>
      </c>
      <c r="B27890" t="s">
        <v>714</v>
      </c>
      <c r="C27890">
        <v>88248</v>
      </c>
      <c r="D27890" s="94" t="s">
        <v>30226</v>
      </c>
    </row>
    <row r="27891" spans="1:4" x14ac:dyDescent="0.25">
      <c r="A27891" s="94" t="s">
        <v>14597</v>
      </c>
      <c r="B27891" t="s">
        <v>714</v>
      </c>
      <c r="C27891">
        <v>88267</v>
      </c>
      <c r="D27891" s="94" t="s">
        <v>30226</v>
      </c>
    </row>
    <row r="27892" spans="1:4" x14ac:dyDescent="0.25">
      <c r="A27892" s="94" t="s">
        <v>14598</v>
      </c>
      <c r="D27892" s="94" t="s">
        <v>14</v>
      </c>
    </row>
    <row r="27893" spans="1:4" x14ac:dyDescent="0.25">
      <c r="A27893" s="94" t="s">
        <v>14598</v>
      </c>
      <c r="B27893" t="s">
        <v>9991</v>
      </c>
      <c r="C27893">
        <v>3148</v>
      </c>
      <c r="D27893" s="94" t="s">
        <v>30227</v>
      </c>
    </row>
    <row r="27894" spans="1:4" x14ac:dyDescent="0.25">
      <c r="A27894" s="94" t="s">
        <v>14598</v>
      </c>
      <c r="B27894" t="s">
        <v>9991</v>
      </c>
      <c r="C27894">
        <v>11764</v>
      </c>
      <c r="D27894" s="94" t="s">
        <v>26528</v>
      </c>
    </row>
    <row r="27895" spans="1:4" x14ac:dyDescent="0.25">
      <c r="A27895" s="94" t="s">
        <v>14598</v>
      </c>
      <c r="B27895" t="s">
        <v>714</v>
      </c>
      <c r="C27895">
        <v>88248</v>
      </c>
      <c r="D27895" s="94" t="s">
        <v>30228</v>
      </c>
    </row>
    <row r="27896" spans="1:4" x14ac:dyDescent="0.25">
      <c r="A27896" s="94" t="s">
        <v>14598</v>
      </c>
      <c r="B27896" t="s">
        <v>714</v>
      </c>
      <c r="C27896">
        <v>88267</v>
      </c>
      <c r="D27896" s="94" t="s">
        <v>30228</v>
      </c>
    </row>
    <row r="27897" spans="1:4" x14ac:dyDescent="0.25">
      <c r="A27897" s="94" t="s">
        <v>14599</v>
      </c>
      <c r="D27897" s="94" t="s">
        <v>14</v>
      </c>
    </row>
    <row r="27898" spans="1:4" x14ac:dyDescent="0.25">
      <c r="A27898" s="94" t="s">
        <v>14599</v>
      </c>
      <c r="B27898" t="s">
        <v>9991</v>
      </c>
      <c r="C27898">
        <v>3148</v>
      </c>
      <c r="D27898" s="94" t="s">
        <v>27335</v>
      </c>
    </row>
    <row r="27899" spans="1:4" x14ac:dyDescent="0.25">
      <c r="A27899" s="94" t="s">
        <v>14599</v>
      </c>
      <c r="B27899" t="s">
        <v>9991</v>
      </c>
      <c r="C27899">
        <v>11763</v>
      </c>
      <c r="D27899" s="94" t="s">
        <v>26528</v>
      </c>
    </row>
    <row r="27900" spans="1:4" x14ac:dyDescent="0.25">
      <c r="A27900" s="94" t="s">
        <v>14599</v>
      </c>
      <c r="B27900" t="s">
        <v>714</v>
      </c>
      <c r="C27900">
        <v>88248</v>
      </c>
      <c r="D27900" s="94" t="s">
        <v>27172</v>
      </c>
    </row>
    <row r="27901" spans="1:4" x14ac:dyDescent="0.25">
      <c r="A27901" s="94" t="s">
        <v>14599</v>
      </c>
      <c r="B27901" t="s">
        <v>714</v>
      </c>
      <c r="C27901">
        <v>88267</v>
      </c>
      <c r="D27901" s="94" t="s">
        <v>27172</v>
      </c>
    </row>
    <row r="27902" spans="1:4" x14ac:dyDescent="0.25">
      <c r="A27902" s="94" t="s">
        <v>14600</v>
      </c>
      <c r="D27902" s="94" t="s">
        <v>14</v>
      </c>
    </row>
    <row r="27903" spans="1:4" x14ac:dyDescent="0.25">
      <c r="A27903" s="94" t="s">
        <v>14600</v>
      </c>
      <c r="B27903" t="s">
        <v>9991</v>
      </c>
      <c r="C27903">
        <v>3148</v>
      </c>
      <c r="D27903" s="94" t="s">
        <v>30229</v>
      </c>
    </row>
    <row r="27904" spans="1:4" x14ac:dyDescent="0.25">
      <c r="A27904" s="94" t="s">
        <v>14600</v>
      </c>
      <c r="B27904" t="s">
        <v>9991</v>
      </c>
      <c r="C27904">
        <v>11767</v>
      </c>
      <c r="D27904" s="94" t="s">
        <v>26528</v>
      </c>
    </row>
    <row r="27905" spans="1:4" x14ac:dyDescent="0.25">
      <c r="A27905" s="94" t="s">
        <v>14600</v>
      </c>
      <c r="B27905" t="s">
        <v>714</v>
      </c>
      <c r="C27905">
        <v>88248</v>
      </c>
      <c r="D27905" s="94" t="s">
        <v>30230</v>
      </c>
    </row>
    <row r="27906" spans="1:4" x14ac:dyDescent="0.25">
      <c r="A27906" s="94" t="s">
        <v>14600</v>
      </c>
      <c r="B27906" t="s">
        <v>714</v>
      </c>
      <c r="C27906">
        <v>88267</v>
      </c>
      <c r="D27906" s="94" t="s">
        <v>30230</v>
      </c>
    </row>
    <row r="27907" spans="1:4" x14ac:dyDescent="0.25">
      <c r="A27907" s="94" t="s">
        <v>14601</v>
      </c>
      <c r="D27907" s="94" t="s">
        <v>14</v>
      </c>
    </row>
    <row r="27908" spans="1:4" x14ac:dyDescent="0.25">
      <c r="A27908" s="94" t="s">
        <v>14601</v>
      </c>
      <c r="B27908" t="s">
        <v>9991</v>
      </c>
      <c r="C27908">
        <v>3148</v>
      </c>
      <c r="D27908" s="94" t="s">
        <v>27234</v>
      </c>
    </row>
    <row r="27909" spans="1:4" x14ac:dyDescent="0.25">
      <c r="A27909" s="94" t="s">
        <v>14601</v>
      </c>
      <c r="B27909" t="s">
        <v>9991</v>
      </c>
      <c r="C27909">
        <v>11748</v>
      </c>
      <c r="D27909" s="94" t="s">
        <v>26528</v>
      </c>
    </row>
    <row r="27910" spans="1:4" x14ac:dyDescent="0.25">
      <c r="A27910" s="94" t="s">
        <v>14601</v>
      </c>
      <c r="B27910" t="s">
        <v>714</v>
      </c>
      <c r="C27910">
        <v>88248</v>
      </c>
      <c r="D27910" s="94" t="s">
        <v>30223</v>
      </c>
    </row>
    <row r="27911" spans="1:4" x14ac:dyDescent="0.25">
      <c r="A27911" s="94" t="s">
        <v>14601</v>
      </c>
      <c r="B27911" t="s">
        <v>714</v>
      </c>
      <c r="C27911">
        <v>88267</v>
      </c>
      <c r="D27911" s="94" t="s">
        <v>30223</v>
      </c>
    </row>
    <row r="27912" spans="1:4" x14ac:dyDescent="0.25">
      <c r="A27912" s="94" t="s">
        <v>14602</v>
      </c>
      <c r="D27912" s="94" t="s">
        <v>14</v>
      </c>
    </row>
    <row r="27913" spans="1:4" x14ac:dyDescent="0.25">
      <c r="A27913" s="94" t="s">
        <v>14602</v>
      </c>
      <c r="B27913" t="s">
        <v>9991</v>
      </c>
      <c r="C27913">
        <v>3148</v>
      </c>
      <c r="D27913" s="94" t="s">
        <v>27234</v>
      </c>
    </row>
    <row r="27914" spans="1:4" x14ac:dyDescent="0.25">
      <c r="A27914" s="94" t="s">
        <v>14602</v>
      </c>
      <c r="B27914" t="s">
        <v>9991</v>
      </c>
      <c r="C27914">
        <v>11749</v>
      </c>
      <c r="D27914" s="94" t="s">
        <v>26528</v>
      </c>
    </row>
    <row r="27915" spans="1:4" x14ac:dyDescent="0.25">
      <c r="A27915" s="94" t="s">
        <v>14602</v>
      </c>
      <c r="B27915" t="s">
        <v>714</v>
      </c>
      <c r="C27915">
        <v>88248</v>
      </c>
      <c r="D27915" s="94" t="s">
        <v>30223</v>
      </c>
    </row>
    <row r="27916" spans="1:4" x14ac:dyDescent="0.25">
      <c r="A27916" s="94" t="s">
        <v>14602</v>
      </c>
      <c r="B27916" t="s">
        <v>714</v>
      </c>
      <c r="C27916">
        <v>88267</v>
      </c>
      <c r="D27916" s="94" t="s">
        <v>30223</v>
      </c>
    </row>
    <row r="27917" spans="1:4" x14ac:dyDescent="0.25">
      <c r="A27917" s="94" t="s">
        <v>14603</v>
      </c>
      <c r="D27917" s="94" t="s">
        <v>14</v>
      </c>
    </row>
    <row r="27918" spans="1:4" x14ac:dyDescent="0.25">
      <c r="A27918" s="94" t="s">
        <v>14603</v>
      </c>
      <c r="B27918" t="s">
        <v>9991</v>
      </c>
      <c r="C27918">
        <v>3148</v>
      </c>
      <c r="D27918" s="94" t="s">
        <v>27234</v>
      </c>
    </row>
    <row r="27919" spans="1:4" x14ac:dyDescent="0.25">
      <c r="A27919" s="94" t="s">
        <v>14603</v>
      </c>
      <c r="B27919" t="s">
        <v>9991</v>
      </c>
      <c r="C27919">
        <v>11746</v>
      </c>
      <c r="D27919" s="94" t="s">
        <v>26528</v>
      </c>
    </row>
    <row r="27920" spans="1:4" x14ac:dyDescent="0.25">
      <c r="A27920" s="94" t="s">
        <v>14603</v>
      </c>
      <c r="B27920" t="s">
        <v>714</v>
      </c>
      <c r="C27920">
        <v>88248</v>
      </c>
      <c r="D27920" s="94" t="s">
        <v>30223</v>
      </c>
    </row>
    <row r="27921" spans="1:4" x14ac:dyDescent="0.25">
      <c r="A27921" s="94" t="s">
        <v>14603</v>
      </c>
      <c r="B27921" t="s">
        <v>714</v>
      </c>
      <c r="C27921">
        <v>88267</v>
      </c>
      <c r="D27921" s="94" t="s">
        <v>30223</v>
      </c>
    </row>
    <row r="27922" spans="1:4" x14ac:dyDescent="0.25">
      <c r="A27922" s="94" t="s">
        <v>14604</v>
      </c>
      <c r="D27922" s="94" t="s">
        <v>14</v>
      </c>
    </row>
    <row r="27923" spans="1:4" x14ac:dyDescent="0.25">
      <c r="A27923" s="94" t="s">
        <v>14604</v>
      </c>
      <c r="B27923" t="s">
        <v>9991</v>
      </c>
      <c r="C27923">
        <v>3148</v>
      </c>
      <c r="D27923" s="94" t="s">
        <v>26174</v>
      </c>
    </row>
    <row r="27924" spans="1:4" x14ac:dyDescent="0.25">
      <c r="A27924" s="94" t="s">
        <v>14604</v>
      </c>
      <c r="B27924" t="s">
        <v>9991</v>
      </c>
      <c r="C27924">
        <v>11750</v>
      </c>
      <c r="D27924" s="94" t="s">
        <v>26528</v>
      </c>
    </row>
    <row r="27925" spans="1:4" x14ac:dyDescent="0.25">
      <c r="A27925" s="94" t="s">
        <v>14604</v>
      </c>
      <c r="B27925" t="s">
        <v>714</v>
      </c>
      <c r="C27925">
        <v>88248</v>
      </c>
      <c r="D27925" s="94" t="s">
        <v>27443</v>
      </c>
    </row>
    <row r="27926" spans="1:4" x14ac:dyDescent="0.25">
      <c r="A27926" s="94" t="s">
        <v>14604</v>
      </c>
      <c r="B27926" t="s">
        <v>714</v>
      </c>
      <c r="C27926">
        <v>88267</v>
      </c>
      <c r="D27926" s="94" t="s">
        <v>27443</v>
      </c>
    </row>
    <row r="27927" spans="1:4" x14ac:dyDescent="0.25">
      <c r="A27927" s="94" t="s">
        <v>14605</v>
      </c>
      <c r="D27927" s="94" t="s">
        <v>14</v>
      </c>
    </row>
    <row r="27928" spans="1:4" x14ac:dyDescent="0.25">
      <c r="A27928" s="94" t="s">
        <v>14605</v>
      </c>
      <c r="B27928" t="s">
        <v>9991</v>
      </c>
      <c r="C27928">
        <v>3148</v>
      </c>
      <c r="D27928" s="94" t="s">
        <v>26174</v>
      </c>
    </row>
    <row r="27929" spans="1:4" x14ac:dyDescent="0.25">
      <c r="A27929" s="94" t="s">
        <v>14605</v>
      </c>
      <c r="B27929" t="s">
        <v>9991</v>
      </c>
      <c r="C27929">
        <v>11751</v>
      </c>
      <c r="D27929" s="94" t="s">
        <v>26528</v>
      </c>
    </row>
    <row r="27930" spans="1:4" x14ac:dyDescent="0.25">
      <c r="A27930" s="94" t="s">
        <v>14605</v>
      </c>
      <c r="B27930" t="s">
        <v>714</v>
      </c>
      <c r="C27930">
        <v>88248</v>
      </c>
      <c r="D27930" s="94" t="s">
        <v>27443</v>
      </c>
    </row>
    <row r="27931" spans="1:4" x14ac:dyDescent="0.25">
      <c r="A27931" s="94" t="s">
        <v>14605</v>
      </c>
      <c r="B27931" t="s">
        <v>714</v>
      </c>
      <c r="C27931">
        <v>88267</v>
      </c>
      <c r="D27931" s="94" t="s">
        <v>27443</v>
      </c>
    </row>
    <row r="27932" spans="1:4" x14ac:dyDescent="0.25">
      <c r="A27932" s="94" t="s">
        <v>14606</v>
      </c>
      <c r="D27932" s="94" t="s">
        <v>14</v>
      </c>
    </row>
    <row r="27933" spans="1:4" x14ac:dyDescent="0.25">
      <c r="A27933" s="94" t="s">
        <v>14606</v>
      </c>
      <c r="B27933" t="s">
        <v>9991</v>
      </c>
      <c r="C27933">
        <v>3148</v>
      </c>
      <c r="D27933" s="94" t="s">
        <v>26409</v>
      </c>
    </row>
    <row r="27934" spans="1:4" x14ac:dyDescent="0.25">
      <c r="A27934" s="94" t="s">
        <v>14606</v>
      </c>
      <c r="B27934" t="s">
        <v>9991</v>
      </c>
      <c r="C27934">
        <v>11747</v>
      </c>
      <c r="D27934" s="94" t="s">
        <v>26528</v>
      </c>
    </row>
    <row r="27935" spans="1:4" x14ac:dyDescent="0.25">
      <c r="A27935" s="94" t="s">
        <v>14606</v>
      </c>
      <c r="B27935" t="s">
        <v>714</v>
      </c>
      <c r="C27935">
        <v>88248</v>
      </c>
      <c r="D27935" s="94" t="s">
        <v>28995</v>
      </c>
    </row>
    <row r="27936" spans="1:4" x14ac:dyDescent="0.25">
      <c r="A27936" s="94" t="s">
        <v>14606</v>
      </c>
      <c r="B27936" t="s">
        <v>714</v>
      </c>
      <c r="C27936">
        <v>88267</v>
      </c>
      <c r="D27936" s="94" t="s">
        <v>28995</v>
      </c>
    </row>
    <row r="27937" spans="1:4" x14ac:dyDescent="0.25">
      <c r="A27937" s="94" t="s">
        <v>14607</v>
      </c>
      <c r="D27937" s="94" t="s">
        <v>14</v>
      </c>
    </row>
    <row r="27938" spans="1:4" x14ac:dyDescent="0.25">
      <c r="A27938" s="94" t="s">
        <v>14607</v>
      </c>
      <c r="B27938" t="s">
        <v>9991</v>
      </c>
      <c r="C27938">
        <v>3729</v>
      </c>
      <c r="D27938" s="94" t="s">
        <v>26528</v>
      </c>
    </row>
    <row r="27939" spans="1:4" x14ac:dyDescent="0.25">
      <c r="A27939" s="94" t="s">
        <v>14607</v>
      </c>
      <c r="B27939" t="s">
        <v>9991</v>
      </c>
      <c r="C27939">
        <v>20080</v>
      </c>
      <c r="D27939" s="94" t="s">
        <v>27217</v>
      </c>
    </row>
    <row r="27940" spans="1:4" x14ac:dyDescent="0.25">
      <c r="A27940" s="94" t="s">
        <v>14607</v>
      </c>
      <c r="B27940" t="s">
        <v>9991</v>
      </c>
      <c r="C27940">
        <v>20083</v>
      </c>
      <c r="D27940" s="94" t="s">
        <v>27579</v>
      </c>
    </row>
    <row r="27941" spans="1:4" x14ac:dyDescent="0.25">
      <c r="A27941" s="94" t="s">
        <v>14607</v>
      </c>
      <c r="B27941" t="s">
        <v>9991</v>
      </c>
      <c r="C27941">
        <v>38383</v>
      </c>
      <c r="D27941" s="94" t="s">
        <v>29560</v>
      </c>
    </row>
    <row r="27942" spans="1:4" x14ac:dyDescent="0.25">
      <c r="A27942" s="94" t="s">
        <v>14607</v>
      </c>
      <c r="B27942" t="s">
        <v>714</v>
      </c>
      <c r="C27942">
        <v>88248</v>
      </c>
      <c r="D27942" s="94" t="s">
        <v>30231</v>
      </c>
    </row>
    <row r="27943" spans="1:4" x14ac:dyDescent="0.25">
      <c r="A27943" s="94" t="s">
        <v>14607</v>
      </c>
      <c r="B27943" t="s">
        <v>714</v>
      </c>
      <c r="C27943">
        <v>88267</v>
      </c>
      <c r="D27943" s="94" t="s">
        <v>30231</v>
      </c>
    </row>
    <row r="27944" spans="1:4" x14ac:dyDescent="0.25">
      <c r="A27944" s="94" t="s">
        <v>14608</v>
      </c>
      <c r="D27944" s="94" t="s">
        <v>14</v>
      </c>
    </row>
    <row r="27945" spans="1:4" x14ac:dyDescent="0.25">
      <c r="A27945" s="94" t="s">
        <v>14608</v>
      </c>
      <c r="B27945" t="s">
        <v>9991</v>
      </c>
      <c r="C27945">
        <v>3729</v>
      </c>
      <c r="D27945" s="94" t="s">
        <v>26528</v>
      </c>
    </row>
    <row r="27946" spans="1:4" x14ac:dyDescent="0.25">
      <c r="A27946" s="94" t="s">
        <v>14608</v>
      </c>
      <c r="B27946" t="s">
        <v>9991</v>
      </c>
      <c r="C27946">
        <v>20080</v>
      </c>
      <c r="D27946" s="94" t="s">
        <v>29178</v>
      </c>
    </row>
    <row r="27947" spans="1:4" x14ac:dyDescent="0.25">
      <c r="A27947" s="94" t="s">
        <v>14608</v>
      </c>
      <c r="B27947" t="s">
        <v>9991</v>
      </c>
      <c r="C27947">
        <v>20083</v>
      </c>
      <c r="D27947" s="94" t="s">
        <v>26253</v>
      </c>
    </row>
    <row r="27948" spans="1:4" x14ac:dyDescent="0.25">
      <c r="A27948" s="94" t="s">
        <v>14608</v>
      </c>
      <c r="B27948" t="s">
        <v>9991</v>
      </c>
      <c r="C27948">
        <v>38383</v>
      </c>
      <c r="D27948" s="94" t="s">
        <v>28797</v>
      </c>
    </row>
    <row r="27949" spans="1:4" x14ac:dyDescent="0.25">
      <c r="A27949" s="94" t="s">
        <v>14608</v>
      </c>
      <c r="B27949" t="s">
        <v>714</v>
      </c>
      <c r="C27949">
        <v>88248</v>
      </c>
      <c r="D27949" s="94" t="s">
        <v>30232</v>
      </c>
    </row>
    <row r="27950" spans="1:4" x14ac:dyDescent="0.25">
      <c r="A27950" s="94" t="s">
        <v>14608</v>
      </c>
      <c r="B27950" t="s">
        <v>714</v>
      </c>
      <c r="C27950">
        <v>88267</v>
      </c>
      <c r="D27950" s="94" t="s">
        <v>30232</v>
      </c>
    </row>
    <row r="27951" spans="1:4" x14ac:dyDescent="0.25">
      <c r="A27951" s="94" t="s">
        <v>14609</v>
      </c>
      <c r="D27951" s="94" t="s">
        <v>14</v>
      </c>
    </row>
    <row r="27952" spans="1:4" x14ac:dyDescent="0.25">
      <c r="A27952" s="94" t="s">
        <v>14609</v>
      </c>
      <c r="B27952" t="s">
        <v>9991</v>
      </c>
      <c r="C27952">
        <v>3148</v>
      </c>
      <c r="D27952" s="94" t="s">
        <v>30233</v>
      </c>
    </row>
    <row r="27953" spans="1:4" x14ac:dyDescent="0.25">
      <c r="A27953" s="94" t="s">
        <v>14609</v>
      </c>
      <c r="B27953" t="s">
        <v>9991</v>
      </c>
      <c r="C27953">
        <v>3457</v>
      </c>
      <c r="D27953" s="94" t="s">
        <v>26567</v>
      </c>
    </row>
    <row r="27954" spans="1:4" x14ac:dyDescent="0.25">
      <c r="A27954" s="94" t="s">
        <v>14609</v>
      </c>
      <c r="B27954" t="s">
        <v>9991</v>
      </c>
      <c r="C27954">
        <v>4180</v>
      </c>
      <c r="D27954" s="94" t="s">
        <v>26527</v>
      </c>
    </row>
    <row r="27955" spans="1:4" x14ac:dyDescent="0.25">
      <c r="A27955" s="94" t="s">
        <v>14609</v>
      </c>
      <c r="B27955" t="s">
        <v>9991</v>
      </c>
      <c r="C27955">
        <v>6017</v>
      </c>
      <c r="D27955" s="94" t="s">
        <v>26528</v>
      </c>
    </row>
    <row r="27956" spans="1:4" x14ac:dyDescent="0.25">
      <c r="A27956" s="94" t="s">
        <v>14609</v>
      </c>
      <c r="B27956" t="s">
        <v>9991</v>
      </c>
      <c r="C27956">
        <v>6296</v>
      </c>
      <c r="D27956" s="94" t="s">
        <v>26528</v>
      </c>
    </row>
    <row r="27957" spans="1:4" x14ac:dyDescent="0.25">
      <c r="A27957" s="94" t="s">
        <v>14609</v>
      </c>
      <c r="B27957" t="s">
        <v>9991</v>
      </c>
      <c r="C27957">
        <v>7307</v>
      </c>
      <c r="D27957" s="94" t="s">
        <v>27236</v>
      </c>
    </row>
    <row r="27958" spans="1:4" x14ac:dyDescent="0.25">
      <c r="A27958" s="94" t="s">
        <v>14609</v>
      </c>
      <c r="B27958" t="s">
        <v>9991</v>
      </c>
      <c r="C27958">
        <v>7698</v>
      </c>
      <c r="D27958" s="94" t="s">
        <v>30234</v>
      </c>
    </row>
    <row r="27959" spans="1:4" x14ac:dyDescent="0.25">
      <c r="A27959" s="94" t="s">
        <v>14609</v>
      </c>
      <c r="B27959" t="s">
        <v>714</v>
      </c>
      <c r="C27959">
        <v>88248</v>
      </c>
      <c r="D27959" s="94" t="s">
        <v>30235</v>
      </c>
    </row>
    <row r="27960" spans="1:4" x14ac:dyDescent="0.25">
      <c r="A27960" s="94" t="s">
        <v>14609</v>
      </c>
      <c r="B27960" t="s">
        <v>714</v>
      </c>
      <c r="C27960">
        <v>88267</v>
      </c>
      <c r="D27960" s="94" t="s">
        <v>30235</v>
      </c>
    </row>
    <row r="27961" spans="1:4" x14ac:dyDescent="0.25">
      <c r="A27961" s="94" t="s">
        <v>14610</v>
      </c>
      <c r="D27961" s="94" t="s">
        <v>14</v>
      </c>
    </row>
    <row r="27962" spans="1:4" x14ac:dyDescent="0.25">
      <c r="A27962" s="94" t="s">
        <v>14610</v>
      </c>
      <c r="B27962" t="s">
        <v>9991</v>
      </c>
      <c r="C27962">
        <v>3148</v>
      </c>
      <c r="D27962" s="94" t="s">
        <v>30236</v>
      </c>
    </row>
    <row r="27963" spans="1:4" x14ac:dyDescent="0.25">
      <c r="A27963" s="94" t="s">
        <v>14610</v>
      </c>
      <c r="B27963" t="s">
        <v>9991</v>
      </c>
      <c r="C27963">
        <v>3458</v>
      </c>
      <c r="D27963" s="94" t="s">
        <v>26567</v>
      </c>
    </row>
    <row r="27964" spans="1:4" x14ac:dyDescent="0.25">
      <c r="A27964" s="94" t="s">
        <v>14610</v>
      </c>
      <c r="B27964" t="s">
        <v>9991</v>
      </c>
      <c r="C27964">
        <v>4209</v>
      </c>
      <c r="D27964" s="94" t="s">
        <v>26527</v>
      </c>
    </row>
    <row r="27965" spans="1:4" x14ac:dyDescent="0.25">
      <c r="A27965" s="94" t="s">
        <v>14610</v>
      </c>
      <c r="B27965" t="s">
        <v>9991</v>
      </c>
      <c r="C27965">
        <v>6010</v>
      </c>
      <c r="D27965" s="94" t="s">
        <v>26528</v>
      </c>
    </row>
    <row r="27966" spans="1:4" x14ac:dyDescent="0.25">
      <c r="A27966" s="94" t="s">
        <v>14610</v>
      </c>
      <c r="B27966" t="s">
        <v>9991</v>
      </c>
      <c r="C27966">
        <v>6297</v>
      </c>
      <c r="D27966" s="94" t="s">
        <v>26528</v>
      </c>
    </row>
    <row r="27967" spans="1:4" x14ac:dyDescent="0.25">
      <c r="A27967" s="94" t="s">
        <v>14610</v>
      </c>
      <c r="B27967" t="s">
        <v>9991</v>
      </c>
      <c r="C27967">
        <v>7307</v>
      </c>
      <c r="D27967" s="94" t="s">
        <v>27616</v>
      </c>
    </row>
    <row r="27968" spans="1:4" x14ac:dyDescent="0.25">
      <c r="A27968" s="94" t="s">
        <v>14610</v>
      </c>
      <c r="B27968" t="s">
        <v>9991</v>
      </c>
      <c r="C27968">
        <v>7697</v>
      </c>
      <c r="D27968" s="94" t="s">
        <v>30234</v>
      </c>
    </row>
    <row r="27969" spans="1:4" x14ac:dyDescent="0.25">
      <c r="A27969" s="94" t="s">
        <v>14610</v>
      </c>
      <c r="B27969" t="s">
        <v>714</v>
      </c>
      <c r="C27969">
        <v>88248</v>
      </c>
      <c r="D27969" s="94" t="s">
        <v>30237</v>
      </c>
    </row>
    <row r="27970" spans="1:4" x14ac:dyDescent="0.25">
      <c r="A27970" s="94" t="s">
        <v>14610</v>
      </c>
      <c r="B27970" t="s">
        <v>714</v>
      </c>
      <c r="C27970">
        <v>88267</v>
      </c>
      <c r="D27970" s="94" t="s">
        <v>30237</v>
      </c>
    </row>
    <row r="27971" spans="1:4" x14ac:dyDescent="0.25">
      <c r="A27971" s="94" t="s">
        <v>14611</v>
      </c>
      <c r="D27971" s="94" t="s">
        <v>14</v>
      </c>
    </row>
    <row r="27972" spans="1:4" x14ac:dyDescent="0.25">
      <c r="A27972" s="94" t="s">
        <v>14611</v>
      </c>
      <c r="B27972" t="s">
        <v>9991</v>
      </c>
      <c r="C27972">
        <v>3148</v>
      </c>
      <c r="D27972" s="94" t="s">
        <v>27832</v>
      </c>
    </row>
    <row r="27973" spans="1:4" x14ac:dyDescent="0.25">
      <c r="A27973" s="94" t="s">
        <v>14611</v>
      </c>
      <c r="B27973" t="s">
        <v>9991</v>
      </c>
      <c r="C27973">
        <v>3471</v>
      </c>
      <c r="D27973" s="94" t="s">
        <v>26567</v>
      </c>
    </row>
    <row r="27974" spans="1:4" x14ac:dyDescent="0.25">
      <c r="A27974" s="94" t="s">
        <v>14611</v>
      </c>
      <c r="B27974" t="s">
        <v>9991</v>
      </c>
      <c r="C27974">
        <v>4181</v>
      </c>
      <c r="D27974" s="94" t="s">
        <v>26527</v>
      </c>
    </row>
    <row r="27975" spans="1:4" x14ac:dyDescent="0.25">
      <c r="A27975" s="94" t="s">
        <v>14611</v>
      </c>
      <c r="B27975" t="s">
        <v>9991</v>
      </c>
      <c r="C27975">
        <v>6028</v>
      </c>
      <c r="D27975" s="94" t="s">
        <v>26528</v>
      </c>
    </row>
    <row r="27976" spans="1:4" x14ac:dyDescent="0.25">
      <c r="A27976" s="94" t="s">
        <v>14611</v>
      </c>
      <c r="B27976" t="s">
        <v>9991</v>
      </c>
      <c r="C27976">
        <v>6298</v>
      </c>
      <c r="D27976" s="94" t="s">
        <v>26528</v>
      </c>
    </row>
    <row r="27977" spans="1:4" x14ac:dyDescent="0.25">
      <c r="A27977" s="94" t="s">
        <v>14611</v>
      </c>
      <c r="B27977" t="s">
        <v>9991</v>
      </c>
      <c r="C27977">
        <v>7307</v>
      </c>
      <c r="D27977" s="94" t="s">
        <v>30238</v>
      </c>
    </row>
    <row r="27978" spans="1:4" x14ac:dyDescent="0.25">
      <c r="A27978" s="94" t="s">
        <v>14611</v>
      </c>
      <c r="B27978" t="s">
        <v>9991</v>
      </c>
      <c r="C27978">
        <v>7696</v>
      </c>
      <c r="D27978" s="94" t="s">
        <v>30234</v>
      </c>
    </row>
    <row r="27979" spans="1:4" x14ac:dyDescent="0.25">
      <c r="A27979" s="94" t="s">
        <v>14611</v>
      </c>
      <c r="B27979" t="s">
        <v>714</v>
      </c>
      <c r="C27979">
        <v>88248</v>
      </c>
      <c r="D27979" s="94" t="s">
        <v>30239</v>
      </c>
    </row>
    <row r="27980" spans="1:4" x14ac:dyDescent="0.25">
      <c r="A27980" s="94" t="s">
        <v>14611</v>
      </c>
      <c r="B27980" t="s">
        <v>714</v>
      </c>
      <c r="C27980">
        <v>88267</v>
      </c>
      <c r="D27980" s="94" t="s">
        <v>30239</v>
      </c>
    </row>
    <row r="27981" spans="1:4" x14ac:dyDescent="0.25">
      <c r="A27981" s="94" t="s">
        <v>14612</v>
      </c>
      <c r="D27981" s="94" t="s">
        <v>14</v>
      </c>
    </row>
    <row r="27982" spans="1:4" x14ac:dyDescent="0.25">
      <c r="A27982" s="94" t="s">
        <v>14612</v>
      </c>
      <c r="B27982" t="s">
        <v>9991</v>
      </c>
      <c r="C27982">
        <v>65</v>
      </c>
      <c r="D27982" s="94" t="s">
        <v>26567</v>
      </c>
    </row>
    <row r="27983" spans="1:4" x14ac:dyDescent="0.25">
      <c r="A27983" s="94" t="s">
        <v>14612</v>
      </c>
      <c r="B27983" t="s">
        <v>9991</v>
      </c>
      <c r="C27983">
        <v>813</v>
      </c>
      <c r="D27983" s="94" t="s">
        <v>26527</v>
      </c>
    </row>
    <row r="27984" spans="1:4" x14ac:dyDescent="0.25">
      <c r="A27984" s="94" t="s">
        <v>14612</v>
      </c>
      <c r="B27984" t="s">
        <v>9991</v>
      </c>
      <c r="C27984">
        <v>3529</v>
      </c>
      <c r="D27984" s="94" t="s">
        <v>26567</v>
      </c>
    </row>
    <row r="27985" spans="1:4" x14ac:dyDescent="0.25">
      <c r="A27985" s="94" t="s">
        <v>14612</v>
      </c>
      <c r="B27985" t="s">
        <v>9991</v>
      </c>
      <c r="C27985">
        <v>3540</v>
      </c>
      <c r="D27985" s="94" t="s">
        <v>26527</v>
      </c>
    </row>
    <row r="27986" spans="1:4" x14ac:dyDescent="0.25">
      <c r="A27986" s="94" t="s">
        <v>14612</v>
      </c>
      <c r="B27986" t="s">
        <v>9991</v>
      </c>
      <c r="C27986">
        <v>6016</v>
      </c>
      <c r="D27986" s="94" t="s">
        <v>26527</v>
      </c>
    </row>
    <row r="27987" spans="1:4" x14ac:dyDescent="0.25">
      <c r="A27987" s="94" t="s">
        <v>14612</v>
      </c>
      <c r="B27987" t="s">
        <v>9991</v>
      </c>
      <c r="C27987">
        <v>7142</v>
      </c>
      <c r="D27987" s="94" t="s">
        <v>26528</v>
      </c>
    </row>
    <row r="27988" spans="1:4" x14ac:dyDescent="0.25">
      <c r="A27988" s="94" t="s">
        <v>14612</v>
      </c>
      <c r="B27988" t="s">
        <v>9991</v>
      </c>
      <c r="C27988">
        <v>9868</v>
      </c>
      <c r="D27988" s="94" t="s">
        <v>30240</v>
      </c>
    </row>
    <row r="27989" spans="1:4" x14ac:dyDescent="0.25">
      <c r="A27989" s="94" t="s">
        <v>14612</v>
      </c>
      <c r="B27989" t="s">
        <v>9991</v>
      </c>
      <c r="C27989">
        <v>9875</v>
      </c>
      <c r="D27989" s="94" t="s">
        <v>30241</v>
      </c>
    </row>
    <row r="27990" spans="1:4" x14ac:dyDescent="0.25">
      <c r="A27990" s="94" t="s">
        <v>14612</v>
      </c>
      <c r="B27990" t="s">
        <v>9991</v>
      </c>
      <c r="C27990">
        <v>20080</v>
      </c>
      <c r="D27990" s="94" t="s">
        <v>30242</v>
      </c>
    </row>
    <row r="27991" spans="1:4" x14ac:dyDescent="0.25">
      <c r="A27991" s="94" t="s">
        <v>14612</v>
      </c>
      <c r="B27991" t="s">
        <v>9991</v>
      </c>
      <c r="C27991">
        <v>20083</v>
      </c>
      <c r="D27991" s="94" t="s">
        <v>26501</v>
      </c>
    </row>
    <row r="27992" spans="1:4" x14ac:dyDescent="0.25">
      <c r="A27992" s="94" t="s">
        <v>14612</v>
      </c>
      <c r="B27992" t="s">
        <v>9991</v>
      </c>
      <c r="C27992">
        <v>38383</v>
      </c>
      <c r="D27992" s="94" t="s">
        <v>26491</v>
      </c>
    </row>
    <row r="27993" spans="1:4" x14ac:dyDescent="0.25">
      <c r="A27993" s="94" t="s">
        <v>14612</v>
      </c>
      <c r="B27993" t="s">
        <v>714</v>
      </c>
      <c r="C27993">
        <v>88248</v>
      </c>
      <c r="D27993" s="94" t="s">
        <v>30243</v>
      </c>
    </row>
    <row r="27994" spans="1:4" x14ac:dyDescent="0.25">
      <c r="A27994" s="94" t="s">
        <v>14612</v>
      </c>
      <c r="B27994" t="s">
        <v>714</v>
      </c>
      <c r="C27994">
        <v>88267</v>
      </c>
      <c r="D27994" s="94" t="s">
        <v>30243</v>
      </c>
    </row>
    <row r="27995" spans="1:4" x14ac:dyDescent="0.25">
      <c r="A27995" s="94" t="s">
        <v>14613</v>
      </c>
      <c r="D27995" s="94" t="s">
        <v>14</v>
      </c>
    </row>
    <row r="27996" spans="1:4" x14ac:dyDescent="0.25">
      <c r="A27996" s="94" t="s">
        <v>14613</v>
      </c>
      <c r="B27996" t="s">
        <v>9991</v>
      </c>
      <c r="C27996">
        <v>65</v>
      </c>
      <c r="D27996" s="94" t="s">
        <v>27188</v>
      </c>
    </row>
    <row r="27997" spans="1:4" x14ac:dyDescent="0.25">
      <c r="A27997" s="94" t="s">
        <v>14613</v>
      </c>
      <c r="B27997" t="s">
        <v>9991</v>
      </c>
      <c r="C27997">
        <v>813</v>
      </c>
      <c r="D27997" s="94" t="s">
        <v>26524</v>
      </c>
    </row>
    <row r="27998" spans="1:4" x14ac:dyDescent="0.25">
      <c r="A27998" s="94" t="s">
        <v>14613</v>
      </c>
      <c r="B27998" t="s">
        <v>9991</v>
      </c>
      <c r="C27998">
        <v>3529</v>
      </c>
      <c r="D27998" s="94" t="s">
        <v>27188</v>
      </c>
    </row>
    <row r="27999" spans="1:4" x14ac:dyDescent="0.25">
      <c r="A27999" s="94" t="s">
        <v>14613</v>
      </c>
      <c r="B27999" t="s">
        <v>9991</v>
      </c>
      <c r="C27999">
        <v>3540</v>
      </c>
      <c r="D27999" s="94" t="s">
        <v>26527</v>
      </c>
    </row>
    <row r="28000" spans="1:4" x14ac:dyDescent="0.25">
      <c r="A28000" s="94" t="s">
        <v>14613</v>
      </c>
      <c r="B28000" t="s">
        <v>9991</v>
      </c>
      <c r="C28000">
        <v>6016</v>
      </c>
      <c r="D28000" s="94" t="s">
        <v>26524</v>
      </c>
    </row>
    <row r="28001" spans="1:4" x14ac:dyDescent="0.25">
      <c r="A28001" s="94" t="s">
        <v>14613</v>
      </c>
      <c r="B28001" t="s">
        <v>9991</v>
      </c>
      <c r="C28001">
        <v>7142</v>
      </c>
      <c r="D28001" s="94" t="s">
        <v>26527</v>
      </c>
    </row>
    <row r="28002" spans="1:4" x14ac:dyDescent="0.25">
      <c r="A28002" s="94" t="s">
        <v>14613</v>
      </c>
      <c r="B28002" t="s">
        <v>9991</v>
      </c>
      <c r="C28002">
        <v>9868</v>
      </c>
      <c r="D28002" s="94" t="s">
        <v>30244</v>
      </c>
    </row>
    <row r="28003" spans="1:4" x14ac:dyDescent="0.25">
      <c r="A28003" s="94" t="s">
        <v>14613</v>
      </c>
      <c r="B28003" t="s">
        <v>9991</v>
      </c>
      <c r="C28003">
        <v>9875</v>
      </c>
      <c r="D28003" s="94" t="s">
        <v>30245</v>
      </c>
    </row>
    <row r="28004" spans="1:4" x14ac:dyDescent="0.25">
      <c r="A28004" s="94" t="s">
        <v>14613</v>
      </c>
      <c r="B28004" t="s">
        <v>9991</v>
      </c>
      <c r="C28004">
        <v>20080</v>
      </c>
      <c r="D28004" s="94" t="s">
        <v>30246</v>
      </c>
    </row>
    <row r="28005" spans="1:4" x14ac:dyDescent="0.25">
      <c r="A28005" s="94" t="s">
        <v>14613</v>
      </c>
      <c r="B28005" t="s">
        <v>9991</v>
      </c>
      <c r="C28005">
        <v>20083</v>
      </c>
      <c r="D28005" s="94" t="s">
        <v>27858</v>
      </c>
    </row>
    <row r="28006" spans="1:4" x14ac:dyDescent="0.25">
      <c r="A28006" s="94" t="s">
        <v>14613</v>
      </c>
      <c r="B28006" t="s">
        <v>9991</v>
      </c>
      <c r="C28006">
        <v>38383</v>
      </c>
      <c r="D28006" s="94" t="s">
        <v>27131</v>
      </c>
    </row>
    <row r="28007" spans="1:4" x14ac:dyDescent="0.25">
      <c r="A28007" s="94" t="s">
        <v>14613</v>
      </c>
      <c r="B28007" t="s">
        <v>714</v>
      </c>
      <c r="C28007">
        <v>88248</v>
      </c>
      <c r="D28007" s="94" t="s">
        <v>30247</v>
      </c>
    </row>
    <row r="28008" spans="1:4" x14ac:dyDescent="0.25">
      <c r="A28008" s="94" t="s">
        <v>14613</v>
      </c>
      <c r="B28008" t="s">
        <v>714</v>
      </c>
      <c r="C28008">
        <v>88267</v>
      </c>
      <c r="D28008" s="94" t="s">
        <v>30247</v>
      </c>
    </row>
    <row r="28009" spans="1:4" x14ac:dyDescent="0.25">
      <c r="A28009" s="94" t="s">
        <v>14614</v>
      </c>
      <c r="D28009" s="94" t="s">
        <v>14</v>
      </c>
    </row>
    <row r="28010" spans="1:4" x14ac:dyDescent="0.25">
      <c r="A28010" s="94" t="s">
        <v>14614</v>
      </c>
      <c r="B28010" t="s">
        <v>9991</v>
      </c>
      <c r="C28010">
        <v>65</v>
      </c>
      <c r="D28010" s="94" t="s">
        <v>26576</v>
      </c>
    </row>
    <row r="28011" spans="1:4" x14ac:dyDescent="0.25">
      <c r="A28011" s="94" t="s">
        <v>14614</v>
      </c>
      <c r="B28011" t="s">
        <v>9991</v>
      </c>
      <c r="C28011">
        <v>813</v>
      </c>
      <c r="D28011" s="94" t="s">
        <v>26567</v>
      </c>
    </row>
    <row r="28012" spans="1:4" x14ac:dyDescent="0.25">
      <c r="A28012" s="94" t="s">
        <v>14614</v>
      </c>
      <c r="B28012" t="s">
        <v>9991</v>
      </c>
      <c r="C28012">
        <v>3529</v>
      </c>
      <c r="D28012" s="94" t="s">
        <v>26576</v>
      </c>
    </row>
    <row r="28013" spans="1:4" x14ac:dyDescent="0.25">
      <c r="A28013" s="94" t="s">
        <v>14614</v>
      </c>
      <c r="B28013" t="s">
        <v>9991</v>
      </c>
      <c r="C28013">
        <v>3540</v>
      </c>
      <c r="D28013" s="94" t="s">
        <v>26527</v>
      </c>
    </row>
    <row r="28014" spans="1:4" x14ac:dyDescent="0.25">
      <c r="A28014" s="94" t="s">
        <v>14614</v>
      </c>
      <c r="B28014" t="s">
        <v>9991</v>
      </c>
      <c r="C28014">
        <v>6016</v>
      </c>
      <c r="D28014" s="94" t="s">
        <v>26567</v>
      </c>
    </row>
    <row r="28015" spans="1:4" x14ac:dyDescent="0.25">
      <c r="A28015" s="94" t="s">
        <v>14614</v>
      </c>
      <c r="B28015" t="s">
        <v>9991</v>
      </c>
      <c r="C28015">
        <v>7142</v>
      </c>
      <c r="D28015" s="94" t="s">
        <v>26524</v>
      </c>
    </row>
    <row r="28016" spans="1:4" x14ac:dyDescent="0.25">
      <c r="A28016" s="94" t="s">
        <v>14614</v>
      </c>
      <c r="B28016" t="s">
        <v>9991</v>
      </c>
      <c r="C28016">
        <v>9868</v>
      </c>
      <c r="D28016" s="94" t="s">
        <v>30248</v>
      </c>
    </row>
    <row r="28017" spans="1:4" x14ac:dyDescent="0.25">
      <c r="A28017" s="94" t="s">
        <v>14614</v>
      </c>
      <c r="B28017" t="s">
        <v>9991</v>
      </c>
      <c r="C28017">
        <v>9875</v>
      </c>
      <c r="D28017" s="94" t="s">
        <v>30249</v>
      </c>
    </row>
    <row r="28018" spans="1:4" x14ac:dyDescent="0.25">
      <c r="A28018" s="94" t="s">
        <v>14614</v>
      </c>
      <c r="B28018" t="s">
        <v>9991</v>
      </c>
      <c r="C28018">
        <v>20080</v>
      </c>
      <c r="D28018" s="94" t="s">
        <v>30045</v>
      </c>
    </row>
    <row r="28019" spans="1:4" x14ac:dyDescent="0.25">
      <c r="A28019" s="94" t="s">
        <v>14614</v>
      </c>
      <c r="B28019" t="s">
        <v>9991</v>
      </c>
      <c r="C28019">
        <v>20083</v>
      </c>
      <c r="D28019" s="94" t="s">
        <v>28462</v>
      </c>
    </row>
    <row r="28020" spans="1:4" x14ac:dyDescent="0.25">
      <c r="A28020" s="94" t="s">
        <v>14614</v>
      </c>
      <c r="B28020" t="s">
        <v>9991</v>
      </c>
      <c r="C28020">
        <v>38383</v>
      </c>
      <c r="D28020" s="94" t="s">
        <v>30250</v>
      </c>
    </row>
    <row r="28021" spans="1:4" x14ac:dyDescent="0.25">
      <c r="A28021" s="94" t="s">
        <v>14614</v>
      </c>
      <c r="B28021" t="s">
        <v>714</v>
      </c>
      <c r="C28021">
        <v>88248</v>
      </c>
      <c r="D28021" s="94" t="s">
        <v>30251</v>
      </c>
    </row>
    <row r="28022" spans="1:4" x14ac:dyDescent="0.25">
      <c r="A28022" s="94" t="s">
        <v>14614</v>
      </c>
      <c r="B28022" t="s">
        <v>714</v>
      </c>
      <c r="C28022">
        <v>88267</v>
      </c>
      <c r="D28022" s="94" t="s">
        <v>30251</v>
      </c>
    </row>
    <row r="28023" spans="1:4" x14ac:dyDescent="0.25">
      <c r="A28023" s="94" t="s">
        <v>14615</v>
      </c>
      <c r="D28023" s="94" t="s">
        <v>14</v>
      </c>
    </row>
    <row r="28024" spans="1:4" x14ac:dyDescent="0.25">
      <c r="A28024" s="94" t="s">
        <v>14615</v>
      </c>
      <c r="B28024" t="s">
        <v>9991</v>
      </c>
      <c r="C28024">
        <v>108</v>
      </c>
      <c r="D28024" s="94" t="s">
        <v>26527</v>
      </c>
    </row>
    <row r="28025" spans="1:4" x14ac:dyDescent="0.25">
      <c r="A28025" s="94" t="s">
        <v>14615</v>
      </c>
      <c r="B28025" t="s">
        <v>9991</v>
      </c>
      <c r="C28025">
        <v>820</v>
      </c>
      <c r="D28025" s="94" t="s">
        <v>26528</v>
      </c>
    </row>
    <row r="28026" spans="1:4" x14ac:dyDescent="0.25">
      <c r="A28026" s="94" t="s">
        <v>14615</v>
      </c>
      <c r="B28026" t="s">
        <v>9991</v>
      </c>
      <c r="C28026">
        <v>3536</v>
      </c>
      <c r="D28026" s="94" t="s">
        <v>26527</v>
      </c>
    </row>
    <row r="28027" spans="1:4" x14ac:dyDescent="0.25">
      <c r="A28027" s="94" t="s">
        <v>14615</v>
      </c>
      <c r="B28027" t="s">
        <v>9991</v>
      </c>
      <c r="C28027">
        <v>3540</v>
      </c>
      <c r="D28027" s="94" t="s">
        <v>26527</v>
      </c>
    </row>
    <row r="28028" spans="1:4" x14ac:dyDescent="0.25">
      <c r="A28028" s="94" t="s">
        <v>14615</v>
      </c>
      <c r="B28028" t="s">
        <v>9991</v>
      </c>
      <c r="C28028">
        <v>6019</v>
      </c>
      <c r="D28028" s="94" t="s">
        <v>26528</v>
      </c>
    </row>
    <row r="28029" spans="1:4" x14ac:dyDescent="0.25">
      <c r="A28029" s="94" t="s">
        <v>14615</v>
      </c>
      <c r="B28029" t="s">
        <v>9991</v>
      </c>
      <c r="C28029">
        <v>9869</v>
      </c>
      <c r="D28029" s="94" t="s">
        <v>30252</v>
      </c>
    </row>
    <row r="28030" spans="1:4" x14ac:dyDescent="0.25">
      <c r="A28030" s="94" t="s">
        <v>14615</v>
      </c>
      <c r="B28030" t="s">
        <v>9991</v>
      </c>
      <c r="C28030">
        <v>9875</v>
      </c>
      <c r="D28030" s="94" t="s">
        <v>30241</v>
      </c>
    </row>
    <row r="28031" spans="1:4" x14ac:dyDescent="0.25">
      <c r="A28031" s="94" t="s">
        <v>14615</v>
      </c>
      <c r="B28031" t="s">
        <v>9991</v>
      </c>
      <c r="C28031">
        <v>20080</v>
      </c>
      <c r="D28031" s="94" t="s">
        <v>30253</v>
      </c>
    </row>
    <row r="28032" spans="1:4" x14ac:dyDescent="0.25">
      <c r="A28032" s="94" t="s">
        <v>14615</v>
      </c>
      <c r="B28032" t="s">
        <v>9991</v>
      </c>
      <c r="C28032">
        <v>20083</v>
      </c>
      <c r="D28032" s="94" t="s">
        <v>26183</v>
      </c>
    </row>
    <row r="28033" spans="1:4" x14ac:dyDescent="0.25">
      <c r="A28033" s="94" t="s">
        <v>14615</v>
      </c>
      <c r="B28033" t="s">
        <v>9991</v>
      </c>
      <c r="C28033">
        <v>38383</v>
      </c>
      <c r="D28033" s="94" t="s">
        <v>28530</v>
      </c>
    </row>
    <row r="28034" spans="1:4" x14ac:dyDescent="0.25">
      <c r="A28034" s="94" t="s">
        <v>14615</v>
      </c>
      <c r="B28034" t="s">
        <v>714</v>
      </c>
      <c r="C28034">
        <v>88248</v>
      </c>
      <c r="D28034" s="94" t="s">
        <v>30254</v>
      </c>
    </row>
    <row r="28035" spans="1:4" x14ac:dyDescent="0.25">
      <c r="A28035" s="94" t="s">
        <v>14615</v>
      </c>
      <c r="B28035" t="s">
        <v>714</v>
      </c>
      <c r="C28035">
        <v>88267</v>
      </c>
      <c r="D28035" s="94" t="s">
        <v>30254</v>
      </c>
    </row>
    <row r="28036" spans="1:4" x14ac:dyDescent="0.25">
      <c r="A28036" s="94" t="s">
        <v>14616</v>
      </c>
      <c r="D28036" s="94" t="s">
        <v>14</v>
      </c>
    </row>
    <row r="28037" spans="1:4" x14ac:dyDescent="0.25">
      <c r="A28037" s="94" t="s">
        <v>14616</v>
      </c>
      <c r="B28037" t="s">
        <v>9991</v>
      </c>
      <c r="C28037">
        <v>108</v>
      </c>
      <c r="D28037" s="94" t="s">
        <v>26567</v>
      </c>
    </row>
    <row r="28038" spans="1:4" x14ac:dyDescent="0.25">
      <c r="A28038" s="94" t="s">
        <v>14616</v>
      </c>
      <c r="B28038" t="s">
        <v>9991</v>
      </c>
      <c r="C28038">
        <v>820</v>
      </c>
      <c r="D28038" s="94" t="s">
        <v>26527</v>
      </c>
    </row>
    <row r="28039" spans="1:4" x14ac:dyDescent="0.25">
      <c r="A28039" s="94" t="s">
        <v>14616</v>
      </c>
      <c r="B28039" t="s">
        <v>9991</v>
      </c>
      <c r="C28039">
        <v>3536</v>
      </c>
      <c r="D28039" s="94" t="s">
        <v>26567</v>
      </c>
    </row>
    <row r="28040" spans="1:4" x14ac:dyDescent="0.25">
      <c r="A28040" s="94" t="s">
        <v>14616</v>
      </c>
      <c r="B28040" t="s">
        <v>9991</v>
      </c>
      <c r="C28040">
        <v>3540</v>
      </c>
      <c r="D28040" s="94" t="s">
        <v>26527</v>
      </c>
    </row>
    <row r="28041" spans="1:4" x14ac:dyDescent="0.25">
      <c r="A28041" s="94" t="s">
        <v>14616</v>
      </c>
      <c r="B28041" t="s">
        <v>9991</v>
      </c>
      <c r="C28041">
        <v>6019</v>
      </c>
      <c r="D28041" s="94" t="s">
        <v>26527</v>
      </c>
    </row>
    <row r="28042" spans="1:4" x14ac:dyDescent="0.25">
      <c r="A28042" s="94" t="s">
        <v>14616</v>
      </c>
      <c r="B28042" t="s">
        <v>9991</v>
      </c>
      <c r="C28042">
        <v>7142</v>
      </c>
      <c r="D28042" s="94" t="s">
        <v>26528</v>
      </c>
    </row>
    <row r="28043" spans="1:4" x14ac:dyDescent="0.25">
      <c r="A28043" s="94" t="s">
        <v>14616</v>
      </c>
      <c r="B28043" t="s">
        <v>9991</v>
      </c>
      <c r="C28043">
        <v>9869</v>
      </c>
      <c r="D28043" s="94" t="s">
        <v>30240</v>
      </c>
    </row>
    <row r="28044" spans="1:4" x14ac:dyDescent="0.25">
      <c r="A28044" s="94" t="s">
        <v>14616</v>
      </c>
      <c r="B28044" t="s">
        <v>9991</v>
      </c>
      <c r="C28044">
        <v>9875</v>
      </c>
      <c r="D28044" s="94" t="s">
        <v>30241</v>
      </c>
    </row>
    <row r="28045" spans="1:4" x14ac:dyDescent="0.25">
      <c r="A28045" s="94" t="s">
        <v>14616</v>
      </c>
      <c r="B28045" t="s">
        <v>9991</v>
      </c>
      <c r="C28045">
        <v>20080</v>
      </c>
      <c r="D28045" s="94" t="s">
        <v>30255</v>
      </c>
    </row>
    <row r="28046" spans="1:4" x14ac:dyDescent="0.25">
      <c r="A28046" s="94" t="s">
        <v>14616</v>
      </c>
      <c r="B28046" t="s">
        <v>9991</v>
      </c>
      <c r="C28046">
        <v>20083</v>
      </c>
      <c r="D28046" s="94" t="s">
        <v>27480</v>
      </c>
    </row>
    <row r="28047" spans="1:4" x14ac:dyDescent="0.25">
      <c r="A28047" s="94" t="s">
        <v>14616</v>
      </c>
      <c r="B28047" t="s">
        <v>9991</v>
      </c>
      <c r="C28047">
        <v>38383</v>
      </c>
      <c r="D28047" s="94" t="s">
        <v>29542</v>
      </c>
    </row>
    <row r="28048" spans="1:4" x14ac:dyDescent="0.25">
      <c r="A28048" s="94" t="s">
        <v>14616</v>
      </c>
      <c r="B28048" t="s">
        <v>714</v>
      </c>
      <c r="C28048">
        <v>88248</v>
      </c>
      <c r="D28048" s="94" t="s">
        <v>30256</v>
      </c>
    </row>
    <row r="28049" spans="1:4" x14ac:dyDescent="0.25">
      <c r="A28049" s="94" t="s">
        <v>14616</v>
      </c>
      <c r="B28049" t="s">
        <v>714</v>
      </c>
      <c r="C28049">
        <v>88267</v>
      </c>
      <c r="D28049" s="94" t="s">
        <v>30256</v>
      </c>
    </row>
    <row r="28050" spans="1:4" x14ac:dyDescent="0.25">
      <c r="A28050" s="94" t="s">
        <v>14617</v>
      </c>
      <c r="D28050" s="94" t="s">
        <v>14</v>
      </c>
    </row>
    <row r="28051" spans="1:4" x14ac:dyDescent="0.25">
      <c r="A28051" s="94" t="s">
        <v>14617</v>
      </c>
      <c r="B28051" t="s">
        <v>9991</v>
      </c>
      <c r="C28051">
        <v>108</v>
      </c>
      <c r="D28051" s="94" t="s">
        <v>27188</v>
      </c>
    </row>
    <row r="28052" spans="1:4" x14ac:dyDescent="0.25">
      <c r="A28052" s="94" t="s">
        <v>14617</v>
      </c>
      <c r="B28052" t="s">
        <v>9991</v>
      </c>
      <c r="C28052">
        <v>820</v>
      </c>
      <c r="D28052" s="94" t="s">
        <v>26524</v>
      </c>
    </row>
    <row r="28053" spans="1:4" x14ac:dyDescent="0.25">
      <c r="A28053" s="94" t="s">
        <v>14617</v>
      </c>
      <c r="B28053" t="s">
        <v>9991</v>
      </c>
      <c r="C28053">
        <v>3536</v>
      </c>
      <c r="D28053" s="94" t="s">
        <v>27188</v>
      </c>
    </row>
    <row r="28054" spans="1:4" x14ac:dyDescent="0.25">
      <c r="A28054" s="94" t="s">
        <v>14617</v>
      </c>
      <c r="B28054" t="s">
        <v>9991</v>
      </c>
      <c r="C28054">
        <v>3540</v>
      </c>
      <c r="D28054" s="94" t="s">
        <v>26527</v>
      </c>
    </row>
    <row r="28055" spans="1:4" x14ac:dyDescent="0.25">
      <c r="A28055" s="94" t="s">
        <v>14617</v>
      </c>
      <c r="B28055" t="s">
        <v>9991</v>
      </c>
      <c r="C28055">
        <v>6019</v>
      </c>
      <c r="D28055" s="94" t="s">
        <v>26524</v>
      </c>
    </row>
    <row r="28056" spans="1:4" x14ac:dyDescent="0.25">
      <c r="A28056" s="94" t="s">
        <v>14617</v>
      </c>
      <c r="B28056" t="s">
        <v>9991</v>
      </c>
      <c r="C28056">
        <v>7142</v>
      </c>
      <c r="D28056" s="94" t="s">
        <v>26527</v>
      </c>
    </row>
    <row r="28057" spans="1:4" x14ac:dyDescent="0.25">
      <c r="A28057" s="94" t="s">
        <v>14617</v>
      </c>
      <c r="B28057" t="s">
        <v>9991</v>
      </c>
      <c r="C28057">
        <v>9869</v>
      </c>
      <c r="D28057" s="94" t="s">
        <v>30244</v>
      </c>
    </row>
    <row r="28058" spans="1:4" x14ac:dyDescent="0.25">
      <c r="A28058" s="94" t="s">
        <v>14617</v>
      </c>
      <c r="B28058" t="s">
        <v>9991</v>
      </c>
      <c r="C28058">
        <v>9875</v>
      </c>
      <c r="D28058" s="94" t="s">
        <v>30245</v>
      </c>
    </row>
    <row r="28059" spans="1:4" x14ac:dyDescent="0.25">
      <c r="A28059" s="94" t="s">
        <v>14617</v>
      </c>
      <c r="B28059" t="s">
        <v>9991</v>
      </c>
      <c r="C28059">
        <v>20080</v>
      </c>
      <c r="D28059" s="94" t="s">
        <v>30257</v>
      </c>
    </row>
    <row r="28060" spans="1:4" x14ac:dyDescent="0.25">
      <c r="A28060" s="94" t="s">
        <v>14617</v>
      </c>
      <c r="B28060" t="s">
        <v>9991</v>
      </c>
      <c r="C28060">
        <v>20083</v>
      </c>
      <c r="D28060" s="94" t="s">
        <v>30258</v>
      </c>
    </row>
    <row r="28061" spans="1:4" x14ac:dyDescent="0.25">
      <c r="A28061" s="94" t="s">
        <v>14617</v>
      </c>
      <c r="B28061" t="s">
        <v>9991</v>
      </c>
      <c r="C28061">
        <v>38383</v>
      </c>
      <c r="D28061" s="94" t="s">
        <v>30259</v>
      </c>
    </row>
    <row r="28062" spans="1:4" x14ac:dyDescent="0.25">
      <c r="A28062" s="94" t="s">
        <v>14617</v>
      </c>
      <c r="B28062" t="s">
        <v>714</v>
      </c>
      <c r="C28062">
        <v>88248</v>
      </c>
      <c r="D28062" s="94" t="s">
        <v>30260</v>
      </c>
    </row>
    <row r="28063" spans="1:4" x14ac:dyDescent="0.25">
      <c r="A28063" s="94" t="s">
        <v>14617</v>
      </c>
      <c r="B28063" t="s">
        <v>714</v>
      </c>
      <c r="C28063">
        <v>88267</v>
      </c>
      <c r="D28063" s="94" t="s">
        <v>30260</v>
      </c>
    </row>
    <row r="28064" spans="1:4" x14ac:dyDescent="0.25">
      <c r="A28064" s="94" t="s">
        <v>14618</v>
      </c>
      <c r="D28064" s="94" t="s">
        <v>14</v>
      </c>
    </row>
    <row r="28065" spans="1:4" x14ac:dyDescent="0.25">
      <c r="A28065" s="94" t="s">
        <v>14618</v>
      </c>
      <c r="B28065" t="s">
        <v>9991</v>
      </c>
      <c r="C28065">
        <v>108</v>
      </c>
      <c r="D28065" s="94" t="s">
        <v>26576</v>
      </c>
    </row>
    <row r="28066" spans="1:4" x14ac:dyDescent="0.25">
      <c r="A28066" s="94" t="s">
        <v>14618</v>
      </c>
      <c r="B28066" t="s">
        <v>9991</v>
      </c>
      <c r="C28066">
        <v>820</v>
      </c>
      <c r="D28066" s="94" t="s">
        <v>26567</v>
      </c>
    </row>
    <row r="28067" spans="1:4" x14ac:dyDescent="0.25">
      <c r="A28067" s="94" t="s">
        <v>14618</v>
      </c>
      <c r="B28067" t="s">
        <v>9991</v>
      </c>
      <c r="C28067">
        <v>3536</v>
      </c>
      <c r="D28067" s="94" t="s">
        <v>26576</v>
      </c>
    </row>
    <row r="28068" spans="1:4" x14ac:dyDescent="0.25">
      <c r="A28068" s="94" t="s">
        <v>14618</v>
      </c>
      <c r="B28068" t="s">
        <v>9991</v>
      </c>
      <c r="C28068">
        <v>3540</v>
      </c>
      <c r="D28068" s="94" t="s">
        <v>26527</v>
      </c>
    </row>
    <row r="28069" spans="1:4" x14ac:dyDescent="0.25">
      <c r="A28069" s="94" t="s">
        <v>14618</v>
      </c>
      <c r="B28069" t="s">
        <v>9991</v>
      </c>
      <c r="C28069">
        <v>6019</v>
      </c>
      <c r="D28069" s="94" t="s">
        <v>26567</v>
      </c>
    </row>
    <row r="28070" spans="1:4" x14ac:dyDescent="0.25">
      <c r="A28070" s="94" t="s">
        <v>14618</v>
      </c>
      <c r="B28070" t="s">
        <v>9991</v>
      </c>
      <c r="C28070">
        <v>7142</v>
      </c>
      <c r="D28070" s="94" t="s">
        <v>26524</v>
      </c>
    </row>
    <row r="28071" spans="1:4" x14ac:dyDescent="0.25">
      <c r="A28071" s="94" t="s">
        <v>14618</v>
      </c>
      <c r="B28071" t="s">
        <v>9991</v>
      </c>
      <c r="C28071">
        <v>9869</v>
      </c>
      <c r="D28071" s="94" t="s">
        <v>30248</v>
      </c>
    </row>
    <row r="28072" spans="1:4" x14ac:dyDescent="0.25">
      <c r="A28072" s="94" t="s">
        <v>14618</v>
      </c>
      <c r="B28072" t="s">
        <v>9991</v>
      </c>
      <c r="C28072">
        <v>9875</v>
      </c>
      <c r="D28072" s="94" t="s">
        <v>30249</v>
      </c>
    </row>
    <row r="28073" spans="1:4" x14ac:dyDescent="0.25">
      <c r="A28073" s="94" t="s">
        <v>14618</v>
      </c>
      <c r="B28073" t="s">
        <v>9991</v>
      </c>
      <c r="C28073">
        <v>20080</v>
      </c>
      <c r="D28073" s="94" t="s">
        <v>30261</v>
      </c>
    </row>
    <row r="28074" spans="1:4" x14ac:dyDescent="0.25">
      <c r="A28074" s="94" t="s">
        <v>14618</v>
      </c>
      <c r="B28074" t="s">
        <v>9991</v>
      </c>
      <c r="C28074">
        <v>20083</v>
      </c>
      <c r="D28074" s="94" t="s">
        <v>30262</v>
      </c>
    </row>
    <row r="28075" spans="1:4" x14ac:dyDescent="0.25">
      <c r="A28075" s="94" t="s">
        <v>14618</v>
      </c>
      <c r="B28075" t="s">
        <v>9991</v>
      </c>
      <c r="C28075">
        <v>38383</v>
      </c>
      <c r="D28075" s="94" t="s">
        <v>30263</v>
      </c>
    </row>
    <row r="28076" spans="1:4" x14ac:dyDescent="0.25">
      <c r="A28076" s="94" t="s">
        <v>14618</v>
      </c>
      <c r="B28076" t="s">
        <v>714</v>
      </c>
      <c r="C28076">
        <v>88248</v>
      </c>
      <c r="D28076" s="94" t="s">
        <v>30264</v>
      </c>
    </row>
    <row r="28077" spans="1:4" x14ac:dyDescent="0.25">
      <c r="A28077" s="94" t="s">
        <v>14618</v>
      </c>
      <c r="B28077" t="s">
        <v>714</v>
      </c>
      <c r="C28077">
        <v>88267</v>
      </c>
      <c r="D28077" s="94" t="s">
        <v>30264</v>
      </c>
    </row>
    <row r="28078" spans="1:4" x14ac:dyDescent="0.25">
      <c r="A28078" s="94" t="s">
        <v>14619</v>
      </c>
      <c r="D28078" s="94" t="s">
        <v>14</v>
      </c>
    </row>
    <row r="28079" spans="1:4" x14ac:dyDescent="0.25">
      <c r="A28079" s="94" t="s">
        <v>14619</v>
      </c>
      <c r="B28079" t="s">
        <v>9991</v>
      </c>
      <c r="C28079">
        <v>3148</v>
      </c>
      <c r="D28079" s="94" t="s">
        <v>26126</v>
      </c>
    </row>
    <row r="28080" spans="1:4" x14ac:dyDescent="0.25">
      <c r="A28080" s="94" t="s">
        <v>14619</v>
      </c>
      <c r="B28080" t="s">
        <v>9991</v>
      </c>
      <c r="C28080">
        <v>12769</v>
      </c>
      <c r="D28080" s="94" t="s">
        <v>26528</v>
      </c>
    </row>
    <row r="28081" spans="1:4" x14ac:dyDescent="0.25">
      <c r="A28081" s="94" t="s">
        <v>14619</v>
      </c>
      <c r="B28081" t="s">
        <v>714</v>
      </c>
      <c r="C28081">
        <v>88248</v>
      </c>
      <c r="D28081" s="94" t="s">
        <v>30265</v>
      </c>
    </row>
    <row r="28082" spans="1:4" x14ac:dyDescent="0.25">
      <c r="A28082" s="94" t="s">
        <v>14619</v>
      </c>
      <c r="B28082" t="s">
        <v>714</v>
      </c>
      <c r="C28082">
        <v>88267</v>
      </c>
      <c r="D28082" s="94" t="s">
        <v>30265</v>
      </c>
    </row>
    <row r="28083" spans="1:4" x14ac:dyDescent="0.25">
      <c r="A28083" s="94" t="s">
        <v>14620</v>
      </c>
      <c r="D28083" s="94" t="s">
        <v>14</v>
      </c>
    </row>
    <row r="28084" spans="1:4" x14ac:dyDescent="0.25">
      <c r="A28084" s="94" t="s">
        <v>14620</v>
      </c>
      <c r="B28084" t="s">
        <v>9991</v>
      </c>
      <c r="C28084">
        <v>3148</v>
      </c>
      <c r="D28084" s="94" t="s">
        <v>26126</v>
      </c>
    </row>
    <row r="28085" spans="1:4" x14ac:dyDescent="0.25">
      <c r="A28085" s="94" t="s">
        <v>14620</v>
      </c>
      <c r="B28085" t="s">
        <v>9991</v>
      </c>
      <c r="C28085">
        <v>12773</v>
      </c>
      <c r="D28085" s="94" t="s">
        <v>26528</v>
      </c>
    </row>
    <row r="28086" spans="1:4" x14ac:dyDescent="0.25">
      <c r="A28086" s="94" t="s">
        <v>14620</v>
      </c>
      <c r="B28086" t="s">
        <v>714</v>
      </c>
      <c r="C28086">
        <v>88248</v>
      </c>
      <c r="D28086" s="94" t="s">
        <v>30265</v>
      </c>
    </row>
    <row r="28087" spans="1:4" x14ac:dyDescent="0.25">
      <c r="A28087" s="94" t="s">
        <v>14620</v>
      </c>
      <c r="B28087" t="s">
        <v>714</v>
      </c>
      <c r="C28087">
        <v>88267</v>
      </c>
      <c r="D28087" s="94" t="s">
        <v>30265</v>
      </c>
    </row>
    <row r="28088" spans="1:4" x14ac:dyDescent="0.25">
      <c r="A28088" s="94" t="s">
        <v>14621</v>
      </c>
      <c r="D28088" s="94" t="s">
        <v>14</v>
      </c>
    </row>
    <row r="28089" spans="1:4" x14ac:dyDescent="0.25">
      <c r="A28089" s="94" t="s">
        <v>14621</v>
      </c>
      <c r="B28089" t="s">
        <v>9991</v>
      </c>
      <c r="C28089">
        <v>3148</v>
      </c>
      <c r="D28089" s="94" t="s">
        <v>30008</v>
      </c>
    </row>
    <row r="28090" spans="1:4" x14ac:dyDescent="0.25">
      <c r="A28090" s="94" t="s">
        <v>14621</v>
      </c>
      <c r="B28090" t="s">
        <v>9991</v>
      </c>
      <c r="C28090">
        <v>12774</v>
      </c>
      <c r="D28090" s="94" t="s">
        <v>26528</v>
      </c>
    </row>
    <row r="28091" spans="1:4" x14ac:dyDescent="0.25">
      <c r="A28091" s="94" t="s">
        <v>14621</v>
      </c>
      <c r="B28091" t="s">
        <v>714</v>
      </c>
      <c r="C28091">
        <v>88248</v>
      </c>
      <c r="D28091" s="94" t="s">
        <v>30266</v>
      </c>
    </row>
    <row r="28092" spans="1:4" x14ac:dyDescent="0.25">
      <c r="A28092" s="94" t="s">
        <v>14621</v>
      </c>
      <c r="B28092" t="s">
        <v>714</v>
      </c>
      <c r="C28092">
        <v>88267</v>
      </c>
      <c r="D28092" s="94" t="s">
        <v>30266</v>
      </c>
    </row>
    <row r="28093" spans="1:4" x14ac:dyDescent="0.25">
      <c r="A28093" s="94" t="s">
        <v>14622</v>
      </c>
      <c r="D28093" s="94" t="s">
        <v>14</v>
      </c>
    </row>
    <row r="28094" spans="1:4" x14ac:dyDescent="0.25">
      <c r="A28094" s="94" t="s">
        <v>14622</v>
      </c>
      <c r="B28094" t="s">
        <v>9991</v>
      </c>
      <c r="C28094">
        <v>11882</v>
      </c>
      <c r="D28094" s="94" t="s">
        <v>26528</v>
      </c>
    </row>
    <row r="28095" spans="1:4" x14ac:dyDescent="0.25">
      <c r="A28095" s="94" t="s">
        <v>14622</v>
      </c>
      <c r="B28095" t="s">
        <v>714</v>
      </c>
      <c r="C28095">
        <v>88248</v>
      </c>
      <c r="D28095" s="94" t="s">
        <v>30267</v>
      </c>
    </row>
    <row r="28096" spans="1:4" x14ac:dyDescent="0.25">
      <c r="A28096" s="94" t="s">
        <v>14622</v>
      </c>
      <c r="B28096" t="s">
        <v>714</v>
      </c>
      <c r="C28096">
        <v>88267</v>
      </c>
      <c r="D28096" s="94" t="s">
        <v>30267</v>
      </c>
    </row>
    <row r="28097" spans="1:4" x14ac:dyDescent="0.25">
      <c r="A28097" s="94" t="s">
        <v>14623</v>
      </c>
      <c r="D28097" s="94" t="s">
        <v>14</v>
      </c>
    </row>
    <row r="28098" spans="1:4" x14ac:dyDescent="0.25">
      <c r="A28098" s="94" t="s">
        <v>14623</v>
      </c>
      <c r="B28098" t="s">
        <v>9991</v>
      </c>
      <c r="C28098">
        <v>65</v>
      </c>
      <c r="D28098" s="94" t="s">
        <v>26527</v>
      </c>
    </row>
    <row r="28099" spans="1:4" x14ac:dyDescent="0.25">
      <c r="A28099" s="94" t="s">
        <v>14623</v>
      </c>
      <c r="B28099" t="s">
        <v>9991</v>
      </c>
      <c r="C28099">
        <v>813</v>
      </c>
      <c r="D28099" s="94" t="s">
        <v>26528</v>
      </c>
    </row>
    <row r="28100" spans="1:4" x14ac:dyDescent="0.25">
      <c r="A28100" s="94" t="s">
        <v>14623</v>
      </c>
      <c r="B28100" t="s">
        <v>9991</v>
      </c>
      <c r="C28100">
        <v>3529</v>
      </c>
      <c r="D28100" s="94" t="s">
        <v>26527</v>
      </c>
    </row>
    <row r="28101" spans="1:4" x14ac:dyDescent="0.25">
      <c r="A28101" s="94" t="s">
        <v>14623</v>
      </c>
      <c r="B28101" t="s">
        <v>9991</v>
      </c>
      <c r="C28101">
        <v>3540</v>
      </c>
      <c r="D28101" s="94" t="s">
        <v>26527</v>
      </c>
    </row>
    <row r="28102" spans="1:4" x14ac:dyDescent="0.25">
      <c r="A28102" s="94" t="s">
        <v>14623</v>
      </c>
      <c r="B28102" t="s">
        <v>9991</v>
      </c>
      <c r="C28102">
        <v>6016</v>
      </c>
      <c r="D28102" s="94" t="s">
        <v>26528</v>
      </c>
    </row>
    <row r="28103" spans="1:4" x14ac:dyDescent="0.25">
      <c r="A28103" s="94" t="s">
        <v>14623</v>
      </c>
      <c r="B28103" t="s">
        <v>9991</v>
      </c>
      <c r="C28103">
        <v>9868</v>
      </c>
      <c r="D28103" s="94" t="s">
        <v>30252</v>
      </c>
    </row>
    <row r="28104" spans="1:4" x14ac:dyDescent="0.25">
      <c r="A28104" s="94" t="s">
        <v>14623</v>
      </c>
      <c r="B28104" t="s">
        <v>9991</v>
      </c>
      <c r="C28104">
        <v>9875</v>
      </c>
      <c r="D28104" s="94" t="s">
        <v>30241</v>
      </c>
    </row>
    <row r="28105" spans="1:4" x14ac:dyDescent="0.25">
      <c r="A28105" s="94" t="s">
        <v>14623</v>
      </c>
      <c r="B28105" t="s">
        <v>9991</v>
      </c>
      <c r="C28105">
        <v>20080</v>
      </c>
      <c r="D28105" s="94" t="s">
        <v>26203</v>
      </c>
    </row>
    <row r="28106" spans="1:4" x14ac:dyDescent="0.25">
      <c r="A28106" s="94" t="s">
        <v>14623</v>
      </c>
      <c r="B28106" t="s">
        <v>9991</v>
      </c>
      <c r="C28106">
        <v>20083</v>
      </c>
      <c r="D28106" s="94" t="s">
        <v>27001</v>
      </c>
    </row>
    <row r="28107" spans="1:4" x14ac:dyDescent="0.25">
      <c r="A28107" s="94" t="s">
        <v>14623</v>
      </c>
      <c r="B28107" t="s">
        <v>9991</v>
      </c>
      <c r="C28107">
        <v>38383</v>
      </c>
      <c r="D28107" s="94" t="s">
        <v>29871</v>
      </c>
    </row>
    <row r="28108" spans="1:4" x14ac:dyDescent="0.25">
      <c r="A28108" s="94" t="s">
        <v>14623</v>
      </c>
      <c r="B28108" t="s">
        <v>714</v>
      </c>
      <c r="C28108">
        <v>88248</v>
      </c>
      <c r="D28108" s="94" t="s">
        <v>30268</v>
      </c>
    </row>
    <row r="28109" spans="1:4" x14ac:dyDescent="0.25">
      <c r="A28109" s="94" t="s">
        <v>14623</v>
      </c>
      <c r="B28109" t="s">
        <v>714</v>
      </c>
      <c r="C28109">
        <v>88267</v>
      </c>
      <c r="D28109" s="94" t="s">
        <v>30268</v>
      </c>
    </row>
    <row r="28110" spans="1:4" x14ac:dyDescent="0.25">
      <c r="A28110" s="94" t="s">
        <v>14624</v>
      </c>
      <c r="D28110" s="94" t="s">
        <v>14</v>
      </c>
    </row>
    <row r="28111" spans="1:4" x14ac:dyDescent="0.25">
      <c r="A28111" s="94" t="s">
        <v>14624</v>
      </c>
      <c r="B28111" t="s">
        <v>9991</v>
      </c>
      <c r="C28111">
        <v>370</v>
      </c>
      <c r="D28111" s="94" t="s">
        <v>27001</v>
      </c>
    </row>
    <row r="28112" spans="1:4" x14ac:dyDescent="0.25">
      <c r="A28112" s="94" t="s">
        <v>14624</v>
      </c>
      <c r="B28112" t="s">
        <v>9991</v>
      </c>
      <c r="C28112">
        <v>1382</v>
      </c>
      <c r="D28112" s="94" t="s">
        <v>28795</v>
      </c>
    </row>
    <row r="28113" spans="1:4" x14ac:dyDescent="0.25">
      <c r="A28113" s="94" t="s">
        <v>14624</v>
      </c>
      <c r="B28113" t="s">
        <v>9991</v>
      </c>
      <c r="C28113">
        <v>4721</v>
      </c>
      <c r="D28113" s="94" t="s">
        <v>26402</v>
      </c>
    </row>
    <row r="28114" spans="1:4" x14ac:dyDescent="0.25">
      <c r="A28114" s="94" t="s">
        <v>14624</v>
      </c>
      <c r="B28114" t="s">
        <v>9991</v>
      </c>
      <c r="C28114">
        <v>7271</v>
      </c>
      <c r="D28114" s="94" t="s">
        <v>26849</v>
      </c>
    </row>
    <row r="28115" spans="1:4" x14ac:dyDescent="0.25">
      <c r="A28115" s="94" t="s">
        <v>14624</v>
      </c>
      <c r="B28115" t="s">
        <v>714</v>
      </c>
      <c r="C28115">
        <v>88309</v>
      </c>
      <c r="D28115" s="94" t="s">
        <v>29193</v>
      </c>
    </row>
    <row r="28116" spans="1:4" x14ac:dyDescent="0.25">
      <c r="A28116" s="94" t="s">
        <v>14624</v>
      </c>
      <c r="B28116" t="s">
        <v>714</v>
      </c>
      <c r="C28116">
        <v>88316</v>
      </c>
      <c r="D28116" s="94" t="s">
        <v>29207</v>
      </c>
    </row>
    <row r="28117" spans="1:4" x14ac:dyDescent="0.25">
      <c r="A28117" s="94" t="s">
        <v>14625</v>
      </c>
      <c r="D28117" s="94" t="s">
        <v>14</v>
      </c>
    </row>
    <row r="28118" spans="1:4" x14ac:dyDescent="0.25">
      <c r="A28118" s="94" t="s">
        <v>14625</v>
      </c>
      <c r="B28118" t="s">
        <v>714</v>
      </c>
      <c r="C28118">
        <v>88248</v>
      </c>
      <c r="D28118" s="94" t="s">
        <v>28783</v>
      </c>
    </row>
    <row r="28119" spans="1:4" x14ac:dyDescent="0.25">
      <c r="A28119" s="94" t="s">
        <v>14625</v>
      </c>
      <c r="B28119" t="s">
        <v>714</v>
      </c>
      <c r="C28119">
        <v>88267</v>
      </c>
      <c r="D28119" s="94" t="s">
        <v>28439</v>
      </c>
    </row>
    <row r="28120" spans="1:4" x14ac:dyDescent="0.25">
      <c r="A28120" s="94" t="s">
        <v>14626</v>
      </c>
      <c r="D28120" s="94" t="s">
        <v>14</v>
      </c>
    </row>
    <row r="28121" spans="1:4" x14ac:dyDescent="0.25">
      <c r="A28121" s="94" t="s">
        <v>14626</v>
      </c>
      <c r="B28121" t="s">
        <v>714</v>
      </c>
      <c r="C28121">
        <v>88248</v>
      </c>
      <c r="D28121" s="94" t="s">
        <v>28773</v>
      </c>
    </row>
    <row r="28122" spans="1:4" x14ac:dyDescent="0.25">
      <c r="A28122" s="94" t="s">
        <v>14626</v>
      </c>
      <c r="B28122" t="s">
        <v>714</v>
      </c>
      <c r="C28122">
        <v>88267</v>
      </c>
      <c r="D28122" s="94" t="s">
        <v>26562</v>
      </c>
    </row>
    <row r="28123" spans="1:4" x14ac:dyDescent="0.25">
      <c r="A28123" s="94" t="s">
        <v>14627</v>
      </c>
      <c r="D28123" s="94" t="s">
        <v>14</v>
      </c>
    </row>
    <row r="28124" spans="1:4" x14ac:dyDescent="0.25">
      <c r="A28124" s="94" t="s">
        <v>14627</v>
      </c>
      <c r="B28124" t="s">
        <v>714</v>
      </c>
      <c r="C28124">
        <v>88248</v>
      </c>
      <c r="D28124" s="94" t="s">
        <v>29038</v>
      </c>
    </row>
    <row r="28125" spans="1:4" x14ac:dyDescent="0.25">
      <c r="A28125" s="94" t="s">
        <v>14627</v>
      </c>
      <c r="B28125" t="s">
        <v>714</v>
      </c>
      <c r="C28125">
        <v>88267</v>
      </c>
      <c r="D28125" s="94" t="s">
        <v>30269</v>
      </c>
    </row>
    <row r="28126" spans="1:4" x14ac:dyDescent="0.25">
      <c r="A28126" s="94" t="s">
        <v>14628</v>
      </c>
      <c r="D28126" s="94" t="s">
        <v>14</v>
      </c>
    </row>
    <row r="28127" spans="1:4" x14ac:dyDescent="0.25">
      <c r="A28127" s="94" t="s">
        <v>14628</v>
      </c>
      <c r="B28127" t="s">
        <v>714</v>
      </c>
      <c r="C28127">
        <v>5795</v>
      </c>
      <c r="D28127" s="94" t="s">
        <v>27151</v>
      </c>
    </row>
    <row r="28128" spans="1:4" x14ac:dyDescent="0.25">
      <c r="A28128" s="94" t="s">
        <v>14628</v>
      </c>
      <c r="B28128" t="s">
        <v>714</v>
      </c>
      <c r="C28128">
        <v>5952</v>
      </c>
      <c r="D28128" s="94" t="s">
        <v>29545</v>
      </c>
    </row>
    <row r="28129" spans="1:4" x14ac:dyDescent="0.25">
      <c r="A28129" s="94" t="s">
        <v>14628</v>
      </c>
      <c r="B28129" t="s">
        <v>714</v>
      </c>
      <c r="C28129">
        <v>88248</v>
      </c>
      <c r="D28129" s="94" t="s">
        <v>27240</v>
      </c>
    </row>
    <row r="28130" spans="1:4" x14ac:dyDescent="0.25">
      <c r="A28130" s="94" t="s">
        <v>14628</v>
      </c>
      <c r="B28130" t="s">
        <v>714</v>
      </c>
      <c r="C28130">
        <v>88267</v>
      </c>
      <c r="D28130" s="94" t="s">
        <v>30270</v>
      </c>
    </row>
    <row r="28131" spans="1:4" x14ac:dyDescent="0.25">
      <c r="A28131" s="94" t="s">
        <v>14629</v>
      </c>
      <c r="D28131" s="94" t="s">
        <v>14</v>
      </c>
    </row>
    <row r="28132" spans="1:4" x14ac:dyDescent="0.25">
      <c r="A28132" s="94" t="s">
        <v>14629</v>
      </c>
      <c r="B28132" t="s">
        <v>714</v>
      </c>
      <c r="C28132">
        <v>5795</v>
      </c>
      <c r="D28132" s="94" t="s">
        <v>29268</v>
      </c>
    </row>
    <row r="28133" spans="1:4" x14ac:dyDescent="0.25">
      <c r="A28133" s="94" t="s">
        <v>14629</v>
      </c>
      <c r="B28133" t="s">
        <v>714</v>
      </c>
      <c r="C28133">
        <v>5952</v>
      </c>
      <c r="D28133" s="94" t="s">
        <v>29851</v>
      </c>
    </row>
    <row r="28134" spans="1:4" x14ac:dyDescent="0.25">
      <c r="A28134" s="94" t="s">
        <v>14629</v>
      </c>
      <c r="B28134" t="s">
        <v>714</v>
      </c>
      <c r="C28134">
        <v>88248</v>
      </c>
      <c r="D28134" s="94" t="s">
        <v>29829</v>
      </c>
    </row>
    <row r="28135" spans="1:4" x14ac:dyDescent="0.25">
      <c r="A28135" s="94" t="s">
        <v>14629</v>
      </c>
      <c r="B28135" t="s">
        <v>714</v>
      </c>
      <c r="C28135">
        <v>88267</v>
      </c>
      <c r="D28135" s="94" t="s">
        <v>30271</v>
      </c>
    </row>
    <row r="28136" spans="1:4" x14ac:dyDescent="0.25">
      <c r="A28136" s="94" t="s">
        <v>14630</v>
      </c>
      <c r="D28136" s="94" t="s">
        <v>14</v>
      </c>
    </row>
    <row r="28137" spans="1:4" x14ac:dyDescent="0.25">
      <c r="A28137" s="94" t="s">
        <v>14630</v>
      </c>
      <c r="B28137" t="s">
        <v>714</v>
      </c>
      <c r="C28137">
        <v>5795</v>
      </c>
      <c r="D28137" s="94" t="s">
        <v>27414</v>
      </c>
    </row>
    <row r="28138" spans="1:4" x14ac:dyDescent="0.25">
      <c r="A28138" s="94" t="s">
        <v>14630</v>
      </c>
      <c r="B28138" t="s">
        <v>714</v>
      </c>
      <c r="C28138">
        <v>5952</v>
      </c>
      <c r="D28138" s="94" t="s">
        <v>30272</v>
      </c>
    </row>
    <row r="28139" spans="1:4" x14ac:dyDescent="0.25">
      <c r="A28139" s="94" t="s">
        <v>14630</v>
      </c>
      <c r="B28139" t="s">
        <v>714</v>
      </c>
      <c r="C28139">
        <v>88248</v>
      </c>
      <c r="D28139" s="94" t="s">
        <v>27719</v>
      </c>
    </row>
    <row r="28140" spans="1:4" x14ac:dyDescent="0.25">
      <c r="A28140" s="94" t="s">
        <v>14630</v>
      </c>
      <c r="B28140" t="s">
        <v>714</v>
      </c>
      <c r="C28140">
        <v>88267</v>
      </c>
      <c r="D28140" s="94" t="s">
        <v>30273</v>
      </c>
    </row>
    <row r="28141" spans="1:4" x14ac:dyDescent="0.25">
      <c r="A28141" s="94" t="s">
        <v>14631</v>
      </c>
      <c r="D28141" s="94" t="s">
        <v>14</v>
      </c>
    </row>
    <row r="28142" spans="1:4" x14ac:dyDescent="0.25">
      <c r="A28142" s="94" t="s">
        <v>14631</v>
      </c>
      <c r="B28142" t="s">
        <v>714</v>
      </c>
      <c r="C28142">
        <v>88248</v>
      </c>
      <c r="D28142" s="94" t="s">
        <v>27149</v>
      </c>
    </row>
    <row r="28143" spans="1:4" x14ac:dyDescent="0.25">
      <c r="A28143" s="94" t="s">
        <v>14631</v>
      </c>
      <c r="B28143" t="s">
        <v>714</v>
      </c>
      <c r="C28143">
        <v>88267</v>
      </c>
      <c r="D28143" s="94" t="s">
        <v>27451</v>
      </c>
    </row>
    <row r="28144" spans="1:4" x14ac:dyDescent="0.25">
      <c r="A28144" s="94" t="s">
        <v>14632</v>
      </c>
      <c r="D28144" s="94" t="s">
        <v>14</v>
      </c>
    </row>
    <row r="28145" spans="1:4" x14ac:dyDescent="0.25">
      <c r="A28145" s="94" t="s">
        <v>14632</v>
      </c>
      <c r="B28145" t="s">
        <v>714</v>
      </c>
      <c r="C28145">
        <v>5795</v>
      </c>
      <c r="D28145" s="94" t="s">
        <v>27139</v>
      </c>
    </row>
    <row r="28146" spans="1:4" x14ac:dyDescent="0.25">
      <c r="A28146" s="94" t="s">
        <v>14632</v>
      </c>
      <c r="B28146" t="s">
        <v>714</v>
      </c>
      <c r="C28146">
        <v>5952</v>
      </c>
      <c r="D28146" s="94" t="s">
        <v>26438</v>
      </c>
    </row>
    <row r="28147" spans="1:4" x14ac:dyDescent="0.25">
      <c r="A28147" s="94" t="s">
        <v>14632</v>
      </c>
      <c r="B28147" t="s">
        <v>714</v>
      </c>
      <c r="C28147">
        <v>88248</v>
      </c>
      <c r="D28147" s="94" t="s">
        <v>27629</v>
      </c>
    </row>
    <row r="28148" spans="1:4" x14ac:dyDescent="0.25">
      <c r="A28148" s="94" t="s">
        <v>14632</v>
      </c>
      <c r="B28148" t="s">
        <v>714</v>
      </c>
      <c r="C28148">
        <v>88267</v>
      </c>
      <c r="D28148" s="94" t="s">
        <v>28663</v>
      </c>
    </row>
    <row r="28149" spans="1:4" x14ac:dyDescent="0.25">
      <c r="A28149" s="94" t="s">
        <v>14633</v>
      </c>
      <c r="D28149" s="94" t="s">
        <v>14</v>
      </c>
    </row>
    <row r="28150" spans="1:4" x14ac:dyDescent="0.25">
      <c r="A28150" s="94" t="s">
        <v>14633</v>
      </c>
      <c r="B28150" t="s">
        <v>714</v>
      </c>
      <c r="C28150">
        <v>5795</v>
      </c>
      <c r="D28150" s="94" t="s">
        <v>28667</v>
      </c>
    </row>
    <row r="28151" spans="1:4" x14ac:dyDescent="0.25">
      <c r="A28151" s="94" t="s">
        <v>14633</v>
      </c>
      <c r="B28151" t="s">
        <v>714</v>
      </c>
      <c r="C28151">
        <v>5952</v>
      </c>
      <c r="D28151" s="94" t="s">
        <v>27919</v>
      </c>
    </row>
    <row r="28152" spans="1:4" x14ac:dyDescent="0.25">
      <c r="A28152" s="94" t="s">
        <v>14633</v>
      </c>
      <c r="B28152" t="s">
        <v>714</v>
      </c>
      <c r="C28152">
        <v>88248</v>
      </c>
      <c r="D28152" s="94" t="s">
        <v>28432</v>
      </c>
    </row>
    <row r="28153" spans="1:4" x14ac:dyDescent="0.25">
      <c r="A28153" s="94" t="s">
        <v>14633</v>
      </c>
      <c r="B28153" t="s">
        <v>714</v>
      </c>
      <c r="C28153">
        <v>88267</v>
      </c>
      <c r="D28153" s="94" t="s">
        <v>29887</v>
      </c>
    </row>
    <row r="28154" spans="1:4" x14ac:dyDescent="0.25">
      <c r="A28154" s="94" t="s">
        <v>14634</v>
      </c>
      <c r="D28154" s="94" t="s">
        <v>14</v>
      </c>
    </row>
    <row r="28155" spans="1:4" x14ac:dyDescent="0.25">
      <c r="A28155" s="94" t="s">
        <v>14634</v>
      </c>
      <c r="B28155" t="s">
        <v>714</v>
      </c>
      <c r="C28155">
        <v>5795</v>
      </c>
      <c r="D28155" s="94" t="s">
        <v>27240</v>
      </c>
    </row>
    <row r="28156" spans="1:4" x14ac:dyDescent="0.25">
      <c r="A28156" s="94" t="s">
        <v>14634</v>
      </c>
      <c r="B28156" t="s">
        <v>714</v>
      </c>
      <c r="C28156">
        <v>5952</v>
      </c>
      <c r="D28156" s="94" t="s">
        <v>29878</v>
      </c>
    </row>
    <row r="28157" spans="1:4" x14ac:dyDescent="0.25">
      <c r="A28157" s="94" t="s">
        <v>14634</v>
      </c>
      <c r="B28157" t="s">
        <v>714</v>
      </c>
      <c r="C28157">
        <v>88248</v>
      </c>
      <c r="D28157" s="94" t="s">
        <v>27275</v>
      </c>
    </row>
    <row r="28158" spans="1:4" x14ac:dyDescent="0.25">
      <c r="A28158" s="94" t="s">
        <v>14634</v>
      </c>
      <c r="B28158" t="s">
        <v>714</v>
      </c>
      <c r="C28158">
        <v>88267</v>
      </c>
      <c r="D28158" s="94" t="s">
        <v>28635</v>
      </c>
    </row>
    <row r="28159" spans="1:4" x14ac:dyDescent="0.25">
      <c r="A28159" s="94" t="s">
        <v>14635</v>
      </c>
      <c r="D28159" s="94" t="s">
        <v>14</v>
      </c>
    </row>
    <row r="28160" spans="1:4" x14ac:dyDescent="0.25">
      <c r="A28160" s="94" t="s">
        <v>14635</v>
      </c>
      <c r="B28160" t="s">
        <v>714</v>
      </c>
      <c r="C28160">
        <v>88247</v>
      </c>
      <c r="D28160" s="94" t="s">
        <v>26406</v>
      </c>
    </row>
    <row r="28161" spans="1:4" x14ac:dyDescent="0.25">
      <c r="A28161" s="94" t="s">
        <v>14635</v>
      </c>
      <c r="B28161" t="s">
        <v>714</v>
      </c>
      <c r="C28161">
        <v>88264</v>
      </c>
      <c r="D28161" s="94" t="s">
        <v>27832</v>
      </c>
    </row>
    <row r="28162" spans="1:4" x14ac:dyDescent="0.25">
      <c r="A28162" s="94" t="s">
        <v>14636</v>
      </c>
      <c r="D28162" s="94" t="s">
        <v>14</v>
      </c>
    </row>
    <row r="28163" spans="1:4" x14ac:dyDescent="0.25">
      <c r="A28163" s="94" t="s">
        <v>14636</v>
      </c>
      <c r="B28163" t="s">
        <v>9991</v>
      </c>
      <c r="C28163">
        <v>337</v>
      </c>
      <c r="D28163" s="94" t="s">
        <v>27295</v>
      </c>
    </row>
    <row r="28164" spans="1:4" x14ac:dyDescent="0.25">
      <c r="A28164" s="94" t="s">
        <v>14636</v>
      </c>
      <c r="B28164" t="s">
        <v>9991</v>
      </c>
      <c r="C28164">
        <v>39995</v>
      </c>
      <c r="D28164" s="94" t="s">
        <v>26440</v>
      </c>
    </row>
    <row r="28165" spans="1:4" x14ac:dyDescent="0.25">
      <c r="A28165" s="94" t="s">
        <v>14636</v>
      </c>
      <c r="B28165" t="s">
        <v>714</v>
      </c>
      <c r="C28165">
        <v>88248</v>
      </c>
      <c r="D28165" s="94" t="s">
        <v>26465</v>
      </c>
    </row>
    <row r="28166" spans="1:4" x14ac:dyDescent="0.25">
      <c r="A28166" s="94" t="s">
        <v>14636</v>
      </c>
      <c r="B28166" t="s">
        <v>714</v>
      </c>
      <c r="C28166">
        <v>88267</v>
      </c>
      <c r="D28166" s="94" t="s">
        <v>27171</v>
      </c>
    </row>
    <row r="28167" spans="1:4" x14ac:dyDescent="0.25">
      <c r="A28167" s="94" t="s">
        <v>14637</v>
      </c>
      <c r="D28167" s="94" t="s">
        <v>14</v>
      </c>
    </row>
    <row r="28168" spans="1:4" x14ac:dyDescent="0.25">
      <c r="A28168" s="94" t="s">
        <v>14637</v>
      </c>
      <c r="B28168" t="s">
        <v>9991</v>
      </c>
      <c r="C28168">
        <v>337</v>
      </c>
      <c r="D28168" s="94" t="s">
        <v>26465</v>
      </c>
    </row>
    <row r="28169" spans="1:4" x14ac:dyDescent="0.25">
      <c r="A28169" s="94" t="s">
        <v>14637</v>
      </c>
      <c r="B28169" t="s">
        <v>9991</v>
      </c>
      <c r="C28169">
        <v>39995</v>
      </c>
      <c r="D28169" s="94" t="s">
        <v>26402</v>
      </c>
    </row>
    <row r="28170" spans="1:4" x14ac:dyDescent="0.25">
      <c r="A28170" s="94" t="s">
        <v>14637</v>
      </c>
      <c r="B28170" t="s">
        <v>714</v>
      </c>
      <c r="C28170">
        <v>88248</v>
      </c>
      <c r="D28170" s="94" t="s">
        <v>26384</v>
      </c>
    </row>
    <row r="28171" spans="1:4" x14ac:dyDescent="0.25">
      <c r="A28171" s="94" t="s">
        <v>14637</v>
      </c>
      <c r="B28171" t="s">
        <v>714</v>
      </c>
      <c r="C28171">
        <v>88267</v>
      </c>
      <c r="D28171" s="94" t="s">
        <v>28423</v>
      </c>
    </row>
    <row r="28172" spans="1:4" x14ac:dyDescent="0.25">
      <c r="A28172" s="94" t="s">
        <v>14638</v>
      </c>
      <c r="D28172" s="94" t="s">
        <v>14</v>
      </c>
    </row>
    <row r="28173" spans="1:4" x14ac:dyDescent="0.25">
      <c r="A28173" s="94" t="s">
        <v>14638</v>
      </c>
      <c r="B28173" t="s">
        <v>9991</v>
      </c>
      <c r="C28173">
        <v>337</v>
      </c>
      <c r="D28173" s="94" t="s">
        <v>26450</v>
      </c>
    </row>
    <row r="28174" spans="1:4" x14ac:dyDescent="0.25">
      <c r="A28174" s="94" t="s">
        <v>14638</v>
      </c>
      <c r="B28174" t="s">
        <v>9991</v>
      </c>
      <c r="C28174">
        <v>9835</v>
      </c>
      <c r="D28174" s="94" t="s">
        <v>26606</v>
      </c>
    </row>
    <row r="28175" spans="1:4" x14ac:dyDescent="0.25">
      <c r="A28175" s="94" t="s">
        <v>14638</v>
      </c>
      <c r="B28175" t="s">
        <v>714</v>
      </c>
      <c r="C28175">
        <v>88248</v>
      </c>
      <c r="D28175" s="94" t="s">
        <v>26561</v>
      </c>
    </row>
    <row r="28176" spans="1:4" x14ac:dyDescent="0.25">
      <c r="A28176" s="94" t="s">
        <v>14638</v>
      </c>
      <c r="B28176" t="s">
        <v>714</v>
      </c>
      <c r="C28176">
        <v>88267</v>
      </c>
      <c r="D28176" s="94" t="s">
        <v>26416</v>
      </c>
    </row>
    <row r="28177" spans="1:4" x14ac:dyDescent="0.25">
      <c r="A28177" s="94" t="s">
        <v>14639</v>
      </c>
      <c r="D28177" s="94" t="s">
        <v>14</v>
      </c>
    </row>
    <row r="28178" spans="1:4" x14ac:dyDescent="0.25">
      <c r="A28178" s="94" t="s">
        <v>14639</v>
      </c>
      <c r="B28178" t="s">
        <v>9991</v>
      </c>
      <c r="C28178">
        <v>337</v>
      </c>
      <c r="D28178" s="94" t="s">
        <v>26450</v>
      </c>
    </row>
    <row r="28179" spans="1:4" x14ac:dyDescent="0.25">
      <c r="A28179" s="94" t="s">
        <v>14639</v>
      </c>
      <c r="B28179" t="s">
        <v>9991</v>
      </c>
      <c r="C28179">
        <v>9837</v>
      </c>
      <c r="D28179" s="94" t="s">
        <v>26606</v>
      </c>
    </row>
    <row r="28180" spans="1:4" x14ac:dyDescent="0.25">
      <c r="A28180" s="94" t="s">
        <v>14639</v>
      </c>
      <c r="B28180" t="s">
        <v>714</v>
      </c>
      <c r="C28180">
        <v>88248</v>
      </c>
      <c r="D28180" s="94" t="s">
        <v>28444</v>
      </c>
    </row>
    <row r="28181" spans="1:4" x14ac:dyDescent="0.25">
      <c r="A28181" s="94" t="s">
        <v>14639</v>
      </c>
      <c r="B28181" t="s">
        <v>714</v>
      </c>
      <c r="C28181">
        <v>88267</v>
      </c>
      <c r="D28181" s="94" t="s">
        <v>28659</v>
      </c>
    </row>
    <row r="28182" spans="1:4" x14ac:dyDescent="0.25">
      <c r="A28182" s="94" t="s">
        <v>14640</v>
      </c>
      <c r="D28182" s="94" t="s">
        <v>14</v>
      </c>
    </row>
    <row r="28183" spans="1:4" x14ac:dyDescent="0.25">
      <c r="A28183" s="94" t="s">
        <v>14640</v>
      </c>
      <c r="B28183" t="s">
        <v>9991</v>
      </c>
      <c r="C28183">
        <v>337</v>
      </c>
      <c r="D28183" s="94" t="s">
        <v>26676</v>
      </c>
    </row>
    <row r="28184" spans="1:4" x14ac:dyDescent="0.25">
      <c r="A28184" s="94" t="s">
        <v>14640</v>
      </c>
      <c r="B28184" t="s">
        <v>9991</v>
      </c>
      <c r="C28184">
        <v>9836</v>
      </c>
      <c r="D28184" s="94" t="s">
        <v>26606</v>
      </c>
    </row>
    <row r="28185" spans="1:4" x14ac:dyDescent="0.25">
      <c r="A28185" s="94" t="s">
        <v>14640</v>
      </c>
      <c r="B28185" t="s">
        <v>714</v>
      </c>
      <c r="C28185">
        <v>88248</v>
      </c>
      <c r="D28185" s="94" t="s">
        <v>28461</v>
      </c>
    </row>
    <row r="28186" spans="1:4" x14ac:dyDescent="0.25">
      <c r="A28186" s="94" t="s">
        <v>14640</v>
      </c>
      <c r="B28186" t="s">
        <v>714</v>
      </c>
      <c r="C28186">
        <v>88267</v>
      </c>
      <c r="D28186" s="94" t="s">
        <v>26417</v>
      </c>
    </row>
    <row r="28187" spans="1:4" x14ac:dyDescent="0.25">
      <c r="A28187" s="94" t="s">
        <v>14641</v>
      </c>
      <c r="D28187" s="94" t="s">
        <v>14</v>
      </c>
    </row>
    <row r="28188" spans="1:4" x14ac:dyDescent="0.25">
      <c r="A28188" s="94" t="s">
        <v>14641</v>
      </c>
      <c r="B28188" t="s">
        <v>714</v>
      </c>
      <c r="C28188">
        <v>88248</v>
      </c>
      <c r="D28188" s="94" t="s">
        <v>28461</v>
      </c>
    </row>
    <row r="28189" spans="1:4" x14ac:dyDescent="0.25">
      <c r="A28189" s="94" t="s">
        <v>14641</v>
      </c>
      <c r="B28189" t="s">
        <v>714</v>
      </c>
      <c r="C28189">
        <v>88267</v>
      </c>
      <c r="D28189" s="94" t="s">
        <v>26404</v>
      </c>
    </row>
    <row r="28190" spans="1:4" x14ac:dyDescent="0.25">
      <c r="A28190" s="94" t="s">
        <v>14642</v>
      </c>
      <c r="D28190" s="94" t="s">
        <v>14</v>
      </c>
    </row>
    <row r="28191" spans="1:4" x14ac:dyDescent="0.25">
      <c r="A28191" s="94" t="s">
        <v>14642</v>
      </c>
      <c r="B28191" t="s">
        <v>714</v>
      </c>
      <c r="C28191">
        <v>88248</v>
      </c>
      <c r="D28191" s="94" t="s">
        <v>26115</v>
      </c>
    </row>
    <row r="28192" spans="1:4" x14ac:dyDescent="0.25">
      <c r="A28192" s="94" t="s">
        <v>14642</v>
      </c>
      <c r="B28192" t="s">
        <v>714</v>
      </c>
      <c r="C28192">
        <v>88267</v>
      </c>
      <c r="D28192" s="94" t="s">
        <v>30274</v>
      </c>
    </row>
    <row r="28193" spans="1:4" x14ac:dyDescent="0.25">
      <c r="A28193" s="94" t="s">
        <v>14643</v>
      </c>
      <c r="D28193" s="94" t="s">
        <v>14</v>
      </c>
    </row>
    <row r="28194" spans="1:4" x14ac:dyDescent="0.25">
      <c r="A28194" s="94" t="s">
        <v>14643</v>
      </c>
      <c r="B28194" t="s">
        <v>714</v>
      </c>
      <c r="C28194">
        <v>88248</v>
      </c>
      <c r="D28194" s="94" t="s">
        <v>26510</v>
      </c>
    </row>
    <row r="28195" spans="1:4" x14ac:dyDescent="0.25">
      <c r="A28195" s="94" t="s">
        <v>14643</v>
      </c>
      <c r="B28195" t="s">
        <v>714</v>
      </c>
      <c r="C28195">
        <v>88267</v>
      </c>
      <c r="D28195" s="94" t="s">
        <v>26718</v>
      </c>
    </row>
    <row r="28196" spans="1:4" x14ac:dyDescent="0.25">
      <c r="A28196" s="94" t="s">
        <v>14644</v>
      </c>
      <c r="D28196" s="94" t="s">
        <v>14</v>
      </c>
    </row>
    <row r="28197" spans="1:4" x14ac:dyDescent="0.25">
      <c r="A28197" s="94" t="s">
        <v>14644</v>
      </c>
      <c r="B28197" t="s">
        <v>714</v>
      </c>
      <c r="C28197">
        <v>88248</v>
      </c>
      <c r="D28197" s="94" t="s">
        <v>27284</v>
      </c>
    </row>
    <row r="28198" spans="1:4" x14ac:dyDescent="0.25">
      <c r="A28198" s="94" t="s">
        <v>14644</v>
      </c>
      <c r="B28198" t="s">
        <v>714</v>
      </c>
      <c r="C28198">
        <v>88267</v>
      </c>
      <c r="D28198" s="94" t="s">
        <v>30275</v>
      </c>
    </row>
    <row r="28199" spans="1:4" x14ac:dyDescent="0.25">
      <c r="A28199" s="94" t="s">
        <v>14645</v>
      </c>
      <c r="D28199" s="94" t="s">
        <v>14</v>
      </c>
    </row>
    <row r="28200" spans="1:4" x14ac:dyDescent="0.25">
      <c r="A28200" s="94" t="s">
        <v>14645</v>
      </c>
      <c r="B28200" t="s">
        <v>9991</v>
      </c>
      <c r="C28200">
        <v>11267</v>
      </c>
      <c r="D28200" s="94" t="s">
        <v>26524</v>
      </c>
    </row>
    <row r="28201" spans="1:4" x14ac:dyDescent="0.25">
      <c r="A28201" s="94" t="s">
        <v>14645</v>
      </c>
      <c r="B28201" t="s">
        <v>9991</v>
      </c>
      <c r="C28201">
        <v>11976</v>
      </c>
      <c r="D28201" s="94" t="s">
        <v>26528</v>
      </c>
    </row>
    <row r="28202" spans="1:4" x14ac:dyDescent="0.25">
      <c r="A28202" s="94" t="s">
        <v>14645</v>
      </c>
      <c r="B28202" t="s">
        <v>9991</v>
      </c>
      <c r="C28202">
        <v>39029</v>
      </c>
      <c r="D28202" s="94" t="s">
        <v>26451</v>
      </c>
    </row>
    <row r="28203" spans="1:4" x14ac:dyDescent="0.25">
      <c r="A28203" s="94" t="s">
        <v>14645</v>
      </c>
      <c r="B28203" t="s">
        <v>9991</v>
      </c>
      <c r="C28203">
        <v>39996</v>
      </c>
      <c r="D28203" s="94" t="s">
        <v>27319</v>
      </c>
    </row>
    <row r="28204" spans="1:4" x14ac:dyDescent="0.25">
      <c r="A28204" s="94" t="s">
        <v>14645</v>
      </c>
      <c r="B28204" t="s">
        <v>9991</v>
      </c>
      <c r="C28204">
        <v>39997</v>
      </c>
      <c r="D28204" s="94" t="s">
        <v>26524</v>
      </c>
    </row>
    <row r="28205" spans="1:4" x14ac:dyDescent="0.25">
      <c r="A28205" s="94" t="s">
        <v>14645</v>
      </c>
      <c r="B28205" t="s">
        <v>714</v>
      </c>
      <c r="C28205">
        <v>88248</v>
      </c>
      <c r="D28205" s="94" t="s">
        <v>27295</v>
      </c>
    </row>
    <row r="28206" spans="1:4" x14ac:dyDescent="0.25">
      <c r="A28206" s="94" t="s">
        <v>14645</v>
      </c>
      <c r="B28206" t="s">
        <v>714</v>
      </c>
      <c r="C28206">
        <v>88267</v>
      </c>
      <c r="D28206" s="94" t="s">
        <v>27579</v>
      </c>
    </row>
    <row r="28207" spans="1:4" x14ac:dyDescent="0.25">
      <c r="A28207" s="94" t="s">
        <v>14646</v>
      </c>
      <c r="D28207" s="94" t="s">
        <v>14</v>
      </c>
    </row>
    <row r="28208" spans="1:4" x14ac:dyDescent="0.25">
      <c r="A28208" s="94" t="s">
        <v>14646</v>
      </c>
      <c r="B28208" t="s">
        <v>9991</v>
      </c>
      <c r="C28208">
        <v>11267</v>
      </c>
      <c r="D28208" s="94" t="s">
        <v>27432</v>
      </c>
    </row>
    <row r="28209" spans="1:4" x14ac:dyDescent="0.25">
      <c r="A28209" s="94" t="s">
        <v>14646</v>
      </c>
      <c r="B28209" t="s">
        <v>9991</v>
      </c>
      <c r="C28209">
        <v>11976</v>
      </c>
      <c r="D28209" s="94" t="s">
        <v>26386</v>
      </c>
    </row>
    <row r="28210" spans="1:4" x14ac:dyDescent="0.25">
      <c r="A28210" s="94" t="s">
        <v>14646</v>
      </c>
      <c r="B28210" t="s">
        <v>9991</v>
      </c>
      <c r="C28210">
        <v>39029</v>
      </c>
      <c r="D28210" s="94" t="s">
        <v>26394</v>
      </c>
    </row>
    <row r="28211" spans="1:4" x14ac:dyDescent="0.25">
      <c r="A28211" s="94" t="s">
        <v>14646</v>
      </c>
      <c r="B28211" t="s">
        <v>9991</v>
      </c>
      <c r="C28211">
        <v>39996</v>
      </c>
      <c r="D28211" s="94" t="s">
        <v>27422</v>
      </c>
    </row>
    <row r="28212" spans="1:4" x14ac:dyDescent="0.25">
      <c r="A28212" s="94" t="s">
        <v>14646</v>
      </c>
      <c r="B28212" t="s">
        <v>9991</v>
      </c>
      <c r="C28212">
        <v>39997</v>
      </c>
      <c r="D28212" s="94" t="s">
        <v>27432</v>
      </c>
    </row>
    <row r="28213" spans="1:4" x14ac:dyDescent="0.25">
      <c r="A28213" s="94" t="s">
        <v>14646</v>
      </c>
      <c r="B28213" t="s">
        <v>714</v>
      </c>
      <c r="C28213">
        <v>88248</v>
      </c>
      <c r="D28213" s="94" t="s">
        <v>26746</v>
      </c>
    </row>
    <row r="28214" spans="1:4" x14ac:dyDescent="0.25">
      <c r="A28214" s="94" t="s">
        <v>14646</v>
      </c>
      <c r="B28214" t="s">
        <v>714</v>
      </c>
      <c r="C28214">
        <v>88267</v>
      </c>
      <c r="D28214" s="94" t="s">
        <v>26387</v>
      </c>
    </row>
    <row r="28215" spans="1:4" x14ac:dyDescent="0.25">
      <c r="A28215" s="94" t="s">
        <v>14647</v>
      </c>
      <c r="D28215" s="94" t="s">
        <v>14</v>
      </c>
    </row>
    <row r="28216" spans="1:4" x14ac:dyDescent="0.25">
      <c r="A28216" s="94" t="s">
        <v>14647</v>
      </c>
      <c r="B28216" t="s">
        <v>9991</v>
      </c>
      <c r="C28216">
        <v>4350</v>
      </c>
      <c r="D28216" s="94" t="s">
        <v>28756</v>
      </c>
    </row>
    <row r="28217" spans="1:4" x14ac:dyDescent="0.25">
      <c r="A28217" s="94" t="s">
        <v>14647</v>
      </c>
      <c r="B28217" t="s">
        <v>9991</v>
      </c>
      <c r="C28217">
        <v>11267</v>
      </c>
      <c r="D28217" s="94" t="s">
        <v>28756</v>
      </c>
    </row>
    <row r="28218" spans="1:4" x14ac:dyDescent="0.25">
      <c r="A28218" s="94" t="s">
        <v>14647</v>
      </c>
      <c r="B28218" t="s">
        <v>9991</v>
      </c>
      <c r="C28218">
        <v>39028</v>
      </c>
      <c r="D28218" s="94" t="s">
        <v>26525</v>
      </c>
    </row>
    <row r="28219" spans="1:4" x14ac:dyDescent="0.25">
      <c r="A28219" s="94" t="s">
        <v>14647</v>
      </c>
      <c r="B28219" t="s">
        <v>9991</v>
      </c>
      <c r="C28219">
        <v>39997</v>
      </c>
      <c r="D28219" s="94" t="s">
        <v>28756</v>
      </c>
    </row>
    <row r="28220" spans="1:4" x14ac:dyDescent="0.25">
      <c r="A28220" s="94" t="s">
        <v>14647</v>
      </c>
      <c r="B28220" t="s">
        <v>714</v>
      </c>
      <c r="C28220">
        <v>88248</v>
      </c>
      <c r="D28220" s="94" t="s">
        <v>26440</v>
      </c>
    </row>
    <row r="28221" spans="1:4" x14ac:dyDescent="0.25">
      <c r="A28221" s="94" t="s">
        <v>14647</v>
      </c>
      <c r="B28221" t="s">
        <v>714</v>
      </c>
      <c r="C28221">
        <v>88267</v>
      </c>
      <c r="D28221" s="94" t="s">
        <v>27853</v>
      </c>
    </row>
    <row r="28222" spans="1:4" x14ac:dyDescent="0.25">
      <c r="A28222" s="94" t="s">
        <v>14648</v>
      </c>
      <c r="D28222" s="94" t="s">
        <v>14</v>
      </c>
    </row>
    <row r="28223" spans="1:4" x14ac:dyDescent="0.25">
      <c r="A28223" s="94" t="s">
        <v>14648</v>
      </c>
      <c r="B28223" t="s">
        <v>9991</v>
      </c>
      <c r="C28223">
        <v>4350</v>
      </c>
      <c r="D28223" s="94" t="s">
        <v>27434</v>
      </c>
    </row>
    <row r="28224" spans="1:4" x14ac:dyDescent="0.25">
      <c r="A28224" s="94" t="s">
        <v>14648</v>
      </c>
      <c r="B28224" t="s">
        <v>9991</v>
      </c>
      <c r="C28224">
        <v>11267</v>
      </c>
      <c r="D28224" s="94" t="s">
        <v>27434</v>
      </c>
    </row>
    <row r="28225" spans="1:4" x14ac:dyDescent="0.25">
      <c r="A28225" s="94" t="s">
        <v>14648</v>
      </c>
      <c r="B28225" t="s">
        <v>9991</v>
      </c>
      <c r="C28225">
        <v>39028</v>
      </c>
      <c r="D28225" s="94" t="s">
        <v>27923</v>
      </c>
    </row>
    <row r="28226" spans="1:4" x14ac:dyDescent="0.25">
      <c r="A28226" s="94" t="s">
        <v>14648</v>
      </c>
      <c r="B28226" t="s">
        <v>9991</v>
      </c>
      <c r="C28226">
        <v>39997</v>
      </c>
      <c r="D28226" s="94" t="s">
        <v>27434</v>
      </c>
    </row>
    <row r="28227" spans="1:4" x14ac:dyDescent="0.25">
      <c r="A28227" s="94" t="s">
        <v>14648</v>
      </c>
      <c r="B28227" t="s">
        <v>714</v>
      </c>
      <c r="C28227">
        <v>88248</v>
      </c>
      <c r="D28227" s="94" t="s">
        <v>26440</v>
      </c>
    </row>
    <row r="28228" spans="1:4" x14ac:dyDescent="0.25">
      <c r="A28228" s="94" t="s">
        <v>14648</v>
      </c>
      <c r="B28228" t="s">
        <v>714</v>
      </c>
      <c r="C28228">
        <v>88267</v>
      </c>
      <c r="D28228" s="94" t="s">
        <v>26389</v>
      </c>
    </row>
    <row r="28229" spans="1:4" x14ac:dyDescent="0.25">
      <c r="A28229" s="94" t="s">
        <v>14649</v>
      </c>
      <c r="D28229" s="94" t="s">
        <v>14</v>
      </c>
    </row>
    <row r="28230" spans="1:4" x14ac:dyDescent="0.25">
      <c r="A28230" s="94" t="s">
        <v>14649</v>
      </c>
      <c r="B28230" t="s">
        <v>714</v>
      </c>
      <c r="C28230">
        <v>88248</v>
      </c>
      <c r="D28230" s="94" t="s">
        <v>28729</v>
      </c>
    </row>
    <row r="28231" spans="1:4" x14ac:dyDescent="0.25">
      <c r="A28231" s="94" t="s">
        <v>14649</v>
      </c>
      <c r="B28231" t="s">
        <v>714</v>
      </c>
      <c r="C28231">
        <v>88267</v>
      </c>
      <c r="D28231" s="94" t="s">
        <v>28796</v>
      </c>
    </row>
    <row r="28232" spans="1:4" x14ac:dyDescent="0.25">
      <c r="A28232" s="94" t="s">
        <v>14649</v>
      </c>
      <c r="B28232" t="s">
        <v>714</v>
      </c>
      <c r="C28232">
        <v>88629</v>
      </c>
      <c r="D28232" s="94" t="s">
        <v>26445</v>
      </c>
    </row>
    <row r="28233" spans="1:4" x14ac:dyDescent="0.25">
      <c r="A28233" s="94" t="s">
        <v>14650</v>
      </c>
      <c r="D28233" s="94" t="s">
        <v>14</v>
      </c>
    </row>
    <row r="28234" spans="1:4" x14ac:dyDescent="0.25">
      <c r="A28234" s="94" t="s">
        <v>14650</v>
      </c>
      <c r="B28234" t="s">
        <v>714</v>
      </c>
      <c r="C28234">
        <v>88248</v>
      </c>
      <c r="D28234" s="94" t="s">
        <v>27327</v>
      </c>
    </row>
    <row r="28235" spans="1:4" x14ac:dyDescent="0.25">
      <c r="A28235" s="94" t="s">
        <v>14650</v>
      </c>
      <c r="B28235" t="s">
        <v>714</v>
      </c>
      <c r="C28235">
        <v>88267</v>
      </c>
      <c r="D28235" s="94" t="s">
        <v>29172</v>
      </c>
    </row>
    <row r="28236" spans="1:4" x14ac:dyDescent="0.25">
      <c r="A28236" s="94" t="s">
        <v>14650</v>
      </c>
      <c r="B28236" t="s">
        <v>714</v>
      </c>
      <c r="C28236">
        <v>88629</v>
      </c>
      <c r="D28236" s="94" t="s">
        <v>26450</v>
      </c>
    </row>
    <row r="28237" spans="1:4" x14ac:dyDescent="0.25">
      <c r="A28237" s="94" t="s">
        <v>14651</v>
      </c>
      <c r="D28237" s="94" t="s">
        <v>14</v>
      </c>
    </row>
    <row r="28238" spans="1:4" x14ac:dyDescent="0.25">
      <c r="A28238" s="94" t="s">
        <v>14651</v>
      </c>
      <c r="B28238" t="s">
        <v>714</v>
      </c>
      <c r="C28238">
        <v>88248</v>
      </c>
      <c r="D28238" s="94" t="s">
        <v>26174</v>
      </c>
    </row>
    <row r="28239" spans="1:4" x14ac:dyDescent="0.25">
      <c r="A28239" s="94" t="s">
        <v>14651</v>
      </c>
      <c r="B28239" t="s">
        <v>714</v>
      </c>
      <c r="C28239">
        <v>88267</v>
      </c>
      <c r="D28239" s="94" t="s">
        <v>26430</v>
      </c>
    </row>
    <row r="28240" spans="1:4" x14ac:dyDescent="0.25">
      <c r="A28240" s="94" t="s">
        <v>14651</v>
      </c>
      <c r="B28240" t="s">
        <v>714</v>
      </c>
      <c r="C28240">
        <v>88629</v>
      </c>
      <c r="D28240" s="94" t="s">
        <v>26445</v>
      </c>
    </row>
    <row r="28241" spans="1:4" x14ac:dyDescent="0.25">
      <c r="A28241" s="94" t="s">
        <v>14652</v>
      </c>
      <c r="D28241" s="94" t="s">
        <v>14</v>
      </c>
    </row>
    <row r="28242" spans="1:4" x14ac:dyDescent="0.25">
      <c r="A28242" s="94" t="s">
        <v>14652</v>
      </c>
      <c r="B28242" t="s">
        <v>714</v>
      </c>
      <c r="C28242">
        <v>88248</v>
      </c>
      <c r="D28242" s="94" t="s">
        <v>26530</v>
      </c>
    </row>
    <row r="28243" spans="1:4" x14ac:dyDescent="0.25">
      <c r="A28243" s="94" t="s">
        <v>14652</v>
      </c>
      <c r="B28243" t="s">
        <v>714</v>
      </c>
      <c r="C28243">
        <v>88267</v>
      </c>
      <c r="D28243" s="94" t="s">
        <v>27457</v>
      </c>
    </row>
    <row r="28244" spans="1:4" x14ac:dyDescent="0.25">
      <c r="A28244" s="94" t="s">
        <v>14652</v>
      </c>
      <c r="B28244" t="s">
        <v>714</v>
      </c>
      <c r="C28244">
        <v>88629</v>
      </c>
      <c r="D28244" s="94" t="s">
        <v>26450</v>
      </c>
    </row>
    <row r="28245" spans="1:4" x14ac:dyDescent="0.25">
      <c r="A28245" s="94" t="s">
        <v>14653</v>
      </c>
      <c r="D28245" s="94" t="s">
        <v>14</v>
      </c>
    </row>
    <row r="28246" spans="1:4" x14ac:dyDescent="0.25">
      <c r="A28246" s="94" t="s">
        <v>14653</v>
      </c>
      <c r="B28246" t="s">
        <v>714</v>
      </c>
      <c r="C28246">
        <v>88248</v>
      </c>
      <c r="D28246" s="94" t="s">
        <v>26409</v>
      </c>
    </row>
    <row r="28247" spans="1:4" x14ac:dyDescent="0.25">
      <c r="A28247" s="94" t="s">
        <v>14653</v>
      </c>
      <c r="B28247" t="s">
        <v>714</v>
      </c>
      <c r="C28247">
        <v>88267</v>
      </c>
      <c r="D28247" s="94" t="s">
        <v>27698</v>
      </c>
    </row>
    <row r="28248" spans="1:4" x14ac:dyDescent="0.25">
      <c r="A28248" s="94" t="s">
        <v>14653</v>
      </c>
      <c r="B28248" t="s">
        <v>714</v>
      </c>
      <c r="C28248">
        <v>88629</v>
      </c>
      <c r="D28248" s="94" t="s">
        <v>27295</v>
      </c>
    </row>
    <row r="28249" spans="1:4" x14ac:dyDescent="0.25">
      <c r="A28249" s="94" t="s">
        <v>14654</v>
      </c>
      <c r="D28249" s="94" t="s">
        <v>14</v>
      </c>
    </row>
    <row r="28250" spans="1:4" x14ac:dyDescent="0.25">
      <c r="A28250" s="94" t="s">
        <v>14654</v>
      </c>
      <c r="B28250" t="s">
        <v>9991</v>
      </c>
      <c r="C28250">
        <v>408</v>
      </c>
      <c r="D28250" s="94" t="s">
        <v>30276</v>
      </c>
    </row>
    <row r="28251" spans="1:4" x14ac:dyDescent="0.25">
      <c r="A28251" s="94" t="s">
        <v>14654</v>
      </c>
      <c r="B28251" t="s">
        <v>714</v>
      </c>
      <c r="C28251">
        <v>88248</v>
      </c>
      <c r="D28251" s="94" t="s">
        <v>26561</v>
      </c>
    </row>
    <row r="28252" spans="1:4" x14ac:dyDescent="0.25">
      <c r="A28252" s="94" t="s">
        <v>14654</v>
      </c>
      <c r="B28252" t="s">
        <v>714</v>
      </c>
      <c r="C28252">
        <v>88267</v>
      </c>
      <c r="D28252" s="94" t="s">
        <v>26274</v>
      </c>
    </row>
    <row r="28253" spans="1:4" x14ac:dyDescent="0.25">
      <c r="A28253" s="94" t="s">
        <v>14655</v>
      </c>
      <c r="D28253" s="94" t="s">
        <v>14</v>
      </c>
    </row>
    <row r="28254" spans="1:4" x14ac:dyDescent="0.25">
      <c r="A28254" s="94" t="s">
        <v>14655</v>
      </c>
      <c r="B28254" t="s">
        <v>9991</v>
      </c>
      <c r="C28254">
        <v>392</v>
      </c>
      <c r="D28254" s="94" t="s">
        <v>30277</v>
      </c>
    </row>
    <row r="28255" spans="1:4" x14ac:dyDescent="0.25">
      <c r="A28255" s="94" t="s">
        <v>14655</v>
      </c>
      <c r="B28255" t="s">
        <v>714</v>
      </c>
      <c r="C28255">
        <v>88248</v>
      </c>
      <c r="D28255" s="94" t="s">
        <v>26611</v>
      </c>
    </row>
    <row r="28256" spans="1:4" x14ac:dyDescent="0.25">
      <c r="A28256" s="94" t="s">
        <v>14655</v>
      </c>
      <c r="B28256" t="s">
        <v>714</v>
      </c>
      <c r="C28256">
        <v>88267</v>
      </c>
      <c r="D28256" s="94" t="s">
        <v>29735</v>
      </c>
    </row>
    <row r="28257" spans="1:4" x14ac:dyDescent="0.25">
      <c r="A28257" s="94" t="s">
        <v>14656</v>
      </c>
      <c r="D28257" s="94" t="s">
        <v>14</v>
      </c>
    </row>
    <row r="28258" spans="1:4" x14ac:dyDescent="0.25">
      <c r="A28258" s="94" t="s">
        <v>14656</v>
      </c>
      <c r="B28258" t="s">
        <v>9991</v>
      </c>
      <c r="C28258">
        <v>394</v>
      </c>
      <c r="D28258" s="94" t="s">
        <v>30278</v>
      </c>
    </row>
    <row r="28259" spans="1:4" x14ac:dyDescent="0.25">
      <c r="A28259" s="94" t="s">
        <v>14656</v>
      </c>
      <c r="B28259" t="s">
        <v>714</v>
      </c>
      <c r="C28259">
        <v>88248</v>
      </c>
      <c r="D28259" s="94" t="s">
        <v>26384</v>
      </c>
    </row>
    <row r="28260" spans="1:4" x14ac:dyDescent="0.25">
      <c r="A28260" s="94" t="s">
        <v>14656</v>
      </c>
      <c r="B28260" t="s">
        <v>714</v>
      </c>
      <c r="C28260">
        <v>88267</v>
      </c>
      <c r="D28260" s="94" t="s">
        <v>26345</v>
      </c>
    </row>
    <row r="28261" spans="1:4" x14ac:dyDescent="0.25">
      <c r="A28261" s="94" t="s">
        <v>14657</v>
      </c>
      <c r="D28261" s="94" t="s">
        <v>14</v>
      </c>
    </row>
    <row r="28262" spans="1:4" x14ac:dyDescent="0.25">
      <c r="A28262" s="94" t="s">
        <v>14657</v>
      </c>
      <c r="B28262" t="s">
        <v>9991</v>
      </c>
      <c r="C28262">
        <v>398</v>
      </c>
      <c r="D28262" s="94" t="s">
        <v>29225</v>
      </c>
    </row>
    <row r="28263" spans="1:4" x14ac:dyDescent="0.25">
      <c r="A28263" s="94" t="s">
        <v>14657</v>
      </c>
      <c r="B28263" t="s">
        <v>714</v>
      </c>
      <c r="C28263">
        <v>88248</v>
      </c>
      <c r="D28263" s="94" t="s">
        <v>27345</v>
      </c>
    </row>
    <row r="28264" spans="1:4" x14ac:dyDescent="0.25">
      <c r="A28264" s="94" t="s">
        <v>14657</v>
      </c>
      <c r="B28264" t="s">
        <v>714</v>
      </c>
      <c r="C28264">
        <v>88267</v>
      </c>
      <c r="D28264" s="94" t="s">
        <v>27763</v>
      </c>
    </row>
    <row r="28265" spans="1:4" x14ac:dyDescent="0.25">
      <c r="A28265" s="94" t="s">
        <v>14658</v>
      </c>
      <c r="D28265" s="94" t="s">
        <v>14</v>
      </c>
    </row>
    <row r="28266" spans="1:4" x14ac:dyDescent="0.25">
      <c r="A28266" s="94" t="s">
        <v>14658</v>
      </c>
      <c r="B28266" t="s">
        <v>9991</v>
      </c>
      <c r="C28266">
        <v>392</v>
      </c>
      <c r="D28266" s="94" t="s">
        <v>28529</v>
      </c>
    </row>
    <row r="28267" spans="1:4" x14ac:dyDescent="0.25">
      <c r="A28267" s="94" t="s">
        <v>14658</v>
      </c>
      <c r="B28267" t="s">
        <v>714</v>
      </c>
      <c r="C28267">
        <v>88248</v>
      </c>
      <c r="D28267" s="94" t="s">
        <v>26561</v>
      </c>
    </row>
    <row r="28268" spans="1:4" x14ac:dyDescent="0.25">
      <c r="A28268" s="94" t="s">
        <v>14658</v>
      </c>
      <c r="B28268" t="s">
        <v>714</v>
      </c>
      <c r="C28268">
        <v>88267</v>
      </c>
      <c r="D28268" s="94" t="s">
        <v>26509</v>
      </c>
    </row>
    <row r="28269" spans="1:4" x14ac:dyDescent="0.25">
      <c r="A28269" s="94" t="s">
        <v>14659</v>
      </c>
      <c r="D28269" s="94" t="s">
        <v>14</v>
      </c>
    </row>
    <row r="28270" spans="1:4" x14ac:dyDescent="0.25">
      <c r="A28270" s="94" t="s">
        <v>14659</v>
      </c>
      <c r="B28270" t="s">
        <v>9991</v>
      </c>
      <c r="C28270">
        <v>394</v>
      </c>
      <c r="D28270" s="94" t="s">
        <v>30279</v>
      </c>
    </row>
    <row r="28271" spans="1:4" x14ac:dyDescent="0.25">
      <c r="A28271" s="94" t="s">
        <v>14659</v>
      </c>
      <c r="B28271" t="s">
        <v>714</v>
      </c>
      <c r="C28271">
        <v>88248</v>
      </c>
      <c r="D28271" s="94" t="s">
        <v>26460</v>
      </c>
    </row>
    <row r="28272" spans="1:4" x14ac:dyDescent="0.25">
      <c r="A28272" s="94" t="s">
        <v>14659</v>
      </c>
      <c r="B28272" t="s">
        <v>714</v>
      </c>
      <c r="C28272">
        <v>88267</v>
      </c>
      <c r="D28272" s="94" t="s">
        <v>28432</v>
      </c>
    </row>
    <row r="28273" spans="1:4" x14ac:dyDescent="0.25">
      <c r="A28273" s="94" t="s">
        <v>14660</v>
      </c>
      <c r="D28273" s="94" t="s">
        <v>14</v>
      </c>
    </row>
    <row r="28274" spans="1:4" x14ac:dyDescent="0.25">
      <c r="A28274" s="94" t="s">
        <v>14660</v>
      </c>
      <c r="B28274" t="s">
        <v>9991</v>
      </c>
      <c r="C28274">
        <v>398</v>
      </c>
      <c r="D28274" s="94" t="s">
        <v>29315</v>
      </c>
    </row>
    <row r="28275" spans="1:4" x14ac:dyDescent="0.25">
      <c r="A28275" s="94" t="s">
        <v>14660</v>
      </c>
      <c r="B28275" t="s">
        <v>714</v>
      </c>
      <c r="C28275">
        <v>88248</v>
      </c>
      <c r="D28275" s="94" t="s">
        <v>26389</v>
      </c>
    </row>
    <row r="28276" spans="1:4" x14ac:dyDescent="0.25">
      <c r="A28276" s="94" t="s">
        <v>14660</v>
      </c>
      <c r="B28276" t="s">
        <v>714</v>
      </c>
      <c r="C28276">
        <v>88267</v>
      </c>
      <c r="D28276" s="94" t="s">
        <v>27519</v>
      </c>
    </row>
    <row r="28277" spans="1:4" x14ac:dyDescent="0.25">
      <c r="A28277" s="94" t="s">
        <v>14661</v>
      </c>
      <c r="D28277" s="94" t="s">
        <v>14</v>
      </c>
    </row>
    <row r="28278" spans="1:4" x14ac:dyDescent="0.25">
      <c r="A28278" s="94" t="s">
        <v>14661</v>
      </c>
      <c r="B28278" t="s">
        <v>9991</v>
      </c>
      <c r="C28278">
        <v>392</v>
      </c>
      <c r="D28278" s="94" t="s">
        <v>28756</v>
      </c>
    </row>
    <row r="28279" spans="1:4" x14ac:dyDescent="0.25">
      <c r="A28279" s="94" t="s">
        <v>14661</v>
      </c>
      <c r="B28279" t="s">
        <v>714</v>
      </c>
      <c r="C28279">
        <v>88248</v>
      </c>
      <c r="D28279" s="94" t="s">
        <v>26450</v>
      </c>
    </row>
    <row r="28280" spans="1:4" x14ac:dyDescent="0.25">
      <c r="A28280" s="94" t="s">
        <v>14661</v>
      </c>
      <c r="B28280" t="s">
        <v>714</v>
      </c>
      <c r="C28280">
        <v>88267</v>
      </c>
      <c r="D28280" s="94" t="s">
        <v>26390</v>
      </c>
    </row>
    <row r="28281" spans="1:4" x14ac:dyDescent="0.25">
      <c r="A28281" s="94" t="s">
        <v>14662</v>
      </c>
      <c r="D28281" s="94" t="s">
        <v>14</v>
      </c>
    </row>
    <row r="28282" spans="1:4" x14ac:dyDescent="0.25">
      <c r="A28282" s="94" t="s">
        <v>14662</v>
      </c>
      <c r="B28282" t="s">
        <v>9991</v>
      </c>
      <c r="C28282">
        <v>394</v>
      </c>
      <c r="D28282" s="94" t="s">
        <v>28756</v>
      </c>
    </row>
    <row r="28283" spans="1:4" x14ac:dyDescent="0.25">
      <c r="A28283" s="94" t="s">
        <v>14662</v>
      </c>
      <c r="B28283" t="s">
        <v>714</v>
      </c>
      <c r="C28283">
        <v>88248</v>
      </c>
      <c r="D28283" s="94" t="s">
        <v>26746</v>
      </c>
    </row>
    <row r="28284" spans="1:4" x14ac:dyDescent="0.25">
      <c r="A28284" s="94" t="s">
        <v>14662</v>
      </c>
      <c r="B28284" t="s">
        <v>714</v>
      </c>
      <c r="C28284">
        <v>88267</v>
      </c>
      <c r="D28284" s="94" t="s">
        <v>27328</v>
      </c>
    </row>
    <row r="28285" spans="1:4" x14ac:dyDescent="0.25">
      <c r="A28285" s="94" t="s">
        <v>14663</v>
      </c>
      <c r="D28285" s="94" t="s">
        <v>14</v>
      </c>
    </row>
    <row r="28286" spans="1:4" x14ac:dyDescent="0.25">
      <c r="A28286" s="94" t="s">
        <v>14663</v>
      </c>
      <c r="B28286" t="s">
        <v>9991</v>
      </c>
      <c r="C28286">
        <v>398</v>
      </c>
      <c r="D28286" s="94" t="s">
        <v>28756</v>
      </c>
    </row>
    <row r="28287" spans="1:4" x14ac:dyDescent="0.25">
      <c r="A28287" s="94" t="s">
        <v>14663</v>
      </c>
      <c r="B28287" t="s">
        <v>714</v>
      </c>
      <c r="C28287">
        <v>88248</v>
      </c>
      <c r="D28287" s="94" t="s">
        <v>27853</v>
      </c>
    </row>
    <row r="28288" spans="1:4" x14ac:dyDescent="0.25">
      <c r="A28288" s="94" t="s">
        <v>14663</v>
      </c>
      <c r="B28288" t="s">
        <v>714</v>
      </c>
      <c r="C28288">
        <v>88267</v>
      </c>
      <c r="D28288" s="94" t="s">
        <v>27001</v>
      </c>
    </row>
    <row r="28289" spans="1:4" x14ac:dyDescent="0.25">
      <c r="A28289" s="94" t="s">
        <v>14664</v>
      </c>
      <c r="D28289" s="94" t="s">
        <v>14</v>
      </c>
    </row>
    <row r="28290" spans="1:4" x14ac:dyDescent="0.25">
      <c r="A28290" s="94" t="s">
        <v>14664</v>
      </c>
      <c r="B28290" t="s">
        <v>9991</v>
      </c>
      <c r="C28290">
        <v>392</v>
      </c>
      <c r="D28290" s="94" t="s">
        <v>30277</v>
      </c>
    </row>
    <row r="28291" spans="1:4" x14ac:dyDescent="0.25">
      <c r="A28291" s="94" t="s">
        <v>14664</v>
      </c>
      <c r="B28291" t="s">
        <v>9991</v>
      </c>
      <c r="C28291">
        <v>11267</v>
      </c>
      <c r="D28291" s="94" t="s">
        <v>30277</v>
      </c>
    </row>
    <row r="28292" spans="1:4" x14ac:dyDescent="0.25">
      <c r="A28292" s="94" t="s">
        <v>14664</v>
      </c>
      <c r="B28292" t="s">
        <v>9991</v>
      </c>
      <c r="C28292">
        <v>11976</v>
      </c>
      <c r="D28292" s="94" t="s">
        <v>30277</v>
      </c>
    </row>
    <row r="28293" spans="1:4" x14ac:dyDescent="0.25">
      <c r="A28293" s="94" t="s">
        <v>14664</v>
      </c>
      <c r="B28293" t="s">
        <v>9991</v>
      </c>
      <c r="C28293">
        <v>39996</v>
      </c>
      <c r="D28293" s="94" t="s">
        <v>28656</v>
      </c>
    </row>
    <row r="28294" spans="1:4" x14ac:dyDescent="0.25">
      <c r="A28294" s="94" t="s">
        <v>14664</v>
      </c>
      <c r="B28294" t="s">
        <v>9991</v>
      </c>
      <c r="C28294">
        <v>39997</v>
      </c>
      <c r="D28294" s="94" t="s">
        <v>30277</v>
      </c>
    </row>
    <row r="28295" spans="1:4" x14ac:dyDescent="0.25">
      <c r="A28295" s="94" t="s">
        <v>14664</v>
      </c>
      <c r="B28295" t="s">
        <v>714</v>
      </c>
      <c r="C28295">
        <v>88248</v>
      </c>
      <c r="D28295" s="94" t="s">
        <v>28783</v>
      </c>
    </row>
    <row r="28296" spans="1:4" x14ac:dyDescent="0.25">
      <c r="A28296" s="94" t="s">
        <v>14664</v>
      </c>
      <c r="B28296" t="s">
        <v>714</v>
      </c>
      <c r="C28296">
        <v>88267</v>
      </c>
      <c r="D28296" s="94" t="s">
        <v>30280</v>
      </c>
    </row>
    <row r="28297" spans="1:4" x14ac:dyDescent="0.25">
      <c r="A28297" s="94" t="s">
        <v>14665</v>
      </c>
      <c r="D28297" s="94" t="s">
        <v>14</v>
      </c>
    </row>
    <row r="28298" spans="1:4" x14ac:dyDescent="0.25">
      <c r="A28298" s="94" t="s">
        <v>14665</v>
      </c>
      <c r="B28298" t="s">
        <v>9991</v>
      </c>
      <c r="C28298">
        <v>392</v>
      </c>
      <c r="D28298" s="94" t="s">
        <v>30278</v>
      </c>
    </row>
    <row r="28299" spans="1:4" x14ac:dyDescent="0.25">
      <c r="A28299" s="94" t="s">
        <v>14665</v>
      </c>
      <c r="B28299" t="s">
        <v>9991</v>
      </c>
      <c r="C28299">
        <v>11267</v>
      </c>
      <c r="D28299" s="94" t="s">
        <v>30278</v>
      </c>
    </row>
    <row r="28300" spans="1:4" x14ac:dyDescent="0.25">
      <c r="A28300" s="94" t="s">
        <v>14665</v>
      </c>
      <c r="B28300" t="s">
        <v>9991</v>
      </c>
      <c r="C28300">
        <v>11976</v>
      </c>
      <c r="D28300" s="94" t="s">
        <v>30278</v>
      </c>
    </row>
    <row r="28301" spans="1:4" x14ac:dyDescent="0.25">
      <c r="A28301" s="94" t="s">
        <v>14665</v>
      </c>
      <c r="B28301" t="s">
        <v>9991</v>
      </c>
      <c r="C28301">
        <v>39996</v>
      </c>
      <c r="D28301" s="94" t="s">
        <v>27274</v>
      </c>
    </row>
    <row r="28302" spans="1:4" x14ac:dyDescent="0.25">
      <c r="A28302" s="94" t="s">
        <v>14665</v>
      </c>
      <c r="B28302" t="s">
        <v>9991</v>
      </c>
      <c r="C28302">
        <v>39997</v>
      </c>
      <c r="D28302" s="94" t="s">
        <v>30278</v>
      </c>
    </row>
    <row r="28303" spans="1:4" x14ac:dyDescent="0.25">
      <c r="A28303" s="94" t="s">
        <v>14665</v>
      </c>
      <c r="B28303" t="s">
        <v>714</v>
      </c>
      <c r="C28303">
        <v>88248</v>
      </c>
      <c r="D28303" s="94" t="s">
        <v>28811</v>
      </c>
    </row>
    <row r="28304" spans="1:4" x14ac:dyDescent="0.25">
      <c r="A28304" s="94" t="s">
        <v>14665</v>
      </c>
      <c r="B28304" t="s">
        <v>714</v>
      </c>
      <c r="C28304">
        <v>88267</v>
      </c>
      <c r="D28304" s="94" t="s">
        <v>29178</v>
      </c>
    </row>
    <row r="28305" spans="1:4" x14ac:dyDescent="0.25">
      <c r="A28305" s="94" t="s">
        <v>14666</v>
      </c>
      <c r="D28305" s="94" t="s">
        <v>14</v>
      </c>
    </row>
    <row r="28306" spans="1:4" x14ac:dyDescent="0.25">
      <c r="A28306" s="94" t="s">
        <v>14666</v>
      </c>
      <c r="B28306" t="s">
        <v>9991</v>
      </c>
      <c r="C28306">
        <v>398</v>
      </c>
      <c r="D28306" s="94" t="s">
        <v>29225</v>
      </c>
    </row>
    <row r="28307" spans="1:4" x14ac:dyDescent="0.25">
      <c r="A28307" s="94" t="s">
        <v>14666</v>
      </c>
      <c r="B28307" t="s">
        <v>9991</v>
      </c>
      <c r="C28307">
        <v>11267</v>
      </c>
      <c r="D28307" s="94" t="s">
        <v>29225</v>
      </c>
    </row>
    <row r="28308" spans="1:4" x14ac:dyDescent="0.25">
      <c r="A28308" s="94" t="s">
        <v>14666</v>
      </c>
      <c r="B28308" t="s">
        <v>9991</v>
      </c>
      <c r="C28308">
        <v>11976</v>
      </c>
      <c r="D28308" s="94" t="s">
        <v>29225</v>
      </c>
    </row>
    <row r="28309" spans="1:4" x14ac:dyDescent="0.25">
      <c r="A28309" s="94" t="s">
        <v>14666</v>
      </c>
      <c r="B28309" t="s">
        <v>9991</v>
      </c>
      <c r="C28309">
        <v>39996</v>
      </c>
      <c r="D28309" s="94" t="s">
        <v>28805</v>
      </c>
    </row>
    <row r="28310" spans="1:4" x14ac:dyDescent="0.25">
      <c r="A28310" s="94" t="s">
        <v>14666</v>
      </c>
      <c r="B28310" t="s">
        <v>9991</v>
      </c>
      <c r="C28310">
        <v>39997</v>
      </c>
      <c r="D28310" s="94" t="s">
        <v>29225</v>
      </c>
    </row>
    <row r="28311" spans="1:4" x14ac:dyDescent="0.25">
      <c r="A28311" s="94" t="s">
        <v>14666</v>
      </c>
      <c r="B28311" t="s">
        <v>714</v>
      </c>
      <c r="C28311">
        <v>88248</v>
      </c>
      <c r="D28311" s="94" t="s">
        <v>28685</v>
      </c>
    </row>
    <row r="28312" spans="1:4" x14ac:dyDescent="0.25">
      <c r="A28312" s="94" t="s">
        <v>14666</v>
      </c>
      <c r="B28312" t="s">
        <v>714</v>
      </c>
      <c r="C28312">
        <v>88267</v>
      </c>
      <c r="D28312" s="94" t="s">
        <v>26141</v>
      </c>
    </row>
    <row r="28313" spans="1:4" x14ac:dyDescent="0.25">
      <c r="A28313" s="94" t="s">
        <v>14667</v>
      </c>
      <c r="D28313" s="94" t="s">
        <v>14</v>
      </c>
    </row>
    <row r="28314" spans="1:4" x14ac:dyDescent="0.25">
      <c r="A28314" s="94" t="s">
        <v>14667</v>
      </c>
      <c r="B28314" t="s">
        <v>9991</v>
      </c>
      <c r="C28314">
        <v>392</v>
      </c>
      <c r="D28314" s="94" t="s">
        <v>28529</v>
      </c>
    </row>
    <row r="28315" spans="1:4" x14ac:dyDescent="0.25">
      <c r="A28315" s="94" t="s">
        <v>14667</v>
      </c>
      <c r="B28315" t="s">
        <v>9991</v>
      </c>
      <c r="C28315">
        <v>11267</v>
      </c>
      <c r="D28315" s="94" t="s">
        <v>28529</v>
      </c>
    </row>
    <row r="28316" spans="1:4" x14ac:dyDescent="0.25">
      <c r="A28316" s="94" t="s">
        <v>14667</v>
      </c>
      <c r="B28316" t="s">
        <v>9991</v>
      </c>
      <c r="C28316">
        <v>11976</v>
      </c>
      <c r="D28316" s="94" t="s">
        <v>28529</v>
      </c>
    </row>
    <row r="28317" spans="1:4" x14ac:dyDescent="0.25">
      <c r="A28317" s="94" t="s">
        <v>14667</v>
      </c>
      <c r="B28317" t="s">
        <v>9991</v>
      </c>
      <c r="C28317">
        <v>39996</v>
      </c>
      <c r="D28317" s="94" t="s">
        <v>26403</v>
      </c>
    </row>
    <row r="28318" spans="1:4" x14ac:dyDescent="0.25">
      <c r="A28318" s="94" t="s">
        <v>14667</v>
      </c>
      <c r="B28318" t="s">
        <v>9991</v>
      </c>
      <c r="C28318">
        <v>39997</v>
      </c>
      <c r="D28318" s="94" t="s">
        <v>28529</v>
      </c>
    </row>
    <row r="28319" spans="1:4" x14ac:dyDescent="0.25">
      <c r="A28319" s="94" t="s">
        <v>14667</v>
      </c>
      <c r="B28319" t="s">
        <v>714</v>
      </c>
      <c r="C28319">
        <v>88248</v>
      </c>
      <c r="D28319" s="94" t="s">
        <v>26339</v>
      </c>
    </row>
    <row r="28320" spans="1:4" x14ac:dyDescent="0.25">
      <c r="A28320" s="94" t="s">
        <v>14667</v>
      </c>
      <c r="B28320" t="s">
        <v>714</v>
      </c>
      <c r="C28320">
        <v>88267</v>
      </c>
      <c r="D28320" s="94" t="s">
        <v>29001</v>
      </c>
    </row>
    <row r="28321" spans="1:4" x14ac:dyDescent="0.25">
      <c r="A28321" s="94" t="s">
        <v>14668</v>
      </c>
      <c r="D28321" s="94" t="s">
        <v>14</v>
      </c>
    </row>
    <row r="28322" spans="1:4" x14ac:dyDescent="0.25">
      <c r="A28322" s="94" t="s">
        <v>14668</v>
      </c>
      <c r="B28322" t="s">
        <v>9991</v>
      </c>
      <c r="C28322">
        <v>394</v>
      </c>
      <c r="D28322" s="94" t="s">
        <v>30279</v>
      </c>
    </row>
    <row r="28323" spans="1:4" x14ac:dyDescent="0.25">
      <c r="A28323" s="94" t="s">
        <v>14668</v>
      </c>
      <c r="B28323" t="s">
        <v>9991</v>
      </c>
      <c r="C28323">
        <v>11267</v>
      </c>
      <c r="D28323" s="94" t="s">
        <v>30279</v>
      </c>
    </row>
    <row r="28324" spans="1:4" x14ac:dyDescent="0.25">
      <c r="A28324" s="94" t="s">
        <v>14668</v>
      </c>
      <c r="B28324" t="s">
        <v>9991</v>
      </c>
      <c r="C28324">
        <v>11976</v>
      </c>
      <c r="D28324" s="94" t="s">
        <v>30279</v>
      </c>
    </row>
    <row r="28325" spans="1:4" x14ac:dyDescent="0.25">
      <c r="A28325" s="94" t="s">
        <v>14668</v>
      </c>
      <c r="B28325" t="s">
        <v>9991</v>
      </c>
      <c r="C28325">
        <v>39996</v>
      </c>
      <c r="D28325" s="94" t="s">
        <v>26393</v>
      </c>
    </row>
    <row r="28326" spans="1:4" x14ac:dyDescent="0.25">
      <c r="A28326" s="94" t="s">
        <v>14668</v>
      </c>
      <c r="B28326" t="s">
        <v>9991</v>
      </c>
      <c r="C28326">
        <v>39997</v>
      </c>
      <c r="D28326" s="94" t="s">
        <v>30279</v>
      </c>
    </row>
    <row r="28327" spans="1:4" x14ac:dyDescent="0.25">
      <c r="A28327" s="94" t="s">
        <v>14668</v>
      </c>
      <c r="B28327" t="s">
        <v>714</v>
      </c>
      <c r="C28327">
        <v>88248</v>
      </c>
      <c r="D28327" s="94" t="s">
        <v>26465</v>
      </c>
    </row>
    <row r="28328" spans="1:4" x14ac:dyDescent="0.25">
      <c r="A28328" s="94" t="s">
        <v>14668</v>
      </c>
      <c r="B28328" t="s">
        <v>714</v>
      </c>
      <c r="C28328">
        <v>88267</v>
      </c>
      <c r="D28328" s="94" t="s">
        <v>27216</v>
      </c>
    </row>
    <row r="28329" spans="1:4" x14ac:dyDescent="0.25">
      <c r="A28329" s="94" t="s">
        <v>14669</v>
      </c>
      <c r="D28329" s="94" t="s">
        <v>14</v>
      </c>
    </row>
    <row r="28330" spans="1:4" x14ac:dyDescent="0.25">
      <c r="A28330" s="94" t="s">
        <v>14669</v>
      </c>
      <c r="B28330" t="s">
        <v>9991</v>
      </c>
      <c r="C28330">
        <v>394</v>
      </c>
      <c r="D28330" s="94" t="s">
        <v>29315</v>
      </c>
    </row>
    <row r="28331" spans="1:4" x14ac:dyDescent="0.25">
      <c r="A28331" s="94" t="s">
        <v>14669</v>
      </c>
      <c r="B28331" t="s">
        <v>9991</v>
      </c>
      <c r="C28331">
        <v>11267</v>
      </c>
      <c r="D28331" s="94" t="s">
        <v>29315</v>
      </c>
    </row>
    <row r="28332" spans="1:4" x14ac:dyDescent="0.25">
      <c r="A28332" s="94" t="s">
        <v>14669</v>
      </c>
      <c r="B28332" t="s">
        <v>9991</v>
      </c>
      <c r="C28332">
        <v>11976</v>
      </c>
      <c r="D28332" s="94" t="s">
        <v>29315</v>
      </c>
    </row>
    <row r="28333" spans="1:4" x14ac:dyDescent="0.25">
      <c r="A28333" s="94" t="s">
        <v>14669</v>
      </c>
      <c r="B28333" t="s">
        <v>9991</v>
      </c>
      <c r="C28333">
        <v>39996</v>
      </c>
      <c r="D28333" s="94" t="s">
        <v>26409</v>
      </c>
    </row>
    <row r="28334" spans="1:4" x14ac:dyDescent="0.25">
      <c r="A28334" s="94" t="s">
        <v>14669</v>
      </c>
      <c r="B28334" t="s">
        <v>9991</v>
      </c>
      <c r="C28334">
        <v>39997</v>
      </c>
      <c r="D28334" s="94" t="s">
        <v>29315</v>
      </c>
    </row>
    <row r="28335" spans="1:4" x14ac:dyDescent="0.25">
      <c r="A28335" s="94" t="s">
        <v>14669</v>
      </c>
      <c r="B28335" t="s">
        <v>714</v>
      </c>
      <c r="C28335">
        <v>88248</v>
      </c>
      <c r="D28335" s="94" t="s">
        <v>28461</v>
      </c>
    </row>
    <row r="28336" spans="1:4" x14ac:dyDescent="0.25">
      <c r="A28336" s="94" t="s">
        <v>14669</v>
      </c>
      <c r="B28336" t="s">
        <v>714</v>
      </c>
      <c r="C28336">
        <v>88267</v>
      </c>
      <c r="D28336" s="94" t="s">
        <v>26466</v>
      </c>
    </row>
    <row r="28337" spans="1:4" x14ac:dyDescent="0.25">
      <c r="A28337" s="94" t="s">
        <v>14670</v>
      </c>
      <c r="D28337" s="94" t="s">
        <v>14</v>
      </c>
    </row>
    <row r="28338" spans="1:4" x14ac:dyDescent="0.25">
      <c r="A28338" s="94" t="s">
        <v>14670</v>
      </c>
      <c r="B28338" t="s">
        <v>9991</v>
      </c>
      <c r="C28338">
        <v>4350</v>
      </c>
      <c r="D28338" s="94" t="s">
        <v>30281</v>
      </c>
    </row>
    <row r="28339" spans="1:4" x14ac:dyDescent="0.25">
      <c r="A28339" s="94" t="s">
        <v>14670</v>
      </c>
      <c r="B28339" t="s">
        <v>9991</v>
      </c>
      <c r="C28339">
        <v>14153</v>
      </c>
      <c r="D28339" s="94" t="s">
        <v>26174</v>
      </c>
    </row>
    <row r="28340" spans="1:4" x14ac:dyDescent="0.25">
      <c r="A28340" s="94" t="s">
        <v>14670</v>
      </c>
      <c r="B28340" t="s">
        <v>714</v>
      </c>
      <c r="C28340">
        <v>88248</v>
      </c>
      <c r="D28340" s="94" t="s">
        <v>27245</v>
      </c>
    </row>
    <row r="28341" spans="1:4" x14ac:dyDescent="0.25">
      <c r="A28341" s="94" t="s">
        <v>14670</v>
      </c>
      <c r="B28341" t="s">
        <v>714</v>
      </c>
      <c r="C28341">
        <v>88267</v>
      </c>
      <c r="D28341" s="94" t="s">
        <v>27108</v>
      </c>
    </row>
    <row r="28342" spans="1:4" x14ac:dyDescent="0.25">
      <c r="A28342" s="94" t="s">
        <v>14671</v>
      </c>
      <c r="D28342" s="94" t="s">
        <v>14</v>
      </c>
    </row>
    <row r="28343" spans="1:4" x14ac:dyDescent="0.25">
      <c r="A28343" s="94" t="s">
        <v>14671</v>
      </c>
      <c r="B28343" t="s">
        <v>9991</v>
      </c>
      <c r="C28343">
        <v>4350</v>
      </c>
      <c r="D28343" s="94" t="s">
        <v>29118</v>
      </c>
    </row>
    <row r="28344" spans="1:4" x14ac:dyDescent="0.25">
      <c r="A28344" s="94" t="s">
        <v>14671</v>
      </c>
      <c r="B28344" t="s">
        <v>9991</v>
      </c>
      <c r="C28344">
        <v>14153</v>
      </c>
      <c r="D28344" s="94" t="s">
        <v>28222</v>
      </c>
    </row>
    <row r="28345" spans="1:4" x14ac:dyDescent="0.25">
      <c r="A28345" s="94" t="s">
        <v>14671</v>
      </c>
      <c r="B28345" t="s">
        <v>714</v>
      </c>
      <c r="C28345">
        <v>88248</v>
      </c>
      <c r="D28345" s="94" t="s">
        <v>26427</v>
      </c>
    </row>
    <row r="28346" spans="1:4" x14ac:dyDescent="0.25">
      <c r="A28346" s="94" t="s">
        <v>14671</v>
      </c>
      <c r="B28346" t="s">
        <v>714</v>
      </c>
      <c r="C28346">
        <v>88267</v>
      </c>
      <c r="D28346" s="94" t="s">
        <v>28739</v>
      </c>
    </row>
    <row r="28347" spans="1:4" x14ac:dyDescent="0.25">
      <c r="A28347" s="94" t="s">
        <v>14672</v>
      </c>
      <c r="D28347" s="94" t="s">
        <v>14</v>
      </c>
    </row>
    <row r="28348" spans="1:4" x14ac:dyDescent="0.25">
      <c r="A28348" s="94" t="s">
        <v>14672</v>
      </c>
      <c r="B28348" t="s">
        <v>9991</v>
      </c>
      <c r="C28348">
        <v>4350</v>
      </c>
      <c r="D28348" s="94" t="s">
        <v>30282</v>
      </c>
    </row>
    <row r="28349" spans="1:4" x14ac:dyDescent="0.25">
      <c r="A28349" s="94" t="s">
        <v>14672</v>
      </c>
      <c r="B28349" t="s">
        <v>9991</v>
      </c>
      <c r="C28349">
        <v>14153</v>
      </c>
      <c r="D28349" s="94" t="s">
        <v>26561</v>
      </c>
    </row>
    <row r="28350" spans="1:4" x14ac:dyDescent="0.25">
      <c r="A28350" s="94" t="s">
        <v>14672</v>
      </c>
      <c r="B28350" t="s">
        <v>714</v>
      </c>
      <c r="C28350">
        <v>88248</v>
      </c>
      <c r="D28350" s="94" t="s">
        <v>28729</v>
      </c>
    </row>
    <row r="28351" spans="1:4" x14ac:dyDescent="0.25">
      <c r="A28351" s="94" t="s">
        <v>14672</v>
      </c>
      <c r="B28351" t="s">
        <v>714</v>
      </c>
      <c r="C28351">
        <v>88267</v>
      </c>
      <c r="D28351" s="94" t="s">
        <v>28740</v>
      </c>
    </row>
    <row r="28352" spans="1:4" x14ac:dyDescent="0.25">
      <c r="A28352" s="94" t="s">
        <v>14673</v>
      </c>
      <c r="D28352" s="94" t="s">
        <v>14</v>
      </c>
    </row>
    <row r="28353" spans="1:4" x14ac:dyDescent="0.25">
      <c r="A28353" s="94" t="s">
        <v>14673</v>
      </c>
      <c r="B28353" t="s">
        <v>9991</v>
      </c>
      <c r="C28353">
        <v>4350</v>
      </c>
      <c r="D28353" s="94" t="s">
        <v>27402</v>
      </c>
    </row>
    <row r="28354" spans="1:4" x14ac:dyDescent="0.25">
      <c r="A28354" s="94" t="s">
        <v>14673</v>
      </c>
      <c r="B28354" t="s">
        <v>9991</v>
      </c>
      <c r="C28354">
        <v>14153</v>
      </c>
      <c r="D28354" s="94" t="s">
        <v>26450</v>
      </c>
    </row>
    <row r="28355" spans="1:4" x14ac:dyDescent="0.25">
      <c r="A28355" s="94" t="s">
        <v>14673</v>
      </c>
      <c r="B28355" t="s">
        <v>714</v>
      </c>
      <c r="C28355">
        <v>88248</v>
      </c>
      <c r="D28355" s="94" t="s">
        <v>28513</v>
      </c>
    </row>
    <row r="28356" spans="1:4" x14ac:dyDescent="0.25">
      <c r="A28356" s="94" t="s">
        <v>14673</v>
      </c>
      <c r="B28356" t="s">
        <v>714</v>
      </c>
      <c r="C28356">
        <v>88267</v>
      </c>
      <c r="D28356" s="94" t="s">
        <v>26422</v>
      </c>
    </row>
    <row r="28357" spans="1:4" x14ac:dyDescent="0.25">
      <c r="A28357" s="94" t="s">
        <v>14674</v>
      </c>
      <c r="D28357" s="94" t="s">
        <v>14</v>
      </c>
    </row>
    <row r="28358" spans="1:4" x14ac:dyDescent="0.25">
      <c r="A28358" s="94" t="s">
        <v>14674</v>
      </c>
      <c r="B28358" t="s">
        <v>9991</v>
      </c>
      <c r="C28358">
        <v>4350</v>
      </c>
      <c r="D28358" s="94" t="s">
        <v>29265</v>
      </c>
    </row>
    <row r="28359" spans="1:4" x14ac:dyDescent="0.25">
      <c r="A28359" s="94" t="s">
        <v>14674</v>
      </c>
      <c r="B28359" t="s">
        <v>9991</v>
      </c>
      <c r="C28359">
        <v>14153</v>
      </c>
      <c r="D28359" s="94" t="s">
        <v>26450</v>
      </c>
    </row>
    <row r="28360" spans="1:4" x14ac:dyDescent="0.25">
      <c r="A28360" s="94" t="s">
        <v>14674</v>
      </c>
      <c r="B28360" t="s">
        <v>714</v>
      </c>
      <c r="C28360">
        <v>88248</v>
      </c>
      <c r="D28360" s="94" t="s">
        <v>26279</v>
      </c>
    </row>
    <row r="28361" spans="1:4" x14ac:dyDescent="0.25">
      <c r="A28361" s="94" t="s">
        <v>14674</v>
      </c>
      <c r="B28361" t="s">
        <v>714</v>
      </c>
      <c r="C28361">
        <v>88267</v>
      </c>
      <c r="D28361" s="94" t="s">
        <v>28945</v>
      </c>
    </row>
    <row r="28362" spans="1:4" x14ac:dyDescent="0.25">
      <c r="A28362" s="94" t="s">
        <v>14675</v>
      </c>
      <c r="D28362" s="94" t="s">
        <v>14</v>
      </c>
    </row>
    <row r="28363" spans="1:4" x14ac:dyDescent="0.25">
      <c r="A28363" s="94" t="s">
        <v>14675</v>
      </c>
      <c r="B28363" t="s">
        <v>9991</v>
      </c>
      <c r="C28363">
        <v>4350</v>
      </c>
      <c r="D28363" s="94" t="s">
        <v>28441</v>
      </c>
    </row>
    <row r="28364" spans="1:4" x14ac:dyDescent="0.25">
      <c r="A28364" s="94" t="s">
        <v>14675</v>
      </c>
      <c r="B28364" t="s">
        <v>9991</v>
      </c>
      <c r="C28364">
        <v>14153</v>
      </c>
      <c r="D28364" s="94" t="s">
        <v>26450</v>
      </c>
    </row>
    <row r="28365" spans="1:4" x14ac:dyDescent="0.25">
      <c r="A28365" s="94" t="s">
        <v>14675</v>
      </c>
      <c r="B28365" t="s">
        <v>714</v>
      </c>
      <c r="C28365">
        <v>88248</v>
      </c>
      <c r="D28365" s="94" t="s">
        <v>28513</v>
      </c>
    </row>
    <row r="28366" spans="1:4" x14ac:dyDescent="0.25">
      <c r="A28366" s="94" t="s">
        <v>14675</v>
      </c>
      <c r="B28366" t="s">
        <v>714</v>
      </c>
      <c r="C28366">
        <v>88267</v>
      </c>
      <c r="D28366" s="94" t="s">
        <v>27341</v>
      </c>
    </row>
    <row r="28367" spans="1:4" x14ac:dyDescent="0.25">
      <c r="A28367" s="94" t="s">
        <v>14676</v>
      </c>
      <c r="D28367" s="94" t="s">
        <v>14</v>
      </c>
    </row>
    <row r="28368" spans="1:4" x14ac:dyDescent="0.25">
      <c r="A28368" s="94" t="s">
        <v>14676</v>
      </c>
      <c r="B28368" t="s">
        <v>9991</v>
      </c>
      <c r="C28368">
        <v>1359</v>
      </c>
      <c r="D28368" s="94" t="s">
        <v>26450</v>
      </c>
    </row>
    <row r="28369" spans="1:4" x14ac:dyDescent="0.25">
      <c r="A28369" s="94" t="s">
        <v>14676</v>
      </c>
      <c r="B28369" t="s">
        <v>714</v>
      </c>
      <c r="C28369">
        <v>88248</v>
      </c>
      <c r="D28369" s="94" t="s">
        <v>26770</v>
      </c>
    </row>
    <row r="28370" spans="1:4" x14ac:dyDescent="0.25">
      <c r="A28370" s="94" t="s">
        <v>14676</v>
      </c>
      <c r="B28370" t="s">
        <v>714</v>
      </c>
      <c r="C28370">
        <v>88267</v>
      </c>
      <c r="D28370" s="94" t="s">
        <v>27240</v>
      </c>
    </row>
    <row r="28371" spans="1:4" x14ac:dyDescent="0.25">
      <c r="A28371" s="94" t="s">
        <v>14676</v>
      </c>
      <c r="B28371" t="s">
        <v>714</v>
      </c>
      <c r="C28371">
        <v>88629</v>
      </c>
      <c r="D28371" s="94" t="s">
        <v>26440</v>
      </c>
    </row>
    <row r="28372" spans="1:4" x14ac:dyDescent="0.25">
      <c r="A28372" s="94" t="s">
        <v>14677</v>
      </c>
      <c r="D28372" s="94" t="s">
        <v>14</v>
      </c>
    </row>
    <row r="28373" spans="1:4" x14ac:dyDescent="0.25">
      <c r="A28373" s="94" t="s">
        <v>14677</v>
      </c>
      <c r="B28373" t="s">
        <v>9991</v>
      </c>
      <c r="C28373">
        <v>1359</v>
      </c>
      <c r="D28373" s="94" t="s">
        <v>28432</v>
      </c>
    </row>
    <row r="28374" spans="1:4" x14ac:dyDescent="0.25">
      <c r="A28374" s="94" t="s">
        <v>14677</v>
      </c>
      <c r="B28374" t="s">
        <v>714</v>
      </c>
      <c r="C28374">
        <v>88248</v>
      </c>
      <c r="D28374" s="94" t="s">
        <v>26278</v>
      </c>
    </row>
    <row r="28375" spans="1:4" x14ac:dyDescent="0.25">
      <c r="A28375" s="94" t="s">
        <v>14677</v>
      </c>
      <c r="B28375" t="s">
        <v>714</v>
      </c>
      <c r="C28375">
        <v>88267</v>
      </c>
      <c r="D28375" s="94" t="s">
        <v>29225</v>
      </c>
    </row>
    <row r="28376" spans="1:4" x14ac:dyDescent="0.25">
      <c r="A28376" s="94" t="s">
        <v>14677</v>
      </c>
      <c r="B28376" t="s">
        <v>714</v>
      </c>
      <c r="C28376">
        <v>88629</v>
      </c>
      <c r="D28376" s="94" t="s">
        <v>28513</v>
      </c>
    </row>
    <row r="28377" spans="1:4" x14ac:dyDescent="0.25">
      <c r="A28377" s="94" t="s">
        <v>14678</v>
      </c>
      <c r="D28377" s="94" t="s">
        <v>14</v>
      </c>
    </row>
    <row r="28378" spans="1:4" x14ac:dyDescent="0.25">
      <c r="A28378" s="94" t="s">
        <v>14678</v>
      </c>
      <c r="B28378" t="s">
        <v>714</v>
      </c>
      <c r="C28378">
        <v>88248</v>
      </c>
      <c r="D28378" s="94" t="s">
        <v>26607</v>
      </c>
    </row>
    <row r="28379" spans="1:4" x14ac:dyDescent="0.25">
      <c r="A28379" s="94" t="s">
        <v>14678</v>
      </c>
      <c r="B28379" t="s">
        <v>714</v>
      </c>
      <c r="C28379">
        <v>88267</v>
      </c>
      <c r="D28379" s="94" t="s">
        <v>26437</v>
      </c>
    </row>
    <row r="28380" spans="1:4" x14ac:dyDescent="0.25">
      <c r="A28380" s="94" t="s">
        <v>14678</v>
      </c>
      <c r="B28380" t="s">
        <v>714</v>
      </c>
      <c r="C28380">
        <v>88629</v>
      </c>
      <c r="D28380" s="94" t="s">
        <v>26500</v>
      </c>
    </row>
    <row r="28381" spans="1:4" x14ac:dyDescent="0.25">
      <c r="A28381" s="94" t="s">
        <v>14679</v>
      </c>
      <c r="D28381" s="94" t="s">
        <v>14</v>
      </c>
    </row>
    <row r="28382" spans="1:4" x14ac:dyDescent="0.25">
      <c r="A28382" s="94" t="s">
        <v>14679</v>
      </c>
      <c r="B28382" t="s">
        <v>714</v>
      </c>
      <c r="C28382">
        <v>88248</v>
      </c>
      <c r="D28382" s="94" t="s">
        <v>28461</v>
      </c>
    </row>
    <row r="28383" spans="1:4" x14ac:dyDescent="0.25">
      <c r="A28383" s="94" t="s">
        <v>14679</v>
      </c>
      <c r="B28383" t="s">
        <v>714</v>
      </c>
      <c r="C28383">
        <v>88267</v>
      </c>
      <c r="D28383" s="94" t="s">
        <v>27249</v>
      </c>
    </row>
    <row r="28384" spans="1:4" x14ac:dyDescent="0.25">
      <c r="A28384" s="94" t="s">
        <v>14679</v>
      </c>
      <c r="B28384" t="s">
        <v>714</v>
      </c>
      <c r="C28384">
        <v>88629</v>
      </c>
      <c r="D28384" s="94" t="s">
        <v>26500</v>
      </c>
    </row>
    <row r="28385" spans="1:4" x14ac:dyDescent="0.25">
      <c r="A28385" s="94" t="s">
        <v>14680</v>
      </c>
      <c r="D28385" s="94" t="s">
        <v>14</v>
      </c>
    </row>
    <row r="28386" spans="1:4" x14ac:dyDescent="0.25">
      <c r="A28386" s="94" t="s">
        <v>14680</v>
      </c>
      <c r="B28386" t="s">
        <v>714</v>
      </c>
      <c r="C28386">
        <v>88248</v>
      </c>
      <c r="D28386" s="94" t="s">
        <v>26770</v>
      </c>
    </row>
    <row r="28387" spans="1:4" x14ac:dyDescent="0.25">
      <c r="A28387" s="94" t="s">
        <v>14680</v>
      </c>
      <c r="B28387" t="s">
        <v>714</v>
      </c>
      <c r="C28387">
        <v>88267</v>
      </c>
      <c r="D28387" s="94" t="s">
        <v>26471</v>
      </c>
    </row>
    <row r="28388" spans="1:4" x14ac:dyDescent="0.25">
      <c r="A28388" s="94" t="s">
        <v>14680</v>
      </c>
      <c r="B28388" t="s">
        <v>714</v>
      </c>
      <c r="C28388">
        <v>88629</v>
      </c>
      <c r="D28388" s="94" t="s">
        <v>26500</v>
      </c>
    </row>
    <row r="28389" spans="1:4" x14ac:dyDescent="0.25">
      <c r="A28389" s="94" t="s">
        <v>14681</v>
      </c>
      <c r="D28389" s="94" t="s">
        <v>14</v>
      </c>
    </row>
    <row r="28390" spans="1:4" x14ac:dyDescent="0.25">
      <c r="A28390" s="94" t="s">
        <v>14681</v>
      </c>
      <c r="B28390" t="s">
        <v>714</v>
      </c>
      <c r="C28390">
        <v>88248</v>
      </c>
      <c r="D28390" s="94" t="s">
        <v>28767</v>
      </c>
    </row>
    <row r="28391" spans="1:4" x14ac:dyDescent="0.25">
      <c r="A28391" s="94" t="s">
        <v>14681</v>
      </c>
      <c r="B28391" t="s">
        <v>714</v>
      </c>
      <c r="C28391">
        <v>88267</v>
      </c>
      <c r="D28391" s="94" t="s">
        <v>28429</v>
      </c>
    </row>
    <row r="28392" spans="1:4" x14ac:dyDescent="0.25">
      <c r="A28392" s="94" t="s">
        <v>14682</v>
      </c>
      <c r="D28392" s="94" t="s">
        <v>14</v>
      </c>
    </row>
    <row r="28393" spans="1:4" x14ac:dyDescent="0.25">
      <c r="A28393" s="94" t="s">
        <v>14682</v>
      </c>
      <c r="B28393" t="s">
        <v>9991</v>
      </c>
      <c r="C28393">
        <v>3148</v>
      </c>
      <c r="D28393" s="94" t="s">
        <v>30283</v>
      </c>
    </row>
    <row r="28394" spans="1:4" x14ac:dyDescent="0.25">
      <c r="A28394" s="94" t="s">
        <v>14682</v>
      </c>
      <c r="B28394" t="s">
        <v>9991</v>
      </c>
      <c r="C28394">
        <v>3470</v>
      </c>
      <c r="D28394" s="94" t="s">
        <v>26528</v>
      </c>
    </row>
    <row r="28395" spans="1:4" x14ac:dyDescent="0.25">
      <c r="A28395" s="94" t="s">
        <v>14682</v>
      </c>
      <c r="B28395" t="s">
        <v>9991</v>
      </c>
      <c r="C28395">
        <v>3471</v>
      </c>
      <c r="D28395" s="94" t="s">
        <v>26528</v>
      </c>
    </row>
    <row r="28396" spans="1:4" x14ac:dyDescent="0.25">
      <c r="A28396" s="94" t="s">
        <v>14682</v>
      </c>
      <c r="B28396" t="s">
        <v>9991</v>
      </c>
      <c r="C28396">
        <v>4181</v>
      </c>
      <c r="D28396" s="94" t="s">
        <v>26524</v>
      </c>
    </row>
    <row r="28397" spans="1:4" x14ac:dyDescent="0.25">
      <c r="A28397" s="94" t="s">
        <v>14682</v>
      </c>
      <c r="B28397" t="s">
        <v>9991</v>
      </c>
      <c r="C28397">
        <v>4194</v>
      </c>
      <c r="D28397" s="94" t="s">
        <v>26528</v>
      </c>
    </row>
    <row r="28398" spans="1:4" x14ac:dyDescent="0.25">
      <c r="A28398" s="94" t="s">
        <v>14682</v>
      </c>
      <c r="B28398" t="s">
        <v>9991</v>
      </c>
      <c r="C28398">
        <v>4197</v>
      </c>
      <c r="D28398" s="94" t="s">
        <v>26528</v>
      </c>
    </row>
    <row r="28399" spans="1:4" x14ac:dyDescent="0.25">
      <c r="A28399" s="94" t="s">
        <v>14682</v>
      </c>
      <c r="B28399" t="s">
        <v>9991</v>
      </c>
      <c r="C28399">
        <v>4208</v>
      </c>
      <c r="D28399" s="94" t="s">
        <v>26527</v>
      </c>
    </row>
    <row r="28400" spans="1:4" x14ac:dyDescent="0.25">
      <c r="A28400" s="94" t="s">
        <v>14682</v>
      </c>
      <c r="B28400" t="s">
        <v>9991</v>
      </c>
      <c r="C28400">
        <v>4209</v>
      </c>
      <c r="D28400" s="94" t="s">
        <v>26527</v>
      </c>
    </row>
    <row r="28401" spans="1:4" x14ac:dyDescent="0.25">
      <c r="A28401" s="94" t="s">
        <v>14682</v>
      </c>
      <c r="B28401" t="s">
        <v>9991</v>
      </c>
      <c r="C28401">
        <v>6011</v>
      </c>
      <c r="D28401" s="94" t="s">
        <v>26528</v>
      </c>
    </row>
    <row r="28402" spans="1:4" x14ac:dyDescent="0.25">
      <c r="A28402" s="94" t="s">
        <v>14682</v>
      </c>
      <c r="B28402" t="s">
        <v>9991</v>
      </c>
      <c r="C28402">
        <v>6028</v>
      </c>
      <c r="D28402" s="94" t="s">
        <v>26528</v>
      </c>
    </row>
    <row r="28403" spans="1:4" x14ac:dyDescent="0.25">
      <c r="A28403" s="94" t="s">
        <v>14682</v>
      </c>
      <c r="B28403" t="s">
        <v>9991</v>
      </c>
      <c r="C28403">
        <v>7307</v>
      </c>
      <c r="D28403" s="94" t="s">
        <v>28729</v>
      </c>
    </row>
    <row r="28404" spans="1:4" x14ac:dyDescent="0.25">
      <c r="A28404" s="94" t="s">
        <v>14682</v>
      </c>
      <c r="B28404" t="s">
        <v>9991</v>
      </c>
      <c r="C28404">
        <v>7696</v>
      </c>
      <c r="D28404" s="94" t="s">
        <v>29559</v>
      </c>
    </row>
    <row r="28405" spans="1:4" x14ac:dyDescent="0.25">
      <c r="A28405" s="94" t="s">
        <v>14682</v>
      </c>
      <c r="B28405" t="s">
        <v>9991</v>
      </c>
      <c r="C28405">
        <v>7701</v>
      </c>
      <c r="D28405" s="94" t="s">
        <v>28666</v>
      </c>
    </row>
    <row r="28406" spans="1:4" x14ac:dyDescent="0.25">
      <c r="A28406" s="94" t="s">
        <v>14682</v>
      </c>
      <c r="B28406" t="s">
        <v>9991</v>
      </c>
      <c r="C28406">
        <v>9884</v>
      </c>
      <c r="D28406" s="94" t="s">
        <v>26528</v>
      </c>
    </row>
    <row r="28407" spans="1:4" x14ac:dyDescent="0.25">
      <c r="A28407" s="94" t="s">
        <v>14682</v>
      </c>
      <c r="B28407" t="s">
        <v>9991</v>
      </c>
      <c r="C28407">
        <v>9889</v>
      </c>
      <c r="D28407" s="94" t="s">
        <v>26527</v>
      </c>
    </row>
    <row r="28408" spans="1:4" x14ac:dyDescent="0.25">
      <c r="A28408" s="94" t="s">
        <v>14682</v>
      </c>
      <c r="B28408" t="s">
        <v>9991</v>
      </c>
      <c r="C28408">
        <v>10231</v>
      </c>
      <c r="D28408" s="94" t="s">
        <v>26528</v>
      </c>
    </row>
    <row r="28409" spans="1:4" x14ac:dyDescent="0.25">
      <c r="A28409" s="94" t="s">
        <v>14682</v>
      </c>
      <c r="B28409" t="s">
        <v>9991</v>
      </c>
      <c r="C28409">
        <v>10417</v>
      </c>
      <c r="D28409" s="94" t="s">
        <v>26528</v>
      </c>
    </row>
    <row r="28410" spans="1:4" x14ac:dyDescent="0.25">
      <c r="A28410" s="94" t="s">
        <v>14682</v>
      </c>
      <c r="B28410" t="s">
        <v>714</v>
      </c>
      <c r="C28410">
        <v>88248</v>
      </c>
      <c r="D28410" s="94" t="s">
        <v>30284</v>
      </c>
    </row>
    <row r="28411" spans="1:4" x14ac:dyDescent="0.25">
      <c r="A28411" s="94" t="s">
        <v>14682</v>
      </c>
      <c r="B28411" t="s">
        <v>714</v>
      </c>
      <c r="C28411">
        <v>88267</v>
      </c>
      <c r="D28411" s="94" t="s">
        <v>30284</v>
      </c>
    </row>
    <row r="28412" spans="1:4" x14ac:dyDescent="0.25">
      <c r="A28412" s="94" t="s">
        <v>14683</v>
      </c>
      <c r="D28412" s="94" t="s">
        <v>14</v>
      </c>
    </row>
    <row r="28413" spans="1:4" x14ac:dyDescent="0.25">
      <c r="A28413" s="94" t="s">
        <v>14683</v>
      </c>
      <c r="B28413" t="s">
        <v>9991</v>
      </c>
      <c r="C28413">
        <v>3148</v>
      </c>
      <c r="D28413" s="94" t="s">
        <v>29878</v>
      </c>
    </row>
    <row r="28414" spans="1:4" x14ac:dyDescent="0.25">
      <c r="A28414" s="94" t="s">
        <v>14683</v>
      </c>
      <c r="B28414" t="s">
        <v>9991</v>
      </c>
      <c r="C28414">
        <v>3447</v>
      </c>
      <c r="D28414" s="94" t="s">
        <v>26528</v>
      </c>
    </row>
    <row r="28415" spans="1:4" x14ac:dyDescent="0.25">
      <c r="A28415" s="94" t="s">
        <v>14683</v>
      </c>
      <c r="B28415" t="s">
        <v>9991</v>
      </c>
      <c r="C28415">
        <v>3458</v>
      </c>
      <c r="D28415" s="94" t="s">
        <v>26528</v>
      </c>
    </row>
    <row r="28416" spans="1:4" x14ac:dyDescent="0.25">
      <c r="A28416" s="94" t="s">
        <v>14683</v>
      </c>
      <c r="B28416" t="s">
        <v>9991</v>
      </c>
      <c r="C28416">
        <v>4180</v>
      </c>
      <c r="D28416" s="94" t="s">
        <v>26527</v>
      </c>
    </row>
    <row r="28417" spans="1:4" x14ac:dyDescent="0.25">
      <c r="A28417" s="94" t="s">
        <v>14683</v>
      </c>
      <c r="B28417" t="s">
        <v>9991</v>
      </c>
      <c r="C28417">
        <v>4181</v>
      </c>
      <c r="D28417" s="94" t="s">
        <v>26527</v>
      </c>
    </row>
    <row r="28418" spans="1:4" x14ac:dyDescent="0.25">
      <c r="A28418" s="94" t="s">
        <v>14683</v>
      </c>
      <c r="B28418" t="s">
        <v>9991</v>
      </c>
      <c r="C28418">
        <v>4194</v>
      </c>
      <c r="D28418" s="94" t="s">
        <v>26528</v>
      </c>
    </row>
    <row r="28419" spans="1:4" x14ac:dyDescent="0.25">
      <c r="A28419" s="94" t="s">
        <v>14683</v>
      </c>
      <c r="B28419" t="s">
        <v>9991</v>
      </c>
      <c r="C28419">
        <v>4205</v>
      </c>
      <c r="D28419" s="94" t="s">
        <v>26528</v>
      </c>
    </row>
    <row r="28420" spans="1:4" x14ac:dyDescent="0.25">
      <c r="A28420" s="94" t="s">
        <v>14683</v>
      </c>
      <c r="B28420" t="s">
        <v>9991</v>
      </c>
      <c r="C28420">
        <v>4209</v>
      </c>
      <c r="D28420" s="94" t="s">
        <v>26524</v>
      </c>
    </row>
    <row r="28421" spans="1:4" x14ac:dyDescent="0.25">
      <c r="A28421" s="94" t="s">
        <v>14683</v>
      </c>
      <c r="B28421" t="s">
        <v>9991</v>
      </c>
      <c r="C28421">
        <v>6010</v>
      </c>
      <c r="D28421" s="94" t="s">
        <v>26528</v>
      </c>
    </row>
    <row r="28422" spans="1:4" x14ac:dyDescent="0.25">
      <c r="A28422" s="94" t="s">
        <v>14683</v>
      </c>
      <c r="B28422" t="s">
        <v>9991</v>
      </c>
      <c r="C28422">
        <v>6028</v>
      </c>
      <c r="D28422" s="94" t="s">
        <v>26528</v>
      </c>
    </row>
    <row r="28423" spans="1:4" x14ac:dyDescent="0.25">
      <c r="A28423" s="94" t="s">
        <v>14683</v>
      </c>
      <c r="B28423" t="s">
        <v>9991</v>
      </c>
      <c r="C28423">
        <v>7307</v>
      </c>
      <c r="D28423" s="94" t="s">
        <v>26421</v>
      </c>
    </row>
    <row r="28424" spans="1:4" x14ac:dyDescent="0.25">
      <c r="A28424" s="94" t="s">
        <v>14683</v>
      </c>
      <c r="B28424" t="s">
        <v>9991</v>
      </c>
      <c r="C28424">
        <v>7696</v>
      </c>
      <c r="D28424" s="94" t="s">
        <v>28666</v>
      </c>
    </row>
    <row r="28425" spans="1:4" x14ac:dyDescent="0.25">
      <c r="A28425" s="94" t="s">
        <v>14683</v>
      </c>
      <c r="B28425" t="s">
        <v>9991</v>
      </c>
      <c r="C28425">
        <v>7697</v>
      </c>
      <c r="D28425" s="94" t="s">
        <v>29559</v>
      </c>
    </row>
    <row r="28426" spans="1:4" x14ac:dyDescent="0.25">
      <c r="A28426" s="94" t="s">
        <v>14683</v>
      </c>
      <c r="B28426" t="s">
        <v>9991</v>
      </c>
      <c r="C28426">
        <v>9887</v>
      </c>
      <c r="D28426" s="94" t="s">
        <v>26527</v>
      </c>
    </row>
    <row r="28427" spans="1:4" x14ac:dyDescent="0.25">
      <c r="A28427" s="94" t="s">
        <v>14683</v>
      </c>
      <c r="B28427" t="s">
        <v>9991</v>
      </c>
      <c r="C28427">
        <v>9888</v>
      </c>
      <c r="D28427" s="94" t="s">
        <v>26528</v>
      </c>
    </row>
    <row r="28428" spans="1:4" x14ac:dyDescent="0.25">
      <c r="A28428" s="94" t="s">
        <v>14683</v>
      </c>
      <c r="B28428" t="s">
        <v>9991</v>
      </c>
      <c r="C28428">
        <v>10232</v>
      </c>
      <c r="D28428" s="94" t="s">
        <v>26528</v>
      </c>
    </row>
    <row r="28429" spans="1:4" x14ac:dyDescent="0.25">
      <c r="A28429" s="94" t="s">
        <v>14683</v>
      </c>
      <c r="B28429" t="s">
        <v>9991</v>
      </c>
      <c r="C28429">
        <v>10416</v>
      </c>
      <c r="D28429" s="94" t="s">
        <v>26528</v>
      </c>
    </row>
    <row r="28430" spans="1:4" x14ac:dyDescent="0.25">
      <c r="A28430" s="94" t="s">
        <v>14683</v>
      </c>
      <c r="B28430" t="s">
        <v>714</v>
      </c>
      <c r="C28430">
        <v>88248</v>
      </c>
      <c r="D28430" s="94" t="s">
        <v>30285</v>
      </c>
    </row>
    <row r="28431" spans="1:4" x14ac:dyDescent="0.25">
      <c r="A28431" s="94" t="s">
        <v>14683</v>
      </c>
      <c r="B28431" t="s">
        <v>714</v>
      </c>
      <c r="C28431">
        <v>88267</v>
      </c>
      <c r="D28431" s="94" t="s">
        <v>30285</v>
      </c>
    </row>
    <row r="28432" spans="1:4" x14ac:dyDescent="0.25">
      <c r="A28432" s="94" t="s">
        <v>14684</v>
      </c>
      <c r="D28432" s="94" t="s">
        <v>14</v>
      </c>
    </row>
    <row r="28433" spans="1:4" x14ac:dyDescent="0.25">
      <c r="A28433" s="94" t="s">
        <v>14684</v>
      </c>
      <c r="B28433" t="s">
        <v>9991</v>
      </c>
      <c r="C28433">
        <v>3148</v>
      </c>
      <c r="D28433" s="94" t="s">
        <v>27105</v>
      </c>
    </row>
    <row r="28434" spans="1:4" x14ac:dyDescent="0.25">
      <c r="A28434" s="94" t="s">
        <v>14684</v>
      </c>
      <c r="B28434" t="s">
        <v>9991</v>
      </c>
      <c r="C28434">
        <v>3457</v>
      </c>
      <c r="D28434" s="94" t="s">
        <v>26528</v>
      </c>
    </row>
    <row r="28435" spans="1:4" x14ac:dyDescent="0.25">
      <c r="A28435" s="94" t="s">
        <v>14684</v>
      </c>
      <c r="B28435" t="s">
        <v>9991</v>
      </c>
      <c r="C28435">
        <v>3458</v>
      </c>
      <c r="D28435" s="94" t="s">
        <v>26528</v>
      </c>
    </row>
    <row r="28436" spans="1:4" x14ac:dyDescent="0.25">
      <c r="A28436" s="94" t="s">
        <v>14684</v>
      </c>
      <c r="B28436" t="s">
        <v>9991</v>
      </c>
      <c r="C28436">
        <v>4179</v>
      </c>
      <c r="D28436" s="94" t="s">
        <v>26527</v>
      </c>
    </row>
    <row r="28437" spans="1:4" x14ac:dyDescent="0.25">
      <c r="A28437" s="94" t="s">
        <v>14684</v>
      </c>
      <c r="B28437" t="s">
        <v>9991</v>
      </c>
      <c r="C28437">
        <v>4180</v>
      </c>
      <c r="D28437" s="94" t="s">
        <v>26524</v>
      </c>
    </row>
    <row r="28438" spans="1:4" x14ac:dyDescent="0.25">
      <c r="A28438" s="94" t="s">
        <v>14684</v>
      </c>
      <c r="B28438" t="s">
        <v>9991</v>
      </c>
      <c r="C28438">
        <v>4205</v>
      </c>
      <c r="D28438" s="94" t="s">
        <v>26528</v>
      </c>
    </row>
    <row r="28439" spans="1:4" x14ac:dyDescent="0.25">
      <c r="A28439" s="94" t="s">
        <v>14684</v>
      </c>
      <c r="B28439" t="s">
        <v>9991</v>
      </c>
      <c r="C28439">
        <v>4206</v>
      </c>
      <c r="D28439" s="94" t="s">
        <v>26528</v>
      </c>
    </row>
    <row r="28440" spans="1:4" x14ac:dyDescent="0.25">
      <c r="A28440" s="94" t="s">
        <v>14684</v>
      </c>
      <c r="B28440" t="s">
        <v>9991</v>
      </c>
      <c r="C28440">
        <v>4209</v>
      </c>
      <c r="D28440" s="94" t="s">
        <v>26527</v>
      </c>
    </row>
    <row r="28441" spans="1:4" x14ac:dyDescent="0.25">
      <c r="A28441" s="94" t="s">
        <v>14684</v>
      </c>
      <c r="B28441" t="s">
        <v>9991</v>
      </c>
      <c r="C28441">
        <v>6010</v>
      </c>
      <c r="D28441" s="94" t="s">
        <v>26528</v>
      </c>
    </row>
    <row r="28442" spans="1:4" x14ac:dyDescent="0.25">
      <c r="A28442" s="94" t="s">
        <v>14684</v>
      </c>
      <c r="B28442" t="s">
        <v>9991</v>
      </c>
      <c r="C28442">
        <v>6017</v>
      </c>
      <c r="D28442" s="94" t="s">
        <v>26528</v>
      </c>
    </row>
    <row r="28443" spans="1:4" x14ac:dyDescent="0.25">
      <c r="A28443" s="94" t="s">
        <v>14684</v>
      </c>
      <c r="B28443" t="s">
        <v>9991</v>
      </c>
      <c r="C28443">
        <v>7307</v>
      </c>
      <c r="D28443" s="94" t="s">
        <v>26611</v>
      </c>
    </row>
    <row r="28444" spans="1:4" x14ac:dyDescent="0.25">
      <c r="A28444" s="94" t="s">
        <v>14684</v>
      </c>
      <c r="B28444" t="s">
        <v>9991</v>
      </c>
      <c r="C28444">
        <v>7697</v>
      </c>
      <c r="D28444" s="94" t="s">
        <v>28666</v>
      </c>
    </row>
    <row r="28445" spans="1:4" x14ac:dyDescent="0.25">
      <c r="A28445" s="94" t="s">
        <v>14684</v>
      </c>
      <c r="B28445" t="s">
        <v>9991</v>
      </c>
      <c r="C28445">
        <v>7698</v>
      </c>
      <c r="D28445" s="94" t="s">
        <v>27336</v>
      </c>
    </row>
    <row r="28446" spans="1:4" x14ac:dyDescent="0.25">
      <c r="A28446" s="94" t="s">
        <v>14684</v>
      </c>
      <c r="B28446" t="s">
        <v>9991</v>
      </c>
      <c r="C28446">
        <v>9884</v>
      </c>
      <c r="D28446" s="94" t="s">
        <v>26527</v>
      </c>
    </row>
    <row r="28447" spans="1:4" x14ac:dyDescent="0.25">
      <c r="A28447" s="94" t="s">
        <v>14684</v>
      </c>
      <c r="B28447" t="s">
        <v>9991</v>
      </c>
      <c r="C28447">
        <v>9886</v>
      </c>
      <c r="D28447" s="94" t="s">
        <v>26528</v>
      </c>
    </row>
    <row r="28448" spans="1:4" x14ac:dyDescent="0.25">
      <c r="A28448" s="94" t="s">
        <v>14684</v>
      </c>
      <c r="B28448" t="s">
        <v>9991</v>
      </c>
      <c r="C28448">
        <v>10236</v>
      </c>
      <c r="D28448" s="94" t="s">
        <v>26528</v>
      </c>
    </row>
    <row r="28449" spans="1:4" x14ac:dyDescent="0.25">
      <c r="A28449" s="94" t="s">
        <v>14684</v>
      </c>
      <c r="B28449" t="s">
        <v>9991</v>
      </c>
      <c r="C28449">
        <v>10419</v>
      </c>
      <c r="D28449" s="94" t="s">
        <v>26528</v>
      </c>
    </row>
    <row r="28450" spans="1:4" x14ac:dyDescent="0.25">
      <c r="A28450" s="94" t="s">
        <v>14684</v>
      </c>
      <c r="B28450" t="s">
        <v>714</v>
      </c>
      <c r="C28450">
        <v>88248</v>
      </c>
      <c r="D28450" s="94" t="s">
        <v>30286</v>
      </c>
    </row>
    <row r="28451" spans="1:4" x14ac:dyDescent="0.25">
      <c r="A28451" s="94" t="s">
        <v>14684</v>
      </c>
      <c r="B28451" t="s">
        <v>714</v>
      </c>
      <c r="C28451">
        <v>88267</v>
      </c>
      <c r="D28451" s="94" t="s">
        <v>30286</v>
      </c>
    </row>
    <row r="28452" spans="1:4" x14ac:dyDescent="0.25">
      <c r="A28452" s="94" t="s">
        <v>14685</v>
      </c>
      <c r="D28452" s="94" t="s">
        <v>14</v>
      </c>
    </row>
    <row r="28453" spans="1:4" x14ac:dyDescent="0.25">
      <c r="A28453" s="94" t="s">
        <v>14685</v>
      </c>
      <c r="B28453" t="s">
        <v>9991</v>
      </c>
      <c r="C28453">
        <v>3148</v>
      </c>
      <c r="D28453" s="94" t="s">
        <v>27350</v>
      </c>
    </row>
    <row r="28454" spans="1:4" x14ac:dyDescent="0.25">
      <c r="A28454" s="94" t="s">
        <v>14685</v>
      </c>
      <c r="B28454" t="s">
        <v>9991</v>
      </c>
      <c r="C28454">
        <v>3457</v>
      </c>
      <c r="D28454" s="94" t="s">
        <v>26528</v>
      </c>
    </row>
    <row r="28455" spans="1:4" x14ac:dyDescent="0.25">
      <c r="A28455" s="94" t="s">
        <v>14685</v>
      </c>
      <c r="B28455" t="s">
        <v>9991</v>
      </c>
      <c r="C28455">
        <v>3472</v>
      </c>
      <c r="D28455" s="94" t="s">
        <v>26528</v>
      </c>
    </row>
    <row r="28456" spans="1:4" x14ac:dyDescent="0.25">
      <c r="A28456" s="94" t="s">
        <v>14685</v>
      </c>
      <c r="B28456" t="s">
        <v>9991</v>
      </c>
      <c r="C28456">
        <v>4178</v>
      </c>
      <c r="D28456" s="94" t="s">
        <v>26527</v>
      </c>
    </row>
    <row r="28457" spans="1:4" x14ac:dyDescent="0.25">
      <c r="A28457" s="94" t="s">
        <v>14685</v>
      </c>
      <c r="B28457" t="s">
        <v>9991</v>
      </c>
      <c r="C28457">
        <v>4179</v>
      </c>
      <c r="D28457" s="94" t="s">
        <v>26524</v>
      </c>
    </row>
    <row r="28458" spans="1:4" x14ac:dyDescent="0.25">
      <c r="A28458" s="94" t="s">
        <v>14685</v>
      </c>
      <c r="B28458" t="s">
        <v>9991</v>
      </c>
      <c r="C28458">
        <v>4180</v>
      </c>
      <c r="D28458" s="94" t="s">
        <v>26527</v>
      </c>
    </row>
    <row r="28459" spans="1:4" x14ac:dyDescent="0.25">
      <c r="A28459" s="94" t="s">
        <v>14685</v>
      </c>
      <c r="B28459" t="s">
        <v>9991</v>
      </c>
      <c r="C28459">
        <v>4189</v>
      </c>
      <c r="D28459" s="94" t="s">
        <v>26528</v>
      </c>
    </row>
    <row r="28460" spans="1:4" x14ac:dyDescent="0.25">
      <c r="A28460" s="94" t="s">
        <v>14685</v>
      </c>
      <c r="B28460" t="s">
        <v>9991</v>
      </c>
      <c r="C28460">
        <v>4206</v>
      </c>
      <c r="D28460" s="94" t="s">
        <v>26528</v>
      </c>
    </row>
    <row r="28461" spans="1:4" x14ac:dyDescent="0.25">
      <c r="A28461" s="94" t="s">
        <v>14685</v>
      </c>
      <c r="B28461" t="s">
        <v>9991</v>
      </c>
      <c r="C28461">
        <v>6017</v>
      </c>
      <c r="D28461" s="94" t="s">
        <v>26528</v>
      </c>
    </row>
    <row r="28462" spans="1:4" x14ac:dyDescent="0.25">
      <c r="A28462" s="94" t="s">
        <v>14685</v>
      </c>
      <c r="B28462" t="s">
        <v>9991</v>
      </c>
      <c r="C28462">
        <v>6019</v>
      </c>
      <c r="D28462" s="94" t="s">
        <v>26528</v>
      </c>
    </row>
    <row r="28463" spans="1:4" x14ac:dyDescent="0.25">
      <c r="A28463" s="94" t="s">
        <v>14685</v>
      </c>
      <c r="B28463" t="s">
        <v>9991</v>
      </c>
      <c r="C28463">
        <v>7307</v>
      </c>
      <c r="D28463" s="94" t="s">
        <v>26402</v>
      </c>
    </row>
    <row r="28464" spans="1:4" x14ac:dyDescent="0.25">
      <c r="A28464" s="94" t="s">
        <v>14685</v>
      </c>
      <c r="B28464" t="s">
        <v>9991</v>
      </c>
      <c r="C28464">
        <v>7698</v>
      </c>
      <c r="D28464" s="94" t="s">
        <v>28666</v>
      </c>
    </row>
    <row r="28465" spans="1:4" x14ac:dyDescent="0.25">
      <c r="A28465" s="94" t="s">
        <v>14685</v>
      </c>
      <c r="B28465" t="s">
        <v>9991</v>
      </c>
      <c r="C28465">
        <v>9885</v>
      </c>
      <c r="D28465" s="94" t="s">
        <v>26528</v>
      </c>
    </row>
    <row r="28466" spans="1:4" x14ac:dyDescent="0.25">
      <c r="A28466" s="94" t="s">
        <v>14685</v>
      </c>
      <c r="B28466" t="s">
        <v>9991</v>
      </c>
      <c r="C28466">
        <v>9888</v>
      </c>
      <c r="D28466" s="94" t="s">
        <v>26527</v>
      </c>
    </row>
    <row r="28467" spans="1:4" x14ac:dyDescent="0.25">
      <c r="A28467" s="94" t="s">
        <v>14685</v>
      </c>
      <c r="B28467" t="s">
        <v>9991</v>
      </c>
      <c r="C28467">
        <v>10233</v>
      </c>
      <c r="D28467" s="94" t="s">
        <v>26528</v>
      </c>
    </row>
    <row r="28468" spans="1:4" x14ac:dyDescent="0.25">
      <c r="A28468" s="94" t="s">
        <v>14685</v>
      </c>
      <c r="B28468" t="s">
        <v>9991</v>
      </c>
      <c r="C28468">
        <v>10418</v>
      </c>
      <c r="D28468" s="94" t="s">
        <v>26528</v>
      </c>
    </row>
    <row r="28469" spans="1:4" x14ac:dyDescent="0.25">
      <c r="A28469" s="94" t="s">
        <v>14685</v>
      </c>
      <c r="B28469" t="s">
        <v>9991</v>
      </c>
      <c r="C28469">
        <v>21010</v>
      </c>
      <c r="D28469" s="94" t="s">
        <v>29559</v>
      </c>
    </row>
    <row r="28470" spans="1:4" x14ac:dyDescent="0.25">
      <c r="A28470" s="94" t="s">
        <v>14685</v>
      </c>
      <c r="B28470" t="s">
        <v>714</v>
      </c>
      <c r="C28470">
        <v>88248</v>
      </c>
      <c r="D28470" s="94" t="s">
        <v>30287</v>
      </c>
    </row>
    <row r="28471" spans="1:4" x14ac:dyDescent="0.25">
      <c r="A28471" s="94" t="s">
        <v>14685</v>
      </c>
      <c r="B28471" t="s">
        <v>714</v>
      </c>
      <c r="C28471">
        <v>88267</v>
      </c>
      <c r="D28471" s="94" t="s">
        <v>30287</v>
      </c>
    </row>
    <row r="28472" spans="1:4" x14ac:dyDescent="0.25">
      <c r="A28472" s="94" t="s">
        <v>14686</v>
      </c>
      <c r="D28472" s="94" t="s">
        <v>14</v>
      </c>
    </row>
    <row r="28473" spans="1:4" x14ac:dyDescent="0.25">
      <c r="A28473" s="94" t="s">
        <v>14686</v>
      </c>
      <c r="B28473" t="s">
        <v>714</v>
      </c>
      <c r="C28473">
        <v>88248</v>
      </c>
      <c r="D28473" s="94" t="s">
        <v>26957</v>
      </c>
    </row>
    <row r="28474" spans="1:4" x14ac:dyDescent="0.25">
      <c r="A28474" s="94" t="s">
        <v>14686</v>
      </c>
      <c r="B28474" t="s">
        <v>714</v>
      </c>
      <c r="C28474">
        <v>88267</v>
      </c>
      <c r="D28474" s="94" t="s">
        <v>30288</v>
      </c>
    </row>
    <row r="28475" spans="1:4" x14ac:dyDescent="0.25">
      <c r="A28475" s="94" t="s">
        <v>14687</v>
      </c>
      <c r="D28475" s="94" t="s">
        <v>14</v>
      </c>
    </row>
    <row r="28476" spans="1:4" x14ac:dyDescent="0.25">
      <c r="A28476" s="94" t="s">
        <v>14687</v>
      </c>
      <c r="B28476" t="s">
        <v>9991</v>
      </c>
      <c r="C28476">
        <v>7568</v>
      </c>
      <c r="D28476" s="94" t="s">
        <v>26524</v>
      </c>
    </row>
    <row r="28477" spans="1:4" x14ac:dyDescent="0.25">
      <c r="A28477" s="94" t="s">
        <v>14687</v>
      </c>
      <c r="B28477" t="s">
        <v>9991</v>
      </c>
      <c r="C28477">
        <v>37591</v>
      </c>
      <c r="D28477" s="94" t="s">
        <v>26528</v>
      </c>
    </row>
    <row r="28478" spans="1:4" x14ac:dyDescent="0.25">
      <c r="A28478" s="94" t="s">
        <v>14687</v>
      </c>
      <c r="B28478" t="s">
        <v>714</v>
      </c>
      <c r="C28478">
        <v>88316</v>
      </c>
      <c r="D28478" s="94" t="s">
        <v>27434</v>
      </c>
    </row>
    <row r="28479" spans="1:4" x14ac:dyDescent="0.25">
      <c r="A28479" s="94" t="s">
        <v>14688</v>
      </c>
      <c r="D28479" s="94" t="s">
        <v>14</v>
      </c>
    </row>
    <row r="28480" spans="1:4" x14ac:dyDescent="0.25">
      <c r="A28480" s="94" t="s">
        <v>14688</v>
      </c>
      <c r="B28480" t="s">
        <v>9991</v>
      </c>
      <c r="C28480">
        <v>7568</v>
      </c>
      <c r="D28480" s="94" t="s">
        <v>26524</v>
      </c>
    </row>
    <row r="28481" spans="1:4" x14ac:dyDescent="0.25">
      <c r="A28481" s="94" t="s">
        <v>14688</v>
      </c>
      <c r="B28481" t="s">
        <v>9991</v>
      </c>
      <c r="C28481">
        <v>37590</v>
      </c>
      <c r="D28481" s="94" t="s">
        <v>26528</v>
      </c>
    </row>
    <row r="28482" spans="1:4" x14ac:dyDescent="0.25">
      <c r="A28482" s="94" t="s">
        <v>14688</v>
      </c>
      <c r="B28482" t="s">
        <v>714</v>
      </c>
      <c r="C28482">
        <v>88316</v>
      </c>
      <c r="D28482" s="94" t="s">
        <v>27434</v>
      </c>
    </row>
    <row r="28483" spans="1:4" x14ac:dyDescent="0.25">
      <c r="A28483" s="94" t="s">
        <v>14689</v>
      </c>
      <c r="D28483" s="94" t="s">
        <v>14</v>
      </c>
    </row>
    <row r="28484" spans="1:4" x14ac:dyDescent="0.25">
      <c r="A28484" s="94" t="s">
        <v>14689</v>
      </c>
      <c r="B28484" t="s">
        <v>9991</v>
      </c>
      <c r="C28484">
        <v>11267</v>
      </c>
      <c r="D28484" s="94" t="s">
        <v>30289</v>
      </c>
    </row>
    <row r="28485" spans="1:4" x14ac:dyDescent="0.25">
      <c r="A28485" s="94" t="s">
        <v>14689</v>
      </c>
      <c r="B28485" t="s">
        <v>9991</v>
      </c>
      <c r="C28485">
        <v>11976</v>
      </c>
      <c r="D28485" s="94" t="s">
        <v>30290</v>
      </c>
    </row>
    <row r="28486" spans="1:4" x14ac:dyDescent="0.25">
      <c r="A28486" s="94" t="s">
        <v>14689</v>
      </c>
      <c r="B28486" t="s">
        <v>9991</v>
      </c>
      <c r="C28486">
        <v>39029</v>
      </c>
      <c r="D28486" s="94" t="s">
        <v>27404</v>
      </c>
    </row>
    <row r="28487" spans="1:4" x14ac:dyDescent="0.25">
      <c r="A28487" s="94" t="s">
        <v>14689</v>
      </c>
      <c r="B28487" t="s">
        <v>9991</v>
      </c>
      <c r="C28487">
        <v>39996</v>
      </c>
      <c r="D28487" s="94" t="s">
        <v>30291</v>
      </c>
    </row>
    <row r="28488" spans="1:4" x14ac:dyDescent="0.25">
      <c r="A28488" s="94" t="s">
        <v>14689</v>
      </c>
      <c r="B28488" t="s">
        <v>9991</v>
      </c>
      <c r="C28488">
        <v>39997</v>
      </c>
      <c r="D28488" s="94" t="s">
        <v>30289</v>
      </c>
    </row>
    <row r="28489" spans="1:4" x14ac:dyDescent="0.25">
      <c r="A28489" s="94" t="s">
        <v>14689</v>
      </c>
      <c r="B28489" t="s">
        <v>714</v>
      </c>
      <c r="C28489">
        <v>88248</v>
      </c>
      <c r="D28489" s="94" t="s">
        <v>26607</v>
      </c>
    </row>
    <row r="28490" spans="1:4" x14ac:dyDescent="0.25">
      <c r="A28490" s="94" t="s">
        <v>14689</v>
      </c>
      <c r="B28490" t="s">
        <v>714</v>
      </c>
      <c r="C28490">
        <v>88267</v>
      </c>
      <c r="D28490" s="94" t="s">
        <v>26437</v>
      </c>
    </row>
    <row r="28491" spans="1:4" x14ac:dyDescent="0.25">
      <c r="A28491" s="94" t="s">
        <v>14690</v>
      </c>
      <c r="D28491" s="94" t="s">
        <v>14</v>
      </c>
    </row>
    <row r="28492" spans="1:4" x14ac:dyDescent="0.25">
      <c r="A28492" s="94" t="s">
        <v>14690</v>
      </c>
      <c r="B28492" t="s">
        <v>9991</v>
      </c>
      <c r="C28492">
        <v>11267</v>
      </c>
      <c r="D28492" s="94" t="s">
        <v>30292</v>
      </c>
    </row>
    <row r="28493" spans="1:4" x14ac:dyDescent="0.25">
      <c r="A28493" s="94" t="s">
        <v>14690</v>
      </c>
      <c r="B28493" t="s">
        <v>9991</v>
      </c>
      <c r="C28493">
        <v>11976</v>
      </c>
      <c r="D28493" s="94" t="s">
        <v>30293</v>
      </c>
    </row>
    <row r="28494" spans="1:4" x14ac:dyDescent="0.25">
      <c r="A28494" s="94" t="s">
        <v>14690</v>
      </c>
      <c r="B28494" t="s">
        <v>9991</v>
      </c>
      <c r="C28494">
        <v>39029</v>
      </c>
      <c r="D28494" s="94" t="s">
        <v>28949</v>
      </c>
    </row>
    <row r="28495" spans="1:4" x14ac:dyDescent="0.25">
      <c r="A28495" s="94" t="s">
        <v>14690</v>
      </c>
      <c r="B28495" t="s">
        <v>9991</v>
      </c>
      <c r="C28495">
        <v>39996</v>
      </c>
      <c r="D28495" s="94" t="s">
        <v>28789</v>
      </c>
    </row>
    <row r="28496" spans="1:4" x14ac:dyDescent="0.25">
      <c r="A28496" s="94" t="s">
        <v>14690</v>
      </c>
      <c r="B28496" t="s">
        <v>9991</v>
      </c>
      <c r="C28496">
        <v>39997</v>
      </c>
      <c r="D28496" s="94" t="s">
        <v>30292</v>
      </c>
    </row>
    <row r="28497" spans="1:4" x14ac:dyDescent="0.25">
      <c r="A28497" s="94" t="s">
        <v>14690</v>
      </c>
      <c r="B28497" t="s">
        <v>714</v>
      </c>
      <c r="C28497">
        <v>88248</v>
      </c>
      <c r="D28497" s="94" t="s">
        <v>26607</v>
      </c>
    </row>
    <row r="28498" spans="1:4" x14ac:dyDescent="0.25">
      <c r="A28498" s="94" t="s">
        <v>14690</v>
      </c>
      <c r="B28498" t="s">
        <v>714</v>
      </c>
      <c r="C28498">
        <v>88267</v>
      </c>
      <c r="D28498" s="94" t="s">
        <v>26880</v>
      </c>
    </row>
    <row r="28499" spans="1:4" x14ac:dyDescent="0.25">
      <c r="A28499" s="94" t="s">
        <v>14691</v>
      </c>
      <c r="D28499" s="94" t="s">
        <v>14</v>
      </c>
    </row>
    <row r="28500" spans="1:4" x14ac:dyDescent="0.25">
      <c r="A28500" s="94" t="s">
        <v>14691</v>
      </c>
      <c r="B28500" t="s">
        <v>9991</v>
      </c>
      <c r="C28500">
        <v>11267</v>
      </c>
      <c r="D28500" s="94" t="s">
        <v>29280</v>
      </c>
    </row>
    <row r="28501" spans="1:4" x14ac:dyDescent="0.25">
      <c r="A28501" s="94" t="s">
        <v>14691</v>
      </c>
      <c r="B28501" t="s">
        <v>9991</v>
      </c>
      <c r="C28501">
        <v>11976</v>
      </c>
      <c r="D28501" s="94" t="s">
        <v>28422</v>
      </c>
    </row>
    <row r="28502" spans="1:4" x14ac:dyDescent="0.25">
      <c r="A28502" s="94" t="s">
        <v>14691</v>
      </c>
      <c r="B28502" t="s">
        <v>9991</v>
      </c>
      <c r="C28502">
        <v>39029</v>
      </c>
      <c r="D28502" s="94" t="s">
        <v>28988</v>
      </c>
    </row>
    <row r="28503" spans="1:4" x14ac:dyDescent="0.25">
      <c r="A28503" s="94" t="s">
        <v>14691</v>
      </c>
      <c r="B28503" t="s">
        <v>9991</v>
      </c>
      <c r="C28503">
        <v>39996</v>
      </c>
      <c r="D28503" s="94" t="s">
        <v>30294</v>
      </c>
    </row>
    <row r="28504" spans="1:4" x14ac:dyDescent="0.25">
      <c r="A28504" s="94" t="s">
        <v>14691</v>
      </c>
      <c r="B28504" t="s">
        <v>9991</v>
      </c>
      <c r="C28504">
        <v>39997</v>
      </c>
      <c r="D28504" s="94" t="s">
        <v>29280</v>
      </c>
    </row>
    <row r="28505" spans="1:4" x14ac:dyDescent="0.25">
      <c r="A28505" s="94" t="s">
        <v>14691</v>
      </c>
      <c r="B28505" t="s">
        <v>714</v>
      </c>
      <c r="C28505">
        <v>88248</v>
      </c>
      <c r="D28505" s="94" t="s">
        <v>26460</v>
      </c>
    </row>
    <row r="28506" spans="1:4" x14ac:dyDescent="0.25">
      <c r="A28506" s="94" t="s">
        <v>14691</v>
      </c>
      <c r="B28506" t="s">
        <v>714</v>
      </c>
      <c r="C28506">
        <v>88267</v>
      </c>
      <c r="D28506" s="94" t="s">
        <v>28801</v>
      </c>
    </row>
    <row r="28507" spans="1:4" x14ac:dyDescent="0.25">
      <c r="A28507" s="94" t="s">
        <v>14692</v>
      </c>
      <c r="D28507" s="94" t="s">
        <v>14</v>
      </c>
    </row>
    <row r="28508" spans="1:4" x14ac:dyDescent="0.25">
      <c r="A28508" s="94" t="s">
        <v>14692</v>
      </c>
      <c r="B28508" t="s">
        <v>9991</v>
      </c>
      <c r="C28508">
        <v>11267</v>
      </c>
      <c r="D28508" s="94" t="s">
        <v>26567</v>
      </c>
    </row>
    <row r="28509" spans="1:4" x14ac:dyDescent="0.25">
      <c r="A28509" s="94" t="s">
        <v>14692</v>
      </c>
      <c r="B28509" t="s">
        <v>9991</v>
      </c>
      <c r="C28509">
        <v>11976</v>
      </c>
      <c r="D28509" s="94" t="s">
        <v>29130</v>
      </c>
    </row>
    <row r="28510" spans="1:4" x14ac:dyDescent="0.25">
      <c r="A28510" s="94" t="s">
        <v>14692</v>
      </c>
      <c r="B28510" t="s">
        <v>9991</v>
      </c>
      <c r="C28510">
        <v>39029</v>
      </c>
      <c r="D28510" s="94" t="s">
        <v>29829</v>
      </c>
    </row>
    <row r="28511" spans="1:4" x14ac:dyDescent="0.25">
      <c r="A28511" s="94" t="s">
        <v>14692</v>
      </c>
      <c r="B28511" t="s">
        <v>9991</v>
      </c>
      <c r="C28511">
        <v>39996</v>
      </c>
      <c r="D28511" s="94" t="s">
        <v>27447</v>
      </c>
    </row>
    <row r="28512" spans="1:4" x14ac:dyDescent="0.25">
      <c r="A28512" s="94" t="s">
        <v>14692</v>
      </c>
      <c r="B28512" t="s">
        <v>9991</v>
      </c>
      <c r="C28512">
        <v>39997</v>
      </c>
      <c r="D28512" s="94" t="s">
        <v>26567</v>
      </c>
    </row>
    <row r="28513" spans="1:4" x14ac:dyDescent="0.25">
      <c r="A28513" s="94" t="s">
        <v>14692</v>
      </c>
      <c r="B28513" t="s">
        <v>714</v>
      </c>
      <c r="C28513">
        <v>88248</v>
      </c>
      <c r="D28513" s="94" t="s">
        <v>28461</v>
      </c>
    </row>
    <row r="28514" spans="1:4" x14ac:dyDescent="0.25">
      <c r="A28514" s="94" t="s">
        <v>14692</v>
      </c>
      <c r="B28514" t="s">
        <v>714</v>
      </c>
      <c r="C28514">
        <v>88267</v>
      </c>
      <c r="D28514" s="94" t="s">
        <v>26407</v>
      </c>
    </row>
    <row r="28515" spans="1:4" x14ac:dyDescent="0.25">
      <c r="A28515" s="94" t="s">
        <v>14693</v>
      </c>
      <c r="D28515" s="94" t="s">
        <v>14</v>
      </c>
    </row>
    <row r="28516" spans="1:4" x14ac:dyDescent="0.25">
      <c r="A28516" s="94" t="s">
        <v>14693</v>
      </c>
      <c r="B28516" t="s">
        <v>9991</v>
      </c>
      <c r="C28516">
        <v>11267</v>
      </c>
      <c r="D28516" s="94" t="s">
        <v>26567</v>
      </c>
    </row>
    <row r="28517" spans="1:4" x14ac:dyDescent="0.25">
      <c r="A28517" s="94" t="s">
        <v>14693</v>
      </c>
      <c r="B28517" t="s">
        <v>9991</v>
      </c>
      <c r="C28517">
        <v>11976</v>
      </c>
      <c r="D28517" s="94" t="s">
        <v>29130</v>
      </c>
    </row>
    <row r="28518" spans="1:4" x14ac:dyDescent="0.25">
      <c r="A28518" s="94" t="s">
        <v>14693</v>
      </c>
      <c r="B28518" t="s">
        <v>9991</v>
      </c>
      <c r="C28518">
        <v>39029</v>
      </c>
      <c r="D28518" s="94" t="s">
        <v>28527</v>
      </c>
    </row>
    <row r="28519" spans="1:4" x14ac:dyDescent="0.25">
      <c r="A28519" s="94" t="s">
        <v>14693</v>
      </c>
      <c r="B28519" t="s">
        <v>9991</v>
      </c>
      <c r="C28519">
        <v>39996</v>
      </c>
      <c r="D28519" s="94" t="s">
        <v>27447</v>
      </c>
    </row>
    <row r="28520" spans="1:4" x14ac:dyDescent="0.25">
      <c r="A28520" s="94" t="s">
        <v>14693</v>
      </c>
      <c r="B28520" t="s">
        <v>9991</v>
      </c>
      <c r="C28520">
        <v>39997</v>
      </c>
      <c r="D28520" s="94" t="s">
        <v>26567</v>
      </c>
    </row>
    <row r="28521" spans="1:4" x14ac:dyDescent="0.25">
      <c r="A28521" s="94" t="s">
        <v>14693</v>
      </c>
      <c r="B28521" t="s">
        <v>714</v>
      </c>
      <c r="C28521">
        <v>88248</v>
      </c>
      <c r="D28521" s="94" t="s">
        <v>28461</v>
      </c>
    </row>
    <row r="28522" spans="1:4" x14ac:dyDescent="0.25">
      <c r="A28522" s="94" t="s">
        <v>14693</v>
      </c>
      <c r="B28522" t="s">
        <v>714</v>
      </c>
      <c r="C28522">
        <v>88267</v>
      </c>
      <c r="D28522" s="94" t="s">
        <v>26407</v>
      </c>
    </row>
    <row r="28523" spans="1:4" x14ac:dyDescent="0.25">
      <c r="A28523" s="94" t="s">
        <v>14694</v>
      </c>
      <c r="D28523" s="94" t="s">
        <v>14</v>
      </c>
    </row>
    <row r="28524" spans="1:4" x14ac:dyDescent="0.25">
      <c r="A28524" s="94" t="s">
        <v>14694</v>
      </c>
      <c r="B28524" t="s">
        <v>9991</v>
      </c>
      <c r="C28524">
        <v>7284</v>
      </c>
      <c r="D28524" s="94" t="s">
        <v>26528</v>
      </c>
    </row>
    <row r="28525" spans="1:4" x14ac:dyDescent="0.25">
      <c r="A28525" s="94" t="s">
        <v>14694</v>
      </c>
      <c r="B28525" t="s">
        <v>714</v>
      </c>
      <c r="C28525">
        <v>88309</v>
      </c>
      <c r="D28525" s="94" t="s">
        <v>30295</v>
      </c>
    </row>
    <row r="28526" spans="1:4" x14ac:dyDescent="0.25">
      <c r="A28526" s="94" t="s">
        <v>14694</v>
      </c>
      <c r="B28526" t="s">
        <v>714</v>
      </c>
      <c r="C28526">
        <v>88316</v>
      </c>
      <c r="D28526" s="94" t="s">
        <v>30295</v>
      </c>
    </row>
    <row r="28527" spans="1:4" x14ac:dyDescent="0.25">
      <c r="A28527" s="94" t="s">
        <v>14694</v>
      </c>
      <c r="B28527" t="s">
        <v>714</v>
      </c>
      <c r="C28527">
        <v>94102</v>
      </c>
      <c r="D28527" s="94" t="s">
        <v>28783</v>
      </c>
    </row>
    <row r="28528" spans="1:4" x14ac:dyDescent="0.25">
      <c r="A28528" s="94" t="s">
        <v>14695</v>
      </c>
      <c r="D28528" s="94" t="s">
        <v>14</v>
      </c>
    </row>
    <row r="28529" spans="1:4" x14ac:dyDescent="0.25">
      <c r="A28529" s="94" t="s">
        <v>14695</v>
      </c>
      <c r="B28529" t="s">
        <v>714</v>
      </c>
      <c r="C28529">
        <v>88246</v>
      </c>
      <c r="D28529" s="94" t="s">
        <v>26581</v>
      </c>
    </row>
    <row r="28530" spans="1:4" x14ac:dyDescent="0.25">
      <c r="A28530" s="94" t="s">
        <v>14695</v>
      </c>
      <c r="B28530" t="s">
        <v>714</v>
      </c>
      <c r="C28530">
        <v>88292</v>
      </c>
      <c r="D28530" s="94" t="s">
        <v>26582</v>
      </c>
    </row>
    <row r="28531" spans="1:4" x14ac:dyDescent="0.25">
      <c r="A28531" s="94" t="s">
        <v>14695</v>
      </c>
      <c r="B28531" t="s">
        <v>714</v>
      </c>
      <c r="C28531">
        <v>88316</v>
      </c>
      <c r="D28531" s="94" t="s">
        <v>26582</v>
      </c>
    </row>
    <row r="28532" spans="1:4" x14ac:dyDescent="0.25">
      <c r="A28532" s="94" t="s">
        <v>14695</v>
      </c>
      <c r="B28532" t="s">
        <v>714</v>
      </c>
      <c r="C28532">
        <v>95139</v>
      </c>
      <c r="D28532" s="94" t="s">
        <v>26581</v>
      </c>
    </row>
    <row r="28533" spans="1:4" x14ac:dyDescent="0.25">
      <c r="A28533" s="94" t="s">
        <v>14696</v>
      </c>
      <c r="D28533" s="94" t="s">
        <v>14</v>
      </c>
    </row>
    <row r="28534" spans="1:4" x14ac:dyDescent="0.25">
      <c r="A28534" s="94" t="s">
        <v>14696</v>
      </c>
      <c r="B28534" t="s">
        <v>714</v>
      </c>
      <c r="C28534">
        <v>88246</v>
      </c>
      <c r="D28534" s="94" t="s">
        <v>27207</v>
      </c>
    </row>
    <row r="28535" spans="1:4" x14ac:dyDescent="0.25">
      <c r="A28535" s="94" t="s">
        <v>14696</v>
      </c>
      <c r="B28535" t="s">
        <v>714</v>
      </c>
      <c r="C28535">
        <v>88292</v>
      </c>
      <c r="D28535" s="94" t="s">
        <v>27204</v>
      </c>
    </row>
    <row r="28536" spans="1:4" x14ac:dyDescent="0.25">
      <c r="A28536" s="94" t="s">
        <v>14696</v>
      </c>
      <c r="B28536" t="s">
        <v>714</v>
      </c>
      <c r="C28536">
        <v>88316</v>
      </c>
      <c r="D28536" s="94" t="s">
        <v>27204</v>
      </c>
    </row>
    <row r="28537" spans="1:4" x14ac:dyDescent="0.25">
      <c r="A28537" s="94" t="s">
        <v>14696</v>
      </c>
      <c r="B28537" t="s">
        <v>714</v>
      </c>
      <c r="C28537">
        <v>95139</v>
      </c>
      <c r="D28537" s="94" t="s">
        <v>27207</v>
      </c>
    </row>
    <row r="28538" spans="1:4" x14ac:dyDescent="0.25">
      <c r="A28538" s="94" t="s">
        <v>14697</v>
      </c>
      <c r="D28538" s="94" t="s">
        <v>14</v>
      </c>
    </row>
    <row r="28539" spans="1:4" x14ac:dyDescent="0.25">
      <c r="A28539" s="94" t="s">
        <v>14697</v>
      </c>
      <c r="B28539" t="s">
        <v>714</v>
      </c>
      <c r="C28539">
        <v>88267</v>
      </c>
      <c r="D28539" s="94" t="s">
        <v>27066</v>
      </c>
    </row>
    <row r="28540" spans="1:4" x14ac:dyDescent="0.25">
      <c r="A28540" s="94" t="s">
        <v>14697</v>
      </c>
      <c r="B28540" t="s">
        <v>714</v>
      </c>
      <c r="C28540">
        <v>88277</v>
      </c>
      <c r="D28540" s="94" t="s">
        <v>27066</v>
      </c>
    </row>
    <row r="28541" spans="1:4" x14ac:dyDescent="0.25">
      <c r="A28541" s="94" t="s">
        <v>14697</v>
      </c>
      <c r="B28541" t="s">
        <v>714</v>
      </c>
      <c r="C28541">
        <v>88316</v>
      </c>
      <c r="D28541" s="94" t="s">
        <v>26581</v>
      </c>
    </row>
    <row r="28542" spans="1:4" x14ac:dyDescent="0.25">
      <c r="A28542" s="94" t="s">
        <v>14697</v>
      </c>
      <c r="B28542" t="s">
        <v>714</v>
      </c>
      <c r="C28542">
        <v>95139</v>
      </c>
      <c r="D28542" s="94" t="s">
        <v>27066</v>
      </c>
    </row>
    <row r="28543" spans="1:4" x14ac:dyDescent="0.25">
      <c r="A28543" s="94" t="s">
        <v>14698</v>
      </c>
      <c r="D28543" s="94" t="s">
        <v>14</v>
      </c>
    </row>
    <row r="28544" spans="1:4" x14ac:dyDescent="0.25">
      <c r="A28544" s="94" t="s">
        <v>14698</v>
      </c>
      <c r="B28544" t="s">
        <v>714</v>
      </c>
      <c r="C28544">
        <v>88267</v>
      </c>
      <c r="D28544" s="94" t="s">
        <v>26567</v>
      </c>
    </row>
    <row r="28545" spans="1:4" x14ac:dyDescent="0.25">
      <c r="A28545" s="94" t="s">
        <v>14698</v>
      </c>
      <c r="B28545" t="s">
        <v>714</v>
      </c>
      <c r="C28545">
        <v>88277</v>
      </c>
      <c r="D28545" s="94" t="s">
        <v>26567</v>
      </c>
    </row>
    <row r="28546" spans="1:4" x14ac:dyDescent="0.25">
      <c r="A28546" s="94" t="s">
        <v>14698</v>
      </c>
      <c r="B28546" t="s">
        <v>714</v>
      </c>
      <c r="C28546">
        <v>88316</v>
      </c>
      <c r="D28546" s="94" t="s">
        <v>26576</v>
      </c>
    </row>
    <row r="28547" spans="1:4" x14ac:dyDescent="0.25">
      <c r="A28547" s="94" t="s">
        <v>14698</v>
      </c>
      <c r="B28547" t="s">
        <v>714</v>
      </c>
      <c r="C28547">
        <v>95139</v>
      </c>
      <c r="D28547" s="94" t="s">
        <v>26567</v>
      </c>
    </row>
    <row r="28548" spans="1:4" x14ac:dyDescent="0.25">
      <c r="A28548" s="94" t="s">
        <v>14699</v>
      </c>
      <c r="D28548" s="94" t="s">
        <v>14</v>
      </c>
    </row>
    <row r="28549" spans="1:4" x14ac:dyDescent="0.25">
      <c r="A28549" s="94" t="s">
        <v>14699</v>
      </c>
      <c r="B28549" t="s">
        <v>714</v>
      </c>
      <c r="C28549">
        <v>88267</v>
      </c>
      <c r="D28549" s="94" t="s">
        <v>26576</v>
      </c>
    </row>
    <row r="28550" spans="1:4" x14ac:dyDescent="0.25">
      <c r="A28550" s="94" t="s">
        <v>14699</v>
      </c>
      <c r="B28550" t="s">
        <v>714</v>
      </c>
      <c r="C28550">
        <v>88277</v>
      </c>
      <c r="D28550" s="94" t="s">
        <v>26576</v>
      </c>
    </row>
    <row r="28551" spans="1:4" x14ac:dyDescent="0.25">
      <c r="A28551" s="94" t="s">
        <v>14699</v>
      </c>
      <c r="B28551" t="s">
        <v>714</v>
      </c>
      <c r="C28551">
        <v>88316</v>
      </c>
      <c r="D28551" s="94" t="s">
        <v>27189</v>
      </c>
    </row>
    <row r="28552" spans="1:4" x14ac:dyDescent="0.25">
      <c r="A28552" s="94" t="s">
        <v>14699</v>
      </c>
      <c r="B28552" t="s">
        <v>714</v>
      </c>
      <c r="C28552">
        <v>95139</v>
      </c>
      <c r="D28552" s="94" t="s">
        <v>26576</v>
      </c>
    </row>
    <row r="28553" spans="1:4" x14ac:dyDescent="0.25">
      <c r="A28553" s="94" t="s">
        <v>14700</v>
      </c>
      <c r="D28553" s="94" t="s">
        <v>14</v>
      </c>
    </row>
    <row r="28554" spans="1:4" x14ac:dyDescent="0.25">
      <c r="A28554" s="94" t="s">
        <v>14700</v>
      </c>
      <c r="B28554" t="s">
        <v>714</v>
      </c>
      <c r="C28554">
        <v>88267</v>
      </c>
      <c r="D28554" s="94" t="s">
        <v>27199</v>
      </c>
    </row>
    <row r="28555" spans="1:4" x14ac:dyDescent="0.25">
      <c r="A28555" s="94" t="s">
        <v>14700</v>
      </c>
      <c r="B28555" t="s">
        <v>714</v>
      </c>
      <c r="C28555">
        <v>88277</v>
      </c>
      <c r="D28555" s="94" t="s">
        <v>27199</v>
      </c>
    </row>
    <row r="28556" spans="1:4" x14ac:dyDescent="0.25">
      <c r="A28556" s="94" t="s">
        <v>14700</v>
      </c>
      <c r="B28556" t="s">
        <v>714</v>
      </c>
      <c r="C28556">
        <v>88316</v>
      </c>
      <c r="D28556" s="94" t="s">
        <v>30296</v>
      </c>
    </row>
    <row r="28557" spans="1:4" x14ac:dyDescent="0.25">
      <c r="A28557" s="94" t="s">
        <v>14700</v>
      </c>
      <c r="B28557" t="s">
        <v>714</v>
      </c>
      <c r="C28557">
        <v>95139</v>
      </c>
      <c r="D28557" s="94" t="s">
        <v>27199</v>
      </c>
    </row>
    <row r="28558" spans="1:4" x14ac:dyDescent="0.25">
      <c r="A28558" s="94" t="s">
        <v>14701</v>
      </c>
      <c r="D28558" s="94" t="s">
        <v>14</v>
      </c>
    </row>
    <row r="28559" spans="1:4" x14ac:dyDescent="0.25">
      <c r="A28559" s="94" t="s">
        <v>14701</v>
      </c>
      <c r="B28559" t="s">
        <v>714</v>
      </c>
      <c r="C28559">
        <v>88267</v>
      </c>
      <c r="D28559" s="94" t="s">
        <v>27197</v>
      </c>
    </row>
    <row r="28560" spans="1:4" x14ac:dyDescent="0.25">
      <c r="A28560" s="94" t="s">
        <v>14701</v>
      </c>
      <c r="B28560" t="s">
        <v>714</v>
      </c>
      <c r="C28560">
        <v>88277</v>
      </c>
      <c r="D28560" s="94" t="s">
        <v>30297</v>
      </c>
    </row>
    <row r="28561" spans="1:4" x14ac:dyDescent="0.25">
      <c r="A28561" s="94" t="s">
        <v>14701</v>
      </c>
      <c r="B28561" t="s">
        <v>714</v>
      </c>
      <c r="C28561">
        <v>88316</v>
      </c>
      <c r="D28561" s="94" t="s">
        <v>30297</v>
      </c>
    </row>
    <row r="28562" spans="1:4" x14ac:dyDescent="0.25">
      <c r="A28562" s="94" t="s">
        <v>14701</v>
      </c>
      <c r="B28562" t="s">
        <v>714</v>
      </c>
      <c r="C28562">
        <v>95139</v>
      </c>
      <c r="D28562" s="94" t="s">
        <v>27197</v>
      </c>
    </row>
    <row r="28563" spans="1:4" x14ac:dyDescent="0.25">
      <c r="A28563" s="94" t="s">
        <v>14702</v>
      </c>
      <c r="D28563" s="94" t="s">
        <v>14</v>
      </c>
    </row>
    <row r="28564" spans="1:4" x14ac:dyDescent="0.25">
      <c r="A28564" s="94" t="s">
        <v>14702</v>
      </c>
      <c r="B28564" t="s">
        <v>714</v>
      </c>
      <c r="C28564">
        <v>88267</v>
      </c>
      <c r="D28564" s="94" t="s">
        <v>29714</v>
      </c>
    </row>
    <row r="28565" spans="1:4" x14ac:dyDescent="0.25">
      <c r="A28565" s="94" t="s">
        <v>14702</v>
      </c>
      <c r="B28565" t="s">
        <v>714</v>
      </c>
      <c r="C28565">
        <v>88277</v>
      </c>
      <c r="D28565" s="94" t="s">
        <v>30298</v>
      </c>
    </row>
    <row r="28566" spans="1:4" x14ac:dyDescent="0.25">
      <c r="A28566" s="94" t="s">
        <v>14702</v>
      </c>
      <c r="B28566" t="s">
        <v>714</v>
      </c>
      <c r="C28566">
        <v>88316</v>
      </c>
      <c r="D28566" s="94" t="s">
        <v>30298</v>
      </c>
    </row>
    <row r="28567" spans="1:4" x14ac:dyDescent="0.25">
      <c r="A28567" s="94" t="s">
        <v>14702</v>
      </c>
      <c r="B28567" t="s">
        <v>714</v>
      </c>
      <c r="C28567">
        <v>95139</v>
      </c>
      <c r="D28567" s="94" t="s">
        <v>29714</v>
      </c>
    </row>
    <row r="28568" spans="1:4" x14ac:dyDescent="0.25">
      <c r="A28568" s="94" t="s">
        <v>14703</v>
      </c>
      <c r="D28568" s="94" t="s">
        <v>14</v>
      </c>
    </row>
    <row r="28569" spans="1:4" x14ac:dyDescent="0.25">
      <c r="A28569" s="94" t="s">
        <v>14703</v>
      </c>
      <c r="B28569" t="s">
        <v>714</v>
      </c>
      <c r="C28569">
        <v>88267</v>
      </c>
      <c r="D28569" s="94" t="s">
        <v>26848</v>
      </c>
    </row>
    <row r="28570" spans="1:4" x14ac:dyDescent="0.25">
      <c r="A28570" s="94" t="s">
        <v>14703</v>
      </c>
      <c r="B28570" t="s">
        <v>714</v>
      </c>
      <c r="C28570">
        <v>88277</v>
      </c>
      <c r="D28570" s="94" t="s">
        <v>30299</v>
      </c>
    </row>
    <row r="28571" spans="1:4" x14ac:dyDescent="0.25">
      <c r="A28571" s="94" t="s">
        <v>14703</v>
      </c>
      <c r="B28571" t="s">
        <v>714</v>
      </c>
      <c r="C28571">
        <v>88316</v>
      </c>
      <c r="D28571" s="94" t="s">
        <v>30299</v>
      </c>
    </row>
    <row r="28572" spans="1:4" x14ac:dyDescent="0.25">
      <c r="A28572" s="94" t="s">
        <v>14703</v>
      </c>
      <c r="B28572" t="s">
        <v>714</v>
      </c>
      <c r="C28572">
        <v>95139</v>
      </c>
      <c r="D28572" s="94" t="s">
        <v>26848</v>
      </c>
    </row>
    <row r="28573" spans="1:4" x14ac:dyDescent="0.25">
      <c r="A28573" s="94" t="s">
        <v>14704</v>
      </c>
      <c r="D28573" s="94" t="s">
        <v>14</v>
      </c>
    </row>
    <row r="28574" spans="1:4" x14ac:dyDescent="0.25">
      <c r="A28574" s="94" t="s">
        <v>14704</v>
      </c>
      <c r="B28574" t="s">
        <v>714</v>
      </c>
      <c r="C28574">
        <v>88267</v>
      </c>
      <c r="D28574" s="94" t="s">
        <v>26581</v>
      </c>
    </row>
    <row r="28575" spans="1:4" x14ac:dyDescent="0.25">
      <c r="A28575" s="94" t="s">
        <v>14704</v>
      </c>
      <c r="B28575" t="s">
        <v>714</v>
      </c>
      <c r="C28575">
        <v>88277</v>
      </c>
      <c r="D28575" s="94" t="s">
        <v>26582</v>
      </c>
    </row>
    <row r="28576" spans="1:4" x14ac:dyDescent="0.25">
      <c r="A28576" s="94" t="s">
        <v>14704</v>
      </c>
      <c r="B28576" t="s">
        <v>714</v>
      </c>
      <c r="C28576">
        <v>88316</v>
      </c>
      <c r="D28576" s="94" t="s">
        <v>26582</v>
      </c>
    </row>
    <row r="28577" spans="1:4" x14ac:dyDescent="0.25">
      <c r="A28577" s="94" t="s">
        <v>14704</v>
      </c>
      <c r="B28577" t="s">
        <v>714</v>
      </c>
      <c r="C28577">
        <v>95139</v>
      </c>
      <c r="D28577" s="94" t="s">
        <v>26581</v>
      </c>
    </row>
    <row r="28578" spans="1:4" x14ac:dyDescent="0.25">
      <c r="A28578" s="94" t="s">
        <v>14705</v>
      </c>
      <c r="D28578" s="94" t="s">
        <v>14</v>
      </c>
    </row>
    <row r="28579" spans="1:4" x14ac:dyDescent="0.25">
      <c r="A28579" s="94" t="s">
        <v>14705</v>
      </c>
      <c r="B28579" t="s">
        <v>714</v>
      </c>
      <c r="C28579">
        <v>88267</v>
      </c>
      <c r="D28579" s="94" t="s">
        <v>27207</v>
      </c>
    </row>
    <row r="28580" spans="1:4" x14ac:dyDescent="0.25">
      <c r="A28580" s="94" t="s">
        <v>14705</v>
      </c>
      <c r="B28580" t="s">
        <v>714</v>
      </c>
      <c r="C28580">
        <v>88277</v>
      </c>
      <c r="D28580" s="94" t="s">
        <v>27204</v>
      </c>
    </row>
    <row r="28581" spans="1:4" x14ac:dyDescent="0.25">
      <c r="A28581" s="94" t="s">
        <v>14705</v>
      </c>
      <c r="B28581" t="s">
        <v>714</v>
      </c>
      <c r="C28581">
        <v>88316</v>
      </c>
      <c r="D28581" s="94" t="s">
        <v>27204</v>
      </c>
    </row>
    <row r="28582" spans="1:4" x14ac:dyDescent="0.25">
      <c r="A28582" s="94" t="s">
        <v>14705</v>
      </c>
      <c r="B28582" t="s">
        <v>714</v>
      </c>
      <c r="C28582">
        <v>95139</v>
      </c>
      <c r="D28582" s="94" t="s">
        <v>27207</v>
      </c>
    </row>
    <row r="28583" spans="1:4" x14ac:dyDescent="0.25">
      <c r="A28583" s="94" t="s">
        <v>14706</v>
      </c>
      <c r="D28583" s="94" t="s">
        <v>14</v>
      </c>
    </row>
    <row r="28584" spans="1:4" x14ac:dyDescent="0.25">
      <c r="A28584" s="94" t="s">
        <v>14706</v>
      </c>
      <c r="B28584" t="s">
        <v>714</v>
      </c>
      <c r="C28584">
        <v>88267</v>
      </c>
      <c r="D28584" s="94" t="s">
        <v>26582</v>
      </c>
    </row>
    <row r="28585" spans="1:4" x14ac:dyDescent="0.25">
      <c r="A28585" s="94" t="s">
        <v>14706</v>
      </c>
      <c r="B28585" t="s">
        <v>714</v>
      </c>
      <c r="C28585">
        <v>88277</v>
      </c>
      <c r="D28585" s="94" t="s">
        <v>26849</v>
      </c>
    </row>
    <row r="28586" spans="1:4" x14ac:dyDescent="0.25">
      <c r="A28586" s="94" t="s">
        <v>14706</v>
      </c>
      <c r="B28586" t="s">
        <v>714</v>
      </c>
      <c r="C28586">
        <v>88316</v>
      </c>
      <c r="D28586" s="94" t="s">
        <v>26849</v>
      </c>
    </row>
    <row r="28587" spans="1:4" x14ac:dyDescent="0.25">
      <c r="A28587" s="94" t="s">
        <v>14706</v>
      </c>
      <c r="B28587" t="s">
        <v>714</v>
      </c>
      <c r="C28587">
        <v>95139</v>
      </c>
      <c r="D28587" s="94" t="s">
        <v>26582</v>
      </c>
    </row>
    <row r="28588" spans="1:4" x14ac:dyDescent="0.25">
      <c r="A28588" s="94" t="s">
        <v>14707</v>
      </c>
      <c r="D28588" s="94" t="s">
        <v>14</v>
      </c>
    </row>
    <row r="28589" spans="1:4" x14ac:dyDescent="0.25">
      <c r="A28589" s="94" t="s">
        <v>14707</v>
      </c>
      <c r="B28589" t="s">
        <v>714</v>
      </c>
      <c r="C28589">
        <v>88267</v>
      </c>
      <c r="D28589" s="94" t="s">
        <v>27189</v>
      </c>
    </row>
    <row r="28590" spans="1:4" x14ac:dyDescent="0.25">
      <c r="A28590" s="94" t="s">
        <v>14707</v>
      </c>
      <c r="B28590" t="s">
        <v>714</v>
      </c>
      <c r="C28590">
        <v>88277</v>
      </c>
      <c r="D28590" s="94" t="s">
        <v>30300</v>
      </c>
    </row>
    <row r="28591" spans="1:4" x14ac:dyDescent="0.25">
      <c r="A28591" s="94" t="s">
        <v>14707</v>
      </c>
      <c r="B28591" t="s">
        <v>714</v>
      </c>
      <c r="C28591">
        <v>88316</v>
      </c>
      <c r="D28591" s="94" t="s">
        <v>30300</v>
      </c>
    </row>
    <row r="28592" spans="1:4" x14ac:dyDescent="0.25">
      <c r="A28592" s="94" t="s">
        <v>14707</v>
      </c>
      <c r="B28592" t="s">
        <v>714</v>
      </c>
      <c r="C28592">
        <v>95139</v>
      </c>
      <c r="D28592" s="94" t="s">
        <v>27189</v>
      </c>
    </row>
    <row r="28593" spans="1:4" x14ac:dyDescent="0.25">
      <c r="A28593" s="94" t="s">
        <v>14708</v>
      </c>
      <c r="D28593" s="94" t="s">
        <v>14</v>
      </c>
    </row>
    <row r="28594" spans="1:4" x14ac:dyDescent="0.25">
      <c r="A28594" s="94" t="s">
        <v>14708</v>
      </c>
      <c r="B28594" t="s">
        <v>714</v>
      </c>
      <c r="C28594">
        <v>88267</v>
      </c>
      <c r="D28594" s="94" t="s">
        <v>27066</v>
      </c>
    </row>
    <row r="28595" spans="1:4" x14ac:dyDescent="0.25">
      <c r="A28595" s="94" t="s">
        <v>14708</v>
      </c>
      <c r="B28595" t="s">
        <v>714</v>
      </c>
      <c r="C28595">
        <v>88277</v>
      </c>
      <c r="D28595" s="94" t="s">
        <v>27066</v>
      </c>
    </row>
    <row r="28596" spans="1:4" x14ac:dyDescent="0.25">
      <c r="A28596" s="94" t="s">
        <v>14708</v>
      </c>
      <c r="B28596" t="s">
        <v>714</v>
      </c>
      <c r="C28596">
        <v>88316</v>
      </c>
      <c r="D28596" s="94" t="s">
        <v>26581</v>
      </c>
    </row>
    <row r="28597" spans="1:4" x14ac:dyDescent="0.25">
      <c r="A28597" s="94" t="s">
        <v>14708</v>
      </c>
      <c r="B28597" t="s">
        <v>714</v>
      </c>
      <c r="C28597">
        <v>95139</v>
      </c>
      <c r="D28597" s="94" t="s">
        <v>27066</v>
      </c>
    </row>
    <row r="28598" spans="1:4" x14ac:dyDescent="0.25">
      <c r="A28598" s="94" t="s">
        <v>14709</v>
      </c>
      <c r="D28598" s="94" t="s">
        <v>14</v>
      </c>
    </row>
    <row r="28599" spans="1:4" x14ac:dyDescent="0.25">
      <c r="A28599" s="94" t="s">
        <v>14709</v>
      </c>
      <c r="B28599" t="s">
        <v>714</v>
      </c>
      <c r="C28599">
        <v>88267</v>
      </c>
      <c r="D28599" s="94" t="s">
        <v>26581</v>
      </c>
    </row>
    <row r="28600" spans="1:4" x14ac:dyDescent="0.25">
      <c r="A28600" s="94" t="s">
        <v>14709</v>
      </c>
      <c r="B28600" t="s">
        <v>714</v>
      </c>
      <c r="C28600">
        <v>88277</v>
      </c>
      <c r="D28600" s="94" t="s">
        <v>26581</v>
      </c>
    </row>
    <row r="28601" spans="1:4" x14ac:dyDescent="0.25">
      <c r="A28601" s="94" t="s">
        <v>14709</v>
      </c>
      <c r="B28601" t="s">
        <v>714</v>
      </c>
      <c r="C28601">
        <v>88316</v>
      </c>
      <c r="D28601" s="94" t="s">
        <v>26582</v>
      </c>
    </row>
    <row r="28602" spans="1:4" x14ac:dyDescent="0.25">
      <c r="A28602" s="94" t="s">
        <v>14709</v>
      </c>
      <c r="B28602" t="s">
        <v>714</v>
      </c>
      <c r="C28602">
        <v>95139</v>
      </c>
      <c r="D28602" s="94" t="s">
        <v>26581</v>
      </c>
    </row>
    <row r="28603" spans="1:4" x14ac:dyDescent="0.25">
      <c r="A28603" s="94" t="s">
        <v>14710</v>
      </c>
      <c r="D28603" s="94" t="s">
        <v>14</v>
      </c>
    </row>
    <row r="28604" spans="1:4" x14ac:dyDescent="0.25">
      <c r="A28604" s="94" t="s">
        <v>14710</v>
      </c>
      <c r="B28604" t="s">
        <v>714</v>
      </c>
      <c r="C28604">
        <v>88267</v>
      </c>
      <c r="D28604" s="94" t="s">
        <v>26582</v>
      </c>
    </row>
    <row r="28605" spans="1:4" x14ac:dyDescent="0.25">
      <c r="A28605" s="94" t="s">
        <v>14710</v>
      </c>
      <c r="B28605" t="s">
        <v>714</v>
      </c>
      <c r="C28605">
        <v>88277</v>
      </c>
      <c r="D28605" s="94" t="s">
        <v>26582</v>
      </c>
    </row>
    <row r="28606" spans="1:4" x14ac:dyDescent="0.25">
      <c r="A28606" s="94" t="s">
        <v>14710</v>
      </c>
      <c r="B28606" t="s">
        <v>714</v>
      </c>
      <c r="C28606">
        <v>88316</v>
      </c>
      <c r="D28606" s="94" t="s">
        <v>26849</v>
      </c>
    </row>
    <row r="28607" spans="1:4" x14ac:dyDescent="0.25">
      <c r="A28607" s="94" t="s">
        <v>14710</v>
      </c>
      <c r="B28607" t="s">
        <v>714</v>
      </c>
      <c r="C28607">
        <v>95139</v>
      </c>
      <c r="D28607" s="94" t="s">
        <v>26582</v>
      </c>
    </row>
    <row r="28608" spans="1:4" x14ac:dyDescent="0.25">
      <c r="A28608" s="94" t="s">
        <v>14711</v>
      </c>
      <c r="D28608" s="94" t="s">
        <v>14</v>
      </c>
    </row>
    <row r="28609" spans="1:4" x14ac:dyDescent="0.25">
      <c r="A28609" s="94" t="s">
        <v>14711</v>
      </c>
      <c r="B28609" t="s">
        <v>714</v>
      </c>
      <c r="C28609">
        <v>88246</v>
      </c>
      <c r="D28609" s="94" t="s">
        <v>26582</v>
      </c>
    </row>
    <row r="28610" spans="1:4" x14ac:dyDescent="0.25">
      <c r="A28610" s="94" t="s">
        <v>14711</v>
      </c>
      <c r="B28610" t="s">
        <v>714</v>
      </c>
      <c r="C28610">
        <v>88316</v>
      </c>
      <c r="D28610" s="94" t="s">
        <v>26582</v>
      </c>
    </row>
    <row r="28611" spans="1:4" x14ac:dyDescent="0.25">
      <c r="A28611" s="94" t="s">
        <v>14712</v>
      </c>
      <c r="D28611" s="94" t="s">
        <v>14</v>
      </c>
    </row>
    <row r="28612" spans="1:4" x14ac:dyDescent="0.25">
      <c r="A28612" s="94" t="s">
        <v>14712</v>
      </c>
      <c r="B28612" t="s">
        <v>9991</v>
      </c>
      <c r="C28612">
        <v>370</v>
      </c>
      <c r="D28612" s="94" t="s">
        <v>30301</v>
      </c>
    </row>
    <row r="28613" spans="1:4" x14ac:dyDescent="0.25">
      <c r="A28613" s="94" t="s">
        <v>14712</v>
      </c>
      <c r="B28613" t="s">
        <v>9991</v>
      </c>
      <c r="C28613">
        <v>3992</v>
      </c>
      <c r="D28613" s="94" t="s">
        <v>27051</v>
      </c>
    </row>
    <row r="28614" spans="1:4" x14ac:dyDescent="0.25">
      <c r="A28614" s="94" t="s">
        <v>14712</v>
      </c>
      <c r="B28614" t="s">
        <v>9991</v>
      </c>
      <c r="C28614">
        <v>10511</v>
      </c>
      <c r="D28614" s="94" t="s">
        <v>30302</v>
      </c>
    </row>
    <row r="28615" spans="1:4" x14ac:dyDescent="0.25">
      <c r="A28615" s="94" t="s">
        <v>14712</v>
      </c>
      <c r="B28615" t="s">
        <v>714</v>
      </c>
      <c r="C28615">
        <v>88309</v>
      </c>
      <c r="D28615" s="94" t="s">
        <v>28812</v>
      </c>
    </row>
    <row r="28616" spans="1:4" x14ac:dyDescent="0.25">
      <c r="A28616" s="94" t="s">
        <v>14712</v>
      </c>
      <c r="B28616" t="s">
        <v>714</v>
      </c>
      <c r="C28616">
        <v>88316</v>
      </c>
      <c r="D28616" s="94" t="s">
        <v>29687</v>
      </c>
    </row>
    <row r="28617" spans="1:4" x14ac:dyDescent="0.25">
      <c r="A28617" s="94" t="s">
        <v>14713</v>
      </c>
      <c r="D28617" s="94" t="s">
        <v>14</v>
      </c>
    </row>
    <row r="28618" spans="1:4" x14ac:dyDescent="0.25">
      <c r="A28618" s="94" t="s">
        <v>14713</v>
      </c>
      <c r="B28618" t="s">
        <v>9991</v>
      </c>
      <c r="C28618">
        <v>10742</v>
      </c>
      <c r="D28618" s="94" t="s">
        <v>26590</v>
      </c>
    </row>
    <row r="28619" spans="1:4" x14ac:dyDescent="0.25">
      <c r="A28619" s="94" t="s">
        <v>14713</v>
      </c>
      <c r="B28619" t="s">
        <v>9991</v>
      </c>
      <c r="C28619">
        <v>10743</v>
      </c>
      <c r="D28619" s="94" t="s">
        <v>26528</v>
      </c>
    </row>
    <row r="28620" spans="1:4" x14ac:dyDescent="0.25">
      <c r="A28620" s="94" t="s">
        <v>14713</v>
      </c>
      <c r="B28620" t="s">
        <v>714</v>
      </c>
      <c r="C28620">
        <v>88279</v>
      </c>
      <c r="D28620" s="94" t="s">
        <v>26524</v>
      </c>
    </row>
    <row r="28621" spans="1:4" x14ac:dyDescent="0.25">
      <c r="A28621" s="94" t="s">
        <v>14713</v>
      </c>
      <c r="B28621" t="s">
        <v>714</v>
      </c>
      <c r="C28621">
        <v>88316</v>
      </c>
      <c r="D28621" s="94" t="s">
        <v>26524</v>
      </c>
    </row>
    <row r="28622" spans="1:4" x14ac:dyDescent="0.25">
      <c r="A28622" s="94" t="s">
        <v>14713</v>
      </c>
      <c r="B28622" t="s">
        <v>714</v>
      </c>
      <c r="C28622">
        <v>92145</v>
      </c>
      <c r="D28622" s="94" t="s">
        <v>26576</v>
      </c>
    </row>
    <row r="28623" spans="1:4" x14ac:dyDescent="0.25">
      <c r="A28623" s="94" t="s">
        <v>14714</v>
      </c>
      <c r="D28623" s="94" t="s">
        <v>14</v>
      </c>
    </row>
    <row r="28624" spans="1:4" x14ac:dyDescent="0.25">
      <c r="A28624" s="94" t="s">
        <v>14714</v>
      </c>
      <c r="B28624" t="s">
        <v>9991</v>
      </c>
      <c r="C28624">
        <v>3779</v>
      </c>
      <c r="D28624" s="94" t="s">
        <v>28886</v>
      </c>
    </row>
    <row r="28625" spans="1:4" x14ac:dyDescent="0.25">
      <c r="A28625" s="94" t="s">
        <v>14714</v>
      </c>
      <c r="B28625" t="s">
        <v>714</v>
      </c>
      <c r="C28625">
        <v>88309</v>
      </c>
      <c r="D28625" s="94" t="s">
        <v>27319</v>
      </c>
    </row>
    <row r="28626" spans="1:4" x14ac:dyDescent="0.25">
      <c r="A28626" s="94" t="s">
        <v>14714</v>
      </c>
      <c r="B28626" t="s">
        <v>714</v>
      </c>
      <c r="C28626">
        <v>88316</v>
      </c>
      <c r="D28626" s="94" t="s">
        <v>27319</v>
      </c>
    </row>
    <row r="28627" spans="1:4" x14ac:dyDescent="0.25">
      <c r="A28627" s="94" t="s">
        <v>14715</v>
      </c>
      <c r="D28627" s="94" t="s">
        <v>14</v>
      </c>
    </row>
    <row r="28628" spans="1:4" x14ac:dyDescent="0.25">
      <c r="A28628" s="94" t="s">
        <v>14715</v>
      </c>
      <c r="B28628" t="s">
        <v>714</v>
      </c>
      <c r="C28628">
        <v>88279</v>
      </c>
      <c r="D28628" s="94" t="s">
        <v>27187</v>
      </c>
    </row>
    <row r="28629" spans="1:4" x14ac:dyDescent="0.25">
      <c r="A28629" s="94" t="s">
        <v>14715</v>
      </c>
      <c r="B28629" t="s">
        <v>714</v>
      </c>
      <c r="C28629">
        <v>88316</v>
      </c>
      <c r="D28629" s="94" t="s">
        <v>27187</v>
      </c>
    </row>
    <row r="28630" spans="1:4" x14ac:dyDescent="0.25">
      <c r="A28630" s="94" t="s">
        <v>14716</v>
      </c>
      <c r="D28630" s="94" t="s">
        <v>14</v>
      </c>
    </row>
    <row r="28631" spans="1:4" x14ac:dyDescent="0.25">
      <c r="A28631" s="94" t="s">
        <v>14716</v>
      </c>
      <c r="B28631" t="s">
        <v>714</v>
      </c>
      <c r="C28631">
        <v>88279</v>
      </c>
      <c r="D28631" s="94" t="s">
        <v>27259</v>
      </c>
    </row>
    <row r="28632" spans="1:4" x14ac:dyDescent="0.25">
      <c r="A28632" s="94" t="s">
        <v>14716</v>
      </c>
      <c r="B28632" t="s">
        <v>714</v>
      </c>
      <c r="C28632">
        <v>88316</v>
      </c>
      <c r="D28632" s="94" t="s">
        <v>27259</v>
      </c>
    </row>
    <row r="28633" spans="1:4" x14ac:dyDescent="0.25">
      <c r="A28633" s="94" t="s">
        <v>14717</v>
      </c>
      <c r="D28633" s="94" t="s">
        <v>14</v>
      </c>
    </row>
    <row r="28634" spans="1:4" x14ac:dyDescent="0.25">
      <c r="A28634" s="94" t="s">
        <v>14717</v>
      </c>
      <c r="B28634" t="s">
        <v>714</v>
      </c>
      <c r="C28634">
        <v>88246</v>
      </c>
      <c r="D28634" s="94" t="s">
        <v>26582</v>
      </c>
    </row>
    <row r="28635" spans="1:4" x14ac:dyDescent="0.25">
      <c r="A28635" s="94" t="s">
        <v>14717</v>
      </c>
      <c r="B28635" t="s">
        <v>714</v>
      </c>
      <c r="C28635">
        <v>88316</v>
      </c>
      <c r="D28635" s="94" t="s">
        <v>26582</v>
      </c>
    </row>
    <row r="28636" spans="1:4" x14ac:dyDescent="0.25">
      <c r="A28636" s="94" t="s">
        <v>14718</v>
      </c>
      <c r="D28636" s="94" t="s">
        <v>14</v>
      </c>
    </row>
    <row r="28637" spans="1:4" x14ac:dyDescent="0.25">
      <c r="A28637" s="94" t="s">
        <v>14718</v>
      </c>
      <c r="B28637" t="s">
        <v>9991</v>
      </c>
      <c r="C28637">
        <v>4800</v>
      </c>
      <c r="D28637" s="94" t="s">
        <v>27502</v>
      </c>
    </row>
    <row r="28638" spans="1:4" x14ac:dyDescent="0.25">
      <c r="A28638" s="94" t="s">
        <v>14718</v>
      </c>
      <c r="B28638" t="s">
        <v>9991</v>
      </c>
      <c r="C28638">
        <v>12759</v>
      </c>
      <c r="D28638" s="94" t="s">
        <v>26528</v>
      </c>
    </row>
    <row r="28639" spans="1:4" x14ac:dyDescent="0.25">
      <c r="A28639" s="94" t="s">
        <v>14718</v>
      </c>
      <c r="B28639" t="s">
        <v>714</v>
      </c>
      <c r="C28639">
        <v>88309</v>
      </c>
      <c r="D28639" s="94" t="s">
        <v>27188</v>
      </c>
    </row>
    <row r="28640" spans="1:4" x14ac:dyDescent="0.25">
      <c r="A28640" s="94" t="s">
        <v>14718</v>
      </c>
      <c r="B28640" t="s">
        <v>714</v>
      </c>
      <c r="C28640">
        <v>88316</v>
      </c>
      <c r="D28640" s="94" t="s">
        <v>27188</v>
      </c>
    </row>
    <row r="28641" spans="1:4" x14ac:dyDescent="0.25">
      <c r="A28641" s="94" t="s">
        <v>14719</v>
      </c>
      <c r="D28641" s="94" t="s">
        <v>14</v>
      </c>
    </row>
    <row r="28642" spans="1:4" x14ac:dyDescent="0.25">
      <c r="A28642" s="94" t="s">
        <v>14719</v>
      </c>
      <c r="B28642" t="s">
        <v>714</v>
      </c>
      <c r="C28642">
        <v>88309</v>
      </c>
      <c r="D28642" s="94" t="s">
        <v>27413</v>
      </c>
    </row>
    <row r="28643" spans="1:4" x14ac:dyDescent="0.25">
      <c r="A28643" s="94" t="s">
        <v>14719</v>
      </c>
      <c r="B28643" t="s">
        <v>714</v>
      </c>
      <c r="C28643">
        <v>88316</v>
      </c>
      <c r="D28643" s="94" t="s">
        <v>27413</v>
      </c>
    </row>
    <row r="28644" spans="1:4" x14ac:dyDescent="0.25">
      <c r="A28644" s="94" t="s">
        <v>14720</v>
      </c>
      <c r="D28644" s="94" t="s">
        <v>14</v>
      </c>
    </row>
    <row r="28645" spans="1:4" x14ac:dyDescent="0.25">
      <c r="A28645" s="94" t="s">
        <v>14720</v>
      </c>
      <c r="B28645" t="s">
        <v>9991</v>
      </c>
      <c r="C28645">
        <v>4723</v>
      </c>
      <c r="D28645" s="94" t="s">
        <v>26271</v>
      </c>
    </row>
    <row r="28646" spans="1:4" x14ac:dyDescent="0.25">
      <c r="A28646" s="94" t="s">
        <v>14720</v>
      </c>
      <c r="B28646" t="s">
        <v>714</v>
      </c>
      <c r="C28646">
        <v>88309</v>
      </c>
      <c r="D28646" s="94" t="s">
        <v>27066</v>
      </c>
    </row>
    <row r="28647" spans="1:4" x14ac:dyDescent="0.25">
      <c r="A28647" s="94" t="s">
        <v>14720</v>
      </c>
      <c r="B28647" t="s">
        <v>714</v>
      </c>
      <c r="C28647">
        <v>88316</v>
      </c>
      <c r="D28647" s="94" t="s">
        <v>27066</v>
      </c>
    </row>
    <row r="28648" spans="1:4" x14ac:dyDescent="0.25">
      <c r="A28648" s="94" t="s">
        <v>14721</v>
      </c>
      <c r="D28648" s="94" t="s">
        <v>14</v>
      </c>
    </row>
    <row r="28649" spans="1:4" x14ac:dyDescent="0.25">
      <c r="A28649" s="94" t="s">
        <v>14721</v>
      </c>
      <c r="B28649" t="s">
        <v>714</v>
      </c>
      <c r="C28649">
        <v>88309</v>
      </c>
      <c r="D28649" s="94" t="s">
        <v>27413</v>
      </c>
    </row>
    <row r="28650" spans="1:4" x14ac:dyDescent="0.25">
      <c r="A28650" s="94" t="s">
        <v>14721</v>
      </c>
      <c r="B28650" t="s">
        <v>714</v>
      </c>
      <c r="C28650">
        <v>88316</v>
      </c>
      <c r="D28650" s="94" t="s">
        <v>27413</v>
      </c>
    </row>
    <row r="28651" spans="1:4" x14ac:dyDescent="0.25">
      <c r="A28651" s="94" t="s">
        <v>14722</v>
      </c>
      <c r="D28651" s="94" t="s">
        <v>14</v>
      </c>
    </row>
    <row r="28652" spans="1:4" x14ac:dyDescent="0.25">
      <c r="A28652" s="94" t="s">
        <v>14722</v>
      </c>
      <c r="B28652" t="s">
        <v>714</v>
      </c>
      <c r="C28652">
        <v>88309</v>
      </c>
      <c r="D28652" s="94" t="s">
        <v>29274</v>
      </c>
    </row>
    <row r="28653" spans="1:4" x14ac:dyDescent="0.25">
      <c r="A28653" s="94" t="s">
        <v>14722</v>
      </c>
      <c r="B28653" t="s">
        <v>714</v>
      </c>
      <c r="C28653">
        <v>88316</v>
      </c>
      <c r="D28653" s="94" t="s">
        <v>29274</v>
      </c>
    </row>
    <row r="28654" spans="1:4" x14ac:dyDescent="0.25">
      <c r="A28654" s="94" t="s">
        <v>14723</v>
      </c>
      <c r="D28654" s="94" t="s">
        <v>14</v>
      </c>
    </row>
    <row r="28655" spans="1:4" x14ac:dyDescent="0.25">
      <c r="A28655" s="94" t="s">
        <v>14723</v>
      </c>
      <c r="B28655" t="s">
        <v>714</v>
      </c>
      <c r="C28655">
        <v>88309</v>
      </c>
      <c r="D28655" s="94" t="s">
        <v>27413</v>
      </c>
    </row>
    <row r="28656" spans="1:4" x14ac:dyDescent="0.25">
      <c r="A28656" s="94" t="s">
        <v>14723</v>
      </c>
      <c r="B28656" t="s">
        <v>714</v>
      </c>
      <c r="C28656">
        <v>88316</v>
      </c>
      <c r="D28656" s="94" t="s">
        <v>27413</v>
      </c>
    </row>
    <row r="28657" spans="1:4" x14ac:dyDescent="0.25">
      <c r="A28657" s="94" t="s">
        <v>14724</v>
      </c>
      <c r="D28657" s="94" t="s">
        <v>14</v>
      </c>
    </row>
    <row r="28658" spans="1:4" x14ac:dyDescent="0.25">
      <c r="A28658" s="94" t="s">
        <v>14724</v>
      </c>
      <c r="B28658" t="s">
        <v>9991</v>
      </c>
      <c r="C28658">
        <v>122</v>
      </c>
      <c r="D28658" s="94" t="s">
        <v>27421</v>
      </c>
    </row>
    <row r="28659" spans="1:4" x14ac:dyDescent="0.25">
      <c r="A28659" s="94" t="s">
        <v>14724</v>
      </c>
      <c r="B28659" t="s">
        <v>9991</v>
      </c>
      <c r="C28659">
        <v>3729</v>
      </c>
      <c r="D28659" s="94" t="s">
        <v>26528</v>
      </c>
    </row>
    <row r="28660" spans="1:4" x14ac:dyDescent="0.25">
      <c r="A28660" s="94" t="s">
        <v>14724</v>
      </c>
      <c r="B28660" t="s">
        <v>9991</v>
      </c>
      <c r="C28660">
        <v>20083</v>
      </c>
      <c r="D28660" s="94" t="s">
        <v>27241</v>
      </c>
    </row>
    <row r="28661" spans="1:4" x14ac:dyDescent="0.25">
      <c r="A28661" s="94" t="s">
        <v>14724</v>
      </c>
      <c r="B28661" t="s">
        <v>714</v>
      </c>
      <c r="C28661">
        <v>88248</v>
      </c>
      <c r="D28661" s="94" t="s">
        <v>26386</v>
      </c>
    </row>
    <row r="28662" spans="1:4" x14ac:dyDescent="0.25">
      <c r="A28662" s="94" t="s">
        <v>14724</v>
      </c>
      <c r="B28662" t="s">
        <v>714</v>
      </c>
      <c r="C28662">
        <v>88267</v>
      </c>
      <c r="D28662" s="94" t="s">
        <v>26386</v>
      </c>
    </row>
    <row r="28663" spans="1:4" x14ac:dyDescent="0.25">
      <c r="A28663" s="94" t="s">
        <v>14725</v>
      </c>
      <c r="D28663" s="94" t="s">
        <v>14</v>
      </c>
    </row>
    <row r="28664" spans="1:4" x14ac:dyDescent="0.25">
      <c r="A28664" s="94" t="s">
        <v>14725</v>
      </c>
      <c r="B28664" t="s">
        <v>9991</v>
      </c>
      <c r="C28664">
        <v>3146</v>
      </c>
      <c r="D28664" s="94" t="s">
        <v>27407</v>
      </c>
    </row>
    <row r="28665" spans="1:4" x14ac:dyDescent="0.25">
      <c r="A28665" s="94" t="s">
        <v>14725</v>
      </c>
      <c r="B28665" t="s">
        <v>9991</v>
      </c>
      <c r="C28665">
        <v>3729</v>
      </c>
      <c r="D28665" s="94" t="s">
        <v>26528</v>
      </c>
    </row>
    <row r="28666" spans="1:4" x14ac:dyDescent="0.25">
      <c r="A28666" s="94" t="s">
        <v>14725</v>
      </c>
      <c r="B28666" t="s">
        <v>714</v>
      </c>
      <c r="C28666">
        <v>88267</v>
      </c>
      <c r="D28666" s="94" t="s">
        <v>26608</v>
      </c>
    </row>
    <row r="28667" spans="1:4" x14ac:dyDescent="0.25">
      <c r="A28667" s="94" t="s">
        <v>14725</v>
      </c>
      <c r="B28667" t="s">
        <v>714</v>
      </c>
      <c r="C28667">
        <v>88316</v>
      </c>
      <c r="D28667" s="94" t="s">
        <v>26608</v>
      </c>
    </row>
    <row r="28668" spans="1:4" x14ac:dyDescent="0.25">
      <c r="A28668" s="94" t="s">
        <v>14725</v>
      </c>
      <c r="B28668" t="s">
        <v>714</v>
      </c>
      <c r="C28668">
        <v>94962</v>
      </c>
      <c r="D28668" s="94" t="s">
        <v>26383</v>
      </c>
    </row>
    <row r="28669" spans="1:4" x14ac:dyDescent="0.25">
      <c r="A28669" s="94" t="s">
        <v>14725</v>
      </c>
      <c r="B28669" t="s">
        <v>714</v>
      </c>
      <c r="C28669">
        <v>96536</v>
      </c>
      <c r="D28669" s="94" t="s">
        <v>26530</v>
      </c>
    </row>
    <row r="28670" spans="1:4" x14ac:dyDescent="0.25">
      <c r="A28670" s="94" t="s">
        <v>14726</v>
      </c>
      <c r="D28670" s="94" t="s">
        <v>14</v>
      </c>
    </row>
    <row r="28671" spans="1:4" x14ac:dyDescent="0.25">
      <c r="A28671" s="94" t="s">
        <v>14726</v>
      </c>
      <c r="B28671" t="s">
        <v>9991</v>
      </c>
      <c r="C28671">
        <v>9813</v>
      </c>
      <c r="D28671" s="94" t="s">
        <v>26528</v>
      </c>
    </row>
    <row r="28672" spans="1:4" x14ac:dyDescent="0.25">
      <c r="A28672" s="94" t="s">
        <v>14726</v>
      </c>
      <c r="B28672" t="s">
        <v>714</v>
      </c>
      <c r="C28672">
        <v>88267</v>
      </c>
      <c r="D28672" s="94" t="s">
        <v>26525</v>
      </c>
    </row>
    <row r="28673" spans="1:4" x14ac:dyDescent="0.25">
      <c r="A28673" s="94" t="s">
        <v>14726</v>
      </c>
      <c r="B28673" t="s">
        <v>714</v>
      </c>
      <c r="C28673">
        <v>88316</v>
      </c>
      <c r="D28673" s="94" t="s">
        <v>26525</v>
      </c>
    </row>
    <row r="28674" spans="1:4" x14ac:dyDescent="0.25">
      <c r="A28674" s="94" t="s">
        <v>14726</v>
      </c>
      <c r="B28674" t="s">
        <v>714</v>
      </c>
      <c r="C28674">
        <v>93358</v>
      </c>
      <c r="D28674" s="94" t="s">
        <v>27305</v>
      </c>
    </row>
    <row r="28675" spans="1:4" x14ac:dyDescent="0.25">
      <c r="A28675" s="94" t="s">
        <v>14726</v>
      </c>
      <c r="B28675" t="s">
        <v>714</v>
      </c>
      <c r="C28675">
        <v>96995</v>
      </c>
      <c r="D28675" s="94" t="s">
        <v>27305</v>
      </c>
    </row>
    <row r="28676" spans="1:4" x14ac:dyDescent="0.25">
      <c r="A28676" s="94" t="s">
        <v>14727</v>
      </c>
      <c r="D28676" s="94" t="s">
        <v>14</v>
      </c>
    </row>
    <row r="28677" spans="1:4" x14ac:dyDescent="0.25">
      <c r="A28677" s="94" t="s">
        <v>14727</v>
      </c>
      <c r="B28677" t="s">
        <v>9991</v>
      </c>
      <c r="C28677">
        <v>1419</v>
      </c>
      <c r="D28677" s="94" t="s">
        <v>26528</v>
      </c>
    </row>
    <row r="28678" spans="1:4" x14ac:dyDescent="0.25">
      <c r="A28678" s="94" t="s">
        <v>14727</v>
      </c>
      <c r="B28678" t="s">
        <v>9991</v>
      </c>
      <c r="C28678">
        <v>3148</v>
      </c>
      <c r="D28678" s="94" t="s">
        <v>26746</v>
      </c>
    </row>
    <row r="28679" spans="1:4" x14ac:dyDescent="0.25">
      <c r="A28679" s="94" t="s">
        <v>14727</v>
      </c>
      <c r="B28679" t="s">
        <v>9991</v>
      </c>
      <c r="C28679">
        <v>3907</v>
      </c>
      <c r="D28679" s="94" t="s">
        <v>26528</v>
      </c>
    </row>
    <row r="28680" spans="1:4" x14ac:dyDescent="0.25">
      <c r="A28680" s="94" t="s">
        <v>14727</v>
      </c>
      <c r="B28680" t="s">
        <v>9991</v>
      </c>
      <c r="C28680">
        <v>6029</v>
      </c>
      <c r="D28680" s="94" t="s">
        <v>26528</v>
      </c>
    </row>
    <row r="28681" spans="1:4" x14ac:dyDescent="0.25">
      <c r="A28681" s="94" t="s">
        <v>14727</v>
      </c>
      <c r="B28681" t="s">
        <v>714</v>
      </c>
      <c r="C28681">
        <v>88267</v>
      </c>
      <c r="D28681" s="94" t="s">
        <v>26386</v>
      </c>
    </row>
    <row r="28682" spans="1:4" x14ac:dyDescent="0.25">
      <c r="A28682" s="94" t="s">
        <v>14727</v>
      </c>
      <c r="B28682" t="s">
        <v>714</v>
      </c>
      <c r="C28682">
        <v>88316</v>
      </c>
      <c r="D28682" s="94" t="s">
        <v>26386</v>
      </c>
    </row>
    <row r="28683" spans="1:4" x14ac:dyDescent="0.25">
      <c r="A28683" s="94" t="s">
        <v>14728</v>
      </c>
      <c r="D28683" s="94" t="s">
        <v>14</v>
      </c>
    </row>
    <row r="28684" spans="1:4" x14ac:dyDescent="0.25">
      <c r="A28684" s="94" t="s">
        <v>14728</v>
      </c>
      <c r="B28684" t="s">
        <v>9991</v>
      </c>
      <c r="C28684">
        <v>1413</v>
      </c>
      <c r="D28684" s="94" t="s">
        <v>26528</v>
      </c>
    </row>
    <row r="28685" spans="1:4" x14ac:dyDescent="0.25">
      <c r="A28685" s="94" t="s">
        <v>14728</v>
      </c>
      <c r="B28685" t="s">
        <v>9991</v>
      </c>
      <c r="C28685">
        <v>3148</v>
      </c>
      <c r="D28685" s="94" t="s">
        <v>26746</v>
      </c>
    </row>
    <row r="28686" spans="1:4" x14ac:dyDescent="0.25">
      <c r="A28686" s="94" t="s">
        <v>14728</v>
      </c>
      <c r="B28686" t="s">
        <v>9991</v>
      </c>
      <c r="C28686">
        <v>3907</v>
      </c>
      <c r="D28686" s="94" t="s">
        <v>26528</v>
      </c>
    </row>
    <row r="28687" spans="1:4" x14ac:dyDescent="0.25">
      <c r="A28687" s="94" t="s">
        <v>14728</v>
      </c>
      <c r="B28687" t="s">
        <v>9991</v>
      </c>
      <c r="C28687">
        <v>6029</v>
      </c>
      <c r="D28687" s="94" t="s">
        <v>26528</v>
      </c>
    </row>
    <row r="28688" spans="1:4" x14ac:dyDescent="0.25">
      <c r="A28688" s="94" t="s">
        <v>14728</v>
      </c>
      <c r="B28688" t="s">
        <v>714</v>
      </c>
      <c r="C28688">
        <v>88267</v>
      </c>
      <c r="D28688" s="94" t="s">
        <v>26590</v>
      </c>
    </row>
    <row r="28689" spans="1:4" x14ac:dyDescent="0.25">
      <c r="A28689" s="94" t="s">
        <v>14728</v>
      </c>
      <c r="B28689" t="s">
        <v>714</v>
      </c>
      <c r="C28689">
        <v>88316</v>
      </c>
      <c r="D28689" s="94" t="s">
        <v>26590</v>
      </c>
    </row>
    <row r="28690" spans="1:4" x14ac:dyDescent="0.25">
      <c r="A28690" s="94" t="s">
        <v>14729</v>
      </c>
      <c r="D28690" s="94" t="s">
        <v>14</v>
      </c>
    </row>
    <row r="28691" spans="1:4" x14ac:dyDescent="0.25">
      <c r="A28691" s="94" t="s">
        <v>14729</v>
      </c>
      <c r="B28691" t="s">
        <v>9991</v>
      </c>
      <c r="C28691">
        <v>39</v>
      </c>
      <c r="D28691" s="94" t="s">
        <v>28524</v>
      </c>
    </row>
    <row r="28692" spans="1:4" x14ac:dyDescent="0.25">
      <c r="A28692" s="94" t="s">
        <v>14729</v>
      </c>
      <c r="B28692" t="s">
        <v>9991</v>
      </c>
      <c r="C28692">
        <v>337</v>
      </c>
      <c r="D28692" s="94" t="s">
        <v>26397</v>
      </c>
    </row>
    <row r="28693" spans="1:4" x14ac:dyDescent="0.25">
      <c r="A28693" s="94" t="s">
        <v>14729</v>
      </c>
      <c r="B28693" t="s">
        <v>9991</v>
      </c>
      <c r="C28693">
        <v>367</v>
      </c>
      <c r="D28693" s="94" t="s">
        <v>26278</v>
      </c>
    </row>
    <row r="28694" spans="1:4" x14ac:dyDescent="0.25">
      <c r="A28694" s="94" t="s">
        <v>14729</v>
      </c>
      <c r="B28694" t="s">
        <v>9991</v>
      </c>
      <c r="C28694">
        <v>1379</v>
      </c>
      <c r="D28694" s="94" t="s">
        <v>29670</v>
      </c>
    </row>
    <row r="28695" spans="1:4" x14ac:dyDescent="0.25">
      <c r="A28695" s="94" t="s">
        <v>14729</v>
      </c>
      <c r="B28695" t="s">
        <v>9991</v>
      </c>
      <c r="C28695">
        <v>4718</v>
      </c>
      <c r="D28695" s="94" t="s">
        <v>26397</v>
      </c>
    </row>
    <row r="28696" spans="1:4" x14ac:dyDescent="0.25">
      <c r="A28696" s="94" t="s">
        <v>14729</v>
      </c>
      <c r="B28696" t="s">
        <v>9991</v>
      </c>
      <c r="C28696">
        <v>5061</v>
      </c>
      <c r="D28696" s="94" t="s">
        <v>26339</v>
      </c>
    </row>
    <row r="28697" spans="1:4" x14ac:dyDescent="0.25">
      <c r="A28697" s="94" t="s">
        <v>14729</v>
      </c>
      <c r="B28697" t="s">
        <v>9991</v>
      </c>
      <c r="C28697">
        <v>6189</v>
      </c>
      <c r="D28697" s="94" t="s">
        <v>26608</v>
      </c>
    </row>
    <row r="28698" spans="1:4" x14ac:dyDescent="0.25">
      <c r="A28698" s="94" t="s">
        <v>14729</v>
      </c>
      <c r="B28698" t="s">
        <v>9991</v>
      </c>
      <c r="C28698">
        <v>7271</v>
      </c>
      <c r="D28698" s="94" t="s">
        <v>29307</v>
      </c>
    </row>
    <row r="28699" spans="1:4" x14ac:dyDescent="0.25">
      <c r="A28699" s="94" t="s">
        <v>14729</v>
      </c>
      <c r="B28699" t="s">
        <v>9991</v>
      </c>
      <c r="C28699">
        <v>9836</v>
      </c>
      <c r="D28699" s="94" t="s">
        <v>26582</v>
      </c>
    </row>
    <row r="28700" spans="1:4" x14ac:dyDescent="0.25">
      <c r="A28700" s="94" t="s">
        <v>14729</v>
      </c>
      <c r="B28700" t="s">
        <v>714</v>
      </c>
      <c r="C28700">
        <v>88267</v>
      </c>
      <c r="D28700" s="94" t="s">
        <v>26582</v>
      </c>
    </row>
    <row r="28701" spans="1:4" x14ac:dyDescent="0.25">
      <c r="A28701" s="94" t="s">
        <v>14729</v>
      </c>
      <c r="B28701" t="s">
        <v>714</v>
      </c>
      <c r="C28701">
        <v>88316</v>
      </c>
      <c r="D28701" s="94" t="s">
        <v>26582</v>
      </c>
    </row>
    <row r="28702" spans="1:4" x14ac:dyDescent="0.25">
      <c r="A28702" s="94" t="s">
        <v>14730</v>
      </c>
      <c r="D28702" s="94" t="s">
        <v>14</v>
      </c>
    </row>
    <row r="28703" spans="1:4" x14ac:dyDescent="0.25">
      <c r="A28703" s="94" t="s">
        <v>14730</v>
      </c>
      <c r="B28703" t="s">
        <v>9991</v>
      </c>
      <c r="C28703">
        <v>1970</v>
      </c>
      <c r="D28703" s="94" t="s">
        <v>26528</v>
      </c>
    </row>
    <row r="28704" spans="1:4" x14ac:dyDescent="0.25">
      <c r="A28704" s="94" t="s">
        <v>14730</v>
      </c>
      <c r="B28704" t="s">
        <v>9991</v>
      </c>
      <c r="C28704">
        <v>20078</v>
      </c>
      <c r="D28704" s="94" t="s">
        <v>27434</v>
      </c>
    </row>
    <row r="28705" spans="1:4" x14ac:dyDescent="0.25">
      <c r="A28705" s="94" t="s">
        <v>14730</v>
      </c>
      <c r="B28705" t="s">
        <v>9991</v>
      </c>
      <c r="C28705">
        <v>36365</v>
      </c>
      <c r="D28705" s="94" t="s">
        <v>30303</v>
      </c>
    </row>
    <row r="28706" spans="1:4" x14ac:dyDescent="0.25">
      <c r="A28706" s="94" t="s">
        <v>14730</v>
      </c>
      <c r="B28706" t="s">
        <v>9991</v>
      </c>
      <c r="C28706">
        <v>42699</v>
      </c>
      <c r="D28706" s="94" t="s">
        <v>26528</v>
      </c>
    </row>
    <row r="28707" spans="1:4" x14ac:dyDescent="0.25">
      <c r="A28707" s="94" t="s">
        <v>14730</v>
      </c>
      <c r="B28707" t="s">
        <v>714</v>
      </c>
      <c r="C28707">
        <v>88246</v>
      </c>
      <c r="D28707" s="94" t="s">
        <v>27247</v>
      </c>
    </row>
    <row r="28708" spans="1:4" x14ac:dyDescent="0.25">
      <c r="A28708" s="94" t="s">
        <v>14730</v>
      </c>
      <c r="B28708" t="s">
        <v>714</v>
      </c>
      <c r="C28708">
        <v>88316</v>
      </c>
      <c r="D28708" s="94" t="s">
        <v>27247</v>
      </c>
    </row>
    <row r="28709" spans="1:4" x14ac:dyDescent="0.25">
      <c r="A28709" s="94" t="s">
        <v>14730</v>
      </c>
      <c r="B28709" t="s">
        <v>714</v>
      </c>
      <c r="C28709">
        <v>90724</v>
      </c>
      <c r="D28709" s="94" t="s">
        <v>26528</v>
      </c>
    </row>
    <row r="28710" spans="1:4" x14ac:dyDescent="0.25">
      <c r="A28710" s="94" t="s">
        <v>14730</v>
      </c>
      <c r="B28710" t="s">
        <v>714</v>
      </c>
      <c r="C28710">
        <v>93358</v>
      </c>
      <c r="D28710" s="94" t="s">
        <v>30304</v>
      </c>
    </row>
    <row r="28711" spans="1:4" x14ac:dyDescent="0.25">
      <c r="A28711" s="94" t="s">
        <v>14730</v>
      </c>
      <c r="B28711" t="s">
        <v>714</v>
      </c>
      <c r="C28711">
        <v>93382</v>
      </c>
      <c r="D28711" s="94" t="s">
        <v>27200</v>
      </c>
    </row>
    <row r="28712" spans="1:4" x14ac:dyDescent="0.25">
      <c r="A28712" s="94" t="s">
        <v>14730</v>
      </c>
      <c r="B28712" t="s">
        <v>714</v>
      </c>
      <c r="C28712">
        <v>94102</v>
      </c>
      <c r="D28712" s="94" t="s">
        <v>28529</v>
      </c>
    </row>
    <row r="28713" spans="1:4" x14ac:dyDescent="0.25">
      <c r="A28713" s="94" t="s">
        <v>14731</v>
      </c>
      <c r="D28713" s="94" t="s">
        <v>14</v>
      </c>
    </row>
    <row r="28714" spans="1:4" x14ac:dyDescent="0.25">
      <c r="A28714" s="94" t="s">
        <v>14731</v>
      </c>
      <c r="B28714" t="s">
        <v>9991</v>
      </c>
      <c r="C28714">
        <v>1970</v>
      </c>
      <c r="D28714" s="94" t="s">
        <v>26528</v>
      </c>
    </row>
    <row r="28715" spans="1:4" x14ac:dyDescent="0.25">
      <c r="A28715" s="94" t="s">
        <v>14731</v>
      </c>
      <c r="B28715" t="s">
        <v>9991</v>
      </c>
      <c r="C28715">
        <v>20078</v>
      </c>
      <c r="D28715" s="94" t="s">
        <v>27434</v>
      </c>
    </row>
    <row r="28716" spans="1:4" x14ac:dyDescent="0.25">
      <c r="A28716" s="94" t="s">
        <v>14731</v>
      </c>
      <c r="B28716" t="s">
        <v>9991</v>
      </c>
      <c r="C28716">
        <v>36365</v>
      </c>
      <c r="D28716" s="94" t="s">
        <v>30305</v>
      </c>
    </row>
    <row r="28717" spans="1:4" x14ac:dyDescent="0.25">
      <c r="A28717" s="94" t="s">
        <v>14731</v>
      </c>
      <c r="B28717" t="s">
        <v>9991</v>
      </c>
      <c r="C28717">
        <v>42699</v>
      </c>
      <c r="D28717" s="94" t="s">
        <v>26528</v>
      </c>
    </row>
    <row r="28718" spans="1:4" x14ac:dyDescent="0.25">
      <c r="A28718" s="94" t="s">
        <v>14731</v>
      </c>
      <c r="B28718" t="s">
        <v>714</v>
      </c>
      <c r="C28718">
        <v>88246</v>
      </c>
      <c r="D28718" s="94" t="s">
        <v>28873</v>
      </c>
    </row>
    <row r="28719" spans="1:4" x14ac:dyDescent="0.25">
      <c r="A28719" s="94" t="s">
        <v>14731</v>
      </c>
      <c r="B28719" t="s">
        <v>714</v>
      </c>
      <c r="C28719">
        <v>88316</v>
      </c>
      <c r="D28719" s="94" t="s">
        <v>28873</v>
      </c>
    </row>
    <row r="28720" spans="1:4" x14ac:dyDescent="0.25">
      <c r="A28720" s="94" t="s">
        <v>14731</v>
      </c>
      <c r="B28720" t="s">
        <v>714</v>
      </c>
      <c r="C28720">
        <v>90724</v>
      </c>
      <c r="D28720" s="94" t="s">
        <v>26528</v>
      </c>
    </row>
    <row r="28721" spans="1:4" x14ac:dyDescent="0.25">
      <c r="A28721" s="94" t="s">
        <v>14731</v>
      </c>
      <c r="B28721" t="s">
        <v>714</v>
      </c>
      <c r="C28721">
        <v>93358</v>
      </c>
      <c r="D28721" s="94" t="s">
        <v>30306</v>
      </c>
    </row>
    <row r="28722" spans="1:4" x14ac:dyDescent="0.25">
      <c r="A28722" s="94" t="s">
        <v>14731</v>
      </c>
      <c r="B28722" t="s">
        <v>714</v>
      </c>
      <c r="C28722">
        <v>93382</v>
      </c>
      <c r="D28722" s="94" t="s">
        <v>30307</v>
      </c>
    </row>
    <row r="28723" spans="1:4" x14ac:dyDescent="0.25">
      <c r="A28723" s="94" t="s">
        <v>14731</v>
      </c>
      <c r="B28723" t="s">
        <v>714</v>
      </c>
      <c r="C28723">
        <v>94102</v>
      </c>
      <c r="D28723" s="94" t="s">
        <v>27408</v>
      </c>
    </row>
    <row r="28724" spans="1:4" x14ac:dyDescent="0.25">
      <c r="A28724" s="94" t="s">
        <v>14732</v>
      </c>
      <c r="D28724" s="94" t="s">
        <v>14</v>
      </c>
    </row>
    <row r="28725" spans="1:4" x14ac:dyDescent="0.25">
      <c r="A28725" s="94" t="s">
        <v>14732</v>
      </c>
      <c r="B28725" t="s">
        <v>9991</v>
      </c>
      <c r="C28725">
        <v>1970</v>
      </c>
      <c r="D28725" s="94" t="s">
        <v>26528</v>
      </c>
    </row>
    <row r="28726" spans="1:4" x14ac:dyDescent="0.25">
      <c r="A28726" s="94" t="s">
        <v>14732</v>
      </c>
      <c r="B28726" t="s">
        <v>9991</v>
      </c>
      <c r="C28726">
        <v>20078</v>
      </c>
      <c r="D28726" s="94" t="s">
        <v>26442</v>
      </c>
    </row>
    <row r="28727" spans="1:4" x14ac:dyDescent="0.25">
      <c r="A28727" s="94" t="s">
        <v>14732</v>
      </c>
      <c r="B28727" t="s">
        <v>9991</v>
      </c>
      <c r="C28727">
        <v>36365</v>
      </c>
      <c r="D28727" s="94" t="s">
        <v>30308</v>
      </c>
    </row>
    <row r="28728" spans="1:4" x14ac:dyDescent="0.25">
      <c r="A28728" s="94" t="s">
        <v>14732</v>
      </c>
      <c r="B28728" t="s">
        <v>9991</v>
      </c>
      <c r="C28728">
        <v>42699</v>
      </c>
      <c r="D28728" s="94" t="s">
        <v>26528</v>
      </c>
    </row>
    <row r="28729" spans="1:4" x14ac:dyDescent="0.25">
      <c r="A28729" s="94" t="s">
        <v>14732</v>
      </c>
      <c r="B28729" t="s">
        <v>714</v>
      </c>
      <c r="C28729">
        <v>88246</v>
      </c>
      <c r="D28729" s="94" t="s">
        <v>27111</v>
      </c>
    </row>
    <row r="28730" spans="1:4" x14ac:dyDescent="0.25">
      <c r="A28730" s="94" t="s">
        <v>14732</v>
      </c>
      <c r="B28730" t="s">
        <v>714</v>
      </c>
      <c r="C28730">
        <v>88316</v>
      </c>
      <c r="D28730" s="94" t="s">
        <v>27111</v>
      </c>
    </row>
    <row r="28731" spans="1:4" x14ac:dyDescent="0.25">
      <c r="A28731" s="94" t="s">
        <v>14732</v>
      </c>
      <c r="B28731" t="s">
        <v>714</v>
      </c>
      <c r="C28731">
        <v>90724</v>
      </c>
      <c r="D28731" s="94" t="s">
        <v>26528</v>
      </c>
    </row>
    <row r="28732" spans="1:4" x14ac:dyDescent="0.25">
      <c r="A28732" s="94" t="s">
        <v>14732</v>
      </c>
      <c r="B28732" t="s">
        <v>714</v>
      </c>
      <c r="C28732">
        <v>93358</v>
      </c>
      <c r="D28732" s="94" t="s">
        <v>30309</v>
      </c>
    </row>
    <row r="28733" spans="1:4" x14ac:dyDescent="0.25">
      <c r="A28733" s="94" t="s">
        <v>14732</v>
      </c>
      <c r="B28733" t="s">
        <v>714</v>
      </c>
      <c r="C28733">
        <v>93382</v>
      </c>
      <c r="D28733" s="94" t="s">
        <v>30310</v>
      </c>
    </row>
    <row r="28734" spans="1:4" x14ac:dyDescent="0.25">
      <c r="A28734" s="94" t="s">
        <v>14732</v>
      </c>
      <c r="B28734" t="s">
        <v>714</v>
      </c>
      <c r="C28734">
        <v>94102</v>
      </c>
      <c r="D28734" s="94" t="s">
        <v>27493</v>
      </c>
    </row>
    <row r="28735" spans="1:4" x14ac:dyDescent="0.25">
      <c r="A28735" s="94" t="s">
        <v>14733</v>
      </c>
      <c r="D28735" s="94" t="s">
        <v>14</v>
      </c>
    </row>
    <row r="28736" spans="1:4" x14ac:dyDescent="0.25">
      <c r="A28736" s="94" t="s">
        <v>14733</v>
      </c>
      <c r="B28736" t="s">
        <v>9991</v>
      </c>
      <c r="C28736">
        <v>1970</v>
      </c>
      <c r="D28736" s="94" t="s">
        <v>26528</v>
      </c>
    </row>
    <row r="28737" spans="1:4" x14ac:dyDescent="0.25">
      <c r="A28737" s="94" t="s">
        <v>14733</v>
      </c>
      <c r="B28737" t="s">
        <v>9991</v>
      </c>
      <c r="C28737">
        <v>20078</v>
      </c>
      <c r="D28737" s="94" t="s">
        <v>26442</v>
      </c>
    </row>
    <row r="28738" spans="1:4" x14ac:dyDescent="0.25">
      <c r="A28738" s="94" t="s">
        <v>14733</v>
      </c>
      <c r="B28738" t="s">
        <v>9991</v>
      </c>
      <c r="C28738">
        <v>36365</v>
      </c>
      <c r="D28738" s="94" t="s">
        <v>30311</v>
      </c>
    </row>
    <row r="28739" spans="1:4" x14ac:dyDescent="0.25">
      <c r="A28739" s="94" t="s">
        <v>14733</v>
      </c>
      <c r="B28739" t="s">
        <v>9991</v>
      </c>
      <c r="C28739">
        <v>42699</v>
      </c>
      <c r="D28739" s="94" t="s">
        <v>26528</v>
      </c>
    </row>
    <row r="28740" spans="1:4" x14ac:dyDescent="0.25">
      <c r="A28740" s="94" t="s">
        <v>14733</v>
      </c>
      <c r="B28740" t="s">
        <v>714</v>
      </c>
      <c r="C28740">
        <v>88246</v>
      </c>
      <c r="D28740" s="94" t="s">
        <v>29200</v>
      </c>
    </row>
    <row r="28741" spans="1:4" x14ac:dyDescent="0.25">
      <c r="A28741" s="94" t="s">
        <v>14733</v>
      </c>
      <c r="B28741" t="s">
        <v>714</v>
      </c>
      <c r="C28741">
        <v>88316</v>
      </c>
      <c r="D28741" s="94" t="s">
        <v>29200</v>
      </c>
    </row>
    <row r="28742" spans="1:4" x14ac:dyDescent="0.25">
      <c r="A28742" s="94" t="s">
        <v>14733</v>
      </c>
      <c r="B28742" t="s">
        <v>714</v>
      </c>
      <c r="C28742">
        <v>90724</v>
      </c>
      <c r="D28742" s="94" t="s">
        <v>26528</v>
      </c>
    </row>
    <row r="28743" spans="1:4" x14ac:dyDescent="0.25">
      <c r="A28743" s="94" t="s">
        <v>14733</v>
      </c>
      <c r="B28743" t="s">
        <v>714</v>
      </c>
      <c r="C28743">
        <v>93358</v>
      </c>
      <c r="D28743" s="94" t="s">
        <v>30312</v>
      </c>
    </row>
    <row r="28744" spans="1:4" x14ac:dyDescent="0.25">
      <c r="A28744" s="94" t="s">
        <v>14733</v>
      </c>
      <c r="B28744" t="s">
        <v>714</v>
      </c>
      <c r="C28744">
        <v>93382</v>
      </c>
      <c r="D28744" s="94" t="s">
        <v>30313</v>
      </c>
    </row>
    <row r="28745" spans="1:4" x14ac:dyDescent="0.25">
      <c r="A28745" s="94" t="s">
        <v>14733</v>
      </c>
      <c r="B28745" t="s">
        <v>714</v>
      </c>
      <c r="C28745">
        <v>94102</v>
      </c>
      <c r="D28745" s="94" t="s">
        <v>27217</v>
      </c>
    </row>
    <row r="28746" spans="1:4" x14ac:dyDescent="0.25">
      <c r="A28746" s="94" t="s">
        <v>14734</v>
      </c>
      <c r="D28746" s="94" t="s">
        <v>14</v>
      </c>
    </row>
    <row r="28747" spans="1:4" x14ac:dyDescent="0.25">
      <c r="A28747" s="94" t="s">
        <v>14734</v>
      </c>
      <c r="B28747" t="s">
        <v>9991</v>
      </c>
      <c r="C28747">
        <v>1970</v>
      </c>
      <c r="D28747" s="94" t="s">
        <v>26528</v>
      </c>
    </row>
    <row r="28748" spans="1:4" x14ac:dyDescent="0.25">
      <c r="A28748" s="94" t="s">
        <v>14734</v>
      </c>
      <c r="B28748" t="s">
        <v>9991</v>
      </c>
      <c r="C28748">
        <v>20078</v>
      </c>
      <c r="D28748" s="94" t="s">
        <v>27434</v>
      </c>
    </row>
    <row r="28749" spans="1:4" x14ac:dyDescent="0.25">
      <c r="A28749" s="94" t="s">
        <v>14734</v>
      </c>
      <c r="B28749" t="s">
        <v>9991</v>
      </c>
      <c r="C28749">
        <v>36365</v>
      </c>
      <c r="D28749" s="94" t="s">
        <v>30303</v>
      </c>
    </row>
    <row r="28750" spans="1:4" x14ac:dyDescent="0.25">
      <c r="A28750" s="94" t="s">
        <v>14734</v>
      </c>
      <c r="B28750" t="s">
        <v>9991</v>
      </c>
      <c r="C28750">
        <v>42699</v>
      </c>
      <c r="D28750" s="94" t="s">
        <v>26528</v>
      </c>
    </row>
    <row r="28751" spans="1:4" x14ac:dyDescent="0.25">
      <c r="A28751" s="94" t="s">
        <v>14734</v>
      </c>
      <c r="B28751" t="s">
        <v>714</v>
      </c>
      <c r="C28751">
        <v>88246</v>
      </c>
      <c r="D28751" s="94" t="s">
        <v>27247</v>
      </c>
    </row>
    <row r="28752" spans="1:4" x14ac:dyDescent="0.25">
      <c r="A28752" s="94" t="s">
        <v>14734</v>
      </c>
      <c r="B28752" t="s">
        <v>714</v>
      </c>
      <c r="C28752">
        <v>88316</v>
      </c>
      <c r="D28752" s="94" t="s">
        <v>27247</v>
      </c>
    </row>
    <row r="28753" spans="1:4" x14ac:dyDescent="0.25">
      <c r="A28753" s="94" t="s">
        <v>14734</v>
      </c>
      <c r="B28753" t="s">
        <v>714</v>
      </c>
      <c r="C28753">
        <v>90105</v>
      </c>
      <c r="D28753" s="94" t="s">
        <v>30304</v>
      </c>
    </row>
    <row r="28754" spans="1:4" x14ac:dyDescent="0.25">
      <c r="A28754" s="94" t="s">
        <v>14734</v>
      </c>
      <c r="B28754" t="s">
        <v>714</v>
      </c>
      <c r="C28754">
        <v>90724</v>
      </c>
      <c r="D28754" s="94" t="s">
        <v>26528</v>
      </c>
    </row>
    <row r="28755" spans="1:4" x14ac:dyDescent="0.25">
      <c r="A28755" s="94" t="s">
        <v>14734</v>
      </c>
      <c r="B28755" t="s">
        <v>714</v>
      </c>
      <c r="C28755">
        <v>93378</v>
      </c>
      <c r="D28755" s="94" t="s">
        <v>27200</v>
      </c>
    </row>
    <row r="28756" spans="1:4" x14ac:dyDescent="0.25">
      <c r="A28756" s="94" t="s">
        <v>14734</v>
      </c>
      <c r="B28756" t="s">
        <v>714</v>
      </c>
      <c r="C28756">
        <v>94111</v>
      </c>
      <c r="D28756" s="94" t="s">
        <v>28529</v>
      </c>
    </row>
    <row r="28757" spans="1:4" x14ac:dyDescent="0.25">
      <c r="A28757" s="94" t="s">
        <v>14735</v>
      </c>
      <c r="D28757" s="94" t="s">
        <v>14</v>
      </c>
    </row>
    <row r="28758" spans="1:4" x14ac:dyDescent="0.25">
      <c r="A28758" s="94" t="s">
        <v>14735</v>
      </c>
      <c r="B28758" t="s">
        <v>9991</v>
      </c>
      <c r="C28758">
        <v>1970</v>
      </c>
      <c r="D28758" s="94" t="s">
        <v>26528</v>
      </c>
    </row>
    <row r="28759" spans="1:4" x14ac:dyDescent="0.25">
      <c r="A28759" s="94" t="s">
        <v>14735</v>
      </c>
      <c r="B28759" t="s">
        <v>9991</v>
      </c>
      <c r="C28759">
        <v>20078</v>
      </c>
      <c r="D28759" s="94" t="s">
        <v>27434</v>
      </c>
    </row>
    <row r="28760" spans="1:4" x14ac:dyDescent="0.25">
      <c r="A28760" s="94" t="s">
        <v>14735</v>
      </c>
      <c r="B28760" t="s">
        <v>9991</v>
      </c>
      <c r="C28760">
        <v>36365</v>
      </c>
      <c r="D28760" s="94" t="s">
        <v>30305</v>
      </c>
    </row>
    <row r="28761" spans="1:4" x14ac:dyDescent="0.25">
      <c r="A28761" s="94" t="s">
        <v>14735</v>
      </c>
      <c r="B28761" t="s">
        <v>9991</v>
      </c>
      <c r="C28761">
        <v>42699</v>
      </c>
      <c r="D28761" s="94" t="s">
        <v>26528</v>
      </c>
    </row>
    <row r="28762" spans="1:4" x14ac:dyDescent="0.25">
      <c r="A28762" s="94" t="s">
        <v>14735</v>
      </c>
      <c r="B28762" t="s">
        <v>714</v>
      </c>
      <c r="C28762">
        <v>88246</v>
      </c>
      <c r="D28762" s="94" t="s">
        <v>28873</v>
      </c>
    </row>
    <row r="28763" spans="1:4" x14ac:dyDescent="0.25">
      <c r="A28763" s="94" t="s">
        <v>14735</v>
      </c>
      <c r="B28763" t="s">
        <v>714</v>
      </c>
      <c r="C28763">
        <v>88316</v>
      </c>
      <c r="D28763" s="94" t="s">
        <v>28873</v>
      </c>
    </row>
    <row r="28764" spans="1:4" x14ac:dyDescent="0.25">
      <c r="A28764" s="94" t="s">
        <v>14735</v>
      </c>
      <c r="B28764" t="s">
        <v>714</v>
      </c>
      <c r="C28764">
        <v>90105</v>
      </c>
      <c r="D28764" s="94" t="s">
        <v>30306</v>
      </c>
    </row>
    <row r="28765" spans="1:4" x14ac:dyDescent="0.25">
      <c r="A28765" s="94" t="s">
        <v>14735</v>
      </c>
      <c r="B28765" t="s">
        <v>714</v>
      </c>
      <c r="C28765">
        <v>90724</v>
      </c>
      <c r="D28765" s="94" t="s">
        <v>26528</v>
      </c>
    </row>
    <row r="28766" spans="1:4" x14ac:dyDescent="0.25">
      <c r="A28766" s="94" t="s">
        <v>14735</v>
      </c>
      <c r="B28766" t="s">
        <v>714</v>
      </c>
      <c r="C28766">
        <v>93378</v>
      </c>
      <c r="D28766" s="94" t="s">
        <v>30307</v>
      </c>
    </row>
    <row r="28767" spans="1:4" x14ac:dyDescent="0.25">
      <c r="A28767" s="94" t="s">
        <v>14735</v>
      </c>
      <c r="B28767" t="s">
        <v>714</v>
      </c>
      <c r="C28767">
        <v>94111</v>
      </c>
      <c r="D28767" s="94" t="s">
        <v>27408</v>
      </c>
    </row>
    <row r="28768" spans="1:4" x14ac:dyDescent="0.25">
      <c r="A28768" s="94" t="s">
        <v>14736</v>
      </c>
      <c r="D28768" s="94" t="s">
        <v>14</v>
      </c>
    </row>
    <row r="28769" spans="1:4" x14ac:dyDescent="0.25">
      <c r="A28769" s="94" t="s">
        <v>14736</v>
      </c>
      <c r="B28769" t="s">
        <v>9991</v>
      </c>
      <c r="C28769">
        <v>1970</v>
      </c>
      <c r="D28769" s="94" t="s">
        <v>26528</v>
      </c>
    </row>
    <row r="28770" spans="1:4" x14ac:dyDescent="0.25">
      <c r="A28770" s="94" t="s">
        <v>14736</v>
      </c>
      <c r="B28770" t="s">
        <v>9991</v>
      </c>
      <c r="C28770">
        <v>20078</v>
      </c>
      <c r="D28770" s="94" t="s">
        <v>26442</v>
      </c>
    </row>
    <row r="28771" spans="1:4" x14ac:dyDescent="0.25">
      <c r="A28771" s="94" t="s">
        <v>14736</v>
      </c>
      <c r="B28771" t="s">
        <v>9991</v>
      </c>
      <c r="C28771">
        <v>36365</v>
      </c>
      <c r="D28771" s="94" t="s">
        <v>30308</v>
      </c>
    </row>
    <row r="28772" spans="1:4" x14ac:dyDescent="0.25">
      <c r="A28772" s="94" t="s">
        <v>14736</v>
      </c>
      <c r="B28772" t="s">
        <v>9991</v>
      </c>
      <c r="C28772">
        <v>42699</v>
      </c>
      <c r="D28772" s="94" t="s">
        <v>26528</v>
      </c>
    </row>
    <row r="28773" spans="1:4" x14ac:dyDescent="0.25">
      <c r="A28773" s="94" t="s">
        <v>14736</v>
      </c>
      <c r="B28773" t="s">
        <v>714</v>
      </c>
      <c r="C28773">
        <v>88246</v>
      </c>
      <c r="D28773" s="94" t="s">
        <v>27111</v>
      </c>
    </row>
    <row r="28774" spans="1:4" x14ac:dyDescent="0.25">
      <c r="A28774" s="94" t="s">
        <v>14736</v>
      </c>
      <c r="B28774" t="s">
        <v>714</v>
      </c>
      <c r="C28774">
        <v>88316</v>
      </c>
      <c r="D28774" s="94" t="s">
        <v>27111</v>
      </c>
    </row>
    <row r="28775" spans="1:4" x14ac:dyDescent="0.25">
      <c r="A28775" s="94" t="s">
        <v>14736</v>
      </c>
      <c r="B28775" t="s">
        <v>714</v>
      </c>
      <c r="C28775">
        <v>90105</v>
      </c>
      <c r="D28775" s="94" t="s">
        <v>30309</v>
      </c>
    </row>
    <row r="28776" spans="1:4" x14ac:dyDescent="0.25">
      <c r="A28776" s="94" t="s">
        <v>14736</v>
      </c>
      <c r="B28776" t="s">
        <v>714</v>
      </c>
      <c r="C28776">
        <v>90724</v>
      </c>
      <c r="D28776" s="94" t="s">
        <v>26528</v>
      </c>
    </row>
    <row r="28777" spans="1:4" x14ac:dyDescent="0.25">
      <c r="A28777" s="94" t="s">
        <v>14736</v>
      </c>
      <c r="B28777" t="s">
        <v>714</v>
      </c>
      <c r="C28777">
        <v>93378</v>
      </c>
      <c r="D28777" s="94" t="s">
        <v>30310</v>
      </c>
    </row>
    <row r="28778" spans="1:4" x14ac:dyDescent="0.25">
      <c r="A28778" s="94" t="s">
        <v>14736</v>
      </c>
      <c r="B28778" t="s">
        <v>714</v>
      </c>
      <c r="C28778">
        <v>94111</v>
      </c>
      <c r="D28778" s="94" t="s">
        <v>27493</v>
      </c>
    </row>
    <row r="28779" spans="1:4" x14ac:dyDescent="0.25">
      <c r="A28779" s="94" t="s">
        <v>14737</v>
      </c>
      <c r="D28779" s="94" t="s">
        <v>14</v>
      </c>
    </row>
    <row r="28780" spans="1:4" x14ac:dyDescent="0.25">
      <c r="A28780" s="94" t="s">
        <v>14737</v>
      </c>
      <c r="B28780" t="s">
        <v>9991</v>
      </c>
      <c r="C28780">
        <v>1970</v>
      </c>
      <c r="D28780" s="94" t="s">
        <v>26528</v>
      </c>
    </row>
    <row r="28781" spans="1:4" x14ac:dyDescent="0.25">
      <c r="A28781" s="94" t="s">
        <v>14737</v>
      </c>
      <c r="B28781" t="s">
        <v>9991</v>
      </c>
      <c r="C28781">
        <v>20078</v>
      </c>
      <c r="D28781" s="94" t="s">
        <v>26442</v>
      </c>
    </row>
    <row r="28782" spans="1:4" x14ac:dyDescent="0.25">
      <c r="A28782" s="94" t="s">
        <v>14737</v>
      </c>
      <c r="B28782" t="s">
        <v>9991</v>
      </c>
      <c r="C28782">
        <v>36365</v>
      </c>
      <c r="D28782" s="94" t="s">
        <v>30311</v>
      </c>
    </row>
    <row r="28783" spans="1:4" x14ac:dyDescent="0.25">
      <c r="A28783" s="94" t="s">
        <v>14737</v>
      </c>
      <c r="B28783" t="s">
        <v>9991</v>
      </c>
      <c r="C28783">
        <v>42699</v>
      </c>
      <c r="D28783" s="94" t="s">
        <v>26528</v>
      </c>
    </row>
    <row r="28784" spans="1:4" x14ac:dyDescent="0.25">
      <c r="A28784" s="94" t="s">
        <v>14737</v>
      </c>
      <c r="B28784" t="s">
        <v>714</v>
      </c>
      <c r="C28784">
        <v>88246</v>
      </c>
      <c r="D28784" s="94" t="s">
        <v>29200</v>
      </c>
    </row>
    <row r="28785" spans="1:4" x14ac:dyDescent="0.25">
      <c r="A28785" s="94" t="s">
        <v>14737</v>
      </c>
      <c r="B28785" t="s">
        <v>714</v>
      </c>
      <c r="C28785">
        <v>88316</v>
      </c>
      <c r="D28785" s="94" t="s">
        <v>29200</v>
      </c>
    </row>
    <row r="28786" spans="1:4" x14ac:dyDescent="0.25">
      <c r="A28786" s="94" t="s">
        <v>14737</v>
      </c>
      <c r="B28786" t="s">
        <v>714</v>
      </c>
      <c r="C28786">
        <v>90105</v>
      </c>
      <c r="D28786" s="94" t="s">
        <v>30312</v>
      </c>
    </row>
    <row r="28787" spans="1:4" x14ac:dyDescent="0.25">
      <c r="A28787" s="94" t="s">
        <v>14737</v>
      </c>
      <c r="B28787" t="s">
        <v>714</v>
      </c>
      <c r="C28787">
        <v>90724</v>
      </c>
      <c r="D28787" s="94" t="s">
        <v>26528</v>
      </c>
    </row>
    <row r="28788" spans="1:4" x14ac:dyDescent="0.25">
      <c r="A28788" s="94" t="s">
        <v>14737</v>
      </c>
      <c r="B28788" t="s">
        <v>714</v>
      </c>
      <c r="C28788">
        <v>93378</v>
      </c>
      <c r="D28788" s="94" t="s">
        <v>30313</v>
      </c>
    </row>
    <row r="28789" spans="1:4" x14ac:dyDescent="0.25">
      <c r="A28789" s="94" t="s">
        <v>14737</v>
      </c>
      <c r="B28789" t="s">
        <v>714</v>
      </c>
      <c r="C28789">
        <v>94111</v>
      </c>
      <c r="D28789" s="94" t="s">
        <v>27217</v>
      </c>
    </row>
    <row r="28790" spans="1:4" x14ac:dyDescent="0.25">
      <c r="A28790" s="94" t="s">
        <v>14738</v>
      </c>
      <c r="D28790" s="94" t="s">
        <v>14</v>
      </c>
    </row>
    <row r="28791" spans="1:4" x14ac:dyDescent="0.25">
      <c r="A28791" s="94" t="s">
        <v>14738</v>
      </c>
      <c r="B28791" t="s">
        <v>714</v>
      </c>
      <c r="C28791">
        <v>5811</v>
      </c>
      <c r="D28791" s="94" t="s">
        <v>28729</v>
      </c>
    </row>
    <row r="28792" spans="1:4" x14ac:dyDescent="0.25">
      <c r="A28792" s="94" t="s">
        <v>14738</v>
      </c>
      <c r="B28792" t="s">
        <v>714</v>
      </c>
      <c r="C28792">
        <v>5944</v>
      </c>
      <c r="D28792" s="94" t="s">
        <v>27853</v>
      </c>
    </row>
    <row r="28793" spans="1:4" x14ac:dyDescent="0.25">
      <c r="A28793" s="94" t="s">
        <v>14738</v>
      </c>
      <c r="B28793" t="s">
        <v>714</v>
      </c>
      <c r="C28793">
        <v>88316</v>
      </c>
      <c r="D28793" s="94" t="s">
        <v>27216</v>
      </c>
    </row>
    <row r="28794" spans="1:4" x14ac:dyDescent="0.25">
      <c r="A28794" s="94" t="s">
        <v>14738</v>
      </c>
      <c r="B28794" t="s">
        <v>714</v>
      </c>
      <c r="C28794">
        <v>95714</v>
      </c>
      <c r="D28794" s="94" t="s">
        <v>26606</v>
      </c>
    </row>
    <row r="28795" spans="1:4" x14ac:dyDescent="0.25">
      <c r="A28795" s="94" t="s">
        <v>14739</v>
      </c>
      <c r="D28795" s="94" t="s">
        <v>14</v>
      </c>
    </row>
    <row r="28796" spans="1:4" x14ac:dyDescent="0.25">
      <c r="A28796" s="94" t="s">
        <v>14739</v>
      </c>
      <c r="B28796" t="s">
        <v>9991</v>
      </c>
      <c r="C28796">
        <v>2720</v>
      </c>
      <c r="D28796" s="94" t="s">
        <v>26606</v>
      </c>
    </row>
    <row r="28797" spans="1:4" x14ac:dyDescent="0.25">
      <c r="A28797" s="94" t="s">
        <v>14739</v>
      </c>
      <c r="B28797" t="s">
        <v>714</v>
      </c>
      <c r="C28797">
        <v>88316</v>
      </c>
      <c r="D28797" s="94" t="s">
        <v>26606</v>
      </c>
    </row>
    <row r="28798" spans="1:4" x14ac:dyDescent="0.25">
      <c r="A28798" s="94" t="s">
        <v>14740</v>
      </c>
      <c r="D28798" s="94" t="s">
        <v>14</v>
      </c>
    </row>
    <row r="28799" spans="1:4" x14ac:dyDescent="0.25">
      <c r="A28799" s="94" t="s">
        <v>14740</v>
      </c>
      <c r="B28799" t="s">
        <v>714</v>
      </c>
      <c r="C28799">
        <v>5851</v>
      </c>
      <c r="D28799" s="94" t="s">
        <v>27286</v>
      </c>
    </row>
    <row r="28800" spans="1:4" x14ac:dyDescent="0.25">
      <c r="A28800" s="94" t="s">
        <v>14740</v>
      </c>
      <c r="B28800" t="s">
        <v>714</v>
      </c>
      <c r="C28800">
        <v>88316</v>
      </c>
      <c r="D28800" s="94" t="s">
        <v>29317</v>
      </c>
    </row>
    <row r="28801" spans="1:4" x14ac:dyDescent="0.25">
      <c r="A28801" s="94" t="s">
        <v>14741</v>
      </c>
      <c r="D28801" s="94" t="s">
        <v>14</v>
      </c>
    </row>
    <row r="28802" spans="1:4" x14ac:dyDescent="0.25">
      <c r="A28802" s="94" t="s">
        <v>14741</v>
      </c>
      <c r="B28802" t="s">
        <v>714</v>
      </c>
      <c r="C28802">
        <v>5851</v>
      </c>
      <c r="D28802" s="94" t="s">
        <v>26644</v>
      </c>
    </row>
    <row r="28803" spans="1:4" x14ac:dyDescent="0.25">
      <c r="A28803" s="94" t="s">
        <v>14741</v>
      </c>
      <c r="B28803" t="s">
        <v>714</v>
      </c>
      <c r="C28803">
        <v>88316</v>
      </c>
      <c r="D28803" s="94" t="s">
        <v>29775</v>
      </c>
    </row>
    <row r="28804" spans="1:4" x14ac:dyDescent="0.25">
      <c r="A28804" s="94" t="s">
        <v>14742</v>
      </c>
      <c r="D28804" s="94" t="s">
        <v>14</v>
      </c>
    </row>
    <row r="28805" spans="1:4" x14ac:dyDescent="0.25">
      <c r="A28805" s="94" t="s">
        <v>14742</v>
      </c>
      <c r="B28805" t="s">
        <v>714</v>
      </c>
      <c r="C28805">
        <v>5851</v>
      </c>
      <c r="D28805" s="94" t="s">
        <v>30314</v>
      </c>
    </row>
    <row r="28806" spans="1:4" x14ac:dyDescent="0.25">
      <c r="A28806" s="94" t="s">
        <v>14742</v>
      </c>
      <c r="B28806" t="s">
        <v>714</v>
      </c>
      <c r="C28806">
        <v>5944</v>
      </c>
      <c r="D28806" s="94" t="s">
        <v>30315</v>
      </c>
    </row>
    <row r="28807" spans="1:4" x14ac:dyDescent="0.25">
      <c r="A28807" s="94" t="s">
        <v>14742</v>
      </c>
      <c r="B28807" t="s">
        <v>714</v>
      </c>
      <c r="C28807">
        <v>5946</v>
      </c>
      <c r="D28807" s="94" t="s">
        <v>30316</v>
      </c>
    </row>
    <row r="28808" spans="1:4" x14ac:dyDescent="0.25">
      <c r="A28808" s="94" t="s">
        <v>14742</v>
      </c>
      <c r="B28808" t="s">
        <v>714</v>
      </c>
      <c r="C28808">
        <v>88316</v>
      </c>
      <c r="D28808" s="94" t="s">
        <v>30317</v>
      </c>
    </row>
    <row r="28809" spans="1:4" x14ac:dyDescent="0.25">
      <c r="A28809" s="94" t="s">
        <v>14743</v>
      </c>
      <c r="D28809" s="94" t="s">
        <v>14</v>
      </c>
    </row>
    <row r="28810" spans="1:4" x14ac:dyDescent="0.25">
      <c r="A28810" s="94" t="s">
        <v>14743</v>
      </c>
      <c r="B28810" t="s">
        <v>714</v>
      </c>
      <c r="C28810">
        <v>5932</v>
      </c>
      <c r="D28810" s="94" t="s">
        <v>30318</v>
      </c>
    </row>
    <row r="28811" spans="1:4" x14ac:dyDescent="0.25">
      <c r="A28811" s="94" t="s">
        <v>14743</v>
      </c>
      <c r="B28811" t="s">
        <v>714</v>
      </c>
      <c r="C28811">
        <v>88316</v>
      </c>
      <c r="D28811" s="94" t="s">
        <v>30319</v>
      </c>
    </row>
    <row r="28812" spans="1:4" x14ac:dyDescent="0.25">
      <c r="A28812" s="94" t="s">
        <v>14744</v>
      </c>
      <c r="D28812" s="94" t="s">
        <v>14</v>
      </c>
    </row>
    <row r="28813" spans="1:4" x14ac:dyDescent="0.25">
      <c r="A28813" s="94" t="s">
        <v>14744</v>
      </c>
      <c r="B28813" t="s">
        <v>714</v>
      </c>
      <c r="C28813">
        <v>5855</v>
      </c>
      <c r="D28813" s="94" t="s">
        <v>30320</v>
      </c>
    </row>
    <row r="28814" spans="1:4" x14ac:dyDescent="0.25">
      <c r="A28814" s="94" t="s">
        <v>14744</v>
      </c>
      <c r="B28814" t="s">
        <v>714</v>
      </c>
      <c r="C28814">
        <v>5857</v>
      </c>
      <c r="D28814" s="94" t="s">
        <v>30321</v>
      </c>
    </row>
    <row r="28815" spans="1:4" x14ac:dyDescent="0.25">
      <c r="A28815" s="94" t="s">
        <v>14744</v>
      </c>
      <c r="B28815" t="s">
        <v>714</v>
      </c>
      <c r="C28815">
        <v>5932</v>
      </c>
      <c r="D28815" s="94" t="s">
        <v>30322</v>
      </c>
    </row>
    <row r="28816" spans="1:4" x14ac:dyDescent="0.25">
      <c r="A28816" s="94" t="s">
        <v>14744</v>
      </c>
      <c r="B28816" t="s">
        <v>714</v>
      </c>
      <c r="C28816">
        <v>5934</v>
      </c>
      <c r="D28816" s="94" t="s">
        <v>30323</v>
      </c>
    </row>
    <row r="28817" spans="1:4" x14ac:dyDescent="0.25">
      <c r="A28817" s="94" t="s">
        <v>14744</v>
      </c>
      <c r="B28817" t="s">
        <v>714</v>
      </c>
      <c r="C28817">
        <v>5944</v>
      </c>
      <c r="D28817" s="94" t="s">
        <v>30324</v>
      </c>
    </row>
    <row r="28818" spans="1:4" x14ac:dyDescent="0.25">
      <c r="A28818" s="94" t="s">
        <v>14744</v>
      </c>
      <c r="B28818" t="s">
        <v>714</v>
      </c>
      <c r="C28818">
        <v>67826</v>
      </c>
      <c r="D28818" s="94" t="s">
        <v>30325</v>
      </c>
    </row>
    <row r="28819" spans="1:4" x14ac:dyDescent="0.25">
      <c r="A28819" s="94" t="s">
        <v>14744</v>
      </c>
      <c r="B28819" t="s">
        <v>714</v>
      </c>
      <c r="C28819">
        <v>67827</v>
      </c>
      <c r="D28819" s="94" t="s">
        <v>30326</v>
      </c>
    </row>
    <row r="28820" spans="1:4" x14ac:dyDescent="0.25">
      <c r="A28820" s="94" t="s">
        <v>14744</v>
      </c>
      <c r="B28820" t="s">
        <v>714</v>
      </c>
      <c r="C28820">
        <v>88316</v>
      </c>
      <c r="D28820" s="94" t="s">
        <v>30327</v>
      </c>
    </row>
    <row r="28821" spans="1:4" x14ac:dyDescent="0.25">
      <c r="A28821" s="94" t="s">
        <v>14745</v>
      </c>
      <c r="D28821" s="94" t="s">
        <v>14</v>
      </c>
    </row>
    <row r="28822" spans="1:4" x14ac:dyDescent="0.25">
      <c r="A28822" s="94" t="s">
        <v>14745</v>
      </c>
      <c r="B28822" t="s">
        <v>714</v>
      </c>
      <c r="C28822">
        <v>5855</v>
      </c>
      <c r="D28822" s="94" t="s">
        <v>30328</v>
      </c>
    </row>
    <row r="28823" spans="1:4" x14ac:dyDescent="0.25">
      <c r="A28823" s="94" t="s">
        <v>14745</v>
      </c>
      <c r="B28823" t="s">
        <v>714</v>
      </c>
      <c r="C28823">
        <v>88316</v>
      </c>
      <c r="D28823" s="94" t="s">
        <v>30328</v>
      </c>
    </row>
    <row r="28824" spans="1:4" x14ac:dyDescent="0.25">
      <c r="A28824" s="94" t="s">
        <v>14746</v>
      </c>
      <c r="D28824" s="94" t="s">
        <v>14</v>
      </c>
    </row>
    <row r="28825" spans="1:4" x14ac:dyDescent="0.25">
      <c r="A28825" s="94" t="s">
        <v>14746</v>
      </c>
      <c r="B28825" t="s">
        <v>714</v>
      </c>
      <c r="C28825">
        <v>5855</v>
      </c>
      <c r="D28825" s="94" t="s">
        <v>30329</v>
      </c>
    </row>
    <row r="28826" spans="1:4" x14ac:dyDescent="0.25">
      <c r="A28826" s="94" t="s">
        <v>14746</v>
      </c>
      <c r="B28826" t="s">
        <v>714</v>
      </c>
      <c r="C28826">
        <v>88316</v>
      </c>
      <c r="D28826" s="94" t="s">
        <v>30329</v>
      </c>
    </row>
    <row r="28827" spans="1:4" x14ac:dyDescent="0.25">
      <c r="A28827" s="94" t="s">
        <v>14747</v>
      </c>
      <c r="D28827" s="94" t="s">
        <v>14</v>
      </c>
    </row>
    <row r="28828" spans="1:4" x14ac:dyDescent="0.25">
      <c r="A28828" s="94" t="s">
        <v>14747</v>
      </c>
      <c r="B28828" t="s">
        <v>714</v>
      </c>
      <c r="C28828">
        <v>5847</v>
      </c>
      <c r="D28828" s="94" t="s">
        <v>30330</v>
      </c>
    </row>
    <row r="28829" spans="1:4" x14ac:dyDescent="0.25">
      <c r="A28829" s="94" t="s">
        <v>14747</v>
      </c>
      <c r="B28829" t="s">
        <v>714</v>
      </c>
      <c r="C28829">
        <v>88316</v>
      </c>
      <c r="D28829" s="94" t="s">
        <v>27246</v>
      </c>
    </row>
    <row r="28830" spans="1:4" x14ac:dyDescent="0.25">
      <c r="A28830" s="94" t="s">
        <v>14748</v>
      </c>
      <c r="D28830" s="94" t="s">
        <v>14</v>
      </c>
    </row>
    <row r="28831" spans="1:4" x14ac:dyDescent="0.25">
      <c r="A28831" s="94" t="s">
        <v>14748</v>
      </c>
      <c r="B28831" t="s">
        <v>714</v>
      </c>
      <c r="C28831">
        <v>5932</v>
      </c>
      <c r="D28831" s="94" t="s">
        <v>26445</v>
      </c>
    </row>
    <row r="28832" spans="1:4" x14ac:dyDescent="0.25">
      <c r="A28832" s="94" t="s">
        <v>14749</v>
      </c>
      <c r="D28832" s="94" t="s">
        <v>14</v>
      </c>
    </row>
    <row r="28833" spans="1:4" x14ac:dyDescent="0.25">
      <c r="A28833" s="94" t="s">
        <v>14749</v>
      </c>
      <c r="B28833" t="s">
        <v>714</v>
      </c>
      <c r="C28833">
        <v>5847</v>
      </c>
      <c r="D28833" s="94" t="s">
        <v>26182</v>
      </c>
    </row>
    <row r="28834" spans="1:4" x14ac:dyDescent="0.25">
      <c r="A28834" s="94" t="s">
        <v>14750</v>
      </c>
      <c r="D28834" s="94" t="s">
        <v>14</v>
      </c>
    </row>
    <row r="28835" spans="1:4" x14ac:dyDescent="0.25">
      <c r="A28835" s="94" t="s">
        <v>14750</v>
      </c>
      <c r="B28835" t="s">
        <v>714</v>
      </c>
      <c r="C28835">
        <v>89032</v>
      </c>
      <c r="D28835" s="94" t="s">
        <v>26130</v>
      </c>
    </row>
    <row r="28836" spans="1:4" x14ac:dyDescent="0.25">
      <c r="A28836" s="94" t="s">
        <v>14751</v>
      </c>
      <c r="D28836" s="94" t="s">
        <v>14</v>
      </c>
    </row>
    <row r="28837" spans="1:4" x14ac:dyDescent="0.25">
      <c r="A28837" s="94" t="s">
        <v>14751</v>
      </c>
      <c r="B28837" t="s">
        <v>714</v>
      </c>
      <c r="C28837">
        <v>88316</v>
      </c>
      <c r="D28837" s="94" t="s">
        <v>30331</v>
      </c>
    </row>
    <row r="28838" spans="1:4" x14ac:dyDescent="0.25">
      <c r="A28838" s="94" t="s">
        <v>14751</v>
      </c>
      <c r="B28838" t="s">
        <v>714</v>
      </c>
      <c r="C28838">
        <v>90991</v>
      </c>
      <c r="D28838" s="94" t="s">
        <v>30332</v>
      </c>
    </row>
    <row r="28839" spans="1:4" x14ac:dyDescent="0.25">
      <c r="A28839" s="94" t="s">
        <v>14752</v>
      </c>
      <c r="D28839" s="94" t="s">
        <v>14</v>
      </c>
    </row>
    <row r="28840" spans="1:4" x14ac:dyDescent="0.25">
      <c r="A28840" s="94" t="s">
        <v>14752</v>
      </c>
      <c r="B28840" t="s">
        <v>714</v>
      </c>
      <c r="C28840">
        <v>84013</v>
      </c>
      <c r="D28840" s="94" t="s">
        <v>28044</v>
      </c>
    </row>
    <row r="28841" spans="1:4" x14ac:dyDescent="0.25">
      <c r="A28841" s="94" t="s">
        <v>14752</v>
      </c>
      <c r="B28841" t="s">
        <v>714</v>
      </c>
      <c r="C28841">
        <v>88316</v>
      </c>
      <c r="D28841" s="94" t="s">
        <v>27725</v>
      </c>
    </row>
    <row r="28842" spans="1:4" x14ac:dyDescent="0.25">
      <c r="A28842" s="94" t="s">
        <v>14752</v>
      </c>
      <c r="B28842" t="s">
        <v>714</v>
      </c>
      <c r="C28842">
        <v>90991</v>
      </c>
      <c r="D28842" s="94" t="s">
        <v>30333</v>
      </c>
    </row>
    <row r="28843" spans="1:4" x14ac:dyDescent="0.25">
      <c r="A28843" s="94" t="s">
        <v>14753</v>
      </c>
      <c r="D28843" s="94" t="s">
        <v>14</v>
      </c>
    </row>
    <row r="28844" spans="1:4" x14ac:dyDescent="0.25">
      <c r="A28844" s="94" t="s">
        <v>14753</v>
      </c>
      <c r="B28844" t="s">
        <v>714</v>
      </c>
      <c r="C28844">
        <v>5631</v>
      </c>
      <c r="D28844" s="94" t="s">
        <v>29141</v>
      </c>
    </row>
    <row r="28845" spans="1:4" x14ac:dyDescent="0.25">
      <c r="A28845" s="94" t="s">
        <v>14753</v>
      </c>
      <c r="B28845" t="s">
        <v>714</v>
      </c>
      <c r="C28845">
        <v>5632</v>
      </c>
      <c r="D28845" s="94" t="s">
        <v>27175</v>
      </c>
    </row>
    <row r="28846" spans="1:4" x14ac:dyDescent="0.25">
      <c r="A28846" s="94" t="s">
        <v>14753</v>
      </c>
      <c r="B28846" t="s">
        <v>714</v>
      </c>
      <c r="C28846">
        <v>88316</v>
      </c>
      <c r="D28846" s="94" t="s">
        <v>30334</v>
      </c>
    </row>
    <row r="28847" spans="1:4" x14ac:dyDescent="0.25">
      <c r="A28847" s="94" t="s">
        <v>14753</v>
      </c>
      <c r="B28847" t="s">
        <v>714</v>
      </c>
      <c r="C28847">
        <v>89876</v>
      </c>
      <c r="D28847" s="94" t="s">
        <v>26672</v>
      </c>
    </row>
    <row r="28848" spans="1:4" x14ac:dyDescent="0.25">
      <c r="A28848" s="94" t="s">
        <v>14753</v>
      </c>
      <c r="B28848" t="s">
        <v>714</v>
      </c>
      <c r="C28848">
        <v>89877</v>
      </c>
      <c r="D28848" s="94" t="s">
        <v>26537</v>
      </c>
    </row>
    <row r="28849" spans="1:4" x14ac:dyDescent="0.25">
      <c r="A28849" s="94" t="s">
        <v>14754</v>
      </c>
      <c r="D28849" s="94" t="s">
        <v>14</v>
      </c>
    </row>
    <row r="28850" spans="1:4" x14ac:dyDescent="0.25">
      <c r="A28850" s="94" t="s">
        <v>14754</v>
      </c>
      <c r="B28850" t="s">
        <v>714</v>
      </c>
      <c r="C28850">
        <v>5631</v>
      </c>
      <c r="D28850" s="94" t="s">
        <v>29141</v>
      </c>
    </row>
    <row r="28851" spans="1:4" x14ac:dyDescent="0.25">
      <c r="A28851" s="94" t="s">
        <v>14754</v>
      </c>
      <c r="B28851" t="s">
        <v>714</v>
      </c>
      <c r="C28851">
        <v>5632</v>
      </c>
      <c r="D28851" s="94" t="s">
        <v>27175</v>
      </c>
    </row>
    <row r="28852" spans="1:4" x14ac:dyDescent="0.25">
      <c r="A28852" s="94" t="s">
        <v>14754</v>
      </c>
      <c r="B28852" t="s">
        <v>714</v>
      </c>
      <c r="C28852">
        <v>88316</v>
      </c>
      <c r="D28852" s="94" t="s">
        <v>30334</v>
      </c>
    </row>
    <row r="28853" spans="1:4" x14ac:dyDescent="0.25">
      <c r="A28853" s="94" t="s">
        <v>14754</v>
      </c>
      <c r="B28853" t="s">
        <v>714</v>
      </c>
      <c r="C28853">
        <v>89876</v>
      </c>
      <c r="D28853" s="94" t="s">
        <v>28486</v>
      </c>
    </row>
    <row r="28854" spans="1:4" x14ac:dyDescent="0.25">
      <c r="A28854" s="94" t="s">
        <v>14754</v>
      </c>
      <c r="B28854" t="s">
        <v>714</v>
      </c>
      <c r="C28854">
        <v>89877</v>
      </c>
      <c r="D28854" s="94" t="s">
        <v>26649</v>
      </c>
    </row>
    <row r="28855" spans="1:4" x14ac:dyDescent="0.25">
      <c r="A28855" s="94" t="s">
        <v>14755</v>
      </c>
      <c r="D28855" s="94" t="s">
        <v>14</v>
      </c>
    </row>
    <row r="28856" spans="1:4" x14ac:dyDescent="0.25">
      <c r="A28856" s="94" t="s">
        <v>14755</v>
      </c>
      <c r="B28856" t="s">
        <v>714</v>
      </c>
      <c r="C28856">
        <v>5631</v>
      </c>
      <c r="D28856" s="94" t="s">
        <v>29141</v>
      </c>
    </row>
    <row r="28857" spans="1:4" x14ac:dyDescent="0.25">
      <c r="A28857" s="94" t="s">
        <v>14755</v>
      </c>
      <c r="B28857" t="s">
        <v>714</v>
      </c>
      <c r="C28857">
        <v>5632</v>
      </c>
      <c r="D28857" s="94" t="s">
        <v>27175</v>
      </c>
    </row>
    <row r="28858" spans="1:4" x14ac:dyDescent="0.25">
      <c r="A28858" s="94" t="s">
        <v>14755</v>
      </c>
      <c r="B28858" t="s">
        <v>714</v>
      </c>
      <c r="C28858">
        <v>88316</v>
      </c>
      <c r="D28858" s="94" t="s">
        <v>30334</v>
      </c>
    </row>
    <row r="28859" spans="1:4" x14ac:dyDescent="0.25">
      <c r="A28859" s="94" t="s">
        <v>14755</v>
      </c>
      <c r="B28859" t="s">
        <v>714</v>
      </c>
      <c r="C28859">
        <v>89876</v>
      </c>
      <c r="D28859" s="94" t="s">
        <v>26837</v>
      </c>
    </row>
    <row r="28860" spans="1:4" x14ac:dyDescent="0.25">
      <c r="A28860" s="94" t="s">
        <v>14755</v>
      </c>
      <c r="B28860" t="s">
        <v>714</v>
      </c>
      <c r="C28860">
        <v>89877</v>
      </c>
      <c r="D28860" s="94" t="s">
        <v>30335</v>
      </c>
    </row>
    <row r="28861" spans="1:4" x14ac:dyDescent="0.25">
      <c r="A28861" s="94" t="s">
        <v>14756</v>
      </c>
      <c r="D28861" s="94" t="s">
        <v>14</v>
      </c>
    </row>
    <row r="28862" spans="1:4" x14ac:dyDescent="0.25">
      <c r="A28862" s="94" t="s">
        <v>14756</v>
      </c>
      <c r="B28862" t="s">
        <v>714</v>
      </c>
      <c r="C28862">
        <v>5631</v>
      </c>
      <c r="D28862" s="94" t="s">
        <v>29141</v>
      </c>
    </row>
    <row r="28863" spans="1:4" x14ac:dyDescent="0.25">
      <c r="A28863" s="94" t="s">
        <v>14756</v>
      </c>
      <c r="B28863" t="s">
        <v>714</v>
      </c>
      <c r="C28863">
        <v>5632</v>
      </c>
      <c r="D28863" s="94" t="s">
        <v>27175</v>
      </c>
    </row>
    <row r="28864" spans="1:4" x14ac:dyDescent="0.25">
      <c r="A28864" s="94" t="s">
        <v>14756</v>
      </c>
      <c r="B28864" t="s">
        <v>714</v>
      </c>
      <c r="C28864">
        <v>88316</v>
      </c>
      <c r="D28864" s="94" t="s">
        <v>30334</v>
      </c>
    </row>
    <row r="28865" spans="1:4" x14ac:dyDescent="0.25">
      <c r="A28865" s="94" t="s">
        <v>14756</v>
      </c>
      <c r="B28865" t="s">
        <v>714</v>
      </c>
      <c r="C28865">
        <v>89876</v>
      </c>
      <c r="D28865" s="94" t="s">
        <v>26146</v>
      </c>
    </row>
    <row r="28866" spans="1:4" x14ac:dyDescent="0.25">
      <c r="A28866" s="94" t="s">
        <v>14756</v>
      </c>
      <c r="B28866" t="s">
        <v>714</v>
      </c>
      <c r="C28866">
        <v>89877</v>
      </c>
      <c r="D28866" s="94" t="s">
        <v>30336</v>
      </c>
    </row>
    <row r="28867" spans="1:4" x14ac:dyDescent="0.25">
      <c r="A28867" s="94" t="s">
        <v>14757</v>
      </c>
      <c r="D28867" s="94" t="s">
        <v>14</v>
      </c>
    </row>
    <row r="28868" spans="1:4" x14ac:dyDescent="0.25">
      <c r="A28868" s="94" t="s">
        <v>14757</v>
      </c>
      <c r="B28868" t="s">
        <v>714</v>
      </c>
      <c r="C28868">
        <v>5631</v>
      </c>
      <c r="D28868" s="94" t="s">
        <v>29141</v>
      </c>
    </row>
    <row r="28869" spans="1:4" x14ac:dyDescent="0.25">
      <c r="A28869" s="94" t="s">
        <v>14757</v>
      </c>
      <c r="B28869" t="s">
        <v>714</v>
      </c>
      <c r="C28869">
        <v>5632</v>
      </c>
      <c r="D28869" s="94" t="s">
        <v>27175</v>
      </c>
    </row>
    <row r="28870" spans="1:4" x14ac:dyDescent="0.25">
      <c r="A28870" s="94" t="s">
        <v>14757</v>
      </c>
      <c r="B28870" t="s">
        <v>714</v>
      </c>
      <c r="C28870">
        <v>88316</v>
      </c>
      <c r="D28870" s="94" t="s">
        <v>30334</v>
      </c>
    </row>
    <row r="28871" spans="1:4" x14ac:dyDescent="0.25">
      <c r="A28871" s="94" t="s">
        <v>14757</v>
      </c>
      <c r="B28871" t="s">
        <v>714</v>
      </c>
      <c r="C28871">
        <v>89876</v>
      </c>
      <c r="D28871" s="94" t="s">
        <v>30337</v>
      </c>
    </row>
    <row r="28872" spans="1:4" x14ac:dyDescent="0.25">
      <c r="A28872" s="94" t="s">
        <v>14757</v>
      </c>
      <c r="B28872" t="s">
        <v>714</v>
      </c>
      <c r="C28872">
        <v>89877</v>
      </c>
      <c r="D28872" s="94" t="s">
        <v>26545</v>
      </c>
    </row>
    <row r="28873" spans="1:4" x14ac:dyDescent="0.25">
      <c r="A28873" s="94" t="s">
        <v>14758</v>
      </c>
      <c r="D28873" s="94" t="s">
        <v>14</v>
      </c>
    </row>
    <row r="28874" spans="1:4" x14ac:dyDescent="0.25">
      <c r="A28874" s="94" t="s">
        <v>14758</v>
      </c>
      <c r="B28874" t="s">
        <v>714</v>
      </c>
      <c r="C28874">
        <v>5631</v>
      </c>
      <c r="D28874" s="94" t="s">
        <v>29141</v>
      </c>
    </row>
    <row r="28875" spans="1:4" x14ac:dyDescent="0.25">
      <c r="A28875" s="94" t="s">
        <v>14758</v>
      </c>
      <c r="B28875" t="s">
        <v>714</v>
      </c>
      <c r="C28875">
        <v>5632</v>
      </c>
      <c r="D28875" s="94" t="s">
        <v>27175</v>
      </c>
    </row>
    <row r="28876" spans="1:4" x14ac:dyDescent="0.25">
      <c r="A28876" s="94" t="s">
        <v>14758</v>
      </c>
      <c r="B28876" t="s">
        <v>714</v>
      </c>
      <c r="C28876">
        <v>88316</v>
      </c>
      <c r="D28876" s="94" t="s">
        <v>30334</v>
      </c>
    </row>
    <row r="28877" spans="1:4" x14ac:dyDescent="0.25">
      <c r="A28877" s="94" t="s">
        <v>14758</v>
      </c>
      <c r="B28877" t="s">
        <v>714</v>
      </c>
      <c r="C28877">
        <v>89876</v>
      </c>
      <c r="D28877" s="94" t="s">
        <v>27158</v>
      </c>
    </row>
    <row r="28878" spans="1:4" x14ac:dyDescent="0.25">
      <c r="A28878" s="94" t="s">
        <v>14758</v>
      </c>
      <c r="B28878" t="s">
        <v>714</v>
      </c>
      <c r="C28878">
        <v>89877</v>
      </c>
      <c r="D28878" s="94" t="s">
        <v>26952</v>
      </c>
    </row>
    <row r="28879" spans="1:4" x14ac:dyDescent="0.25">
      <c r="A28879" s="94" t="s">
        <v>14759</v>
      </c>
      <c r="D28879" s="94" t="s">
        <v>14</v>
      </c>
    </row>
    <row r="28880" spans="1:4" x14ac:dyDescent="0.25">
      <c r="A28880" s="94" t="s">
        <v>14759</v>
      </c>
      <c r="B28880" t="s">
        <v>714</v>
      </c>
      <c r="C28880">
        <v>5631</v>
      </c>
      <c r="D28880" s="94" t="s">
        <v>29141</v>
      </c>
    </row>
    <row r="28881" spans="1:4" x14ac:dyDescent="0.25">
      <c r="A28881" s="94" t="s">
        <v>14759</v>
      </c>
      <c r="B28881" t="s">
        <v>714</v>
      </c>
      <c r="C28881">
        <v>5632</v>
      </c>
      <c r="D28881" s="94" t="s">
        <v>27175</v>
      </c>
    </row>
    <row r="28882" spans="1:4" x14ac:dyDescent="0.25">
      <c r="A28882" s="94" t="s">
        <v>14759</v>
      </c>
      <c r="B28882" t="s">
        <v>714</v>
      </c>
      <c r="C28882">
        <v>88316</v>
      </c>
      <c r="D28882" s="94" t="s">
        <v>30334</v>
      </c>
    </row>
    <row r="28883" spans="1:4" x14ac:dyDescent="0.25">
      <c r="A28883" s="94" t="s">
        <v>14759</v>
      </c>
      <c r="B28883" t="s">
        <v>714</v>
      </c>
      <c r="C28883">
        <v>89876</v>
      </c>
      <c r="D28883" s="94" t="s">
        <v>26365</v>
      </c>
    </row>
    <row r="28884" spans="1:4" x14ac:dyDescent="0.25">
      <c r="A28884" s="94" t="s">
        <v>14759</v>
      </c>
      <c r="B28884" t="s">
        <v>714</v>
      </c>
      <c r="C28884">
        <v>89877</v>
      </c>
      <c r="D28884" s="94" t="s">
        <v>26335</v>
      </c>
    </row>
    <row r="28885" spans="1:4" x14ac:dyDescent="0.25">
      <c r="A28885" s="94" t="s">
        <v>14760</v>
      </c>
      <c r="D28885" s="94" t="s">
        <v>14</v>
      </c>
    </row>
    <row r="28886" spans="1:4" x14ac:dyDescent="0.25">
      <c r="A28886" s="94" t="s">
        <v>14760</v>
      </c>
      <c r="B28886" t="s">
        <v>714</v>
      </c>
      <c r="C28886">
        <v>5631</v>
      </c>
      <c r="D28886" s="94" t="s">
        <v>29141</v>
      </c>
    </row>
    <row r="28887" spans="1:4" x14ac:dyDescent="0.25">
      <c r="A28887" s="94" t="s">
        <v>14760</v>
      </c>
      <c r="B28887" t="s">
        <v>714</v>
      </c>
      <c r="C28887">
        <v>5632</v>
      </c>
      <c r="D28887" s="94" t="s">
        <v>27175</v>
      </c>
    </row>
    <row r="28888" spans="1:4" x14ac:dyDescent="0.25">
      <c r="A28888" s="94" t="s">
        <v>14760</v>
      </c>
      <c r="B28888" t="s">
        <v>714</v>
      </c>
      <c r="C28888">
        <v>88316</v>
      </c>
      <c r="D28888" s="94" t="s">
        <v>30334</v>
      </c>
    </row>
    <row r="28889" spans="1:4" x14ac:dyDescent="0.25">
      <c r="A28889" s="94" t="s">
        <v>14760</v>
      </c>
      <c r="B28889" t="s">
        <v>714</v>
      </c>
      <c r="C28889">
        <v>89876</v>
      </c>
      <c r="D28889" s="94" t="s">
        <v>26617</v>
      </c>
    </row>
    <row r="28890" spans="1:4" x14ac:dyDescent="0.25">
      <c r="A28890" s="94" t="s">
        <v>14760</v>
      </c>
      <c r="B28890" t="s">
        <v>714</v>
      </c>
      <c r="C28890">
        <v>89877</v>
      </c>
      <c r="D28890" s="94" t="s">
        <v>29835</v>
      </c>
    </row>
    <row r="28891" spans="1:4" x14ac:dyDescent="0.25">
      <c r="A28891" s="94" t="s">
        <v>14761</v>
      </c>
      <c r="D28891" s="94" t="s">
        <v>14</v>
      </c>
    </row>
    <row r="28892" spans="1:4" x14ac:dyDescent="0.25">
      <c r="A28892" s="94" t="s">
        <v>14761</v>
      </c>
      <c r="B28892" t="s">
        <v>714</v>
      </c>
      <c r="C28892">
        <v>5631</v>
      </c>
      <c r="D28892" s="94" t="s">
        <v>29141</v>
      </c>
    </row>
    <row r="28893" spans="1:4" x14ac:dyDescent="0.25">
      <c r="A28893" s="94" t="s">
        <v>14761</v>
      </c>
      <c r="B28893" t="s">
        <v>714</v>
      </c>
      <c r="C28893">
        <v>5632</v>
      </c>
      <c r="D28893" s="94" t="s">
        <v>27175</v>
      </c>
    </row>
    <row r="28894" spans="1:4" x14ac:dyDescent="0.25">
      <c r="A28894" s="94" t="s">
        <v>14761</v>
      </c>
      <c r="B28894" t="s">
        <v>714</v>
      </c>
      <c r="C28894">
        <v>88316</v>
      </c>
      <c r="D28894" s="94" t="s">
        <v>30334</v>
      </c>
    </row>
    <row r="28895" spans="1:4" x14ac:dyDescent="0.25">
      <c r="A28895" s="94" t="s">
        <v>14761</v>
      </c>
      <c r="B28895" t="s">
        <v>714</v>
      </c>
      <c r="C28895">
        <v>89876</v>
      </c>
      <c r="D28895" s="94" t="s">
        <v>27975</v>
      </c>
    </row>
    <row r="28896" spans="1:4" x14ac:dyDescent="0.25">
      <c r="A28896" s="94" t="s">
        <v>14761</v>
      </c>
      <c r="B28896" t="s">
        <v>714</v>
      </c>
      <c r="C28896">
        <v>89877</v>
      </c>
      <c r="D28896" s="94" t="s">
        <v>29470</v>
      </c>
    </row>
    <row r="28897" spans="1:4" x14ac:dyDescent="0.25">
      <c r="A28897" s="94" t="s">
        <v>14762</v>
      </c>
      <c r="D28897" s="94" t="s">
        <v>14</v>
      </c>
    </row>
    <row r="28898" spans="1:4" x14ac:dyDescent="0.25">
      <c r="A28898" s="94" t="s">
        <v>14762</v>
      </c>
      <c r="B28898" t="s">
        <v>714</v>
      </c>
      <c r="C28898">
        <v>5631</v>
      </c>
      <c r="D28898" s="94" t="s">
        <v>26329</v>
      </c>
    </row>
    <row r="28899" spans="1:4" x14ac:dyDescent="0.25">
      <c r="A28899" s="94" t="s">
        <v>14762</v>
      </c>
      <c r="B28899" t="s">
        <v>714</v>
      </c>
      <c r="C28899">
        <v>5632</v>
      </c>
      <c r="D28899" s="94" t="s">
        <v>27954</v>
      </c>
    </row>
    <row r="28900" spans="1:4" x14ac:dyDescent="0.25">
      <c r="A28900" s="94" t="s">
        <v>14762</v>
      </c>
      <c r="B28900" t="s">
        <v>714</v>
      </c>
      <c r="C28900">
        <v>88316</v>
      </c>
      <c r="D28900" s="94" t="s">
        <v>30333</v>
      </c>
    </row>
    <row r="28901" spans="1:4" x14ac:dyDescent="0.25">
      <c r="A28901" s="94" t="s">
        <v>14762</v>
      </c>
      <c r="B28901" t="s">
        <v>714</v>
      </c>
      <c r="C28901">
        <v>89883</v>
      </c>
      <c r="D28901" s="94" t="s">
        <v>30338</v>
      </c>
    </row>
    <row r="28902" spans="1:4" x14ac:dyDescent="0.25">
      <c r="A28902" s="94" t="s">
        <v>14762</v>
      </c>
      <c r="B28902" t="s">
        <v>714</v>
      </c>
      <c r="C28902">
        <v>89884</v>
      </c>
      <c r="D28902" s="94" t="s">
        <v>29886</v>
      </c>
    </row>
    <row r="28903" spans="1:4" x14ac:dyDescent="0.25">
      <c r="A28903" s="94" t="s">
        <v>14763</v>
      </c>
      <c r="D28903" s="94" t="s">
        <v>14</v>
      </c>
    </row>
    <row r="28904" spans="1:4" x14ac:dyDescent="0.25">
      <c r="A28904" s="94" t="s">
        <v>14763</v>
      </c>
      <c r="B28904" t="s">
        <v>714</v>
      </c>
      <c r="C28904">
        <v>5631</v>
      </c>
      <c r="D28904" s="94" t="s">
        <v>26329</v>
      </c>
    </row>
    <row r="28905" spans="1:4" x14ac:dyDescent="0.25">
      <c r="A28905" s="94" t="s">
        <v>14763</v>
      </c>
      <c r="B28905" t="s">
        <v>714</v>
      </c>
      <c r="C28905">
        <v>5632</v>
      </c>
      <c r="D28905" s="94" t="s">
        <v>27954</v>
      </c>
    </row>
    <row r="28906" spans="1:4" x14ac:dyDescent="0.25">
      <c r="A28906" s="94" t="s">
        <v>14763</v>
      </c>
      <c r="B28906" t="s">
        <v>714</v>
      </c>
      <c r="C28906">
        <v>88316</v>
      </c>
      <c r="D28906" s="94" t="s">
        <v>30333</v>
      </c>
    </row>
    <row r="28907" spans="1:4" x14ac:dyDescent="0.25">
      <c r="A28907" s="94" t="s">
        <v>14763</v>
      </c>
      <c r="B28907" t="s">
        <v>714</v>
      </c>
      <c r="C28907">
        <v>89883</v>
      </c>
      <c r="D28907" s="94" t="s">
        <v>29711</v>
      </c>
    </row>
    <row r="28908" spans="1:4" x14ac:dyDescent="0.25">
      <c r="A28908" s="94" t="s">
        <v>14763</v>
      </c>
      <c r="B28908" t="s">
        <v>714</v>
      </c>
      <c r="C28908">
        <v>89884</v>
      </c>
      <c r="D28908" s="94" t="s">
        <v>26773</v>
      </c>
    </row>
    <row r="28909" spans="1:4" x14ac:dyDescent="0.25">
      <c r="A28909" s="94" t="s">
        <v>14764</v>
      </c>
      <c r="D28909" s="94" t="s">
        <v>14</v>
      </c>
    </row>
    <row r="28910" spans="1:4" x14ac:dyDescent="0.25">
      <c r="A28910" s="94" t="s">
        <v>14764</v>
      </c>
      <c r="B28910" t="s">
        <v>714</v>
      </c>
      <c r="C28910">
        <v>5631</v>
      </c>
      <c r="D28910" s="94" t="s">
        <v>26329</v>
      </c>
    </row>
    <row r="28911" spans="1:4" x14ac:dyDescent="0.25">
      <c r="A28911" s="94" t="s">
        <v>14764</v>
      </c>
      <c r="B28911" t="s">
        <v>714</v>
      </c>
      <c r="C28911">
        <v>5632</v>
      </c>
      <c r="D28911" s="94" t="s">
        <v>27954</v>
      </c>
    </row>
    <row r="28912" spans="1:4" x14ac:dyDescent="0.25">
      <c r="A28912" s="94" t="s">
        <v>14764</v>
      </c>
      <c r="B28912" t="s">
        <v>714</v>
      </c>
      <c r="C28912">
        <v>88316</v>
      </c>
      <c r="D28912" s="94" t="s">
        <v>30333</v>
      </c>
    </row>
    <row r="28913" spans="1:4" x14ac:dyDescent="0.25">
      <c r="A28913" s="94" t="s">
        <v>14764</v>
      </c>
      <c r="B28913" t="s">
        <v>714</v>
      </c>
      <c r="C28913">
        <v>89883</v>
      </c>
      <c r="D28913" s="94" t="s">
        <v>30339</v>
      </c>
    </row>
    <row r="28914" spans="1:4" x14ac:dyDescent="0.25">
      <c r="A28914" s="94" t="s">
        <v>14764</v>
      </c>
      <c r="B28914" t="s">
        <v>714</v>
      </c>
      <c r="C28914">
        <v>89884</v>
      </c>
      <c r="D28914" s="94" t="s">
        <v>26116</v>
      </c>
    </row>
    <row r="28915" spans="1:4" x14ac:dyDescent="0.25">
      <c r="A28915" s="94" t="s">
        <v>14765</v>
      </c>
      <c r="D28915" s="94" t="s">
        <v>14</v>
      </c>
    </row>
    <row r="28916" spans="1:4" x14ac:dyDescent="0.25">
      <c r="A28916" s="94" t="s">
        <v>14765</v>
      </c>
      <c r="B28916" t="s">
        <v>714</v>
      </c>
      <c r="C28916">
        <v>5631</v>
      </c>
      <c r="D28916" s="94" t="s">
        <v>26329</v>
      </c>
    </row>
    <row r="28917" spans="1:4" x14ac:dyDescent="0.25">
      <c r="A28917" s="94" t="s">
        <v>14765</v>
      </c>
      <c r="B28917" t="s">
        <v>714</v>
      </c>
      <c r="C28917">
        <v>5632</v>
      </c>
      <c r="D28917" s="94" t="s">
        <v>27954</v>
      </c>
    </row>
    <row r="28918" spans="1:4" x14ac:dyDescent="0.25">
      <c r="A28918" s="94" t="s">
        <v>14765</v>
      </c>
      <c r="B28918" t="s">
        <v>714</v>
      </c>
      <c r="C28918">
        <v>88316</v>
      </c>
      <c r="D28918" s="94" t="s">
        <v>30333</v>
      </c>
    </row>
    <row r="28919" spans="1:4" x14ac:dyDescent="0.25">
      <c r="A28919" s="94" t="s">
        <v>14765</v>
      </c>
      <c r="B28919" t="s">
        <v>714</v>
      </c>
      <c r="C28919">
        <v>89883</v>
      </c>
      <c r="D28919" s="94" t="s">
        <v>29139</v>
      </c>
    </row>
    <row r="28920" spans="1:4" x14ac:dyDescent="0.25">
      <c r="A28920" s="94" t="s">
        <v>14765</v>
      </c>
      <c r="B28920" t="s">
        <v>714</v>
      </c>
      <c r="C28920">
        <v>89884</v>
      </c>
      <c r="D28920" s="94" t="s">
        <v>28044</v>
      </c>
    </row>
    <row r="28921" spans="1:4" x14ac:dyDescent="0.25">
      <c r="A28921" s="94" t="s">
        <v>14766</v>
      </c>
      <c r="D28921" s="94" t="s">
        <v>14</v>
      </c>
    </row>
    <row r="28922" spans="1:4" x14ac:dyDescent="0.25">
      <c r="A28922" s="94" t="s">
        <v>14766</v>
      </c>
      <c r="B28922" t="s">
        <v>714</v>
      </c>
      <c r="C28922">
        <v>5631</v>
      </c>
      <c r="D28922" s="94" t="s">
        <v>26329</v>
      </c>
    </row>
    <row r="28923" spans="1:4" x14ac:dyDescent="0.25">
      <c r="A28923" s="94" t="s">
        <v>14766</v>
      </c>
      <c r="B28923" t="s">
        <v>714</v>
      </c>
      <c r="C28923">
        <v>5632</v>
      </c>
      <c r="D28923" s="94" t="s">
        <v>27954</v>
      </c>
    </row>
    <row r="28924" spans="1:4" x14ac:dyDescent="0.25">
      <c r="A28924" s="94" t="s">
        <v>14766</v>
      </c>
      <c r="B28924" t="s">
        <v>714</v>
      </c>
      <c r="C28924">
        <v>88316</v>
      </c>
      <c r="D28924" s="94" t="s">
        <v>30333</v>
      </c>
    </row>
    <row r="28925" spans="1:4" x14ac:dyDescent="0.25">
      <c r="A28925" s="94" t="s">
        <v>14766</v>
      </c>
      <c r="B28925" t="s">
        <v>714</v>
      </c>
      <c r="C28925">
        <v>89883</v>
      </c>
      <c r="D28925" s="94" t="s">
        <v>28497</v>
      </c>
    </row>
    <row r="28926" spans="1:4" x14ac:dyDescent="0.25">
      <c r="A28926" s="94" t="s">
        <v>14766</v>
      </c>
      <c r="B28926" t="s">
        <v>714</v>
      </c>
      <c r="C28926">
        <v>89884</v>
      </c>
      <c r="D28926" s="94" t="s">
        <v>26335</v>
      </c>
    </row>
    <row r="28927" spans="1:4" x14ac:dyDescent="0.25">
      <c r="A28927" s="94" t="s">
        <v>14767</v>
      </c>
      <c r="D28927" s="94" t="s">
        <v>14</v>
      </c>
    </row>
    <row r="28928" spans="1:4" x14ac:dyDescent="0.25">
      <c r="A28928" s="94" t="s">
        <v>14767</v>
      </c>
      <c r="B28928" t="s">
        <v>714</v>
      </c>
      <c r="C28928">
        <v>5631</v>
      </c>
      <c r="D28928" s="94" t="s">
        <v>26329</v>
      </c>
    </row>
    <row r="28929" spans="1:4" x14ac:dyDescent="0.25">
      <c r="A28929" s="94" t="s">
        <v>14767</v>
      </c>
      <c r="B28929" t="s">
        <v>714</v>
      </c>
      <c r="C28929">
        <v>5632</v>
      </c>
      <c r="D28929" s="94" t="s">
        <v>27954</v>
      </c>
    </row>
    <row r="28930" spans="1:4" x14ac:dyDescent="0.25">
      <c r="A28930" s="94" t="s">
        <v>14767</v>
      </c>
      <c r="B28930" t="s">
        <v>714</v>
      </c>
      <c r="C28930">
        <v>88316</v>
      </c>
      <c r="D28930" s="94" t="s">
        <v>30333</v>
      </c>
    </row>
    <row r="28931" spans="1:4" x14ac:dyDescent="0.25">
      <c r="A28931" s="94" t="s">
        <v>14767</v>
      </c>
      <c r="B28931" t="s">
        <v>714</v>
      </c>
      <c r="C28931">
        <v>89883</v>
      </c>
      <c r="D28931" s="94" t="s">
        <v>26709</v>
      </c>
    </row>
    <row r="28932" spans="1:4" x14ac:dyDescent="0.25">
      <c r="A28932" s="94" t="s">
        <v>14767</v>
      </c>
      <c r="B28932" t="s">
        <v>714</v>
      </c>
      <c r="C28932">
        <v>89884</v>
      </c>
      <c r="D28932" s="94" t="s">
        <v>27725</v>
      </c>
    </row>
    <row r="28933" spans="1:4" x14ac:dyDescent="0.25">
      <c r="A28933" s="94" t="s">
        <v>14768</v>
      </c>
      <c r="D28933" s="94" t="s">
        <v>14</v>
      </c>
    </row>
    <row r="28934" spans="1:4" x14ac:dyDescent="0.25">
      <c r="A28934" s="94" t="s">
        <v>14768</v>
      </c>
      <c r="B28934" t="s">
        <v>714</v>
      </c>
      <c r="C28934">
        <v>5631</v>
      </c>
      <c r="D28934" s="94" t="s">
        <v>26329</v>
      </c>
    </row>
    <row r="28935" spans="1:4" x14ac:dyDescent="0.25">
      <c r="A28935" s="94" t="s">
        <v>14768</v>
      </c>
      <c r="B28935" t="s">
        <v>714</v>
      </c>
      <c r="C28935">
        <v>5632</v>
      </c>
      <c r="D28935" s="94" t="s">
        <v>27954</v>
      </c>
    </row>
    <row r="28936" spans="1:4" x14ac:dyDescent="0.25">
      <c r="A28936" s="94" t="s">
        <v>14768</v>
      </c>
      <c r="B28936" t="s">
        <v>714</v>
      </c>
      <c r="C28936">
        <v>88316</v>
      </c>
      <c r="D28936" s="94" t="s">
        <v>30333</v>
      </c>
    </row>
    <row r="28937" spans="1:4" x14ac:dyDescent="0.25">
      <c r="A28937" s="94" t="s">
        <v>14768</v>
      </c>
      <c r="B28937" t="s">
        <v>714</v>
      </c>
      <c r="C28937">
        <v>89883</v>
      </c>
      <c r="D28937" s="94" t="s">
        <v>30340</v>
      </c>
    </row>
    <row r="28938" spans="1:4" x14ac:dyDescent="0.25">
      <c r="A28938" s="94" t="s">
        <v>14768</v>
      </c>
      <c r="B28938" t="s">
        <v>714</v>
      </c>
      <c r="C28938">
        <v>89884</v>
      </c>
      <c r="D28938" s="94" t="s">
        <v>26672</v>
      </c>
    </row>
    <row r="28939" spans="1:4" x14ac:dyDescent="0.25">
      <c r="A28939" s="94" t="s">
        <v>14769</v>
      </c>
      <c r="D28939" s="94" t="s">
        <v>14</v>
      </c>
    </row>
    <row r="28940" spans="1:4" x14ac:dyDescent="0.25">
      <c r="A28940" s="94" t="s">
        <v>14769</v>
      </c>
      <c r="B28940" t="s">
        <v>714</v>
      </c>
      <c r="C28940">
        <v>5631</v>
      </c>
      <c r="D28940" s="94" t="s">
        <v>26329</v>
      </c>
    </row>
    <row r="28941" spans="1:4" x14ac:dyDescent="0.25">
      <c r="A28941" s="94" t="s">
        <v>14769</v>
      </c>
      <c r="B28941" t="s">
        <v>714</v>
      </c>
      <c r="C28941">
        <v>5632</v>
      </c>
      <c r="D28941" s="94" t="s">
        <v>27954</v>
      </c>
    </row>
    <row r="28942" spans="1:4" x14ac:dyDescent="0.25">
      <c r="A28942" s="94" t="s">
        <v>14769</v>
      </c>
      <c r="B28942" t="s">
        <v>714</v>
      </c>
      <c r="C28942">
        <v>88316</v>
      </c>
      <c r="D28942" s="94" t="s">
        <v>30333</v>
      </c>
    </row>
    <row r="28943" spans="1:4" x14ac:dyDescent="0.25">
      <c r="A28943" s="94" t="s">
        <v>14769</v>
      </c>
      <c r="B28943" t="s">
        <v>714</v>
      </c>
      <c r="C28943">
        <v>89883</v>
      </c>
      <c r="D28943" s="94" t="s">
        <v>26713</v>
      </c>
    </row>
    <row r="28944" spans="1:4" x14ac:dyDescent="0.25">
      <c r="A28944" s="94" t="s">
        <v>14769</v>
      </c>
      <c r="B28944" t="s">
        <v>714</v>
      </c>
      <c r="C28944">
        <v>89884</v>
      </c>
      <c r="D28944" s="94" t="s">
        <v>26174</v>
      </c>
    </row>
    <row r="28945" spans="1:4" x14ac:dyDescent="0.25">
      <c r="A28945" s="94" t="s">
        <v>14770</v>
      </c>
      <c r="D28945" s="94" t="s">
        <v>14</v>
      </c>
    </row>
    <row r="28946" spans="1:4" x14ac:dyDescent="0.25">
      <c r="A28946" s="94" t="s">
        <v>14770</v>
      </c>
      <c r="B28946" t="s">
        <v>714</v>
      </c>
      <c r="C28946">
        <v>5631</v>
      </c>
      <c r="D28946" s="94" t="s">
        <v>26329</v>
      </c>
    </row>
    <row r="28947" spans="1:4" x14ac:dyDescent="0.25">
      <c r="A28947" s="94" t="s">
        <v>14770</v>
      </c>
      <c r="B28947" t="s">
        <v>714</v>
      </c>
      <c r="C28947">
        <v>5632</v>
      </c>
      <c r="D28947" s="94" t="s">
        <v>27954</v>
      </c>
    </row>
    <row r="28948" spans="1:4" x14ac:dyDescent="0.25">
      <c r="A28948" s="94" t="s">
        <v>14770</v>
      </c>
      <c r="B28948" t="s">
        <v>714</v>
      </c>
      <c r="C28948">
        <v>88316</v>
      </c>
      <c r="D28948" s="94" t="s">
        <v>30333</v>
      </c>
    </row>
    <row r="28949" spans="1:4" x14ac:dyDescent="0.25">
      <c r="A28949" s="94" t="s">
        <v>14770</v>
      </c>
      <c r="B28949" t="s">
        <v>714</v>
      </c>
      <c r="C28949">
        <v>89883</v>
      </c>
      <c r="D28949" s="94" t="s">
        <v>26196</v>
      </c>
    </row>
    <row r="28950" spans="1:4" x14ac:dyDescent="0.25">
      <c r="A28950" s="94" t="s">
        <v>14770</v>
      </c>
      <c r="B28950" t="s">
        <v>714</v>
      </c>
      <c r="C28950">
        <v>89884</v>
      </c>
      <c r="D28950" s="94" t="s">
        <v>30008</v>
      </c>
    </row>
    <row r="28951" spans="1:4" x14ac:dyDescent="0.25">
      <c r="A28951" s="94" t="s">
        <v>14771</v>
      </c>
      <c r="D28951" s="94" t="s">
        <v>14</v>
      </c>
    </row>
    <row r="28952" spans="1:4" x14ac:dyDescent="0.25">
      <c r="A28952" s="94" t="s">
        <v>14771</v>
      </c>
      <c r="B28952" t="s">
        <v>714</v>
      </c>
      <c r="C28952">
        <v>88316</v>
      </c>
      <c r="D28952" s="94" t="s">
        <v>29734</v>
      </c>
    </row>
    <row r="28953" spans="1:4" x14ac:dyDescent="0.25">
      <c r="A28953" s="94" t="s">
        <v>14771</v>
      </c>
      <c r="B28953" t="s">
        <v>714</v>
      </c>
      <c r="C28953">
        <v>88907</v>
      </c>
      <c r="D28953" s="94" t="s">
        <v>29474</v>
      </c>
    </row>
    <row r="28954" spans="1:4" x14ac:dyDescent="0.25">
      <c r="A28954" s="94" t="s">
        <v>14771</v>
      </c>
      <c r="B28954" t="s">
        <v>714</v>
      </c>
      <c r="C28954">
        <v>88908</v>
      </c>
      <c r="D28954" s="94" t="s">
        <v>26440</v>
      </c>
    </row>
    <row r="28955" spans="1:4" x14ac:dyDescent="0.25">
      <c r="A28955" s="94" t="s">
        <v>14771</v>
      </c>
      <c r="B28955" t="s">
        <v>714</v>
      </c>
      <c r="C28955">
        <v>89876</v>
      </c>
      <c r="D28955" s="94" t="s">
        <v>26339</v>
      </c>
    </row>
    <row r="28956" spans="1:4" x14ac:dyDescent="0.25">
      <c r="A28956" s="94" t="s">
        <v>14771</v>
      </c>
      <c r="B28956" t="s">
        <v>714</v>
      </c>
      <c r="C28956">
        <v>89877</v>
      </c>
      <c r="D28956" s="94" t="s">
        <v>28209</v>
      </c>
    </row>
    <row r="28957" spans="1:4" x14ac:dyDescent="0.25">
      <c r="A28957" s="94" t="s">
        <v>14772</v>
      </c>
      <c r="D28957" s="94" t="s">
        <v>14</v>
      </c>
    </row>
    <row r="28958" spans="1:4" x14ac:dyDescent="0.25">
      <c r="A28958" s="94" t="s">
        <v>14772</v>
      </c>
      <c r="B28958" t="s">
        <v>714</v>
      </c>
      <c r="C28958">
        <v>88316</v>
      </c>
      <c r="D28958" s="94" t="s">
        <v>29734</v>
      </c>
    </row>
    <row r="28959" spans="1:4" x14ac:dyDescent="0.25">
      <c r="A28959" s="94" t="s">
        <v>14772</v>
      </c>
      <c r="B28959" t="s">
        <v>714</v>
      </c>
      <c r="C28959">
        <v>88907</v>
      </c>
      <c r="D28959" s="94" t="s">
        <v>29474</v>
      </c>
    </row>
    <row r="28960" spans="1:4" x14ac:dyDescent="0.25">
      <c r="A28960" s="94" t="s">
        <v>14772</v>
      </c>
      <c r="B28960" t="s">
        <v>714</v>
      </c>
      <c r="C28960">
        <v>88908</v>
      </c>
      <c r="D28960" s="94" t="s">
        <v>26440</v>
      </c>
    </row>
    <row r="28961" spans="1:4" x14ac:dyDescent="0.25">
      <c r="A28961" s="94" t="s">
        <v>14772</v>
      </c>
      <c r="B28961" t="s">
        <v>714</v>
      </c>
      <c r="C28961">
        <v>89876</v>
      </c>
      <c r="D28961" s="94" t="s">
        <v>30341</v>
      </c>
    </row>
    <row r="28962" spans="1:4" x14ac:dyDescent="0.25">
      <c r="A28962" s="94" t="s">
        <v>14772</v>
      </c>
      <c r="B28962" t="s">
        <v>714</v>
      </c>
      <c r="C28962">
        <v>89877</v>
      </c>
      <c r="D28962" s="94" t="s">
        <v>26942</v>
      </c>
    </row>
    <row r="28963" spans="1:4" x14ac:dyDescent="0.25">
      <c r="A28963" s="94" t="s">
        <v>14773</v>
      </c>
      <c r="D28963" s="94" t="s">
        <v>14</v>
      </c>
    </row>
    <row r="28964" spans="1:4" x14ac:dyDescent="0.25">
      <c r="A28964" s="94" t="s">
        <v>14773</v>
      </c>
      <c r="B28964" t="s">
        <v>714</v>
      </c>
      <c r="C28964">
        <v>88316</v>
      </c>
      <c r="D28964" s="94" t="s">
        <v>29734</v>
      </c>
    </row>
    <row r="28965" spans="1:4" x14ac:dyDescent="0.25">
      <c r="A28965" s="94" t="s">
        <v>14773</v>
      </c>
      <c r="B28965" t="s">
        <v>714</v>
      </c>
      <c r="C28965">
        <v>88907</v>
      </c>
      <c r="D28965" s="94" t="s">
        <v>29474</v>
      </c>
    </row>
    <row r="28966" spans="1:4" x14ac:dyDescent="0.25">
      <c r="A28966" s="94" t="s">
        <v>14773</v>
      </c>
      <c r="B28966" t="s">
        <v>714</v>
      </c>
      <c r="C28966">
        <v>88908</v>
      </c>
      <c r="D28966" s="94" t="s">
        <v>26440</v>
      </c>
    </row>
    <row r="28967" spans="1:4" x14ac:dyDescent="0.25">
      <c r="A28967" s="94" t="s">
        <v>14773</v>
      </c>
      <c r="B28967" t="s">
        <v>714</v>
      </c>
      <c r="C28967">
        <v>89876</v>
      </c>
      <c r="D28967" s="94" t="s">
        <v>29163</v>
      </c>
    </row>
    <row r="28968" spans="1:4" x14ac:dyDescent="0.25">
      <c r="A28968" s="94" t="s">
        <v>14773</v>
      </c>
      <c r="B28968" t="s">
        <v>714</v>
      </c>
      <c r="C28968">
        <v>89877</v>
      </c>
      <c r="D28968" s="94" t="s">
        <v>26124</v>
      </c>
    </row>
    <row r="28969" spans="1:4" x14ac:dyDescent="0.25">
      <c r="A28969" s="94" t="s">
        <v>14774</v>
      </c>
      <c r="D28969" s="94" t="s">
        <v>14</v>
      </c>
    </row>
    <row r="28970" spans="1:4" x14ac:dyDescent="0.25">
      <c r="A28970" s="94" t="s">
        <v>14774</v>
      </c>
      <c r="B28970" t="s">
        <v>714</v>
      </c>
      <c r="C28970">
        <v>88316</v>
      </c>
      <c r="D28970" s="94" t="s">
        <v>29734</v>
      </c>
    </row>
    <row r="28971" spans="1:4" x14ac:dyDescent="0.25">
      <c r="A28971" s="94" t="s">
        <v>14774</v>
      </c>
      <c r="B28971" t="s">
        <v>714</v>
      </c>
      <c r="C28971">
        <v>88907</v>
      </c>
      <c r="D28971" s="94" t="s">
        <v>29474</v>
      </c>
    </row>
    <row r="28972" spans="1:4" x14ac:dyDescent="0.25">
      <c r="A28972" s="94" t="s">
        <v>14774</v>
      </c>
      <c r="B28972" t="s">
        <v>714</v>
      </c>
      <c r="C28972">
        <v>88908</v>
      </c>
      <c r="D28972" s="94" t="s">
        <v>26440</v>
      </c>
    </row>
    <row r="28973" spans="1:4" x14ac:dyDescent="0.25">
      <c r="A28973" s="94" t="s">
        <v>14774</v>
      </c>
      <c r="B28973" t="s">
        <v>714</v>
      </c>
      <c r="C28973">
        <v>89876</v>
      </c>
      <c r="D28973" s="94" t="s">
        <v>30339</v>
      </c>
    </row>
    <row r="28974" spans="1:4" x14ac:dyDescent="0.25">
      <c r="A28974" s="94" t="s">
        <v>14774</v>
      </c>
      <c r="B28974" t="s">
        <v>714</v>
      </c>
      <c r="C28974">
        <v>89877</v>
      </c>
      <c r="D28974" s="94" t="s">
        <v>27344</v>
      </c>
    </row>
    <row r="28975" spans="1:4" x14ac:dyDescent="0.25">
      <c r="A28975" s="94" t="s">
        <v>14775</v>
      </c>
      <c r="D28975" s="94" t="s">
        <v>14</v>
      </c>
    </row>
    <row r="28976" spans="1:4" x14ac:dyDescent="0.25">
      <c r="A28976" s="94" t="s">
        <v>14775</v>
      </c>
      <c r="B28976" t="s">
        <v>714</v>
      </c>
      <c r="C28976">
        <v>88316</v>
      </c>
      <c r="D28976" s="94" t="s">
        <v>29734</v>
      </c>
    </row>
    <row r="28977" spans="1:4" x14ac:dyDescent="0.25">
      <c r="A28977" s="94" t="s">
        <v>14775</v>
      </c>
      <c r="B28977" t="s">
        <v>714</v>
      </c>
      <c r="C28977">
        <v>88907</v>
      </c>
      <c r="D28977" s="94" t="s">
        <v>29474</v>
      </c>
    </row>
    <row r="28978" spans="1:4" x14ac:dyDescent="0.25">
      <c r="A28978" s="94" t="s">
        <v>14775</v>
      </c>
      <c r="B28978" t="s">
        <v>714</v>
      </c>
      <c r="C28978">
        <v>88908</v>
      </c>
      <c r="D28978" s="94" t="s">
        <v>26440</v>
      </c>
    </row>
    <row r="28979" spans="1:4" x14ac:dyDescent="0.25">
      <c r="A28979" s="94" t="s">
        <v>14775</v>
      </c>
      <c r="B28979" t="s">
        <v>714</v>
      </c>
      <c r="C28979">
        <v>89876</v>
      </c>
      <c r="D28979" s="94" t="s">
        <v>28461</v>
      </c>
    </row>
    <row r="28980" spans="1:4" x14ac:dyDescent="0.25">
      <c r="A28980" s="94" t="s">
        <v>14775</v>
      </c>
      <c r="B28980" t="s">
        <v>714</v>
      </c>
      <c r="C28980">
        <v>89877</v>
      </c>
      <c r="D28980" s="94" t="s">
        <v>26377</v>
      </c>
    </row>
    <row r="28981" spans="1:4" x14ac:dyDescent="0.25">
      <c r="A28981" s="94" t="s">
        <v>14776</v>
      </c>
      <c r="D28981" s="94" t="s">
        <v>14</v>
      </c>
    </row>
    <row r="28982" spans="1:4" x14ac:dyDescent="0.25">
      <c r="A28982" s="94" t="s">
        <v>14776</v>
      </c>
      <c r="B28982" t="s">
        <v>714</v>
      </c>
      <c r="C28982">
        <v>88316</v>
      </c>
      <c r="D28982" s="94" t="s">
        <v>29734</v>
      </c>
    </row>
    <row r="28983" spans="1:4" x14ac:dyDescent="0.25">
      <c r="A28983" s="94" t="s">
        <v>14776</v>
      </c>
      <c r="B28983" t="s">
        <v>714</v>
      </c>
      <c r="C28983">
        <v>88907</v>
      </c>
      <c r="D28983" s="94" t="s">
        <v>29474</v>
      </c>
    </row>
    <row r="28984" spans="1:4" x14ac:dyDescent="0.25">
      <c r="A28984" s="94" t="s">
        <v>14776</v>
      </c>
      <c r="B28984" t="s">
        <v>714</v>
      </c>
      <c r="C28984">
        <v>88908</v>
      </c>
      <c r="D28984" s="94" t="s">
        <v>26440</v>
      </c>
    </row>
    <row r="28985" spans="1:4" x14ac:dyDescent="0.25">
      <c r="A28985" s="94" t="s">
        <v>14776</v>
      </c>
      <c r="B28985" t="s">
        <v>714</v>
      </c>
      <c r="C28985">
        <v>89876</v>
      </c>
      <c r="D28985" s="94" t="s">
        <v>30342</v>
      </c>
    </row>
    <row r="28986" spans="1:4" x14ac:dyDescent="0.25">
      <c r="A28986" s="94" t="s">
        <v>14776</v>
      </c>
      <c r="B28986" t="s">
        <v>714</v>
      </c>
      <c r="C28986">
        <v>89877</v>
      </c>
      <c r="D28986" s="94" t="s">
        <v>29155</v>
      </c>
    </row>
    <row r="28987" spans="1:4" x14ac:dyDescent="0.25">
      <c r="A28987" s="94" t="s">
        <v>14777</v>
      </c>
      <c r="D28987" s="94" t="s">
        <v>14</v>
      </c>
    </row>
    <row r="28988" spans="1:4" x14ac:dyDescent="0.25">
      <c r="A28988" s="94" t="s">
        <v>14777</v>
      </c>
      <c r="B28988" t="s">
        <v>714</v>
      </c>
      <c r="C28988">
        <v>88316</v>
      </c>
      <c r="D28988" s="94" t="s">
        <v>29734</v>
      </c>
    </row>
    <row r="28989" spans="1:4" x14ac:dyDescent="0.25">
      <c r="A28989" s="94" t="s">
        <v>14777</v>
      </c>
      <c r="B28989" t="s">
        <v>714</v>
      </c>
      <c r="C28989">
        <v>88907</v>
      </c>
      <c r="D28989" s="94" t="s">
        <v>29474</v>
      </c>
    </row>
    <row r="28990" spans="1:4" x14ac:dyDescent="0.25">
      <c r="A28990" s="94" t="s">
        <v>14777</v>
      </c>
      <c r="B28990" t="s">
        <v>714</v>
      </c>
      <c r="C28990">
        <v>88908</v>
      </c>
      <c r="D28990" s="94" t="s">
        <v>26440</v>
      </c>
    </row>
    <row r="28991" spans="1:4" x14ac:dyDescent="0.25">
      <c r="A28991" s="94" t="s">
        <v>14777</v>
      </c>
      <c r="B28991" t="s">
        <v>714</v>
      </c>
      <c r="C28991">
        <v>89876</v>
      </c>
      <c r="D28991" s="94" t="s">
        <v>27701</v>
      </c>
    </row>
    <row r="28992" spans="1:4" x14ac:dyDescent="0.25">
      <c r="A28992" s="94" t="s">
        <v>14777</v>
      </c>
      <c r="B28992" t="s">
        <v>714</v>
      </c>
      <c r="C28992">
        <v>89877</v>
      </c>
      <c r="D28992" s="94" t="s">
        <v>28412</v>
      </c>
    </row>
    <row r="28993" spans="1:4" x14ac:dyDescent="0.25">
      <c r="A28993" s="94" t="s">
        <v>14778</v>
      </c>
      <c r="D28993" s="94" t="s">
        <v>14</v>
      </c>
    </row>
    <row r="28994" spans="1:4" x14ac:dyDescent="0.25">
      <c r="A28994" s="94" t="s">
        <v>14778</v>
      </c>
      <c r="B28994" t="s">
        <v>714</v>
      </c>
      <c r="C28994">
        <v>88316</v>
      </c>
      <c r="D28994" s="94" t="s">
        <v>29734</v>
      </c>
    </row>
    <row r="28995" spans="1:4" x14ac:dyDescent="0.25">
      <c r="A28995" s="94" t="s">
        <v>14778</v>
      </c>
      <c r="B28995" t="s">
        <v>714</v>
      </c>
      <c r="C28995">
        <v>88907</v>
      </c>
      <c r="D28995" s="94" t="s">
        <v>29474</v>
      </c>
    </row>
    <row r="28996" spans="1:4" x14ac:dyDescent="0.25">
      <c r="A28996" s="94" t="s">
        <v>14778</v>
      </c>
      <c r="B28996" t="s">
        <v>714</v>
      </c>
      <c r="C28996">
        <v>88908</v>
      </c>
      <c r="D28996" s="94" t="s">
        <v>26440</v>
      </c>
    </row>
    <row r="28997" spans="1:4" x14ac:dyDescent="0.25">
      <c r="A28997" s="94" t="s">
        <v>14778</v>
      </c>
      <c r="B28997" t="s">
        <v>714</v>
      </c>
      <c r="C28997">
        <v>89876</v>
      </c>
      <c r="D28997" s="94" t="s">
        <v>28714</v>
      </c>
    </row>
    <row r="28998" spans="1:4" x14ac:dyDescent="0.25">
      <c r="A28998" s="94" t="s">
        <v>14778</v>
      </c>
      <c r="B28998" t="s">
        <v>714</v>
      </c>
      <c r="C28998">
        <v>89877</v>
      </c>
      <c r="D28998" s="94" t="s">
        <v>27342</v>
      </c>
    </row>
    <row r="28999" spans="1:4" x14ac:dyDescent="0.25">
      <c r="A28999" s="94" t="s">
        <v>14779</v>
      </c>
      <c r="D28999" s="94" t="s">
        <v>14</v>
      </c>
    </row>
    <row r="29000" spans="1:4" x14ac:dyDescent="0.25">
      <c r="A29000" s="94" t="s">
        <v>14779</v>
      </c>
      <c r="B29000" t="s">
        <v>714</v>
      </c>
      <c r="C29000">
        <v>88316</v>
      </c>
      <c r="D29000" s="94" t="s">
        <v>29734</v>
      </c>
    </row>
    <row r="29001" spans="1:4" x14ac:dyDescent="0.25">
      <c r="A29001" s="94" t="s">
        <v>14779</v>
      </c>
      <c r="B29001" t="s">
        <v>714</v>
      </c>
      <c r="C29001">
        <v>88907</v>
      </c>
      <c r="D29001" s="94" t="s">
        <v>29474</v>
      </c>
    </row>
    <row r="29002" spans="1:4" x14ac:dyDescent="0.25">
      <c r="A29002" s="94" t="s">
        <v>14779</v>
      </c>
      <c r="B29002" t="s">
        <v>714</v>
      </c>
      <c r="C29002">
        <v>88908</v>
      </c>
      <c r="D29002" s="94" t="s">
        <v>26440</v>
      </c>
    </row>
    <row r="29003" spans="1:4" x14ac:dyDescent="0.25">
      <c r="A29003" s="94" t="s">
        <v>14779</v>
      </c>
      <c r="B29003" t="s">
        <v>714</v>
      </c>
      <c r="C29003">
        <v>89876</v>
      </c>
      <c r="D29003" s="94" t="s">
        <v>26791</v>
      </c>
    </row>
    <row r="29004" spans="1:4" x14ac:dyDescent="0.25">
      <c r="A29004" s="94" t="s">
        <v>14779</v>
      </c>
      <c r="B29004" t="s">
        <v>714</v>
      </c>
      <c r="C29004">
        <v>89877</v>
      </c>
      <c r="D29004" s="94" t="s">
        <v>26134</v>
      </c>
    </row>
    <row r="29005" spans="1:4" x14ac:dyDescent="0.25">
      <c r="A29005" s="94" t="s">
        <v>14780</v>
      </c>
      <c r="D29005" s="94" t="s">
        <v>14</v>
      </c>
    </row>
    <row r="29006" spans="1:4" x14ac:dyDescent="0.25">
      <c r="A29006" s="94" t="s">
        <v>14780</v>
      </c>
      <c r="B29006" t="s">
        <v>714</v>
      </c>
      <c r="C29006">
        <v>88316</v>
      </c>
      <c r="D29006" s="94" t="s">
        <v>26327</v>
      </c>
    </row>
    <row r="29007" spans="1:4" x14ac:dyDescent="0.25">
      <c r="A29007" s="94" t="s">
        <v>14780</v>
      </c>
      <c r="B29007" t="s">
        <v>714</v>
      </c>
      <c r="C29007">
        <v>88907</v>
      </c>
      <c r="D29007" s="94" t="s">
        <v>28056</v>
      </c>
    </row>
    <row r="29008" spans="1:4" x14ac:dyDescent="0.25">
      <c r="A29008" s="94" t="s">
        <v>14780</v>
      </c>
      <c r="B29008" t="s">
        <v>714</v>
      </c>
      <c r="C29008">
        <v>88908</v>
      </c>
      <c r="D29008" s="94" t="s">
        <v>29312</v>
      </c>
    </row>
    <row r="29009" spans="1:4" x14ac:dyDescent="0.25">
      <c r="A29009" s="94" t="s">
        <v>14780</v>
      </c>
      <c r="B29009" t="s">
        <v>714</v>
      </c>
      <c r="C29009">
        <v>89883</v>
      </c>
      <c r="D29009" s="94" t="s">
        <v>26275</v>
      </c>
    </row>
    <row r="29010" spans="1:4" x14ac:dyDescent="0.25">
      <c r="A29010" s="94" t="s">
        <v>14780</v>
      </c>
      <c r="B29010" t="s">
        <v>714</v>
      </c>
      <c r="C29010">
        <v>89884</v>
      </c>
      <c r="D29010" s="94" t="s">
        <v>29119</v>
      </c>
    </row>
    <row r="29011" spans="1:4" x14ac:dyDescent="0.25">
      <c r="A29011" s="94" t="s">
        <v>14781</v>
      </c>
      <c r="D29011" s="94" t="s">
        <v>14</v>
      </c>
    </row>
    <row r="29012" spans="1:4" x14ac:dyDescent="0.25">
      <c r="A29012" s="94" t="s">
        <v>14781</v>
      </c>
      <c r="B29012" t="s">
        <v>714</v>
      </c>
      <c r="C29012">
        <v>88316</v>
      </c>
      <c r="D29012" s="94" t="s">
        <v>26327</v>
      </c>
    </row>
    <row r="29013" spans="1:4" x14ac:dyDescent="0.25">
      <c r="A29013" s="94" t="s">
        <v>14781</v>
      </c>
      <c r="B29013" t="s">
        <v>714</v>
      </c>
      <c r="C29013">
        <v>88907</v>
      </c>
      <c r="D29013" s="94" t="s">
        <v>28056</v>
      </c>
    </row>
    <row r="29014" spans="1:4" x14ac:dyDescent="0.25">
      <c r="A29014" s="94" t="s">
        <v>14781</v>
      </c>
      <c r="B29014" t="s">
        <v>714</v>
      </c>
      <c r="C29014">
        <v>88908</v>
      </c>
      <c r="D29014" s="94" t="s">
        <v>29312</v>
      </c>
    </row>
    <row r="29015" spans="1:4" x14ac:dyDescent="0.25">
      <c r="A29015" s="94" t="s">
        <v>14781</v>
      </c>
      <c r="B29015" t="s">
        <v>714</v>
      </c>
      <c r="C29015">
        <v>89883</v>
      </c>
      <c r="D29015" s="94" t="s">
        <v>29750</v>
      </c>
    </row>
    <row r="29016" spans="1:4" x14ac:dyDescent="0.25">
      <c r="A29016" s="94" t="s">
        <v>14781</v>
      </c>
      <c r="B29016" t="s">
        <v>714</v>
      </c>
      <c r="C29016">
        <v>89884</v>
      </c>
      <c r="D29016" s="94" t="s">
        <v>28222</v>
      </c>
    </row>
    <row r="29017" spans="1:4" x14ac:dyDescent="0.25">
      <c r="A29017" s="94" t="s">
        <v>14782</v>
      </c>
      <c r="D29017" s="94" t="s">
        <v>14</v>
      </c>
    </row>
    <row r="29018" spans="1:4" x14ac:dyDescent="0.25">
      <c r="A29018" s="94" t="s">
        <v>14782</v>
      </c>
      <c r="B29018" t="s">
        <v>714</v>
      </c>
      <c r="C29018">
        <v>88316</v>
      </c>
      <c r="D29018" s="94" t="s">
        <v>26327</v>
      </c>
    </row>
    <row r="29019" spans="1:4" x14ac:dyDescent="0.25">
      <c r="A29019" s="94" t="s">
        <v>14782</v>
      </c>
      <c r="B29019" t="s">
        <v>714</v>
      </c>
      <c r="C29019">
        <v>88907</v>
      </c>
      <c r="D29019" s="94" t="s">
        <v>28056</v>
      </c>
    </row>
    <row r="29020" spans="1:4" x14ac:dyDescent="0.25">
      <c r="A29020" s="94" t="s">
        <v>14782</v>
      </c>
      <c r="B29020" t="s">
        <v>714</v>
      </c>
      <c r="C29020">
        <v>88908</v>
      </c>
      <c r="D29020" s="94" t="s">
        <v>29312</v>
      </c>
    </row>
    <row r="29021" spans="1:4" x14ac:dyDescent="0.25">
      <c r="A29021" s="94" t="s">
        <v>14782</v>
      </c>
      <c r="B29021" t="s">
        <v>714</v>
      </c>
      <c r="C29021">
        <v>89883</v>
      </c>
      <c r="D29021" s="94" t="s">
        <v>29504</v>
      </c>
    </row>
    <row r="29022" spans="1:4" x14ac:dyDescent="0.25">
      <c r="A29022" s="94" t="s">
        <v>14782</v>
      </c>
      <c r="B29022" t="s">
        <v>714</v>
      </c>
      <c r="C29022">
        <v>89884</v>
      </c>
      <c r="D29022" s="94" t="s">
        <v>26945</v>
      </c>
    </row>
    <row r="29023" spans="1:4" x14ac:dyDescent="0.25">
      <c r="A29023" s="94" t="s">
        <v>14783</v>
      </c>
      <c r="D29023" s="94" t="s">
        <v>14</v>
      </c>
    </row>
    <row r="29024" spans="1:4" x14ac:dyDescent="0.25">
      <c r="A29024" s="94" t="s">
        <v>14783</v>
      </c>
      <c r="B29024" t="s">
        <v>714</v>
      </c>
      <c r="C29024">
        <v>88316</v>
      </c>
      <c r="D29024" s="94" t="s">
        <v>26327</v>
      </c>
    </row>
    <row r="29025" spans="1:4" x14ac:dyDescent="0.25">
      <c r="A29025" s="94" t="s">
        <v>14783</v>
      </c>
      <c r="B29025" t="s">
        <v>714</v>
      </c>
      <c r="C29025">
        <v>88907</v>
      </c>
      <c r="D29025" s="94" t="s">
        <v>28056</v>
      </c>
    </row>
    <row r="29026" spans="1:4" x14ac:dyDescent="0.25">
      <c r="A29026" s="94" t="s">
        <v>14783</v>
      </c>
      <c r="B29026" t="s">
        <v>714</v>
      </c>
      <c r="C29026">
        <v>88908</v>
      </c>
      <c r="D29026" s="94" t="s">
        <v>29312</v>
      </c>
    </row>
    <row r="29027" spans="1:4" x14ac:dyDescent="0.25">
      <c r="A29027" s="94" t="s">
        <v>14783</v>
      </c>
      <c r="B29027" t="s">
        <v>714</v>
      </c>
      <c r="C29027">
        <v>89883</v>
      </c>
      <c r="D29027" s="94" t="s">
        <v>30335</v>
      </c>
    </row>
    <row r="29028" spans="1:4" x14ac:dyDescent="0.25">
      <c r="A29028" s="94" t="s">
        <v>14783</v>
      </c>
      <c r="B29028" t="s">
        <v>714</v>
      </c>
      <c r="C29028">
        <v>89884</v>
      </c>
      <c r="D29028" s="94" t="s">
        <v>28161</v>
      </c>
    </row>
    <row r="29029" spans="1:4" x14ac:dyDescent="0.25">
      <c r="A29029" s="94" t="s">
        <v>14784</v>
      </c>
      <c r="D29029" s="94" t="s">
        <v>14</v>
      </c>
    </row>
    <row r="29030" spans="1:4" x14ac:dyDescent="0.25">
      <c r="A29030" s="94" t="s">
        <v>14784</v>
      </c>
      <c r="B29030" t="s">
        <v>714</v>
      </c>
      <c r="C29030">
        <v>88316</v>
      </c>
      <c r="D29030" s="94" t="s">
        <v>26327</v>
      </c>
    </row>
    <row r="29031" spans="1:4" x14ac:dyDescent="0.25">
      <c r="A29031" s="94" t="s">
        <v>14784</v>
      </c>
      <c r="B29031" t="s">
        <v>714</v>
      </c>
      <c r="C29031">
        <v>88907</v>
      </c>
      <c r="D29031" s="94" t="s">
        <v>28056</v>
      </c>
    </row>
    <row r="29032" spans="1:4" x14ac:dyDescent="0.25">
      <c r="A29032" s="94" t="s">
        <v>14784</v>
      </c>
      <c r="B29032" t="s">
        <v>714</v>
      </c>
      <c r="C29032">
        <v>88908</v>
      </c>
      <c r="D29032" s="94" t="s">
        <v>29312</v>
      </c>
    </row>
    <row r="29033" spans="1:4" x14ac:dyDescent="0.25">
      <c r="A29033" s="94" t="s">
        <v>14784</v>
      </c>
      <c r="B29033" t="s">
        <v>714</v>
      </c>
      <c r="C29033">
        <v>89883</v>
      </c>
      <c r="D29033" s="94" t="s">
        <v>26174</v>
      </c>
    </row>
    <row r="29034" spans="1:4" x14ac:dyDescent="0.25">
      <c r="A29034" s="94" t="s">
        <v>14784</v>
      </c>
      <c r="B29034" t="s">
        <v>714</v>
      </c>
      <c r="C29034">
        <v>89884</v>
      </c>
      <c r="D29034" s="94" t="s">
        <v>28140</v>
      </c>
    </row>
    <row r="29035" spans="1:4" x14ac:dyDescent="0.25">
      <c r="A29035" s="94" t="s">
        <v>14785</v>
      </c>
      <c r="D29035" s="94" t="s">
        <v>14</v>
      </c>
    </row>
    <row r="29036" spans="1:4" x14ac:dyDescent="0.25">
      <c r="A29036" s="94" t="s">
        <v>14785</v>
      </c>
      <c r="B29036" t="s">
        <v>714</v>
      </c>
      <c r="C29036">
        <v>88316</v>
      </c>
      <c r="D29036" s="94" t="s">
        <v>26327</v>
      </c>
    </row>
    <row r="29037" spans="1:4" x14ac:dyDescent="0.25">
      <c r="A29037" s="94" t="s">
        <v>14785</v>
      </c>
      <c r="B29037" t="s">
        <v>714</v>
      </c>
      <c r="C29037">
        <v>88907</v>
      </c>
      <c r="D29037" s="94" t="s">
        <v>28056</v>
      </c>
    </row>
    <row r="29038" spans="1:4" x14ac:dyDescent="0.25">
      <c r="A29038" s="94" t="s">
        <v>14785</v>
      </c>
      <c r="B29038" t="s">
        <v>714</v>
      </c>
      <c r="C29038">
        <v>88908</v>
      </c>
      <c r="D29038" s="94" t="s">
        <v>29312</v>
      </c>
    </row>
    <row r="29039" spans="1:4" x14ac:dyDescent="0.25">
      <c r="A29039" s="94" t="s">
        <v>14785</v>
      </c>
      <c r="B29039" t="s">
        <v>714</v>
      </c>
      <c r="C29039">
        <v>89883</v>
      </c>
      <c r="D29039" s="94" t="s">
        <v>29547</v>
      </c>
    </row>
    <row r="29040" spans="1:4" x14ac:dyDescent="0.25">
      <c r="A29040" s="94" t="s">
        <v>14785</v>
      </c>
      <c r="B29040" t="s">
        <v>714</v>
      </c>
      <c r="C29040">
        <v>89884</v>
      </c>
      <c r="D29040" s="94" t="s">
        <v>26952</v>
      </c>
    </row>
    <row r="29041" spans="1:4" x14ac:dyDescent="0.25">
      <c r="A29041" s="94" t="s">
        <v>14786</v>
      </c>
      <c r="D29041" s="94" t="s">
        <v>14</v>
      </c>
    </row>
    <row r="29042" spans="1:4" x14ac:dyDescent="0.25">
      <c r="A29042" s="94" t="s">
        <v>14786</v>
      </c>
      <c r="B29042" t="s">
        <v>714</v>
      </c>
      <c r="C29042">
        <v>88316</v>
      </c>
      <c r="D29042" s="94" t="s">
        <v>26327</v>
      </c>
    </row>
    <row r="29043" spans="1:4" x14ac:dyDescent="0.25">
      <c r="A29043" s="94" t="s">
        <v>14786</v>
      </c>
      <c r="B29043" t="s">
        <v>714</v>
      </c>
      <c r="C29043">
        <v>88907</v>
      </c>
      <c r="D29043" s="94" t="s">
        <v>28056</v>
      </c>
    </row>
    <row r="29044" spans="1:4" x14ac:dyDescent="0.25">
      <c r="A29044" s="94" t="s">
        <v>14786</v>
      </c>
      <c r="B29044" t="s">
        <v>714</v>
      </c>
      <c r="C29044">
        <v>88908</v>
      </c>
      <c r="D29044" s="94" t="s">
        <v>29312</v>
      </c>
    </row>
    <row r="29045" spans="1:4" x14ac:dyDescent="0.25">
      <c r="A29045" s="94" t="s">
        <v>14786</v>
      </c>
      <c r="B29045" t="s">
        <v>714</v>
      </c>
      <c r="C29045">
        <v>89883</v>
      </c>
      <c r="D29045" s="94" t="s">
        <v>30343</v>
      </c>
    </row>
    <row r="29046" spans="1:4" x14ac:dyDescent="0.25">
      <c r="A29046" s="94" t="s">
        <v>14786</v>
      </c>
      <c r="B29046" t="s">
        <v>714</v>
      </c>
      <c r="C29046">
        <v>89884</v>
      </c>
      <c r="D29046" s="94" t="s">
        <v>26952</v>
      </c>
    </row>
    <row r="29047" spans="1:4" x14ac:dyDescent="0.25">
      <c r="A29047" s="94" t="s">
        <v>14787</v>
      </c>
      <c r="D29047" s="94" t="s">
        <v>14</v>
      </c>
    </row>
    <row r="29048" spans="1:4" x14ac:dyDescent="0.25">
      <c r="A29048" s="94" t="s">
        <v>14787</v>
      </c>
      <c r="B29048" t="s">
        <v>714</v>
      </c>
      <c r="C29048">
        <v>88316</v>
      </c>
      <c r="D29048" s="94" t="s">
        <v>26327</v>
      </c>
    </row>
    <row r="29049" spans="1:4" x14ac:dyDescent="0.25">
      <c r="A29049" s="94" t="s">
        <v>14787</v>
      </c>
      <c r="B29049" t="s">
        <v>714</v>
      </c>
      <c r="C29049">
        <v>88907</v>
      </c>
      <c r="D29049" s="94" t="s">
        <v>28056</v>
      </c>
    </row>
    <row r="29050" spans="1:4" x14ac:dyDescent="0.25">
      <c r="A29050" s="94" t="s">
        <v>14787</v>
      </c>
      <c r="B29050" t="s">
        <v>714</v>
      </c>
      <c r="C29050">
        <v>88908</v>
      </c>
      <c r="D29050" s="94" t="s">
        <v>29312</v>
      </c>
    </row>
    <row r="29051" spans="1:4" x14ac:dyDescent="0.25">
      <c r="A29051" s="94" t="s">
        <v>14787</v>
      </c>
      <c r="B29051" t="s">
        <v>714</v>
      </c>
      <c r="C29051">
        <v>89883</v>
      </c>
      <c r="D29051" s="94" t="s">
        <v>28039</v>
      </c>
    </row>
    <row r="29052" spans="1:4" x14ac:dyDescent="0.25">
      <c r="A29052" s="94" t="s">
        <v>14787</v>
      </c>
      <c r="B29052" t="s">
        <v>714</v>
      </c>
      <c r="C29052">
        <v>89884</v>
      </c>
      <c r="D29052" s="94" t="s">
        <v>26554</v>
      </c>
    </row>
    <row r="29053" spans="1:4" x14ac:dyDescent="0.25">
      <c r="A29053" s="94" t="s">
        <v>14788</v>
      </c>
      <c r="D29053" s="94" t="s">
        <v>14</v>
      </c>
    </row>
    <row r="29054" spans="1:4" x14ac:dyDescent="0.25">
      <c r="A29054" s="94" t="s">
        <v>14788</v>
      </c>
      <c r="B29054" t="s">
        <v>714</v>
      </c>
      <c r="C29054">
        <v>88316</v>
      </c>
      <c r="D29054" s="94" t="s">
        <v>26327</v>
      </c>
    </row>
    <row r="29055" spans="1:4" x14ac:dyDescent="0.25">
      <c r="A29055" s="94" t="s">
        <v>14788</v>
      </c>
      <c r="B29055" t="s">
        <v>714</v>
      </c>
      <c r="C29055">
        <v>88907</v>
      </c>
      <c r="D29055" s="94" t="s">
        <v>28056</v>
      </c>
    </row>
    <row r="29056" spans="1:4" x14ac:dyDescent="0.25">
      <c r="A29056" s="94" t="s">
        <v>14788</v>
      </c>
      <c r="B29056" t="s">
        <v>714</v>
      </c>
      <c r="C29056">
        <v>88908</v>
      </c>
      <c r="D29056" s="94" t="s">
        <v>29312</v>
      </c>
    </row>
    <row r="29057" spans="1:4" x14ac:dyDescent="0.25">
      <c r="A29057" s="94" t="s">
        <v>14788</v>
      </c>
      <c r="B29057" t="s">
        <v>714</v>
      </c>
      <c r="C29057">
        <v>89883</v>
      </c>
      <c r="D29057" s="94" t="s">
        <v>27153</v>
      </c>
    </row>
    <row r="29058" spans="1:4" x14ac:dyDescent="0.25">
      <c r="A29058" s="94" t="s">
        <v>14788</v>
      </c>
      <c r="B29058" t="s">
        <v>714</v>
      </c>
      <c r="C29058">
        <v>89884</v>
      </c>
      <c r="D29058" s="94" t="s">
        <v>26389</v>
      </c>
    </row>
    <row r="29059" spans="1:4" x14ac:dyDescent="0.25">
      <c r="A29059" s="94" t="s">
        <v>14789</v>
      </c>
      <c r="D29059" s="94" t="s">
        <v>14</v>
      </c>
    </row>
    <row r="29060" spans="1:4" x14ac:dyDescent="0.25">
      <c r="A29060" s="94" t="s">
        <v>14789</v>
      </c>
      <c r="B29060" t="s">
        <v>714</v>
      </c>
      <c r="C29060">
        <v>5678</v>
      </c>
      <c r="D29060" s="94" t="s">
        <v>28753</v>
      </c>
    </row>
    <row r="29061" spans="1:4" x14ac:dyDescent="0.25">
      <c r="A29061" s="94" t="s">
        <v>14789</v>
      </c>
      <c r="B29061" t="s">
        <v>714</v>
      </c>
      <c r="C29061">
        <v>5679</v>
      </c>
      <c r="D29061" s="94" t="s">
        <v>26414</v>
      </c>
    </row>
    <row r="29062" spans="1:4" x14ac:dyDescent="0.25">
      <c r="A29062" s="94" t="s">
        <v>14789</v>
      </c>
      <c r="B29062" t="s">
        <v>714</v>
      </c>
      <c r="C29062">
        <v>88309</v>
      </c>
      <c r="D29062" s="94" t="s">
        <v>30344</v>
      </c>
    </row>
    <row r="29063" spans="1:4" x14ac:dyDescent="0.25">
      <c r="A29063" s="94" t="s">
        <v>14789</v>
      </c>
      <c r="B29063" t="s">
        <v>714</v>
      </c>
      <c r="C29063">
        <v>88316</v>
      </c>
      <c r="D29063" s="94" t="s">
        <v>27880</v>
      </c>
    </row>
    <row r="29064" spans="1:4" x14ac:dyDescent="0.25">
      <c r="A29064" s="94" t="s">
        <v>14790</v>
      </c>
      <c r="D29064" s="94" t="s">
        <v>14</v>
      </c>
    </row>
    <row r="29065" spans="1:4" x14ac:dyDescent="0.25">
      <c r="A29065" s="94" t="s">
        <v>14790</v>
      </c>
      <c r="B29065" t="s">
        <v>714</v>
      </c>
      <c r="C29065">
        <v>5678</v>
      </c>
      <c r="D29065" s="94" t="s">
        <v>27341</v>
      </c>
    </row>
    <row r="29066" spans="1:4" x14ac:dyDescent="0.25">
      <c r="A29066" s="94" t="s">
        <v>14790</v>
      </c>
      <c r="B29066" t="s">
        <v>714</v>
      </c>
      <c r="C29066">
        <v>5679</v>
      </c>
      <c r="D29066" s="94" t="s">
        <v>28801</v>
      </c>
    </row>
    <row r="29067" spans="1:4" x14ac:dyDescent="0.25">
      <c r="A29067" s="94" t="s">
        <v>14790</v>
      </c>
      <c r="B29067" t="s">
        <v>714</v>
      </c>
      <c r="C29067">
        <v>88309</v>
      </c>
      <c r="D29067" s="94" t="s">
        <v>27422</v>
      </c>
    </row>
    <row r="29068" spans="1:4" x14ac:dyDescent="0.25">
      <c r="A29068" s="94" t="s">
        <v>14790</v>
      </c>
      <c r="B29068" t="s">
        <v>714</v>
      </c>
      <c r="C29068">
        <v>88316</v>
      </c>
      <c r="D29068" s="94" t="s">
        <v>26407</v>
      </c>
    </row>
    <row r="29069" spans="1:4" x14ac:dyDescent="0.25">
      <c r="A29069" s="94" t="s">
        <v>14791</v>
      </c>
      <c r="D29069" s="94" t="s">
        <v>14</v>
      </c>
    </row>
    <row r="29070" spans="1:4" x14ac:dyDescent="0.25">
      <c r="A29070" s="94" t="s">
        <v>14791</v>
      </c>
      <c r="B29070" t="s">
        <v>714</v>
      </c>
      <c r="C29070">
        <v>88309</v>
      </c>
      <c r="D29070" s="94" t="s">
        <v>30345</v>
      </c>
    </row>
    <row r="29071" spans="1:4" x14ac:dyDescent="0.25">
      <c r="A29071" s="94" t="s">
        <v>14791</v>
      </c>
      <c r="B29071" t="s">
        <v>714</v>
      </c>
      <c r="C29071">
        <v>88316</v>
      </c>
      <c r="D29071" s="94" t="s">
        <v>30346</v>
      </c>
    </row>
    <row r="29072" spans="1:4" x14ac:dyDescent="0.25">
      <c r="A29072" s="94" t="s">
        <v>14792</v>
      </c>
      <c r="D29072" s="94" t="s">
        <v>14</v>
      </c>
    </row>
    <row r="29073" spans="1:4" x14ac:dyDescent="0.25">
      <c r="A29073" s="94" t="s">
        <v>14792</v>
      </c>
      <c r="B29073" t="s">
        <v>714</v>
      </c>
      <c r="C29073">
        <v>88309</v>
      </c>
      <c r="D29073" s="94" t="s">
        <v>30347</v>
      </c>
    </row>
    <row r="29074" spans="1:4" x14ac:dyDescent="0.25">
      <c r="A29074" s="94" t="s">
        <v>14792</v>
      </c>
      <c r="B29074" t="s">
        <v>714</v>
      </c>
      <c r="C29074">
        <v>88316</v>
      </c>
      <c r="D29074" s="94" t="s">
        <v>30348</v>
      </c>
    </row>
    <row r="29075" spans="1:4" x14ac:dyDescent="0.25">
      <c r="A29075" s="94" t="s">
        <v>14793</v>
      </c>
      <c r="D29075" s="94" t="s">
        <v>14</v>
      </c>
    </row>
    <row r="29076" spans="1:4" x14ac:dyDescent="0.25">
      <c r="A29076" s="94" t="s">
        <v>14793</v>
      </c>
      <c r="B29076" t="s">
        <v>714</v>
      </c>
      <c r="C29076">
        <v>88309</v>
      </c>
      <c r="D29076" s="94" t="s">
        <v>30349</v>
      </c>
    </row>
    <row r="29077" spans="1:4" x14ac:dyDescent="0.25">
      <c r="A29077" s="94" t="s">
        <v>14793</v>
      </c>
      <c r="B29077" t="s">
        <v>714</v>
      </c>
      <c r="C29077">
        <v>88316</v>
      </c>
      <c r="D29077" s="94" t="s">
        <v>27168</v>
      </c>
    </row>
    <row r="29078" spans="1:4" x14ac:dyDescent="0.25">
      <c r="A29078" s="94" t="s">
        <v>14793</v>
      </c>
      <c r="B29078" t="s">
        <v>714</v>
      </c>
      <c r="C29078">
        <v>96245</v>
      </c>
      <c r="D29078" s="94" t="s">
        <v>28796</v>
      </c>
    </row>
    <row r="29079" spans="1:4" x14ac:dyDescent="0.25">
      <c r="A29079" s="94" t="s">
        <v>14793</v>
      </c>
      <c r="B29079" t="s">
        <v>714</v>
      </c>
      <c r="C29079">
        <v>96246</v>
      </c>
      <c r="D29079" s="94" t="s">
        <v>26529</v>
      </c>
    </row>
    <row r="29080" spans="1:4" x14ac:dyDescent="0.25">
      <c r="A29080" s="94" t="s">
        <v>14794</v>
      </c>
      <c r="D29080" s="94" t="s">
        <v>14</v>
      </c>
    </row>
    <row r="29081" spans="1:4" x14ac:dyDescent="0.25">
      <c r="A29081" s="94" t="s">
        <v>14794</v>
      </c>
      <c r="B29081" t="s">
        <v>714</v>
      </c>
      <c r="C29081">
        <v>88309</v>
      </c>
      <c r="D29081" s="94" t="s">
        <v>26367</v>
      </c>
    </row>
    <row r="29082" spans="1:4" x14ac:dyDescent="0.25">
      <c r="A29082" s="94" t="s">
        <v>14794</v>
      </c>
      <c r="B29082" t="s">
        <v>714</v>
      </c>
      <c r="C29082">
        <v>88316</v>
      </c>
      <c r="D29082" s="94" t="s">
        <v>26436</v>
      </c>
    </row>
    <row r="29083" spans="1:4" x14ac:dyDescent="0.25">
      <c r="A29083" s="94" t="s">
        <v>14794</v>
      </c>
      <c r="B29083" t="s">
        <v>714</v>
      </c>
      <c r="C29083">
        <v>96245</v>
      </c>
      <c r="D29083" s="94" t="s">
        <v>28446</v>
      </c>
    </row>
    <row r="29084" spans="1:4" x14ac:dyDescent="0.25">
      <c r="A29084" s="94" t="s">
        <v>14794</v>
      </c>
      <c r="B29084" t="s">
        <v>714</v>
      </c>
      <c r="C29084">
        <v>96246</v>
      </c>
      <c r="D29084" s="94" t="s">
        <v>27519</v>
      </c>
    </row>
    <row r="29085" spans="1:4" x14ac:dyDescent="0.25">
      <c r="A29085" s="94" t="s">
        <v>14795</v>
      </c>
      <c r="D29085" s="94" t="s">
        <v>14</v>
      </c>
    </row>
    <row r="29086" spans="1:4" x14ac:dyDescent="0.25">
      <c r="A29086" s="94" t="s">
        <v>14795</v>
      </c>
      <c r="B29086" t="s">
        <v>714</v>
      </c>
      <c r="C29086">
        <v>88309</v>
      </c>
      <c r="D29086" s="94" t="s">
        <v>30350</v>
      </c>
    </row>
    <row r="29087" spans="1:4" x14ac:dyDescent="0.25">
      <c r="A29087" s="94" t="s">
        <v>14795</v>
      </c>
      <c r="B29087" t="s">
        <v>714</v>
      </c>
      <c r="C29087">
        <v>88316</v>
      </c>
      <c r="D29087" s="94" t="s">
        <v>30351</v>
      </c>
    </row>
    <row r="29088" spans="1:4" x14ac:dyDescent="0.25">
      <c r="A29088" s="94" t="s">
        <v>14796</v>
      </c>
      <c r="D29088" s="94" t="s">
        <v>14</v>
      </c>
    </row>
    <row r="29089" spans="1:4" x14ac:dyDescent="0.25">
      <c r="A29089" s="94" t="s">
        <v>14796</v>
      </c>
      <c r="B29089" t="s">
        <v>714</v>
      </c>
      <c r="C29089">
        <v>88309</v>
      </c>
      <c r="D29089" s="94" t="s">
        <v>30352</v>
      </c>
    </row>
    <row r="29090" spans="1:4" x14ac:dyDescent="0.25">
      <c r="A29090" s="94" t="s">
        <v>14796</v>
      </c>
      <c r="B29090" t="s">
        <v>714</v>
      </c>
      <c r="C29090">
        <v>88316</v>
      </c>
      <c r="D29090" s="94" t="s">
        <v>30353</v>
      </c>
    </row>
    <row r="29091" spans="1:4" x14ac:dyDescent="0.25">
      <c r="A29091" s="94" t="s">
        <v>14797</v>
      </c>
      <c r="D29091" s="94" t="s">
        <v>14</v>
      </c>
    </row>
    <row r="29092" spans="1:4" x14ac:dyDescent="0.25">
      <c r="A29092" s="94" t="s">
        <v>14797</v>
      </c>
      <c r="B29092" t="s">
        <v>9991</v>
      </c>
      <c r="C29092">
        <v>2692</v>
      </c>
      <c r="D29092" s="94" t="s">
        <v>26389</v>
      </c>
    </row>
    <row r="29093" spans="1:4" x14ac:dyDescent="0.25">
      <c r="A29093" s="94" t="s">
        <v>14797</v>
      </c>
      <c r="B29093" t="s">
        <v>9991</v>
      </c>
      <c r="C29093">
        <v>4491</v>
      </c>
      <c r="D29093" s="94" t="s">
        <v>30354</v>
      </c>
    </row>
    <row r="29094" spans="1:4" x14ac:dyDescent="0.25">
      <c r="A29094" s="94" t="s">
        <v>14797</v>
      </c>
      <c r="B29094" t="s">
        <v>9991</v>
      </c>
      <c r="C29094">
        <v>4517</v>
      </c>
      <c r="D29094" s="94" t="s">
        <v>29243</v>
      </c>
    </row>
    <row r="29095" spans="1:4" x14ac:dyDescent="0.25">
      <c r="A29095" s="94" t="s">
        <v>14797</v>
      </c>
      <c r="B29095" t="s">
        <v>9991</v>
      </c>
      <c r="C29095">
        <v>5074</v>
      </c>
      <c r="D29095" s="94" t="s">
        <v>26393</v>
      </c>
    </row>
    <row r="29096" spans="1:4" x14ac:dyDescent="0.25">
      <c r="A29096" s="94" t="s">
        <v>14797</v>
      </c>
      <c r="B29096" t="s">
        <v>9991</v>
      </c>
      <c r="C29096">
        <v>6189</v>
      </c>
      <c r="D29096" s="94" t="s">
        <v>30355</v>
      </c>
    </row>
    <row r="29097" spans="1:4" x14ac:dyDescent="0.25">
      <c r="A29097" s="94" t="s">
        <v>14797</v>
      </c>
      <c r="B29097" t="s">
        <v>9991</v>
      </c>
      <c r="C29097">
        <v>40304</v>
      </c>
      <c r="D29097" s="94" t="s">
        <v>28685</v>
      </c>
    </row>
    <row r="29098" spans="1:4" x14ac:dyDescent="0.25">
      <c r="A29098" s="94" t="s">
        <v>14797</v>
      </c>
      <c r="B29098" t="s">
        <v>714</v>
      </c>
      <c r="C29098">
        <v>88239</v>
      </c>
      <c r="D29098" s="94" t="s">
        <v>27170</v>
      </c>
    </row>
    <row r="29099" spans="1:4" x14ac:dyDescent="0.25">
      <c r="A29099" s="94" t="s">
        <v>14797</v>
      </c>
      <c r="B29099" t="s">
        <v>714</v>
      </c>
      <c r="C29099">
        <v>88262</v>
      </c>
      <c r="D29099" s="94" t="s">
        <v>27106</v>
      </c>
    </row>
    <row r="29100" spans="1:4" x14ac:dyDescent="0.25">
      <c r="A29100" s="94" t="s">
        <v>14797</v>
      </c>
      <c r="B29100" t="s">
        <v>714</v>
      </c>
      <c r="C29100">
        <v>91692</v>
      </c>
      <c r="D29100" s="94" t="s">
        <v>27328</v>
      </c>
    </row>
    <row r="29101" spans="1:4" x14ac:dyDescent="0.25">
      <c r="A29101" s="94" t="s">
        <v>14797</v>
      </c>
      <c r="B29101" t="s">
        <v>714</v>
      </c>
      <c r="C29101">
        <v>91693</v>
      </c>
      <c r="D29101" s="94" t="s">
        <v>27294</v>
      </c>
    </row>
    <row r="29102" spans="1:4" x14ac:dyDescent="0.25">
      <c r="A29102" s="94" t="s">
        <v>14798</v>
      </c>
      <c r="D29102" s="94" t="s">
        <v>14</v>
      </c>
    </row>
    <row r="29103" spans="1:4" x14ac:dyDescent="0.25">
      <c r="A29103" s="94" t="s">
        <v>14798</v>
      </c>
      <c r="B29103" t="s">
        <v>714</v>
      </c>
      <c r="C29103">
        <v>5631</v>
      </c>
      <c r="D29103" s="94" t="s">
        <v>29141</v>
      </c>
    </row>
    <row r="29104" spans="1:4" x14ac:dyDescent="0.25">
      <c r="A29104" s="94" t="s">
        <v>14798</v>
      </c>
      <c r="B29104" t="s">
        <v>714</v>
      </c>
      <c r="C29104">
        <v>5632</v>
      </c>
      <c r="D29104" s="94" t="s">
        <v>27175</v>
      </c>
    </row>
    <row r="29105" spans="1:4" x14ac:dyDescent="0.25">
      <c r="A29105" s="94" t="s">
        <v>14798</v>
      </c>
      <c r="B29105" t="s">
        <v>714</v>
      </c>
      <c r="C29105">
        <v>88316</v>
      </c>
      <c r="D29105" s="94" t="s">
        <v>30334</v>
      </c>
    </row>
    <row r="29106" spans="1:4" x14ac:dyDescent="0.25">
      <c r="A29106" s="94" t="s">
        <v>14798</v>
      </c>
      <c r="B29106" t="s">
        <v>714</v>
      </c>
      <c r="C29106">
        <v>89876</v>
      </c>
      <c r="D29106" s="94" t="s">
        <v>28039</v>
      </c>
    </row>
    <row r="29107" spans="1:4" x14ac:dyDescent="0.25">
      <c r="A29107" s="94" t="s">
        <v>14798</v>
      </c>
      <c r="B29107" t="s">
        <v>714</v>
      </c>
      <c r="C29107">
        <v>89877</v>
      </c>
      <c r="D29107" s="94" t="s">
        <v>29155</v>
      </c>
    </row>
    <row r="29108" spans="1:4" x14ac:dyDescent="0.25">
      <c r="A29108" s="94" t="s">
        <v>14799</v>
      </c>
      <c r="D29108" s="94" t="s">
        <v>14</v>
      </c>
    </row>
    <row r="29109" spans="1:4" x14ac:dyDescent="0.25">
      <c r="A29109" s="94" t="s">
        <v>14799</v>
      </c>
      <c r="B29109" t="s">
        <v>714</v>
      </c>
      <c r="C29109">
        <v>5631</v>
      </c>
      <c r="D29109" s="94" t="s">
        <v>26329</v>
      </c>
    </row>
    <row r="29110" spans="1:4" x14ac:dyDescent="0.25">
      <c r="A29110" s="94" t="s">
        <v>14799</v>
      </c>
      <c r="B29110" t="s">
        <v>714</v>
      </c>
      <c r="C29110">
        <v>5632</v>
      </c>
      <c r="D29110" s="94" t="s">
        <v>27954</v>
      </c>
    </row>
    <row r="29111" spans="1:4" x14ac:dyDescent="0.25">
      <c r="A29111" s="94" t="s">
        <v>14799</v>
      </c>
      <c r="B29111" t="s">
        <v>714</v>
      </c>
      <c r="C29111">
        <v>88316</v>
      </c>
      <c r="D29111" s="94" t="s">
        <v>30333</v>
      </c>
    </row>
    <row r="29112" spans="1:4" x14ac:dyDescent="0.25">
      <c r="A29112" s="94" t="s">
        <v>14799</v>
      </c>
      <c r="B29112" t="s">
        <v>714</v>
      </c>
      <c r="C29112">
        <v>89883</v>
      </c>
      <c r="D29112" s="94" t="s">
        <v>29181</v>
      </c>
    </row>
    <row r="29113" spans="1:4" x14ac:dyDescent="0.25">
      <c r="A29113" s="94" t="s">
        <v>14799</v>
      </c>
      <c r="B29113" t="s">
        <v>714</v>
      </c>
      <c r="C29113">
        <v>89884</v>
      </c>
      <c r="D29113" s="94" t="s">
        <v>29721</v>
      </c>
    </row>
    <row r="29114" spans="1:4" x14ac:dyDescent="0.25">
      <c r="A29114" s="94" t="s">
        <v>14800</v>
      </c>
      <c r="D29114" s="94" t="s">
        <v>14</v>
      </c>
    </row>
    <row r="29115" spans="1:4" x14ac:dyDescent="0.25">
      <c r="A29115" s="94" t="s">
        <v>14800</v>
      </c>
      <c r="B29115" t="s">
        <v>714</v>
      </c>
      <c r="C29115">
        <v>88316</v>
      </c>
      <c r="D29115" s="94" t="s">
        <v>29734</v>
      </c>
    </row>
    <row r="29116" spans="1:4" x14ac:dyDescent="0.25">
      <c r="A29116" s="94" t="s">
        <v>14800</v>
      </c>
      <c r="B29116" t="s">
        <v>714</v>
      </c>
      <c r="C29116">
        <v>88907</v>
      </c>
      <c r="D29116" s="94" t="s">
        <v>29474</v>
      </c>
    </row>
    <row r="29117" spans="1:4" x14ac:dyDescent="0.25">
      <c r="A29117" s="94" t="s">
        <v>14800</v>
      </c>
      <c r="B29117" t="s">
        <v>714</v>
      </c>
      <c r="C29117">
        <v>88908</v>
      </c>
      <c r="D29117" s="94" t="s">
        <v>26440</v>
      </c>
    </row>
    <row r="29118" spans="1:4" x14ac:dyDescent="0.25">
      <c r="A29118" s="94" t="s">
        <v>14800</v>
      </c>
      <c r="B29118" t="s">
        <v>714</v>
      </c>
      <c r="C29118">
        <v>89876</v>
      </c>
      <c r="D29118" s="94" t="s">
        <v>27152</v>
      </c>
    </row>
    <row r="29119" spans="1:4" x14ac:dyDescent="0.25">
      <c r="A29119" s="94" t="s">
        <v>14800</v>
      </c>
      <c r="B29119" t="s">
        <v>714</v>
      </c>
      <c r="C29119">
        <v>89877</v>
      </c>
      <c r="D29119" s="94" t="s">
        <v>27378</v>
      </c>
    </row>
    <row r="29120" spans="1:4" x14ac:dyDescent="0.25">
      <c r="A29120" s="94" t="s">
        <v>14801</v>
      </c>
      <c r="D29120" s="94" t="s">
        <v>14</v>
      </c>
    </row>
    <row r="29121" spans="1:4" x14ac:dyDescent="0.25">
      <c r="A29121" s="94" t="s">
        <v>14801</v>
      </c>
      <c r="B29121" t="s">
        <v>714</v>
      </c>
      <c r="C29121">
        <v>88316</v>
      </c>
      <c r="D29121" s="94" t="s">
        <v>26327</v>
      </c>
    </row>
    <row r="29122" spans="1:4" x14ac:dyDescent="0.25">
      <c r="A29122" s="94" t="s">
        <v>14801</v>
      </c>
      <c r="B29122" t="s">
        <v>714</v>
      </c>
      <c r="C29122">
        <v>88907</v>
      </c>
      <c r="D29122" s="94" t="s">
        <v>28056</v>
      </c>
    </row>
    <row r="29123" spans="1:4" x14ac:dyDescent="0.25">
      <c r="A29123" s="94" t="s">
        <v>14801</v>
      </c>
      <c r="B29123" t="s">
        <v>714</v>
      </c>
      <c r="C29123">
        <v>88908</v>
      </c>
      <c r="D29123" s="94" t="s">
        <v>29312</v>
      </c>
    </row>
    <row r="29124" spans="1:4" x14ac:dyDescent="0.25">
      <c r="A29124" s="94" t="s">
        <v>14801</v>
      </c>
      <c r="B29124" t="s">
        <v>714</v>
      </c>
      <c r="C29124">
        <v>89883</v>
      </c>
      <c r="D29124" s="94" t="s">
        <v>26915</v>
      </c>
    </row>
    <row r="29125" spans="1:4" x14ac:dyDescent="0.25">
      <c r="A29125" s="94" t="s">
        <v>14801</v>
      </c>
      <c r="B29125" t="s">
        <v>714</v>
      </c>
      <c r="C29125">
        <v>89884</v>
      </c>
      <c r="D29125" s="94" t="s">
        <v>29156</v>
      </c>
    </row>
    <row r="29126" spans="1:4" x14ac:dyDescent="0.25">
      <c r="A29126" s="94" t="s">
        <v>14802</v>
      </c>
      <c r="D29126" s="94" t="s">
        <v>14</v>
      </c>
    </row>
    <row r="29127" spans="1:4" x14ac:dyDescent="0.25">
      <c r="A29127" s="94" t="s">
        <v>14802</v>
      </c>
      <c r="B29127" t="s">
        <v>714</v>
      </c>
      <c r="C29127">
        <v>88316</v>
      </c>
      <c r="D29127" s="94" t="s">
        <v>27519</v>
      </c>
    </row>
    <row r="29128" spans="1:4" x14ac:dyDescent="0.25">
      <c r="A29128" s="94" t="s">
        <v>14802</v>
      </c>
      <c r="B29128" t="s">
        <v>714</v>
      </c>
      <c r="C29128">
        <v>90991</v>
      </c>
      <c r="D29128" s="94" t="s">
        <v>29478</v>
      </c>
    </row>
    <row r="29129" spans="1:4" x14ac:dyDescent="0.25">
      <c r="A29129" s="94" t="s">
        <v>14803</v>
      </c>
      <c r="D29129" s="94" t="s">
        <v>14</v>
      </c>
    </row>
    <row r="29130" spans="1:4" x14ac:dyDescent="0.25">
      <c r="A29130" s="94" t="s">
        <v>14803</v>
      </c>
      <c r="B29130" t="s">
        <v>714</v>
      </c>
      <c r="C29130">
        <v>88316</v>
      </c>
      <c r="D29130" s="94" t="s">
        <v>29597</v>
      </c>
    </row>
    <row r="29131" spans="1:4" x14ac:dyDescent="0.25">
      <c r="A29131" s="94" t="s">
        <v>14803</v>
      </c>
      <c r="B29131" t="s">
        <v>714</v>
      </c>
      <c r="C29131">
        <v>90991</v>
      </c>
      <c r="D29131" s="94" t="s">
        <v>30356</v>
      </c>
    </row>
    <row r="29132" spans="1:4" x14ac:dyDescent="0.25">
      <c r="A29132" s="94" t="s">
        <v>14804</v>
      </c>
      <c r="D29132" s="94" t="s">
        <v>14</v>
      </c>
    </row>
    <row r="29133" spans="1:4" x14ac:dyDescent="0.25">
      <c r="A29133" s="94" t="s">
        <v>14804</v>
      </c>
      <c r="B29133" t="s">
        <v>714</v>
      </c>
      <c r="C29133">
        <v>88316</v>
      </c>
      <c r="D29133" s="94" t="s">
        <v>26286</v>
      </c>
    </row>
    <row r="29134" spans="1:4" x14ac:dyDescent="0.25">
      <c r="A29134" s="94" t="s">
        <v>14804</v>
      </c>
      <c r="B29134" t="s">
        <v>714</v>
      </c>
      <c r="C29134">
        <v>90991</v>
      </c>
      <c r="D29134" s="94" t="s">
        <v>29384</v>
      </c>
    </row>
    <row r="29135" spans="1:4" x14ac:dyDescent="0.25">
      <c r="A29135" s="94" t="s">
        <v>14805</v>
      </c>
      <c r="D29135" s="94" t="s">
        <v>14</v>
      </c>
    </row>
    <row r="29136" spans="1:4" x14ac:dyDescent="0.25">
      <c r="A29136" s="94" t="s">
        <v>14805</v>
      </c>
      <c r="B29136" t="s">
        <v>714</v>
      </c>
      <c r="C29136">
        <v>88316</v>
      </c>
      <c r="D29136" s="94" t="s">
        <v>26582</v>
      </c>
    </row>
    <row r="29137" spans="1:4" x14ac:dyDescent="0.25">
      <c r="A29137" s="94" t="s">
        <v>14806</v>
      </c>
      <c r="D29137" s="94" t="s">
        <v>14</v>
      </c>
    </row>
    <row r="29138" spans="1:4" x14ac:dyDescent="0.25">
      <c r="A29138" s="94" t="s">
        <v>14806</v>
      </c>
      <c r="B29138" t="s">
        <v>714</v>
      </c>
      <c r="C29138">
        <v>88316</v>
      </c>
      <c r="D29138" s="94" t="s">
        <v>30357</v>
      </c>
    </row>
    <row r="29139" spans="1:4" x14ac:dyDescent="0.25">
      <c r="A29139" s="94" t="s">
        <v>14807</v>
      </c>
      <c r="D29139" s="94" t="s">
        <v>14</v>
      </c>
    </row>
    <row r="29140" spans="1:4" x14ac:dyDescent="0.25">
      <c r="A29140" s="94" t="s">
        <v>14807</v>
      </c>
      <c r="B29140" t="s">
        <v>714</v>
      </c>
      <c r="C29140">
        <v>88316</v>
      </c>
      <c r="D29140" s="94" t="s">
        <v>26568</v>
      </c>
    </row>
    <row r="29141" spans="1:4" x14ac:dyDescent="0.25">
      <c r="A29141" s="94" t="s">
        <v>14808</v>
      </c>
      <c r="D29141" s="94" t="s">
        <v>14</v>
      </c>
    </row>
    <row r="29142" spans="1:4" x14ac:dyDescent="0.25">
      <c r="A29142" s="94" t="s">
        <v>14808</v>
      </c>
      <c r="B29142" t="s">
        <v>714</v>
      </c>
      <c r="C29142">
        <v>88316</v>
      </c>
      <c r="D29142" s="94" t="s">
        <v>27264</v>
      </c>
    </row>
    <row r="29143" spans="1:4" x14ac:dyDescent="0.25">
      <c r="A29143" s="94" t="s">
        <v>14809</v>
      </c>
      <c r="D29143" s="94" t="s">
        <v>14</v>
      </c>
    </row>
    <row r="29144" spans="1:4" x14ac:dyDescent="0.25">
      <c r="A29144" s="94" t="s">
        <v>14809</v>
      </c>
      <c r="B29144" t="s">
        <v>714</v>
      </c>
      <c r="C29144">
        <v>5875</v>
      </c>
      <c r="D29144" s="94" t="s">
        <v>26451</v>
      </c>
    </row>
    <row r="29145" spans="1:4" x14ac:dyDescent="0.25">
      <c r="A29145" s="94" t="s">
        <v>14809</v>
      </c>
      <c r="B29145" t="s">
        <v>714</v>
      </c>
      <c r="C29145">
        <v>88316</v>
      </c>
      <c r="D29145" s="94" t="s">
        <v>26451</v>
      </c>
    </row>
    <row r="29146" spans="1:4" x14ac:dyDescent="0.25">
      <c r="A29146" s="94" t="s">
        <v>14810</v>
      </c>
      <c r="D29146" s="94" t="s">
        <v>14</v>
      </c>
    </row>
    <row r="29147" spans="1:4" x14ac:dyDescent="0.25">
      <c r="A29147" s="94" t="s">
        <v>14810</v>
      </c>
      <c r="B29147" t="s">
        <v>714</v>
      </c>
      <c r="C29147">
        <v>5631</v>
      </c>
      <c r="D29147" s="94" t="s">
        <v>30358</v>
      </c>
    </row>
    <row r="29148" spans="1:4" x14ac:dyDescent="0.25">
      <c r="A29148" s="94" t="s">
        <v>14810</v>
      </c>
      <c r="B29148" t="s">
        <v>714</v>
      </c>
      <c r="C29148">
        <v>5632</v>
      </c>
      <c r="D29148" s="94" t="s">
        <v>28702</v>
      </c>
    </row>
    <row r="29149" spans="1:4" x14ac:dyDescent="0.25">
      <c r="A29149" s="94" t="s">
        <v>14810</v>
      </c>
      <c r="B29149" t="s">
        <v>714</v>
      </c>
      <c r="C29149">
        <v>88316</v>
      </c>
      <c r="D29149" s="94" t="s">
        <v>28357</v>
      </c>
    </row>
    <row r="29150" spans="1:4" x14ac:dyDescent="0.25">
      <c r="A29150" s="94" t="s">
        <v>14811</v>
      </c>
      <c r="D29150" s="94" t="s">
        <v>14</v>
      </c>
    </row>
    <row r="29151" spans="1:4" x14ac:dyDescent="0.25">
      <c r="A29151" s="94" t="s">
        <v>14811</v>
      </c>
      <c r="B29151" t="s">
        <v>714</v>
      </c>
      <c r="C29151">
        <v>5631</v>
      </c>
      <c r="D29151" s="94" t="s">
        <v>27733</v>
      </c>
    </row>
    <row r="29152" spans="1:4" x14ac:dyDescent="0.25">
      <c r="A29152" s="94" t="s">
        <v>14811</v>
      </c>
      <c r="B29152" t="s">
        <v>714</v>
      </c>
      <c r="C29152">
        <v>5632</v>
      </c>
      <c r="D29152" s="94" t="s">
        <v>29501</v>
      </c>
    </row>
    <row r="29153" spans="1:4" x14ac:dyDescent="0.25">
      <c r="A29153" s="94" t="s">
        <v>14811</v>
      </c>
      <c r="B29153" t="s">
        <v>714</v>
      </c>
      <c r="C29153">
        <v>88316</v>
      </c>
      <c r="D29153" s="94" t="s">
        <v>29792</v>
      </c>
    </row>
    <row r="29154" spans="1:4" x14ac:dyDescent="0.25">
      <c r="A29154" s="94" t="s">
        <v>14812</v>
      </c>
      <c r="D29154" s="94" t="s">
        <v>14</v>
      </c>
    </row>
    <row r="29155" spans="1:4" x14ac:dyDescent="0.25">
      <c r="A29155" s="94" t="s">
        <v>14812</v>
      </c>
      <c r="B29155" t="s">
        <v>714</v>
      </c>
      <c r="C29155">
        <v>5631</v>
      </c>
      <c r="D29155" s="94" t="s">
        <v>30359</v>
      </c>
    </row>
    <row r="29156" spans="1:4" x14ac:dyDescent="0.25">
      <c r="A29156" s="94" t="s">
        <v>14812</v>
      </c>
      <c r="B29156" t="s">
        <v>714</v>
      </c>
      <c r="C29156">
        <v>5632</v>
      </c>
      <c r="D29156" s="94" t="s">
        <v>29790</v>
      </c>
    </row>
    <row r="29157" spans="1:4" x14ac:dyDescent="0.25">
      <c r="A29157" s="94" t="s">
        <v>14812</v>
      </c>
      <c r="B29157" t="s">
        <v>714</v>
      </c>
      <c r="C29157">
        <v>88316</v>
      </c>
      <c r="D29157" s="94" t="s">
        <v>30360</v>
      </c>
    </row>
    <row r="29158" spans="1:4" x14ac:dyDescent="0.25">
      <c r="A29158" s="94" t="s">
        <v>14813</v>
      </c>
      <c r="D29158" s="94" t="s">
        <v>14</v>
      </c>
    </row>
    <row r="29159" spans="1:4" x14ac:dyDescent="0.25">
      <c r="A29159" s="94" t="s">
        <v>14813</v>
      </c>
      <c r="B29159" t="s">
        <v>714</v>
      </c>
      <c r="C29159">
        <v>5631</v>
      </c>
      <c r="D29159" s="94" t="s">
        <v>26543</v>
      </c>
    </row>
    <row r="29160" spans="1:4" x14ac:dyDescent="0.25">
      <c r="A29160" s="94" t="s">
        <v>14813</v>
      </c>
      <c r="B29160" t="s">
        <v>714</v>
      </c>
      <c r="C29160">
        <v>5632</v>
      </c>
      <c r="D29160" s="94" t="s">
        <v>30361</v>
      </c>
    </row>
    <row r="29161" spans="1:4" x14ac:dyDescent="0.25">
      <c r="A29161" s="94" t="s">
        <v>14813</v>
      </c>
      <c r="B29161" t="s">
        <v>714</v>
      </c>
      <c r="C29161">
        <v>88316</v>
      </c>
      <c r="D29161" s="94" t="s">
        <v>29697</v>
      </c>
    </row>
    <row r="29162" spans="1:4" x14ac:dyDescent="0.25">
      <c r="A29162" s="94" t="s">
        <v>14814</v>
      </c>
      <c r="D29162" s="94" t="s">
        <v>14</v>
      </c>
    </row>
    <row r="29163" spans="1:4" x14ac:dyDescent="0.25">
      <c r="A29163" s="94" t="s">
        <v>14814</v>
      </c>
      <c r="B29163" t="s">
        <v>714</v>
      </c>
      <c r="C29163">
        <v>88316</v>
      </c>
      <c r="D29163" s="94" t="s">
        <v>28046</v>
      </c>
    </row>
    <row r="29164" spans="1:4" x14ac:dyDescent="0.25">
      <c r="A29164" s="94" t="s">
        <v>14814</v>
      </c>
      <c r="B29164" t="s">
        <v>714</v>
      </c>
      <c r="C29164">
        <v>88907</v>
      </c>
      <c r="D29164" s="94" t="s">
        <v>26837</v>
      </c>
    </row>
    <row r="29165" spans="1:4" x14ac:dyDescent="0.25">
      <c r="A29165" s="94" t="s">
        <v>14814</v>
      </c>
      <c r="B29165" t="s">
        <v>714</v>
      </c>
      <c r="C29165">
        <v>88908</v>
      </c>
      <c r="D29165" s="94" t="s">
        <v>30027</v>
      </c>
    </row>
    <row r="29166" spans="1:4" x14ac:dyDescent="0.25">
      <c r="A29166" s="94" t="s">
        <v>14815</v>
      </c>
      <c r="D29166" s="94" t="s">
        <v>14</v>
      </c>
    </row>
    <row r="29167" spans="1:4" x14ac:dyDescent="0.25">
      <c r="A29167" s="94" t="s">
        <v>14815</v>
      </c>
      <c r="B29167" t="s">
        <v>714</v>
      </c>
      <c r="C29167">
        <v>88316</v>
      </c>
      <c r="D29167" s="94" t="s">
        <v>30362</v>
      </c>
    </row>
    <row r="29168" spans="1:4" x14ac:dyDescent="0.25">
      <c r="A29168" s="94" t="s">
        <v>14815</v>
      </c>
      <c r="B29168" t="s">
        <v>714</v>
      </c>
      <c r="C29168">
        <v>88907</v>
      </c>
      <c r="D29168" s="94" t="s">
        <v>28727</v>
      </c>
    </row>
    <row r="29169" spans="1:4" x14ac:dyDescent="0.25">
      <c r="A29169" s="94" t="s">
        <v>14815</v>
      </c>
      <c r="B29169" t="s">
        <v>714</v>
      </c>
      <c r="C29169">
        <v>88908</v>
      </c>
      <c r="D29169" s="94" t="s">
        <v>26556</v>
      </c>
    </row>
    <row r="29170" spans="1:4" x14ac:dyDescent="0.25">
      <c r="A29170" s="94" t="s">
        <v>14816</v>
      </c>
      <c r="D29170" s="94" t="s">
        <v>14</v>
      </c>
    </row>
    <row r="29171" spans="1:4" x14ac:dyDescent="0.25">
      <c r="A29171" s="94" t="s">
        <v>14816</v>
      </c>
      <c r="B29171" t="s">
        <v>714</v>
      </c>
      <c r="C29171">
        <v>88316</v>
      </c>
      <c r="D29171" s="94" t="s">
        <v>30363</v>
      </c>
    </row>
    <row r="29172" spans="1:4" x14ac:dyDescent="0.25">
      <c r="A29172" s="94" t="s">
        <v>14816</v>
      </c>
      <c r="B29172" t="s">
        <v>714</v>
      </c>
      <c r="C29172">
        <v>88907</v>
      </c>
      <c r="D29172" s="94" t="s">
        <v>26146</v>
      </c>
    </row>
    <row r="29173" spans="1:4" x14ac:dyDescent="0.25">
      <c r="A29173" s="94" t="s">
        <v>14816</v>
      </c>
      <c r="B29173" t="s">
        <v>714</v>
      </c>
      <c r="C29173">
        <v>88908</v>
      </c>
      <c r="D29173" s="94" t="s">
        <v>29940</v>
      </c>
    </row>
    <row r="29174" spans="1:4" x14ac:dyDescent="0.25">
      <c r="A29174" s="94" t="s">
        <v>14817</v>
      </c>
      <c r="D29174" s="94" t="s">
        <v>14</v>
      </c>
    </row>
    <row r="29175" spans="1:4" x14ac:dyDescent="0.25">
      <c r="A29175" s="94" t="s">
        <v>14817</v>
      </c>
      <c r="B29175" t="s">
        <v>714</v>
      </c>
      <c r="C29175">
        <v>5631</v>
      </c>
      <c r="D29175" s="94" t="s">
        <v>30339</v>
      </c>
    </row>
    <row r="29176" spans="1:4" x14ac:dyDescent="0.25">
      <c r="A29176" s="94" t="s">
        <v>14817</v>
      </c>
      <c r="B29176" t="s">
        <v>714</v>
      </c>
      <c r="C29176">
        <v>5632</v>
      </c>
      <c r="D29176" s="94" t="s">
        <v>30364</v>
      </c>
    </row>
    <row r="29177" spans="1:4" x14ac:dyDescent="0.25">
      <c r="A29177" s="94" t="s">
        <v>14817</v>
      </c>
      <c r="B29177" t="s">
        <v>714</v>
      </c>
      <c r="C29177">
        <v>88316</v>
      </c>
      <c r="D29177" s="94" t="s">
        <v>26360</v>
      </c>
    </row>
    <row r="29178" spans="1:4" x14ac:dyDescent="0.25">
      <c r="A29178" s="94" t="s">
        <v>14818</v>
      </c>
      <c r="D29178" s="94" t="s">
        <v>14</v>
      </c>
    </row>
    <row r="29179" spans="1:4" x14ac:dyDescent="0.25">
      <c r="A29179" s="94" t="s">
        <v>14818</v>
      </c>
      <c r="B29179" t="s">
        <v>714</v>
      </c>
      <c r="C29179">
        <v>5631</v>
      </c>
      <c r="D29179" s="94" t="s">
        <v>29482</v>
      </c>
    </row>
    <row r="29180" spans="1:4" x14ac:dyDescent="0.25">
      <c r="A29180" s="94" t="s">
        <v>14818</v>
      </c>
      <c r="B29180" t="s">
        <v>714</v>
      </c>
      <c r="C29180">
        <v>5632</v>
      </c>
      <c r="D29180" s="94" t="s">
        <v>29154</v>
      </c>
    </row>
    <row r="29181" spans="1:4" x14ac:dyDescent="0.25">
      <c r="A29181" s="94" t="s">
        <v>14818</v>
      </c>
      <c r="B29181" t="s">
        <v>714</v>
      </c>
      <c r="C29181">
        <v>88316</v>
      </c>
      <c r="D29181" s="94" t="s">
        <v>30365</v>
      </c>
    </row>
    <row r="29182" spans="1:4" x14ac:dyDescent="0.25">
      <c r="A29182" s="94" t="s">
        <v>14819</v>
      </c>
      <c r="D29182" s="94" t="s">
        <v>14</v>
      </c>
    </row>
    <row r="29183" spans="1:4" x14ac:dyDescent="0.25">
      <c r="A29183" s="94" t="s">
        <v>14819</v>
      </c>
      <c r="B29183" t="s">
        <v>714</v>
      </c>
      <c r="C29183">
        <v>5631</v>
      </c>
      <c r="D29183" s="94" t="s">
        <v>26134</v>
      </c>
    </row>
    <row r="29184" spans="1:4" x14ac:dyDescent="0.25">
      <c r="A29184" s="94" t="s">
        <v>14819</v>
      </c>
      <c r="B29184" t="s">
        <v>714</v>
      </c>
      <c r="C29184">
        <v>5632</v>
      </c>
      <c r="D29184" s="94" t="s">
        <v>26138</v>
      </c>
    </row>
    <row r="29185" spans="1:4" x14ac:dyDescent="0.25">
      <c r="A29185" s="94" t="s">
        <v>14819</v>
      </c>
      <c r="B29185" t="s">
        <v>714</v>
      </c>
      <c r="C29185">
        <v>88316</v>
      </c>
      <c r="D29185" s="94" t="s">
        <v>30366</v>
      </c>
    </row>
    <row r="29186" spans="1:4" x14ac:dyDescent="0.25">
      <c r="A29186" s="94" t="s">
        <v>14820</v>
      </c>
      <c r="D29186" s="94" t="s">
        <v>14</v>
      </c>
    </row>
    <row r="29187" spans="1:4" x14ac:dyDescent="0.25">
      <c r="A29187" s="94" t="s">
        <v>14820</v>
      </c>
      <c r="B29187" t="s">
        <v>714</v>
      </c>
      <c r="C29187">
        <v>5631</v>
      </c>
      <c r="D29187" s="94" t="s">
        <v>29169</v>
      </c>
    </row>
    <row r="29188" spans="1:4" x14ac:dyDescent="0.25">
      <c r="A29188" s="94" t="s">
        <v>14820</v>
      </c>
      <c r="B29188" t="s">
        <v>714</v>
      </c>
      <c r="C29188">
        <v>5632</v>
      </c>
      <c r="D29188" s="94" t="s">
        <v>30339</v>
      </c>
    </row>
    <row r="29189" spans="1:4" x14ac:dyDescent="0.25">
      <c r="A29189" s="94" t="s">
        <v>14820</v>
      </c>
      <c r="B29189" t="s">
        <v>714</v>
      </c>
      <c r="C29189">
        <v>88316</v>
      </c>
      <c r="D29189" s="94" t="s">
        <v>27616</v>
      </c>
    </row>
    <row r="29190" spans="1:4" x14ac:dyDescent="0.25">
      <c r="A29190" s="94" t="s">
        <v>14821</v>
      </c>
      <c r="D29190" s="94" t="s">
        <v>14</v>
      </c>
    </row>
    <row r="29191" spans="1:4" x14ac:dyDescent="0.25">
      <c r="A29191" s="94" t="s">
        <v>14821</v>
      </c>
      <c r="B29191" t="s">
        <v>714</v>
      </c>
      <c r="C29191">
        <v>88316</v>
      </c>
      <c r="D29191" s="94" t="s">
        <v>26316</v>
      </c>
    </row>
    <row r="29192" spans="1:4" x14ac:dyDescent="0.25">
      <c r="A29192" s="94" t="s">
        <v>14821</v>
      </c>
      <c r="B29192" t="s">
        <v>714</v>
      </c>
      <c r="C29192">
        <v>88907</v>
      </c>
      <c r="D29192" s="94" t="s">
        <v>27853</v>
      </c>
    </row>
    <row r="29193" spans="1:4" x14ac:dyDescent="0.25">
      <c r="A29193" s="94" t="s">
        <v>14821</v>
      </c>
      <c r="B29193" t="s">
        <v>714</v>
      </c>
      <c r="C29193">
        <v>88908</v>
      </c>
      <c r="D29193" s="94" t="s">
        <v>26136</v>
      </c>
    </row>
    <row r="29194" spans="1:4" x14ac:dyDescent="0.25">
      <c r="A29194" s="94" t="s">
        <v>14822</v>
      </c>
      <c r="D29194" s="94" t="s">
        <v>14</v>
      </c>
    </row>
    <row r="29195" spans="1:4" x14ac:dyDescent="0.25">
      <c r="A29195" s="94" t="s">
        <v>14822</v>
      </c>
      <c r="B29195" t="s">
        <v>714</v>
      </c>
      <c r="C29195">
        <v>88316</v>
      </c>
      <c r="D29195" s="94" t="s">
        <v>30367</v>
      </c>
    </row>
    <row r="29196" spans="1:4" x14ac:dyDescent="0.25">
      <c r="A29196" s="94" t="s">
        <v>14822</v>
      </c>
      <c r="B29196" t="s">
        <v>714</v>
      </c>
      <c r="C29196">
        <v>88907</v>
      </c>
      <c r="D29196" s="94" t="s">
        <v>30368</v>
      </c>
    </row>
    <row r="29197" spans="1:4" x14ac:dyDescent="0.25">
      <c r="A29197" s="94" t="s">
        <v>14822</v>
      </c>
      <c r="B29197" t="s">
        <v>714</v>
      </c>
      <c r="C29197">
        <v>88908</v>
      </c>
      <c r="D29197" s="94" t="s">
        <v>26850</v>
      </c>
    </row>
    <row r="29198" spans="1:4" x14ac:dyDescent="0.25">
      <c r="A29198" s="94" t="s">
        <v>14823</v>
      </c>
      <c r="D29198" s="94" t="s">
        <v>14</v>
      </c>
    </row>
    <row r="29199" spans="1:4" x14ac:dyDescent="0.25">
      <c r="A29199" s="94" t="s">
        <v>14823</v>
      </c>
      <c r="B29199" t="s">
        <v>714</v>
      </c>
      <c r="C29199">
        <v>88316</v>
      </c>
      <c r="D29199" s="94" t="s">
        <v>30369</v>
      </c>
    </row>
    <row r="29200" spans="1:4" x14ac:dyDescent="0.25">
      <c r="A29200" s="94" t="s">
        <v>14823</v>
      </c>
      <c r="B29200" t="s">
        <v>714</v>
      </c>
      <c r="C29200">
        <v>88907</v>
      </c>
      <c r="D29200" s="94" t="s">
        <v>30370</v>
      </c>
    </row>
    <row r="29201" spans="1:4" x14ac:dyDescent="0.25">
      <c r="A29201" s="94" t="s">
        <v>14823</v>
      </c>
      <c r="B29201" t="s">
        <v>714</v>
      </c>
      <c r="C29201">
        <v>88908</v>
      </c>
      <c r="D29201" s="94" t="s">
        <v>26126</v>
      </c>
    </row>
    <row r="29202" spans="1:4" x14ac:dyDescent="0.25">
      <c r="A29202" s="94" t="s">
        <v>14824</v>
      </c>
      <c r="D29202" s="94" t="s">
        <v>14</v>
      </c>
    </row>
    <row r="29203" spans="1:4" x14ac:dyDescent="0.25">
      <c r="A29203" s="94" t="s">
        <v>14824</v>
      </c>
      <c r="B29203" t="s">
        <v>714</v>
      </c>
      <c r="C29203">
        <v>5678</v>
      </c>
      <c r="D29203" s="94" t="s">
        <v>26119</v>
      </c>
    </row>
    <row r="29204" spans="1:4" x14ac:dyDescent="0.25">
      <c r="A29204" s="94" t="s">
        <v>14824</v>
      </c>
      <c r="B29204" t="s">
        <v>714</v>
      </c>
      <c r="C29204">
        <v>5679</v>
      </c>
      <c r="D29204" s="94" t="s">
        <v>30371</v>
      </c>
    </row>
    <row r="29205" spans="1:4" x14ac:dyDescent="0.25">
      <c r="A29205" s="94" t="s">
        <v>14824</v>
      </c>
      <c r="B29205" t="s">
        <v>714</v>
      </c>
      <c r="C29205">
        <v>88316</v>
      </c>
      <c r="D29205" s="94" t="s">
        <v>30372</v>
      </c>
    </row>
    <row r="29206" spans="1:4" x14ac:dyDescent="0.25">
      <c r="A29206" s="94" t="s">
        <v>14825</v>
      </c>
      <c r="D29206" s="94" t="s">
        <v>14</v>
      </c>
    </row>
    <row r="29207" spans="1:4" x14ac:dyDescent="0.25">
      <c r="A29207" s="94" t="s">
        <v>14825</v>
      </c>
      <c r="B29207" t="s">
        <v>714</v>
      </c>
      <c r="C29207">
        <v>5678</v>
      </c>
      <c r="D29207" s="94" t="s">
        <v>30373</v>
      </c>
    </row>
    <row r="29208" spans="1:4" x14ac:dyDescent="0.25">
      <c r="A29208" s="94" t="s">
        <v>14825</v>
      </c>
      <c r="B29208" t="s">
        <v>714</v>
      </c>
      <c r="C29208">
        <v>5679</v>
      </c>
      <c r="D29208" s="94" t="s">
        <v>30374</v>
      </c>
    </row>
    <row r="29209" spans="1:4" x14ac:dyDescent="0.25">
      <c r="A29209" s="94" t="s">
        <v>14825</v>
      </c>
      <c r="B29209" t="s">
        <v>714</v>
      </c>
      <c r="C29209">
        <v>88316</v>
      </c>
      <c r="D29209" s="94" t="s">
        <v>30375</v>
      </c>
    </row>
    <row r="29210" spans="1:4" x14ac:dyDescent="0.25">
      <c r="A29210" s="94" t="s">
        <v>14826</v>
      </c>
      <c r="D29210" s="94" t="s">
        <v>14</v>
      </c>
    </row>
    <row r="29211" spans="1:4" x14ac:dyDescent="0.25">
      <c r="A29211" s="94" t="s">
        <v>14826</v>
      </c>
      <c r="B29211" t="s">
        <v>714</v>
      </c>
      <c r="C29211">
        <v>5678</v>
      </c>
      <c r="D29211" s="94" t="s">
        <v>26313</v>
      </c>
    </row>
    <row r="29212" spans="1:4" x14ac:dyDescent="0.25">
      <c r="A29212" s="94" t="s">
        <v>14826</v>
      </c>
      <c r="B29212" t="s">
        <v>714</v>
      </c>
      <c r="C29212">
        <v>5679</v>
      </c>
      <c r="D29212" s="94" t="s">
        <v>30376</v>
      </c>
    </row>
    <row r="29213" spans="1:4" x14ac:dyDescent="0.25">
      <c r="A29213" s="94" t="s">
        <v>14826</v>
      </c>
      <c r="B29213" t="s">
        <v>714</v>
      </c>
      <c r="C29213">
        <v>88316</v>
      </c>
      <c r="D29213" s="94" t="s">
        <v>30377</v>
      </c>
    </row>
    <row r="29214" spans="1:4" x14ac:dyDescent="0.25">
      <c r="A29214" s="94" t="s">
        <v>14827</v>
      </c>
      <c r="D29214" s="94" t="s">
        <v>14</v>
      </c>
    </row>
    <row r="29215" spans="1:4" x14ac:dyDescent="0.25">
      <c r="A29215" s="94" t="s">
        <v>14827</v>
      </c>
      <c r="B29215" t="s">
        <v>714</v>
      </c>
      <c r="C29215">
        <v>5678</v>
      </c>
      <c r="D29215" s="94" t="s">
        <v>26283</v>
      </c>
    </row>
    <row r="29216" spans="1:4" x14ac:dyDescent="0.25">
      <c r="A29216" s="94" t="s">
        <v>14827</v>
      </c>
      <c r="B29216" t="s">
        <v>714</v>
      </c>
      <c r="C29216">
        <v>5679</v>
      </c>
      <c r="D29216" s="94" t="s">
        <v>28708</v>
      </c>
    </row>
    <row r="29217" spans="1:4" x14ac:dyDescent="0.25">
      <c r="A29217" s="94" t="s">
        <v>14827</v>
      </c>
      <c r="B29217" t="s">
        <v>714</v>
      </c>
      <c r="C29217">
        <v>88316</v>
      </c>
      <c r="D29217" s="94" t="s">
        <v>30378</v>
      </c>
    </row>
    <row r="29218" spans="1:4" x14ac:dyDescent="0.25">
      <c r="A29218" s="94" t="s">
        <v>14828</v>
      </c>
      <c r="D29218" s="94" t="s">
        <v>14</v>
      </c>
    </row>
    <row r="29219" spans="1:4" x14ac:dyDescent="0.25">
      <c r="A29219" s="94" t="s">
        <v>14828</v>
      </c>
      <c r="B29219" t="s">
        <v>714</v>
      </c>
      <c r="C29219">
        <v>5678</v>
      </c>
      <c r="D29219" s="94" t="s">
        <v>26164</v>
      </c>
    </row>
    <row r="29220" spans="1:4" x14ac:dyDescent="0.25">
      <c r="A29220" s="94" t="s">
        <v>14828</v>
      </c>
      <c r="B29220" t="s">
        <v>714</v>
      </c>
      <c r="C29220">
        <v>5679</v>
      </c>
      <c r="D29220" s="94" t="s">
        <v>29730</v>
      </c>
    </row>
    <row r="29221" spans="1:4" x14ac:dyDescent="0.25">
      <c r="A29221" s="94" t="s">
        <v>14828</v>
      </c>
      <c r="B29221" t="s">
        <v>714</v>
      </c>
      <c r="C29221">
        <v>88316</v>
      </c>
      <c r="D29221" s="94" t="s">
        <v>26255</v>
      </c>
    </row>
    <row r="29222" spans="1:4" x14ac:dyDescent="0.25">
      <c r="A29222" s="94" t="s">
        <v>14829</v>
      </c>
      <c r="D29222" s="94" t="s">
        <v>14</v>
      </c>
    </row>
    <row r="29223" spans="1:4" x14ac:dyDescent="0.25">
      <c r="A29223" s="94" t="s">
        <v>14829</v>
      </c>
      <c r="B29223" t="s">
        <v>714</v>
      </c>
      <c r="C29223">
        <v>5678</v>
      </c>
      <c r="D29223" s="94" t="s">
        <v>28718</v>
      </c>
    </row>
    <row r="29224" spans="1:4" x14ac:dyDescent="0.25">
      <c r="A29224" s="94" t="s">
        <v>14829</v>
      </c>
      <c r="B29224" t="s">
        <v>714</v>
      </c>
      <c r="C29224">
        <v>5679</v>
      </c>
      <c r="D29224" s="94" t="s">
        <v>29181</v>
      </c>
    </row>
    <row r="29225" spans="1:4" x14ac:dyDescent="0.25">
      <c r="A29225" s="94" t="s">
        <v>14829</v>
      </c>
      <c r="B29225" t="s">
        <v>714</v>
      </c>
      <c r="C29225">
        <v>88316</v>
      </c>
      <c r="D29225" s="94" t="s">
        <v>26244</v>
      </c>
    </row>
    <row r="29226" spans="1:4" x14ac:dyDescent="0.25">
      <c r="A29226" s="94" t="s">
        <v>14830</v>
      </c>
      <c r="D29226" s="94" t="s">
        <v>14</v>
      </c>
    </row>
    <row r="29227" spans="1:4" x14ac:dyDescent="0.25">
      <c r="A29227" s="94" t="s">
        <v>14830</v>
      </c>
      <c r="B29227" t="s">
        <v>714</v>
      </c>
      <c r="C29227">
        <v>5678</v>
      </c>
      <c r="D29227" s="94" t="s">
        <v>30379</v>
      </c>
    </row>
    <row r="29228" spans="1:4" x14ac:dyDescent="0.25">
      <c r="A29228" s="94" t="s">
        <v>14830</v>
      </c>
      <c r="B29228" t="s">
        <v>714</v>
      </c>
      <c r="C29228">
        <v>5679</v>
      </c>
      <c r="D29228" s="94" t="s">
        <v>27236</v>
      </c>
    </row>
    <row r="29229" spans="1:4" x14ac:dyDescent="0.25">
      <c r="A29229" s="94" t="s">
        <v>14830</v>
      </c>
      <c r="B29229" t="s">
        <v>714</v>
      </c>
      <c r="C29229">
        <v>88316</v>
      </c>
      <c r="D29229" s="94" t="s">
        <v>30380</v>
      </c>
    </row>
    <row r="29230" spans="1:4" x14ac:dyDescent="0.25">
      <c r="A29230" s="94" t="s">
        <v>14831</v>
      </c>
      <c r="D29230" s="94" t="s">
        <v>14</v>
      </c>
    </row>
    <row r="29231" spans="1:4" x14ac:dyDescent="0.25">
      <c r="A29231" s="94" t="s">
        <v>14831</v>
      </c>
      <c r="B29231" t="s">
        <v>714</v>
      </c>
      <c r="C29231">
        <v>5678</v>
      </c>
      <c r="D29231" s="94" t="s">
        <v>30381</v>
      </c>
    </row>
    <row r="29232" spans="1:4" x14ac:dyDescent="0.25">
      <c r="A29232" s="94" t="s">
        <v>14831</v>
      </c>
      <c r="B29232" t="s">
        <v>714</v>
      </c>
      <c r="C29232">
        <v>5679</v>
      </c>
      <c r="D29232" s="94" t="s">
        <v>28732</v>
      </c>
    </row>
    <row r="29233" spans="1:4" x14ac:dyDescent="0.25">
      <c r="A29233" s="94" t="s">
        <v>14831</v>
      </c>
      <c r="B29233" t="s">
        <v>714</v>
      </c>
      <c r="C29233">
        <v>88316</v>
      </c>
      <c r="D29233" s="94" t="s">
        <v>29757</v>
      </c>
    </row>
    <row r="29234" spans="1:4" x14ac:dyDescent="0.25">
      <c r="A29234" s="94" t="s">
        <v>14832</v>
      </c>
      <c r="D29234" s="94" t="s">
        <v>14</v>
      </c>
    </row>
    <row r="29235" spans="1:4" x14ac:dyDescent="0.25">
      <c r="A29235" s="94" t="s">
        <v>14832</v>
      </c>
      <c r="B29235" t="s">
        <v>714</v>
      </c>
      <c r="C29235">
        <v>88316</v>
      </c>
      <c r="D29235" s="94" t="s">
        <v>30382</v>
      </c>
    </row>
    <row r="29236" spans="1:4" x14ac:dyDescent="0.25">
      <c r="A29236" s="94" t="s">
        <v>14833</v>
      </c>
      <c r="D29236" s="94" t="s">
        <v>14</v>
      </c>
    </row>
    <row r="29237" spans="1:4" x14ac:dyDescent="0.25">
      <c r="A29237" s="94" t="s">
        <v>14833</v>
      </c>
      <c r="B29237" t="s">
        <v>9991</v>
      </c>
      <c r="C29237">
        <v>368</v>
      </c>
      <c r="D29237" s="94" t="s">
        <v>26271</v>
      </c>
    </row>
    <row r="29238" spans="1:4" x14ac:dyDescent="0.25">
      <c r="A29238" s="94" t="s">
        <v>14833</v>
      </c>
      <c r="B29238" t="s">
        <v>714</v>
      </c>
      <c r="C29238">
        <v>5680</v>
      </c>
      <c r="D29238" s="94" t="s">
        <v>26525</v>
      </c>
    </row>
    <row r="29239" spans="1:4" x14ac:dyDescent="0.25">
      <c r="A29239" s="94" t="s">
        <v>14833</v>
      </c>
      <c r="B29239" t="s">
        <v>714</v>
      </c>
      <c r="C29239">
        <v>6259</v>
      </c>
      <c r="D29239" s="94" t="s">
        <v>26410</v>
      </c>
    </row>
    <row r="29240" spans="1:4" x14ac:dyDescent="0.25">
      <c r="A29240" s="94" t="s">
        <v>14833</v>
      </c>
      <c r="B29240" t="s">
        <v>714</v>
      </c>
      <c r="C29240">
        <v>88316</v>
      </c>
      <c r="D29240" s="94" t="s">
        <v>26462</v>
      </c>
    </row>
    <row r="29241" spans="1:4" x14ac:dyDescent="0.25">
      <c r="A29241" s="94" t="s">
        <v>14834</v>
      </c>
      <c r="D29241" s="94" t="s">
        <v>14</v>
      </c>
    </row>
    <row r="29242" spans="1:4" x14ac:dyDescent="0.25">
      <c r="A29242" s="94" t="s">
        <v>14834</v>
      </c>
      <c r="B29242" t="s">
        <v>714</v>
      </c>
      <c r="C29242">
        <v>5631</v>
      </c>
      <c r="D29242" s="94" t="s">
        <v>26745</v>
      </c>
    </row>
    <row r="29243" spans="1:4" x14ac:dyDescent="0.25">
      <c r="A29243" s="94" t="s">
        <v>14834</v>
      </c>
      <c r="B29243" t="s">
        <v>714</v>
      </c>
      <c r="C29243">
        <v>5632</v>
      </c>
      <c r="D29243" s="94" t="s">
        <v>26115</v>
      </c>
    </row>
    <row r="29244" spans="1:4" x14ac:dyDescent="0.25">
      <c r="A29244" s="94" t="s">
        <v>14834</v>
      </c>
      <c r="B29244" t="s">
        <v>714</v>
      </c>
      <c r="C29244">
        <v>5901</v>
      </c>
      <c r="D29244" s="94" t="s">
        <v>26676</v>
      </c>
    </row>
    <row r="29245" spans="1:4" x14ac:dyDescent="0.25">
      <c r="A29245" s="94" t="s">
        <v>14834</v>
      </c>
      <c r="B29245" t="s">
        <v>714</v>
      </c>
      <c r="C29245">
        <v>5903</v>
      </c>
      <c r="D29245" s="94" t="s">
        <v>26445</v>
      </c>
    </row>
    <row r="29246" spans="1:4" x14ac:dyDescent="0.25">
      <c r="A29246" s="94" t="s">
        <v>14834</v>
      </c>
      <c r="B29246" t="s">
        <v>9991</v>
      </c>
      <c r="C29246">
        <v>6079</v>
      </c>
      <c r="D29246" s="94" t="s">
        <v>27057</v>
      </c>
    </row>
    <row r="29247" spans="1:4" x14ac:dyDescent="0.25">
      <c r="A29247" s="94" t="s">
        <v>14834</v>
      </c>
      <c r="B29247" t="s">
        <v>714</v>
      </c>
      <c r="C29247">
        <v>88316</v>
      </c>
      <c r="D29247" s="94" t="s">
        <v>28839</v>
      </c>
    </row>
    <row r="29248" spans="1:4" x14ac:dyDescent="0.25">
      <c r="A29248" s="94" t="s">
        <v>14834</v>
      </c>
      <c r="B29248" t="s">
        <v>714</v>
      </c>
      <c r="C29248">
        <v>91533</v>
      </c>
      <c r="D29248" s="94" t="s">
        <v>26204</v>
      </c>
    </row>
    <row r="29249" spans="1:4" x14ac:dyDescent="0.25">
      <c r="A29249" s="94" t="s">
        <v>14834</v>
      </c>
      <c r="B29249" t="s">
        <v>714</v>
      </c>
      <c r="C29249">
        <v>91534</v>
      </c>
      <c r="D29249" s="94" t="s">
        <v>28409</v>
      </c>
    </row>
    <row r="29250" spans="1:4" x14ac:dyDescent="0.25">
      <c r="A29250" s="94" t="s">
        <v>14835</v>
      </c>
      <c r="D29250" s="94" t="s">
        <v>14</v>
      </c>
    </row>
    <row r="29251" spans="1:4" x14ac:dyDescent="0.25">
      <c r="A29251" s="94" t="s">
        <v>14835</v>
      </c>
      <c r="B29251" t="s">
        <v>714</v>
      </c>
      <c r="C29251">
        <v>5631</v>
      </c>
      <c r="D29251" s="94" t="s">
        <v>27345</v>
      </c>
    </row>
    <row r="29252" spans="1:4" x14ac:dyDescent="0.25">
      <c r="A29252" s="94" t="s">
        <v>14835</v>
      </c>
      <c r="B29252" t="s">
        <v>714</v>
      </c>
      <c r="C29252">
        <v>5632</v>
      </c>
      <c r="D29252" s="94" t="s">
        <v>28685</v>
      </c>
    </row>
    <row r="29253" spans="1:4" x14ac:dyDescent="0.25">
      <c r="A29253" s="94" t="s">
        <v>14835</v>
      </c>
      <c r="B29253" t="s">
        <v>714</v>
      </c>
      <c r="C29253">
        <v>5901</v>
      </c>
      <c r="D29253" s="94" t="s">
        <v>26676</v>
      </c>
    </row>
    <row r="29254" spans="1:4" x14ac:dyDescent="0.25">
      <c r="A29254" s="94" t="s">
        <v>14835</v>
      </c>
      <c r="B29254" t="s">
        <v>714</v>
      </c>
      <c r="C29254">
        <v>5903</v>
      </c>
      <c r="D29254" s="94" t="s">
        <v>26445</v>
      </c>
    </row>
    <row r="29255" spans="1:4" x14ac:dyDescent="0.25">
      <c r="A29255" s="94" t="s">
        <v>14835</v>
      </c>
      <c r="B29255" t="s">
        <v>9991</v>
      </c>
      <c r="C29255">
        <v>6079</v>
      </c>
      <c r="D29255" s="94" t="s">
        <v>27057</v>
      </c>
    </row>
    <row r="29256" spans="1:4" x14ac:dyDescent="0.25">
      <c r="A29256" s="94" t="s">
        <v>14835</v>
      </c>
      <c r="B29256" t="s">
        <v>714</v>
      </c>
      <c r="C29256">
        <v>88316</v>
      </c>
      <c r="D29256" s="94" t="s">
        <v>26393</v>
      </c>
    </row>
    <row r="29257" spans="1:4" x14ac:dyDescent="0.25">
      <c r="A29257" s="94" t="s">
        <v>14835</v>
      </c>
      <c r="B29257" t="s">
        <v>714</v>
      </c>
      <c r="C29257">
        <v>91533</v>
      </c>
      <c r="D29257" s="94" t="s">
        <v>26387</v>
      </c>
    </row>
    <row r="29258" spans="1:4" x14ac:dyDescent="0.25">
      <c r="A29258" s="94" t="s">
        <v>14835</v>
      </c>
      <c r="B29258" t="s">
        <v>714</v>
      </c>
      <c r="C29258">
        <v>91534</v>
      </c>
      <c r="D29258" s="94" t="s">
        <v>26350</v>
      </c>
    </row>
    <row r="29259" spans="1:4" x14ac:dyDescent="0.25">
      <c r="A29259" s="94" t="s">
        <v>14836</v>
      </c>
      <c r="D29259" s="94" t="s">
        <v>14</v>
      </c>
    </row>
    <row r="29260" spans="1:4" x14ac:dyDescent="0.25">
      <c r="A29260" s="94" t="s">
        <v>14836</v>
      </c>
      <c r="B29260" t="s">
        <v>714</v>
      </c>
      <c r="C29260">
        <v>5631</v>
      </c>
      <c r="D29260" s="94" t="s">
        <v>26770</v>
      </c>
    </row>
    <row r="29261" spans="1:4" x14ac:dyDescent="0.25">
      <c r="A29261" s="94" t="s">
        <v>14836</v>
      </c>
      <c r="B29261" t="s">
        <v>714</v>
      </c>
      <c r="C29261">
        <v>5632</v>
      </c>
      <c r="D29261" s="94" t="s">
        <v>26406</v>
      </c>
    </row>
    <row r="29262" spans="1:4" x14ac:dyDescent="0.25">
      <c r="A29262" s="94" t="s">
        <v>14836</v>
      </c>
      <c r="B29262" t="s">
        <v>714</v>
      </c>
      <c r="C29262">
        <v>5901</v>
      </c>
      <c r="D29262" s="94" t="s">
        <v>26676</v>
      </c>
    </row>
    <row r="29263" spans="1:4" x14ac:dyDescent="0.25">
      <c r="A29263" s="94" t="s">
        <v>14836</v>
      </c>
      <c r="B29263" t="s">
        <v>714</v>
      </c>
      <c r="C29263">
        <v>5903</v>
      </c>
      <c r="D29263" s="94" t="s">
        <v>26445</v>
      </c>
    </row>
    <row r="29264" spans="1:4" x14ac:dyDescent="0.25">
      <c r="A29264" s="94" t="s">
        <v>14836</v>
      </c>
      <c r="B29264" t="s">
        <v>9991</v>
      </c>
      <c r="C29264">
        <v>6079</v>
      </c>
      <c r="D29264" s="94" t="s">
        <v>27057</v>
      </c>
    </row>
    <row r="29265" spans="1:4" x14ac:dyDescent="0.25">
      <c r="A29265" s="94" t="s">
        <v>14836</v>
      </c>
      <c r="B29265" t="s">
        <v>714</v>
      </c>
      <c r="C29265">
        <v>88316</v>
      </c>
      <c r="D29265" s="94" t="s">
        <v>27923</v>
      </c>
    </row>
    <row r="29266" spans="1:4" x14ac:dyDescent="0.25">
      <c r="A29266" s="94" t="s">
        <v>14836</v>
      </c>
      <c r="B29266" t="s">
        <v>714</v>
      </c>
      <c r="C29266">
        <v>91533</v>
      </c>
      <c r="D29266" s="94" t="s">
        <v>26339</v>
      </c>
    </row>
    <row r="29267" spans="1:4" x14ac:dyDescent="0.25">
      <c r="A29267" s="94" t="s">
        <v>14836</v>
      </c>
      <c r="B29267" t="s">
        <v>714</v>
      </c>
      <c r="C29267">
        <v>91534</v>
      </c>
      <c r="D29267" s="94" t="s">
        <v>26465</v>
      </c>
    </row>
    <row r="29268" spans="1:4" x14ac:dyDescent="0.25">
      <c r="A29268" s="94" t="s">
        <v>14837</v>
      </c>
      <c r="D29268" s="94" t="s">
        <v>14</v>
      </c>
    </row>
    <row r="29269" spans="1:4" x14ac:dyDescent="0.25">
      <c r="A29269" s="94" t="s">
        <v>14837</v>
      </c>
      <c r="B29269" t="s">
        <v>714</v>
      </c>
      <c r="C29269">
        <v>5631</v>
      </c>
      <c r="D29269" s="94" t="s">
        <v>26384</v>
      </c>
    </row>
    <row r="29270" spans="1:4" x14ac:dyDescent="0.25">
      <c r="A29270" s="94" t="s">
        <v>14837</v>
      </c>
      <c r="B29270" t="s">
        <v>714</v>
      </c>
      <c r="C29270">
        <v>5632</v>
      </c>
      <c r="D29270" s="94" t="s">
        <v>27236</v>
      </c>
    </row>
    <row r="29271" spans="1:4" x14ac:dyDescent="0.25">
      <c r="A29271" s="94" t="s">
        <v>14837</v>
      </c>
      <c r="B29271" t="s">
        <v>714</v>
      </c>
      <c r="C29271">
        <v>5901</v>
      </c>
      <c r="D29271" s="94" t="s">
        <v>26676</v>
      </c>
    </row>
    <row r="29272" spans="1:4" x14ac:dyDescent="0.25">
      <c r="A29272" s="94" t="s">
        <v>14837</v>
      </c>
      <c r="B29272" t="s">
        <v>714</v>
      </c>
      <c r="C29272">
        <v>5903</v>
      </c>
      <c r="D29272" s="94" t="s">
        <v>26445</v>
      </c>
    </row>
    <row r="29273" spans="1:4" x14ac:dyDescent="0.25">
      <c r="A29273" s="94" t="s">
        <v>14837</v>
      </c>
      <c r="B29273" t="s">
        <v>9991</v>
      </c>
      <c r="C29273">
        <v>6079</v>
      </c>
      <c r="D29273" s="94" t="s">
        <v>27057</v>
      </c>
    </row>
    <row r="29274" spans="1:4" x14ac:dyDescent="0.25">
      <c r="A29274" s="94" t="s">
        <v>14837</v>
      </c>
      <c r="B29274" t="s">
        <v>714</v>
      </c>
      <c r="C29274">
        <v>88316</v>
      </c>
      <c r="D29274" s="94" t="s">
        <v>26390</v>
      </c>
    </row>
    <row r="29275" spans="1:4" x14ac:dyDescent="0.25">
      <c r="A29275" s="94" t="s">
        <v>14837</v>
      </c>
      <c r="B29275" t="s">
        <v>714</v>
      </c>
      <c r="C29275">
        <v>91533</v>
      </c>
      <c r="D29275" s="94" t="s">
        <v>26384</v>
      </c>
    </row>
    <row r="29276" spans="1:4" x14ac:dyDescent="0.25">
      <c r="A29276" s="94" t="s">
        <v>14837</v>
      </c>
      <c r="B29276" t="s">
        <v>714</v>
      </c>
      <c r="C29276">
        <v>91534</v>
      </c>
      <c r="D29276" s="94" t="s">
        <v>26770</v>
      </c>
    </row>
    <row r="29277" spans="1:4" x14ac:dyDescent="0.25">
      <c r="A29277" s="94" t="s">
        <v>14838</v>
      </c>
      <c r="D29277" s="94" t="s">
        <v>14</v>
      </c>
    </row>
    <row r="29278" spans="1:4" x14ac:dyDescent="0.25">
      <c r="A29278" s="94" t="s">
        <v>14838</v>
      </c>
      <c r="B29278" t="s">
        <v>714</v>
      </c>
      <c r="C29278">
        <v>5631</v>
      </c>
      <c r="D29278" s="94" t="s">
        <v>26607</v>
      </c>
    </row>
    <row r="29279" spans="1:4" x14ac:dyDescent="0.25">
      <c r="A29279" s="94" t="s">
        <v>14838</v>
      </c>
      <c r="B29279" t="s">
        <v>714</v>
      </c>
      <c r="C29279">
        <v>5632</v>
      </c>
      <c r="D29279" s="94" t="s">
        <v>28513</v>
      </c>
    </row>
    <row r="29280" spans="1:4" x14ac:dyDescent="0.25">
      <c r="A29280" s="94" t="s">
        <v>14838</v>
      </c>
      <c r="B29280" t="s">
        <v>714</v>
      </c>
      <c r="C29280">
        <v>5901</v>
      </c>
      <c r="D29280" s="94" t="s">
        <v>26676</v>
      </c>
    </row>
    <row r="29281" spans="1:4" x14ac:dyDescent="0.25">
      <c r="A29281" s="94" t="s">
        <v>14838</v>
      </c>
      <c r="B29281" t="s">
        <v>714</v>
      </c>
      <c r="C29281">
        <v>5903</v>
      </c>
      <c r="D29281" s="94" t="s">
        <v>26445</v>
      </c>
    </row>
    <row r="29282" spans="1:4" x14ac:dyDescent="0.25">
      <c r="A29282" s="94" t="s">
        <v>14838</v>
      </c>
      <c r="B29282" t="s">
        <v>9991</v>
      </c>
      <c r="C29282">
        <v>6079</v>
      </c>
      <c r="D29282" s="94" t="s">
        <v>27057</v>
      </c>
    </row>
    <row r="29283" spans="1:4" x14ac:dyDescent="0.25">
      <c r="A29283" s="94" t="s">
        <v>14838</v>
      </c>
      <c r="B29283" t="s">
        <v>714</v>
      </c>
      <c r="C29283">
        <v>88316</v>
      </c>
      <c r="D29283" s="94" t="s">
        <v>26384</v>
      </c>
    </row>
    <row r="29284" spans="1:4" x14ac:dyDescent="0.25">
      <c r="A29284" s="94" t="s">
        <v>14838</v>
      </c>
      <c r="B29284" t="s">
        <v>714</v>
      </c>
      <c r="C29284">
        <v>91533</v>
      </c>
      <c r="D29284" s="94" t="s">
        <v>26561</v>
      </c>
    </row>
    <row r="29285" spans="1:4" x14ac:dyDescent="0.25">
      <c r="A29285" s="94" t="s">
        <v>14838</v>
      </c>
      <c r="B29285" t="s">
        <v>714</v>
      </c>
      <c r="C29285">
        <v>91534</v>
      </c>
      <c r="D29285" s="94" t="s">
        <v>26746</v>
      </c>
    </row>
    <row r="29286" spans="1:4" x14ac:dyDescent="0.25">
      <c r="A29286" s="94" t="s">
        <v>14839</v>
      </c>
      <c r="D29286" s="94" t="s">
        <v>14</v>
      </c>
    </row>
    <row r="29287" spans="1:4" x14ac:dyDescent="0.25">
      <c r="A29287" s="94" t="s">
        <v>14839</v>
      </c>
      <c r="B29287" t="s">
        <v>714</v>
      </c>
      <c r="C29287">
        <v>5631</v>
      </c>
      <c r="D29287" s="94" t="s">
        <v>26279</v>
      </c>
    </row>
    <row r="29288" spans="1:4" x14ac:dyDescent="0.25">
      <c r="A29288" s="94" t="s">
        <v>14839</v>
      </c>
      <c r="B29288" t="s">
        <v>714</v>
      </c>
      <c r="C29288">
        <v>5632</v>
      </c>
      <c r="D29288" s="94" t="s">
        <v>27345</v>
      </c>
    </row>
    <row r="29289" spans="1:4" x14ac:dyDescent="0.25">
      <c r="A29289" s="94" t="s">
        <v>14839</v>
      </c>
      <c r="B29289" t="s">
        <v>714</v>
      </c>
      <c r="C29289">
        <v>5901</v>
      </c>
      <c r="D29289" s="94" t="s">
        <v>26676</v>
      </c>
    </row>
    <row r="29290" spans="1:4" x14ac:dyDescent="0.25">
      <c r="A29290" s="94" t="s">
        <v>14839</v>
      </c>
      <c r="B29290" t="s">
        <v>714</v>
      </c>
      <c r="C29290">
        <v>5903</v>
      </c>
      <c r="D29290" s="94" t="s">
        <v>26445</v>
      </c>
    </row>
    <row r="29291" spans="1:4" x14ac:dyDescent="0.25">
      <c r="A29291" s="94" t="s">
        <v>14839</v>
      </c>
      <c r="B29291" t="s">
        <v>9991</v>
      </c>
      <c r="C29291">
        <v>6079</v>
      </c>
      <c r="D29291" s="94" t="s">
        <v>27057</v>
      </c>
    </row>
    <row r="29292" spans="1:4" x14ac:dyDescent="0.25">
      <c r="A29292" s="94" t="s">
        <v>14839</v>
      </c>
      <c r="B29292" t="s">
        <v>714</v>
      </c>
      <c r="C29292">
        <v>88316</v>
      </c>
      <c r="D29292" s="94" t="s">
        <v>26402</v>
      </c>
    </row>
    <row r="29293" spans="1:4" x14ac:dyDescent="0.25">
      <c r="A29293" s="94" t="s">
        <v>14839</v>
      </c>
      <c r="B29293" t="s">
        <v>714</v>
      </c>
      <c r="C29293">
        <v>91533</v>
      </c>
      <c r="D29293" s="94" t="s">
        <v>28444</v>
      </c>
    </row>
    <row r="29294" spans="1:4" x14ac:dyDescent="0.25">
      <c r="A29294" s="94" t="s">
        <v>14839</v>
      </c>
      <c r="B29294" t="s">
        <v>714</v>
      </c>
      <c r="C29294">
        <v>91534</v>
      </c>
      <c r="D29294" s="94" t="s">
        <v>27853</v>
      </c>
    </row>
    <row r="29295" spans="1:4" x14ac:dyDescent="0.25">
      <c r="A29295" s="94" t="s">
        <v>14840</v>
      </c>
      <c r="D29295" s="94" t="s">
        <v>14</v>
      </c>
    </row>
    <row r="29296" spans="1:4" x14ac:dyDescent="0.25">
      <c r="A29296" s="94" t="s">
        <v>14840</v>
      </c>
      <c r="B29296" t="s">
        <v>714</v>
      </c>
      <c r="C29296">
        <v>5631</v>
      </c>
      <c r="D29296" s="94" t="s">
        <v>26339</v>
      </c>
    </row>
    <row r="29297" spans="1:4" x14ac:dyDescent="0.25">
      <c r="A29297" s="94" t="s">
        <v>14840</v>
      </c>
      <c r="B29297" t="s">
        <v>714</v>
      </c>
      <c r="C29297">
        <v>5632</v>
      </c>
      <c r="D29297" s="94" t="s">
        <v>26770</v>
      </c>
    </row>
    <row r="29298" spans="1:4" x14ac:dyDescent="0.25">
      <c r="A29298" s="94" t="s">
        <v>14840</v>
      </c>
      <c r="B29298" t="s">
        <v>714</v>
      </c>
      <c r="C29298">
        <v>5901</v>
      </c>
      <c r="D29298" s="94" t="s">
        <v>26676</v>
      </c>
    </row>
    <row r="29299" spans="1:4" x14ac:dyDescent="0.25">
      <c r="A29299" s="94" t="s">
        <v>14840</v>
      </c>
      <c r="B29299" t="s">
        <v>714</v>
      </c>
      <c r="C29299">
        <v>5903</v>
      </c>
      <c r="D29299" s="94" t="s">
        <v>26445</v>
      </c>
    </row>
    <row r="29300" spans="1:4" x14ac:dyDescent="0.25">
      <c r="A29300" s="94" t="s">
        <v>14840</v>
      </c>
      <c r="B29300" t="s">
        <v>9991</v>
      </c>
      <c r="C29300">
        <v>6079</v>
      </c>
      <c r="D29300" s="94" t="s">
        <v>27057</v>
      </c>
    </row>
    <row r="29301" spans="1:4" x14ac:dyDescent="0.25">
      <c r="A29301" s="94" t="s">
        <v>14840</v>
      </c>
      <c r="B29301" t="s">
        <v>714</v>
      </c>
      <c r="C29301">
        <v>88316</v>
      </c>
      <c r="D29301" s="94" t="s">
        <v>26396</v>
      </c>
    </row>
    <row r="29302" spans="1:4" x14ac:dyDescent="0.25">
      <c r="A29302" s="94" t="s">
        <v>14840</v>
      </c>
      <c r="B29302" t="s">
        <v>714</v>
      </c>
      <c r="C29302">
        <v>91533</v>
      </c>
      <c r="D29302" s="94" t="s">
        <v>26676</v>
      </c>
    </row>
    <row r="29303" spans="1:4" x14ac:dyDescent="0.25">
      <c r="A29303" s="94" t="s">
        <v>14840</v>
      </c>
      <c r="B29303" t="s">
        <v>714</v>
      </c>
      <c r="C29303">
        <v>91534</v>
      </c>
      <c r="D29303" s="94" t="s">
        <v>26676</v>
      </c>
    </row>
    <row r="29304" spans="1:4" x14ac:dyDescent="0.25">
      <c r="A29304" s="94" t="s">
        <v>14841</v>
      </c>
      <c r="D29304" s="94" t="s">
        <v>14</v>
      </c>
    </row>
    <row r="29305" spans="1:4" x14ac:dyDescent="0.25">
      <c r="A29305" s="94" t="s">
        <v>14841</v>
      </c>
      <c r="B29305" t="s">
        <v>714</v>
      </c>
      <c r="C29305">
        <v>5678</v>
      </c>
      <c r="D29305" s="94" t="s">
        <v>27616</v>
      </c>
    </row>
    <row r="29306" spans="1:4" x14ac:dyDescent="0.25">
      <c r="A29306" s="94" t="s">
        <v>14841</v>
      </c>
      <c r="B29306" t="s">
        <v>714</v>
      </c>
      <c r="C29306">
        <v>5679</v>
      </c>
      <c r="D29306" s="94" t="s">
        <v>27579</v>
      </c>
    </row>
    <row r="29307" spans="1:4" x14ac:dyDescent="0.25">
      <c r="A29307" s="94" t="s">
        <v>14841</v>
      </c>
      <c r="B29307" t="s">
        <v>714</v>
      </c>
      <c r="C29307">
        <v>5901</v>
      </c>
      <c r="D29307" s="94" t="s">
        <v>26676</v>
      </c>
    </row>
    <row r="29308" spans="1:4" x14ac:dyDescent="0.25">
      <c r="A29308" s="94" t="s">
        <v>14841</v>
      </c>
      <c r="B29308" t="s">
        <v>714</v>
      </c>
      <c r="C29308">
        <v>5903</v>
      </c>
      <c r="D29308" s="94" t="s">
        <v>26445</v>
      </c>
    </row>
    <row r="29309" spans="1:4" x14ac:dyDescent="0.25">
      <c r="A29309" s="94" t="s">
        <v>14841</v>
      </c>
      <c r="B29309" t="s">
        <v>9991</v>
      </c>
      <c r="C29309">
        <v>6079</v>
      </c>
      <c r="D29309" s="94" t="s">
        <v>27057</v>
      </c>
    </row>
    <row r="29310" spans="1:4" x14ac:dyDescent="0.25">
      <c r="A29310" s="94" t="s">
        <v>14841</v>
      </c>
      <c r="B29310" t="s">
        <v>714</v>
      </c>
      <c r="C29310">
        <v>88316</v>
      </c>
      <c r="D29310" s="94" t="s">
        <v>26413</v>
      </c>
    </row>
    <row r="29311" spans="1:4" x14ac:dyDescent="0.25">
      <c r="A29311" s="94" t="s">
        <v>14841</v>
      </c>
      <c r="B29311" t="s">
        <v>714</v>
      </c>
      <c r="C29311">
        <v>91533</v>
      </c>
      <c r="D29311" s="94" t="s">
        <v>26428</v>
      </c>
    </row>
    <row r="29312" spans="1:4" x14ac:dyDescent="0.25">
      <c r="A29312" s="94" t="s">
        <v>14841</v>
      </c>
      <c r="B29312" t="s">
        <v>714</v>
      </c>
      <c r="C29312">
        <v>91534</v>
      </c>
      <c r="D29312" s="94" t="s">
        <v>26452</v>
      </c>
    </row>
    <row r="29313" spans="1:4" x14ac:dyDescent="0.25">
      <c r="A29313" s="94" t="s">
        <v>14842</v>
      </c>
      <c r="D29313" s="94" t="s">
        <v>14</v>
      </c>
    </row>
    <row r="29314" spans="1:4" x14ac:dyDescent="0.25">
      <c r="A29314" s="94" t="s">
        <v>14842</v>
      </c>
      <c r="B29314" t="s">
        <v>714</v>
      </c>
      <c r="C29314">
        <v>5678</v>
      </c>
      <c r="D29314" s="94" t="s">
        <v>26530</v>
      </c>
    </row>
    <row r="29315" spans="1:4" x14ac:dyDescent="0.25">
      <c r="A29315" s="94" t="s">
        <v>14842</v>
      </c>
      <c r="B29315" t="s">
        <v>714</v>
      </c>
      <c r="C29315">
        <v>5679</v>
      </c>
      <c r="D29315" s="94" t="s">
        <v>26745</v>
      </c>
    </row>
    <row r="29316" spans="1:4" x14ac:dyDescent="0.25">
      <c r="A29316" s="94" t="s">
        <v>14842</v>
      </c>
      <c r="B29316" t="s">
        <v>714</v>
      </c>
      <c r="C29316">
        <v>5901</v>
      </c>
      <c r="D29316" s="94" t="s">
        <v>26676</v>
      </c>
    </row>
    <row r="29317" spans="1:4" x14ac:dyDescent="0.25">
      <c r="A29317" s="94" t="s">
        <v>14842</v>
      </c>
      <c r="B29317" t="s">
        <v>714</v>
      </c>
      <c r="C29317">
        <v>5903</v>
      </c>
      <c r="D29317" s="94" t="s">
        <v>26445</v>
      </c>
    </row>
    <row r="29318" spans="1:4" x14ac:dyDescent="0.25">
      <c r="A29318" s="94" t="s">
        <v>14842</v>
      </c>
      <c r="B29318" t="s">
        <v>9991</v>
      </c>
      <c r="C29318">
        <v>6079</v>
      </c>
      <c r="D29318" s="94" t="s">
        <v>27057</v>
      </c>
    </row>
    <row r="29319" spans="1:4" x14ac:dyDescent="0.25">
      <c r="A29319" s="94" t="s">
        <v>14842</v>
      </c>
      <c r="B29319" t="s">
        <v>714</v>
      </c>
      <c r="C29319">
        <v>88316</v>
      </c>
      <c r="D29319" s="94" t="s">
        <v>26611</v>
      </c>
    </row>
    <row r="29320" spans="1:4" x14ac:dyDescent="0.25">
      <c r="A29320" s="94" t="s">
        <v>14842</v>
      </c>
      <c r="B29320" t="s">
        <v>714</v>
      </c>
      <c r="C29320">
        <v>91533</v>
      </c>
      <c r="D29320" s="94" t="s">
        <v>28426</v>
      </c>
    </row>
    <row r="29321" spans="1:4" x14ac:dyDescent="0.25">
      <c r="A29321" s="94" t="s">
        <v>14842</v>
      </c>
      <c r="B29321" t="s">
        <v>714</v>
      </c>
      <c r="C29321">
        <v>91534</v>
      </c>
      <c r="D29321" s="94" t="s">
        <v>27139</v>
      </c>
    </row>
    <row r="29322" spans="1:4" x14ac:dyDescent="0.25">
      <c r="A29322" s="94" t="s">
        <v>14843</v>
      </c>
      <c r="D29322" s="94" t="s">
        <v>14</v>
      </c>
    </row>
    <row r="29323" spans="1:4" x14ac:dyDescent="0.25">
      <c r="A29323" s="94" t="s">
        <v>14843</v>
      </c>
      <c r="B29323" t="s">
        <v>714</v>
      </c>
      <c r="C29323">
        <v>5678</v>
      </c>
      <c r="D29323" s="94" t="s">
        <v>26279</v>
      </c>
    </row>
    <row r="29324" spans="1:4" x14ac:dyDescent="0.25">
      <c r="A29324" s="94" t="s">
        <v>14843</v>
      </c>
      <c r="B29324" t="s">
        <v>714</v>
      </c>
      <c r="C29324">
        <v>5679</v>
      </c>
      <c r="D29324" s="94" t="s">
        <v>27345</v>
      </c>
    </row>
    <row r="29325" spans="1:4" x14ac:dyDescent="0.25">
      <c r="A29325" s="94" t="s">
        <v>14843</v>
      </c>
      <c r="B29325" t="s">
        <v>714</v>
      </c>
      <c r="C29325">
        <v>5901</v>
      </c>
      <c r="D29325" s="94" t="s">
        <v>26676</v>
      </c>
    </row>
    <row r="29326" spans="1:4" x14ac:dyDescent="0.25">
      <c r="A29326" s="94" t="s">
        <v>14843</v>
      </c>
      <c r="B29326" t="s">
        <v>714</v>
      </c>
      <c r="C29326">
        <v>5903</v>
      </c>
      <c r="D29326" s="94" t="s">
        <v>26445</v>
      </c>
    </row>
    <row r="29327" spans="1:4" x14ac:dyDescent="0.25">
      <c r="A29327" s="94" t="s">
        <v>14843</v>
      </c>
      <c r="B29327" t="s">
        <v>9991</v>
      </c>
      <c r="C29327">
        <v>6079</v>
      </c>
      <c r="D29327" s="94" t="s">
        <v>27057</v>
      </c>
    </row>
    <row r="29328" spans="1:4" x14ac:dyDescent="0.25">
      <c r="A29328" s="94" t="s">
        <v>14843</v>
      </c>
      <c r="B29328" t="s">
        <v>714</v>
      </c>
      <c r="C29328">
        <v>88316</v>
      </c>
      <c r="D29328" s="94" t="s">
        <v>27923</v>
      </c>
    </row>
    <row r="29329" spans="1:4" x14ac:dyDescent="0.25">
      <c r="A29329" s="94" t="s">
        <v>14843</v>
      </c>
      <c r="B29329" t="s">
        <v>714</v>
      </c>
      <c r="C29329">
        <v>91533</v>
      </c>
      <c r="D29329" s="94" t="s">
        <v>26497</v>
      </c>
    </row>
    <row r="29330" spans="1:4" x14ac:dyDescent="0.25">
      <c r="A29330" s="94" t="s">
        <v>14843</v>
      </c>
      <c r="B29330" t="s">
        <v>714</v>
      </c>
      <c r="C29330">
        <v>91534</v>
      </c>
      <c r="D29330" s="94" t="s">
        <v>28743</v>
      </c>
    </row>
    <row r="29331" spans="1:4" x14ac:dyDescent="0.25">
      <c r="A29331" s="94" t="s">
        <v>14844</v>
      </c>
      <c r="D29331" s="94" t="s">
        <v>14</v>
      </c>
    </row>
    <row r="29332" spans="1:4" x14ac:dyDescent="0.25">
      <c r="A29332" s="94" t="s">
        <v>14844</v>
      </c>
      <c r="B29332" t="s">
        <v>714</v>
      </c>
      <c r="C29332">
        <v>5678</v>
      </c>
      <c r="D29332" s="94" t="s">
        <v>26174</v>
      </c>
    </row>
    <row r="29333" spans="1:4" x14ac:dyDescent="0.25">
      <c r="A29333" s="94" t="s">
        <v>14844</v>
      </c>
      <c r="B29333" t="s">
        <v>714</v>
      </c>
      <c r="C29333">
        <v>5679</v>
      </c>
      <c r="D29333" s="94" t="s">
        <v>26279</v>
      </c>
    </row>
    <row r="29334" spans="1:4" x14ac:dyDescent="0.25">
      <c r="A29334" s="94" t="s">
        <v>14844</v>
      </c>
      <c r="B29334" t="s">
        <v>714</v>
      </c>
      <c r="C29334">
        <v>5901</v>
      </c>
      <c r="D29334" s="94" t="s">
        <v>26676</v>
      </c>
    </row>
    <row r="29335" spans="1:4" x14ac:dyDescent="0.25">
      <c r="A29335" s="94" t="s">
        <v>14844</v>
      </c>
      <c r="B29335" t="s">
        <v>714</v>
      </c>
      <c r="C29335">
        <v>5903</v>
      </c>
      <c r="D29335" s="94" t="s">
        <v>26445</v>
      </c>
    </row>
    <row r="29336" spans="1:4" x14ac:dyDescent="0.25">
      <c r="A29336" s="94" t="s">
        <v>14844</v>
      </c>
      <c r="B29336" t="s">
        <v>9991</v>
      </c>
      <c r="C29336">
        <v>6079</v>
      </c>
      <c r="D29336" s="94" t="s">
        <v>27057</v>
      </c>
    </row>
    <row r="29337" spans="1:4" x14ac:dyDescent="0.25">
      <c r="A29337" s="94" t="s">
        <v>14844</v>
      </c>
      <c r="B29337" t="s">
        <v>714</v>
      </c>
      <c r="C29337">
        <v>88316</v>
      </c>
      <c r="D29337" s="94" t="s">
        <v>28461</v>
      </c>
    </row>
    <row r="29338" spans="1:4" x14ac:dyDescent="0.25">
      <c r="A29338" s="94" t="s">
        <v>14844</v>
      </c>
      <c r="B29338" t="s">
        <v>714</v>
      </c>
      <c r="C29338">
        <v>91533</v>
      </c>
      <c r="D29338" s="94" t="s">
        <v>26387</v>
      </c>
    </row>
    <row r="29339" spans="1:4" x14ac:dyDescent="0.25">
      <c r="A29339" s="94" t="s">
        <v>14844</v>
      </c>
      <c r="B29339" t="s">
        <v>714</v>
      </c>
      <c r="C29339">
        <v>91534</v>
      </c>
      <c r="D29339" s="94" t="s">
        <v>26350</v>
      </c>
    </row>
    <row r="29340" spans="1:4" x14ac:dyDescent="0.25">
      <c r="A29340" s="94" t="s">
        <v>14845</v>
      </c>
      <c r="D29340" s="94" t="s">
        <v>14</v>
      </c>
    </row>
    <row r="29341" spans="1:4" x14ac:dyDescent="0.25">
      <c r="A29341" s="94" t="s">
        <v>14845</v>
      </c>
      <c r="B29341" t="s">
        <v>714</v>
      </c>
      <c r="C29341">
        <v>5901</v>
      </c>
      <c r="D29341" s="94" t="s">
        <v>26676</v>
      </c>
    </row>
    <row r="29342" spans="1:4" x14ac:dyDescent="0.25">
      <c r="A29342" s="94" t="s">
        <v>14845</v>
      </c>
      <c r="B29342" t="s">
        <v>714</v>
      </c>
      <c r="C29342">
        <v>5903</v>
      </c>
      <c r="D29342" s="94" t="s">
        <v>26445</v>
      </c>
    </row>
    <row r="29343" spans="1:4" x14ac:dyDescent="0.25">
      <c r="A29343" s="94" t="s">
        <v>14845</v>
      </c>
      <c r="B29343" t="s">
        <v>9991</v>
      </c>
      <c r="C29343">
        <v>6079</v>
      </c>
      <c r="D29343" s="94" t="s">
        <v>27057</v>
      </c>
    </row>
    <row r="29344" spans="1:4" x14ac:dyDescent="0.25">
      <c r="A29344" s="94" t="s">
        <v>14845</v>
      </c>
      <c r="B29344" t="s">
        <v>714</v>
      </c>
      <c r="C29344">
        <v>88316</v>
      </c>
      <c r="D29344" s="94" t="s">
        <v>27438</v>
      </c>
    </row>
    <row r="29345" spans="1:4" x14ac:dyDescent="0.25">
      <c r="A29345" s="94" t="s">
        <v>14845</v>
      </c>
      <c r="B29345" t="s">
        <v>714</v>
      </c>
      <c r="C29345">
        <v>91533</v>
      </c>
      <c r="D29345" s="94" t="s">
        <v>26428</v>
      </c>
    </row>
    <row r="29346" spans="1:4" x14ac:dyDescent="0.25">
      <c r="A29346" s="94" t="s">
        <v>14845</v>
      </c>
      <c r="B29346" t="s">
        <v>714</v>
      </c>
      <c r="C29346">
        <v>91534</v>
      </c>
      <c r="D29346" s="94" t="s">
        <v>26452</v>
      </c>
    </row>
    <row r="29347" spans="1:4" x14ac:dyDescent="0.25">
      <c r="A29347" s="94" t="s">
        <v>14846</v>
      </c>
      <c r="D29347" s="94" t="s">
        <v>14</v>
      </c>
    </row>
    <row r="29348" spans="1:4" x14ac:dyDescent="0.25">
      <c r="A29348" s="94" t="s">
        <v>14846</v>
      </c>
      <c r="B29348" t="s">
        <v>9991</v>
      </c>
      <c r="C29348">
        <v>368</v>
      </c>
      <c r="D29348" s="94" t="s">
        <v>27057</v>
      </c>
    </row>
    <row r="29349" spans="1:4" x14ac:dyDescent="0.25">
      <c r="A29349" s="94" t="s">
        <v>14846</v>
      </c>
      <c r="B29349" t="s">
        <v>714</v>
      </c>
      <c r="C29349">
        <v>5631</v>
      </c>
      <c r="D29349" s="94" t="s">
        <v>26745</v>
      </c>
    </row>
    <row r="29350" spans="1:4" x14ac:dyDescent="0.25">
      <c r="A29350" s="94" t="s">
        <v>14846</v>
      </c>
      <c r="B29350" t="s">
        <v>714</v>
      </c>
      <c r="C29350">
        <v>5632</v>
      </c>
      <c r="D29350" s="94" t="s">
        <v>26115</v>
      </c>
    </row>
    <row r="29351" spans="1:4" x14ac:dyDescent="0.25">
      <c r="A29351" s="94" t="s">
        <v>14846</v>
      </c>
      <c r="B29351" t="s">
        <v>714</v>
      </c>
      <c r="C29351">
        <v>5901</v>
      </c>
      <c r="D29351" s="94" t="s">
        <v>26676</v>
      </c>
    </row>
    <row r="29352" spans="1:4" x14ac:dyDescent="0.25">
      <c r="A29352" s="94" t="s">
        <v>14846</v>
      </c>
      <c r="B29352" t="s">
        <v>714</v>
      </c>
      <c r="C29352">
        <v>5903</v>
      </c>
      <c r="D29352" s="94" t="s">
        <v>26445</v>
      </c>
    </row>
    <row r="29353" spans="1:4" x14ac:dyDescent="0.25">
      <c r="A29353" s="94" t="s">
        <v>14846</v>
      </c>
      <c r="B29353" t="s">
        <v>714</v>
      </c>
      <c r="C29353">
        <v>88316</v>
      </c>
      <c r="D29353" s="94" t="s">
        <v>28839</v>
      </c>
    </row>
    <row r="29354" spans="1:4" x14ac:dyDescent="0.25">
      <c r="A29354" s="94" t="s">
        <v>14846</v>
      </c>
      <c r="B29354" t="s">
        <v>714</v>
      </c>
      <c r="C29354">
        <v>91533</v>
      </c>
      <c r="D29354" s="94" t="s">
        <v>26204</v>
      </c>
    </row>
    <row r="29355" spans="1:4" x14ac:dyDescent="0.25">
      <c r="A29355" s="94" t="s">
        <v>14846</v>
      </c>
      <c r="B29355" t="s">
        <v>714</v>
      </c>
      <c r="C29355">
        <v>91534</v>
      </c>
      <c r="D29355" s="94" t="s">
        <v>28409</v>
      </c>
    </row>
    <row r="29356" spans="1:4" x14ac:dyDescent="0.25">
      <c r="A29356" s="94" t="s">
        <v>14847</v>
      </c>
      <c r="D29356" s="94" t="s">
        <v>14</v>
      </c>
    </row>
    <row r="29357" spans="1:4" x14ac:dyDescent="0.25">
      <c r="A29357" s="94" t="s">
        <v>14847</v>
      </c>
      <c r="B29357" t="s">
        <v>9991</v>
      </c>
      <c r="C29357">
        <v>368</v>
      </c>
      <c r="D29357" s="94" t="s">
        <v>27057</v>
      </c>
    </row>
    <row r="29358" spans="1:4" x14ac:dyDescent="0.25">
      <c r="A29358" s="94" t="s">
        <v>14847</v>
      </c>
      <c r="B29358" t="s">
        <v>714</v>
      </c>
      <c r="C29358">
        <v>5631</v>
      </c>
      <c r="D29358" s="94" t="s">
        <v>27345</v>
      </c>
    </row>
    <row r="29359" spans="1:4" x14ac:dyDescent="0.25">
      <c r="A29359" s="94" t="s">
        <v>14847</v>
      </c>
      <c r="B29359" t="s">
        <v>714</v>
      </c>
      <c r="C29359">
        <v>5632</v>
      </c>
      <c r="D29359" s="94" t="s">
        <v>28685</v>
      </c>
    </row>
    <row r="29360" spans="1:4" x14ac:dyDescent="0.25">
      <c r="A29360" s="94" t="s">
        <v>14847</v>
      </c>
      <c r="B29360" t="s">
        <v>714</v>
      </c>
      <c r="C29360">
        <v>5901</v>
      </c>
      <c r="D29360" s="94" t="s">
        <v>26676</v>
      </c>
    </row>
    <row r="29361" spans="1:4" x14ac:dyDescent="0.25">
      <c r="A29361" s="94" t="s">
        <v>14847</v>
      </c>
      <c r="B29361" t="s">
        <v>714</v>
      </c>
      <c r="C29361">
        <v>5903</v>
      </c>
      <c r="D29361" s="94" t="s">
        <v>26445</v>
      </c>
    </row>
    <row r="29362" spans="1:4" x14ac:dyDescent="0.25">
      <c r="A29362" s="94" t="s">
        <v>14847</v>
      </c>
      <c r="B29362" t="s">
        <v>714</v>
      </c>
      <c r="C29362">
        <v>88316</v>
      </c>
      <c r="D29362" s="94" t="s">
        <v>26393</v>
      </c>
    </row>
    <row r="29363" spans="1:4" x14ac:dyDescent="0.25">
      <c r="A29363" s="94" t="s">
        <v>14847</v>
      </c>
      <c r="B29363" t="s">
        <v>714</v>
      </c>
      <c r="C29363">
        <v>91533</v>
      </c>
      <c r="D29363" s="94" t="s">
        <v>26387</v>
      </c>
    </row>
    <row r="29364" spans="1:4" x14ac:dyDescent="0.25">
      <c r="A29364" s="94" t="s">
        <v>14847</v>
      </c>
      <c r="B29364" t="s">
        <v>714</v>
      </c>
      <c r="C29364">
        <v>91534</v>
      </c>
      <c r="D29364" s="94" t="s">
        <v>26350</v>
      </c>
    </row>
    <row r="29365" spans="1:4" x14ac:dyDescent="0.25">
      <c r="A29365" s="94" t="s">
        <v>14848</v>
      </c>
      <c r="D29365" s="94" t="s">
        <v>14</v>
      </c>
    </row>
    <row r="29366" spans="1:4" x14ac:dyDescent="0.25">
      <c r="A29366" s="94" t="s">
        <v>14848</v>
      </c>
      <c r="B29366" t="s">
        <v>9991</v>
      </c>
      <c r="C29366">
        <v>368</v>
      </c>
      <c r="D29366" s="94" t="s">
        <v>27057</v>
      </c>
    </row>
    <row r="29367" spans="1:4" x14ac:dyDescent="0.25">
      <c r="A29367" s="94" t="s">
        <v>14848</v>
      </c>
      <c r="B29367" t="s">
        <v>714</v>
      </c>
      <c r="C29367">
        <v>5631</v>
      </c>
      <c r="D29367" s="94" t="s">
        <v>26770</v>
      </c>
    </row>
    <row r="29368" spans="1:4" x14ac:dyDescent="0.25">
      <c r="A29368" s="94" t="s">
        <v>14848</v>
      </c>
      <c r="B29368" t="s">
        <v>714</v>
      </c>
      <c r="C29368">
        <v>5632</v>
      </c>
      <c r="D29368" s="94" t="s">
        <v>26406</v>
      </c>
    </row>
    <row r="29369" spans="1:4" x14ac:dyDescent="0.25">
      <c r="A29369" s="94" t="s">
        <v>14848</v>
      </c>
      <c r="B29369" t="s">
        <v>714</v>
      </c>
      <c r="C29369">
        <v>5901</v>
      </c>
      <c r="D29369" s="94" t="s">
        <v>26676</v>
      </c>
    </row>
    <row r="29370" spans="1:4" x14ac:dyDescent="0.25">
      <c r="A29370" s="94" t="s">
        <v>14848</v>
      </c>
      <c r="B29370" t="s">
        <v>714</v>
      </c>
      <c r="C29370">
        <v>5903</v>
      </c>
      <c r="D29370" s="94" t="s">
        <v>26445</v>
      </c>
    </row>
    <row r="29371" spans="1:4" x14ac:dyDescent="0.25">
      <c r="A29371" s="94" t="s">
        <v>14848</v>
      </c>
      <c r="B29371" t="s">
        <v>714</v>
      </c>
      <c r="C29371">
        <v>88316</v>
      </c>
      <c r="D29371" s="94" t="s">
        <v>27923</v>
      </c>
    </row>
    <row r="29372" spans="1:4" x14ac:dyDescent="0.25">
      <c r="A29372" s="94" t="s">
        <v>14848</v>
      </c>
      <c r="B29372" t="s">
        <v>714</v>
      </c>
      <c r="C29372">
        <v>91533</v>
      </c>
      <c r="D29372" s="94" t="s">
        <v>26339</v>
      </c>
    </row>
    <row r="29373" spans="1:4" x14ac:dyDescent="0.25">
      <c r="A29373" s="94" t="s">
        <v>14848</v>
      </c>
      <c r="B29373" t="s">
        <v>714</v>
      </c>
      <c r="C29373">
        <v>91534</v>
      </c>
      <c r="D29373" s="94" t="s">
        <v>26465</v>
      </c>
    </row>
    <row r="29374" spans="1:4" x14ac:dyDescent="0.25">
      <c r="A29374" s="94" t="s">
        <v>14849</v>
      </c>
      <c r="D29374" s="94" t="s">
        <v>14</v>
      </c>
    </row>
    <row r="29375" spans="1:4" x14ac:dyDescent="0.25">
      <c r="A29375" s="94" t="s">
        <v>14849</v>
      </c>
      <c r="B29375" t="s">
        <v>9991</v>
      </c>
      <c r="C29375">
        <v>368</v>
      </c>
      <c r="D29375" s="94" t="s">
        <v>27057</v>
      </c>
    </row>
    <row r="29376" spans="1:4" x14ac:dyDescent="0.25">
      <c r="A29376" s="94" t="s">
        <v>14849</v>
      </c>
      <c r="B29376" t="s">
        <v>714</v>
      </c>
      <c r="C29376">
        <v>5631</v>
      </c>
      <c r="D29376" s="94" t="s">
        <v>26384</v>
      </c>
    </row>
    <row r="29377" spans="1:4" x14ac:dyDescent="0.25">
      <c r="A29377" s="94" t="s">
        <v>14849</v>
      </c>
      <c r="B29377" t="s">
        <v>714</v>
      </c>
      <c r="C29377">
        <v>5632</v>
      </c>
      <c r="D29377" s="94" t="s">
        <v>27236</v>
      </c>
    </row>
    <row r="29378" spans="1:4" x14ac:dyDescent="0.25">
      <c r="A29378" s="94" t="s">
        <v>14849</v>
      </c>
      <c r="B29378" t="s">
        <v>714</v>
      </c>
      <c r="C29378">
        <v>5901</v>
      </c>
      <c r="D29378" s="94" t="s">
        <v>26676</v>
      </c>
    </row>
    <row r="29379" spans="1:4" x14ac:dyDescent="0.25">
      <c r="A29379" s="94" t="s">
        <v>14849</v>
      </c>
      <c r="B29379" t="s">
        <v>714</v>
      </c>
      <c r="C29379">
        <v>5903</v>
      </c>
      <c r="D29379" s="94" t="s">
        <v>26445</v>
      </c>
    </row>
    <row r="29380" spans="1:4" x14ac:dyDescent="0.25">
      <c r="A29380" s="94" t="s">
        <v>14849</v>
      </c>
      <c r="B29380" t="s">
        <v>714</v>
      </c>
      <c r="C29380">
        <v>88316</v>
      </c>
      <c r="D29380" s="94" t="s">
        <v>26390</v>
      </c>
    </row>
    <row r="29381" spans="1:4" x14ac:dyDescent="0.25">
      <c r="A29381" s="94" t="s">
        <v>14849</v>
      </c>
      <c r="B29381" t="s">
        <v>714</v>
      </c>
      <c r="C29381">
        <v>91533</v>
      </c>
      <c r="D29381" s="94" t="s">
        <v>26384</v>
      </c>
    </row>
    <row r="29382" spans="1:4" x14ac:dyDescent="0.25">
      <c r="A29382" s="94" t="s">
        <v>14849</v>
      </c>
      <c r="B29382" t="s">
        <v>714</v>
      </c>
      <c r="C29382">
        <v>91534</v>
      </c>
      <c r="D29382" s="94" t="s">
        <v>26770</v>
      </c>
    </row>
    <row r="29383" spans="1:4" x14ac:dyDescent="0.25">
      <c r="A29383" s="94" t="s">
        <v>14850</v>
      </c>
      <c r="D29383" s="94" t="s">
        <v>14</v>
      </c>
    </row>
    <row r="29384" spans="1:4" x14ac:dyDescent="0.25">
      <c r="A29384" s="94" t="s">
        <v>14850</v>
      </c>
      <c r="B29384" t="s">
        <v>9991</v>
      </c>
      <c r="C29384">
        <v>368</v>
      </c>
      <c r="D29384" s="94" t="s">
        <v>27057</v>
      </c>
    </row>
    <row r="29385" spans="1:4" x14ac:dyDescent="0.25">
      <c r="A29385" s="94" t="s">
        <v>14850</v>
      </c>
      <c r="B29385" t="s">
        <v>714</v>
      </c>
      <c r="C29385">
        <v>5631</v>
      </c>
      <c r="D29385" s="94" t="s">
        <v>26607</v>
      </c>
    </row>
    <row r="29386" spans="1:4" x14ac:dyDescent="0.25">
      <c r="A29386" s="94" t="s">
        <v>14850</v>
      </c>
      <c r="B29386" t="s">
        <v>714</v>
      </c>
      <c r="C29386">
        <v>5632</v>
      </c>
      <c r="D29386" s="94" t="s">
        <v>28513</v>
      </c>
    </row>
    <row r="29387" spans="1:4" x14ac:dyDescent="0.25">
      <c r="A29387" s="94" t="s">
        <v>14850</v>
      </c>
      <c r="B29387" t="s">
        <v>714</v>
      </c>
      <c r="C29387">
        <v>5901</v>
      </c>
      <c r="D29387" s="94" t="s">
        <v>26676</v>
      </c>
    </row>
    <row r="29388" spans="1:4" x14ac:dyDescent="0.25">
      <c r="A29388" s="94" t="s">
        <v>14850</v>
      </c>
      <c r="B29388" t="s">
        <v>714</v>
      </c>
      <c r="C29388">
        <v>5903</v>
      </c>
      <c r="D29388" s="94" t="s">
        <v>26445</v>
      </c>
    </row>
    <row r="29389" spans="1:4" x14ac:dyDescent="0.25">
      <c r="A29389" s="94" t="s">
        <v>14850</v>
      </c>
      <c r="B29389" t="s">
        <v>714</v>
      </c>
      <c r="C29389">
        <v>88316</v>
      </c>
      <c r="D29389" s="94" t="s">
        <v>26384</v>
      </c>
    </row>
    <row r="29390" spans="1:4" x14ac:dyDescent="0.25">
      <c r="A29390" s="94" t="s">
        <v>14850</v>
      </c>
      <c r="B29390" t="s">
        <v>714</v>
      </c>
      <c r="C29390">
        <v>91533</v>
      </c>
      <c r="D29390" s="94" t="s">
        <v>26561</v>
      </c>
    </row>
    <row r="29391" spans="1:4" x14ac:dyDescent="0.25">
      <c r="A29391" s="94" t="s">
        <v>14850</v>
      </c>
      <c r="B29391" t="s">
        <v>714</v>
      </c>
      <c r="C29391">
        <v>91534</v>
      </c>
      <c r="D29391" s="94" t="s">
        <v>26746</v>
      </c>
    </row>
    <row r="29392" spans="1:4" x14ac:dyDescent="0.25">
      <c r="A29392" s="94" t="s">
        <v>14851</v>
      </c>
      <c r="D29392" s="94" t="s">
        <v>14</v>
      </c>
    </row>
    <row r="29393" spans="1:4" x14ac:dyDescent="0.25">
      <c r="A29393" s="94" t="s">
        <v>14851</v>
      </c>
      <c r="B29393" t="s">
        <v>9991</v>
      </c>
      <c r="C29393">
        <v>368</v>
      </c>
      <c r="D29393" s="94" t="s">
        <v>27057</v>
      </c>
    </row>
    <row r="29394" spans="1:4" x14ac:dyDescent="0.25">
      <c r="A29394" s="94" t="s">
        <v>14851</v>
      </c>
      <c r="B29394" t="s">
        <v>714</v>
      </c>
      <c r="C29394">
        <v>5631</v>
      </c>
      <c r="D29394" s="94" t="s">
        <v>26279</v>
      </c>
    </row>
    <row r="29395" spans="1:4" x14ac:dyDescent="0.25">
      <c r="A29395" s="94" t="s">
        <v>14851</v>
      </c>
      <c r="B29395" t="s">
        <v>714</v>
      </c>
      <c r="C29395">
        <v>5632</v>
      </c>
      <c r="D29395" s="94" t="s">
        <v>27345</v>
      </c>
    </row>
    <row r="29396" spans="1:4" x14ac:dyDescent="0.25">
      <c r="A29396" s="94" t="s">
        <v>14851</v>
      </c>
      <c r="B29396" t="s">
        <v>714</v>
      </c>
      <c r="C29396">
        <v>5901</v>
      </c>
      <c r="D29396" s="94" t="s">
        <v>26676</v>
      </c>
    </row>
    <row r="29397" spans="1:4" x14ac:dyDescent="0.25">
      <c r="A29397" s="94" t="s">
        <v>14851</v>
      </c>
      <c r="B29397" t="s">
        <v>714</v>
      </c>
      <c r="C29397">
        <v>5903</v>
      </c>
      <c r="D29397" s="94" t="s">
        <v>26445</v>
      </c>
    </row>
    <row r="29398" spans="1:4" x14ac:dyDescent="0.25">
      <c r="A29398" s="94" t="s">
        <v>14851</v>
      </c>
      <c r="B29398" t="s">
        <v>714</v>
      </c>
      <c r="C29398">
        <v>88316</v>
      </c>
      <c r="D29398" s="94" t="s">
        <v>26402</v>
      </c>
    </row>
    <row r="29399" spans="1:4" x14ac:dyDescent="0.25">
      <c r="A29399" s="94" t="s">
        <v>14851</v>
      </c>
      <c r="B29399" t="s">
        <v>714</v>
      </c>
      <c r="C29399">
        <v>91533</v>
      </c>
      <c r="D29399" s="94" t="s">
        <v>28444</v>
      </c>
    </row>
    <row r="29400" spans="1:4" x14ac:dyDescent="0.25">
      <c r="A29400" s="94" t="s">
        <v>14851</v>
      </c>
      <c r="B29400" t="s">
        <v>714</v>
      </c>
      <c r="C29400">
        <v>91534</v>
      </c>
      <c r="D29400" s="94" t="s">
        <v>27853</v>
      </c>
    </row>
    <row r="29401" spans="1:4" x14ac:dyDescent="0.25">
      <c r="A29401" s="94" t="s">
        <v>14852</v>
      </c>
      <c r="D29401" s="94" t="s">
        <v>14</v>
      </c>
    </row>
    <row r="29402" spans="1:4" x14ac:dyDescent="0.25">
      <c r="A29402" s="94" t="s">
        <v>14852</v>
      </c>
      <c r="B29402" t="s">
        <v>9991</v>
      </c>
      <c r="C29402">
        <v>368</v>
      </c>
      <c r="D29402" s="94" t="s">
        <v>27057</v>
      </c>
    </row>
    <row r="29403" spans="1:4" x14ac:dyDescent="0.25">
      <c r="A29403" s="94" t="s">
        <v>14852</v>
      </c>
      <c r="B29403" t="s">
        <v>714</v>
      </c>
      <c r="C29403">
        <v>5631</v>
      </c>
      <c r="D29403" s="94" t="s">
        <v>26339</v>
      </c>
    </row>
    <row r="29404" spans="1:4" x14ac:dyDescent="0.25">
      <c r="A29404" s="94" t="s">
        <v>14852</v>
      </c>
      <c r="B29404" t="s">
        <v>714</v>
      </c>
      <c r="C29404">
        <v>5632</v>
      </c>
      <c r="D29404" s="94" t="s">
        <v>26770</v>
      </c>
    </row>
    <row r="29405" spans="1:4" x14ac:dyDescent="0.25">
      <c r="A29405" s="94" t="s">
        <v>14852</v>
      </c>
      <c r="B29405" t="s">
        <v>714</v>
      </c>
      <c r="C29405">
        <v>5901</v>
      </c>
      <c r="D29405" s="94" t="s">
        <v>26676</v>
      </c>
    </row>
    <row r="29406" spans="1:4" x14ac:dyDescent="0.25">
      <c r="A29406" s="94" t="s">
        <v>14852</v>
      </c>
      <c r="B29406" t="s">
        <v>714</v>
      </c>
      <c r="C29406">
        <v>5903</v>
      </c>
      <c r="D29406" s="94" t="s">
        <v>26445</v>
      </c>
    </row>
    <row r="29407" spans="1:4" x14ac:dyDescent="0.25">
      <c r="A29407" s="94" t="s">
        <v>14852</v>
      </c>
      <c r="B29407" t="s">
        <v>714</v>
      </c>
      <c r="C29407">
        <v>88316</v>
      </c>
      <c r="D29407" s="94" t="s">
        <v>26396</v>
      </c>
    </row>
    <row r="29408" spans="1:4" x14ac:dyDescent="0.25">
      <c r="A29408" s="94" t="s">
        <v>14852</v>
      </c>
      <c r="B29408" t="s">
        <v>714</v>
      </c>
      <c r="C29408">
        <v>91533</v>
      </c>
      <c r="D29408" s="94" t="s">
        <v>26676</v>
      </c>
    </row>
    <row r="29409" spans="1:4" x14ac:dyDescent="0.25">
      <c r="A29409" s="94" t="s">
        <v>14852</v>
      </c>
      <c r="B29409" t="s">
        <v>714</v>
      </c>
      <c r="C29409">
        <v>91534</v>
      </c>
      <c r="D29409" s="94" t="s">
        <v>26676</v>
      </c>
    </row>
    <row r="29410" spans="1:4" x14ac:dyDescent="0.25">
      <c r="A29410" s="94" t="s">
        <v>14853</v>
      </c>
      <c r="D29410" s="94" t="s">
        <v>14</v>
      </c>
    </row>
    <row r="29411" spans="1:4" x14ac:dyDescent="0.25">
      <c r="A29411" s="94" t="s">
        <v>14853</v>
      </c>
      <c r="B29411" t="s">
        <v>9991</v>
      </c>
      <c r="C29411">
        <v>368</v>
      </c>
      <c r="D29411" s="94" t="s">
        <v>27057</v>
      </c>
    </row>
    <row r="29412" spans="1:4" x14ac:dyDescent="0.25">
      <c r="A29412" s="94" t="s">
        <v>14853</v>
      </c>
      <c r="B29412" t="s">
        <v>714</v>
      </c>
      <c r="C29412">
        <v>5678</v>
      </c>
      <c r="D29412" s="94" t="s">
        <v>27616</v>
      </c>
    </row>
    <row r="29413" spans="1:4" x14ac:dyDescent="0.25">
      <c r="A29413" s="94" t="s">
        <v>14853</v>
      </c>
      <c r="B29413" t="s">
        <v>714</v>
      </c>
      <c r="C29413">
        <v>5679</v>
      </c>
      <c r="D29413" s="94" t="s">
        <v>27579</v>
      </c>
    </row>
    <row r="29414" spans="1:4" x14ac:dyDescent="0.25">
      <c r="A29414" s="94" t="s">
        <v>14853</v>
      </c>
      <c r="B29414" t="s">
        <v>714</v>
      </c>
      <c r="C29414">
        <v>5901</v>
      </c>
      <c r="D29414" s="94" t="s">
        <v>26676</v>
      </c>
    </row>
    <row r="29415" spans="1:4" x14ac:dyDescent="0.25">
      <c r="A29415" s="94" t="s">
        <v>14853</v>
      </c>
      <c r="B29415" t="s">
        <v>714</v>
      </c>
      <c r="C29415">
        <v>5903</v>
      </c>
      <c r="D29415" s="94" t="s">
        <v>26445</v>
      </c>
    </row>
    <row r="29416" spans="1:4" x14ac:dyDescent="0.25">
      <c r="A29416" s="94" t="s">
        <v>14853</v>
      </c>
      <c r="B29416" t="s">
        <v>714</v>
      </c>
      <c r="C29416">
        <v>88316</v>
      </c>
      <c r="D29416" s="94" t="s">
        <v>26413</v>
      </c>
    </row>
    <row r="29417" spans="1:4" x14ac:dyDescent="0.25">
      <c r="A29417" s="94" t="s">
        <v>14853</v>
      </c>
      <c r="B29417" t="s">
        <v>714</v>
      </c>
      <c r="C29417">
        <v>91533</v>
      </c>
      <c r="D29417" s="94" t="s">
        <v>26428</v>
      </c>
    </row>
    <row r="29418" spans="1:4" x14ac:dyDescent="0.25">
      <c r="A29418" s="94" t="s">
        <v>14853</v>
      </c>
      <c r="B29418" t="s">
        <v>714</v>
      </c>
      <c r="C29418">
        <v>91534</v>
      </c>
      <c r="D29418" s="94" t="s">
        <v>26452</v>
      </c>
    </row>
    <row r="29419" spans="1:4" x14ac:dyDescent="0.25">
      <c r="A29419" s="94" t="s">
        <v>14854</v>
      </c>
      <c r="D29419" s="94" t="s">
        <v>14</v>
      </c>
    </row>
    <row r="29420" spans="1:4" x14ac:dyDescent="0.25">
      <c r="A29420" s="94" t="s">
        <v>14854</v>
      </c>
      <c r="B29420" t="s">
        <v>9991</v>
      </c>
      <c r="C29420">
        <v>368</v>
      </c>
      <c r="D29420" s="94" t="s">
        <v>27057</v>
      </c>
    </row>
    <row r="29421" spans="1:4" x14ac:dyDescent="0.25">
      <c r="A29421" s="94" t="s">
        <v>14854</v>
      </c>
      <c r="B29421" t="s">
        <v>714</v>
      </c>
      <c r="C29421">
        <v>5678</v>
      </c>
      <c r="D29421" s="94" t="s">
        <v>26530</v>
      </c>
    </row>
    <row r="29422" spans="1:4" x14ac:dyDescent="0.25">
      <c r="A29422" s="94" t="s">
        <v>14854</v>
      </c>
      <c r="B29422" t="s">
        <v>714</v>
      </c>
      <c r="C29422">
        <v>5679</v>
      </c>
      <c r="D29422" s="94" t="s">
        <v>26745</v>
      </c>
    </row>
    <row r="29423" spans="1:4" x14ac:dyDescent="0.25">
      <c r="A29423" s="94" t="s">
        <v>14854</v>
      </c>
      <c r="B29423" t="s">
        <v>714</v>
      </c>
      <c r="C29423">
        <v>5901</v>
      </c>
      <c r="D29423" s="94" t="s">
        <v>26676</v>
      </c>
    </row>
    <row r="29424" spans="1:4" x14ac:dyDescent="0.25">
      <c r="A29424" s="94" t="s">
        <v>14854</v>
      </c>
      <c r="B29424" t="s">
        <v>714</v>
      </c>
      <c r="C29424">
        <v>5903</v>
      </c>
      <c r="D29424" s="94" t="s">
        <v>26445</v>
      </c>
    </row>
    <row r="29425" spans="1:4" x14ac:dyDescent="0.25">
      <c r="A29425" s="94" t="s">
        <v>14854</v>
      </c>
      <c r="B29425" t="s">
        <v>714</v>
      </c>
      <c r="C29425">
        <v>88316</v>
      </c>
      <c r="D29425" s="94" t="s">
        <v>26611</v>
      </c>
    </row>
    <row r="29426" spans="1:4" x14ac:dyDescent="0.25">
      <c r="A29426" s="94" t="s">
        <v>14854</v>
      </c>
      <c r="B29426" t="s">
        <v>714</v>
      </c>
      <c r="C29426">
        <v>91533</v>
      </c>
      <c r="D29426" s="94" t="s">
        <v>28426</v>
      </c>
    </row>
    <row r="29427" spans="1:4" x14ac:dyDescent="0.25">
      <c r="A29427" s="94" t="s">
        <v>14854</v>
      </c>
      <c r="B29427" t="s">
        <v>714</v>
      </c>
      <c r="C29427">
        <v>91534</v>
      </c>
      <c r="D29427" s="94" t="s">
        <v>27139</v>
      </c>
    </row>
    <row r="29428" spans="1:4" x14ac:dyDescent="0.25">
      <c r="A29428" s="94" t="s">
        <v>14855</v>
      </c>
      <c r="D29428" s="94" t="s">
        <v>14</v>
      </c>
    </row>
    <row r="29429" spans="1:4" x14ac:dyDescent="0.25">
      <c r="A29429" s="94" t="s">
        <v>14855</v>
      </c>
      <c r="B29429" t="s">
        <v>9991</v>
      </c>
      <c r="C29429">
        <v>368</v>
      </c>
      <c r="D29429" s="94" t="s">
        <v>27057</v>
      </c>
    </row>
    <row r="29430" spans="1:4" x14ac:dyDescent="0.25">
      <c r="A29430" s="94" t="s">
        <v>14855</v>
      </c>
      <c r="B29430" t="s">
        <v>714</v>
      </c>
      <c r="C29430">
        <v>5678</v>
      </c>
      <c r="D29430" s="94" t="s">
        <v>26279</v>
      </c>
    </row>
    <row r="29431" spans="1:4" x14ac:dyDescent="0.25">
      <c r="A29431" s="94" t="s">
        <v>14855</v>
      </c>
      <c r="B29431" t="s">
        <v>714</v>
      </c>
      <c r="C29431">
        <v>5679</v>
      </c>
      <c r="D29431" s="94" t="s">
        <v>27345</v>
      </c>
    </row>
    <row r="29432" spans="1:4" x14ac:dyDescent="0.25">
      <c r="A29432" s="94" t="s">
        <v>14855</v>
      </c>
      <c r="B29432" t="s">
        <v>714</v>
      </c>
      <c r="C29432">
        <v>5901</v>
      </c>
      <c r="D29432" s="94" t="s">
        <v>26676</v>
      </c>
    </row>
    <row r="29433" spans="1:4" x14ac:dyDescent="0.25">
      <c r="A29433" s="94" t="s">
        <v>14855</v>
      </c>
      <c r="B29433" t="s">
        <v>714</v>
      </c>
      <c r="C29433">
        <v>5903</v>
      </c>
      <c r="D29433" s="94" t="s">
        <v>26445</v>
      </c>
    </row>
    <row r="29434" spans="1:4" x14ac:dyDescent="0.25">
      <c r="A29434" s="94" t="s">
        <v>14855</v>
      </c>
      <c r="B29434" t="s">
        <v>714</v>
      </c>
      <c r="C29434">
        <v>88316</v>
      </c>
      <c r="D29434" s="94" t="s">
        <v>27923</v>
      </c>
    </row>
    <row r="29435" spans="1:4" x14ac:dyDescent="0.25">
      <c r="A29435" s="94" t="s">
        <v>14855</v>
      </c>
      <c r="B29435" t="s">
        <v>714</v>
      </c>
      <c r="C29435">
        <v>91533</v>
      </c>
      <c r="D29435" s="94" t="s">
        <v>26497</v>
      </c>
    </row>
    <row r="29436" spans="1:4" x14ac:dyDescent="0.25">
      <c r="A29436" s="94" t="s">
        <v>14855</v>
      </c>
      <c r="B29436" t="s">
        <v>714</v>
      </c>
      <c r="C29436">
        <v>91534</v>
      </c>
      <c r="D29436" s="94" t="s">
        <v>28743</v>
      </c>
    </row>
    <row r="29437" spans="1:4" x14ac:dyDescent="0.25">
      <c r="A29437" s="94" t="s">
        <v>14856</v>
      </c>
      <c r="D29437" s="94" t="s">
        <v>14</v>
      </c>
    </row>
    <row r="29438" spans="1:4" x14ac:dyDescent="0.25">
      <c r="A29438" s="94" t="s">
        <v>14856</v>
      </c>
      <c r="B29438" t="s">
        <v>9991</v>
      </c>
      <c r="C29438">
        <v>368</v>
      </c>
      <c r="D29438" s="94" t="s">
        <v>27057</v>
      </c>
    </row>
    <row r="29439" spans="1:4" x14ac:dyDescent="0.25">
      <c r="A29439" s="94" t="s">
        <v>14856</v>
      </c>
      <c r="B29439" t="s">
        <v>714</v>
      </c>
      <c r="C29439">
        <v>5678</v>
      </c>
      <c r="D29439" s="94" t="s">
        <v>26174</v>
      </c>
    </row>
    <row r="29440" spans="1:4" x14ac:dyDescent="0.25">
      <c r="A29440" s="94" t="s">
        <v>14856</v>
      </c>
      <c r="B29440" t="s">
        <v>714</v>
      </c>
      <c r="C29440">
        <v>5679</v>
      </c>
      <c r="D29440" s="94" t="s">
        <v>26279</v>
      </c>
    </row>
    <row r="29441" spans="1:4" x14ac:dyDescent="0.25">
      <c r="A29441" s="94" t="s">
        <v>14856</v>
      </c>
      <c r="B29441" t="s">
        <v>714</v>
      </c>
      <c r="C29441">
        <v>5901</v>
      </c>
      <c r="D29441" s="94" t="s">
        <v>26676</v>
      </c>
    </row>
    <row r="29442" spans="1:4" x14ac:dyDescent="0.25">
      <c r="A29442" s="94" t="s">
        <v>14856</v>
      </c>
      <c r="B29442" t="s">
        <v>714</v>
      </c>
      <c r="C29442">
        <v>5903</v>
      </c>
      <c r="D29442" s="94" t="s">
        <v>26445</v>
      </c>
    </row>
    <row r="29443" spans="1:4" x14ac:dyDescent="0.25">
      <c r="A29443" s="94" t="s">
        <v>14856</v>
      </c>
      <c r="B29443" t="s">
        <v>714</v>
      </c>
      <c r="C29443">
        <v>88316</v>
      </c>
      <c r="D29443" s="94" t="s">
        <v>28461</v>
      </c>
    </row>
    <row r="29444" spans="1:4" x14ac:dyDescent="0.25">
      <c r="A29444" s="94" t="s">
        <v>14856</v>
      </c>
      <c r="B29444" t="s">
        <v>714</v>
      </c>
      <c r="C29444">
        <v>91533</v>
      </c>
      <c r="D29444" s="94" t="s">
        <v>26387</v>
      </c>
    </row>
    <row r="29445" spans="1:4" x14ac:dyDescent="0.25">
      <c r="A29445" s="94" t="s">
        <v>14856</v>
      </c>
      <c r="B29445" t="s">
        <v>714</v>
      </c>
      <c r="C29445">
        <v>91534</v>
      </c>
      <c r="D29445" s="94" t="s">
        <v>26350</v>
      </c>
    </row>
    <row r="29446" spans="1:4" x14ac:dyDescent="0.25">
      <c r="A29446" s="94" t="s">
        <v>14857</v>
      </c>
      <c r="D29446" s="94" t="s">
        <v>14</v>
      </c>
    </row>
    <row r="29447" spans="1:4" x14ac:dyDescent="0.25">
      <c r="A29447" s="94" t="s">
        <v>14857</v>
      </c>
      <c r="B29447" t="s">
        <v>9991</v>
      </c>
      <c r="C29447">
        <v>368</v>
      </c>
      <c r="D29447" s="94" t="s">
        <v>27057</v>
      </c>
    </row>
    <row r="29448" spans="1:4" x14ac:dyDescent="0.25">
      <c r="A29448" s="94" t="s">
        <v>14857</v>
      </c>
      <c r="B29448" t="s">
        <v>714</v>
      </c>
      <c r="C29448">
        <v>5901</v>
      </c>
      <c r="D29448" s="94" t="s">
        <v>26676</v>
      </c>
    </row>
    <row r="29449" spans="1:4" x14ac:dyDescent="0.25">
      <c r="A29449" s="94" t="s">
        <v>14857</v>
      </c>
      <c r="B29449" t="s">
        <v>714</v>
      </c>
      <c r="C29449">
        <v>5903</v>
      </c>
      <c r="D29449" s="94" t="s">
        <v>26445</v>
      </c>
    </row>
    <row r="29450" spans="1:4" x14ac:dyDescent="0.25">
      <c r="A29450" s="94" t="s">
        <v>14857</v>
      </c>
      <c r="B29450" t="s">
        <v>714</v>
      </c>
      <c r="C29450">
        <v>88316</v>
      </c>
      <c r="D29450" s="94" t="s">
        <v>27438</v>
      </c>
    </row>
    <row r="29451" spans="1:4" x14ac:dyDescent="0.25">
      <c r="A29451" s="94" t="s">
        <v>14857</v>
      </c>
      <c r="B29451" t="s">
        <v>714</v>
      </c>
      <c r="C29451">
        <v>91533</v>
      </c>
      <c r="D29451" s="94" t="s">
        <v>26428</v>
      </c>
    </row>
    <row r="29452" spans="1:4" x14ac:dyDescent="0.25">
      <c r="A29452" s="94" t="s">
        <v>14857</v>
      </c>
      <c r="B29452" t="s">
        <v>714</v>
      </c>
      <c r="C29452">
        <v>91534</v>
      </c>
      <c r="D29452" s="94" t="s">
        <v>26452</v>
      </c>
    </row>
    <row r="29453" spans="1:4" x14ac:dyDescent="0.25">
      <c r="A29453" s="94" t="s">
        <v>14858</v>
      </c>
      <c r="D29453" s="94" t="s">
        <v>14</v>
      </c>
    </row>
    <row r="29454" spans="1:4" x14ac:dyDescent="0.25">
      <c r="A29454" s="94" t="s">
        <v>14858</v>
      </c>
      <c r="B29454" t="s">
        <v>714</v>
      </c>
      <c r="C29454">
        <v>5901</v>
      </c>
      <c r="D29454" s="94" t="s">
        <v>29153</v>
      </c>
    </row>
    <row r="29455" spans="1:4" x14ac:dyDescent="0.25">
      <c r="A29455" s="94" t="s">
        <v>14858</v>
      </c>
      <c r="B29455" t="s">
        <v>714</v>
      </c>
      <c r="C29455">
        <v>5903</v>
      </c>
      <c r="D29455" s="94" t="s">
        <v>26323</v>
      </c>
    </row>
    <row r="29456" spans="1:4" x14ac:dyDescent="0.25">
      <c r="A29456" s="94" t="s">
        <v>14858</v>
      </c>
      <c r="B29456" t="s">
        <v>714</v>
      </c>
      <c r="C29456">
        <v>5921</v>
      </c>
      <c r="D29456" s="94" t="s">
        <v>27954</v>
      </c>
    </row>
    <row r="29457" spans="1:4" x14ac:dyDescent="0.25">
      <c r="A29457" s="94" t="s">
        <v>14858</v>
      </c>
      <c r="B29457" t="s">
        <v>714</v>
      </c>
      <c r="C29457">
        <v>5923</v>
      </c>
      <c r="D29457" s="94" t="s">
        <v>30383</v>
      </c>
    </row>
    <row r="29458" spans="1:4" x14ac:dyDescent="0.25">
      <c r="A29458" s="94" t="s">
        <v>14858</v>
      </c>
      <c r="B29458" t="s">
        <v>714</v>
      </c>
      <c r="C29458">
        <v>5932</v>
      </c>
      <c r="D29458" s="94" t="s">
        <v>26676</v>
      </c>
    </row>
    <row r="29459" spans="1:4" x14ac:dyDescent="0.25">
      <c r="A29459" s="94" t="s">
        <v>14858</v>
      </c>
      <c r="B29459" t="s">
        <v>714</v>
      </c>
      <c r="C29459">
        <v>5934</v>
      </c>
      <c r="D29459" s="94" t="s">
        <v>26323</v>
      </c>
    </row>
    <row r="29460" spans="1:4" x14ac:dyDescent="0.25">
      <c r="A29460" s="94" t="s">
        <v>14858</v>
      </c>
      <c r="B29460" t="s">
        <v>714</v>
      </c>
      <c r="C29460">
        <v>73436</v>
      </c>
      <c r="D29460" s="94" t="s">
        <v>30384</v>
      </c>
    </row>
    <row r="29461" spans="1:4" x14ac:dyDescent="0.25">
      <c r="A29461" s="94" t="s">
        <v>14858</v>
      </c>
      <c r="B29461" t="s">
        <v>714</v>
      </c>
      <c r="C29461">
        <v>88316</v>
      </c>
      <c r="D29461" s="94" t="s">
        <v>30385</v>
      </c>
    </row>
    <row r="29462" spans="1:4" x14ac:dyDescent="0.25">
      <c r="A29462" s="94" t="s">
        <v>14858</v>
      </c>
      <c r="B29462" t="s">
        <v>714</v>
      </c>
      <c r="C29462">
        <v>89035</v>
      </c>
      <c r="D29462" s="94" t="s">
        <v>27954</v>
      </c>
    </row>
    <row r="29463" spans="1:4" x14ac:dyDescent="0.25">
      <c r="A29463" s="94" t="s">
        <v>14858</v>
      </c>
      <c r="B29463" t="s">
        <v>714</v>
      </c>
      <c r="C29463">
        <v>89036</v>
      </c>
      <c r="D29463" s="94" t="s">
        <v>30383</v>
      </c>
    </row>
    <row r="29464" spans="1:4" x14ac:dyDescent="0.25">
      <c r="A29464" s="94" t="s">
        <v>14858</v>
      </c>
      <c r="B29464" t="s">
        <v>714</v>
      </c>
      <c r="C29464">
        <v>93244</v>
      </c>
      <c r="D29464" s="94" t="s">
        <v>27246</v>
      </c>
    </row>
    <row r="29465" spans="1:4" x14ac:dyDescent="0.25">
      <c r="A29465" s="94" t="s">
        <v>14858</v>
      </c>
      <c r="B29465" t="s">
        <v>714</v>
      </c>
      <c r="C29465">
        <v>96463</v>
      </c>
      <c r="D29465" s="94" t="s">
        <v>27276</v>
      </c>
    </row>
    <row r="29466" spans="1:4" x14ac:dyDescent="0.25">
      <c r="A29466" s="94" t="s">
        <v>14858</v>
      </c>
      <c r="B29466" t="s">
        <v>714</v>
      </c>
      <c r="C29466">
        <v>96464</v>
      </c>
      <c r="D29466" s="94" t="s">
        <v>29121</v>
      </c>
    </row>
    <row r="29467" spans="1:4" x14ac:dyDescent="0.25">
      <c r="A29467" s="94" t="s">
        <v>14859</v>
      </c>
      <c r="D29467" s="94" t="s">
        <v>14</v>
      </c>
    </row>
    <row r="29468" spans="1:4" x14ac:dyDescent="0.25">
      <c r="A29468" s="94" t="s">
        <v>14859</v>
      </c>
      <c r="B29468" t="s">
        <v>714</v>
      </c>
      <c r="C29468">
        <v>5684</v>
      </c>
      <c r="D29468" s="94" t="s">
        <v>27429</v>
      </c>
    </row>
    <row r="29469" spans="1:4" x14ac:dyDescent="0.25">
      <c r="A29469" s="94" t="s">
        <v>14859</v>
      </c>
      <c r="B29469" t="s">
        <v>714</v>
      </c>
      <c r="C29469">
        <v>5685</v>
      </c>
      <c r="D29469" s="94" t="s">
        <v>26942</v>
      </c>
    </row>
    <row r="29470" spans="1:4" x14ac:dyDescent="0.25">
      <c r="A29470" s="94" t="s">
        <v>14859</v>
      </c>
      <c r="B29470" t="s">
        <v>714</v>
      </c>
      <c r="C29470">
        <v>5901</v>
      </c>
      <c r="D29470" s="94" t="s">
        <v>29133</v>
      </c>
    </row>
    <row r="29471" spans="1:4" x14ac:dyDescent="0.25">
      <c r="A29471" s="94" t="s">
        <v>14859</v>
      </c>
      <c r="B29471" t="s">
        <v>714</v>
      </c>
      <c r="C29471">
        <v>5903</v>
      </c>
      <c r="D29471" s="94" t="s">
        <v>29886</v>
      </c>
    </row>
    <row r="29472" spans="1:4" x14ac:dyDescent="0.25">
      <c r="A29472" s="94" t="s">
        <v>14859</v>
      </c>
      <c r="B29472" t="s">
        <v>714</v>
      </c>
      <c r="C29472">
        <v>5921</v>
      </c>
      <c r="D29472" s="94" t="s">
        <v>27954</v>
      </c>
    </row>
    <row r="29473" spans="1:4" x14ac:dyDescent="0.25">
      <c r="A29473" s="94" t="s">
        <v>14859</v>
      </c>
      <c r="B29473" t="s">
        <v>714</v>
      </c>
      <c r="C29473">
        <v>5923</v>
      </c>
      <c r="D29473" s="94" t="s">
        <v>30383</v>
      </c>
    </row>
    <row r="29474" spans="1:4" x14ac:dyDescent="0.25">
      <c r="A29474" s="94" t="s">
        <v>14859</v>
      </c>
      <c r="B29474" t="s">
        <v>714</v>
      </c>
      <c r="C29474">
        <v>5932</v>
      </c>
      <c r="D29474" s="94" t="s">
        <v>26676</v>
      </c>
    </row>
    <row r="29475" spans="1:4" x14ac:dyDescent="0.25">
      <c r="A29475" s="94" t="s">
        <v>14859</v>
      </c>
      <c r="B29475" t="s">
        <v>714</v>
      </c>
      <c r="C29475">
        <v>5934</v>
      </c>
      <c r="D29475" s="94" t="s">
        <v>26323</v>
      </c>
    </row>
    <row r="29476" spans="1:4" x14ac:dyDescent="0.25">
      <c r="A29476" s="94" t="s">
        <v>14859</v>
      </c>
      <c r="B29476" t="s">
        <v>714</v>
      </c>
      <c r="C29476">
        <v>88316</v>
      </c>
      <c r="D29476" s="94" t="s">
        <v>30385</v>
      </c>
    </row>
    <row r="29477" spans="1:4" x14ac:dyDescent="0.25">
      <c r="A29477" s="94" t="s">
        <v>14859</v>
      </c>
      <c r="B29477" t="s">
        <v>714</v>
      </c>
      <c r="C29477">
        <v>89035</v>
      </c>
      <c r="D29477" s="94" t="s">
        <v>27954</v>
      </c>
    </row>
    <row r="29478" spans="1:4" x14ac:dyDescent="0.25">
      <c r="A29478" s="94" t="s">
        <v>14859</v>
      </c>
      <c r="B29478" t="s">
        <v>714</v>
      </c>
      <c r="C29478">
        <v>89036</v>
      </c>
      <c r="D29478" s="94" t="s">
        <v>30383</v>
      </c>
    </row>
    <row r="29479" spans="1:4" x14ac:dyDescent="0.25">
      <c r="A29479" s="94" t="s">
        <v>14859</v>
      </c>
      <c r="B29479" t="s">
        <v>714</v>
      </c>
      <c r="C29479">
        <v>96463</v>
      </c>
      <c r="D29479" s="94" t="s">
        <v>27329</v>
      </c>
    </row>
    <row r="29480" spans="1:4" x14ac:dyDescent="0.25">
      <c r="A29480" s="94" t="s">
        <v>14859</v>
      </c>
      <c r="B29480" t="s">
        <v>714</v>
      </c>
      <c r="C29480">
        <v>96464</v>
      </c>
      <c r="D29480" s="94" t="s">
        <v>27344</v>
      </c>
    </row>
    <row r="29481" spans="1:4" x14ac:dyDescent="0.25">
      <c r="A29481" s="94" t="s">
        <v>14860</v>
      </c>
      <c r="D29481" s="94" t="s">
        <v>14</v>
      </c>
    </row>
    <row r="29482" spans="1:4" x14ac:dyDescent="0.25">
      <c r="A29482" s="94" t="s">
        <v>14860</v>
      </c>
      <c r="B29482" t="s">
        <v>714</v>
      </c>
      <c r="C29482">
        <v>6259</v>
      </c>
      <c r="D29482" s="94" t="s">
        <v>30386</v>
      </c>
    </row>
    <row r="29483" spans="1:4" x14ac:dyDescent="0.25">
      <c r="A29483" s="94" t="s">
        <v>14860</v>
      </c>
      <c r="B29483" t="s">
        <v>714</v>
      </c>
      <c r="C29483">
        <v>88316</v>
      </c>
      <c r="D29483" s="94" t="s">
        <v>27213</v>
      </c>
    </row>
    <row r="29484" spans="1:4" x14ac:dyDescent="0.25">
      <c r="A29484" s="94" t="s">
        <v>14861</v>
      </c>
      <c r="D29484" s="94" t="s">
        <v>14</v>
      </c>
    </row>
    <row r="29485" spans="1:4" x14ac:dyDescent="0.25">
      <c r="A29485" s="94" t="s">
        <v>14861</v>
      </c>
      <c r="B29485" t="s">
        <v>714</v>
      </c>
      <c r="C29485">
        <v>5631</v>
      </c>
      <c r="D29485" s="94" t="s">
        <v>28811</v>
      </c>
    </row>
    <row r="29486" spans="1:4" x14ac:dyDescent="0.25">
      <c r="A29486" s="94" t="s">
        <v>14861</v>
      </c>
      <c r="B29486" t="s">
        <v>714</v>
      </c>
      <c r="C29486">
        <v>5632</v>
      </c>
      <c r="D29486" s="94" t="s">
        <v>26350</v>
      </c>
    </row>
    <row r="29487" spans="1:4" x14ac:dyDescent="0.25">
      <c r="A29487" s="94" t="s">
        <v>14861</v>
      </c>
      <c r="B29487" t="s">
        <v>714</v>
      </c>
      <c r="C29487">
        <v>88316</v>
      </c>
      <c r="D29487" s="94" t="s">
        <v>26421</v>
      </c>
    </row>
    <row r="29488" spans="1:4" x14ac:dyDescent="0.25">
      <c r="A29488" s="94" t="s">
        <v>14861</v>
      </c>
      <c r="B29488" t="s">
        <v>714</v>
      </c>
      <c r="C29488">
        <v>91533</v>
      </c>
      <c r="D29488" s="94" t="s">
        <v>26204</v>
      </c>
    </row>
    <row r="29489" spans="1:4" x14ac:dyDescent="0.25">
      <c r="A29489" s="94" t="s">
        <v>14861</v>
      </c>
      <c r="B29489" t="s">
        <v>714</v>
      </c>
      <c r="C29489">
        <v>91534</v>
      </c>
      <c r="D29489" s="94" t="s">
        <v>28409</v>
      </c>
    </row>
    <row r="29490" spans="1:4" x14ac:dyDescent="0.25">
      <c r="A29490" s="94" t="s">
        <v>14861</v>
      </c>
      <c r="B29490" t="s">
        <v>714</v>
      </c>
      <c r="C29490">
        <v>95606</v>
      </c>
      <c r="D29490" s="94" t="s">
        <v>26528</v>
      </c>
    </row>
    <row r="29491" spans="1:4" x14ac:dyDescent="0.25">
      <c r="A29491" s="94" t="s">
        <v>14862</v>
      </c>
      <c r="D29491" s="94" t="s">
        <v>14</v>
      </c>
    </row>
    <row r="29492" spans="1:4" x14ac:dyDescent="0.25">
      <c r="A29492" s="94" t="s">
        <v>14862</v>
      </c>
      <c r="B29492" t="s">
        <v>714</v>
      </c>
      <c r="C29492">
        <v>5631</v>
      </c>
      <c r="D29492" s="94" t="s">
        <v>26409</v>
      </c>
    </row>
    <row r="29493" spans="1:4" x14ac:dyDescent="0.25">
      <c r="A29493" s="94" t="s">
        <v>14862</v>
      </c>
      <c r="B29493" t="s">
        <v>714</v>
      </c>
      <c r="C29493">
        <v>5632</v>
      </c>
      <c r="D29493" s="94" t="s">
        <v>28839</v>
      </c>
    </row>
    <row r="29494" spans="1:4" x14ac:dyDescent="0.25">
      <c r="A29494" s="94" t="s">
        <v>14862</v>
      </c>
      <c r="B29494" t="s">
        <v>714</v>
      </c>
      <c r="C29494">
        <v>88316</v>
      </c>
      <c r="D29494" s="94" t="s">
        <v>26409</v>
      </c>
    </row>
    <row r="29495" spans="1:4" x14ac:dyDescent="0.25">
      <c r="A29495" s="94" t="s">
        <v>14862</v>
      </c>
      <c r="B29495" t="s">
        <v>714</v>
      </c>
      <c r="C29495">
        <v>91533</v>
      </c>
      <c r="D29495" s="94" t="s">
        <v>26387</v>
      </c>
    </row>
    <row r="29496" spans="1:4" x14ac:dyDescent="0.25">
      <c r="A29496" s="94" t="s">
        <v>14862</v>
      </c>
      <c r="B29496" t="s">
        <v>714</v>
      </c>
      <c r="C29496">
        <v>91534</v>
      </c>
      <c r="D29496" s="94" t="s">
        <v>26350</v>
      </c>
    </row>
    <row r="29497" spans="1:4" x14ac:dyDescent="0.25">
      <c r="A29497" s="94" t="s">
        <v>14862</v>
      </c>
      <c r="B29497" t="s">
        <v>714</v>
      </c>
      <c r="C29497">
        <v>95606</v>
      </c>
      <c r="D29497" s="94" t="s">
        <v>26528</v>
      </c>
    </row>
    <row r="29498" spans="1:4" x14ac:dyDescent="0.25">
      <c r="A29498" s="94" t="s">
        <v>14863</v>
      </c>
      <c r="D29498" s="94" t="s">
        <v>14</v>
      </c>
    </row>
    <row r="29499" spans="1:4" x14ac:dyDescent="0.25">
      <c r="A29499" s="94" t="s">
        <v>14863</v>
      </c>
      <c r="B29499" t="s">
        <v>714</v>
      </c>
      <c r="C29499">
        <v>5631</v>
      </c>
      <c r="D29499" s="94" t="s">
        <v>26530</v>
      </c>
    </row>
    <row r="29500" spans="1:4" x14ac:dyDescent="0.25">
      <c r="A29500" s="94" t="s">
        <v>14863</v>
      </c>
      <c r="B29500" t="s">
        <v>714</v>
      </c>
      <c r="C29500">
        <v>5632</v>
      </c>
      <c r="D29500" s="94" t="s">
        <v>26525</v>
      </c>
    </row>
    <row r="29501" spans="1:4" x14ac:dyDescent="0.25">
      <c r="A29501" s="94" t="s">
        <v>14863</v>
      </c>
      <c r="B29501" t="s">
        <v>714</v>
      </c>
      <c r="C29501">
        <v>88316</v>
      </c>
      <c r="D29501" s="94" t="s">
        <v>28513</v>
      </c>
    </row>
    <row r="29502" spans="1:4" x14ac:dyDescent="0.25">
      <c r="A29502" s="94" t="s">
        <v>14863</v>
      </c>
      <c r="B29502" t="s">
        <v>714</v>
      </c>
      <c r="C29502">
        <v>91533</v>
      </c>
      <c r="D29502" s="94" t="s">
        <v>26339</v>
      </c>
    </row>
    <row r="29503" spans="1:4" x14ac:dyDescent="0.25">
      <c r="A29503" s="94" t="s">
        <v>14863</v>
      </c>
      <c r="B29503" t="s">
        <v>714</v>
      </c>
      <c r="C29503">
        <v>91534</v>
      </c>
      <c r="D29503" s="94" t="s">
        <v>26465</v>
      </c>
    </row>
    <row r="29504" spans="1:4" x14ac:dyDescent="0.25">
      <c r="A29504" s="94" t="s">
        <v>14863</v>
      </c>
      <c r="B29504" t="s">
        <v>714</v>
      </c>
      <c r="C29504">
        <v>95606</v>
      </c>
      <c r="D29504" s="94" t="s">
        <v>26528</v>
      </c>
    </row>
    <row r="29505" spans="1:4" x14ac:dyDescent="0.25">
      <c r="A29505" s="94" t="s">
        <v>14864</v>
      </c>
      <c r="D29505" s="94" t="s">
        <v>14</v>
      </c>
    </row>
    <row r="29506" spans="1:4" x14ac:dyDescent="0.25">
      <c r="A29506" s="94" t="s">
        <v>14864</v>
      </c>
      <c r="B29506" t="s">
        <v>714</v>
      </c>
      <c r="C29506">
        <v>5631</v>
      </c>
      <c r="D29506" s="94" t="s">
        <v>27923</v>
      </c>
    </row>
    <row r="29507" spans="1:4" x14ac:dyDescent="0.25">
      <c r="A29507" s="94" t="s">
        <v>14864</v>
      </c>
      <c r="B29507" t="s">
        <v>714</v>
      </c>
      <c r="C29507">
        <v>5632</v>
      </c>
      <c r="D29507" s="94" t="s">
        <v>26393</v>
      </c>
    </row>
    <row r="29508" spans="1:4" x14ac:dyDescent="0.25">
      <c r="A29508" s="94" t="s">
        <v>14864</v>
      </c>
      <c r="B29508" t="s">
        <v>714</v>
      </c>
      <c r="C29508">
        <v>88316</v>
      </c>
      <c r="D29508" s="94" t="s">
        <v>26402</v>
      </c>
    </row>
    <row r="29509" spans="1:4" x14ac:dyDescent="0.25">
      <c r="A29509" s="94" t="s">
        <v>14864</v>
      </c>
      <c r="B29509" t="s">
        <v>714</v>
      </c>
      <c r="C29509">
        <v>91533</v>
      </c>
      <c r="D29509" s="94" t="s">
        <v>26384</v>
      </c>
    </row>
    <row r="29510" spans="1:4" x14ac:dyDescent="0.25">
      <c r="A29510" s="94" t="s">
        <v>14864</v>
      </c>
      <c r="B29510" t="s">
        <v>714</v>
      </c>
      <c r="C29510">
        <v>91534</v>
      </c>
      <c r="D29510" s="94" t="s">
        <v>26770</v>
      </c>
    </row>
    <row r="29511" spans="1:4" x14ac:dyDescent="0.25">
      <c r="A29511" s="94" t="s">
        <v>14864</v>
      </c>
      <c r="B29511" t="s">
        <v>714</v>
      </c>
      <c r="C29511">
        <v>95606</v>
      </c>
      <c r="D29511" s="94" t="s">
        <v>26528</v>
      </c>
    </row>
    <row r="29512" spans="1:4" x14ac:dyDescent="0.25">
      <c r="A29512" s="94" t="s">
        <v>14865</v>
      </c>
      <c r="D29512" s="94" t="s">
        <v>14</v>
      </c>
    </row>
    <row r="29513" spans="1:4" x14ac:dyDescent="0.25">
      <c r="A29513" s="94" t="s">
        <v>14865</v>
      </c>
      <c r="B29513" t="s">
        <v>714</v>
      </c>
      <c r="C29513">
        <v>5631</v>
      </c>
      <c r="D29513" s="94" t="s">
        <v>26770</v>
      </c>
    </row>
    <row r="29514" spans="1:4" x14ac:dyDescent="0.25">
      <c r="A29514" s="94" t="s">
        <v>14865</v>
      </c>
      <c r="B29514" t="s">
        <v>714</v>
      </c>
      <c r="C29514">
        <v>5632</v>
      </c>
      <c r="D29514" s="94" t="s">
        <v>26390</v>
      </c>
    </row>
    <row r="29515" spans="1:4" x14ac:dyDescent="0.25">
      <c r="A29515" s="94" t="s">
        <v>14865</v>
      </c>
      <c r="B29515" t="s">
        <v>714</v>
      </c>
      <c r="C29515">
        <v>88316</v>
      </c>
      <c r="D29515" s="94" t="s">
        <v>26396</v>
      </c>
    </row>
    <row r="29516" spans="1:4" x14ac:dyDescent="0.25">
      <c r="A29516" s="94" t="s">
        <v>14865</v>
      </c>
      <c r="B29516" t="s">
        <v>714</v>
      </c>
      <c r="C29516">
        <v>91533</v>
      </c>
      <c r="D29516" s="94" t="s">
        <v>26561</v>
      </c>
    </row>
    <row r="29517" spans="1:4" x14ac:dyDescent="0.25">
      <c r="A29517" s="94" t="s">
        <v>14865</v>
      </c>
      <c r="B29517" t="s">
        <v>714</v>
      </c>
      <c r="C29517">
        <v>91534</v>
      </c>
      <c r="D29517" s="94" t="s">
        <v>26746</v>
      </c>
    </row>
    <row r="29518" spans="1:4" x14ac:dyDescent="0.25">
      <c r="A29518" s="94" t="s">
        <v>14865</v>
      </c>
      <c r="B29518" t="s">
        <v>714</v>
      </c>
      <c r="C29518">
        <v>95606</v>
      </c>
      <c r="D29518" s="94" t="s">
        <v>26528</v>
      </c>
    </row>
    <row r="29519" spans="1:4" x14ac:dyDescent="0.25">
      <c r="A29519" s="94" t="s">
        <v>14866</v>
      </c>
      <c r="D29519" s="94" t="s">
        <v>14</v>
      </c>
    </row>
    <row r="29520" spans="1:4" x14ac:dyDescent="0.25">
      <c r="A29520" s="94" t="s">
        <v>14866</v>
      </c>
      <c r="B29520" t="s">
        <v>714</v>
      </c>
      <c r="C29520">
        <v>5631</v>
      </c>
      <c r="D29520" s="94" t="s">
        <v>28513</v>
      </c>
    </row>
    <row r="29521" spans="1:4" x14ac:dyDescent="0.25">
      <c r="A29521" s="94" t="s">
        <v>14866</v>
      </c>
      <c r="B29521" t="s">
        <v>714</v>
      </c>
      <c r="C29521">
        <v>5632</v>
      </c>
      <c r="D29521" s="94" t="s">
        <v>26409</v>
      </c>
    </row>
    <row r="29522" spans="1:4" x14ac:dyDescent="0.25">
      <c r="A29522" s="94" t="s">
        <v>14866</v>
      </c>
      <c r="B29522" t="s">
        <v>714</v>
      </c>
      <c r="C29522">
        <v>88316</v>
      </c>
      <c r="D29522" s="94" t="s">
        <v>26180</v>
      </c>
    </row>
    <row r="29523" spans="1:4" x14ac:dyDescent="0.25">
      <c r="A29523" s="94" t="s">
        <v>14866</v>
      </c>
      <c r="B29523" t="s">
        <v>714</v>
      </c>
      <c r="C29523">
        <v>91533</v>
      </c>
      <c r="D29523" s="94" t="s">
        <v>28444</v>
      </c>
    </row>
    <row r="29524" spans="1:4" x14ac:dyDescent="0.25">
      <c r="A29524" s="94" t="s">
        <v>14866</v>
      </c>
      <c r="B29524" t="s">
        <v>714</v>
      </c>
      <c r="C29524">
        <v>91534</v>
      </c>
      <c r="D29524" s="94" t="s">
        <v>27853</v>
      </c>
    </row>
    <row r="29525" spans="1:4" x14ac:dyDescent="0.25">
      <c r="A29525" s="94" t="s">
        <v>14866</v>
      </c>
      <c r="B29525" t="s">
        <v>714</v>
      </c>
      <c r="C29525">
        <v>95606</v>
      </c>
      <c r="D29525" s="94" t="s">
        <v>26528</v>
      </c>
    </row>
    <row r="29526" spans="1:4" x14ac:dyDescent="0.25">
      <c r="A29526" s="94" t="s">
        <v>14867</v>
      </c>
      <c r="D29526" s="94" t="s">
        <v>14</v>
      </c>
    </row>
    <row r="29527" spans="1:4" x14ac:dyDescent="0.25">
      <c r="A29527" s="94" t="s">
        <v>14867</v>
      </c>
      <c r="B29527" t="s">
        <v>714</v>
      </c>
      <c r="C29527">
        <v>5631</v>
      </c>
      <c r="D29527" s="94" t="s">
        <v>26396</v>
      </c>
    </row>
    <row r="29528" spans="1:4" x14ac:dyDescent="0.25">
      <c r="A29528" s="94" t="s">
        <v>14867</v>
      </c>
      <c r="B29528" t="s">
        <v>714</v>
      </c>
      <c r="C29528">
        <v>5632</v>
      </c>
      <c r="D29528" s="94" t="s">
        <v>27923</v>
      </c>
    </row>
    <row r="29529" spans="1:4" x14ac:dyDescent="0.25">
      <c r="A29529" s="94" t="s">
        <v>14867</v>
      </c>
      <c r="B29529" t="s">
        <v>714</v>
      </c>
      <c r="C29529">
        <v>88316</v>
      </c>
      <c r="D29529" s="94" t="s">
        <v>28412</v>
      </c>
    </row>
    <row r="29530" spans="1:4" x14ac:dyDescent="0.25">
      <c r="A29530" s="94" t="s">
        <v>14867</v>
      </c>
      <c r="B29530" t="s">
        <v>714</v>
      </c>
      <c r="C29530">
        <v>91533</v>
      </c>
      <c r="D29530" s="94" t="s">
        <v>26676</v>
      </c>
    </row>
    <row r="29531" spans="1:4" x14ac:dyDescent="0.25">
      <c r="A29531" s="94" t="s">
        <v>14867</v>
      </c>
      <c r="B29531" t="s">
        <v>714</v>
      </c>
      <c r="C29531">
        <v>91534</v>
      </c>
      <c r="D29531" s="94" t="s">
        <v>26676</v>
      </c>
    </row>
    <row r="29532" spans="1:4" x14ac:dyDescent="0.25">
      <c r="A29532" s="94" t="s">
        <v>14867</v>
      </c>
      <c r="B29532" t="s">
        <v>714</v>
      </c>
      <c r="C29532">
        <v>95606</v>
      </c>
      <c r="D29532" s="94" t="s">
        <v>26528</v>
      </c>
    </row>
    <row r="29533" spans="1:4" x14ac:dyDescent="0.25">
      <c r="A29533" s="94" t="s">
        <v>14868</v>
      </c>
      <c r="D29533" s="94" t="s">
        <v>14</v>
      </c>
    </row>
    <row r="29534" spans="1:4" x14ac:dyDescent="0.25">
      <c r="A29534" s="94" t="s">
        <v>14868</v>
      </c>
      <c r="B29534" t="s">
        <v>714</v>
      </c>
      <c r="C29534">
        <v>5631</v>
      </c>
      <c r="D29534" s="94" t="s">
        <v>26745</v>
      </c>
    </row>
    <row r="29535" spans="1:4" x14ac:dyDescent="0.25">
      <c r="A29535" s="94" t="s">
        <v>14868</v>
      </c>
      <c r="B29535" t="s">
        <v>714</v>
      </c>
      <c r="C29535">
        <v>5632</v>
      </c>
      <c r="D29535" s="94" t="s">
        <v>26115</v>
      </c>
    </row>
    <row r="29536" spans="1:4" x14ac:dyDescent="0.25">
      <c r="A29536" s="94" t="s">
        <v>14868</v>
      </c>
      <c r="B29536" t="s">
        <v>714</v>
      </c>
      <c r="C29536">
        <v>88316</v>
      </c>
      <c r="D29536" s="94" t="s">
        <v>26745</v>
      </c>
    </row>
    <row r="29537" spans="1:4" x14ac:dyDescent="0.25">
      <c r="A29537" s="94" t="s">
        <v>14868</v>
      </c>
      <c r="B29537" t="s">
        <v>714</v>
      </c>
      <c r="C29537">
        <v>91533</v>
      </c>
      <c r="D29537" s="94" t="s">
        <v>26204</v>
      </c>
    </row>
    <row r="29538" spans="1:4" x14ac:dyDescent="0.25">
      <c r="A29538" s="94" t="s">
        <v>14868</v>
      </c>
      <c r="B29538" t="s">
        <v>714</v>
      </c>
      <c r="C29538">
        <v>91534</v>
      </c>
      <c r="D29538" s="94" t="s">
        <v>28409</v>
      </c>
    </row>
    <row r="29539" spans="1:4" x14ac:dyDescent="0.25">
      <c r="A29539" s="94" t="s">
        <v>14868</v>
      </c>
      <c r="B29539" t="s">
        <v>714</v>
      </c>
      <c r="C29539">
        <v>95606</v>
      </c>
      <c r="D29539" s="94" t="s">
        <v>26528</v>
      </c>
    </row>
    <row r="29540" spans="1:4" x14ac:dyDescent="0.25">
      <c r="A29540" s="94" t="s">
        <v>14869</v>
      </c>
      <c r="D29540" s="94" t="s">
        <v>14</v>
      </c>
    </row>
    <row r="29541" spans="1:4" x14ac:dyDescent="0.25">
      <c r="A29541" s="94" t="s">
        <v>14869</v>
      </c>
      <c r="B29541" t="s">
        <v>714</v>
      </c>
      <c r="C29541">
        <v>5631</v>
      </c>
      <c r="D29541" s="94" t="s">
        <v>27345</v>
      </c>
    </row>
    <row r="29542" spans="1:4" x14ac:dyDescent="0.25">
      <c r="A29542" s="94" t="s">
        <v>14869</v>
      </c>
      <c r="B29542" t="s">
        <v>714</v>
      </c>
      <c r="C29542">
        <v>5632</v>
      </c>
      <c r="D29542" s="94" t="s">
        <v>28685</v>
      </c>
    </row>
    <row r="29543" spans="1:4" x14ac:dyDescent="0.25">
      <c r="A29543" s="94" t="s">
        <v>14869</v>
      </c>
      <c r="B29543" t="s">
        <v>714</v>
      </c>
      <c r="C29543">
        <v>88316</v>
      </c>
      <c r="D29543" s="94" t="s">
        <v>27345</v>
      </c>
    </row>
    <row r="29544" spans="1:4" x14ac:dyDescent="0.25">
      <c r="A29544" s="94" t="s">
        <v>14869</v>
      </c>
      <c r="B29544" t="s">
        <v>714</v>
      </c>
      <c r="C29544">
        <v>91533</v>
      </c>
      <c r="D29544" s="94" t="s">
        <v>26387</v>
      </c>
    </row>
    <row r="29545" spans="1:4" x14ac:dyDescent="0.25">
      <c r="A29545" s="94" t="s">
        <v>14869</v>
      </c>
      <c r="B29545" t="s">
        <v>714</v>
      </c>
      <c r="C29545">
        <v>91534</v>
      </c>
      <c r="D29545" s="94" t="s">
        <v>26350</v>
      </c>
    </row>
    <row r="29546" spans="1:4" x14ac:dyDescent="0.25">
      <c r="A29546" s="94" t="s">
        <v>14869</v>
      </c>
      <c r="B29546" t="s">
        <v>714</v>
      </c>
      <c r="C29546">
        <v>95606</v>
      </c>
      <c r="D29546" s="94" t="s">
        <v>26528</v>
      </c>
    </row>
    <row r="29547" spans="1:4" x14ac:dyDescent="0.25">
      <c r="A29547" s="94" t="s">
        <v>14870</v>
      </c>
      <c r="D29547" s="94" t="s">
        <v>14</v>
      </c>
    </row>
    <row r="29548" spans="1:4" x14ac:dyDescent="0.25">
      <c r="A29548" s="94" t="s">
        <v>14870</v>
      </c>
      <c r="B29548" t="s">
        <v>714</v>
      </c>
      <c r="C29548">
        <v>5631</v>
      </c>
      <c r="D29548" s="94" t="s">
        <v>26770</v>
      </c>
    </row>
    <row r="29549" spans="1:4" x14ac:dyDescent="0.25">
      <c r="A29549" s="94" t="s">
        <v>14870</v>
      </c>
      <c r="B29549" t="s">
        <v>714</v>
      </c>
      <c r="C29549">
        <v>5632</v>
      </c>
      <c r="D29549" s="94" t="s">
        <v>26406</v>
      </c>
    </row>
    <row r="29550" spans="1:4" x14ac:dyDescent="0.25">
      <c r="A29550" s="94" t="s">
        <v>14870</v>
      </c>
      <c r="B29550" t="s">
        <v>714</v>
      </c>
      <c r="C29550">
        <v>88316</v>
      </c>
      <c r="D29550" s="94" t="s">
        <v>28461</v>
      </c>
    </row>
    <row r="29551" spans="1:4" x14ac:dyDescent="0.25">
      <c r="A29551" s="94" t="s">
        <v>14870</v>
      </c>
      <c r="B29551" t="s">
        <v>714</v>
      </c>
      <c r="C29551">
        <v>91533</v>
      </c>
      <c r="D29551" s="94" t="s">
        <v>26339</v>
      </c>
    </row>
    <row r="29552" spans="1:4" x14ac:dyDescent="0.25">
      <c r="A29552" s="94" t="s">
        <v>14870</v>
      </c>
      <c r="B29552" t="s">
        <v>714</v>
      </c>
      <c r="C29552">
        <v>91534</v>
      </c>
      <c r="D29552" s="94" t="s">
        <v>26465</v>
      </c>
    </row>
    <row r="29553" spans="1:4" x14ac:dyDescent="0.25">
      <c r="A29553" s="94" t="s">
        <v>14870</v>
      </c>
      <c r="B29553" t="s">
        <v>714</v>
      </c>
      <c r="C29553">
        <v>95606</v>
      </c>
      <c r="D29553" s="94" t="s">
        <v>26528</v>
      </c>
    </row>
    <row r="29554" spans="1:4" x14ac:dyDescent="0.25">
      <c r="A29554" s="94" t="s">
        <v>14871</v>
      </c>
      <c r="D29554" s="94" t="s">
        <v>14</v>
      </c>
    </row>
    <row r="29555" spans="1:4" x14ac:dyDescent="0.25">
      <c r="A29555" s="94" t="s">
        <v>14871</v>
      </c>
      <c r="B29555" t="s">
        <v>714</v>
      </c>
      <c r="C29555">
        <v>5631</v>
      </c>
      <c r="D29555" s="94" t="s">
        <v>26384</v>
      </c>
    </row>
    <row r="29556" spans="1:4" x14ac:dyDescent="0.25">
      <c r="A29556" s="94" t="s">
        <v>14871</v>
      </c>
      <c r="B29556" t="s">
        <v>714</v>
      </c>
      <c r="C29556">
        <v>5632</v>
      </c>
      <c r="D29556" s="94" t="s">
        <v>27236</v>
      </c>
    </row>
    <row r="29557" spans="1:4" x14ac:dyDescent="0.25">
      <c r="A29557" s="94" t="s">
        <v>14871</v>
      </c>
      <c r="B29557" t="s">
        <v>714</v>
      </c>
      <c r="C29557">
        <v>88316</v>
      </c>
      <c r="D29557" s="94" t="s">
        <v>26770</v>
      </c>
    </row>
    <row r="29558" spans="1:4" x14ac:dyDescent="0.25">
      <c r="A29558" s="94" t="s">
        <v>14871</v>
      </c>
      <c r="B29558" t="s">
        <v>714</v>
      </c>
      <c r="C29558">
        <v>91533</v>
      </c>
      <c r="D29558" s="94" t="s">
        <v>26384</v>
      </c>
    </row>
    <row r="29559" spans="1:4" x14ac:dyDescent="0.25">
      <c r="A29559" s="94" t="s">
        <v>14871</v>
      </c>
      <c r="B29559" t="s">
        <v>714</v>
      </c>
      <c r="C29559">
        <v>91534</v>
      </c>
      <c r="D29559" s="94" t="s">
        <v>26770</v>
      </c>
    </row>
    <row r="29560" spans="1:4" x14ac:dyDescent="0.25">
      <c r="A29560" s="94" t="s">
        <v>14871</v>
      </c>
      <c r="B29560" t="s">
        <v>714</v>
      </c>
      <c r="C29560">
        <v>95606</v>
      </c>
      <c r="D29560" s="94" t="s">
        <v>26528</v>
      </c>
    </row>
    <row r="29561" spans="1:4" x14ac:dyDescent="0.25">
      <c r="A29561" s="94" t="s">
        <v>14872</v>
      </c>
      <c r="D29561" s="94" t="s">
        <v>14</v>
      </c>
    </row>
    <row r="29562" spans="1:4" x14ac:dyDescent="0.25">
      <c r="A29562" s="94" t="s">
        <v>14872</v>
      </c>
      <c r="B29562" t="s">
        <v>714</v>
      </c>
      <c r="C29562">
        <v>5631</v>
      </c>
      <c r="D29562" s="94" t="s">
        <v>26607</v>
      </c>
    </row>
    <row r="29563" spans="1:4" x14ac:dyDescent="0.25">
      <c r="A29563" s="94" t="s">
        <v>14872</v>
      </c>
      <c r="B29563" t="s">
        <v>714</v>
      </c>
      <c r="C29563">
        <v>5632</v>
      </c>
      <c r="D29563" s="94" t="s">
        <v>28513</v>
      </c>
    </row>
    <row r="29564" spans="1:4" x14ac:dyDescent="0.25">
      <c r="A29564" s="94" t="s">
        <v>14872</v>
      </c>
      <c r="B29564" t="s">
        <v>714</v>
      </c>
      <c r="C29564">
        <v>88316</v>
      </c>
      <c r="D29564" s="94" t="s">
        <v>26174</v>
      </c>
    </row>
    <row r="29565" spans="1:4" x14ac:dyDescent="0.25">
      <c r="A29565" s="94" t="s">
        <v>14872</v>
      </c>
      <c r="B29565" t="s">
        <v>714</v>
      </c>
      <c r="C29565">
        <v>91533</v>
      </c>
      <c r="D29565" s="94" t="s">
        <v>26561</v>
      </c>
    </row>
    <row r="29566" spans="1:4" x14ac:dyDescent="0.25">
      <c r="A29566" s="94" t="s">
        <v>14872</v>
      </c>
      <c r="B29566" t="s">
        <v>714</v>
      </c>
      <c r="C29566">
        <v>91534</v>
      </c>
      <c r="D29566" s="94" t="s">
        <v>26746</v>
      </c>
    </row>
    <row r="29567" spans="1:4" x14ac:dyDescent="0.25">
      <c r="A29567" s="94" t="s">
        <v>14872</v>
      </c>
      <c r="B29567" t="s">
        <v>714</v>
      </c>
      <c r="C29567">
        <v>95606</v>
      </c>
      <c r="D29567" s="94" t="s">
        <v>26528</v>
      </c>
    </row>
    <row r="29568" spans="1:4" x14ac:dyDescent="0.25">
      <c r="A29568" s="94" t="s">
        <v>14873</v>
      </c>
      <c r="D29568" s="94" t="s">
        <v>14</v>
      </c>
    </row>
    <row r="29569" spans="1:4" x14ac:dyDescent="0.25">
      <c r="A29569" s="94" t="s">
        <v>14873</v>
      </c>
      <c r="B29569" t="s">
        <v>714</v>
      </c>
      <c r="C29569">
        <v>5631</v>
      </c>
      <c r="D29569" s="94" t="s">
        <v>26279</v>
      </c>
    </row>
    <row r="29570" spans="1:4" x14ac:dyDescent="0.25">
      <c r="A29570" s="94" t="s">
        <v>14873</v>
      </c>
      <c r="B29570" t="s">
        <v>714</v>
      </c>
      <c r="C29570">
        <v>5632</v>
      </c>
      <c r="D29570" s="94" t="s">
        <v>27345</v>
      </c>
    </row>
    <row r="29571" spans="1:4" x14ac:dyDescent="0.25">
      <c r="A29571" s="94" t="s">
        <v>14873</v>
      </c>
      <c r="B29571" t="s">
        <v>714</v>
      </c>
      <c r="C29571">
        <v>88316</v>
      </c>
      <c r="D29571" s="94" t="s">
        <v>26607</v>
      </c>
    </row>
    <row r="29572" spans="1:4" x14ac:dyDescent="0.25">
      <c r="A29572" s="94" t="s">
        <v>14873</v>
      </c>
      <c r="B29572" t="s">
        <v>714</v>
      </c>
      <c r="C29572">
        <v>91533</v>
      </c>
      <c r="D29572" s="94" t="s">
        <v>28444</v>
      </c>
    </row>
    <row r="29573" spans="1:4" x14ac:dyDescent="0.25">
      <c r="A29573" s="94" t="s">
        <v>14873</v>
      </c>
      <c r="B29573" t="s">
        <v>714</v>
      </c>
      <c r="C29573">
        <v>91534</v>
      </c>
      <c r="D29573" s="94" t="s">
        <v>27853</v>
      </c>
    </row>
    <row r="29574" spans="1:4" x14ac:dyDescent="0.25">
      <c r="A29574" s="94" t="s">
        <v>14873</v>
      </c>
      <c r="B29574" t="s">
        <v>714</v>
      </c>
      <c r="C29574">
        <v>95606</v>
      </c>
      <c r="D29574" s="94" t="s">
        <v>26528</v>
      </c>
    </row>
    <row r="29575" spans="1:4" x14ac:dyDescent="0.25">
      <c r="A29575" s="94" t="s">
        <v>14874</v>
      </c>
      <c r="D29575" s="94" t="s">
        <v>14</v>
      </c>
    </row>
    <row r="29576" spans="1:4" x14ac:dyDescent="0.25">
      <c r="A29576" s="94" t="s">
        <v>14874</v>
      </c>
      <c r="B29576" t="s">
        <v>714</v>
      </c>
      <c r="C29576">
        <v>5631</v>
      </c>
      <c r="D29576" s="94" t="s">
        <v>26339</v>
      </c>
    </row>
    <row r="29577" spans="1:4" x14ac:dyDescent="0.25">
      <c r="A29577" s="94" t="s">
        <v>14874</v>
      </c>
      <c r="B29577" t="s">
        <v>714</v>
      </c>
      <c r="C29577">
        <v>5632</v>
      </c>
      <c r="D29577" s="94" t="s">
        <v>26770</v>
      </c>
    </row>
    <row r="29578" spans="1:4" x14ac:dyDescent="0.25">
      <c r="A29578" s="94" t="s">
        <v>14874</v>
      </c>
      <c r="B29578" t="s">
        <v>714</v>
      </c>
      <c r="C29578">
        <v>88316</v>
      </c>
      <c r="D29578" s="94" t="s">
        <v>28444</v>
      </c>
    </row>
    <row r="29579" spans="1:4" x14ac:dyDescent="0.25">
      <c r="A29579" s="94" t="s">
        <v>14874</v>
      </c>
      <c r="B29579" t="s">
        <v>714</v>
      </c>
      <c r="C29579">
        <v>91533</v>
      </c>
      <c r="D29579" s="94" t="s">
        <v>26676</v>
      </c>
    </row>
    <row r="29580" spans="1:4" x14ac:dyDescent="0.25">
      <c r="A29580" s="94" t="s">
        <v>14874</v>
      </c>
      <c r="B29580" t="s">
        <v>714</v>
      </c>
      <c r="C29580">
        <v>91534</v>
      </c>
      <c r="D29580" s="94" t="s">
        <v>26676</v>
      </c>
    </row>
    <row r="29581" spans="1:4" x14ac:dyDescent="0.25">
      <c r="A29581" s="94" t="s">
        <v>14874</v>
      </c>
      <c r="B29581" t="s">
        <v>714</v>
      </c>
      <c r="C29581">
        <v>95606</v>
      </c>
      <c r="D29581" s="94" t="s">
        <v>26528</v>
      </c>
    </row>
    <row r="29582" spans="1:4" x14ac:dyDescent="0.25">
      <c r="A29582" s="94" t="s">
        <v>14875</v>
      </c>
      <c r="D29582" s="94" t="s">
        <v>14</v>
      </c>
    </row>
    <row r="29583" spans="1:4" x14ac:dyDescent="0.25">
      <c r="A29583" s="94" t="s">
        <v>14875</v>
      </c>
      <c r="B29583" t="s">
        <v>714</v>
      </c>
      <c r="C29583">
        <v>5678</v>
      </c>
      <c r="D29583" s="94" t="s">
        <v>27173</v>
      </c>
    </row>
    <row r="29584" spans="1:4" x14ac:dyDescent="0.25">
      <c r="A29584" s="94" t="s">
        <v>14875</v>
      </c>
      <c r="B29584" t="s">
        <v>714</v>
      </c>
      <c r="C29584">
        <v>5679</v>
      </c>
      <c r="D29584" s="94" t="s">
        <v>27278</v>
      </c>
    </row>
    <row r="29585" spans="1:4" x14ac:dyDescent="0.25">
      <c r="A29585" s="94" t="s">
        <v>14875</v>
      </c>
      <c r="B29585" t="s">
        <v>714</v>
      </c>
      <c r="C29585">
        <v>88316</v>
      </c>
      <c r="D29585" s="94" t="s">
        <v>26397</v>
      </c>
    </row>
    <row r="29586" spans="1:4" x14ac:dyDescent="0.25">
      <c r="A29586" s="94" t="s">
        <v>14875</v>
      </c>
      <c r="B29586" t="s">
        <v>714</v>
      </c>
      <c r="C29586">
        <v>91533</v>
      </c>
      <c r="D29586" s="94" t="s">
        <v>27284</v>
      </c>
    </row>
    <row r="29587" spans="1:4" x14ac:dyDescent="0.25">
      <c r="A29587" s="94" t="s">
        <v>14875</v>
      </c>
      <c r="B29587" t="s">
        <v>714</v>
      </c>
      <c r="C29587">
        <v>91534</v>
      </c>
      <c r="D29587" s="94" t="s">
        <v>28447</v>
      </c>
    </row>
    <row r="29588" spans="1:4" x14ac:dyDescent="0.25">
      <c r="A29588" s="94" t="s">
        <v>14875</v>
      </c>
      <c r="B29588" t="s">
        <v>714</v>
      </c>
      <c r="C29588">
        <v>95606</v>
      </c>
      <c r="D29588" s="94" t="s">
        <v>26528</v>
      </c>
    </row>
    <row r="29589" spans="1:4" x14ac:dyDescent="0.25">
      <c r="A29589" s="94" t="s">
        <v>14876</v>
      </c>
      <c r="D29589" s="94" t="s">
        <v>14</v>
      </c>
    </row>
    <row r="29590" spans="1:4" x14ac:dyDescent="0.25">
      <c r="A29590" s="94" t="s">
        <v>14876</v>
      </c>
      <c r="B29590" t="s">
        <v>714</v>
      </c>
      <c r="C29590">
        <v>5678</v>
      </c>
      <c r="D29590" s="94" t="s">
        <v>26390</v>
      </c>
    </row>
    <row r="29591" spans="1:4" x14ac:dyDescent="0.25">
      <c r="A29591" s="94" t="s">
        <v>14876</v>
      </c>
      <c r="B29591" t="s">
        <v>714</v>
      </c>
      <c r="C29591">
        <v>5679</v>
      </c>
      <c r="D29591" s="94" t="s">
        <v>28684</v>
      </c>
    </row>
    <row r="29592" spans="1:4" x14ac:dyDescent="0.25">
      <c r="A29592" s="94" t="s">
        <v>14876</v>
      </c>
      <c r="B29592" t="s">
        <v>714</v>
      </c>
      <c r="C29592">
        <v>88316</v>
      </c>
      <c r="D29592" s="94" t="s">
        <v>26406</v>
      </c>
    </row>
    <row r="29593" spans="1:4" x14ac:dyDescent="0.25">
      <c r="A29593" s="94" t="s">
        <v>14876</v>
      </c>
      <c r="B29593" t="s">
        <v>714</v>
      </c>
      <c r="C29593">
        <v>91533</v>
      </c>
      <c r="D29593" s="94" t="s">
        <v>27437</v>
      </c>
    </row>
    <row r="29594" spans="1:4" x14ac:dyDescent="0.25">
      <c r="A29594" s="94" t="s">
        <v>14876</v>
      </c>
      <c r="B29594" t="s">
        <v>714</v>
      </c>
      <c r="C29594">
        <v>91534</v>
      </c>
      <c r="D29594" s="94" t="s">
        <v>26417</v>
      </c>
    </row>
    <row r="29595" spans="1:4" x14ac:dyDescent="0.25">
      <c r="A29595" s="94" t="s">
        <v>14876</v>
      </c>
      <c r="B29595" t="s">
        <v>714</v>
      </c>
      <c r="C29595">
        <v>95606</v>
      </c>
      <c r="D29595" s="94" t="s">
        <v>26528</v>
      </c>
    </row>
    <row r="29596" spans="1:4" x14ac:dyDescent="0.25">
      <c r="A29596" s="94" t="s">
        <v>14877</v>
      </c>
      <c r="D29596" s="94" t="s">
        <v>14</v>
      </c>
    </row>
    <row r="29597" spans="1:4" x14ac:dyDescent="0.25">
      <c r="A29597" s="94" t="s">
        <v>14877</v>
      </c>
      <c r="B29597" t="s">
        <v>714</v>
      </c>
      <c r="C29597">
        <v>5678</v>
      </c>
      <c r="D29597" s="94" t="s">
        <v>28513</v>
      </c>
    </row>
    <row r="29598" spans="1:4" x14ac:dyDescent="0.25">
      <c r="A29598" s="94" t="s">
        <v>14877</v>
      </c>
      <c r="B29598" t="s">
        <v>714</v>
      </c>
      <c r="C29598">
        <v>5679</v>
      </c>
      <c r="D29598" s="94" t="s">
        <v>26409</v>
      </c>
    </row>
    <row r="29599" spans="1:4" x14ac:dyDescent="0.25">
      <c r="A29599" s="94" t="s">
        <v>14877</v>
      </c>
      <c r="B29599" t="s">
        <v>714</v>
      </c>
      <c r="C29599">
        <v>88316</v>
      </c>
      <c r="D29599" s="94" t="s">
        <v>26180</v>
      </c>
    </row>
    <row r="29600" spans="1:4" x14ac:dyDescent="0.25">
      <c r="A29600" s="94" t="s">
        <v>14877</v>
      </c>
      <c r="B29600" t="s">
        <v>714</v>
      </c>
      <c r="C29600">
        <v>91533</v>
      </c>
      <c r="D29600" s="94" t="s">
        <v>26497</v>
      </c>
    </row>
    <row r="29601" spans="1:4" x14ac:dyDescent="0.25">
      <c r="A29601" s="94" t="s">
        <v>14877</v>
      </c>
      <c r="B29601" t="s">
        <v>714</v>
      </c>
      <c r="C29601">
        <v>91534</v>
      </c>
      <c r="D29601" s="94" t="s">
        <v>28743</v>
      </c>
    </row>
    <row r="29602" spans="1:4" x14ac:dyDescent="0.25">
      <c r="A29602" s="94" t="s">
        <v>14877</v>
      </c>
      <c r="B29602" t="s">
        <v>714</v>
      </c>
      <c r="C29602">
        <v>95606</v>
      </c>
      <c r="D29602" s="94" t="s">
        <v>26528</v>
      </c>
    </row>
    <row r="29603" spans="1:4" x14ac:dyDescent="0.25">
      <c r="A29603" s="94" t="s">
        <v>14878</v>
      </c>
      <c r="D29603" s="94" t="s">
        <v>14</v>
      </c>
    </row>
    <row r="29604" spans="1:4" x14ac:dyDescent="0.25">
      <c r="A29604" s="94" t="s">
        <v>14878</v>
      </c>
      <c r="B29604" t="s">
        <v>714</v>
      </c>
      <c r="C29604">
        <v>5678</v>
      </c>
      <c r="D29604" s="94" t="s">
        <v>26607</v>
      </c>
    </row>
    <row r="29605" spans="1:4" x14ac:dyDescent="0.25">
      <c r="A29605" s="94" t="s">
        <v>14878</v>
      </c>
      <c r="B29605" t="s">
        <v>714</v>
      </c>
      <c r="C29605">
        <v>5679</v>
      </c>
      <c r="D29605" s="94" t="s">
        <v>26384</v>
      </c>
    </row>
    <row r="29606" spans="1:4" x14ac:dyDescent="0.25">
      <c r="A29606" s="94" t="s">
        <v>14878</v>
      </c>
      <c r="B29606" t="s">
        <v>714</v>
      </c>
      <c r="C29606">
        <v>88316</v>
      </c>
      <c r="D29606" s="94" t="s">
        <v>26465</v>
      </c>
    </row>
    <row r="29607" spans="1:4" x14ac:dyDescent="0.25">
      <c r="A29607" s="94" t="s">
        <v>14878</v>
      </c>
      <c r="B29607" t="s">
        <v>714</v>
      </c>
      <c r="C29607">
        <v>91533</v>
      </c>
      <c r="D29607" s="94" t="s">
        <v>26387</v>
      </c>
    </row>
    <row r="29608" spans="1:4" x14ac:dyDescent="0.25">
      <c r="A29608" s="94" t="s">
        <v>14878</v>
      </c>
      <c r="B29608" t="s">
        <v>714</v>
      </c>
      <c r="C29608">
        <v>91534</v>
      </c>
      <c r="D29608" s="94" t="s">
        <v>26350</v>
      </c>
    </row>
    <row r="29609" spans="1:4" x14ac:dyDescent="0.25">
      <c r="A29609" s="94" t="s">
        <v>14878</v>
      </c>
      <c r="B29609" t="s">
        <v>714</v>
      </c>
      <c r="C29609">
        <v>95606</v>
      </c>
      <c r="D29609" s="94" t="s">
        <v>26528</v>
      </c>
    </row>
    <row r="29610" spans="1:4" x14ac:dyDescent="0.25">
      <c r="A29610" s="94" t="s">
        <v>14879</v>
      </c>
      <c r="D29610" s="94" t="s">
        <v>14</v>
      </c>
    </row>
    <row r="29611" spans="1:4" x14ac:dyDescent="0.25">
      <c r="A29611" s="94" t="s">
        <v>14879</v>
      </c>
      <c r="B29611" t="s">
        <v>714</v>
      </c>
      <c r="C29611">
        <v>5678</v>
      </c>
      <c r="D29611" s="94" t="s">
        <v>27616</v>
      </c>
    </row>
    <row r="29612" spans="1:4" x14ac:dyDescent="0.25">
      <c r="A29612" s="94" t="s">
        <v>14879</v>
      </c>
      <c r="B29612" t="s">
        <v>714</v>
      </c>
      <c r="C29612">
        <v>5679</v>
      </c>
      <c r="D29612" s="94" t="s">
        <v>27579</v>
      </c>
    </row>
    <row r="29613" spans="1:4" x14ac:dyDescent="0.25">
      <c r="A29613" s="94" t="s">
        <v>14879</v>
      </c>
      <c r="B29613" t="s">
        <v>714</v>
      </c>
      <c r="C29613">
        <v>88316</v>
      </c>
      <c r="D29613" s="94" t="s">
        <v>26393</v>
      </c>
    </row>
    <row r="29614" spans="1:4" x14ac:dyDescent="0.25">
      <c r="A29614" s="94" t="s">
        <v>14879</v>
      </c>
      <c r="B29614" t="s">
        <v>714</v>
      </c>
      <c r="C29614">
        <v>91533</v>
      </c>
      <c r="D29614" s="94" t="s">
        <v>27284</v>
      </c>
    </row>
    <row r="29615" spans="1:4" x14ac:dyDescent="0.25">
      <c r="A29615" s="94" t="s">
        <v>14879</v>
      </c>
      <c r="B29615" t="s">
        <v>714</v>
      </c>
      <c r="C29615">
        <v>91534</v>
      </c>
      <c r="D29615" s="94" t="s">
        <v>28447</v>
      </c>
    </row>
    <row r="29616" spans="1:4" x14ac:dyDescent="0.25">
      <c r="A29616" s="94" t="s">
        <v>14879</v>
      </c>
      <c r="B29616" t="s">
        <v>714</v>
      </c>
      <c r="C29616">
        <v>95606</v>
      </c>
      <c r="D29616" s="94" t="s">
        <v>26528</v>
      </c>
    </row>
    <row r="29617" spans="1:4" x14ac:dyDescent="0.25">
      <c r="A29617" s="94" t="s">
        <v>14880</v>
      </c>
      <c r="D29617" s="94" t="s">
        <v>14</v>
      </c>
    </row>
    <row r="29618" spans="1:4" x14ac:dyDescent="0.25">
      <c r="A29618" s="94" t="s">
        <v>14880</v>
      </c>
      <c r="B29618" t="s">
        <v>714</v>
      </c>
      <c r="C29618">
        <v>5678</v>
      </c>
      <c r="D29618" s="94" t="s">
        <v>26530</v>
      </c>
    </row>
    <row r="29619" spans="1:4" x14ac:dyDescent="0.25">
      <c r="A29619" s="94" t="s">
        <v>14880</v>
      </c>
      <c r="B29619" t="s">
        <v>714</v>
      </c>
      <c r="C29619">
        <v>5679</v>
      </c>
      <c r="D29619" s="94" t="s">
        <v>26745</v>
      </c>
    </row>
    <row r="29620" spans="1:4" x14ac:dyDescent="0.25">
      <c r="A29620" s="94" t="s">
        <v>14880</v>
      </c>
      <c r="B29620" t="s">
        <v>714</v>
      </c>
      <c r="C29620">
        <v>88316</v>
      </c>
      <c r="D29620" s="94" t="s">
        <v>26384</v>
      </c>
    </row>
    <row r="29621" spans="1:4" x14ac:dyDescent="0.25">
      <c r="A29621" s="94" t="s">
        <v>14880</v>
      </c>
      <c r="B29621" t="s">
        <v>714</v>
      </c>
      <c r="C29621">
        <v>91533</v>
      </c>
      <c r="D29621" s="94" t="s">
        <v>27437</v>
      </c>
    </row>
    <row r="29622" spans="1:4" x14ac:dyDescent="0.25">
      <c r="A29622" s="94" t="s">
        <v>14880</v>
      </c>
      <c r="B29622" t="s">
        <v>714</v>
      </c>
      <c r="C29622">
        <v>91534</v>
      </c>
      <c r="D29622" s="94" t="s">
        <v>26417</v>
      </c>
    </row>
    <row r="29623" spans="1:4" x14ac:dyDescent="0.25">
      <c r="A29623" s="94" t="s">
        <v>14880</v>
      </c>
      <c r="B29623" t="s">
        <v>714</v>
      </c>
      <c r="C29623">
        <v>95606</v>
      </c>
      <c r="D29623" s="94" t="s">
        <v>26528</v>
      </c>
    </row>
    <row r="29624" spans="1:4" x14ac:dyDescent="0.25">
      <c r="A29624" s="94" t="s">
        <v>14881</v>
      </c>
      <c r="D29624" s="94" t="s">
        <v>14</v>
      </c>
    </row>
    <row r="29625" spans="1:4" x14ac:dyDescent="0.25">
      <c r="A29625" s="94" t="s">
        <v>14881</v>
      </c>
      <c r="B29625" t="s">
        <v>714</v>
      </c>
      <c r="C29625">
        <v>5678</v>
      </c>
      <c r="D29625" s="94" t="s">
        <v>26279</v>
      </c>
    </row>
    <row r="29626" spans="1:4" x14ac:dyDescent="0.25">
      <c r="A29626" s="94" t="s">
        <v>14881</v>
      </c>
      <c r="B29626" t="s">
        <v>714</v>
      </c>
      <c r="C29626">
        <v>5679</v>
      </c>
      <c r="D29626" s="94" t="s">
        <v>27345</v>
      </c>
    </row>
    <row r="29627" spans="1:4" x14ac:dyDescent="0.25">
      <c r="A29627" s="94" t="s">
        <v>14881</v>
      </c>
      <c r="B29627" t="s">
        <v>714</v>
      </c>
      <c r="C29627">
        <v>88316</v>
      </c>
      <c r="D29627" s="94" t="s">
        <v>26607</v>
      </c>
    </row>
    <row r="29628" spans="1:4" x14ac:dyDescent="0.25">
      <c r="A29628" s="94" t="s">
        <v>14881</v>
      </c>
      <c r="B29628" t="s">
        <v>714</v>
      </c>
      <c r="C29628">
        <v>91533</v>
      </c>
      <c r="D29628" s="94" t="s">
        <v>26497</v>
      </c>
    </row>
    <row r="29629" spans="1:4" x14ac:dyDescent="0.25">
      <c r="A29629" s="94" t="s">
        <v>14881</v>
      </c>
      <c r="B29629" t="s">
        <v>714</v>
      </c>
      <c r="C29629">
        <v>91534</v>
      </c>
      <c r="D29629" s="94" t="s">
        <v>28743</v>
      </c>
    </row>
    <row r="29630" spans="1:4" x14ac:dyDescent="0.25">
      <c r="A29630" s="94" t="s">
        <v>14881</v>
      </c>
      <c r="B29630" t="s">
        <v>714</v>
      </c>
      <c r="C29630">
        <v>95606</v>
      </c>
      <c r="D29630" s="94" t="s">
        <v>26528</v>
      </c>
    </row>
    <row r="29631" spans="1:4" x14ac:dyDescent="0.25">
      <c r="A29631" s="94" t="s">
        <v>14882</v>
      </c>
      <c r="D29631" s="94" t="s">
        <v>14</v>
      </c>
    </row>
    <row r="29632" spans="1:4" x14ac:dyDescent="0.25">
      <c r="A29632" s="94" t="s">
        <v>14882</v>
      </c>
      <c r="B29632" t="s">
        <v>714</v>
      </c>
      <c r="C29632">
        <v>5678</v>
      </c>
      <c r="D29632" s="94" t="s">
        <v>26174</v>
      </c>
    </row>
    <row r="29633" spans="1:4" x14ac:dyDescent="0.25">
      <c r="A29633" s="94" t="s">
        <v>14882</v>
      </c>
      <c r="B29633" t="s">
        <v>714</v>
      </c>
      <c r="C29633">
        <v>5679</v>
      </c>
      <c r="D29633" s="94" t="s">
        <v>26279</v>
      </c>
    </row>
    <row r="29634" spans="1:4" x14ac:dyDescent="0.25">
      <c r="A29634" s="94" t="s">
        <v>14882</v>
      </c>
      <c r="B29634" t="s">
        <v>714</v>
      </c>
      <c r="C29634">
        <v>88316</v>
      </c>
      <c r="D29634" s="94" t="s">
        <v>27335</v>
      </c>
    </row>
    <row r="29635" spans="1:4" x14ac:dyDescent="0.25">
      <c r="A29635" s="94" t="s">
        <v>14882</v>
      </c>
      <c r="B29635" t="s">
        <v>714</v>
      </c>
      <c r="C29635">
        <v>91533</v>
      </c>
      <c r="D29635" s="94" t="s">
        <v>26387</v>
      </c>
    </row>
    <row r="29636" spans="1:4" x14ac:dyDescent="0.25">
      <c r="A29636" s="94" t="s">
        <v>14882</v>
      </c>
      <c r="B29636" t="s">
        <v>714</v>
      </c>
      <c r="C29636">
        <v>91534</v>
      </c>
      <c r="D29636" s="94" t="s">
        <v>26350</v>
      </c>
    </row>
    <row r="29637" spans="1:4" x14ac:dyDescent="0.25">
      <c r="A29637" s="94" t="s">
        <v>14882</v>
      </c>
      <c r="B29637" t="s">
        <v>714</v>
      </c>
      <c r="C29637">
        <v>95606</v>
      </c>
      <c r="D29637" s="94" t="s">
        <v>26528</v>
      </c>
    </row>
    <row r="29638" spans="1:4" x14ac:dyDescent="0.25">
      <c r="A29638" s="94" t="s">
        <v>14883</v>
      </c>
      <c r="D29638" s="94" t="s">
        <v>14</v>
      </c>
    </row>
    <row r="29639" spans="1:4" x14ac:dyDescent="0.25">
      <c r="A29639" s="94" t="s">
        <v>14883</v>
      </c>
      <c r="B29639" t="s">
        <v>714</v>
      </c>
      <c r="C29639">
        <v>88316</v>
      </c>
      <c r="D29639" s="94" t="s">
        <v>28529</v>
      </c>
    </row>
    <row r="29640" spans="1:4" x14ac:dyDescent="0.25">
      <c r="A29640" s="94" t="s">
        <v>14883</v>
      </c>
      <c r="B29640" t="s">
        <v>714</v>
      </c>
      <c r="C29640">
        <v>91533</v>
      </c>
      <c r="D29640" s="94" t="s">
        <v>26428</v>
      </c>
    </row>
    <row r="29641" spans="1:4" x14ac:dyDescent="0.25">
      <c r="A29641" s="94" t="s">
        <v>14883</v>
      </c>
      <c r="B29641" t="s">
        <v>714</v>
      </c>
      <c r="C29641">
        <v>91534</v>
      </c>
      <c r="D29641" s="94" t="s">
        <v>26452</v>
      </c>
    </row>
    <row r="29642" spans="1:4" x14ac:dyDescent="0.25">
      <c r="A29642" s="94" t="s">
        <v>14883</v>
      </c>
      <c r="B29642" t="s">
        <v>714</v>
      </c>
      <c r="C29642">
        <v>95606</v>
      </c>
      <c r="D29642" s="94" t="s">
        <v>26528</v>
      </c>
    </row>
    <row r="29643" spans="1:4" x14ac:dyDescent="0.25">
      <c r="A29643" s="94" t="s">
        <v>14884</v>
      </c>
      <c r="D29643" s="94" t="s">
        <v>14</v>
      </c>
    </row>
    <row r="29644" spans="1:4" x14ac:dyDescent="0.25">
      <c r="A29644" s="94" t="s">
        <v>14884</v>
      </c>
      <c r="B29644" t="s">
        <v>714</v>
      </c>
      <c r="C29644">
        <v>88316</v>
      </c>
      <c r="D29644" s="94" t="s">
        <v>30387</v>
      </c>
    </row>
    <row r="29645" spans="1:4" x14ac:dyDescent="0.25">
      <c r="A29645" s="94" t="s">
        <v>14885</v>
      </c>
      <c r="D29645" s="94" t="s">
        <v>14</v>
      </c>
    </row>
    <row r="29646" spans="1:4" x14ac:dyDescent="0.25">
      <c r="A29646" s="94" t="s">
        <v>14885</v>
      </c>
      <c r="B29646" t="s">
        <v>714</v>
      </c>
      <c r="C29646">
        <v>5824</v>
      </c>
      <c r="D29646" s="94" t="s">
        <v>26701</v>
      </c>
    </row>
    <row r="29647" spans="1:4" x14ac:dyDescent="0.25">
      <c r="A29647" s="94" t="s">
        <v>14886</v>
      </c>
      <c r="D29647" s="94" t="s">
        <v>14</v>
      </c>
    </row>
    <row r="29648" spans="1:4" x14ac:dyDescent="0.25">
      <c r="A29648" s="94" t="s">
        <v>14886</v>
      </c>
      <c r="B29648" t="s">
        <v>714</v>
      </c>
      <c r="C29648">
        <v>5824</v>
      </c>
      <c r="D29648" s="94" t="s">
        <v>26116</v>
      </c>
    </row>
    <row r="29649" spans="1:4" x14ac:dyDescent="0.25">
      <c r="A29649" s="94" t="s">
        <v>14887</v>
      </c>
      <c r="D29649" s="94" t="s">
        <v>14</v>
      </c>
    </row>
    <row r="29650" spans="1:4" x14ac:dyDescent="0.25">
      <c r="A29650" s="94" t="s">
        <v>14887</v>
      </c>
      <c r="B29650" t="s">
        <v>714</v>
      </c>
      <c r="C29650">
        <v>5824</v>
      </c>
      <c r="D29650" s="94" t="s">
        <v>29695</v>
      </c>
    </row>
    <row r="29651" spans="1:4" x14ac:dyDescent="0.25">
      <c r="A29651" s="94" t="s">
        <v>14888</v>
      </c>
      <c r="D29651" s="94" t="s">
        <v>14</v>
      </c>
    </row>
    <row r="29652" spans="1:4" x14ac:dyDescent="0.25">
      <c r="A29652" s="94" t="s">
        <v>14888</v>
      </c>
      <c r="B29652" t="s">
        <v>714</v>
      </c>
      <c r="C29652">
        <v>5811</v>
      </c>
      <c r="D29652" s="94" t="s">
        <v>29149</v>
      </c>
    </row>
    <row r="29653" spans="1:4" x14ac:dyDescent="0.25">
      <c r="A29653" s="94" t="s">
        <v>14889</v>
      </c>
      <c r="D29653" s="94" t="s">
        <v>14</v>
      </c>
    </row>
    <row r="29654" spans="1:4" x14ac:dyDescent="0.25">
      <c r="A29654" s="94" t="s">
        <v>14889</v>
      </c>
      <c r="B29654" t="s">
        <v>714</v>
      </c>
      <c r="C29654">
        <v>5811</v>
      </c>
      <c r="D29654" s="94" t="s">
        <v>26150</v>
      </c>
    </row>
    <row r="29655" spans="1:4" x14ac:dyDescent="0.25">
      <c r="A29655" s="94" t="s">
        <v>14890</v>
      </c>
      <c r="D29655" s="94" t="s">
        <v>14</v>
      </c>
    </row>
    <row r="29656" spans="1:4" x14ac:dyDescent="0.25">
      <c r="A29656" s="94" t="s">
        <v>14890</v>
      </c>
      <c r="B29656" t="s">
        <v>714</v>
      </c>
      <c r="C29656">
        <v>5811</v>
      </c>
      <c r="D29656" s="94" t="s">
        <v>28712</v>
      </c>
    </row>
    <row r="29657" spans="1:4" x14ac:dyDescent="0.25">
      <c r="A29657" s="94" t="s">
        <v>14891</v>
      </c>
      <c r="D29657" s="94" t="s">
        <v>14</v>
      </c>
    </row>
    <row r="29658" spans="1:4" x14ac:dyDescent="0.25">
      <c r="A29658" s="94" t="s">
        <v>14891</v>
      </c>
      <c r="B29658" t="s">
        <v>714</v>
      </c>
      <c r="C29658">
        <v>5811</v>
      </c>
      <c r="D29658" s="94" t="s">
        <v>26397</v>
      </c>
    </row>
    <row r="29659" spans="1:4" x14ac:dyDescent="0.25">
      <c r="A29659" s="94" t="s">
        <v>14892</v>
      </c>
      <c r="D29659" s="94" t="s">
        <v>14</v>
      </c>
    </row>
    <row r="29660" spans="1:4" x14ac:dyDescent="0.25">
      <c r="A29660" s="94" t="s">
        <v>14892</v>
      </c>
      <c r="B29660" t="s">
        <v>714</v>
      </c>
      <c r="C29660">
        <v>5811</v>
      </c>
      <c r="D29660" s="94" t="s">
        <v>29155</v>
      </c>
    </row>
    <row r="29661" spans="1:4" x14ac:dyDescent="0.25">
      <c r="A29661" s="94" t="s">
        <v>14893</v>
      </c>
      <c r="D29661" s="94" t="s">
        <v>14</v>
      </c>
    </row>
    <row r="29662" spans="1:4" x14ac:dyDescent="0.25">
      <c r="A29662" s="94" t="s">
        <v>14893</v>
      </c>
      <c r="B29662" t="s">
        <v>714</v>
      </c>
      <c r="C29662">
        <v>5811</v>
      </c>
      <c r="D29662" s="94" t="s">
        <v>28444</v>
      </c>
    </row>
    <row r="29663" spans="1:4" x14ac:dyDescent="0.25">
      <c r="A29663" s="94" t="s">
        <v>14894</v>
      </c>
      <c r="D29663" s="94" t="s">
        <v>14</v>
      </c>
    </row>
    <row r="29664" spans="1:4" x14ac:dyDescent="0.25">
      <c r="A29664" s="94" t="s">
        <v>14894</v>
      </c>
      <c r="B29664" t="s">
        <v>714</v>
      </c>
      <c r="C29664">
        <v>5824</v>
      </c>
      <c r="D29664" s="94" t="s">
        <v>30388</v>
      </c>
    </row>
    <row r="29665" spans="1:4" x14ac:dyDescent="0.25">
      <c r="A29665" s="94" t="s">
        <v>14895</v>
      </c>
      <c r="D29665" s="94" t="s">
        <v>14</v>
      </c>
    </row>
    <row r="29666" spans="1:4" x14ac:dyDescent="0.25">
      <c r="A29666" s="94" t="s">
        <v>14895</v>
      </c>
      <c r="B29666" t="s">
        <v>714</v>
      </c>
      <c r="C29666">
        <v>5824</v>
      </c>
      <c r="D29666" s="94" t="s">
        <v>26561</v>
      </c>
    </row>
    <row r="29667" spans="1:4" x14ac:dyDescent="0.25">
      <c r="A29667" s="94" t="s">
        <v>14896</v>
      </c>
      <c r="D29667" s="94" t="s">
        <v>14</v>
      </c>
    </row>
    <row r="29668" spans="1:4" x14ac:dyDescent="0.25">
      <c r="A29668" s="94" t="s">
        <v>14896</v>
      </c>
      <c r="B29668" t="s">
        <v>714</v>
      </c>
      <c r="C29668">
        <v>5824</v>
      </c>
      <c r="D29668" s="94" t="s">
        <v>27295</v>
      </c>
    </row>
    <row r="29669" spans="1:4" x14ac:dyDescent="0.25">
      <c r="A29669" s="94" t="s">
        <v>14897</v>
      </c>
      <c r="D29669" s="94" t="s">
        <v>14</v>
      </c>
    </row>
    <row r="29670" spans="1:4" x14ac:dyDescent="0.25">
      <c r="A29670" s="94" t="s">
        <v>14897</v>
      </c>
      <c r="B29670" t="s">
        <v>714</v>
      </c>
      <c r="C29670">
        <v>5824</v>
      </c>
      <c r="D29670" s="94" t="s">
        <v>26701</v>
      </c>
    </row>
    <row r="29671" spans="1:4" x14ac:dyDescent="0.25">
      <c r="A29671" s="94" t="s">
        <v>14898</v>
      </c>
      <c r="D29671" s="94" t="s">
        <v>14</v>
      </c>
    </row>
    <row r="29672" spans="1:4" x14ac:dyDescent="0.25">
      <c r="A29672" s="94" t="s">
        <v>14898</v>
      </c>
      <c r="B29672" t="s">
        <v>714</v>
      </c>
      <c r="C29672">
        <v>5811</v>
      </c>
      <c r="D29672" s="94" t="s">
        <v>26455</v>
      </c>
    </row>
    <row r="29673" spans="1:4" x14ac:dyDescent="0.25">
      <c r="A29673" s="94" t="s">
        <v>14899</v>
      </c>
      <c r="D29673" s="94" t="s">
        <v>14</v>
      </c>
    </row>
    <row r="29674" spans="1:4" x14ac:dyDescent="0.25">
      <c r="A29674" s="94" t="s">
        <v>14899</v>
      </c>
      <c r="B29674" t="s">
        <v>714</v>
      </c>
      <c r="C29674">
        <v>5811</v>
      </c>
      <c r="D29674" s="94" t="s">
        <v>26294</v>
      </c>
    </row>
    <row r="29675" spans="1:4" x14ac:dyDescent="0.25">
      <c r="A29675" s="94" t="s">
        <v>14900</v>
      </c>
      <c r="D29675" s="94" t="s">
        <v>14</v>
      </c>
    </row>
    <row r="29676" spans="1:4" x14ac:dyDescent="0.25">
      <c r="A29676" s="94" t="s">
        <v>14900</v>
      </c>
      <c r="B29676" t="s">
        <v>714</v>
      </c>
      <c r="C29676">
        <v>5811</v>
      </c>
      <c r="D29676" s="94" t="s">
        <v>26774</v>
      </c>
    </row>
    <row r="29677" spans="1:4" x14ac:dyDescent="0.25">
      <c r="A29677" s="94" t="s">
        <v>14901</v>
      </c>
      <c r="D29677" s="94" t="s">
        <v>14</v>
      </c>
    </row>
    <row r="29678" spans="1:4" x14ac:dyDescent="0.25">
      <c r="A29678" s="94" t="s">
        <v>14901</v>
      </c>
      <c r="B29678" t="s">
        <v>714</v>
      </c>
      <c r="C29678">
        <v>5811</v>
      </c>
      <c r="D29678" s="94" t="s">
        <v>27407</v>
      </c>
    </row>
    <row r="29679" spans="1:4" x14ac:dyDescent="0.25">
      <c r="A29679" s="94" t="s">
        <v>14902</v>
      </c>
      <c r="D29679" s="94" t="s">
        <v>14</v>
      </c>
    </row>
    <row r="29680" spans="1:4" x14ac:dyDescent="0.25">
      <c r="A29680" s="94" t="s">
        <v>14902</v>
      </c>
      <c r="B29680" t="s">
        <v>714</v>
      </c>
      <c r="C29680">
        <v>5811</v>
      </c>
      <c r="D29680" s="94" t="s">
        <v>30389</v>
      </c>
    </row>
    <row r="29681" spans="1:4" x14ac:dyDescent="0.25">
      <c r="A29681" s="94" t="s">
        <v>14903</v>
      </c>
      <c r="D29681" s="94" t="s">
        <v>14</v>
      </c>
    </row>
    <row r="29682" spans="1:4" x14ac:dyDescent="0.25">
      <c r="A29682" s="94" t="s">
        <v>14903</v>
      </c>
      <c r="B29682" t="s">
        <v>714</v>
      </c>
      <c r="C29682">
        <v>5811</v>
      </c>
      <c r="D29682" s="94" t="s">
        <v>26396</v>
      </c>
    </row>
    <row r="29683" spans="1:4" x14ac:dyDescent="0.25">
      <c r="A29683" s="94" t="s">
        <v>14904</v>
      </c>
      <c r="D29683" s="94" t="s">
        <v>14</v>
      </c>
    </row>
    <row r="29684" spans="1:4" x14ac:dyDescent="0.25">
      <c r="A29684" s="94" t="s">
        <v>14904</v>
      </c>
      <c r="B29684" t="s">
        <v>714</v>
      </c>
      <c r="C29684">
        <v>5811</v>
      </c>
      <c r="D29684" s="94" t="s">
        <v>30390</v>
      </c>
    </row>
    <row r="29685" spans="1:4" x14ac:dyDescent="0.25">
      <c r="A29685" s="94" t="s">
        <v>14905</v>
      </c>
      <c r="D29685" s="94" t="s">
        <v>14</v>
      </c>
    </row>
    <row r="29686" spans="1:4" x14ac:dyDescent="0.25">
      <c r="A29686" s="94" t="s">
        <v>14905</v>
      </c>
      <c r="B29686" t="s">
        <v>714</v>
      </c>
      <c r="C29686">
        <v>5961</v>
      </c>
      <c r="D29686" s="94" t="s">
        <v>27434</v>
      </c>
    </row>
    <row r="29687" spans="1:4" x14ac:dyDescent="0.25">
      <c r="A29687" s="94" t="s">
        <v>14905</v>
      </c>
      <c r="B29687" t="s">
        <v>714</v>
      </c>
      <c r="C29687">
        <v>88316</v>
      </c>
      <c r="D29687" s="94" t="s">
        <v>26564</v>
      </c>
    </row>
    <row r="29688" spans="1:4" x14ac:dyDescent="0.25">
      <c r="A29688" s="94" t="s">
        <v>14906</v>
      </c>
      <c r="D29688" s="94" t="s">
        <v>14</v>
      </c>
    </row>
    <row r="29689" spans="1:4" x14ac:dyDescent="0.25">
      <c r="A29689" s="94" t="s">
        <v>14906</v>
      </c>
      <c r="B29689" t="s">
        <v>714</v>
      </c>
      <c r="C29689">
        <v>5811</v>
      </c>
      <c r="D29689" s="94" t="s">
        <v>26455</v>
      </c>
    </row>
    <row r="29690" spans="1:4" x14ac:dyDescent="0.25">
      <c r="A29690" s="94" t="s">
        <v>14906</v>
      </c>
      <c r="B29690" t="s">
        <v>714</v>
      </c>
      <c r="C29690">
        <v>5940</v>
      </c>
      <c r="D29690" s="94" t="s">
        <v>26465</v>
      </c>
    </row>
    <row r="29691" spans="1:4" x14ac:dyDescent="0.25">
      <c r="A29691" s="94" t="s">
        <v>14906</v>
      </c>
      <c r="B29691" t="s">
        <v>714</v>
      </c>
      <c r="C29691">
        <v>88316</v>
      </c>
      <c r="D29691" s="94" t="s">
        <v>26465</v>
      </c>
    </row>
    <row r="29692" spans="1:4" x14ac:dyDescent="0.25">
      <c r="A29692" s="94" t="s">
        <v>14907</v>
      </c>
      <c r="D29692" s="94" t="s">
        <v>14</v>
      </c>
    </row>
    <row r="29693" spans="1:4" x14ac:dyDescent="0.25">
      <c r="A29693" s="94" t="s">
        <v>14907</v>
      </c>
      <c r="B29693" t="s">
        <v>714</v>
      </c>
      <c r="C29693">
        <v>5811</v>
      </c>
      <c r="D29693" s="94" t="s">
        <v>29917</v>
      </c>
    </row>
    <row r="29694" spans="1:4" x14ac:dyDescent="0.25">
      <c r="A29694" s="94" t="s">
        <v>14908</v>
      </c>
      <c r="D29694" s="94" t="s">
        <v>14</v>
      </c>
    </row>
    <row r="29695" spans="1:4" x14ac:dyDescent="0.25">
      <c r="A29695" s="94" t="s">
        <v>14908</v>
      </c>
      <c r="B29695" t="s">
        <v>714</v>
      </c>
      <c r="C29695">
        <v>5811</v>
      </c>
      <c r="D29695" s="94" t="s">
        <v>27236</v>
      </c>
    </row>
    <row r="29696" spans="1:4" x14ac:dyDescent="0.25">
      <c r="A29696" s="94" t="s">
        <v>14909</v>
      </c>
      <c r="D29696" s="94" t="s">
        <v>14</v>
      </c>
    </row>
    <row r="29697" spans="1:4" x14ac:dyDescent="0.25">
      <c r="A29697" s="94" t="s">
        <v>14909</v>
      </c>
      <c r="B29697" t="s">
        <v>714</v>
      </c>
      <c r="C29697">
        <v>5811</v>
      </c>
      <c r="D29697" s="94" t="s">
        <v>26445</v>
      </c>
    </row>
    <row r="29698" spans="1:4" x14ac:dyDescent="0.25">
      <c r="A29698" s="94" t="s">
        <v>14909</v>
      </c>
      <c r="B29698" t="s">
        <v>714</v>
      </c>
      <c r="C29698">
        <v>5940</v>
      </c>
      <c r="D29698" s="94" t="s">
        <v>27295</v>
      </c>
    </row>
    <row r="29699" spans="1:4" x14ac:dyDescent="0.25">
      <c r="A29699" s="94" t="s">
        <v>14909</v>
      </c>
      <c r="B29699" t="s">
        <v>714</v>
      </c>
      <c r="C29699">
        <v>88316</v>
      </c>
      <c r="D29699" s="94" t="s">
        <v>27295</v>
      </c>
    </row>
    <row r="29700" spans="1:4" x14ac:dyDescent="0.25">
      <c r="A29700" s="94" t="s">
        <v>14910</v>
      </c>
      <c r="D29700" s="94" t="s">
        <v>14</v>
      </c>
    </row>
    <row r="29701" spans="1:4" x14ac:dyDescent="0.25">
      <c r="A29701" s="94" t="s">
        <v>14910</v>
      </c>
      <c r="B29701" t="s">
        <v>714</v>
      </c>
      <c r="C29701">
        <v>5851</v>
      </c>
      <c r="D29701" s="94" t="s">
        <v>26383</v>
      </c>
    </row>
    <row r="29702" spans="1:4" x14ac:dyDescent="0.25">
      <c r="A29702" s="94" t="s">
        <v>14910</v>
      </c>
      <c r="B29702" t="s">
        <v>714</v>
      </c>
      <c r="C29702">
        <v>88316</v>
      </c>
      <c r="D29702" s="94" t="s">
        <v>27278</v>
      </c>
    </row>
    <row r="29703" spans="1:4" x14ac:dyDescent="0.25">
      <c r="A29703" s="94" t="s">
        <v>14911</v>
      </c>
      <c r="D29703" s="94" t="s">
        <v>14</v>
      </c>
    </row>
    <row r="29704" spans="1:4" x14ac:dyDescent="0.25">
      <c r="A29704" s="94" t="s">
        <v>14911</v>
      </c>
      <c r="B29704" t="s">
        <v>714</v>
      </c>
      <c r="C29704">
        <v>91386</v>
      </c>
      <c r="D29704" s="94" t="s">
        <v>30391</v>
      </c>
    </row>
    <row r="29705" spans="1:4" x14ac:dyDescent="0.25">
      <c r="A29705" s="94" t="s">
        <v>14912</v>
      </c>
      <c r="D29705" s="94" t="s">
        <v>14</v>
      </c>
    </row>
    <row r="29706" spans="1:4" x14ac:dyDescent="0.25">
      <c r="A29706" s="94" t="s">
        <v>14912</v>
      </c>
      <c r="B29706" t="s">
        <v>714</v>
      </c>
      <c r="C29706">
        <v>91386</v>
      </c>
      <c r="D29706" s="94" t="s">
        <v>30392</v>
      </c>
    </row>
    <row r="29707" spans="1:4" x14ac:dyDescent="0.25">
      <c r="A29707" s="94" t="s">
        <v>14913</v>
      </c>
      <c r="D29707" s="94" t="s">
        <v>14</v>
      </c>
    </row>
    <row r="29708" spans="1:4" x14ac:dyDescent="0.25">
      <c r="A29708" s="94" t="s">
        <v>14913</v>
      </c>
      <c r="B29708" t="s">
        <v>714</v>
      </c>
      <c r="C29708">
        <v>91386</v>
      </c>
      <c r="D29708" s="94" t="s">
        <v>30393</v>
      </c>
    </row>
    <row r="29709" spans="1:4" x14ac:dyDescent="0.25">
      <c r="A29709" s="94" t="s">
        <v>14914</v>
      </c>
      <c r="D29709" s="94" t="s">
        <v>14</v>
      </c>
    </row>
    <row r="29710" spans="1:4" x14ac:dyDescent="0.25">
      <c r="A29710" s="94" t="s">
        <v>14914</v>
      </c>
      <c r="B29710" t="s">
        <v>714</v>
      </c>
      <c r="C29710">
        <v>67826</v>
      </c>
      <c r="D29710" s="94" t="s">
        <v>30394</v>
      </c>
    </row>
    <row r="29711" spans="1:4" x14ac:dyDescent="0.25">
      <c r="A29711" s="94" t="s">
        <v>14914</v>
      </c>
      <c r="B29711" t="s">
        <v>714</v>
      </c>
      <c r="C29711">
        <v>67827</v>
      </c>
      <c r="D29711" s="94" t="s">
        <v>30395</v>
      </c>
    </row>
    <row r="29712" spans="1:4" x14ac:dyDescent="0.25">
      <c r="A29712" s="94" t="s">
        <v>14915</v>
      </c>
      <c r="D29712" s="94" t="s">
        <v>14</v>
      </c>
    </row>
    <row r="29713" spans="1:4" x14ac:dyDescent="0.25">
      <c r="A29713" s="94" t="s">
        <v>14915</v>
      </c>
      <c r="B29713" t="s">
        <v>714</v>
      </c>
      <c r="C29713">
        <v>67826</v>
      </c>
      <c r="D29713" s="94" t="s">
        <v>30396</v>
      </c>
    </row>
    <row r="29714" spans="1:4" x14ac:dyDescent="0.25">
      <c r="A29714" s="94" t="s">
        <v>14915</v>
      </c>
      <c r="B29714" t="s">
        <v>714</v>
      </c>
      <c r="C29714">
        <v>67827</v>
      </c>
      <c r="D29714" s="94" t="s">
        <v>30397</v>
      </c>
    </row>
    <row r="29715" spans="1:4" x14ac:dyDescent="0.25">
      <c r="A29715" s="94" t="s">
        <v>14916</v>
      </c>
      <c r="D29715" s="94" t="s">
        <v>14</v>
      </c>
    </row>
    <row r="29716" spans="1:4" x14ac:dyDescent="0.25">
      <c r="A29716" s="94" t="s">
        <v>14916</v>
      </c>
      <c r="B29716" t="s">
        <v>714</v>
      </c>
      <c r="C29716">
        <v>67826</v>
      </c>
      <c r="D29716" s="94" t="s">
        <v>30398</v>
      </c>
    </row>
    <row r="29717" spans="1:4" x14ac:dyDescent="0.25">
      <c r="A29717" s="94" t="s">
        <v>14916</v>
      </c>
      <c r="B29717" t="s">
        <v>714</v>
      </c>
      <c r="C29717">
        <v>67827</v>
      </c>
      <c r="D29717" s="94" t="s">
        <v>27287</v>
      </c>
    </row>
    <row r="29718" spans="1:4" x14ac:dyDescent="0.25">
      <c r="A29718" s="94" t="s">
        <v>14917</v>
      </c>
      <c r="D29718" s="94" t="s">
        <v>14</v>
      </c>
    </row>
    <row r="29719" spans="1:4" x14ac:dyDescent="0.25">
      <c r="A29719" s="94" t="s">
        <v>14917</v>
      </c>
      <c r="B29719" t="s">
        <v>714</v>
      </c>
      <c r="C29719">
        <v>67826</v>
      </c>
      <c r="D29719" s="94" t="s">
        <v>30399</v>
      </c>
    </row>
    <row r="29720" spans="1:4" x14ac:dyDescent="0.25">
      <c r="A29720" s="94" t="s">
        <v>14917</v>
      </c>
      <c r="B29720" t="s">
        <v>714</v>
      </c>
      <c r="C29720">
        <v>67827</v>
      </c>
      <c r="D29720" s="94" t="s">
        <v>30400</v>
      </c>
    </row>
    <row r="29721" spans="1:4" x14ac:dyDescent="0.25">
      <c r="A29721" s="94" t="s">
        <v>14918</v>
      </c>
      <c r="D29721" s="94" t="s">
        <v>14</v>
      </c>
    </row>
    <row r="29722" spans="1:4" x14ac:dyDescent="0.25">
      <c r="A29722" s="94" t="s">
        <v>14918</v>
      </c>
      <c r="B29722" t="s">
        <v>714</v>
      </c>
      <c r="C29722">
        <v>67826</v>
      </c>
      <c r="D29722" s="94" t="s">
        <v>30401</v>
      </c>
    </row>
    <row r="29723" spans="1:4" x14ac:dyDescent="0.25">
      <c r="A29723" s="94" t="s">
        <v>14918</v>
      </c>
      <c r="B29723" t="s">
        <v>714</v>
      </c>
      <c r="C29723">
        <v>67827</v>
      </c>
      <c r="D29723" s="94" t="s">
        <v>30402</v>
      </c>
    </row>
    <row r="29724" spans="1:4" x14ac:dyDescent="0.25">
      <c r="A29724" s="94" t="s">
        <v>14919</v>
      </c>
      <c r="D29724" s="94" t="s">
        <v>14</v>
      </c>
    </row>
    <row r="29725" spans="1:4" x14ac:dyDescent="0.25">
      <c r="A29725" s="94" t="s">
        <v>14919</v>
      </c>
      <c r="B29725" t="s">
        <v>714</v>
      </c>
      <c r="C29725">
        <v>67826</v>
      </c>
      <c r="D29725" s="94" t="s">
        <v>30399</v>
      </c>
    </row>
    <row r="29726" spans="1:4" x14ac:dyDescent="0.25">
      <c r="A29726" s="94" t="s">
        <v>14919</v>
      </c>
      <c r="B29726" t="s">
        <v>714</v>
      </c>
      <c r="C29726">
        <v>67827</v>
      </c>
      <c r="D29726" s="94" t="s">
        <v>30400</v>
      </c>
    </row>
    <row r="29727" spans="1:4" x14ac:dyDescent="0.25">
      <c r="A29727" s="94" t="s">
        <v>14920</v>
      </c>
      <c r="D29727" s="94" t="s">
        <v>14</v>
      </c>
    </row>
    <row r="29728" spans="1:4" x14ac:dyDescent="0.25">
      <c r="A29728" s="94" t="s">
        <v>14920</v>
      </c>
      <c r="B29728" t="s">
        <v>714</v>
      </c>
      <c r="C29728">
        <v>67826</v>
      </c>
      <c r="D29728" s="94" t="s">
        <v>30403</v>
      </c>
    </row>
    <row r="29729" spans="1:4" x14ac:dyDescent="0.25">
      <c r="A29729" s="94" t="s">
        <v>14920</v>
      </c>
      <c r="B29729" t="s">
        <v>714</v>
      </c>
      <c r="C29729">
        <v>67827</v>
      </c>
      <c r="D29729" s="94" t="s">
        <v>30404</v>
      </c>
    </row>
    <row r="29730" spans="1:4" x14ac:dyDescent="0.25">
      <c r="A29730" s="94" t="s">
        <v>14921</v>
      </c>
      <c r="D29730" s="94" t="s">
        <v>14</v>
      </c>
    </row>
    <row r="29731" spans="1:4" x14ac:dyDescent="0.25">
      <c r="A29731" s="94" t="s">
        <v>14921</v>
      </c>
      <c r="B29731" t="s">
        <v>714</v>
      </c>
      <c r="C29731">
        <v>67826</v>
      </c>
      <c r="D29731" s="94" t="s">
        <v>30405</v>
      </c>
    </row>
    <row r="29732" spans="1:4" x14ac:dyDescent="0.25">
      <c r="A29732" s="94" t="s">
        <v>14921</v>
      </c>
      <c r="B29732" t="s">
        <v>714</v>
      </c>
      <c r="C29732">
        <v>67827</v>
      </c>
      <c r="D29732" s="94" t="s">
        <v>30406</v>
      </c>
    </row>
    <row r="29733" spans="1:4" x14ac:dyDescent="0.25">
      <c r="A29733" s="94" t="s">
        <v>14922</v>
      </c>
      <c r="D29733" s="94" t="s">
        <v>14</v>
      </c>
    </row>
    <row r="29734" spans="1:4" x14ac:dyDescent="0.25">
      <c r="A29734" s="94" t="s">
        <v>14922</v>
      </c>
      <c r="B29734" t="s">
        <v>714</v>
      </c>
      <c r="C29734">
        <v>88309</v>
      </c>
      <c r="D29734" s="94" t="s">
        <v>26367</v>
      </c>
    </row>
    <row r="29735" spans="1:4" x14ac:dyDescent="0.25">
      <c r="A29735" s="94" t="s">
        <v>14922</v>
      </c>
      <c r="B29735" t="s">
        <v>714</v>
      </c>
      <c r="C29735">
        <v>88316</v>
      </c>
      <c r="D29735" s="94" t="s">
        <v>26392</v>
      </c>
    </row>
    <row r="29736" spans="1:4" x14ac:dyDescent="0.25">
      <c r="A29736" s="94" t="s">
        <v>14922</v>
      </c>
      <c r="B29736" t="s">
        <v>714</v>
      </c>
      <c r="C29736">
        <v>91533</v>
      </c>
      <c r="D29736" s="94" t="s">
        <v>26445</v>
      </c>
    </row>
    <row r="29737" spans="1:4" x14ac:dyDescent="0.25">
      <c r="A29737" s="94" t="s">
        <v>14922</v>
      </c>
      <c r="B29737" t="s">
        <v>714</v>
      </c>
      <c r="C29737">
        <v>91534</v>
      </c>
      <c r="D29737" s="94" t="s">
        <v>26445</v>
      </c>
    </row>
    <row r="29738" spans="1:4" x14ac:dyDescent="0.25">
      <c r="A29738" s="94" t="s">
        <v>14923</v>
      </c>
      <c r="D29738" s="94" t="s">
        <v>14</v>
      </c>
    </row>
    <row r="29739" spans="1:4" x14ac:dyDescent="0.25">
      <c r="A29739" s="94" t="s">
        <v>14923</v>
      </c>
      <c r="B29739" t="s">
        <v>714</v>
      </c>
      <c r="C29739">
        <v>88309</v>
      </c>
      <c r="D29739" s="94" t="s">
        <v>28658</v>
      </c>
    </row>
    <row r="29740" spans="1:4" x14ac:dyDescent="0.25">
      <c r="A29740" s="94" t="s">
        <v>14923</v>
      </c>
      <c r="B29740" t="s">
        <v>714</v>
      </c>
      <c r="C29740">
        <v>88316</v>
      </c>
      <c r="D29740" s="94" t="s">
        <v>26419</v>
      </c>
    </row>
    <row r="29741" spans="1:4" x14ac:dyDescent="0.25">
      <c r="A29741" s="94" t="s">
        <v>14923</v>
      </c>
      <c r="B29741" t="s">
        <v>714</v>
      </c>
      <c r="C29741">
        <v>91533</v>
      </c>
      <c r="D29741" s="94" t="s">
        <v>26445</v>
      </c>
    </row>
    <row r="29742" spans="1:4" x14ac:dyDescent="0.25">
      <c r="A29742" s="94" t="s">
        <v>14923</v>
      </c>
      <c r="B29742" t="s">
        <v>714</v>
      </c>
      <c r="C29742">
        <v>91534</v>
      </c>
      <c r="D29742" s="94" t="s">
        <v>26445</v>
      </c>
    </row>
    <row r="29743" spans="1:4" x14ac:dyDescent="0.25">
      <c r="A29743" s="94" t="s">
        <v>14924</v>
      </c>
      <c r="D29743" s="94" t="s">
        <v>14</v>
      </c>
    </row>
    <row r="29744" spans="1:4" x14ac:dyDescent="0.25">
      <c r="A29744" s="94" t="s">
        <v>14924</v>
      </c>
      <c r="B29744" t="s">
        <v>714</v>
      </c>
      <c r="C29744">
        <v>88309</v>
      </c>
      <c r="D29744" s="94" t="s">
        <v>26413</v>
      </c>
    </row>
    <row r="29745" spans="1:4" x14ac:dyDescent="0.25">
      <c r="A29745" s="94" t="s">
        <v>14924</v>
      </c>
      <c r="B29745" t="s">
        <v>714</v>
      </c>
      <c r="C29745">
        <v>88316</v>
      </c>
      <c r="D29745" s="94" t="s">
        <v>26391</v>
      </c>
    </row>
    <row r="29746" spans="1:4" x14ac:dyDescent="0.25">
      <c r="A29746" s="94" t="s">
        <v>14924</v>
      </c>
      <c r="B29746" t="s">
        <v>714</v>
      </c>
      <c r="C29746">
        <v>91533</v>
      </c>
      <c r="D29746" s="94" t="s">
        <v>26440</v>
      </c>
    </row>
    <row r="29747" spans="1:4" x14ac:dyDescent="0.25">
      <c r="A29747" s="94" t="s">
        <v>14924</v>
      </c>
      <c r="B29747" t="s">
        <v>714</v>
      </c>
      <c r="C29747">
        <v>91534</v>
      </c>
      <c r="D29747" s="94" t="s">
        <v>26440</v>
      </c>
    </row>
    <row r="29748" spans="1:4" x14ac:dyDescent="0.25">
      <c r="A29748" s="94" t="s">
        <v>14925</v>
      </c>
      <c r="D29748" s="94" t="s">
        <v>14</v>
      </c>
    </row>
    <row r="29749" spans="1:4" x14ac:dyDescent="0.25">
      <c r="A29749" s="94" t="s">
        <v>14925</v>
      </c>
      <c r="B29749" t="s">
        <v>714</v>
      </c>
      <c r="C29749">
        <v>88309</v>
      </c>
      <c r="D29749" s="94" t="s">
        <v>27328</v>
      </c>
    </row>
    <row r="29750" spans="1:4" x14ac:dyDescent="0.25">
      <c r="A29750" s="94" t="s">
        <v>14925</v>
      </c>
      <c r="B29750" t="s">
        <v>714</v>
      </c>
      <c r="C29750">
        <v>88316</v>
      </c>
      <c r="D29750" s="94" t="s">
        <v>26278</v>
      </c>
    </row>
    <row r="29751" spans="1:4" x14ac:dyDescent="0.25">
      <c r="A29751" s="94" t="s">
        <v>14925</v>
      </c>
      <c r="B29751" t="s">
        <v>714</v>
      </c>
      <c r="C29751">
        <v>91533</v>
      </c>
      <c r="D29751" s="94" t="s">
        <v>26440</v>
      </c>
    </row>
    <row r="29752" spans="1:4" x14ac:dyDescent="0.25">
      <c r="A29752" s="94" t="s">
        <v>14925</v>
      </c>
      <c r="B29752" t="s">
        <v>714</v>
      </c>
      <c r="C29752">
        <v>91534</v>
      </c>
      <c r="D29752" s="94" t="s">
        <v>26440</v>
      </c>
    </row>
    <row r="29753" spans="1:4" x14ac:dyDescent="0.25">
      <c r="A29753" s="94" t="s">
        <v>14926</v>
      </c>
      <c r="D29753" s="94" t="s">
        <v>14</v>
      </c>
    </row>
    <row r="29754" spans="1:4" x14ac:dyDescent="0.25">
      <c r="A29754" s="94" t="s">
        <v>14926</v>
      </c>
      <c r="B29754" t="s">
        <v>9991</v>
      </c>
      <c r="C29754">
        <v>370</v>
      </c>
      <c r="D29754" s="94" t="s">
        <v>27182</v>
      </c>
    </row>
    <row r="29755" spans="1:4" x14ac:dyDescent="0.25">
      <c r="A29755" s="94" t="s">
        <v>14926</v>
      </c>
      <c r="B29755" t="s">
        <v>714</v>
      </c>
      <c r="C29755">
        <v>88309</v>
      </c>
      <c r="D29755" s="94" t="s">
        <v>30407</v>
      </c>
    </row>
    <row r="29756" spans="1:4" x14ac:dyDescent="0.25">
      <c r="A29756" s="94" t="s">
        <v>14926</v>
      </c>
      <c r="B29756" t="s">
        <v>714</v>
      </c>
      <c r="C29756">
        <v>88316</v>
      </c>
      <c r="D29756" s="94" t="s">
        <v>30408</v>
      </c>
    </row>
    <row r="29757" spans="1:4" x14ac:dyDescent="0.25">
      <c r="A29757" s="94" t="s">
        <v>14926</v>
      </c>
      <c r="B29757" t="s">
        <v>714</v>
      </c>
      <c r="C29757">
        <v>91533</v>
      </c>
      <c r="D29757" s="94" t="s">
        <v>26509</v>
      </c>
    </row>
    <row r="29758" spans="1:4" x14ac:dyDescent="0.25">
      <c r="A29758" s="94" t="s">
        <v>14926</v>
      </c>
      <c r="B29758" t="s">
        <v>714</v>
      </c>
      <c r="C29758">
        <v>91534</v>
      </c>
      <c r="D29758" s="94" t="s">
        <v>28746</v>
      </c>
    </row>
    <row r="29759" spans="1:4" x14ac:dyDescent="0.25">
      <c r="A29759" s="94" t="s">
        <v>14927</v>
      </c>
      <c r="D29759" s="94" t="s">
        <v>14</v>
      </c>
    </row>
    <row r="29760" spans="1:4" x14ac:dyDescent="0.25">
      <c r="A29760" s="94" t="s">
        <v>14927</v>
      </c>
      <c r="B29760" t="s">
        <v>9991</v>
      </c>
      <c r="C29760">
        <v>4720</v>
      </c>
      <c r="D29760" s="94" t="s">
        <v>27182</v>
      </c>
    </row>
    <row r="29761" spans="1:4" x14ac:dyDescent="0.25">
      <c r="A29761" s="94" t="s">
        <v>14927</v>
      </c>
      <c r="B29761" t="s">
        <v>714</v>
      </c>
      <c r="C29761">
        <v>88309</v>
      </c>
      <c r="D29761" s="94" t="s">
        <v>30409</v>
      </c>
    </row>
    <row r="29762" spans="1:4" x14ac:dyDescent="0.25">
      <c r="A29762" s="94" t="s">
        <v>14927</v>
      </c>
      <c r="B29762" t="s">
        <v>714</v>
      </c>
      <c r="C29762">
        <v>88316</v>
      </c>
      <c r="D29762" s="94" t="s">
        <v>30410</v>
      </c>
    </row>
    <row r="29763" spans="1:4" x14ac:dyDescent="0.25">
      <c r="A29763" s="94" t="s">
        <v>14927</v>
      </c>
      <c r="B29763" t="s">
        <v>714</v>
      </c>
      <c r="C29763">
        <v>91533</v>
      </c>
      <c r="D29763" s="94" t="s">
        <v>26509</v>
      </c>
    </row>
    <row r="29764" spans="1:4" x14ac:dyDescent="0.25">
      <c r="A29764" s="94" t="s">
        <v>14927</v>
      </c>
      <c r="B29764" t="s">
        <v>714</v>
      </c>
      <c r="C29764">
        <v>91534</v>
      </c>
      <c r="D29764" s="94" t="s">
        <v>28746</v>
      </c>
    </row>
    <row r="29765" spans="1:4" x14ac:dyDescent="0.25">
      <c r="A29765" s="94" t="s">
        <v>14928</v>
      </c>
      <c r="D29765" s="94" t="s">
        <v>14</v>
      </c>
    </row>
    <row r="29766" spans="1:4" x14ac:dyDescent="0.25">
      <c r="A29766" s="94" t="s">
        <v>14928</v>
      </c>
      <c r="B29766" t="s">
        <v>9991</v>
      </c>
      <c r="C29766">
        <v>370</v>
      </c>
      <c r="D29766" s="94" t="s">
        <v>27182</v>
      </c>
    </row>
    <row r="29767" spans="1:4" x14ac:dyDescent="0.25">
      <c r="A29767" s="94" t="s">
        <v>14928</v>
      </c>
      <c r="B29767" t="s">
        <v>714</v>
      </c>
      <c r="C29767">
        <v>88309</v>
      </c>
      <c r="D29767" s="94" t="s">
        <v>30411</v>
      </c>
    </row>
    <row r="29768" spans="1:4" x14ac:dyDescent="0.25">
      <c r="A29768" s="94" t="s">
        <v>14928</v>
      </c>
      <c r="B29768" t="s">
        <v>714</v>
      </c>
      <c r="C29768">
        <v>88316</v>
      </c>
      <c r="D29768" s="94" t="s">
        <v>30412</v>
      </c>
    </row>
    <row r="29769" spans="1:4" x14ac:dyDescent="0.25">
      <c r="A29769" s="94" t="s">
        <v>14928</v>
      </c>
      <c r="B29769" t="s">
        <v>714</v>
      </c>
      <c r="C29769">
        <v>91533</v>
      </c>
      <c r="D29769" s="94" t="s">
        <v>26509</v>
      </c>
    </row>
    <row r="29770" spans="1:4" x14ac:dyDescent="0.25">
      <c r="A29770" s="94" t="s">
        <v>14928</v>
      </c>
      <c r="B29770" t="s">
        <v>714</v>
      </c>
      <c r="C29770">
        <v>91534</v>
      </c>
      <c r="D29770" s="94" t="s">
        <v>28746</v>
      </c>
    </row>
    <row r="29771" spans="1:4" x14ac:dyDescent="0.25">
      <c r="A29771" s="94" t="s">
        <v>14929</v>
      </c>
      <c r="D29771" s="94" t="s">
        <v>14</v>
      </c>
    </row>
    <row r="29772" spans="1:4" x14ac:dyDescent="0.25">
      <c r="A29772" s="94" t="s">
        <v>14929</v>
      </c>
      <c r="B29772" t="s">
        <v>9991</v>
      </c>
      <c r="C29772">
        <v>4720</v>
      </c>
      <c r="D29772" s="94" t="s">
        <v>27182</v>
      </c>
    </row>
    <row r="29773" spans="1:4" x14ac:dyDescent="0.25">
      <c r="A29773" s="94" t="s">
        <v>14929</v>
      </c>
      <c r="B29773" t="s">
        <v>714</v>
      </c>
      <c r="C29773">
        <v>88309</v>
      </c>
      <c r="D29773" s="94" t="s">
        <v>30413</v>
      </c>
    </row>
    <row r="29774" spans="1:4" x14ac:dyDescent="0.25">
      <c r="A29774" s="94" t="s">
        <v>14929</v>
      </c>
      <c r="B29774" t="s">
        <v>714</v>
      </c>
      <c r="C29774">
        <v>88316</v>
      </c>
      <c r="D29774" s="94" t="s">
        <v>30414</v>
      </c>
    </row>
    <row r="29775" spans="1:4" x14ac:dyDescent="0.25">
      <c r="A29775" s="94" t="s">
        <v>14929</v>
      </c>
      <c r="B29775" t="s">
        <v>714</v>
      </c>
      <c r="C29775">
        <v>91533</v>
      </c>
      <c r="D29775" s="94" t="s">
        <v>26509</v>
      </c>
    </row>
    <row r="29776" spans="1:4" x14ac:dyDescent="0.25">
      <c r="A29776" s="94" t="s">
        <v>14929</v>
      </c>
      <c r="B29776" t="s">
        <v>714</v>
      </c>
      <c r="C29776">
        <v>91534</v>
      </c>
      <c r="D29776" s="94" t="s">
        <v>28746</v>
      </c>
    </row>
    <row r="29777" spans="1:4" x14ac:dyDescent="0.25">
      <c r="A29777" s="94" t="s">
        <v>14930</v>
      </c>
      <c r="D29777" s="94" t="s">
        <v>14</v>
      </c>
    </row>
    <row r="29778" spans="1:4" x14ac:dyDescent="0.25">
      <c r="A29778" s="94" t="s">
        <v>14930</v>
      </c>
      <c r="B29778" t="s">
        <v>9991</v>
      </c>
      <c r="C29778">
        <v>370</v>
      </c>
      <c r="D29778" s="94" t="s">
        <v>27182</v>
      </c>
    </row>
    <row r="29779" spans="1:4" x14ac:dyDescent="0.25">
      <c r="A29779" s="94" t="s">
        <v>14930</v>
      </c>
      <c r="B29779" t="s">
        <v>714</v>
      </c>
      <c r="C29779">
        <v>88309</v>
      </c>
      <c r="D29779" s="94" t="s">
        <v>30415</v>
      </c>
    </row>
    <row r="29780" spans="1:4" x14ac:dyDescent="0.25">
      <c r="A29780" s="94" t="s">
        <v>14930</v>
      </c>
      <c r="B29780" t="s">
        <v>714</v>
      </c>
      <c r="C29780">
        <v>88316</v>
      </c>
      <c r="D29780" s="94" t="s">
        <v>30416</v>
      </c>
    </row>
    <row r="29781" spans="1:4" x14ac:dyDescent="0.25">
      <c r="A29781" s="94" t="s">
        <v>14930</v>
      </c>
      <c r="B29781" t="s">
        <v>714</v>
      </c>
      <c r="C29781">
        <v>91533</v>
      </c>
      <c r="D29781" s="94" t="s">
        <v>27923</v>
      </c>
    </row>
    <row r="29782" spans="1:4" x14ac:dyDescent="0.25">
      <c r="A29782" s="94" t="s">
        <v>14930</v>
      </c>
      <c r="B29782" t="s">
        <v>714</v>
      </c>
      <c r="C29782">
        <v>91534</v>
      </c>
      <c r="D29782" s="94" t="s">
        <v>26530</v>
      </c>
    </row>
    <row r="29783" spans="1:4" x14ac:dyDescent="0.25">
      <c r="A29783" s="94" t="s">
        <v>14931</v>
      </c>
      <c r="D29783" s="94" t="s">
        <v>14</v>
      </c>
    </row>
    <row r="29784" spans="1:4" x14ac:dyDescent="0.25">
      <c r="A29784" s="94" t="s">
        <v>14931</v>
      </c>
      <c r="B29784" t="s">
        <v>9991</v>
      </c>
      <c r="C29784">
        <v>4720</v>
      </c>
      <c r="D29784" s="94" t="s">
        <v>27182</v>
      </c>
    </row>
    <row r="29785" spans="1:4" x14ac:dyDescent="0.25">
      <c r="A29785" s="94" t="s">
        <v>14931</v>
      </c>
      <c r="B29785" t="s">
        <v>714</v>
      </c>
      <c r="C29785">
        <v>88309</v>
      </c>
      <c r="D29785" s="94" t="s">
        <v>30417</v>
      </c>
    </row>
    <row r="29786" spans="1:4" x14ac:dyDescent="0.25">
      <c r="A29786" s="94" t="s">
        <v>14931</v>
      </c>
      <c r="B29786" t="s">
        <v>714</v>
      </c>
      <c r="C29786">
        <v>88316</v>
      </c>
      <c r="D29786" s="94" t="s">
        <v>30418</v>
      </c>
    </row>
    <row r="29787" spans="1:4" x14ac:dyDescent="0.25">
      <c r="A29787" s="94" t="s">
        <v>14931</v>
      </c>
      <c r="B29787" t="s">
        <v>714</v>
      </c>
      <c r="C29787">
        <v>91533</v>
      </c>
      <c r="D29787" s="94" t="s">
        <v>27923</v>
      </c>
    </row>
    <row r="29788" spans="1:4" x14ac:dyDescent="0.25">
      <c r="A29788" s="94" t="s">
        <v>14931</v>
      </c>
      <c r="B29788" t="s">
        <v>714</v>
      </c>
      <c r="C29788">
        <v>91534</v>
      </c>
      <c r="D29788" s="94" t="s">
        <v>26530</v>
      </c>
    </row>
    <row r="29789" spans="1:4" x14ac:dyDescent="0.25">
      <c r="A29789" s="94" t="s">
        <v>14932</v>
      </c>
      <c r="D29789" s="94" t="s">
        <v>14</v>
      </c>
    </row>
    <row r="29790" spans="1:4" x14ac:dyDescent="0.25">
      <c r="A29790" s="94" t="s">
        <v>14932</v>
      </c>
      <c r="B29790" t="s">
        <v>9991</v>
      </c>
      <c r="C29790">
        <v>370</v>
      </c>
      <c r="D29790" s="94" t="s">
        <v>27182</v>
      </c>
    </row>
    <row r="29791" spans="1:4" x14ac:dyDescent="0.25">
      <c r="A29791" s="94" t="s">
        <v>14932</v>
      </c>
      <c r="B29791" t="s">
        <v>714</v>
      </c>
      <c r="C29791">
        <v>88309</v>
      </c>
      <c r="D29791" s="94" t="s">
        <v>30419</v>
      </c>
    </row>
    <row r="29792" spans="1:4" x14ac:dyDescent="0.25">
      <c r="A29792" s="94" t="s">
        <v>14932</v>
      </c>
      <c r="B29792" t="s">
        <v>714</v>
      </c>
      <c r="C29792">
        <v>88316</v>
      </c>
      <c r="D29792" s="94" t="s">
        <v>30420</v>
      </c>
    </row>
    <row r="29793" spans="1:4" x14ac:dyDescent="0.25">
      <c r="A29793" s="94" t="s">
        <v>14932</v>
      </c>
      <c r="B29793" t="s">
        <v>714</v>
      </c>
      <c r="C29793">
        <v>91533</v>
      </c>
      <c r="D29793" s="94" t="s">
        <v>27923</v>
      </c>
    </row>
    <row r="29794" spans="1:4" x14ac:dyDescent="0.25">
      <c r="A29794" s="94" t="s">
        <v>14932</v>
      </c>
      <c r="B29794" t="s">
        <v>714</v>
      </c>
      <c r="C29794">
        <v>91534</v>
      </c>
      <c r="D29794" s="94" t="s">
        <v>26530</v>
      </c>
    </row>
    <row r="29795" spans="1:4" x14ac:dyDescent="0.25">
      <c r="A29795" s="94" t="s">
        <v>14933</v>
      </c>
      <c r="D29795" s="94" t="s">
        <v>14</v>
      </c>
    </row>
    <row r="29796" spans="1:4" x14ac:dyDescent="0.25">
      <c r="A29796" s="94" t="s">
        <v>14933</v>
      </c>
      <c r="B29796" t="s">
        <v>9991</v>
      </c>
      <c r="C29796">
        <v>4720</v>
      </c>
      <c r="D29796" s="94" t="s">
        <v>27182</v>
      </c>
    </row>
    <row r="29797" spans="1:4" x14ac:dyDescent="0.25">
      <c r="A29797" s="94" t="s">
        <v>14933</v>
      </c>
      <c r="B29797" t="s">
        <v>714</v>
      </c>
      <c r="C29797">
        <v>88309</v>
      </c>
      <c r="D29797" s="94" t="s">
        <v>30421</v>
      </c>
    </row>
    <row r="29798" spans="1:4" x14ac:dyDescent="0.25">
      <c r="A29798" s="94" t="s">
        <v>14933</v>
      </c>
      <c r="B29798" t="s">
        <v>714</v>
      </c>
      <c r="C29798">
        <v>88316</v>
      </c>
      <c r="D29798" s="94" t="s">
        <v>30422</v>
      </c>
    </row>
    <row r="29799" spans="1:4" x14ac:dyDescent="0.25">
      <c r="A29799" s="94" t="s">
        <v>14933</v>
      </c>
      <c r="B29799" t="s">
        <v>714</v>
      </c>
      <c r="C29799">
        <v>91533</v>
      </c>
      <c r="D29799" s="94" t="s">
        <v>27923</v>
      </c>
    </row>
    <row r="29800" spans="1:4" x14ac:dyDescent="0.25">
      <c r="A29800" s="94" t="s">
        <v>14933</v>
      </c>
      <c r="B29800" t="s">
        <v>714</v>
      </c>
      <c r="C29800">
        <v>91534</v>
      </c>
      <c r="D29800" s="94" t="s">
        <v>26530</v>
      </c>
    </row>
    <row r="29801" spans="1:4" x14ac:dyDescent="0.25">
      <c r="A29801" s="94" t="s">
        <v>14934</v>
      </c>
      <c r="D29801" s="94" t="s">
        <v>14</v>
      </c>
    </row>
    <row r="29802" spans="1:4" x14ac:dyDescent="0.25">
      <c r="A29802" s="94" t="s">
        <v>14934</v>
      </c>
      <c r="B29802" t="s">
        <v>9991</v>
      </c>
      <c r="C29802">
        <v>370</v>
      </c>
      <c r="D29802" s="94" t="s">
        <v>27182</v>
      </c>
    </row>
    <row r="29803" spans="1:4" x14ac:dyDescent="0.25">
      <c r="A29803" s="94" t="s">
        <v>14934</v>
      </c>
      <c r="B29803" t="s">
        <v>714</v>
      </c>
      <c r="C29803">
        <v>5678</v>
      </c>
      <c r="D29803" s="94" t="s">
        <v>27450</v>
      </c>
    </row>
    <row r="29804" spans="1:4" x14ac:dyDescent="0.25">
      <c r="A29804" s="94" t="s">
        <v>14934</v>
      </c>
      <c r="B29804" t="s">
        <v>714</v>
      </c>
      <c r="C29804">
        <v>5679</v>
      </c>
      <c r="D29804" s="94" t="s">
        <v>26663</v>
      </c>
    </row>
    <row r="29805" spans="1:4" x14ac:dyDescent="0.25">
      <c r="A29805" s="94" t="s">
        <v>14934</v>
      </c>
      <c r="B29805" t="s">
        <v>714</v>
      </c>
      <c r="C29805">
        <v>88309</v>
      </c>
      <c r="D29805" s="94" t="s">
        <v>29085</v>
      </c>
    </row>
    <row r="29806" spans="1:4" x14ac:dyDescent="0.25">
      <c r="A29806" s="94" t="s">
        <v>14934</v>
      </c>
      <c r="B29806" t="s">
        <v>714</v>
      </c>
      <c r="C29806">
        <v>88316</v>
      </c>
      <c r="D29806" s="94" t="s">
        <v>28813</v>
      </c>
    </row>
    <row r="29807" spans="1:4" x14ac:dyDescent="0.25">
      <c r="A29807" s="94" t="s">
        <v>14934</v>
      </c>
      <c r="B29807" t="s">
        <v>714</v>
      </c>
      <c r="C29807">
        <v>91533</v>
      </c>
      <c r="D29807" s="94" t="s">
        <v>26509</v>
      </c>
    </row>
    <row r="29808" spans="1:4" x14ac:dyDescent="0.25">
      <c r="A29808" s="94" t="s">
        <v>14934</v>
      </c>
      <c r="B29808" t="s">
        <v>714</v>
      </c>
      <c r="C29808">
        <v>91534</v>
      </c>
      <c r="D29808" s="94" t="s">
        <v>28746</v>
      </c>
    </row>
    <row r="29809" spans="1:4" x14ac:dyDescent="0.25">
      <c r="A29809" s="94" t="s">
        <v>14935</v>
      </c>
      <c r="D29809" s="94" t="s">
        <v>14</v>
      </c>
    </row>
    <row r="29810" spans="1:4" x14ac:dyDescent="0.25">
      <c r="A29810" s="94" t="s">
        <v>14935</v>
      </c>
      <c r="B29810" t="s">
        <v>9991</v>
      </c>
      <c r="C29810">
        <v>4720</v>
      </c>
      <c r="D29810" s="94" t="s">
        <v>27182</v>
      </c>
    </row>
    <row r="29811" spans="1:4" x14ac:dyDescent="0.25">
      <c r="A29811" s="94" t="s">
        <v>14935</v>
      </c>
      <c r="B29811" t="s">
        <v>714</v>
      </c>
      <c r="C29811">
        <v>5678</v>
      </c>
      <c r="D29811" s="94" t="s">
        <v>29234</v>
      </c>
    </row>
    <row r="29812" spans="1:4" x14ac:dyDescent="0.25">
      <c r="A29812" s="94" t="s">
        <v>14935</v>
      </c>
      <c r="B29812" t="s">
        <v>714</v>
      </c>
      <c r="C29812">
        <v>5679</v>
      </c>
      <c r="D29812" s="94" t="s">
        <v>29226</v>
      </c>
    </row>
    <row r="29813" spans="1:4" x14ac:dyDescent="0.25">
      <c r="A29813" s="94" t="s">
        <v>14935</v>
      </c>
      <c r="B29813" t="s">
        <v>714</v>
      </c>
      <c r="C29813">
        <v>88309</v>
      </c>
      <c r="D29813" s="94" t="s">
        <v>30423</v>
      </c>
    </row>
    <row r="29814" spans="1:4" x14ac:dyDescent="0.25">
      <c r="A29814" s="94" t="s">
        <v>14935</v>
      </c>
      <c r="B29814" t="s">
        <v>714</v>
      </c>
      <c r="C29814">
        <v>88316</v>
      </c>
      <c r="D29814" s="94" t="s">
        <v>30424</v>
      </c>
    </row>
    <row r="29815" spans="1:4" x14ac:dyDescent="0.25">
      <c r="A29815" s="94" t="s">
        <v>14935</v>
      </c>
      <c r="B29815" t="s">
        <v>714</v>
      </c>
      <c r="C29815">
        <v>91533</v>
      </c>
      <c r="D29815" s="94" t="s">
        <v>26509</v>
      </c>
    </row>
    <row r="29816" spans="1:4" x14ac:dyDescent="0.25">
      <c r="A29816" s="94" t="s">
        <v>14935</v>
      </c>
      <c r="B29816" t="s">
        <v>714</v>
      </c>
      <c r="C29816">
        <v>91534</v>
      </c>
      <c r="D29816" s="94" t="s">
        <v>28746</v>
      </c>
    </row>
    <row r="29817" spans="1:4" x14ac:dyDescent="0.25">
      <c r="A29817" s="94" t="s">
        <v>14936</v>
      </c>
      <c r="D29817" s="94" t="s">
        <v>14</v>
      </c>
    </row>
    <row r="29818" spans="1:4" x14ac:dyDescent="0.25">
      <c r="A29818" s="94" t="s">
        <v>14936</v>
      </c>
      <c r="B29818" t="s">
        <v>9991</v>
      </c>
      <c r="C29818">
        <v>370</v>
      </c>
      <c r="D29818" s="94" t="s">
        <v>27182</v>
      </c>
    </row>
    <row r="29819" spans="1:4" x14ac:dyDescent="0.25">
      <c r="A29819" s="94" t="s">
        <v>14936</v>
      </c>
      <c r="B29819" t="s">
        <v>714</v>
      </c>
      <c r="C29819">
        <v>5678</v>
      </c>
      <c r="D29819" s="94" t="s">
        <v>26414</v>
      </c>
    </row>
    <row r="29820" spans="1:4" x14ac:dyDescent="0.25">
      <c r="A29820" s="94" t="s">
        <v>14936</v>
      </c>
      <c r="B29820" t="s">
        <v>714</v>
      </c>
      <c r="C29820">
        <v>5679</v>
      </c>
      <c r="D29820" s="94" t="s">
        <v>30425</v>
      </c>
    </row>
    <row r="29821" spans="1:4" x14ac:dyDescent="0.25">
      <c r="A29821" s="94" t="s">
        <v>14936</v>
      </c>
      <c r="B29821" t="s">
        <v>714</v>
      </c>
      <c r="C29821">
        <v>88309</v>
      </c>
      <c r="D29821" s="94" t="s">
        <v>28443</v>
      </c>
    </row>
    <row r="29822" spans="1:4" x14ac:dyDescent="0.25">
      <c r="A29822" s="94" t="s">
        <v>14936</v>
      </c>
      <c r="B29822" t="s">
        <v>714</v>
      </c>
      <c r="C29822">
        <v>88316</v>
      </c>
      <c r="D29822" s="94" t="s">
        <v>30426</v>
      </c>
    </row>
    <row r="29823" spans="1:4" x14ac:dyDescent="0.25">
      <c r="A29823" s="94" t="s">
        <v>14936</v>
      </c>
      <c r="B29823" t="s">
        <v>714</v>
      </c>
      <c r="C29823">
        <v>91533</v>
      </c>
      <c r="D29823" s="94" t="s">
        <v>26509</v>
      </c>
    </row>
    <row r="29824" spans="1:4" x14ac:dyDescent="0.25">
      <c r="A29824" s="94" t="s">
        <v>14936</v>
      </c>
      <c r="B29824" t="s">
        <v>714</v>
      </c>
      <c r="C29824">
        <v>91534</v>
      </c>
      <c r="D29824" s="94" t="s">
        <v>28746</v>
      </c>
    </row>
    <row r="29825" spans="1:4" x14ac:dyDescent="0.25">
      <c r="A29825" s="94" t="s">
        <v>14937</v>
      </c>
      <c r="D29825" s="94" t="s">
        <v>14</v>
      </c>
    </row>
    <row r="29826" spans="1:4" x14ac:dyDescent="0.25">
      <c r="A29826" s="94" t="s">
        <v>14937</v>
      </c>
      <c r="B29826" t="s">
        <v>9991</v>
      </c>
      <c r="C29826">
        <v>4720</v>
      </c>
      <c r="D29826" s="94" t="s">
        <v>27182</v>
      </c>
    </row>
    <row r="29827" spans="1:4" x14ac:dyDescent="0.25">
      <c r="A29827" s="94" t="s">
        <v>14937</v>
      </c>
      <c r="B29827" t="s">
        <v>714</v>
      </c>
      <c r="C29827">
        <v>5678</v>
      </c>
      <c r="D29827" s="94" t="s">
        <v>27343</v>
      </c>
    </row>
    <row r="29828" spans="1:4" x14ac:dyDescent="0.25">
      <c r="A29828" s="94" t="s">
        <v>14937</v>
      </c>
      <c r="B29828" t="s">
        <v>714</v>
      </c>
      <c r="C29828">
        <v>5679</v>
      </c>
      <c r="D29828" s="94" t="s">
        <v>27764</v>
      </c>
    </row>
    <row r="29829" spans="1:4" x14ac:dyDescent="0.25">
      <c r="A29829" s="94" t="s">
        <v>14937</v>
      </c>
      <c r="B29829" t="s">
        <v>714</v>
      </c>
      <c r="C29829">
        <v>88309</v>
      </c>
      <c r="D29829" s="94" t="s">
        <v>30427</v>
      </c>
    </row>
    <row r="29830" spans="1:4" x14ac:dyDescent="0.25">
      <c r="A29830" s="94" t="s">
        <v>14937</v>
      </c>
      <c r="B29830" t="s">
        <v>714</v>
      </c>
      <c r="C29830">
        <v>88316</v>
      </c>
      <c r="D29830" s="94" t="s">
        <v>28917</v>
      </c>
    </row>
    <row r="29831" spans="1:4" x14ac:dyDescent="0.25">
      <c r="A29831" s="94" t="s">
        <v>14937</v>
      </c>
      <c r="B29831" t="s">
        <v>714</v>
      </c>
      <c r="C29831">
        <v>91533</v>
      </c>
      <c r="D29831" s="94" t="s">
        <v>26509</v>
      </c>
    </row>
    <row r="29832" spans="1:4" x14ac:dyDescent="0.25">
      <c r="A29832" s="94" t="s">
        <v>14937</v>
      </c>
      <c r="B29832" t="s">
        <v>714</v>
      </c>
      <c r="C29832">
        <v>91534</v>
      </c>
      <c r="D29832" s="94" t="s">
        <v>28746</v>
      </c>
    </row>
    <row r="29833" spans="1:4" x14ac:dyDescent="0.25">
      <c r="A29833" s="94" t="s">
        <v>14938</v>
      </c>
      <c r="D29833" s="94" t="s">
        <v>14</v>
      </c>
    </row>
    <row r="29834" spans="1:4" x14ac:dyDescent="0.25">
      <c r="A29834" s="94" t="s">
        <v>14938</v>
      </c>
      <c r="B29834" t="s">
        <v>9991</v>
      </c>
      <c r="C29834">
        <v>370</v>
      </c>
      <c r="D29834" s="94" t="s">
        <v>27182</v>
      </c>
    </row>
    <row r="29835" spans="1:4" x14ac:dyDescent="0.25">
      <c r="A29835" s="94" t="s">
        <v>14938</v>
      </c>
      <c r="B29835" t="s">
        <v>714</v>
      </c>
      <c r="C29835">
        <v>5678</v>
      </c>
      <c r="D29835" s="94" t="s">
        <v>28414</v>
      </c>
    </row>
    <row r="29836" spans="1:4" x14ac:dyDescent="0.25">
      <c r="A29836" s="94" t="s">
        <v>14938</v>
      </c>
      <c r="B29836" t="s">
        <v>714</v>
      </c>
      <c r="C29836">
        <v>5679</v>
      </c>
      <c r="D29836" s="94" t="s">
        <v>26141</v>
      </c>
    </row>
    <row r="29837" spans="1:4" x14ac:dyDescent="0.25">
      <c r="A29837" s="94" t="s">
        <v>14938</v>
      </c>
      <c r="B29837" t="s">
        <v>714</v>
      </c>
      <c r="C29837">
        <v>88309</v>
      </c>
      <c r="D29837" s="94" t="s">
        <v>30428</v>
      </c>
    </row>
    <row r="29838" spans="1:4" x14ac:dyDescent="0.25">
      <c r="A29838" s="94" t="s">
        <v>14938</v>
      </c>
      <c r="B29838" t="s">
        <v>714</v>
      </c>
      <c r="C29838">
        <v>88316</v>
      </c>
      <c r="D29838" s="94" t="s">
        <v>26591</v>
      </c>
    </row>
    <row r="29839" spans="1:4" x14ac:dyDescent="0.25">
      <c r="A29839" s="94" t="s">
        <v>14938</v>
      </c>
      <c r="B29839" t="s">
        <v>714</v>
      </c>
      <c r="C29839">
        <v>91533</v>
      </c>
      <c r="D29839" s="94" t="s">
        <v>27923</v>
      </c>
    </row>
    <row r="29840" spans="1:4" x14ac:dyDescent="0.25">
      <c r="A29840" s="94" t="s">
        <v>14938</v>
      </c>
      <c r="B29840" t="s">
        <v>714</v>
      </c>
      <c r="C29840">
        <v>91534</v>
      </c>
      <c r="D29840" s="94" t="s">
        <v>26530</v>
      </c>
    </row>
    <row r="29841" spans="1:4" x14ac:dyDescent="0.25">
      <c r="A29841" s="94" t="s">
        <v>14939</v>
      </c>
      <c r="D29841" s="94" t="s">
        <v>14</v>
      </c>
    </row>
    <row r="29842" spans="1:4" x14ac:dyDescent="0.25">
      <c r="A29842" s="94" t="s">
        <v>14939</v>
      </c>
      <c r="B29842" t="s">
        <v>9991</v>
      </c>
      <c r="C29842">
        <v>4720</v>
      </c>
      <c r="D29842" s="94" t="s">
        <v>27182</v>
      </c>
    </row>
    <row r="29843" spans="1:4" x14ac:dyDescent="0.25">
      <c r="A29843" s="94" t="s">
        <v>14939</v>
      </c>
      <c r="B29843" t="s">
        <v>714</v>
      </c>
      <c r="C29843">
        <v>5678</v>
      </c>
      <c r="D29843" s="94" t="s">
        <v>27299</v>
      </c>
    </row>
    <row r="29844" spans="1:4" x14ac:dyDescent="0.25">
      <c r="A29844" s="94" t="s">
        <v>14939</v>
      </c>
      <c r="B29844" t="s">
        <v>714</v>
      </c>
      <c r="C29844">
        <v>5679</v>
      </c>
      <c r="D29844" s="94" t="s">
        <v>29630</v>
      </c>
    </row>
    <row r="29845" spans="1:4" x14ac:dyDescent="0.25">
      <c r="A29845" s="94" t="s">
        <v>14939</v>
      </c>
      <c r="B29845" t="s">
        <v>714</v>
      </c>
      <c r="C29845">
        <v>88309</v>
      </c>
      <c r="D29845" s="94" t="s">
        <v>30429</v>
      </c>
    </row>
    <row r="29846" spans="1:4" x14ac:dyDescent="0.25">
      <c r="A29846" s="94" t="s">
        <v>14939</v>
      </c>
      <c r="B29846" t="s">
        <v>714</v>
      </c>
      <c r="C29846">
        <v>88316</v>
      </c>
      <c r="D29846" s="94" t="s">
        <v>30430</v>
      </c>
    </row>
    <row r="29847" spans="1:4" x14ac:dyDescent="0.25">
      <c r="A29847" s="94" t="s">
        <v>14939</v>
      </c>
      <c r="B29847" t="s">
        <v>714</v>
      </c>
      <c r="C29847">
        <v>91533</v>
      </c>
      <c r="D29847" s="94" t="s">
        <v>27923</v>
      </c>
    </row>
    <row r="29848" spans="1:4" x14ac:dyDescent="0.25">
      <c r="A29848" s="94" t="s">
        <v>14939</v>
      </c>
      <c r="B29848" t="s">
        <v>714</v>
      </c>
      <c r="C29848">
        <v>91534</v>
      </c>
      <c r="D29848" s="94" t="s">
        <v>26530</v>
      </c>
    </row>
    <row r="29849" spans="1:4" x14ac:dyDescent="0.25">
      <c r="A29849" s="94" t="s">
        <v>14940</v>
      </c>
      <c r="D29849" s="94" t="s">
        <v>14</v>
      </c>
    </row>
    <row r="29850" spans="1:4" x14ac:dyDescent="0.25">
      <c r="A29850" s="94" t="s">
        <v>14940</v>
      </c>
      <c r="B29850" t="s">
        <v>9991</v>
      </c>
      <c r="C29850">
        <v>370</v>
      </c>
      <c r="D29850" s="94" t="s">
        <v>27182</v>
      </c>
    </row>
    <row r="29851" spans="1:4" x14ac:dyDescent="0.25">
      <c r="A29851" s="94" t="s">
        <v>14940</v>
      </c>
      <c r="B29851" t="s">
        <v>714</v>
      </c>
      <c r="C29851">
        <v>5678</v>
      </c>
      <c r="D29851" s="94" t="s">
        <v>26253</v>
      </c>
    </row>
    <row r="29852" spans="1:4" x14ac:dyDescent="0.25">
      <c r="A29852" s="94" t="s">
        <v>14940</v>
      </c>
      <c r="B29852" t="s">
        <v>714</v>
      </c>
      <c r="C29852">
        <v>5679</v>
      </c>
      <c r="D29852" s="94" t="s">
        <v>27456</v>
      </c>
    </row>
    <row r="29853" spans="1:4" x14ac:dyDescent="0.25">
      <c r="A29853" s="94" t="s">
        <v>14940</v>
      </c>
      <c r="B29853" t="s">
        <v>714</v>
      </c>
      <c r="C29853">
        <v>88309</v>
      </c>
      <c r="D29853" s="94" t="s">
        <v>28646</v>
      </c>
    </row>
    <row r="29854" spans="1:4" x14ac:dyDescent="0.25">
      <c r="A29854" s="94" t="s">
        <v>14940</v>
      </c>
      <c r="B29854" t="s">
        <v>714</v>
      </c>
      <c r="C29854">
        <v>88316</v>
      </c>
      <c r="D29854" s="94" t="s">
        <v>30431</v>
      </c>
    </row>
    <row r="29855" spans="1:4" x14ac:dyDescent="0.25">
      <c r="A29855" s="94" t="s">
        <v>14940</v>
      </c>
      <c r="B29855" t="s">
        <v>714</v>
      </c>
      <c r="C29855">
        <v>91533</v>
      </c>
      <c r="D29855" s="94" t="s">
        <v>27923</v>
      </c>
    </row>
    <row r="29856" spans="1:4" x14ac:dyDescent="0.25">
      <c r="A29856" s="94" t="s">
        <v>14940</v>
      </c>
      <c r="B29856" t="s">
        <v>714</v>
      </c>
      <c r="C29856">
        <v>91534</v>
      </c>
      <c r="D29856" s="94" t="s">
        <v>26530</v>
      </c>
    </row>
    <row r="29857" spans="1:4" x14ac:dyDescent="0.25">
      <c r="A29857" s="94" t="s">
        <v>14941</v>
      </c>
      <c r="D29857" s="94" t="s">
        <v>14</v>
      </c>
    </row>
    <row r="29858" spans="1:4" x14ac:dyDescent="0.25">
      <c r="A29858" s="94" t="s">
        <v>14941</v>
      </c>
      <c r="B29858" t="s">
        <v>9991</v>
      </c>
      <c r="C29858">
        <v>4720</v>
      </c>
      <c r="D29858" s="94" t="s">
        <v>27182</v>
      </c>
    </row>
    <row r="29859" spans="1:4" x14ac:dyDescent="0.25">
      <c r="A29859" s="94" t="s">
        <v>14941</v>
      </c>
      <c r="B29859" t="s">
        <v>714</v>
      </c>
      <c r="C29859">
        <v>5678</v>
      </c>
      <c r="D29859" s="94" t="s">
        <v>28778</v>
      </c>
    </row>
    <row r="29860" spans="1:4" x14ac:dyDescent="0.25">
      <c r="A29860" s="94" t="s">
        <v>14941</v>
      </c>
      <c r="B29860" t="s">
        <v>714</v>
      </c>
      <c r="C29860">
        <v>5679</v>
      </c>
      <c r="D29860" s="94" t="s">
        <v>30432</v>
      </c>
    </row>
    <row r="29861" spans="1:4" x14ac:dyDescent="0.25">
      <c r="A29861" s="94" t="s">
        <v>14941</v>
      </c>
      <c r="B29861" t="s">
        <v>714</v>
      </c>
      <c r="C29861">
        <v>88309</v>
      </c>
      <c r="D29861" s="94" t="s">
        <v>29285</v>
      </c>
    </row>
    <row r="29862" spans="1:4" x14ac:dyDescent="0.25">
      <c r="A29862" s="94" t="s">
        <v>14941</v>
      </c>
      <c r="B29862" t="s">
        <v>714</v>
      </c>
      <c r="C29862">
        <v>88316</v>
      </c>
      <c r="D29862" s="94" t="s">
        <v>30100</v>
      </c>
    </row>
    <row r="29863" spans="1:4" x14ac:dyDescent="0.25">
      <c r="A29863" s="94" t="s">
        <v>14941</v>
      </c>
      <c r="B29863" t="s">
        <v>714</v>
      </c>
      <c r="C29863">
        <v>91533</v>
      </c>
      <c r="D29863" s="94" t="s">
        <v>27923</v>
      </c>
    </row>
    <row r="29864" spans="1:4" x14ac:dyDescent="0.25">
      <c r="A29864" s="94" t="s">
        <v>14941</v>
      </c>
      <c r="B29864" t="s">
        <v>714</v>
      </c>
      <c r="C29864">
        <v>91534</v>
      </c>
      <c r="D29864" s="94" t="s">
        <v>26530</v>
      </c>
    </row>
    <row r="29865" spans="1:4" x14ac:dyDescent="0.25">
      <c r="A29865" s="94" t="s">
        <v>14942</v>
      </c>
      <c r="D29865" s="94" t="s">
        <v>14</v>
      </c>
    </row>
    <row r="29866" spans="1:4" x14ac:dyDescent="0.25">
      <c r="A29866" s="94" t="s">
        <v>14942</v>
      </c>
      <c r="B29866" t="s">
        <v>9991</v>
      </c>
      <c r="C29866">
        <v>4723</v>
      </c>
      <c r="D29866" s="94" t="s">
        <v>26271</v>
      </c>
    </row>
    <row r="29867" spans="1:4" x14ac:dyDescent="0.25">
      <c r="A29867" s="94" t="s">
        <v>14942</v>
      </c>
      <c r="B29867" t="s">
        <v>714</v>
      </c>
      <c r="C29867">
        <v>88316</v>
      </c>
      <c r="D29867" s="94" t="s">
        <v>26527</v>
      </c>
    </row>
    <row r="29868" spans="1:4" x14ac:dyDescent="0.25">
      <c r="A29868" s="94" t="s">
        <v>14943</v>
      </c>
      <c r="D29868" s="94" t="s">
        <v>14</v>
      </c>
    </row>
    <row r="29869" spans="1:4" x14ac:dyDescent="0.25">
      <c r="A29869" s="94" t="s">
        <v>14943</v>
      </c>
      <c r="B29869" t="s">
        <v>9991</v>
      </c>
      <c r="C29869">
        <v>4718</v>
      </c>
      <c r="D29869" s="94" t="s">
        <v>26271</v>
      </c>
    </row>
    <row r="29870" spans="1:4" x14ac:dyDescent="0.25">
      <c r="A29870" s="94" t="s">
        <v>14943</v>
      </c>
      <c r="B29870" t="s">
        <v>714</v>
      </c>
      <c r="C29870">
        <v>88316</v>
      </c>
      <c r="D29870" s="94" t="s">
        <v>26528</v>
      </c>
    </row>
    <row r="29871" spans="1:4" x14ac:dyDescent="0.25">
      <c r="A29871" s="94" t="s">
        <v>14944</v>
      </c>
      <c r="D29871" s="94" t="s">
        <v>14</v>
      </c>
    </row>
    <row r="29872" spans="1:4" x14ac:dyDescent="0.25">
      <c r="A29872" s="94" t="s">
        <v>14944</v>
      </c>
      <c r="B29872" t="s">
        <v>714</v>
      </c>
      <c r="C29872">
        <v>5684</v>
      </c>
      <c r="D29872" s="94" t="s">
        <v>30433</v>
      </c>
    </row>
    <row r="29873" spans="1:4" x14ac:dyDescent="0.25">
      <c r="A29873" s="94" t="s">
        <v>14944</v>
      </c>
      <c r="B29873" t="s">
        <v>714</v>
      </c>
      <c r="C29873">
        <v>5901</v>
      </c>
      <c r="D29873" s="94" t="s">
        <v>30434</v>
      </c>
    </row>
    <row r="29874" spans="1:4" x14ac:dyDescent="0.25">
      <c r="A29874" s="94" t="s">
        <v>14944</v>
      </c>
      <c r="B29874" t="s">
        <v>714</v>
      </c>
      <c r="C29874">
        <v>5903</v>
      </c>
      <c r="D29874" s="94" t="s">
        <v>30435</v>
      </c>
    </row>
    <row r="29875" spans="1:4" x14ac:dyDescent="0.25">
      <c r="A29875" s="94" t="s">
        <v>14944</v>
      </c>
      <c r="B29875" t="s">
        <v>714</v>
      </c>
      <c r="C29875">
        <v>5932</v>
      </c>
      <c r="D29875" s="94" t="s">
        <v>30436</v>
      </c>
    </row>
    <row r="29876" spans="1:4" x14ac:dyDescent="0.25">
      <c r="A29876" s="94" t="s">
        <v>14944</v>
      </c>
      <c r="B29876" t="s">
        <v>714</v>
      </c>
      <c r="C29876">
        <v>5934</v>
      </c>
      <c r="D29876" s="94" t="s">
        <v>30437</v>
      </c>
    </row>
    <row r="29877" spans="1:4" x14ac:dyDescent="0.25">
      <c r="A29877" s="94" t="s">
        <v>14944</v>
      </c>
      <c r="B29877" t="s">
        <v>714</v>
      </c>
      <c r="C29877">
        <v>88316</v>
      </c>
      <c r="D29877" s="94" t="s">
        <v>30438</v>
      </c>
    </row>
    <row r="29878" spans="1:4" x14ac:dyDescent="0.25">
      <c r="A29878" s="94" t="s">
        <v>14944</v>
      </c>
      <c r="B29878" t="s">
        <v>714</v>
      </c>
      <c r="C29878">
        <v>96020</v>
      </c>
      <c r="D29878" s="94" t="s">
        <v>30439</v>
      </c>
    </row>
    <row r="29879" spans="1:4" x14ac:dyDescent="0.25">
      <c r="A29879" s="94" t="s">
        <v>14944</v>
      </c>
      <c r="B29879" t="s">
        <v>714</v>
      </c>
      <c r="C29879">
        <v>96021</v>
      </c>
      <c r="D29879" s="94" t="s">
        <v>30439</v>
      </c>
    </row>
    <row r="29880" spans="1:4" x14ac:dyDescent="0.25">
      <c r="A29880" s="94" t="s">
        <v>14945</v>
      </c>
      <c r="D29880" s="94" t="s">
        <v>14</v>
      </c>
    </row>
    <row r="29881" spans="1:4" x14ac:dyDescent="0.25">
      <c r="A29881" s="94" t="s">
        <v>14945</v>
      </c>
      <c r="B29881" t="s">
        <v>714</v>
      </c>
      <c r="C29881">
        <v>5684</v>
      </c>
      <c r="D29881" s="94" t="s">
        <v>30440</v>
      </c>
    </row>
    <row r="29882" spans="1:4" x14ac:dyDescent="0.25">
      <c r="A29882" s="94" t="s">
        <v>14945</v>
      </c>
      <c r="B29882" t="s">
        <v>714</v>
      </c>
      <c r="C29882">
        <v>5901</v>
      </c>
      <c r="D29882" s="94" t="s">
        <v>30441</v>
      </c>
    </row>
    <row r="29883" spans="1:4" x14ac:dyDescent="0.25">
      <c r="A29883" s="94" t="s">
        <v>14945</v>
      </c>
      <c r="B29883" t="s">
        <v>714</v>
      </c>
      <c r="C29883">
        <v>5903</v>
      </c>
      <c r="D29883" s="94" t="s">
        <v>30442</v>
      </c>
    </row>
    <row r="29884" spans="1:4" x14ac:dyDescent="0.25">
      <c r="A29884" s="94" t="s">
        <v>14945</v>
      </c>
      <c r="B29884" t="s">
        <v>714</v>
      </c>
      <c r="C29884">
        <v>5932</v>
      </c>
      <c r="D29884" s="94" t="s">
        <v>30443</v>
      </c>
    </row>
    <row r="29885" spans="1:4" x14ac:dyDescent="0.25">
      <c r="A29885" s="94" t="s">
        <v>14945</v>
      </c>
      <c r="B29885" t="s">
        <v>714</v>
      </c>
      <c r="C29885">
        <v>5934</v>
      </c>
      <c r="D29885" s="94" t="s">
        <v>30444</v>
      </c>
    </row>
    <row r="29886" spans="1:4" x14ac:dyDescent="0.25">
      <c r="A29886" s="94" t="s">
        <v>14945</v>
      </c>
      <c r="B29886" t="s">
        <v>714</v>
      </c>
      <c r="C29886">
        <v>88316</v>
      </c>
      <c r="D29886" s="94" t="s">
        <v>30445</v>
      </c>
    </row>
    <row r="29887" spans="1:4" x14ac:dyDescent="0.25">
      <c r="A29887" s="94" t="s">
        <v>14945</v>
      </c>
      <c r="B29887" t="s">
        <v>714</v>
      </c>
      <c r="C29887">
        <v>96020</v>
      </c>
      <c r="D29887" s="94" t="s">
        <v>30446</v>
      </c>
    </row>
    <row r="29888" spans="1:4" x14ac:dyDescent="0.25">
      <c r="A29888" s="94" t="s">
        <v>14945</v>
      </c>
      <c r="B29888" t="s">
        <v>714</v>
      </c>
      <c r="C29888">
        <v>96021</v>
      </c>
      <c r="D29888" s="94" t="s">
        <v>30447</v>
      </c>
    </row>
    <row r="29889" spans="1:4" x14ac:dyDescent="0.25">
      <c r="A29889" s="94" t="s">
        <v>14946</v>
      </c>
      <c r="D29889" s="94" t="s">
        <v>14</v>
      </c>
    </row>
    <row r="29890" spans="1:4" x14ac:dyDescent="0.25">
      <c r="A29890" s="94" t="s">
        <v>14946</v>
      </c>
      <c r="B29890" t="s">
        <v>714</v>
      </c>
      <c r="C29890">
        <v>88316</v>
      </c>
      <c r="D29890" s="94" t="s">
        <v>27434</v>
      </c>
    </row>
    <row r="29891" spans="1:4" x14ac:dyDescent="0.25">
      <c r="A29891" s="94" t="s">
        <v>14946</v>
      </c>
      <c r="B29891" t="s">
        <v>714</v>
      </c>
      <c r="C29891">
        <v>91277</v>
      </c>
      <c r="D29891" s="94" t="s">
        <v>27519</v>
      </c>
    </row>
    <row r="29892" spans="1:4" x14ac:dyDescent="0.25">
      <c r="A29892" s="94" t="s">
        <v>14947</v>
      </c>
      <c r="D29892" s="94" t="s">
        <v>14</v>
      </c>
    </row>
    <row r="29893" spans="1:4" x14ac:dyDescent="0.25">
      <c r="A29893" s="94" t="s">
        <v>14947</v>
      </c>
      <c r="B29893" t="s">
        <v>714</v>
      </c>
      <c r="C29893">
        <v>5684</v>
      </c>
      <c r="D29893" s="94" t="s">
        <v>26450</v>
      </c>
    </row>
    <row r="29894" spans="1:4" x14ac:dyDescent="0.25">
      <c r="A29894" s="94" t="s">
        <v>14947</v>
      </c>
      <c r="B29894" t="s">
        <v>714</v>
      </c>
      <c r="C29894">
        <v>5921</v>
      </c>
      <c r="D29894" s="94" t="s">
        <v>26561</v>
      </c>
    </row>
    <row r="29895" spans="1:4" x14ac:dyDescent="0.25">
      <c r="A29895" s="94" t="s">
        <v>14947</v>
      </c>
      <c r="B29895" t="s">
        <v>714</v>
      </c>
      <c r="C29895">
        <v>5932</v>
      </c>
      <c r="D29895" s="94" t="s">
        <v>26450</v>
      </c>
    </row>
    <row r="29896" spans="1:4" x14ac:dyDescent="0.25">
      <c r="A29896" s="94" t="s">
        <v>14947</v>
      </c>
      <c r="B29896" t="s">
        <v>714</v>
      </c>
      <c r="C29896">
        <v>6259</v>
      </c>
      <c r="D29896" s="94" t="s">
        <v>26561</v>
      </c>
    </row>
    <row r="29897" spans="1:4" x14ac:dyDescent="0.25">
      <c r="A29897" s="94" t="s">
        <v>14947</v>
      </c>
      <c r="B29897" t="s">
        <v>714</v>
      </c>
      <c r="C29897">
        <v>7049</v>
      </c>
      <c r="D29897" s="94" t="s">
        <v>26561</v>
      </c>
    </row>
    <row r="29898" spans="1:4" x14ac:dyDescent="0.25">
      <c r="A29898" s="94" t="s">
        <v>14947</v>
      </c>
      <c r="B29898" t="s">
        <v>714</v>
      </c>
      <c r="C29898">
        <v>88316</v>
      </c>
      <c r="D29898" s="94" t="s">
        <v>26530</v>
      </c>
    </row>
    <row r="29899" spans="1:4" x14ac:dyDescent="0.25">
      <c r="A29899" s="94" t="s">
        <v>14947</v>
      </c>
      <c r="B29899" t="s">
        <v>714</v>
      </c>
      <c r="C29899">
        <v>89035</v>
      </c>
      <c r="D29899" s="94" t="s">
        <v>26561</v>
      </c>
    </row>
    <row r="29900" spans="1:4" x14ac:dyDescent="0.25">
      <c r="A29900" s="94" t="s">
        <v>14948</v>
      </c>
      <c r="D29900" s="94" t="s">
        <v>14</v>
      </c>
    </row>
    <row r="29901" spans="1:4" x14ac:dyDescent="0.25">
      <c r="A29901" s="94" t="s">
        <v>14948</v>
      </c>
      <c r="B29901" t="s">
        <v>714</v>
      </c>
      <c r="C29901">
        <v>5851</v>
      </c>
      <c r="D29901" s="94" t="s">
        <v>26325</v>
      </c>
    </row>
    <row r="29902" spans="1:4" x14ac:dyDescent="0.25">
      <c r="A29902" s="94" t="s">
        <v>14948</v>
      </c>
      <c r="B29902" t="s">
        <v>714</v>
      </c>
      <c r="C29902">
        <v>5853</v>
      </c>
      <c r="D29902" s="94" t="s">
        <v>27257</v>
      </c>
    </row>
    <row r="29903" spans="1:4" x14ac:dyDescent="0.25">
      <c r="A29903" s="94" t="s">
        <v>14948</v>
      </c>
      <c r="B29903" t="s">
        <v>714</v>
      </c>
      <c r="C29903">
        <v>88316</v>
      </c>
      <c r="D29903" s="94" t="s">
        <v>26128</v>
      </c>
    </row>
    <row r="29904" spans="1:4" x14ac:dyDescent="0.25">
      <c r="A29904" s="94" t="s">
        <v>14949</v>
      </c>
      <c r="D29904" s="94" t="s">
        <v>14</v>
      </c>
    </row>
    <row r="29905" spans="1:4" x14ac:dyDescent="0.25">
      <c r="A29905" s="94" t="s">
        <v>14949</v>
      </c>
      <c r="B29905" t="s">
        <v>714</v>
      </c>
      <c r="C29905">
        <v>5847</v>
      </c>
      <c r="D29905" s="94" t="s">
        <v>30448</v>
      </c>
    </row>
    <row r="29906" spans="1:4" x14ac:dyDescent="0.25">
      <c r="A29906" s="94" t="s">
        <v>14949</v>
      </c>
      <c r="B29906" t="s">
        <v>714</v>
      </c>
      <c r="C29906">
        <v>88316</v>
      </c>
      <c r="D29906" s="94" t="s">
        <v>26752</v>
      </c>
    </row>
    <row r="29907" spans="1:4" x14ac:dyDescent="0.25">
      <c r="A29907" s="94" t="s">
        <v>14950</v>
      </c>
      <c r="D29907" s="94" t="s">
        <v>14</v>
      </c>
    </row>
    <row r="29908" spans="1:4" x14ac:dyDescent="0.25">
      <c r="A29908" s="94" t="s">
        <v>14950</v>
      </c>
      <c r="B29908" t="s">
        <v>714</v>
      </c>
      <c r="C29908">
        <v>5901</v>
      </c>
      <c r="D29908" s="94" t="s">
        <v>26676</v>
      </c>
    </row>
    <row r="29909" spans="1:4" x14ac:dyDescent="0.25">
      <c r="A29909" s="94" t="s">
        <v>14950</v>
      </c>
      <c r="B29909" t="s">
        <v>714</v>
      </c>
      <c r="C29909">
        <v>5903</v>
      </c>
      <c r="D29909" s="94" t="s">
        <v>26445</v>
      </c>
    </row>
    <row r="29910" spans="1:4" x14ac:dyDescent="0.25">
      <c r="A29910" s="94" t="s">
        <v>14950</v>
      </c>
      <c r="B29910" t="s">
        <v>714</v>
      </c>
      <c r="C29910">
        <v>88316</v>
      </c>
      <c r="D29910" s="94" t="s">
        <v>26746</v>
      </c>
    </row>
    <row r="29911" spans="1:4" x14ac:dyDescent="0.25">
      <c r="A29911" s="94" t="s">
        <v>14951</v>
      </c>
      <c r="D29911" s="94" t="s">
        <v>14</v>
      </c>
    </row>
    <row r="29912" spans="1:4" x14ac:dyDescent="0.25">
      <c r="A29912" s="94" t="s">
        <v>14951</v>
      </c>
      <c r="B29912" t="s">
        <v>9991</v>
      </c>
      <c r="C29912">
        <v>7258</v>
      </c>
      <c r="D29912" s="94" t="s">
        <v>30449</v>
      </c>
    </row>
    <row r="29913" spans="1:4" x14ac:dyDescent="0.25">
      <c r="A29913" s="94" t="s">
        <v>14951</v>
      </c>
      <c r="B29913" t="s">
        <v>714</v>
      </c>
      <c r="C29913">
        <v>87335</v>
      </c>
      <c r="D29913" s="94" t="s">
        <v>26607</v>
      </c>
    </row>
    <row r="29914" spans="1:4" x14ac:dyDescent="0.25">
      <c r="A29914" s="94" t="s">
        <v>14951</v>
      </c>
      <c r="B29914" t="s">
        <v>714</v>
      </c>
      <c r="C29914">
        <v>88309</v>
      </c>
      <c r="D29914" s="94" t="s">
        <v>26565</v>
      </c>
    </row>
    <row r="29915" spans="1:4" x14ac:dyDescent="0.25">
      <c r="A29915" s="94" t="s">
        <v>14951</v>
      </c>
      <c r="B29915" t="s">
        <v>714</v>
      </c>
      <c r="C29915">
        <v>88316</v>
      </c>
      <c r="D29915" s="94" t="s">
        <v>29694</v>
      </c>
    </row>
    <row r="29916" spans="1:4" x14ac:dyDescent="0.25">
      <c r="A29916" s="94" t="s">
        <v>14952</v>
      </c>
      <c r="D29916" s="94" t="s">
        <v>14</v>
      </c>
    </row>
    <row r="29917" spans="1:4" x14ac:dyDescent="0.25">
      <c r="A29917" s="94" t="s">
        <v>14952</v>
      </c>
      <c r="B29917" t="s">
        <v>9991</v>
      </c>
      <c r="C29917">
        <v>7258</v>
      </c>
      <c r="D29917" s="94" t="s">
        <v>30450</v>
      </c>
    </row>
    <row r="29918" spans="1:4" x14ac:dyDescent="0.25">
      <c r="A29918" s="94" t="s">
        <v>14952</v>
      </c>
      <c r="B29918" t="s">
        <v>714</v>
      </c>
      <c r="C29918">
        <v>87335</v>
      </c>
      <c r="D29918" s="94" t="s">
        <v>30451</v>
      </c>
    </row>
    <row r="29919" spans="1:4" x14ac:dyDescent="0.25">
      <c r="A29919" s="94" t="s">
        <v>14952</v>
      </c>
      <c r="B29919" t="s">
        <v>714</v>
      </c>
      <c r="C29919">
        <v>88309</v>
      </c>
      <c r="D29919" s="94" t="s">
        <v>27425</v>
      </c>
    </row>
    <row r="29920" spans="1:4" x14ac:dyDescent="0.25">
      <c r="A29920" s="94" t="s">
        <v>14952</v>
      </c>
      <c r="B29920" t="s">
        <v>714</v>
      </c>
      <c r="C29920">
        <v>88316</v>
      </c>
      <c r="D29920" s="94" t="s">
        <v>30452</v>
      </c>
    </row>
    <row r="29921" spans="1:4" x14ac:dyDescent="0.25">
      <c r="A29921" s="94" t="s">
        <v>14953</v>
      </c>
      <c r="D29921" s="94" t="s">
        <v>14</v>
      </c>
    </row>
    <row r="29922" spans="1:4" x14ac:dyDescent="0.25">
      <c r="A29922" s="94" t="s">
        <v>14953</v>
      </c>
      <c r="B29922" t="s">
        <v>9991</v>
      </c>
      <c r="C29922">
        <v>7258</v>
      </c>
      <c r="D29922" s="94" t="s">
        <v>30453</v>
      </c>
    </row>
    <row r="29923" spans="1:4" x14ac:dyDescent="0.25">
      <c r="A29923" s="94" t="s">
        <v>14953</v>
      </c>
      <c r="B29923" t="s">
        <v>714</v>
      </c>
      <c r="C29923">
        <v>87335</v>
      </c>
      <c r="D29923" s="94" t="s">
        <v>26413</v>
      </c>
    </row>
    <row r="29924" spans="1:4" x14ac:dyDescent="0.25">
      <c r="A29924" s="94" t="s">
        <v>14953</v>
      </c>
      <c r="B29924" t="s">
        <v>714</v>
      </c>
      <c r="C29924">
        <v>88309</v>
      </c>
      <c r="D29924" s="94" t="s">
        <v>26524</v>
      </c>
    </row>
    <row r="29925" spans="1:4" x14ac:dyDescent="0.25">
      <c r="A29925" s="94" t="s">
        <v>14953</v>
      </c>
      <c r="B29925" t="s">
        <v>714</v>
      </c>
      <c r="C29925">
        <v>88316</v>
      </c>
      <c r="D29925" s="94" t="s">
        <v>28581</v>
      </c>
    </row>
    <row r="29926" spans="1:4" x14ac:dyDescent="0.25">
      <c r="A29926" s="94" t="s">
        <v>14954</v>
      </c>
      <c r="D29926" s="94" t="s">
        <v>14</v>
      </c>
    </row>
    <row r="29927" spans="1:4" x14ac:dyDescent="0.25">
      <c r="A29927" s="94" t="s">
        <v>14954</v>
      </c>
      <c r="B29927" t="s">
        <v>9991</v>
      </c>
      <c r="C29927">
        <v>34557</v>
      </c>
      <c r="D29927" s="94" t="s">
        <v>28884</v>
      </c>
    </row>
    <row r="29928" spans="1:4" x14ac:dyDescent="0.25">
      <c r="A29928" s="94" t="s">
        <v>14954</v>
      </c>
      <c r="B29928" t="s">
        <v>9991</v>
      </c>
      <c r="C29928">
        <v>37395</v>
      </c>
      <c r="D29928" s="94" t="s">
        <v>26644</v>
      </c>
    </row>
    <row r="29929" spans="1:4" x14ac:dyDescent="0.25">
      <c r="A29929" s="94" t="s">
        <v>14954</v>
      </c>
      <c r="B29929" t="s">
        <v>9991</v>
      </c>
      <c r="C29929">
        <v>37592</v>
      </c>
      <c r="D29929" s="94" t="s">
        <v>30454</v>
      </c>
    </row>
    <row r="29930" spans="1:4" x14ac:dyDescent="0.25">
      <c r="A29930" s="94" t="s">
        <v>14954</v>
      </c>
      <c r="B29930" t="s">
        <v>714</v>
      </c>
      <c r="C29930">
        <v>87292</v>
      </c>
      <c r="D29930" s="94" t="s">
        <v>26270</v>
      </c>
    </row>
    <row r="29931" spans="1:4" x14ac:dyDescent="0.25">
      <c r="A29931" s="94" t="s">
        <v>14954</v>
      </c>
      <c r="B29931" t="s">
        <v>714</v>
      </c>
      <c r="C29931">
        <v>88309</v>
      </c>
      <c r="D29931" s="94" t="s">
        <v>27095</v>
      </c>
    </row>
    <row r="29932" spans="1:4" x14ac:dyDescent="0.25">
      <c r="A29932" s="94" t="s">
        <v>14954</v>
      </c>
      <c r="B29932" t="s">
        <v>714</v>
      </c>
      <c r="C29932">
        <v>88316</v>
      </c>
      <c r="D29932" s="94" t="s">
        <v>26418</v>
      </c>
    </row>
    <row r="29933" spans="1:4" x14ac:dyDescent="0.25">
      <c r="A29933" s="94" t="s">
        <v>14955</v>
      </c>
      <c r="D29933" s="94" t="s">
        <v>14</v>
      </c>
    </row>
    <row r="29934" spans="1:4" x14ac:dyDescent="0.25">
      <c r="A29934" s="94" t="s">
        <v>14955</v>
      </c>
      <c r="B29934" t="s">
        <v>9991</v>
      </c>
      <c r="C29934">
        <v>34557</v>
      </c>
      <c r="D29934" s="94" t="s">
        <v>28884</v>
      </c>
    </row>
    <row r="29935" spans="1:4" x14ac:dyDescent="0.25">
      <c r="A29935" s="94" t="s">
        <v>14955</v>
      </c>
      <c r="B29935" t="s">
        <v>9991</v>
      </c>
      <c r="C29935">
        <v>37395</v>
      </c>
      <c r="D29935" s="94" t="s">
        <v>26644</v>
      </c>
    </row>
    <row r="29936" spans="1:4" x14ac:dyDescent="0.25">
      <c r="A29936" s="94" t="s">
        <v>14955</v>
      </c>
      <c r="B29936" t="s">
        <v>9991</v>
      </c>
      <c r="C29936">
        <v>37592</v>
      </c>
      <c r="D29936" s="94" t="s">
        <v>30454</v>
      </c>
    </row>
    <row r="29937" spans="1:4" x14ac:dyDescent="0.25">
      <c r="A29937" s="94" t="s">
        <v>14955</v>
      </c>
      <c r="B29937" t="s">
        <v>714</v>
      </c>
      <c r="C29937">
        <v>87369</v>
      </c>
      <c r="D29937" s="94" t="s">
        <v>26270</v>
      </c>
    </row>
    <row r="29938" spans="1:4" x14ac:dyDescent="0.25">
      <c r="A29938" s="94" t="s">
        <v>14955</v>
      </c>
      <c r="B29938" t="s">
        <v>714</v>
      </c>
      <c r="C29938">
        <v>88309</v>
      </c>
      <c r="D29938" s="94" t="s">
        <v>27095</v>
      </c>
    </row>
    <row r="29939" spans="1:4" x14ac:dyDescent="0.25">
      <c r="A29939" s="94" t="s">
        <v>14955</v>
      </c>
      <c r="B29939" t="s">
        <v>714</v>
      </c>
      <c r="C29939">
        <v>88316</v>
      </c>
      <c r="D29939" s="94" t="s">
        <v>26418</v>
      </c>
    </row>
    <row r="29940" spans="1:4" x14ac:dyDescent="0.25">
      <c r="A29940" s="94" t="s">
        <v>14956</v>
      </c>
      <c r="D29940" s="94" t="s">
        <v>14</v>
      </c>
    </row>
    <row r="29941" spans="1:4" x14ac:dyDescent="0.25">
      <c r="A29941" s="94" t="s">
        <v>14956</v>
      </c>
      <c r="B29941" t="s">
        <v>9991</v>
      </c>
      <c r="C29941">
        <v>34547</v>
      </c>
      <c r="D29941" s="94" t="s">
        <v>28884</v>
      </c>
    </row>
    <row r="29942" spans="1:4" x14ac:dyDescent="0.25">
      <c r="A29942" s="94" t="s">
        <v>14956</v>
      </c>
      <c r="B29942" t="s">
        <v>9991</v>
      </c>
      <c r="C29942">
        <v>37395</v>
      </c>
      <c r="D29942" s="94" t="s">
        <v>29775</v>
      </c>
    </row>
    <row r="29943" spans="1:4" x14ac:dyDescent="0.25">
      <c r="A29943" s="94" t="s">
        <v>14956</v>
      </c>
      <c r="B29943" t="s">
        <v>9991</v>
      </c>
      <c r="C29943">
        <v>37593</v>
      </c>
      <c r="D29943" s="94" t="s">
        <v>30454</v>
      </c>
    </row>
    <row r="29944" spans="1:4" x14ac:dyDescent="0.25">
      <c r="A29944" s="94" t="s">
        <v>14956</v>
      </c>
      <c r="B29944" t="s">
        <v>714</v>
      </c>
      <c r="C29944">
        <v>87292</v>
      </c>
      <c r="D29944" s="94" t="s">
        <v>26977</v>
      </c>
    </row>
    <row r="29945" spans="1:4" x14ac:dyDescent="0.25">
      <c r="A29945" s="94" t="s">
        <v>14956</v>
      </c>
      <c r="B29945" t="s">
        <v>714</v>
      </c>
      <c r="C29945">
        <v>88309</v>
      </c>
      <c r="D29945" s="94" t="s">
        <v>29000</v>
      </c>
    </row>
    <row r="29946" spans="1:4" x14ac:dyDescent="0.25">
      <c r="A29946" s="94" t="s">
        <v>14956</v>
      </c>
      <c r="B29946" t="s">
        <v>714</v>
      </c>
      <c r="C29946">
        <v>88316</v>
      </c>
      <c r="D29946" s="94" t="s">
        <v>29202</v>
      </c>
    </row>
    <row r="29947" spans="1:4" x14ac:dyDescent="0.25">
      <c r="A29947" s="94" t="s">
        <v>14957</v>
      </c>
      <c r="D29947" s="94" t="s">
        <v>14</v>
      </c>
    </row>
    <row r="29948" spans="1:4" x14ac:dyDescent="0.25">
      <c r="A29948" s="94" t="s">
        <v>14957</v>
      </c>
      <c r="B29948" t="s">
        <v>9991</v>
      </c>
      <c r="C29948">
        <v>34547</v>
      </c>
      <c r="D29948" s="94" t="s">
        <v>28884</v>
      </c>
    </row>
    <row r="29949" spans="1:4" x14ac:dyDescent="0.25">
      <c r="A29949" s="94" t="s">
        <v>14957</v>
      </c>
      <c r="B29949" t="s">
        <v>9991</v>
      </c>
      <c r="C29949">
        <v>37395</v>
      </c>
      <c r="D29949" s="94" t="s">
        <v>29775</v>
      </c>
    </row>
    <row r="29950" spans="1:4" x14ac:dyDescent="0.25">
      <c r="A29950" s="94" t="s">
        <v>14957</v>
      </c>
      <c r="B29950" t="s">
        <v>9991</v>
      </c>
      <c r="C29950">
        <v>37593</v>
      </c>
      <c r="D29950" s="94" t="s">
        <v>30454</v>
      </c>
    </row>
    <row r="29951" spans="1:4" x14ac:dyDescent="0.25">
      <c r="A29951" s="94" t="s">
        <v>14957</v>
      </c>
      <c r="B29951" t="s">
        <v>714</v>
      </c>
      <c r="C29951">
        <v>87369</v>
      </c>
      <c r="D29951" s="94" t="s">
        <v>26977</v>
      </c>
    </row>
    <row r="29952" spans="1:4" x14ac:dyDescent="0.25">
      <c r="A29952" s="94" t="s">
        <v>14957</v>
      </c>
      <c r="B29952" t="s">
        <v>714</v>
      </c>
      <c r="C29952">
        <v>88309</v>
      </c>
      <c r="D29952" s="94" t="s">
        <v>29000</v>
      </c>
    </row>
    <row r="29953" spans="1:4" x14ac:dyDescent="0.25">
      <c r="A29953" s="94" t="s">
        <v>14957</v>
      </c>
      <c r="B29953" t="s">
        <v>714</v>
      </c>
      <c r="C29953">
        <v>88316</v>
      </c>
      <c r="D29953" s="94" t="s">
        <v>29202</v>
      </c>
    </row>
    <row r="29954" spans="1:4" x14ac:dyDescent="0.25">
      <c r="A29954" s="94" t="s">
        <v>14958</v>
      </c>
      <c r="D29954" s="94" t="s">
        <v>14</v>
      </c>
    </row>
    <row r="29955" spans="1:4" x14ac:dyDescent="0.25">
      <c r="A29955" s="94" t="s">
        <v>14958</v>
      </c>
      <c r="B29955" t="s">
        <v>9991</v>
      </c>
      <c r="C29955">
        <v>34548</v>
      </c>
      <c r="D29955" s="94" t="s">
        <v>28884</v>
      </c>
    </row>
    <row r="29956" spans="1:4" x14ac:dyDescent="0.25">
      <c r="A29956" s="94" t="s">
        <v>14958</v>
      </c>
      <c r="B29956" t="s">
        <v>9991</v>
      </c>
      <c r="C29956">
        <v>37395</v>
      </c>
      <c r="D29956" s="94" t="s">
        <v>29775</v>
      </c>
    </row>
    <row r="29957" spans="1:4" x14ac:dyDescent="0.25">
      <c r="A29957" s="94" t="s">
        <v>14958</v>
      </c>
      <c r="B29957" t="s">
        <v>9991</v>
      </c>
      <c r="C29957">
        <v>37594</v>
      </c>
      <c r="D29957" s="94" t="s">
        <v>30454</v>
      </c>
    </row>
    <row r="29958" spans="1:4" x14ac:dyDescent="0.25">
      <c r="A29958" s="94" t="s">
        <v>14958</v>
      </c>
      <c r="B29958" t="s">
        <v>714</v>
      </c>
      <c r="C29958">
        <v>87292</v>
      </c>
      <c r="D29958" s="94" t="s">
        <v>26132</v>
      </c>
    </row>
    <row r="29959" spans="1:4" x14ac:dyDescent="0.25">
      <c r="A29959" s="94" t="s">
        <v>14958</v>
      </c>
      <c r="B29959" t="s">
        <v>714</v>
      </c>
      <c r="C29959">
        <v>88309</v>
      </c>
      <c r="D29959" s="94" t="s">
        <v>30100</v>
      </c>
    </row>
    <row r="29960" spans="1:4" x14ac:dyDescent="0.25">
      <c r="A29960" s="94" t="s">
        <v>14958</v>
      </c>
      <c r="B29960" t="s">
        <v>714</v>
      </c>
      <c r="C29960">
        <v>88316</v>
      </c>
      <c r="D29960" s="94" t="s">
        <v>27852</v>
      </c>
    </row>
    <row r="29961" spans="1:4" x14ac:dyDescent="0.25">
      <c r="A29961" s="94" t="s">
        <v>14959</v>
      </c>
      <c r="D29961" s="94" t="s">
        <v>14</v>
      </c>
    </row>
    <row r="29962" spans="1:4" x14ac:dyDescent="0.25">
      <c r="A29962" s="94" t="s">
        <v>14959</v>
      </c>
      <c r="B29962" t="s">
        <v>9991</v>
      </c>
      <c r="C29962">
        <v>34548</v>
      </c>
      <c r="D29962" s="94" t="s">
        <v>28884</v>
      </c>
    </row>
    <row r="29963" spans="1:4" x14ac:dyDescent="0.25">
      <c r="A29963" s="94" t="s">
        <v>14959</v>
      </c>
      <c r="B29963" t="s">
        <v>9991</v>
      </c>
      <c r="C29963">
        <v>37395</v>
      </c>
      <c r="D29963" s="94" t="s">
        <v>29775</v>
      </c>
    </row>
    <row r="29964" spans="1:4" x14ac:dyDescent="0.25">
      <c r="A29964" s="94" t="s">
        <v>14959</v>
      </c>
      <c r="B29964" t="s">
        <v>9991</v>
      </c>
      <c r="C29964">
        <v>37594</v>
      </c>
      <c r="D29964" s="94" t="s">
        <v>30454</v>
      </c>
    </row>
    <row r="29965" spans="1:4" x14ac:dyDescent="0.25">
      <c r="A29965" s="94" t="s">
        <v>14959</v>
      </c>
      <c r="B29965" t="s">
        <v>714</v>
      </c>
      <c r="C29965">
        <v>87369</v>
      </c>
      <c r="D29965" s="94" t="s">
        <v>26132</v>
      </c>
    </row>
    <row r="29966" spans="1:4" x14ac:dyDescent="0.25">
      <c r="A29966" s="94" t="s">
        <v>14959</v>
      </c>
      <c r="B29966" t="s">
        <v>714</v>
      </c>
      <c r="C29966">
        <v>88309</v>
      </c>
      <c r="D29966" s="94" t="s">
        <v>30100</v>
      </c>
    </row>
    <row r="29967" spans="1:4" x14ac:dyDescent="0.25">
      <c r="A29967" s="94" t="s">
        <v>14959</v>
      </c>
      <c r="B29967" t="s">
        <v>714</v>
      </c>
      <c r="C29967">
        <v>88316</v>
      </c>
      <c r="D29967" s="94" t="s">
        <v>27852</v>
      </c>
    </row>
    <row r="29968" spans="1:4" x14ac:dyDescent="0.25">
      <c r="A29968" s="94" t="s">
        <v>14960</v>
      </c>
      <c r="D29968" s="94" t="s">
        <v>14</v>
      </c>
    </row>
    <row r="29969" spans="1:4" x14ac:dyDescent="0.25">
      <c r="A29969" s="94" t="s">
        <v>14960</v>
      </c>
      <c r="B29969" t="s">
        <v>9991</v>
      </c>
      <c r="C29969">
        <v>34557</v>
      </c>
      <c r="D29969" s="94" t="s">
        <v>26443</v>
      </c>
    </row>
    <row r="29970" spans="1:4" x14ac:dyDescent="0.25">
      <c r="A29970" s="94" t="s">
        <v>14960</v>
      </c>
      <c r="B29970" t="s">
        <v>9991</v>
      </c>
      <c r="C29970">
        <v>37395</v>
      </c>
      <c r="D29970" s="94" t="s">
        <v>26450</v>
      </c>
    </row>
    <row r="29971" spans="1:4" x14ac:dyDescent="0.25">
      <c r="A29971" s="94" t="s">
        <v>14960</v>
      </c>
      <c r="B29971" t="s">
        <v>9991</v>
      </c>
      <c r="C29971">
        <v>37592</v>
      </c>
      <c r="D29971" s="94" t="s">
        <v>30454</v>
      </c>
    </row>
    <row r="29972" spans="1:4" x14ac:dyDescent="0.25">
      <c r="A29972" s="94" t="s">
        <v>14960</v>
      </c>
      <c r="B29972" t="s">
        <v>714</v>
      </c>
      <c r="C29972">
        <v>87292</v>
      </c>
      <c r="D29972" s="94" t="s">
        <v>26270</v>
      </c>
    </row>
    <row r="29973" spans="1:4" x14ac:dyDescent="0.25">
      <c r="A29973" s="94" t="s">
        <v>14960</v>
      </c>
      <c r="B29973" t="s">
        <v>714</v>
      </c>
      <c r="C29973">
        <v>88309</v>
      </c>
      <c r="D29973" s="94" t="s">
        <v>27513</v>
      </c>
    </row>
    <row r="29974" spans="1:4" x14ac:dyDescent="0.25">
      <c r="A29974" s="94" t="s">
        <v>14960</v>
      </c>
      <c r="B29974" t="s">
        <v>714</v>
      </c>
      <c r="C29974">
        <v>88316</v>
      </c>
      <c r="D29974" s="94" t="s">
        <v>27210</v>
      </c>
    </row>
    <row r="29975" spans="1:4" x14ac:dyDescent="0.25">
      <c r="A29975" s="94" t="s">
        <v>14961</v>
      </c>
      <c r="D29975" s="94" t="s">
        <v>14</v>
      </c>
    </row>
    <row r="29976" spans="1:4" x14ac:dyDescent="0.25">
      <c r="A29976" s="94" t="s">
        <v>14961</v>
      </c>
      <c r="B29976" t="s">
        <v>9991</v>
      </c>
      <c r="C29976">
        <v>34557</v>
      </c>
      <c r="D29976" s="94" t="s">
        <v>26443</v>
      </c>
    </row>
    <row r="29977" spans="1:4" x14ac:dyDescent="0.25">
      <c r="A29977" s="94" t="s">
        <v>14961</v>
      </c>
      <c r="B29977" t="s">
        <v>9991</v>
      </c>
      <c r="C29977">
        <v>37395</v>
      </c>
      <c r="D29977" s="94" t="s">
        <v>26450</v>
      </c>
    </row>
    <row r="29978" spans="1:4" x14ac:dyDescent="0.25">
      <c r="A29978" s="94" t="s">
        <v>14961</v>
      </c>
      <c r="B29978" t="s">
        <v>9991</v>
      </c>
      <c r="C29978">
        <v>37592</v>
      </c>
      <c r="D29978" s="94" t="s">
        <v>30454</v>
      </c>
    </row>
    <row r="29979" spans="1:4" x14ac:dyDescent="0.25">
      <c r="A29979" s="94" t="s">
        <v>14961</v>
      </c>
      <c r="B29979" t="s">
        <v>714</v>
      </c>
      <c r="C29979">
        <v>87369</v>
      </c>
      <c r="D29979" s="94" t="s">
        <v>26270</v>
      </c>
    </row>
    <row r="29980" spans="1:4" x14ac:dyDescent="0.25">
      <c r="A29980" s="94" t="s">
        <v>14961</v>
      </c>
      <c r="B29980" t="s">
        <v>714</v>
      </c>
      <c r="C29980">
        <v>88309</v>
      </c>
      <c r="D29980" s="94" t="s">
        <v>27513</v>
      </c>
    </row>
    <row r="29981" spans="1:4" x14ac:dyDescent="0.25">
      <c r="A29981" s="94" t="s">
        <v>14961</v>
      </c>
      <c r="B29981" t="s">
        <v>714</v>
      </c>
      <c r="C29981">
        <v>88316</v>
      </c>
      <c r="D29981" s="94" t="s">
        <v>27210</v>
      </c>
    </row>
    <row r="29982" spans="1:4" x14ac:dyDescent="0.25">
      <c r="A29982" s="94" t="s">
        <v>14962</v>
      </c>
      <c r="D29982" s="94" t="s">
        <v>14</v>
      </c>
    </row>
    <row r="29983" spans="1:4" x14ac:dyDescent="0.25">
      <c r="A29983" s="94" t="s">
        <v>14962</v>
      </c>
      <c r="B29983" t="s">
        <v>9991</v>
      </c>
      <c r="C29983">
        <v>34547</v>
      </c>
      <c r="D29983" s="94" t="s">
        <v>26443</v>
      </c>
    </row>
    <row r="29984" spans="1:4" x14ac:dyDescent="0.25">
      <c r="A29984" s="94" t="s">
        <v>14962</v>
      </c>
      <c r="B29984" t="s">
        <v>9991</v>
      </c>
      <c r="C29984">
        <v>37395</v>
      </c>
      <c r="D29984" s="94" t="s">
        <v>26561</v>
      </c>
    </row>
    <row r="29985" spans="1:4" x14ac:dyDescent="0.25">
      <c r="A29985" s="94" t="s">
        <v>14962</v>
      </c>
      <c r="B29985" t="s">
        <v>9991</v>
      </c>
      <c r="C29985">
        <v>37593</v>
      </c>
      <c r="D29985" s="94" t="s">
        <v>30454</v>
      </c>
    </row>
    <row r="29986" spans="1:4" x14ac:dyDescent="0.25">
      <c r="A29986" s="94" t="s">
        <v>14962</v>
      </c>
      <c r="B29986" t="s">
        <v>714</v>
      </c>
      <c r="C29986">
        <v>87292</v>
      </c>
      <c r="D29986" s="94" t="s">
        <v>26977</v>
      </c>
    </row>
    <row r="29987" spans="1:4" x14ac:dyDescent="0.25">
      <c r="A29987" s="94" t="s">
        <v>14962</v>
      </c>
      <c r="B29987" t="s">
        <v>714</v>
      </c>
      <c r="C29987">
        <v>88309</v>
      </c>
      <c r="D29987" s="94" t="s">
        <v>27414</v>
      </c>
    </row>
    <row r="29988" spans="1:4" x14ac:dyDescent="0.25">
      <c r="A29988" s="94" t="s">
        <v>14962</v>
      </c>
      <c r="B29988" t="s">
        <v>714</v>
      </c>
      <c r="C29988">
        <v>88316</v>
      </c>
      <c r="D29988" s="94" t="s">
        <v>27719</v>
      </c>
    </row>
    <row r="29989" spans="1:4" x14ac:dyDescent="0.25">
      <c r="A29989" s="94" t="s">
        <v>14963</v>
      </c>
      <c r="D29989" s="94" t="s">
        <v>14</v>
      </c>
    </row>
    <row r="29990" spans="1:4" x14ac:dyDescent="0.25">
      <c r="A29990" s="94" t="s">
        <v>14963</v>
      </c>
      <c r="B29990" t="s">
        <v>9991</v>
      </c>
      <c r="C29990">
        <v>34547</v>
      </c>
      <c r="D29990" s="94" t="s">
        <v>26443</v>
      </c>
    </row>
    <row r="29991" spans="1:4" x14ac:dyDescent="0.25">
      <c r="A29991" s="94" t="s">
        <v>14963</v>
      </c>
      <c r="B29991" t="s">
        <v>9991</v>
      </c>
      <c r="C29991">
        <v>37395</v>
      </c>
      <c r="D29991" s="94" t="s">
        <v>26561</v>
      </c>
    </row>
    <row r="29992" spans="1:4" x14ac:dyDescent="0.25">
      <c r="A29992" s="94" t="s">
        <v>14963</v>
      </c>
      <c r="B29992" t="s">
        <v>9991</v>
      </c>
      <c r="C29992">
        <v>37593</v>
      </c>
      <c r="D29992" s="94" t="s">
        <v>30454</v>
      </c>
    </row>
    <row r="29993" spans="1:4" x14ac:dyDescent="0.25">
      <c r="A29993" s="94" t="s">
        <v>14963</v>
      </c>
      <c r="B29993" t="s">
        <v>714</v>
      </c>
      <c r="C29993">
        <v>87369</v>
      </c>
      <c r="D29993" s="94" t="s">
        <v>26977</v>
      </c>
    </row>
    <row r="29994" spans="1:4" x14ac:dyDescent="0.25">
      <c r="A29994" s="94" t="s">
        <v>14963</v>
      </c>
      <c r="B29994" t="s">
        <v>714</v>
      </c>
      <c r="C29994">
        <v>88309</v>
      </c>
      <c r="D29994" s="94" t="s">
        <v>27414</v>
      </c>
    </row>
    <row r="29995" spans="1:4" x14ac:dyDescent="0.25">
      <c r="A29995" s="94" t="s">
        <v>14963</v>
      </c>
      <c r="B29995" t="s">
        <v>714</v>
      </c>
      <c r="C29995">
        <v>88316</v>
      </c>
      <c r="D29995" s="94" t="s">
        <v>27719</v>
      </c>
    </row>
    <row r="29996" spans="1:4" x14ac:dyDescent="0.25">
      <c r="A29996" s="94" t="s">
        <v>14964</v>
      </c>
      <c r="D29996" s="94" t="s">
        <v>14</v>
      </c>
    </row>
    <row r="29997" spans="1:4" x14ac:dyDescent="0.25">
      <c r="A29997" s="94" t="s">
        <v>14964</v>
      </c>
      <c r="B29997" t="s">
        <v>9991</v>
      </c>
      <c r="C29997">
        <v>34548</v>
      </c>
      <c r="D29997" s="94" t="s">
        <v>26443</v>
      </c>
    </row>
    <row r="29998" spans="1:4" x14ac:dyDescent="0.25">
      <c r="A29998" s="94" t="s">
        <v>14964</v>
      </c>
      <c r="B29998" t="s">
        <v>9991</v>
      </c>
      <c r="C29998">
        <v>37395</v>
      </c>
      <c r="D29998" s="94" t="s">
        <v>26561</v>
      </c>
    </row>
    <row r="29999" spans="1:4" x14ac:dyDescent="0.25">
      <c r="A29999" s="94" t="s">
        <v>14964</v>
      </c>
      <c r="B29999" t="s">
        <v>9991</v>
      </c>
      <c r="C29999">
        <v>37594</v>
      </c>
      <c r="D29999" s="94" t="s">
        <v>30454</v>
      </c>
    </row>
    <row r="30000" spans="1:4" x14ac:dyDescent="0.25">
      <c r="A30000" s="94" t="s">
        <v>14964</v>
      </c>
      <c r="B30000" t="s">
        <v>714</v>
      </c>
      <c r="C30000">
        <v>87292</v>
      </c>
      <c r="D30000" s="94" t="s">
        <v>26132</v>
      </c>
    </row>
    <row r="30001" spans="1:4" x14ac:dyDescent="0.25">
      <c r="A30001" s="94" t="s">
        <v>14964</v>
      </c>
      <c r="B30001" t="s">
        <v>714</v>
      </c>
      <c r="C30001">
        <v>88309</v>
      </c>
      <c r="D30001" s="94" t="s">
        <v>26593</v>
      </c>
    </row>
    <row r="30002" spans="1:4" x14ac:dyDescent="0.25">
      <c r="A30002" s="94" t="s">
        <v>14964</v>
      </c>
      <c r="B30002" t="s">
        <v>714</v>
      </c>
      <c r="C30002">
        <v>88316</v>
      </c>
      <c r="D30002" s="94" t="s">
        <v>27126</v>
      </c>
    </row>
    <row r="30003" spans="1:4" x14ac:dyDescent="0.25">
      <c r="A30003" s="94" t="s">
        <v>14965</v>
      </c>
      <c r="D30003" s="94" t="s">
        <v>14</v>
      </c>
    </row>
    <row r="30004" spans="1:4" x14ac:dyDescent="0.25">
      <c r="A30004" s="94" t="s">
        <v>14965</v>
      </c>
      <c r="B30004" t="s">
        <v>9991</v>
      </c>
      <c r="C30004">
        <v>34548</v>
      </c>
      <c r="D30004" s="94" t="s">
        <v>26443</v>
      </c>
    </row>
    <row r="30005" spans="1:4" x14ac:dyDescent="0.25">
      <c r="A30005" s="94" t="s">
        <v>14965</v>
      </c>
      <c r="B30005" t="s">
        <v>9991</v>
      </c>
      <c r="C30005">
        <v>37395</v>
      </c>
      <c r="D30005" s="94" t="s">
        <v>26561</v>
      </c>
    </row>
    <row r="30006" spans="1:4" x14ac:dyDescent="0.25">
      <c r="A30006" s="94" t="s">
        <v>14965</v>
      </c>
      <c r="B30006" t="s">
        <v>9991</v>
      </c>
      <c r="C30006">
        <v>37594</v>
      </c>
      <c r="D30006" s="94" t="s">
        <v>30454</v>
      </c>
    </row>
    <row r="30007" spans="1:4" x14ac:dyDescent="0.25">
      <c r="A30007" s="94" t="s">
        <v>14965</v>
      </c>
      <c r="B30007" t="s">
        <v>714</v>
      </c>
      <c r="C30007">
        <v>87369</v>
      </c>
      <c r="D30007" s="94" t="s">
        <v>26132</v>
      </c>
    </row>
    <row r="30008" spans="1:4" x14ac:dyDescent="0.25">
      <c r="A30008" s="94" t="s">
        <v>14965</v>
      </c>
      <c r="B30008" t="s">
        <v>714</v>
      </c>
      <c r="C30008">
        <v>88309</v>
      </c>
      <c r="D30008" s="94" t="s">
        <v>26593</v>
      </c>
    </row>
    <row r="30009" spans="1:4" x14ac:dyDescent="0.25">
      <c r="A30009" s="94" t="s">
        <v>14965</v>
      </c>
      <c r="B30009" t="s">
        <v>714</v>
      </c>
      <c r="C30009">
        <v>88316</v>
      </c>
      <c r="D30009" s="94" t="s">
        <v>27126</v>
      </c>
    </row>
    <row r="30010" spans="1:4" x14ac:dyDescent="0.25">
      <c r="A30010" s="94" t="s">
        <v>14966</v>
      </c>
      <c r="D30010" s="94" t="s">
        <v>14</v>
      </c>
    </row>
    <row r="30011" spans="1:4" x14ac:dyDescent="0.25">
      <c r="A30011" s="94" t="s">
        <v>14966</v>
      </c>
      <c r="B30011" t="s">
        <v>9991</v>
      </c>
      <c r="C30011">
        <v>34557</v>
      </c>
      <c r="D30011" s="94" t="s">
        <v>28884</v>
      </c>
    </row>
    <row r="30012" spans="1:4" x14ac:dyDescent="0.25">
      <c r="A30012" s="94" t="s">
        <v>14966</v>
      </c>
      <c r="B30012" t="s">
        <v>9991</v>
      </c>
      <c r="C30012">
        <v>37395</v>
      </c>
      <c r="D30012" s="94" t="s">
        <v>26644</v>
      </c>
    </row>
    <row r="30013" spans="1:4" x14ac:dyDescent="0.25">
      <c r="A30013" s="94" t="s">
        <v>14966</v>
      </c>
      <c r="B30013" t="s">
        <v>9991</v>
      </c>
      <c r="C30013">
        <v>37592</v>
      </c>
      <c r="D30013" s="94" t="s">
        <v>30455</v>
      </c>
    </row>
    <row r="30014" spans="1:4" x14ac:dyDescent="0.25">
      <c r="A30014" s="94" t="s">
        <v>14966</v>
      </c>
      <c r="B30014" t="s">
        <v>714</v>
      </c>
      <c r="C30014">
        <v>87292</v>
      </c>
      <c r="D30014" s="94" t="s">
        <v>26270</v>
      </c>
    </row>
    <row r="30015" spans="1:4" x14ac:dyDescent="0.25">
      <c r="A30015" s="94" t="s">
        <v>14966</v>
      </c>
      <c r="B30015" t="s">
        <v>714</v>
      </c>
      <c r="C30015">
        <v>88309</v>
      </c>
      <c r="D30015" s="94" t="s">
        <v>28998</v>
      </c>
    </row>
    <row r="30016" spans="1:4" x14ac:dyDescent="0.25">
      <c r="A30016" s="94" t="s">
        <v>14966</v>
      </c>
      <c r="B30016" t="s">
        <v>714</v>
      </c>
      <c r="C30016">
        <v>88316</v>
      </c>
      <c r="D30016" s="94" t="s">
        <v>28457</v>
      </c>
    </row>
    <row r="30017" spans="1:4" x14ac:dyDescent="0.25">
      <c r="A30017" s="94" t="s">
        <v>14967</v>
      </c>
      <c r="D30017" s="94" t="s">
        <v>14</v>
      </c>
    </row>
    <row r="30018" spans="1:4" x14ac:dyDescent="0.25">
      <c r="A30018" s="94" t="s">
        <v>14967</v>
      </c>
      <c r="B30018" t="s">
        <v>9991</v>
      </c>
      <c r="C30018">
        <v>34557</v>
      </c>
      <c r="D30018" s="94" t="s">
        <v>28884</v>
      </c>
    </row>
    <row r="30019" spans="1:4" x14ac:dyDescent="0.25">
      <c r="A30019" s="94" t="s">
        <v>14967</v>
      </c>
      <c r="B30019" t="s">
        <v>9991</v>
      </c>
      <c r="C30019">
        <v>37395</v>
      </c>
      <c r="D30019" s="94" t="s">
        <v>26644</v>
      </c>
    </row>
    <row r="30020" spans="1:4" x14ac:dyDescent="0.25">
      <c r="A30020" s="94" t="s">
        <v>14967</v>
      </c>
      <c r="B30020" t="s">
        <v>9991</v>
      </c>
      <c r="C30020">
        <v>37592</v>
      </c>
      <c r="D30020" s="94" t="s">
        <v>30455</v>
      </c>
    </row>
    <row r="30021" spans="1:4" x14ac:dyDescent="0.25">
      <c r="A30021" s="94" t="s">
        <v>14967</v>
      </c>
      <c r="B30021" t="s">
        <v>714</v>
      </c>
      <c r="C30021">
        <v>87369</v>
      </c>
      <c r="D30021" s="94" t="s">
        <v>26270</v>
      </c>
    </row>
    <row r="30022" spans="1:4" x14ac:dyDescent="0.25">
      <c r="A30022" s="94" t="s">
        <v>14967</v>
      </c>
      <c r="B30022" t="s">
        <v>714</v>
      </c>
      <c r="C30022">
        <v>88309</v>
      </c>
      <c r="D30022" s="94" t="s">
        <v>28998</v>
      </c>
    </row>
    <row r="30023" spans="1:4" x14ac:dyDescent="0.25">
      <c r="A30023" s="94" t="s">
        <v>14967</v>
      </c>
      <c r="B30023" t="s">
        <v>714</v>
      </c>
      <c r="C30023">
        <v>88316</v>
      </c>
      <c r="D30023" s="94" t="s">
        <v>28457</v>
      </c>
    </row>
    <row r="30024" spans="1:4" x14ac:dyDescent="0.25">
      <c r="A30024" s="94" t="s">
        <v>14968</v>
      </c>
      <c r="D30024" s="94" t="s">
        <v>14</v>
      </c>
    </row>
    <row r="30025" spans="1:4" x14ac:dyDescent="0.25">
      <c r="A30025" s="94" t="s">
        <v>14968</v>
      </c>
      <c r="B30025" t="s">
        <v>9991</v>
      </c>
      <c r="C30025">
        <v>34547</v>
      </c>
      <c r="D30025" s="94" t="s">
        <v>28884</v>
      </c>
    </row>
    <row r="30026" spans="1:4" x14ac:dyDescent="0.25">
      <c r="A30026" s="94" t="s">
        <v>14968</v>
      </c>
      <c r="B30026" t="s">
        <v>9991</v>
      </c>
      <c r="C30026">
        <v>37395</v>
      </c>
      <c r="D30026" s="94" t="s">
        <v>29775</v>
      </c>
    </row>
    <row r="30027" spans="1:4" x14ac:dyDescent="0.25">
      <c r="A30027" s="94" t="s">
        <v>14968</v>
      </c>
      <c r="B30027" t="s">
        <v>9991</v>
      </c>
      <c r="C30027">
        <v>37593</v>
      </c>
      <c r="D30027" s="94" t="s">
        <v>30455</v>
      </c>
    </row>
    <row r="30028" spans="1:4" x14ac:dyDescent="0.25">
      <c r="A30028" s="94" t="s">
        <v>14968</v>
      </c>
      <c r="B30028" t="s">
        <v>714</v>
      </c>
      <c r="C30028">
        <v>87292</v>
      </c>
      <c r="D30028" s="94" t="s">
        <v>26977</v>
      </c>
    </row>
    <row r="30029" spans="1:4" x14ac:dyDescent="0.25">
      <c r="A30029" s="94" t="s">
        <v>14968</v>
      </c>
      <c r="B30029" t="s">
        <v>714</v>
      </c>
      <c r="C30029">
        <v>88309</v>
      </c>
      <c r="D30029" s="94" t="s">
        <v>26758</v>
      </c>
    </row>
    <row r="30030" spans="1:4" x14ac:dyDescent="0.25">
      <c r="A30030" s="94" t="s">
        <v>14968</v>
      </c>
      <c r="B30030" t="s">
        <v>714</v>
      </c>
      <c r="C30030">
        <v>88316</v>
      </c>
      <c r="D30030" s="94" t="s">
        <v>26663</v>
      </c>
    </row>
    <row r="30031" spans="1:4" x14ac:dyDescent="0.25">
      <c r="A30031" s="94" t="s">
        <v>14969</v>
      </c>
      <c r="D30031" s="94" t="s">
        <v>14</v>
      </c>
    </row>
    <row r="30032" spans="1:4" x14ac:dyDescent="0.25">
      <c r="A30032" s="94" t="s">
        <v>14969</v>
      </c>
      <c r="B30032" t="s">
        <v>9991</v>
      </c>
      <c r="C30032">
        <v>34548</v>
      </c>
      <c r="D30032" s="94" t="s">
        <v>28884</v>
      </c>
    </row>
    <row r="30033" spans="1:4" x14ac:dyDescent="0.25">
      <c r="A30033" s="94" t="s">
        <v>14969</v>
      </c>
      <c r="B30033" t="s">
        <v>9991</v>
      </c>
      <c r="C30033">
        <v>37395</v>
      </c>
      <c r="D30033" s="94" t="s">
        <v>29775</v>
      </c>
    </row>
    <row r="30034" spans="1:4" x14ac:dyDescent="0.25">
      <c r="A30034" s="94" t="s">
        <v>14969</v>
      </c>
      <c r="B30034" t="s">
        <v>9991</v>
      </c>
      <c r="C30034">
        <v>37594</v>
      </c>
      <c r="D30034" s="94" t="s">
        <v>30455</v>
      </c>
    </row>
    <row r="30035" spans="1:4" x14ac:dyDescent="0.25">
      <c r="A30035" s="94" t="s">
        <v>14969</v>
      </c>
      <c r="B30035" t="s">
        <v>714</v>
      </c>
      <c r="C30035">
        <v>87292</v>
      </c>
      <c r="D30035" s="94" t="s">
        <v>26132</v>
      </c>
    </row>
    <row r="30036" spans="1:4" x14ac:dyDescent="0.25">
      <c r="A30036" s="94" t="s">
        <v>14969</v>
      </c>
      <c r="B30036" t="s">
        <v>714</v>
      </c>
      <c r="C30036">
        <v>88309</v>
      </c>
      <c r="D30036" s="94" t="s">
        <v>27238</v>
      </c>
    </row>
    <row r="30037" spans="1:4" x14ac:dyDescent="0.25">
      <c r="A30037" s="94" t="s">
        <v>14969</v>
      </c>
      <c r="B30037" t="s">
        <v>714</v>
      </c>
      <c r="C30037">
        <v>88316</v>
      </c>
      <c r="D30037" s="94" t="s">
        <v>27095</v>
      </c>
    </row>
    <row r="30038" spans="1:4" x14ac:dyDescent="0.25">
      <c r="A30038" s="94" t="s">
        <v>14970</v>
      </c>
      <c r="D30038" s="94" t="s">
        <v>14</v>
      </c>
    </row>
    <row r="30039" spans="1:4" x14ac:dyDescent="0.25">
      <c r="A30039" s="94" t="s">
        <v>14970</v>
      </c>
      <c r="B30039" t="s">
        <v>9991</v>
      </c>
      <c r="C30039">
        <v>34548</v>
      </c>
      <c r="D30039" s="94" t="s">
        <v>28884</v>
      </c>
    </row>
    <row r="30040" spans="1:4" x14ac:dyDescent="0.25">
      <c r="A30040" s="94" t="s">
        <v>14970</v>
      </c>
      <c r="B30040" t="s">
        <v>9991</v>
      </c>
      <c r="C30040">
        <v>37395</v>
      </c>
      <c r="D30040" s="94" t="s">
        <v>29775</v>
      </c>
    </row>
    <row r="30041" spans="1:4" x14ac:dyDescent="0.25">
      <c r="A30041" s="94" t="s">
        <v>14970</v>
      </c>
      <c r="B30041" t="s">
        <v>9991</v>
      </c>
      <c r="C30041">
        <v>37594</v>
      </c>
      <c r="D30041" s="94" t="s">
        <v>30455</v>
      </c>
    </row>
    <row r="30042" spans="1:4" x14ac:dyDescent="0.25">
      <c r="A30042" s="94" t="s">
        <v>14970</v>
      </c>
      <c r="B30042" t="s">
        <v>714</v>
      </c>
      <c r="C30042">
        <v>87369</v>
      </c>
      <c r="D30042" s="94" t="s">
        <v>26132</v>
      </c>
    </row>
    <row r="30043" spans="1:4" x14ac:dyDescent="0.25">
      <c r="A30043" s="94" t="s">
        <v>14970</v>
      </c>
      <c r="B30043" t="s">
        <v>714</v>
      </c>
      <c r="C30043">
        <v>88309</v>
      </c>
      <c r="D30043" s="94" t="s">
        <v>27238</v>
      </c>
    </row>
    <row r="30044" spans="1:4" x14ac:dyDescent="0.25">
      <c r="A30044" s="94" t="s">
        <v>14970</v>
      </c>
      <c r="B30044" t="s">
        <v>714</v>
      </c>
      <c r="C30044">
        <v>88316</v>
      </c>
      <c r="D30044" s="94" t="s">
        <v>27095</v>
      </c>
    </row>
    <row r="30045" spans="1:4" x14ac:dyDescent="0.25">
      <c r="A30045" s="94" t="s">
        <v>14971</v>
      </c>
      <c r="D30045" s="94" t="s">
        <v>14</v>
      </c>
    </row>
    <row r="30046" spans="1:4" x14ac:dyDescent="0.25">
      <c r="A30046" s="94" t="s">
        <v>14971</v>
      </c>
      <c r="B30046" t="s">
        <v>9991</v>
      </c>
      <c r="C30046">
        <v>34557</v>
      </c>
      <c r="D30046" s="94" t="s">
        <v>26443</v>
      </c>
    </row>
    <row r="30047" spans="1:4" x14ac:dyDescent="0.25">
      <c r="A30047" s="94" t="s">
        <v>14971</v>
      </c>
      <c r="B30047" t="s">
        <v>9991</v>
      </c>
      <c r="C30047">
        <v>37395</v>
      </c>
      <c r="D30047" s="94" t="s">
        <v>26450</v>
      </c>
    </row>
    <row r="30048" spans="1:4" x14ac:dyDescent="0.25">
      <c r="A30048" s="94" t="s">
        <v>14971</v>
      </c>
      <c r="B30048" t="s">
        <v>9991</v>
      </c>
      <c r="C30048">
        <v>37592</v>
      </c>
      <c r="D30048" s="94" t="s">
        <v>30455</v>
      </c>
    </row>
    <row r="30049" spans="1:4" x14ac:dyDescent="0.25">
      <c r="A30049" s="94" t="s">
        <v>14971</v>
      </c>
      <c r="B30049" t="s">
        <v>714</v>
      </c>
      <c r="C30049">
        <v>87292</v>
      </c>
      <c r="D30049" s="94" t="s">
        <v>26270</v>
      </c>
    </row>
    <row r="30050" spans="1:4" x14ac:dyDescent="0.25">
      <c r="A30050" s="94" t="s">
        <v>14971</v>
      </c>
      <c r="B30050" t="s">
        <v>714</v>
      </c>
      <c r="C30050">
        <v>88309</v>
      </c>
      <c r="D30050" s="94" t="s">
        <v>27095</v>
      </c>
    </row>
    <row r="30051" spans="1:4" x14ac:dyDescent="0.25">
      <c r="A30051" s="94" t="s">
        <v>14971</v>
      </c>
      <c r="B30051" t="s">
        <v>714</v>
      </c>
      <c r="C30051">
        <v>88316</v>
      </c>
      <c r="D30051" s="94" t="s">
        <v>26418</v>
      </c>
    </row>
    <row r="30052" spans="1:4" x14ac:dyDescent="0.25">
      <c r="A30052" s="94" t="s">
        <v>14972</v>
      </c>
      <c r="D30052" s="94" t="s">
        <v>14</v>
      </c>
    </row>
    <row r="30053" spans="1:4" x14ac:dyDescent="0.25">
      <c r="A30053" s="94" t="s">
        <v>14972</v>
      </c>
      <c r="B30053" t="s">
        <v>9991</v>
      </c>
      <c r="C30053">
        <v>34557</v>
      </c>
      <c r="D30053" s="94" t="s">
        <v>26443</v>
      </c>
    </row>
    <row r="30054" spans="1:4" x14ac:dyDescent="0.25">
      <c r="A30054" s="94" t="s">
        <v>14972</v>
      </c>
      <c r="B30054" t="s">
        <v>9991</v>
      </c>
      <c r="C30054">
        <v>37395</v>
      </c>
      <c r="D30054" s="94" t="s">
        <v>26450</v>
      </c>
    </row>
    <row r="30055" spans="1:4" x14ac:dyDescent="0.25">
      <c r="A30055" s="94" t="s">
        <v>14972</v>
      </c>
      <c r="B30055" t="s">
        <v>9991</v>
      </c>
      <c r="C30055">
        <v>37592</v>
      </c>
      <c r="D30055" s="94" t="s">
        <v>30455</v>
      </c>
    </row>
    <row r="30056" spans="1:4" x14ac:dyDescent="0.25">
      <c r="A30056" s="94" t="s">
        <v>14972</v>
      </c>
      <c r="B30056" t="s">
        <v>714</v>
      </c>
      <c r="C30056">
        <v>87369</v>
      </c>
      <c r="D30056" s="94" t="s">
        <v>26270</v>
      </c>
    </row>
    <row r="30057" spans="1:4" x14ac:dyDescent="0.25">
      <c r="A30057" s="94" t="s">
        <v>14972</v>
      </c>
      <c r="B30057" t="s">
        <v>714</v>
      </c>
      <c r="C30057">
        <v>88309</v>
      </c>
      <c r="D30057" s="94" t="s">
        <v>27095</v>
      </c>
    </row>
    <row r="30058" spans="1:4" x14ac:dyDescent="0.25">
      <c r="A30058" s="94" t="s">
        <v>14972</v>
      </c>
      <c r="B30058" t="s">
        <v>714</v>
      </c>
      <c r="C30058">
        <v>88316</v>
      </c>
      <c r="D30058" s="94" t="s">
        <v>26418</v>
      </c>
    </row>
    <row r="30059" spans="1:4" x14ac:dyDescent="0.25">
      <c r="A30059" s="94" t="s">
        <v>14973</v>
      </c>
      <c r="D30059" s="94" t="s">
        <v>14</v>
      </c>
    </row>
    <row r="30060" spans="1:4" x14ac:dyDescent="0.25">
      <c r="A30060" s="94" t="s">
        <v>14973</v>
      </c>
      <c r="B30060" t="s">
        <v>9991</v>
      </c>
      <c r="C30060">
        <v>34547</v>
      </c>
      <c r="D30060" s="94" t="s">
        <v>26443</v>
      </c>
    </row>
    <row r="30061" spans="1:4" x14ac:dyDescent="0.25">
      <c r="A30061" s="94" t="s">
        <v>14973</v>
      </c>
      <c r="B30061" t="s">
        <v>9991</v>
      </c>
      <c r="C30061">
        <v>37395</v>
      </c>
      <c r="D30061" s="94" t="s">
        <v>26561</v>
      </c>
    </row>
    <row r="30062" spans="1:4" x14ac:dyDescent="0.25">
      <c r="A30062" s="94" t="s">
        <v>14973</v>
      </c>
      <c r="B30062" t="s">
        <v>9991</v>
      </c>
      <c r="C30062">
        <v>37593</v>
      </c>
      <c r="D30062" s="94" t="s">
        <v>30455</v>
      </c>
    </row>
    <row r="30063" spans="1:4" x14ac:dyDescent="0.25">
      <c r="A30063" s="94" t="s">
        <v>14973</v>
      </c>
      <c r="B30063" t="s">
        <v>714</v>
      </c>
      <c r="C30063">
        <v>87292</v>
      </c>
      <c r="D30063" s="94" t="s">
        <v>26977</v>
      </c>
    </row>
    <row r="30064" spans="1:4" x14ac:dyDescent="0.25">
      <c r="A30064" s="94" t="s">
        <v>14973</v>
      </c>
      <c r="B30064" t="s">
        <v>714</v>
      </c>
      <c r="C30064">
        <v>88309</v>
      </c>
      <c r="D30064" s="94" t="s">
        <v>29000</v>
      </c>
    </row>
    <row r="30065" spans="1:4" x14ac:dyDescent="0.25">
      <c r="A30065" s="94" t="s">
        <v>14973</v>
      </c>
      <c r="B30065" t="s">
        <v>714</v>
      </c>
      <c r="C30065">
        <v>88316</v>
      </c>
      <c r="D30065" s="94" t="s">
        <v>29202</v>
      </c>
    </row>
    <row r="30066" spans="1:4" x14ac:dyDescent="0.25">
      <c r="A30066" s="94" t="s">
        <v>14974</v>
      </c>
      <c r="D30066" s="94" t="s">
        <v>14</v>
      </c>
    </row>
    <row r="30067" spans="1:4" x14ac:dyDescent="0.25">
      <c r="A30067" s="94" t="s">
        <v>14974</v>
      </c>
      <c r="B30067" t="s">
        <v>9991</v>
      </c>
      <c r="C30067">
        <v>34547</v>
      </c>
      <c r="D30067" s="94" t="s">
        <v>26443</v>
      </c>
    </row>
    <row r="30068" spans="1:4" x14ac:dyDescent="0.25">
      <c r="A30068" s="94" t="s">
        <v>14974</v>
      </c>
      <c r="B30068" t="s">
        <v>9991</v>
      </c>
      <c r="C30068">
        <v>37395</v>
      </c>
      <c r="D30068" s="94" t="s">
        <v>26561</v>
      </c>
    </row>
    <row r="30069" spans="1:4" x14ac:dyDescent="0.25">
      <c r="A30069" s="94" t="s">
        <v>14974</v>
      </c>
      <c r="B30069" t="s">
        <v>9991</v>
      </c>
      <c r="C30069">
        <v>37593</v>
      </c>
      <c r="D30069" s="94" t="s">
        <v>30455</v>
      </c>
    </row>
    <row r="30070" spans="1:4" x14ac:dyDescent="0.25">
      <c r="A30070" s="94" t="s">
        <v>14974</v>
      </c>
      <c r="B30070" t="s">
        <v>714</v>
      </c>
      <c r="C30070">
        <v>87369</v>
      </c>
      <c r="D30070" s="94" t="s">
        <v>26977</v>
      </c>
    </row>
    <row r="30071" spans="1:4" x14ac:dyDescent="0.25">
      <c r="A30071" s="94" t="s">
        <v>14974</v>
      </c>
      <c r="B30071" t="s">
        <v>714</v>
      </c>
      <c r="C30071">
        <v>88309</v>
      </c>
      <c r="D30071" s="94" t="s">
        <v>29000</v>
      </c>
    </row>
    <row r="30072" spans="1:4" x14ac:dyDescent="0.25">
      <c r="A30072" s="94" t="s">
        <v>14974</v>
      </c>
      <c r="B30072" t="s">
        <v>714</v>
      </c>
      <c r="C30072">
        <v>88316</v>
      </c>
      <c r="D30072" s="94" t="s">
        <v>29202</v>
      </c>
    </row>
    <row r="30073" spans="1:4" x14ac:dyDescent="0.25">
      <c r="A30073" s="94" t="s">
        <v>14975</v>
      </c>
      <c r="D30073" s="94" t="s">
        <v>14</v>
      </c>
    </row>
    <row r="30074" spans="1:4" x14ac:dyDescent="0.25">
      <c r="A30074" s="94" t="s">
        <v>14975</v>
      </c>
      <c r="B30074" t="s">
        <v>9991</v>
      </c>
      <c r="C30074">
        <v>34548</v>
      </c>
      <c r="D30074" s="94" t="s">
        <v>26443</v>
      </c>
    </row>
    <row r="30075" spans="1:4" x14ac:dyDescent="0.25">
      <c r="A30075" s="94" t="s">
        <v>14975</v>
      </c>
      <c r="B30075" t="s">
        <v>9991</v>
      </c>
      <c r="C30075">
        <v>37395</v>
      </c>
      <c r="D30075" s="94" t="s">
        <v>26561</v>
      </c>
    </row>
    <row r="30076" spans="1:4" x14ac:dyDescent="0.25">
      <c r="A30076" s="94" t="s">
        <v>14975</v>
      </c>
      <c r="B30076" t="s">
        <v>9991</v>
      </c>
      <c r="C30076">
        <v>37594</v>
      </c>
      <c r="D30076" s="94" t="s">
        <v>30455</v>
      </c>
    </row>
    <row r="30077" spans="1:4" x14ac:dyDescent="0.25">
      <c r="A30077" s="94" t="s">
        <v>14975</v>
      </c>
      <c r="B30077" t="s">
        <v>714</v>
      </c>
      <c r="C30077">
        <v>87292</v>
      </c>
      <c r="D30077" s="94" t="s">
        <v>26132</v>
      </c>
    </row>
    <row r="30078" spans="1:4" x14ac:dyDescent="0.25">
      <c r="A30078" s="94" t="s">
        <v>14975</v>
      </c>
      <c r="B30078" t="s">
        <v>714</v>
      </c>
      <c r="C30078">
        <v>88309</v>
      </c>
      <c r="D30078" s="94" t="s">
        <v>30100</v>
      </c>
    </row>
    <row r="30079" spans="1:4" x14ac:dyDescent="0.25">
      <c r="A30079" s="94" t="s">
        <v>14975</v>
      </c>
      <c r="B30079" t="s">
        <v>714</v>
      </c>
      <c r="C30079">
        <v>88316</v>
      </c>
      <c r="D30079" s="94" t="s">
        <v>27852</v>
      </c>
    </row>
    <row r="30080" spans="1:4" x14ac:dyDescent="0.25">
      <c r="A30080" s="94" t="s">
        <v>14976</v>
      </c>
      <c r="D30080" s="94" t="s">
        <v>14</v>
      </c>
    </row>
    <row r="30081" spans="1:4" x14ac:dyDescent="0.25">
      <c r="A30081" s="94" t="s">
        <v>14976</v>
      </c>
      <c r="B30081" t="s">
        <v>9991</v>
      </c>
      <c r="C30081">
        <v>34548</v>
      </c>
      <c r="D30081" s="94" t="s">
        <v>26443</v>
      </c>
    </row>
    <row r="30082" spans="1:4" x14ac:dyDescent="0.25">
      <c r="A30082" s="94" t="s">
        <v>14976</v>
      </c>
      <c r="B30082" t="s">
        <v>9991</v>
      </c>
      <c r="C30082">
        <v>37395</v>
      </c>
      <c r="D30082" s="94" t="s">
        <v>26561</v>
      </c>
    </row>
    <row r="30083" spans="1:4" x14ac:dyDescent="0.25">
      <c r="A30083" s="94" t="s">
        <v>14976</v>
      </c>
      <c r="B30083" t="s">
        <v>9991</v>
      </c>
      <c r="C30083">
        <v>37594</v>
      </c>
      <c r="D30083" s="94" t="s">
        <v>30455</v>
      </c>
    </row>
    <row r="30084" spans="1:4" x14ac:dyDescent="0.25">
      <c r="A30084" s="94" t="s">
        <v>14976</v>
      </c>
      <c r="B30084" t="s">
        <v>714</v>
      </c>
      <c r="C30084">
        <v>87369</v>
      </c>
      <c r="D30084" s="94" t="s">
        <v>26132</v>
      </c>
    </row>
    <row r="30085" spans="1:4" x14ac:dyDescent="0.25">
      <c r="A30085" s="94" t="s">
        <v>14976</v>
      </c>
      <c r="B30085" t="s">
        <v>714</v>
      </c>
      <c r="C30085">
        <v>88309</v>
      </c>
      <c r="D30085" s="94" t="s">
        <v>30100</v>
      </c>
    </row>
    <row r="30086" spans="1:4" x14ac:dyDescent="0.25">
      <c r="A30086" s="94" t="s">
        <v>14976</v>
      </c>
      <c r="B30086" t="s">
        <v>714</v>
      </c>
      <c r="C30086">
        <v>88316</v>
      </c>
      <c r="D30086" s="94" t="s">
        <v>27852</v>
      </c>
    </row>
    <row r="30087" spans="1:4" x14ac:dyDescent="0.25">
      <c r="A30087" s="94" t="s">
        <v>14977</v>
      </c>
      <c r="D30087" s="94" t="s">
        <v>14</v>
      </c>
    </row>
    <row r="30088" spans="1:4" x14ac:dyDescent="0.25">
      <c r="A30088" s="94" t="s">
        <v>14977</v>
      </c>
      <c r="B30088" t="s">
        <v>9991</v>
      </c>
      <c r="C30088">
        <v>7266</v>
      </c>
      <c r="D30088" s="94" t="s">
        <v>30456</v>
      </c>
    </row>
    <row r="30089" spans="1:4" x14ac:dyDescent="0.25">
      <c r="A30089" s="94" t="s">
        <v>14977</v>
      </c>
      <c r="B30089" t="s">
        <v>9991</v>
      </c>
      <c r="C30089">
        <v>34557</v>
      </c>
      <c r="D30089" s="94" t="s">
        <v>28884</v>
      </c>
    </row>
    <row r="30090" spans="1:4" x14ac:dyDescent="0.25">
      <c r="A30090" s="94" t="s">
        <v>14977</v>
      </c>
      <c r="B30090" t="s">
        <v>9991</v>
      </c>
      <c r="C30090">
        <v>37395</v>
      </c>
      <c r="D30090" s="94" t="s">
        <v>26644</v>
      </c>
    </row>
    <row r="30091" spans="1:4" x14ac:dyDescent="0.25">
      <c r="A30091" s="94" t="s">
        <v>14977</v>
      </c>
      <c r="B30091" t="s">
        <v>714</v>
      </c>
      <c r="C30091">
        <v>87292</v>
      </c>
      <c r="D30091" s="94" t="s">
        <v>30383</v>
      </c>
    </row>
    <row r="30092" spans="1:4" x14ac:dyDescent="0.25">
      <c r="A30092" s="94" t="s">
        <v>14977</v>
      </c>
      <c r="B30092" t="s">
        <v>714</v>
      </c>
      <c r="C30092">
        <v>88309</v>
      </c>
      <c r="D30092" s="94" t="s">
        <v>29914</v>
      </c>
    </row>
    <row r="30093" spans="1:4" x14ac:dyDescent="0.25">
      <c r="A30093" s="94" t="s">
        <v>14977</v>
      </c>
      <c r="B30093" t="s">
        <v>714</v>
      </c>
      <c r="C30093">
        <v>88316</v>
      </c>
      <c r="D30093" s="94" t="s">
        <v>27703</v>
      </c>
    </row>
    <row r="30094" spans="1:4" x14ac:dyDescent="0.25">
      <c r="A30094" s="94" t="s">
        <v>14978</v>
      </c>
      <c r="D30094" s="94" t="s">
        <v>14</v>
      </c>
    </row>
    <row r="30095" spans="1:4" x14ac:dyDescent="0.25">
      <c r="A30095" s="94" t="s">
        <v>14978</v>
      </c>
      <c r="B30095" t="s">
        <v>9991</v>
      </c>
      <c r="C30095">
        <v>7266</v>
      </c>
      <c r="D30095" s="94" t="s">
        <v>30456</v>
      </c>
    </row>
    <row r="30096" spans="1:4" x14ac:dyDescent="0.25">
      <c r="A30096" s="94" t="s">
        <v>14978</v>
      </c>
      <c r="B30096" t="s">
        <v>9991</v>
      </c>
      <c r="C30096">
        <v>34557</v>
      </c>
      <c r="D30096" s="94" t="s">
        <v>28884</v>
      </c>
    </row>
    <row r="30097" spans="1:4" x14ac:dyDescent="0.25">
      <c r="A30097" s="94" t="s">
        <v>14978</v>
      </c>
      <c r="B30097" t="s">
        <v>9991</v>
      </c>
      <c r="C30097">
        <v>37395</v>
      </c>
      <c r="D30097" s="94" t="s">
        <v>26644</v>
      </c>
    </row>
    <row r="30098" spans="1:4" x14ac:dyDescent="0.25">
      <c r="A30098" s="94" t="s">
        <v>14978</v>
      </c>
      <c r="B30098" t="s">
        <v>714</v>
      </c>
      <c r="C30098">
        <v>87369</v>
      </c>
      <c r="D30098" s="94" t="s">
        <v>30383</v>
      </c>
    </row>
    <row r="30099" spans="1:4" x14ac:dyDescent="0.25">
      <c r="A30099" s="94" t="s">
        <v>14978</v>
      </c>
      <c r="B30099" t="s">
        <v>714</v>
      </c>
      <c r="C30099">
        <v>88309</v>
      </c>
      <c r="D30099" s="94" t="s">
        <v>29914</v>
      </c>
    </row>
    <row r="30100" spans="1:4" x14ac:dyDescent="0.25">
      <c r="A30100" s="94" t="s">
        <v>14978</v>
      </c>
      <c r="B30100" t="s">
        <v>714</v>
      </c>
      <c r="C30100">
        <v>88316</v>
      </c>
      <c r="D30100" s="94" t="s">
        <v>27703</v>
      </c>
    </row>
    <row r="30101" spans="1:4" x14ac:dyDescent="0.25">
      <c r="A30101" s="94" t="s">
        <v>14979</v>
      </c>
      <c r="D30101" s="94" t="s">
        <v>14</v>
      </c>
    </row>
    <row r="30102" spans="1:4" x14ac:dyDescent="0.25">
      <c r="A30102" s="94" t="s">
        <v>14979</v>
      </c>
      <c r="B30102" t="s">
        <v>9991</v>
      </c>
      <c r="C30102">
        <v>34558</v>
      </c>
      <c r="D30102" s="94" t="s">
        <v>28884</v>
      </c>
    </row>
    <row r="30103" spans="1:4" x14ac:dyDescent="0.25">
      <c r="A30103" s="94" t="s">
        <v>14979</v>
      </c>
      <c r="B30103" t="s">
        <v>9991</v>
      </c>
      <c r="C30103">
        <v>37395</v>
      </c>
      <c r="D30103" s="94" t="s">
        <v>29775</v>
      </c>
    </row>
    <row r="30104" spans="1:4" x14ac:dyDescent="0.25">
      <c r="A30104" s="94" t="s">
        <v>14979</v>
      </c>
      <c r="B30104" t="s">
        <v>9991</v>
      </c>
      <c r="C30104">
        <v>38783</v>
      </c>
      <c r="D30104" s="94" t="s">
        <v>27069</v>
      </c>
    </row>
    <row r="30105" spans="1:4" x14ac:dyDescent="0.25">
      <c r="A30105" s="94" t="s">
        <v>14979</v>
      </c>
      <c r="B30105" t="s">
        <v>714</v>
      </c>
      <c r="C30105">
        <v>87292</v>
      </c>
      <c r="D30105" s="94" t="s">
        <v>29155</v>
      </c>
    </row>
    <row r="30106" spans="1:4" x14ac:dyDescent="0.25">
      <c r="A30106" s="94" t="s">
        <v>14979</v>
      </c>
      <c r="B30106" t="s">
        <v>714</v>
      </c>
      <c r="C30106">
        <v>88309</v>
      </c>
      <c r="D30106" s="94" t="s">
        <v>30457</v>
      </c>
    </row>
    <row r="30107" spans="1:4" x14ac:dyDescent="0.25">
      <c r="A30107" s="94" t="s">
        <v>14979</v>
      </c>
      <c r="B30107" t="s">
        <v>714</v>
      </c>
      <c r="C30107">
        <v>88316</v>
      </c>
      <c r="D30107" s="94" t="s">
        <v>28445</v>
      </c>
    </row>
    <row r="30108" spans="1:4" x14ac:dyDescent="0.25">
      <c r="A30108" s="94" t="s">
        <v>14980</v>
      </c>
      <c r="D30108" s="94" t="s">
        <v>14</v>
      </c>
    </row>
    <row r="30109" spans="1:4" x14ac:dyDescent="0.25">
      <c r="A30109" s="94" t="s">
        <v>14980</v>
      </c>
      <c r="B30109" t="s">
        <v>9991</v>
      </c>
      <c r="C30109">
        <v>34558</v>
      </c>
      <c r="D30109" s="94" t="s">
        <v>28884</v>
      </c>
    </row>
    <row r="30110" spans="1:4" x14ac:dyDescent="0.25">
      <c r="A30110" s="94" t="s">
        <v>14980</v>
      </c>
      <c r="B30110" t="s">
        <v>9991</v>
      </c>
      <c r="C30110">
        <v>37395</v>
      </c>
      <c r="D30110" s="94" t="s">
        <v>29775</v>
      </c>
    </row>
    <row r="30111" spans="1:4" x14ac:dyDescent="0.25">
      <c r="A30111" s="94" t="s">
        <v>14980</v>
      </c>
      <c r="B30111" t="s">
        <v>9991</v>
      </c>
      <c r="C30111">
        <v>38783</v>
      </c>
      <c r="D30111" s="94" t="s">
        <v>27069</v>
      </c>
    </row>
    <row r="30112" spans="1:4" x14ac:dyDescent="0.25">
      <c r="A30112" s="94" t="s">
        <v>14980</v>
      </c>
      <c r="B30112" t="s">
        <v>714</v>
      </c>
      <c r="C30112">
        <v>87369</v>
      </c>
      <c r="D30112" s="94" t="s">
        <v>29155</v>
      </c>
    </row>
    <row r="30113" spans="1:4" x14ac:dyDescent="0.25">
      <c r="A30113" s="94" t="s">
        <v>14980</v>
      </c>
      <c r="B30113" t="s">
        <v>714</v>
      </c>
      <c r="C30113">
        <v>88309</v>
      </c>
      <c r="D30113" s="94" t="s">
        <v>30457</v>
      </c>
    </row>
    <row r="30114" spans="1:4" x14ac:dyDescent="0.25">
      <c r="A30114" s="94" t="s">
        <v>14980</v>
      </c>
      <c r="B30114" t="s">
        <v>714</v>
      </c>
      <c r="C30114">
        <v>88316</v>
      </c>
      <c r="D30114" s="94" t="s">
        <v>28445</v>
      </c>
    </row>
    <row r="30115" spans="1:4" x14ac:dyDescent="0.25">
      <c r="A30115" s="94" t="s">
        <v>14981</v>
      </c>
      <c r="D30115" s="94" t="s">
        <v>14</v>
      </c>
    </row>
    <row r="30116" spans="1:4" x14ac:dyDescent="0.25">
      <c r="A30116" s="94" t="s">
        <v>14981</v>
      </c>
      <c r="B30116" t="s">
        <v>9991</v>
      </c>
      <c r="C30116">
        <v>7267</v>
      </c>
      <c r="D30116" s="94" t="s">
        <v>30458</v>
      </c>
    </row>
    <row r="30117" spans="1:4" x14ac:dyDescent="0.25">
      <c r="A30117" s="94" t="s">
        <v>14981</v>
      </c>
      <c r="B30117" t="s">
        <v>9991</v>
      </c>
      <c r="C30117">
        <v>34557</v>
      </c>
      <c r="D30117" s="94" t="s">
        <v>28989</v>
      </c>
    </row>
    <row r="30118" spans="1:4" x14ac:dyDescent="0.25">
      <c r="A30118" s="94" t="s">
        <v>14981</v>
      </c>
      <c r="B30118" t="s">
        <v>9991</v>
      </c>
      <c r="C30118">
        <v>37395</v>
      </c>
      <c r="D30118" s="94" t="s">
        <v>29156</v>
      </c>
    </row>
    <row r="30119" spans="1:4" x14ac:dyDescent="0.25">
      <c r="A30119" s="94" t="s">
        <v>14981</v>
      </c>
      <c r="B30119" t="s">
        <v>714</v>
      </c>
      <c r="C30119">
        <v>87292</v>
      </c>
      <c r="D30119" s="94" t="s">
        <v>26114</v>
      </c>
    </row>
    <row r="30120" spans="1:4" x14ac:dyDescent="0.25">
      <c r="A30120" s="94" t="s">
        <v>14981</v>
      </c>
      <c r="B30120" t="s">
        <v>714</v>
      </c>
      <c r="C30120">
        <v>88309</v>
      </c>
      <c r="D30120" s="94" t="s">
        <v>30459</v>
      </c>
    </row>
    <row r="30121" spans="1:4" x14ac:dyDescent="0.25">
      <c r="A30121" s="94" t="s">
        <v>14981</v>
      </c>
      <c r="B30121" t="s">
        <v>714</v>
      </c>
      <c r="C30121">
        <v>88316</v>
      </c>
      <c r="D30121" s="94" t="s">
        <v>30460</v>
      </c>
    </row>
    <row r="30122" spans="1:4" x14ac:dyDescent="0.25">
      <c r="A30122" s="94" t="s">
        <v>14982</v>
      </c>
      <c r="D30122" s="94" t="s">
        <v>14</v>
      </c>
    </row>
    <row r="30123" spans="1:4" x14ac:dyDescent="0.25">
      <c r="A30123" s="94" t="s">
        <v>14982</v>
      </c>
      <c r="B30123" t="s">
        <v>9991</v>
      </c>
      <c r="C30123">
        <v>7267</v>
      </c>
      <c r="D30123" s="94" t="s">
        <v>30458</v>
      </c>
    </row>
    <row r="30124" spans="1:4" x14ac:dyDescent="0.25">
      <c r="A30124" s="94" t="s">
        <v>14982</v>
      </c>
      <c r="B30124" t="s">
        <v>9991</v>
      </c>
      <c r="C30124">
        <v>34557</v>
      </c>
      <c r="D30124" s="94" t="s">
        <v>28989</v>
      </c>
    </row>
    <row r="30125" spans="1:4" x14ac:dyDescent="0.25">
      <c r="A30125" s="94" t="s">
        <v>14982</v>
      </c>
      <c r="B30125" t="s">
        <v>9991</v>
      </c>
      <c r="C30125">
        <v>37395</v>
      </c>
      <c r="D30125" s="94" t="s">
        <v>29156</v>
      </c>
    </row>
    <row r="30126" spans="1:4" x14ac:dyDescent="0.25">
      <c r="A30126" s="94" t="s">
        <v>14982</v>
      </c>
      <c r="B30126" t="s">
        <v>714</v>
      </c>
      <c r="C30126">
        <v>87369</v>
      </c>
      <c r="D30126" s="94" t="s">
        <v>26114</v>
      </c>
    </row>
    <row r="30127" spans="1:4" x14ac:dyDescent="0.25">
      <c r="A30127" s="94" t="s">
        <v>14982</v>
      </c>
      <c r="B30127" t="s">
        <v>714</v>
      </c>
      <c r="C30127">
        <v>88309</v>
      </c>
      <c r="D30127" s="94" t="s">
        <v>30459</v>
      </c>
    </row>
    <row r="30128" spans="1:4" x14ac:dyDescent="0.25">
      <c r="A30128" s="94" t="s">
        <v>14982</v>
      </c>
      <c r="B30128" t="s">
        <v>714</v>
      </c>
      <c r="C30128">
        <v>88316</v>
      </c>
      <c r="D30128" s="94" t="s">
        <v>30460</v>
      </c>
    </row>
    <row r="30129" spans="1:4" x14ac:dyDescent="0.25">
      <c r="A30129" s="94" t="s">
        <v>14983</v>
      </c>
      <c r="D30129" s="94" t="s">
        <v>14</v>
      </c>
    </row>
    <row r="30130" spans="1:4" x14ac:dyDescent="0.25">
      <c r="A30130" s="94" t="s">
        <v>14983</v>
      </c>
      <c r="B30130" t="s">
        <v>9991</v>
      </c>
      <c r="C30130">
        <v>7267</v>
      </c>
      <c r="D30130" s="94" t="s">
        <v>30461</v>
      </c>
    </row>
    <row r="30131" spans="1:4" x14ac:dyDescent="0.25">
      <c r="A30131" s="94" t="s">
        <v>14983</v>
      </c>
      <c r="B30131" t="s">
        <v>9991</v>
      </c>
      <c r="C30131">
        <v>34547</v>
      </c>
      <c r="D30131" s="94" t="s">
        <v>29209</v>
      </c>
    </row>
    <row r="30132" spans="1:4" x14ac:dyDescent="0.25">
      <c r="A30132" s="94" t="s">
        <v>14983</v>
      </c>
      <c r="B30132" t="s">
        <v>9991</v>
      </c>
      <c r="C30132">
        <v>37395</v>
      </c>
      <c r="D30132" s="94" t="s">
        <v>27723</v>
      </c>
    </row>
    <row r="30133" spans="1:4" x14ac:dyDescent="0.25">
      <c r="A30133" s="94" t="s">
        <v>14983</v>
      </c>
      <c r="B30133" t="s">
        <v>714</v>
      </c>
      <c r="C30133">
        <v>87292</v>
      </c>
      <c r="D30133" s="94" t="s">
        <v>29751</v>
      </c>
    </row>
    <row r="30134" spans="1:4" x14ac:dyDescent="0.25">
      <c r="A30134" s="94" t="s">
        <v>14983</v>
      </c>
      <c r="B30134" t="s">
        <v>714</v>
      </c>
      <c r="C30134">
        <v>88309</v>
      </c>
      <c r="D30134" s="94" t="s">
        <v>30462</v>
      </c>
    </row>
    <row r="30135" spans="1:4" x14ac:dyDescent="0.25">
      <c r="A30135" s="94" t="s">
        <v>14983</v>
      </c>
      <c r="B30135" t="s">
        <v>714</v>
      </c>
      <c r="C30135">
        <v>88316</v>
      </c>
      <c r="D30135" s="94" t="s">
        <v>30463</v>
      </c>
    </row>
    <row r="30136" spans="1:4" x14ac:dyDescent="0.25">
      <c r="A30136" s="94" t="s">
        <v>14984</v>
      </c>
      <c r="D30136" s="94" t="s">
        <v>14</v>
      </c>
    </row>
    <row r="30137" spans="1:4" x14ac:dyDescent="0.25">
      <c r="A30137" s="94" t="s">
        <v>14984</v>
      </c>
      <c r="B30137" t="s">
        <v>9991</v>
      </c>
      <c r="C30137">
        <v>7267</v>
      </c>
      <c r="D30137" s="94" t="s">
        <v>30461</v>
      </c>
    </row>
    <row r="30138" spans="1:4" x14ac:dyDescent="0.25">
      <c r="A30138" s="94" t="s">
        <v>14984</v>
      </c>
      <c r="B30138" t="s">
        <v>9991</v>
      </c>
      <c r="C30138">
        <v>34547</v>
      </c>
      <c r="D30138" s="94" t="s">
        <v>29209</v>
      </c>
    </row>
    <row r="30139" spans="1:4" x14ac:dyDescent="0.25">
      <c r="A30139" s="94" t="s">
        <v>14984</v>
      </c>
      <c r="B30139" t="s">
        <v>9991</v>
      </c>
      <c r="C30139">
        <v>37395</v>
      </c>
      <c r="D30139" s="94" t="s">
        <v>27723</v>
      </c>
    </row>
    <row r="30140" spans="1:4" x14ac:dyDescent="0.25">
      <c r="A30140" s="94" t="s">
        <v>14984</v>
      </c>
      <c r="B30140" t="s">
        <v>714</v>
      </c>
      <c r="C30140">
        <v>87369</v>
      </c>
      <c r="D30140" s="94" t="s">
        <v>29751</v>
      </c>
    </row>
    <row r="30141" spans="1:4" x14ac:dyDescent="0.25">
      <c r="A30141" s="94" t="s">
        <v>14984</v>
      </c>
      <c r="B30141" t="s">
        <v>714</v>
      </c>
      <c r="C30141">
        <v>88309</v>
      </c>
      <c r="D30141" s="94" t="s">
        <v>30462</v>
      </c>
    </row>
    <row r="30142" spans="1:4" x14ac:dyDescent="0.25">
      <c r="A30142" s="94" t="s">
        <v>14984</v>
      </c>
      <c r="B30142" t="s">
        <v>714</v>
      </c>
      <c r="C30142">
        <v>88316</v>
      </c>
      <c r="D30142" s="94" t="s">
        <v>30463</v>
      </c>
    </row>
    <row r="30143" spans="1:4" x14ac:dyDescent="0.25">
      <c r="A30143" s="94" t="s">
        <v>14985</v>
      </c>
      <c r="D30143" s="94" t="s">
        <v>14</v>
      </c>
    </row>
    <row r="30144" spans="1:4" x14ac:dyDescent="0.25">
      <c r="A30144" s="94" t="s">
        <v>14985</v>
      </c>
      <c r="B30144" t="s">
        <v>9991</v>
      </c>
      <c r="C30144">
        <v>7266</v>
      </c>
      <c r="D30144" s="94" t="s">
        <v>30456</v>
      </c>
    </row>
    <row r="30145" spans="1:4" x14ac:dyDescent="0.25">
      <c r="A30145" s="94" t="s">
        <v>14985</v>
      </c>
      <c r="B30145" t="s">
        <v>9991</v>
      </c>
      <c r="C30145">
        <v>34557</v>
      </c>
      <c r="D30145" s="94" t="s">
        <v>26443</v>
      </c>
    </row>
    <row r="30146" spans="1:4" x14ac:dyDescent="0.25">
      <c r="A30146" s="94" t="s">
        <v>14985</v>
      </c>
      <c r="B30146" t="s">
        <v>9991</v>
      </c>
      <c r="C30146">
        <v>37395</v>
      </c>
      <c r="D30146" s="94" t="s">
        <v>26450</v>
      </c>
    </row>
    <row r="30147" spans="1:4" x14ac:dyDescent="0.25">
      <c r="A30147" s="94" t="s">
        <v>14985</v>
      </c>
      <c r="B30147" t="s">
        <v>714</v>
      </c>
      <c r="C30147">
        <v>87292</v>
      </c>
      <c r="D30147" s="94" t="s">
        <v>30383</v>
      </c>
    </row>
    <row r="30148" spans="1:4" x14ac:dyDescent="0.25">
      <c r="A30148" s="94" t="s">
        <v>14985</v>
      </c>
      <c r="B30148" t="s">
        <v>714</v>
      </c>
      <c r="C30148">
        <v>88309</v>
      </c>
      <c r="D30148" s="94" t="s">
        <v>30464</v>
      </c>
    </row>
    <row r="30149" spans="1:4" x14ac:dyDescent="0.25">
      <c r="A30149" s="94" t="s">
        <v>14985</v>
      </c>
      <c r="B30149" t="s">
        <v>714</v>
      </c>
      <c r="C30149">
        <v>88316</v>
      </c>
      <c r="D30149" s="94" t="s">
        <v>30465</v>
      </c>
    </row>
    <row r="30150" spans="1:4" x14ac:dyDescent="0.25">
      <c r="A30150" s="94" t="s">
        <v>14986</v>
      </c>
      <c r="D30150" s="94" t="s">
        <v>14</v>
      </c>
    </row>
    <row r="30151" spans="1:4" x14ac:dyDescent="0.25">
      <c r="A30151" s="94" t="s">
        <v>14986</v>
      </c>
      <c r="B30151" t="s">
        <v>9991</v>
      </c>
      <c r="C30151">
        <v>7266</v>
      </c>
      <c r="D30151" s="94" t="s">
        <v>30456</v>
      </c>
    </row>
    <row r="30152" spans="1:4" x14ac:dyDescent="0.25">
      <c r="A30152" s="94" t="s">
        <v>14986</v>
      </c>
      <c r="B30152" t="s">
        <v>9991</v>
      </c>
      <c r="C30152">
        <v>34557</v>
      </c>
      <c r="D30152" s="94" t="s">
        <v>26443</v>
      </c>
    </row>
    <row r="30153" spans="1:4" x14ac:dyDescent="0.25">
      <c r="A30153" s="94" t="s">
        <v>14986</v>
      </c>
      <c r="B30153" t="s">
        <v>9991</v>
      </c>
      <c r="C30153">
        <v>37395</v>
      </c>
      <c r="D30153" s="94" t="s">
        <v>26450</v>
      </c>
    </row>
    <row r="30154" spans="1:4" x14ac:dyDescent="0.25">
      <c r="A30154" s="94" t="s">
        <v>14986</v>
      </c>
      <c r="B30154" t="s">
        <v>714</v>
      </c>
      <c r="C30154">
        <v>87369</v>
      </c>
      <c r="D30154" s="94" t="s">
        <v>30383</v>
      </c>
    </row>
    <row r="30155" spans="1:4" x14ac:dyDescent="0.25">
      <c r="A30155" s="94" t="s">
        <v>14986</v>
      </c>
      <c r="B30155" t="s">
        <v>714</v>
      </c>
      <c r="C30155">
        <v>88309</v>
      </c>
      <c r="D30155" s="94" t="s">
        <v>30464</v>
      </c>
    </row>
    <row r="30156" spans="1:4" x14ac:dyDescent="0.25">
      <c r="A30156" s="94" t="s">
        <v>14986</v>
      </c>
      <c r="B30156" t="s">
        <v>714</v>
      </c>
      <c r="C30156">
        <v>88316</v>
      </c>
      <c r="D30156" s="94" t="s">
        <v>30465</v>
      </c>
    </row>
    <row r="30157" spans="1:4" x14ac:dyDescent="0.25">
      <c r="A30157" s="94" t="s">
        <v>14987</v>
      </c>
      <c r="D30157" s="94" t="s">
        <v>14</v>
      </c>
    </row>
    <row r="30158" spans="1:4" x14ac:dyDescent="0.25">
      <c r="A30158" s="94" t="s">
        <v>14987</v>
      </c>
      <c r="B30158" t="s">
        <v>9991</v>
      </c>
      <c r="C30158">
        <v>34558</v>
      </c>
      <c r="D30158" s="94" t="s">
        <v>26443</v>
      </c>
    </row>
    <row r="30159" spans="1:4" x14ac:dyDescent="0.25">
      <c r="A30159" s="94" t="s">
        <v>14987</v>
      </c>
      <c r="B30159" t="s">
        <v>9991</v>
      </c>
      <c r="C30159">
        <v>37395</v>
      </c>
      <c r="D30159" s="94" t="s">
        <v>26561</v>
      </c>
    </row>
    <row r="30160" spans="1:4" x14ac:dyDescent="0.25">
      <c r="A30160" s="94" t="s">
        <v>14987</v>
      </c>
      <c r="B30160" t="s">
        <v>9991</v>
      </c>
      <c r="C30160">
        <v>38783</v>
      </c>
      <c r="D30160" s="94" t="s">
        <v>27069</v>
      </c>
    </row>
    <row r="30161" spans="1:4" x14ac:dyDescent="0.25">
      <c r="A30161" s="94" t="s">
        <v>14987</v>
      </c>
      <c r="B30161" t="s">
        <v>714</v>
      </c>
      <c r="C30161">
        <v>87292</v>
      </c>
      <c r="D30161" s="94" t="s">
        <v>29155</v>
      </c>
    </row>
    <row r="30162" spans="1:4" x14ac:dyDescent="0.25">
      <c r="A30162" s="94" t="s">
        <v>14987</v>
      </c>
      <c r="B30162" t="s">
        <v>714</v>
      </c>
      <c r="C30162">
        <v>88309</v>
      </c>
      <c r="D30162" s="94" t="s">
        <v>27453</v>
      </c>
    </row>
    <row r="30163" spans="1:4" x14ac:dyDescent="0.25">
      <c r="A30163" s="94" t="s">
        <v>14987</v>
      </c>
      <c r="B30163" t="s">
        <v>714</v>
      </c>
      <c r="C30163">
        <v>88316</v>
      </c>
      <c r="D30163" s="94" t="s">
        <v>29051</v>
      </c>
    </row>
    <row r="30164" spans="1:4" x14ac:dyDescent="0.25">
      <c r="A30164" s="94" t="s">
        <v>14988</v>
      </c>
      <c r="D30164" s="94" t="s">
        <v>14</v>
      </c>
    </row>
    <row r="30165" spans="1:4" x14ac:dyDescent="0.25">
      <c r="A30165" s="94" t="s">
        <v>14988</v>
      </c>
      <c r="B30165" t="s">
        <v>9991</v>
      </c>
      <c r="C30165">
        <v>34558</v>
      </c>
      <c r="D30165" s="94" t="s">
        <v>26443</v>
      </c>
    </row>
    <row r="30166" spans="1:4" x14ac:dyDescent="0.25">
      <c r="A30166" s="94" t="s">
        <v>14988</v>
      </c>
      <c r="B30166" t="s">
        <v>9991</v>
      </c>
      <c r="C30166">
        <v>37395</v>
      </c>
      <c r="D30166" s="94" t="s">
        <v>26561</v>
      </c>
    </row>
    <row r="30167" spans="1:4" x14ac:dyDescent="0.25">
      <c r="A30167" s="94" t="s">
        <v>14988</v>
      </c>
      <c r="B30167" t="s">
        <v>9991</v>
      </c>
      <c r="C30167">
        <v>38783</v>
      </c>
      <c r="D30167" s="94" t="s">
        <v>27069</v>
      </c>
    </row>
    <row r="30168" spans="1:4" x14ac:dyDescent="0.25">
      <c r="A30168" s="94" t="s">
        <v>14988</v>
      </c>
      <c r="B30168" t="s">
        <v>714</v>
      </c>
      <c r="C30168">
        <v>87369</v>
      </c>
      <c r="D30168" s="94" t="s">
        <v>29155</v>
      </c>
    </row>
    <row r="30169" spans="1:4" x14ac:dyDescent="0.25">
      <c r="A30169" s="94" t="s">
        <v>14988</v>
      </c>
      <c r="B30169" t="s">
        <v>714</v>
      </c>
      <c r="C30169">
        <v>88309</v>
      </c>
      <c r="D30169" s="94" t="s">
        <v>27453</v>
      </c>
    </row>
    <row r="30170" spans="1:4" x14ac:dyDescent="0.25">
      <c r="A30170" s="94" t="s">
        <v>14988</v>
      </c>
      <c r="B30170" t="s">
        <v>714</v>
      </c>
      <c r="C30170">
        <v>88316</v>
      </c>
      <c r="D30170" s="94" t="s">
        <v>29051</v>
      </c>
    </row>
    <row r="30171" spans="1:4" x14ac:dyDescent="0.25">
      <c r="A30171" s="94" t="s">
        <v>14989</v>
      </c>
      <c r="D30171" s="94" t="s">
        <v>14</v>
      </c>
    </row>
    <row r="30172" spans="1:4" x14ac:dyDescent="0.25">
      <c r="A30172" s="94" t="s">
        <v>14989</v>
      </c>
      <c r="B30172" t="s">
        <v>9991</v>
      </c>
      <c r="C30172">
        <v>7267</v>
      </c>
      <c r="D30172" s="94" t="s">
        <v>30458</v>
      </c>
    </row>
    <row r="30173" spans="1:4" x14ac:dyDescent="0.25">
      <c r="A30173" s="94" t="s">
        <v>14989</v>
      </c>
      <c r="B30173" t="s">
        <v>9991</v>
      </c>
      <c r="C30173">
        <v>34557</v>
      </c>
      <c r="D30173" s="94" t="s">
        <v>29191</v>
      </c>
    </row>
    <row r="30174" spans="1:4" x14ac:dyDescent="0.25">
      <c r="A30174" s="94" t="s">
        <v>14989</v>
      </c>
      <c r="B30174" t="s">
        <v>9991</v>
      </c>
      <c r="C30174">
        <v>37395</v>
      </c>
      <c r="D30174" s="94" t="s">
        <v>27246</v>
      </c>
    </row>
    <row r="30175" spans="1:4" x14ac:dyDescent="0.25">
      <c r="A30175" s="94" t="s">
        <v>14989</v>
      </c>
      <c r="B30175" t="s">
        <v>714</v>
      </c>
      <c r="C30175">
        <v>87292</v>
      </c>
      <c r="D30175" s="94" t="s">
        <v>26114</v>
      </c>
    </row>
    <row r="30176" spans="1:4" x14ac:dyDescent="0.25">
      <c r="A30176" s="94" t="s">
        <v>14989</v>
      </c>
      <c r="B30176" t="s">
        <v>714</v>
      </c>
      <c r="C30176">
        <v>88309</v>
      </c>
      <c r="D30176" s="94" t="s">
        <v>30466</v>
      </c>
    </row>
    <row r="30177" spans="1:4" x14ac:dyDescent="0.25">
      <c r="A30177" s="94" t="s">
        <v>14989</v>
      </c>
      <c r="B30177" t="s">
        <v>714</v>
      </c>
      <c r="C30177">
        <v>88316</v>
      </c>
      <c r="D30177" s="94" t="s">
        <v>30467</v>
      </c>
    </row>
    <row r="30178" spans="1:4" x14ac:dyDescent="0.25">
      <c r="A30178" s="94" t="s">
        <v>14990</v>
      </c>
      <c r="D30178" s="94" t="s">
        <v>14</v>
      </c>
    </row>
    <row r="30179" spans="1:4" x14ac:dyDescent="0.25">
      <c r="A30179" s="94" t="s">
        <v>14990</v>
      </c>
      <c r="B30179" t="s">
        <v>9991</v>
      </c>
      <c r="C30179">
        <v>7267</v>
      </c>
      <c r="D30179" s="94" t="s">
        <v>30458</v>
      </c>
    </row>
    <row r="30180" spans="1:4" x14ac:dyDescent="0.25">
      <c r="A30180" s="94" t="s">
        <v>14990</v>
      </c>
      <c r="B30180" t="s">
        <v>9991</v>
      </c>
      <c r="C30180">
        <v>34557</v>
      </c>
      <c r="D30180" s="94" t="s">
        <v>29191</v>
      </c>
    </row>
    <row r="30181" spans="1:4" x14ac:dyDescent="0.25">
      <c r="A30181" s="94" t="s">
        <v>14990</v>
      </c>
      <c r="B30181" t="s">
        <v>9991</v>
      </c>
      <c r="C30181">
        <v>37395</v>
      </c>
      <c r="D30181" s="94" t="s">
        <v>27246</v>
      </c>
    </row>
    <row r="30182" spans="1:4" x14ac:dyDescent="0.25">
      <c r="A30182" s="94" t="s">
        <v>14990</v>
      </c>
      <c r="B30182" t="s">
        <v>714</v>
      </c>
      <c r="C30182">
        <v>87369</v>
      </c>
      <c r="D30182" s="94" t="s">
        <v>26114</v>
      </c>
    </row>
    <row r="30183" spans="1:4" x14ac:dyDescent="0.25">
      <c r="A30183" s="94" t="s">
        <v>14990</v>
      </c>
      <c r="B30183" t="s">
        <v>714</v>
      </c>
      <c r="C30183">
        <v>88309</v>
      </c>
      <c r="D30183" s="94" t="s">
        <v>30466</v>
      </c>
    </row>
    <row r="30184" spans="1:4" x14ac:dyDescent="0.25">
      <c r="A30184" s="94" t="s">
        <v>14990</v>
      </c>
      <c r="B30184" t="s">
        <v>714</v>
      </c>
      <c r="C30184">
        <v>88316</v>
      </c>
      <c r="D30184" s="94" t="s">
        <v>30467</v>
      </c>
    </row>
    <row r="30185" spans="1:4" x14ac:dyDescent="0.25">
      <c r="A30185" s="94" t="s">
        <v>14991</v>
      </c>
      <c r="D30185" s="94" t="s">
        <v>14</v>
      </c>
    </row>
    <row r="30186" spans="1:4" x14ac:dyDescent="0.25">
      <c r="A30186" s="94" t="s">
        <v>14991</v>
      </c>
      <c r="B30186" t="s">
        <v>9991</v>
      </c>
      <c r="C30186">
        <v>7267</v>
      </c>
      <c r="D30186" s="94" t="s">
        <v>30461</v>
      </c>
    </row>
    <row r="30187" spans="1:4" x14ac:dyDescent="0.25">
      <c r="A30187" s="94" t="s">
        <v>14991</v>
      </c>
      <c r="B30187" t="s">
        <v>9991</v>
      </c>
      <c r="C30187">
        <v>34547</v>
      </c>
      <c r="D30187" s="94" t="s">
        <v>29545</v>
      </c>
    </row>
    <row r="30188" spans="1:4" x14ac:dyDescent="0.25">
      <c r="A30188" s="94" t="s">
        <v>14991</v>
      </c>
      <c r="B30188" t="s">
        <v>9991</v>
      </c>
      <c r="C30188">
        <v>37395</v>
      </c>
      <c r="D30188" s="94" t="s">
        <v>26649</v>
      </c>
    </row>
    <row r="30189" spans="1:4" x14ac:dyDescent="0.25">
      <c r="A30189" s="94" t="s">
        <v>14991</v>
      </c>
      <c r="B30189" t="s">
        <v>714</v>
      </c>
      <c r="C30189">
        <v>87292</v>
      </c>
      <c r="D30189" s="94" t="s">
        <v>29751</v>
      </c>
    </row>
    <row r="30190" spans="1:4" x14ac:dyDescent="0.25">
      <c r="A30190" s="94" t="s">
        <v>14991</v>
      </c>
      <c r="B30190" t="s">
        <v>714</v>
      </c>
      <c r="C30190">
        <v>88309</v>
      </c>
      <c r="D30190" s="94" t="s">
        <v>30468</v>
      </c>
    </row>
    <row r="30191" spans="1:4" x14ac:dyDescent="0.25">
      <c r="A30191" s="94" t="s">
        <v>14991</v>
      </c>
      <c r="B30191" t="s">
        <v>714</v>
      </c>
      <c r="C30191">
        <v>88316</v>
      </c>
      <c r="D30191" s="94" t="s">
        <v>30270</v>
      </c>
    </row>
    <row r="30192" spans="1:4" x14ac:dyDescent="0.25">
      <c r="A30192" s="94" t="s">
        <v>14992</v>
      </c>
      <c r="D30192" s="94" t="s">
        <v>14</v>
      </c>
    </row>
    <row r="30193" spans="1:4" x14ac:dyDescent="0.25">
      <c r="A30193" s="94" t="s">
        <v>14992</v>
      </c>
      <c r="B30193" t="s">
        <v>9991</v>
      </c>
      <c r="C30193">
        <v>7267</v>
      </c>
      <c r="D30193" s="94" t="s">
        <v>30461</v>
      </c>
    </row>
    <row r="30194" spans="1:4" x14ac:dyDescent="0.25">
      <c r="A30194" s="94" t="s">
        <v>14992</v>
      </c>
      <c r="B30194" t="s">
        <v>9991</v>
      </c>
      <c r="C30194">
        <v>34547</v>
      </c>
      <c r="D30194" s="94" t="s">
        <v>29545</v>
      </c>
    </row>
    <row r="30195" spans="1:4" x14ac:dyDescent="0.25">
      <c r="A30195" s="94" t="s">
        <v>14992</v>
      </c>
      <c r="B30195" t="s">
        <v>9991</v>
      </c>
      <c r="C30195">
        <v>37395</v>
      </c>
      <c r="D30195" s="94" t="s">
        <v>26649</v>
      </c>
    </row>
    <row r="30196" spans="1:4" x14ac:dyDescent="0.25">
      <c r="A30196" s="94" t="s">
        <v>14992</v>
      </c>
      <c r="B30196" t="s">
        <v>714</v>
      </c>
      <c r="C30196">
        <v>87369</v>
      </c>
      <c r="D30196" s="94" t="s">
        <v>29751</v>
      </c>
    </row>
    <row r="30197" spans="1:4" x14ac:dyDescent="0.25">
      <c r="A30197" s="94" t="s">
        <v>14992</v>
      </c>
      <c r="B30197" t="s">
        <v>714</v>
      </c>
      <c r="C30197">
        <v>88309</v>
      </c>
      <c r="D30197" s="94" t="s">
        <v>30468</v>
      </c>
    </row>
    <row r="30198" spans="1:4" x14ac:dyDescent="0.25">
      <c r="A30198" s="94" t="s">
        <v>14992</v>
      </c>
      <c r="B30198" t="s">
        <v>714</v>
      </c>
      <c r="C30198">
        <v>88316</v>
      </c>
      <c r="D30198" s="94" t="s">
        <v>30270</v>
      </c>
    </row>
    <row r="30199" spans="1:4" x14ac:dyDescent="0.25">
      <c r="A30199" s="94" t="s">
        <v>14993</v>
      </c>
      <c r="D30199" s="94" t="s">
        <v>14</v>
      </c>
    </row>
    <row r="30200" spans="1:4" x14ac:dyDescent="0.25">
      <c r="A30200" s="94" t="s">
        <v>14993</v>
      </c>
      <c r="B30200" t="s">
        <v>9991</v>
      </c>
      <c r="C30200">
        <v>7266</v>
      </c>
      <c r="D30200" s="94" t="s">
        <v>30469</v>
      </c>
    </row>
    <row r="30201" spans="1:4" x14ac:dyDescent="0.25">
      <c r="A30201" s="94" t="s">
        <v>14993</v>
      </c>
      <c r="B30201" t="s">
        <v>9991</v>
      </c>
      <c r="C30201">
        <v>34557</v>
      </c>
      <c r="D30201" s="94" t="s">
        <v>28884</v>
      </c>
    </row>
    <row r="30202" spans="1:4" x14ac:dyDescent="0.25">
      <c r="A30202" s="94" t="s">
        <v>14993</v>
      </c>
      <c r="B30202" t="s">
        <v>9991</v>
      </c>
      <c r="C30202">
        <v>37395</v>
      </c>
      <c r="D30202" s="94" t="s">
        <v>26644</v>
      </c>
    </row>
    <row r="30203" spans="1:4" x14ac:dyDescent="0.25">
      <c r="A30203" s="94" t="s">
        <v>14993</v>
      </c>
      <c r="B30203" t="s">
        <v>714</v>
      </c>
      <c r="C30203">
        <v>87292</v>
      </c>
      <c r="D30203" s="94" t="s">
        <v>30383</v>
      </c>
    </row>
    <row r="30204" spans="1:4" x14ac:dyDescent="0.25">
      <c r="A30204" s="94" t="s">
        <v>14993</v>
      </c>
      <c r="B30204" t="s">
        <v>714</v>
      </c>
      <c r="C30204">
        <v>88309</v>
      </c>
      <c r="D30204" s="94" t="s">
        <v>29197</v>
      </c>
    </row>
    <row r="30205" spans="1:4" x14ac:dyDescent="0.25">
      <c r="A30205" s="94" t="s">
        <v>14993</v>
      </c>
      <c r="B30205" t="s">
        <v>714</v>
      </c>
      <c r="C30205">
        <v>88316</v>
      </c>
      <c r="D30205" s="94" t="s">
        <v>30100</v>
      </c>
    </row>
    <row r="30206" spans="1:4" x14ac:dyDescent="0.25">
      <c r="A30206" s="94" t="s">
        <v>14994</v>
      </c>
      <c r="D30206" s="94" t="s">
        <v>14</v>
      </c>
    </row>
    <row r="30207" spans="1:4" x14ac:dyDescent="0.25">
      <c r="A30207" s="94" t="s">
        <v>14994</v>
      </c>
      <c r="B30207" t="s">
        <v>9991</v>
      </c>
      <c r="C30207">
        <v>7266</v>
      </c>
      <c r="D30207" s="94" t="s">
        <v>30469</v>
      </c>
    </row>
    <row r="30208" spans="1:4" x14ac:dyDescent="0.25">
      <c r="A30208" s="94" t="s">
        <v>14994</v>
      </c>
      <c r="B30208" t="s">
        <v>9991</v>
      </c>
      <c r="C30208">
        <v>34557</v>
      </c>
      <c r="D30208" s="94" t="s">
        <v>28884</v>
      </c>
    </row>
    <row r="30209" spans="1:4" x14ac:dyDescent="0.25">
      <c r="A30209" s="94" t="s">
        <v>14994</v>
      </c>
      <c r="B30209" t="s">
        <v>9991</v>
      </c>
      <c r="C30209">
        <v>37395</v>
      </c>
      <c r="D30209" s="94" t="s">
        <v>26644</v>
      </c>
    </row>
    <row r="30210" spans="1:4" x14ac:dyDescent="0.25">
      <c r="A30210" s="94" t="s">
        <v>14994</v>
      </c>
      <c r="B30210" t="s">
        <v>714</v>
      </c>
      <c r="C30210">
        <v>87369</v>
      </c>
      <c r="D30210" s="94" t="s">
        <v>30383</v>
      </c>
    </row>
    <row r="30211" spans="1:4" x14ac:dyDescent="0.25">
      <c r="A30211" s="94" t="s">
        <v>14994</v>
      </c>
      <c r="B30211" t="s">
        <v>714</v>
      </c>
      <c r="C30211">
        <v>88309</v>
      </c>
      <c r="D30211" s="94" t="s">
        <v>29197</v>
      </c>
    </row>
    <row r="30212" spans="1:4" x14ac:dyDescent="0.25">
      <c r="A30212" s="94" t="s">
        <v>14994</v>
      </c>
      <c r="B30212" t="s">
        <v>714</v>
      </c>
      <c r="C30212">
        <v>88316</v>
      </c>
      <c r="D30212" s="94" t="s">
        <v>30100</v>
      </c>
    </row>
    <row r="30213" spans="1:4" x14ac:dyDescent="0.25">
      <c r="A30213" s="94" t="s">
        <v>14995</v>
      </c>
      <c r="D30213" s="94" t="s">
        <v>14</v>
      </c>
    </row>
    <row r="30214" spans="1:4" x14ac:dyDescent="0.25">
      <c r="A30214" s="94" t="s">
        <v>14995</v>
      </c>
      <c r="B30214" t="s">
        <v>9991</v>
      </c>
      <c r="C30214">
        <v>34558</v>
      </c>
      <c r="D30214" s="94" t="s">
        <v>28884</v>
      </c>
    </row>
    <row r="30215" spans="1:4" x14ac:dyDescent="0.25">
      <c r="A30215" s="94" t="s">
        <v>14995</v>
      </c>
      <c r="B30215" t="s">
        <v>9991</v>
      </c>
      <c r="C30215">
        <v>37395</v>
      </c>
      <c r="D30215" s="94" t="s">
        <v>29775</v>
      </c>
    </row>
    <row r="30216" spans="1:4" x14ac:dyDescent="0.25">
      <c r="A30216" s="94" t="s">
        <v>14995</v>
      </c>
      <c r="B30216" t="s">
        <v>9991</v>
      </c>
      <c r="C30216">
        <v>38783</v>
      </c>
      <c r="D30216" s="94" t="s">
        <v>30470</v>
      </c>
    </row>
    <row r="30217" spans="1:4" x14ac:dyDescent="0.25">
      <c r="A30217" s="94" t="s">
        <v>14995</v>
      </c>
      <c r="B30217" t="s">
        <v>714</v>
      </c>
      <c r="C30217">
        <v>87292</v>
      </c>
      <c r="D30217" s="94" t="s">
        <v>29155</v>
      </c>
    </row>
    <row r="30218" spans="1:4" x14ac:dyDescent="0.25">
      <c r="A30218" s="94" t="s">
        <v>14995</v>
      </c>
      <c r="B30218" t="s">
        <v>714</v>
      </c>
      <c r="C30218">
        <v>88309</v>
      </c>
      <c r="D30218" s="94" t="s">
        <v>28956</v>
      </c>
    </row>
    <row r="30219" spans="1:4" x14ac:dyDescent="0.25">
      <c r="A30219" s="94" t="s">
        <v>14995</v>
      </c>
      <c r="B30219" t="s">
        <v>714</v>
      </c>
      <c r="C30219">
        <v>88316</v>
      </c>
      <c r="D30219" s="94" t="s">
        <v>29000</v>
      </c>
    </row>
    <row r="30220" spans="1:4" x14ac:dyDescent="0.25">
      <c r="A30220" s="94" t="s">
        <v>14996</v>
      </c>
      <c r="D30220" s="94" t="s">
        <v>14</v>
      </c>
    </row>
    <row r="30221" spans="1:4" x14ac:dyDescent="0.25">
      <c r="A30221" s="94" t="s">
        <v>14996</v>
      </c>
      <c r="B30221" t="s">
        <v>9991</v>
      </c>
      <c r="C30221">
        <v>34558</v>
      </c>
      <c r="D30221" s="94" t="s">
        <v>28884</v>
      </c>
    </row>
    <row r="30222" spans="1:4" x14ac:dyDescent="0.25">
      <c r="A30222" s="94" t="s">
        <v>14996</v>
      </c>
      <c r="B30222" t="s">
        <v>9991</v>
      </c>
      <c r="C30222">
        <v>37395</v>
      </c>
      <c r="D30222" s="94" t="s">
        <v>29775</v>
      </c>
    </row>
    <row r="30223" spans="1:4" x14ac:dyDescent="0.25">
      <c r="A30223" s="94" t="s">
        <v>14996</v>
      </c>
      <c r="B30223" t="s">
        <v>9991</v>
      </c>
      <c r="C30223">
        <v>38783</v>
      </c>
      <c r="D30223" s="94" t="s">
        <v>30470</v>
      </c>
    </row>
    <row r="30224" spans="1:4" x14ac:dyDescent="0.25">
      <c r="A30224" s="94" t="s">
        <v>14996</v>
      </c>
      <c r="B30224" t="s">
        <v>714</v>
      </c>
      <c r="C30224">
        <v>87369</v>
      </c>
      <c r="D30224" s="94" t="s">
        <v>29155</v>
      </c>
    </row>
    <row r="30225" spans="1:4" x14ac:dyDescent="0.25">
      <c r="A30225" s="94" t="s">
        <v>14996</v>
      </c>
      <c r="B30225" t="s">
        <v>714</v>
      </c>
      <c r="C30225">
        <v>88309</v>
      </c>
      <c r="D30225" s="94" t="s">
        <v>28956</v>
      </c>
    </row>
    <row r="30226" spans="1:4" x14ac:dyDescent="0.25">
      <c r="A30226" s="94" t="s">
        <v>14996</v>
      </c>
      <c r="B30226" t="s">
        <v>714</v>
      </c>
      <c r="C30226">
        <v>88316</v>
      </c>
      <c r="D30226" s="94" t="s">
        <v>29000</v>
      </c>
    </row>
    <row r="30227" spans="1:4" x14ac:dyDescent="0.25">
      <c r="A30227" s="94" t="s">
        <v>14997</v>
      </c>
      <c r="D30227" s="94" t="s">
        <v>14</v>
      </c>
    </row>
    <row r="30228" spans="1:4" x14ac:dyDescent="0.25">
      <c r="A30228" s="94" t="s">
        <v>14997</v>
      </c>
      <c r="B30228" t="s">
        <v>9991</v>
      </c>
      <c r="C30228">
        <v>7267</v>
      </c>
      <c r="D30228" s="94" t="s">
        <v>30471</v>
      </c>
    </row>
    <row r="30229" spans="1:4" x14ac:dyDescent="0.25">
      <c r="A30229" s="94" t="s">
        <v>14997</v>
      </c>
      <c r="B30229" t="s">
        <v>9991</v>
      </c>
      <c r="C30229">
        <v>34557</v>
      </c>
      <c r="D30229" s="94" t="s">
        <v>28989</v>
      </c>
    </row>
    <row r="30230" spans="1:4" x14ac:dyDescent="0.25">
      <c r="A30230" s="94" t="s">
        <v>14997</v>
      </c>
      <c r="B30230" t="s">
        <v>9991</v>
      </c>
      <c r="C30230">
        <v>37395</v>
      </c>
      <c r="D30230" s="94" t="s">
        <v>29156</v>
      </c>
    </row>
    <row r="30231" spans="1:4" x14ac:dyDescent="0.25">
      <c r="A30231" s="94" t="s">
        <v>14997</v>
      </c>
      <c r="B30231" t="s">
        <v>714</v>
      </c>
      <c r="C30231">
        <v>87292</v>
      </c>
      <c r="D30231" s="94" t="s">
        <v>26114</v>
      </c>
    </row>
    <row r="30232" spans="1:4" x14ac:dyDescent="0.25">
      <c r="A30232" s="94" t="s">
        <v>14997</v>
      </c>
      <c r="B30232" t="s">
        <v>714</v>
      </c>
      <c r="C30232">
        <v>88309</v>
      </c>
      <c r="D30232" s="94" t="s">
        <v>30472</v>
      </c>
    </row>
    <row r="30233" spans="1:4" x14ac:dyDescent="0.25">
      <c r="A30233" s="94" t="s">
        <v>14997</v>
      </c>
      <c r="B30233" t="s">
        <v>714</v>
      </c>
      <c r="C30233">
        <v>88316</v>
      </c>
      <c r="D30233" s="94" t="s">
        <v>30473</v>
      </c>
    </row>
    <row r="30234" spans="1:4" x14ac:dyDescent="0.25">
      <c r="A30234" s="94" t="s">
        <v>14998</v>
      </c>
      <c r="D30234" s="94" t="s">
        <v>14</v>
      </c>
    </row>
    <row r="30235" spans="1:4" x14ac:dyDescent="0.25">
      <c r="A30235" s="94" t="s">
        <v>14998</v>
      </c>
      <c r="B30235" t="s">
        <v>9991</v>
      </c>
      <c r="C30235">
        <v>7267</v>
      </c>
      <c r="D30235" s="94" t="s">
        <v>30471</v>
      </c>
    </row>
    <row r="30236" spans="1:4" x14ac:dyDescent="0.25">
      <c r="A30236" s="94" t="s">
        <v>14998</v>
      </c>
      <c r="B30236" t="s">
        <v>9991</v>
      </c>
      <c r="C30236">
        <v>34557</v>
      </c>
      <c r="D30236" s="94" t="s">
        <v>28989</v>
      </c>
    </row>
    <row r="30237" spans="1:4" x14ac:dyDescent="0.25">
      <c r="A30237" s="94" t="s">
        <v>14998</v>
      </c>
      <c r="B30237" t="s">
        <v>9991</v>
      </c>
      <c r="C30237">
        <v>37395</v>
      </c>
      <c r="D30237" s="94" t="s">
        <v>29156</v>
      </c>
    </row>
    <row r="30238" spans="1:4" x14ac:dyDescent="0.25">
      <c r="A30238" s="94" t="s">
        <v>14998</v>
      </c>
      <c r="B30238" t="s">
        <v>714</v>
      </c>
      <c r="C30238">
        <v>87369</v>
      </c>
      <c r="D30238" s="94" t="s">
        <v>26114</v>
      </c>
    </row>
    <row r="30239" spans="1:4" x14ac:dyDescent="0.25">
      <c r="A30239" s="94" t="s">
        <v>14998</v>
      </c>
      <c r="B30239" t="s">
        <v>714</v>
      </c>
      <c r="C30239">
        <v>88309</v>
      </c>
      <c r="D30239" s="94" t="s">
        <v>30472</v>
      </c>
    </row>
    <row r="30240" spans="1:4" x14ac:dyDescent="0.25">
      <c r="A30240" s="94" t="s">
        <v>14998</v>
      </c>
      <c r="B30240" t="s">
        <v>714</v>
      </c>
      <c r="C30240">
        <v>88316</v>
      </c>
      <c r="D30240" s="94" t="s">
        <v>30473</v>
      </c>
    </row>
    <row r="30241" spans="1:4" x14ac:dyDescent="0.25">
      <c r="A30241" s="94" t="s">
        <v>14999</v>
      </c>
      <c r="D30241" s="94" t="s">
        <v>14</v>
      </c>
    </row>
    <row r="30242" spans="1:4" x14ac:dyDescent="0.25">
      <c r="A30242" s="94" t="s">
        <v>14999</v>
      </c>
      <c r="B30242" t="s">
        <v>9991</v>
      </c>
      <c r="C30242">
        <v>7267</v>
      </c>
      <c r="D30242" s="94" t="s">
        <v>30474</v>
      </c>
    </row>
    <row r="30243" spans="1:4" x14ac:dyDescent="0.25">
      <c r="A30243" s="94" t="s">
        <v>14999</v>
      </c>
      <c r="B30243" t="s">
        <v>9991</v>
      </c>
      <c r="C30243">
        <v>34547</v>
      </c>
      <c r="D30243" s="94" t="s">
        <v>29209</v>
      </c>
    </row>
    <row r="30244" spans="1:4" x14ac:dyDescent="0.25">
      <c r="A30244" s="94" t="s">
        <v>14999</v>
      </c>
      <c r="B30244" t="s">
        <v>9991</v>
      </c>
      <c r="C30244">
        <v>37395</v>
      </c>
      <c r="D30244" s="94" t="s">
        <v>27723</v>
      </c>
    </row>
    <row r="30245" spans="1:4" x14ac:dyDescent="0.25">
      <c r="A30245" s="94" t="s">
        <v>14999</v>
      </c>
      <c r="B30245" t="s">
        <v>714</v>
      </c>
      <c r="C30245">
        <v>87292</v>
      </c>
      <c r="D30245" s="94" t="s">
        <v>29751</v>
      </c>
    </row>
    <row r="30246" spans="1:4" x14ac:dyDescent="0.25">
      <c r="A30246" s="94" t="s">
        <v>14999</v>
      </c>
      <c r="B30246" t="s">
        <v>714</v>
      </c>
      <c r="C30246">
        <v>88309</v>
      </c>
      <c r="D30246" s="94" t="s">
        <v>28923</v>
      </c>
    </row>
    <row r="30247" spans="1:4" x14ac:dyDescent="0.25">
      <c r="A30247" s="94" t="s">
        <v>14999</v>
      </c>
      <c r="B30247" t="s">
        <v>714</v>
      </c>
      <c r="C30247">
        <v>88316</v>
      </c>
      <c r="D30247" s="94" t="s">
        <v>28926</v>
      </c>
    </row>
    <row r="30248" spans="1:4" x14ac:dyDescent="0.25">
      <c r="A30248" s="94" t="s">
        <v>15000</v>
      </c>
      <c r="D30248" s="94" t="s">
        <v>14</v>
      </c>
    </row>
    <row r="30249" spans="1:4" x14ac:dyDescent="0.25">
      <c r="A30249" s="94" t="s">
        <v>15000</v>
      </c>
      <c r="B30249" t="s">
        <v>9991</v>
      </c>
      <c r="C30249">
        <v>7267</v>
      </c>
      <c r="D30249" s="94" t="s">
        <v>30474</v>
      </c>
    </row>
    <row r="30250" spans="1:4" x14ac:dyDescent="0.25">
      <c r="A30250" s="94" t="s">
        <v>15000</v>
      </c>
      <c r="B30250" t="s">
        <v>9991</v>
      </c>
      <c r="C30250">
        <v>34547</v>
      </c>
      <c r="D30250" s="94" t="s">
        <v>29209</v>
      </c>
    </row>
    <row r="30251" spans="1:4" x14ac:dyDescent="0.25">
      <c r="A30251" s="94" t="s">
        <v>15000</v>
      </c>
      <c r="B30251" t="s">
        <v>9991</v>
      </c>
      <c r="C30251">
        <v>37395</v>
      </c>
      <c r="D30251" s="94" t="s">
        <v>27723</v>
      </c>
    </row>
    <row r="30252" spans="1:4" x14ac:dyDescent="0.25">
      <c r="A30252" s="94" t="s">
        <v>15000</v>
      </c>
      <c r="B30252" t="s">
        <v>714</v>
      </c>
      <c r="C30252">
        <v>87369</v>
      </c>
      <c r="D30252" s="94" t="s">
        <v>29751</v>
      </c>
    </row>
    <row r="30253" spans="1:4" x14ac:dyDescent="0.25">
      <c r="A30253" s="94" t="s">
        <v>15000</v>
      </c>
      <c r="B30253" t="s">
        <v>714</v>
      </c>
      <c r="C30253">
        <v>88309</v>
      </c>
      <c r="D30253" s="94" t="s">
        <v>28923</v>
      </c>
    </row>
    <row r="30254" spans="1:4" x14ac:dyDescent="0.25">
      <c r="A30254" s="94" t="s">
        <v>15000</v>
      </c>
      <c r="B30254" t="s">
        <v>714</v>
      </c>
      <c r="C30254">
        <v>88316</v>
      </c>
      <c r="D30254" s="94" t="s">
        <v>28926</v>
      </c>
    </row>
    <row r="30255" spans="1:4" x14ac:dyDescent="0.25">
      <c r="A30255" s="94" t="s">
        <v>15001</v>
      </c>
      <c r="D30255" s="94" t="s">
        <v>14</v>
      </c>
    </row>
    <row r="30256" spans="1:4" x14ac:dyDescent="0.25">
      <c r="A30256" s="94" t="s">
        <v>15001</v>
      </c>
      <c r="B30256" t="s">
        <v>9991</v>
      </c>
      <c r="C30256">
        <v>7266</v>
      </c>
      <c r="D30256" s="94" t="s">
        <v>30469</v>
      </c>
    </row>
    <row r="30257" spans="1:4" x14ac:dyDescent="0.25">
      <c r="A30257" s="94" t="s">
        <v>15001</v>
      </c>
      <c r="B30257" t="s">
        <v>9991</v>
      </c>
      <c r="C30257">
        <v>34557</v>
      </c>
      <c r="D30257" s="94" t="s">
        <v>26443</v>
      </c>
    </row>
    <row r="30258" spans="1:4" x14ac:dyDescent="0.25">
      <c r="A30258" s="94" t="s">
        <v>15001</v>
      </c>
      <c r="B30258" t="s">
        <v>9991</v>
      </c>
      <c r="C30258">
        <v>37395</v>
      </c>
      <c r="D30258" s="94" t="s">
        <v>26450</v>
      </c>
    </row>
    <row r="30259" spans="1:4" x14ac:dyDescent="0.25">
      <c r="A30259" s="94" t="s">
        <v>15001</v>
      </c>
      <c r="B30259" t="s">
        <v>714</v>
      </c>
      <c r="C30259">
        <v>87292</v>
      </c>
      <c r="D30259" s="94" t="s">
        <v>30383</v>
      </c>
    </row>
    <row r="30260" spans="1:4" x14ac:dyDescent="0.25">
      <c r="A30260" s="94" t="s">
        <v>15001</v>
      </c>
      <c r="B30260" t="s">
        <v>714</v>
      </c>
      <c r="C30260">
        <v>88309</v>
      </c>
      <c r="D30260" s="94" t="s">
        <v>27289</v>
      </c>
    </row>
    <row r="30261" spans="1:4" x14ac:dyDescent="0.25">
      <c r="A30261" s="94" t="s">
        <v>15001</v>
      </c>
      <c r="B30261" t="s">
        <v>714</v>
      </c>
      <c r="C30261">
        <v>88316</v>
      </c>
      <c r="D30261" s="94" t="s">
        <v>29023</v>
      </c>
    </row>
    <row r="30262" spans="1:4" x14ac:dyDescent="0.25">
      <c r="A30262" s="94" t="s">
        <v>15002</v>
      </c>
      <c r="D30262" s="94" t="s">
        <v>14</v>
      </c>
    </row>
    <row r="30263" spans="1:4" x14ac:dyDescent="0.25">
      <c r="A30263" s="94" t="s">
        <v>15002</v>
      </c>
      <c r="B30263" t="s">
        <v>9991</v>
      </c>
      <c r="C30263">
        <v>7266</v>
      </c>
      <c r="D30263" s="94" t="s">
        <v>30469</v>
      </c>
    </row>
    <row r="30264" spans="1:4" x14ac:dyDescent="0.25">
      <c r="A30264" s="94" t="s">
        <v>15002</v>
      </c>
      <c r="B30264" t="s">
        <v>9991</v>
      </c>
      <c r="C30264">
        <v>34557</v>
      </c>
      <c r="D30264" s="94" t="s">
        <v>26443</v>
      </c>
    </row>
    <row r="30265" spans="1:4" x14ac:dyDescent="0.25">
      <c r="A30265" s="94" t="s">
        <v>15002</v>
      </c>
      <c r="B30265" t="s">
        <v>9991</v>
      </c>
      <c r="C30265">
        <v>37395</v>
      </c>
      <c r="D30265" s="94" t="s">
        <v>26450</v>
      </c>
    </row>
    <row r="30266" spans="1:4" x14ac:dyDescent="0.25">
      <c r="A30266" s="94" t="s">
        <v>15002</v>
      </c>
      <c r="B30266" t="s">
        <v>714</v>
      </c>
      <c r="C30266">
        <v>87369</v>
      </c>
      <c r="D30266" s="94" t="s">
        <v>30383</v>
      </c>
    </row>
    <row r="30267" spans="1:4" x14ac:dyDescent="0.25">
      <c r="A30267" s="94" t="s">
        <v>15002</v>
      </c>
      <c r="B30267" t="s">
        <v>714</v>
      </c>
      <c r="C30267">
        <v>88309</v>
      </c>
      <c r="D30267" s="94" t="s">
        <v>27289</v>
      </c>
    </row>
    <row r="30268" spans="1:4" x14ac:dyDescent="0.25">
      <c r="A30268" s="94" t="s">
        <v>15002</v>
      </c>
      <c r="B30268" t="s">
        <v>714</v>
      </c>
      <c r="C30268">
        <v>88316</v>
      </c>
      <c r="D30268" s="94" t="s">
        <v>29023</v>
      </c>
    </row>
    <row r="30269" spans="1:4" x14ac:dyDescent="0.25">
      <c r="A30269" s="94" t="s">
        <v>15003</v>
      </c>
      <c r="D30269" s="94" t="s">
        <v>14</v>
      </c>
    </row>
    <row r="30270" spans="1:4" x14ac:dyDescent="0.25">
      <c r="A30270" s="94" t="s">
        <v>15003</v>
      </c>
      <c r="B30270" t="s">
        <v>9991</v>
      </c>
      <c r="C30270">
        <v>34558</v>
      </c>
      <c r="D30270" s="94" t="s">
        <v>26443</v>
      </c>
    </row>
    <row r="30271" spans="1:4" x14ac:dyDescent="0.25">
      <c r="A30271" s="94" t="s">
        <v>15003</v>
      </c>
      <c r="B30271" t="s">
        <v>9991</v>
      </c>
      <c r="C30271">
        <v>37395</v>
      </c>
      <c r="D30271" s="94" t="s">
        <v>26561</v>
      </c>
    </row>
    <row r="30272" spans="1:4" x14ac:dyDescent="0.25">
      <c r="A30272" s="94" t="s">
        <v>15003</v>
      </c>
      <c r="B30272" t="s">
        <v>9991</v>
      </c>
      <c r="C30272">
        <v>38783</v>
      </c>
      <c r="D30272" s="94" t="s">
        <v>30470</v>
      </c>
    </row>
    <row r="30273" spans="1:4" x14ac:dyDescent="0.25">
      <c r="A30273" s="94" t="s">
        <v>15003</v>
      </c>
      <c r="B30273" t="s">
        <v>714</v>
      </c>
      <c r="C30273">
        <v>87292</v>
      </c>
      <c r="D30273" s="94" t="s">
        <v>29155</v>
      </c>
    </row>
    <row r="30274" spans="1:4" x14ac:dyDescent="0.25">
      <c r="A30274" s="94" t="s">
        <v>15003</v>
      </c>
      <c r="B30274" t="s">
        <v>714</v>
      </c>
      <c r="C30274">
        <v>88309</v>
      </c>
      <c r="D30274" s="94" t="s">
        <v>29851</v>
      </c>
    </row>
    <row r="30275" spans="1:4" x14ac:dyDescent="0.25">
      <c r="A30275" s="94" t="s">
        <v>15003</v>
      </c>
      <c r="B30275" t="s">
        <v>714</v>
      </c>
      <c r="C30275">
        <v>88316</v>
      </c>
      <c r="D30275" s="94" t="s">
        <v>29846</v>
      </c>
    </row>
    <row r="30276" spans="1:4" x14ac:dyDescent="0.25">
      <c r="A30276" s="94" t="s">
        <v>15004</v>
      </c>
      <c r="D30276" s="94" t="s">
        <v>14</v>
      </c>
    </row>
    <row r="30277" spans="1:4" x14ac:dyDescent="0.25">
      <c r="A30277" s="94" t="s">
        <v>15004</v>
      </c>
      <c r="B30277" t="s">
        <v>9991</v>
      </c>
      <c r="C30277">
        <v>34558</v>
      </c>
      <c r="D30277" s="94" t="s">
        <v>26443</v>
      </c>
    </row>
    <row r="30278" spans="1:4" x14ac:dyDescent="0.25">
      <c r="A30278" s="94" t="s">
        <v>15004</v>
      </c>
      <c r="B30278" t="s">
        <v>9991</v>
      </c>
      <c r="C30278">
        <v>37395</v>
      </c>
      <c r="D30278" s="94" t="s">
        <v>26561</v>
      </c>
    </row>
    <row r="30279" spans="1:4" x14ac:dyDescent="0.25">
      <c r="A30279" s="94" t="s">
        <v>15004</v>
      </c>
      <c r="B30279" t="s">
        <v>9991</v>
      </c>
      <c r="C30279">
        <v>38783</v>
      </c>
      <c r="D30279" s="94" t="s">
        <v>30470</v>
      </c>
    </row>
    <row r="30280" spans="1:4" x14ac:dyDescent="0.25">
      <c r="A30280" s="94" t="s">
        <v>15004</v>
      </c>
      <c r="B30280" t="s">
        <v>714</v>
      </c>
      <c r="C30280">
        <v>87369</v>
      </c>
      <c r="D30280" s="94" t="s">
        <v>29155</v>
      </c>
    </row>
    <row r="30281" spans="1:4" x14ac:dyDescent="0.25">
      <c r="A30281" s="94" t="s">
        <v>15004</v>
      </c>
      <c r="B30281" t="s">
        <v>714</v>
      </c>
      <c r="C30281">
        <v>88309</v>
      </c>
      <c r="D30281" s="94" t="s">
        <v>29851</v>
      </c>
    </row>
    <row r="30282" spans="1:4" x14ac:dyDescent="0.25">
      <c r="A30282" s="94" t="s">
        <v>15004</v>
      </c>
      <c r="B30282" t="s">
        <v>714</v>
      </c>
      <c r="C30282">
        <v>88316</v>
      </c>
      <c r="D30282" s="94" t="s">
        <v>29846</v>
      </c>
    </row>
    <row r="30283" spans="1:4" x14ac:dyDescent="0.25">
      <c r="A30283" s="94" t="s">
        <v>15005</v>
      </c>
      <c r="D30283" s="94" t="s">
        <v>14</v>
      </c>
    </row>
    <row r="30284" spans="1:4" x14ac:dyDescent="0.25">
      <c r="A30284" s="94" t="s">
        <v>15005</v>
      </c>
      <c r="B30284" t="s">
        <v>9991</v>
      </c>
      <c r="C30284">
        <v>7267</v>
      </c>
      <c r="D30284" s="94" t="s">
        <v>30471</v>
      </c>
    </row>
    <row r="30285" spans="1:4" x14ac:dyDescent="0.25">
      <c r="A30285" s="94" t="s">
        <v>15005</v>
      </c>
      <c r="B30285" t="s">
        <v>9991</v>
      </c>
      <c r="C30285">
        <v>34557</v>
      </c>
      <c r="D30285" s="94" t="s">
        <v>29191</v>
      </c>
    </row>
    <row r="30286" spans="1:4" x14ac:dyDescent="0.25">
      <c r="A30286" s="94" t="s">
        <v>15005</v>
      </c>
      <c r="B30286" t="s">
        <v>9991</v>
      </c>
      <c r="C30286">
        <v>37395</v>
      </c>
      <c r="D30286" s="94" t="s">
        <v>27246</v>
      </c>
    </row>
    <row r="30287" spans="1:4" x14ac:dyDescent="0.25">
      <c r="A30287" s="94" t="s">
        <v>15005</v>
      </c>
      <c r="B30287" t="s">
        <v>714</v>
      </c>
      <c r="C30287">
        <v>87292</v>
      </c>
      <c r="D30287" s="94" t="s">
        <v>26114</v>
      </c>
    </row>
    <row r="30288" spans="1:4" x14ac:dyDescent="0.25">
      <c r="A30288" s="94" t="s">
        <v>15005</v>
      </c>
      <c r="B30288" t="s">
        <v>714</v>
      </c>
      <c r="C30288">
        <v>88309</v>
      </c>
      <c r="D30288" s="94" t="s">
        <v>30475</v>
      </c>
    </row>
    <row r="30289" spans="1:4" x14ac:dyDescent="0.25">
      <c r="A30289" s="94" t="s">
        <v>15005</v>
      </c>
      <c r="B30289" t="s">
        <v>714</v>
      </c>
      <c r="C30289">
        <v>88316</v>
      </c>
      <c r="D30289" s="94" t="s">
        <v>30430</v>
      </c>
    </row>
    <row r="30290" spans="1:4" x14ac:dyDescent="0.25">
      <c r="A30290" s="94" t="s">
        <v>15006</v>
      </c>
      <c r="D30290" s="94" t="s">
        <v>14</v>
      </c>
    </row>
    <row r="30291" spans="1:4" x14ac:dyDescent="0.25">
      <c r="A30291" s="94" t="s">
        <v>15006</v>
      </c>
      <c r="B30291" t="s">
        <v>9991</v>
      </c>
      <c r="C30291">
        <v>7267</v>
      </c>
      <c r="D30291" s="94" t="s">
        <v>30471</v>
      </c>
    </row>
    <row r="30292" spans="1:4" x14ac:dyDescent="0.25">
      <c r="A30292" s="94" t="s">
        <v>15006</v>
      </c>
      <c r="B30292" t="s">
        <v>9991</v>
      </c>
      <c r="C30292">
        <v>34557</v>
      </c>
      <c r="D30292" s="94" t="s">
        <v>29191</v>
      </c>
    </row>
    <row r="30293" spans="1:4" x14ac:dyDescent="0.25">
      <c r="A30293" s="94" t="s">
        <v>15006</v>
      </c>
      <c r="B30293" t="s">
        <v>9991</v>
      </c>
      <c r="C30293">
        <v>37395</v>
      </c>
      <c r="D30293" s="94" t="s">
        <v>27246</v>
      </c>
    </row>
    <row r="30294" spans="1:4" x14ac:dyDescent="0.25">
      <c r="A30294" s="94" t="s">
        <v>15006</v>
      </c>
      <c r="B30294" t="s">
        <v>714</v>
      </c>
      <c r="C30294">
        <v>87369</v>
      </c>
      <c r="D30294" s="94" t="s">
        <v>26114</v>
      </c>
    </row>
    <row r="30295" spans="1:4" x14ac:dyDescent="0.25">
      <c r="A30295" s="94" t="s">
        <v>15006</v>
      </c>
      <c r="B30295" t="s">
        <v>714</v>
      </c>
      <c r="C30295">
        <v>88309</v>
      </c>
      <c r="D30295" s="94" t="s">
        <v>30475</v>
      </c>
    </row>
    <row r="30296" spans="1:4" x14ac:dyDescent="0.25">
      <c r="A30296" s="94" t="s">
        <v>15006</v>
      </c>
      <c r="B30296" t="s">
        <v>714</v>
      </c>
      <c r="C30296">
        <v>88316</v>
      </c>
      <c r="D30296" s="94" t="s">
        <v>30430</v>
      </c>
    </row>
    <row r="30297" spans="1:4" x14ac:dyDescent="0.25">
      <c r="A30297" s="94" t="s">
        <v>15007</v>
      </c>
      <c r="D30297" s="94" t="s">
        <v>14</v>
      </c>
    </row>
    <row r="30298" spans="1:4" x14ac:dyDescent="0.25">
      <c r="A30298" s="94" t="s">
        <v>15007</v>
      </c>
      <c r="B30298" t="s">
        <v>9991</v>
      </c>
      <c r="C30298">
        <v>7267</v>
      </c>
      <c r="D30298" s="94" t="s">
        <v>30474</v>
      </c>
    </row>
    <row r="30299" spans="1:4" x14ac:dyDescent="0.25">
      <c r="A30299" s="94" t="s">
        <v>15007</v>
      </c>
      <c r="B30299" t="s">
        <v>9991</v>
      </c>
      <c r="C30299">
        <v>34547</v>
      </c>
      <c r="D30299" s="94" t="s">
        <v>29545</v>
      </c>
    </row>
    <row r="30300" spans="1:4" x14ac:dyDescent="0.25">
      <c r="A30300" s="94" t="s">
        <v>15007</v>
      </c>
      <c r="B30300" t="s">
        <v>9991</v>
      </c>
      <c r="C30300">
        <v>37395</v>
      </c>
      <c r="D30300" s="94" t="s">
        <v>26649</v>
      </c>
    </row>
    <row r="30301" spans="1:4" x14ac:dyDescent="0.25">
      <c r="A30301" s="94" t="s">
        <v>15007</v>
      </c>
      <c r="B30301" t="s">
        <v>714</v>
      </c>
      <c r="C30301">
        <v>87292</v>
      </c>
      <c r="D30301" s="94" t="s">
        <v>29751</v>
      </c>
    </row>
    <row r="30302" spans="1:4" x14ac:dyDescent="0.25">
      <c r="A30302" s="94" t="s">
        <v>15007</v>
      </c>
      <c r="B30302" t="s">
        <v>714</v>
      </c>
      <c r="C30302">
        <v>88309</v>
      </c>
      <c r="D30302" s="94" t="s">
        <v>30476</v>
      </c>
    </row>
    <row r="30303" spans="1:4" x14ac:dyDescent="0.25">
      <c r="A30303" s="94" t="s">
        <v>15007</v>
      </c>
      <c r="B30303" t="s">
        <v>714</v>
      </c>
      <c r="C30303">
        <v>88316</v>
      </c>
      <c r="D30303" s="94" t="s">
        <v>26484</v>
      </c>
    </row>
    <row r="30304" spans="1:4" x14ac:dyDescent="0.25">
      <c r="A30304" s="94" t="s">
        <v>15008</v>
      </c>
      <c r="D30304" s="94" t="s">
        <v>14</v>
      </c>
    </row>
    <row r="30305" spans="1:4" x14ac:dyDescent="0.25">
      <c r="A30305" s="94" t="s">
        <v>15008</v>
      </c>
      <c r="B30305" t="s">
        <v>9991</v>
      </c>
      <c r="C30305">
        <v>7267</v>
      </c>
      <c r="D30305" s="94" t="s">
        <v>30474</v>
      </c>
    </row>
    <row r="30306" spans="1:4" x14ac:dyDescent="0.25">
      <c r="A30306" s="94" t="s">
        <v>15008</v>
      </c>
      <c r="B30306" t="s">
        <v>9991</v>
      </c>
      <c r="C30306">
        <v>34547</v>
      </c>
      <c r="D30306" s="94" t="s">
        <v>29545</v>
      </c>
    </row>
    <row r="30307" spans="1:4" x14ac:dyDescent="0.25">
      <c r="A30307" s="94" t="s">
        <v>15008</v>
      </c>
      <c r="B30307" t="s">
        <v>9991</v>
      </c>
      <c r="C30307">
        <v>37395</v>
      </c>
      <c r="D30307" s="94" t="s">
        <v>26649</v>
      </c>
    </row>
    <row r="30308" spans="1:4" x14ac:dyDescent="0.25">
      <c r="A30308" s="94" t="s">
        <v>15008</v>
      </c>
      <c r="B30308" t="s">
        <v>714</v>
      </c>
      <c r="C30308">
        <v>87369</v>
      </c>
      <c r="D30308" s="94" t="s">
        <v>29751</v>
      </c>
    </row>
    <row r="30309" spans="1:4" x14ac:dyDescent="0.25">
      <c r="A30309" s="94" t="s">
        <v>15008</v>
      </c>
      <c r="B30309" t="s">
        <v>714</v>
      </c>
      <c r="C30309">
        <v>88309</v>
      </c>
      <c r="D30309" s="94" t="s">
        <v>30476</v>
      </c>
    </row>
    <row r="30310" spans="1:4" x14ac:dyDescent="0.25">
      <c r="A30310" s="94" t="s">
        <v>15008</v>
      </c>
      <c r="B30310" t="s">
        <v>714</v>
      </c>
      <c r="C30310">
        <v>88316</v>
      </c>
      <c r="D30310" s="94" t="s">
        <v>26484</v>
      </c>
    </row>
    <row r="30311" spans="1:4" x14ac:dyDescent="0.25">
      <c r="A30311" s="94" t="s">
        <v>15009</v>
      </c>
      <c r="D30311" s="94" t="s">
        <v>14</v>
      </c>
    </row>
    <row r="30312" spans="1:4" x14ac:dyDescent="0.25">
      <c r="A30312" s="94" t="s">
        <v>15009</v>
      </c>
      <c r="B30312" t="s">
        <v>714</v>
      </c>
      <c r="C30312">
        <v>87495</v>
      </c>
      <c r="D30312" s="94" t="s">
        <v>26958</v>
      </c>
    </row>
    <row r="30313" spans="1:4" x14ac:dyDescent="0.25">
      <c r="A30313" s="94" t="s">
        <v>15009</v>
      </c>
      <c r="B30313" t="s">
        <v>714</v>
      </c>
      <c r="C30313">
        <v>87503</v>
      </c>
      <c r="D30313" s="94" t="s">
        <v>30477</v>
      </c>
    </row>
    <row r="30314" spans="1:4" x14ac:dyDescent="0.25">
      <c r="A30314" s="94" t="s">
        <v>15009</v>
      </c>
      <c r="B30314" t="s">
        <v>714</v>
      </c>
      <c r="C30314">
        <v>87511</v>
      </c>
      <c r="D30314" s="94" t="s">
        <v>30478</v>
      </c>
    </row>
    <row r="30315" spans="1:4" x14ac:dyDescent="0.25">
      <c r="A30315" s="94" t="s">
        <v>15009</v>
      </c>
      <c r="B30315" t="s">
        <v>714</v>
      </c>
      <c r="C30315">
        <v>87519</v>
      </c>
      <c r="D30315" s="94" t="s">
        <v>27323</v>
      </c>
    </row>
    <row r="30316" spans="1:4" x14ac:dyDescent="0.25">
      <c r="A30316" s="94" t="s">
        <v>15010</v>
      </c>
      <c r="D30316" s="94" t="s">
        <v>14</v>
      </c>
    </row>
    <row r="30317" spans="1:4" x14ac:dyDescent="0.25">
      <c r="A30317" s="94" t="s">
        <v>15010</v>
      </c>
      <c r="B30317" t="s">
        <v>714</v>
      </c>
      <c r="C30317">
        <v>87495</v>
      </c>
      <c r="D30317" s="94" t="s">
        <v>30479</v>
      </c>
    </row>
    <row r="30318" spans="1:4" x14ac:dyDescent="0.25">
      <c r="A30318" s="94" t="s">
        <v>15010</v>
      </c>
      <c r="B30318" t="s">
        <v>714</v>
      </c>
      <c r="C30318">
        <v>87503</v>
      </c>
      <c r="D30318" s="94" t="s">
        <v>30480</v>
      </c>
    </row>
    <row r="30319" spans="1:4" x14ac:dyDescent="0.25">
      <c r="A30319" s="94" t="s">
        <v>15010</v>
      </c>
      <c r="B30319" t="s">
        <v>714</v>
      </c>
      <c r="C30319">
        <v>87511</v>
      </c>
      <c r="D30319" s="94" t="s">
        <v>26684</v>
      </c>
    </row>
    <row r="30320" spans="1:4" x14ac:dyDescent="0.25">
      <c r="A30320" s="94" t="s">
        <v>15010</v>
      </c>
      <c r="B30320" t="s">
        <v>714</v>
      </c>
      <c r="C30320">
        <v>87519</v>
      </c>
      <c r="D30320" s="94" t="s">
        <v>30481</v>
      </c>
    </row>
    <row r="30321" spans="1:4" x14ac:dyDescent="0.25">
      <c r="A30321" s="94" t="s">
        <v>15011</v>
      </c>
      <c r="D30321" s="94" t="s">
        <v>14</v>
      </c>
    </row>
    <row r="30322" spans="1:4" x14ac:dyDescent="0.25">
      <c r="A30322" s="94" t="s">
        <v>15011</v>
      </c>
      <c r="B30322" t="s">
        <v>714</v>
      </c>
      <c r="C30322">
        <v>87501</v>
      </c>
      <c r="D30322" s="94" t="s">
        <v>30479</v>
      </c>
    </row>
    <row r="30323" spans="1:4" x14ac:dyDescent="0.25">
      <c r="A30323" s="94" t="s">
        <v>15011</v>
      </c>
      <c r="B30323" t="s">
        <v>714</v>
      </c>
      <c r="C30323">
        <v>87509</v>
      </c>
      <c r="D30323" s="94" t="s">
        <v>30480</v>
      </c>
    </row>
    <row r="30324" spans="1:4" x14ac:dyDescent="0.25">
      <c r="A30324" s="94" t="s">
        <v>15011</v>
      </c>
      <c r="B30324" t="s">
        <v>714</v>
      </c>
      <c r="C30324">
        <v>87517</v>
      </c>
      <c r="D30324" s="94" t="s">
        <v>26684</v>
      </c>
    </row>
    <row r="30325" spans="1:4" x14ac:dyDescent="0.25">
      <c r="A30325" s="94" t="s">
        <v>15011</v>
      </c>
      <c r="B30325" t="s">
        <v>714</v>
      </c>
      <c r="C30325">
        <v>87525</v>
      </c>
      <c r="D30325" s="94" t="s">
        <v>30481</v>
      </c>
    </row>
    <row r="30326" spans="1:4" x14ac:dyDescent="0.25">
      <c r="A30326" s="94" t="s">
        <v>15012</v>
      </c>
      <c r="D30326" s="94" t="s">
        <v>14</v>
      </c>
    </row>
    <row r="30327" spans="1:4" x14ac:dyDescent="0.25">
      <c r="A30327" s="94" t="s">
        <v>15012</v>
      </c>
      <c r="B30327" t="s">
        <v>9991</v>
      </c>
      <c r="C30327">
        <v>34547</v>
      </c>
      <c r="D30327" s="94" t="s">
        <v>28884</v>
      </c>
    </row>
    <row r="30328" spans="1:4" x14ac:dyDescent="0.25">
      <c r="A30328" s="94" t="s">
        <v>15012</v>
      </c>
      <c r="B30328" t="s">
        <v>9991</v>
      </c>
      <c r="C30328">
        <v>37395</v>
      </c>
      <c r="D30328" s="94" t="s">
        <v>29775</v>
      </c>
    </row>
    <row r="30329" spans="1:4" x14ac:dyDescent="0.25">
      <c r="A30329" s="94" t="s">
        <v>15012</v>
      </c>
      <c r="B30329" t="s">
        <v>9991</v>
      </c>
      <c r="C30329">
        <v>37593</v>
      </c>
      <c r="D30329" s="94" t="s">
        <v>30455</v>
      </c>
    </row>
    <row r="30330" spans="1:4" x14ac:dyDescent="0.25">
      <c r="A30330" s="94" t="s">
        <v>15012</v>
      </c>
      <c r="B30330" t="s">
        <v>714</v>
      </c>
      <c r="C30330">
        <v>87369</v>
      </c>
      <c r="D30330" s="94" t="s">
        <v>26977</v>
      </c>
    </row>
    <row r="30331" spans="1:4" x14ac:dyDescent="0.25">
      <c r="A30331" s="94" t="s">
        <v>15012</v>
      </c>
      <c r="B30331" t="s">
        <v>714</v>
      </c>
      <c r="C30331">
        <v>88309</v>
      </c>
      <c r="D30331" s="94" t="s">
        <v>26758</v>
      </c>
    </row>
    <row r="30332" spans="1:4" x14ac:dyDescent="0.25">
      <c r="A30332" s="94" t="s">
        <v>15012</v>
      </c>
      <c r="B30332" t="s">
        <v>714</v>
      </c>
      <c r="C30332">
        <v>88316</v>
      </c>
      <c r="D30332" s="94" t="s">
        <v>26663</v>
      </c>
    </row>
    <row r="30333" spans="1:4" x14ac:dyDescent="0.25">
      <c r="A30333" s="94" t="s">
        <v>15013</v>
      </c>
      <c r="D30333" s="94" t="s">
        <v>14</v>
      </c>
    </row>
    <row r="30334" spans="1:4" x14ac:dyDescent="0.25">
      <c r="A30334" s="94" t="s">
        <v>15013</v>
      </c>
      <c r="B30334" t="s">
        <v>9991</v>
      </c>
      <c r="C30334">
        <v>7258</v>
      </c>
      <c r="D30334" s="94" t="s">
        <v>30482</v>
      </c>
    </row>
    <row r="30335" spans="1:4" x14ac:dyDescent="0.25">
      <c r="A30335" s="94" t="s">
        <v>15013</v>
      </c>
      <c r="B30335" t="s">
        <v>714</v>
      </c>
      <c r="C30335">
        <v>87335</v>
      </c>
      <c r="D30335" s="94" t="s">
        <v>29822</v>
      </c>
    </row>
    <row r="30336" spans="1:4" x14ac:dyDescent="0.25">
      <c r="A30336" s="94" t="s">
        <v>15013</v>
      </c>
      <c r="B30336" t="s">
        <v>714</v>
      </c>
      <c r="C30336">
        <v>88309</v>
      </c>
      <c r="D30336" s="94" t="s">
        <v>27193</v>
      </c>
    </row>
    <row r="30337" spans="1:4" x14ac:dyDescent="0.25">
      <c r="A30337" s="94" t="s">
        <v>15013</v>
      </c>
      <c r="B30337" t="s">
        <v>714</v>
      </c>
      <c r="C30337">
        <v>88316</v>
      </c>
      <c r="D30337" s="94" t="s">
        <v>27193</v>
      </c>
    </row>
    <row r="30338" spans="1:4" x14ac:dyDescent="0.25">
      <c r="A30338" s="94" t="s">
        <v>15014</v>
      </c>
      <c r="D30338" s="94" t="s">
        <v>14</v>
      </c>
    </row>
    <row r="30339" spans="1:4" x14ac:dyDescent="0.25">
      <c r="A30339" s="94" t="s">
        <v>15014</v>
      </c>
      <c r="B30339" t="s">
        <v>9991</v>
      </c>
      <c r="C30339">
        <v>34547</v>
      </c>
      <c r="D30339" s="94" t="s">
        <v>29867</v>
      </c>
    </row>
    <row r="30340" spans="1:4" x14ac:dyDescent="0.25">
      <c r="A30340" s="94" t="s">
        <v>15014</v>
      </c>
      <c r="B30340" t="s">
        <v>9991</v>
      </c>
      <c r="C30340">
        <v>34588</v>
      </c>
      <c r="D30340" s="94" t="s">
        <v>30483</v>
      </c>
    </row>
    <row r="30341" spans="1:4" x14ac:dyDescent="0.25">
      <c r="A30341" s="94" t="s">
        <v>15014</v>
      </c>
      <c r="B30341" t="s">
        <v>9991</v>
      </c>
      <c r="C30341">
        <v>34655</v>
      </c>
      <c r="D30341" s="94" t="s">
        <v>27034</v>
      </c>
    </row>
    <row r="30342" spans="1:4" x14ac:dyDescent="0.25">
      <c r="A30342" s="94" t="s">
        <v>15014</v>
      </c>
      <c r="B30342" t="s">
        <v>9991</v>
      </c>
      <c r="C30342">
        <v>34781</v>
      </c>
      <c r="D30342" s="94" t="s">
        <v>27312</v>
      </c>
    </row>
    <row r="30343" spans="1:4" x14ac:dyDescent="0.25">
      <c r="A30343" s="94" t="s">
        <v>15014</v>
      </c>
      <c r="B30343" t="s">
        <v>9991</v>
      </c>
      <c r="C30343">
        <v>38603</v>
      </c>
      <c r="D30343" s="94" t="s">
        <v>27312</v>
      </c>
    </row>
    <row r="30344" spans="1:4" x14ac:dyDescent="0.25">
      <c r="A30344" s="94" t="s">
        <v>15014</v>
      </c>
      <c r="B30344" t="s">
        <v>714</v>
      </c>
      <c r="C30344">
        <v>87286</v>
      </c>
      <c r="D30344" s="94" t="s">
        <v>28307</v>
      </c>
    </row>
    <row r="30345" spans="1:4" x14ac:dyDescent="0.25">
      <c r="A30345" s="94" t="s">
        <v>15014</v>
      </c>
      <c r="B30345" t="s">
        <v>714</v>
      </c>
      <c r="C30345">
        <v>88309</v>
      </c>
      <c r="D30345" s="94" t="s">
        <v>29285</v>
      </c>
    </row>
    <row r="30346" spans="1:4" x14ac:dyDescent="0.25">
      <c r="A30346" s="94" t="s">
        <v>15014</v>
      </c>
      <c r="B30346" t="s">
        <v>714</v>
      </c>
      <c r="C30346">
        <v>88316</v>
      </c>
      <c r="D30346" s="94" t="s">
        <v>27105</v>
      </c>
    </row>
    <row r="30347" spans="1:4" x14ac:dyDescent="0.25">
      <c r="A30347" s="94" t="s">
        <v>15015</v>
      </c>
      <c r="D30347" s="94" t="s">
        <v>14</v>
      </c>
    </row>
    <row r="30348" spans="1:4" x14ac:dyDescent="0.25">
      <c r="A30348" s="94" t="s">
        <v>15015</v>
      </c>
      <c r="B30348" t="s">
        <v>9991</v>
      </c>
      <c r="C30348">
        <v>34547</v>
      </c>
      <c r="D30348" s="94" t="s">
        <v>29867</v>
      </c>
    </row>
    <row r="30349" spans="1:4" x14ac:dyDescent="0.25">
      <c r="A30349" s="94" t="s">
        <v>15015</v>
      </c>
      <c r="B30349" t="s">
        <v>9991</v>
      </c>
      <c r="C30349">
        <v>34588</v>
      </c>
      <c r="D30349" s="94" t="s">
        <v>30483</v>
      </c>
    </row>
    <row r="30350" spans="1:4" x14ac:dyDescent="0.25">
      <c r="A30350" s="94" t="s">
        <v>15015</v>
      </c>
      <c r="B30350" t="s">
        <v>9991</v>
      </c>
      <c r="C30350">
        <v>34655</v>
      </c>
      <c r="D30350" s="94" t="s">
        <v>27034</v>
      </c>
    </row>
    <row r="30351" spans="1:4" x14ac:dyDescent="0.25">
      <c r="A30351" s="94" t="s">
        <v>15015</v>
      </c>
      <c r="B30351" t="s">
        <v>9991</v>
      </c>
      <c r="C30351">
        <v>34781</v>
      </c>
      <c r="D30351" s="94" t="s">
        <v>27312</v>
      </c>
    </row>
    <row r="30352" spans="1:4" x14ac:dyDescent="0.25">
      <c r="A30352" s="94" t="s">
        <v>15015</v>
      </c>
      <c r="B30352" t="s">
        <v>9991</v>
      </c>
      <c r="C30352">
        <v>38603</v>
      </c>
      <c r="D30352" s="94" t="s">
        <v>27312</v>
      </c>
    </row>
    <row r="30353" spans="1:4" x14ac:dyDescent="0.25">
      <c r="A30353" s="94" t="s">
        <v>15015</v>
      </c>
      <c r="B30353" t="s">
        <v>714</v>
      </c>
      <c r="C30353">
        <v>87367</v>
      </c>
      <c r="D30353" s="94" t="s">
        <v>28307</v>
      </c>
    </row>
    <row r="30354" spans="1:4" x14ac:dyDescent="0.25">
      <c r="A30354" s="94" t="s">
        <v>15015</v>
      </c>
      <c r="B30354" t="s">
        <v>714</v>
      </c>
      <c r="C30354">
        <v>88309</v>
      </c>
      <c r="D30354" s="94" t="s">
        <v>29285</v>
      </c>
    </row>
    <row r="30355" spans="1:4" x14ac:dyDescent="0.25">
      <c r="A30355" s="94" t="s">
        <v>15015</v>
      </c>
      <c r="B30355" t="s">
        <v>714</v>
      </c>
      <c r="C30355">
        <v>88316</v>
      </c>
      <c r="D30355" s="94" t="s">
        <v>27105</v>
      </c>
    </row>
    <row r="30356" spans="1:4" x14ac:dyDescent="0.25">
      <c r="A30356" s="94" t="s">
        <v>15016</v>
      </c>
      <c r="D30356" s="94" t="s">
        <v>14</v>
      </c>
    </row>
    <row r="30357" spans="1:4" x14ac:dyDescent="0.25">
      <c r="A30357" s="94" t="s">
        <v>15016</v>
      </c>
      <c r="B30357" t="s">
        <v>9991</v>
      </c>
      <c r="C30357">
        <v>34547</v>
      </c>
      <c r="D30357" s="94" t="s">
        <v>28457</v>
      </c>
    </row>
    <row r="30358" spans="1:4" x14ac:dyDescent="0.25">
      <c r="A30358" s="94" t="s">
        <v>15016</v>
      </c>
      <c r="B30358" t="s">
        <v>9991</v>
      </c>
      <c r="C30358">
        <v>34588</v>
      </c>
      <c r="D30358" s="94" t="s">
        <v>30484</v>
      </c>
    </row>
    <row r="30359" spans="1:4" x14ac:dyDescent="0.25">
      <c r="A30359" s="94" t="s">
        <v>15016</v>
      </c>
      <c r="B30359" t="s">
        <v>9991</v>
      </c>
      <c r="C30359">
        <v>34655</v>
      </c>
      <c r="D30359" s="94" t="s">
        <v>29206</v>
      </c>
    </row>
    <row r="30360" spans="1:4" x14ac:dyDescent="0.25">
      <c r="A30360" s="94" t="s">
        <v>15016</v>
      </c>
      <c r="B30360" t="s">
        <v>9991</v>
      </c>
      <c r="C30360">
        <v>34781</v>
      </c>
      <c r="D30360" s="94" t="s">
        <v>29282</v>
      </c>
    </row>
    <row r="30361" spans="1:4" x14ac:dyDescent="0.25">
      <c r="A30361" s="94" t="s">
        <v>15016</v>
      </c>
      <c r="B30361" t="s">
        <v>9991</v>
      </c>
      <c r="C30361">
        <v>38548</v>
      </c>
      <c r="D30361" s="94" t="s">
        <v>27001</v>
      </c>
    </row>
    <row r="30362" spans="1:4" x14ac:dyDescent="0.25">
      <c r="A30362" s="94" t="s">
        <v>15016</v>
      </c>
      <c r="B30362" t="s">
        <v>9991</v>
      </c>
      <c r="C30362">
        <v>38603</v>
      </c>
      <c r="D30362" s="94" t="s">
        <v>29282</v>
      </c>
    </row>
    <row r="30363" spans="1:4" x14ac:dyDescent="0.25">
      <c r="A30363" s="94" t="s">
        <v>15016</v>
      </c>
      <c r="B30363" t="s">
        <v>714</v>
      </c>
      <c r="C30363">
        <v>87286</v>
      </c>
      <c r="D30363" s="94" t="s">
        <v>28307</v>
      </c>
    </row>
    <row r="30364" spans="1:4" x14ac:dyDescent="0.25">
      <c r="A30364" s="94" t="s">
        <v>15016</v>
      </c>
      <c r="B30364" t="s">
        <v>714</v>
      </c>
      <c r="C30364">
        <v>88309</v>
      </c>
      <c r="D30364" s="94" t="s">
        <v>27415</v>
      </c>
    </row>
    <row r="30365" spans="1:4" x14ac:dyDescent="0.25">
      <c r="A30365" s="94" t="s">
        <v>15016</v>
      </c>
      <c r="B30365" t="s">
        <v>714</v>
      </c>
      <c r="C30365">
        <v>88316</v>
      </c>
      <c r="D30365" s="94" t="s">
        <v>27495</v>
      </c>
    </row>
    <row r="30366" spans="1:4" x14ac:dyDescent="0.25">
      <c r="A30366" s="94" t="s">
        <v>15017</v>
      </c>
      <c r="D30366" s="94" t="s">
        <v>14</v>
      </c>
    </row>
    <row r="30367" spans="1:4" x14ac:dyDescent="0.25">
      <c r="A30367" s="94" t="s">
        <v>15017</v>
      </c>
      <c r="B30367" t="s">
        <v>9991</v>
      </c>
      <c r="C30367">
        <v>34547</v>
      </c>
      <c r="D30367" s="94" t="s">
        <v>28457</v>
      </c>
    </row>
    <row r="30368" spans="1:4" x14ac:dyDescent="0.25">
      <c r="A30368" s="94" t="s">
        <v>15017</v>
      </c>
      <c r="B30368" t="s">
        <v>9991</v>
      </c>
      <c r="C30368">
        <v>34588</v>
      </c>
      <c r="D30368" s="94" t="s">
        <v>30484</v>
      </c>
    </row>
    <row r="30369" spans="1:4" x14ac:dyDescent="0.25">
      <c r="A30369" s="94" t="s">
        <v>15017</v>
      </c>
      <c r="B30369" t="s">
        <v>9991</v>
      </c>
      <c r="C30369">
        <v>34655</v>
      </c>
      <c r="D30369" s="94" t="s">
        <v>29206</v>
      </c>
    </row>
    <row r="30370" spans="1:4" x14ac:dyDescent="0.25">
      <c r="A30370" s="94" t="s">
        <v>15017</v>
      </c>
      <c r="B30370" t="s">
        <v>9991</v>
      </c>
      <c r="C30370">
        <v>34781</v>
      </c>
      <c r="D30370" s="94" t="s">
        <v>29282</v>
      </c>
    </row>
    <row r="30371" spans="1:4" x14ac:dyDescent="0.25">
      <c r="A30371" s="94" t="s">
        <v>15017</v>
      </c>
      <c r="B30371" t="s">
        <v>9991</v>
      </c>
      <c r="C30371">
        <v>38548</v>
      </c>
      <c r="D30371" s="94" t="s">
        <v>27001</v>
      </c>
    </row>
    <row r="30372" spans="1:4" x14ac:dyDescent="0.25">
      <c r="A30372" s="94" t="s">
        <v>15017</v>
      </c>
      <c r="B30372" t="s">
        <v>9991</v>
      </c>
      <c r="C30372">
        <v>38603</v>
      </c>
      <c r="D30372" s="94" t="s">
        <v>29282</v>
      </c>
    </row>
    <row r="30373" spans="1:4" x14ac:dyDescent="0.25">
      <c r="A30373" s="94" t="s">
        <v>15017</v>
      </c>
      <c r="B30373" t="s">
        <v>714</v>
      </c>
      <c r="C30373">
        <v>87367</v>
      </c>
      <c r="D30373" s="94" t="s">
        <v>28307</v>
      </c>
    </row>
    <row r="30374" spans="1:4" x14ac:dyDescent="0.25">
      <c r="A30374" s="94" t="s">
        <v>15017</v>
      </c>
      <c r="B30374" t="s">
        <v>714</v>
      </c>
      <c r="C30374">
        <v>88309</v>
      </c>
      <c r="D30374" s="94" t="s">
        <v>27415</v>
      </c>
    </row>
    <row r="30375" spans="1:4" x14ac:dyDescent="0.25">
      <c r="A30375" s="94" t="s">
        <v>15017</v>
      </c>
      <c r="B30375" t="s">
        <v>714</v>
      </c>
      <c r="C30375">
        <v>88316</v>
      </c>
      <c r="D30375" s="94" t="s">
        <v>27495</v>
      </c>
    </row>
    <row r="30376" spans="1:4" x14ac:dyDescent="0.25">
      <c r="A30376" s="94" t="s">
        <v>15018</v>
      </c>
      <c r="D30376" s="94" t="s">
        <v>14</v>
      </c>
    </row>
    <row r="30377" spans="1:4" x14ac:dyDescent="0.25">
      <c r="A30377" s="94" t="s">
        <v>15018</v>
      </c>
      <c r="B30377" t="s">
        <v>9991</v>
      </c>
      <c r="C30377">
        <v>34547</v>
      </c>
      <c r="D30377" s="94" t="s">
        <v>29867</v>
      </c>
    </row>
    <row r="30378" spans="1:4" x14ac:dyDescent="0.25">
      <c r="A30378" s="94" t="s">
        <v>15018</v>
      </c>
      <c r="B30378" t="s">
        <v>9991</v>
      </c>
      <c r="C30378">
        <v>34588</v>
      </c>
      <c r="D30378" s="94" t="s">
        <v>30485</v>
      </c>
    </row>
    <row r="30379" spans="1:4" x14ac:dyDescent="0.25">
      <c r="A30379" s="94" t="s">
        <v>15018</v>
      </c>
      <c r="B30379" t="s">
        <v>9991</v>
      </c>
      <c r="C30379">
        <v>34655</v>
      </c>
      <c r="D30379" s="94" t="s">
        <v>29529</v>
      </c>
    </row>
    <row r="30380" spans="1:4" x14ac:dyDescent="0.25">
      <c r="A30380" s="94" t="s">
        <v>15018</v>
      </c>
      <c r="B30380" t="s">
        <v>9991</v>
      </c>
      <c r="C30380">
        <v>34781</v>
      </c>
      <c r="D30380" s="94" t="s">
        <v>30486</v>
      </c>
    </row>
    <row r="30381" spans="1:4" x14ac:dyDescent="0.25">
      <c r="A30381" s="94" t="s">
        <v>15018</v>
      </c>
      <c r="B30381" t="s">
        <v>9991</v>
      </c>
      <c r="C30381">
        <v>38548</v>
      </c>
      <c r="D30381" s="94" t="s">
        <v>27434</v>
      </c>
    </row>
    <row r="30382" spans="1:4" x14ac:dyDescent="0.25">
      <c r="A30382" s="94" t="s">
        <v>15018</v>
      </c>
      <c r="B30382" t="s">
        <v>9991</v>
      </c>
      <c r="C30382">
        <v>38603</v>
      </c>
      <c r="D30382" s="94" t="s">
        <v>29209</v>
      </c>
    </row>
    <row r="30383" spans="1:4" x14ac:dyDescent="0.25">
      <c r="A30383" s="94" t="s">
        <v>15018</v>
      </c>
      <c r="B30383" t="s">
        <v>714</v>
      </c>
      <c r="C30383">
        <v>87286</v>
      </c>
      <c r="D30383" s="94" t="s">
        <v>28307</v>
      </c>
    </row>
    <row r="30384" spans="1:4" x14ac:dyDescent="0.25">
      <c r="A30384" s="94" t="s">
        <v>15018</v>
      </c>
      <c r="B30384" t="s">
        <v>714</v>
      </c>
      <c r="C30384">
        <v>88309</v>
      </c>
      <c r="D30384" s="94" t="s">
        <v>26487</v>
      </c>
    </row>
    <row r="30385" spans="1:4" x14ac:dyDescent="0.25">
      <c r="A30385" s="94" t="s">
        <v>15018</v>
      </c>
      <c r="B30385" t="s">
        <v>714</v>
      </c>
      <c r="C30385">
        <v>88316</v>
      </c>
      <c r="D30385" s="94" t="s">
        <v>27502</v>
      </c>
    </row>
    <row r="30386" spans="1:4" x14ac:dyDescent="0.25">
      <c r="A30386" s="94" t="s">
        <v>15019</v>
      </c>
      <c r="D30386" s="94" t="s">
        <v>14</v>
      </c>
    </row>
    <row r="30387" spans="1:4" x14ac:dyDescent="0.25">
      <c r="A30387" s="94" t="s">
        <v>15019</v>
      </c>
      <c r="B30387" t="s">
        <v>9991</v>
      </c>
      <c r="C30387">
        <v>34547</v>
      </c>
      <c r="D30387" s="94" t="s">
        <v>29867</v>
      </c>
    </row>
    <row r="30388" spans="1:4" x14ac:dyDescent="0.25">
      <c r="A30388" s="94" t="s">
        <v>15019</v>
      </c>
      <c r="B30388" t="s">
        <v>9991</v>
      </c>
      <c r="C30388">
        <v>34588</v>
      </c>
      <c r="D30388" s="94" t="s">
        <v>30485</v>
      </c>
    </row>
    <row r="30389" spans="1:4" x14ac:dyDescent="0.25">
      <c r="A30389" s="94" t="s">
        <v>15019</v>
      </c>
      <c r="B30389" t="s">
        <v>9991</v>
      </c>
      <c r="C30389">
        <v>34655</v>
      </c>
      <c r="D30389" s="94" t="s">
        <v>29529</v>
      </c>
    </row>
    <row r="30390" spans="1:4" x14ac:dyDescent="0.25">
      <c r="A30390" s="94" t="s">
        <v>15019</v>
      </c>
      <c r="B30390" t="s">
        <v>9991</v>
      </c>
      <c r="C30390">
        <v>34781</v>
      </c>
      <c r="D30390" s="94" t="s">
        <v>30486</v>
      </c>
    </row>
    <row r="30391" spans="1:4" x14ac:dyDescent="0.25">
      <c r="A30391" s="94" t="s">
        <v>15019</v>
      </c>
      <c r="B30391" t="s">
        <v>9991</v>
      </c>
      <c r="C30391">
        <v>38548</v>
      </c>
      <c r="D30391" s="94" t="s">
        <v>27434</v>
      </c>
    </row>
    <row r="30392" spans="1:4" x14ac:dyDescent="0.25">
      <c r="A30392" s="94" t="s">
        <v>15019</v>
      </c>
      <c r="B30392" t="s">
        <v>9991</v>
      </c>
      <c r="C30392">
        <v>38603</v>
      </c>
      <c r="D30392" s="94" t="s">
        <v>29209</v>
      </c>
    </row>
    <row r="30393" spans="1:4" x14ac:dyDescent="0.25">
      <c r="A30393" s="94" t="s">
        <v>15019</v>
      </c>
      <c r="B30393" t="s">
        <v>714</v>
      </c>
      <c r="C30393">
        <v>87367</v>
      </c>
      <c r="D30393" s="94" t="s">
        <v>28307</v>
      </c>
    </row>
    <row r="30394" spans="1:4" x14ac:dyDescent="0.25">
      <c r="A30394" s="94" t="s">
        <v>15019</v>
      </c>
      <c r="B30394" t="s">
        <v>714</v>
      </c>
      <c r="C30394">
        <v>88309</v>
      </c>
      <c r="D30394" s="94" t="s">
        <v>26487</v>
      </c>
    </row>
    <row r="30395" spans="1:4" x14ac:dyDescent="0.25">
      <c r="A30395" s="94" t="s">
        <v>15019</v>
      </c>
      <c r="B30395" t="s">
        <v>714</v>
      </c>
      <c r="C30395">
        <v>88316</v>
      </c>
      <c r="D30395" s="94" t="s">
        <v>27502</v>
      </c>
    </row>
    <row r="30396" spans="1:4" x14ac:dyDescent="0.25">
      <c r="A30396" s="94" t="s">
        <v>15020</v>
      </c>
      <c r="D30396" s="94" t="s">
        <v>14</v>
      </c>
    </row>
    <row r="30397" spans="1:4" x14ac:dyDescent="0.25">
      <c r="A30397" s="94" t="s">
        <v>15020</v>
      </c>
      <c r="B30397" t="s">
        <v>9991</v>
      </c>
      <c r="C30397">
        <v>34547</v>
      </c>
      <c r="D30397" s="94" t="s">
        <v>28457</v>
      </c>
    </row>
    <row r="30398" spans="1:4" x14ac:dyDescent="0.25">
      <c r="A30398" s="94" t="s">
        <v>15020</v>
      </c>
      <c r="B30398" t="s">
        <v>9991</v>
      </c>
      <c r="C30398">
        <v>34588</v>
      </c>
      <c r="D30398" s="94" t="s">
        <v>30487</v>
      </c>
    </row>
    <row r="30399" spans="1:4" x14ac:dyDescent="0.25">
      <c r="A30399" s="94" t="s">
        <v>15020</v>
      </c>
      <c r="B30399" t="s">
        <v>9991</v>
      </c>
      <c r="C30399">
        <v>34655</v>
      </c>
      <c r="D30399" s="94" t="s">
        <v>27264</v>
      </c>
    </row>
    <row r="30400" spans="1:4" x14ac:dyDescent="0.25">
      <c r="A30400" s="94" t="s">
        <v>15020</v>
      </c>
      <c r="B30400" t="s">
        <v>9991</v>
      </c>
      <c r="C30400">
        <v>34781</v>
      </c>
      <c r="D30400" s="94" t="s">
        <v>27312</v>
      </c>
    </row>
    <row r="30401" spans="1:4" x14ac:dyDescent="0.25">
      <c r="A30401" s="94" t="s">
        <v>15020</v>
      </c>
      <c r="B30401" t="s">
        <v>9991</v>
      </c>
      <c r="C30401">
        <v>38548</v>
      </c>
      <c r="D30401" s="94" t="s">
        <v>26451</v>
      </c>
    </row>
    <row r="30402" spans="1:4" x14ac:dyDescent="0.25">
      <c r="A30402" s="94" t="s">
        <v>15020</v>
      </c>
      <c r="B30402" t="s">
        <v>9991</v>
      </c>
      <c r="C30402">
        <v>38603</v>
      </c>
      <c r="D30402" s="94" t="s">
        <v>27445</v>
      </c>
    </row>
    <row r="30403" spans="1:4" x14ac:dyDescent="0.25">
      <c r="A30403" s="94" t="s">
        <v>15020</v>
      </c>
      <c r="B30403" t="s">
        <v>714</v>
      </c>
      <c r="C30403">
        <v>87286</v>
      </c>
      <c r="D30403" s="94" t="s">
        <v>28307</v>
      </c>
    </row>
    <row r="30404" spans="1:4" x14ac:dyDescent="0.25">
      <c r="A30404" s="94" t="s">
        <v>15020</v>
      </c>
      <c r="B30404" t="s">
        <v>714</v>
      </c>
      <c r="C30404">
        <v>88309</v>
      </c>
      <c r="D30404" s="94" t="s">
        <v>27501</v>
      </c>
    </row>
    <row r="30405" spans="1:4" x14ac:dyDescent="0.25">
      <c r="A30405" s="94" t="s">
        <v>15020</v>
      </c>
      <c r="B30405" t="s">
        <v>714</v>
      </c>
      <c r="C30405">
        <v>88316</v>
      </c>
      <c r="D30405" s="94" t="s">
        <v>26608</v>
      </c>
    </row>
    <row r="30406" spans="1:4" x14ac:dyDescent="0.25">
      <c r="A30406" s="94" t="s">
        <v>15021</v>
      </c>
      <c r="D30406" s="94" t="s">
        <v>14</v>
      </c>
    </row>
    <row r="30407" spans="1:4" x14ac:dyDescent="0.25">
      <c r="A30407" s="94" t="s">
        <v>15021</v>
      </c>
      <c r="B30407" t="s">
        <v>9991</v>
      </c>
      <c r="C30407">
        <v>34547</v>
      </c>
      <c r="D30407" s="94" t="s">
        <v>28457</v>
      </c>
    </row>
    <row r="30408" spans="1:4" x14ac:dyDescent="0.25">
      <c r="A30408" s="94" t="s">
        <v>15021</v>
      </c>
      <c r="B30408" t="s">
        <v>9991</v>
      </c>
      <c r="C30408">
        <v>34588</v>
      </c>
      <c r="D30408" s="94" t="s">
        <v>30487</v>
      </c>
    </row>
    <row r="30409" spans="1:4" x14ac:dyDescent="0.25">
      <c r="A30409" s="94" t="s">
        <v>15021</v>
      </c>
      <c r="B30409" t="s">
        <v>9991</v>
      </c>
      <c r="C30409">
        <v>34655</v>
      </c>
      <c r="D30409" s="94" t="s">
        <v>27264</v>
      </c>
    </row>
    <row r="30410" spans="1:4" x14ac:dyDescent="0.25">
      <c r="A30410" s="94" t="s">
        <v>15021</v>
      </c>
      <c r="B30410" t="s">
        <v>9991</v>
      </c>
      <c r="C30410">
        <v>34781</v>
      </c>
      <c r="D30410" s="94" t="s">
        <v>27312</v>
      </c>
    </row>
    <row r="30411" spans="1:4" x14ac:dyDescent="0.25">
      <c r="A30411" s="94" t="s">
        <v>15021</v>
      </c>
      <c r="B30411" t="s">
        <v>9991</v>
      </c>
      <c r="C30411">
        <v>38548</v>
      </c>
      <c r="D30411" s="94" t="s">
        <v>26451</v>
      </c>
    </row>
    <row r="30412" spans="1:4" x14ac:dyDescent="0.25">
      <c r="A30412" s="94" t="s">
        <v>15021</v>
      </c>
      <c r="B30412" t="s">
        <v>9991</v>
      </c>
      <c r="C30412">
        <v>38603</v>
      </c>
      <c r="D30412" s="94" t="s">
        <v>27445</v>
      </c>
    </row>
    <row r="30413" spans="1:4" x14ac:dyDescent="0.25">
      <c r="A30413" s="94" t="s">
        <v>15021</v>
      </c>
      <c r="B30413" t="s">
        <v>714</v>
      </c>
      <c r="C30413">
        <v>87367</v>
      </c>
      <c r="D30413" s="94" t="s">
        <v>28307</v>
      </c>
    </row>
    <row r="30414" spans="1:4" x14ac:dyDescent="0.25">
      <c r="A30414" s="94" t="s">
        <v>15021</v>
      </c>
      <c r="B30414" t="s">
        <v>714</v>
      </c>
      <c r="C30414">
        <v>88309</v>
      </c>
      <c r="D30414" s="94" t="s">
        <v>27501</v>
      </c>
    </row>
    <row r="30415" spans="1:4" x14ac:dyDescent="0.25">
      <c r="A30415" s="94" t="s">
        <v>15021</v>
      </c>
      <c r="B30415" t="s">
        <v>714</v>
      </c>
      <c r="C30415">
        <v>88316</v>
      </c>
      <c r="D30415" s="94" t="s">
        <v>26608</v>
      </c>
    </row>
    <row r="30416" spans="1:4" x14ac:dyDescent="0.25">
      <c r="A30416" s="94" t="s">
        <v>15022</v>
      </c>
      <c r="D30416" s="94" t="s">
        <v>14</v>
      </c>
    </row>
    <row r="30417" spans="1:4" x14ac:dyDescent="0.25">
      <c r="A30417" s="94" t="s">
        <v>15022</v>
      </c>
      <c r="B30417" t="s">
        <v>9991</v>
      </c>
      <c r="C30417">
        <v>34547</v>
      </c>
      <c r="D30417" s="94" t="s">
        <v>29867</v>
      </c>
    </row>
    <row r="30418" spans="1:4" x14ac:dyDescent="0.25">
      <c r="A30418" s="94" t="s">
        <v>15022</v>
      </c>
      <c r="B30418" t="s">
        <v>9991</v>
      </c>
      <c r="C30418">
        <v>34586</v>
      </c>
      <c r="D30418" s="94" t="s">
        <v>28585</v>
      </c>
    </row>
    <row r="30419" spans="1:4" x14ac:dyDescent="0.25">
      <c r="A30419" s="94" t="s">
        <v>15022</v>
      </c>
      <c r="B30419" t="s">
        <v>9991</v>
      </c>
      <c r="C30419">
        <v>34649</v>
      </c>
      <c r="D30419" s="94" t="s">
        <v>27131</v>
      </c>
    </row>
    <row r="30420" spans="1:4" x14ac:dyDescent="0.25">
      <c r="A30420" s="94" t="s">
        <v>15022</v>
      </c>
      <c r="B30420" t="s">
        <v>9991</v>
      </c>
      <c r="C30420">
        <v>34788</v>
      </c>
      <c r="D30420" s="94" t="s">
        <v>28617</v>
      </c>
    </row>
    <row r="30421" spans="1:4" x14ac:dyDescent="0.25">
      <c r="A30421" s="94" t="s">
        <v>15022</v>
      </c>
      <c r="B30421" t="s">
        <v>714</v>
      </c>
      <c r="C30421">
        <v>87286</v>
      </c>
      <c r="D30421" s="94" t="s">
        <v>26122</v>
      </c>
    </row>
    <row r="30422" spans="1:4" x14ac:dyDescent="0.25">
      <c r="A30422" s="94" t="s">
        <v>15022</v>
      </c>
      <c r="B30422" t="s">
        <v>714</v>
      </c>
      <c r="C30422">
        <v>88309</v>
      </c>
      <c r="D30422" s="94" t="s">
        <v>29206</v>
      </c>
    </row>
    <row r="30423" spans="1:4" x14ac:dyDescent="0.25">
      <c r="A30423" s="94" t="s">
        <v>15022</v>
      </c>
      <c r="B30423" t="s">
        <v>714</v>
      </c>
      <c r="C30423">
        <v>88316</v>
      </c>
      <c r="D30423" s="94" t="s">
        <v>28575</v>
      </c>
    </row>
    <row r="30424" spans="1:4" x14ac:dyDescent="0.25">
      <c r="A30424" s="94" t="s">
        <v>15023</v>
      </c>
      <c r="D30424" s="94" t="s">
        <v>14</v>
      </c>
    </row>
    <row r="30425" spans="1:4" x14ac:dyDescent="0.25">
      <c r="A30425" s="94" t="s">
        <v>15023</v>
      </c>
      <c r="B30425" t="s">
        <v>9991</v>
      </c>
      <c r="C30425">
        <v>34547</v>
      </c>
      <c r="D30425" s="94" t="s">
        <v>29867</v>
      </c>
    </row>
    <row r="30426" spans="1:4" x14ac:dyDescent="0.25">
      <c r="A30426" s="94" t="s">
        <v>15023</v>
      </c>
      <c r="B30426" t="s">
        <v>9991</v>
      </c>
      <c r="C30426">
        <v>34586</v>
      </c>
      <c r="D30426" s="94" t="s">
        <v>28585</v>
      </c>
    </row>
    <row r="30427" spans="1:4" x14ac:dyDescent="0.25">
      <c r="A30427" s="94" t="s">
        <v>15023</v>
      </c>
      <c r="B30427" t="s">
        <v>9991</v>
      </c>
      <c r="C30427">
        <v>34649</v>
      </c>
      <c r="D30427" s="94" t="s">
        <v>27131</v>
      </c>
    </row>
    <row r="30428" spans="1:4" x14ac:dyDescent="0.25">
      <c r="A30428" s="94" t="s">
        <v>15023</v>
      </c>
      <c r="B30428" t="s">
        <v>9991</v>
      </c>
      <c r="C30428">
        <v>34788</v>
      </c>
      <c r="D30428" s="94" t="s">
        <v>28617</v>
      </c>
    </row>
    <row r="30429" spans="1:4" x14ac:dyDescent="0.25">
      <c r="A30429" s="94" t="s">
        <v>15023</v>
      </c>
      <c r="B30429" t="s">
        <v>714</v>
      </c>
      <c r="C30429">
        <v>87367</v>
      </c>
      <c r="D30429" s="94" t="s">
        <v>26122</v>
      </c>
    </row>
    <row r="30430" spans="1:4" x14ac:dyDescent="0.25">
      <c r="A30430" s="94" t="s">
        <v>15023</v>
      </c>
      <c r="B30430" t="s">
        <v>714</v>
      </c>
      <c r="C30430">
        <v>88309</v>
      </c>
      <c r="D30430" s="94" t="s">
        <v>29206</v>
      </c>
    </row>
    <row r="30431" spans="1:4" x14ac:dyDescent="0.25">
      <c r="A30431" s="94" t="s">
        <v>15023</v>
      </c>
      <c r="B30431" t="s">
        <v>714</v>
      </c>
      <c r="C30431">
        <v>88316</v>
      </c>
      <c r="D30431" s="94" t="s">
        <v>28575</v>
      </c>
    </row>
    <row r="30432" spans="1:4" x14ac:dyDescent="0.25">
      <c r="A30432" s="94" t="s">
        <v>15024</v>
      </c>
      <c r="D30432" s="94" t="s">
        <v>14</v>
      </c>
    </row>
    <row r="30433" spans="1:4" x14ac:dyDescent="0.25">
      <c r="A30433" s="94" t="s">
        <v>15024</v>
      </c>
      <c r="B30433" t="s">
        <v>9991</v>
      </c>
      <c r="C30433">
        <v>34547</v>
      </c>
      <c r="D30433" s="94" t="s">
        <v>28457</v>
      </c>
    </row>
    <row r="30434" spans="1:4" x14ac:dyDescent="0.25">
      <c r="A30434" s="94" t="s">
        <v>15024</v>
      </c>
      <c r="B30434" t="s">
        <v>9991</v>
      </c>
      <c r="C30434">
        <v>34586</v>
      </c>
      <c r="D30434" s="94" t="s">
        <v>30488</v>
      </c>
    </row>
    <row r="30435" spans="1:4" x14ac:dyDescent="0.25">
      <c r="A30435" s="94" t="s">
        <v>15024</v>
      </c>
      <c r="B30435" t="s">
        <v>9991</v>
      </c>
      <c r="C30435">
        <v>34649</v>
      </c>
      <c r="D30435" s="94" t="s">
        <v>27402</v>
      </c>
    </row>
    <row r="30436" spans="1:4" x14ac:dyDescent="0.25">
      <c r="A30436" s="94" t="s">
        <v>15024</v>
      </c>
      <c r="B30436" t="s">
        <v>9991</v>
      </c>
      <c r="C30436">
        <v>34788</v>
      </c>
      <c r="D30436" s="94" t="s">
        <v>28445</v>
      </c>
    </row>
    <row r="30437" spans="1:4" x14ac:dyDescent="0.25">
      <c r="A30437" s="94" t="s">
        <v>15024</v>
      </c>
      <c r="B30437" t="s">
        <v>714</v>
      </c>
      <c r="C30437">
        <v>87286</v>
      </c>
      <c r="D30437" s="94" t="s">
        <v>26122</v>
      </c>
    </row>
    <row r="30438" spans="1:4" x14ac:dyDescent="0.25">
      <c r="A30438" s="94" t="s">
        <v>15024</v>
      </c>
      <c r="B30438" t="s">
        <v>714</v>
      </c>
      <c r="C30438">
        <v>88309</v>
      </c>
      <c r="D30438" s="94" t="s">
        <v>27009</v>
      </c>
    </row>
    <row r="30439" spans="1:4" x14ac:dyDescent="0.25">
      <c r="A30439" s="94" t="s">
        <v>15024</v>
      </c>
      <c r="B30439" t="s">
        <v>714</v>
      </c>
      <c r="C30439">
        <v>88316</v>
      </c>
      <c r="D30439" s="94" t="s">
        <v>28795</v>
      </c>
    </row>
    <row r="30440" spans="1:4" x14ac:dyDescent="0.25">
      <c r="A30440" s="94" t="s">
        <v>15025</v>
      </c>
      <c r="D30440" s="94" t="s">
        <v>14</v>
      </c>
    </row>
    <row r="30441" spans="1:4" x14ac:dyDescent="0.25">
      <c r="A30441" s="94" t="s">
        <v>15025</v>
      </c>
      <c r="B30441" t="s">
        <v>9991</v>
      </c>
      <c r="C30441">
        <v>34547</v>
      </c>
      <c r="D30441" s="94" t="s">
        <v>28457</v>
      </c>
    </row>
    <row r="30442" spans="1:4" x14ac:dyDescent="0.25">
      <c r="A30442" s="94" t="s">
        <v>15025</v>
      </c>
      <c r="B30442" t="s">
        <v>9991</v>
      </c>
      <c r="C30442">
        <v>34586</v>
      </c>
      <c r="D30442" s="94" t="s">
        <v>30488</v>
      </c>
    </row>
    <row r="30443" spans="1:4" x14ac:dyDescent="0.25">
      <c r="A30443" s="94" t="s">
        <v>15025</v>
      </c>
      <c r="B30443" t="s">
        <v>9991</v>
      </c>
      <c r="C30443">
        <v>34649</v>
      </c>
      <c r="D30443" s="94" t="s">
        <v>27402</v>
      </c>
    </row>
    <row r="30444" spans="1:4" x14ac:dyDescent="0.25">
      <c r="A30444" s="94" t="s">
        <v>15025</v>
      </c>
      <c r="B30444" t="s">
        <v>9991</v>
      </c>
      <c r="C30444">
        <v>34788</v>
      </c>
      <c r="D30444" s="94" t="s">
        <v>28445</v>
      </c>
    </row>
    <row r="30445" spans="1:4" x14ac:dyDescent="0.25">
      <c r="A30445" s="94" t="s">
        <v>15025</v>
      </c>
      <c r="B30445" t="s">
        <v>714</v>
      </c>
      <c r="C30445">
        <v>87367</v>
      </c>
      <c r="D30445" s="94" t="s">
        <v>26122</v>
      </c>
    </row>
    <row r="30446" spans="1:4" x14ac:dyDescent="0.25">
      <c r="A30446" s="94" t="s">
        <v>15025</v>
      </c>
      <c r="B30446" t="s">
        <v>714</v>
      </c>
      <c r="C30446">
        <v>88309</v>
      </c>
      <c r="D30446" s="94" t="s">
        <v>27009</v>
      </c>
    </row>
    <row r="30447" spans="1:4" x14ac:dyDescent="0.25">
      <c r="A30447" s="94" t="s">
        <v>15025</v>
      </c>
      <c r="B30447" t="s">
        <v>714</v>
      </c>
      <c r="C30447">
        <v>88316</v>
      </c>
      <c r="D30447" s="94" t="s">
        <v>28795</v>
      </c>
    </row>
    <row r="30448" spans="1:4" x14ac:dyDescent="0.25">
      <c r="A30448" s="94" t="s">
        <v>15026</v>
      </c>
      <c r="D30448" s="94" t="s">
        <v>14</v>
      </c>
    </row>
    <row r="30449" spans="1:4" x14ac:dyDescent="0.25">
      <c r="A30449" s="94" t="s">
        <v>15026</v>
      </c>
      <c r="B30449" t="s">
        <v>9991</v>
      </c>
      <c r="C30449">
        <v>34547</v>
      </c>
      <c r="D30449" s="94" t="s">
        <v>29867</v>
      </c>
    </row>
    <row r="30450" spans="1:4" x14ac:dyDescent="0.25">
      <c r="A30450" s="94" t="s">
        <v>15026</v>
      </c>
      <c r="B30450" t="s">
        <v>9991</v>
      </c>
      <c r="C30450">
        <v>34586</v>
      </c>
      <c r="D30450" s="94" t="s">
        <v>30489</v>
      </c>
    </row>
    <row r="30451" spans="1:4" x14ac:dyDescent="0.25">
      <c r="A30451" s="94" t="s">
        <v>15026</v>
      </c>
      <c r="B30451" t="s">
        <v>9991</v>
      </c>
      <c r="C30451">
        <v>34649</v>
      </c>
      <c r="D30451" s="94" t="s">
        <v>29196</v>
      </c>
    </row>
    <row r="30452" spans="1:4" x14ac:dyDescent="0.25">
      <c r="A30452" s="94" t="s">
        <v>15026</v>
      </c>
      <c r="B30452" t="s">
        <v>9991</v>
      </c>
      <c r="C30452">
        <v>34788</v>
      </c>
      <c r="D30452" s="94" t="s">
        <v>30490</v>
      </c>
    </row>
    <row r="30453" spans="1:4" x14ac:dyDescent="0.25">
      <c r="A30453" s="94" t="s">
        <v>15026</v>
      </c>
      <c r="B30453" t="s">
        <v>714</v>
      </c>
      <c r="C30453">
        <v>87286</v>
      </c>
      <c r="D30453" s="94" t="s">
        <v>26122</v>
      </c>
    </row>
    <row r="30454" spans="1:4" x14ac:dyDescent="0.25">
      <c r="A30454" s="94" t="s">
        <v>15026</v>
      </c>
      <c r="B30454" t="s">
        <v>714</v>
      </c>
      <c r="C30454">
        <v>88309</v>
      </c>
      <c r="D30454" s="94" t="s">
        <v>27417</v>
      </c>
    </row>
    <row r="30455" spans="1:4" x14ac:dyDescent="0.25">
      <c r="A30455" s="94" t="s">
        <v>15026</v>
      </c>
      <c r="B30455" t="s">
        <v>714</v>
      </c>
      <c r="C30455">
        <v>88316</v>
      </c>
      <c r="D30455" s="94" t="s">
        <v>29200</v>
      </c>
    </row>
    <row r="30456" spans="1:4" x14ac:dyDescent="0.25">
      <c r="A30456" s="94" t="s">
        <v>15027</v>
      </c>
      <c r="D30456" s="94" t="s">
        <v>14</v>
      </c>
    </row>
    <row r="30457" spans="1:4" x14ac:dyDescent="0.25">
      <c r="A30457" s="94" t="s">
        <v>15027</v>
      </c>
      <c r="B30457" t="s">
        <v>9991</v>
      </c>
      <c r="C30457">
        <v>34547</v>
      </c>
      <c r="D30457" s="94" t="s">
        <v>29867</v>
      </c>
    </row>
    <row r="30458" spans="1:4" x14ac:dyDescent="0.25">
      <c r="A30458" s="94" t="s">
        <v>15027</v>
      </c>
      <c r="B30458" t="s">
        <v>9991</v>
      </c>
      <c r="C30458">
        <v>34586</v>
      </c>
      <c r="D30458" s="94" t="s">
        <v>30489</v>
      </c>
    </row>
    <row r="30459" spans="1:4" x14ac:dyDescent="0.25">
      <c r="A30459" s="94" t="s">
        <v>15027</v>
      </c>
      <c r="B30459" t="s">
        <v>9991</v>
      </c>
      <c r="C30459">
        <v>34649</v>
      </c>
      <c r="D30459" s="94" t="s">
        <v>29196</v>
      </c>
    </row>
    <row r="30460" spans="1:4" x14ac:dyDescent="0.25">
      <c r="A30460" s="94" t="s">
        <v>15027</v>
      </c>
      <c r="B30460" t="s">
        <v>9991</v>
      </c>
      <c r="C30460">
        <v>34788</v>
      </c>
      <c r="D30460" s="94" t="s">
        <v>30490</v>
      </c>
    </row>
    <row r="30461" spans="1:4" x14ac:dyDescent="0.25">
      <c r="A30461" s="94" t="s">
        <v>15027</v>
      </c>
      <c r="B30461" t="s">
        <v>714</v>
      </c>
      <c r="C30461">
        <v>87367</v>
      </c>
      <c r="D30461" s="94" t="s">
        <v>26122</v>
      </c>
    </row>
    <row r="30462" spans="1:4" x14ac:dyDescent="0.25">
      <c r="A30462" s="94" t="s">
        <v>15027</v>
      </c>
      <c r="B30462" t="s">
        <v>714</v>
      </c>
      <c r="C30462">
        <v>88309</v>
      </c>
      <c r="D30462" s="94" t="s">
        <v>27417</v>
      </c>
    </row>
    <row r="30463" spans="1:4" x14ac:dyDescent="0.25">
      <c r="A30463" s="94" t="s">
        <v>15027</v>
      </c>
      <c r="B30463" t="s">
        <v>714</v>
      </c>
      <c r="C30463">
        <v>88316</v>
      </c>
      <c r="D30463" s="94" t="s">
        <v>29200</v>
      </c>
    </row>
    <row r="30464" spans="1:4" x14ac:dyDescent="0.25">
      <c r="A30464" s="94" t="s">
        <v>15028</v>
      </c>
      <c r="D30464" s="94" t="s">
        <v>14</v>
      </c>
    </row>
    <row r="30465" spans="1:4" x14ac:dyDescent="0.25">
      <c r="A30465" s="94" t="s">
        <v>15028</v>
      </c>
      <c r="B30465" t="s">
        <v>9991</v>
      </c>
      <c r="C30465">
        <v>34547</v>
      </c>
      <c r="D30465" s="94" t="s">
        <v>28457</v>
      </c>
    </row>
    <row r="30466" spans="1:4" x14ac:dyDescent="0.25">
      <c r="A30466" s="94" t="s">
        <v>15028</v>
      </c>
      <c r="B30466" t="s">
        <v>9991</v>
      </c>
      <c r="C30466">
        <v>34586</v>
      </c>
      <c r="D30466" s="94" t="s">
        <v>30491</v>
      </c>
    </row>
    <row r="30467" spans="1:4" x14ac:dyDescent="0.25">
      <c r="A30467" s="94" t="s">
        <v>15028</v>
      </c>
      <c r="B30467" t="s">
        <v>9991</v>
      </c>
      <c r="C30467">
        <v>34649</v>
      </c>
      <c r="D30467" s="94" t="s">
        <v>26570</v>
      </c>
    </row>
    <row r="30468" spans="1:4" x14ac:dyDescent="0.25">
      <c r="A30468" s="94" t="s">
        <v>15028</v>
      </c>
      <c r="B30468" t="s">
        <v>9991</v>
      </c>
      <c r="C30468">
        <v>34788</v>
      </c>
      <c r="D30468" s="94" t="s">
        <v>28524</v>
      </c>
    </row>
    <row r="30469" spans="1:4" x14ac:dyDescent="0.25">
      <c r="A30469" s="94" t="s">
        <v>15028</v>
      </c>
      <c r="B30469" t="s">
        <v>714</v>
      </c>
      <c r="C30469">
        <v>87286</v>
      </c>
      <c r="D30469" s="94" t="s">
        <v>26122</v>
      </c>
    </row>
    <row r="30470" spans="1:4" x14ac:dyDescent="0.25">
      <c r="A30470" s="94" t="s">
        <v>15028</v>
      </c>
      <c r="B30470" t="s">
        <v>714</v>
      </c>
      <c r="C30470">
        <v>88309</v>
      </c>
      <c r="D30470" s="94" t="s">
        <v>27425</v>
      </c>
    </row>
    <row r="30471" spans="1:4" x14ac:dyDescent="0.25">
      <c r="A30471" s="94" t="s">
        <v>15028</v>
      </c>
      <c r="B30471" t="s">
        <v>714</v>
      </c>
      <c r="C30471">
        <v>88316</v>
      </c>
      <c r="D30471" s="94" t="s">
        <v>27319</v>
      </c>
    </row>
    <row r="30472" spans="1:4" x14ac:dyDescent="0.25">
      <c r="A30472" s="94" t="s">
        <v>15029</v>
      </c>
      <c r="D30472" s="94" t="s">
        <v>14</v>
      </c>
    </row>
    <row r="30473" spans="1:4" x14ac:dyDescent="0.25">
      <c r="A30473" s="94" t="s">
        <v>15029</v>
      </c>
      <c r="B30473" t="s">
        <v>9991</v>
      </c>
      <c r="C30473">
        <v>34547</v>
      </c>
      <c r="D30473" s="94" t="s">
        <v>28457</v>
      </c>
    </row>
    <row r="30474" spans="1:4" x14ac:dyDescent="0.25">
      <c r="A30474" s="94" t="s">
        <v>15029</v>
      </c>
      <c r="B30474" t="s">
        <v>9991</v>
      </c>
      <c r="C30474">
        <v>34586</v>
      </c>
      <c r="D30474" s="94" t="s">
        <v>30491</v>
      </c>
    </row>
    <row r="30475" spans="1:4" x14ac:dyDescent="0.25">
      <c r="A30475" s="94" t="s">
        <v>15029</v>
      </c>
      <c r="B30475" t="s">
        <v>9991</v>
      </c>
      <c r="C30475">
        <v>34649</v>
      </c>
      <c r="D30475" s="94" t="s">
        <v>26570</v>
      </c>
    </row>
    <row r="30476" spans="1:4" x14ac:dyDescent="0.25">
      <c r="A30476" s="94" t="s">
        <v>15029</v>
      </c>
      <c r="B30476" t="s">
        <v>9991</v>
      </c>
      <c r="C30476">
        <v>34788</v>
      </c>
      <c r="D30476" s="94" t="s">
        <v>28524</v>
      </c>
    </row>
    <row r="30477" spans="1:4" x14ac:dyDescent="0.25">
      <c r="A30477" s="94" t="s">
        <v>15029</v>
      </c>
      <c r="B30477" t="s">
        <v>714</v>
      </c>
      <c r="C30477">
        <v>87367</v>
      </c>
      <c r="D30477" s="94" t="s">
        <v>26122</v>
      </c>
    </row>
    <row r="30478" spans="1:4" x14ac:dyDescent="0.25">
      <c r="A30478" s="94" t="s">
        <v>15029</v>
      </c>
      <c r="B30478" t="s">
        <v>714</v>
      </c>
      <c r="C30478">
        <v>88309</v>
      </c>
      <c r="D30478" s="94" t="s">
        <v>27425</v>
      </c>
    </row>
    <row r="30479" spans="1:4" x14ac:dyDescent="0.25">
      <c r="A30479" s="94" t="s">
        <v>15029</v>
      </c>
      <c r="B30479" t="s">
        <v>714</v>
      </c>
      <c r="C30479">
        <v>88316</v>
      </c>
      <c r="D30479" s="94" t="s">
        <v>27319</v>
      </c>
    </row>
    <row r="30480" spans="1:4" x14ac:dyDescent="0.25">
      <c r="A30480" s="94" t="s">
        <v>15030</v>
      </c>
      <c r="D30480" s="94" t="s">
        <v>14</v>
      </c>
    </row>
    <row r="30481" spans="1:4" x14ac:dyDescent="0.25">
      <c r="A30481" s="94" t="s">
        <v>15030</v>
      </c>
      <c r="B30481" t="s">
        <v>9991</v>
      </c>
      <c r="C30481">
        <v>34547</v>
      </c>
      <c r="D30481" s="94" t="s">
        <v>29867</v>
      </c>
    </row>
    <row r="30482" spans="1:4" x14ac:dyDescent="0.25">
      <c r="A30482" s="94" t="s">
        <v>15030</v>
      </c>
      <c r="B30482" t="s">
        <v>9991</v>
      </c>
      <c r="C30482">
        <v>34588</v>
      </c>
      <c r="D30482" s="94" t="s">
        <v>30483</v>
      </c>
    </row>
    <row r="30483" spans="1:4" x14ac:dyDescent="0.25">
      <c r="A30483" s="94" t="s">
        <v>15030</v>
      </c>
      <c r="B30483" t="s">
        <v>9991</v>
      </c>
      <c r="C30483">
        <v>34655</v>
      </c>
      <c r="D30483" s="94" t="s">
        <v>27034</v>
      </c>
    </row>
    <row r="30484" spans="1:4" x14ac:dyDescent="0.25">
      <c r="A30484" s="94" t="s">
        <v>15030</v>
      </c>
      <c r="B30484" t="s">
        <v>9991</v>
      </c>
      <c r="C30484">
        <v>34781</v>
      </c>
      <c r="D30484" s="94" t="s">
        <v>27312</v>
      </c>
    </row>
    <row r="30485" spans="1:4" x14ac:dyDescent="0.25">
      <c r="A30485" s="94" t="s">
        <v>15030</v>
      </c>
      <c r="B30485" t="s">
        <v>9991</v>
      </c>
      <c r="C30485">
        <v>38603</v>
      </c>
      <c r="D30485" s="94" t="s">
        <v>27312</v>
      </c>
    </row>
    <row r="30486" spans="1:4" x14ac:dyDescent="0.25">
      <c r="A30486" s="94" t="s">
        <v>15030</v>
      </c>
      <c r="B30486" t="s">
        <v>714</v>
      </c>
      <c r="C30486">
        <v>87286</v>
      </c>
      <c r="D30486" s="94" t="s">
        <v>26465</v>
      </c>
    </row>
    <row r="30487" spans="1:4" x14ac:dyDescent="0.25">
      <c r="A30487" s="94" t="s">
        <v>15030</v>
      </c>
      <c r="B30487" t="s">
        <v>714</v>
      </c>
      <c r="C30487">
        <v>88309</v>
      </c>
      <c r="D30487" s="94" t="s">
        <v>26609</v>
      </c>
    </row>
    <row r="30488" spans="1:4" x14ac:dyDescent="0.25">
      <c r="A30488" s="94" t="s">
        <v>15030</v>
      </c>
      <c r="B30488" t="s">
        <v>714</v>
      </c>
      <c r="C30488">
        <v>88316</v>
      </c>
      <c r="D30488" s="94" t="s">
        <v>28781</v>
      </c>
    </row>
    <row r="30489" spans="1:4" x14ac:dyDescent="0.25">
      <c r="A30489" s="94" t="s">
        <v>15031</v>
      </c>
      <c r="D30489" s="94" t="s">
        <v>14</v>
      </c>
    </row>
    <row r="30490" spans="1:4" x14ac:dyDescent="0.25">
      <c r="A30490" s="94" t="s">
        <v>15031</v>
      </c>
      <c r="B30490" t="s">
        <v>9991</v>
      </c>
      <c r="C30490">
        <v>34547</v>
      </c>
      <c r="D30490" s="94" t="s">
        <v>29867</v>
      </c>
    </row>
    <row r="30491" spans="1:4" x14ac:dyDescent="0.25">
      <c r="A30491" s="94" t="s">
        <v>15031</v>
      </c>
      <c r="B30491" t="s">
        <v>9991</v>
      </c>
      <c r="C30491">
        <v>34588</v>
      </c>
      <c r="D30491" s="94" t="s">
        <v>30483</v>
      </c>
    </row>
    <row r="30492" spans="1:4" x14ac:dyDescent="0.25">
      <c r="A30492" s="94" t="s">
        <v>15031</v>
      </c>
      <c r="B30492" t="s">
        <v>9991</v>
      </c>
      <c r="C30492">
        <v>34655</v>
      </c>
      <c r="D30492" s="94" t="s">
        <v>27034</v>
      </c>
    </row>
    <row r="30493" spans="1:4" x14ac:dyDescent="0.25">
      <c r="A30493" s="94" t="s">
        <v>15031</v>
      </c>
      <c r="B30493" t="s">
        <v>9991</v>
      </c>
      <c r="C30493">
        <v>34781</v>
      </c>
      <c r="D30493" s="94" t="s">
        <v>27312</v>
      </c>
    </row>
    <row r="30494" spans="1:4" x14ac:dyDescent="0.25">
      <c r="A30494" s="94" t="s">
        <v>15031</v>
      </c>
      <c r="B30494" t="s">
        <v>9991</v>
      </c>
      <c r="C30494">
        <v>38603</v>
      </c>
      <c r="D30494" s="94" t="s">
        <v>27312</v>
      </c>
    </row>
    <row r="30495" spans="1:4" x14ac:dyDescent="0.25">
      <c r="A30495" s="94" t="s">
        <v>15031</v>
      </c>
      <c r="B30495" t="s">
        <v>714</v>
      </c>
      <c r="C30495">
        <v>87367</v>
      </c>
      <c r="D30495" s="94" t="s">
        <v>26465</v>
      </c>
    </row>
    <row r="30496" spans="1:4" x14ac:dyDescent="0.25">
      <c r="A30496" s="94" t="s">
        <v>15031</v>
      </c>
      <c r="B30496" t="s">
        <v>714</v>
      </c>
      <c r="C30496">
        <v>88309</v>
      </c>
      <c r="D30496" s="94" t="s">
        <v>26609</v>
      </c>
    </row>
    <row r="30497" spans="1:4" x14ac:dyDescent="0.25">
      <c r="A30497" s="94" t="s">
        <v>15031</v>
      </c>
      <c r="B30497" t="s">
        <v>714</v>
      </c>
      <c r="C30497">
        <v>88316</v>
      </c>
      <c r="D30497" s="94" t="s">
        <v>28781</v>
      </c>
    </row>
    <row r="30498" spans="1:4" x14ac:dyDescent="0.25">
      <c r="A30498" s="94" t="s">
        <v>15032</v>
      </c>
      <c r="D30498" s="94" t="s">
        <v>14</v>
      </c>
    </row>
    <row r="30499" spans="1:4" x14ac:dyDescent="0.25">
      <c r="A30499" s="94" t="s">
        <v>15032</v>
      </c>
      <c r="B30499" t="s">
        <v>9991</v>
      </c>
      <c r="C30499">
        <v>34547</v>
      </c>
      <c r="D30499" s="94" t="s">
        <v>28457</v>
      </c>
    </row>
    <row r="30500" spans="1:4" x14ac:dyDescent="0.25">
      <c r="A30500" s="94" t="s">
        <v>15032</v>
      </c>
      <c r="B30500" t="s">
        <v>9991</v>
      </c>
      <c r="C30500">
        <v>34588</v>
      </c>
      <c r="D30500" s="94" t="s">
        <v>30484</v>
      </c>
    </row>
    <row r="30501" spans="1:4" x14ac:dyDescent="0.25">
      <c r="A30501" s="94" t="s">
        <v>15032</v>
      </c>
      <c r="B30501" t="s">
        <v>9991</v>
      </c>
      <c r="C30501">
        <v>34655</v>
      </c>
      <c r="D30501" s="94" t="s">
        <v>29206</v>
      </c>
    </row>
    <row r="30502" spans="1:4" x14ac:dyDescent="0.25">
      <c r="A30502" s="94" t="s">
        <v>15032</v>
      </c>
      <c r="B30502" t="s">
        <v>9991</v>
      </c>
      <c r="C30502">
        <v>34781</v>
      </c>
      <c r="D30502" s="94" t="s">
        <v>29282</v>
      </c>
    </row>
    <row r="30503" spans="1:4" x14ac:dyDescent="0.25">
      <c r="A30503" s="94" t="s">
        <v>15032</v>
      </c>
      <c r="B30503" t="s">
        <v>9991</v>
      </c>
      <c r="C30503">
        <v>38548</v>
      </c>
      <c r="D30503" s="94" t="s">
        <v>27001</v>
      </c>
    </row>
    <row r="30504" spans="1:4" x14ac:dyDescent="0.25">
      <c r="A30504" s="94" t="s">
        <v>15032</v>
      </c>
      <c r="B30504" t="s">
        <v>9991</v>
      </c>
      <c r="C30504">
        <v>38603</v>
      </c>
      <c r="D30504" s="94" t="s">
        <v>29282</v>
      </c>
    </row>
    <row r="30505" spans="1:4" x14ac:dyDescent="0.25">
      <c r="A30505" s="94" t="s">
        <v>15032</v>
      </c>
      <c r="B30505" t="s">
        <v>714</v>
      </c>
      <c r="C30505">
        <v>87286</v>
      </c>
      <c r="D30505" s="94" t="s">
        <v>26465</v>
      </c>
    </row>
    <row r="30506" spans="1:4" x14ac:dyDescent="0.25">
      <c r="A30506" s="94" t="s">
        <v>15032</v>
      </c>
      <c r="B30506" t="s">
        <v>714</v>
      </c>
      <c r="C30506">
        <v>88309</v>
      </c>
      <c r="D30506" s="94" t="s">
        <v>29327</v>
      </c>
    </row>
    <row r="30507" spans="1:4" x14ac:dyDescent="0.25">
      <c r="A30507" s="94" t="s">
        <v>15032</v>
      </c>
      <c r="B30507" t="s">
        <v>714</v>
      </c>
      <c r="C30507">
        <v>88316</v>
      </c>
      <c r="D30507" s="94" t="s">
        <v>26443</v>
      </c>
    </row>
    <row r="30508" spans="1:4" x14ac:dyDescent="0.25">
      <c r="A30508" s="94" t="s">
        <v>15033</v>
      </c>
      <c r="D30508" s="94" t="s">
        <v>14</v>
      </c>
    </row>
    <row r="30509" spans="1:4" x14ac:dyDescent="0.25">
      <c r="A30509" s="94" t="s">
        <v>15033</v>
      </c>
      <c r="B30509" t="s">
        <v>9991</v>
      </c>
      <c r="C30509">
        <v>34547</v>
      </c>
      <c r="D30509" s="94" t="s">
        <v>28457</v>
      </c>
    </row>
    <row r="30510" spans="1:4" x14ac:dyDescent="0.25">
      <c r="A30510" s="94" t="s">
        <v>15033</v>
      </c>
      <c r="B30510" t="s">
        <v>9991</v>
      </c>
      <c r="C30510">
        <v>34588</v>
      </c>
      <c r="D30510" s="94" t="s">
        <v>30484</v>
      </c>
    </row>
    <row r="30511" spans="1:4" x14ac:dyDescent="0.25">
      <c r="A30511" s="94" t="s">
        <v>15033</v>
      </c>
      <c r="B30511" t="s">
        <v>9991</v>
      </c>
      <c r="C30511">
        <v>34655</v>
      </c>
      <c r="D30511" s="94" t="s">
        <v>29206</v>
      </c>
    </row>
    <row r="30512" spans="1:4" x14ac:dyDescent="0.25">
      <c r="A30512" s="94" t="s">
        <v>15033</v>
      </c>
      <c r="B30512" t="s">
        <v>9991</v>
      </c>
      <c r="C30512">
        <v>34781</v>
      </c>
      <c r="D30512" s="94" t="s">
        <v>29282</v>
      </c>
    </row>
    <row r="30513" spans="1:4" x14ac:dyDescent="0.25">
      <c r="A30513" s="94" t="s">
        <v>15033</v>
      </c>
      <c r="B30513" t="s">
        <v>9991</v>
      </c>
      <c r="C30513">
        <v>38548</v>
      </c>
      <c r="D30513" s="94" t="s">
        <v>27001</v>
      </c>
    </row>
    <row r="30514" spans="1:4" x14ac:dyDescent="0.25">
      <c r="A30514" s="94" t="s">
        <v>15033</v>
      </c>
      <c r="B30514" t="s">
        <v>9991</v>
      </c>
      <c r="C30514">
        <v>38603</v>
      </c>
      <c r="D30514" s="94" t="s">
        <v>29282</v>
      </c>
    </row>
    <row r="30515" spans="1:4" x14ac:dyDescent="0.25">
      <c r="A30515" s="94" t="s">
        <v>15033</v>
      </c>
      <c r="B30515" t="s">
        <v>714</v>
      </c>
      <c r="C30515">
        <v>87367</v>
      </c>
      <c r="D30515" s="94" t="s">
        <v>26465</v>
      </c>
    </row>
    <row r="30516" spans="1:4" x14ac:dyDescent="0.25">
      <c r="A30516" s="94" t="s">
        <v>15033</v>
      </c>
      <c r="B30516" t="s">
        <v>714</v>
      </c>
      <c r="C30516">
        <v>88309</v>
      </c>
      <c r="D30516" s="94" t="s">
        <v>29327</v>
      </c>
    </row>
    <row r="30517" spans="1:4" x14ac:dyDescent="0.25">
      <c r="A30517" s="94" t="s">
        <v>15033</v>
      </c>
      <c r="B30517" t="s">
        <v>714</v>
      </c>
      <c r="C30517">
        <v>88316</v>
      </c>
      <c r="D30517" s="94" t="s">
        <v>26443</v>
      </c>
    </row>
    <row r="30518" spans="1:4" x14ac:dyDescent="0.25">
      <c r="A30518" s="94" t="s">
        <v>15034</v>
      </c>
      <c r="D30518" s="94" t="s">
        <v>14</v>
      </c>
    </row>
    <row r="30519" spans="1:4" x14ac:dyDescent="0.25">
      <c r="A30519" s="94" t="s">
        <v>15034</v>
      </c>
      <c r="B30519" t="s">
        <v>9991</v>
      </c>
      <c r="C30519">
        <v>34547</v>
      </c>
      <c r="D30519" s="94" t="s">
        <v>29867</v>
      </c>
    </row>
    <row r="30520" spans="1:4" x14ac:dyDescent="0.25">
      <c r="A30520" s="94" t="s">
        <v>15034</v>
      </c>
      <c r="B30520" t="s">
        <v>9991</v>
      </c>
      <c r="C30520">
        <v>34588</v>
      </c>
      <c r="D30520" s="94" t="s">
        <v>30485</v>
      </c>
    </row>
    <row r="30521" spans="1:4" x14ac:dyDescent="0.25">
      <c r="A30521" s="94" t="s">
        <v>15034</v>
      </c>
      <c r="B30521" t="s">
        <v>9991</v>
      </c>
      <c r="C30521">
        <v>34655</v>
      </c>
      <c r="D30521" s="94" t="s">
        <v>29529</v>
      </c>
    </row>
    <row r="30522" spans="1:4" x14ac:dyDescent="0.25">
      <c r="A30522" s="94" t="s">
        <v>15034</v>
      </c>
      <c r="B30522" t="s">
        <v>9991</v>
      </c>
      <c r="C30522">
        <v>34781</v>
      </c>
      <c r="D30522" s="94" t="s">
        <v>30486</v>
      </c>
    </row>
    <row r="30523" spans="1:4" x14ac:dyDescent="0.25">
      <c r="A30523" s="94" t="s">
        <v>15034</v>
      </c>
      <c r="B30523" t="s">
        <v>9991</v>
      </c>
      <c r="C30523">
        <v>38548</v>
      </c>
      <c r="D30523" s="94" t="s">
        <v>27434</v>
      </c>
    </row>
    <row r="30524" spans="1:4" x14ac:dyDescent="0.25">
      <c r="A30524" s="94" t="s">
        <v>15034</v>
      </c>
      <c r="B30524" t="s">
        <v>9991</v>
      </c>
      <c r="C30524">
        <v>38603</v>
      </c>
      <c r="D30524" s="94" t="s">
        <v>29209</v>
      </c>
    </row>
    <row r="30525" spans="1:4" x14ac:dyDescent="0.25">
      <c r="A30525" s="94" t="s">
        <v>15034</v>
      </c>
      <c r="B30525" t="s">
        <v>714</v>
      </c>
      <c r="C30525">
        <v>87286</v>
      </c>
      <c r="D30525" s="94" t="s">
        <v>26465</v>
      </c>
    </row>
    <row r="30526" spans="1:4" x14ac:dyDescent="0.25">
      <c r="A30526" s="94" t="s">
        <v>15034</v>
      </c>
      <c r="B30526" t="s">
        <v>714</v>
      </c>
      <c r="C30526">
        <v>88309</v>
      </c>
      <c r="D30526" s="94" t="s">
        <v>28641</v>
      </c>
    </row>
    <row r="30527" spans="1:4" x14ac:dyDescent="0.25">
      <c r="A30527" s="94" t="s">
        <v>15034</v>
      </c>
      <c r="B30527" t="s">
        <v>714</v>
      </c>
      <c r="C30527">
        <v>88316</v>
      </c>
      <c r="D30527" s="94" t="s">
        <v>29191</v>
      </c>
    </row>
    <row r="30528" spans="1:4" x14ac:dyDescent="0.25">
      <c r="A30528" s="94" t="s">
        <v>15035</v>
      </c>
      <c r="D30528" s="94" t="s">
        <v>14</v>
      </c>
    </row>
    <row r="30529" spans="1:4" x14ac:dyDescent="0.25">
      <c r="A30529" s="94" t="s">
        <v>15035</v>
      </c>
      <c r="B30529" t="s">
        <v>9991</v>
      </c>
      <c r="C30529">
        <v>34547</v>
      </c>
      <c r="D30529" s="94" t="s">
        <v>29867</v>
      </c>
    </row>
    <row r="30530" spans="1:4" x14ac:dyDescent="0.25">
      <c r="A30530" s="94" t="s">
        <v>15035</v>
      </c>
      <c r="B30530" t="s">
        <v>9991</v>
      </c>
      <c r="C30530">
        <v>34588</v>
      </c>
      <c r="D30530" s="94" t="s">
        <v>30485</v>
      </c>
    </row>
    <row r="30531" spans="1:4" x14ac:dyDescent="0.25">
      <c r="A30531" s="94" t="s">
        <v>15035</v>
      </c>
      <c r="B30531" t="s">
        <v>9991</v>
      </c>
      <c r="C30531">
        <v>34655</v>
      </c>
      <c r="D30531" s="94" t="s">
        <v>29529</v>
      </c>
    </row>
    <row r="30532" spans="1:4" x14ac:dyDescent="0.25">
      <c r="A30532" s="94" t="s">
        <v>15035</v>
      </c>
      <c r="B30532" t="s">
        <v>9991</v>
      </c>
      <c r="C30532">
        <v>34781</v>
      </c>
      <c r="D30532" s="94" t="s">
        <v>30486</v>
      </c>
    </row>
    <row r="30533" spans="1:4" x14ac:dyDescent="0.25">
      <c r="A30533" s="94" t="s">
        <v>15035</v>
      </c>
      <c r="B30533" t="s">
        <v>9991</v>
      </c>
      <c r="C30533">
        <v>38548</v>
      </c>
      <c r="D30533" s="94" t="s">
        <v>27434</v>
      </c>
    </row>
    <row r="30534" spans="1:4" x14ac:dyDescent="0.25">
      <c r="A30534" s="94" t="s">
        <v>15035</v>
      </c>
      <c r="B30534" t="s">
        <v>9991</v>
      </c>
      <c r="C30534">
        <v>38603</v>
      </c>
      <c r="D30534" s="94" t="s">
        <v>29209</v>
      </c>
    </row>
    <row r="30535" spans="1:4" x14ac:dyDescent="0.25">
      <c r="A30535" s="94" t="s">
        <v>15035</v>
      </c>
      <c r="B30535" t="s">
        <v>714</v>
      </c>
      <c r="C30535">
        <v>87367</v>
      </c>
      <c r="D30535" s="94" t="s">
        <v>26465</v>
      </c>
    </row>
    <row r="30536" spans="1:4" x14ac:dyDescent="0.25">
      <c r="A30536" s="94" t="s">
        <v>15035</v>
      </c>
      <c r="B30536" t="s">
        <v>714</v>
      </c>
      <c r="C30536">
        <v>88309</v>
      </c>
      <c r="D30536" s="94" t="s">
        <v>28641</v>
      </c>
    </row>
    <row r="30537" spans="1:4" x14ac:dyDescent="0.25">
      <c r="A30537" s="94" t="s">
        <v>15035</v>
      </c>
      <c r="B30537" t="s">
        <v>714</v>
      </c>
      <c r="C30537">
        <v>88316</v>
      </c>
      <c r="D30537" s="94" t="s">
        <v>29191</v>
      </c>
    </row>
    <row r="30538" spans="1:4" x14ac:dyDescent="0.25">
      <c r="A30538" s="94" t="s">
        <v>15036</v>
      </c>
      <c r="D30538" s="94" t="s">
        <v>14</v>
      </c>
    </row>
    <row r="30539" spans="1:4" x14ac:dyDescent="0.25">
      <c r="A30539" s="94" t="s">
        <v>15036</v>
      </c>
      <c r="B30539" t="s">
        <v>9991</v>
      </c>
      <c r="C30539">
        <v>34547</v>
      </c>
      <c r="D30539" s="94" t="s">
        <v>28457</v>
      </c>
    </row>
    <row r="30540" spans="1:4" x14ac:dyDescent="0.25">
      <c r="A30540" s="94" t="s">
        <v>15036</v>
      </c>
      <c r="B30540" t="s">
        <v>9991</v>
      </c>
      <c r="C30540">
        <v>34588</v>
      </c>
      <c r="D30540" s="94" t="s">
        <v>30487</v>
      </c>
    </row>
    <row r="30541" spans="1:4" x14ac:dyDescent="0.25">
      <c r="A30541" s="94" t="s">
        <v>15036</v>
      </c>
      <c r="B30541" t="s">
        <v>9991</v>
      </c>
      <c r="C30541">
        <v>34655</v>
      </c>
      <c r="D30541" s="94" t="s">
        <v>27264</v>
      </c>
    </row>
    <row r="30542" spans="1:4" x14ac:dyDescent="0.25">
      <c r="A30542" s="94" t="s">
        <v>15036</v>
      </c>
      <c r="B30542" t="s">
        <v>9991</v>
      </c>
      <c r="C30542">
        <v>34781</v>
      </c>
      <c r="D30542" s="94" t="s">
        <v>27312</v>
      </c>
    </row>
    <row r="30543" spans="1:4" x14ac:dyDescent="0.25">
      <c r="A30543" s="94" t="s">
        <v>15036</v>
      </c>
      <c r="B30543" t="s">
        <v>9991</v>
      </c>
      <c r="C30543">
        <v>38548</v>
      </c>
      <c r="D30543" s="94" t="s">
        <v>26451</v>
      </c>
    </row>
    <row r="30544" spans="1:4" x14ac:dyDescent="0.25">
      <c r="A30544" s="94" t="s">
        <v>15036</v>
      </c>
      <c r="B30544" t="s">
        <v>9991</v>
      </c>
      <c r="C30544">
        <v>38603</v>
      </c>
      <c r="D30544" s="94" t="s">
        <v>27445</v>
      </c>
    </row>
    <row r="30545" spans="1:4" x14ac:dyDescent="0.25">
      <c r="A30545" s="94" t="s">
        <v>15036</v>
      </c>
      <c r="B30545" t="s">
        <v>714</v>
      </c>
      <c r="C30545">
        <v>87286</v>
      </c>
      <c r="D30545" s="94" t="s">
        <v>26465</v>
      </c>
    </row>
    <row r="30546" spans="1:4" x14ac:dyDescent="0.25">
      <c r="A30546" s="94" t="s">
        <v>15036</v>
      </c>
      <c r="B30546" t="s">
        <v>714</v>
      </c>
      <c r="C30546">
        <v>88309</v>
      </c>
      <c r="D30546" s="94" t="s">
        <v>27034</v>
      </c>
    </row>
    <row r="30547" spans="1:4" x14ac:dyDescent="0.25">
      <c r="A30547" s="94" t="s">
        <v>15036</v>
      </c>
      <c r="B30547" t="s">
        <v>714</v>
      </c>
      <c r="C30547">
        <v>88316</v>
      </c>
      <c r="D30547" s="94" t="s">
        <v>27513</v>
      </c>
    </row>
    <row r="30548" spans="1:4" x14ac:dyDescent="0.25">
      <c r="A30548" s="94" t="s">
        <v>15037</v>
      </c>
      <c r="D30548" s="94" t="s">
        <v>14</v>
      </c>
    </row>
    <row r="30549" spans="1:4" x14ac:dyDescent="0.25">
      <c r="A30549" s="94" t="s">
        <v>15037</v>
      </c>
      <c r="B30549" t="s">
        <v>9991</v>
      </c>
      <c r="C30549">
        <v>34547</v>
      </c>
      <c r="D30549" s="94" t="s">
        <v>28457</v>
      </c>
    </row>
    <row r="30550" spans="1:4" x14ac:dyDescent="0.25">
      <c r="A30550" s="94" t="s">
        <v>15037</v>
      </c>
      <c r="B30550" t="s">
        <v>9991</v>
      </c>
      <c r="C30550">
        <v>34588</v>
      </c>
      <c r="D30550" s="94" t="s">
        <v>30487</v>
      </c>
    </row>
    <row r="30551" spans="1:4" x14ac:dyDescent="0.25">
      <c r="A30551" s="94" t="s">
        <v>15037</v>
      </c>
      <c r="B30551" t="s">
        <v>9991</v>
      </c>
      <c r="C30551">
        <v>34655</v>
      </c>
      <c r="D30551" s="94" t="s">
        <v>27264</v>
      </c>
    </row>
    <row r="30552" spans="1:4" x14ac:dyDescent="0.25">
      <c r="A30552" s="94" t="s">
        <v>15037</v>
      </c>
      <c r="B30552" t="s">
        <v>9991</v>
      </c>
      <c r="C30552">
        <v>34781</v>
      </c>
      <c r="D30552" s="94" t="s">
        <v>27312</v>
      </c>
    </row>
    <row r="30553" spans="1:4" x14ac:dyDescent="0.25">
      <c r="A30553" s="94" t="s">
        <v>15037</v>
      </c>
      <c r="B30553" t="s">
        <v>9991</v>
      </c>
      <c r="C30553">
        <v>38548</v>
      </c>
      <c r="D30553" s="94" t="s">
        <v>26451</v>
      </c>
    </row>
    <row r="30554" spans="1:4" x14ac:dyDescent="0.25">
      <c r="A30554" s="94" t="s">
        <v>15037</v>
      </c>
      <c r="B30554" t="s">
        <v>9991</v>
      </c>
      <c r="C30554">
        <v>38603</v>
      </c>
      <c r="D30554" s="94" t="s">
        <v>27445</v>
      </c>
    </row>
    <row r="30555" spans="1:4" x14ac:dyDescent="0.25">
      <c r="A30555" s="94" t="s">
        <v>15037</v>
      </c>
      <c r="B30555" t="s">
        <v>714</v>
      </c>
      <c r="C30555">
        <v>87367</v>
      </c>
      <c r="D30555" s="94" t="s">
        <v>26465</v>
      </c>
    </row>
    <row r="30556" spans="1:4" x14ac:dyDescent="0.25">
      <c r="A30556" s="94" t="s">
        <v>15037</v>
      </c>
      <c r="B30556" t="s">
        <v>714</v>
      </c>
      <c r="C30556">
        <v>88309</v>
      </c>
      <c r="D30556" s="94" t="s">
        <v>27034</v>
      </c>
    </row>
    <row r="30557" spans="1:4" x14ac:dyDescent="0.25">
      <c r="A30557" s="94" t="s">
        <v>15037</v>
      </c>
      <c r="B30557" t="s">
        <v>714</v>
      </c>
      <c r="C30557">
        <v>88316</v>
      </c>
      <c r="D30557" s="94" t="s">
        <v>27513</v>
      </c>
    </row>
    <row r="30558" spans="1:4" x14ac:dyDescent="0.25">
      <c r="A30558" s="94" t="s">
        <v>15038</v>
      </c>
      <c r="D30558" s="94" t="s">
        <v>14</v>
      </c>
    </row>
    <row r="30559" spans="1:4" x14ac:dyDescent="0.25">
      <c r="A30559" s="94" t="s">
        <v>15038</v>
      </c>
      <c r="B30559" t="s">
        <v>9991</v>
      </c>
      <c r="C30559">
        <v>34547</v>
      </c>
      <c r="D30559" s="94" t="s">
        <v>29867</v>
      </c>
    </row>
    <row r="30560" spans="1:4" x14ac:dyDescent="0.25">
      <c r="A30560" s="94" t="s">
        <v>15038</v>
      </c>
      <c r="B30560" t="s">
        <v>9991</v>
      </c>
      <c r="C30560">
        <v>34586</v>
      </c>
      <c r="D30560" s="94" t="s">
        <v>28585</v>
      </c>
    </row>
    <row r="30561" spans="1:4" x14ac:dyDescent="0.25">
      <c r="A30561" s="94" t="s">
        <v>15038</v>
      </c>
      <c r="B30561" t="s">
        <v>9991</v>
      </c>
      <c r="C30561">
        <v>34649</v>
      </c>
      <c r="D30561" s="94" t="s">
        <v>27131</v>
      </c>
    </row>
    <row r="30562" spans="1:4" x14ac:dyDescent="0.25">
      <c r="A30562" s="94" t="s">
        <v>15038</v>
      </c>
      <c r="B30562" t="s">
        <v>9991</v>
      </c>
      <c r="C30562">
        <v>34788</v>
      </c>
      <c r="D30562" s="94" t="s">
        <v>28617</v>
      </c>
    </row>
    <row r="30563" spans="1:4" x14ac:dyDescent="0.25">
      <c r="A30563" s="94" t="s">
        <v>15038</v>
      </c>
      <c r="B30563" t="s">
        <v>714</v>
      </c>
      <c r="C30563">
        <v>87286</v>
      </c>
      <c r="D30563" s="94" t="s">
        <v>26339</v>
      </c>
    </row>
    <row r="30564" spans="1:4" x14ac:dyDescent="0.25">
      <c r="A30564" s="94" t="s">
        <v>15038</v>
      </c>
      <c r="B30564" t="s">
        <v>714</v>
      </c>
      <c r="C30564">
        <v>88309</v>
      </c>
      <c r="D30564" s="94" t="s">
        <v>27871</v>
      </c>
    </row>
    <row r="30565" spans="1:4" x14ac:dyDescent="0.25">
      <c r="A30565" s="94" t="s">
        <v>15038</v>
      </c>
      <c r="B30565" t="s">
        <v>714</v>
      </c>
      <c r="C30565">
        <v>88316</v>
      </c>
      <c r="D30565" s="94" t="s">
        <v>26590</v>
      </c>
    </row>
    <row r="30566" spans="1:4" x14ac:dyDescent="0.25">
      <c r="A30566" s="94" t="s">
        <v>15039</v>
      </c>
      <c r="D30566" s="94" t="s">
        <v>14</v>
      </c>
    </row>
    <row r="30567" spans="1:4" x14ac:dyDescent="0.25">
      <c r="A30567" s="94" t="s">
        <v>15039</v>
      </c>
      <c r="B30567" t="s">
        <v>9991</v>
      </c>
      <c r="C30567">
        <v>34547</v>
      </c>
      <c r="D30567" s="94" t="s">
        <v>29867</v>
      </c>
    </row>
    <row r="30568" spans="1:4" x14ac:dyDescent="0.25">
      <c r="A30568" s="94" t="s">
        <v>15039</v>
      </c>
      <c r="B30568" t="s">
        <v>9991</v>
      </c>
      <c r="C30568">
        <v>34586</v>
      </c>
      <c r="D30568" s="94" t="s">
        <v>28585</v>
      </c>
    </row>
    <row r="30569" spans="1:4" x14ac:dyDescent="0.25">
      <c r="A30569" s="94" t="s">
        <v>15039</v>
      </c>
      <c r="B30569" t="s">
        <v>9991</v>
      </c>
      <c r="C30569">
        <v>34649</v>
      </c>
      <c r="D30569" s="94" t="s">
        <v>27131</v>
      </c>
    </row>
    <row r="30570" spans="1:4" x14ac:dyDescent="0.25">
      <c r="A30570" s="94" t="s">
        <v>15039</v>
      </c>
      <c r="B30570" t="s">
        <v>9991</v>
      </c>
      <c r="C30570">
        <v>34788</v>
      </c>
      <c r="D30570" s="94" t="s">
        <v>28617</v>
      </c>
    </row>
    <row r="30571" spans="1:4" x14ac:dyDescent="0.25">
      <c r="A30571" s="94" t="s">
        <v>15039</v>
      </c>
      <c r="B30571" t="s">
        <v>714</v>
      </c>
      <c r="C30571">
        <v>87367</v>
      </c>
      <c r="D30571" s="94" t="s">
        <v>26339</v>
      </c>
    </row>
    <row r="30572" spans="1:4" x14ac:dyDescent="0.25">
      <c r="A30572" s="94" t="s">
        <v>15039</v>
      </c>
      <c r="B30572" t="s">
        <v>714</v>
      </c>
      <c r="C30572">
        <v>88309</v>
      </c>
      <c r="D30572" s="94" t="s">
        <v>27871</v>
      </c>
    </row>
    <row r="30573" spans="1:4" x14ac:dyDescent="0.25">
      <c r="A30573" s="94" t="s">
        <v>15039</v>
      </c>
      <c r="B30573" t="s">
        <v>714</v>
      </c>
      <c r="C30573">
        <v>88316</v>
      </c>
      <c r="D30573" s="94" t="s">
        <v>26590</v>
      </c>
    </row>
    <row r="30574" spans="1:4" x14ac:dyDescent="0.25">
      <c r="A30574" s="94" t="s">
        <v>15040</v>
      </c>
      <c r="D30574" s="94" t="s">
        <v>14</v>
      </c>
    </row>
    <row r="30575" spans="1:4" x14ac:dyDescent="0.25">
      <c r="A30575" s="94" t="s">
        <v>15040</v>
      </c>
      <c r="B30575" t="s">
        <v>9991</v>
      </c>
      <c r="C30575">
        <v>34547</v>
      </c>
      <c r="D30575" s="94" t="s">
        <v>28457</v>
      </c>
    </row>
    <row r="30576" spans="1:4" x14ac:dyDescent="0.25">
      <c r="A30576" s="94" t="s">
        <v>15040</v>
      </c>
      <c r="B30576" t="s">
        <v>9991</v>
      </c>
      <c r="C30576">
        <v>34586</v>
      </c>
      <c r="D30576" s="94" t="s">
        <v>30488</v>
      </c>
    </row>
    <row r="30577" spans="1:4" x14ac:dyDescent="0.25">
      <c r="A30577" s="94" t="s">
        <v>15040</v>
      </c>
      <c r="B30577" t="s">
        <v>9991</v>
      </c>
      <c r="C30577">
        <v>34649</v>
      </c>
      <c r="D30577" s="94" t="s">
        <v>27402</v>
      </c>
    </row>
    <row r="30578" spans="1:4" x14ac:dyDescent="0.25">
      <c r="A30578" s="94" t="s">
        <v>15040</v>
      </c>
      <c r="B30578" t="s">
        <v>9991</v>
      </c>
      <c r="C30578">
        <v>34788</v>
      </c>
      <c r="D30578" s="94" t="s">
        <v>28445</v>
      </c>
    </row>
    <row r="30579" spans="1:4" x14ac:dyDescent="0.25">
      <c r="A30579" s="94" t="s">
        <v>15040</v>
      </c>
      <c r="B30579" t="s">
        <v>714</v>
      </c>
      <c r="C30579">
        <v>87286</v>
      </c>
      <c r="D30579" s="94" t="s">
        <v>26339</v>
      </c>
    </row>
    <row r="30580" spans="1:4" x14ac:dyDescent="0.25">
      <c r="A30580" s="94" t="s">
        <v>15040</v>
      </c>
      <c r="B30580" t="s">
        <v>714</v>
      </c>
      <c r="C30580">
        <v>88309</v>
      </c>
      <c r="D30580" s="94" t="s">
        <v>27182</v>
      </c>
    </row>
    <row r="30581" spans="1:4" x14ac:dyDescent="0.25">
      <c r="A30581" s="94" t="s">
        <v>15040</v>
      </c>
      <c r="B30581" t="s">
        <v>714</v>
      </c>
      <c r="C30581">
        <v>88316</v>
      </c>
      <c r="D30581" s="94" t="s">
        <v>27415</v>
      </c>
    </row>
    <row r="30582" spans="1:4" x14ac:dyDescent="0.25">
      <c r="A30582" s="94" t="s">
        <v>15041</v>
      </c>
      <c r="D30582" s="94" t="s">
        <v>14</v>
      </c>
    </row>
    <row r="30583" spans="1:4" x14ac:dyDescent="0.25">
      <c r="A30583" s="94" t="s">
        <v>15041</v>
      </c>
      <c r="B30583" t="s">
        <v>9991</v>
      </c>
      <c r="C30583">
        <v>34547</v>
      </c>
      <c r="D30583" s="94" t="s">
        <v>28457</v>
      </c>
    </row>
    <row r="30584" spans="1:4" x14ac:dyDescent="0.25">
      <c r="A30584" s="94" t="s">
        <v>15041</v>
      </c>
      <c r="B30584" t="s">
        <v>9991</v>
      </c>
      <c r="C30584">
        <v>34586</v>
      </c>
      <c r="D30584" s="94" t="s">
        <v>30488</v>
      </c>
    </row>
    <row r="30585" spans="1:4" x14ac:dyDescent="0.25">
      <c r="A30585" s="94" t="s">
        <v>15041</v>
      </c>
      <c r="B30585" t="s">
        <v>9991</v>
      </c>
      <c r="C30585">
        <v>34649</v>
      </c>
      <c r="D30585" s="94" t="s">
        <v>27402</v>
      </c>
    </row>
    <row r="30586" spans="1:4" x14ac:dyDescent="0.25">
      <c r="A30586" s="94" t="s">
        <v>15041</v>
      </c>
      <c r="B30586" t="s">
        <v>9991</v>
      </c>
      <c r="C30586">
        <v>34788</v>
      </c>
      <c r="D30586" s="94" t="s">
        <v>28445</v>
      </c>
    </row>
    <row r="30587" spans="1:4" x14ac:dyDescent="0.25">
      <c r="A30587" s="94" t="s">
        <v>15041</v>
      </c>
      <c r="B30587" t="s">
        <v>714</v>
      </c>
      <c r="C30587">
        <v>87367</v>
      </c>
      <c r="D30587" s="94" t="s">
        <v>26339</v>
      </c>
    </row>
    <row r="30588" spans="1:4" x14ac:dyDescent="0.25">
      <c r="A30588" s="94" t="s">
        <v>15041</v>
      </c>
      <c r="B30588" t="s">
        <v>714</v>
      </c>
      <c r="C30588">
        <v>88309</v>
      </c>
      <c r="D30588" s="94" t="s">
        <v>27182</v>
      </c>
    </row>
    <row r="30589" spans="1:4" x14ac:dyDescent="0.25">
      <c r="A30589" s="94" t="s">
        <v>15041</v>
      </c>
      <c r="B30589" t="s">
        <v>714</v>
      </c>
      <c r="C30589">
        <v>88316</v>
      </c>
      <c r="D30589" s="94" t="s">
        <v>27415</v>
      </c>
    </row>
    <row r="30590" spans="1:4" x14ac:dyDescent="0.25">
      <c r="A30590" s="94" t="s">
        <v>15042</v>
      </c>
      <c r="D30590" s="94" t="s">
        <v>14</v>
      </c>
    </row>
    <row r="30591" spans="1:4" x14ac:dyDescent="0.25">
      <c r="A30591" s="94" t="s">
        <v>15042</v>
      </c>
      <c r="B30591" t="s">
        <v>9991</v>
      </c>
      <c r="C30591">
        <v>34548</v>
      </c>
      <c r="D30591" s="94" t="s">
        <v>29867</v>
      </c>
    </row>
    <row r="30592" spans="1:4" x14ac:dyDescent="0.25">
      <c r="A30592" s="94" t="s">
        <v>15042</v>
      </c>
      <c r="B30592" t="s">
        <v>9991</v>
      </c>
      <c r="C30592">
        <v>34586</v>
      </c>
      <c r="D30592" s="94" t="s">
        <v>30489</v>
      </c>
    </row>
    <row r="30593" spans="1:4" x14ac:dyDescent="0.25">
      <c r="A30593" s="94" t="s">
        <v>15042</v>
      </c>
      <c r="B30593" t="s">
        <v>9991</v>
      </c>
      <c r="C30593">
        <v>34649</v>
      </c>
      <c r="D30593" s="94" t="s">
        <v>29196</v>
      </c>
    </row>
    <row r="30594" spans="1:4" x14ac:dyDescent="0.25">
      <c r="A30594" s="94" t="s">
        <v>15042</v>
      </c>
      <c r="B30594" t="s">
        <v>9991</v>
      </c>
      <c r="C30594">
        <v>34788</v>
      </c>
      <c r="D30594" s="94" t="s">
        <v>30490</v>
      </c>
    </row>
    <row r="30595" spans="1:4" x14ac:dyDescent="0.25">
      <c r="A30595" s="94" t="s">
        <v>15042</v>
      </c>
      <c r="B30595" t="s">
        <v>714</v>
      </c>
      <c r="C30595">
        <v>87286</v>
      </c>
      <c r="D30595" s="94" t="s">
        <v>26339</v>
      </c>
    </row>
    <row r="30596" spans="1:4" x14ac:dyDescent="0.25">
      <c r="A30596" s="94" t="s">
        <v>15042</v>
      </c>
      <c r="B30596" t="s">
        <v>714</v>
      </c>
      <c r="C30596">
        <v>88309</v>
      </c>
      <c r="D30596" s="94" t="s">
        <v>28966</v>
      </c>
    </row>
    <row r="30597" spans="1:4" x14ac:dyDescent="0.25">
      <c r="A30597" s="94" t="s">
        <v>15042</v>
      </c>
      <c r="B30597" t="s">
        <v>714</v>
      </c>
      <c r="C30597">
        <v>88316</v>
      </c>
      <c r="D30597" s="94" t="s">
        <v>29290</v>
      </c>
    </row>
    <row r="30598" spans="1:4" x14ac:dyDescent="0.25">
      <c r="A30598" s="94" t="s">
        <v>15043</v>
      </c>
      <c r="D30598" s="94" t="s">
        <v>14</v>
      </c>
    </row>
    <row r="30599" spans="1:4" x14ac:dyDescent="0.25">
      <c r="A30599" s="94" t="s">
        <v>15043</v>
      </c>
      <c r="B30599" t="s">
        <v>9991</v>
      </c>
      <c r="C30599">
        <v>34548</v>
      </c>
      <c r="D30599" s="94" t="s">
        <v>29867</v>
      </c>
    </row>
    <row r="30600" spans="1:4" x14ac:dyDescent="0.25">
      <c r="A30600" s="94" t="s">
        <v>15043</v>
      </c>
      <c r="B30600" t="s">
        <v>9991</v>
      </c>
      <c r="C30600">
        <v>34586</v>
      </c>
      <c r="D30600" s="94" t="s">
        <v>30489</v>
      </c>
    </row>
    <row r="30601" spans="1:4" x14ac:dyDescent="0.25">
      <c r="A30601" s="94" t="s">
        <v>15043</v>
      </c>
      <c r="B30601" t="s">
        <v>9991</v>
      </c>
      <c r="C30601">
        <v>34649</v>
      </c>
      <c r="D30601" s="94" t="s">
        <v>29196</v>
      </c>
    </row>
    <row r="30602" spans="1:4" x14ac:dyDescent="0.25">
      <c r="A30602" s="94" t="s">
        <v>15043</v>
      </c>
      <c r="B30602" t="s">
        <v>9991</v>
      </c>
      <c r="C30602">
        <v>34788</v>
      </c>
      <c r="D30602" s="94" t="s">
        <v>30490</v>
      </c>
    </row>
    <row r="30603" spans="1:4" x14ac:dyDescent="0.25">
      <c r="A30603" s="94" t="s">
        <v>15043</v>
      </c>
      <c r="B30603" t="s">
        <v>714</v>
      </c>
      <c r="C30603">
        <v>87367</v>
      </c>
      <c r="D30603" s="94" t="s">
        <v>26339</v>
      </c>
    </row>
    <row r="30604" spans="1:4" x14ac:dyDescent="0.25">
      <c r="A30604" s="94" t="s">
        <v>15043</v>
      </c>
      <c r="B30604" t="s">
        <v>714</v>
      </c>
      <c r="C30604">
        <v>88309</v>
      </c>
      <c r="D30604" s="94" t="s">
        <v>28966</v>
      </c>
    </row>
    <row r="30605" spans="1:4" x14ac:dyDescent="0.25">
      <c r="A30605" s="94" t="s">
        <v>15043</v>
      </c>
      <c r="B30605" t="s">
        <v>714</v>
      </c>
      <c r="C30605">
        <v>88316</v>
      </c>
      <c r="D30605" s="94" t="s">
        <v>29290</v>
      </c>
    </row>
    <row r="30606" spans="1:4" x14ac:dyDescent="0.25">
      <c r="A30606" s="94" t="s">
        <v>15044</v>
      </c>
      <c r="D30606" s="94" t="s">
        <v>14</v>
      </c>
    </row>
    <row r="30607" spans="1:4" x14ac:dyDescent="0.25">
      <c r="A30607" s="94" t="s">
        <v>15044</v>
      </c>
      <c r="B30607" t="s">
        <v>9991</v>
      </c>
      <c r="C30607">
        <v>34547</v>
      </c>
      <c r="D30607" s="94" t="s">
        <v>28457</v>
      </c>
    </row>
    <row r="30608" spans="1:4" x14ac:dyDescent="0.25">
      <c r="A30608" s="94" t="s">
        <v>15044</v>
      </c>
      <c r="B30608" t="s">
        <v>9991</v>
      </c>
      <c r="C30608">
        <v>34586</v>
      </c>
      <c r="D30608" s="94" t="s">
        <v>30491</v>
      </c>
    </row>
    <row r="30609" spans="1:4" x14ac:dyDescent="0.25">
      <c r="A30609" s="94" t="s">
        <v>15044</v>
      </c>
      <c r="B30609" t="s">
        <v>9991</v>
      </c>
      <c r="C30609">
        <v>34649</v>
      </c>
      <c r="D30609" s="94" t="s">
        <v>26570</v>
      </c>
    </row>
    <row r="30610" spans="1:4" x14ac:dyDescent="0.25">
      <c r="A30610" s="94" t="s">
        <v>15044</v>
      </c>
      <c r="B30610" t="s">
        <v>9991</v>
      </c>
      <c r="C30610">
        <v>34788</v>
      </c>
      <c r="D30610" s="94" t="s">
        <v>28524</v>
      </c>
    </row>
    <row r="30611" spans="1:4" x14ac:dyDescent="0.25">
      <c r="A30611" s="94" t="s">
        <v>15044</v>
      </c>
      <c r="B30611" t="s">
        <v>714</v>
      </c>
      <c r="C30611">
        <v>87286</v>
      </c>
      <c r="D30611" s="94" t="s">
        <v>26339</v>
      </c>
    </row>
    <row r="30612" spans="1:4" x14ac:dyDescent="0.25">
      <c r="A30612" s="94" t="s">
        <v>15044</v>
      </c>
      <c r="B30612" t="s">
        <v>714</v>
      </c>
      <c r="C30612">
        <v>88309</v>
      </c>
      <c r="D30612" s="94" t="s">
        <v>27057</v>
      </c>
    </row>
    <row r="30613" spans="1:4" x14ac:dyDescent="0.25">
      <c r="A30613" s="94" t="s">
        <v>15044</v>
      </c>
      <c r="B30613" t="s">
        <v>714</v>
      </c>
      <c r="C30613">
        <v>88316</v>
      </c>
      <c r="D30613" s="94" t="s">
        <v>27125</v>
      </c>
    </row>
    <row r="30614" spans="1:4" x14ac:dyDescent="0.25">
      <c r="A30614" s="94" t="s">
        <v>15045</v>
      </c>
      <c r="D30614" s="94" t="s">
        <v>14</v>
      </c>
    </row>
    <row r="30615" spans="1:4" x14ac:dyDescent="0.25">
      <c r="A30615" s="94" t="s">
        <v>15045</v>
      </c>
      <c r="B30615" t="s">
        <v>9991</v>
      </c>
      <c r="C30615">
        <v>34547</v>
      </c>
      <c r="D30615" s="94" t="s">
        <v>28457</v>
      </c>
    </row>
    <row r="30616" spans="1:4" x14ac:dyDescent="0.25">
      <c r="A30616" s="94" t="s">
        <v>15045</v>
      </c>
      <c r="B30616" t="s">
        <v>9991</v>
      </c>
      <c r="C30616">
        <v>34586</v>
      </c>
      <c r="D30616" s="94" t="s">
        <v>30491</v>
      </c>
    </row>
    <row r="30617" spans="1:4" x14ac:dyDescent="0.25">
      <c r="A30617" s="94" t="s">
        <v>15045</v>
      </c>
      <c r="B30617" t="s">
        <v>9991</v>
      </c>
      <c r="C30617">
        <v>34649</v>
      </c>
      <c r="D30617" s="94" t="s">
        <v>26570</v>
      </c>
    </row>
    <row r="30618" spans="1:4" x14ac:dyDescent="0.25">
      <c r="A30618" s="94" t="s">
        <v>15045</v>
      </c>
      <c r="B30618" t="s">
        <v>9991</v>
      </c>
      <c r="C30618">
        <v>34788</v>
      </c>
      <c r="D30618" s="94" t="s">
        <v>28524</v>
      </c>
    </row>
    <row r="30619" spans="1:4" x14ac:dyDescent="0.25">
      <c r="A30619" s="94" t="s">
        <v>15045</v>
      </c>
      <c r="B30619" t="s">
        <v>714</v>
      </c>
      <c r="C30619">
        <v>87367</v>
      </c>
      <c r="D30619" s="94" t="s">
        <v>26339</v>
      </c>
    </row>
    <row r="30620" spans="1:4" x14ac:dyDescent="0.25">
      <c r="A30620" s="94" t="s">
        <v>15045</v>
      </c>
      <c r="B30620" t="s">
        <v>714</v>
      </c>
      <c r="C30620">
        <v>88309</v>
      </c>
      <c r="D30620" s="94" t="s">
        <v>27057</v>
      </c>
    </row>
    <row r="30621" spans="1:4" x14ac:dyDescent="0.25">
      <c r="A30621" s="94" t="s">
        <v>15045</v>
      </c>
      <c r="B30621" t="s">
        <v>714</v>
      </c>
      <c r="C30621">
        <v>88316</v>
      </c>
      <c r="D30621" s="94" t="s">
        <v>27125</v>
      </c>
    </row>
    <row r="30622" spans="1:4" x14ac:dyDescent="0.25">
      <c r="A30622" s="94" t="s">
        <v>15046</v>
      </c>
      <c r="D30622" s="94" t="s">
        <v>14</v>
      </c>
    </row>
    <row r="30623" spans="1:4" x14ac:dyDescent="0.25">
      <c r="A30623" s="94" t="s">
        <v>15046</v>
      </c>
      <c r="B30623" t="s">
        <v>9991</v>
      </c>
      <c r="C30623">
        <v>370</v>
      </c>
      <c r="D30623" s="94" t="s">
        <v>26174</v>
      </c>
    </row>
    <row r="30624" spans="1:4" x14ac:dyDescent="0.25">
      <c r="A30624" s="94" t="s">
        <v>15046</v>
      </c>
      <c r="B30624" t="s">
        <v>9991</v>
      </c>
      <c r="C30624">
        <v>1379</v>
      </c>
      <c r="D30624" s="94" t="s">
        <v>26596</v>
      </c>
    </row>
    <row r="30625" spans="1:4" x14ac:dyDescent="0.25">
      <c r="A30625" s="94" t="s">
        <v>15046</v>
      </c>
      <c r="B30625" t="s">
        <v>9991</v>
      </c>
      <c r="C30625">
        <v>7272</v>
      </c>
      <c r="D30625" s="94" t="s">
        <v>30297</v>
      </c>
    </row>
    <row r="30626" spans="1:4" x14ac:dyDescent="0.25">
      <c r="A30626" s="94" t="s">
        <v>15046</v>
      </c>
      <c r="B30626" t="s">
        <v>714</v>
      </c>
      <c r="C30626">
        <v>88309</v>
      </c>
      <c r="D30626" s="94" t="s">
        <v>26528</v>
      </c>
    </row>
    <row r="30627" spans="1:4" x14ac:dyDescent="0.25">
      <c r="A30627" s="94" t="s">
        <v>15046</v>
      </c>
      <c r="B30627" t="s">
        <v>714</v>
      </c>
      <c r="C30627">
        <v>88316</v>
      </c>
      <c r="D30627" s="94" t="s">
        <v>28600</v>
      </c>
    </row>
    <row r="30628" spans="1:4" x14ac:dyDescent="0.25">
      <c r="A30628" s="94" t="s">
        <v>15047</v>
      </c>
      <c r="D30628" s="94" t="s">
        <v>14</v>
      </c>
    </row>
    <row r="30629" spans="1:4" x14ac:dyDescent="0.25">
      <c r="A30629" s="94" t="s">
        <v>15047</v>
      </c>
      <c r="B30629" t="s">
        <v>9991</v>
      </c>
      <c r="C30629">
        <v>650</v>
      </c>
      <c r="D30629" s="94" t="s">
        <v>27198</v>
      </c>
    </row>
    <row r="30630" spans="1:4" x14ac:dyDescent="0.25">
      <c r="A30630" s="94" t="s">
        <v>15047</v>
      </c>
      <c r="B30630" t="s">
        <v>9991</v>
      </c>
      <c r="C30630">
        <v>34557</v>
      </c>
      <c r="D30630" s="94" t="s">
        <v>28884</v>
      </c>
    </row>
    <row r="30631" spans="1:4" x14ac:dyDescent="0.25">
      <c r="A30631" s="94" t="s">
        <v>15047</v>
      </c>
      <c r="B30631" t="s">
        <v>9991</v>
      </c>
      <c r="C30631">
        <v>37395</v>
      </c>
      <c r="D30631" s="94" t="s">
        <v>26644</v>
      </c>
    </row>
    <row r="30632" spans="1:4" x14ac:dyDescent="0.25">
      <c r="A30632" s="94" t="s">
        <v>15047</v>
      </c>
      <c r="B30632" t="s">
        <v>714</v>
      </c>
      <c r="C30632">
        <v>87292</v>
      </c>
      <c r="D30632" s="94" t="s">
        <v>28140</v>
      </c>
    </row>
    <row r="30633" spans="1:4" x14ac:dyDescent="0.25">
      <c r="A30633" s="94" t="s">
        <v>15047</v>
      </c>
      <c r="B30633" t="s">
        <v>714</v>
      </c>
      <c r="C30633">
        <v>88309</v>
      </c>
      <c r="D30633" s="94" t="s">
        <v>27445</v>
      </c>
    </row>
    <row r="30634" spans="1:4" x14ac:dyDescent="0.25">
      <c r="A30634" s="94" t="s">
        <v>15047</v>
      </c>
      <c r="B30634" t="s">
        <v>714</v>
      </c>
      <c r="C30634">
        <v>88316</v>
      </c>
      <c r="D30634" s="94" t="s">
        <v>27456</v>
      </c>
    </row>
    <row r="30635" spans="1:4" x14ac:dyDescent="0.25">
      <c r="A30635" s="94" t="s">
        <v>15048</v>
      </c>
      <c r="D30635" s="94" t="s">
        <v>14</v>
      </c>
    </row>
    <row r="30636" spans="1:4" x14ac:dyDescent="0.25">
      <c r="A30636" s="94" t="s">
        <v>15048</v>
      </c>
      <c r="B30636" t="s">
        <v>9991</v>
      </c>
      <c r="C30636">
        <v>650</v>
      </c>
      <c r="D30636" s="94" t="s">
        <v>27198</v>
      </c>
    </row>
    <row r="30637" spans="1:4" x14ac:dyDescent="0.25">
      <c r="A30637" s="94" t="s">
        <v>15048</v>
      </c>
      <c r="B30637" t="s">
        <v>9991</v>
      </c>
      <c r="C30637">
        <v>34557</v>
      </c>
      <c r="D30637" s="94" t="s">
        <v>28884</v>
      </c>
    </row>
    <row r="30638" spans="1:4" x14ac:dyDescent="0.25">
      <c r="A30638" s="94" t="s">
        <v>15048</v>
      </c>
      <c r="B30638" t="s">
        <v>9991</v>
      </c>
      <c r="C30638">
        <v>37395</v>
      </c>
      <c r="D30638" s="94" t="s">
        <v>26644</v>
      </c>
    </row>
    <row r="30639" spans="1:4" x14ac:dyDescent="0.25">
      <c r="A30639" s="94" t="s">
        <v>15048</v>
      </c>
      <c r="B30639" t="s">
        <v>714</v>
      </c>
      <c r="C30639">
        <v>87369</v>
      </c>
      <c r="D30639" s="94" t="s">
        <v>27295</v>
      </c>
    </row>
    <row r="30640" spans="1:4" x14ac:dyDescent="0.25">
      <c r="A30640" s="94" t="s">
        <v>15048</v>
      </c>
      <c r="B30640" t="s">
        <v>714</v>
      </c>
      <c r="C30640">
        <v>88309</v>
      </c>
      <c r="D30640" s="94" t="s">
        <v>27445</v>
      </c>
    </row>
    <row r="30641" spans="1:4" x14ac:dyDescent="0.25">
      <c r="A30641" s="94" t="s">
        <v>15048</v>
      </c>
      <c r="B30641" t="s">
        <v>714</v>
      </c>
      <c r="C30641">
        <v>88316</v>
      </c>
      <c r="D30641" s="94" t="s">
        <v>27456</v>
      </c>
    </row>
    <row r="30642" spans="1:4" x14ac:dyDescent="0.25">
      <c r="A30642" s="94" t="s">
        <v>15049</v>
      </c>
      <c r="D30642" s="94" t="s">
        <v>14</v>
      </c>
    </row>
    <row r="30643" spans="1:4" x14ac:dyDescent="0.25">
      <c r="A30643" s="94" t="s">
        <v>15049</v>
      </c>
      <c r="B30643" t="s">
        <v>9991</v>
      </c>
      <c r="C30643">
        <v>651</v>
      </c>
      <c r="D30643" s="94" t="s">
        <v>27198</v>
      </c>
    </row>
    <row r="30644" spans="1:4" x14ac:dyDescent="0.25">
      <c r="A30644" s="94" t="s">
        <v>15049</v>
      </c>
      <c r="B30644" t="s">
        <v>9991</v>
      </c>
      <c r="C30644">
        <v>34547</v>
      </c>
      <c r="D30644" s="94" t="s">
        <v>28884</v>
      </c>
    </row>
    <row r="30645" spans="1:4" x14ac:dyDescent="0.25">
      <c r="A30645" s="94" t="s">
        <v>15049</v>
      </c>
      <c r="B30645" t="s">
        <v>9991</v>
      </c>
      <c r="C30645">
        <v>37395</v>
      </c>
      <c r="D30645" s="94" t="s">
        <v>29775</v>
      </c>
    </row>
    <row r="30646" spans="1:4" x14ac:dyDescent="0.25">
      <c r="A30646" s="94" t="s">
        <v>15049</v>
      </c>
      <c r="B30646" t="s">
        <v>714</v>
      </c>
      <c r="C30646">
        <v>87292</v>
      </c>
      <c r="D30646" s="94" t="s">
        <v>26942</v>
      </c>
    </row>
    <row r="30647" spans="1:4" x14ac:dyDescent="0.25">
      <c r="A30647" s="94" t="s">
        <v>15049</v>
      </c>
      <c r="B30647" t="s">
        <v>714</v>
      </c>
      <c r="C30647">
        <v>88309</v>
      </c>
      <c r="D30647" s="94" t="s">
        <v>30100</v>
      </c>
    </row>
    <row r="30648" spans="1:4" x14ac:dyDescent="0.25">
      <c r="A30648" s="94" t="s">
        <v>15049</v>
      </c>
      <c r="B30648" t="s">
        <v>714</v>
      </c>
      <c r="C30648">
        <v>88316</v>
      </c>
      <c r="D30648" s="94" t="s">
        <v>27852</v>
      </c>
    </row>
    <row r="30649" spans="1:4" x14ac:dyDescent="0.25">
      <c r="A30649" s="94" t="s">
        <v>15050</v>
      </c>
      <c r="D30649" s="94" t="s">
        <v>14</v>
      </c>
    </row>
    <row r="30650" spans="1:4" x14ac:dyDescent="0.25">
      <c r="A30650" s="94" t="s">
        <v>15050</v>
      </c>
      <c r="B30650" t="s">
        <v>9991</v>
      </c>
      <c r="C30650">
        <v>651</v>
      </c>
      <c r="D30650" s="94" t="s">
        <v>27198</v>
      </c>
    </row>
    <row r="30651" spans="1:4" x14ac:dyDescent="0.25">
      <c r="A30651" s="94" t="s">
        <v>15050</v>
      </c>
      <c r="B30651" t="s">
        <v>9991</v>
      </c>
      <c r="C30651">
        <v>34547</v>
      </c>
      <c r="D30651" s="94" t="s">
        <v>28884</v>
      </c>
    </row>
    <row r="30652" spans="1:4" x14ac:dyDescent="0.25">
      <c r="A30652" s="94" t="s">
        <v>15050</v>
      </c>
      <c r="B30652" t="s">
        <v>9991</v>
      </c>
      <c r="C30652">
        <v>37395</v>
      </c>
      <c r="D30652" s="94" t="s">
        <v>29775</v>
      </c>
    </row>
    <row r="30653" spans="1:4" x14ac:dyDescent="0.25">
      <c r="A30653" s="94" t="s">
        <v>15050</v>
      </c>
      <c r="B30653" t="s">
        <v>714</v>
      </c>
      <c r="C30653">
        <v>87369</v>
      </c>
      <c r="D30653" s="94" t="s">
        <v>26942</v>
      </c>
    </row>
    <row r="30654" spans="1:4" x14ac:dyDescent="0.25">
      <c r="A30654" s="94" t="s">
        <v>15050</v>
      </c>
      <c r="B30654" t="s">
        <v>714</v>
      </c>
      <c r="C30654">
        <v>88309</v>
      </c>
      <c r="D30654" s="94" t="s">
        <v>30100</v>
      </c>
    </row>
    <row r="30655" spans="1:4" x14ac:dyDescent="0.25">
      <c r="A30655" s="94" t="s">
        <v>15050</v>
      </c>
      <c r="B30655" t="s">
        <v>714</v>
      </c>
      <c r="C30655">
        <v>88316</v>
      </c>
      <c r="D30655" s="94" t="s">
        <v>27852</v>
      </c>
    </row>
    <row r="30656" spans="1:4" x14ac:dyDescent="0.25">
      <c r="A30656" s="94" t="s">
        <v>15051</v>
      </c>
      <c r="D30656" s="94" t="s">
        <v>14</v>
      </c>
    </row>
    <row r="30657" spans="1:4" x14ac:dyDescent="0.25">
      <c r="A30657" s="94" t="s">
        <v>15051</v>
      </c>
      <c r="B30657" t="s">
        <v>9991</v>
      </c>
      <c r="C30657">
        <v>654</v>
      </c>
      <c r="D30657" s="94" t="s">
        <v>30454</v>
      </c>
    </row>
    <row r="30658" spans="1:4" x14ac:dyDescent="0.25">
      <c r="A30658" s="94" t="s">
        <v>15051</v>
      </c>
      <c r="B30658" t="s">
        <v>9991</v>
      </c>
      <c r="C30658">
        <v>34548</v>
      </c>
      <c r="D30658" s="94" t="s">
        <v>28884</v>
      </c>
    </row>
    <row r="30659" spans="1:4" x14ac:dyDescent="0.25">
      <c r="A30659" s="94" t="s">
        <v>15051</v>
      </c>
      <c r="B30659" t="s">
        <v>9991</v>
      </c>
      <c r="C30659">
        <v>37395</v>
      </c>
      <c r="D30659" s="94" t="s">
        <v>29775</v>
      </c>
    </row>
    <row r="30660" spans="1:4" x14ac:dyDescent="0.25">
      <c r="A30660" s="94" t="s">
        <v>15051</v>
      </c>
      <c r="B30660" t="s">
        <v>714</v>
      </c>
      <c r="C30660">
        <v>87369</v>
      </c>
      <c r="D30660" s="94" t="s">
        <v>30492</v>
      </c>
    </row>
    <row r="30661" spans="1:4" x14ac:dyDescent="0.25">
      <c r="A30661" s="94" t="s">
        <v>15051</v>
      </c>
      <c r="B30661" t="s">
        <v>714</v>
      </c>
      <c r="C30661">
        <v>88309</v>
      </c>
      <c r="D30661" s="94" t="s">
        <v>28600</v>
      </c>
    </row>
    <row r="30662" spans="1:4" x14ac:dyDescent="0.25">
      <c r="A30662" s="94" t="s">
        <v>15051</v>
      </c>
      <c r="B30662" t="s">
        <v>714</v>
      </c>
      <c r="C30662">
        <v>88316</v>
      </c>
      <c r="D30662" s="94" t="s">
        <v>28527</v>
      </c>
    </row>
    <row r="30663" spans="1:4" x14ac:dyDescent="0.25">
      <c r="A30663" s="94" t="s">
        <v>15052</v>
      </c>
      <c r="D30663" s="94" t="s">
        <v>14</v>
      </c>
    </row>
    <row r="30664" spans="1:4" x14ac:dyDescent="0.25">
      <c r="A30664" s="94" t="s">
        <v>15052</v>
      </c>
      <c r="B30664" t="s">
        <v>9991</v>
      </c>
      <c r="C30664">
        <v>654</v>
      </c>
      <c r="D30664" s="94" t="s">
        <v>27198</v>
      </c>
    </row>
    <row r="30665" spans="1:4" x14ac:dyDescent="0.25">
      <c r="A30665" s="94" t="s">
        <v>15052</v>
      </c>
      <c r="B30665" t="s">
        <v>9991</v>
      </c>
      <c r="C30665">
        <v>34548</v>
      </c>
      <c r="D30665" s="94" t="s">
        <v>28884</v>
      </c>
    </row>
    <row r="30666" spans="1:4" x14ac:dyDescent="0.25">
      <c r="A30666" s="94" t="s">
        <v>15052</v>
      </c>
      <c r="B30666" t="s">
        <v>9991</v>
      </c>
      <c r="C30666">
        <v>37395</v>
      </c>
      <c r="D30666" s="94" t="s">
        <v>29775</v>
      </c>
    </row>
    <row r="30667" spans="1:4" x14ac:dyDescent="0.25">
      <c r="A30667" s="94" t="s">
        <v>15052</v>
      </c>
      <c r="B30667" t="s">
        <v>714</v>
      </c>
      <c r="C30667">
        <v>87369</v>
      </c>
      <c r="D30667" s="94" t="s">
        <v>30492</v>
      </c>
    </row>
    <row r="30668" spans="1:4" x14ac:dyDescent="0.25">
      <c r="A30668" s="94" t="s">
        <v>15052</v>
      </c>
      <c r="B30668" t="s">
        <v>714</v>
      </c>
      <c r="C30668">
        <v>88309</v>
      </c>
      <c r="D30668" s="94" t="s">
        <v>28600</v>
      </c>
    </row>
    <row r="30669" spans="1:4" x14ac:dyDescent="0.25">
      <c r="A30669" s="94" t="s">
        <v>15052</v>
      </c>
      <c r="B30669" t="s">
        <v>714</v>
      </c>
      <c r="C30669">
        <v>88316</v>
      </c>
      <c r="D30669" s="94" t="s">
        <v>28527</v>
      </c>
    </row>
    <row r="30670" spans="1:4" x14ac:dyDescent="0.25">
      <c r="A30670" s="94" t="s">
        <v>15053</v>
      </c>
      <c r="D30670" s="94" t="s">
        <v>14</v>
      </c>
    </row>
    <row r="30671" spans="1:4" x14ac:dyDescent="0.25">
      <c r="A30671" s="94" t="s">
        <v>15053</v>
      </c>
      <c r="B30671" t="s">
        <v>9991</v>
      </c>
      <c r="C30671">
        <v>650</v>
      </c>
      <c r="D30671" s="94" t="s">
        <v>27198</v>
      </c>
    </row>
    <row r="30672" spans="1:4" x14ac:dyDescent="0.25">
      <c r="A30672" s="94" t="s">
        <v>15053</v>
      </c>
      <c r="B30672" t="s">
        <v>9991</v>
      </c>
      <c r="C30672">
        <v>34557</v>
      </c>
      <c r="D30672" s="94" t="s">
        <v>26443</v>
      </c>
    </row>
    <row r="30673" spans="1:4" x14ac:dyDescent="0.25">
      <c r="A30673" s="94" t="s">
        <v>15053</v>
      </c>
      <c r="B30673" t="s">
        <v>9991</v>
      </c>
      <c r="C30673">
        <v>37395</v>
      </c>
      <c r="D30673" s="94" t="s">
        <v>26450</v>
      </c>
    </row>
    <row r="30674" spans="1:4" x14ac:dyDescent="0.25">
      <c r="A30674" s="94" t="s">
        <v>15053</v>
      </c>
      <c r="B30674" t="s">
        <v>714</v>
      </c>
      <c r="C30674">
        <v>87292</v>
      </c>
      <c r="D30674" s="94" t="s">
        <v>28140</v>
      </c>
    </row>
    <row r="30675" spans="1:4" x14ac:dyDescent="0.25">
      <c r="A30675" s="94" t="s">
        <v>15053</v>
      </c>
      <c r="B30675" t="s">
        <v>714</v>
      </c>
      <c r="C30675">
        <v>88309</v>
      </c>
      <c r="D30675" s="94" t="s">
        <v>29286</v>
      </c>
    </row>
    <row r="30676" spans="1:4" x14ac:dyDescent="0.25">
      <c r="A30676" s="94" t="s">
        <v>15053</v>
      </c>
      <c r="B30676" t="s">
        <v>714</v>
      </c>
      <c r="C30676">
        <v>88316</v>
      </c>
      <c r="D30676" s="94" t="s">
        <v>27253</v>
      </c>
    </row>
    <row r="30677" spans="1:4" x14ac:dyDescent="0.25">
      <c r="A30677" s="94" t="s">
        <v>15054</v>
      </c>
      <c r="D30677" s="94" t="s">
        <v>14</v>
      </c>
    </row>
    <row r="30678" spans="1:4" x14ac:dyDescent="0.25">
      <c r="A30678" s="94" t="s">
        <v>15054</v>
      </c>
      <c r="B30678" t="s">
        <v>9991</v>
      </c>
      <c r="C30678">
        <v>650</v>
      </c>
      <c r="D30678" s="94" t="s">
        <v>27198</v>
      </c>
    </row>
    <row r="30679" spans="1:4" x14ac:dyDescent="0.25">
      <c r="A30679" s="94" t="s">
        <v>15054</v>
      </c>
      <c r="B30679" t="s">
        <v>9991</v>
      </c>
      <c r="C30679">
        <v>34557</v>
      </c>
      <c r="D30679" s="94" t="s">
        <v>26443</v>
      </c>
    </row>
    <row r="30680" spans="1:4" x14ac:dyDescent="0.25">
      <c r="A30680" s="94" t="s">
        <v>15054</v>
      </c>
      <c r="B30680" t="s">
        <v>9991</v>
      </c>
      <c r="C30680">
        <v>37395</v>
      </c>
      <c r="D30680" s="94" t="s">
        <v>26450</v>
      </c>
    </row>
    <row r="30681" spans="1:4" x14ac:dyDescent="0.25">
      <c r="A30681" s="94" t="s">
        <v>15054</v>
      </c>
      <c r="B30681" t="s">
        <v>714</v>
      </c>
      <c r="C30681">
        <v>87369</v>
      </c>
      <c r="D30681" s="94" t="s">
        <v>28140</v>
      </c>
    </row>
    <row r="30682" spans="1:4" x14ac:dyDescent="0.25">
      <c r="A30682" s="94" t="s">
        <v>15054</v>
      </c>
      <c r="B30682" t="s">
        <v>714</v>
      </c>
      <c r="C30682">
        <v>88309</v>
      </c>
      <c r="D30682" s="94" t="s">
        <v>29286</v>
      </c>
    </row>
    <row r="30683" spans="1:4" x14ac:dyDescent="0.25">
      <c r="A30683" s="94" t="s">
        <v>15054</v>
      </c>
      <c r="B30683" t="s">
        <v>714</v>
      </c>
      <c r="C30683">
        <v>88316</v>
      </c>
      <c r="D30683" s="94" t="s">
        <v>27253</v>
      </c>
    </row>
    <row r="30684" spans="1:4" x14ac:dyDescent="0.25">
      <c r="A30684" s="94" t="s">
        <v>15055</v>
      </c>
      <c r="D30684" s="94" t="s">
        <v>14</v>
      </c>
    </row>
    <row r="30685" spans="1:4" x14ac:dyDescent="0.25">
      <c r="A30685" s="94" t="s">
        <v>15055</v>
      </c>
      <c r="B30685" t="s">
        <v>9991</v>
      </c>
      <c r="C30685">
        <v>651</v>
      </c>
      <c r="D30685" s="94" t="s">
        <v>30454</v>
      </c>
    </row>
    <row r="30686" spans="1:4" x14ac:dyDescent="0.25">
      <c r="A30686" s="94" t="s">
        <v>15055</v>
      </c>
      <c r="B30686" t="s">
        <v>9991</v>
      </c>
      <c r="C30686">
        <v>34547</v>
      </c>
      <c r="D30686" s="94" t="s">
        <v>26443</v>
      </c>
    </row>
    <row r="30687" spans="1:4" x14ac:dyDescent="0.25">
      <c r="A30687" s="94" t="s">
        <v>15055</v>
      </c>
      <c r="B30687" t="s">
        <v>9991</v>
      </c>
      <c r="C30687">
        <v>37395</v>
      </c>
      <c r="D30687" s="94" t="s">
        <v>26561</v>
      </c>
    </row>
    <row r="30688" spans="1:4" x14ac:dyDescent="0.25">
      <c r="A30688" s="94" t="s">
        <v>15055</v>
      </c>
      <c r="B30688" t="s">
        <v>714</v>
      </c>
      <c r="C30688">
        <v>87292</v>
      </c>
      <c r="D30688" s="94" t="s">
        <v>26942</v>
      </c>
    </row>
    <row r="30689" spans="1:4" x14ac:dyDescent="0.25">
      <c r="A30689" s="94" t="s">
        <v>15055</v>
      </c>
      <c r="B30689" t="s">
        <v>714</v>
      </c>
      <c r="C30689">
        <v>88309</v>
      </c>
      <c r="D30689" s="94" t="s">
        <v>28531</v>
      </c>
    </row>
    <row r="30690" spans="1:4" x14ac:dyDescent="0.25">
      <c r="A30690" s="94" t="s">
        <v>15055</v>
      </c>
      <c r="B30690" t="s">
        <v>714</v>
      </c>
      <c r="C30690">
        <v>88316</v>
      </c>
      <c r="D30690" s="94" t="s">
        <v>29733</v>
      </c>
    </row>
    <row r="30691" spans="1:4" x14ac:dyDescent="0.25">
      <c r="A30691" s="94" t="s">
        <v>15056</v>
      </c>
      <c r="D30691" s="94" t="s">
        <v>14</v>
      </c>
    </row>
    <row r="30692" spans="1:4" x14ac:dyDescent="0.25">
      <c r="A30692" s="94" t="s">
        <v>15056</v>
      </c>
      <c r="B30692" t="s">
        <v>9991</v>
      </c>
      <c r="C30692">
        <v>651</v>
      </c>
      <c r="D30692" s="94" t="s">
        <v>27198</v>
      </c>
    </row>
    <row r="30693" spans="1:4" x14ac:dyDescent="0.25">
      <c r="A30693" s="94" t="s">
        <v>15056</v>
      </c>
      <c r="B30693" t="s">
        <v>9991</v>
      </c>
      <c r="C30693">
        <v>34547</v>
      </c>
      <c r="D30693" s="94" t="s">
        <v>26443</v>
      </c>
    </row>
    <row r="30694" spans="1:4" x14ac:dyDescent="0.25">
      <c r="A30694" s="94" t="s">
        <v>15056</v>
      </c>
      <c r="B30694" t="s">
        <v>9991</v>
      </c>
      <c r="C30694">
        <v>37395</v>
      </c>
      <c r="D30694" s="94" t="s">
        <v>26561</v>
      </c>
    </row>
    <row r="30695" spans="1:4" x14ac:dyDescent="0.25">
      <c r="A30695" s="94" t="s">
        <v>15056</v>
      </c>
      <c r="B30695" t="s">
        <v>714</v>
      </c>
      <c r="C30695">
        <v>87369</v>
      </c>
      <c r="D30695" s="94" t="s">
        <v>26942</v>
      </c>
    </row>
    <row r="30696" spans="1:4" x14ac:dyDescent="0.25">
      <c r="A30696" s="94" t="s">
        <v>15056</v>
      </c>
      <c r="B30696" t="s">
        <v>714</v>
      </c>
      <c r="C30696">
        <v>88309</v>
      </c>
      <c r="D30696" s="94" t="s">
        <v>28531</v>
      </c>
    </row>
    <row r="30697" spans="1:4" x14ac:dyDescent="0.25">
      <c r="A30697" s="94" t="s">
        <v>15056</v>
      </c>
      <c r="B30697" t="s">
        <v>714</v>
      </c>
      <c r="C30697">
        <v>88316</v>
      </c>
      <c r="D30697" s="94" t="s">
        <v>29733</v>
      </c>
    </row>
    <row r="30698" spans="1:4" x14ac:dyDescent="0.25">
      <c r="A30698" s="94" t="s">
        <v>15057</v>
      </c>
      <c r="D30698" s="94" t="s">
        <v>14</v>
      </c>
    </row>
    <row r="30699" spans="1:4" x14ac:dyDescent="0.25">
      <c r="A30699" s="94" t="s">
        <v>15057</v>
      </c>
      <c r="B30699" t="s">
        <v>9991</v>
      </c>
      <c r="C30699">
        <v>654</v>
      </c>
      <c r="D30699" s="94" t="s">
        <v>30454</v>
      </c>
    </row>
    <row r="30700" spans="1:4" x14ac:dyDescent="0.25">
      <c r="A30700" s="94" t="s">
        <v>15057</v>
      </c>
      <c r="B30700" t="s">
        <v>9991</v>
      </c>
      <c r="C30700">
        <v>34548</v>
      </c>
      <c r="D30700" s="94" t="s">
        <v>26443</v>
      </c>
    </row>
    <row r="30701" spans="1:4" x14ac:dyDescent="0.25">
      <c r="A30701" s="94" t="s">
        <v>15057</v>
      </c>
      <c r="B30701" t="s">
        <v>9991</v>
      </c>
      <c r="C30701">
        <v>37395</v>
      </c>
      <c r="D30701" s="94" t="s">
        <v>26561</v>
      </c>
    </row>
    <row r="30702" spans="1:4" x14ac:dyDescent="0.25">
      <c r="A30702" s="94" t="s">
        <v>15057</v>
      </c>
      <c r="B30702" t="s">
        <v>714</v>
      </c>
      <c r="C30702">
        <v>87292</v>
      </c>
      <c r="D30702" s="94" t="s">
        <v>30492</v>
      </c>
    </row>
    <row r="30703" spans="1:4" x14ac:dyDescent="0.25">
      <c r="A30703" s="94" t="s">
        <v>15057</v>
      </c>
      <c r="B30703" t="s">
        <v>714</v>
      </c>
      <c r="C30703">
        <v>88309</v>
      </c>
      <c r="D30703" s="94" t="s">
        <v>28873</v>
      </c>
    </row>
    <row r="30704" spans="1:4" x14ac:dyDescent="0.25">
      <c r="A30704" s="94" t="s">
        <v>15057</v>
      </c>
      <c r="B30704" t="s">
        <v>714</v>
      </c>
      <c r="C30704">
        <v>88316</v>
      </c>
      <c r="D30704" s="94" t="s">
        <v>27027</v>
      </c>
    </row>
    <row r="30705" spans="1:4" x14ac:dyDescent="0.25">
      <c r="A30705" s="94" t="s">
        <v>15058</v>
      </c>
      <c r="D30705" s="94" t="s">
        <v>14</v>
      </c>
    </row>
    <row r="30706" spans="1:4" x14ac:dyDescent="0.25">
      <c r="A30706" s="94" t="s">
        <v>15058</v>
      </c>
      <c r="B30706" t="s">
        <v>9991</v>
      </c>
      <c r="C30706">
        <v>654</v>
      </c>
      <c r="D30706" s="94" t="s">
        <v>30454</v>
      </c>
    </row>
    <row r="30707" spans="1:4" x14ac:dyDescent="0.25">
      <c r="A30707" s="94" t="s">
        <v>15058</v>
      </c>
      <c r="B30707" t="s">
        <v>9991</v>
      </c>
      <c r="C30707">
        <v>34548</v>
      </c>
      <c r="D30707" s="94" t="s">
        <v>26443</v>
      </c>
    </row>
    <row r="30708" spans="1:4" x14ac:dyDescent="0.25">
      <c r="A30708" s="94" t="s">
        <v>15058</v>
      </c>
      <c r="B30708" t="s">
        <v>9991</v>
      </c>
      <c r="C30708">
        <v>37395</v>
      </c>
      <c r="D30708" s="94" t="s">
        <v>26561</v>
      </c>
    </row>
    <row r="30709" spans="1:4" x14ac:dyDescent="0.25">
      <c r="A30709" s="94" t="s">
        <v>15058</v>
      </c>
      <c r="B30709" t="s">
        <v>714</v>
      </c>
      <c r="C30709">
        <v>87369</v>
      </c>
      <c r="D30709" s="94" t="s">
        <v>30492</v>
      </c>
    </row>
    <row r="30710" spans="1:4" x14ac:dyDescent="0.25">
      <c r="A30710" s="94" t="s">
        <v>15058</v>
      </c>
      <c r="B30710" t="s">
        <v>714</v>
      </c>
      <c r="C30710">
        <v>88309</v>
      </c>
      <c r="D30710" s="94" t="s">
        <v>28873</v>
      </c>
    </row>
    <row r="30711" spans="1:4" x14ac:dyDescent="0.25">
      <c r="A30711" s="94" t="s">
        <v>15058</v>
      </c>
      <c r="B30711" t="s">
        <v>714</v>
      </c>
      <c r="C30711">
        <v>88316</v>
      </c>
      <c r="D30711" s="94" t="s">
        <v>27027</v>
      </c>
    </row>
    <row r="30712" spans="1:4" x14ac:dyDescent="0.25">
      <c r="A30712" s="94" t="s">
        <v>15059</v>
      </c>
      <c r="D30712" s="94" t="s">
        <v>14</v>
      </c>
    </row>
    <row r="30713" spans="1:4" x14ac:dyDescent="0.25">
      <c r="A30713" s="94" t="s">
        <v>15059</v>
      </c>
      <c r="B30713" t="s">
        <v>9991</v>
      </c>
      <c r="C30713">
        <v>650</v>
      </c>
      <c r="D30713" s="94" t="s">
        <v>30455</v>
      </c>
    </row>
    <row r="30714" spans="1:4" x14ac:dyDescent="0.25">
      <c r="A30714" s="94" t="s">
        <v>15059</v>
      </c>
      <c r="B30714" t="s">
        <v>9991</v>
      </c>
      <c r="C30714">
        <v>34557</v>
      </c>
      <c r="D30714" s="94" t="s">
        <v>28884</v>
      </c>
    </row>
    <row r="30715" spans="1:4" x14ac:dyDescent="0.25">
      <c r="A30715" s="94" t="s">
        <v>15059</v>
      </c>
      <c r="B30715" t="s">
        <v>9991</v>
      </c>
      <c r="C30715">
        <v>37395</v>
      </c>
      <c r="D30715" s="94" t="s">
        <v>26644</v>
      </c>
    </row>
    <row r="30716" spans="1:4" x14ac:dyDescent="0.25">
      <c r="A30716" s="94" t="s">
        <v>15059</v>
      </c>
      <c r="B30716" t="s">
        <v>714</v>
      </c>
      <c r="C30716">
        <v>87292</v>
      </c>
      <c r="D30716" s="94" t="s">
        <v>28140</v>
      </c>
    </row>
    <row r="30717" spans="1:4" x14ac:dyDescent="0.25">
      <c r="A30717" s="94" t="s">
        <v>15059</v>
      </c>
      <c r="B30717" t="s">
        <v>714</v>
      </c>
      <c r="C30717">
        <v>88309</v>
      </c>
      <c r="D30717" s="94" t="s">
        <v>29206</v>
      </c>
    </row>
    <row r="30718" spans="1:4" x14ac:dyDescent="0.25">
      <c r="A30718" s="94" t="s">
        <v>15059</v>
      </c>
      <c r="B30718" t="s">
        <v>714</v>
      </c>
      <c r="C30718">
        <v>88316</v>
      </c>
      <c r="D30718" s="94" t="s">
        <v>28575</v>
      </c>
    </row>
    <row r="30719" spans="1:4" x14ac:dyDescent="0.25">
      <c r="A30719" s="94" t="s">
        <v>15060</v>
      </c>
      <c r="D30719" s="94" t="s">
        <v>14</v>
      </c>
    </row>
    <row r="30720" spans="1:4" x14ac:dyDescent="0.25">
      <c r="A30720" s="94" t="s">
        <v>15060</v>
      </c>
      <c r="B30720" t="s">
        <v>9991</v>
      </c>
      <c r="C30720">
        <v>650</v>
      </c>
      <c r="D30720" s="94" t="s">
        <v>30455</v>
      </c>
    </row>
    <row r="30721" spans="1:4" x14ac:dyDescent="0.25">
      <c r="A30721" s="94" t="s">
        <v>15060</v>
      </c>
      <c r="B30721" t="s">
        <v>9991</v>
      </c>
      <c r="C30721">
        <v>34557</v>
      </c>
      <c r="D30721" s="94" t="s">
        <v>28884</v>
      </c>
    </row>
    <row r="30722" spans="1:4" x14ac:dyDescent="0.25">
      <c r="A30722" s="94" t="s">
        <v>15060</v>
      </c>
      <c r="B30722" t="s">
        <v>9991</v>
      </c>
      <c r="C30722">
        <v>37395</v>
      </c>
      <c r="D30722" s="94" t="s">
        <v>26644</v>
      </c>
    </row>
    <row r="30723" spans="1:4" x14ac:dyDescent="0.25">
      <c r="A30723" s="94" t="s">
        <v>15060</v>
      </c>
      <c r="B30723" t="s">
        <v>714</v>
      </c>
      <c r="C30723">
        <v>87369</v>
      </c>
      <c r="D30723" s="94" t="s">
        <v>28140</v>
      </c>
    </row>
    <row r="30724" spans="1:4" x14ac:dyDescent="0.25">
      <c r="A30724" s="94" t="s">
        <v>15060</v>
      </c>
      <c r="B30724" t="s">
        <v>714</v>
      </c>
      <c r="C30724">
        <v>88309</v>
      </c>
      <c r="D30724" s="94" t="s">
        <v>29206</v>
      </c>
    </row>
    <row r="30725" spans="1:4" x14ac:dyDescent="0.25">
      <c r="A30725" s="94" t="s">
        <v>15060</v>
      </c>
      <c r="B30725" t="s">
        <v>714</v>
      </c>
      <c r="C30725">
        <v>88316</v>
      </c>
      <c r="D30725" s="94" t="s">
        <v>28575</v>
      </c>
    </row>
    <row r="30726" spans="1:4" x14ac:dyDescent="0.25">
      <c r="A30726" s="94" t="s">
        <v>15061</v>
      </c>
      <c r="D30726" s="94" t="s">
        <v>14</v>
      </c>
    </row>
    <row r="30727" spans="1:4" x14ac:dyDescent="0.25">
      <c r="A30727" s="94" t="s">
        <v>15061</v>
      </c>
      <c r="B30727" t="s">
        <v>9991</v>
      </c>
      <c r="C30727">
        <v>651</v>
      </c>
      <c r="D30727" s="94" t="s">
        <v>30455</v>
      </c>
    </row>
    <row r="30728" spans="1:4" x14ac:dyDescent="0.25">
      <c r="A30728" s="94" t="s">
        <v>15061</v>
      </c>
      <c r="B30728" t="s">
        <v>9991</v>
      </c>
      <c r="C30728">
        <v>34547</v>
      </c>
      <c r="D30728" s="94" t="s">
        <v>28884</v>
      </c>
    </row>
    <row r="30729" spans="1:4" x14ac:dyDescent="0.25">
      <c r="A30729" s="94" t="s">
        <v>15061</v>
      </c>
      <c r="B30729" t="s">
        <v>9991</v>
      </c>
      <c r="C30729">
        <v>37395</v>
      </c>
      <c r="D30729" s="94" t="s">
        <v>29775</v>
      </c>
    </row>
    <row r="30730" spans="1:4" x14ac:dyDescent="0.25">
      <c r="A30730" s="94" t="s">
        <v>15061</v>
      </c>
      <c r="B30730" t="s">
        <v>714</v>
      </c>
      <c r="C30730">
        <v>87292</v>
      </c>
      <c r="D30730" s="94" t="s">
        <v>26942</v>
      </c>
    </row>
    <row r="30731" spans="1:4" x14ac:dyDescent="0.25">
      <c r="A30731" s="94" t="s">
        <v>15061</v>
      </c>
      <c r="B30731" t="s">
        <v>714</v>
      </c>
      <c r="C30731">
        <v>88309</v>
      </c>
      <c r="D30731" s="94" t="s">
        <v>28632</v>
      </c>
    </row>
    <row r="30732" spans="1:4" x14ac:dyDescent="0.25">
      <c r="A30732" s="94" t="s">
        <v>15061</v>
      </c>
      <c r="B30732" t="s">
        <v>714</v>
      </c>
      <c r="C30732">
        <v>88316</v>
      </c>
      <c r="D30732" s="94" t="s">
        <v>27968</v>
      </c>
    </row>
    <row r="30733" spans="1:4" x14ac:dyDescent="0.25">
      <c r="A30733" s="94" t="s">
        <v>15062</v>
      </c>
      <c r="D30733" s="94" t="s">
        <v>14</v>
      </c>
    </row>
    <row r="30734" spans="1:4" x14ac:dyDescent="0.25">
      <c r="A30734" s="94" t="s">
        <v>15062</v>
      </c>
      <c r="B30734" t="s">
        <v>9991</v>
      </c>
      <c r="C30734">
        <v>651</v>
      </c>
      <c r="D30734" s="94" t="s">
        <v>30455</v>
      </c>
    </row>
    <row r="30735" spans="1:4" x14ac:dyDescent="0.25">
      <c r="A30735" s="94" t="s">
        <v>15062</v>
      </c>
      <c r="B30735" t="s">
        <v>9991</v>
      </c>
      <c r="C30735">
        <v>34547</v>
      </c>
      <c r="D30735" s="94" t="s">
        <v>28884</v>
      </c>
    </row>
    <row r="30736" spans="1:4" x14ac:dyDescent="0.25">
      <c r="A30736" s="94" t="s">
        <v>15062</v>
      </c>
      <c r="B30736" t="s">
        <v>9991</v>
      </c>
      <c r="C30736">
        <v>37395</v>
      </c>
      <c r="D30736" s="94" t="s">
        <v>29775</v>
      </c>
    </row>
    <row r="30737" spans="1:4" x14ac:dyDescent="0.25">
      <c r="A30737" s="94" t="s">
        <v>15062</v>
      </c>
      <c r="B30737" t="s">
        <v>714</v>
      </c>
      <c r="C30737">
        <v>87369</v>
      </c>
      <c r="D30737" s="94" t="s">
        <v>26942</v>
      </c>
    </row>
    <row r="30738" spans="1:4" x14ac:dyDescent="0.25">
      <c r="A30738" s="94" t="s">
        <v>15062</v>
      </c>
      <c r="B30738" t="s">
        <v>714</v>
      </c>
      <c r="C30738">
        <v>88309</v>
      </c>
      <c r="D30738" s="94" t="s">
        <v>28632</v>
      </c>
    </row>
    <row r="30739" spans="1:4" x14ac:dyDescent="0.25">
      <c r="A30739" s="94" t="s">
        <v>15062</v>
      </c>
      <c r="B30739" t="s">
        <v>714</v>
      </c>
      <c r="C30739">
        <v>88316</v>
      </c>
      <c r="D30739" s="94" t="s">
        <v>27968</v>
      </c>
    </row>
    <row r="30740" spans="1:4" x14ac:dyDescent="0.25">
      <c r="A30740" s="94" t="s">
        <v>15063</v>
      </c>
      <c r="D30740" s="94" t="s">
        <v>14</v>
      </c>
    </row>
    <row r="30741" spans="1:4" x14ac:dyDescent="0.25">
      <c r="A30741" s="94" t="s">
        <v>15063</v>
      </c>
      <c r="B30741" t="s">
        <v>9991</v>
      </c>
      <c r="C30741">
        <v>654</v>
      </c>
      <c r="D30741" s="94" t="s">
        <v>30455</v>
      </c>
    </row>
    <row r="30742" spans="1:4" x14ac:dyDescent="0.25">
      <c r="A30742" s="94" t="s">
        <v>15063</v>
      </c>
      <c r="B30742" t="s">
        <v>9991</v>
      </c>
      <c r="C30742">
        <v>34548</v>
      </c>
      <c r="D30742" s="94" t="s">
        <v>28884</v>
      </c>
    </row>
    <row r="30743" spans="1:4" x14ac:dyDescent="0.25">
      <c r="A30743" s="94" t="s">
        <v>15063</v>
      </c>
      <c r="B30743" t="s">
        <v>9991</v>
      </c>
      <c r="C30743">
        <v>37395</v>
      </c>
      <c r="D30743" s="94" t="s">
        <v>29775</v>
      </c>
    </row>
    <row r="30744" spans="1:4" x14ac:dyDescent="0.25">
      <c r="A30744" s="94" t="s">
        <v>15063</v>
      </c>
      <c r="B30744" t="s">
        <v>714</v>
      </c>
      <c r="C30744">
        <v>87292</v>
      </c>
      <c r="D30744" s="94" t="s">
        <v>30492</v>
      </c>
    </row>
    <row r="30745" spans="1:4" x14ac:dyDescent="0.25">
      <c r="A30745" s="94" t="s">
        <v>15063</v>
      </c>
      <c r="B30745" t="s">
        <v>714</v>
      </c>
      <c r="C30745">
        <v>88309</v>
      </c>
      <c r="D30745" s="94" t="s">
        <v>29369</v>
      </c>
    </row>
    <row r="30746" spans="1:4" x14ac:dyDescent="0.25">
      <c r="A30746" s="94" t="s">
        <v>15063</v>
      </c>
      <c r="B30746" t="s">
        <v>714</v>
      </c>
      <c r="C30746">
        <v>88316</v>
      </c>
      <c r="D30746" s="94" t="s">
        <v>29285</v>
      </c>
    </row>
    <row r="30747" spans="1:4" x14ac:dyDescent="0.25">
      <c r="A30747" s="94" t="s">
        <v>15064</v>
      </c>
      <c r="D30747" s="94" t="s">
        <v>14</v>
      </c>
    </row>
    <row r="30748" spans="1:4" x14ac:dyDescent="0.25">
      <c r="A30748" s="94" t="s">
        <v>15064</v>
      </c>
      <c r="B30748" t="s">
        <v>9991</v>
      </c>
      <c r="C30748">
        <v>654</v>
      </c>
      <c r="D30748" s="94" t="s">
        <v>30455</v>
      </c>
    </row>
    <row r="30749" spans="1:4" x14ac:dyDescent="0.25">
      <c r="A30749" s="94" t="s">
        <v>15064</v>
      </c>
      <c r="B30749" t="s">
        <v>9991</v>
      </c>
      <c r="C30749">
        <v>34548</v>
      </c>
      <c r="D30749" s="94" t="s">
        <v>28884</v>
      </c>
    </row>
    <row r="30750" spans="1:4" x14ac:dyDescent="0.25">
      <c r="A30750" s="94" t="s">
        <v>15064</v>
      </c>
      <c r="B30750" t="s">
        <v>9991</v>
      </c>
      <c r="C30750">
        <v>37395</v>
      </c>
      <c r="D30750" s="94" t="s">
        <v>29775</v>
      </c>
    </row>
    <row r="30751" spans="1:4" x14ac:dyDescent="0.25">
      <c r="A30751" s="94" t="s">
        <v>15064</v>
      </c>
      <c r="B30751" t="s">
        <v>714</v>
      </c>
      <c r="C30751">
        <v>87369</v>
      </c>
      <c r="D30751" s="94" t="s">
        <v>30492</v>
      </c>
    </row>
    <row r="30752" spans="1:4" x14ac:dyDescent="0.25">
      <c r="A30752" s="94" t="s">
        <v>15064</v>
      </c>
      <c r="B30752" t="s">
        <v>714</v>
      </c>
      <c r="C30752">
        <v>88309</v>
      </c>
      <c r="D30752" s="94" t="s">
        <v>29369</v>
      </c>
    </row>
    <row r="30753" spans="1:4" x14ac:dyDescent="0.25">
      <c r="A30753" s="94" t="s">
        <v>15064</v>
      </c>
      <c r="B30753" t="s">
        <v>714</v>
      </c>
      <c r="C30753">
        <v>88316</v>
      </c>
      <c r="D30753" s="94" t="s">
        <v>29285</v>
      </c>
    </row>
    <row r="30754" spans="1:4" x14ac:dyDescent="0.25">
      <c r="A30754" s="94" t="s">
        <v>15065</v>
      </c>
      <c r="D30754" s="94" t="s">
        <v>14</v>
      </c>
    </row>
    <row r="30755" spans="1:4" x14ac:dyDescent="0.25">
      <c r="A30755" s="94" t="s">
        <v>15065</v>
      </c>
      <c r="B30755" t="s">
        <v>9991</v>
      </c>
      <c r="C30755">
        <v>650</v>
      </c>
      <c r="D30755" s="94" t="s">
        <v>30455</v>
      </c>
    </row>
    <row r="30756" spans="1:4" x14ac:dyDescent="0.25">
      <c r="A30756" s="94" t="s">
        <v>15065</v>
      </c>
      <c r="B30756" t="s">
        <v>9991</v>
      </c>
      <c r="C30756">
        <v>34557</v>
      </c>
      <c r="D30756" s="94" t="s">
        <v>26443</v>
      </c>
    </row>
    <row r="30757" spans="1:4" x14ac:dyDescent="0.25">
      <c r="A30757" s="94" t="s">
        <v>15065</v>
      </c>
      <c r="B30757" t="s">
        <v>9991</v>
      </c>
      <c r="C30757">
        <v>37395</v>
      </c>
      <c r="D30757" s="94" t="s">
        <v>26450</v>
      </c>
    </row>
    <row r="30758" spans="1:4" x14ac:dyDescent="0.25">
      <c r="A30758" s="94" t="s">
        <v>15065</v>
      </c>
      <c r="B30758" t="s">
        <v>714</v>
      </c>
      <c r="C30758">
        <v>87292</v>
      </c>
      <c r="D30758" s="94" t="s">
        <v>28140</v>
      </c>
    </row>
    <row r="30759" spans="1:4" x14ac:dyDescent="0.25">
      <c r="A30759" s="94" t="s">
        <v>15065</v>
      </c>
      <c r="B30759" t="s">
        <v>714</v>
      </c>
      <c r="C30759">
        <v>88309</v>
      </c>
      <c r="D30759" s="94" t="s">
        <v>28980</v>
      </c>
    </row>
    <row r="30760" spans="1:4" x14ac:dyDescent="0.25">
      <c r="A30760" s="94" t="s">
        <v>15065</v>
      </c>
      <c r="B30760" t="s">
        <v>714</v>
      </c>
      <c r="C30760">
        <v>88316</v>
      </c>
      <c r="D30760" s="94" t="s">
        <v>29894</v>
      </c>
    </row>
    <row r="30761" spans="1:4" x14ac:dyDescent="0.25">
      <c r="A30761" s="94" t="s">
        <v>15066</v>
      </c>
      <c r="D30761" s="94" t="s">
        <v>14</v>
      </c>
    </row>
    <row r="30762" spans="1:4" x14ac:dyDescent="0.25">
      <c r="A30762" s="94" t="s">
        <v>15066</v>
      </c>
      <c r="B30762" t="s">
        <v>9991</v>
      </c>
      <c r="C30762">
        <v>650</v>
      </c>
      <c r="D30762" s="94" t="s">
        <v>30455</v>
      </c>
    </row>
    <row r="30763" spans="1:4" x14ac:dyDescent="0.25">
      <c r="A30763" s="94" t="s">
        <v>15066</v>
      </c>
      <c r="B30763" t="s">
        <v>9991</v>
      </c>
      <c r="C30763">
        <v>34557</v>
      </c>
      <c r="D30763" s="94" t="s">
        <v>26443</v>
      </c>
    </row>
    <row r="30764" spans="1:4" x14ac:dyDescent="0.25">
      <c r="A30764" s="94" t="s">
        <v>15066</v>
      </c>
      <c r="B30764" t="s">
        <v>9991</v>
      </c>
      <c r="C30764">
        <v>37395</v>
      </c>
      <c r="D30764" s="94" t="s">
        <v>26450</v>
      </c>
    </row>
    <row r="30765" spans="1:4" x14ac:dyDescent="0.25">
      <c r="A30765" s="94" t="s">
        <v>15066</v>
      </c>
      <c r="B30765" t="s">
        <v>714</v>
      </c>
      <c r="C30765">
        <v>87369</v>
      </c>
      <c r="D30765" s="94" t="s">
        <v>28140</v>
      </c>
    </row>
    <row r="30766" spans="1:4" x14ac:dyDescent="0.25">
      <c r="A30766" s="94" t="s">
        <v>15066</v>
      </c>
      <c r="B30766" t="s">
        <v>714</v>
      </c>
      <c r="C30766">
        <v>88309</v>
      </c>
      <c r="D30766" s="94" t="s">
        <v>28980</v>
      </c>
    </row>
    <row r="30767" spans="1:4" x14ac:dyDescent="0.25">
      <c r="A30767" s="94" t="s">
        <v>15066</v>
      </c>
      <c r="B30767" t="s">
        <v>714</v>
      </c>
      <c r="C30767">
        <v>88316</v>
      </c>
      <c r="D30767" s="94" t="s">
        <v>29894</v>
      </c>
    </row>
    <row r="30768" spans="1:4" x14ac:dyDescent="0.25">
      <c r="A30768" s="94" t="s">
        <v>15067</v>
      </c>
      <c r="D30768" s="94" t="s">
        <v>14</v>
      </c>
    </row>
    <row r="30769" spans="1:4" x14ac:dyDescent="0.25">
      <c r="A30769" s="94" t="s">
        <v>15067</v>
      </c>
      <c r="B30769" t="s">
        <v>9991</v>
      </c>
      <c r="C30769">
        <v>651</v>
      </c>
      <c r="D30769" s="94" t="s">
        <v>30455</v>
      </c>
    </row>
    <row r="30770" spans="1:4" x14ac:dyDescent="0.25">
      <c r="A30770" s="94" t="s">
        <v>15067</v>
      </c>
      <c r="B30770" t="s">
        <v>9991</v>
      </c>
      <c r="C30770">
        <v>34547</v>
      </c>
      <c r="D30770" s="94" t="s">
        <v>26443</v>
      </c>
    </row>
    <row r="30771" spans="1:4" x14ac:dyDescent="0.25">
      <c r="A30771" s="94" t="s">
        <v>15067</v>
      </c>
      <c r="B30771" t="s">
        <v>9991</v>
      </c>
      <c r="C30771">
        <v>37395</v>
      </c>
      <c r="D30771" s="94" t="s">
        <v>26561</v>
      </c>
    </row>
    <row r="30772" spans="1:4" x14ac:dyDescent="0.25">
      <c r="A30772" s="94" t="s">
        <v>15067</v>
      </c>
      <c r="B30772" t="s">
        <v>714</v>
      </c>
      <c r="C30772">
        <v>87292</v>
      </c>
      <c r="D30772" s="94" t="s">
        <v>26942</v>
      </c>
    </row>
    <row r="30773" spans="1:4" x14ac:dyDescent="0.25">
      <c r="A30773" s="94" t="s">
        <v>15067</v>
      </c>
      <c r="B30773" t="s">
        <v>714</v>
      </c>
      <c r="C30773">
        <v>88309</v>
      </c>
      <c r="D30773" s="94" t="s">
        <v>26528</v>
      </c>
    </row>
    <row r="30774" spans="1:4" x14ac:dyDescent="0.25">
      <c r="A30774" s="94" t="s">
        <v>15067</v>
      </c>
      <c r="B30774" t="s">
        <v>714</v>
      </c>
      <c r="C30774">
        <v>88316</v>
      </c>
      <c r="D30774" s="94" t="s">
        <v>26386</v>
      </c>
    </row>
    <row r="30775" spans="1:4" x14ac:dyDescent="0.25">
      <c r="A30775" s="94" t="s">
        <v>15068</v>
      </c>
      <c r="D30775" s="94" t="s">
        <v>14</v>
      </c>
    </row>
    <row r="30776" spans="1:4" x14ac:dyDescent="0.25">
      <c r="A30776" s="94" t="s">
        <v>15068</v>
      </c>
      <c r="B30776" t="s">
        <v>9991</v>
      </c>
      <c r="C30776">
        <v>651</v>
      </c>
      <c r="D30776" s="94" t="s">
        <v>30455</v>
      </c>
    </row>
    <row r="30777" spans="1:4" x14ac:dyDescent="0.25">
      <c r="A30777" s="94" t="s">
        <v>15068</v>
      </c>
      <c r="B30777" t="s">
        <v>9991</v>
      </c>
      <c r="C30777">
        <v>34547</v>
      </c>
      <c r="D30777" s="94" t="s">
        <v>26443</v>
      </c>
    </row>
    <row r="30778" spans="1:4" x14ac:dyDescent="0.25">
      <c r="A30778" s="94" t="s">
        <v>15068</v>
      </c>
      <c r="B30778" t="s">
        <v>9991</v>
      </c>
      <c r="C30778">
        <v>37395</v>
      </c>
      <c r="D30778" s="94" t="s">
        <v>26561</v>
      </c>
    </row>
    <row r="30779" spans="1:4" x14ac:dyDescent="0.25">
      <c r="A30779" s="94" t="s">
        <v>15068</v>
      </c>
      <c r="B30779" t="s">
        <v>714</v>
      </c>
      <c r="C30779">
        <v>87369</v>
      </c>
      <c r="D30779" s="94" t="s">
        <v>26942</v>
      </c>
    </row>
    <row r="30780" spans="1:4" x14ac:dyDescent="0.25">
      <c r="A30780" s="94" t="s">
        <v>15068</v>
      </c>
      <c r="B30780" t="s">
        <v>714</v>
      </c>
      <c r="C30780">
        <v>88309</v>
      </c>
      <c r="D30780" s="94" t="s">
        <v>26528</v>
      </c>
    </row>
    <row r="30781" spans="1:4" x14ac:dyDescent="0.25">
      <c r="A30781" s="94" t="s">
        <v>15068</v>
      </c>
      <c r="B30781" t="s">
        <v>714</v>
      </c>
      <c r="C30781">
        <v>88316</v>
      </c>
      <c r="D30781" s="94" t="s">
        <v>26386</v>
      </c>
    </row>
    <row r="30782" spans="1:4" x14ac:dyDescent="0.25">
      <c r="A30782" s="94" t="s">
        <v>15069</v>
      </c>
      <c r="D30782" s="94" t="s">
        <v>14</v>
      </c>
    </row>
    <row r="30783" spans="1:4" x14ac:dyDescent="0.25">
      <c r="A30783" s="94" t="s">
        <v>15069</v>
      </c>
      <c r="B30783" t="s">
        <v>9991</v>
      </c>
      <c r="C30783">
        <v>654</v>
      </c>
      <c r="D30783" s="94" t="s">
        <v>30455</v>
      </c>
    </row>
    <row r="30784" spans="1:4" x14ac:dyDescent="0.25">
      <c r="A30784" s="94" t="s">
        <v>15069</v>
      </c>
      <c r="B30784" t="s">
        <v>9991</v>
      </c>
      <c r="C30784">
        <v>34548</v>
      </c>
      <c r="D30784" s="94" t="s">
        <v>26443</v>
      </c>
    </row>
    <row r="30785" spans="1:4" x14ac:dyDescent="0.25">
      <c r="A30785" s="94" t="s">
        <v>15069</v>
      </c>
      <c r="B30785" t="s">
        <v>9991</v>
      </c>
      <c r="C30785">
        <v>37395</v>
      </c>
      <c r="D30785" s="94" t="s">
        <v>26561</v>
      </c>
    </row>
    <row r="30786" spans="1:4" x14ac:dyDescent="0.25">
      <c r="A30786" s="94" t="s">
        <v>15069</v>
      </c>
      <c r="B30786" t="s">
        <v>714</v>
      </c>
      <c r="C30786">
        <v>87292</v>
      </c>
      <c r="D30786" s="94" t="s">
        <v>30492</v>
      </c>
    </row>
    <row r="30787" spans="1:4" x14ac:dyDescent="0.25">
      <c r="A30787" s="94" t="s">
        <v>15069</v>
      </c>
      <c r="B30787" t="s">
        <v>714</v>
      </c>
      <c r="C30787">
        <v>88309</v>
      </c>
      <c r="D30787" s="94" t="s">
        <v>28560</v>
      </c>
    </row>
    <row r="30788" spans="1:4" x14ac:dyDescent="0.25">
      <c r="A30788" s="94" t="s">
        <v>15069</v>
      </c>
      <c r="B30788" t="s">
        <v>714</v>
      </c>
      <c r="C30788">
        <v>88316</v>
      </c>
      <c r="D30788" s="94" t="s">
        <v>28675</v>
      </c>
    </row>
    <row r="30789" spans="1:4" x14ac:dyDescent="0.25">
      <c r="A30789" s="94" t="s">
        <v>15070</v>
      </c>
      <c r="D30789" s="94" t="s">
        <v>14</v>
      </c>
    </row>
    <row r="30790" spans="1:4" x14ac:dyDescent="0.25">
      <c r="A30790" s="94" t="s">
        <v>15070</v>
      </c>
      <c r="B30790" t="s">
        <v>9991</v>
      </c>
      <c r="C30790">
        <v>654</v>
      </c>
      <c r="D30790" s="94" t="s">
        <v>30455</v>
      </c>
    </row>
    <row r="30791" spans="1:4" x14ac:dyDescent="0.25">
      <c r="A30791" s="94" t="s">
        <v>15070</v>
      </c>
      <c r="B30791" t="s">
        <v>9991</v>
      </c>
      <c r="C30791">
        <v>34548</v>
      </c>
      <c r="D30791" s="94" t="s">
        <v>26443</v>
      </c>
    </row>
    <row r="30792" spans="1:4" x14ac:dyDescent="0.25">
      <c r="A30792" s="94" t="s">
        <v>15070</v>
      </c>
      <c r="B30792" t="s">
        <v>9991</v>
      </c>
      <c r="C30792">
        <v>37395</v>
      </c>
      <c r="D30792" s="94" t="s">
        <v>26561</v>
      </c>
    </row>
    <row r="30793" spans="1:4" x14ac:dyDescent="0.25">
      <c r="A30793" s="94" t="s">
        <v>15070</v>
      </c>
      <c r="B30793" t="s">
        <v>714</v>
      </c>
      <c r="C30793">
        <v>87369</v>
      </c>
      <c r="D30793" s="94" t="s">
        <v>30492</v>
      </c>
    </row>
    <row r="30794" spans="1:4" x14ac:dyDescent="0.25">
      <c r="A30794" s="94" t="s">
        <v>15070</v>
      </c>
      <c r="B30794" t="s">
        <v>714</v>
      </c>
      <c r="C30794">
        <v>88309</v>
      </c>
      <c r="D30794" s="94" t="s">
        <v>28560</v>
      </c>
    </row>
    <row r="30795" spans="1:4" x14ac:dyDescent="0.25">
      <c r="A30795" s="94" t="s">
        <v>15070</v>
      </c>
      <c r="B30795" t="s">
        <v>714</v>
      </c>
      <c r="C30795">
        <v>88316</v>
      </c>
      <c r="D30795" s="94" t="s">
        <v>28675</v>
      </c>
    </row>
    <row r="30796" spans="1:4" x14ac:dyDescent="0.25">
      <c r="A30796" s="94" t="s">
        <v>15071</v>
      </c>
      <c r="D30796" s="94" t="s">
        <v>14</v>
      </c>
    </row>
    <row r="30797" spans="1:4" x14ac:dyDescent="0.25">
      <c r="A30797" s="94" t="s">
        <v>15071</v>
      </c>
      <c r="B30797" t="s">
        <v>714</v>
      </c>
      <c r="C30797">
        <v>87447</v>
      </c>
      <c r="D30797" s="94" t="s">
        <v>26958</v>
      </c>
    </row>
    <row r="30798" spans="1:4" x14ac:dyDescent="0.25">
      <c r="A30798" s="94" t="s">
        <v>15071</v>
      </c>
      <c r="B30798" t="s">
        <v>714</v>
      </c>
      <c r="C30798">
        <v>87453</v>
      </c>
      <c r="D30798" s="94" t="s">
        <v>30477</v>
      </c>
    </row>
    <row r="30799" spans="1:4" x14ac:dyDescent="0.25">
      <c r="A30799" s="94" t="s">
        <v>15071</v>
      </c>
      <c r="B30799" t="s">
        <v>714</v>
      </c>
      <c r="C30799">
        <v>87459</v>
      </c>
      <c r="D30799" s="94" t="s">
        <v>30478</v>
      </c>
    </row>
    <row r="30800" spans="1:4" x14ac:dyDescent="0.25">
      <c r="A30800" s="94" t="s">
        <v>15071</v>
      </c>
      <c r="B30800" t="s">
        <v>714</v>
      </c>
      <c r="C30800">
        <v>87465</v>
      </c>
      <c r="D30800" s="94" t="s">
        <v>27323</v>
      </c>
    </row>
    <row r="30801" spans="1:4" x14ac:dyDescent="0.25">
      <c r="A30801" s="94" t="s">
        <v>15072</v>
      </c>
      <c r="D30801" s="94" t="s">
        <v>14</v>
      </c>
    </row>
    <row r="30802" spans="1:4" x14ac:dyDescent="0.25">
      <c r="A30802" s="94" t="s">
        <v>15072</v>
      </c>
      <c r="B30802" t="s">
        <v>714</v>
      </c>
      <c r="C30802">
        <v>87447</v>
      </c>
      <c r="D30802" s="94" t="s">
        <v>30479</v>
      </c>
    </row>
    <row r="30803" spans="1:4" x14ac:dyDescent="0.25">
      <c r="A30803" s="94" t="s">
        <v>15072</v>
      </c>
      <c r="B30803" t="s">
        <v>714</v>
      </c>
      <c r="C30803">
        <v>87453</v>
      </c>
      <c r="D30803" s="94" t="s">
        <v>30480</v>
      </c>
    </row>
    <row r="30804" spans="1:4" x14ac:dyDescent="0.25">
      <c r="A30804" s="94" t="s">
        <v>15072</v>
      </c>
      <c r="B30804" t="s">
        <v>714</v>
      </c>
      <c r="C30804">
        <v>87459</v>
      </c>
      <c r="D30804" s="94" t="s">
        <v>26684</v>
      </c>
    </row>
    <row r="30805" spans="1:4" x14ac:dyDescent="0.25">
      <c r="A30805" s="94" t="s">
        <v>15072</v>
      </c>
      <c r="B30805" t="s">
        <v>714</v>
      </c>
      <c r="C30805">
        <v>87465</v>
      </c>
      <c r="D30805" s="94" t="s">
        <v>30481</v>
      </c>
    </row>
    <row r="30806" spans="1:4" x14ac:dyDescent="0.25">
      <c r="A30806" s="94" t="s">
        <v>15073</v>
      </c>
      <c r="D30806" s="94" t="s">
        <v>14</v>
      </c>
    </row>
    <row r="30807" spans="1:4" x14ac:dyDescent="0.25">
      <c r="A30807" s="94" t="s">
        <v>15073</v>
      </c>
      <c r="B30807" t="s">
        <v>714</v>
      </c>
      <c r="C30807">
        <v>87449</v>
      </c>
      <c r="D30807" s="94" t="s">
        <v>30479</v>
      </c>
    </row>
    <row r="30808" spans="1:4" x14ac:dyDescent="0.25">
      <c r="A30808" s="94" t="s">
        <v>15073</v>
      </c>
      <c r="B30808" t="s">
        <v>714</v>
      </c>
      <c r="C30808">
        <v>87455</v>
      </c>
      <c r="D30808" s="94" t="s">
        <v>30480</v>
      </c>
    </row>
    <row r="30809" spans="1:4" x14ac:dyDescent="0.25">
      <c r="A30809" s="94" t="s">
        <v>15073</v>
      </c>
      <c r="B30809" t="s">
        <v>714</v>
      </c>
      <c r="C30809">
        <v>87461</v>
      </c>
      <c r="D30809" s="94" t="s">
        <v>26684</v>
      </c>
    </row>
    <row r="30810" spans="1:4" x14ac:dyDescent="0.25">
      <c r="A30810" s="94" t="s">
        <v>15073</v>
      </c>
      <c r="B30810" t="s">
        <v>714</v>
      </c>
      <c r="C30810">
        <v>87467</v>
      </c>
      <c r="D30810" s="94" t="s">
        <v>30481</v>
      </c>
    </row>
    <row r="30811" spans="1:4" x14ac:dyDescent="0.25">
      <c r="A30811" s="94" t="s">
        <v>15074</v>
      </c>
      <c r="D30811" s="94" t="s">
        <v>14</v>
      </c>
    </row>
    <row r="30812" spans="1:4" x14ac:dyDescent="0.25">
      <c r="A30812" s="94" t="s">
        <v>15074</v>
      </c>
      <c r="B30812" t="s">
        <v>9991</v>
      </c>
      <c r="C30812">
        <v>665</v>
      </c>
      <c r="D30812" s="94" t="s">
        <v>26567</v>
      </c>
    </row>
    <row r="30813" spans="1:4" x14ac:dyDescent="0.25">
      <c r="A30813" s="94" t="s">
        <v>15074</v>
      </c>
      <c r="B30813" t="s">
        <v>714</v>
      </c>
      <c r="C30813">
        <v>88309</v>
      </c>
      <c r="D30813" s="94" t="s">
        <v>27897</v>
      </c>
    </row>
    <row r="30814" spans="1:4" x14ac:dyDescent="0.25">
      <c r="A30814" s="94" t="s">
        <v>15074</v>
      </c>
      <c r="B30814" t="s">
        <v>714</v>
      </c>
      <c r="C30814">
        <v>88316</v>
      </c>
      <c r="D30814" s="94" t="s">
        <v>27897</v>
      </c>
    </row>
    <row r="30815" spans="1:4" x14ac:dyDescent="0.25">
      <c r="A30815" s="94" t="s">
        <v>15074</v>
      </c>
      <c r="B30815" t="s">
        <v>714</v>
      </c>
      <c r="C30815">
        <v>88631</v>
      </c>
      <c r="D30815" s="94" t="s">
        <v>27717</v>
      </c>
    </row>
    <row r="30816" spans="1:4" x14ac:dyDescent="0.25">
      <c r="A30816" s="94" t="s">
        <v>15075</v>
      </c>
      <c r="D30816" s="94" t="s">
        <v>14</v>
      </c>
    </row>
    <row r="30817" spans="1:4" x14ac:dyDescent="0.25">
      <c r="A30817" s="94" t="s">
        <v>15075</v>
      </c>
      <c r="B30817" t="s">
        <v>9991</v>
      </c>
      <c r="C30817">
        <v>665</v>
      </c>
      <c r="D30817" s="94" t="s">
        <v>26567</v>
      </c>
    </row>
    <row r="30818" spans="1:4" x14ac:dyDescent="0.25">
      <c r="A30818" s="94" t="s">
        <v>15075</v>
      </c>
      <c r="B30818" t="s">
        <v>714</v>
      </c>
      <c r="C30818">
        <v>88309</v>
      </c>
      <c r="D30818" s="94" t="s">
        <v>27897</v>
      </c>
    </row>
    <row r="30819" spans="1:4" x14ac:dyDescent="0.25">
      <c r="A30819" s="94" t="s">
        <v>15075</v>
      </c>
      <c r="B30819" t="s">
        <v>714</v>
      </c>
      <c r="C30819">
        <v>88316</v>
      </c>
      <c r="D30819" s="94" t="s">
        <v>27897</v>
      </c>
    </row>
    <row r="30820" spans="1:4" x14ac:dyDescent="0.25">
      <c r="A30820" s="94" t="s">
        <v>15075</v>
      </c>
      <c r="B30820" t="s">
        <v>714</v>
      </c>
      <c r="C30820">
        <v>88629</v>
      </c>
      <c r="D30820" s="94" t="s">
        <v>27717</v>
      </c>
    </row>
    <row r="30821" spans="1:4" x14ac:dyDescent="0.25">
      <c r="A30821" s="94" t="s">
        <v>15076</v>
      </c>
      <c r="D30821" s="94" t="s">
        <v>14</v>
      </c>
    </row>
    <row r="30822" spans="1:4" x14ac:dyDescent="0.25">
      <c r="A30822" s="94" t="s">
        <v>15076</v>
      </c>
      <c r="B30822" t="s">
        <v>9991</v>
      </c>
      <c r="C30822">
        <v>10579</v>
      </c>
      <c r="D30822" s="94" t="s">
        <v>27195</v>
      </c>
    </row>
    <row r="30823" spans="1:4" x14ac:dyDescent="0.25">
      <c r="A30823" s="94" t="s">
        <v>15076</v>
      </c>
      <c r="B30823" t="s">
        <v>714</v>
      </c>
      <c r="C30823">
        <v>88309</v>
      </c>
      <c r="D30823" s="94" t="s">
        <v>26528</v>
      </c>
    </row>
    <row r="30824" spans="1:4" x14ac:dyDescent="0.25">
      <c r="A30824" s="94" t="s">
        <v>15076</v>
      </c>
      <c r="B30824" t="s">
        <v>714</v>
      </c>
      <c r="C30824">
        <v>88316</v>
      </c>
      <c r="D30824" s="94" t="s">
        <v>26528</v>
      </c>
    </row>
    <row r="30825" spans="1:4" x14ac:dyDescent="0.25">
      <c r="A30825" s="94" t="s">
        <v>15076</v>
      </c>
      <c r="B30825" t="s">
        <v>714</v>
      </c>
      <c r="C30825">
        <v>88631</v>
      </c>
      <c r="D30825" s="94" t="s">
        <v>27295</v>
      </c>
    </row>
    <row r="30826" spans="1:4" x14ac:dyDescent="0.25">
      <c r="A30826" s="94" t="s">
        <v>15077</v>
      </c>
      <c r="D30826" s="94" t="s">
        <v>14</v>
      </c>
    </row>
    <row r="30827" spans="1:4" x14ac:dyDescent="0.25">
      <c r="A30827" s="94" t="s">
        <v>15077</v>
      </c>
      <c r="B30827" t="s">
        <v>9991</v>
      </c>
      <c r="C30827">
        <v>25070</v>
      </c>
      <c r="D30827" s="94" t="s">
        <v>30493</v>
      </c>
    </row>
    <row r="30828" spans="1:4" x14ac:dyDescent="0.25">
      <c r="A30828" s="94" t="s">
        <v>15077</v>
      </c>
      <c r="B30828" t="s">
        <v>9991</v>
      </c>
      <c r="C30828">
        <v>34547</v>
      </c>
      <c r="D30828" s="94" t="s">
        <v>29867</v>
      </c>
    </row>
    <row r="30829" spans="1:4" x14ac:dyDescent="0.25">
      <c r="A30829" s="94" t="s">
        <v>15077</v>
      </c>
      <c r="B30829" t="s">
        <v>9991</v>
      </c>
      <c r="C30829">
        <v>38589</v>
      </c>
      <c r="D30829" s="94" t="s">
        <v>26599</v>
      </c>
    </row>
    <row r="30830" spans="1:4" x14ac:dyDescent="0.25">
      <c r="A30830" s="94" t="s">
        <v>15077</v>
      </c>
      <c r="B30830" t="s">
        <v>9991</v>
      </c>
      <c r="C30830">
        <v>38591</v>
      </c>
      <c r="D30830" s="94" t="s">
        <v>26599</v>
      </c>
    </row>
    <row r="30831" spans="1:4" x14ac:dyDescent="0.25">
      <c r="A30831" s="94" t="s">
        <v>15077</v>
      </c>
      <c r="B30831" t="s">
        <v>9991</v>
      </c>
      <c r="C30831">
        <v>38597</v>
      </c>
      <c r="D30831" s="94" t="s">
        <v>27310</v>
      </c>
    </row>
    <row r="30832" spans="1:4" x14ac:dyDescent="0.25">
      <c r="A30832" s="94" t="s">
        <v>15077</v>
      </c>
      <c r="B30832" t="s">
        <v>714</v>
      </c>
      <c r="C30832">
        <v>88309</v>
      </c>
      <c r="D30832" s="94" t="s">
        <v>28530</v>
      </c>
    </row>
    <row r="30833" spans="1:4" x14ac:dyDescent="0.25">
      <c r="A30833" s="94" t="s">
        <v>15077</v>
      </c>
      <c r="B30833" t="s">
        <v>714</v>
      </c>
      <c r="C30833">
        <v>88316</v>
      </c>
      <c r="D30833" s="94" t="s">
        <v>27340</v>
      </c>
    </row>
    <row r="30834" spans="1:4" x14ac:dyDescent="0.25">
      <c r="A30834" s="94" t="s">
        <v>15077</v>
      </c>
      <c r="B30834" t="s">
        <v>714</v>
      </c>
      <c r="C30834">
        <v>88715</v>
      </c>
      <c r="D30834" s="94" t="s">
        <v>26270</v>
      </c>
    </row>
    <row r="30835" spans="1:4" x14ac:dyDescent="0.25">
      <c r="A30835" s="94" t="s">
        <v>15078</v>
      </c>
      <c r="D30835" s="94" t="s">
        <v>14</v>
      </c>
    </row>
    <row r="30836" spans="1:4" x14ac:dyDescent="0.25">
      <c r="A30836" s="94" t="s">
        <v>15078</v>
      </c>
      <c r="B30836" t="s">
        <v>9991</v>
      </c>
      <c r="C30836">
        <v>25070</v>
      </c>
      <c r="D30836" s="94" t="s">
        <v>30494</v>
      </c>
    </row>
    <row r="30837" spans="1:4" x14ac:dyDescent="0.25">
      <c r="A30837" s="94" t="s">
        <v>15078</v>
      </c>
      <c r="B30837" t="s">
        <v>9991</v>
      </c>
      <c r="C30837">
        <v>34547</v>
      </c>
      <c r="D30837" s="94" t="s">
        <v>28457</v>
      </c>
    </row>
    <row r="30838" spans="1:4" x14ac:dyDescent="0.25">
      <c r="A30838" s="94" t="s">
        <v>15078</v>
      </c>
      <c r="B30838" t="s">
        <v>9991</v>
      </c>
      <c r="C30838">
        <v>38589</v>
      </c>
      <c r="D30838" s="94" t="s">
        <v>26564</v>
      </c>
    </row>
    <row r="30839" spans="1:4" x14ac:dyDescent="0.25">
      <c r="A30839" s="94" t="s">
        <v>15078</v>
      </c>
      <c r="B30839" t="s">
        <v>9991</v>
      </c>
      <c r="C30839">
        <v>38591</v>
      </c>
      <c r="D30839" s="94" t="s">
        <v>26564</v>
      </c>
    </row>
    <row r="30840" spans="1:4" x14ac:dyDescent="0.25">
      <c r="A30840" s="94" t="s">
        <v>15078</v>
      </c>
      <c r="B30840" t="s">
        <v>9991</v>
      </c>
      <c r="C30840">
        <v>38595</v>
      </c>
      <c r="D30840" s="94" t="s">
        <v>26451</v>
      </c>
    </row>
    <row r="30841" spans="1:4" x14ac:dyDescent="0.25">
      <c r="A30841" s="94" t="s">
        <v>15078</v>
      </c>
      <c r="B30841" t="s">
        <v>9991</v>
      </c>
      <c r="C30841">
        <v>38597</v>
      </c>
      <c r="D30841" s="94" t="s">
        <v>28812</v>
      </c>
    </row>
    <row r="30842" spans="1:4" x14ac:dyDescent="0.25">
      <c r="A30842" s="94" t="s">
        <v>15078</v>
      </c>
      <c r="B30842" t="s">
        <v>714</v>
      </c>
      <c r="C30842">
        <v>88309</v>
      </c>
      <c r="D30842" s="94" t="s">
        <v>28575</v>
      </c>
    </row>
    <row r="30843" spans="1:4" x14ac:dyDescent="0.25">
      <c r="A30843" s="94" t="s">
        <v>15078</v>
      </c>
      <c r="B30843" t="s">
        <v>714</v>
      </c>
      <c r="C30843">
        <v>88316</v>
      </c>
      <c r="D30843" s="94" t="s">
        <v>27280</v>
      </c>
    </row>
    <row r="30844" spans="1:4" x14ac:dyDescent="0.25">
      <c r="A30844" s="94" t="s">
        <v>15078</v>
      </c>
      <c r="B30844" t="s">
        <v>714</v>
      </c>
      <c r="C30844">
        <v>88715</v>
      </c>
      <c r="D30844" s="94" t="s">
        <v>26270</v>
      </c>
    </row>
    <row r="30845" spans="1:4" x14ac:dyDescent="0.25">
      <c r="A30845" s="94" t="s">
        <v>15079</v>
      </c>
      <c r="D30845" s="94" t="s">
        <v>14</v>
      </c>
    </row>
    <row r="30846" spans="1:4" x14ac:dyDescent="0.25">
      <c r="A30846" s="94" t="s">
        <v>15079</v>
      </c>
      <c r="B30846" t="s">
        <v>9991</v>
      </c>
      <c r="C30846">
        <v>34547</v>
      </c>
      <c r="D30846" s="94" t="s">
        <v>29867</v>
      </c>
    </row>
    <row r="30847" spans="1:4" x14ac:dyDescent="0.25">
      <c r="A30847" s="94" t="s">
        <v>15079</v>
      </c>
      <c r="B30847" t="s">
        <v>9991</v>
      </c>
      <c r="C30847">
        <v>34570</v>
      </c>
      <c r="D30847" s="94" t="s">
        <v>30495</v>
      </c>
    </row>
    <row r="30848" spans="1:4" x14ac:dyDescent="0.25">
      <c r="A30848" s="94" t="s">
        <v>15079</v>
      </c>
      <c r="B30848" t="s">
        <v>9991</v>
      </c>
      <c r="C30848">
        <v>38593</v>
      </c>
      <c r="D30848" s="94" t="s">
        <v>30457</v>
      </c>
    </row>
    <row r="30849" spans="1:4" x14ac:dyDescent="0.25">
      <c r="A30849" s="94" t="s">
        <v>15079</v>
      </c>
      <c r="B30849" t="s">
        <v>9991</v>
      </c>
      <c r="C30849">
        <v>38594</v>
      </c>
      <c r="D30849" s="94" t="s">
        <v>30457</v>
      </c>
    </row>
    <row r="30850" spans="1:4" x14ac:dyDescent="0.25">
      <c r="A30850" s="94" t="s">
        <v>15079</v>
      </c>
      <c r="B30850" t="s">
        <v>9991</v>
      </c>
      <c r="C30850">
        <v>38600</v>
      </c>
      <c r="D30850" s="94" t="s">
        <v>26609</v>
      </c>
    </row>
    <row r="30851" spans="1:4" x14ac:dyDescent="0.25">
      <c r="A30851" s="94" t="s">
        <v>15079</v>
      </c>
      <c r="B30851" t="s">
        <v>714</v>
      </c>
      <c r="C30851">
        <v>88309</v>
      </c>
      <c r="D30851" s="94" t="s">
        <v>26590</v>
      </c>
    </row>
    <row r="30852" spans="1:4" x14ac:dyDescent="0.25">
      <c r="A30852" s="94" t="s">
        <v>15079</v>
      </c>
      <c r="B30852" t="s">
        <v>714</v>
      </c>
      <c r="C30852">
        <v>88316</v>
      </c>
      <c r="D30852" s="94" t="s">
        <v>27319</v>
      </c>
    </row>
    <row r="30853" spans="1:4" x14ac:dyDescent="0.25">
      <c r="A30853" s="94" t="s">
        <v>15079</v>
      </c>
      <c r="B30853" t="s">
        <v>714</v>
      </c>
      <c r="C30853">
        <v>88626</v>
      </c>
      <c r="D30853" s="94" t="s">
        <v>26270</v>
      </c>
    </row>
    <row r="30854" spans="1:4" x14ac:dyDescent="0.25">
      <c r="A30854" s="94" t="s">
        <v>15080</v>
      </c>
      <c r="D30854" s="94" t="s">
        <v>14</v>
      </c>
    </row>
    <row r="30855" spans="1:4" x14ac:dyDescent="0.25">
      <c r="A30855" s="94" t="s">
        <v>15080</v>
      </c>
      <c r="B30855" t="s">
        <v>9991</v>
      </c>
      <c r="C30855">
        <v>34547</v>
      </c>
      <c r="D30855" s="94" t="s">
        <v>28457</v>
      </c>
    </row>
    <row r="30856" spans="1:4" x14ac:dyDescent="0.25">
      <c r="A30856" s="94" t="s">
        <v>15080</v>
      </c>
      <c r="B30856" t="s">
        <v>9991</v>
      </c>
      <c r="C30856">
        <v>34570</v>
      </c>
      <c r="D30856" s="94" t="s">
        <v>30496</v>
      </c>
    </row>
    <row r="30857" spans="1:4" x14ac:dyDescent="0.25">
      <c r="A30857" s="94" t="s">
        <v>15080</v>
      </c>
      <c r="B30857" t="s">
        <v>9991</v>
      </c>
      <c r="C30857">
        <v>38593</v>
      </c>
      <c r="D30857" s="94" t="s">
        <v>26591</v>
      </c>
    </row>
    <row r="30858" spans="1:4" x14ac:dyDescent="0.25">
      <c r="A30858" s="94" t="s">
        <v>15080</v>
      </c>
      <c r="B30858" t="s">
        <v>9991</v>
      </c>
      <c r="C30858">
        <v>38594</v>
      </c>
      <c r="D30858" s="94" t="s">
        <v>26591</v>
      </c>
    </row>
    <row r="30859" spans="1:4" x14ac:dyDescent="0.25">
      <c r="A30859" s="94" t="s">
        <v>15080</v>
      </c>
      <c r="B30859" t="s">
        <v>9991</v>
      </c>
      <c r="C30859">
        <v>38598</v>
      </c>
      <c r="D30859" s="94" t="s">
        <v>27001</v>
      </c>
    </row>
    <row r="30860" spans="1:4" x14ac:dyDescent="0.25">
      <c r="A30860" s="94" t="s">
        <v>15080</v>
      </c>
      <c r="B30860" t="s">
        <v>9991</v>
      </c>
      <c r="C30860">
        <v>38600</v>
      </c>
      <c r="D30860" s="94" t="s">
        <v>29212</v>
      </c>
    </row>
    <row r="30861" spans="1:4" x14ac:dyDescent="0.25">
      <c r="A30861" s="94" t="s">
        <v>15080</v>
      </c>
      <c r="B30861" t="s">
        <v>714</v>
      </c>
      <c r="C30861">
        <v>88309</v>
      </c>
      <c r="D30861" s="94" t="s">
        <v>28527</v>
      </c>
    </row>
    <row r="30862" spans="1:4" x14ac:dyDescent="0.25">
      <c r="A30862" s="94" t="s">
        <v>15080</v>
      </c>
      <c r="B30862" t="s">
        <v>714</v>
      </c>
      <c r="C30862">
        <v>88316</v>
      </c>
      <c r="D30862" s="94" t="s">
        <v>26443</v>
      </c>
    </row>
    <row r="30863" spans="1:4" x14ac:dyDescent="0.25">
      <c r="A30863" s="94" t="s">
        <v>15080</v>
      </c>
      <c r="B30863" t="s">
        <v>714</v>
      </c>
      <c r="C30863">
        <v>88626</v>
      </c>
      <c r="D30863" s="94" t="s">
        <v>26270</v>
      </c>
    </row>
    <row r="30864" spans="1:4" x14ac:dyDescent="0.25">
      <c r="A30864" s="94" t="s">
        <v>15081</v>
      </c>
      <c r="D30864" s="94" t="s">
        <v>14</v>
      </c>
    </row>
    <row r="30865" spans="1:4" x14ac:dyDescent="0.25">
      <c r="A30865" s="94" t="s">
        <v>15081</v>
      </c>
      <c r="B30865" t="s">
        <v>9991</v>
      </c>
      <c r="C30865">
        <v>25070</v>
      </c>
      <c r="D30865" s="94" t="s">
        <v>30497</v>
      </c>
    </row>
    <row r="30866" spans="1:4" x14ac:dyDescent="0.25">
      <c r="A30866" s="94" t="s">
        <v>15081</v>
      </c>
      <c r="B30866" t="s">
        <v>9991</v>
      </c>
      <c r="C30866">
        <v>34547</v>
      </c>
      <c r="D30866" s="94" t="s">
        <v>29867</v>
      </c>
    </row>
    <row r="30867" spans="1:4" x14ac:dyDescent="0.25">
      <c r="A30867" s="94" t="s">
        <v>15081</v>
      </c>
      <c r="B30867" t="s">
        <v>9991</v>
      </c>
      <c r="C30867">
        <v>38589</v>
      </c>
      <c r="D30867" s="94" t="s">
        <v>30498</v>
      </c>
    </row>
    <row r="30868" spans="1:4" x14ac:dyDescent="0.25">
      <c r="A30868" s="94" t="s">
        <v>15081</v>
      </c>
      <c r="B30868" t="s">
        <v>9991</v>
      </c>
      <c r="C30868">
        <v>38591</v>
      </c>
      <c r="D30868" s="94" t="s">
        <v>28617</v>
      </c>
    </row>
    <row r="30869" spans="1:4" x14ac:dyDescent="0.25">
      <c r="A30869" s="94" t="s">
        <v>15081</v>
      </c>
      <c r="B30869" t="s">
        <v>9991</v>
      </c>
      <c r="C30869">
        <v>38595</v>
      </c>
      <c r="D30869" s="94" t="s">
        <v>27217</v>
      </c>
    </row>
    <row r="30870" spans="1:4" x14ac:dyDescent="0.25">
      <c r="A30870" s="94" t="s">
        <v>15081</v>
      </c>
      <c r="B30870" t="s">
        <v>9991</v>
      </c>
      <c r="C30870">
        <v>38597</v>
      </c>
      <c r="D30870" s="94" t="s">
        <v>30499</v>
      </c>
    </row>
    <row r="30871" spans="1:4" x14ac:dyDescent="0.25">
      <c r="A30871" s="94" t="s">
        <v>15081</v>
      </c>
      <c r="B30871" t="s">
        <v>714</v>
      </c>
      <c r="C30871">
        <v>88309</v>
      </c>
      <c r="D30871" s="94" t="s">
        <v>27431</v>
      </c>
    </row>
    <row r="30872" spans="1:4" x14ac:dyDescent="0.25">
      <c r="A30872" s="94" t="s">
        <v>15081</v>
      </c>
      <c r="B30872" t="s">
        <v>714</v>
      </c>
      <c r="C30872">
        <v>88316</v>
      </c>
      <c r="D30872" s="94" t="s">
        <v>29202</v>
      </c>
    </row>
    <row r="30873" spans="1:4" x14ac:dyDescent="0.25">
      <c r="A30873" s="94" t="s">
        <v>15081</v>
      </c>
      <c r="B30873" t="s">
        <v>714</v>
      </c>
      <c r="C30873">
        <v>88715</v>
      </c>
      <c r="D30873" s="94" t="s">
        <v>26270</v>
      </c>
    </row>
    <row r="30874" spans="1:4" x14ac:dyDescent="0.25">
      <c r="A30874" s="94" t="s">
        <v>15082</v>
      </c>
      <c r="D30874" s="94" t="s">
        <v>14</v>
      </c>
    </row>
    <row r="30875" spans="1:4" x14ac:dyDescent="0.25">
      <c r="A30875" s="94" t="s">
        <v>15082</v>
      </c>
      <c r="B30875" t="s">
        <v>9991</v>
      </c>
      <c r="C30875">
        <v>25070</v>
      </c>
      <c r="D30875" s="94" t="s">
        <v>30500</v>
      </c>
    </row>
    <row r="30876" spans="1:4" x14ac:dyDescent="0.25">
      <c r="A30876" s="94" t="s">
        <v>15082</v>
      </c>
      <c r="B30876" t="s">
        <v>9991</v>
      </c>
      <c r="C30876">
        <v>34547</v>
      </c>
      <c r="D30876" s="94" t="s">
        <v>28457</v>
      </c>
    </row>
    <row r="30877" spans="1:4" x14ac:dyDescent="0.25">
      <c r="A30877" s="94" t="s">
        <v>15082</v>
      </c>
      <c r="B30877" t="s">
        <v>9991</v>
      </c>
      <c r="C30877">
        <v>38589</v>
      </c>
      <c r="D30877" s="94" t="s">
        <v>28966</v>
      </c>
    </row>
    <row r="30878" spans="1:4" x14ac:dyDescent="0.25">
      <c r="A30878" s="94" t="s">
        <v>15082</v>
      </c>
      <c r="B30878" t="s">
        <v>9991</v>
      </c>
      <c r="C30878">
        <v>38591</v>
      </c>
      <c r="D30878" s="94" t="s">
        <v>28980</v>
      </c>
    </row>
    <row r="30879" spans="1:4" x14ac:dyDescent="0.25">
      <c r="A30879" s="94" t="s">
        <v>15082</v>
      </c>
      <c r="B30879" t="s">
        <v>9991</v>
      </c>
      <c r="C30879">
        <v>38595</v>
      </c>
      <c r="D30879" s="94" t="s">
        <v>26451</v>
      </c>
    </row>
    <row r="30880" spans="1:4" x14ac:dyDescent="0.25">
      <c r="A30880" s="94" t="s">
        <v>15082</v>
      </c>
      <c r="B30880" t="s">
        <v>9991</v>
      </c>
      <c r="C30880">
        <v>38597</v>
      </c>
      <c r="D30880" s="94" t="s">
        <v>27468</v>
      </c>
    </row>
    <row r="30881" spans="1:4" x14ac:dyDescent="0.25">
      <c r="A30881" s="94" t="s">
        <v>15082</v>
      </c>
      <c r="B30881" t="s">
        <v>714</v>
      </c>
      <c r="C30881">
        <v>88309</v>
      </c>
      <c r="D30881" s="94" t="s">
        <v>27027</v>
      </c>
    </row>
    <row r="30882" spans="1:4" x14ac:dyDescent="0.25">
      <c r="A30882" s="94" t="s">
        <v>15082</v>
      </c>
      <c r="B30882" t="s">
        <v>714</v>
      </c>
      <c r="C30882">
        <v>88316</v>
      </c>
      <c r="D30882" s="94" t="s">
        <v>27502</v>
      </c>
    </row>
    <row r="30883" spans="1:4" x14ac:dyDescent="0.25">
      <c r="A30883" s="94" t="s">
        <v>15082</v>
      </c>
      <c r="B30883" t="s">
        <v>714</v>
      </c>
      <c r="C30883">
        <v>88715</v>
      </c>
      <c r="D30883" s="94" t="s">
        <v>26270</v>
      </c>
    </row>
    <row r="30884" spans="1:4" x14ac:dyDescent="0.25">
      <c r="A30884" s="94" t="s">
        <v>15083</v>
      </c>
      <c r="D30884" s="94" t="s">
        <v>14</v>
      </c>
    </row>
    <row r="30885" spans="1:4" x14ac:dyDescent="0.25">
      <c r="A30885" s="94" t="s">
        <v>15083</v>
      </c>
      <c r="B30885" t="s">
        <v>9991</v>
      </c>
      <c r="C30885">
        <v>34547</v>
      </c>
      <c r="D30885" s="94" t="s">
        <v>29867</v>
      </c>
    </row>
    <row r="30886" spans="1:4" x14ac:dyDescent="0.25">
      <c r="A30886" s="94" t="s">
        <v>15083</v>
      </c>
      <c r="B30886" t="s">
        <v>9991</v>
      </c>
      <c r="C30886">
        <v>34570</v>
      </c>
      <c r="D30886" s="94" t="s">
        <v>29340</v>
      </c>
    </row>
    <row r="30887" spans="1:4" x14ac:dyDescent="0.25">
      <c r="A30887" s="94" t="s">
        <v>15083</v>
      </c>
      <c r="B30887" t="s">
        <v>9991</v>
      </c>
      <c r="C30887">
        <v>38593</v>
      </c>
      <c r="D30887" s="94" t="s">
        <v>30501</v>
      </c>
    </row>
    <row r="30888" spans="1:4" x14ac:dyDescent="0.25">
      <c r="A30888" s="94" t="s">
        <v>15083</v>
      </c>
      <c r="B30888" t="s">
        <v>9991</v>
      </c>
      <c r="C30888">
        <v>38594</v>
      </c>
      <c r="D30888" s="94" t="s">
        <v>29954</v>
      </c>
    </row>
    <row r="30889" spans="1:4" x14ac:dyDescent="0.25">
      <c r="A30889" s="94" t="s">
        <v>15083</v>
      </c>
      <c r="B30889" t="s">
        <v>9991</v>
      </c>
      <c r="C30889">
        <v>38598</v>
      </c>
      <c r="D30889" s="94" t="s">
        <v>27434</v>
      </c>
    </row>
    <row r="30890" spans="1:4" x14ac:dyDescent="0.25">
      <c r="A30890" s="94" t="s">
        <v>15083</v>
      </c>
      <c r="B30890" t="s">
        <v>9991</v>
      </c>
      <c r="C30890">
        <v>38600</v>
      </c>
      <c r="D30890" s="94" t="s">
        <v>30502</v>
      </c>
    </row>
    <row r="30891" spans="1:4" x14ac:dyDescent="0.25">
      <c r="A30891" s="94" t="s">
        <v>15083</v>
      </c>
      <c r="B30891" t="s">
        <v>714</v>
      </c>
      <c r="C30891">
        <v>88309</v>
      </c>
      <c r="D30891" s="94" t="s">
        <v>29282</v>
      </c>
    </row>
    <row r="30892" spans="1:4" x14ac:dyDescent="0.25">
      <c r="A30892" s="94" t="s">
        <v>15083</v>
      </c>
      <c r="B30892" t="s">
        <v>714</v>
      </c>
      <c r="C30892">
        <v>88316</v>
      </c>
      <c r="D30892" s="94" t="s">
        <v>27408</v>
      </c>
    </row>
    <row r="30893" spans="1:4" x14ac:dyDescent="0.25">
      <c r="A30893" s="94" t="s">
        <v>15083</v>
      </c>
      <c r="B30893" t="s">
        <v>714</v>
      </c>
      <c r="C30893">
        <v>88626</v>
      </c>
      <c r="D30893" s="94" t="s">
        <v>26270</v>
      </c>
    </row>
    <row r="30894" spans="1:4" x14ac:dyDescent="0.25">
      <c r="A30894" s="94" t="s">
        <v>15084</v>
      </c>
      <c r="D30894" s="94" t="s">
        <v>14</v>
      </c>
    </row>
    <row r="30895" spans="1:4" x14ac:dyDescent="0.25">
      <c r="A30895" s="94" t="s">
        <v>15084</v>
      </c>
      <c r="B30895" t="s">
        <v>9991</v>
      </c>
      <c r="C30895">
        <v>34547</v>
      </c>
      <c r="D30895" s="94" t="s">
        <v>28457</v>
      </c>
    </row>
    <row r="30896" spans="1:4" x14ac:dyDescent="0.25">
      <c r="A30896" s="94" t="s">
        <v>15084</v>
      </c>
      <c r="B30896" t="s">
        <v>9991</v>
      </c>
      <c r="C30896">
        <v>34570</v>
      </c>
      <c r="D30896" s="94" t="s">
        <v>30503</v>
      </c>
    </row>
    <row r="30897" spans="1:4" x14ac:dyDescent="0.25">
      <c r="A30897" s="94" t="s">
        <v>15084</v>
      </c>
      <c r="B30897" t="s">
        <v>9991</v>
      </c>
      <c r="C30897">
        <v>38593</v>
      </c>
      <c r="D30897" s="94" t="s">
        <v>29687</v>
      </c>
    </row>
    <row r="30898" spans="1:4" x14ac:dyDescent="0.25">
      <c r="A30898" s="94" t="s">
        <v>15084</v>
      </c>
      <c r="B30898" t="s">
        <v>9991</v>
      </c>
      <c r="C30898">
        <v>38594</v>
      </c>
      <c r="D30898" s="94" t="s">
        <v>28445</v>
      </c>
    </row>
    <row r="30899" spans="1:4" x14ac:dyDescent="0.25">
      <c r="A30899" s="94" t="s">
        <v>15084</v>
      </c>
      <c r="B30899" t="s">
        <v>9991</v>
      </c>
      <c r="C30899">
        <v>38598</v>
      </c>
      <c r="D30899" s="94" t="s">
        <v>26451</v>
      </c>
    </row>
    <row r="30900" spans="1:4" x14ac:dyDescent="0.25">
      <c r="A30900" s="94" t="s">
        <v>15084</v>
      </c>
      <c r="B30900" t="s">
        <v>9991</v>
      </c>
      <c r="C30900">
        <v>38600</v>
      </c>
      <c r="D30900" s="94" t="s">
        <v>27282</v>
      </c>
    </row>
    <row r="30901" spans="1:4" x14ac:dyDescent="0.25">
      <c r="A30901" s="94" t="s">
        <v>15084</v>
      </c>
      <c r="B30901" t="s">
        <v>714</v>
      </c>
      <c r="C30901">
        <v>88309</v>
      </c>
      <c r="D30901" s="94" t="s">
        <v>29286</v>
      </c>
    </row>
    <row r="30902" spans="1:4" x14ac:dyDescent="0.25">
      <c r="A30902" s="94" t="s">
        <v>15084</v>
      </c>
      <c r="B30902" t="s">
        <v>714</v>
      </c>
      <c r="C30902">
        <v>88316</v>
      </c>
      <c r="D30902" s="94" t="s">
        <v>28575</v>
      </c>
    </row>
    <row r="30903" spans="1:4" x14ac:dyDescent="0.25">
      <c r="A30903" s="94" t="s">
        <v>15084</v>
      </c>
      <c r="B30903" t="s">
        <v>714</v>
      </c>
      <c r="C30903">
        <v>88626</v>
      </c>
      <c r="D30903" s="94" t="s">
        <v>26270</v>
      </c>
    </row>
    <row r="30904" spans="1:4" x14ac:dyDescent="0.25">
      <c r="A30904" s="94" t="s">
        <v>15085</v>
      </c>
      <c r="D30904" s="94" t="s">
        <v>14</v>
      </c>
    </row>
    <row r="30905" spans="1:4" x14ac:dyDescent="0.25">
      <c r="A30905" s="94" t="s">
        <v>15085</v>
      </c>
      <c r="B30905" t="s">
        <v>9991</v>
      </c>
      <c r="C30905">
        <v>34547</v>
      </c>
      <c r="D30905" s="94" t="s">
        <v>29867</v>
      </c>
    </row>
    <row r="30906" spans="1:4" x14ac:dyDescent="0.25">
      <c r="A30906" s="94" t="s">
        <v>15085</v>
      </c>
      <c r="B30906" t="s">
        <v>9991</v>
      </c>
      <c r="C30906">
        <v>38588</v>
      </c>
      <c r="D30906" s="94" t="s">
        <v>27289</v>
      </c>
    </row>
    <row r="30907" spans="1:4" x14ac:dyDescent="0.25">
      <c r="A30907" s="94" t="s">
        <v>15085</v>
      </c>
      <c r="B30907" t="s">
        <v>9991</v>
      </c>
      <c r="C30907">
        <v>38590</v>
      </c>
      <c r="D30907" s="94" t="s">
        <v>30504</v>
      </c>
    </row>
    <row r="30908" spans="1:4" x14ac:dyDescent="0.25">
      <c r="A30908" s="94" t="s">
        <v>15085</v>
      </c>
      <c r="B30908" t="s">
        <v>9991</v>
      </c>
      <c r="C30908">
        <v>38596</v>
      </c>
      <c r="D30908" s="94" t="s">
        <v>29851</v>
      </c>
    </row>
    <row r="30909" spans="1:4" x14ac:dyDescent="0.25">
      <c r="A30909" s="94" t="s">
        <v>15085</v>
      </c>
      <c r="B30909" t="s">
        <v>714</v>
      </c>
      <c r="C30909">
        <v>88309</v>
      </c>
      <c r="D30909" s="94" t="s">
        <v>26590</v>
      </c>
    </row>
    <row r="30910" spans="1:4" x14ac:dyDescent="0.25">
      <c r="A30910" s="94" t="s">
        <v>15085</v>
      </c>
      <c r="B30910" t="s">
        <v>714</v>
      </c>
      <c r="C30910">
        <v>88316</v>
      </c>
      <c r="D30910" s="94" t="s">
        <v>27319</v>
      </c>
    </row>
    <row r="30911" spans="1:4" x14ac:dyDescent="0.25">
      <c r="A30911" s="94" t="s">
        <v>15085</v>
      </c>
      <c r="B30911" t="s">
        <v>714</v>
      </c>
      <c r="C30911">
        <v>88715</v>
      </c>
      <c r="D30911" s="94" t="s">
        <v>30505</v>
      </c>
    </row>
    <row r="30912" spans="1:4" x14ac:dyDescent="0.25">
      <c r="A30912" s="94" t="s">
        <v>15086</v>
      </c>
      <c r="D30912" s="94" t="s">
        <v>14</v>
      </c>
    </row>
    <row r="30913" spans="1:4" x14ac:dyDescent="0.25">
      <c r="A30913" s="94" t="s">
        <v>15086</v>
      </c>
      <c r="B30913" t="s">
        <v>9991</v>
      </c>
      <c r="C30913">
        <v>34547</v>
      </c>
      <c r="D30913" s="94" t="s">
        <v>28457</v>
      </c>
    </row>
    <row r="30914" spans="1:4" x14ac:dyDescent="0.25">
      <c r="A30914" s="94" t="s">
        <v>15086</v>
      </c>
      <c r="B30914" t="s">
        <v>9991</v>
      </c>
      <c r="C30914">
        <v>38588</v>
      </c>
      <c r="D30914" s="94" t="s">
        <v>27445</v>
      </c>
    </row>
    <row r="30915" spans="1:4" x14ac:dyDescent="0.25">
      <c r="A30915" s="94" t="s">
        <v>15086</v>
      </c>
      <c r="B30915" t="s">
        <v>9991</v>
      </c>
      <c r="C30915">
        <v>38590</v>
      </c>
      <c r="D30915" s="94" t="s">
        <v>30506</v>
      </c>
    </row>
    <row r="30916" spans="1:4" x14ac:dyDescent="0.25">
      <c r="A30916" s="94" t="s">
        <v>15086</v>
      </c>
      <c r="B30916" t="s">
        <v>9991</v>
      </c>
      <c r="C30916">
        <v>38596</v>
      </c>
      <c r="D30916" s="94" t="s">
        <v>29369</v>
      </c>
    </row>
    <row r="30917" spans="1:4" x14ac:dyDescent="0.25">
      <c r="A30917" s="94" t="s">
        <v>15086</v>
      </c>
      <c r="B30917" t="s">
        <v>714</v>
      </c>
      <c r="C30917">
        <v>88309</v>
      </c>
      <c r="D30917" s="94" t="s">
        <v>27431</v>
      </c>
    </row>
    <row r="30918" spans="1:4" x14ac:dyDescent="0.25">
      <c r="A30918" s="94" t="s">
        <v>15086</v>
      </c>
      <c r="B30918" t="s">
        <v>714</v>
      </c>
      <c r="C30918">
        <v>88316</v>
      </c>
      <c r="D30918" s="94" t="s">
        <v>29202</v>
      </c>
    </row>
    <row r="30919" spans="1:4" x14ac:dyDescent="0.25">
      <c r="A30919" s="94" t="s">
        <v>15086</v>
      </c>
      <c r="B30919" t="s">
        <v>714</v>
      </c>
      <c r="C30919">
        <v>88715</v>
      </c>
      <c r="D30919" s="94" t="s">
        <v>30505</v>
      </c>
    </row>
    <row r="30920" spans="1:4" x14ac:dyDescent="0.25">
      <c r="A30920" s="94" t="s">
        <v>15087</v>
      </c>
      <c r="D30920" s="94" t="s">
        <v>14</v>
      </c>
    </row>
    <row r="30921" spans="1:4" x14ac:dyDescent="0.25">
      <c r="A30921" s="94" t="s">
        <v>15087</v>
      </c>
      <c r="B30921" t="s">
        <v>9991</v>
      </c>
      <c r="C30921">
        <v>34547</v>
      </c>
      <c r="D30921" s="94" t="s">
        <v>29867</v>
      </c>
    </row>
    <row r="30922" spans="1:4" x14ac:dyDescent="0.25">
      <c r="A30922" s="94" t="s">
        <v>15087</v>
      </c>
      <c r="B30922" t="s">
        <v>9991</v>
      </c>
      <c r="C30922">
        <v>34564</v>
      </c>
      <c r="D30922" s="94" t="s">
        <v>30507</v>
      </c>
    </row>
    <row r="30923" spans="1:4" x14ac:dyDescent="0.25">
      <c r="A30923" s="94" t="s">
        <v>15087</v>
      </c>
      <c r="B30923" t="s">
        <v>9991</v>
      </c>
      <c r="C30923">
        <v>38592</v>
      </c>
      <c r="D30923" s="94" t="s">
        <v>29209</v>
      </c>
    </row>
    <row r="30924" spans="1:4" x14ac:dyDescent="0.25">
      <c r="A30924" s="94" t="s">
        <v>15087</v>
      </c>
      <c r="B30924" t="s">
        <v>9991</v>
      </c>
      <c r="C30924">
        <v>38599</v>
      </c>
      <c r="D30924" s="94" t="s">
        <v>27247</v>
      </c>
    </row>
    <row r="30925" spans="1:4" x14ac:dyDescent="0.25">
      <c r="A30925" s="94" t="s">
        <v>15087</v>
      </c>
      <c r="B30925" t="s">
        <v>714</v>
      </c>
      <c r="C30925">
        <v>88309</v>
      </c>
      <c r="D30925" s="94" t="s">
        <v>28445</v>
      </c>
    </row>
    <row r="30926" spans="1:4" x14ac:dyDescent="0.25">
      <c r="A30926" s="94" t="s">
        <v>15087</v>
      </c>
      <c r="B30926" t="s">
        <v>714</v>
      </c>
      <c r="C30926">
        <v>88316</v>
      </c>
      <c r="D30926" s="94" t="s">
        <v>26663</v>
      </c>
    </row>
    <row r="30927" spans="1:4" x14ac:dyDescent="0.25">
      <c r="A30927" s="94" t="s">
        <v>15087</v>
      </c>
      <c r="B30927" t="s">
        <v>714</v>
      </c>
      <c r="C30927">
        <v>88626</v>
      </c>
      <c r="D30927" s="94" t="s">
        <v>30505</v>
      </c>
    </row>
    <row r="30928" spans="1:4" x14ac:dyDescent="0.25">
      <c r="A30928" s="94" t="s">
        <v>15088</v>
      </c>
      <c r="D30928" s="94" t="s">
        <v>14</v>
      </c>
    </row>
    <row r="30929" spans="1:4" x14ac:dyDescent="0.25">
      <c r="A30929" s="94" t="s">
        <v>15088</v>
      </c>
      <c r="B30929" t="s">
        <v>9991</v>
      </c>
      <c r="C30929">
        <v>34547</v>
      </c>
      <c r="D30929" s="94" t="s">
        <v>28457</v>
      </c>
    </row>
    <row r="30930" spans="1:4" x14ac:dyDescent="0.25">
      <c r="A30930" s="94" t="s">
        <v>15088</v>
      </c>
      <c r="B30930" t="s">
        <v>9991</v>
      </c>
      <c r="C30930">
        <v>34564</v>
      </c>
      <c r="D30930" s="94" t="s">
        <v>30508</v>
      </c>
    </row>
    <row r="30931" spans="1:4" x14ac:dyDescent="0.25">
      <c r="A30931" s="94" t="s">
        <v>15088</v>
      </c>
      <c r="B30931" t="s">
        <v>9991</v>
      </c>
      <c r="C30931">
        <v>38592</v>
      </c>
      <c r="D30931" s="94" t="s">
        <v>26564</v>
      </c>
    </row>
    <row r="30932" spans="1:4" x14ac:dyDescent="0.25">
      <c r="A30932" s="94" t="s">
        <v>15088</v>
      </c>
      <c r="B30932" t="s">
        <v>9991</v>
      </c>
      <c r="C30932">
        <v>38599</v>
      </c>
      <c r="D30932" s="94" t="s">
        <v>29851</v>
      </c>
    </row>
    <row r="30933" spans="1:4" x14ac:dyDescent="0.25">
      <c r="A30933" s="94" t="s">
        <v>15088</v>
      </c>
      <c r="B30933" t="s">
        <v>714</v>
      </c>
      <c r="C30933">
        <v>88309</v>
      </c>
      <c r="D30933" s="94" t="s">
        <v>27051</v>
      </c>
    </row>
    <row r="30934" spans="1:4" x14ac:dyDescent="0.25">
      <c r="A30934" s="94" t="s">
        <v>15088</v>
      </c>
      <c r="B30934" t="s">
        <v>714</v>
      </c>
      <c r="C30934">
        <v>88316</v>
      </c>
      <c r="D30934" s="94" t="s">
        <v>27027</v>
      </c>
    </row>
    <row r="30935" spans="1:4" x14ac:dyDescent="0.25">
      <c r="A30935" s="94" t="s">
        <v>15088</v>
      </c>
      <c r="B30935" t="s">
        <v>714</v>
      </c>
      <c r="C30935">
        <v>88626</v>
      </c>
      <c r="D30935" s="94" t="s">
        <v>30505</v>
      </c>
    </row>
    <row r="30936" spans="1:4" x14ac:dyDescent="0.25">
      <c r="A30936" s="94" t="s">
        <v>15089</v>
      </c>
      <c r="D30936" s="94" t="s">
        <v>14</v>
      </c>
    </row>
    <row r="30937" spans="1:4" x14ac:dyDescent="0.25">
      <c r="A30937" s="94" t="s">
        <v>15089</v>
      </c>
      <c r="B30937" t="s">
        <v>9991</v>
      </c>
      <c r="C30937">
        <v>34547</v>
      </c>
      <c r="D30937" s="94" t="s">
        <v>29867</v>
      </c>
    </row>
    <row r="30938" spans="1:4" x14ac:dyDescent="0.25">
      <c r="A30938" s="94" t="s">
        <v>15089</v>
      </c>
      <c r="B30938" t="s">
        <v>9991</v>
      </c>
      <c r="C30938">
        <v>38588</v>
      </c>
      <c r="D30938" s="94" t="s">
        <v>27194</v>
      </c>
    </row>
    <row r="30939" spans="1:4" x14ac:dyDescent="0.25">
      <c r="A30939" s="94" t="s">
        <v>15089</v>
      </c>
      <c r="B30939" t="s">
        <v>9991</v>
      </c>
      <c r="C30939">
        <v>38590</v>
      </c>
      <c r="D30939" s="94" t="s">
        <v>30509</v>
      </c>
    </row>
    <row r="30940" spans="1:4" x14ac:dyDescent="0.25">
      <c r="A30940" s="94" t="s">
        <v>15089</v>
      </c>
      <c r="B30940" t="s">
        <v>9991</v>
      </c>
      <c r="C30940">
        <v>38596</v>
      </c>
      <c r="D30940" s="94" t="s">
        <v>30510</v>
      </c>
    </row>
    <row r="30941" spans="1:4" x14ac:dyDescent="0.25">
      <c r="A30941" s="94" t="s">
        <v>15089</v>
      </c>
      <c r="B30941" t="s">
        <v>714</v>
      </c>
      <c r="C30941">
        <v>88309</v>
      </c>
      <c r="D30941" s="94" t="s">
        <v>26564</v>
      </c>
    </row>
    <row r="30942" spans="1:4" x14ac:dyDescent="0.25">
      <c r="A30942" s="94" t="s">
        <v>15089</v>
      </c>
      <c r="B30942" t="s">
        <v>714</v>
      </c>
      <c r="C30942">
        <v>88316</v>
      </c>
      <c r="D30942" s="94" t="s">
        <v>26663</v>
      </c>
    </row>
    <row r="30943" spans="1:4" x14ac:dyDescent="0.25">
      <c r="A30943" s="94" t="s">
        <v>15089</v>
      </c>
      <c r="B30943" t="s">
        <v>714</v>
      </c>
      <c r="C30943">
        <v>88715</v>
      </c>
      <c r="D30943" s="94" t="s">
        <v>30505</v>
      </c>
    </row>
    <row r="30944" spans="1:4" x14ac:dyDescent="0.25">
      <c r="A30944" s="94" t="s">
        <v>15090</v>
      </c>
      <c r="D30944" s="94" t="s">
        <v>14</v>
      </c>
    </row>
    <row r="30945" spans="1:4" x14ac:dyDescent="0.25">
      <c r="A30945" s="94" t="s">
        <v>15090</v>
      </c>
      <c r="B30945" t="s">
        <v>9991</v>
      </c>
      <c r="C30945">
        <v>34547</v>
      </c>
      <c r="D30945" s="94" t="s">
        <v>28457</v>
      </c>
    </row>
    <row r="30946" spans="1:4" x14ac:dyDescent="0.25">
      <c r="A30946" s="94" t="s">
        <v>15090</v>
      </c>
      <c r="B30946" t="s">
        <v>9991</v>
      </c>
      <c r="C30946">
        <v>38588</v>
      </c>
      <c r="D30946" s="94" t="s">
        <v>30457</v>
      </c>
    </row>
    <row r="30947" spans="1:4" x14ac:dyDescent="0.25">
      <c r="A30947" s="94" t="s">
        <v>15090</v>
      </c>
      <c r="B30947" t="s">
        <v>9991</v>
      </c>
      <c r="C30947">
        <v>38590</v>
      </c>
      <c r="D30947" s="94" t="s">
        <v>30511</v>
      </c>
    </row>
    <row r="30948" spans="1:4" x14ac:dyDescent="0.25">
      <c r="A30948" s="94" t="s">
        <v>15090</v>
      </c>
      <c r="B30948" t="s">
        <v>9991</v>
      </c>
      <c r="C30948">
        <v>38596</v>
      </c>
      <c r="D30948" s="94" t="s">
        <v>29368</v>
      </c>
    </row>
    <row r="30949" spans="1:4" x14ac:dyDescent="0.25">
      <c r="A30949" s="94" t="s">
        <v>15090</v>
      </c>
      <c r="B30949" t="s">
        <v>714</v>
      </c>
      <c r="C30949">
        <v>88309</v>
      </c>
      <c r="D30949" s="94" t="s">
        <v>27125</v>
      </c>
    </row>
    <row r="30950" spans="1:4" x14ac:dyDescent="0.25">
      <c r="A30950" s="94" t="s">
        <v>15090</v>
      </c>
      <c r="B30950" t="s">
        <v>714</v>
      </c>
      <c r="C30950">
        <v>88316</v>
      </c>
      <c r="D30950" s="94" t="s">
        <v>28781</v>
      </c>
    </row>
    <row r="30951" spans="1:4" x14ac:dyDescent="0.25">
      <c r="A30951" s="94" t="s">
        <v>15090</v>
      </c>
      <c r="B30951" t="s">
        <v>714</v>
      </c>
      <c r="C30951">
        <v>88715</v>
      </c>
      <c r="D30951" s="94" t="s">
        <v>30505</v>
      </c>
    </row>
    <row r="30952" spans="1:4" x14ac:dyDescent="0.25">
      <c r="A30952" s="94" t="s">
        <v>15091</v>
      </c>
      <c r="D30952" s="94" t="s">
        <v>14</v>
      </c>
    </row>
    <row r="30953" spans="1:4" x14ac:dyDescent="0.25">
      <c r="A30953" s="94" t="s">
        <v>15091</v>
      </c>
      <c r="B30953" t="s">
        <v>9991</v>
      </c>
      <c r="C30953">
        <v>34547</v>
      </c>
      <c r="D30953" s="94" t="s">
        <v>29867</v>
      </c>
    </row>
    <row r="30954" spans="1:4" x14ac:dyDescent="0.25">
      <c r="A30954" s="94" t="s">
        <v>15091</v>
      </c>
      <c r="B30954" t="s">
        <v>9991</v>
      </c>
      <c r="C30954">
        <v>34564</v>
      </c>
      <c r="D30954" s="94" t="s">
        <v>30512</v>
      </c>
    </row>
    <row r="30955" spans="1:4" x14ac:dyDescent="0.25">
      <c r="A30955" s="94" t="s">
        <v>15091</v>
      </c>
      <c r="B30955" t="s">
        <v>9991</v>
      </c>
      <c r="C30955">
        <v>38592</v>
      </c>
      <c r="D30955" s="94" t="s">
        <v>30513</v>
      </c>
    </row>
    <row r="30956" spans="1:4" x14ac:dyDescent="0.25">
      <c r="A30956" s="94" t="s">
        <v>15091</v>
      </c>
      <c r="B30956" t="s">
        <v>9991</v>
      </c>
      <c r="C30956">
        <v>38599</v>
      </c>
      <c r="D30956" s="94" t="s">
        <v>30514</v>
      </c>
    </row>
    <row r="30957" spans="1:4" x14ac:dyDescent="0.25">
      <c r="A30957" s="94" t="s">
        <v>15091</v>
      </c>
      <c r="B30957" t="s">
        <v>714</v>
      </c>
      <c r="C30957">
        <v>88309</v>
      </c>
      <c r="D30957" s="94" t="s">
        <v>27108</v>
      </c>
    </row>
    <row r="30958" spans="1:4" x14ac:dyDescent="0.25">
      <c r="A30958" s="94" t="s">
        <v>15091</v>
      </c>
      <c r="B30958" t="s">
        <v>714</v>
      </c>
      <c r="C30958">
        <v>88316</v>
      </c>
      <c r="D30958" s="94" t="s">
        <v>29286</v>
      </c>
    </row>
    <row r="30959" spans="1:4" x14ac:dyDescent="0.25">
      <c r="A30959" s="94" t="s">
        <v>15091</v>
      </c>
      <c r="B30959" t="s">
        <v>714</v>
      </c>
      <c r="C30959">
        <v>88626</v>
      </c>
      <c r="D30959" s="94" t="s">
        <v>30505</v>
      </c>
    </row>
    <row r="30960" spans="1:4" x14ac:dyDescent="0.25">
      <c r="A30960" s="94" t="s">
        <v>15092</v>
      </c>
      <c r="D30960" s="94" t="s">
        <v>14</v>
      </c>
    </row>
    <row r="30961" spans="1:4" x14ac:dyDescent="0.25">
      <c r="A30961" s="94" t="s">
        <v>15092</v>
      </c>
      <c r="B30961" t="s">
        <v>9991</v>
      </c>
      <c r="C30961">
        <v>34547</v>
      </c>
      <c r="D30961" s="94" t="s">
        <v>28457</v>
      </c>
    </row>
    <row r="30962" spans="1:4" x14ac:dyDescent="0.25">
      <c r="A30962" s="94" t="s">
        <v>15092</v>
      </c>
      <c r="B30962" t="s">
        <v>9991</v>
      </c>
      <c r="C30962">
        <v>34564</v>
      </c>
      <c r="D30962" s="94" t="s">
        <v>30515</v>
      </c>
    </row>
    <row r="30963" spans="1:4" x14ac:dyDescent="0.25">
      <c r="A30963" s="94" t="s">
        <v>15092</v>
      </c>
      <c r="B30963" t="s">
        <v>9991</v>
      </c>
      <c r="C30963">
        <v>38592</v>
      </c>
      <c r="D30963" s="94" t="s">
        <v>28835</v>
      </c>
    </row>
    <row r="30964" spans="1:4" x14ac:dyDescent="0.25">
      <c r="A30964" s="94" t="s">
        <v>15092</v>
      </c>
      <c r="B30964" t="s">
        <v>9991</v>
      </c>
      <c r="C30964">
        <v>38599</v>
      </c>
      <c r="D30964" s="94" t="s">
        <v>30516</v>
      </c>
    </row>
    <row r="30965" spans="1:4" x14ac:dyDescent="0.25">
      <c r="A30965" s="94" t="s">
        <v>15092</v>
      </c>
      <c r="B30965" t="s">
        <v>714</v>
      </c>
      <c r="C30965">
        <v>88309</v>
      </c>
      <c r="D30965" s="94" t="s">
        <v>29290</v>
      </c>
    </row>
    <row r="30966" spans="1:4" x14ac:dyDescent="0.25">
      <c r="A30966" s="94" t="s">
        <v>15092</v>
      </c>
      <c r="B30966" t="s">
        <v>714</v>
      </c>
      <c r="C30966">
        <v>88316</v>
      </c>
      <c r="D30966" s="94" t="s">
        <v>28527</v>
      </c>
    </row>
    <row r="30967" spans="1:4" x14ac:dyDescent="0.25">
      <c r="A30967" s="94" t="s">
        <v>15092</v>
      </c>
      <c r="B30967" t="s">
        <v>714</v>
      </c>
      <c r="C30967">
        <v>88626</v>
      </c>
      <c r="D30967" s="94" t="s">
        <v>30505</v>
      </c>
    </row>
    <row r="30968" spans="1:4" x14ac:dyDescent="0.25">
      <c r="A30968" s="94" t="s">
        <v>15093</v>
      </c>
      <c r="D30968" s="94" t="s">
        <v>14</v>
      </c>
    </row>
    <row r="30969" spans="1:4" x14ac:dyDescent="0.25">
      <c r="A30969" s="94" t="s">
        <v>15093</v>
      </c>
      <c r="B30969" t="s">
        <v>9991</v>
      </c>
      <c r="C30969">
        <v>25070</v>
      </c>
      <c r="D30969" s="94" t="s">
        <v>30493</v>
      </c>
    </row>
    <row r="30970" spans="1:4" x14ac:dyDescent="0.25">
      <c r="A30970" s="94" t="s">
        <v>15093</v>
      </c>
      <c r="B30970" t="s">
        <v>9991</v>
      </c>
      <c r="C30970">
        <v>34547</v>
      </c>
      <c r="D30970" s="94" t="s">
        <v>29867</v>
      </c>
    </row>
    <row r="30971" spans="1:4" x14ac:dyDescent="0.25">
      <c r="A30971" s="94" t="s">
        <v>15093</v>
      </c>
      <c r="B30971" t="s">
        <v>9991</v>
      </c>
      <c r="C30971">
        <v>38589</v>
      </c>
      <c r="D30971" s="94" t="s">
        <v>26599</v>
      </c>
    </row>
    <row r="30972" spans="1:4" x14ac:dyDescent="0.25">
      <c r="A30972" s="94" t="s">
        <v>15093</v>
      </c>
      <c r="B30972" t="s">
        <v>9991</v>
      </c>
      <c r="C30972">
        <v>38591</v>
      </c>
      <c r="D30972" s="94" t="s">
        <v>26599</v>
      </c>
    </row>
    <row r="30973" spans="1:4" x14ac:dyDescent="0.25">
      <c r="A30973" s="94" t="s">
        <v>15093</v>
      </c>
      <c r="B30973" t="s">
        <v>9991</v>
      </c>
      <c r="C30973">
        <v>38597</v>
      </c>
      <c r="D30973" s="94" t="s">
        <v>27310</v>
      </c>
    </row>
    <row r="30974" spans="1:4" x14ac:dyDescent="0.25">
      <c r="A30974" s="94" t="s">
        <v>15093</v>
      </c>
      <c r="B30974" t="s">
        <v>714</v>
      </c>
      <c r="C30974">
        <v>88309</v>
      </c>
      <c r="D30974" s="94" t="s">
        <v>28998</v>
      </c>
    </row>
    <row r="30975" spans="1:4" x14ac:dyDescent="0.25">
      <c r="A30975" s="94" t="s">
        <v>15093</v>
      </c>
      <c r="B30975" t="s">
        <v>714</v>
      </c>
      <c r="C30975">
        <v>88316</v>
      </c>
      <c r="D30975" s="94" t="s">
        <v>27095</v>
      </c>
    </row>
    <row r="30976" spans="1:4" x14ac:dyDescent="0.25">
      <c r="A30976" s="94" t="s">
        <v>15093</v>
      </c>
      <c r="B30976" t="s">
        <v>714</v>
      </c>
      <c r="C30976">
        <v>88715</v>
      </c>
      <c r="D30976" s="94" t="s">
        <v>30517</v>
      </c>
    </row>
    <row r="30977" spans="1:4" x14ac:dyDescent="0.25">
      <c r="A30977" s="94" t="s">
        <v>15094</v>
      </c>
      <c r="D30977" s="94" t="s">
        <v>14</v>
      </c>
    </row>
    <row r="30978" spans="1:4" x14ac:dyDescent="0.25">
      <c r="A30978" s="94" t="s">
        <v>15094</v>
      </c>
      <c r="B30978" t="s">
        <v>9991</v>
      </c>
      <c r="C30978">
        <v>25070</v>
      </c>
      <c r="D30978" s="94" t="s">
        <v>30494</v>
      </c>
    </row>
    <row r="30979" spans="1:4" x14ac:dyDescent="0.25">
      <c r="A30979" s="94" t="s">
        <v>15094</v>
      </c>
      <c r="B30979" t="s">
        <v>9991</v>
      </c>
      <c r="C30979">
        <v>34547</v>
      </c>
      <c r="D30979" s="94" t="s">
        <v>28457</v>
      </c>
    </row>
    <row r="30980" spans="1:4" x14ac:dyDescent="0.25">
      <c r="A30980" s="94" t="s">
        <v>15094</v>
      </c>
      <c r="B30980" t="s">
        <v>9991</v>
      </c>
      <c r="C30980">
        <v>38589</v>
      </c>
      <c r="D30980" s="94" t="s">
        <v>26564</v>
      </c>
    </row>
    <row r="30981" spans="1:4" x14ac:dyDescent="0.25">
      <c r="A30981" s="94" t="s">
        <v>15094</v>
      </c>
      <c r="B30981" t="s">
        <v>9991</v>
      </c>
      <c r="C30981">
        <v>38591</v>
      </c>
      <c r="D30981" s="94" t="s">
        <v>26564</v>
      </c>
    </row>
    <row r="30982" spans="1:4" x14ac:dyDescent="0.25">
      <c r="A30982" s="94" t="s">
        <v>15094</v>
      </c>
      <c r="B30982" t="s">
        <v>9991</v>
      </c>
      <c r="C30982">
        <v>38595</v>
      </c>
      <c r="D30982" s="94" t="s">
        <v>26451</v>
      </c>
    </row>
    <row r="30983" spans="1:4" x14ac:dyDescent="0.25">
      <c r="A30983" s="94" t="s">
        <v>15094</v>
      </c>
      <c r="B30983" t="s">
        <v>9991</v>
      </c>
      <c r="C30983">
        <v>38597</v>
      </c>
      <c r="D30983" s="94" t="s">
        <v>28812</v>
      </c>
    </row>
    <row r="30984" spans="1:4" x14ac:dyDescent="0.25">
      <c r="A30984" s="94" t="s">
        <v>15094</v>
      </c>
      <c r="B30984" t="s">
        <v>714</v>
      </c>
      <c r="C30984">
        <v>88309</v>
      </c>
      <c r="D30984" s="94" t="s">
        <v>29026</v>
      </c>
    </row>
    <row r="30985" spans="1:4" x14ac:dyDescent="0.25">
      <c r="A30985" s="94" t="s">
        <v>15094</v>
      </c>
      <c r="B30985" t="s">
        <v>714</v>
      </c>
      <c r="C30985">
        <v>88316</v>
      </c>
      <c r="D30985" s="94" t="s">
        <v>27431</v>
      </c>
    </row>
    <row r="30986" spans="1:4" x14ac:dyDescent="0.25">
      <c r="A30986" s="94" t="s">
        <v>15094</v>
      </c>
      <c r="B30986" t="s">
        <v>714</v>
      </c>
      <c r="C30986">
        <v>88715</v>
      </c>
      <c r="D30986" s="94" t="s">
        <v>30517</v>
      </c>
    </row>
    <row r="30987" spans="1:4" x14ac:dyDescent="0.25">
      <c r="A30987" s="94" t="s">
        <v>15095</v>
      </c>
      <c r="D30987" s="94" t="s">
        <v>14</v>
      </c>
    </row>
    <row r="30988" spans="1:4" x14ac:dyDescent="0.25">
      <c r="A30988" s="94" t="s">
        <v>15095</v>
      </c>
      <c r="B30988" t="s">
        <v>9991</v>
      </c>
      <c r="C30988">
        <v>34547</v>
      </c>
      <c r="D30988" s="94" t="s">
        <v>29867</v>
      </c>
    </row>
    <row r="30989" spans="1:4" x14ac:dyDescent="0.25">
      <c r="A30989" s="94" t="s">
        <v>15095</v>
      </c>
      <c r="B30989" t="s">
        <v>9991</v>
      </c>
      <c r="C30989">
        <v>34570</v>
      </c>
      <c r="D30989" s="94" t="s">
        <v>30495</v>
      </c>
    </row>
    <row r="30990" spans="1:4" x14ac:dyDescent="0.25">
      <c r="A30990" s="94" t="s">
        <v>15095</v>
      </c>
      <c r="B30990" t="s">
        <v>9991</v>
      </c>
      <c r="C30990">
        <v>38593</v>
      </c>
      <c r="D30990" s="94" t="s">
        <v>30457</v>
      </c>
    </row>
    <row r="30991" spans="1:4" x14ac:dyDescent="0.25">
      <c r="A30991" s="94" t="s">
        <v>15095</v>
      </c>
      <c r="B30991" t="s">
        <v>9991</v>
      </c>
      <c r="C30991">
        <v>38594</v>
      </c>
      <c r="D30991" s="94" t="s">
        <v>30457</v>
      </c>
    </row>
    <row r="30992" spans="1:4" x14ac:dyDescent="0.25">
      <c r="A30992" s="94" t="s">
        <v>15095</v>
      </c>
      <c r="B30992" t="s">
        <v>9991</v>
      </c>
      <c r="C30992">
        <v>38600</v>
      </c>
      <c r="D30992" s="94" t="s">
        <v>26609</v>
      </c>
    </row>
    <row r="30993" spans="1:4" x14ac:dyDescent="0.25">
      <c r="A30993" s="94" t="s">
        <v>15095</v>
      </c>
      <c r="B30993" t="s">
        <v>714</v>
      </c>
      <c r="C30993">
        <v>88309</v>
      </c>
      <c r="D30993" s="94" t="s">
        <v>28531</v>
      </c>
    </row>
    <row r="30994" spans="1:4" x14ac:dyDescent="0.25">
      <c r="A30994" s="94" t="s">
        <v>15095</v>
      </c>
      <c r="B30994" t="s">
        <v>714</v>
      </c>
      <c r="C30994">
        <v>88316</v>
      </c>
      <c r="D30994" s="94" t="s">
        <v>27051</v>
      </c>
    </row>
    <row r="30995" spans="1:4" x14ac:dyDescent="0.25">
      <c r="A30995" s="94" t="s">
        <v>15095</v>
      </c>
      <c r="B30995" t="s">
        <v>714</v>
      </c>
      <c r="C30995">
        <v>88626</v>
      </c>
      <c r="D30995" s="94" t="s">
        <v>30517</v>
      </c>
    </row>
    <row r="30996" spans="1:4" x14ac:dyDescent="0.25">
      <c r="A30996" s="94" t="s">
        <v>15096</v>
      </c>
      <c r="D30996" s="94" t="s">
        <v>14</v>
      </c>
    </row>
    <row r="30997" spans="1:4" x14ac:dyDescent="0.25">
      <c r="A30997" s="94" t="s">
        <v>15096</v>
      </c>
      <c r="B30997" t="s">
        <v>9991</v>
      </c>
      <c r="C30997">
        <v>34547</v>
      </c>
      <c r="D30997" s="94" t="s">
        <v>28457</v>
      </c>
    </row>
    <row r="30998" spans="1:4" x14ac:dyDescent="0.25">
      <c r="A30998" s="94" t="s">
        <v>15096</v>
      </c>
      <c r="B30998" t="s">
        <v>9991</v>
      </c>
      <c r="C30998">
        <v>34570</v>
      </c>
      <c r="D30998" s="94" t="s">
        <v>30496</v>
      </c>
    </row>
    <row r="30999" spans="1:4" x14ac:dyDescent="0.25">
      <c r="A30999" s="94" t="s">
        <v>15096</v>
      </c>
      <c r="B30999" t="s">
        <v>9991</v>
      </c>
      <c r="C30999">
        <v>38593</v>
      </c>
      <c r="D30999" s="94" t="s">
        <v>26591</v>
      </c>
    </row>
    <row r="31000" spans="1:4" x14ac:dyDescent="0.25">
      <c r="A31000" s="94" t="s">
        <v>15096</v>
      </c>
      <c r="B31000" t="s">
        <v>9991</v>
      </c>
      <c r="C31000">
        <v>38594</v>
      </c>
      <c r="D31000" s="94" t="s">
        <v>26591</v>
      </c>
    </row>
    <row r="31001" spans="1:4" x14ac:dyDescent="0.25">
      <c r="A31001" s="94" t="s">
        <v>15096</v>
      </c>
      <c r="B31001" t="s">
        <v>9991</v>
      </c>
      <c r="C31001">
        <v>38598</v>
      </c>
      <c r="D31001" s="94" t="s">
        <v>27001</v>
      </c>
    </row>
    <row r="31002" spans="1:4" x14ac:dyDescent="0.25">
      <c r="A31002" s="94" t="s">
        <v>15096</v>
      </c>
      <c r="B31002" t="s">
        <v>9991</v>
      </c>
      <c r="C31002">
        <v>38600</v>
      </c>
      <c r="D31002" s="94" t="s">
        <v>29212</v>
      </c>
    </row>
    <row r="31003" spans="1:4" x14ac:dyDescent="0.25">
      <c r="A31003" s="94" t="s">
        <v>15096</v>
      </c>
      <c r="B31003" t="s">
        <v>714</v>
      </c>
      <c r="C31003">
        <v>88309</v>
      </c>
      <c r="D31003" s="94" t="s">
        <v>29000</v>
      </c>
    </row>
    <row r="31004" spans="1:4" x14ac:dyDescent="0.25">
      <c r="A31004" s="94" t="s">
        <v>15096</v>
      </c>
      <c r="B31004" t="s">
        <v>714</v>
      </c>
      <c r="C31004">
        <v>88316</v>
      </c>
      <c r="D31004" s="94" t="s">
        <v>26458</v>
      </c>
    </row>
    <row r="31005" spans="1:4" x14ac:dyDescent="0.25">
      <c r="A31005" s="94" t="s">
        <v>15096</v>
      </c>
      <c r="B31005" t="s">
        <v>714</v>
      </c>
      <c r="C31005">
        <v>88626</v>
      </c>
      <c r="D31005" s="94" t="s">
        <v>30517</v>
      </c>
    </row>
    <row r="31006" spans="1:4" x14ac:dyDescent="0.25">
      <c r="A31006" s="94" t="s">
        <v>15097</v>
      </c>
      <c r="D31006" s="94" t="s">
        <v>14</v>
      </c>
    </row>
    <row r="31007" spans="1:4" x14ac:dyDescent="0.25">
      <c r="A31007" s="94" t="s">
        <v>15097</v>
      </c>
      <c r="B31007" t="s">
        <v>9991</v>
      </c>
      <c r="C31007">
        <v>25070</v>
      </c>
      <c r="D31007" s="94" t="s">
        <v>30497</v>
      </c>
    </row>
    <row r="31008" spans="1:4" x14ac:dyDescent="0.25">
      <c r="A31008" s="94" t="s">
        <v>15097</v>
      </c>
      <c r="B31008" t="s">
        <v>9991</v>
      </c>
      <c r="C31008">
        <v>34547</v>
      </c>
      <c r="D31008" s="94" t="s">
        <v>29867</v>
      </c>
    </row>
    <row r="31009" spans="1:4" x14ac:dyDescent="0.25">
      <c r="A31009" s="94" t="s">
        <v>15097</v>
      </c>
      <c r="B31009" t="s">
        <v>9991</v>
      </c>
      <c r="C31009">
        <v>38589</v>
      </c>
      <c r="D31009" s="94" t="s">
        <v>30498</v>
      </c>
    </row>
    <row r="31010" spans="1:4" x14ac:dyDescent="0.25">
      <c r="A31010" s="94" t="s">
        <v>15097</v>
      </c>
      <c r="B31010" t="s">
        <v>9991</v>
      </c>
      <c r="C31010">
        <v>38591</v>
      </c>
      <c r="D31010" s="94" t="s">
        <v>28617</v>
      </c>
    </row>
    <row r="31011" spans="1:4" x14ac:dyDescent="0.25">
      <c r="A31011" s="94" t="s">
        <v>15097</v>
      </c>
      <c r="B31011" t="s">
        <v>9991</v>
      </c>
      <c r="C31011">
        <v>38595</v>
      </c>
      <c r="D31011" s="94" t="s">
        <v>27217</v>
      </c>
    </row>
    <row r="31012" spans="1:4" x14ac:dyDescent="0.25">
      <c r="A31012" s="94" t="s">
        <v>15097</v>
      </c>
      <c r="B31012" t="s">
        <v>9991</v>
      </c>
      <c r="C31012">
        <v>38597</v>
      </c>
      <c r="D31012" s="94" t="s">
        <v>30499</v>
      </c>
    </row>
    <row r="31013" spans="1:4" x14ac:dyDescent="0.25">
      <c r="A31013" s="94" t="s">
        <v>15097</v>
      </c>
      <c r="B31013" t="s">
        <v>714</v>
      </c>
      <c r="C31013">
        <v>88309</v>
      </c>
      <c r="D31013" s="94" t="s">
        <v>27310</v>
      </c>
    </row>
    <row r="31014" spans="1:4" x14ac:dyDescent="0.25">
      <c r="A31014" s="94" t="s">
        <v>15097</v>
      </c>
      <c r="B31014" t="s">
        <v>714</v>
      </c>
      <c r="C31014">
        <v>88316</v>
      </c>
      <c r="D31014" s="94" t="s">
        <v>28980</v>
      </c>
    </row>
    <row r="31015" spans="1:4" x14ac:dyDescent="0.25">
      <c r="A31015" s="94" t="s">
        <v>15097</v>
      </c>
      <c r="B31015" t="s">
        <v>714</v>
      </c>
      <c r="C31015">
        <v>88715</v>
      </c>
      <c r="D31015" s="94" t="s">
        <v>30517</v>
      </c>
    </row>
    <row r="31016" spans="1:4" x14ac:dyDescent="0.25">
      <c r="A31016" s="94" t="s">
        <v>15098</v>
      </c>
      <c r="D31016" s="94" t="s">
        <v>14</v>
      </c>
    </row>
    <row r="31017" spans="1:4" x14ac:dyDescent="0.25">
      <c r="A31017" s="94" t="s">
        <v>15098</v>
      </c>
      <c r="B31017" t="s">
        <v>9991</v>
      </c>
      <c r="C31017">
        <v>25070</v>
      </c>
      <c r="D31017" s="94" t="s">
        <v>30500</v>
      </c>
    </row>
    <row r="31018" spans="1:4" x14ac:dyDescent="0.25">
      <c r="A31018" s="94" t="s">
        <v>15098</v>
      </c>
      <c r="B31018" t="s">
        <v>9991</v>
      </c>
      <c r="C31018">
        <v>34547</v>
      </c>
      <c r="D31018" s="94" t="s">
        <v>28457</v>
      </c>
    </row>
    <row r="31019" spans="1:4" x14ac:dyDescent="0.25">
      <c r="A31019" s="94" t="s">
        <v>15098</v>
      </c>
      <c r="B31019" t="s">
        <v>9991</v>
      </c>
      <c r="C31019">
        <v>38589</v>
      </c>
      <c r="D31019" s="94" t="s">
        <v>28966</v>
      </c>
    </row>
    <row r="31020" spans="1:4" x14ac:dyDescent="0.25">
      <c r="A31020" s="94" t="s">
        <v>15098</v>
      </c>
      <c r="B31020" t="s">
        <v>9991</v>
      </c>
      <c r="C31020">
        <v>38591</v>
      </c>
      <c r="D31020" s="94" t="s">
        <v>28980</v>
      </c>
    </row>
    <row r="31021" spans="1:4" x14ac:dyDescent="0.25">
      <c r="A31021" s="94" t="s">
        <v>15098</v>
      </c>
      <c r="B31021" t="s">
        <v>9991</v>
      </c>
      <c r="C31021">
        <v>38595</v>
      </c>
      <c r="D31021" s="94" t="s">
        <v>26451</v>
      </c>
    </row>
    <row r="31022" spans="1:4" x14ac:dyDescent="0.25">
      <c r="A31022" s="94" t="s">
        <v>15098</v>
      </c>
      <c r="B31022" t="s">
        <v>9991</v>
      </c>
      <c r="C31022">
        <v>38597</v>
      </c>
      <c r="D31022" s="94" t="s">
        <v>27468</v>
      </c>
    </row>
    <row r="31023" spans="1:4" x14ac:dyDescent="0.25">
      <c r="A31023" s="94" t="s">
        <v>15098</v>
      </c>
      <c r="B31023" t="s">
        <v>714</v>
      </c>
      <c r="C31023">
        <v>88309</v>
      </c>
      <c r="D31023" s="94" t="s">
        <v>29000</v>
      </c>
    </row>
    <row r="31024" spans="1:4" x14ac:dyDescent="0.25">
      <c r="A31024" s="94" t="s">
        <v>15098</v>
      </c>
      <c r="B31024" t="s">
        <v>714</v>
      </c>
      <c r="C31024">
        <v>88316</v>
      </c>
      <c r="D31024" s="94" t="s">
        <v>28529</v>
      </c>
    </row>
    <row r="31025" spans="1:4" x14ac:dyDescent="0.25">
      <c r="A31025" s="94" t="s">
        <v>15098</v>
      </c>
      <c r="B31025" t="s">
        <v>714</v>
      </c>
      <c r="C31025">
        <v>88715</v>
      </c>
      <c r="D31025" s="94" t="s">
        <v>30517</v>
      </c>
    </row>
    <row r="31026" spans="1:4" x14ac:dyDescent="0.25">
      <c r="A31026" s="94" t="s">
        <v>15099</v>
      </c>
      <c r="D31026" s="94" t="s">
        <v>14</v>
      </c>
    </row>
    <row r="31027" spans="1:4" x14ac:dyDescent="0.25">
      <c r="A31027" s="94" t="s">
        <v>15099</v>
      </c>
      <c r="B31027" t="s">
        <v>9991</v>
      </c>
      <c r="C31027">
        <v>34547</v>
      </c>
      <c r="D31027" s="94" t="s">
        <v>29867</v>
      </c>
    </row>
    <row r="31028" spans="1:4" x14ac:dyDescent="0.25">
      <c r="A31028" s="94" t="s">
        <v>15099</v>
      </c>
      <c r="B31028" t="s">
        <v>9991</v>
      </c>
      <c r="C31028">
        <v>34570</v>
      </c>
      <c r="D31028" s="94" t="s">
        <v>29340</v>
      </c>
    </row>
    <row r="31029" spans="1:4" x14ac:dyDescent="0.25">
      <c r="A31029" s="94" t="s">
        <v>15099</v>
      </c>
      <c r="B31029" t="s">
        <v>9991</v>
      </c>
      <c r="C31029">
        <v>38593</v>
      </c>
      <c r="D31029" s="94" t="s">
        <v>30501</v>
      </c>
    </row>
    <row r="31030" spans="1:4" x14ac:dyDescent="0.25">
      <c r="A31030" s="94" t="s">
        <v>15099</v>
      </c>
      <c r="B31030" t="s">
        <v>9991</v>
      </c>
      <c r="C31030">
        <v>38594</v>
      </c>
      <c r="D31030" s="94" t="s">
        <v>29954</v>
      </c>
    </row>
    <row r="31031" spans="1:4" x14ac:dyDescent="0.25">
      <c r="A31031" s="94" t="s">
        <v>15099</v>
      </c>
      <c r="B31031" t="s">
        <v>9991</v>
      </c>
      <c r="C31031">
        <v>38598</v>
      </c>
      <c r="D31031" s="94" t="s">
        <v>27434</v>
      </c>
    </row>
    <row r="31032" spans="1:4" x14ac:dyDescent="0.25">
      <c r="A31032" s="94" t="s">
        <v>15099</v>
      </c>
      <c r="B31032" t="s">
        <v>9991</v>
      </c>
      <c r="C31032">
        <v>38600</v>
      </c>
      <c r="D31032" s="94" t="s">
        <v>30502</v>
      </c>
    </row>
    <row r="31033" spans="1:4" x14ac:dyDescent="0.25">
      <c r="A31033" s="94" t="s">
        <v>15099</v>
      </c>
      <c r="B31033" t="s">
        <v>714</v>
      </c>
      <c r="C31033">
        <v>88309</v>
      </c>
      <c r="D31033" s="94" t="s">
        <v>28989</v>
      </c>
    </row>
    <row r="31034" spans="1:4" x14ac:dyDescent="0.25">
      <c r="A31034" s="94" t="s">
        <v>15099</v>
      </c>
      <c r="B31034" t="s">
        <v>714</v>
      </c>
      <c r="C31034">
        <v>88316</v>
      </c>
      <c r="D31034" s="94" t="s">
        <v>27108</v>
      </c>
    </row>
    <row r="31035" spans="1:4" x14ac:dyDescent="0.25">
      <c r="A31035" s="94" t="s">
        <v>15099</v>
      </c>
      <c r="B31035" t="s">
        <v>714</v>
      </c>
      <c r="C31035">
        <v>88626</v>
      </c>
      <c r="D31035" s="94" t="s">
        <v>30517</v>
      </c>
    </row>
    <row r="31036" spans="1:4" x14ac:dyDescent="0.25">
      <c r="A31036" s="94" t="s">
        <v>15100</v>
      </c>
      <c r="D31036" s="94" t="s">
        <v>14</v>
      </c>
    </row>
    <row r="31037" spans="1:4" x14ac:dyDescent="0.25">
      <c r="A31037" s="94" t="s">
        <v>15100</v>
      </c>
      <c r="B31037" t="s">
        <v>9991</v>
      </c>
      <c r="C31037">
        <v>34547</v>
      </c>
      <c r="D31037" s="94" t="s">
        <v>28457</v>
      </c>
    </row>
    <row r="31038" spans="1:4" x14ac:dyDescent="0.25">
      <c r="A31038" s="94" t="s">
        <v>15100</v>
      </c>
      <c r="B31038" t="s">
        <v>9991</v>
      </c>
      <c r="C31038">
        <v>34570</v>
      </c>
      <c r="D31038" s="94" t="s">
        <v>30503</v>
      </c>
    </row>
    <row r="31039" spans="1:4" x14ac:dyDescent="0.25">
      <c r="A31039" s="94" t="s">
        <v>15100</v>
      </c>
      <c r="B31039" t="s">
        <v>9991</v>
      </c>
      <c r="C31039">
        <v>38593</v>
      </c>
      <c r="D31039" s="94" t="s">
        <v>29687</v>
      </c>
    </row>
    <row r="31040" spans="1:4" x14ac:dyDescent="0.25">
      <c r="A31040" s="94" t="s">
        <v>15100</v>
      </c>
      <c r="B31040" t="s">
        <v>9991</v>
      </c>
      <c r="C31040">
        <v>38594</v>
      </c>
      <c r="D31040" s="94" t="s">
        <v>28445</v>
      </c>
    </row>
    <row r="31041" spans="1:4" x14ac:dyDescent="0.25">
      <c r="A31041" s="94" t="s">
        <v>15100</v>
      </c>
      <c r="B31041" t="s">
        <v>9991</v>
      </c>
      <c r="C31041">
        <v>38598</v>
      </c>
      <c r="D31041" s="94" t="s">
        <v>26451</v>
      </c>
    </row>
    <row r="31042" spans="1:4" x14ac:dyDescent="0.25">
      <c r="A31042" s="94" t="s">
        <v>15100</v>
      </c>
      <c r="B31042" t="s">
        <v>9991</v>
      </c>
      <c r="C31042">
        <v>38600</v>
      </c>
      <c r="D31042" s="94" t="s">
        <v>27282</v>
      </c>
    </row>
    <row r="31043" spans="1:4" x14ac:dyDescent="0.25">
      <c r="A31043" s="94" t="s">
        <v>15100</v>
      </c>
      <c r="B31043" t="s">
        <v>714</v>
      </c>
      <c r="C31043">
        <v>88309</v>
      </c>
      <c r="D31043" s="94" t="s">
        <v>29193</v>
      </c>
    </row>
    <row r="31044" spans="1:4" x14ac:dyDescent="0.25">
      <c r="A31044" s="94" t="s">
        <v>15100</v>
      </c>
      <c r="B31044" t="s">
        <v>714</v>
      </c>
      <c r="C31044">
        <v>88316</v>
      </c>
      <c r="D31044" s="94" t="s">
        <v>28980</v>
      </c>
    </row>
    <row r="31045" spans="1:4" x14ac:dyDescent="0.25">
      <c r="A31045" s="94" t="s">
        <v>15100</v>
      </c>
      <c r="B31045" t="s">
        <v>714</v>
      </c>
      <c r="C31045">
        <v>88626</v>
      </c>
      <c r="D31045" s="94" t="s">
        <v>30517</v>
      </c>
    </row>
    <row r="31046" spans="1:4" x14ac:dyDescent="0.25">
      <c r="A31046" s="94" t="s">
        <v>15101</v>
      </c>
      <c r="D31046" s="94" t="s">
        <v>14</v>
      </c>
    </row>
    <row r="31047" spans="1:4" x14ac:dyDescent="0.25">
      <c r="A31047" s="94" t="s">
        <v>15101</v>
      </c>
      <c r="B31047" t="s">
        <v>9991</v>
      </c>
      <c r="C31047">
        <v>34547</v>
      </c>
      <c r="D31047" s="94" t="s">
        <v>29867</v>
      </c>
    </row>
    <row r="31048" spans="1:4" x14ac:dyDescent="0.25">
      <c r="A31048" s="94" t="s">
        <v>15101</v>
      </c>
      <c r="B31048" t="s">
        <v>9991</v>
      </c>
      <c r="C31048">
        <v>38588</v>
      </c>
      <c r="D31048" s="94" t="s">
        <v>27289</v>
      </c>
    </row>
    <row r="31049" spans="1:4" x14ac:dyDescent="0.25">
      <c r="A31049" s="94" t="s">
        <v>15101</v>
      </c>
      <c r="B31049" t="s">
        <v>9991</v>
      </c>
      <c r="C31049">
        <v>38590</v>
      </c>
      <c r="D31049" s="94" t="s">
        <v>30504</v>
      </c>
    </row>
    <row r="31050" spans="1:4" x14ac:dyDescent="0.25">
      <c r="A31050" s="94" t="s">
        <v>15101</v>
      </c>
      <c r="B31050" t="s">
        <v>9991</v>
      </c>
      <c r="C31050">
        <v>38596</v>
      </c>
      <c r="D31050" s="94" t="s">
        <v>29851</v>
      </c>
    </row>
    <row r="31051" spans="1:4" x14ac:dyDescent="0.25">
      <c r="A31051" s="94" t="s">
        <v>15101</v>
      </c>
      <c r="B31051" t="s">
        <v>714</v>
      </c>
      <c r="C31051">
        <v>88309</v>
      </c>
      <c r="D31051" s="94" t="s">
        <v>27425</v>
      </c>
    </row>
    <row r="31052" spans="1:4" x14ac:dyDescent="0.25">
      <c r="A31052" s="94" t="s">
        <v>15101</v>
      </c>
      <c r="B31052" t="s">
        <v>714</v>
      </c>
      <c r="C31052">
        <v>88316</v>
      </c>
      <c r="D31052" s="94" t="s">
        <v>27051</v>
      </c>
    </row>
    <row r="31053" spans="1:4" x14ac:dyDescent="0.25">
      <c r="A31053" s="94" t="s">
        <v>15101</v>
      </c>
      <c r="B31053" t="s">
        <v>714</v>
      </c>
      <c r="C31053">
        <v>88715</v>
      </c>
      <c r="D31053" s="94" t="s">
        <v>30336</v>
      </c>
    </row>
    <row r="31054" spans="1:4" x14ac:dyDescent="0.25">
      <c r="A31054" s="94" t="s">
        <v>15102</v>
      </c>
      <c r="D31054" s="94" t="s">
        <v>14</v>
      </c>
    </row>
    <row r="31055" spans="1:4" x14ac:dyDescent="0.25">
      <c r="A31055" s="94" t="s">
        <v>15102</v>
      </c>
      <c r="B31055" t="s">
        <v>9991</v>
      </c>
      <c r="C31055">
        <v>34547</v>
      </c>
      <c r="D31055" s="94" t="s">
        <v>28457</v>
      </c>
    </row>
    <row r="31056" spans="1:4" x14ac:dyDescent="0.25">
      <c r="A31056" s="94" t="s">
        <v>15102</v>
      </c>
      <c r="B31056" t="s">
        <v>9991</v>
      </c>
      <c r="C31056">
        <v>38588</v>
      </c>
      <c r="D31056" s="94" t="s">
        <v>27445</v>
      </c>
    </row>
    <row r="31057" spans="1:4" x14ac:dyDescent="0.25">
      <c r="A31057" s="94" t="s">
        <v>15102</v>
      </c>
      <c r="B31057" t="s">
        <v>9991</v>
      </c>
      <c r="C31057">
        <v>38590</v>
      </c>
      <c r="D31057" s="94" t="s">
        <v>30506</v>
      </c>
    </row>
    <row r="31058" spans="1:4" x14ac:dyDescent="0.25">
      <c r="A31058" s="94" t="s">
        <v>15102</v>
      </c>
      <c r="B31058" t="s">
        <v>9991</v>
      </c>
      <c r="C31058">
        <v>38596</v>
      </c>
      <c r="D31058" s="94" t="s">
        <v>29369</v>
      </c>
    </row>
    <row r="31059" spans="1:4" x14ac:dyDescent="0.25">
      <c r="A31059" s="94" t="s">
        <v>15102</v>
      </c>
      <c r="B31059" t="s">
        <v>714</v>
      </c>
      <c r="C31059">
        <v>88309</v>
      </c>
      <c r="D31059" s="94" t="s">
        <v>29867</v>
      </c>
    </row>
    <row r="31060" spans="1:4" x14ac:dyDescent="0.25">
      <c r="A31060" s="94" t="s">
        <v>15102</v>
      </c>
      <c r="B31060" t="s">
        <v>714</v>
      </c>
      <c r="C31060">
        <v>88316</v>
      </c>
      <c r="D31060" s="94" t="s">
        <v>28529</v>
      </c>
    </row>
    <row r="31061" spans="1:4" x14ac:dyDescent="0.25">
      <c r="A31061" s="94" t="s">
        <v>15102</v>
      </c>
      <c r="B31061" t="s">
        <v>714</v>
      </c>
      <c r="C31061">
        <v>88715</v>
      </c>
      <c r="D31061" s="94" t="s">
        <v>30336</v>
      </c>
    </row>
    <row r="31062" spans="1:4" x14ac:dyDescent="0.25">
      <c r="A31062" s="94" t="s">
        <v>15103</v>
      </c>
      <c r="D31062" s="94" t="s">
        <v>14</v>
      </c>
    </row>
    <row r="31063" spans="1:4" x14ac:dyDescent="0.25">
      <c r="A31063" s="94" t="s">
        <v>15103</v>
      </c>
      <c r="B31063" t="s">
        <v>9991</v>
      </c>
      <c r="C31063">
        <v>34547</v>
      </c>
      <c r="D31063" s="94" t="s">
        <v>29867</v>
      </c>
    </row>
    <row r="31064" spans="1:4" x14ac:dyDescent="0.25">
      <c r="A31064" s="94" t="s">
        <v>15103</v>
      </c>
      <c r="B31064" t="s">
        <v>9991</v>
      </c>
      <c r="C31064">
        <v>34564</v>
      </c>
      <c r="D31064" s="94" t="s">
        <v>30507</v>
      </c>
    </row>
    <row r="31065" spans="1:4" x14ac:dyDescent="0.25">
      <c r="A31065" s="94" t="s">
        <v>15103</v>
      </c>
      <c r="B31065" t="s">
        <v>9991</v>
      </c>
      <c r="C31065">
        <v>38592</v>
      </c>
      <c r="D31065" s="94" t="s">
        <v>29209</v>
      </c>
    </row>
    <row r="31066" spans="1:4" x14ac:dyDescent="0.25">
      <c r="A31066" s="94" t="s">
        <v>15103</v>
      </c>
      <c r="B31066" t="s">
        <v>9991</v>
      </c>
      <c r="C31066">
        <v>38599</v>
      </c>
      <c r="D31066" s="94" t="s">
        <v>27247</v>
      </c>
    </row>
    <row r="31067" spans="1:4" x14ac:dyDescent="0.25">
      <c r="A31067" s="94" t="s">
        <v>15103</v>
      </c>
      <c r="B31067" t="s">
        <v>714</v>
      </c>
      <c r="C31067">
        <v>88309</v>
      </c>
      <c r="D31067" s="94" t="s">
        <v>26528</v>
      </c>
    </row>
    <row r="31068" spans="1:4" x14ac:dyDescent="0.25">
      <c r="A31068" s="94" t="s">
        <v>15103</v>
      </c>
      <c r="B31068" t="s">
        <v>714</v>
      </c>
      <c r="C31068">
        <v>88316</v>
      </c>
      <c r="D31068" s="94" t="s">
        <v>27414</v>
      </c>
    </row>
    <row r="31069" spans="1:4" x14ac:dyDescent="0.25">
      <c r="A31069" s="94" t="s">
        <v>15103</v>
      </c>
      <c r="B31069" t="s">
        <v>714</v>
      </c>
      <c r="C31069">
        <v>88626</v>
      </c>
      <c r="D31069" s="94" t="s">
        <v>30336</v>
      </c>
    </row>
    <row r="31070" spans="1:4" x14ac:dyDescent="0.25">
      <c r="A31070" s="94" t="s">
        <v>15104</v>
      </c>
      <c r="D31070" s="94" t="s">
        <v>14</v>
      </c>
    </row>
    <row r="31071" spans="1:4" x14ac:dyDescent="0.25">
      <c r="A31071" s="94" t="s">
        <v>15104</v>
      </c>
      <c r="B31071" t="s">
        <v>9991</v>
      </c>
      <c r="C31071">
        <v>34547</v>
      </c>
      <c r="D31071" s="94" t="s">
        <v>28457</v>
      </c>
    </row>
    <row r="31072" spans="1:4" x14ac:dyDescent="0.25">
      <c r="A31072" s="94" t="s">
        <v>15104</v>
      </c>
      <c r="B31072" t="s">
        <v>9991</v>
      </c>
      <c r="C31072">
        <v>34564</v>
      </c>
      <c r="D31072" s="94" t="s">
        <v>30508</v>
      </c>
    </row>
    <row r="31073" spans="1:4" x14ac:dyDescent="0.25">
      <c r="A31073" s="94" t="s">
        <v>15104</v>
      </c>
      <c r="B31073" t="s">
        <v>9991</v>
      </c>
      <c r="C31073">
        <v>38592</v>
      </c>
      <c r="D31073" s="94" t="s">
        <v>26564</v>
      </c>
    </row>
    <row r="31074" spans="1:4" x14ac:dyDescent="0.25">
      <c r="A31074" s="94" t="s">
        <v>15104</v>
      </c>
      <c r="B31074" t="s">
        <v>9991</v>
      </c>
      <c r="C31074">
        <v>38599</v>
      </c>
      <c r="D31074" s="94" t="s">
        <v>29851</v>
      </c>
    </row>
    <row r="31075" spans="1:4" x14ac:dyDescent="0.25">
      <c r="A31075" s="94" t="s">
        <v>15104</v>
      </c>
      <c r="B31075" t="s">
        <v>714</v>
      </c>
      <c r="C31075">
        <v>88309</v>
      </c>
      <c r="D31075" s="94" t="s">
        <v>27310</v>
      </c>
    </row>
    <row r="31076" spans="1:4" x14ac:dyDescent="0.25">
      <c r="A31076" s="94" t="s">
        <v>15104</v>
      </c>
      <c r="B31076" t="s">
        <v>714</v>
      </c>
      <c r="C31076">
        <v>88316</v>
      </c>
      <c r="D31076" s="94" t="s">
        <v>28980</v>
      </c>
    </row>
    <row r="31077" spans="1:4" x14ac:dyDescent="0.25">
      <c r="A31077" s="94" t="s">
        <v>15104</v>
      </c>
      <c r="B31077" t="s">
        <v>714</v>
      </c>
      <c r="C31077">
        <v>88626</v>
      </c>
      <c r="D31077" s="94" t="s">
        <v>30336</v>
      </c>
    </row>
    <row r="31078" spans="1:4" x14ac:dyDescent="0.25">
      <c r="A31078" s="94" t="s">
        <v>15105</v>
      </c>
      <c r="D31078" s="94" t="s">
        <v>14</v>
      </c>
    </row>
    <row r="31079" spans="1:4" x14ac:dyDescent="0.25">
      <c r="A31079" s="94" t="s">
        <v>15105</v>
      </c>
      <c r="B31079" t="s">
        <v>9991</v>
      </c>
      <c r="C31079">
        <v>34547</v>
      </c>
      <c r="D31079" s="94" t="s">
        <v>29867</v>
      </c>
    </row>
    <row r="31080" spans="1:4" x14ac:dyDescent="0.25">
      <c r="A31080" s="94" t="s">
        <v>15105</v>
      </c>
      <c r="B31080" t="s">
        <v>9991</v>
      </c>
      <c r="C31080">
        <v>38588</v>
      </c>
      <c r="D31080" s="94" t="s">
        <v>27194</v>
      </c>
    </row>
    <row r="31081" spans="1:4" x14ac:dyDescent="0.25">
      <c r="A31081" s="94" t="s">
        <v>15105</v>
      </c>
      <c r="B31081" t="s">
        <v>9991</v>
      </c>
      <c r="C31081">
        <v>38590</v>
      </c>
      <c r="D31081" s="94" t="s">
        <v>30509</v>
      </c>
    </row>
    <row r="31082" spans="1:4" x14ac:dyDescent="0.25">
      <c r="A31082" s="94" t="s">
        <v>15105</v>
      </c>
      <c r="B31082" t="s">
        <v>9991</v>
      </c>
      <c r="C31082">
        <v>38596</v>
      </c>
      <c r="D31082" s="94" t="s">
        <v>30510</v>
      </c>
    </row>
    <row r="31083" spans="1:4" x14ac:dyDescent="0.25">
      <c r="A31083" s="94" t="s">
        <v>15105</v>
      </c>
      <c r="B31083" t="s">
        <v>714</v>
      </c>
      <c r="C31083">
        <v>88309</v>
      </c>
      <c r="D31083" s="94" t="s">
        <v>27182</v>
      </c>
    </row>
    <row r="31084" spans="1:4" x14ac:dyDescent="0.25">
      <c r="A31084" s="94" t="s">
        <v>15105</v>
      </c>
      <c r="B31084" t="s">
        <v>714</v>
      </c>
      <c r="C31084">
        <v>88316</v>
      </c>
      <c r="D31084" s="94" t="s">
        <v>28928</v>
      </c>
    </row>
    <row r="31085" spans="1:4" x14ac:dyDescent="0.25">
      <c r="A31085" s="94" t="s">
        <v>15105</v>
      </c>
      <c r="B31085" t="s">
        <v>714</v>
      </c>
      <c r="C31085">
        <v>88715</v>
      </c>
      <c r="D31085" s="94" t="s">
        <v>30336</v>
      </c>
    </row>
    <row r="31086" spans="1:4" x14ac:dyDescent="0.25">
      <c r="A31086" s="94" t="s">
        <v>15106</v>
      </c>
      <c r="D31086" s="94" t="s">
        <v>14</v>
      </c>
    </row>
    <row r="31087" spans="1:4" x14ac:dyDescent="0.25">
      <c r="A31087" s="94" t="s">
        <v>15106</v>
      </c>
      <c r="B31087" t="s">
        <v>9991</v>
      </c>
      <c r="C31087">
        <v>34547</v>
      </c>
      <c r="D31087" s="94" t="s">
        <v>28457</v>
      </c>
    </row>
    <row r="31088" spans="1:4" x14ac:dyDescent="0.25">
      <c r="A31088" s="94" t="s">
        <v>15106</v>
      </c>
      <c r="B31088" t="s">
        <v>9991</v>
      </c>
      <c r="C31088">
        <v>38588</v>
      </c>
      <c r="D31088" s="94" t="s">
        <v>30457</v>
      </c>
    </row>
    <row r="31089" spans="1:4" x14ac:dyDescent="0.25">
      <c r="A31089" s="94" t="s">
        <v>15106</v>
      </c>
      <c r="B31089" t="s">
        <v>9991</v>
      </c>
      <c r="C31089">
        <v>38590</v>
      </c>
      <c r="D31089" s="94" t="s">
        <v>30511</v>
      </c>
    </row>
    <row r="31090" spans="1:4" x14ac:dyDescent="0.25">
      <c r="A31090" s="94" t="s">
        <v>15106</v>
      </c>
      <c r="B31090" t="s">
        <v>9991</v>
      </c>
      <c r="C31090">
        <v>38596</v>
      </c>
      <c r="D31090" s="94" t="s">
        <v>29368</v>
      </c>
    </row>
    <row r="31091" spans="1:4" x14ac:dyDescent="0.25">
      <c r="A31091" s="94" t="s">
        <v>15106</v>
      </c>
      <c r="B31091" t="s">
        <v>714</v>
      </c>
      <c r="C31091">
        <v>88309</v>
      </c>
      <c r="D31091" s="94" t="s">
        <v>30100</v>
      </c>
    </row>
    <row r="31092" spans="1:4" x14ac:dyDescent="0.25">
      <c r="A31092" s="94" t="s">
        <v>15106</v>
      </c>
      <c r="B31092" t="s">
        <v>714</v>
      </c>
      <c r="C31092">
        <v>88316</v>
      </c>
      <c r="D31092" s="94" t="s">
        <v>29290</v>
      </c>
    </row>
    <row r="31093" spans="1:4" x14ac:dyDescent="0.25">
      <c r="A31093" s="94" t="s">
        <v>15106</v>
      </c>
      <c r="B31093" t="s">
        <v>714</v>
      </c>
      <c r="C31093">
        <v>88715</v>
      </c>
      <c r="D31093" s="94" t="s">
        <v>30336</v>
      </c>
    </row>
    <row r="31094" spans="1:4" x14ac:dyDescent="0.25">
      <c r="A31094" s="94" t="s">
        <v>15107</v>
      </c>
      <c r="D31094" s="94" t="s">
        <v>14</v>
      </c>
    </row>
    <row r="31095" spans="1:4" x14ac:dyDescent="0.25">
      <c r="A31095" s="94" t="s">
        <v>15107</v>
      </c>
      <c r="B31095" t="s">
        <v>9991</v>
      </c>
      <c r="C31095">
        <v>34547</v>
      </c>
      <c r="D31095" s="94" t="s">
        <v>29867</v>
      </c>
    </row>
    <row r="31096" spans="1:4" x14ac:dyDescent="0.25">
      <c r="A31096" s="94" t="s">
        <v>15107</v>
      </c>
      <c r="B31096" t="s">
        <v>9991</v>
      </c>
      <c r="C31096">
        <v>34564</v>
      </c>
      <c r="D31096" s="94" t="s">
        <v>30512</v>
      </c>
    </row>
    <row r="31097" spans="1:4" x14ac:dyDescent="0.25">
      <c r="A31097" s="94" t="s">
        <v>15107</v>
      </c>
      <c r="B31097" t="s">
        <v>9991</v>
      </c>
      <c r="C31097">
        <v>38592</v>
      </c>
      <c r="D31097" s="94" t="s">
        <v>30513</v>
      </c>
    </row>
    <row r="31098" spans="1:4" x14ac:dyDescent="0.25">
      <c r="A31098" s="94" t="s">
        <v>15107</v>
      </c>
      <c r="B31098" t="s">
        <v>9991</v>
      </c>
      <c r="C31098">
        <v>38599</v>
      </c>
      <c r="D31098" s="94" t="s">
        <v>30514</v>
      </c>
    </row>
    <row r="31099" spans="1:4" x14ac:dyDescent="0.25">
      <c r="A31099" s="94" t="s">
        <v>15107</v>
      </c>
      <c r="B31099" t="s">
        <v>714</v>
      </c>
      <c r="C31099">
        <v>88309</v>
      </c>
      <c r="D31099" s="94" t="s">
        <v>30518</v>
      </c>
    </row>
    <row r="31100" spans="1:4" x14ac:dyDescent="0.25">
      <c r="A31100" s="94" t="s">
        <v>15107</v>
      </c>
      <c r="B31100" t="s">
        <v>714</v>
      </c>
      <c r="C31100">
        <v>88316</v>
      </c>
      <c r="D31100" s="94" t="s">
        <v>29206</v>
      </c>
    </row>
    <row r="31101" spans="1:4" x14ac:dyDescent="0.25">
      <c r="A31101" s="94" t="s">
        <v>15107</v>
      </c>
      <c r="B31101" t="s">
        <v>714</v>
      </c>
      <c r="C31101">
        <v>88626</v>
      </c>
      <c r="D31101" s="94" t="s">
        <v>30336</v>
      </c>
    </row>
    <row r="31102" spans="1:4" x14ac:dyDescent="0.25">
      <c r="A31102" s="94" t="s">
        <v>15108</v>
      </c>
      <c r="D31102" s="94" t="s">
        <v>14</v>
      </c>
    </row>
    <row r="31103" spans="1:4" x14ac:dyDescent="0.25">
      <c r="A31103" s="94" t="s">
        <v>15108</v>
      </c>
      <c r="B31103" t="s">
        <v>9991</v>
      </c>
      <c r="C31103">
        <v>34547</v>
      </c>
      <c r="D31103" s="94" t="s">
        <v>28457</v>
      </c>
    </row>
    <row r="31104" spans="1:4" x14ac:dyDescent="0.25">
      <c r="A31104" s="94" t="s">
        <v>15108</v>
      </c>
      <c r="B31104" t="s">
        <v>9991</v>
      </c>
      <c r="C31104">
        <v>34564</v>
      </c>
      <c r="D31104" s="94" t="s">
        <v>30515</v>
      </c>
    </row>
    <row r="31105" spans="1:4" x14ac:dyDescent="0.25">
      <c r="A31105" s="94" t="s">
        <v>15108</v>
      </c>
      <c r="B31105" t="s">
        <v>9991</v>
      </c>
      <c r="C31105">
        <v>38592</v>
      </c>
      <c r="D31105" s="94" t="s">
        <v>28835</v>
      </c>
    </row>
    <row r="31106" spans="1:4" x14ac:dyDescent="0.25">
      <c r="A31106" s="94" t="s">
        <v>15108</v>
      </c>
      <c r="B31106" t="s">
        <v>9991</v>
      </c>
      <c r="C31106">
        <v>38599</v>
      </c>
      <c r="D31106" s="94" t="s">
        <v>30516</v>
      </c>
    </row>
    <row r="31107" spans="1:4" x14ac:dyDescent="0.25">
      <c r="A31107" s="94" t="s">
        <v>15108</v>
      </c>
      <c r="B31107" t="s">
        <v>714</v>
      </c>
      <c r="C31107">
        <v>88309</v>
      </c>
      <c r="D31107" s="94" t="s">
        <v>27182</v>
      </c>
    </row>
    <row r="31108" spans="1:4" x14ac:dyDescent="0.25">
      <c r="A31108" s="94" t="s">
        <v>15108</v>
      </c>
      <c r="B31108" t="s">
        <v>714</v>
      </c>
      <c r="C31108">
        <v>88316</v>
      </c>
      <c r="D31108" s="94" t="s">
        <v>28928</v>
      </c>
    </row>
    <row r="31109" spans="1:4" x14ac:dyDescent="0.25">
      <c r="A31109" s="94" t="s">
        <v>15108</v>
      </c>
      <c r="B31109" t="s">
        <v>714</v>
      </c>
      <c r="C31109">
        <v>88626</v>
      </c>
      <c r="D31109" s="94" t="s">
        <v>30336</v>
      </c>
    </row>
    <row r="31110" spans="1:4" x14ac:dyDescent="0.25">
      <c r="A31110" s="94" t="s">
        <v>15109</v>
      </c>
      <c r="D31110" s="94" t="s">
        <v>14</v>
      </c>
    </row>
    <row r="31111" spans="1:4" x14ac:dyDescent="0.25">
      <c r="A31111" s="94" t="s">
        <v>15109</v>
      </c>
      <c r="B31111" t="s">
        <v>714</v>
      </c>
      <c r="C31111">
        <v>89453</v>
      </c>
      <c r="D31111" s="94" t="s">
        <v>30519</v>
      </c>
    </row>
    <row r="31112" spans="1:4" x14ac:dyDescent="0.25">
      <c r="A31112" s="94" t="s">
        <v>15109</v>
      </c>
      <c r="B31112" t="s">
        <v>714</v>
      </c>
      <c r="C31112">
        <v>89454</v>
      </c>
      <c r="D31112" s="94" t="s">
        <v>30520</v>
      </c>
    </row>
    <row r="31113" spans="1:4" x14ac:dyDescent="0.25">
      <c r="A31113" s="94" t="s">
        <v>15109</v>
      </c>
      <c r="B31113" t="s">
        <v>714</v>
      </c>
      <c r="C31113">
        <v>89457</v>
      </c>
      <c r="D31113" s="94" t="s">
        <v>26548</v>
      </c>
    </row>
    <row r="31114" spans="1:4" x14ac:dyDescent="0.25">
      <c r="A31114" s="94" t="s">
        <v>15109</v>
      </c>
      <c r="B31114" t="s">
        <v>714</v>
      </c>
      <c r="C31114">
        <v>89458</v>
      </c>
      <c r="D31114" s="94" t="s">
        <v>30521</v>
      </c>
    </row>
    <row r="31115" spans="1:4" x14ac:dyDescent="0.25">
      <c r="A31115" s="94" t="s">
        <v>15110</v>
      </c>
      <c r="D31115" s="94" t="s">
        <v>14</v>
      </c>
    </row>
    <row r="31116" spans="1:4" x14ac:dyDescent="0.25">
      <c r="A31116" s="94" t="s">
        <v>15110</v>
      </c>
      <c r="B31116" t="s">
        <v>714</v>
      </c>
      <c r="C31116">
        <v>89462</v>
      </c>
      <c r="D31116" s="94" t="s">
        <v>30519</v>
      </c>
    </row>
    <row r="31117" spans="1:4" x14ac:dyDescent="0.25">
      <c r="A31117" s="94" t="s">
        <v>15110</v>
      </c>
      <c r="B31117" t="s">
        <v>714</v>
      </c>
      <c r="C31117">
        <v>89463</v>
      </c>
      <c r="D31117" s="94" t="s">
        <v>30520</v>
      </c>
    </row>
    <row r="31118" spans="1:4" x14ac:dyDescent="0.25">
      <c r="A31118" s="94" t="s">
        <v>15110</v>
      </c>
      <c r="B31118" t="s">
        <v>714</v>
      </c>
      <c r="C31118">
        <v>89466</v>
      </c>
      <c r="D31118" s="94" t="s">
        <v>26548</v>
      </c>
    </row>
    <row r="31119" spans="1:4" x14ac:dyDescent="0.25">
      <c r="A31119" s="94" t="s">
        <v>15110</v>
      </c>
      <c r="B31119" t="s">
        <v>714</v>
      </c>
      <c r="C31119">
        <v>89467</v>
      </c>
      <c r="D31119" s="94" t="s">
        <v>30521</v>
      </c>
    </row>
    <row r="31120" spans="1:4" x14ac:dyDescent="0.25">
      <c r="A31120" s="94" t="s">
        <v>15111</v>
      </c>
      <c r="D31120" s="94" t="s">
        <v>14</v>
      </c>
    </row>
    <row r="31121" spans="1:4" x14ac:dyDescent="0.25">
      <c r="A31121" s="94" t="s">
        <v>15111</v>
      </c>
      <c r="B31121" t="s">
        <v>9991</v>
      </c>
      <c r="C31121">
        <v>36</v>
      </c>
      <c r="D31121" s="94" t="s">
        <v>26590</v>
      </c>
    </row>
    <row r="31122" spans="1:4" x14ac:dyDescent="0.25">
      <c r="A31122" s="94" t="s">
        <v>15111</v>
      </c>
      <c r="B31122" t="s">
        <v>9991</v>
      </c>
      <c r="C31122">
        <v>715</v>
      </c>
      <c r="D31122" s="94" t="s">
        <v>30297</v>
      </c>
    </row>
    <row r="31123" spans="1:4" x14ac:dyDescent="0.25">
      <c r="A31123" s="94" t="s">
        <v>15111</v>
      </c>
      <c r="B31123" t="s">
        <v>9991</v>
      </c>
      <c r="C31123">
        <v>1380</v>
      </c>
      <c r="D31123" s="94" t="s">
        <v>27434</v>
      </c>
    </row>
    <row r="31124" spans="1:4" x14ac:dyDescent="0.25">
      <c r="A31124" s="94" t="s">
        <v>15111</v>
      </c>
      <c r="B31124" t="s">
        <v>714</v>
      </c>
      <c r="C31124">
        <v>87313</v>
      </c>
      <c r="D31124" s="94" t="s">
        <v>29140</v>
      </c>
    </row>
    <row r="31125" spans="1:4" x14ac:dyDescent="0.25">
      <c r="A31125" s="94" t="s">
        <v>15111</v>
      </c>
      <c r="B31125" t="s">
        <v>714</v>
      </c>
      <c r="C31125">
        <v>88309</v>
      </c>
      <c r="D31125" s="94" t="s">
        <v>26567</v>
      </c>
    </row>
    <row r="31126" spans="1:4" x14ac:dyDescent="0.25">
      <c r="A31126" s="94" t="s">
        <v>15111</v>
      </c>
      <c r="B31126" t="s">
        <v>714</v>
      </c>
      <c r="C31126">
        <v>88316</v>
      </c>
      <c r="D31126" s="94" t="s">
        <v>30522</v>
      </c>
    </row>
    <row r="31127" spans="1:4" x14ac:dyDescent="0.25">
      <c r="A31127" s="94" t="s">
        <v>15112</v>
      </c>
      <c r="D31127" s="94" t="s">
        <v>14</v>
      </c>
    </row>
    <row r="31128" spans="1:4" x14ac:dyDescent="0.25">
      <c r="A31128" s="94" t="s">
        <v>15112</v>
      </c>
      <c r="B31128" t="s">
        <v>9991</v>
      </c>
      <c r="C31128">
        <v>36</v>
      </c>
      <c r="D31128" s="94" t="s">
        <v>26590</v>
      </c>
    </row>
    <row r="31129" spans="1:4" x14ac:dyDescent="0.25">
      <c r="A31129" s="94" t="s">
        <v>15112</v>
      </c>
      <c r="B31129" t="s">
        <v>9991</v>
      </c>
      <c r="C31129">
        <v>716</v>
      </c>
      <c r="D31129" s="94" t="s">
        <v>30297</v>
      </c>
    </row>
    <row r="31130" spans="1:4" x14ac:dyDescent="0.25">
      <c r="A31130" s="94" t="s">
        <v>15112</v>
      </c>
      <c r="B31130" t="s">
        <v>9991</v>
      </c>
      <c r="C31130">
        <v>1380</v>
      </c>
      <c r="D31130" s="94" t="s">
        <v>27434</v>
      </c>
    </row>
    <row r="31131" spans="1:4" x14ac:dyDescent="0.25">
      <c r="A31131" s="94" t="s">
        <v>15112</v>
      </c>
      <c r="B31131" t="s">
        <v>714</v>
      </c>
      <c r="C31131">
        <v>87313</v>
      </c>
      <c r="D31131" s="94" t="s">
        <v>30523</v>
      </c>
    </row>
    <row r="31132" spans="1:4" x14ac:dyDescent="0.25">
      <c r="A31132" s="94" t="s">
        <v>15112</v>
      </c>
      <c r="B31132" t="s">
        <v>714</v>
      </c>
      <c r="C31132">
        <v>88309</v>
      </c>
      <c r="D31132" s="94" t="s">
        <v>26567</v>
      </c>
    </row>
    <row r="31133" spans="1:4" x14ac:dyDescent="0.25">
      <c r="A31133" s="94" t="s">
        <v>15112</v>
      </c>
      <c r="B31133" t="s">
        <v>714</v>
      </c>
      <c r="C31133">
        <v>88316</v>
      </c>
      <c r="D31133" s="94" t="s">
        <v>30524</v>
      </c>
    </row>
    <row r="31134" spans="1:4" x14ac:dyDescent="0.25">
      <c r="A31134" s="94" t="s">
        <v>15113</v>
      </c>
      <c r="D31134" s="94" t="s">
        <v>14</v>
      </c>
    </row>
    <row r="31135" spans="1:4" x14ac:dyDescent="0.25">
      <c r="A31135" s="94" t="s">
        <v>15113</v>
      </c>
      <c r="B31135" t="s">
        <v>9991</v>
      </c>
      <c r="C31135">
        <v>36</v>
      </c>
      <c r="D31135" s="94" t="s">
        <v>26590</v>
      </c>
    </row>
    <row r="31136" spans="1:4" x14ac:dyDescent="0.25">
      <c r="A31136" s="94" t="s">
        <v>15113</v>
      </c>
      <c r="B31136" t="s">
        <v>9991</v>
      </c>
      <c r="C31136">
        <v>1380</v>
      </c>
      <c r="D31136" s="94" t="s">
        <v>27434</v>
      </c>
    </row>
    <row r="31137" spans="1:4" x14ac:dyDescent="0.25">
      <c r="A31137" s="94" t="s">
        <v>15113</v>
      </c>
      <c r="B31137" t="s">
        <v>9991</v>
      </c>
      <c r="C31137">
        <v>11981</v>
      </c>
      <c r="D31137" s="94" t="s">
        <v>30297</v>
      </c>
    </row>
    <row r="31138" spans="1:4" x14ac:dyDescent="0.25">
      <c r="A31138" s="94" t="s">
        <v>15113</v>
      </c>
      <c r="B31138" t="s">
        <v>714</v>
      </c>
      <c r="C31138">
        <v>87313</v>
      </c>
      <c r="D31138" s="94" t="s">
        <v>30523</v>
      </c>
    </row>
    <row r="31139" spans="1:4" x14ac:dyDescent="0.25">
      <c r="A31139" s="94" t="s">
        <v>15113</v>
      </c>
      <c r="B31139" t="s">
        <v>714</v>
      </c>
      <c r="C31139">
        <v>88309</v>
      </c>
      <c r="D31139" s="94" t="s">
        <v>26567</v>
      </c>
    </row>
    <row r="31140" spans="1:4" x14ac:dyDescent="0.25">
      <c r="A31140" s="94" t="s">
        <v>15113</v>
      </c>
      <c r="B31140" t="s">
        <v>714</v>
      </c>
      <c r="C31140">
        <v>88316</v>
      </c>
      <c r="D31140" s="94" t="s">
        <v>30524</v>
      </c>
    </row>
    <row r="31141" spans="1:4" x14ac:dyDescent="0.25">
      <c r="A31141" s="94" t="s">
        <v>15114</v>
      </c>
      <c r="D31141" s="94" t="s">
        <v>14</v>
      </c>
    </row>
    <row r="31142" spans="1:4" x14ac:dyDescent="0.25">
      <c r="A31142" s="94" t="s">
        <v>15114</v>
      </c>
      <c r="B31142" t="s">
        <v>714</v>
      </c>
      <c r="C31142">
        <v>88261</v>
      </c>
      <c r="D31142" s="94" t="s">
        <v>26562</v>
      </c>
    </row>
    <row r="31143" spans="1:4" x14ac:dyDescent="0.25">
      <c r="A31143" s="94" t="s">
        <v>15115</v>
      </c>
      <c r="D31143" s="94" t="s">
        <v>14</v>
      </c>
    </row>
    <row r="31144" spans="1:4" x14ac:dyDescent="0.25">
      <c r="A31144" s="94" t="s">
        <v>15115</v>
      </c>
      <c r="B31144" t="s">
        <v>714</v>
      </c>
      <c r="C31144">
        <v>88309</v>
      </c>
      <c r="D31144" s="94" t="s">
        <v>27066</v>
      </c>
    </row>
    <row r="31145" spans="1:4" x14ac:dyDescent="0.25">
      <c r="A31145" s="94" t="s">
        <v>15116</v>
      </c>
      <c r="D31145" s="94" t="s">
        <v>14</v>
      </c>
    </row>
    <row r="31146" spans="1:4" x14ac:dyDescent="0.25">
      <c r="A31146" s="94" t="s">
        <v>15116</v>
      </c>
      <c r="B31146" t="s">
        <v>9991</v>
      </c>
      <c r="C31146">
        <v>5061</v>
      </c>
      <c r="D31146" s="94" t="s">
        <v>26410</v>
      </c>
    </row>
    <row r="31147" spans="1:4" x14ac:dyDescent="0.25">
      <c r="A31147" s="94" t="s">
        <v>15116</v>
      </c>
      <c r="B31147" t="s">
        <v>714</v>
      </c>
      <c r="C31147">
        <v>88261</v>
      </c>
      <c r="D31147" s="94" t="s">
        <v>27164</v>
      </c>
    </row>
    <row r="31148" spans="1:4" x14ac:dyDescent="0.25">
      <c r="A31148" s="94" t="s">
        <v>15116</v>
      </c>
      <c r="B31148" t="s">
        <v>714</v>
      </c>
      <c r="C31148">
        <v>88316</v>
      </c>
      <c r="D31148" s="94" t="s">
        <v>27164</v>
      </c>
    </row>
    <row r="31149" spans="1:4" x14ac:dyDescent="0.25">
      <c r="A31149" s="94" t="s">
        <v>15117</v>
      </c>
      <c r="D31149" s="94" t="s">
        <v>14</v>
      </c>
    </row>
    <row r="31150" spans="1:4" x14ac:dyDescent="0.25">
      <c r="A31150" s="94" t="s">
        <v>15117</v>
      </c>
      <c r="B31150" t="s">
        <v>9991</v>
      </c>
      <c r="C31150">
        <v>5061</v>
      </c>
      <c r="D31150" s="94" t="s">
        <v>27133</v>
      </c>
    </row>
    <row r="31151" spans="1:4" x14ac:dyDescent="0.25">
      <c r="A31151" s="94" t="s">
        <v>15117</v>
      </c>
      <c r="B31151" t="s">
        <v>714</v>
      </c>
      <c r="C31151">
        <v>88261</v>
      </c>
      <c r="D31151" s="94" t="s">
        <v>26563</v>
      </c>
    </row>
    <row r="31152" spans="1:4" x14ac:dyDescent="0.25">
      <c r="A31152" s="94" t="s">
        <v>15117</v>
      </c>
      <c r="B31152" t="s">
        <v>714</v>
      </c>
      <c r="C31152">
        <v>88316</v>
      </c>
      <c r="D31152" s="94" t="s">
        <v>26563</v>
      </c>
    </row>
    <row r="31153" spans="1:4" x14ac:dyDescent="0.25">
      <c r="A31153" s="94" t="s">
        <v>15118</v>
      </c>
      <c r="D31153" s="94" t="s">
        <v>14</v>
      </c>
    </row>
    <row r="31154" spans="1:4" x14ac:dyDescent="0.25">
      <c r="A31154" s="94" t="s">
        <v>15118</v>
      </c>
      <c r="B31154" t="s">
        <v>9991</v>
      </c>
      <c r="C31154">
        <v>22</v>
      </c>
      <c r="D31154" s="94" t="s">
        <v>26524</v>
      </c>
    </row>
    <row r="31155" spans="1:4" x14ac:dyDescent="0.25">
      <c r="A31155" s="94" t="s">
        <v>15118</v>
      </c>
      <c r="B31155" t="s">
        <v>9991</v>
      </c>
      <c r="C31155">
        <v>337</v>
      </c>
      <c r="D31155" s="94" t="s">
        <v>26530</v>
      </c>
    </row>
    <row r="31156" spans="1:4" x14ac:dyDescent="0.25">
      <c r="A31156" s="94" t="s">
        <v>15118</v>
      </c>
      <c r="B31156" t="s">
        <v>9991</v>
      </c>
      <c r="C31156">
        <v>367</v>
      </c>
      <c r="D31156" s="94" t="s">
        <v>27853</v>
      </c>
    </row>
    <row r="31157" spans="1:4" x14ac:dyDescent="0.25">
      <c r="A31157" s="94" t="s">
        <v>15118</v>
      </c>
      <c r="B31157" t="s">
        <v>9991</v>
      </c>
      <c r="C31157">
        <v>1379</v>
      </c>
      <c r="D31157" s="94" t="s">
        <v>27207</v>
      </c>
    </row>
    <row r="31158" spans="1:4" x14ac:dyDescent="0.25">
      <c r="A31158" s="94" t="s">
        <v>15118</v>
      </c>
      <c r="B31158" t="s">
        <v>9991</v>
      </c>
      <c r="C31158">
        <v>1380</v>
      </c>
      <c r="D31158" s="94" t="s">
        <v>27204</v>
      </c>
    </row>
    <row r="31159" spans="1:4" x14ac:dyDescent="0.25">
      <c r="A31159" s="94" t="s">
        <v>15118</v>
      </c>
      <c r="B31159" t="s">
        <v>9991</v>
      </c>
      <c r="C31159">
        <v>4824</v>
      </c>
      <c r="D31159" s="94" t="s">
        <v>26849</v>
      </c>
    </row>
    <row r="31160" spans="1:4" x14ac:dyDescent="0.25">
      <c r="A31160" s="94" t="s">
        <v>15118</v>
      </c>
      <c r="B31160" t="s">
        <v>714</v>
      </c>
      <c r="C31160">
        <v>88274</v>
      </c>
      <c r="D31160" s="94" t="s">
        <v>26567</v>
      </c>
    </row>
    <row r="31161" spans="1:4" x14ac:dyDescent="0.25">
      <c r="A31161" s="94" t="s">
        <v>15118</v>
      </c>
      <c r="B31161" t="s">
        <v>714</v>
      </c>
      <c r="C31161">
        <v>88309</v>
      </c>
      <c r="D31161" s="94" t="s">
        <v>26524</v>
      </c>
    </row>
    <row r="31162" spans="1:4" x14ac:dyDescent="0.25">
      <c r="A31162" s="94" t="s">
        <v>15118</v>
      </c>
      <c r="B31162" t="s">
        <v>714</v>
      </c>
      <c r="C31162">
        <v>88316</v>
      </c>
      <c r="D31162" s="94" t="s">
        <v>26581</v>
      </c>
    </row>
    <row r="31163" spans="1:4" x14ac:dyDescent="0.25">
      <c r="A31163" s="94" t="s">
        <v>15119</v>
      </c>
      <c r="D31163" s="94" t="s">
        <v>14</v>
      </c>
    </row>
    <row r="31164" spans="1:4" x14ac:dyDescent="0.25">
      <c r="A31164" s="94" t="s">
        <v>15119</v>
      </c>
      <c r="B31164" t="s">
        <v>9991</v>
      </c>
      <c r="C31164">
        <v>1351</v>
      </c>
      <c r="D31164" s="94" t="s">
        <v>30525</v>
      </c>
    </row>
    <row r="31165" spans="1:4" x14ac:dyDescent="0.25">
      <c r="A31165" s="94" t="s">
        <v>15119</v>
      </c>
      <c r="B31165" t="s">
        <v>9991</v>
      </c>
      <c r="C31165">
        <v>4433</v>
      </c>
      <c r="D31165" s="94" t="s">
        <v>30526</v>
      </c>
    </row>
    <row r="31166" spans="1:4" x14ac:dyDescent="0.25">
      <c r="A31166" s="94" t="s">
        <v>15119</v>
      </c>
      <c r="B31166" t="s">
        <v>9991</v>
      </c>
      <c r="C31166">
        <v>5067</v>
      </c>
      <c r="D31166" s="94" t="s">
        <v>27164</v>
      </c>
    </row>
    <row r="31167" spans="1:4" x14ac:dyDescent="0.25">
      <c r="A31167" s="94" t="s">
        <v>15119</v>
      </c>
      <c r="B31167" t="s">
        <v>714</v>
      </c>
      <c r="C31167">
        <v>88239</v>
      </c>
      <c r="D31167" s="94" t="s">
        <v>26567</v>
      </c>
    </row>
    <row r="31168" spans="1:4" x14ac:dyDescent="0.25">
      <c r="A31168" s="94" t="s">
        <v>15119</v>
      </c>
      <c r="B31168" t="s">
        <v>714</v>
      </c>
      <c r="C31168">
        <v>88261</v>
      </c>
      <c r="D31168" s="94" t="s">
        <v>26567</v>
      </c>
    </row>
    <row r="31169" spans="1:4" x14ac:dyDescent="0.25">
      <c r="A31169" s="94" t="s">
        <v>15120</v>
      </c>
      <c r="D31169" s="94" t="s">
        <v>14</v>
      </c>
    </row>
    <row r="31170" spans="1:4" x14ac:dyDescent="0.25">
      <c r="A31170" s="94" t="s">
        <v>15120</v>
      </c>
      <c r="B31170" t="s">
        <v>9991</v>
      </c>
      <c r="C31170">
        <v>1380</v>
      </c>
      <c r="D31170" s="94" t="s">
        <v>26564</v>
      </c>
    </row>
    <row r="31171" spans="1:4" x14ac:dyDescent="0.25">
      <c r="A31171" s="94" t="s">
        <v>15120</v>
      </c>
      <c r="B31171" t="s">
        <v>9991</v>
      </c>
      <c r="C31171">
        <v>10629</v>
      </c>
      <c r="D31171" s="94" t="s">
        <v>26528</v>
      </c>
    </row>
    <row r="31172" spans="1:4" x14ac:dyDescent="0.25">
      <c r="A31172" s="94" t="s">
        <v>15120</v>
      </c>
      <c r="B31172" t="s">
        <v>714</v>
      </c>
      <c r="C31172">
        <v>88274</v>
      </c>
      <c r="D31172" s="94" t="s">
        <v>26569</v>
      </c>
    </row>
    <row r="31173" spans="1:4" x14ac:dyDescent="0.25">
      <c r="A31173" s="94" t="s">
        <v>15120</v>
      </c>
      <c r="B31173" t="s">
        <v>714</v>
      </c>
      <c r="C31173">
        <v>88316</v>
      </c>
      <c r="D31173" s="94" t="s">
        <v>29274</v>
      </c>
    </row>
    <row r="31174" spans="1:4" x14ac:dyDescent="0.25">
      <c r="A31174" s="94" t="s">
        <v>15120</v>
      </c>
      <c r="B31174" t="s">
        <v>714</v>
      </c>
      <c r="C31174">
        <v>88631</v>
      </c>
      <c r="D31174" s="94" t="s">
        <v>27329</v>
      </c>
    </row>
    <row r="31175" spans="1:4" x14ac:dyDescent="0.25">
      <c r="A31175" s="94" t="s">
        <v>15121</v>
      </c>
      <c r="D31175" s="94" t="s">
        <v>14</v>
      </c>
    </row>
    <row r="31176" spans="1:4" x14ac:dyDescent="0.25">
      <c r="A31176" s="94" t="s">
        <v>15121</v>
      </c>
      <c r="B31176" t="s">
        <v>9991</v>
      </c>
      <c r="C31176">
        <v>1380</v>
      </c>
      <c r="D31176" s="94" t="s">
        <v>26564</v>
      </c>
    </row>
    <row r="31177" spans="1:4" x14ac:dyDescent="0.25">
      <c r="A31177" s="94" t="s">
        <v>15121</v>
      </c>
      <c r="B31177" t="s">
        <v>9991</v>
      </c>
      <c r="C31177">
        <v>25976</v>
      </c>
      <c r="D31177" s="94" t="s">
        <v>26528</v>
      </c>
    </row>
    <row r="31178" spans="1:4" x14ac:dyDescent="0.25">
      <c r="A31178" s="94" t="s">
        <v>15121</v>
      </c>
      <c r="B31178" t="s">
        <v>714</v>
      </c>
      <c r="C31178">
        <v>88274</v>
      </c>
      <c r="D31178" s="94" t="s">
        <v>26569</v>
      </c>
    </row>
    <row r="31179" spans="1:4" x14ac:dyDescent="0.25">
      <c r="A31179" s="94" t="s">
        <v>15121</v>
      </c>
      <c r="B31179" t="s">
        <v>714</v>
      </c>
      <c r="C31179">
        <v>88316</v>
      </c>
      <c r="D31179" s="94" t="s">
        <v>29274</v>
      </c>
    </row>
    <row r="31180" spans="1:4" x14ac:dyDescent="0.25">
      <c r="A31180" s="94" t="s">
        <v>15121</v>
      </c>
      <c r="B31180" t="s">
        <v>714</v>
      </c>
      <c r="C31180">
        <v>88631</v>
      </c>
      <c r="D31180" s="94" t="s">
        <v>27329</v>
      </c>
    </row>
    <row r="31181" spans="1:4" x14ac:dyDescent="0.25">
      <c r="A31181" s="94" t="s">
        <v>15122</v>
      </c>
      <c r="D31181" s="94" t="s">
        <v>14</v>
      </c>
    </row>
    <row r="31182" spans="1:4" x14ac:dyDescent="0.25">
      <c r="A31182" s="94" t="s">
        <v>15122</v>
      </c>
      <c r="B31182" t="s">
        <v>9991</v>
      </c>
      <c r="C31182">
        <v>37586</v>
      </c>
      <c r="D31182" s="94" t="s">
        <v>30527</v>
      </c>
    </row>
    <row r="31183" spans="1:4" x14ac:dyDescent="0.25">
      <c r="A31183" s="94" t="s">
        <v>15122</v>
      </c>
      <c r="B31183" t="s">
        <v>9991</v>
      </c>
      <c r="C31183">
        <v>39413</v>
      </c>
      <c r="D31183" s="94" t="s">
        <v>30528</v>
      </c>
    </row>
    <row r="31184" spans="1:4" x14ac:dyDescent="0.25">
      <c r="A31184" s="94" t="s">
        <v>15122</v>
      </c>
      <c r="B31184" t="s">
        <v>9991</v>
      </c>
      <c r="C31184">
        <v>39419</v>
      </c>
      <c r="D31184" s="94" t="s">
        <v>30529</v>
      </c>
    </row>
    <row r="31185" spans="1:4" x14ac:dyDescent="0.25">
      <c r="A31185" s="94" t="s">
        <v>15122</v>
      </c>
      <c r="B31185" t="s">
        <v>9991</v>
      </c>
      <c r="C31185">
        <v>39422</v>
      </c>
      <c r="D31185" s="94" t="s">
        <v>30530</v>
      </c>
    </row>
    <row r="31186" spans="1:4" x14ac:dyDescent="0.25">
      <c r="A31186" s="94" t="s">
        <v>15122</v>
      </c>
      <c r="B31186" t="s">
        <v>9991</v>
      </c>
      <c r="C31186">
        <v>39431</v>
      </c>
      <c r="D31186" s="94" t="s">
        <v>30531</v>
      </c>
    </row>
    <row r="31187" spans="1:4" x14ac:dyDescent="0.25">
      <c r="A31187" s="94" t="s">
        <v>15122</v>
      </c>
      <c r="B31187" t="s">
        <v>9991</v>
      </c>
      <c r="C31187">
        <v>39432</v>
      </c>
      <c r="D31187" s="94" t="s">
        <v>30532</v>
      </c>
    </row>
    <row r="31188" spans="1:4" x14ac:dyDescent="0.25">
      <c r="A31188" s="94" t="s">
        <v>15122</v>
      </c>
      <c r="B31188" t="s">
        <v>9991</v>
      </c>
      <c r="C31188">
        <v>39434</v>
      </c>
      <c r="D31188" s="94" t="s">
        <v>30533</v>
      </c>
    </row>
    <row r="31189" spans="1:4" x14ac:dyDescent="0.25">
      <c r="A31189" s="94" t="s">
        <v>15122</v>
      </c>
      <c r="B31189" t="s">
        <v>9991</v>
      </c>
      <c r="C31189">
        <v>39435</v>
      </c>
      <c r="D31189" s="94" t="s">
        <v>30534</v>
      </c>
    </row>
    <row r="31190" spans="1:4" x14ac:dyDescent="0.25">
      <c r="A31190" s="94" t="s">
        <v>15122</v>
      </c>
      <c r="B31190" t="s">
        <v>9991</v>
      </c>
      <c r="C31190">
        <v>39443</v>
      </c>
      <c r="D31190" s="94" t="s">
        <v>30535</v>
      </c>
    </row>
    <row r="31191" spans="1:4" x14ac:dyDescent="0.25">
      <c r="A31191" s="94" t="s">
        <v>15122</v>
      </c>
      <c r="B31191" t="s">
        <v>714</v>
      </c>
      <c r="C31191">
        <v>88278</v>
      </c>
      <c r="D31191" s="94" t="s">
        <v>30536</v>
      </c>
    </row>
    <row r="31192" spans="1:4" x14ac:dyDescent="0.25">
      <c r="A31192" s="94" t="s">
        <v>15122</v>
      </c>
      <c r="B31192" t="s">
        <v>714</v>
      </c>
      <c r="C31192">
        <v>88316</v>
      </c>
      <c r="D31192" s="94" t="s">
        <v>30537</v>
      </c>
    </row>
    <row r="31193" spans="1:4" x14ac:dyDescent="0.25">
      <c r="A31193" s="94" t="s">
        <v>15123</v>
      </c>
      <c r="D31193" s="94" t="s">
        <v>14</v>
      </c>
    </row>
    <row r="31194" spans="1:4" x14ac:dyDescent="0.25">
      <c r="A31194" s="94" t="s">
        <v>15123</v>
      </c>
      <c r="B31194" t="s">
        <v>9991</v>
      </c>
      <c r="C31194">
        <v>37586</v>
      </c>
      <c r="D31194" s="94" t="s">
        <v>28513</v>
      </c>
    </row>
    <row r="31195" spans="1:4" x14ac:dyDescent="0.25">
      <c r="A31195" s="94" t="s">
        <v>15123</v>
      </c>
      <c r="B31195" t="s">
        <v>9991</v>
      </c>
      <c r="C31195">
        <v>39413</v>
      </c>
      <c r="D31195" s="94" t="s">
        <v>30528</v>
      </c>
    </row>
    <row r="31196" spans="1:4" x14ac:dyDescent="0.25">
      <c r="A31196" s="94" t="s">
        <v>15123</v>
      </c>
      <c r="B31196" t="s">
        <v>9991</v>
      </c>
      <c r="C31196">
        <v>39419</v>
      </c>
      <c r="D31196" s="94" t="s">
        <v>30538</v>
      </c>
    </row>
    <row r="31197" spans="1:4" x14ac:dyDescent="0.25">
      <c r="A31197" s="94" t="s">
        <v>15123</v>
      </c>
      <c r="B31197" t="s">
        <v>9991</v>
      </c>
      <c r="C31197">
        <v>39422</v>
      </c>
      <c r="D31197" s="94" t="s">
        <v>30539</v>
      </c>
    </row>
    <row r="31198" spans="1:4" x14ac:dyDescent="0.25">
      <c r="A31198" s="94" t="s">
        <v>15123</v>
      </c>
      <c r="B31198" t="s">
        <v>9991</v>
      </c>
      <c r="C31198">
        <v>39431</v>
      </c>
      <c r="D31198" s="94" t="s">
        <v>30531</v>
      </c>
    </row>
    <row r="31199" spans="1:4" x14ac:dyDescent="0.25">
      <c r="A31199" s="94" t="s">
        <v>15123</v>
      </c>
      <c r="B31199" t="s">
        <v>9991</v>
      </c>
      <c r="C31199">
        <v>39432</v>
      </c>
      <c r="D31199" s="94" t="s">
        <v>30540</v>
      </c>
    </row>
    <row r="31200" spans="1:4" x14ac:dyDescent="0.25">
      <c r="A31200" s="94" t="s">
        <v>15123</v>
      </c>
      <c r="B31200" t="s">
        <v>9991</v>
      </c>
      <c r="C31200">
        <v>39434</v>
      </c>
      <c r="D31200" s="94" t="s">
        <v>30533</v>
      </c>
    </row>
    <row r="31201" spans="1:4" x14ac:dyDescent="0.25">
      <c r="A31201" s="94" t="s">
        <v>15123</v>
      </c>
      <c r="B31201" t="s">
        <v>9991</v>
      </c>
      <c r="C31201">
        <v>39435</v>
      </c>
      <c r="D31201" s="94" t="s">
        <v>30534</v>
      </c>
    </row>
    <row r="31202" spans="1:4" x14ac:dyDescent="0.25">
      <c r="A31202" s="94" t="s">
        <v>15123</v>
      </c>
      <c r="B31202" t="s">
        <v>9991</v>
      </c>
      <c r="C31202">
        <v>39443</v>
      </c>
      <c r="D31202" s="94" t="s">
        <v>30541</v>
      </c>
    </row>
    <row r="31203" spans="1:4" x14ac:dyDescent="0.25">
      <c r="A31203" s="94" t="s">
        <v>15123</v>
      </c>
      <c r="B31203" t="s">
        <v>714</v>
      </c>
      <c r="C31203">
        <v>88278</v>
      </c>
      <c r="D31203" s="94" t="s">
        <v>27465</v>
      </c>
    </row>
    <row r="31204" spans="1:4" x14ac:dyDescent="0.25">
      <c r="A31204" s="94" t="s">
        <v>15123</v>
      </c>
      <c r="B31204" t="s">
        <v>714</v>
      </c>
      <c r="C31204">
        <v>88316</v>
      </c>
      <c r="D31204" s="94" t="s">
        <v>27139</v>
      </c>
    </row>
    <row r="31205" spans="1:4" x14ac:dyDescent="0.25">
      <c r="A31205" s="94" t="s">
        <v>15124</v>
      </c>
      <c r="D31205" s="94" t="s">
        <v>14</v>
      </c>
    </row>
    <row r="31206" spans="1:4" x14ac:dyDescent="0.25">
      <c r="A31206" s="94" t="s">
        <v>15124</v>
      </c>
      <c r="B31206" t="s">
        <v>9991</v>
      </c>
      <c r="C31206">
        <v>37586</v>
      </c>
      <c r="D31206" s="94" t="s">
        <v>30542</v>
      </c>
    </row>
    <row r="31207" spans="1:4" x14ac:dyDescent="0.25">
      <c r="A31207" s="94" t="s">
        <v>15124</v>
      </c>
      <c r="B31207" t="s">
        <v>9991</v>
      </c>
      <c r="C31207">
        <v>39413</v>
      </c>
      <c r="D31207" s="94" t="s">
        <v>30528</v>
      </c>
    </row>
    <row r="31208" spans="1:4" x14ac:dyDescent="0.25">
      <c r="A31208" s="94" t="s">
        <v>15124</v>
      </c>
      <c r="B31208" t="s">
        <v>9991</v>
      </c>
      <c r="C31208">
        <v>39419</v>
      </c>
      <c r="D31208" s="94" t="s">
        <v>30543</v>
      </c>
    </row>
    <row r="31209" spans="1:4" x14ac:dyDescent="0.25">
      <c r="A31209" s="94" t="s">
        <v>15124</v>
      </c>
      <c r="B31209" t="s">
        <v>9991</v>
      </c>
      <c r="C31209">
        <v>39422</v>
      </c>
      <c r="D31209" s="94" t="s">
        <v>30544</v>
      </c>
    </row>
    <row r="31210" spans="1:4" x14ac:dyDescent="0.25">
      <c r="A31210" s="94" t="s">
        <v>15124</v>
      </c>
      <c r="B31210" t="s">
        <v>9991</v>
      </c>
      <c r="C31210">
        <v>39431</v>
      </c>
      <c r="D31210" s="94" t="s">
        <v>30531</v>
      </c>
    </row>
    <row r="31211" spans="1:4" x14ac:dyDescent="0.25">
      <c r="A31211" s="94" t="s">
        <v>15124</v>
      </c>
      <c r="B31211" t="s">
        <v>9991</v>
      </c>
      <c r="C31211">
        <v>39432</v>
      </c>
      <c r="D31211" s="94" t="s">
        <v>30545</v>
      </c>
    </row>
    <row r="31212" spans="1:4" x14ac:dyDescent="0.25">
      <c r="A31212" s="94" t="s">
        <v>15124</v>
      </c>
      <c r="B31212" t="s">
        <v>9991</v>
      </c>
      <c r="C31212">
        <v>39434</v>
      </c>
      <c r="D31212" s="94" t="s">
        <v>30533</v>
      </c>
    </row>
    <row r="31213" spans="1:4" x14ac:dyDescent="0.25">
      <c r="A31213" s="94" t="s">
        <v>15124</v>
      </c>
      <c r="B31213" t="s">
        <v>9991</v>
      </c>
      <c r="C31213">
        <v>39435</v>
      </c>
      <c r="D31213" s="94" t="s">
        <v>30534</v>
      </c>
    </row>
    <row r="31214" spans="1:4" x14ac:dyDescent="0.25">
      <c r="A31214" s="94" t="s">
        <v>15124</v>
      </c>
      <c r="B31214" t="s">
        <v>9991</v>
      </c>
      <c r="C31214">
        <v>39443</v>
      </c>
      <c r="D31214" s="94" t="s">
        <v>30535</v>
      </c>
    </row>
    <row r="31215" spans="1:4" x14ac:dyDescent="0.25">
      <c r="A31215" s="94" t="s">
        <v>15124</v>
      </c>
      <c r="B31215" t="s">
        <v>714</v>
      </c>
      <c r="C31215">
        <v>88278</v>
      </c>
      <c r="D31215" s="94" t="s">
        <v>30546</v>
      </c>
    </row>
    <row r="31216" spans="1:4" x14ac:dyDescent="0.25">
      <c r="A31216" s="94" t="s">
        <v>15124</v>
      </c>
      <c r="B31216" t="s">
        <v>714</v>
      </c>
      <c r="C31216">
        <v>88316</v>
      </c>
      <c r="D31216" s="94" t="s">
        <v>29598</v>
      </c>
    </row>
    <row r="31217" spans="1:4" x14ac:dyDescent="0.25">
      <c r="A31217" s="94" t="s">
        <v>15125</v>
      </c>
      <c r="D31217" s="94" t="s">
        <v>14</v>
      </c>
    </row>
    <row r="31218" spans="1:4" x14ac:dyDescent="0.25">
      <c r="A31218" s="94" t="s">
        <v>15125</v>
      </c>
      <c r="B31218" t="s">
        <v>9991</v>
      </c>
      <c r="C31218">
        <v>37586</v>
      </c>
      <c r="D31218" s="94" t="s">
        <v>29158</v>
      </c>
    </row>
    <row r="31219" spans="1:4" x14ac:dyDescent="0.25">
      <c r="A31219" s="94" t="s">
        <v>15125</v>
      </c>
      <c r="B31219" t="s">
        <v>9991</v>
      </c>
      <c r="C31219">
        <v>39413</v>
      </c>
      <c r="D31219" s="94" t="s">
        <v>30528</v>
      </c>
    </row>
    <row r="31220" spans="1:4" x14ac:dyDescent="0.25">
      <c r="A31220" s="94" t="s">
        <v>15125</v>
      </c>
      <c r="B31220" t="s">
        <v>9991</v>
      </c>
      <c r="C31220">
        <v>39419</v>
      </c>
      <c r="D31220" s="94" t="s">
        <v>30547</v>
      </c>
    </row>
    <row r="31221" spans="1:4" x14ac:dyDescent="0.25">
      <c r="A31221" s="94" t="s">
        <v>15125</v>
      </c>
      <c r="B31221" t="s">
        <v>9991</v>
      </c>
      <c r="C31221">
        <v>39422</v>
      </c>
      <c r="D31221" s="94" t="s">
        <v>30548</v>
      </c>
    </row>
    <row r="31222" spans="1:4" x14ac:dyDescent="0.25">
      <c r="A31222" s="94" t="s">
        <v>15125</v>
      </c>
      <c r="B31222" t="s">
        <v>9991</v>
      </c>
      <c r="C31222">
        <v>39431</v>
      </c>
      <c r="D31222" s="94" t="s">
        <v>30531</v>
      </c>
    </row>
    <row r="31223" spans="1:4" x14ac:dyDescent="0.25">
      <c r="A31223" s="94" t="s">
        <v>15125</v>
      </c>
      <c r="B31223" t="s">
        <v>9991</v>
      </c>
      <c r="C31223">
        <v>39432</v>
      </c>
      <c r="D31223" s="94" t="s">
        <v>30549</v>
      </c>
    </row>
    <row r="31224" spans="1:4" x14ac:dyDescent="0.25">
      <c r="A31224" s="94" t="s">
        <v>15125</v>
      </c>
      <c r="B31224" t="s">
        <v>9991</v>
      </c>
      <c r="C31224">
        <v>39434</v>
      </c>
      <c r="D31224" s="94" t="s">
        <v>30533</v>
      </c>
    </row>
    <row r="31225" spans="1:4" x14ac:dyDescent="0.25">
      <c r="A31225" s="94" t="s">
        <v>15125</v>
      </c>
      <c r="B31225" t="s">
        <v>9991</v>
      </c>
      <c r="C31225">
        <v>39435</v>
      </c>
      <c r="D31225" s="94" t="s">
        <v>30534</v>
      </c>
    </row>
    <row r="31226" spans="1:4" x14ac:dyDescent="0.25">
      <c r="A31226" s="94" t="s">
        <v>15125</v>
      </c>
      <c r="B31226" t="s">
        <v>9991</v>
      </c>
      <c r="C31226">
        <v>39443</v>
      </c>
      <c r="D31226" s="94" t="s">
        <v>30541</v>
      </c>
    </row>
    <row r="31227" spans="1:4" x14ac:dyDescent="0.25">
      <c r="A31227" s="94" t="s">
        <v>15125</v>
      </c>
      <c r="B31227" t="s">
        <v>714</v>
      </c>
      <c r="C31227">
        <v>88278</v>
      </c>
      <c r="D31227" s="94" t="s">
        <v>30550</v>
      </c>
    </row>
    <row r="31228" spans="1:4" x14ac:dyDescent="0.25">
      <c r="A31228" s="94" t="s">
        <v>15125</v>
      </c>
      <c r="B31228" t="s">
        <v>714</v>
      </c>
      <c r="C31228">
        <v>88316</v>
      </c>
      <c r="D31228" s="94" t="s">
        <v>30551</v>
      </c>
    </row>
    <row r="31229" spans="1:4" x14ac:dyDescent="0.25">
      <c r="A31229" s="94" t="s">
        <v>15126</v>
      </c>
      <c r="D31229" s="94" t="s">
        <v>14</v>
      </c>
    </row>
    <row r="31230" spans="1:4" x14ac:dyDescent="0.25">
      <c r="A31230" s="94" t="s">
        <v>15126</v>
      </c>
      <c r="B31230" t="s">
        <v>9991</v>
      </c>
      <c r="C31230">
        <v>37586</v>
      </c>
      <c r="D31230" s="94" t="s">
        <v>30527</v>
      </c>
    </row>
    <row r="31231" spans="1:4" x14ac:dyDescent="0.25">
      <c r="A31231" s="94" t="s">
        <v>15126</v>
      </c>
      <c r="B31231" t="s">
        <v>9991</v>
      </c>
      <c r="C31231">
        <v>39413</v>
      </c>
      <c r="D31231" s="94" t="s">
        <v>30552</v>
      </c>
    </row>
    <row r="31232" spans="1:4" x14ac:dyDescent="0.25">
      <c r="A31232" s="94" t="s">
        <v>15126</v>
      </c>
      <c r="B31232" t="s">
        <v>9991</v>
      </c>
      <c r="C31232">
        <v>39419</v>
      </c>
      <c r="D31232" s="94" t="s">
        <v>30529</v>
      </c>
    </row>
    <row r="31233" spans="1:4" x14ac:dyDescent="0.25">
      <c r="A31233" s="94" t="s">
        <v>15126</v>
      </c>
      <c r="B31233" t="s">
        <v>9991</v>
      </c>
      <c r="C31233">
        <v>39422</v>
      </c>
      <c r="D31233" s="94" t="s">
        <v>30530</v>
      </c>
    </row>
    <row r="31234" spans="1:4" x14ac:dyDescent="0.25">
      <c r="A31234" s="94" t="s">
        <v>15126</v>
      </c>
      <c r="B31234" t="s">
        <v>9991</v>
      </c>
      <c r="C31234">
        <v>39431</v>
      </c>
      <c r="D31234" s="94" t="s">
        <v>30531</v>
      </c>
    </row>
    <row r="31235" spans="1:4" x14ac:dyDescent="0.25">
      <c r="A31235" s="94" t="s">
        <v>15126</v>
      </c>
      <c r="B31235" t="s">
        <v>9991</v>
      </c>
      <c r="C31235">
        <v>39432</v>
      </c>
      <c r="D31235" s="94" t="s">
        <v>30532</v>
      </c>
    </row>
    <row r="31236" spans="1:4" x14ac:dyDescent="0.25">
      <c r="A31236" s="94" t="s">
        <v>15126</v>
      </c>
      <c r="B31236" t="s">
        <v>9991</v>
      </c>
      <c r="C31236">
        <v>39434</v>
      </c>
      <c r="D31236" s="94" t="s">
        <v>30533</v>
      </c>
    </row>
    <row r="31237" spans="1:4" x14ac:dyDescent="0.25">
      <c r="A31237" s="94" t="s">
        <v>15126</v>
      </c>
      <c r="B31237" t="s">
        <v>9991</v>
      </c>
      <c r="C31237">
        <v>39435</v>
      </c>
      <c r="D31237" s="94" t="s">
        <v>30534</v>
      </c>
    </row>
    <row r="31238" spans="1:4" x14ac:dyDescent="0.25">
      <c r="A31238" s="94" t="s">
        <v>15126</v>
      </c>
      <c r="B31238" t="s">
        <v>9991</v>
      </c>
      <c r="C31238">
        <v>39437</v>
      </c>
      <c r="D31238" s="94" t="s">
        <v>30553</v>
      </c>
    </row>
    <row r="31239" spans="1:4" x14ac:dyDescent="0.25">
      <c r="A31239" s="94" t="s">
        <v>15126</v>
      </c>
      <c r="B31239" t="s">
        <v>9991</v>
      </c>
      <c r="C31239">
        <v>39443</v>
      </c>
      <c r="D31239" s="94" t="s">
        <v>30535</v>
      </c>
    </row>
    <row r="31240" spans="1:4" x14ac:dyDescent="0.25">
      <c r="A31240" s="94" t="s">
        <v>15126</v>
      </c>
      <c r="B31240" t="s">
        <v>714</v>
      </c>
      <c r="C31240">
        <v>88278</v>
      </c>
      <c r="D31240" s="94" t="s">
        <v>30554</v>
      </c>
    </row>
    <row r="31241" spans="1:4" x14ac:dyDescent="0.25">
      <c r="A31241" s="94" t="s">
        <v>15126</v>
      </c>
      <c r="B31241" t="s">
        <v>714</v>
      </c>
      <c r="C31241">
        <v>88316</v>
      </c>
      <c r="D31241" s="94" t="s">
        <v>26289</v>
      </c>
    </row>
    <row r="31242" spans="1:4" x14ac:dyDescent="0.25">
      <c r="A31242" s="94" t="s">
        <v>15127</v>
      </c>
      <c r="D31242" s="94" t="s">
        <v>14</v>
      </c>
    </row>
    <row r="31243" spans="1:4" x14ac:dyDescent="0.25">
      <c r="A31243" s="94" t="s">
        <v>15127</v>
      </c>
      <c r="B31243" t="s">
        <v>9991</v>
      </c>
      <c r="C31243">
        <v>37586</v>
      </c>
      <c r="D31243" s="94" t="s">
        <v>28513</v>
      </c>
    </row>
    <row r="31244" spans="1:4" x14ac:dyDescent="0.25">
      <c r="A31244" s="94" t="s">
        <v>15127</v>
      </c>
      <c r="B31244" t="s">
        <v>9991</v>
      </c>
      <c r="C31244">
        <v>39413</v>
      </c>
      <c r="D31244" s="94" t="s">
        <v>30552</v>
      </c>
    </row>
    <row r="31245" spans="1:4" x14ac:dyDescent="0.25">
      <c r="A31245" s="94" t="s">
        <v>15127</v>
      </c>
      <c r="B31245" t="s">
        <v>9991</v>
      </c>
      <c r="C31245">
        <v>39419</v>
      </c>
      <c r="D31245" s="94" t="s">
        <v>30538</v>
      </c>
    </row>
    <row r="31246" spans="1:4" x14ac:dyDescent="0.25">
      <c r="A31246" s="94" t="s">
        <v>15127</v>
      </c>
      <c r="B31246" t="s">
        <v>9991</v>
      </c>
      <c r="C31246">
        <v>39422</v>
      </c>
      <c r="D31246" s="94" t="s">
        <v>30539</v>
      </c>
    </row>
    <row r="31247" spans="1:4" x14ac:dyDescent="0.25">
      <c r="A31247" s="94" t="s">
        <v>15127</v>
      </c>
      <c r="B31247" t="s">
        <v>9991</v>
      </c>
      <c r="C31247">
        <v>39431</v>
      </c>
      <c r="D31247" s="94" t="s">
        <v>30555</v>
      </c>
    </row>
    <row r="31248" spans="1:4" x14ac:dyDescent="0.25">
      <c r="A31248" s="94" t="s">
        <v>15127</v>
      </c>
      <c r="B31248" t="s">
        <v>9991</v>
      </c>
      <c r="C31248">
        <v>39432</v>
      </c>
      <c r="D31248" s="94" t="s">
        <v>30540</v>
      </c>
    </row>
    <row r="31249" spans="1:4" x14ac:dyDescent="0.25">
      <c r="A31249" s="94" t="s">
        <v>15127</v>
      </c>
      <c r="B31249" t="s">
        <v>9991</v>
      </c>
      <c r="C31249">
        <v>39434</v>
      </c>
      <c r="D31249" s="94" t="s">
        <v>30533</v>
      </c>
    </row>
    <row r="31250" spans="1:4" x14ac:dyDescent="0.25">
      <c r="A31250" s="94" t="s">
        <v>15127</v>
      </c>
      <c r="B31250" t="s">
        <v>9991</v>
      </c>
      <c r="C31250">
        <v>39435</v>
      </c>
      <c r="D31250" s="94" t="s">
        <v>30534</v>
      </c>
    </row>
    <row r="31251" spans="1:4" x14ac:dyDescent="0.25">
      <c r="A31251" s="94" t="s">
        <v>15127</v>
      </c>
      <c r="B31251" t="s">
        <v>9991</v>
      </c>
      <c r="C31251">
        <v>39437</v>
      </c>
      <c r="D31251" s="94" t="s">
        <v>30553</v>
      </c>
    </row>
    <row r="31252" spans="1:4" x14ac:dyDescent="0.25">
      <c r="A31252" s="94" t="s">
        <v>15127</v>
      </c>
      <c r="B31252" t="s">
        <v>9991</v>
      </c>
      <c r="C31252">
        <v>39443</v>
      </c>
      <c r="D31252" s="94" t="s">
        <v>30541</v>
      </c>
    </row>
    <row r="31253" spans="1:4" x14ac:dyDescent="0.25">
      <c r="A31253" s="94" t="s">
        <v>15127</v>
      </c>
      <c r="B31253" t="s">
        <v>714</v>
      </c>
      <c r="C31253">
        <v>88278</v>
      </c>
      <c r="D31253" s="94" t="s">
        <v>30556</v>
      </c>
    </row>
    <row r="31254" spans="1:4" x14ac:dyDescent="0.25">
      <c r="A31254" s="94" t="s">
        <v>15127</v>
      </c>
      <c r="B31254" t="s">
        <v>714</v>
      </c>
      <c r="C31254">
        <v>88316</v>
      </c>
      <c r="D31254" s="94" t="s">
        <v>30557</v>
      </c>
    </row>
    <row r="31255" spans="1:4" x14ac:dyDescent="0.25">
      <c r="A31255" s="94" t="s">
        <v>15128</v>
      </c>
      <c r="D31255" s="94" t="s">
        <v>14</v>
      </c>
    </row>
    <row r="31256" spans="1:4" x14ac:dyDescent="0.25">
      <c r="A31256" s="94" t="s">
        <v>15128</v>
      </c>
      <c r="B31256" t="s">
        <v>9991</v>
      </c>
      <c r="C31256">
        <v>37586</v>
      </c>
      <c r="D31256" s="94" t="s">
        <v>30542</v>
      </c>
    </row>
    <row r="31257" spans="1:4" x14ac:dyDescent="0.25">
      <c r="A31257" s="94" t="s">
        <v>15128</v>
      </c>
      <c r="B31257" t="s">
        <v>9991</v>
      </c>
      <c r="C31257">
        <v>39413</v>
      </c>
      <c r="D31257" s="94" t="s">
        <v>30552</v>
      </c>
    </row>
    <row r="31258" spans="1:4" x14ac:dyDescent="0.25">
      <c r="A31258" s="94" t="s">
        <v>15128</v>
      </c>
      <c r="B31258" t="s">
        <v>9991</v>
      </c>
      <c r="C31258">
        <v>39419</v>
      </c>
      <c r="D31258" s="94" t="s">
        <v>30543</v>
      </c>
    </row>
    <row r="31259" spans="1:4" x14ac:dyDescent="0.25">
      <c r="A31259" s="94" t="s">
        <v>15128</v>
      </c>
      <c r="B31259" t="s">
        <v>9991</v>
      </c>
      <c r="C31259">
        <v>39422</v>
      </c>
      <c r="D31259" s="94" t="s">
        <v>30544</v>
      </c>
    </row>
    <row r="31260" spans="1:4" x14ac:dyDescent="0.25">
      <c r="A31260" s="94" t="s">
        <v>15128</v>
      </c>
      <c r="B31260" t="s">
        <v>9991</v>
      </c>
      <c r="C31260">
        <v>39431</v>
      </c>
      <c r="D31260" s="94" t="s">
        <v>30531</v>
      </c>
    </row>
    <row r="31261" spans="1:4" x14ac:dyDescent="0.25">
      <c r="A31261" s="94" t="s">
        <v>15128</v>
      </c>
      <c r="B31261" t="s">
        <v>9991</v>
      </c>
      <c r="C31261">
        <v>39432</v>
      </c>
      <c r="D31261" s="94" t="s">
        <v>30545</v>
      </c>
    </row>
    <row r="31262" spans="1:4" x14ac:dyDescent="0.25">
      <c r="A31262" s="94" t="s">
        <v>15128</v>
      </c>
      <c r="B31262" t="s">
        <v>9991</v>
      </c>
      <c r="C31262">
        <v>39434</v>
      </c>
      <c r="D31262" s="94" t="s">
        <v>30533</v>
      </c>
    </row>
    <row r="31263" spans="1:4" x14ac:dyDescent="0.25">
      <c r="A31263" s="94" t="s">
        <v>15128</v>
      </c>
      <c r="B31263" t="s">
        <v>9991</v>
      </c>
      <c r="C31263">
        <v>39435</v>
      </c>
      <c r="D31263" s="94" t="s">
        <v>30534</v>
      </c>
    </row>
    <row r="31264" spans="1:4" x14ac:dyDescent="0.25">
      <c r="A31264" s="94" t="s">
        <v>15128</v>
      </c>
      <c r="B31264" t="s">
        <v>9991</v>
      </c>
      <c r="C31264">
        <v>39437</v>
      </c>
      <c r="D31264" s="94" t="s">
        <v>30553</v>
      </c>
    </row>
    <row r="31265" spans="1:4" x14ac:dyDescent="0.25">
      <c r="A31265" s="94" t="s">
        <v>15128</v>
      </c>
      <c r="B31265" t="s">
        <v>9991</v>
      </c>
      <c r="C31265">
        <v>39443</v>
      </c>
      <c r="D31265" s="94" t="s">
        <v>30535</v>
      </c>
    </row>
    <row r="31266" spans="1:4" x14ac:dyDescent="0.25">
      <c r="A31266" s="94" t="s">
        <v>15128</v>
      </c>
      <c r="B31266" t="s">
        <v>714</v>
      </c>
      <c r="C31266">
        <v>88278</v>
      </c>
      <c r="D31266" s="94" t="s">
        <v>30558</v>
      </c>
    </row>
    <row r="31267" spans="1:4" x14ac:dyDescent="0.25">
      <c r="A31267" s="94" t="s">
        <v>15128</v>
      </c>
      <c r="B31267" t="s">
        <v>714</v>
      </c>
      <c r="C31267">
        <v>88316</v>
      </c>
      <c r="D31267" s="94" t="s">
        <v>30559</v>
      </c>
    </row>
    <row r="31268" spans="1:4" x14ac:dyDescent="0.25">
      <c r="A31268" s="94" t="s">
        <v>15129</v>
      </c>
      <c r="D31268" s="94" t="s">
        <v>14</v>
      </c>
    </row>
    <row r="31269" spans="1:4" x14ac:dyDescent="0.25">
      <c r="A31269" s="94" t="s">
        <v>15129</v>
      </c>
      <c r="B31269" t="s">
        <v>9991</v>
      </c>
      <c r="C31269">
        <v>37586</v>
      </c>
      <c r="D31269" s="94" t="s">
        <v>29158</v>
      </c>
    </row>
    <row r="31270" spans="1:4" x14ac:dyDescent="0.25">
      <c r="A31270" s="94" t="s">
        <v>15129</v>
      </c>
      <c r="B31270" t="s">
        <v>9991</v>
      </c>
      <c r="C31270">
        <v>39413</v>
      </c>
      <c r="D31270" s="94" t="s">
        <v>30552</v>
      </c>
    </row>
    <row r="31271" spans="1:4" x14ac:dyDescent="0.25">
      <c r="A31271" s="94" t="s">
        <v>15129</v>
      </c>
      <c r="B31271" t="s">
        <v>9991</v>
      </c>
      <c r="C31271">
        <v>39419</v>
      </c>
      <c r="D31271" s="94" t="s">
        <v>30547</v>
      </c>
    </row>
    <row r="31272" spans="1:4" x14ac:dyDescent="0.25">
      <c r="A31272" s="94" t="s">
        <v>15129</v>
      </c>
      <c r="B31272" t="s">
        <v>9991</v>
      </c>
      <c r="C31272">
        <v>39422</v>
      </c>
      <c r="D31272" s="94" t="s">
        <v>30548</v>
      </c>
    </row>
    <row r="31273" spans="1:4" x14ac:dyDescent="0.25">
      <c r="A31273" s="94" t="s">
        <v>15129</v>
      </c>
      <c r="B31273" t="s">
        <v>9991</v>
      </c>
      <c r="C31273">
        <v>39431</v>
      </c>
      <c r="D31273" s="94" t="s">
        <v>30531</v>
      </c>
    </row>
    <row r="31274" spans="1:4" x14ac:dyDescent="0.25">
      <c r="A31274" s="94" t="s">
        <v>15129</v>
      </c>
      <c r="B31274" t="s">
        <v>9991</v>
      </c>
      <c r="C31274">
        <v>39432</v>
      </c>
      <c r="D31274" s="94" t="s">
        <v>30549</v>
      </c>
    </row>
    <row r="31275" spans="1:4" x14ac:dyDescent="0.25">
      <c r="A31275" s="94" t="s">
        <v>15129</v>
      </c>
      <c r="B31275" t="s">
        <v>9991</v>
      </c>
      <c r="C31275">
        <v>39434</v>
      </c>
      <c r="D31275" s="94" t="s">
        <v>30533</v>
      </c>
    </row>
    <row r="31276" spans="1:4" x14ac:dyDescent="0.25">
      <c r="A31276" s="94" t="s">
        <v>15129</v>
      </c>
      <c r="B31276" t="s">
        <v>9991</v>
      </c>
      <c r="C31276">
        <v>39435</v>
      </c>
      <c r="D31276" s="94" t="s">
        <v>30534</v>
      </c>
    </row>
    <row r="31277" spans="1:4" x14ac:dyDescent="0.25">
      <c r="A31277" s="94" t="s">
        <v>15129</v>
      </c>
      <c r="B31277" t="s">
        <v>9991</v>
      </c>
      <c r="C31277">
        <v>39437</v>
      </c>
      <c r="D31277" s="94" t="s">
        <v>30553</v>
      </c>
    </row>
    <row r="31278" spans="1:4" x14ac:dyDescent="0.25">
      <c r="A31278" s="94" t="s">
        <v>15129</v>
      </c>
      <c r="B31278" t="s">
        <v>9991</v>
      </c>
      <c r="C31278">
        <v>39443</v>
      </c>
      <c r="D31278" s="94" t="s">
        <v>30541</v>
      </c>
    </row>
    <row r="31279" spans="1:4" x14ac:dyDescent="0.25">
      <c r="A31279" s="94" t="s">
        <v>15129</v>
      </c>
      <c r="B31279" t="s">
        <v>714</v>
      </c>
      <c r="C31279">
        <v>88278</v>
      </c>
      <c r="D31279" s="94" t="s">
        <v>30560</v>
      </c>
    </row>
    <row r="31280" spans="1:4" x14ac:dyDescent="0.25">
      <c r="A31280" s="94" t="s">
        <v>15129</v>
      </c>
      <c r="B31280" t="s">
        <v>714</v>
      </c>
      <c r="C31280">
        <v>88316</v>
      </c>
      <c r="D31280" s="94" t="s">
        <v>30561</v>
      </c>
    </row>
    <row r="31281" spans="1:4" x14ac:dyDescent="0.25">
      <c r="A31281" s="94" t="s">
        <v>15130</v>
      </c>
      <c r="D31281" s="94" t="s">
        <v>14</v>
      </c>
    </row>
    <row r="31282" spans="1:4" x14ac:dyDescent="0.25">
      <c r="A31282" s="94" t="s">
        <v>15130</v>
      </c>
      <c r="B31282" t="s">
        <v>9991</v>
      </c>
      <c r="C31282">
        <v>37586</v>
      </c>
      <c r="D31282" s="94" t="s">
        <v>30527</v>
      </c>
    </row>
    <row r="31283" spans="1:4" x14ac:dyDescent="0.25">
      <c r="A31283" s="94" t="s">
        <v>15130</v>
      </c>
      <c r="B31283" t="s">
        <v>9991</v>
      </c>
      <c r="C31283">
        <v>39413</v>
      </c>
      <c r="D31283" s="94" t="s">
        <v>30562</v>
      </c>
    </row>
    <row r="31284" spans="1:4" x14ac:dyDescent="0.25">
      <c r="A31284" s="94" t="s">
        <v>15130</v>
      </c>
      <c r="B31284" t="s">
        <v>9991</v>
      </c>
      <c r="C31284">
        <v>39419</v>
      </c>
      <c r="D31284" s="94" t="s">
        <v>30529</v>
      </c>
    </row>
    <row r="31285" spans="1:4" x14ac:dyDescent="0.25">
      <c r="A31285" s="94" t="s">
        <v>15130</v>
      </c>
      <c r="B31285" t="s">
        <v>9991</v>
      </c>
      <c r="C31285">
        <v>39422</v>
      </c>
      <c r="D31285" s="94" t="s">
        <v>30530</v>
      </c>
    </row>
    <row r="31286" spans="1:4" x14ac:dyDescent="0.25">
      <c r="A31286" s="94" t="s">
        <v>15130</v>
      </c>
      <c r="B31286" t="s">
        <v>9991</v>
      </c>
      <c r="C31286">
        <v>39431</v>
      </c>
      <c r="D31286" s="94" t="s">
        <v>30531</v>
      </c>
    </row>
    <row r="31287" spans="1:4" x14ac:dyDescent="0.25">
      <c r="A31287" s="94" t="s">
        <v>15130</v>
      </c>
      <c r="B31287" t="s">
        <v>9991</v>
      </c>
      <c r="C31287">
        <v>39432</v>
      </c>
      <c r="D31287" s="94" t="s">
        <v>30532</v>
      </c>
    </row>
    <row r="31288" spans="1:4" x14ac:dyDescent="0.25">
      <c r="A31288" s="94" t="s">
        <v>15130</v>
      </c>
      <c r="B31288" t="s">
        <v>9991</v>
      </c>
      <c r="C31288">
        <v>39434</v>
      </c>
      <c r="D31288" s="94" t="s">
        <v>30533</v>
      </c>
    </row>
    <row r="31289" spans="1:4" x14ac:dyDescent="0.25">
      <c r="A31289" s="94" t="s">
        <v>15130</v>
      </c>
      <c r="B31289" t="s">
        <v>9991</v>
      </c>
      <c r="C31289">
        <v>39435</v>
      </c>
      <c r="D31289" s="94" t="s">
        <v>30534</v>
      </c>
    </row>
    <row r="31290" spans="1:4" x14ac:dyDescent="0.25">
      <c r="A31290" s="94" t="s">
        <v>15130</v>
      </c>
      <c r="B31290" t="s">
        <v>9991</v>
      </c>
      <c r="C31290">
        <v>39437</v>
      </c>
      <c r="D31290" s="94" t="s">
        <v>30534</v>
      </c>
    </row>
    <row r="31291" spans="1:4" x14ac:dyDescent="0.25">
      <c r="A31291" s="94" t="s">
        <v>15130</v>
      </c>
      <c r="B31291" t="s">
        <v>9991</v>
      </c>
      <c r="C31291">
        <v>39443</v>
      </c>
      <c r="D31291" s="94" t="s">
        <v>30535</v>
      </c>
    </row>
    <row r="31292" spans="1:4" x14ac:dyDescent="0.25">
      <c r="A31292" s="94" t="s">
        <v>15130</v>
      </c>
      <c r="B31292" t="s">
        <v>714</v>
      </c>
      <c r="C31292">
        <v>88278</v>
      </c>
      <c r="D31292" s="94" t="s">
        <v>30563</v>
      </c>
    </row>
    <row r="31293" spans="1:4" x14ac:dyDescent="0.25">
      <c r="A31293" s="94" t="s">
        <v>15130</v>
      </c>
      <c r="B31293" t="s">
        <v>714</v>
      </c>
      <c r="C31293">
        <v>88316</v>
      </c>
      <c r="D31293" s="94" t="s">
        <v>30564</v>
      </c>
    </row>
    <row r="31294" spans="1:4" x14ac:dyDescent="0.25">
      <c r="A31294" s="94" t="s">
        <v>15131</v>
      </c>
      <c r="D31294" s="94" t="s">
        <v>14</v>
      </c>
    </row>
    <row r="31295" spans="1:4" x14ac:dyDescent="0.25">
      <c r="A31295" s="94" t="s">
        <v>15131</v>
      </c>
      <c r="B31295" t="s">
        <v>9991</v>
      </c>
      <c r="C31295">
        <v>37586</v>
      </c>
      <c r="D31295" s="94" t="s">
        <v>28513</v>
      </c>
    </row>
    <row r="31296" spans="1:4" x14ac:dyDescent="0.25">
      <c r="A31296" s="94" t="s">
        <v>15131</v>
      </c>
      <c r="B31296" t="s">
        <v>9991</v>
      </c>
      <c r="C31296">
        <v>39413</v>
      </c>
      <c r="D31296" s="94" t="s">
        <v>30562</v>
      </c>
    </row>
    <row r="31297" spans="1:4" x14ac:dyDescent="0.25">
      <c r="A31297" s="94" t="s">
        <v>15131</v>
      </c>
      <c r="B31297" t="s">
        <v>9991</v>
      </c>
      <c r="C31297">
        <v>39419</v>
      </c>
      <c r="D31297" s="94" t="s">
        <v>30538</v>
      </c>
    </row>
    <row r="31298" spans="1:4" x14ac:dyDescent="0.25">
      <c r="A31298" s="94" t="s">
        <v>15131</v>
      </c>
      <c r="B31298" t="s">
        <v>9991</v>
      </c>
      <c r="C31298">
        <v>39422</v>
      </c>
      <c r="D31298" s="94" t="s">
        <v>30539</v>
      </c>
    </row>
    <row r="31299" spans="1:4" x14ac:dyDescent="0.25">
      <c r="A31299" s="94" t="s">
        <v>15131</v>
      </c>
      <c r="B31299" t="s">
        <v>9991</v>
      </c>
      <c r="C31299">
        <v>39431</v>
      </c>
      <c r="D31299" s="94" t="s">
        <v>30531</v>
      </c>
    </row>
    <row r="31300" spans="1:4" x14ac:dyDescent="0.25">
      <c r="A31300" s="94" t="s">
        <v>15131</v>
      </c>
      <c r="B31300" t="s">
        <v>9991</v>
      </c>
      <c r="C31300">
        <v>39432</v>
      </c>
      <c r="D31300" s="94" t="s">
        <v>30540</v>
      </c>
    </row>
    <row r="31301" spans="1:4" x14ac:dyDescent="0.25">
      <c r="A31301" s="94" t="s">
        <v>15131</v>
      </c>
      <c r="B31301" t="s">
        <v>9991</v>
      </c>
      <c r="C31301">
        <v>39434</v>
      </c>
      <c r="D31301" s="94" t="s">
        <v>30533</v>
      </c>
    </row>
    <row r="31302" spans="1:4" x14ac:dyDescent="0.25">
      <c r="A31302" s="94" t="s">
        <v>15131</v>
      </c>
      <c r="B31302" t="s">
        <v>9991</v>
      </c>
      <c r="C31302">
        <v>39435</v>
      </c>
      <c r="D31302" s="94" t="s">
        <v>30534</v>
      </c>
    </row>
    <row r="31303" spans="1:4" x14ac:dyDescent="0.25">
      <c r="A31303" s="94" t="s">
        <v>15131</v>
      </c>
      <c r="B31303" t="s">
        <v>9991</v>
      </c>
      <c r="C31303">
        <v>39437</v>
      </c>
      <c r="D31303" s="94" t="s">
        <v>30534</v>
      </c>
    </row>
    <row r="31304" spans="1:4" x14ac:dyDescent="0.25">
      <c r="A31304" s="94" t="s">
        <v>15131</v>
      </c>
      <c r="B31304" t="s">
        <v>9991</v>
      </c>
      <c r="C31304">
        <v>39443</v>
      </c>
      <c r="D31304" s="94" t="s">
        <v>30541</v>
      </c>
    </row>
    <row r="31305" spans="1:4" x14ac:dyDescent="0.25">
      <c r="A31305" s="94" t="s">
        <v>15131</v>
      </c>
      <c r="B31305" t="s">
        <v>714</v>
      </c>
      <c r="C31305">
        <v>88278</v>
      </c>
      <c r="D31305" s="94" t="s">
        <v>30565</v>
      </c>
    </row>
    <row r="31306" spans="1:4" x14ac:dyDescent="0.25">
      <c r="A31306" s="94" t="s">
        <v>15131</v>
      </c>
      <c r="B31306" t="s">
        <v>714</v>
      </c>
      <c r="C31306">
        <v>88316</v>
      </c>
      <c r="D31306" s="94" t="s">
        <v>30566</v>
      </c>
    </row>
    <row r="31307" spans="1:4" x14ac:dyDescent="0.25">
      <c r="A31307" s="94" t="s">
        <v>15132</v>
      </c>
      <c r="D31307" s="94" t="s">
        <v>14</v>
      </c>
    </row>
    <row r="31308" spans="1:4" x14ac:dyDescent="0.25">
      <c r="A31308" s="94" t="s">
        <v>15132</v>
      </c>
      <c r="B31308" t="s">
        <v>9991</v>
      </c>
      <c r="C31308">
        <v>37586</v>
      </c>
      <c r="D31308" s="94" t="s">
        <v>30542</v>
      </c>
    </row>
    <row r="31309" spans="1:4" x14ac:dyDescent="0.25">
      <c r="A31309" s="94" t="s">
        <v>15132</v>
      </c>
      <c r="B31309" t="s">
        <v>9991</v>
      </c>
      <c r="C31309">
        <v>39413</v>
      </c>
      <c r="D31309" s="94" t="s">
        <v>30562</v>
      </c>
    </row>
    <row r="31310" spans="1:4" x14ac:dyDescent="0.25">
      <c r="A31310" s="94" t="s">
        <v>15132</v>
      </c>
      <c r="B31310" t="s">
        <v>9991</v>
      </c>
      <c r="C31310">
        <v>39419</v>
      </c>
      <c r="D31310" s="94" t="s">
        <v>30543</v>
      </c>
    </row>
    <row r="31311" spans="1:4" x14ac:dyDescent="0.25">
      <c r="A31311" s="94" t="s">
        <v>15132</v>
      </c>
      <c r="B31311" t="s">
        <v>9991</v>
      </c>
      <c r="C31311">
        <v>39422</v>
      </c>
      <c r="D31311" s="94" t="s">
        <v>30544</v>
      </c>
    </row>
    <row r="31312" spans="1:4" x14ac:dyDescent="0.25">
      <c r="A31312" s="94" t="s">
        <v>15132</v>
      </c>
      <c r="B31312" t="s">
        <v>9991</v>
      </c>
      <c r="C31312">
        <v>39431</v>
      </c>
      <c r="D31312" s="94" t="s">
        <v>30531</v>
      </c>
    </row>
    <row r="31313" spans="1:4" x14ac:dyDescent="0.25">
      <c r="A31313" s="94" t="s">
        <v>15132</v>
      </c>
      <c r="B31313" t="s">
        <v>9991</v>
      </c>
      <c r="C31313">
        <v>39432</v>
      </c>
      <c r="D31313" s="94" t="s">
        <v>30545</v>
      </c>
    </row>
    <row r="31314" spans="1:4" x14ac:dyDescent="0.25">
      <c r="A31314" s="94" t="s">
        <v>15132</v>
      </c>
      <c r="B31314" t="s">
        <v>9991</v>
      </c>
      <c r="C31314">
        <v>39434</v>
      </c>
      <c r="D31314" s="94" t="s">
        <v>30533</v>
      </c>
    </row>
    <row r="31315" spans="1:4" x14ac:dyDescent="0.25">
      <c r="A31315" s="94" t="s">
        <v>15132</v>
      </c>
      <c r="B31315" t="s">
        <v>9991</v>
      </c>
      <c r="C31315">
        <v>39435</v>
      </c>
      <c r="D31315" s="94" t="s">
        <v>30534</v>
      </c>
    </row>
    <row r="31316" spans="1:4" x14ac:dyDescent="0.25">
      <c r="A31316" s="94" t="s">
        <v>15132</v>
      </c>
      <c r="B31316" t="s">
        <v>9991</v>
      </c>
      <c r="C31316">
        <v>39437</v>
      </c>
      <c r="D31316" s="94" t="s">
        <v>30534</v>
      </c>
    </row>
    <row r="31317" spans="1:4" x14ac:dyDescent="0.25">
      <c r="A31317" s="94" t="s">
        <v>15132</v>
      </c>
      <c r="B31317" t="s">
        <v>9991</v>
      </c>
      <c r="C31317">
        <v>39443</v>
      </c>
      <c r="D31317" s="94" t="s">
        <v>30535</v>
      </c>
    </row>
    <row r="31318" spans="1:4" x14ac:dyDescent="0.25">
      <c r="A31318" s="94" t="s">
        <v>15132</v>
      </c>
      <c r="B31318" t="s">
        <v>714</v>
      </c>
      <c r="C31318">
        <v>88278</v>
      </c>
      <c r="D31318" s="94" t="s">
        <v>28970</v>
      </c>
    </row>
    <row r="31319" spans="1:4" x14ac:dyDescent="0.25">
      <c r="A31319" s="94" t="s">
        <v>15132</v>
      </c>
      <c r="B31319" t="s">
        <v>714</v>
      </c>
      <c r="C31319">
        <v>88316</v>
      </c>
      <c r="D31319" s="94" t="s">
        <v>30567</v>
      </c>
    </row>
    <row r="31320" spans="1:4" x14ac:dyDescent="0.25">
      <c r="A31320" s="94" t="s">
        <v>15133</v>
      </c>
      <c r="D31320" s="94" t="s">
        <v>14</v>
      </c>
    </row>
    <row r="31321" spans="1:4" x14ac:dyDescent="0.25">
      <c r="A31321" s="94" t="s">
        <v>15133</v>
      </c>
      <c r="B31321" t="s">
        <v>9991</v>
      </c>
      <c r="C31321">
        <v>37586</v>
      </c>
      <c r="D31321" s="94" t="s">
        <v>29158</v>
      </c>
    </row>
    <row r="31322" spans="1:4" x14ac:dyDescent="0.25">
      <c r="A31322" s="94" t="s">
        <v>15133</v>
      </c>
      <c r="B31322" t="s">
        <v>9991</v>
      </c>
      <c r="C31322">
        <v>39413</v>
      </c>
      <c r="D31322" s="94" t="s">
        <v>30562</v>
      </c>
    </row>
    <row r="31323" spans="1:4" x14ac:dyDescent="0.25">
      <c r="A31323" s="94" t="s">
        <v>15133</v>
      </c>
      <c r="B31323" t="s">
        <v>9991</v>
      </c>
      <c r="C31323">
        <v>39419</v>
      </c>
      <c r="D31323" s="94" t="s">
        <v>30547</v>
      </c>
    </row>
    <row r="31324" spans="1:4" x14ac:dyDescent="0.25">
      <c r="A31324" s="94" t="s">
        <v>15133</v>
      </c>
      <c r="B31324" t="s">
        <v>9991</v>
      </c>
      <c r="C31324">
        <v>39422</v>
      </c>
      <c r="D31324" s="94" t="s">
        <v>30548</v>
      </c>
    </row>
    <row r="31325" spans="1:4" x14ac:dyDescent="0.25">
      <c r="A31325" s="94" t="s">
        <v>15133</v>
      </c>
      <c r="B31325" t="s">
        <v>9991</v>
      </c>
      <c r="C31325">
        <v>39431</v>
      </c>
      <c r="D31325" s="94" t="s">
        <v>30531</v>
      </c>
    </row>
    <row r="31326" spans="1:4" x14ac:dyDescent="0.25">
      <c r="A31326" s="94" t="s">
        <v>15133</v>
      </c>
      <c r="B31326" t="s">
        <v>9991</v>
      </c>
      <c r="C31326">
        <v>39432</v>
      </c>
      <c r="D31326" s="94" t="s">
        <v>30549</v>
      </c>
    </row>
    <row r="31327" spans="1:4" x14ac:dyDescent="0.25">
      <c r="A31327" s="94" t="s">
        <v>15133</v>
      </c>
      <c r="B31327" t="s">
        <v>9991</v>
      </c>
      <c r="C31327">
        <v>39434</v>
      </c>
      <c r="D31327" s="94" t="s">
        <v>30533</v>
      </c>
    </row>
    <row r="31328" spans="1:4" x14ac:dyDescent="0.25">
      <c r="A31328" s="94" t="s">
        <v>15133</v>
      </c>
      <c r="B31328" t="s">
        <v>9991</v>
      </c>
      <c r="C31328">
        <v>39435</v>
      </c>
      <c r="D31328" s="94" t="s">
        <v>30534</v>
      </c>
    </row>
    <row r="31329" spans="1:4" x14ac:dyDescent="0.25">
      <c r="A31329" s="94" t="s">
        <v>15133</v>
      </c>
      <c r="B31329" t="s">
        <v>9991</v>
      </c>
      <c r="C31329">
        <v>39437</v>
      </c>
      <c r="D31329" s="94" t="s">
        <v>30534</v>
      </c>
    </row>
    <row r="31330" spans="1:4" x14ac:dyDescent="0.25">
      <c r="A31330" s="94" t="s">
        <v>15133</v>
      </c>
      <c r="B31330" t="s">
        <v>9991</v>
      </c>
      <c r="C31330">
        <v>39443</v>
      </c>
      <c r="D31330" s="94" t="s">
        <v>30541</v>
      </c>
    </row>
    <row r="31331" spans="1:4" x14ac:dyDescent="0.25">
      <c r="A31331" s="94" t="s">
        <v>15133</v>
      </c>
      <c r="B31331" t="s">
        <v>714</v>
      </c>
      <c r="C31331">
        <v>88278</v>
      </c>
      <c r="D31331" s="94" t="s">
        <v>30568</v>
      </c>
    </row>
    <row r="31332" spans="1:4" x14ac:dyDescent="0.25">
      <c r="A31332" s="94" t="s">
        <v>15133</v>
      </c>
      <c r="B31332" t="s">
        <v>714</v>
      </c>
      <c r="C31332">
        <v>88316</v>
      </c>
      <c r="D31332" s="94" t="s">
        <v>30569</v>
      </c>
    </row>
    <row r="31333" spans="1:4" x14ac:dyDescent="0.25">
      <c r="A31333" s="94" t="s">
        <v>15134</v>
      </c>
      <c r="D31333" s="94" t="s">
        <v>14</v>
      </c>
    </row>
    <row r="31334" spans="1:4" x14ac:dyDescent="0.25">
      <c r="A31334" s="94" t="s">
        <v>15134</v>
      </c>
      <c r="B31334" t="s">
        <v>9991</v>
      </c>
      <c r="C31334">
        <v>37586</v>
      </c>
      <c r="D31334" s="94" t="s">
        <v>30527</v>
      </c>
    </row>
    <row r="31335" spans="1:4" x14ac:dyDescent="0.25">
      <c r="A31335" s="94" t="s">
        <v>15134</v>
      </c>
      <c r="B31335" t="s">
        <v>9991</v>
      </c>
      <c r="C31335">
        <v>39413</v>
      </c>
      <c r="D31335" s="94" t="s">
        <v>30570</v>
      </c>
    </row>
    <row r="31336" spans="1:4" x14ac:dyDescent="0.25">
      <c r="A31336" s="94" t="s">
        <v>15134</v>
      </c>
      <c r="B31336" t="s">
        <v>9991</v>
      </c>
      <c r="C31336">
        <v>39419</v>
      </c>
      <c r="D31336" s="94" t="s">
        <v>30529</v>
      </c>
    </row>
    <row r="31337" spans="1:4" x14ac:dyDescent="0.25">
      <c r="A31337" s="94" t="s">
        <v>15134</v>
      </c>
      <c r="B31337" t="s">
        <v>9991</v>
      </c>
      <c r="C31337">
        <v>39422</v>
      </c>
      <c r="D31337" s="94" t="s">
        <v>30530</v>
      </c>
    </row>
    <row r="31338" spans="1:4" x14ac:dyDescent="0.25">
      <c r="A31338" s="94" t="s">
        <v>15134</v>
      </c>
      <c r="B31338" t="s">
        <v>9991</v>
      </c>
      <c r="C31338">
        <v>39431</v>
      </c>
      <c r="D31338" s="94" t="s">
        <v>30571</v>
      </c>
    </row>
    <row r="31339" spans="1:4" x14ac:dyDescent="0.25">
      <c r="A31339" s="94" t="s">
        <v>15134</v>
      </c>
      <c r="B31339" t="s">
        <v>9991</v>
      </c>
      <c r="C31339">
        <v>39432</v>
      </c>
      <c r="D31339" s="94" t="s">
        <v>30532</v>
      </c>
    </row>
    <row r="31340" spans="1:4" x14ac:dyDescent="0.25">
      <c r="A31340" s="94" t="s">
        <v>15134</v>
      </c>
      <c r="B31340" t="s">
        <v>9991</v>
      </c>
      <c r="C31340">
        <v>39434</v>
      </c>
      <c r="D31340" s="94" t="s">
        <v>27667</v>
      </c>
    </row>
    <row r="31341" spans="1:4" x14ac:dyDescent="0.25">
      <c r="A31341" s="94" t="s">
        <v>15134</v>
      </c>
      <c r="B31341" t="s">
        <v>9991</v>
      </c>
      <c r="C31341">
        <v>39435</v>
      </c>
      <c r="D31341" s="94" t="s">
        <v>30553</v>
      </c>
    </row>
    <row r="31342" spans="1:4" x14ac:dyDescent="0.25">
      <c r="A31342" s="94" t="s">
        <v>15134</v>
      </c>
      <c r="B31342" t="s">
        <v>9991</v>
      </c>
      <c r="C31342">
        <v>39443</v>
      </c>
      <c r="D31342" s="94" t="s">
        <v>30535</v>
      </c>
    </row>
    <row r="31343" spans="1:4" x14ac:dyDescent="0.25">
      <c r="A31343" s="94" t="s">
        <v>15134</v>
      </c>
      <c r="B31343" t="s">
        <v>714</v>
      </c>
      <c r="C31343">
        <v>88278</v>
      </c>
      <c r="D31343" s="94" t="s">
        <v>29511</v>
      </c>
    </row>
    <row r="31344" spans="1:4" x14ac:dyDescent="0.25">
      <c r="A31344" s="94" t="s">
        <v>15134</v>
      </c>
      <c r="B31344" t="s">
        <v>714</v>
      </c>
      <c r="C31344">
        <v>88316</v>
      </c>
      <c r="D31344" s="94" t="s">
        <v>27970</v>
      </c>
    </row>
    <row r="31345" spans="1:4" x14ac:dyDescent="0.25">
      <c r="A31345" s="94" t="s">
        <v>15135</v>
      </c>
      <c r="D31345" s="94" t="s">
        <v>14</v>
      </c>
    </row>
    <row r="31346" spans="1:4" x14ac:dyDescent="0.25">
      <c r="A31346" s="94" t="s">
        <v>15135</v>
      </c>
      <c r="B31346" t="s">
        <v>9991</v>
      </c>
      <c r="C31346">
        <v>37586</v>
      </c>
      <c r="D31346" s="94" t="s">
        <v>28513</v>
      </c>
    </row>
    <row r="31347" spans="1:4" x14ac:dyDescent="0.25">
      <c r="A31347" s="94" t="s">
        <v>15135</v>
      </c>
      <c r="B31347" t="s">
        <v>9991</v>
      </c>
      <c r="C31347">
        <v>39413</v>
      </c>
      <c r="D31347" s="94" t="s">
        <v>30570</v>
      </c>
    </row>
    <row r="31348" spans="1:4" x14ac:dyDescent="0.25">
      <c r="A31348" s="94" t="s">
        <v>15135</v>
      </c>
      <c r="B31348" t="s">
        <v>9991</v>
      </c>
      <c r="C31348">
        <v>39419</v>
      </c>
      <c r="D31348" s="94" t="s">
        <v>30538</v>
      </c>
    </row>
    <row r="31349" spans="1:4" x14ac:dyDescent="0.25">
      <c r="A31349" s="94" t="s">
        <v>15135</v>
      </c>
      <c r="B31349" t="s">
        <v>9991</v>
      </c>
      <c r="C31349">
        <v>39422</v>
      </c>
      <c r="D31349" s="94" t="s">
        <v>30539</v>
      </c>
    </row>
    <row r="31350" spans="1:4" x14ac:dyDescent="0.25">
      <c r="A31350" s="94" t="s">
        <v>15135</v>
      </c>
      <c r="B31350" t="s">
        <v>9991</v>
      </c>
      <c r="C31350">
        <v>39431</v>
      </c>
      <c r="D31350" s="94" t="s">
        <v>30571</v>
      </c>
    </row>
    <row r="31351" spans="1:4" x14ac:dyDescent="0.25">
      <c r="A31351" s="94" t="s">
        <v>15135</v>
      </c>
      <c r="B31351" t="s">
        <v>9991</v>
      </c>
      <c r="C31351">
        <v>39432</v>
      </c>
      <c r="D31351" s="94" t="s">
        <v>30540</v>
      </c>
    </row>
    <row r="31352" spans="1:4" x14ac:dyDescent="0.25">
      <c r="A31352" s="94" t="s">
        <v>15135</v>
      </c>
      <c r="B31352" t="s">
        <v>9991</v>
      </c>
      <c r="C31352">
        <v>39434</v>
      </c>
      <c r="D31352" s="94" t="s">
        <v>27667</v>
      </c>
    </row>
    <row r="31353" spans="1:4" x14ac:dyDescent="0.25">
      <c r="A31353" s="94" t="s">
        <v>15135</v>
      </c>
      <c r="B31353" t="s">
        <v>9991</v>
      </c>
      <c r="C31353">
        <v>39435</v>
      </c>
      <c r="D31353" s="94" t="s">
        <v>30553</v>
      </c>
    </row>
    <row r="31354" spans="1:4" x14ac:dyDescent="0.25">
      <c r="A31354" s="94" t="s">
        <v>15135</v>
      </c>
      <c r="B31354" t="s">
        <v>9991</v>
      </c>
      <c r="C31354">
        <v>39443</v>
      </c>
      <c r="D31354" s="94" t="s">
        <v>30541</v>
      </c>
    </row>
    <row r="31355" spans="1:4" x14ac:dyDescent="0.25">
      <c r="A31355" s="94" t="s">
        <v>15135</v>
      </c>
      <c r="B31355" t="s">
        <v>714</v>
      </c>
      <c r="C31355">
        <v>88278</v>
      </c>
      <c r="D31355" s="94" t="s">
        <v>28454</v>
      </c>
    </row>
    <row r="31356" spans="1:4" x14ac:dyDescent="0.25">
      <c r="A31356" s="94" t="s">
        <v>15135</v>
      </c>
      <c r="B31356" t="s">
        <v>714</v>
      </c>
      <c r="C31356">
        <v>88316</v>
      </c>
      <c r="D31356" s="94" t="s">
        <v>26143</v>
      </c>
    </row>
    <row r="31357" spans="1:4" x14ac:dyDescent="0.25">
      <c r="A31357" s="94" t="s">
        <v>15136</v>
      </c>
      <c r="D31357" s="94" t="s">
        <v>14</v>
      </c>
    </row>
    <row r="31358" spans="1:4" x14ac:dyDescent="0.25">
      <c r="A31358" s="94" t="s">
        <v>15136</v>
      </c>
      <c r="B31358" t="s">
        <v>9991</v>
      </c>
      <c r="C31358">
        <v>42481</v>
      </c>
      <c r="D31358" s="94" t="s">
        <v>26528</v>
      </c>
    </row>
    <row r="31359" spans="1:4" x14ac:dyDescent="0.25">
      <c r="A31359" s="94" t="s">
        <v>15136</v>
      </c>
      <c r="B31359" t="s">
        <v>714</v>
      </c>
      <c r="C31359">
        <v>88278</v>
      </c>
      <c r="D31359" s="94" t="s">
        <v>28682</v>
      </c>
    </row>
    <row r="31360" spans="1:4" x14ac:dyDescent="0.25">
      <c r="A31360" s="94" t="s">
        <v>15136</v>
      </c>
      <c r="B31360" t="s">
        <v>714</v>
      </c>
      <c r="C31360">
        <v>88316</v>
      </c>
      <c r="D31360" s="94" t="s">
        <v>26389</v>
      </c>
    </row>
    <row r="31361" spans="1:4" x14ac:dyDescent="0.25">
      <c r="A31361" s="94" t="s">
        <v>15137</v>
      </c>
      <c r="D31361" s="94" t="s">
        <v>14</v>
      </c>
    </row>
    <row r="31362" spans="1:4" x14ac:dyDescent="0.25">
      <c r="A31362" s="94" t="s">
        <v>15137</v>
      </c>
      <c r="B31362" t="s">
        <v>9991</v>
      </c>
      <c r="C31362">
        <v>39419</v>
      </c>
      <c r="D31362" s="94" t="s">
        <v>30572</v>
      </c>
    </row>
    <row r="31363" spans="1:4" x14ac:dyDescent="0.25">
      <c r="A31363" s="94" t="s">
        <v>15137</v>
      </c>
      <c r="B31363" t="s">
        <v>9991</v>
      </c>
      <c r="C31363">
        <v>39443</v>
      </c>
      <c r="D31363" s="94" t="s">
        <v>30573</v>
      </c>
    </row>
    <row r="31364" spans="1:4" x14ac:dyDescent="0.25">
      <c r="A31364" s="94" t="s">
        <v>15137</v>
      </c>
      <c r="B31364" t="s">
        <v>714</v>
      </c>
      <c r="C31364">
        <v>88278</v>
      </c>
      <c r="D31364" s="94" t="s">
        <v>29148</v>
      </c>
    </row>
    <row r="31365" spans="1:4" x14ac:dyDescent="0.25">
      <c r="A31365" s="94" t="s">
        <v>15137</v>
      </c>
      <c r="B31365" t="s">
        <v>714</v>
      </c>
      <c r="C31365">
        <v>88316</v>
      </c>
      <c r="D31365" s="94" t="s">
        <v>30574</v>
      </c>
    </row>
    <row r="31366" spans="1:4" x14ac:dyDescent="0.25">
      <c r="A31366" s="94" t="s">
        <v>15138</v>
      </c>
      <c r="D31366" s="94" t="s">
        <v>14</v>
      </c>
    </row>
    <row r="31367" spans="1:4" x14ac:dyDescent="0.25">
      <c r="A31367" s="94" t="s">
        <v>15138</v>
      </c>
      <c r="B31367" t="s">
        <v>9991</v>
      </c>
      <c r="C31367">
        <v>3990</v>
      </c>
      <c r="D31367" s="94" t="s">
        <v>27182</v>
      </c>
    </row>
    <row r="31368" spans="1:4" x14ac:dyDescent="0.25">
      <c r="A31368" s="94" t="s">
        <v>15138</v>
      </c>
      <c r="B31368" t="s">
        <v>9991</v>
      </c>
      <c r="C31368">
        <v>39443</v>
      </c>
      <c r="D31368" s="94" t="s">
        <v>30573</v>
      </c>
    </row>
    <row r="31369" spans="1:4" x14ac:dyDescent="0.25">
      <c r="A31369" s="94" t="s">
        <v>15138</v>
      </c>
      <c r="B31369" t="s">
        <v>714</v>
      </c>
      <c r="C31369">
        <v>88278</v>
      </c>
      <c r="D31369" s="94" t="s">
        <v>26257</v>
      </c>
    </row>
    <row r="31370" spans="1:4" x14ac:dyDescent="0.25">
      <c r="A31370" s="94" t="s">
        <v>15138</v>
      </c>
      <c r="B31370" t="s">
        <v>714</v>
      </c>
      <c r="C31370">
        <v>88316</v>
      </c>
      <c r="D31370" s="94" t="s">
        <v>30575</v>
      </c>
    </row>
    <row r="31371" spans="1:4" x14ac:dyDescent="0.25">
      <c r="A31371" s="94" t="s">
        <v>15139</v>
      </c>
      <c r="D31371" s="94" t="s">
        <v>14</v>
      </c>
    </row>
    <row r="31372" spans="1:4" x14ac:dyDescent="0.25">
      <c r="A31372" s="94" t="s">
        <v>15139</v>
      </c>
      <c r="B31372" t="s">
        <v>9991</v>
      </c>
      <c r="C31372">
        <v>367</v>
      </c>
      <c r="D31372" s="94" t="s">
        <v>27251</v>
      </c>
    </row>
    <row r="31373" spans="1:4" x14ac:dyDescent="0.25">
      <c r="A31373" s="94" t="s">
        <v>15139</v>
      </c>
      <c r="B31373" t="s">
        <v>9991</v>
      </c>
      <c r="C31373">
        <v>674</v>
      </c>
      <c r="D31373" s="94" t="s">
        <v>26385</v>
      </c>
    </row>
    <row r="31374" spans="1:4" x14ac:dyDescent="0.25">
      <c r="A31374" s="94" t="s">
        <v>15139</v>
      </c>
      <c r="B31374" t="s">
        <v>9991</v>
      </c>
      <c r="C31374">
        <v>1107</v>
      </c>
      <c r="D31374" s="94" t="s">
        <v>30576</v>
      </c>
    </row>
    <row r="31375" spans="1:4" x14ac:dyDescent="0.25">
      <c r="A31375" s="94" t="s">
        <v>15139</v>
      </c>
      <c r="B31375" t="s">
        <v>9991</v>
      </c>
      <c r="C31375">
        <v>1379</v>
      </c>
      <c r="D31375" s="94" t="s">
        <v>30576</v>
      </c>
    </row>
    <row r="31376" spans="1:4" x14ac:dyDescent="0.25">
      <c r="A31376" s="94" t="s">
        <v>15139</v>
      </c>
      <c r="B31376" t="s">
        <v>714</v>
      </c>
      <c r="C31376">
        <v>88309</v>
      </c>
      <c r="D31376" s="94" t="s">
        <v>26608</v>
      </c>
    </row>
    <row r="31377" spans="1:4" x14ac:dyDescent="0.25">
      <c r="A31377" s="94" t="s">
        <v>15139</v>
      </c>
      <c r="B31377" t="s">
        <v>714</v>
      </c>
      <c r="C31377">
        <v>88316</v>
      </c>
      <c r="D31377" s="94" t="s">
        <v>26606</v>
      </c>
    </row>
    <row r="31378" spans="1:4" x14ac:dyDescent="0.25">
      <c r="A31378" s="94" t="s">
        <v>15140</v>
      </c>
      <c r="D31378" s="94" t="s">
        <v>14</v>
      </c>
    </row>
    <row r="31379" spans="1:4" x14ac:dyDescent="0.25">
      <c r="A31379" s="94" t="s">
        <v>15140</v>
      </c>
      <c r="B31379" t="s">
        <v>9991</v>
      </c>
      <c r="C31379">
        <v>367</v>
      </c>
      <c r="D31379" s="94" t="s">
        <v>26952</v>
      </c>
    </row>
    <row r="31380" spans="1:4" x14ac:dyDescent="0.25">
      <c r="A31380" s="94" t="s">
        <v>15140</v>
      </c>
      <c r="B31380" t="s">
        <v>9991</v>
      </c>
      <c r="C31380">
        <v>652</v>
      </c>
      <c r="D31380" s="94" t="s">
        <v>26385</v>
      </c>
    </row>
    <row r="31381" spans="1:4" x14ac:dyDescent="0.25">
      <c r="A31381" s="94" t="s">
        <v>15140</v>
      </c>
      <c r="B31381" t="s">
        <v>9991</v>
      </c>
      <c r="C31381">
        <v>1107</v>
      </c>
      <c r="D31381" s="94" t="s">
        <v>26527</v>
      </c>
    </row>
    <row r="31382" spans="1:4" x14ac:dyDescent="0.25">
      <c r="A31382" s="94" t="s">
        <v>15140</v>
      </c>
      <c r="B31382" t="s">
        <v>9991</v>
      </c>
      <c r="C31382">
        <v>1379</v>
      </c>
      <c r="D31382" s="94" t="s">
        <v>26527</v>
      </c>
    </row>
    <row r="31383" spans="1:4" x14ac:dyDescent="0.25">
      <c r="A31383" s="94" t="s">
        <v>15140</v>
      </c>
      <c r="B31383" t="s">
        <v>714</v>
      </c>
      <c r="C31383">
        <v>88309</v>
      </c>
      <c r="D31383" s="94" t="s">
        <v>29200</v>
      </c>
    </row>
    <row r="31384" spans="1:4" x14ac:dyDescent="0.25">
      <c r="A31384" s="94" t="s">
        <v>15140</v>
      </c>
      <c r="B31384" t="s">
        <v>714</v>
      </c>
      <c r="C31384">
        <v>88316</v>
      </c>
      <c r="D31384" s="94" t="s">
        <v>26462</v>
      </c>
    </row>
    <row r="31385" spans="1:4" x14ac:dyDescent="0.25">
      <c r="A31385" s="94" t="s">
        <v>15141</v>
      </c>
      <c r="D31385" s="94" t="s">
        <v>14</v>
      </c>
    </row>
    <row r="31386" spans="1:4" x14ac:dyDescent="0.25">
      <c r="A31386" s="94" t="s">
        <v>15141</v>
      </c>
      <c r="B31386" t="s">
        <v>9991</v>
      </c>
      <c r="C31386">
        <v>4720</v>
      </c>
      <c r="D31386" s="94" t="s">
        <v>27853</v>
      </c>
    </row>
    <row r="31387" spans="1:4" x14ac:dyDescent="0.25">
      <c r="A31387" s="94" t="s">
        <v>15141</v>
      </c>
      <c r="B31387" t="s">
        <v>9991</v>
      </c>
      <c r="C31387">
        <v>4741</v>
      </c>
      <c r="D31387" s="94" t="s">
        <v>26278</v>
      </c>
    </row>
    <row r="31388" spans="1:4" x14ac:dyDescent="0.25">
      <c r="A31388" s="94" t="s">
        <v>15141</v>
      </c>
      <c r="B31388" t="s">
        <v>9991</v>
      </c>
      <c r="C31388">
        <v>41899</v>
      </c>
      <c r="D31388" s="94" t="s">
        <v>26450</v>
      </c>
    </row>
    <row r="31389" spans="1:4" x14ac:dyDescent="0.25">
      <c r="A31389" s="94" t="s">
        <v>15141</v>
      </c>
      <c r="B31389" t="s">
        <v>714</v>
      </c>
      <c r="C31389">
        <v>88260</v>
      </c>
      <c r="D31389" s="94" t="s">
        <v>27164</v>
      </c>
    </row>
    <row r="31390" spans="1:4" x14ac:dyDescent="0.25">
      <c r="A31390" s="94" t="s">
        <v>15141</v>
      </c>
      <c r="B31390" t="s">
        <v>714</v>
      </c>
      <c r="C31390">
        <v>88316</v>
      </c>
      <c r="D31390" s="94" t="s">
        <v>27402</v>
      </c>
    </row>
    <row r="31391" spans="1:4" x14ac:dyDescent="0.25">
      <c r="A31391" s="94" t="s">
        <v>15142</v>
      </c>
      <c r="D31391" s="94" t="s">
        <v>14</v>
      </c>
    </row>
    <row r="31392" spans="1:4" x14ac:dyDescent="0.25">
      <c r="A31392" s="94" t="s">
        <v>15142</v>
      </c>
      <c r="B31392" t="s">
        <v>9991</v>
      </c>
      <c r="C31392">
        <v>4741</v>
      </c>
      <c r="D31392" s="94" t="s">
        <v>26278</v>
      </c>
    </row>
    <row r="31393" spans="1:4" x14ac:dyDescent="0.25">
      <c r="A31393" s="94" t="s">
        <v>15142</v>
      </c>
      <c r="B31393" t="s">
        <v>714</v>
      </c>
      <c r="C31393">
        <v>88260</v>
      </c>
      <c r="D31393" s="94" t="s">
        <v>27164</v>
      </c>
    </row>
    <row r="31394" spans="1:4" x14ac:dyDescent="0.25">
      <c r="A31394" s="94" t="s">
        <v>15142</v>
      </c>
      <c r="B31394" t="s">
        <v>714</v>
      </c>
      <c r="C31394">
        <v>88316</v>
      </c>
      <c r="D31394" s="94" t="s">
        <v>27402</v>
      </c>
    </row>
    <row r="31395" spans="1:4" x14ac:dyDescent="0.25">
      <c r="A31395" s="94" t="s">
        <v>15142</v>
      </c>
      <c r="B31395" t="s">
        <v>714</v>
      </c>
      <c r="C31395">
        <v>88626</v>
      </c>
      <c r="D31395" s="94" t="s">
        <v>26339</v>
      </c>
    </row>
    <row r="31396" spans="1:4" x14ac:dyDescent="0.25">
      <c r="A31396" s="94" t="s">
        <v>15143</v>
      </c>
      <c r="D31396" s="94" t="s">
        <v>14</v>
      </c>
    </row>
    <row r="31397" spans="1:4" x14ac:dyDescent="0.25">
      <c r="A31397" s="94" t="s">
        <v>15143</v>
      </c>
      <c r="B31397" t="s">
        <v>9991</v>
      </c>
      <c r="C31397">
        <v>366</v>
      </c>
      <c r="D31397" s="94" t="s">
        <v>26278</v>
      </c>
    </row>
    <row r="31398" spans="1:4" x14ac:dyDescent="0.25">
      <c r="A31398" s="94" t="s">
        <v>15143</v>
      </c>
      <c r="B31398" t="s">
        <v>714</v>
      </c>
      <c r="C31398">
        <v>88260</v>
      </c>
      <c r="D31398" s="94" t="s">
        <v>26529</v>
      </c>
    </row>
    <row r="31399" spans="1:4" x14ac:dyDescent="0.25">
      <c r="A31399" s="94" t="s">
        <v>15143</v>
      </c>
      <c r="B31399" t="s">
        <v>714</v>
      </c>
      <c r="C31399">
        <v>88316</v>
      </c>
      <c r="D31399" s="94" t="s">
        <v>27280</v>
      </c>
    </row>
    <row r="31400" spans="1:4" x14ac:dyDescent="0.25">
      <c r="A31400" s="94" t="s">
        <v>15144</v>
      </c>
      <c r="D31400" s="94" t="s">
        <v>14</v>
      </c>
    </row>
    <row r="31401" spans="1:4" x14ac:dyDescent="0.25">
      <c r="A31401" s="94" t="s">
        <v>15144</v>
      </c>
      <c r="B31401" t="s">
        <v>9991</v>
      </c>
      <c r="C31401">
        <v>4720</v>
      </c>
      <c r="D31401" s="94" t="s">
        <v>27853</v>
      </c>
    </row>
    <row r="31402" spans="1:4" x14ac:dyDescent="0.25">
      <c r="A31402" s="94" t="s">
        <v>15144</v>
      </c>
      <c r="B31402" t="s">
        <v>9991</v>
      </c>
      <c r="C31402">
        <v>41899</v>
      </c>
      <c r="D31402" s="94" t="s">
        <v>26450</v>
      </c>
    </row>
    <row r="31403" spans="1:4" x14ac:dyDescent="0.25">
      <c r="A31403" s="94" t="s">
        <v>15144</v>
      </c>
      <c r="B31403" t="s">
        <v>714</v>
      </c>
      <c r="C31403">
        <v>88316</v>
      </c>
      <c r="D31403" s="94" t="s">
        <v>26386</v>
      </c>
    </row>
    <row r="31404" spans="1:4" x14ac:dyDescent="0.25">
      <c r="A31404" s="94" t="s">
        <v>15145</v>
      </c>
      <c r="D31404" s="94" t="s">
        <v>14</v>
      </c>
    </row>
    <row r="31405" spans="1:4" x14ac:dyDescent="0.25">
      <c r="A31405" s="94" t="s">
        <v>15145</v>
      </c>
      <c r="B31405" t="s">
        <v>714</v>
      </c>
      <c r="C31405">
        <v>5932</v>
      </c>
      <c r="D31405" s="94" t="s">
        <v>26533</v>
      </c>
    </row>
    <row r="31406" spans="1:4" x14ac:dyDescent="0.25">
      <c r="A31406" s="94" t="s">
        <v>15145</v>
      </c>
      <c r="B31406" t="s">
        <v>714</v>
      </c>
      <c r="C31406">
        <v>5934</v>
      </c>
      <c r="D31406" s="94" t="s">
        <v>27954</v>
      </c>
    </row>
    <row r="31407" spans="1:4" x14ac:dyDescent="0.25">
      <c r="A31407" s="94" t="s">
        <v>15145</v>
      </c>
      <c r="B31407" t="s">
        <v>714</v>
      </c>
      <c r="C31407">
        <v>6259</v>
      </c>
      <c r="D31407" s="94" t="s">
        <v>29165</v>
      </c>
    </row>
    <row r="31408" spans="1:4" x14ac:dyDescent="0.25">
      <c r="A31408" s="94" t="s">
        <v>15145</v>
      </c>
      <c r="B31408" t="s">
        <v>714</v>
      </c>
      <c r="C31408">
        <v>6260</v>
      </c>
      <c r="D31408" s="94" t="s">
        <v>29165</v>
      </c>
    </row>
    <row r="31409" spans="1:4" x14ac:dyDescent="0.25">
      <c r="A31409" s="94" t="s">
        <v>15145</v>
      </c>
      <c r="B31409" t="s">
        <v>714</v>
      </c>
      <c r="C31409">
        <v>6879</v>
      </c>
      <c r="D31409" s="94" t="s">
        <v>26118</v>
      </c>
    </row>
    <row r="31410" spans="1:4" x14ac:dyDescent="0.25">
      <c r="A31410" s="94" t="s">
        <v>15145</v>
      </c>
      <c r="B31410" t="s">
        <v>714</v>
      </c>
      <c r="C31410">
        <v>6880</v>
      </c>
      <c r="D31410" s="94" t="s">
        <v>27250</v>
      </c>
    </row>
    <row r="31411" spans="1:4" x14ac:dyDescent="0.25">
      <c r="A31411" s="94" t="s">
        <v>15145</v>
      </c>
      <c r="B31411" t="s">
        <v>714</v>
      </c>
      <c r="C31411">
        <v>88316</v>
      </c>
      <c r="D31411" s="94" t="s">
        <v>26441</v>
      </c>
    </row>
    <row r="31412" spans="1:4" x14ac:dyDescent="0.25">
      <c r="A31412" s="94" t="s">
        <v>15146</v>
      </c>
      <c r="D31412" s="94" t="s">
        <v>14</v>
      </c>
    </row>
    <row r="31413" spans="1:4" x14ac:dyDescent="0.25">
      <c r="A31413" s="94" t="s">
        <v>15146</v>
      </c>
      <c r="B31413" t="s">
        <v>714</v>
      </c>
      <c r="C31413">
        <v>88316</v>
      </c>
      <c r="D31413" s="94" t="s">
        <v>26278</v>
      </c>
    </row>
    <row r="31414" spans="1:4" x14ac:dyDescent="0.25">
      <c r="A31414" s="94" t="s">
        <v>15146</v>
      </c>
      <c r="B31414" t="s">
        <v>714</v>
      </c>
      <c r="C31414">
        <v>90972</v>
      </c>
      <c r="D31414" s="94" t="s">
        <v>26278</v>
      </c>
    </row>
    <row r="31415" spans="1:4" x14ac:dyDescent="0.25">
      <c r="A31415" s="94" t="s">
        <v>15146</v>
      </c>
      <c r="B31415" t="s">
        <v>714</v>
      </c>
      <c r="C31415">
        <v>92966</v>
      </c>
      <c r="D31415" s="94" t="s">
        <v>26608</v>
      </c>
    </row>
    <row r="31416" spans="1:4" x14ac:dyDescent="0.25">
      <c r="A31416" s="94" t="s">
        <v>15147</v>
      </c>
      <c r="D31416" s="94" t="s">
        <v>14</v>
      </c>
    </row>
    <row r="31417" spans="1:4" x14ac:dyDescent="0.25">
      <c r="A31417" s="94" t="s">
        <v>15147</v>
      </c>
      <c r="B31417" t="s">
        <v>714</v>
      </c>
      <c r="C31417">
        <v>5932</v>
      </c>
      <c r="D31417" s="94" t="s">
        <v>30577</v>
      </c>
    </row>
    <row r="31418" spans="1:4" x14ac:dyDescent="0.25">
      <c r="A31418" s="94" t="s">
        <v>15147</v>
      </c>
      <c r="B31418" t="s">
        <v>714</v>
      </c>
      <c r="C31418">
        <v>88316</v>
      </c>
      <c r="D31418" s="94" t="s">
        <v>30577</v>
      </c>
    </row>
    <row r="31419" spans="1:4" x14ac:dyDescent="0.25">
      <c r="A31419" s="94" t="s">
        <v>15148</v>
      </c>
      <c r="D31419" s="94" t="s">
        <v>14</v>
      </c>
    </row>
    <row r="31420" spans="1:4" x14ac:dyDescent="0.25">
      <c r="A31420" s="94" t="s">
        <v>15148</v>
      </c>
      <c r="B31420" t="s">
        <v>9991</v>
      </c>
      <c r="C31420">
        <v>1379</v>
      </c>
      <c r="D31420" s="94" t="s">
        <v>30578</v>
      </c>
    </row>
    <row r="31421" spans="1:4" x14ac:dyDescent="0.25">
      <c r="A31421" s="94" t="s">
        <v>15148</v>
      </c>
      <c r="B31421" t="s">
        <v>714</v>
      </c>
      <c r="C31421">
        <v>5684</v>
      </c>
      <c r="D31421" s="94" t="s">
        <v>30579</v>
      </c>
    </row>
    <row r="31422" spans="1:4" x14ac:dyDescent="0.25">
      <c r="A31422" s="94" t="s">
        <v>15148</v>
      </c>
      <c r="B31422" t="s">
        <v>714</v>
      </c>
      <c r="C31422">
        <v>5932</v>
      </c>
      <c r="D31422" s="94" t="s">
        <v>30580</v>
      </c>
    </row>
    <row r="31423" spans="1:4" x14ac:dyDescent="0.25">
      <c r="A31423" s="94" t="s">
        <v>15148</v>
      </c>
      <c r="B31423" t="s">
        <v>714</v>
      </c>
      <c r="C31423">
        <v>5934</v>
      </c>
      <c r="D31423" s="94" t="s">
        <v>30581</v>
      </c>
    </row>
    <row r="31424" spans="1:4" x14ac:dyDescent="0.25">
      <c r="A31424" s="94" t="s">
        <v>15148</v>
      </c>
      <c r="B31424" t="s">
        <v>714</v>
      </c>
      <c r="C31424">
        <v>5944</v>
      </c>
      <c r="D31424" s="94" t="s">
        <v>30582</v>
      </c>
    </row>
    <row r="31425" spans="1:4" x14ac:dyDescent="0.25">
      <c r="A31425" s="94" t="s">
        <v>15148</v>
      </c>
      <c r="B31425" t="s">
        <v>714</v>
      </c>
      <c r="C31425">
        <v>5946</v>
      </c>
      <c r="D31425" s="94" t="s">
        <v>30583</v>
      </c>
    </row>
    <row r="31426" spans="1:4" x14ac:dyDescent="0.25">
      <c r="A31426" s="94" t="s">
        <v>15148</v>
      </c>
      <c r="B31426" t="s">
        <v>714</v>
      </c>
      <c r="C31426">
        <v>6879</v>
      </c>
      <c r="D31426" s="94" t="s">
        <v>30584</v>
      </c>
    </row>
    <row r="31427" spans="1:4" x14ac:dyDescent="0.25">
      <c r="A31427" s="94" t="s">
        <v>15148</v>
      </c>
      <c r="B31427" t="s">
        <v>714</v>
      </c>
      <c r="C31427">
        <v>6880</v>
      </c>
      <c r="D31427" s="94" t="s">
        <v>30585</v>
      </c>
    </row>
    <row r="31428" spans="1:4" x14ac:dyDescent="0.25">
      <c r="A31428" s="94" t="s">
        <v>15148</v>
      </c>
      <c r="B31428" t="s">
        <v>714</v>
      </c>
      <c r="C31428">
        <v>73395</v>
      </c>
      <c r="D31428" s="94" t="s">
        <v>30586</v>
      </c>
    </row>
    <row r="31429" spans="1:4" x14ac:dyDescent="0.25">
      <c r="A31429" s="94" t="s">
        <v>15148</v>
      </c>
      <c r="B31429" t="s">
        <v>714</v>
      </c>
      <c r="C31429">
        <v>73417</v>
      </c>
      <c r="D31429" s="94" t="s">
        <v>30587</v>
      </c>
    </row>
    <row r="31430" spans="1:4" x14ac:dyDescent="0.25">
      <c r="A31430" s="94" t="s">
        <v>15148</v>
      </c>
      <c r="B31430" t="s">
        <v>714</v>
      </c>
      <c r="C31430">
        <v>88316</v>
      </c>
      <c r="D31430" s="94" t="s">
        <v>30588</v>
      </c>
    </row>
    <row r="31431" spans="1:4" x14ac:dyDescent="0.25">
      <c r="A31431" s="94" t="s">
        <v>15148</v>
      </c>
      <c r="B31431" t="s">
        <v>714</v>
      </c>
      <c r="C31431">
        <v>95121</v>
      </c>
      <c r="D31431" s="94" t="s">
        <v>30587</v>
      </c>
    </row>
    <row r="31432" spans="1:4" x14ac:dyDescent="0.25">
      <c r="A31432" s="94" t="s">
        <v>15148</v>
      </c>
      <c r="B31432" t="s">
        <v>714</v>
      </c>
      <c r="C31432">
        <v>95122</v>
      </c>
      <c r="D31432" s="94" t="s">
        <v>30586</v>
      </c>
    </row>
    <row r="31433" spans="1:4" x14ac:dyDescent="0.25">
      <c r="A31433" s="94" t="s">
        <v>15149</v>
      </c>
      <c r="D31433" s="94" t="s">
        <v>14</v>
      </c>
    </row>
    <row r="31434" spans="1:4" x14ac:dyDescent="0.25">
      <c r="A31434" s="94" t="s">
        <v>15149</v>
      </c>
      <c r="B31434" t="s">
        <v>9991</v>
      </c>
      <c r="C31434">
        <v>1379</v>
      </c>
      <c r="D31434" s="94" t="s">
        <v>30589</v>
      </c>
    </row>
    <row r="31435" spans="1:4" x14ac:dyDescent="0.25">
      <c r="A31435" s="94" t="s">
        <v>15149</v>
      </c>
      <c r="B31435" t="s">
        <v>714</v>
      </c>
      <c r="C31435">
        <v>5684</v>
      </c>
      <c r="D31435" s="94" t="s">
        <v>30590</v>
      </c>
    </row>
    <row r="31436" spans="1:4" x14ac:dyDescent="0.25">
      <c r="A31436" s="94" t="s">
        <v>15149</v>
      </c>
      <c r="B31436" t="s">
        <v>714</v>
      </c>
      <c r="C31436">
        <v>5932</v>
      </c>
      <c r="D31436" s="94" t="s">
        <v>30591</v>
      </c>
    </row>
    <row r="31437" spans="1:4" x14ac:dyDescent="0.25">
      <c r="A31437" s="94" t="s">
        <v>15149</v>
      </c>
      <c r="B31437" t="s">
        <v>714</v>
      </c>
      <c r="C31437">
        <v>5934</v>
      </c>
      <c r="D31437" s="94" t="s">
        <v>30592</v>
      </c>
    </row>
    <row r="31438" spans="1:4" x14ac:dyDescent="0.25">
      <c r="A31438" s="94" t="s">
        <v>15149</v>
      </c>
      <c r="B31438" t="s">
        <v>714</v>
      </c>
      <c r="C31438">
        <v>5944</v>
      </c>
      <c r="D31438" s="94" t="s">
        <v>30593</v>
      </c>
    </row>
    <row r="31439" spans="1:4" x14ac:dyDescent="0.25">
      <c r="A31439" s="94" t="s">
        <v>15149</v>
      </c>
      <c r="B31439" t="s">
        <v>714</v>
      </c>
      <c r="C31439">
        <v>5946</v>
      </c>
      <c r="D31439" s="94" t="s">
        <v>30594</v>
      </c>
    </row>
    <row r="31440" spans="1:4" x14ac:dyDescent="0.25">
      <c r="A31440" s="94" t="s">
        <v>15149</v>
      </c>
      <c r="B31440" t="s">
        <v>714</v>
      </c>
      <c r="C31440">
        <v>6879</v>
      </c>
      <c r="D31440" s="94" t="s">
        <v>30595</v>
      </c>
    </row>
    <row r="31441" spans="1:4" x14ac:dyDescent="0.25">
      <c r="A31441" s="94" t="s">
        <v>15149</v>
      </c>
      <c r="B31441" t="s">
        <v>714</v>
      </c>
      <c r="C31441">
        <v>6880</v>
      </c>
      <c r="D31441" s="94" t="s">
        <v>30596</v>
      </c>
    </row>
    <row r="31442" spans="1:4" x14ac:dyDescent="0.25">
      <c r="A31442" s="94" t="s">
        <v>15149</v>
      </c>
      <c r="B31442" t="s">
        <v>714</v>
      </c>
      <c r="C31442">
        <v>73395</v>
      </c>
      <c r="D31442" s="94" t="s">
        <v>30597</v>
      </c>
    </row>
    <row r="31443" spans="1:4" x14ac:dyDescent="0.25">
      <c r="A31443" s="94" t="s">
        <v>15149</v>
      </c>
      <c r="B31443" t="s">
        <v>714</v>
      </c>
      <c r="C31443">
        <v>73417</v>
      </c>
      <c r="D31443" s="94" t="s">
        <v>30598</v>
      </c>
    </row>
    <row r="31444" spans="1:4" x14ac:dyDescent="0.25">
      <c r="A31444" s="94" t="s">
        <v>15149</v>
      </c>
      <c r="B31444" t="s">
        <v>714</v>
      </c>
      <c r="C31444">
        <v>88316</v>
      </c>
      <c r="D31444" s="94" t="s">
        <v>30599</v>
      </c>
    </row>
    <row r="31445" spans="1:4" x14ac:dyDescent="0.25">
      <c r="A31445" s="94" t="s">
        <v>15149</v>
      </c>
      <c r="B31445" t="s">
        <v>714</v>
      </c>
      <c r="C31445">
        <v>95121</v>
      </c>
      <c r="D31445" s="94" t="s">
        <v>30598</v>
      </c>
    </row>
    <row r="31446" spans="1:4" x14ac:dyDescent="0.25">
      <c r="A31446" s="94" t="s">
        <v>15149</v>
      </c>
      <c r="B31446" t="s">
        <v>714</v>
      </c>
      <c r="C31446">
        <v>95122</v>
      </c>
      <c r="D31446" s="94" t="s">
        <v>30597</v>
      </c>
    </row>
    <row r="31447" spans="1:4" x14ac:dyDescent="0.25">
      <c r="A31447" s="94" t="s">
        <v>15150</v>
      </c>
      <c r="D31447" s="94" t="s">
        <v>14</v>
      </c>
    </row>
    <row r="31448" spans="1:4" x14ac:dyDescent="0.25">
      <c r="A31448" s="94" t="s">
        <v>15150</v>
      </c>
      <c r="B31448" t="s">
        <v>9991</v>
      </c>
      <c r="C31448">
        <v>1379</v>
      </c>
      <c r="D31448" s="94" t="s">
        <v>30600</v>
      </c>
    </row>
    <row r="31449" spans="1:4" x14ac:dyDescent="0.25">
      <c r="A31449" s="94" t="s">
        <v>15150</v>
      </c>
      <c r="B31449" t="s">
        <v>714</v>
      </c>
      <c r="C31449">
        <v>5684</v>
      </c>
      <c r="D31449" s="94" t="s">
        <v>30590</v>
      </c>
    </row>
    <row r="31450" spans="1:4" x14ac:dyDescent="0.25">
      <c r="A31450" s="94" t="s">
        <v>15150</v>
      </c>
      <c r="B31450" t="s">
        <v>714</v>
      </c>
      <c r="C31450">
        <v>5932</v>
      </c>
      <c r="D31450" s="94" t="s">
        <v>30591</v>
      </c>
    </row>
    <row r="31451" spans="1:4" x14ac:dyDescent="0.25">
      <c r="A31451" s="94" t="s">
        <v>15150</v>
      </c>
      <c r="B31451" t="s">
        <v>714</v>
      </c>
      <c r="C31451">
        <v>5934</v>
      </c>
      <c r="D31451" s="94" t="s">
        <v>30592</v>
      </c>
    </row>
    <row r="31452" spans="1:4" x14ac:dyDescent="0.25">
      <c r="A31452" s="94" t="s">
        <v>15150</v>
      </c>
      <c r="B31452" t="s">
        <v>714</v>
      </c>
      <c r="C31452">
        <v>5944</v>
      </c>
      <c r="D31452" s="94" t="s">
        <v>30593</v>
      </c>
    </row>
    <row r="31453" spans="1:4" x14ac:dyDescent="0.25">
      <c r="A31453" s="94" t="s">
        <v>15150</v>
      </c>
      <c r="B31453" t="s">
        <v>714</v>
      </c>
      <c r="C31453">
        <v>5946</v>
      </c>
      <c r="D31453" s="94" t="s">
        <v>30594</v>
      </c>
    </row>
    <row r="31454" spans="1:4" x14ac:dyDescent="0.25">
      <c r="A31454" s="94" t="s">
        <v>15150</v>
      </c>
      <c r="B31454" t="s">
        <v>714</v>
      </c>
      <c r="C31454">
        <v>6879</v>
      </c>
      <c r="D31454" s="94" t="s">
        <v>30595</v>
      </c>
    </row>
    <row r="31455" spans="1:4" x14ac:dyDescent="0.25">
      <c r="A31455" s="94" t="s">
        <v>15150</v>
      </c>
      <c r="B31455" t="s">
        <v>714</v>
      </c>
      <c r="C31455">
        <v>6880</v>
      </c>
      <c r="D31455" s="94" t="s">
        <v>30596</v>
      </c>
    </row>
    <row r="31456" spans="1:4" x14ac:dyDescent="0.25">
      <c r="A31456" s="94" t="s">
        <v>15150</v>
      </c>
      <c r="B31456" t="s">
        <v>714</v>
      </c>
      <c r="C31456">
        <v>73395</v>
      </c>
      <c r="D31456" s="94" t="s">
        <v>30597</v>
      </c>
    </row>
    <row r="31457" spans="1:4" x14ac:dyDescent="0.25">
      <c r="A31457" s="94" t="s">
        <v>15150</v>
      </c>
      <c r="B31457" t="s">
        <v>714</v>
      </c>
      <c r="C31457">
        <v>73417</v>
      </c>
      <c r="D31457" s="94" t="s">
        <v>30598</v>
      </c>
    </row>
    <row r="31458" spans="1:4" x14ac:dyDescent="0.25">
      <c r="A31458" s="94" t="s">
        <v>15150</v>
      </c>
      <c r="B31458" t="s">
        <v>714</v>
      </c>
      <c r="C31458">
        <v>88316</v>
      </c>
      <c r="D31458" s="94" t="s">
        <v>30599</v>
      </c>
    </row>
    <row r="31459" spans="1:4" x14ac:dyDescent="0.25">
      <c r="A31459" s="94" t="s">
        <v>15150</v>
      </c>
      <c r="B31459" t="s">
        <v>714</v>
      </c>
      <c r="C31459">
        <v>95121</v>
      </c>
      <c r="D31459" s="94" t="s">
        <v>30598</v>
      </c>
    </row>
    <row r="31460" spans="1:4" x14ac:dyDescent="0.25">
      <c r="A31460" s="94" t="s">
        <v>15150</v>
      </c>
      <c r="B31460" t="s">
        <v>714</v>
      </c>
      <c r="C31460">
        <v>95122</v>
      </c>
      <c r="D31460" s="94" t="s">
        <v>30597</v>
      </c>
    </row>
    <row r="31461" spans="1:4" x14ac:dyDescent="0.25">
      <c r="A31461" s="94" t="s">
        <v>15151</v>
      </c>
      <c r="D31461" s="94" t="s">
        <v>14</v>
      </c>
    </row>
    <row r="31462" spans="1:4" x14ac:dyDescent="0.25">
      <c r="A31462" s="94" t="s">
        <v>15151</v>
      </c>
      <c r="B31462" t="s">
        <v>9991</v>
      </c>
      <c r="C31462">
        <v>4721</v>
      </c>
      <c r="D31462" s="94" t="s">
        <v>26593</v>
      </c>
    </row>
    <row r="31463" spans="1:4" x14ac:dyDescent="0.25">
      <c r="A31463" s="94" t="s">
        <v>15151</v>
      </c>
      <c r="B31463" t="s">
        <v>714</v>
      </c>
      <c r="C31463">
        <v>5684</v>
      </c>
      <c r="D31463" s="94" t="s">
        <v>30590</v>
      </c>
    </row>
    <row r="31464" spans="1:4" x14ac:dyDescent="0.25">
      <c r="A31464" s="94" t="s">
        <v>15151</v>
      </c>
      <c r="B31464" t="s">
        <v>714</v>
      </c>
      <c r="C31464">
        <v>5932</v>
      </c>
      <c r="D31464" s="94" t="s">
        <v>30601</v>
      </c>
    </row>
    <row r="31465" spans="1:4" x14ac:dyDescent="0.25">
      <c r="A31465" s="94" t="s">
        <v>15151</v>
      </c>
      <c r="B31465" t="s">
        <v>714</v>
      </c>
      <c r="C31465">
        <v>5934</v>
      </c>
      <c r="D31465" s="94" t="s">
        <v>30602</v>
      </c>
    </row>
    <row r="31466" spans="1:4" x14ac:dyDescent="0.25">
      <c r="A31466" s="94" t="s">
        <v>15151</v>
      </c>
      <c r="B31466" t="s">
        <v>714</v>
      </c>
      <c r="C31466">
        <v>5944</v>
      </c>
      <c r="D31466" s="94" t="s">
        <v>30596</v>
      </c>
    </row>
    <row r="31467" spans="1:4" x14ac:dyDescent="0.25">
      <c r="A31467" s="94" t="s">
        <v>15151</v>
      </c>
      <c r="B31467" t="s">
        <v>714</v>
      </c>
      <c r="C31467">
        <v>5946</v>
      </c>
      <c r="D31467" s="94" t="s">
        <v>30595</v>
      </c>
    </row>
    <row r="31468" spans="1:4" x14ac:dyDescent="0.25">
      <c r="A31468" s="94" t="s">
        <v>15151</v>
      </c>
      <c r="B31468" t="s">
        <v>714</v>
      </c>
      <c r="C31468">
        <v>6879</v>
      </c>
      <c r="D31468" s="94" t="s">
        <v>30603</v>
      </c>
    </row>
    <row r="31469" spans="1:4" x14ac:dyDescent="0.25">
      <c r="A31469" s="94" t="s">
        <v>15151</v>
      </c>
      <c r="B31469" t="s">
        <v>714</v>
      </c>
      <c r="C31469">
        <v>6880</v>
      </c>
      <c r="D31469" s="94" t="s">
        <v>30604</v>
      </c>
    </row>
    <row r="31470" spans="1:4" x14ac:dyDescent="0.25">
      <c r="A31470" s="94" t="s">
        <v>15151</v>
      </c>
      <c r="B31470" t="s">
        <v>714</v>
      </c>
      <c r="C31470">
        <v>73417</v>
      </c>
      <c r="D31470" s="94" t="s">
        <v>30605</v>
      </c>
    </row>
    <row r="31471" spans="1:4" x14ac:dyDescent="0.25">
      <c r="A31471" s="94" t="s">
        <v>15151</v>
      </c>
      <c r="B31471" t="s">
        <v>714</v>
      </c>
      <c r="C31471">
        <v>88316</v>
      </c>
      <c r="D31471" s="94" t="s">
        <v>30599</v>
      </c>
    </row>
    <row r="31472" spans="1:4" x14ac:dyDescent="0.25">
      <c r="A31472" s="94" t="s">
        <v>15151</v>
      </c>
      <c r="B31472" t="s">
        <v>714</v>
      </c>
      <c r="C31472">
        <v>95121</v>
      </c>
      <c r="D31472" s="94" t="s">
        <v>30605</v>
      </c>
    </row>
    <row r="31473" spans="1:4" x14ac:dyDescent="0.25">
      <c r="A31473" s="94" t="s">
        <v>15151</v>
      </c>
      <c r="B31473" t="s">
        <v>714</v>
      </c>
      <c r="C31473">
        <v>95122</v>
      </c>
      <c r="D31473" s="94" t="s">
        <v>30606</v>
      </c>
    </row>
    <row r="31474" spans="1:4" x14ac:dyDescent="0.25">
      <c r="A31474" s="94" t="s">
        <v>15152</v>
      </c>
      <c r="D31474" s="94" t="s">
        <v>14</v>
      </c>
    </row>
    <row r="31475" spans="1:4" x14ac:dyDescent="0.25">
      <c r="A31475" s="94" t="s">
        <v>15152</v>
      </c>
      <c r="B31475" t="s">
        <v>9991</v>
      </c>
      <c r="C31475">
        <v>4721</v>
      </c>
      <c r="D31475" s="94" t="s">
        <v>30607</v>
      </c>
    </row>
    <row r="31476" spans="1:4" x14ac:dyDescent="0.25">
      <c r="A31476" s="94" t="s">
        <v>15152</v>
      </c>
      <c r="B31476" t="s">
        <v>714</v>
      </c>
      <c r="C31476">
        <v>5684</v>
      </c>
      <c r="D31476" s="94" t="s">
        <v>30590</v>
      </c>
    </row>
    <row r="31477" spans="1:4" x14ac:dyDescent="0.25">
      <c r="A31477" s="94" t="s">
        <v>15152</v>
      </c>
      <c r="B31477" t="s">
        <v>714</v>
      </c>
      <c r="C31477">
        <v>5932</v>
      </c>
      <c r="D31477" s="94" t="s">
        <v>30608</v>
      </c>
    </row>
    <row r="31478" spans="1:4" x14ac:dyDescent="0.25">
      <c r="A31478" s="94" t="s">
        <v>15152</v>
      </c>
      <c r="B31478" t="s">
        <v>714</v>
      </c>
      <c r="C31478">
        <v>5934</v>
      </c>
      <c r="D31478" s="94" t="s">
        <v>30602</v>
      </c>
    </row>
    <row r="31479" spans="1:4" x14ac:dyDescent="0.25">
      <c r="A31479" s="94" t="s">
        <v>15152</v>
      </c>
      <c r="B31479" t="s">
        <v>714</v>
      </c>
      <c r="C31479">
        <v>5944</v>
      </c>
      <c r="D31479" s="94" t="s">
        <v>30596</v>
      </c>
    </row>
    <row r="31480" spans="1:4" x14ac:dyDescent="0.25">
      <c r="A31480" s="94" t="s">
        <v>15152</v>
      </c>
      <c r="B31480" t="s">
        <v>714</v>
      </c>
      <c r="C31480">
        <v>5946</v>
      </c>
      <c r="D31480" s="94" t="s">
        <v>30595</v>
      </c>
    </row>
    <row r="31481" spans="1:4" x14ac:dyDescent="0.25">
      <c r="A31481" s="94" t="s">
        <v>15152</v>
      </c>
      <c r="B31481" t="s">
        <v>714</v>
      </c>
      <c r="C31481">
        <v>6879</v>
      </c>
      <c r="D31481" s="94" t="s">
        <v>30603</v>
      </c>
    </row>
    <row r="31482" spans="1:4" x14ac:dyDescent="0.25">
      <c r="A31482" s="94" t="s">
        <v>15152</v>
      </c>
      <c r="B31482" t="s">
        <v>714</v>
      </c>
      <c r="C31482">
        <v>6880</v>
      </c>
      <c r="D31482" s="94" t="s">
        <v>30604</v>
      </c>
    </row>
    <row r="31483" spans="1:4" x14ac:dyDescent="0.25">
      <c r="A31483" s="94" t="s">
        <v>15152</v>
      </c>
      <c r="B31483" t="s">
        <v>714</v>
      </c>
      <c r="C31483">
        <v>73417</v>
      </c>
      <c r="D31483" s="94" t="s">
        <v>30605</v>
      </c>
    </row>
    <row r="31484" spans="1:4" x14ac:dyDescent="0.25">
      <c r="A31484" s="94" t="s">
        <v>15152</v>
      </c>
      <c r="B31484" t="s">
        <v>714</v>
      </c>
      <c r="C31484">
        <v>88316</v>
      </c>
      <c r="D31484" s="94" t="s">
        <v>30599</v>
      </c>
    </row>
    <row r="31485" spans="1:4" x14ac:dyDescent="0.25">
      <c r="A31485" s="94" t="s">
        <v>15152</v>
      </c>
      <c r="B31485" t="s">
        <v>714</v>
      </c>
      <c r="C31485">
        <v>95121</v>
      </c>
      <c r="D31485" s="94" t="s">
        <v>30605</v>
      </c>
    </row>
    <row r="31486" spans="1:4" x14ac:dyDescent="0.25">
      <c r="A31486" s="94" t="s">
        <v>15152</v>
      </c>
      <c r="B31486" t="s">
        <v>714</v>
      </c>
      <c r="C31486">
        <v>95122</v>
      </c>
      <c r="D31486" s="94" t="s">
        <v>30606</v>
      </c>
    </row>
    <row r="31487" spans="1:4" x14ac:dyDescent="0.25">
      <c r="A31487" s="94" t="s">
        <v>15153</v>
      </c>
      <c r="D31487" s="94" t="s">
        <v>14</v>
      </c>
    </row>
    <row r="31488" spans="1:4" x14ac:dyDescent="0.25">
      <c r="A31488" s="94" t="s">
        <v>15153</v>
      </c>
      <c r="B31488" t="s">
        <v>714</v>
      </c>
      <c r="C31488">
        <v>5901</v>
      </c>
      <c r="D31488" s="94" t="s">
        <v>30609</v>
      </c>
    </row>
    <row r="31489" spans="1:4" x14ac:dyDescent="0.25">
      <c r="A31489" s="94" t="s">
        <v>15153</v>
      </c>
      <c r="B31489" t="s">
        <v>714</v>
      </c>
      <c r="C31489">
        <v>5903</v>
      </c>
      <c r="D31489" s="94" t="s">
        <v>30610</v>
      </c>
    </row>
    <row r="31490" spans="1:4" x14ac:dyDescent="0.25">
      <c r="A31490" s="94" t="s">
        <v>15153</v>
      </c>
      <c r="B31490" t="s">
        <v>714</v>
      </c>
      <c r="C31490">
        <v>5932</v>
      </c>
      <c r="D31490" s="94" t="s">
        <v>30611</v>
      </c>
    </row>
    <row r="31491" spans="1:4" x14ac:dyDescent="0.25">
      <c r="A31491" s="94" t="s">
        <v>15153</v>
      </c>
      <c r="B31491" t="s">
        <v>714</v>
      </c>
      <c r="C31491">
        <v>5934</v>
      </c>
      <c r="D31491" s="94" t="s">
        <v>30612</v>
      </c>
    </row>
    <row r="31492" spans="1:4" x14ac:dyDescent="0.25">
      <c r="A31492" s="94" t="s">
        <v>15153</v>
      </c>
      <c r="B31492" t="s">
        <v>714</v>
      </c>
      <c r="C31492">
        <v>7049</v>
      </c>
      <c r="D31492" s="94" t="s">
        <v>30613</v>
      </c>
    </row>
    <row r="31493" spans="1:4" x14ac:dyDescent="0.25">
      <c r="A31493" s="94" t="s">
        <v>15153</v>
      </c>
      <c r="B31493" t="s">
        <v>714</v>
      </c>
      <c r="C31493">
        <v>88316</v>
      </c>
      <c r="D31493" s="94" t="s">
        <v>30614</v>
      </c>
    </row>
    <row r="31494" spans="1:4" x14ac:dyDescent="0.25">
      <c r="A31494" s="94" t="s">
        <v>15153</v>
      </c>
      <c r="B31494" t="s">
        <v>714</v>
      </c>
      <c r="C31494">
        <v>96028</v>
      </c>
      <c r="D31494" s="94" t="s">
        <v>30615</v>
      </c>
    </row>
    <row r="31495" spans="1:4" x14ac:dyDescent="0.25">
      <c r="A31495" s="94" t="s">
        <v>15153</v>
      </c>
      <c r="B31495" t="s">
        <v>714</v>
      </c>
      <c r="C31495">
        <v>96029</v>
      </c>
      <c r="D31495" s="94" t="s">
        <v>30615</v>
      </c>
    </row>
    <row r="31496" spans="1:4" x14ac:dyDescent="0.25">
      <c r="A31496" s="94" t="s">
        <v>15154</v>
      </c>
      <c r="D31496" s="94" t="s">
        <v>14</v>
      </c>
    </row>
    <row r="31497" spans="1:4" x14ac:dyDescent="0.25">
      <c r="A31497" s="94" t="s">
        <v>15154</v>
      </c>
      <c r="B31497" t="s">
        <v>714</v>
      </c>
      <c r="C31497">
        <v>5901</v>
      </c>
      <c r="D31497" s="94" t="s">
        <v>26805</v>
      </c>
    </row>
    <row r="31498" spans="1:4" x14ac:dyDescent="0.25">
      <c r="A31498" s="94" t="s">
        <v>15154</v>
      </c>
      <c r="B31498" t="s">
        <v>714</v>
      </c>
      <c r="C31498">
        <v>5903</v>
      </c>
      <c r="D31498" s="94" t="s">
        <v>27234</v>
      </c>
    </row>
    <row r="31499" spans="1:4" x14ac:dyDescent="0.25">
      <c r="A31499" s="94" t="s">
        <v>15154</v>
      </c>
      <c r="B31499" t="s">
        <v>714</v>
      </c>
      <c r="C31499">
        <v>5921</v>
      </c>
      <c r="D31499" s="94" t="s">
        <v>27954</v>
      </c>
    </row>
    <row r="31500" spans="1:4" x14ac:dyDescent="0.25">
      <c r="A31500" s="94" t="s">
        <v>15154</v>
      </c>
      <c r="B31500" t="s">
        <v>714</v>
      </c>
      <c r="C31500">
        <v>5923</v>
      </c>
      <c r="D31500" s="94" t="s">
        <v>30616</v>
      </c>
    </row>
    <row r="31501" spans="1:4" x14ac:dyDescent="0.25">
      <c r="A31501" s="94" t="s">
        <v>15154</v>
      </c>
      <c r="B31501" t="s">
        <v>714</v>
      </c>
      <c r="C31501">
        <v>5932</v>
      </c>
      <c r="D31501" s="94" t="s">
        <v>27218</v>
      </c>
    </row>
    <row r="31502" spans="1:4" x14ac:dyDescent="0.25">
      <c r="A31502" s="94" t="s">
        <v>15154</v>
      </c>
      <c r="B31502" t="s">
        <v>714</v>
      </c>
      <c r="C31502">
        <v>5934</v>
      </c>
      <c r="D31502" s="94" t="s">
        <v>28744</v>
      </c>
    </row>
    <row r="31503" spans="1:4" x14ac:dyDescent="0.25">
      <c r="A31503" s="94" t="s">
        <v>15154</v>
      </c>
      <c r="B31503" t="s">
        <v>714</v>
      </c>
      <c r="C31503">
        <v>73436</v>
      </c>
      <c r="D31503" s="94" t="s">
        <v>28056</v>
      </c>
    </row>
    <row r="31504" spans="1:4" x14ac:dyDescent="0.25">
      <c r="A31504" s="94" t="s">
        <v>15154</v>
      </c>
      <c r="B31504" t="s">
        <v>714</v>
      </c>
      <c r="C31504">
        <v>88316</v>
      </c>
      <c r="D31504" s="94" t="s">
        <v>29311</v>
      </c>
    </row>
    <row r="31505" spans="1:4" x14ac:dyDescent="0.25">
      <c r="A31505" s="94" t="s">
        <v>15154</v>
      </c>
      <c r="B31505" t="s">
        <v>714</v>
      </c>
      <c r="C31505">
        <v>89035</v>
      </c>
      <c r="D31505" s="94" t="s">
        <v>27954</v>
      </c>
    </row>
    <row r="31506" spans="1:4" x14ac:dyDescent="0.25">
      <c r="A31506" s="94" t="s">
        <v>15154</v>
      </c>
      <c r="B31506" t="s">
        <v>714</v>
      </c>
      <c r="C31506">
        <v>89036</v>
      </c>
      <c r="D31506" s="94" t="s">
        <v>30616</v>
      </c>
    </row>
    <row r="31507" spans="1:4" x14ac:dyDescent="0.25">
      <c r="A31507" s="94" t="s">
        <v>15154</v>
      </c>
      <c r="B31507" t="s">
        <v>714</v>
      </c>
      <c r="C31507">
        <v>93244</v>
      </c>
      <c r="D31507" s="94" t="s">
        <v>26535</v>
      </c>
    </row>
    <row r="31508" spans="1:4" x14ac:dyDescent="0.25">
      <c r="A31508" s="94" t="s">
        <v>15154</v>
      </c>
      <c r="B31508" t="s">
        <v>714</v>
      </c>
      <c r="C31508">
        <v>96463</v>
      </c>
      <c r="D31508" s="94" t="s">
        <v>26500</v>
      </c>
    </row>
    <row r="31509" spans="1:4" x14ac:dyDescent="0.25">
      <c r="A31509" s="94" t="s">
        <v>15154</v>
      </c>
      <c r="B31509" t="s">
        <v>714</v>
      </c>
      <c r="C31509">
        <v>96464</v>
      </c>
      <c r="D31509" s="94" t="s">
        <v>27853</v>
      </c>
    </row>
    <row r="31510" spans="1:4" x14ac:dyDescent="0.25">
      <c r="A31510" s="94" t="s">
        <v>15155</v>
      </c>
      <c r="D31510" s="94" t="s">
        <v>14</v>
      </c>
    </row>
    <row r="31511" spans="1:4" x14ac:dyDescent="0.25">
      <c r="A31511" s="94" t="s">
        <v>15155</v>
      </c>
      <c r="B31511" t="s">
        <v>714</v>
      </c>
      <c r="C31511">
        <v>5684</v>
      </c>
      <c r="D31511" s="94" t="s">
        <v>27287</v>
      </c>
    </row>
    <row r="31512" spans="1:4" x14ac:dyDescent="0.25">
      <c r="A31512" s="94" t="s">
        <v>15155</v>
      </c>
      <c r="B31512" t="s">
        <v>714</v>
      </c>
      <c r="C31512">
        <v>5685</v>
      </c>
      <c r="D31512" s="94" t="s">
        <v>30333</v>
      </c>
    </row>
    <row r="31513" spans="1:4" x14ac:dyDescent="0.25">
      <c r="A31513" s="94" t="s">
        <v>15155</v>
      </c>
      <c r="B31513" t="s">
        <v>714</v>
      </c>
      <c r="C31513">
        <v>5901</v>
      </c>
      <c r="D31513" s="94" t="s">
        <v>26771</v>
      </c>
    </row>
    <row r="31514" spans="1:4" x14ac:dyDescent="0.25">
      <c r="A31514" s="94" t="s">
        <v>15155</v>
      </c>
      <c r="B31514" t="s">
        <v>714</v>
      </c>
      <c r="C31514">
        <v>5903</v>
      </c>
      <c r="D31514" s="94" t="s">
        <v>30383</v>
      </c>
    </row>
    <row r="31515" spans="1:4" x14ac:dyDescent="0.25">
      <c r="A31515" s="94" t="s">
        <v>15155</v>
      </c>
      <c r="B31515" t="s">
        <v>714</v>
      </c>
      <c r="C31515">
        <v>5921</v>
      </c>
      <c r="D31515" s="94" t="s">
        <v>27954</v>
      </c>
    </row>
    <row r="31516" spans="1:4" x14ac:dyDescent="0.25">
      <c r="A31516" s="94" t="s">
        <v>15155</v>
      </c>
      <c r="B31516" t="s">
        <v>714</v>
      </c>
      <c r="C31516">
        <v>5923</v>
      </c>
      <c r="D31516" s="94" t="s">
        <v>30616</v>
      </c>
    </row>
    <row r="31517" spans="1:4" x14ac:dyDescent="0.25">
      <c r="A31517" s="94" t="s">
        <v>15155</v>
      </c>
      <c r="B31517" t="s">
        <v>714</v>
      </c>
      <c r="C31517">
        <v>5932</v>
      </c>
      <c r="D31517" s="94" t="s">
        <v>27218</v>
      </c>
    </row>
    <row r="31518" spans="1:4" x14ac:dyDescent="0.25">
      <c r="A31518" s="94" t="s">
        <v>15155</v>
      </c>
      <c r="B31518" t="s">
        <v>714</v>
      </c>
      <c r="C31518">
        <v>5934</v>
      </c>
      <c r="D31518" s="94" t="s">
        <v>28744</v>
      </c>
    </row>
    <row r="31519" spans="1:4" x14ac:dyDescent="0.25">
      <c r="A31519" s="94" t="s">
        <v>15155</v>
      </c>
      <c r="B31519" t="s">
        <v>714</v>
      </c>
      <c r="C31519">
        <v>88316</v>
      </c>
      <c r="D31519" s="94" t="s">
        <v>29311</v>
      </c>
    </row>
    <row r="31520" spans="1:4" x14ac:dyDescent="0.25">
      <c r="A31520" s="94" t="s">
        <v>15155</v>
      </c>
      <c r="B31520" t="s">
        <v>714</v>
      </c>
      <c r="C31520">
        <v>89035</v>
      </c>
      <c r="D31520" s="94" t="s">
        <v>27954</v>
      </c>
    </row>
    <row r="31521" spans="1:4" x14ac:dyDescent="0.25">
      <c r="A31521" s="94" t="s">
        <v>15155</v>
      </c>
      <c r="B31521" t="s">
        <v>714</v>
      </c>
      <c r="C31521">
        <v>89036</v>
      </c>
      <c r="D31521" s="94" t="s">
        <v>30616</v>
      </c>
    </row>
    <row r="31522" spans="1:4" x14ac:dyDescent="0.25">
      <c r="A31522" s="94" t="s">
        <v>15155</v>
      </c>
      <c r="B31522" t="s">
        <v>714</v>
      </c>
      <c r="C31522">
        <v>96463</v>
      </c>
      <c r="D31522" s="94" t="s">
        <v>26967</v>
      </c>
    </row>
    <row r="31523" spans="1:4" x14ac:dyDescent="0.25">
      <c r="A31523" s="94" t="s">
        <v>15155</v>
      </c>
      <c r="B31523" t="s">
        <v>714</v>
      </c>
      <c r="C31523">
        <v>96464</v>
      </c>
      <c r="D31523" s="94" t="s">
        <v>30505</v>
      </c>
    </row>
    <row r="31524" spans="1:4" x14ac:dyDescent="0.25">
      <c r="A31524" s="94" t="s">
        <v>15156</v>
      </c>
      <c r="D31524" s="94" t="s">
        <v>14</v>
      </c>
    </row>
    <row r="31525" spans="1:4" x14ac:dyDescent="0.25">
      <c r="A31525" s="94" t="s">
        <v>15156</v>
      </c>
      <c r="B31525" t="s">
        <v>9991</v>
      </c>
      <c r="C31525">
        <v>1379</v>
      </c>
      <c r="D31525" s="94" t="s">
        <v>30617</v>
      </c>
    </row>
    <row r="31526" spans="1:4" x14ac:dyDescent="0.25">
      <c r="A31526" s="94" t="s">
        <v>15156</v>
      </c>
      <c r="B31526" t="s">
        <v>714</v>
      </c>
      <c r="C31526">
        <v>5901</v>
      </c>
      <c r="D31526" s="94" t="s">
        <v>28044</v>
      </c>
    </row>
    <row r="31527" spans="1:4" x14ac:dyDescent="0.25">
      <c r="A31527" s="94" t="s">
        <v>15156</v>
      </c>
      <c r="B31527" t="s">
        <v>714</v>
      </c>
      <c r="C31527">
        <v>5903</v>
      </c>
      <c r="D31527" s="94" t="s">
        <v>28161</v>
      </c>
    </row>
    <row r="31528" spans="1:4" x14ac:dyDescent="0.25">
      <c r="A31528" s="94" t="s">
        <v>15156</v>
      </c>
      <c r="B31528" t="s">
        <v>714</v>
      </c>
      <c r="C31528">
        <v>5921</v>
      </c>
      <c r="D31528" s="94" t="s">
        <v>26325</v>
      </c>
    </row>
    <row r="31529" spans="1:4" x14ac:dyDescent="0.25">
      <c r="A31529" s="94" t="s">
        <v>15156</v>
      </c>
      <c r="B31529" t="s">
        <v>714</v>
      </c>
      <c r="C31529">
        <v>5923</v>
      </c>
      <c r="D31529" s="94" t="s">
        <v>27295</v>
      </c>
    </row>
    <row r="31530" spans="1:4" x14ac:dyDescent="0.25">
      <c r="A31530" s="94" t="s">
        <v>15156</v>
      </c>
      <c r="B31530" t="s">
        <v>714</v>
      </c>
      <c r="C31530">
        <v>5932</v>
      </c>
      <c r="D31530" s="94" t="s">
        <v>27218</v>
      </c>
    </row>
    <row r="31531" spans="1:4" x14ac:dyDescent="0.25">
      <c r="A31531" s="94" t="s">
        <v>15156</v>
      </c>
      <c r="B31531" t="s">
        <v>714</v>
      </c>
      <c r="C31531">
        <v>5934</v>
      </c>
      <c r="D31531" s="94" t="s">
        <v>28744</v>
      </c>
    </row>
    <row r="31532" spans="1:4" x14ac:dyDescent="0.25">
      <c r="A31532" s="94" t="s">
        <v>15156</v>
      </c>
      <c r="B31532" t="s">
        <v>714</v>
      </c>
      <c r="C31532">
        <v>73436</v>
      </c>
      <c r="D31532" s="94" t="s">
        <v>28056</v>
      </c>
    </row>
    <row r="31533" spans="1:4" x14ac:dyDescent="0.25">
      <c r="A31533" s="94" t="s">
        <v>15156</v>
      </c>
      <c r="B31533" t="s">
        <v>714</v>
      </c>
      <c r="C31533">
        <v>88316</v>
      </c>
      <c r="D31533" s="94" t="s">
        <v>27664</v>
      </c>
    </row>
    <row r="31534" spans="1:4" x14ac:dyDescent="0.25">
      <c r="A31534" s="94" t="s">
        <v>15156</v>
      </c>
      <c r="B31534" t="s">
        <v>714</v>
      </c>
      <c r="C31534">
        <v>89035</v>
      </c>
      <c r="D31534" s="94" t="s">
        <v>26325</v>
      </c>
    </row>
    <row r="31535" spans="1:4" x14ac:dyDescent="0.25">
      <c r="A31535" s="94" t="s">
        <v>15156</v>
      </c>
      <c r="B31535" t="s">
        <v>714</v>
      </c>
      <c r="C31535">
        <v>89036</v>
      </c>
      <c r="D31535" s="94" t="s">
        <v>27295</v>
      </c>
    </row>
    <row r="31536" spans="1:4" x14ac:dyDescent="0.25">
      <c r="A31536" s="94" t="s">
        <v>15156</v>
      </c>
      <c r="B31536" t="s">
        <v>714</v>
      </c>
      <c r="C31536">
        <v>93244</v>
      </c>
      <c r="D31536" s="94" t="s">
        <v>26535</v>
      </c>
    </row>
    <row r="31537" spans="1:4" x14ac:dyDescent="0.25">
      <c r="A31537" s="94" t="s">
        <v>15156</v>
      </c>
      <c r="B31537" t="s">
        <v>714</v>
      </c>
      <c r="C31537">
        <v>96463</v>
      </c>
      <c r="D31537" s="94" t="s">
        <v>26500</v>
      </c>
    </row>
    <row r="31538" spans="1:4" x14ac:dyDescent="0.25">
      <c r="A31538" s="94" t="s">
        <v>15156</v>
      </c>
      <c r="B31538" t="s">
        <v>714</v>
      </c>
      <c r="C31538">
        <v>96464</v>
      </c>
      <c r="D31538" s="94" t="s">
        <v>27853</v>
      </c>
    </row>
    <row r="31539" spans="1:4" x14ac:dyDescent="0.25">
      <c r="A31539" s="94" t="s">
        <v>15157</v>
      </c>
      <c r="D31539" s="94" t="s">
        <v>14</v>
      </c>
    </row>
    <row r="31540" spans="1:4" x14ac:dyDescent="0.25">
      <c r="A31540" s="94" t="s">
        <v>15157</v>
      </c>
      <c r="B31540" t="s">
        <v>9991</v>
      </c>
      <c r="C31540">
        <v>1379</v>
      </c>
      <c r="D31540" s="94" t="s">
        <v>30618</v>
      </c>
    </row>
    <row r="31541" spans="1:4" x14ac:dyDescent="0.25">
      <c r="A31541" s="94" t="s">
        <v>15157</v>
      </c>
      <c r="B31541" t="s">
        <v>714</v>
      </c>
      <c r="C31541">
        <v>5901</v>
      </c>
      <c r="D31541" s="94" t="s">
        <v>28044</v>
      </c>
    </row>
    <row r="31542" spans="1:4" x14ac:dyDescent="0.25">
      <c r="A31542" s="94" t="s">
        <v>15157</v>
      </c>
      <c r="B31542" t="s">
        <v>714</v>
      </c>
      <c r="C31542">
        <v>5903</v>
      </c>
      <c r="D31542" s="94" t="s">
        <v>28161</v>
      </c>
    </row>
    <row r="31543" spans="1:4" x14ac:dyDescent="0.25">
      <c r="A31543" s="94" t="s">
        <v>15157</v>
      </c>
      <c r="B31543" t="s">
        <v>714</v>
      </c>
      <c r="C31543">
        <v>5921</v>
      </c>
      <c r="D31543" s="94" t="s">
        <v>26327</v>
      </c>
    </row>
    <row r="31544" spans="1:4" x14ac:dyDescent="0.25">
      <c r="A31544" s="94" t="s">
        <v>15157</v>
      </c>
      <c r="B31544" t="s">
        <v>714</v>
      </c>
      <c r="C31544">
        <v>5923</v>
      </c>
      <c r="D31544" s="94" t="s">
        <v>26701</v>
      </c>
    </row>
    <row r="31545" spans="1:4" x14ac:dyDescent="0.25">
      <c r="A31545" s="94" t="s">
        <v>15157</v>
      </c>
      <c r="B31545" t="s">
        <v>714</v>
      </c>
      <c r="C31545">
        <v>5932</v>
      </c>
      <c r="D31545" s="94" t="s">
        <v>27218</v>
      </c>
    </row>
    <row r="31546" spans="1:4" x14ac:dyDescent="0.25">
      <c r="A31546" s="94" t="s">
        <v>15157</v>
      </c>
      <c r="B31546" t="s">
        <v>714</v>
      </c>
      <c r="C31546">
        <v>5934</v>
      </c>
      <c r="D31546" s="94" t="s">
        <v>28744</v>
      </c>
    </row>
    <row r="31547" spans="1:4" x14ac:dyDescent="0.25">
      <c r="A31547" s="94" t="s">
        <v>15157</v>
      </c>
      <c r="B31547" t="s">
        <v>714</v>
      </c>
      <c r="C31547">
        <v>73436</v>
      </c>
      <c r="D31547" s="94" t="s">
        <v>28056</v>
      </c>
    </row>
    <row r="31548" spans="1:4" x14ac:dyDescent="0.25">
      <c r="A31548" s="94" t="s">
        <v>15157</v>
      </c>
      <c r="B31548" t="s">
        <v>714</v>
      </c>
      <c r="C31548">
        <v>88316</v>
      </c>
      <c r="D31548" s="94" t="s">
        <v>27664</v>
      </c>
    </row>
    <row r="31549" spans="1:4" x14ac:dyDescent="0.25">
      <c r="A31549" s="94" t="s">
        <v>15157</v>
      </c>
      <c r="B31549" t="s">
        <v>714</v>
      </c>
      <c r="C31549">
        <v>89035</v>
      </c>
      <c r="D31549" s="94" t="s">
        <v>26327</v>
      </c>
    </row>
    <row r="31550" spans="1:4" x14ac:dyDescent="0.25">
      <c r="A31550" s="94" t="s">
        <v>15157</v>
      </c>
      <c r="B31550" t="s">
        <v>714</v>
      </c>
      <c r="C31550">
        <v>89036</v>
      </c>
      <c r="D31550" s="94" t="s">
        <v>26701</v>
      </c>
    </row>
    <row r="31551" spans="1:4" x14ac:dyDescent="0.25">
      <c r="A31551" s="94" t="s">
        <v>15157</v>
      </c>
      <c r="B31551" t="s">
        <v>714</v>
      </c>
      <c r="C31551">
        <v>93244</v>
      </c>
      <c r="D31551" s="94" t="s">
        <v>26535</v>
      </c>
    </row>
    <row r="31552" spans="1:4" x14ac:dyDescent="0.25">
      <c r="A31552" s="94" t="s">
        <v>15157</v>
      </c>
      <c r="B31552" t="s">
        <v>714</v>
      </c>
      <c r="C31552">
        <v>96463</v>
      </c>
      <c r="D31552" s="94" t="s">
        <v>26500</v>
      </c>
    </row>
    <row r="31553" spans="1:4" x14ac:dyDescent="0.25">
      <c r="A31553" s="94" t="s">
        <v>15157</v>
      </c>
      <c r="B31553" t="s">
        <v>714</v>
      </c>
      <c r="C31553">
        <v>96464</v>
      </c>
      <c r="D31553" s="94" t="s">
        <v>27853</v>
      </c>
    </row>
    <row r="31554" spans="1:4" x14ac:dyDescent="0.25">
      <c r="A31554" s="94" t="s">
        <v>15158</v>
      </c>
      <c r="D31554" s="94" t="s">
        <v>14</v>
      </c>
    </row>
    <row r="31555" spans="1:4" x14ac:dyDescent="0.25">
      <c r="A31555" s="94" t="s">
        <v>15158</v>
      </c>
      <c r="B31555" t="s">
        <v>9991</v>
      </c>
      <c r="C31555">
        <v>1379</v>
      </c>
      <c r="D31555" s="94" t="s">
        <v>30619</v>
      </c>
    </row>
    <row r="31556" spans="1:4" x14ac:dyDescent="0.25">
      <c r="A31556" s="94" t="s">
        <v>15158</v>
      </c>
      <c r="B31556" t="s">
        <v>714</v>
      </c>
      <c r="C31556">
        <v>5901</v>
      </c>
      <c r="D31556" s="94" t="s">
        <v>28044</v>
      </c>
    </row>
    <row r="31557" spans="1:4" x14ac:dyDescent="0.25">
      <c r="A31557" s="94" t="s">
        <v>15158</v>
      </c>
      <c r="B31557" t="s">
        <v>714</v>
      </c>
      <c r="C31557">
        <v>5903</v>
      </c>
      <c r="D31557" s="94" t="s">
        <v>26329</v>
      </c>
    </row>
    <row r="31558" spans="1:4" x14ac:dyDescent="0.25">
      <c r="A31558" s="94" t="s">
        <v>15158</v>
      </c>
      <c r="B31558" t="s">
        <v>714</v>
      </c>
      <c r="C31558">
        <v>5921</v>
      </c>
      <c r="D31558" s="94" t="s">
        <v>26114</v>
      </c>
    </row>
    <row r="31559" spans="1:4" x14ac:dyDescent="0.25">
      <c r="A31559" s="94" t="s">
        <v>15158</v>
      </c>
      <c r="B31559" t="s">
        <v>714</v>
      </c>
      <c r="C31559">
        <v>5923</v>
      </c>
      <c r="D31559" s="94" t="s">
        <v>29153</v>
      </c>
    </row>
    <row r="31560" spans="1:4" x14ac:dyDescent="0.25">
      <c r="A31560" s="94" t="s">
        <v>15158</v>
      </c>
      <c r="B31560" t="s">
        <v>714</v>
      </c>
      <c r="C31560">
        <v>5932</v>
      </c>
      <c r="D31560" s="94" t="s">
        <v>27218</v>
      </c>
    </row>
    <row r="31561" spans="1:4" x14ac:dyDescent="0.25">
      <c r="A31561" s="94" t="s">
        <v>15158</v>
      </c>
      <c r="B31561" t="s">
        <v>714</v>
      </c>
      <c r="C31561">
        <v>5934</v>
      </c>
      <c r="D31561" s="94" t="s">
        <v>29165</v>
      </c>
    </row>
    <row r="31562" spans="1:4" x14ac:dyDescent="0.25">
      <c r="A31562" s="94" t="s">
        <v>15158</v>
      </c>
      <c r="B31562" t="s">
        <v>714</v>
      </c>
      <c r="C31562">
        <v>73436</v>
      </c>
      <c r="D31562" s="94" t="s">
        <v>28056</v>
      </c>
    </row>
    <row r="31563" spans="1:4" x14ac:dyDescent="0.25">
      <c r="A31563" s="94" t="s">
        <v>15158</v>
      </c>
      <c r="B31563" t="s">
        <v>714</v>
      </c>
      <c r="C31563">
        <v>88316</v>
      </c>
      <c r="D31563" s="94" t="s">
        <v>26461</v>
      </c>
    </row>
    <row r="31564" spans="1:4" x14ac:dyDescent="0.25">
      <c r="A31564" s="94" t="s">
        <v>15158</v>
      </c>
      <c r="B31564" t="s">
        <v>714</v>
      </c>
      <c r="C31564">
        <v>89035</v>
      </c>
      <c r="D31564" s="94" t="s">
        <v>26114</v>
      </c>
    </row>
    <row r="31565" spans="1:4" x14ac:dyDescent="0.25">
      <c r="A31565" s="94" t="s">
        <v>15158</v>
      </c>
      <c r="B31565" t="s">
        <v>714</v>
      </c>
      <c r="C31565">
        <v>89036</v>
      </c>
      <c r="D31565" s="94" t="s">
        <v>29153</v>
      </c>
    </row>
    <row r="31566" spans="1:4" x14ac:dyDescent="0.25">
      <c r="A31566" s="94" t="s">
        <v>15158</v>
      </c>
      <c r="B31566" t="s">
        <v>714</v>
      </c>
      <c r="C31566">
        <v>93244</v>
      </c>
      <c r="D31566" s="94" t="s">
        <v>26460</v>
      </c>
    </row>
    <row r="31567" spans="1:4" x14ac:dyDescent="0.25">
      <c r="A31567" s="94" t="s">
        <v>15158</v>
      </c>
      <c r="B31567" t="s">
        <v>714</v>
      </c>
      <c r="C31567">
        <v>96463</v>
      </c>
      <c r="D31567" s="94" t="s">
        <v>26500</v>
      </c>
    </row>
    <row r="31568" spans="1:4" x14ac:dyDescent="0.25">
      <c r="A31568" s="94" t="s">
        <v>15158</v>
      </c>
      <c r="B31568" t="s">
        <v>714</v>
      </c>
      <c r="C31568">
        <v>96464</v>
      </c>
      <c r="D31568" s="94" t="s">
        <v>29140</v>
      </c>
    </row>
    <row r="31569" spans="1:4" x14ac:dyDescent="0.25">
      <c r="A31569" s="94" t="s">
        <v>15159</v>
      </c>
      <c r="D31569" s="94" t="s">
        <v>14</v>
      </c>
    </row>
    <row r="31570" spans="1:4" x14ac:dyDescent="0.25">
      <c r="A31570" s="94" t="s">
        <v>15159</v>
      </c>
      <c r="B31570" t="s">
        <v>9991</v>
      </c>
      <c r="C31570">
        <v>1379</v>
      </c>
      <c r="D31570" s="94" t="s">
        <v>30620</v>
      </c>
    </row>
    <row r="31571" spans="1:4" x14ac:dyDescent="0.25">
      <c r="A31571" s="94" t="s">
        <v>15159</v>
      </c>
      <c r="B31571" t="s">
        <v>714</v>
      </c>
      <c r="C31571">
        <v>5901</v>
      </c>
      <c r="D31571" s="94" t="s">
        <v>28044</v>
      </c>
    </row>
    <row r="31572" spans="1:4" x14ac:dyDescent="0.25">
      <c r="A31572" s="94" t="s">
        <v>15159</v>
      </c>
      <c r="B31572" t="s">
        <v>714</v>
      </c>
      <c r="C31572">
        <v>5903</v>
      </c>
      <c r="D31572" s="94" t="s">
        <v>29751</v>
      </c>
    </row>
    <row r="31573" spans="1:4" x14ac:dyDescent="0.25">
      <c r="A31573" s="94" t="s">
        <v>15159</v>
      </c>
      <c r="B31573" t="s">
        <v>714</v>
      </c>
      <c r="C31573">
        <v>5921</v>
      </c>
      <c r="D31573" s="94" t="s">
        <v>26114</v>
      </c>
    </row>
    <row r="31574" spans="1:4" x14ac:dyDescent="0.25">
      <c r="A31574" s="94" t="s">
        <v>15159</v>
      </c>
      <c r="B31574" t="s">
        <v>714</v>
      </c>
      <c r="C31574">
        <v>5923</v>
      </c>
      <c r="D31574" s="94" t="s">
        <v>29153</v>
      </c>
    </row>
    <row r="31575" spans="1:4" x14ac:dyDescent="0.25">
      <c r="A31575" s="94" t="s">
        <v>15159</v>
      </c>
      <c r="B31575" t="s">
        <v>714</v>
      </c>
      <c r="C31575">
        <v>5932</v>
      </c>
      <c r="D31575" s="94" t="s">
        <v>27218</v>
      </c>
    </row>
    <row r="31576" spans="1:4" x14ac:dyDescent="0.25">
      <c r="A31576" s="94" t="s">
        <v>15159</v>
      </c>
      <c r="B31576" t="s">
        <v>714</v>
      </c>
      <c r="C31576">
        <v>5934</v>
      </c>
      <c r="D31576" s="94" t="s">
        <v>29165</v>
      </c>
    </row>
    <row r="31577" spans="1:4" x14ac:dyDescent="0.25">
      <c r="A31577" s="94" t="s">
        <v>15159</v>
      </c>
      <c r="B31577" t="s">
        <v>714</v>
      </c>
      <c r="C31577">
        <v>73436</v>
      </c>
      <c r="D31577" s="94" t="s">
        <v>28056</v>
      </c>
    </row>
    <row r="31578" spans="1:4" x14ac:dyDescent="0.25">
      <c r="A31578" s="94" t="s">
        <v>15159</v>
      </c>
      <c r="B31578" t="s">
        <v>714</v>
      </c>
      <c r="C31578">
        <v>88316</v>
      </c>
      <c r="D31578" s="94" t="s">
        <v>30621</v>
      </c>
    </row>
    <row r="31579" spans="1:4" x14ac:dyDescent="0.25">
      <c r="A31579" s="94" t="s">
        <v>15159</v>
      </c>
      <c r="B31579" t="s">
        <v>714</v>
      </c>
      <c r="C31579">
        <v>89035</v>
      </c>
      <c r="D31579" s="94" t="s">
        <v>26114</v>
      </c>
    </row>
    <row r="31580" spans="1:4" x14ac:dyDescent="0.25">
      <c r="A31580" s="94" t="s">
        <v>15159</v>
      </c>
      <c r="B31580" t="s">
        <v>714</v>
      </c>
      <c r="C31580">
        <v>89036</v>
      </c>
      <c r="D31580" s="94" t="s">
        <v>29153</v>
      </c>
    </row>
    <row r="31581" spans="1:4" x14ac:dyDescent="0.25">
      <c r="A31581" s="94" t="s">
        <v>15159</v>
      </c>
      <c r="B31581" t="s">
        <v>714</v>
      </c>
      <c r="C31581">
        <v>93244</v>
      </c>
      <c r="D31581" s="94" t="s">
        <v>26460</v>
      </c>
    </row>
    <row r="31582" spans="1:4" x14ac:dyDescent="0.25">
      <c r="A31582" s="94" t="s">
        <v>15159</v>
      </c>
      <c r="B31582" t="s">
        <v>714</v>
      </c>
      <c r="C31582">
        <v>96463</v>
      </c>
      <c r="D31582" s="94" t="s">
        <v>26500</v>
      </c>
    </row>
    <row r="31583" spans="1:4" x14ac:dyDescent="0.25">
      <c r="A31583" s="94" t="s">
        <v>15159</v>
      </c>
      <c r="B31583" t="s">
        <v>714</v>
      </c>
      <c r="C31583">
        <v>96464</v>
      </c>
      <c r="D31583" s="94" t="s">
        <v>28719</v>
      </c>
    </row>
    <row r="31584" spans="1:4" x14ac:dyDescent="0.25">
      <c r="A31584" s="94" t="s">
        <v>15160</v>
      </c>
      <c r="D31584" s="94" t="s">
        <v>14</v>
      </c>
    </row>
    <row r="31585" spans="1:4" x14ac:dyDescent="0.25">
      <c r="A31585" s="94" t="s">
        <v>15160</v>
      </c>
      <c r="B31585" t="s">
        <v>714</v>
      </c>
      <c r="C31585">
        <v>5684</v>
      </c>
      <c r="D31585" s="94" t="s">
        <v>27218</v>
      </c>
    </row>
    <row r="31586" spans="1:4" x14ac:dyDescent="0.25">
      <c r="A31586" s="94" t="s">
        <v>15160</v>
      </c>
      <c r="B31586" t="s">
        <v>714</v>
      </c>
      <c r="C31586">
        <v>5685</v>
      </c>
      <c r="D31586" s="94" t="s">
        <v>28075</v>
      </c>
    </row>
    <row r="31587" spans="1:4" x14ac:dyDescent="0.25">
      <c r="A31587" s="94" t="s">
        <v>15160</v>
      </c>
      <c r="B31587" t="s">
        <v>714</v>
      </c>
      <c r="C31587">
        <v>5901</v>
      </c>
      <c r="D31587" s="94" t="s">
        <v>28044</v>
      </c>
    </row>
    <row r="31588" spans="1:4" x14ac:dyDescent="0.25">
      <c r="A31588" s="94" t="s">
        <v>15160</v>
      </c>
      <c r="B31588" t="s">
        <v>714</v>
      </c>
      <c r="C31588">
        <v>5903</v>
      </c>
      <c r="D31588" s="94" t="s">
        <v>26942</v>
      </c>
    </row>
    <row r="31589" spans="1:4" x14ac:dyDescent="0.25">
      <c r="A31589" s="94" t="s">
        <v>15160</v>
      </c>
      <c r="B31589" t="s">
        <v>714</v>
      </c>
      <c r="C31589">
        <v>5932</v>
      </c>
      <c r="D31589" s="94" t="s">
        <v>27218</v>
      </c>
    </row>
    <row r="31590" spans="1:4" x14ac:dyDescent="0.25">
      <c r="A31590" s="94" t="s">
        <v>15160</v>
      </c>
      <c r="B31590" t="s">
        <v>714</v>
      </c>
      <c r="C31590">
        <v>5934</v>
      </c>
      <c r="D31590" s="94" t="s">
        <v>28075</v>
      </c>
    </row>
    <row r="31591" spans="1:4" x14ac:dyDescent="0.25">
      <c r="A31591" s="94" t="s">
        <v>15160</v>
      </c>
      <c r="B31591" t="s">
        <v>714</v>
      </c>
      <c r="C31591">
        <v>88316</v>
      </c>
      <c r="D31591" s="94" t="s">
        <v>29310</v>
      </c>
    </row>
    <row r="31592" spans="1:4" x14ac:dyDescent="0.25">
      <c r="A31592" s="94" t="s">
        <v>15160</v>
      </c>
      <c r="B31592" t="s">
        <v>714</v>
      </c>
      <c r="C31592">
        <v>96393</v>
      </c>
      <c r="D31592" s="94" t="s">
        <v>26528</v>
      </c>
    </row>
    <row r="31593" spans="1:4" x14ac:dyDescent="0.25">
      <c r="A31593" s="94" t="s">
        <v>15160</v>
      </c>
      <c r="B31593" t="s">
        <v>714</v>
      </c>
      <c r="C31593">
        <v>96463</v>
      </c>
      <c r="D31593" s="94" t="s">
        <v>27728</v>
      </c>
    </row>
    <row r="31594" spans="1:4" x14ac:dyDescent="0.25">
      <c r="A31594" s="94" t="s">
        <v>15160</v>
      </c>
      <c r="B31594" t="s">
        <v>714</v>
      </c>
      <c r="C31594">
        <v>96464</v>
      </c>
      <c r="D31594" s="94" t="s">
        <v>26331</v>
      </c>
    </row>
    <row r="31595" spans="1:4" x14ac:dyDescent="0.25">
      <c r="A31595" s="94" t="s">
        <v>15161</v>
      </c>
      <c r="D31595" s="94" t="s">
        <v>14</v>
      </c>
    </row>
    <row r="31596" spans="1:4" x14ac:dyDescent="0.25">
      <c r="A31596" s="94" t="s">
        <v>15161</v>
      </c>
      <c r="B31596" t="s">
        <v>714</v>
      </c>
      <c r="C31596">
        <v>5684</v>
      </c>
      <c r="D31596" s="94" t="s">
        <v>26746</v>
      </c>
    </row>
    <row r="31597" spans="1:4" x14ac:dyDescent="0.25">
      <c r="A31597" s="94" t="s">
        <v>15161</v>
      </c>
      <c r="B31597" t="s">
        <v>714</v>
      </c>
      <c r="C31597">
        <v>5685</v>
      </c>
      <c r="D31597" s="94" t="s">
        <v>30383</v>
      </c>
    </row>
    <row r="31598" spans="1:4" x14ac:dyDescent="0.25">
      <c r="A31598" s="94" t="s">
        <v>15161</v>
      </c>
      <c r="B31598" t="s">
        <v>714</v>
      </c>
      <c r="C31598">
        <v>5901</v>
      </c>
      <c r="D31598" s="94" t="s">
        <v>28044</v>
      </c>
    </row>
    <row r="31599" spans="1:4" x14ac:dyDescent="0.25">
      <c r="A31599" s="94" t="s">
        <v>15161</v>
      </c>
      <c r="B31599" t="s">
        <v>714</v>
      </c>
      <c r="C31599">
        <v>5903</v>
      </c>
      <c r="D31599" s="94" t="s">
        <v>30492</v>
      </c>
    </row>
    <row r="31600" spans="1:4" x14ac:dyDescent="0.25">
      <c r="A31600" s="94" t="s">
        <v>15161</v>
      </c>
      <c r="B31600" t="s">
        <v>714</v>
      </c>
      <c r="C31600">
        <v>5932</v>
      </c>
      <c r="D31600" s="94" t="s">
        <v>27218</v>
      </c>
    </row>
    <row r="31601" spans="1:4" x14ac:dyDescent="0.25">
      <c r="A31601" s="94" t="s">
        <v>15161</v>
      </c>
      <c r="B31601" t="s">
        <v>714</v>
      </c>
      <c r="C31601">
        <v>5934</v>
      </c>
      <c r="D31601" s="94" t="s">
        <v>29119</v>
      </c>
    </row>
    <row r="31602" spans="1:4" x14ac:dyDescent="0.25">
      <c r="A31602" s="94" t="s">
        <v>15161</v>
      </c>
      <c r="B31602" t="s">
        <v>714</v>
      </c>
      <c r="C31602">
        <v>88316</v>
      </c>
      <c r="D31602" s="94" t="s">
        <v>30622</v>
      </c>
    </row>
    <row r="31603" spans="1:4" x14ac:dyDescent="0.25">
      <c r="A31603" s="94" t="s">
        <v>15161</v>
      </c>
      <c r="B31603" t="s">
        <v>714</v>
      </c>
      <c r="C31603">
        <v>96394</v>
      </c>
      <c r="D31603" s="94" t="s">
        <v>26528</v>
      </c>
    </row>
    <row r="31604" spans="1:4" x14ac:dyDescent="0.25">
      <c r="A31604" s="94" t="s">
        <v>15161</v>
      </c>
      <c r="B31604" t="s">
        <v>714</v>
      </c>
      <c r="C31604">
        <v>96463</v>
      </c>
      <c r="D31604" s="94" t="s">
        <v>27728</v>
      </c>
    </row>
    <row r="31605" spans="1:4" x14ac:dyDescent="0.25">
      <c r="A31605" s="94" t="s">
        <v>15161</v>
      </c>
      <c r="B31605" t="s">
        <v>714</v>
      </c>
      <c r="C31605">
        <v>96464</v>
      </c>
      <c r="D31605" s="94" t="s">
        <v>30623</v>
      </c>
    </row>
    <row r="31606" spans="1:4" x14ac:dyDescent="0.25">
      <c r="A31606" s="94" t="s">
        <v>15162</v>
      </c>
      <c r="D31606" s="94" t="s">
        <v>14</v>
      </c>
    </row>
    <row r="31607" spans="1:4" x14ac:dyDescent="0.25">
      <c r="A31607" s="94" t="s">
        <v>15162</v>
      </c>
      <c r="B31607" t="s">
        <v>714</v>
      </c>
      <c r="C31607">
        <v>5684</v>
      </c>
      <c r="D31607" s="94" t="s">
        <v>27218</v>
      </c>
    </row>
    <row r="31608" spans="1:4" x14ac:dyDescent="0.25">
      <c r="A31608" s="94" t="s">
        <v>15162</v>
      </c>
      <c r="B31608" t="s">
        <v>714</v>
      </c>
      <c r="C31608">
        <v>5685</v>
      </c>
      <c r="D31608" s="94" t="s">
        <v>28075</v>
      </c>
    </row>
    <row r="31609" spans="1:4" x14ac:dyDescent="0.25">
      <c r="A31609" s="94" t="s">
        <v>15162</v>
      </c>
      <c r="B31609" t="s">
        <v>714</v>
      </c>
      <c r="C31609">
        <v>5901</v>
      </c>
      <c r="D31609" s="94" t="s">
        <v>27237</v>
      </c>
    </row>
    <row r="31610" spans="1:4" x14ac:dyDescent="0.25">
      <c r="A31610" s="94" t="s">
        <v>15162</v>
      </c>
      <c r="B31610" t="s">
        <v>714</v>
      </c>
      <c r="C31610">
        <v>5903</v>
      </c>
      <c r="D31610" s="94" t="s">
        <v>28209</v>
      </c>
    </row>
    <row r="31611" spans="1:4" x14ac:dyDescent="0.25">
      <c r="A31611" s="94" t="s">
        <v>15162</v>
      </c>
      <c r="B31611" t="s">
        <v>714</v>
      </c>
      <c r="C31611">
        <v>5932</v>
      </c>
      <c r="D31611" s="94" t="s">
        <v>27218</v>
      </c>
    </row>
    <row r="31612" spans="1:4" x14ac:dyDescent="0.25">
      <c r="A31612" s="94" t="s">
        <v>15162</v>
      </c>
      <c r="B31612" t="s">
        <v>714</v>
      </c>
      <c r="C31612">
        <v>5934</v>
      </c>
      <c r="D31612" s="94" t="s">
        <v>28075</v>
      </c>
    </row>
    <row r="31613" spans="1:4" x14ac:dyDescent="0.25">
      <c r="A31613" s="94" t="s">
        <v>15162</v>
      </c>
      <c r="B31613" t="s">
        <v>714</v>
      </c>
      <c r="C31613">
        <v>88316</v>
      </c>
      <c r="D31613" s="94" t="s">
        <v>29310</v>
      </c>
    </row>
    <row r="31614" spans="1:4" x14ac:dyDescent="0.25">
      <c r="A31614" s="94" t="s">
        <v>15162</v>
      </c>
      <c r="B31614" t="s">
        <v>714</v>
      </c>
      <c r="C31614">
        <v>96395</v>
      </c>
      <c r="D31614" s="94" t="s">
        <v>26528</v>
      </c>
    </row>
    <row r="31615" spans="1:4" x14ac:dyDescent="0.25">
      <c r="A31615" s="94" t="s">
        <v>15162</v>
      </c>
      <c r="B31615" t="s">
        <v>714</v>
      </c>
      <c r="C31615">
        <v>96463</v>
      </c>
      <c r="D31615" s="94" t="s">
        <v>27728</v>
      </c>
    </row>
    <row r="31616" spans="1:4" x14ac:dyDescent="0.25">
      <c r="A31616" s="94" t="s">
        <v>15162</v>
      </c>
      <c r="B31616" t="s">
        <v>714</v>
      </c>
      <c r="C31616">
        <v>96464</v>
      </c>
      <c r="D31616" s="94" t="s">
        <v>26331</v>
      </c>
    </row>
    <row r="31617" spans="1:4" x14ac:dyDescent="0.25">
      <c r="A31617" s="94" t="s">
        <v>15163</v>
      </c>
      <c r="D31617" s="94" t="s">
        <v>14</v>
      </c>
    </row>
    <row r="31618" spans="1:4" x14ac:dyDescent="0.25">
      <c r="A31618" s="94" t="s">
        <v>15163</v>
      </c>
      <c r="B31618" t="s">
        <v>9991</v>
      </c>
      <c r="C31618">
        <v>4730</v>
      </c>
      <c r="D31618" s="94" t="s">
        <v>27402</v>
      </c>
    </row>
    <row r="31619" spans="1:4" x14ac:dyDescent="0.25">
      <c r="A31619" s="94" t="s">
        <v>15163</v>
      </c>
      <c r="B31619" t="s">
        <v>714</v>
      </c>
      <c r="C31619">
        <v>5631</v>
      </c>
      <c r="D31619" s="94" t="s">
        <v>26128</v>
      </c>
    </row>
    <row r="31620" spans="1:4" x14ac:dyDescent="0.25">
      <c r="A31620" s="94" t="s">
        <v>15163</v>
      </c>
      <c r="B31620" t="s">
        <v>714</v>
      </c>
      <c r="C31620">
        <v>5632</v>
      </c>
      <c r="D31620" s="94" t="s">
        <v>30624</v>
      </c>
    </row>
    <row r="31621" spans="1:4" x14ac:dyDescent="0.25">
      <c r="A31621" s="94" t="s">
        <v>15163</v>
      </c>
      <c r="B31621" t="s">
        <v>714</v>
      </c>
      <c r="C31621">
        <v>5684</v>
      </c>
      <c r="D31621" s="94" t="s">
        <v>26932</v>
      </c>
    </row>
    <row r="31622" spans="1:4" x14ac:dyDescent="0.25">
      <c r="A31622" s="94" t="s">
        <v>15163</v>
      </c>
      <c r="B31622" t="s">
        <v>714</v>
      </c>
      <c r="C31622">
        <v>5685</v>
      </c>
      <c r="D31622" s="94" t="s">
        <v>26549</v>
      </c>
    </row>
    <row r="31623" spans="1:4" x14ac:dyDescent="0.25">
      <c r="A31623" s="94" t="s">
        <v>15163</v>
      </c>
      <c r="B31623" t="s">
        <v>714</v>
      </c>
      <c r="C31623">
        <v>73436</v>
      </c>
      <c r="D31623" s="94" t="s">
        <v>27429</v>
      </c>
    </row>
    <row r="31624" spans="1:4" x14ac:dyDescent="0.25">
      <c r="A31624" s="94" t="s">
        <v>15163</v>
      </c>
      <c r="B31624" t="s">
        <v>714</v>
      </c>
      <c r="C31624">
        <v>88316</v>
      </c>
      <c r="D31624" s="94" t="s">
        <v>30625</v>
      </c>
    </row>
    <row r="31625" spans="1:4" x14ac:dyDescent="0.25">
      <c r="A31625" s="94" t="s">
        <v>15163</v>
      </c>
      <c r="B31625" t="s">
        <v>714</v>
      </c>
      <c r="C31625">
        <v>93244</v>
      </c>
      <c r="D31625" s="94" t="s">
        <v>27351</v>
      </c>
    </row>
    <row r="31626" spans="1:4" x14ac:dyDescent="0.25">
      <c r="A31626" s="94" t="s">
        <v>15164</v>
      </c>
      <c r="D31626" s="94" t="s">
        <v>14</v>
      </c>
    </row>
    <row r="31627" spans="1:4" x14ac:dyDescent="0.25">
      <c r="A31627" s="94" t="s">
        <v>15164</v>
      </c>
      <c r="B31627" t="s">
        <v>9991</v>
      </c>
      <c r="C31627">
        <v>4730</v>
      </c>
      <c r="D31627" s="94" t="s">
        <v>27402</v>
      </c>
    </row>
    <row r="31628" spans="1:4" x14ac:dyDescent="0.25">
      <c r="A31628" s="94" t="s">
        <v>15164</v>
      </c>
      <c r="B31628" t="s">
        <v>9991</v>
      </c>
      <c r="C31628">
        <v>4741</v>
      </c>
      <c r="D31628" s="94" t="s">
        <v>26278</v>
      </c>
    </row>
    <row r="31629" spans="1:4" x14ac:dyDescent="0.25">
      <c r="A31629" s="94" t="s">
        <v>15164</v>
      </c>
      <c r="B31629" t="s">
        <v>714</v>
      </c>
      <c r="C31629">
        <v>5631</v>
      </c>
      <c r="D31629" s="94" t="s">
        <v>27325</v>
      </c>
    </row>
    <row r="31630" spans="1:4" x14ac:dyDescent="0.25">
      <c r="A31630" s="94" t="s">
        <v>15164</v>
      </c>
      <c r="B31630" t="s">
        <v>714</v>
      </c>
      <c r="C31630">
        <v>5632</v>
      </c>
      <c r="D31630" s="94" t="s">
        <v>26533</v>
      </c>
    </row>
    <row r="31631" spans="1:4" x14ac:dyDescent="0.25">
      <c r="A31631" s="94" t="s">
        <v>15164</v>
      </c>
      <c r="B31631" t="s">
        <v>714</v>
      </c>
      <c r="C31631">
        <v>5684</v>
      </c>
      <c r="D31631" s="94" t="s">
        <v>26112</v>
      </c>
    </row>
    <row r="31632" spans="1:4" x14ac:dyDescent="0.25">
      <c r="A31632" s="94" t="s">
        <v>15164</v>
      </c>
      <c r="B31632" t="s">
        <v>714</v>
      </c>
      <c r="C31632">
        <v>5685</v>
      </c>
      <c r="D31632" s="94" t="s">
        <v>29470</v>
      </c>
    </row>
    <row r="31633" spans="1:4" x14ac:dyDescent="0.25">
      <c r="A31633" s="94" t="s">
        <v>15164</v>
      </c>
      <c r="B31633" t="s">
        <v>714</v>
      </c>
      <c r="C31633">
        <v>5932</v>
      </c>
      <c r="D31633" s="94" t="s">
        <v>27822</v>
      </c>
    </row>
    <row r="31634" spans="1:4" x14ac:dyDescent="0.25">
      <c r="A31634" s="94" t="s">
        <v>15164</v>
      </c>
      <c r="B31634" t="s">
        <v>714</v>
      </c>
      <c r="C31634">
        <v>5934</v>
      </c>
      <c r="D31634" s="94" t="s">
        <v>29504</v>
      </c>
    </row>
    <row r="31635" spans="1:4" x14ac:dyDescent="0.25">
      <c r="A31635" s="94" t="s">
        <v>15164</v>
      </c>
      <c r="B31635" t="s">
        <v>714</v>
      </c>
      <c r="C31635">
        <v>88316</v>
      </c>
      <c r="D31635" s="94" t="s">
        <v>30626</v>
      </c>
    </row>
    <row r="31636" spans="1:4" x14ac:dyDescent="0.25">
      <c r="A31636" s="94" t="s">
        <v>15165</v>
      </c>
      <c r="D31636" s="94" t="s">
        <v>14</v>
      </c>
    </row>
    <row r="31637" spans="1:4" x14ac:dyDescent="0.25">
      <c r="A31637" s="94" t="s">
        <v>15165</v>
      </c>
      <c r="B31637" t="s">
        <v>714</v>
      </c>
      <c r="C31637">
        <v>5839</v>
      </c>
      <c r="D31637" s="94" t="s">
        <v>29752</v>
      </c>
    </row>
    <row r="31638" spans="1:4" x14ac:dyDescent="0.25">
      <c r="A31638" s="94" t="s">
        <v>15165</v>
      </c>
      <c r="B31638" t="s">
        <v>9991</v>
      </c>
      <c r="C31638">
        <v>41901</v>
      </c>
      <c r="D31638" s="94" t="s">
        <v>26562</v>
      </c>
    </row>
    <row r="31639" spans="1:4" x14ac:dyDescent="0.25">
      <c r="A31639" s="94" t="s">
        <v>15165</v>
      </c>
      <c r="B31639" t="s">
        <v>714</v>
      </c>
      <c r="C31639">
        <v>83362</v>
      </c>
      <c r="D31639" s="94" t="s">
        <v>26500</v>
      </c>
    </row>
    <row r="31640" spans="1:4" x14ac:dyDescent="0.25">
      <c r="A31640" s="94" t="s">
        <v>15165</v>
      </c>
      <c r="B31640" t="s">
        <v>714</v>
      </c>
      <c r="C31640">
        <v>88316</v>
      </c>
      <c r="D31640" s="94" t="s">
        <v>26440</v>
      </c>
    </row>
    <row r="31641" spans="1:4" x14ac:dyDescent="0.25">
      <c r="A31641" s="94" t="s">
        <v>15165</v>
      </c>
      <c r="B31641" t="s">
        <v>714</v>
      </c>
      <c r="C31641">
        <v>89035</v>
      </c>
      <c r="D31641" s="94" t="s">
        <v>29752</v>
      </c>
    </row>
    <row r="31642" spans="1:4" x14ac:dyDescent="0.25">
      <c r="A31642" s="94" t="s">
        <v>15165</v>
      </c>
      <c r="B31642" t="s">
        <v>714</v>
      </c>
      <c r="C31642">
        <v>89036</v>
      </c>
      <c r="D31642" s="94" t="s">
        <v>29321</v>
      </c>
    </row>
    <row r="31643" spans="1:4" x14ac:dyDescent="0.25">
      <c r="A31643" s="94" t="s">
        <v>15165</v>
      </c>
      <c r="B31643" t="s">
        <v>714</v>
      </c>
      <c r="C31643">
        <v>91486</v>
      </c>
      <c r="D31643" s="94" t="s">
        <v>26500</v>
      </c>
    </row>
    <row r="31644" spans="1:4" x14ac:dyDescent="0.25">
      <c r="A31644" s="94" t="s">
        <v>15166</v>
      </c>
      <c r="D31644" s="94" t="s">
        <v>14</v>
      </c>
    </row>
    <row r="31645" spans="1:4" x14ac:dyDescent="0.25">
      <c r="A31645" s="94" t="s">
        <v>15166</v>
      </c>
      <c r="B31645" t="s">
        <v>714</v>
      </c>
      <c r="C31645">
        <v>5839</v>
      </c>
      <c r="D31645" s="94" t="s">
        <v>29752</v>
      </c>
    </row>
    <row r="31646" spans="1:4" x14ac:dyDescent="0.25">
      <c r="A31646" s="94" t="s">
        <v>15166</v>
      </c>
      <c r="B31646" t="s">
        <v>9991</v>
      </c>
      <c r="C31646">
        <v>41903</v>
      </c>
      <c r="D31646" s="94" t="s">
        <v>27319</v>
      </c>
    </row>
    <row r="31647" spans="1:4" x14ac:dyDescent="0.25">
      <c r="A31647" s="94" t="s">
        <v>15166</v>
      </c>
      <c r="B31647" t="s">
        <v>714</v>
      </c>
      <c r="C31647">
        <v>83362</v>
      </c>
      <c r="D31647" s="94" t="s">
        <v>29603</v>
      </c>
    </row>
    <row r="31648" spans="1:4" x14ac:dyDescent="0.25">
      <c r="A31648" s="94" t="s">
        <v>15166</v>
      </c>
      <c r="B31648" t="s">
        <v>714</v>
      </c>
      <c r="C31648">
        <v>88316</v>
      </c>
      <c r="D31648" s="94" t="s">
        <v>27380</v>
      </c>
    </row>
    <row r="31649" spans="1:4" x14ac:dyDescent="0.25">
      <c r="A31649" s="94" t="s">
        <v>15166</v>
      </c>
      <c r="B31649" t="s">
        <v>714</v>
      </c>
      <c r="C31649">
        <v>89035</v>
      </c>
      <c r="D31649" s="94" t="s">
        <v>29752</v>
      </c>
    </row>
    <row r="31650" spans="1:4" x14ac:dyDescent="0.25">
      <c r="A31650" s="94" t="s">
        <v>15166</v>
      </c>
      <c r="B31650" t="s">
        <v>714</v>
      </c>
      <c r="C31650">
        <v>89036</v>
      </c>
      <c r="D31650" s="94" t="s">
        <v>29903</v>
      </c>
    </row>
    <row r="31651" spans="1:4" x14ac:dyDescent="0.25">
      <c r="A31651" s="94" t="s">
        <v>15166</v>
      </c>
      <c r="B31651" t="s">
        <v>714</v>
      </c>
      <c r="C31651">
        <v>91486</v>
      </c>
      <c r="D31651" s="94" t="s">
        <v>29161</v>
      </c>
    </row>
    <row r="31652" spans="1:4" x14ac:dyDescent="0.25">
      <c r="A31652" s="94" t="s">
        <v>15167</v>
      </c>
      <c r="D31652" s="94" t="s">
        <v>14</v>
      </c>
    </row>
    <row r="31653" spans="1:4" x14ac:dyDescent="0.25">
      <c r="A31653" s="94" t="s">
        <v>15167</v>
      </c>
      <c r="B31653" t="s">
        <v>9991</v>
      </c>
      <c r="C31653">
        <v>366</v>
      </c>
      <c r="D31653" s="94" t="s">
        <v>28461</v>
      </c>
    </row>
    <row r="31654" spans="1:4" x14ac:dyDescent="0.25">
      <c r="A31654" s="94" t="s">
        <v>15167</v>
      </c>
      <c r="B31654" t="s">
        <v>9991</v>
      </c>
      <c r="C31654">
        <v>367</v>
      </c>
      <c r="D31654" s="94" t="s">
        <v>26278</v>
      </c>
    </row>
    <row r="31655" spans="1:4" x14ac:dyDescent="0.25">
      <c r="A31655" s="94" t="s">
        <v>15167</v>
      </c>
      <c r="B31655" t="s">
        <v>9991</v>
      </c>
      <c r="C31655">
        <v>1379</v>
      </c>
      <c r="D31655" s="94" t="s">
        <v>30627</v>
      </c>
    </row>
    <row r="31656" spans="1:4" x14ac:dyDescent="0.25">
      <c r="A31656" s="94" t="s">
        <v>15167</v>
      </c>
      <c r="B31656" t="s">
        <v>9991</v>
      </c>
      <c r="C31656">
        <v>4385</v>
      </c>
      <c r="D31656" s="94" t="s">
        <v>26390</v>
      </c>
    </row>
    <row r="31657" spans="1:4" x14ac:dyDescent="0.25">
      <c r="A31657" s="94" t="s">
        <v>15167</v>
      </c>
      <c r="B31657" t="s">
        <v>714</v>
      </c>
      <c r="C31657">
        <v>88260</v>
      </c>
      <c r="D31657" s="94" t="s">
        <v>27164</v>
      </c>
    </row>
    <row r="31658" spans="1:4" x14ac:dyDescent="0.25">
      <c r="A31658" s="94" t="s">
        <v>15167</v>
      </c>
      <c r="B31658" t="s">
        <v>714</v>
      </c>
      <c r="C31658">
        <v>88316</v>
      </c>
      <c r="D31658" s="94" t="s">
        <v>29212</v>
      </c>
    </row>
    <row r="31659" spans="1:4" x14ac:dyDescent="0.25">
      <c r="A31659" s="94" t="s">
        <v>15168</v>
      </c>
      <c r="D31659" s="94" t="s">
        <v>14</v>
      </c>
    </row>
    <row r="31660" spans="1:4" x14ac:dyDescent="0.25">
      <c r="A31660" s="94" t="s">
        <v>15168</v>
      </c>
      <c r="B31660" t="s">
        <v>9991</v>
      </c>
      <c r="C31660">
        <v>41905</v>
      </c>
      <c r="D31660" s="94" t="s">
        <v>26386</v>
      </c>
    </row>
    <row r="31661" spans="1:4" x14ac:dyDescent="0.25">
      <c r="A31661" s="94" t="s">
        <v>15168</v>
      </c>
      <c r="B31661" t="s">
        <v>714</v>
      </c>
      <c r="C31661">
        <v>83362</v>
      </c>
      <c r="D31661" s="94" t="s">
        <v>27286</v>
      </c>
    </row>
    <row r="31662" spans="1:4" x14ac:dyDescent="0.25">
      <c r="A31662" s="94" t="s">
        <v>15168</v>
      </c>
      <c r="B31662" t="s">
        <v>714</v>
      </c>
      <c r="C31662">
        <v>88316</v>
      </c>
      <c r="D31662" s="94" t="s">
        <v>27822</v>
      </c>
    </row>
    <row r="31663" spans="1:4" x14ac:dyDescent="0.25">
      <c r="A31663" s="94" t="s">
        <v>15168</v>
      </c>
      <c r="B31663" t="s">
        <v>714</v>
      </c>
      <c r="C31663">
        <v>96013</v>
      </c>
      <c r="D31663" s="94" t="s">
        <v>29603</v>
      </c>
    </row>
    <row r="31664" spans="1:4" x14ac:dyDescent="0.25">
      <c r="A31664" s="94" t="s">
        <v>15168</v>
      </c>
      <c r="B31664" t="s">
        <v>714</v>
      </c>
      <c r="C31664">
        <v>96014</v>
      </c>
      <c r="D31664" s="94" t="s">
        <v>26911</v>
      </c>
    </row>
    <row r="31665" spans="1:4" x14ac:dyDescent="0.25">
      <c r="A31665" s="94" t="s">
        <v>15169</v>
      </c>
      <c r="D31665" s="94" t="s">
        <v>14</v>
      </c>
    </row>
    <row r="31666" spans="1:4" x14ac:dyDescent="0.25">
      <c r="A31666" s="94" t="s">
        <v>15169</v>
      </c>
      <c r="B31666" t="s">
        <v>9991</v>
      </c>
      <c r="C31666">
        <v>41903</v>
      </c>
      <c r="D31666" s="94" t="s">
        <v>26386</v>
      </c>
    </row>
    <row r="31667" spans="1:4" x14ac:dyDescent="0.25">
      <c r="A31667" s="94" t="s">
        <v>15169</v>
      </c>
      <c r="B31667" t="s">
        <v>714</v>
      </c>
      <c r="C31667">
        <v>83362</v>
      </c>
      <c r="D31667" s="94" t="s">
        <v>27286</v>
      </c>
    </row>
    <row r="31668" spans="1:4" x14ac:dyDescent="0.25">
      <c r="A31668" s="94" t="s">
        <v>15169</v>
      </c>
      <c r="B31668" t="s">
        <v>714</v>
      </c>
      <c r="C31668">
        <v>88316</v>
      </c>
      <c r="D31668" s="94" t="s">
        <v>27822</v>
      </c>
    </row>
    <row r="31669" spans="1:4" x14ac:dyDescent="0.25">
      <c r="A31669" s="94" t="s">
        <v>15169</v>
      </c>
      <c r="B31669" t="s">
        <v>714</v>
      </c>
      <c r="C31669">
        <v>96013</v>
      </c>
      <c r="D31669" s="94" t="s">
        <v>29603</v>
      </c>
    </row>
    <row r="31670" spans="1:4" x14ac:dyDescent="0.25">
      <c r="A31670" s="94" t="s">
        <v>15169</v>
      </c>
      <c r="B31670" t="s">
        <v>714</v>
      </c>
      <c r="C31670">
        <v>96014</v>
      </c>
      <c r="D31670" s="94" t="s">
        <v>26911</v>
      </c>
    </row>
    <row r="31671" spans="1:4" x14ac:dyDescent="0.25">
      <c r="A31671" s="94" t="s">
        <v>15170</v>
      </c>
      <c r="D31671" s="94" t="s">
        <v>14</v>
      </c>
    </row>
    <row r="31672" spans="1:4" x14ac:dyDescent="0.25">
      <c r="A31672" s="94" t="s">
        <v>15170</v>
      </c>
      <c r="B31672" t="s">
        <v>714</v>
      </c>
      <c r="C31672">
        <v>88316</v>
      </c>
      <c r="D31672" s="94" t="s">
        <v>30628</v>
      </c>
    </row>
    <row r="31673" spans="1:4" x14ac:dyDescent="0.25">
      <c r="A31673" s="94" t="s">
        <v>15171</v>
      </c>
      <c r="D31673" s="94" t="s">
        <v>14</v>
      </c>
    </row>
    <row r="31674" spans="1:4" x14ac:dyDescent="0.25">
      <c r="A31674" s="94" t="s">
        <v>15171</v>
      </c>
      <c r="B31674" t="s">
        <v>714</v>
      </c>
      <c r="C31674">
        <v>88316</v>
      </c>
      <c r="D31674" s="94" t="s">
        <v>26278</v>
      </c>
    </row>
    <row r="31675" spans="1:4" x14ac:dyDescent="0.25">
      <c r="A31675" s="94" t="s">
        <v>15172</v>
      </c>
      <c r="D31675" s="94" t="s">
        <v>14</v>
      </c>
    </row>
    <row r="31676" spans="1:4" x14ac:dyDescent="0.25">
      <c r="A31676" s="94" t="s">
        <v>15172</v>
      </c>
      <c r="B31676" t="s">
        <v>714</v>
      </c>
      <c r="C31676">
        <v>88316</v>
      </c>
      <c r="D31676" s="94" t="s">
        <v>30629</v>
      </c>
    </row>
    <row r="31677" spans="1:4" x14ac:dyDescent="0.25">
      <c r="A31677" s="94" t="s">
        <v>15173</v>
      </c>
      <c r="D31677" s="94" t="s">
        <v>14</v>
      </c>
    </row>
    <row r="31678" spans="1:4" x14ac:dyDescent="0.25">
      <c r="A31678" s="94" t="s">
        <v>15173</v>
      </c>
      <c r="B31678" t="s">
        <v>714</v>
      </c>
      <c r="C31678">
        <v>88316</v>
      </c>
      <c r="D31678" s="94" t="s">
        <v>29175</v>
      </c>
    </row>
    <row r="31679" spans="1:4" x14ac:dyDescent="0.25">
      <c r="A31679" s="94" t="s">
        <v>15174</v>
      </c>
      <c r="D31679" s="94" t="s">
        <v>14</v>
      </c>
    </row>
    <row r="31680" spans="1:4" x14ac:dyDescent="0.25">
      <c r="A31680" s="94" t="s">
        <v>15174</v>
      </c>
      <c r="B31680" t="s">
        <v>714</v>
      </c>
      <c r="C31680">
        <v>72973</v>
      </c>
      <c r="D31680" s="94" t="s">
        <v>26528</v>
      </c>
    </row>
    <row r="31681" spans="1:4" x14ac:dyDescent="0.25">
      <c r="A31681" s="94" t="s">
        <v>15174</v>
      </c>
      <c r="B31681" t="s">
        <v>714</v>
      </c>
      <c r="C31681">
        <v>88316</v>
      </c>
      <c r="D31681" s="94" t="s">
        <v>30630</v>
      </c>
    </row>
    <row r="31682" spans="1:4" x14ac:dyDescent="0.25">
      <c r="A31682" s="94" t="s">
        <v>15175</v>
      </c>
      <c r="D31682" s="94" t="s">
        <v>14</v>
      </c>
    </row>
    <row r="31683" spans="1:4" x14ac:dyDescent="0.25">
      <c r="A31683" s="94" t="s">
        <v>15175</v>
      </c>
      <c r="B31683" t="s">
        <v>714</v>
      </c>
      <c r="C31683">
        <v>72974</v>
      </c>
      <c r="D31683" s="94" t="s">
        <v>26528</v>
      </c>
    </row>
    <row r="31684" spans="1:4" x14ac:dyDescent="0.25">
      <c r="A31684" s="94" t="s">
        <v>15175</v>
      </c>
      <c r="B31684" t="s">
        <v>714</v>
      </c>
      <c r="C31684">
        <v>72975</v>
      </c>
      <c r="D31684" s="94" t="s">
        <v>26528</v>
      </c>
    </row>
    <row r="31685" spans="1:4" x14ac:dyDescent="0.25">
      <c r="A31685" s="94" t="s">
        <v>15175</v>
      </c>
      <c r="B31685" t="s">
        <v>714</v>
      </c>
      <c r="C31685">
        <v>88316</v>
      </c>
      <c r="D31685" s="94" t="s">
        <v>30631</v>
      </c>
    </row>
    <row r="31686" spans="1:4" x14ac:dyDescent="0.25">
      <c r="A31686" s="94" t="s">
        <v>15176</v>
      </c>
      <c r="D31686" s="94" t="s">
        <v>14</v>
      </c>
    </row>
    <row r="31687" spans="1:4" x14ac:dyDescent="0.25">
      <c r="A31687" s="94" t="s">
        <v>15176</v>
      </c>
      <c r="B31687" t="s">
        <v>9991</v>
      </c>
      <c r="C31687">
        <v>4720</v>
      </c>
      <c r="D31687" s="94" t="s">
        <v>26731</v>
      </c>
    </row>
    <row r="31688" spans="1:4" x14ac:dyDescent="0.25">
      <c r="A31688" s="94" t="s">
        <v>15176</v>
      </c>
      <c r="B31688" t="s">
        <v>714</v>
      </c>
      <c r="C31688">
        <v>6879</v>
      </c>
      <c r="D31688" s="94" t="s">
        <v>30632</v>
      </c>
    </row>
    <row r="31689" spans="1:4" x14ac:dyDescent="0.25">
      <c r="A31689" s="94" t="s">
        <v>15176</v>
      </c>
      <c r="B31689" t="s">
        <v>714</v>
      </c>
      <c r="C31689">
        <v>7030</v>
      </c>
      <c r="D31689" s="94" t="s">
        <v>30633</v>
      </c>
    </row>
    <row r="31690" spans="1:4" x14ac:dyDescent="0.25">
      <c r="A31690" s="94" t="s">
        <v>15176</v>
      </c>
      <c r="B31690" t="s">
        <v>9991</v>
      </c>
      <c r="C31690">
        <v>41903</v>
      </c>
      <c r="D31690" s="94" t="s">
        <v>26562</v>
      </c>
    </row>
    <row r="31691" spans="1:4" x14ac:dyDescent="0.25">
      <c r="A31691" s="94" t="s">
        <v>15176</v>
      </c>
      <c r="B31691" t="s">
        <v>714</v>
      </c>
      <c r="C31691">
        <v>83362</v>
      </c>
      <c r="D31691" s="94" t="s">
        <v>30634</v>
      </c>
    </row>
    <row r="31692" spans="1:4" x14ac:dyDescent="0.25">
      <c r="A31692" s="94" t="s">
        <v>15176</v>
      </c>
      <c r="B31692" t="s">
        <v>714</v>
      </c>
      <c r="C31692">
        <v>88316</v>
      </c>
      <c r="D31692" s="94" t="s">
        <v>26375</v>
      </c>
    </row>
    <row r="31693" spans="1:4" x14ac:dyDescent="0.25">
      <c r="A31693" s="94" t="s">
        <v>15176</v>
      </c>
      <c r="B31693" t="s">
        <v>714</v>
      </c>
      <c r="C31693">
        <v>96035</v>
      </c>
      <c r="D31693" s="94" t="s">
        <v>30633</v>
      </c>
    </row>
    <row r="31694" spans="1:4" x14ac:dyDescent="0.25">
      <c r="A31694" s="94" t="s">
        <v>15177</v>
      </c>
      <c r="D31694" s="94" t="s">
        <v>14</v>
      </c>
    </row>
    <row r="31695" spans="1:4" x14ac:dyDescent="0.25">
      <c r="A31695" s="94" t="s">
        <v>15177</v>
      </c>
      <c r="B31695" t="s">
        <v>9991</v>
      </c>
      <c r="C31695">
        <v>367</v>
      </c>
      <c r="D31695" s="94" t="s">
        <v>30635</v>
      </c>
    </row>
    <row r="31696" spans="1:4" x14ac:dyDescent="0.25">
      <c r="A31696" s="94" t="s">
        <v>15177</v>
      </c>
      <c r="B31696" t="s">
        <v>9991</v>
      </c>
      <c r="C31696">
        <v>1379</v>
      </c>
      <c r="D31696" s="94" t="s">
        <v>30636</v>
      </c>
    </row>
    <row r="31697" spans="1:4" x14ac:dyDescent="0.25">
      <c r="A31697" s="94" t="s">
        <v>15177</v>
      </c>
      <c r="B31697" t="s">
        <v>714</v>
      </c>
      <c r="C31697">
        <v>5835</v>
      </c>
      <c r="D31697" s="94" t="s">
        <v>30637</v>
      </c>
    </row>
    <row r="31698" spans="1:4" x14ac:dyDescent="0.25">
      <c r="A31698" s="94" t="s">
        <v>15177</v>
      </c>
      <c r="B31698" t="s">
        <v>714</v>
      </c>
      <c r="C31698">
        <v>5837</v>
      </c>
      <c r="D31698" s="94" t="s">
        <v>28698</v>
      </c>
    </row>
    <row r="31699" spans="1:4" x14ac:dyDescent="0.25">
      <c r="A31699" s="94" t="s">
        <v>15177</v>
      </c>
      <c r="B31699" t="s">
        <v>714</v>
      </c>
      <c r="C31699">
        <v>5867</v>
      </c>
      <c r="D31699" s="94" t="s">
        <v>29676</v>
      </c>
    </row>
    <row r="31700" spans="1:4" x14ac:dyDescent="0.25">
      <c r="A31700" s="94" t="s">
        <v>15177</v>
      </c>
      <c r="B31700" t="s">
        <v>714</v>
      </c>
      <c r="C31700">
        <v>5869</v>
      </c>
      <c r="D31700" s="94" t="s">
        <v>26285</v>
      </c>
    </row>
    <row r="31701" spans="1:4" x14ac:dyDescent="0.25">
      <c r="A31701" s="94" t="s">
        <v>15177</v>
      </c>
      <c r="B31701" t="s">
        <v>714</v>
      </c>
      <c r="C31701">
        <v>5940</v>
      </c>
      <c r="D31701" s="94" t="s">
        <v>26285</v>
      </c>
    </row>
    <row r="31702" spans="1:4" x14ac:dyDescent="0.25">
      <c r="A31702" s="94" t="s">
        <v>15177</v>
      </c>
      <c r="B31702" t="s">
        <v>714</v>
      </c>
      <c r="C31702">
        <v>5942</v>
      </c>
      <c r="D31702" s="94" t="s">
        <v>29676</v>
      </c>
    </row>
    <row r="31703" spans="1:4" x14ac:dyDescent="0.25">
      <c r="A31703" s="94" t="s">
        <v>15177</v>
      </c>
      <c r="B31703" t="s">
        <v>9991</v>
      </c>
      <c r="C31703">
        <v>41899</v>
      </c>
      <c r="D31703" s="94" t="s">
        <v>28975</v>
      </c>
    </row>
    <row r="31704" spans="1:4" x14ac:dyDescent="0.25">
      <c r="A31704" s="94" t="s">
        <v>15177</v>
      </c>
      <c r="B31704" t="s">
        <v>714</v>
      </c>
      <c r="C31704">
        <v>67826</v>
      </c>
      <c r="D31704" s="94" t="s">
        <v>30638</v>
      </c>
    </row>
    <row r="31705" spans="1:4" x14ac:dyDescent="0.25">
      <c r="A31705" s="94" t="s">
        <v>15177</v>
      </c>
      <c r="B31705" t="s">
        <v>714</v>
      </c>
      <c r="C31705">
        <v>67827</v>
      </c>
      <c r="D31705" s="94" t="s">
        <v>30637</v>
      </c>
    </row>
    <row r="31706" spans="1:4" x14ac:dyDescent="0.25">
      <c r="A31706" s="94" t="s">
        <v>15177</v>
      </c>
      <c r="B31706" t="s">
        <v>714</v>
      </c>
      <c r="C31706">
        <v>88316</v>
      </c>
      <c r="D31706" s="94" t="s">
        <v>29290</v>
      </c>
    </row>
    <row r="31707" spans="1:4" x14ac:dyDescent="0.25">
      <c r="A31707" s="94" t="s">
        <v>15177</v>
      </c>
      <c r="B31707" t="s">
        <v>714</v>
      </c>
      <c r="C31707">
        <v>93433</v>
      </c>
      <c r="D31707" s="94" t="s">
        <v>26436</v>
      </c>
    </row>
    <row r="31708" spans="1:4" x14ac:dyDescent="0.25">
      <c r="A31708" s="94" t="s">
        <v>15178</v>
      </c>
      <c r="D31708" s="94" t="s">
        <v>14</v>
      </c>
    </row>
    <row r="31709" spans="1:4" x14ac:dyDescent="0.25">
      <c r="A31709" s="94" t="s">
        <v>15178</v>
      </c>
      <c r="B31709" t="s">
        <v>9991</v>
      </c>
      <c r="C31709">
        <v>367</v>
      </c>
      <c r="D31709" s="94" t="s">
        <v>30639</v>
      </c>
    </row>
    <row r="31710" spans="1:4" x14ac:dyDescent="0.25">
      <c r="A31710" s="94" t="s">
        <v>15178</v>
      </c>
      <c r="B31710" t="s">
        <v>9991</v>
      </c>
      <c r="C31710">
        <v>1379</v>
      </c>
      <c r="D31710" s="94" t="s">
        <v>30640</v>
      </c>
    </row>
    <row r="31711" spans="1:4" x14ac:dyDescent="0.25">
      <c r="A31711" s="94" t="s">
        <v>15178</v>
      </c>
      <c r="B31711" t="s">
        <v>714</v>
      </c>
      <c r="C31711">
        <v>5835</v>
      </c>
      <c r="D31711" s="94" t="s">
        <v>29940</v>
      </c>
    </row>
    <row r="31712" spans="1:4" x14ac:dyDescent="0.25">
      <c r="A31712" s="94" t="s">
        <v>15178</v>
      </c>
      <c r="B31712" t="s">
        <v>714</v>
      </c>
      <c r="C31712">
        <v>5837</v>
      </c>
      <c r="D31712" s="94" t="s">
        <v>26525</v>
      </c>
    </row>
    <row r="31713" spans="1:4" x14ac:dyDescent="0.25">
      <c r="A31713" s="94" t="s">
        <v>15178</v>
      </c>
      <c r="B31713" t="s">
        <v>714</v>
      </c>
      <c r="C31713">
        <v>5867</v>
      </c>
      <c r="D31713" s="94" t="s">
        <v>26525</v>
      </c>
    </row>
    <row r="31714" spans="1:4" x14ac:dyDescent="0.25">
      <c r="A31714" s="94" t="s">
        <v>15178</v>
      </c>
      <c r="B31714" t="s">
        <v>714</v>
      </c>
      <c r="C31714">
        <v>5869</v>
      </c>
      <c r="D31714" s="94" t="s">
        <v>29940</v>
      </c>
    </row>
    <row r="31715" spans="1:4" x14ac:dyDescent="0.25">
      <c r="A31715" s="94" t="s">
        <v>15178</v>
      </c>
      <c r="B31715" t="s">
        <v>714</v>
      </c>
      <c r="C31715">
        <v>5940</v>
      </c>
      <c r="D31715" s="94" t="s">
        <v>26285</v>
      </c>
    </row>
    <row r="31716" spans="1:4" x14ac:dyDescent="0.25">
      <c r="A31716" s="94" t="s">
        <v>15178</v>
      </c>
      <c r="B31716" t="s">
        <v>714</v>
      </c>
      <c r="C31716">
        <v>5942</v>
      </c>
      <c r="D31716" s="94" t="s">
        <v>26285</v>
      </c>
    </row>
    <row r="31717" spans="1:4" x14ac:dyDescent="0.25">
      <c r="A31717" s="94" t="s">
        <v>15178</v>
      </c>
      <c r="B31717" t="s">
        <v>9991</v>
      </c>
      <c r="C31717">
        <v>41903</v>
      </c>
      <c r="D31717" s="94" t="s">
        <v>30641</v>
      </c>
    </row>
    <row r="31718" spans="1:4" x14ac:dyDescent="0.25">
      <c r="A31718" s="94" t="s">
        <v>15178</v>
      </c>
      <c r="B31718" t="s">
        <v>714</v>
      </c>
      <c r="C31718">
        <v>67826</v>
      </c>
      <c r="D31718" s="94" t="s">
        <v>30642</v>
      </c>
    </row>
    <row r="31719" spans="1:4" x14ac:dyDescent="0.25">
      <c r="A31719" s="94" t="s">
        <v>15178</v>
      </c>
      <c r="B31719" t="s">
        <v>714</v>
      </c>
      <c r="C31719">
        <v>67827</v>
      </c>
      <c r="D31719" s="94" t="s">
        <v>29940</v>
      </c>
    </row>
    <row r="31720" spans="1:4" x14ac:dyDescent="0.25">
      <c r="A31720" s="94" t="s">
        <v>15178</v>
      </c>
      <c r="B31720" t="s">
        <v>714</v>
      </c>
      <c r="C31720">
        <v>88316</v>
      </c>
      <c r="D31720" s="94" t="s">
        <v>27051</v>
      </c>
    </row>
    <row r="31721" spans="1:4" x14ac:dyDescent="0.25">
      <c r="A31721" s="94" t="s">
        <v>15178</v>
      </c>
      <c r="B31721" t="s">
        <v>714</v>
      </c>
      <c r="C31721">
        <v>93439</v>
      </c>
      <c r="D31721" s="94" t="s">
        <v>29426</v>
      </c>
    </row>
    <row r="31722" spans="1:4" x14ac:dyDescent="0.25">
      <c r="A31722" s="94" t="s">
        <v>15179</v>
      </c>
      <c r="D31722" s="94" t="s">
        <v>14</v>
      </c>
    </row>
    <row r="31723" spans="1:4" x14ac:dyDescent="0.25">
      <c r="A31723" s="94" t="s">
        <v>15179</v>
      </c>
      <c r="B31723" t="s">
        <v>9991</v>
      </c>
      <c r="C31723">
        <v>370</v>
      </c>
      <c r="D31723" s="94" t="s">
        <v>30643</v>
      </c>
    </row>
    <row r="31724" spans="1:4" x14ac:dyDescent="0.25">
      <c r="A31724" s="94" t="s">
        <v>15179</v>
      </c>
      <c r="B31724" t="s">
        <v>9991</v>
      </c>
      <c r="C31724">
        <v>4741</v>
      </c>
      <c r="D31724" s="94" t="s">
        <v>27242</v>
      </c>
    </row>
    <row r="31725" spans="1:4" x14ac:dyDescent="0.25">
      <c r="A31725" s="94" t="s">
        <v>15179</v>
      </c>
      <c r="B31725" t="s">
        <v>9991</v>
      </c>
      <c r="C31725">
        <v>40517</v>
      </c>
      <c r="D31725" s="94" t="s">
        <v>30644</v>
      </c>
    </row>
    <row r="31726" spans="1:4" x14ac:dyDescent="0.25">
      <c r="A31726" s="94" t="s">
        <v>15179</v>
      </c>
      <c r="B31726" t="s">
        <v>714</v>
      </c>
      <c r="C31726">
        <v>88260</v>
      </c>
      <c r="D31726" s="94" t="s">
        <v>27274</v>
      </c>
    </row>
    <row r="31727" spans="1:4" x14ac:dyDescent="0.25">
      <c r="A31727" s="94" t="s">
        <v>15179</v>
      </c>
      <c r="B31727" t="s">
        <v>714</v>
      </c>
      <c r="C31727">
        <v>88316</v>
      </c>
      <c r="D31727" s="94" t="s">
        <v>27274</v>
      </c>
    </row>
    <row r="31728" spans="1:4" x14ac:dyDescent="0.25">
      <c r="A31728" s="94" t="s">
        <v>15179</v>
      </c>
      <c r="B31728" t="s">
        <v>714</v>
      </c>
      <c r="C31728">
        <v>91277</v>
      </c>
      <c r="D31728" s="94" t="s">
        <v>27176</v>
      </c>
    </row>
    <row r="31729" spans="1:4" x14ac:dyDescent="0.25">
      <c r="A31729" s="94" t="s">
        <v>15179</v>
      </c>
      <c r="B31729" t="s">
        <v>714</v>
      </c>
      <c r="C31729">
        <v>91278</v>
      </c>
      <c r="D31729" s="94" t="s">
        <v>28817</v>
      </c>
    </row>
    <row r="31730" spans="1:4" x14ac:dyDescent="0.25">
      <c r="A31730" s="94" t="s">
        <v>15179</v>
      </c>
      <c r="B31730" t="s">
        <v>714</v>
      </c>
      <c r="C31730">
        <v>91283</v>
      </c>
      <c r="D31730" s="94" t="s">
        <v>26319</v>
      </c>
    </row>
    <row r="31731" spans="1:4" x14ac:dyDescent="0.25">
      <c r="A31731" s="94" t="s">
        <v>15179</v>
      </c>
      <c r="B31731" t="s">
        <v>714</v>
      </c>
      <c r="C31731">
        <v>91285</v>
      </c>
      <c r="D31731" s="94" t="s">
        <v>29610</v>
      </c>
    </row>
    <row r="31732" spans="1:4" x14ac:dyDescent="0.25">
      <c r="A31732" s="94" t="s">
        <v>15180</v>
      </c>
      <c r="D31732" s="94" t="s">
        <v>14</v>
      </c>
    </row>
    <row r="31733" spans="1:4" x14ac:dyDescent="0.25">
      <c r="A31733" s="94" t="s">
        <v>15180</v>
      </c>
      <c r="B31733" t="s">
        <v>9991</v>
      </c>
      <c r="C31733">
        <v>370</v>
      </c>
      <c r="D31733" s="94" t="s">
        <v>30643</v>
      </c>
    </row>
    <row r="31734" spans="1:4" x14ac:dyDescent="0.25">
      <c r="A31734" s="94" t="s">
        <v>15180</v>
      </c>
      <c r="B31734" t="s">
        <v>9991</v>
      </c>
      <c r="C31734">
        <v>4741</v>
      </c>
      <c r="D31734" s="94" t="s">
        <v>27717</v>
      </c>
    </row>
    <row r="31735" spans="1:4" x14ac:dyDescent="0.25">
      <c r="A31735" s="94" t="s">
        <v>15180</v>
      </c>
      <c r="B31735" t="s">
        <v>9991</v>
      </c>
      <c r="C31735">
        <v>40520</v>
      </c>
      <c r="D31735" s="94" t="s">
        <v>30644</v>
      </c>
    </row>
    <row r="31736" spans="1:4" x14ac:dyDescent="0.25">
      <c r="A31736" s="94" t="s">
        <v>15180</v>
      </c>
      <c r="B31736" t="s">
        <v>714</v>
      </c>
      <c r="C31736">
        <v>88260</v>
      </c>
      <c r="D31736" s="94" t="s">
        <v>30645</v>
      </c>
    </row>
    <row r="31737" spans="1:4" x14ac:dyDescent="0.25">
      <c r="A31737" s="94" t="s">
        <v>15180</v>
      </c>
      <c r="B31737" t="s">
        <v>714</v>
      </c>
      <c r="C31737">
        <v>88316</v>
      </c>
      <c r="D31737" s="94" t="s">
        <v>30645</v>
      </c>
    </row>
    <row r="31738" spans="1:4" x14ac:dyDescent="0.25">
      <c r="A31738" s="94" t="s">
        <v>15180</v>
      </c>
      <c r="B31738" t="s">
        <v>714</v>
      </c>
      <c r="C31738">
        <v>91277</v>
      </c>
      <c r="D31738" s="94" t="s">
        <v>30384</v>
      </c>
    </row>
    <row r="31739" spans="1:4" x14ac:dyDescent="0.25">
      <c r="A31739" s="94" t="s">
        <v>15180</v>
      </c>
      <c r="B31739" t="s">
        <v>714</v>
      </c>
      <c r="C31739">
        <v>91278</v>
      </c>
      <c r="D31739" s="94" t="s">
        <v>30542</v>
      </c>
    </row>
    <row r="31740" spans="1:4" x14ac:dyDescent="0.25">
      <c r="A31740" s="94" t="s">
        <v>15180</v>
      </c>
      <c r="B31740" t="s">
        <v>714</v>
      </c>
      <c r="C31740">
        <v>91283</v>
      </c>
      <c r="D31740" s="94" t="s">
        <v>26319</v>
      </c>
    </row>
    <row r="31741" spans="1:4" x14ac:dyDescent="0.25">
      <c r="A31741" s="94" t="s">
        <v>15180</v>
      </c>
      <c r="B31741" t="s">
        <v>714</v>
      </c>
      <c r="C31741">
        <v>91285</v>
      </c>
      <c r="D31741" s="94" t="s">
        <v>26690</v>
      </c>
    </row>
    <row r="31742" spans="1:4" x14ac:dyDescent="0.25">
      <c r="A31742" s="94" t="s">
        <v>15181</v>
      </c>
      <c r="D31742" s="94" t="s">
        <v>14</v>
      </c>
    </row>
    <row r="31743" spans="1:4" x14ac:dyDescent="0.25">
      <c r="A31743" s="94" t="s">
        <v>15181</v>
      </c>
      <c r="B31743" t="s">
        <v>9991</v>
      </c>
      <c r="C31743">
        <v>370</v>
      </c>
      <c r="D31743" s="94" t="s">
        <v>30643</v>
      </c>
    </row>
    <row r="31744" spans="1:4" x14ac:dyDescent="0.25">
      <c r="A31744" s="94" t="s">
        <v>15181</v>
      </c>
      <c r="B31744" t="s">
        <v>9991</v>
      </c>
      <c r="C31744">
        <v>711</v>
      </c>
      <c r="D31744" s="94" t="s">
        <v>30646</v>
      </c>
    </row>
    <row r="31745" spans="1:4" x14ac:dyDescent="0.25">
      <c r="A31745" s="94" t="s">
        <v>15181</v>
      </c>
      <c r="B31745" t="s">
        <v>9991</v>
      </c>
      <c r="C31745">
        <v>4741</v>
      </c>
      <c r="D31745" s="94" t="s">
        <v>26805</v>
      </c>
    </row>
    <row r="31746" spans="1:4" x14ac:dyDescent="0.25">
      <c r="A31746" s="94" t="s">
        <v>15181</v>
      </c>
      <c r="B31746" t="s">
        <v>714</v>
      </c>
      <c r="C31746">
        <v>88260</v>
      </c>
      <c r="D31746" s="94" t="s">
        <v>26699</v>
      </c>
    </row>
    <row r="31747" spans="1:4" x14ac:dyDescent="0.25">
      <c r="A31747" s="94" t="s">
        <v>15181</v>
      </c>
      <c r="B31747" t="s">
        <v>714</v>
      </c>
      <c r="C31747">
        <v>88316</v>
      </c>
      <c r="D31747" s="94" t="s">
        <v>26699</v>
      </c>
    </row>
    <row r="31748" spans="1:4" x14ac:dyDescent="0.25">
      <c r="A31748" s="94" t="s">
        <v>15181</v>
      </c>
      <c r="B31748" t="s">
        <v>714</v>
      </c>
      <c r="C31748">
        <v>91277</v>
      </c>
      <c r="D31748" s="94" t="s">
        <v>27176</v>
      </c>
    </row>
    <row r="31749" spans="1:4" x14ac:dyDescent="0.25">
      <c r="A31749" s="94" t="s">
        <v>15181</v>
      </c>
      <c r="B31749" t="s">
        <v>714</v>
      </c>
      <c r="C31749">
        <v>91278</v>
      </c>
      <c r="D31749" s="94" t="s">
        <v>29475</v>
      </c>
    </row>
    <row r="31750" spans="1:4" x14ac:dyDescent="0.25">
      <c r="A31750" s="94" t="s">
        <v>15181</v>
      </c>
      <c r="B31750" t="s">
        <v>714</v>
      </c>
      <c r="C31750">
        <v>91283</v>
      </c>
      <c r="D31750" s="94" t="s">
        <v>29751</v>
      </c>
    </row>
    <row r="31751" spans="1:4" x14ac:dyDescent="0.25">
      <c r="A31751" s="94" t="s">
        <v>15181</v>
      </c>
      <c r="B31751" t="s">
        <v>714</v>
      </c>
      <c r="C31751">
        <v>91285</v>
      </c>
      <c r="D31751" s="94" t="s">
        <v>29180</v>
      </c>
    </row>
    <row r="31752" spans="1:4" x14ac:dyDescent="0.25">
      <c r="A31752" s="94" t="s">
        <v>15182</v>
      </c>
      <c r="D31752" s="94" t="s">
        <v>14</v>
      </c>
    </row>
    <row r="31753" spans="1:4" x14ac:dyDescent="0.25">
      <c r="A31753" s="94" t="s">
        <v>15182</v>
      </c>
      <c r="B31753" t="s">
        <v>9991</v>
      </c>
      <c r="C31753">
        <v>370</v>
      </c>
      <c r="D31753" s="94" t="s">
        <v>30643</v>
      </c>
    </row>
    <row r="31754" spans="1:4" x14ac:dyDescent="0.25">
      <c r="A31754" s="94" t="s">
        <v>15182</v>
      </c>
      <c r="B31754" t="s">
        <v>9991</v>
      </c>
      <c r="C31754">
        <v>712</v>
      </c>
      <c r="D31754" s="94" t="s">
        <v>30646</v>
      </c>
    </row>
    <row r="31755" spans="1:4" x14ac:dyDescent="0.25">
      <c r="A31755" s="94" t="s">
        <v>15182</v>
      </c>
      <c r="B31755" t="s">
        <v>9991</v>
      </c>
      <c r="C31755">
        <v>4741</v>
      </c>
      <c r="D31755" s="94" t="s">
        <v>26805</v>
      </c>
    </row>
    <row r="31756" spans="1:4" x14ac:dyDescent="0.25">
      <c r="A31756" s="94" t="s">
        <v>15182</v>
      </c>
      <c r="B31756" t="s">
        <v>714</v>
      </c>
      <c r="C31756">
        <v>88260</v>
      </c>
      <c r="D31756" s="94" t="s">
        <v>30647</v>
      </c>
    </row>
    <row r="31757" spans="1:4" x14ac:dyDescent="0.25">
      <c r="A31757" s="94" t="s">
        <v>15182</v>
      </c>
      <c r="B31757" t="s">
        <v>714</v>
      </c>
      <c r="C31757">
        <v>88316</v>
      </c>
      <c r="D31757" s="94" t="s">
        <v>30647</v>
      </c>
    </row>
    <row r="31758" spans="1:4" x14ac:dyDescent="0.25">
      <c r="A31758" s="94" t="s">
        <v>15182</v>
      </c>
      <c r="B31758" t="s">
        <v>714</v>
      </c>
      <c r="C31758">
        <v>91277</v>
      </c>
      <c r="D31758" s="94" t="s">
        <v>30384</v>
      </c>
    </row>
    <row r="31759" spans="1:4" x14ac:dyDescent="0.25">
      <c r="A31759" s="94" t="s">
        <v>15182</v>
      </c>
      <c r="B31759" t="s">
        <v>714</v>
      </c>
      <c r="C31759">
        <v>91278</v>
      </c>
      <c r="D31759" s="94" t="s">
        <v>26260</v>
      </c>
    </row>
    <row r="31760" spans="1:4" x14ac:dyDescent="0.25">
      <c r="A31760" s="94" t="s">
        <v>15182</v>
      </c>
      <c r="B31760" t="s">
        <v>714</v>
      </c>
      <c r="C31760">
        <v>91283</v>
      </c>
      <c r="D31760" s="94" t="s">
        <v>29751</v>
      </c>
    </row>
    <row r="31761" spans="1:4" x14ac:dyDescent="0.25">
      <c r="A31761" s="94" t="s">
        <v>15182</v>
      </c>
      <c r="B31761" t="s">
        <v>714</v>
      </c>
      <c r="C31761">
        <v>91285</v>
      </c>
      <c r="D31761" s="94" t="s">
        <v>29842</v>
      </c>
    </row>
    <row r="31762" spans="1:4" x14ac:dyDescent="0.25">
      <c r="A31762" s="94" t="s">
        <v>15183</v>
      </c>
      <c r="D31762" s="94" t="s">
        <v>14</v>
      </c>
    </row>
    <row r="31763" spans="1:4" x14ac:dyDescent="0.25">
      <c r="A31763" s="94" t="s">
        <v>15183</v>
      </c>
      <c r="B31763" t="s">
        <v>9991</v>
      </c>
      <c r="C31763">
        <v>370</v>
      </c>
      <c r="D31763" s="94" t="s">
        <v>30643</v>
      </c>
    </row>
    <row r="31764" spans="1:4" x14ac:dyDescent="0.25">
      <c r="A31764" s="94" t="s">
        <v>15183</v>
      </c>
      <c r="B31764" t="s">
        <v>9991</v>
      </c>
      <c r="C31764">
        <v>679</v>
      </c>
      <c r="D31764" s="94" t="s">
        <v>30646</v>
      </c>
    </row>
    <row r="31765" spans="1:4" x14ac:dyDescent="0.25">
      <c r="A31765" s="94" t="s">
        <v>15183</v>
      </c>
      <c r="B31765" t="s">
        <v>9991</v>
      </c>
      <c r="C31765">
        <v>4741</v>
      </c>
      <c r="D31765" s="94" t="s">
        <v>26805</v>
      </c>
    </row>
    <row r="31766" spans="1:4" x14ac:dyDescent="0.25">
      <c r="A31766" s="94" t="s">
        <v>15183</v>
      </c>
      <c r="B31766" t="s">
        <v>714</v>
      </c>
      <c r="C31766">
        <v>88260</v>
      </c>
      <c r="D31766" s="94" t="s">
        <v>30648</v>
      </c>
    </row>
    <row r="31767" spans="1:4" x14ac:dyDescent="0.25">
      <c r="A31767" s="94" t="s">
        <v>15183</v>
      </c>
      <c r="B31767" t="s">
        <v>714</v>
      </c>
      <c r="C31767">
        <v>88316</v>
      </c>
      <c r="D31767" s="94" t="s">
        <v>30648</v>
      </c>
    </row>
    <row r="31768" spans="1:4" x14ac:dyDescent="0.25">
      <c r="A31768" s="94" t="s">
        <v>15183</v>
      </c>
      <c r="B31768" t="s">
        <v>714</v>
      </c>
      <c r="C31768">
        <v>91277</v>
      </c>
      <c r="D31768" s="94" t="s">
        <v>27246</v>
      </c>
    </row>
    <row r="31769" spans="1:4" x14ac:dyDescent="0.25">
      <c r="A31769" s="94" t="s">
        <v>15183</v>
      </c>
      <c r="B31769" t="s">
        <v>714</v>
      </c>
      <c r="C31769">
        <v>91278</v>
      </c>
      <c r="D31769" s="94" t="s">
        <v>30649</v>
      </c>
    </row>
    <row r="31770" spans="1:4" x14ac:dyDescent="0.25">
      <c r="A31770" s="94" t="s">
        <v>15183</v>
      </c>
      <c r="B31770" t="s">
        <v>714</v>
      </c>
      <c r="C31770">
        <v>91283</v>
      </c>
      <c r="D31770" s="94" t="s">
        <v>29751</v>
      </c>
    </row>
    <row r="31771" spans="1:4" x14ac:dyDescent="0.25">
      <c r="A31771" s="94" t="s">
        <v>15183</v>
      </c>
      <c r="B31771" t="s">
        <v>714</v>
      </c>
      <c r="C31771">
        <v>91285</v>
      </c>
      <c r="D31771" s="94" t="s">
        <v>26478</v>
      </c>
    </row>
    <row r="31772" spans="1:4" x14ac:dyDescent="0.25">
      <c r="A31772" s="94" t="s">
        <v>15184</v>
      </c>
      <c r="D31772" s="94" t="s">
        <v>14</v>
      </c>
    </row>
    <row r="31773" spans="1:4" x14ac:dyDescent="0.25">
      <c r="A31773" s="94" t="s">
        <v>15184</v>
      </c>
      <c r="B31773" t="s">
        <v>9991</v>
      </c>
      <c r="C31773">
        <v>370</v>
      </c>
      <c r="D31773" s="94" t="s">
        <v>30643</v>
      </c>
    </row>
    <row r="31774" spans="1:4" x14ac:dyDescent="0.25">
      <c r="A31774" s="94" t="s">
        <v>15184</v>
      </c>
      <c r="B31774" t="s">
        <v>9991</v>
      </c>
      <c r="C31774">
        <v>4741</v>
      </c>
      <c r="D31774" s="94" t="s">
        <v>26323</v>
      </c>
    </row>
    <row r="31775" spans="1:4" x14ac:dyDescent="0.25">
      <c r="A31775" s="94" t="s">
        <v>15184</v>
      </c>
      <c r="B31775" t="s">
        <v>9991</v>
      </c>
      <c r="C31775">
        <v>36155</v>
      </c>
      <c r="D31775" s="94" t="s">
        <v>30650</v>
      </c>
    </row>
    <row r="31776" spans="1:4" x14ac:dyDescent="0.25">
      <c r="A31776" s="94" t="s">
        <v>15184</v>
      </c>
      <c r="B31776" t="s">
        <v>714</v>
      </c>
      <c r="C31776">
        <v>88260</v>
      </c>
      <c r="D31776" s="94" t="s">
        <v>30651</v>
      </c>
    </row>
    <row r="31777" spans="1:4" x14ac:dyDescent="0.25">
      <c r="A31777" s="94" t="s">
        <v>15184</v>
      </c>
      <c r="B31777" t="s">
        <v>714</v>
      </c>
      <c r="C31777">
        <v>88316</v>
      </c>
      <c r="D31777" s="94" t="s">
        <v>30651</v>
      </c>
    </row>
    <row r="31778" spans="1:4" x14ac:dyDescent="0.25">
      <c r="A31778" s="94" t="s">
        <v>15184</v>
      </c>
      <c r="B31778" t="s">
        <v>714</v>
      </c>
      <c r="C31778">
        <v>91277</v>
      </c>
      <c r="D31778" s="94" t="s">
        <v>27176</v>
      </c>
    </row>
    <row r="31779" spans="1:4" x14ac:dyDescent="0.25">
      <c r="A31779" s="94" t="s">
        <v>15184</v>
      </c>
      <c r="B31779" t="s">
        <v>714</v>
      </c>
      <c r="C31779">
        <v>91278</v>
      </c>
      <c r="D31779" s="94" t="s">
        <v>30652</v>
      </c>
    </row>
    <row r="31780" spans="1:4" x14ac:dyDescent="0.25">
      <c r="A31780" s="94" t="s">
        <v>15184</v>
      </c>
      <c r="B31780" t="s">
        <v>714</v>
      </c>
      <c r="C31780">
        <v>91283</v>
      </c>
      <c r="D31780" s="94" t="s">
        <v>30653</v>
      </c>
    </row>
    <row r="31781" spans="1:4" x14ac:dyDescent="0.25">
      <c r="A31781" s="94" t="s">
        <v>15184</v>
      </c>
      <c r="B31781" t="s">
        <v>714</v>
      </c>
      <c r="C31781">
        <v>91285</v>
      </c>
      <c r="D31781" s="94" t="s">
        <v>26836</v>
      </c>
    </row>
    <row r="31782" spans="1:4" x14ac:dyDescent="0.25">
      <c r="A31782" s="94" t="s">
        <v>15185</v>
      </c>
      <c r="D31782" s="94" t="s">
        <v>14</v>
      </c>
    </row>
    <row r="31783" spans="1:4" x14ac:dyDescent="0.25">
      <c r="A31783" s="94" t="s">
        <v>15185</v>
      </c>
      <c r="B31783" t="s">
        <v>9991</v>
      </c>
      <c r="C31783">
        <v>370</v>
      </c>
      <c r="D31783" s="94" t="s">
        <v>30643</v>
      </c>
    </row>
    <row r="31784" spans="1:4" x14ac:dyDescent="0.25">
      <c r="A31784" s="94" t="s">
        <v>15185</v>
      </c>
      <c r="B31784" t="s">
        <v>9991</v>
      </c>
      <c r="C31784">
        <v>4741</v>
      </c>
      <c r="D31784" s="94" t="s">
        <v>26323</v>
      </c>
    </row>
    <row r="31785" spans="1:4" x14ac:dyDescent="0.25">
      <c r="A31785" s="94" t="s">
        <v>15185</v>
      </c>
      <c r="B31785" t="s">
        <v>9991</v>
      </c>
      <c r="C31785">
        <v>36155</v>
      </c>
      <c r="D31785" s="94" t="s">
        <v>30654</v>
      </c>
    </row>
    <row r="31786" spans="1:4" x14ac:dyDescent="0.25">
      <c r="A31786" s="94" t="s">
        <v>15185</v>
      </c>
      <c r="B31786" t="s">
        <v>714</v>
      </c>
      <c r="C31786">
        <v>88260</v>
      </c>
      <c r="D31786" s="94" t="s">
        <v>29617</v>
      </c>
    </row>
    <row r="31787" spans="1:4" x14ac:dyDescent="0.25">
      <c r="A31787" s="94" t="s">
        <v>15185</v>
      </c>
      <c r="B31787" t="s">
        <v>714</v>
      </c>
      <c r="C31787">
        <v>88316</v>
      </c>
      <c r="D31787" s="94" t="s">
        <v>29617</v>
      </c>
    </row>
    <row r="31788" spans="1:4" x14ac:dyDescent="0.25">
      <c r="A31788" s="94" t="s">
        <v>15185</v>
      </c>
      <c r="B31788" t="s">
        <v>714</v>
      </c>
      <c r="C31788">
        <v>91277</v>
      </c>
      <c r="D31788" s="94" t="s">
        <v>27176</v>
      </c>
    </row>
    <row r="31789" spans="1:4" x14ac:dyDescent="0.25">
      <c r="A31789" s="94" t="s">
        <v>15185</v>
      </c>
      <c r="B31789" t="s">
        <v>714</v>
      </c>
      <c r="C31789">
        <v>91278</v>
      </c>
      <c r="D31789" s="94" t="s">
        <v>30655</v>
      </c>
    </row>
    <row r="31790" spans="1:4" x14ac:dyDescent="0.25">
      <c r="A31790" s="94" t="s">
        <v>15185</v>
      </c>
      <c r="B31790" t="s">
        <v>714</v>
      </c>
      <c r="C31790">
        <v>91283</v>
      </c>
      <c r="D31790" s="94" t="s">
        <v>26319</v>
      </c>
    </row>
    <row r="31791" spans="1:4" x14ac:dyDescent="0.25">
      <c r="A31791" s="94" t="s">
        <v>15185</v>
      </c>
      <c r="B31791" t="s">
        <v>714</v>
      </c>
      <c r="C31791">
        <v>91285</v>
      </c>
      <c r="D31791" s="94" t="s">
        <v>28767</v>
      </c>
    </row>
    <row r="31792" spans="1:4" x14ac:dyDescent="0.25">
      <c r="A31792" s="94" t="s">
        <v>15186</v>
      </c>
      <c r="D31792" s="94" t="s">
        <v>14</v>
      </c>
    </row>
    <row r="31793" spans="1:4" x14ac:dyDescent="0.25">
      <c r="A31793" s="94" t="s">
        <v>15186</v>
      </c>
      <c r="B31793" t="s">
        <v>9991</v>
      </c>
      <c r="C31793">
        <v>370</v>
      </c>
      <c r="D31793" s="94" t="s">
        <v>30643</v>
      </c>
    </row>
    <row r="31794" spans="1:4" x14ac:dyDescent="0.25">
      <c r="A31794" s="94" t="s">
        <v>15186</v>
      </c>
      <c r="B31794" t="s">
        <v>9991</v>
      </c>
      <c r="C31794">
        <v>4741</v>
      </c>
      <c r="D31794" s="94" t="s">
        <v>26124</v>
      </c>
    </row>
    <row r="31795" spans="1:4" x14ac:dyDescent="0.25">
      <c r="A31795" s="94" t="s">
        <v>15186</v>
      </c>
      <c r="B31795" t="s">
        <v>9991</v>
      </c>
      <c r="C31795">
        <v>36196</v>
      </c>
      <c r="D31795" s="94" t="s">
        <v>30654</v>
      </c>
    </row>
    <row r="31796" spans="1:4" x14ac:dyDescent="0.25">
      <c r="A31796" s="94" t="s">
        <v>15186</v>
      </c>
      <c r="B31796" t="s">
        <v>714</v>
      </c>
      <c r="C31796">
        <v>88260</v>
      </c>
      <c r="D31796" s="94" t="s">
        <v>29678</v>
      </c>
    </row>
    <row r="31797" spans="1:4" x14ac:dyDescent="0.25">
      <c r="A31797" s="94" t="s">
        <v>15186</v>
      </c>
      <c r="B31797" t="s">
        <v>714</v>
      </c>
      <c r="C31797">
        <v>88316</v>
      </c>
      <c r="D31797" s="94" t="s">
        <v>29678</v>
      </c>
    </row>
    <row r="31798" spans="1:4" x14ac:dyDescent="0.25">
      <c r="A31798" s="94" t="s">
        <v>15186</v>
      </c>
      <c r="B31798" t="s">
        <v>714</v>
      </c>
      <c r="C31798">
        <v>91277</v>
      </c>
      <c r="D31798" s="94" t="s">
        <v>30384</v>
      </c>
    </row>
    <row r="31799" spans="1:4" x14ac:dyDescent="0.25">
      <c r="A31799" s="94" t="s">
        <v>15186</v>
      </c>
      <c r="B31799" t="s">
        <v>714</v>
      </c>
      <c r="C31799">
        <v>91278</v>
      </c>
      <c r="D31799" s="94" t="s">
        <v>30656</v>
      </c>
    </row>
    <row r="31800" spans="1:4" x14ac:dyDescent="0.25">
      <c r="A31800" s="94" t="s">
        <v>15186</v>
      </c>
      <c r="B31800" t="s">
        <v>714</v>
      </c>
      <c r="C31800">
        <v>91283</v>
      </c>
      <c r="D31800" s="94" t="s">
        <v>26319</v>
      </c>
    </row>
    <row r="31801" spans="1:4" x14ac:dyDescent="0.25">
      <c r="A31801" s="94" t="s">
        <v>15186</v>
      </c>
      <c r="B31801" t="s">
        <v>714</v>
      </c>
      <c r="C31801">
        <v>91285</v>
      </c>
      <c r="D31801" s="94" t="s">
        <v>30657</v>
      </c>
    </row>
    <row r="31802" spans="1:4" x14ac:dyDescent="0.25">
      <c r="A31802" s="94" t="s">
        <v>15187</v>
      </c>
      <c r="D31802" s="94" t="s">
        <v>14</v>
      </c>
    </row>
    <row r="31803" spans="1:4" x14ac:dyDescent="0.25">
      <c r="A31803" s="94" t="s">
        <v>15187</v>
      </c>
      <c r="B31803" t="s">
        <v>9991</v>
      </c>
      <c r="C31803">
        <v>370</v>
      </c>
      <c r="D31803" s="94" t="s">
        <v>30643</v>
      </c>
    </row>
    <row r="31804" spans="1:4" x14ac:dyDescent="0.25">
      <c r="A31804" s="94" t="s">
        <v>15187</v>
      </c>
      <c r="B31804" t="s">
        <v>9991</v>
      </c>
      <c r="C31804">
        <v>4741</v>
      </c>
      <c r="D31804" s="94" t="s">
        <v>26124</v>
      </c>
    </row>
    <row r="31805" spans="1:4" x14ac:dyDescent="0.25">
      <c r="A31805" s="94" t="s">
        <v>15187</v>
      </c>
      <c r="B31805" t="s">
        <v>9991</v>
      </c>
      <c r="C31805">
        <v>36196</v>
      </c>
      <c r="D31805" s="94" t="s">
        <v>30658</v>
      </c>
    </row>
    <row r="31806" spans="1:4" x14ac:dyDescent="0.25">
      <c r="A31806" s="94" t="s">
        <v>15187</v>
      </c>
      <c r="B31806" t="s">
        <v>714</v>
      </c>
      <c r="C31806">
        <v>88260</v>
      </c>
      <c r="D31806" s="94" t="s">
        <v>30659</v>
      </c>
    </row>
    <row r="31807" spans="1:4" x14ac:dyDescent="0.25">
      <c r="A31807" s="94" t="s">
        <v>15187</v>
      </c>
      <c r="B31807" t="s">
        <v>714</v>
      </c>
      <c r="C31807">
        <v>88316</v>
      </c>
      <c r="D31807" s="94" t="s">
        <v>30659</v>
      </c>
    </row>
    <row r="31808" spans="1:4" x14ac:dyDescent="0.25">
      <c r="A31808" s="94" t="s">
        <v>15187</v>
      </c>
      <c r="B31808" t="s">
        <v>714</v>
      </c>
      <c r="C31808">
        <v>91277</v>
      </c>
      <c r="D31808" s="94" t="s">
        <v>30384</v>
      </c>
    </row>
    <row r="31809" spans="1:4" x14ac:dyDescent="0.25">
      <c r="A31809" s="94" t="s">
        <v>15187</v>
      </c>
      <c r="B31809" t="s">
        <v>714</v>
      </c>
      <c r="C31809">
        <v>91278</v>
      </c>
      <c r="D31809" s="94" t="s">
        <v>26813</v>
      </c>
    </row>
    <row r="31810" spans="1:4" x14ac:dyDescent="0.25">
      <c r="A31810" s="94" t="s">
        <v>15187</v>
      </c>
      <c r="B31810" t="s">
        <v>714</v>
      </c>
      <c r="C31810">
        <v>91283</v>
      </c>
      <c r="D31810" s="94" t="s">
        <v>29751</v>
      </c>
    </row>
    <row r="31811" spans="1:4" x14ac:dyDescent="0.25">
      <c r="A31811" s="94" t="s">
        <v>15187</v>
      </c>
      <c r="B31811" t="s">
        <v>714</v>
      </c>
      <c r="C31811">
        <v>91285</v>
      </c>
      <c r="D31811" s="94" t="s">
        <v>30660</v>
      </c>
    </row>
    <row r="31812" spans="1:4" x14ac:dyDescent="0.25">
      <c r="A31812" s="94" t="s">
        <v>15188</v>
      </c>
      <c r="D31812" s="94" t="s">
        <v>14</v>
      </c>
    </row>
    <row r="31813" spans="1:4" x14ac:dyDescent="0.25">
      <c r="A31813" s="94" t="s">
        <v>15188</v>
      </c>
      <c r="B31813" t="s">
        <v>9991</v>
      </c>
      <c r="C31813">
        <v>370</v>
      </c>
      <c r="D31813" s="94" t="s">
        <v>30643</v>
      </c>
    </row>
    <row r="31814" spans="1:4" x14ac:dyDescent="0.25">
      <c r="A31814" s="94" t="s">
        <v>15188</v>
      </c>
      <c r="B31814" t="s">
        <v>9991</v>
      </c>
      <c r="C31814">
        <v>4741</v>
      </c>
      <c r="D31814" s="94" t="s">
        <v>27822</v>
      </c>
    </row>
    <row r="31815" spans="1:4" x14ac:dyDescent="0.25">
      <c r="A31815" s="94" t="s">
        <v>15188</v>
      </c>
      <c r="B31815" t="s">
        <v>9991</v>
      </c>
      <c r="C31815">
        <v>40524</v>
      </c>
      <c r="D31815" s="94" t="s">
        <v>30654</v>
      </c>
    </row>
    <row r="31816" spans="1:4" x14ac:dyDescent="0.25">
      <c r="A31816" s="94" t="s">
        <v>15188</v>
      </c>
      <c r="B31816" t="s">
        <v>714</v>
      </c>
      <c r="C31816">
        <v>88260</v>
      </c>
      <c r="D31816" s="94" t="s">
        <v>30661</v>
      </c>
    </row>
    <row r="31817" spans="1:4" x14ac:dyDescent="0.25">
      <c r="A31817" s="94" t="s">
        <v>15188</v>
      </c>
      <c r="B31817" t="s">
        <v>714</v>
      </c>
      <c r="C31817">
        <v>88316</v>
      </c>
      <c r="D31817" s="94" t="s">
        <v>30661</v>
      </c>
    </row>
    <row r="31818" spans="1:4" x14ac:dyDescent="0.25">
      <c r="A31818" s="94" t="s">
        <v>15188</v>
      </c>
      <c r="B31818" t="s">
        <v>714</v>
      </c>
      <c r="C31818">
        <v>91277</v>
      </c>
      <c r="D31818" s="94" t="s">
        <v>27246</v>
      </c>
    </row>
    <row r="31819" spans="1:4" x14ac:dyDescent="0.25">
      <c r="A31819" s="94" t="s">
        <v>15188</v>
      </c>
      <c r="B31819" t="s">
        <v>714</v>
      </c>
      <c r="C31819">
        <v>91278</v>
      </c>
      <c r="D31819" s="94" t="s">
        <v>30662</v>
      </c>
    </row>
    <row r="31820" spans="1:4" x14ac:dyDescent="0.25">
      <c r="A31820" s="94" t="s">
        <v>15188</v>
      </c>
      <c r="B31820" t="s">
        <v>714</v>
      </c>
      <c r="C31820">
        <v>91283</v>
      </c>
      <c r="D31820" s="94" t="s">
        <v>26319</v>
      </c>
    </row>
    <row r="31821" spans="1:4" x14ac:dyDescent="0.25">
      <c r="A31821" s="94" t="s">
        <v>15188</v>
      </c>
      <c r="B31821" t="s">
        <v>714</v>
      </c>
      <c r="C31821">
        <v>91285</v>
      </c>
      <c r="D31821" s="94" t="s">
        <v>30663</v>
      </c>
    </row>
    <row r="31822" spans="1:4" x14ac:dyDescent="0.25">
      <c r="A31822" s="94" t="s">
        <v>15189</v>
      </c>
      <c r="D31822" s="94" t="s">
        <v>14</v>
      </c>
    </row>
    <row r="31823" spans="1:4" x14ac:dyDescent="0.25">
      <c r="A31823" s="94" t="s">
        <v>15189</v>
      </c>
      <c r="B31823" t="s">
        <v>9991</v>
      </c>
      <c r="C31823">
        <v>370</v>
      </c>
      <c r="D31823" s="94" t="s">
        <v>30643</v>
      </c>
    </row>
    <row r="31824" spans="1:4" x14ac:dyDescent="0.25">
      <c r="A31824" s="94" t="s">
        <v>15189</v>
      </c>
      <c r="B31824" t="s">
        <v>9991</v>
      </c>
      <c r="C31824">
        <v>4741</v>
      </c>
      <c r="D31824" s="94" t="s">
        <v>27822</v>
      </c>
    </row>
    <row r="31825" spans="1:4" x14ac:dyDescent="0.25">
      <c r="A31825" s="94" t="s">
        <v>15189</v>
      </c>
      <c r="B31825" t="s">
        <v>9991</v>
      </c>
      <c r="C31825">
        <v>40524</v>
      </c>
      <c r="D31825" s="94" t="s">
        <v>30658</v>
      </c>
    </row>
    <row r="31826" spans="1:4" x14ac:dyDescent="0.25">
      <c r="A31826" s="94" t="s">
        <v>15189</v>
      </c>
      <c r="B31826" t="s">
        <v>714</v>
      </c>
      <c r="C31826">
        <v>88260</v>
      </c>
      <c r="D31826" s="94" t="s">
        <v>30664</v>
      </c>
    </row>
    <row r="31827" spans="1:4" x14ac:dyDescent="0.25">
      <c r="A31827" s="94" t="s">
        <v>15189</v>
      </c>
      <c r="B31827" t="s">
        <v>714</v>
      </c>
      <c r="C31827">
        <v>88316</v>
      </c>
      <c r="D31827" s="94" t="s">
        <v>30664</v>
      </c>
    </row>
    <row r="31828" spans="1:4" x14ac:dyDescent="0.25">
      <c r="A31828" s="94" t="s">
        <v>15189</v>
      </c>
      <c r="B31828" t="s">
        <v>714</v>
      </c>
      <c r="C31828">
        <v>91277</v>
      </c>
      <c r="D31828" s="94" t="s">
        <v>27246</v>
      </c>
    </row>
    <row r="31829" spans="1:4" x14ac:dyDescent="0.25">
      <c r="A31829" s="94" t="s">
        <v>15189</v>
      </c>
      <c r="B31829" t="s">
        <v>714</v>
      </c>
      <c r="C31829">
        <v>91278</v>
      </c>
      <c r="D31829" s="94" t="s">
        <v>27747</v>
      </c>
    </row>
    <row r="31830" spans="1:4" x14ac:dyDescent="0.25">
      <c r="A31830" s="94" t="s">
        <v>15189</v>
      </c>
      <c r="B31830" t="s">
        <v>714</v>
      </c>
      <c r="C31830">
        <v>91283</v>
      </c>
      <c r="D31830" s="94" t="s">
        <v>29751</v>
      </c>
    </row>
    <row r="31831" spans="1:4" x14ac:dyDescent="0.25">
      <c r="A31831" s="94" t="s">
        <v>15189</v>
      </c>
      <c r="B31831" t="s">
        <v>714</v>
      </c>
      <c r="C31831">
        <v>91285</v>
      </c>
      <c r="D31831" s="94" t="s">
        <v>30665</v>
      </c>
    </row>
    <row r="31832" spans="1:4" x14ac:dyDescent="0.25">
      <c r="A31832" s="94" t="s">
        <v>15190</v>
      </c>
      <c r="D31832" s="94" t="s">
        <v>14</v>
      </c>
    </row>
    <row r="31833" spans="1:4" x14ac:dyDescent="0.25">
      <c r="A31833" s="94" t="s">
        <v>15190</v>
      </c>
      <c r="B31833" t="s">
        <v>9991</v>
      </c>
      <c r="C31833">
        <v>370</v>
      </c>
      <c r="D31833" s="94" t="s">
        <v>30643</v>
      </c>
    </row>
    <row r="31834" spans="1:4" x14ac:dyDescent="0.25">
      <c r="A31834" s="94" t="s">
        <v>15190</v>
      </c>
      <c r="B31834" t="s">
        <v>9991</v>
      </c>
      <c r="C31834">
        <v>4741</v>
      </c>
      <c r="D31834" s="94" t="s">
        <v>26805</v>
      </c>
    </row>
    <row r="31835" spans="1:4" x14ac:dyDescent="0.25">
      <c r="A31835" s="94" t="s">
        <v>15190</v>
      </c>
      <c r="B31835" t="s">
        <v>9991</v>
      </c>
      <c r="C31835">
        <v>36172</v>
      </c>
      <c r="D31835" s="94" t="s">
        <v>30666</v>
      </c>
    </row>
    <row r="31836" spans="1:4" x14ac:dyDescent="0.25">
      <c r="A31836" s="94" t="s">
        <v>15190</v>
      </c>
      <c r="B31836" t="s">
        <v>714</v>
      </c>
      <c r="C31836">
        <v>88260</v>
      </c>
      <c r="D31836" s="94" t="s">
        <v>30667</v>
      </c>
    </row>
    <row r="31837" spans="1:4" x14ac:dyDescent="0.25">
      <c r="A31837" s="94" t="s">
        <v>15190</v>
      </c>
      <c r="B31837" t="s">
        <v>714</v>
      </c>
      <c r="C31837">
        <v>88316</v>
      </c>
      <c r="D31837" s="94" t="s">
        <v>30667</v>
      </c>
    </row>
    <row r="31838" spans="1:4" x14ac:dyDescent="0.25">
      <c r="A31838" s="94" t="s">
        <v>15190</v>
      </c>
      <c r="B31838" t="s">
        <v>714</v>
      </c>
      <c r="C31838">
        <v>91277</v>
      </c>
      <c r="D31838" s="94" t="s">
        <v>27176</v>
      </c>
    </row>
    <row r="31839" spans="1:4" x14ac:dyDescent="0.25">
      <c r="A31839" s="94" t="s">
        <v>15190</v>
      </c>
      <c r="B31839" t="s">
        <v>714</v>
      </c>
      <c r="C31839">
        <v>91278</v>
      </c>
      <c r="D31839" s="94" t="s">
        <v>30668</v>
      </c>
    </row>
    <row r="31840" spans="1:4" x14ac:dyDescent="0.25">
      <c r="A31840" s="94" t="s">
        <v>15190</v>
      </c>
      <c r="B31840" t="s">
        <v>714</v>
      </c>
      <c r="C31840">
        <v>91283</v>
      </c>
      <c r="D31840" s="94" t="s">
        <v>30653</v>
      </c>
    </row>
    <row r="31841" spans="1:4" x14ac:dyDescent="0.25">
      <c r="A31841" s="94" t="s">
        <v>15190</v>
      </c>
      <c r="B31841" t="s">
        <v>714</v>
      </c>
      <c r="C31841">
        <v>91285</v>
      </c>
      <c r="D31841" s="94" t="s">
        <v>30219</v>
      </c>
    </row>
    <row r="31842" spans="1:4" x14ac:dyDescent="0.25">
      <c r="A31842" s="94" t="s">
        <v>15191</v>
      </c>
      <c r="D31842" s="94" t="s">
        <v>14</v>
      </c>
    </row>
    <row r="31843" spans="1:4" x14ac:dyDescent="0.25">
      <c r="A31843" s="94" t="s">
        <v>15191</v>
      </c>
      <c r="B31843" t="s">
        <v>9991</v>
      </c>
      <c r="C31843">
        <v>370</v>
      </c>
      <c r="D31843" s="94" t="s">
        <v>30643</v>
      </c>
    </row>
    <row r="31844" spans="1:4" x14ac:dyDescent="0.25">
      <c r="A31844" s="94" t="s">
        <v>15191</v>
      </c>
      <c r="B31844" t="s">
        <v>9991</v>
      </c>
      <c r="C31844">
        <v>4741</v>
      </c>
      <c r="D31844" s="94" t="s">
        <v>26805</v>
      </c>
    </row>
    <row r="31845" spans="1:4" x14ac:dyDescent="0.25">
      <c r="A31845" s="94" t="s">
        <v>15191</v>
      </c>
      <c r="B31845" t="s">
        <v>9991</v>
      </c>
      <c r="C31845">
        <v>36172</v>
      </c>
      <c r="D31845" s="94" t="s">
        <v>30669</v>
      </c>
    </row>
    <row r="31846" spans="1:4" x14ac:dyDescent="0.25">
      <c r="A31846" s="94" t="s">
        <v>15191</v>
      </c>
      <c r="B31846" t="s">
        <v>714</v>
      </c>
      <c r="C31846">
        <v>88260</v>
      </c>
      <c r="D31846" s="94" t="s">
        <v>29663</v>
      </c>
    </row>
    <row r="31847" spans="1:4" x14ac:dyDescent="0.25">
      <c r="A31847" s="94" t="s">
        <v>15191</v>
      </c>
      <c r="B31847" t="s">
        <v>714</v>
      </c>
      <c r="C31847">
        <v>88316</v>
      </c>
      <c r="D31847" s="94" t="s">
        <v>29663</v>
      </c>
    </row>
    <row r="31848" spans="1:4" x14ac:dyDescent="0.25">
      <c r="A31848" s="94" t="s">
        <v>15191</v>
      </c>
      <c r="B31848" t="s">
        <v>714</v>
      </c>
      <c r="C31848">
        <v>91277</v>
      </c>
      <c r="D31848" s="94" t="s">
        <v>27176</v>
      </c>
    </row>
    <row r="31849" spans="1:4" x14ac:dyDescent="0.25">
      <c r="A31849" s="94" t="s">
        <v>15191</v>
      </c>
      <c r="B31849" t="s">
        <v>714</v>
      </c>
      <c r="C31849">
        <v>91278</v>
      </c>
      <c r="D31849" s="94" t="s">
        <v>30670</v>
      </c>
    </row>
    <row r="31850" spans="1:4" x14ac:dyDescent="0.25">
      <c r="A31850" s="94" t="s">
        <v>15191</v>
      </c>
      <c r="B31850" t="s">
        <v>714</v>
      </c>
      <c r="C31850">
        <v>91283</v>
      </c>
      <c r="D31850" s="94" t="s">
        <v>26319</v>
      </c>
    </row>
    <row r="31851" spans="1:4" x14ac:dyDescent="0.25">
      <c r="A31851" s="94" t="s">
        <v>15191</v>
      </c>
      <c r="B31851" t="s">
        <v>714</v>
      </c>
      <c r="C31851">
        <v>91285</v>
      </c>
      <c r="D31851" s="94" t="s">
        <v>30671</v>
      </c>
    </row>
    <row r="31852" spans="1:4" x14ac:dyDescent="0.25">
      <c r="A31852" s="94" t="s">
        <v>15192</v>
      </c>
      <c r="D31852" s="94" t="s">
        <v>14</v>
      </c>
    </row>
    <row r="31853" spans="1:4" x14ac:dyDescent="0.25">
      <c r="A31853" s="94" t="s">
        <v>15192</v>
      </c>
      <c r="B31853" t="s">
        <v>9991</v>
      </c>
      <c r="C31853">
        <v>370</v>
      </c>
      <c r="D31853" s="94" t="s">
        <v>30643</v>
      </c>
    </row>
    <row r="31854" spans="1:4" x14ac:dyDescent="0.25">
      <c r="A31854" s="94" t="s">
        <v>15192</v>
      </c>
      <c r="B31854" t="s">
        <v>9991</v>
      </c>
      <c r="C31854">
        <v>4741</v>
      </c>
      <c r="D31854" s="94" t="s">
        <v>26642</v>
      </c>
    </row>
    <row r="31855" spans="1:4" x14ac:dyDescent="0.25">
      <c r="A31855" s="94" t="s">
        <v>15192</v>
      </c>
      <c r="B31855" t="s">
        <v>9991</v>
      </c>
      <c r="C31855">
        <v>36170</v>
      </c>
      <c r="D31855" s="94" t="s">
        <v>30669</v>
      </c>
    </row>
    <row r="31856" spans="1:4" x14ac:dyDescent="0.25">
      <c r="A31856" s="94" t="s">
        <v>15192</v>
      </c>
      <c r="B31856" t="s">
        <v>714</v>
      </c>
      <c r="C31856">
        <v>88260</v>
      </c>
      <c r="D31856" s="94" t="s">
        <v>30672</v>
      </c>
    </row>
    <row r="31857" spans="1:4" x14ac:dyDescent="0.25">
      <c r="A31857" s="94" t="s">
        <v>15192</v>
      </c>
      <c r="B31857" t="s">
        <v>714</v>
      </c>
      <c r="C31857">
        <v>88316</v>
      </c>
      <c r="D31857" s="94" t="s">
        <v>30672</v>
      </c>
    </row>
    <row r="31858" spans="1:4" x14ac:dyDescent="0.25">
      <c r="A31858" s="94" t="s">
        <v>15192</v>
      </c>
      <c r="B31858" t="s">
        <v>714</v>
      </c>
      <c r="C31858">
        <v>91277</v>
      </c>
      <c r="D31858" s="94" t="s">
        <v>30384</v>
      </c>
    </row>
    <row r="31859" spans="1:4" x14ac:dyDescent="0.25">
      <c r="A31859" s="94" t="s">
        <v>15192</v>
      </c>
      <c r="B31859" t="s">
        <v>714</v>
      </c>
      <c r="C31859">
        <v>91278</v>
      </c>
      <c r="D31859" s="94" t="s">
        <v>30673</v>
      </c>
    </row>
    <row r="31860" spans="1:4" x14ac:dyDescent="0.25">
      <c r="A31860" s="94" t="s">
        <v>15192</v>
      </c>
      <c r="B31860" t="s">
        <v>714</v>
      </c>
      <c r="C31860">
        <v>91283</v>
      </c>
      <c r="D31860" s="94" t="s">
        <v>26319</v>
      </c>
    </row>
    <row r="31861" spans="1:4" x14ac:dyDescent="0.25">
      <c r="A31861" s="94" t="s">
        <v>15192</v>
      </c>
      <c r="B31861" t="s">
        <v>714</v>
      </c>
      <c r="C31861">
        <v>91285</v>
      </c>
      <c r="D31861" s="94" t="s">
        <v>30674</v>
      </c>
    </row>
    <row r="31862" spans="1:4" x14ac:dyDescent="0.25">
      <c r="A31862" s="94" t="s">
        <v>15193</v>
      </c>
      <c r="D31862" s="94" t="s">
        <v>14</v>
      </c>
    </row>
    <row r="31863" spans="1:4" x14ac:dyDescent="0.25">
      <c r="A31863" s="94" t="s">
        <v>15193</v>
      </c>
      <c r="B31863" t="s">
        <v>9991</v>
      </c>
      <c r="C31863">
        <v>370</v>
      </c>
      <c r="D31863" s="94" t="s">
        <v>30643</v>
      </c>
    </row>
    <row r="31864" spans="1:4" x14ac:dyDescent="0.25">
      <c r="A31864" s="94" t="s">
        <v>15193</v>
      </c>
      <c r="B31864" t="s">
        <v>9991</v>
      </c>
      <c r="C31864">
        <v>4741</v>
      </c>
      <c r="D31864" s="94" t="s">
        <v>26642</v>
      </c>
    </row>
    <row r="31865" spans="1:4" x14ac:dyDescent="0.25">
      <c r="A31865" s="94" t="s">
        <v>15193</v>
      </c>
      <c r="B31865" t="s">
        <v>9991</v>
      </c>
      <c r="C31865">
        <v>36170</v>
      </c>
      <c r="D31865" s="94" t="s">
        <v>30675</v>
      </c>
    </row>
    <row r="31866" spans="1:4" x14ac:dyDescent="0.25">
      <c r="A31866" s="94" t="s">
        <v>15193</v>
      </c>
      <c r="B31866" t="s">
        <v>714</v>
      </c>
      <c r="C31866">
        <v>88260</v>
      </c>
      <c r="D31866" s="94" t="s">
        <v>27858</v>
      </c>
    </row>
    <row r="31867" spans="1:4" x14ac:dyDescent="0.25">
      <c r="A31867" s="94" t="s">
        <v>15193</v>
      </c>
      <c r="B31867" t="s">
        <v>714</v>
      </c>
      <c r="C31867">
        <v>88316</v>
      </c>
      <c r="D31867" s="94" t="s">
        <v>27858</v>
      </c>
    </row>
    <row r="31868" spans="1:4" x14ac:dyDescent="0.25">
      <c r="A31868" s="94" t="s">
        <v>15193</v>
      </c>
      <c r="B31868" t="s">
        <v>714</v>
      </c>
      <c r="C31868">
        <v>91277</v>
      </c>
      <c r="D31868" s="94" t="s">
        <v>30384</v>
      </c>
    </row>
    <row r="31869" spans="1:4" x14ac:dyDescent="0.25">
      <c r="A31869" s="94" t="s">
        <v>15193</v>
      </c>
      <c r="B31869" t="s">
        <v>714</v>
      </c>
      <c r="C31869">
        <v>91278</v>
      </c>
      <c r="D31869" s="94" t="s">
        <v>29732</v>
      </c>
    </row>
    <row r="31870" spans="1:4" x14ac:dyDescent="0.25">
      <c r="A31870" s="94" t="s">
        <v>15193</v>
      </c>
      <c r="B31870" t="s">
        <v>714</v>
      </c>
      <c r="C31870">
        <v>91283</v>
      </c>
      <c r="D31870" s="94" t="s">
        <v>29751</v>
      </c>
    </row>
    <row r="31871" spans="1:4" x14ac:dyDescent="0.25">
      <c r="A31871" s="94" t="s">
        <v>15193</v>
      </c>
      <c r="B31871" t="s">
        <v>714</v>
      </c>
      <c r="C31871">
        <v>91285</v>
      </c>
      <c r="D31871" s="94" t="s">
        <v>30676</v>
      </c>
    </row>
    <row r="31872" spans="1:4" x14ac:dyDescent="0.25">
      <c r="A31872" s="94" t="s">
        <v>15194</v>
      </c>
      <c r="D31872" s="94" t="s">
        <v>14</v>
      </c>
    </row>
    <row r="31873" spans="1:4" x14ac:dyDescent="0.25">
      <c r="A31873" s="94" t="s">
        <v>15194</v>
      </c>
      <c r="B31873" t="s">
        <v>9991</v>
      </c>
      <c r="C31873">
        <v>370</v>
      </c>
      <c r="D31873" s="94" t="s">
        <v>30643</v>
      </c>
    </row>
    <row r="31874" spans="1:4" x14ac:dyDescent="0.25">
      <c r="A31874" s="94" t="s">
        <v>15194</v>
      </c>
      <c r="B31874" t="s">
        <v>9991</v>
      </c>
      <c r="C31874">
        <v>4741</v>
      </c>
      <c r="D31874" s="94" t="s">
        <v>26114</v>
      </c>
    </row>
    <row r="31875" spans="1:4" x14ac:dyDescent="0.25">
      <c r="A31875" s="94" t="s">
        <v>15194</v>
      </c>
      <c r="B31875" t="s">
        <v>9991</v>
      </c>
      <c r="C31875">
        <v>40525</v>
      </c>
      <c r="D31875" s="94" t="s">
        <v>30669</v>
      </c>
    </row>
    <row r="31876" spans="1:4" x14ac:dyDescent="0.25">
      <c r="A31876" s="94" t="s">
        <v>15194</v>
      </c>
      <c r="B31876" t="s">
        <v>714</v>
      </c>
      <c r="C31876">
        <v>88260</v>
      </c>
      <c r="D31876" s="94" t="s">
        <v>29956</v>
      </c>
    </row>
    <row r="31877" spans="1:4" x14ac:dyDescent="0.25">
      <c r="A31877" s="94" t="s">
        <v>15194</v>
      </c>
      <c r="B31877" t="s">
        <v>714</v>
      </c>
      <c r="C31877">
        <v>88316</v>
      </c>
      <c r="D31877" s="94" t="s">
        <v>29956</v>
      </c>
    </row>
    <row r="31878" spans="1:4" x14ac:dyDescent="0.25">
      <c r="A31878" s="94" t="s">
        <v>15194</v>
      </c>
      <c r="B31878" t="s">
        <v>714</v>
      </c>
      <c r="C31878">
        <v>91277</v>
      </c>
      <c r="D31878" s="94" t="s">
        <v>27246</v>
      </c>
    </row>
    <row r="31879" spans="1:4" x14ac:dyDescent="0.25">
      <c r="A31879" s="94" t="s">
        <v>15194</v>
      </c>
      <c r="B31879" t="s">
        <v>714</v>
      </c>
      <c r="C31879">
        <v>91278</v>
      </c>
      <c r="D31879" s="94" t="s">
        <v>30647</v>
      </c>
    </row>
    <row r="31880" spans="1:4" x14ac:dyDescent="0.25">
      <c r="A31880" s="94" t="s">
        <v>15194</v>
      </c>
      <c r="B31880" t="s">
        <v>714</v>
      </c>
      <c r="C31880">
        <v>91283</v>
      </c>
      <c r="D31880" s="94" t="s">
        <v>26319</v>
      </c>
    </row>
    <row r="31881" spans="1:4" x14ac:dyDescent="0.25">
      <c r="A31881" s="94" t="s">
        <v>15194</v>
      </c>
      <c r="B31881" t="s">
        <v>714</v>
      </c>
      <c r="C31881">
        <v>91285</v>
      </c>
      <c r="D31881" s="94" t="s">
        <v>28372</v>
      </c>
    </row>
    <row r="31882" spans="1:4" x14ac:dyDescent="0.25">
      <c r="A31882" s="94" t="s">
        <v>15195</v>
      </c>
      <c r="D31882" s="94" t="s">
        <v>14</v>
      </c>
    </row>
    <row r="31883" spans="1:4" x14ac:dyDescent="0.25">
      <c r="A31883" s="94" t="s">
        <v>15195</v>
      </c>
      <c r="B31883" t="s">
        <v>9991</v>
      </c>
      <c r="C31883">
        <v>370</v>
      </c>
      <c r="D31883" s="94" t="s">
        <v>30643</v>
      </c>
    </row>
    <row r="31884" spans="1:4" x14ac:dyDescent="0.25">
      <c r="A31884" s="94" t="s">
        <v>15195</v>
      </c>
      <c r="B31884" t="s">
        <v>9991</v>
      </c>
      <c r="C31884">
        <v>4741</v>
      </c>
      <c r="D31884" s="94" t="s">
        <v>26114</v>
      </c>
    </row>
    <row r="31885" spans="1:4" x14ac:dyDescent="0.25">
      <c r="A31885" s="94" t="s">
        <v>15195</v>
      </c>
      <c r="B31885" t="s">
        <v>9991</v>
      </c>
      <c r="C31885">
        <v>40525</v>
      </c>
      <c r="D31885" s="94" t="s">
        <v>30675</v>
      </c>
    </row>
    <row r="31886" spans="1:4" x14ac:dyDescent="0.25">
      <c r="A31886" s="94" t="s">
        <v>15195</v>
      </c>
      <c r="B31886" t="s">
        <v>714</v>
      </c>
      <c r="C31886">
        <v>88260</v>
      </c>
      <c r="D31886" s="94" t="s">
        <v>30677</v>
      </c>
    </row>
    <row r="31887" spans="1:4" x14ac:dyDescent="0.25">
      <c r="A31887" s="94" t="s">
        <v>15195</v>
      </c>
      <c r="B31887" t="s">
        <v>714</v>
      </c>
      <c r="C31887">
        <v>88316</v>
      </c>
      <c r="D31887" s="94" t="s">
        <v>30677</v>
      </c>
    </row>
    <row r="31888" spans="1:4" x14ac:dyDescent="0.25">
      <c r="A31888" s="94" t="s">
        <v>15195</v>
      </c>
      <c r="B31888" t="s">
        <v>714</v>
      </c>
      <c r="C31888">
        <v>91277</v>
      </c>
      <c r="D31888" s="94" t="s">
        <v>27246</v>
      </c>
    </row>
    <row r="31889" spans="1:4" x14ac:dyDescent="0.25">
      <c r="A31889" s="94" t="s">
        <v>15195</v>
      </c>
      <c r="B31889" t="s">
        <v>714</v>
      </c>
      <c r="C31889">
        <v>91278</v>
      </c>
      <c r="D31889" s="94" t="s">
        <v>30678</v>
      </c>
    </row>
    <row r="31890" spans="1:4" x14ac:dyDescent="0.25">
      <c r="A31890" s="94" t="s">
        <v>15195</v>
      </c>
      <c r="B31890" t="s">
        <v>714</v>
      </c>
      <c r="C31890">
        <v>91283</v>
      </c>
      <c r="D31890" s="94" t="s">
        <v>29751</v>
      </c>
    </row>
    <row r="31891" spans="1:4" x14ac:dyDescent="0.25">
      <c r="A31891" s="94" t="s">
        <v>15195</v>
      </c>
      <c r="B31891" t="s">
        <v>714</v>
      </c>
      <c r="C31891">
        <v>91285</v>
      </c>
      <c r="D31891" s="94" t="s">
        <v>30679</v>
      </c>
    </row>
    <row r="31892" spans="1:4" x14ac:dyDescent="0.25">
      <c r="A31892" s="94" t="s">
        <v>15196</v>
      </c>
      <c r="D31892" s="94" t="s">
        <v>14</v>
      </c>
    </row>
    <row r="31893" spans="1:4" x14ac:dyDescent="0.25">
      <c r="A31893" s="94" t="s">
        <v>15196</v>
      </c>
      <c r="B31893" t="s">
        <v>9991</v>
      </c>
      <c r="C31893">
        <v>370</v>
      </c>
      <c r="D31893" s="94" t="s">
        <v>30643</v>
      </c>
    </row>
    <row r="31894" spans="1:4" x14ac:dyDescent="0.25">
      <c r="A31894" s="94" t="s">
        <v>15196</v>
      </c>
      <c r="B31894" t="s">
        <v>9991</v>
      </c>
      <c r="C31894">
        <v>4741</v>
      </c>
      <c r="D31894" s="94" t="s">
        <v>26323</v>
      </c>
    </row>
    <row r="31895" spans="1:4" x14ac:dyDescent="0.25">
      <c r="A31895" s="94" t="s">
        <v>15196</v>
      </c>
      <c r="B31895" t="s">
        <v>9991</v>
      </c>
      <c r="C31895">
        <v>36156</v>
      </c>
      <c r="D31895" s="94" t="s">
        <v>30650</v>
      </c>
    </row>
    <row r="31896" spans="1:4" x14ac:dyDescent="0.25">
      <c r="A31896" s="94" t="s">
        <v>15196</v>
      </c>
      <c r="B31896" t="s">
        <v>714</v>
      </c>
      <c r="C31896">
        <v>88260</v>
      </c>
      <c r="D31896" s="94" t="s">
        <v>30651</v>
      </c>
    </row>
    <row r="31897" spans="1:4" x14ac:dyDescent="0.25">
      <c r="A31897" s="94" t="s">
        <v>15196</v>
      </c>
      <c r="B31897" t="s">
        <v>714</v>
      </c>
      <c r="C31897">
        <v>88316</v>
      </c>
      <c r="D31897" s="94" t="s">
        <v>30651</v>
      </c>
    </row>
    <row r="31898" spans="1:4" x14ac:dyDescent="0.25">
      <c r="A31898" s="94" t="s">
        <v>15196</v>
      </c>
      <c r="B31898" t="s">
        <v>714</v>
      </c>
      <c r="C31898">
        <v>91277</v>
      </c>
      <c r="D31898" s="94" t="s">
        <v>27176</v>
      </c>
    </row>
    <row r="31899" spans="1:4" x14ac:dyDescent="0.25">
      <c r="A31899" s="94" t="s">
        <v>15196</v>
      </c>
      <c r="B31899" t="s">
        <v>714</v>
      </c>
      <c r="C31899">
        <v>91278</v>
      </c>
      <c r="D31899" s="94" t="s">
        <v>30652</v>
      </c>
    </row>
    <row r="31900" spans="1:4" x14ac:dyDescent="0.25">
      <c r="A31900" s="94" t="s">
        <v>15196</v>
      </c>
      <c r="B31900" t="s">
        <v>714</v>
      </c>
      <c r="C31900">
        <v>91283</v>
      </c>
      <c r="D31900" s="94" t="s">
        <v>30653</v>
      </c>
    </row>
    <row r="31901" spans="1:4" x14ac:dyDescent="0.25">
      <c r="A31901" s="94" t="s">
        <v>15196</v>
      </c>
      <c r="B31901" t="s">
        <v>714</v>
      </c>
      <c r="C31901">
        <v>91285</v>
      </c>
      <c r="D31901" s="94" t="s">
        <v>26836</v>
      </c>
    </row>
    <row r="31902" spans="1:4" x14ac:dyDescent="0.25">
      <c r="A31902" s="94" t="s">
        <v>15197</v>
      </c>
      <c r="D31902" s="94" t="s">
        <v>14</v>
      </c>
    </row>
    <row r="31903" spans="1:4" x14ac:dyDescent="0.25">
      <c r="A31903" s="94" t="s">
        <v>15197</v>
      </c>
      <c r="B31903" t="s">
        <v>9991</v>
      </c>
      <c r="C31903">
        <v>370</v>
      </c>
      <c r="D31903" s="94" t="s">
        <v>30643</v>
      </c>
    </row>
    <row r="31904" spans="1:4" x14ac:dyDescent="0.25">
      <c r="A31904" s="94" t="s">
        <v>15197</v>
      </c>
      <c r="B31904" t="s">
        <v>9991</v>
      </c>
      <c r="C31904">
        <v>4741</v>
      </c>
      <c r="D31904" s="94" t="s">
        <v>26323</v>
      </c>
    </row>
    <row r="31905" spans="1:4" x14ac:dyDescent="0.25">
      <c r="A31905" s="94" t="s">
        <v>15197</v>
      </c>
      <c r="B31905" t="s">
        <v>9991</v>
      </c>
      <c r="C31905">
        <v>36156</v>
      </c>
      <c r="D31905" s="94" t="s">
        <v>30654</v>
      </c>
    </row>
    <row r="31906" spans="1:4" x14ac:dyDescent="0.25">
      <c r="A31906" s="94" t="s">
        <v>15197</v>
      </c>
      <c r="B31906" t="s">
        <v>714</v>
      </c>
      <c r="C31906">
        <v>88260</v>
      </c>
      <c r="D31906" s="94" t="s">
        <v>29617</v>
      </c>
    </row>
    <row r="31907" spans="1:4" x14ac:dyDescent="0.25">
      <c r="A31907" s="94" t="s">
        <v>15197</v>
      </c>
      <c r="B31907" t="s">
        <v>714</v>
      </c>
      <c r="C31907">
        <v>88316</v>
      </c>
      <c r="D31907" s="94" t="s">
        <v>29617</v>
      </c>
    </row>
    <row r="31908" spans="1:4" x14ac:dyDescent="0.25">
      <c r="A31908" s="94" t="s">
        <v>15197</v>
      </c>
      <c r="B31908" t="s">
        <v>714</v>
      </c>
      <c r="C31908">
        <v>91277</v>
      </c>
      <c r="D31908" s="94" t="s">
        <v>27176</v>
      </c>
    </row>
    <row r="31909" spans="1:4" x14ac:dyDescent="0.25">
      <c r="A31909" s="94" t="s">
        <v>15197</v>
      </c>
      <c r="B31909" t="s">
        <v>714</v>
      </c>
      <c r="C31909">
        <v>91278</v>
      </c>
      <c r="D31909" s="94" t="s">
        <v>30655</v>
      </c>
    </row>
    <row r="31910" spans="1:4" x14ac:dyDescent="0.25">
      <c r="A31910" s="94" t="s">
        <v>15197</v>
      </c>
      <c r="B31910" t="s">
        <v>714</v>
      </c>
      <c r="C31910">
        <v>91283</v>
      </c>
      <c r="D31910" s="94" t="s">
        <v>26319</v>
      </c>
    </row>
    <row r="31911" spans="1:4" x14ac:dyDescent="0.25">
      <c r="A31911" s="94" t="s">
        <v>15197</v>
      </c>
      <c r="B31911" t="s">
        <v>714</v>
      </c>
      <c r="C31911">
        <v>91285</v>
      </c>
      <c r="D31911" s="94" t="s">
        <v>28767</v>
      </c>
    </row>
    <row r="31912" spans="1:4" x14ac:dyDescent="0.25">
      <c r="A31912" s="94" t="s">
        <v>15198</v>
      </c>
      <c r="D31912" s="94" t="s">
        <v>14</v>
      </c>
    </row>
    <row r="31913" spans="1:4" x14ac:dyDescent="0.25">
      <c r="A31913" s="94" t="s">
        <v>15198</v>
      </c>
      <c r="B31913" t="s">
        <v>9991</v>
      </c>
      <c r="C31913">
        <v>370</v>
      </c>
      <c r="D31913" s="94" t="s">
        <v>30643</v>
      </c>
    </row>
    <row r="31914" spans="1:4" x14ac:dyDescent="0.25">
      <c r="A31914" s="94" t="s">
        <v>15198</v>
      </c>
      <c r="B31914" t="s">
        <v>9991</v>
      </c>
      <c r="C31914">
        <v>4741</v>
      </c>
      <c r="D31914" s="94" t="s">
        <v>26124</v>
      </c>
    </row>
    <row r="31915" spans="1:4" x14ac:dyDescent="0.25">
      <c r="A31915" s="94" t="s">
        <v>15198</v>
      </c>
      <c r="B31915" t="s">
        <v>9991</v>
      </c>
      <c r="C31915">
        <v>36154</v>
      </c>
      <c r="D31915" s="94" t="s">
        <v>30654</v>
      </c>
    </row>
    <row r="31916" spans="1:4" x14ac:dyDescent="0.25">
      <c r="A31916" s="94" t="s">
        <v>15198</v>
      </c>
      <c r="B31916" t="s">
        <v>714</v>
      </c>
      <c r="C31916">
        <v>88260</v>
      </c>
      <c r="D31916" s="94" t="s">
        <v>29678</v>
      </c>
    </row>
    <row r="31917" spans="1:4" x14ac:dyDescent="0.25">
      <c r="A31917" s="94" t="s">
        <v>15198</v>
      </c>
      <c r="B31917" t="s">
        <v>714</v>
      </c>
      <c r="C31917">
        <v>88316</v>
      </c>
      <c r="D31917" s="94" t="s">
        <v>29678</v>
      </c>
    </row>
    <row r="31918" spans="1:4" x14ac:dyDescent="0.25">
      <c r="A31918" s="94" t="s">
        <v>15198</v>
      </c>
      <c r="B31918" t="s">
        <v>714</v>
      </c>
      <c r="C31918">
        <v>91277</v>
      </c>
      <c r="D31918" s="94" t="s">
        <v>30384</v>
      </c>
    </row>
    <row r="31919" spans="1:4" x14ac:dyDescent="0.25">
      <c r="A31919" s="94" t="s">
        <v>15198</v>
      </c>
      <c r="B31919" t="s">
        <v>714</v>
      </c>
      <c r="C31919">
        <v>91278</v>
      </c>
      <c r="D31919" s="94" t="s">
        <v>30656</v>
      </c>
    </row>
    <row r="31920" spans="1:4" x14ac:dyDescent="0.25">
      <c r="A31920" s="94" t="s">
        <v>15198</v>
      </c>
      <c r="B31920" t="s">
        <v>714</v>
      </c>
      <c r="C31920">
        <v>91283</v>
      </c>
      <c r="D31920" s="94" t="s">
        <v>26319</v>
      </c>
    </row>
    <row r="31921" spans="1:4" x14ac:dyDescent="0.25">
      <c r="A31921" s="94" t="s">
        <v>15198</v>
      </c>
      <c r="B31921" t="s">
        <v>714</v>
      </c>
      <c r="C31921">
        <v>91285</v>
      </c>
      <c r="D31921" s="94" t="s">
        <v>30657</v>
      </c>
    </row>
    <row r="31922" spans="1:4" x14ac:dyDescent="0.25">
      <c r="A31922" s="94" t="s">
        <v>15199</v>
      </c>
      <c r="D31922" s="94" t="s">
        <v>14</v>
      </c>
    </row>
    <row r="31923" spans="1:4" x14ac:dyDescent="0.25">
      <c r="A31923" s="94" t="s">
        <v>15199</v>
      </c>
      <c r="B31923" t="s">
        <v>9991</v>
      </c>
      <c r="C31923">
        <v>370</v>
      </c>
      <c r="D31923" s="94" t="s">
        <v>30643</v>
      </c>
    </row>
    <row r="31924" spans="1:4" x14ac:dyDescent="0.25">
      <c r="A31924" s="94" t="s">
        <v>15199</v>
      </c>
      <c r="B31924" t="s">
        <v>9991</v>
      </c>
      <c r="C31924">
        <v>4741</v>
      </c>
      <c r="D31924" s="94" t="s">
        <v>26124</v>
      </c>
    </row>
    <row r="31925" spans="1:4" x14ac:dyDescent="0.25">
      <c r="A31925" s="94" t="s">
        <v>15199</v>
      </c>
      <c r="B31925" t="s">
        <v>9991</v>
      </c>
      <c r="C31925">
        <v>36154</v>
      </c>
      <c r="D31925" s="94" t="s">
        <v>30658</v>
      </c>
    </row>
    <row r="31926" spans="1:4" x14ac:dyDescent="0.25">
      <c r="A31926" s="94" t="s">
        <v>15199</v>
      </c>
      <c r="B31926" t="s">
        <v>714</v>
      </c>
      <c r="C31926">
        <v>88260</v>
      </c>
      <c r="D31926" s="94" t="s">
        <v>30659</v>
      </c>
    </row>
    <row r="31927" spans="1:4" x14ac:dyDescent="0.25">
      <c r="A31927" s="94" t="s">
        <v>15199</v>
      </c>
      <c r="B31927" t="s">
        <v>714</v>
      </c>
      <c r="C31927">
        <v>88316</v>
      </c>
      <c r="D31927" s="94" t="s">
        <v>30659</v>
      </c>
    </row>
    <row r="31928" spans="1:4" x14ac:dyDescent="0.25">
      <c r="A31928" s="94" t="s">
        <v>15199</v>
      </c>
      <c r="B31928" t="s">
        <v>714</v>
      </c>
      <c r="C31928">
        <v>91277</v>
      </c>
      <c r="D31928" s="94" t="s">
        <v>30384</v>
      </c>
    </row>
    <row r="31929" spans="1:4" x14ac:dyDescent="0.25">
      <c r="A31929" s="94" t="s">
        <v>15199</v>
      </c>
      <c r="B31929" t="s">
        <v>714</v>
      </c>
      <c r="C31929">
        <v>91278</v>
      </c>
      <c r="D31929" s="94" t="s">
        <v>26813</v>
      </c>
    </row>
    <row r="31930" spans="1:4" x14ac:dyDescent="0.25">
      <c r="A31930" s="94" t="s">
        <v>15199</v>
      </c>
      <c r="B31930" t="s">
        <v>714</v>
      </c>
      <c r="C31930">
        <v>91283</v>
      </c>
      <c r="D31930" s="94" t="s">
        <v>29751</v>
      </c>
    </row>
    <row r="31931" spans="1:4" x14ac:dyDescent="0.25">
      <c r="A31931" s="94" t="s">
        <v>15199</v>
      </c>
      <c r="B31931" t="s">
        <v>714</v>
      </c>
      <c r="C31931">
        <v>91285</v>
      </c>
      <c r="D31931" s="94" t="s">
        <v>30660</v>
      </c>
    </row>
    <row r="31932" spans="1:4" x14ac:dyDescent="0.25">
      <c r="A31932" s="94" t="s">
        <v>15200</v>
      </c>
      <c r="D31932" s="94" t="s">
        <v>14</v>
      </c>
    </row>
    <row r="31933" spans="1:4" x14ac:dyDescent="0.25">
      <c r="A31933" s="94" t="s">
        <v>15200</v>
      </c>
      <c r="B31933" t="s">
        <v>714</v>
      </c>
      <c r="C31933">
        <v>88309</v>
      </c>
      <c r="D31933" s="94" t="s">
        <v>26874</v>
      </c>
    </row>
    <row r="31934" spans="1:4" x14ac:dyDescent="0.25">
      <c r="A31934" s="94" t="s">
        <v>15200</v>
      </c>
      <c r="B31934" t="s">
        <v>714</v>
      </c>
      <c r="C31934">
        <v>88316</v>
      </c>
      <c r="D31934" s="94" t="s">
        <v>26874</v>
      </c>
    </row>
    <row r="31935" spans="1:4" x14ac:dyDescent="0.25">
      <c r="A31935" s="94" t="s">
        <v>15200</v>
      </c>
      <c r="B31935" t="s">
        <v>714</v>
      </c>
      <c r="C31935">
        <v>91283</v>
      </c>
      <c r="D31935" s="94" t="s">
        <v>27213</v>
      </c>
    </row>
    <row r="31936" spans="1:4" x14ac:dyDescent="0.25">
      <c r="A31936" s="94" t="s">
        <v>15201</v>
      </c>
      <c r="D31936" s="94" t="s">
        <v>14</v>
      </c>
    </row>
    <row r="31937" spans="1:4" x14ac:dyDescent="0.25">
      <c r="A31937" s="94" t="s">
        <v>15201</v>
      </c>
      <c r="B31937" t="s">
        <v>9991</v>
      </c>
      <c r="C31937">
        <v>4229</v>
      </c>
      <c r="D31937" s="94" t="s">
        <v>26528</v>
      </c>
    </row>
    <row r="31938" spans="1:4" x14ac:dyDescent="0.25">
      <c r="A31938" s="94" t="s">
        <v>15201</v>
      </c>
      <c r="B31938" t="s">
        <v>714</v>
      </c>
      <c r="C31938">
        <v>88316</v>
      </c>
      <c r="D31938" s="94" t="s">
        <v>30680</v>
      </c>
    </row>
    <row r="31939" spans="1:4" x14ac:dyDescent="0.25">
      <c r="A31939" s="94" t="s">
        <v>15202</v>
      </c>
      <c r="D31939" s="94" t="s">
        <v>14</v>
      </c>
    </row>
    <row r="31940" spans="1:4" x14ac:dyDescent="0.25">
      <c r="A31940" s="94" t="s">
        <v>15202</v>
      </c>
      <c r="B31940" t="s">
        <v>9991</v>
      </c>
      <c r="C31940">
        <v>34</v>
      </c>
      <c r="D31940" s="94" t="s">
        <v>26271</v>
      </c>
    </row>
    <row r="31941" spans="1:4" x14ac:dyDescent="0.25">
      <c r="A31941" s="94" t="s">
        <v>15202</v>
      </c>
      <c r="B31941" t="s">
        <v>714</v>
      </c>
      <c r="C31941">
        <v>88245</v>
      </c>
      <c r="D31941" s="94" t="s">
        <v>30681</v>
      </c>
    </row>
    <row r="31942" spans="1:4" x14ac:dyDescent="0.25">
      <c r="A31942" s="94" t="s">
        <v>15202</v>
      </c>
      <c r="B31942" t="s">
        <v>714</v>
      </c>
      <c r="C31942">
        <v>88316</v>
      </c>
      <c r="D31942" s="94" t="s">
        <v>29149</v>
      </c>
    </row>
    <row r="31943" spans="1:4" x14ac:dyDescent="0.25">
      <c r="A31943" s="94" t="s">
        <v>15203</v>
      </c>
      <c r="D31943" s="94" t="s">
        <v>14</v>
      </c>
    </row>
    <row r="31944" spans="1:4" x14ac:dyDescent="0.25">
      <c r="A31944" s="94" t="s">
        <v>15203</v>
      </c>
      <c r="B31944" t="s">
        <v>9991</v>
      </c>
      <c r="C31944">
        <v>4720</v>
      </c>
      <c r="D31944" s="94" t="s">
        <v>30384</v>
      </c>
    </row>
    <row r="31945" spans="1:4" x14ac:dyDescent="0.25">
      <c r="A31945" s="94" t="s">
        <v>15203</v>
      </c>
      <c r="B31945" t="s">
        <v>714</v>
      </c>
      <c r="C31945">
        <v>7030</v>
      </c>
      <c r="D31945" s="94" t="s">
        <v>27296</v>
      </c>
    </row>
    <row r="31946" spans="1:4" x14ac:dyDescent="0.25">
      <c r="A31946" s="94" t="s">
        <v>15203</v>
      </c>
      <c r="B31946" t="s">
        <v>9991</v>
      </c>
      <c r="C31946">
        <v>41903</v>
      </c>
      <c r="D31946" s="94" t="s">
        <v>27182</v>
      </c>
    </row>
    <row r="31947" spans="1:4" x14ac:dyDescent="0.25">
      <c r="A31947" s="94" t="s">
        <v>15203</v>
      </c>
      <c r="B31947" t="s">
        <v>714</v>
      </c>
      <c r="C31947">
        <v>83362</v>
      </c>
      <c r="D31947" s="94" t="s">
        <v>27241</v>
      </c>
    </row>
    <row r="31948" spans="1:4" x14ac:dyDescent="0.25">
      <c r="A31948" s="94" t="s">
        <v>15203</v>
      </c>
      <c r="B31948" t="s">
        <v>714</v>
      </c>
      <c r="C31948">
        <v>88316</v>
      </c>
      <c r="D31948" s="94" t="s">
        <v>27213</v>
      </c>
    </row>
    <row r="31949" spans="1:4" x14ac:dyDescent="0.25">
      <c r="A31949" s="94" t="s">
        <v>15203</v>
      </c>
      <c r="B31949" t="s">
        <v>714</v>
      </c>
      <c r="C31949">
        <v>91486</v>
      </c>
      <c r="D31949" s="94" t="s">
        <v>29903</v>
      </c>
    </row>
    <row r="31950" spans="1:4" x14ac:dyDescent="0.25">
      <c r="A31950" s="94" t="s">
        <v>15203</v>
      </c>
      <c r="B31950" t="s">
        <v>714</v>
      </c>
      <c r="C31950">
        <v>96035</v>
      </c>
      <c r="D31950" s="94" t="s">
        <v>27079</v>
      </c>
    </row>
    <row r="31951" spans="1:4" x14ac:dyDescent="0.25">
      <c r="A31951" s="94" t="s">
        <v>15203</v>
      </c>
      <c r="B31951" t="s">
        <v>714</v>
      </c>
      <c r="C31951">
        <v>96036</v>
      </c>
      <c r="D31951" s="94" t="s">
        <v>29161</v>
      </c>
    </row>
    <row r="31952" spans="1:4" x14ac:dyDescent="0.25">
      <c r="A31952" s="94" t="s">
        <v>15203</v>
      </c>
      <c r="B31952" t="s">
        <v>714</v>
      </c>
      <c r="C31952">
        <v>96155</v>
      </c>
      <c r="D31952" s="94" t="s">
        <v>27421</v>
      </c>
    </row>
    <row r="31953" spans="1:4" x14ac:dyDescent="0.25">
      <c r="A31953" s="94" t="s">
        <v>15203</v>
      </c>
      <c r="B31953" t="s">
        <v>714</v>
      </c>
      <c r="C31953">
        <v>96157</v>
      </c>
      <c r="D31953" s="94" t="s">
        <v>27241</v>
      </c>
    </row>
    <row r="31954" spans="1:4" x14ac:dyDescent="0.25">
      <c r="A31954" s="94" t="s">
        <v>15203</v>
      </c>
      <c r="B31954" t="s">
        <v>714</v>
      </c>
      <c r="C31954">
        <v>96463</v>
      </c>
      <c r="D31954" s="94" t="s">
        <v>30682</v>
      </c>
    </row>
    <row r="31955" spans="1:4" x14ac:dyDescent="0.25">
      <c r="A31955" s="94" t="s">
        <v>15203</v>
      </c>
      <c r="B31955" t="s">
        <v>714</v>
      </c>
      <c r="C31955">
        <v>96464</v>
      </c>
      <c r="D31955" s="94" t="s">
        <v>27421</v>
      </c>
    </row>
    <row r="31956" spans="1:4" x14ac:dyDescent="0.25">
      <c r="A31956" s="94" t="s">
        <v>15204</v>
      </c>
      <c r="D31956" s="94" t="s">
        <v>14</v>
      </c>
    </row>
    <row r="31957" spans="1:4" x14ac:dyDescent="0.25">
      <c r="A31957" s="94" t="s">
        <v>15204</v>
      </c>
      <c r="B31957" t="s">
        <v>9991</v>
      </c>
      <c r="C31957">
        <v>4720</v>
      </c>
      <c r="D31957" s="94" t="s">
        <v>30384</v>
      </c>
    </row>
    <row r="31958" spans="1:4" x14ac:dyDescent="0.25">
      <c r="A31958" s="94" t="s">
        <v>15204</v>
      </c>
      <c r="B31958" t="s">
        <v>714</v>
      </c>
      <c r="C31958">
        <v>7030</v>
      </c>
      <c r="D31958" s="94" t="s">
        <v>27296</v>
      </c>
    </row>
    <row r="31959" spans="1:4" x14ac:dyDescent="0.25">
      <c r="A31959" s="94" t="s">
        <v>15204</v>
      </c>
      <c r="B31959" t="s">
        <v>9991</v>
      </c>
      <c r="C31959">
        <v>41903</v>
      </c>
      <c r="D31959" s="94" t="s">
        <v>28524</v>
      </c>
    </row>
    <row r="31960" spans="1:4" x14ac:dyDescent="0.25">
      <c r="A31960" s="94" t="s">
        <v>15204</v>
      </c>
      <c r="B31960" t="s">
        <v>714</v>
      </c>
      <c r="C31960">
        <v>83362</v>
      </c>
      <c r="D31960" s="94" t="s">
        <v>27241</v>
      </c>
    </row>
    <row r="31961" spans="1:4" x14ac:dyDescent="0.25">
      <c r="A31961" s="94" t="s">
        <v>15204</v>
      </c>
      <c r="B31961" t="s">
        <v>714</v>
      </c>
      <c r="C31961">
        <v>88316</v>
      </c>
      <c r="D31961" s="94" t="s">
        <v>27213</v>
      </c>
    </row>
    <row r="31962" spans="1:4" x14ac:dyDescent="0.25">
      <c r="A31962" s="94" t="s">
        <v>15204</v>
      </c>
      <c r="B31962" t="s">
        <v>714</v>
      </c>
      <c r="C31962">
        <v>91486</v>
      </c>
      <c r="D31962" s="94" t="s">
        <v>29903</v>
      </c>
    </row>
    <row r="31963" spans="1:4" x14ac:dyDescent="0.25">
      <c r="A31963" s="94" t="s">
        <v>15204</v>
      </c>
      <c r="B31963" t="s">
        <v>714</v>
      </c>
      <c r="C31963">
        <v>96035</v>
      </c>
      <c r="D31963" s="94" t="s">
        <v>27079</v>
      </c>
    </row>
    <row r="31964" spans="1:4" x14ac:dyDescent="0.25">
      <c r="A31964" s="94" t="s">
        <v>15204</v>
      </c>
      <c r="B31964" t="s">
        <v>714</v>
      </c>
      <c r="C31964">
        <v>96036</v>
      </c>
      <c r="D31964" s="94" t="s">
        <v>29161</v>
      </c>
    </row>
    <row r="31965" spans="1:4" x14ac:dyDescent="0.25">
      <c r="A31965" s="94" t="s">
        <v>15204</v>
      </c>
      <c r="B31965" t="s">
        <v>714</v>
      </c>
      <c r="C31965">
        <v>96155</v>
      </c>
      <c r="D31965" s="94" t="s">
        <v>27421</v>
      </c>
    </row>
    <row r="31966" spans="1:4" x14ac:dyDescent="0.25">
      <c r="A31966" s="94" t="s">
        <v>15204</v>
      </c>
      <c r="B31966" t="s">
        <v>714</v>
      </c>
      <c r="C31966">
        <v>96157</v>
      </c>
      <c r="D31966" s="94" t="s">
        <v>27241</v>
      </c>
    </row>
    <row r="31967" spans="1:4" x14ac:dyDescent="0.25">
      <c r="A31967" s="94" t="s">
        <v>15204</v>
      </c>
      <c r="B31967" t="s">
        <v>714</v>
      </c>
      <c r="C31967">
        <v>96463</v>
      </c>
      <c r="D31967" s="94" t="s">
        <v>30682</v>
      </c>
    </row>
    <row r="31968" spans="1:4" x14ac:dyDescent="0.25">
      <c r="A31968" s="94" t="s">
        <v>15204</v>
      </c>
      <c r="B31968" t="s">
        <v>714</v>
      </c>
      <c r="C31968">
        <v>96464</v>
      </c>
      <c r="D31968" s="94" t="s">
        <v>27421</v>
      </c>
    </row>
    <row r="31969" spans="1:4" x14ac:dyDescent="0.25">
      <c r="A31969" s="94" t="s">
        <v>15205</v>
      </c>
      <c r="D31969" s="94" t="s">
        <v>14</v>
      </c>
    </row>
    <row r="31970" spans="1:4" x14ac:dyDescent="0.25">
      <c r="A31970" s="94" t="s">
        <v>15205</v>
      </c>
      <c r="B31970" t="s">
        <v>9991</v>
      </c>
      <c r="C31970">
        <v>4720</v>
      </c>
      <c r="D31970" s="94" t="s">
        <v>30384</v>
      </c>
    </row>
    <row r="31971" spans="1:4" x14ac:dyDescent="0.25">
      <c r="A31971" s="94" t="s">
        <v>15205</v>
      </c>
      <c r="B31971" t="s">
        <v>9991</v>
      </c>
      <c r="C31971">
        <v>4721</v>
      </c>
      <c r="D31971" s="94" t="s">
        <v>29121</v>
      </c>
    </row>
    <row r="31972" spans="1:4" x14ac:dyDescent="0.25">
      <c r="A31972" s="94" t="s">
        <v>15205</v>
      </c>
      <c r="B31972" t="s">
        <v>714</v>
      </c>
      <c r="C31972">
        <v>7030</v>
      </c>
      <c r="D31972" s="94" t="s">
        <v>29149</v>
      </c>
    </row>
    <row r="31973" spans="1:4" x14ac:dyDescent="0.25">
      <c r="A31973" s="94" t="s">
        <v>15205</v>
      </c>
      <c r="B31973" t="s">
        <v>9991</v>
      </c>
      <c r="C31973">
        <v>41903</v>
      </c>
      <c r="D31973" s="94" t="s">
        <v>27413</v>
      </c>
    </row>
    <row r="31974" spans="1:4" x14ac:dyDescent="0.25">
      <c r="A31974" s="94" t="s">
        <v>15205</v>
      </c>
      <c r="B31974" t="s">
        <v>714</v>
      </c>
      <c r="C31974">
        <v>83362</v>
      </c>
      <c r="D31974" s="94" t="s">
        <v>30682</v>
      </c>
    </row>
    <row r="31975" spans="1:4" x14ac:dyDescent="0.25">
      <c r="A31975" s="94" t="s">
        <v>15205</v>
      </c>
      <c r="B31975" t="s">
        <v>714</v>
      </c>
      <c r="C31975">
        <v>88316</v>
      </c>
      <c r="D31975" s="94" t="s">
        <v>30389</v>
      </c>
    </row>
    <row r="31976" spans="1:4" x14ac:dyDescent="0.25">
      <c r="A31976" s="94" t="s">
        <v>15205</v>
      </c>
      <c r="B31976" t="s">
        <v>714</v>
      </c>
      <c r="C31976">
        <v>91486</v>
      </c>
      <c r="D31976" s="94" t="s">
        <v>26926</v>
      </c>
    </row>
    <row r="31977" spans="1:4" x14ac:dyDescent="0.25">
      <c r="A31977" s="94" t="s">
        <v>15205</v>
      </c>
      <c r="B31977" t="s">
        <v>714</v>
      </c>
      <c r="C31977">
        <v>96035</v>
      </c>
      <c r="D31977" s="94" t="s">
        <v>29603</v>
      </c>
    </row>
    <row r="31978" spans="1:4" x14ac:dyDescent="0.25">
      <c r="A31978" s="94" t="s">
        <v>15205</v>
      </c>
      <c r="B31978" t="s">
        <v>714</v>
      </c>
      <c r="C31978">
        <v>96036</v>
      </c>
      <c r="D31978" s="94" t="s">
        <v>26440</v>
      </c>
    </row>
    <row r="31979" spans="1:4" x14ac:dyDescent="0.25">
      <c r="A31979" s="94" t="s">
        <v>15205</v>
      </c>
      <c r="B31979" t="s">
        <v>714</v>
      </c>
      <c r="C31979">
        <v>96155</v>
      </c>
      <c r="D31979" s="94" t="s">
        <v>29312</v>
      </c>
    </row>
    <row r="31980" spans="1:4" x14ac:dyDescent="0.25">
      <c r="A31980" s="94" t="s">
        <v>15205</v>
      </c>
      <c r="B31980" t="s">
        <v>714</v>
      </c>
      <c r="C31980">
        <v>96157</v>
      </c>
      <c r="D31980" s="94" t="s">
        <v>27421</v>
      </c>
    </row>
    <row r="31981" spans="1:4" x14ac:dyDescent="0.25">
      <c r="A31981" s="94" t="s">
        <v>15205</v>
      </c>
      <c r="B31981" t="s">
        <v>714</v>
      </c>
      <c r="C31981">
        <v>96463</v>
      </c>
      <c r="D31981" s="94" t="s">
        <v>27379</v>
      </c>
    </row>
    <row r="31982" spans="1:4" x14ac:dyDescent="0.25">
      <c r="A31982" s="94" t="s">
        <v>15205</v>
      </c>
      <c r="B31982" t="s">
        <v>714</v>
      </c>
      <c r="C31982">
        <v>96464</v>
      </c>
      <c r="D31982" s="94" t="s">
        <v>27296</v>
      </c>
    </row>
    <row r="31983" spans="1:4" x14ac:dyDescent="0.25">
      <c r="A31983" s="94" t="s">
        <v>15206</v>
      </c>
      <c r="D31983" s="94" t="s">
        <v>14</v>
      </c>
    </row>
    <row r="31984" spans="1:4" x14ac:dyDescent="0.25">
      <c r="A31984" s="94" t="s">
        <v>15206</v>
      </c>
      <c r="B31984" t="s">
        <v>9991</v>
      </c>
      <c r="C31984">
        <v>4720</v>
      </c>
      <c r="D31984" s="94" t="s">
        <v>30384</v>
      </c>
    </row>
    <row r="31985" spans="1:4" x14ac:dyDescent="0.25">
      <c r="A31985" s="94" t="s">
        <v>15206</v>
      </c>
      <c r="B31985" t="s">
        <v>9991</v>
      </c>
      <c r="C31985">
        <v>4721</v>
      </c>
      <c r="D31985" s="94" t="s">
        <v>29121</v>
      </c>
    </row>
    <row r="31986" spans="1:4" x14ac:dyDescent="0.25">
      <c r="A31986" s="94" t="s">
        <v>15206</v>
      </c>
      <c r="B31986" t="s">
        <v>714</v>
      </c>
      <c r="C31986">
        <v>7030</v>
      </c>
      <c r="D31986" s="94" t="s">
        <v>29149</v>
      </c>
    </row>
    <row r="31987" spans="1:4" x14ac:dyDescent="0.25">
      <c r="A31987" s="94" t="s">
        <v>15206</v>
      </c>
      <c r="B31987" t="s">
        <v>9991</v>
      </c>
      <c r="C31987">
        <v>41903</v>
      </c>
      <c r="D31987" s="94" t="s">
        <v>26570</v>
      </c>
    </row>
    <row r="31988" spans="1:4" x14ac:dyDescent="0.25">
      <c r="A31988" s="94" t="s">
        <v>15206</v>
      </c>
      <c r="B31988" t="s">
        <v>714</v>
      </c>
      <c r="C31988">
        <v>83362</v>
      </c>
      <c r="D31988" s="94" t="s">
        <v>29603</v>
      </c>
    </row>
    <row r="31989" spans="1:4" x14ac:dyDescent="0.25">
      <c r="A31989" s="94" t="s">
        <v>15206</v>
      </c>
      <c r="B31989" t="s">
        <v>714</v>
      </c>
      <c r="C31989">
        <v>88316</v>
      </c>
      <c r="D31989" s="94" t="s">
        <v>30389</v>
      </c>
    </row>
    <row r="31990" spans="1:4" x14ac:dyDescent="0.25">
      <c r="A31990" s="94" t="s">
        <v>15206</v>
      </c>
      <c r="B31990" t="s">
        <v>714</v>
      </c>
      <c r="C31990">
        <v>91486</v>
      </c>
      <c r="D31990" s="94" t="s">
        <v>26440</v>
      </c>
    </row>
    <row r="31991" spans="1:4" x14ac:dyDescent="0.25">
      <c r="A31991" s="94" t="s">
        <v>15206</v>
      </c>
      <c r="B31991" t="s">
        <v>714</v>
      </c>
      <c r="C31991">
        <v>96035</v>
      </c>
      <c r="D31991" s="94" t="s">
        <v>29603</v>
      </c>
    </row>
    <row r="31992" spans="1:4" x14ac:dyDescent="0.25">
      <c r="A31992" s="94" t="s">
        <v>15206</v>
      </c>
      <c r="B31992" t="s">
        <v>714</v>
      </c>
      <c r="C31992">
        <v>96036</v>
      </c>
      <c r="D31992" s="94" t="s">
        <v>26440</v>
      </c>
    </row>
    <row r="31993" spans="1:4" x14ac:dyDescent="0.25">
      <c r="A31993" s="94" t="s">
        <v>15206</v>
      </c>
      <c r="B31993" t="s">
        <v>714</v>
      </c>
      <c r="C31993">
        <v>96155</v>
      </c>
      <c r="D31993" s="94" t="s">
        <v>29312</v>
      </c>
    </row>
    <row r="31994" spans="1:4" x14ac:dyDescent="0.25">
      <c r="A31994" s="94" t="s">
        <v>15206</v>
      </c>
      <c r="B31994" t="s">
        <v>714</v>
      </c>
      <c r="C31994">
        <v>96157</v>
      </c>
      <c r="D31994" s="94" t="s">
        <v>27421</v>
      </c>
    </row>
    <row r="31995" spans="1:4" x14ac:dyDescent="0.25">
      <c r="A31995" s="94" t="s">
        <v>15206</v>
      </c>
      <c r="B31995" t="s">
        <v>714</v>
      </c>
      <c r="C31995">
        <v>96463</v>
      </c>
      <c r="D31995" s="94" t="s">
        <v>27379</v>
      </c>
    </row>
    <row r="31996" spans="1:4" x14ac:dyDescent="0.25">
      <c r="A31996" s="94" t="s">
        <v>15206</v>
      </c>
      <c r="B31996" t="s">
        <v>714</v>
      </c>
      <c r="C31996">
        <v>96464</v>
      </c>
      <c r="D31996" s="94" t="s">
        <v>27296</v>
      </c>
    </row>
    <row r="31997" spans="1:4" x14ac:dyDescent="0.25">
      <c r="A31997" s="94" t="s">
        <v>15207</v>
      </c>
      <c r="D31997" s="94" t="s">
        <v>14</v>
      </c>
    </row>
    <row r="31998" spans="1:4" x14ac:dyDescent="0.25">
      <c r="A31998" s="94" t="s">
        <v>15207</v>
      </c>
      <c r="B31998" t="s">
        <v>9991</v>
      </c>
      <c r="C31998">
        <v>4720</v>
      </c>
      <c r="D31998" s="94" t="s">
        <v>30384</v>
      </c>
    </row>
    <row r="31999" spans="1:4" x14ac:dyDescent="0.25">
      <c r="A31999" s="94" t="s">
        <v>15207</v>
      </c>
      <c r="B31999" t="s">
        <v>9991</v>
      </c>
      <c r="C31999">
        <v>4721</v>
      </c>
      <c r="D31999" s="94" t="s">
        <v>29121</v>
      </c>
    </row>
    <row r="32000" spans="1:4" x14ac:dyDescent="0.25">
      <c r="A32000" s="94" t="s">
        <v>15207</v>
      </c>
      <c r="B32000" t="s">
        <v>9991</v>
      </c>
      <c r="C32000">
        <v>4741</v>
      </c>
      <c r="D32000" s="94" t="s">
        <v>30384</v>
      </c>
    </row>
    <row r="32001" spans="1:4" x14ac:dyDescent="0.25">
      <c r="A32001" s="94" t="s">
        <v>15207</v>
      </c>
      <c r="B32001" t="s">
        <v>714</v>
      </c>
      <c r="C32001">
        <v>7030</v>
      </c>
      <c r="D32001" s="94" t="s">
        <v>27213</v>
      </c>
    </row>
    <row r="32002" spans="1:4" x14ac:dyDescent="0.25">
      <c r="A32002" s="94" t="s">
        <v>15207</v>
      </c>
      <c r="B32002" t="s">
        <v>9991</v>
      </c>
      <c r="C32002">
        <v>41903</v>
      </c>
      <c r="D32002" s="94" t="s">
        <v>28563</v>
      </c>
    </row>
    <row r="32003" spans="1:4" x14ac:dyDescent="0.25">
      <c r="A32003" s="94" t="s">
        <v>15207</v>
      </c>
      <c r="B32003" t="s">
        <v>714</v>
      </c>
      <c r="C32003">
        <v>83362</v>
      </c>
      <c r="D32003" s="94" t="s">
        <v>29603</v>
      </c>
    </row>
    <row r="32004" spans="1:4" x14ac:dyDescent="0.25">
      <c r="A32004" s="94" t="s">
        <v>15207</v>
      </c>
      <c r="B32004" t="s">
        <v>714</v>
      </c>
      <c r="C32004">
        <v>88316</v>
      </c>
      <c r="D32004" s="94" t="s">
        <v>26279</v>
      </c>
    </row>
    <row r="32005" spans="1:4" x14ac:dyDescent="0.25">
      <c r="A32005" s="94" t="s">
        <v>15207</v>
      </c>
      <c r="B32005" t="s">
        <v>714</v>
      </c>
      <c r="C32005">
        <v>91486</v>
      </c>
      <c r="D32005" s="94" t="s">
        <v>27954</v>
      </c>
    </row>
    <row r="32006" spans="1:4" x14ac:dyDescent="0.25">
      <c r="A32006" s="94" t="s">
        <v>15207</v>
      </c>
      <c r="B32006" t="s">
        <v>714</v>
      </c>
      <c r="C32006">
        <v>96035</v>
      </c>
      <c r="D32006" s="94" t="s">
        <v>27421</v>
      </c>
    </row>
    <row r="32007" spans="1:4" x14ac:dyDescent="0.25">
      <c r="A32007" s="94" t="s">
        <v>15207</v>
      </c>
      <c r="B32007" t="s">
        <v>714</v>
      </c>
      <c r="C32007">
        <v>96036</v>
      </c>
      <c r="D32007" s="94" t="s">
        <v>27287</v>
      </c>
    </row>
    <row r="32008" spans="1:4" x14ac:dyDescent="0.25">
      <c r="A32008" s="94" t="s">
        <v>15207</v>
      </c>
      <c r="B32008" t="s">
        <v>714</v>
      </c>
      <c r="C32008">
        <v>96155</v>
      </c>
      <c r="D32008" s="94" t="s">
        <v>27300</v>
      </c>
    </row>
    <row r="32009" spans="1:4" x14ac:dyDescent="0.25">
      <c r="A32009" s="94" t="s">
        <v>15207</v>
      </c>
      <c r="B32009" t="s">
        <v>714</v>
      </c>
      <c r="C32009">
        <v>96157</v>
      </c>
      <c r="D32009" s="94" t="s">
        <v>29161</v>
      </c>
    </row>
    <row r="32010" spans="1:4" x14ac:dyDescent="0.25">
      <c r="A32010" s="94" t="s">
        <v>15207</v>
      </c>
      <c r="B32010" t="s">
        <v>714</v>
      </c>
      <c r="C32010">
        <v>96463</v>
      </c>
      <c r="D32010" s="94" t="s">
        <v>26500</v>
      </c>
    </row>
    <row r="32011" spans="1:4" x14ac:dyDescent="0.25">
      <c r="A32011" s="94" t="s">
        <v>15207</v>
      </c>
      <c r="B32011" t="s">
        <v>714</v>
      </c>
      <c r="C32011">
        <v>96464</v>
      </c>
      <c r="D32011" s="94" t="s">
        <v>26926</v>
      </c>
    </row>
    <row r="32012" spans="1:4" x14ac:dyDescent="0.25">
      <c r="A32012" s="94" t="s">
        <v>15208</v>
      </c>
      <c r="D32012" s="94" t="s">
        <v>14</v>
      </c>
    </row>
    <row r="32013" spans="1:4" x14ac:dyDescent="0.25">
      <c r="A32013" s="94" t="s">
        <v>15208</v>
      </c>
      <c r="B32013" t="s">
        <v>9991</v>
      </c>
      <c r="C32013">
        <v>4718</v>
      </c>
      <c r="D32013" s="94" t="s">
        <v>26389</v>
      </c>
    </row>
    <row r="32014" spans="1:4" x14ac:dyDescent="0.25">
      <c r="A32014" s="94" t="s">
        <v>15208</v>
      </c>
      <c r="B32014" t="s">
        <v>9991</v>
      </c>
      <c r="C32014">
        <v>4720</v>
      </c>
      <c r="D32014" s="94" t="s">
        <v>30384</v>
      </c>
    </row>
    <row r="32015" spans="1:4" x14ac:dyDescent="0.25">
      <c r="A32015" s="94" t="s">
        <v>15208</v>
      </c>
      <c r="B32015" t="s">
        <v>9991</v>
      </c>
      <c r="C32015">
        <v>4721</v>
      </c>
      <c r="D32015" s="94" t="s">
        <v>29121</v>
      </c>
    </row>
    <row r="32016" spans="1:4" x14ac:dyDescent="0.25">
      <c r="A32016" s="94" t="s">
        <v>15208</v>
      </c>
      <c r="B32016" t="s">
        <v>714</v>
      </c>
      <c r="C32016">
        <v>7030</v>
      </c>
      <c r="D32016" s="94" t="s">
        <v>26644</v>
      </c>
    </row>
    <row r="32017" spans="1:4" x14ac:dyDescent="0.25">
      <c r="A32017" s="94" t="s">
        <v>15208</v>
      </c>
      <c r="B32017" t="s">
        <v>9991</v>
      </c>
      <c r="C32017">
        <v>41903</v>
      </c>
      <c r="D32017" s="94" t="s">
        <v>30683</v>
      </c>
    </row>
    <row r="32018" spans="1:4" x14ac:dyDescent="0.25">
      <c r="A32018" s="94" t="s">
        <v>15208</v>
      </c>
      <c r="B32018" t="s">
        <v>714</v>
      </c>
      <c r="C32018">
        <v>83362</v>
      </c>
      <c r="D32018" s="94" t="s">
        <v>27421</v>
      </c>
    </row>
    <row r="32019" spans="1:4" x14ac:dyDescent="0.25">
      <c r="A32019" s="94" t="s">
        <v>15208</v>
      </c>
      <c r="B32019" t="s">
        <v>714</v>
      </c>
      <c r="C32019">
        <v>88316</v>
      </c>
      <c r="D32019" s="94" t="s">
        <v>29175</v>
      </c>
    </row>
    <row r="32020" spans="1:4" x14ac:dyDescent="0.25">
      <c r="A32020" s="94" t="s">
        <v>15208</v>
      </c>
      <c r="B32020" t="s">
        <v>714</v>
      </c>
      <c r="C32020">
        <v>91486</v>
      </c>
      <c r="D32020" s="94" t="s">
        <v>29841</v>
      </c>
    </row>
    <row r="32021" spans="1:4" x14ac:dyDescent="0.25">
      <c r="A32021" s="94" t="s">
        <v>15208</v>
      </c>
      <c r="B32021" t="s">
        <v>714</v>
      </c>
      <c r="C32021">
        <v>96035</v>
      </c>
      <c r="D32021" s="94" t="s">
        <v>27379</v>
      </c>
    </row>
    <row r="32022" spans="1:4" x14ac:dyDescent="0.25">
      <c r="A32022" s="94" t="s">
        <v>15208</v>
      </c>
      <c r="B32022" t="s">
        <v>714</v>
      </c>
      <c r="C32022">
        <v>96036</v>
      </c>
      <c r="D32022" s="94" t="s">
        <v>27728</v>
      </c>
    </row>
    <row r="32023" spans="1:4" x14ac:dyDescent="0.25">
      <c r="A32023" s="94" t="s">
        <v>15208</v>
      </c>
      <c r="B32023" t="s">
        <v>714</v>
      </c>
      <c r="C32023">
        <v>96155</v>
      </c>
      <c r="D32023" s="94" t="s">
        <v>26319</v>
      </c>
    </row>
    <row r="32024" spans="1:4" x14ac:dyDescent="0.25">
      <c r="A32024" s="94" t="s">
        <v>15208</v>
      </c>
      <c r="B32024" t="s">
        <v>714</v>
      </c>
      <c r="C32024">
        <v>96157</v>
      </c>
      <c r="D32024" s="94" t="s">
        <v>26500</v>
      </c>
    </row>
    <row r="32025" spans="1:4" x14ac:dyDescent="0.25">
      <c r="A32025" s="94" t="s">
        <v>15208</v>
      </c>
      <c r="B32025" t="s">
        <v>714</v>
      </c>
      <c r="C32025">
        <v>96463</v>
      </c>
      <c r="D32025" s="94" t="s">
        <v>26911</v>
      </c>
    </row>
    <row r="32026" spans="1:4" x14ac:dyDescent="0.25">
      <c r="A32026" s="94" t="s">
        <v>15208</v>
      </c>
      <c r="B32026" t="s">
        <v>714</v>
      </c>
      <c r="C32026">
        <v>96464</v>
      </c>
      <c r="D32026" s="94" t="s">
        <v>26932</v>
      </c>
    </row>
    <row r="32027" spans="1:4" x14ac:dyDescent="0.25">
      <c r="A32027" s="94" t="s">
        <v>15209</v>
      </c>
      <c r="D32027" s="94" t="s">
        <v>14</v>
      </c>
    </row>
    <row r="32028" spans="1:4" x14ac:dyDescent="0.25">
      <c r="A32028" s="94" t="s">
        <v>15209</v>
      </c>
      <c r="B32028" t="s">
        <v>9991</v>
      </c>
      <c r="C32028">
        <v>4718</v>
      </c>
      <c r="D32028" s="94" t="s">
        <v>26389</v>
      </c>
    </row>
    <row r="32029" spans="1:4" x14ac:dyDescent="0.25">
      <c r="A32029" s="94" t="s">
        <v>15209</v>
      </c>
      <c r="B32029" t="s">
        <v>9991</v>
      </c>
      <c r="C32029">
        <v>4720</v>
      </c>
      <c r="D32029" s="94" t="s">
        <v>30384</v>
      </c>
    </row>
    <row r="32030" spans="1:4" x14ac:dyDescent="0.25">
      <c r="A32030" s="94" t="s">
        <v>15209</v>
      </c>
      <c r="B32030" t="s">
        <v>9991</v>
      </c>
      <c r="C32030">
        <v>4721</v>
      </c>
      <c r="D32030" s="94" t="s">
        <v>29121</v>
      </c>
    </row>
    <row r="32031" spans="1:4" x14ac:dyDescent="0.25">
      <c r="A32031" s="94" t="s">
        <v>15209</v>
      </c>
      <c r="B32031" t="s">
        <v>714</v>
      </c>
      <c r="C32031">
        <v>7030</v>
      </c>
      <c r="D32031" s="94" t="s">
        <v>26644</v>
      </c>
    </row>
    <row r="32032" spans="1:4" x14ac:dyDescent="0.25">
      <c r="A32032" s="94" t="s">
        <v>15209</v>
      </c>
      <c r="B32032" t="s">
        <v>9991</v>
      </c>
      <c r="C32032">
        <v>41903</v>
      </c>
      <c r="D32032" s="94" t="s">
        <v>30684</v>
      </c>
    </row>
    <row r="32033" spans="1:4" x14ac:dyDescent="0.25">
      <c r="A32033" s="94" t="s">
        <v>15209</v>
      </c>
      <c r="B32033" t="s">
        <v>714</v>
      </c>
      <c r="C32033">
        <v>83362</v>
      </c>
      <c r="D32033" s="94" t="s">
        <v>29903</v>
      </c>
    </row>
    <row r="32034" spans="1:4" x14ac:dyDescent="0.25">
      <c r="A32034" s="94" t="s">
        <v>15209</v>
      </c>
      <c r="B32034" t="s">
        <v>714</v>
      </c>
      <c r="C32034">
        <v>88316</v>
      </c>
      <c r="D32034" s="94" t="s">
        <v>29175</v>
      </c>
    </row>
    <row r="32035" spans="1:4" x14ac:dyDescent="0.25">
      <c r="A32035" s="94" t="s">
        <v>15209</v>
      </c>
      <c r="B32035" t="s">
        <v>714</v>
      </c>
      <c r="C32035">
        <v>91486</v>
      </c>
      <c r="D32035" s="94" t="s">
        <v>27176</v>
      </c>
    </row>
    <row r="32036" spans="1:4" x14ac:dyDescent="0.25">
      <c r="A32036" s="94" t="s">
        <v>15209</v>
      </c>
      <c r="B32036" t="s">
        <v>714</v>
      </c>
      <c r="C32036">
        <v>96035</v>
      </c>
      <c r="D32036" s="94" t="s">
        <v>27379</v>
      </c>
    </row>
    <row r="32037" spans="1:4" x14ac:dyDescent="0.25">
      <c r="A32037" s="94" t="s">
        <v>15209</v>
      </c>
      <c r="B32037" t="s">
        <v>714</v>
      </c>
      <c r="C32037">
        <v>96036</v>
      </c>
      <c r="D32037" s="94" t="s">
        <v>27728</v>
      </c>
    </row>
    <row r="32038" spans="1:4" x14ac:dyDescent="0.25">
      <c r="A32038" s="94" t="s">
        <v>15209</v>
      </c>
      <c r="B32038" t="s">
        <v>714</v>
      </c>
      <c r="C32038">
        <v>96155</v>
      </c>
      <c r="D32038" s="94" t="s">
        <v>26319</v>
      </c>
    </row>
    <row r="32039" spans="1:4" x14ac:dyDescent="0.25">
      <c r="A32039" s="94" t="s">
        <v>15209</v>
      </c>
      <c r="B32039" t="s">
        <v>714</v>
      </c>
      <c r="C32039">
        <v>96157</v>
      </c>
      <c r="D32039" s="94" t="s">
        <v>26500</v>
      </c>
    </row>
    <row r="32040" spans="1:4" x14ac:dyDescent="0.25">
      <c r="A32040" s="94" t="s">
        <v>15209</v>
      </c>
      <c r="B32040" t="s">
        <v>714</v>
      </c>
      <c r="C32040">
        <v>96463</v>
      </c>
      <c r="D32040" s="94" t="s">
        <v>26911</v>
      </c>
    </row>
    <row r="32041" spans="1:4" x14ac:dyDescent="0.25">
      <c r="A32041" s="94" t="s">
        <v>15209</v>
      </c>
      <c r="B32041" t="s">
        <v>714</v>
      </c>
      <c r="C32041">
        <v>96464</v>
      </c>
      <c r="D32041" s="94" t="s">
        <v>26932</v>
      </c>
    </row>
    <row r="32042" spans="1:4" x14ac:dyDescent="0.25">
      <c r="A32042" s="94" t="s">
        <v>15210</v>
      </c>
      <c r="D32042" s="94" t="s">
        <v>14</v>
      </c>
    </row>
    <row r="32043" spans="1:4" x14ac:dyDescent="0.25">
      <c r="A32043" s="94" t="s">
        <v>15210</v>
      </c>
      <c r="B32043" t="s">
        <v>9991</v>
      </c>
      <c r="C32043">
        <v>4718</v>
      </c>
      <c r="D32043" s="94" t="s">
        <v>26389</v>
      </c>
    </row>
    <row r="32044" spans="1:4" x14ac:dyDescent="0.25">
      <c r="A32044" s="94" t="s">
        <v>15210</v>
      </c>
      <c r="B32044" t="s">
        <v>9991</v>
      </c>
      <c r="C32044">
        <v>4720</v>
      </c>
      <c r="D32044" s="94" t="s">
        <v>30384</v>
      </c>
    </row>
    <row r="32045" spans="1:4" x14ac:dyDescent="0.25">
      <c r="A32045" s="94" t="s">
        <v>15210</v>
      </c>
      <c r="B32045" t="s">
        <v>9991</v>
      </c>
      <c r="C32045">
        <v>4721</v>
      </c>
      <c r="D32045" s="94" t="s">
        <v>29121</v>
      </c>
    </row>
    <row r="32046" spans="1:4" x14ac:dyDescent="0.25">
      <c r="A32046" s="94" t="s">
        <v>15210</v>
      </c>
      <c r="B32046" t="s">
        <v>9991</v>
      </c>
      <c r="C32046">
        <v>4741</v>
      </c>
      <c r="D32046" s="94" t="s">
        <v>30384</v>
      </c>
    </row>
    <row r="32047" spans="1:4" x14ac:dyDescent="0.25">
      <c r="A32047" s="94" t="s">
        <v>15210</v>
      </c>
      <c r="B32047" t="s">
        <v>714</v>
      </c>
      <c r="C32047">
        <v>7030</v>
      </c>
      <c r="D32047" s="94" t="s">
        <v>27822</v>
      </c>
    </row>
    <row r="32048" spans="1:4" x14ac:dyDescent="0.25">
      <c r="A32048" s="94" t="s">
        <v>15210</v>
      </c>
      <c r="B32048" t="s">
        <v>9991</v>
      </c>
      <c r="C32048">
        <v>41903</v>
      </c>
      <c r="D32048" s="94" t="s">
        <v>28468</v>
      </c>
    </row>
    <row r="32049" spans="1:4" x14ac:dyDescent="0.25">
      <c r="A32049" s="94" t="s">
        <v>15210</v>
      </c>
      <c r="B32049" t="s">
        <v>714</v>
      </c>
      <c r="C32049">
        <v>83362</v>
      </c>
      <c r="D32049" s="94" t="s">
        <v>29903</v>
      </c>
    </row>
    <row r="32050" spans="1:4" x14ac:dyDescent="0.25">
      <c r="A32050" s="94" t="s">
        <v>15210</v>
      </c>
      <c r="B32050" t="s">
        <v>714</v>
      </c>
      <c r="C32050">
        <v>88316</v>
      </c>
      <c r="D32050" s="94" t="s">
        <v>27627</v>
      </c>
    </row>
    <row r="32051" spans="1:4" x14ac:dyDescent="0.25">
      <c r="A32051" s="94" t="s">
        <v>15210</v>
      </c>
      <c r="B32051" t="s">
        <v>714</v>
      </c>
      <c r="C32051">
        <v>91486</v>
      </c>
      <c r="D32051" s="94" t="s">
        <v>27717</v>
      </c>
    </row>
    <row r="32052" spans="1:4" x14ac:dyDescent="0.25">
      <c r="A32052" s="94" t="s">
        <v>15210</v>
      </c>
      <c r="B32052" t="s">
        <v>714</v>
      </c>
      <c r="C32052">
        <v>96035</v>
      </c>
      <c r="D32052" s="94" t="s">
        <v>27276</v>
      </c>
    </row>
    <row r="32053" spans="1:4" x14ac:dyDescent="0.25">
      <c r="A32053" s="94" t="s">
        <v>15210</v>
      </c>
      <c r="B32053" t="s">
        <v>714</v>
      </c>
      <c r="C32053">
        <v>96036</v>
      </c>
      <c r="D32053" s="94" t="s">
        <v>26112</v>
      </c>
    </row>
    <row r="32054" spans="1:4" x14ac:dyDescent="0.25">
      <c r="A32054" s="94" t="s">
        <v>15210</v>
      </c>
      <c r="B32054" t="s">
        <v>714</v>
      </c>
      <c r="C32054">
        <v>96155</v>
      </c>
      <c r="D32054" s="94" t="s">
        <v>26375</v>
      </c>
    </row>
    <row r="32055" spans="1:4" x14ac:dyDescent="0.25">
      <c r="A32055" s="94" t="s">
        <v>15210</v>
      </c>
      <c r="B32055" t="s">
        <v>714</v>
      </c>
      <c r="C32055">
        <v>96157</v>
      </c>
      <c r="D32055" s="94" t="s">
        <v>26972</v>
      </c>
    </row>
    <row r="32056" spans="1:4" x14ac:dyDescent="0.25">
      <c r="A32056" s="94" t="s">
        <v>15210</v>
      </c>
      <c r="B32056" t="s">
        <v>714</v>
      </c>
      <c r="C32056">
        <v>96463</v>
      </c>
      <c r="D32056" s="94" t="s">
        <v>27286</v>
      </c>
    </row>
    <row r="32057" spans="1:4" x14ac:dyDescent="0.25">
      <c r="A32057" s="94" t="s">
        <v>15210</v>
      </c>
      <c r="B32057" t="s">
        <v>714</v>
      </c>
      <c r="C32057">
        <v>96464</v>
      </c>
      <c r="D32057" s="94" t="s">
        <v>26319</v>
      </c>
    </row>
    <row r="32058" spans="1:4" x14ac:dyDescent="0.25">
      <c r="A32058" s="94" t="s">
        <v>15211</v>
      </c>
      <c r="D32058" s="94" t="s">
        <v>14</v>
      </c>
    </row>
    <row r="32059" spans="1:4" x14ac:dyDescent="0.25">
      <c r="A32059" s="94" t="s">
        <v>15211</v>
      </c>
      <c r="B32059" t="s">
        <v>9991</v>
      </c>
      <c r="C32059">
        <v>4720</v>
      </c>
      <c r="D32059" s="94" t="s">
        <v>30384</v>
      </c>
    </row>
    <row r="32060" spans="1:4" x14ac:dyDescent="0.25">
      <c r="A32060" s="94" t="s">
        <v>15211</v>
      </c>
      <c r="B32060" t="s">
        <v>714</v>
      </c>
      <c r="C32060">
        <v>7030</v>
      </c>
      <c r="D32060" s="94" t="s">
        <v>26926</v>
      </c>
    </row>
    <row r="32061" spans="1:4" x14ac:dyDescent="0.25">
      <c r="A32061" s="94" t="s">
        <v>15211</v>
      </c>
      <c r="B32061" t="s">
        <v>9991</v>
      </c>
      <c r="C32061">
        <v>41903</v>
      </c>
      <c r="D32061" s="94" t="s">
        <v>27182</v>
      </c>
    </row>
    <row r="32062" spans="1:4" x14ac:dyDescent="0.25">
      <c r="A32062" s="94" t="s">
        <v>15211</v>
      </c>
      <c r="B32062" t="s">
        <v>714</v>
      </c>
      <c r="C32062">
        <v>83362</v>
      </c>
      <c r="D32062" s="94" t="s">
        <v>27241</v>
      </c>
    </row>
    <row r="32063" spans="1:4" x14ac:dyDescent="0.25">
      <c r="A32063" s="94" t="s">
        <v>15211</v>
      </c>
      <c r="B32063" t="s">
        <v>714</v>
      </c>
      <c r="C32063">
        <v>88316</v>
      </c>
      <c r="D32063" s="94" t="s">
        <v>28075</v>
      </c>
    </row>
    <row r="32064" spans="1:4" x14ac:dyDescent="0.25">
      <c r="A32064" s="94" t="s">
        <v>15211</v>
      </c>
      <c r="B32064" t="s">
        <v>714</v>
      </c>
      <c r="C32064">
        <v>91486</v>
      </c>
      <c r="D32064" s="94" t="s">
        <v>27276</v>
      </c>
    </row>
    <row r="32065" spans="1:4" x14ac:dyDescent="0.25">
      <c r="A32065" s="94" t="s">
        <v>15211</v>
      </c>
      <c r="B32065" t="s">
        <v>714</v>
      </c>
      <c r="C32065">
        <v>96035</v>
      </c>
      <c r="D32065" s="94" t="s">
        <v>27079</v>
      </c>
    </row>
    <row r="32066" spans="1:4" x14ac:dyDescent="0.25">
      <c r="A32066" s="94" t="s">
        <v>15211</v>
      </c>
      <c r="B32066" t="s">
        <v>714</v>
      </c>
      <c r="C32066">
        <v>96036</v>
      </c>
      <c r="D32066" s="94" t="s">
        <v>27276</v>
      </c>
    </row>
    <row r="32067" spans="1:4" x14ac:dyDescent="0.25">
      <c r="A32067" s="94" t="s">
        <v>15211</v>
      </c>
      <c r="B32067" t="s">
        <v>714</v>
      </c>
      <c r="C32067">
        <v>96155</v>
      </c>
      <c r="D32067" s="94" t="s">
        <v>27379</v>
      </c>
    </row>
    <row r="32068" spans="1:4" x14ac:dyDescent="0.25">
      <c r="A32068" s="94" t="s">
        <v>15211</v>
      </c>
      <c r="B32068" t="s">
        <v>714</v>
      </c>
      <c r="C32068">
        <v>96157</v>
      </c>
      <c r="D32068" s="94" t="s">
        <v>27241</v>
      </c>
    </row>
    <row r="32069" spans="1:4" x14ac:dyDescent="0.25">
      <c r="A32069" s="94" t="s">
        <v>15211</v>
      </c>
      <c r="B32069" t="s">
        <v>714</v>
      </c>
      <c r="C32069">
        <v>96463</v>
      </c>
      <c r="D32069" s="94" t="s">
        <v>30682</v>
      </c>
    </row>
    <row r="32070" spans="1:4" x14ac:dyDescent="0.25">
      <c r="A32070" s="94" t="s">
        <v>15211</v>
      </c>
      <c r="B32070" t="s">
        <v>714</v>
      </c>
      <c r="C32070">
        <v>96464</v>
      </c>
      <c r="D32070" s="94" t="s">
        <v>27379</v>
      </c>
    </row>
    <row r="32071" spans="1:4" x14ac:dyDescent="0.25">
      <c r="A32071" s="94" t="s">
        <v>15212</v>
      </c>
      <c r="D32071" s="94" t="s">
        <v>14</v>
      </c>
    </row>
    <row r="32072" spans="1:4" x14ac:dyDescent="0.25">
      <c r="A32072" s="94" t="s">
        <v>15212</v>
      </c>
      <c r="B32072" t="s">
        <v>9991</v>
      </c>
      <c r="C32072">
        <v>4720</v>
      </c>
      <c r="D32072" s="94" t="s">
        <v>30384</v>
      </c>
    </row>
    <row r="32073" spans="1:4" x14ac:dyDescent="0.25">
      <c r="A32073" s="94" t="s">
        <v>15212</v>
      </c>
      <c r="B32073" t="s">
        <v>714</v>
      </c>
      <c r="C32073">
        <v>7030</v>
      </c>
      <c r="D32073" s="94" t="s">
        <v>26926</v>
      </c>
    </row>
    <row r="32074" spans="1:4" x14ac:dyDescent="0.25">
      <c r="A32074" s="94" t="s">
        <v>15212</v>
      </c>
      <c r="B32074" t="s">
        <v>9991</v>
      </c>
      <c r="C32074">
        <v>41903</v>
      </c>
      <c r="D32074" s="94" t="s">
        <v>28524</v>
      </c>
    </row>
    <row r="32075" spans="1:4" x14ac:dyDescent="0.25">
      <c r="A32075" s="94" t="s">
        <v>15212</v>
      </c>
      <c r="B32075" t="s">
        <v>714</v>
      </c>
      <c r="C32075">
        <v>83362</v>
      </c>
      <c r="D32075" s="94" t="s">
        <v>27241</v>
      </c>
    </row>
    <row r="32076" spans="1:4" x14ac:dyDescent="0.25">
      <c r="A32076" s="94" t="s">
        <v>15212</v>
      </c>
      <c r="B32076" t="s">
        <v>714</v>
      </c>
      <c r="C32076">
        <v>88316</v>
      </c>
      <c r="D32076" s="94" t="s">
        <v>28075</v>
      </c>
    </row>
    <row r="32077" spans="1:4" x14ac:dyDescent="0.25">
      <c r="A32077" s="94" t="s">
        <v>15212</v>
      </c>
      <c r="B32077" t="s">
        <v>714</v>
      </c>
      <c r="C32077">
        <v>91486</v>
      </c>
      <c r="D32077" s="94" t="s">
        <v>27276</v>
      </c>
    </row>
    <row r="32078" spans="1:4" x14ac:dyDescent="0.25">
      <c r="A32078" s="94" t="s">
        <v>15212</v>
      </c>
      <c r="B32078" t="s">
        <v>714</v>
      </c>
      <c r="C32078">
        <v>96035</v>
      </c>
      <c r="D32078" s="94" t="s">
        <v>27079</v>
      </c>
    </row>
    <row r="32079" spans="1:4" x14ac:dyDescent="0.25">
      <c r="A32079" s="94" t="s">
        <v>15212</v>
      </c>
      <c r="B32079" t="s">
        <v>714</v>
      </c>
      <c r="C32079">
        <v>96036</v>
      </c>
      <c r="D32079" s="94" t="s">
        <v>27276</v>
      </c>
    </row>
    <row r="32080" spans="1:4" x14ac:dyDescent="0.25">
      <c r="A32080" s="94" t="s">
        <v>15212</v>
      </c>
      <c r="B32080" t="s">
        <v>714</v>
      </c>
      <c r="C32080">
        <v>96155</v>
      </c>
      <c r="D32080" s="94" t="s">
        <v>27379</v>
      </c>
    </row>
    <row r="32081" spans="1:4" x14ac:dyDescent="0.25">
      <c r="A32081" s="94" t="s">
        <v>15212</v>
      </c>
      <c r="B32081" t="s">
        <v>714</v>
      </c>
      <c r="C32081">
        <v>96157</v>
      </c>
      <c r="D32081" s="94" t="s">
        <v>27241</v>
      </c>
    </row>
    <row r="32082" spans="1:4" x14ac:dyDescent="0.25">
      <c r="A32082" s="94" t="s">
        <v>15212</v>
      </c>
      <c r="B32082" t="s">
        <v>714</v>
      </c>
      <c r="C32082">
        <v>96463</v>
      </c>
      <c r="D32082" s="94" t="s">
        <v>30682</v>
      </c>
    </row>
    <row r="32083" spans="1:4" x14ac:dyDescent="0.25">
      <c r="A32083" s="94" t="s">
        <v>15212</v>
      </c>
      <c r="B32083" t="s">
        <v>714</v>
      </c>
      <c r="C32083">
        <v>96464</v>
      </c>
      <c r="D32083" s="94" t="s">
        <v>27379</v>
      </c>
    </row>
    <row r="32084" spans="1:4" x14ac:dyDescent="0.25">
      <c r="A32084" s="94" t="s">
        <v>15213</v>
      </c>
      <c r="D32084" s="94" t="s">
        <v>14</v>
      </c>
    </row>
    <row r="32085" spans="1:4" x14ac:dyDescent="0.25">
      <c r="A32085" s="94" t="s">
        <v>15213</v>
      </c>
      <c r="B32085" t="s">
        <v>9991</v>
      </c>
      <c r="C32085">
        <v>4720</v>
      </c>
      <c r="D32085" s="94" t="s">
        <v>30384</v>
      </c>
    </row>
    <row r="32086" spans="1:4" x14ac:dyDescent="0.25">
      <c r="A32086" s="94" t="s">
        <v>15213</v>
      </c>
      <c r="B32086" t="s">
        <v>9991</v>
      </c>
      <c r="C32086">
        <v>4721</v>
      </c>
      <c r="D32086" s="94" t="s">
        <v>29121</v>
      </c>
    </row>
    <row r="32087" spans="1:4" x14ac:dyDescent="0.25">
      <c r="A32087" s="94" t="s">
        <v>15213</v>
      </c>
      <c r="B32087" t="s">
        <v>714</v>
      </c>
      <c r="C32087">
        <v>7030</v>
      </c>
      <c r="D32087" s="94" t="s">
        <v>26845</v>
      </c>
    </row>
    <row r="32088" spans="1:4" x14ac:dyDescent="0.25">
      <c r="A32088" s="94" t="s">
        <v>15213</v>
      </c>
      <c r="B32088" t="s">
        <v>9991</v>
      </c>
      <c r="C32088">
        <v>41903</v>
      </c>
      <c r="D32088" s="94" t="s">
        <v>27413</v>
      </c>
    </row>
    <row r="32089" spans="1:4" x14ac:dyDescent="0.25">
      <c r="A32089" s="94" t="s">
        <v>15213</v>
      </c>
      <c r="B32089" t="s">
        <v>714</v>
      </c>
      <c r="C32089">
        <v>83362</v>
      </c>
      <c r="D32089" s="94" t="s">
        <v>30682</v>
      </c>
    </row>
    <row r="32090" spans="1:4" x14ac:dyDescent="0.25">
      <c r="A32090" s="94" t="s">
        <v>15213</v>
      </c>
      <c r="B32090" t="s">
        <v>714</v>
      </c>
      <c r="C32090">
        <v>88316</v>
      </c>
      <c r="D32090" s="94" t="s">
        <v>29144</v>
      </c>
    </row>
    <row r="32091" spans="1:4" x14ac:dyDescent="0.25">
      <c r="A32091" s="94" t="s">
        <v>15213</v>
      </c>
      <c r="B32091" t="s">
        <v>714</v>
      </c>
      <c r="C32091">
        <v>91486</v>
      </c>
      <c r="D32091" s="94" t="s">
        <v>27175</v>
      </c>
    </row>
    <row r="32092" spans="1:4" x14ac:dyDescent="0.25">
      <c r="A32092" s="94" t="s">
        <v>15213</v>
      </c>
      <c r="B32092" t="s">
        <v>714</v>
      </c>
      <c r="C32092">
        <v>96035</v>
      </c>
      <c r="D32092" s="94" t="s">
        <v>29603</v>
      </c>
    </row>
    <row r="32093" spans="1:4" x14ac:dyDescent="0.25">
      <c r="A32093" s="94" t="s">
        <v>15213</v>
      </c>
      <c r="B32093" t="s">
        <v>714</v>
      </c>
      <c r="C32093">
        <v>96036</v>
      </c>
      <c r="D32093" s="94" t="s">
        <v>28840</v>
      </c>
    </row>
    <row r="32094" spans="1:4" x14ac:dyDescent="0.25">
      <c r="A32094" s="94" t="s">
        <v>15213</v>
      </c>
      <c r="B32094" t="s">
        <v>714</v>
      </c>
      <c r="C32094">
        <v>96155</v>
      </c>
      <c r="D32094" s="94" t="s">
        <v>27954</v>
      </c>
    </row>
    <row r="32095" spans="1:4" x14ac:dyDescent="0.25">
      <c r="A32095" s="94" t="s">
        <v>15213</v>
      </c>
      <c r="B32095" t="s">
        <v>714</v>
      </c>
      <c r="C32095">
        <v>96157</v>
      </c>
      <c r="D32095" s="94" t="s">
        <v>27421</v>
      </c>
    </row>
    <row r="32096" spans="1:4" x14ac:dyDescent="0.25">
      <c r="A32096" s="94" t="s">
        <v>15213</v>
      </c>
      <c r="B32096" t="s">
        <v>714</v>
      </c>
      <c r="C32096">
        <v>96463</v>
      </c>
      <c r="D32096" s="94" t="s">
        <v>27379</v>
      </c>
    </row>
    <row r="32097" spans="1:4" x14ac:dyDescent="0.25">
      <c r="A32097" s="94" t="s">
        <v>15213</v>
      </c>
      <c r="B32097" t="s">
        <v>714</v>
      </c>
      <c r="C32097">
        <v>96464</v>
      </c>
      <c r="D32097" s="94" t="s">
        <v>27300</v>
      </c>
    </row>
    <row r="32098" spans="1:4" x14ac:dyDescent="0.25">
      <c r="A32098" s="94" t="s">
        <v>15214</v>
      </c>
      <c r="D32098" s="94" t="s">
        <v>14</v>
      </c>
    </row>
    <row r="32099" spans="1:4" x14ac:dyDescent="0.25">
      <c r="A32099" s="94" t="s">
        <v>15214</v>
      </c>
      <c r="B32099" t="s">
        <v>9991</v>
      </c>
      <c r="C32099">
        <v>4720</v>
      </c>
      <c r="D32099" s="94" t="s">
        <v>30384</v>
      </c>
    </row>
    <row r="32100" spans="1:4" x14ac:dyDescent="0.25">
      <c r="A32100" s="94" t="s">
        <v>15214</v>
      </c>
      <c r="B32100" t="s">
        <v>9991</v>
      </c>
      <c r="C32100">
        <v>4721</v>
      </c>
      <c r="D32100" s="94" t="s">
        <v>29121</v>
      </c>
    </row>
    <row r="32101" spans="1:4" x14ac:dyDescent="0.25">
      <c r="A32101" s="94" t="s">
        <v>15214</v>
      </c>
      <c r="B32101" t="s">
        <v>714</v>
      </c>
      <c r="C32101">
        <v>7030</v>
      </c>
      <c r="D32101" s="94" t="s">
        <v>26845</v>
      </c>
    </row>
    <row r="32102" spans="1:4" x14ac:dyDescent="0.25">
      <c r="A32102" s="94" t="s">
        <v>15214</v>
      </c>
      <c r="B32102" t="s">
        <v>9991</v>
      </c>
      <c r="C32102">
        <v>41903</v>
      </c>
      <c r="D32102" s="94" t="s">
        <v>26570</v>
      </c>
    </row>
    <row r="32103" spans="1:4" x14ac:dyDescent="0.25">
      <c r="A32103" s="94" t="s">
        <v>15214</v>
      </c>
      <c r="B32103" t="s">
        <v>714</v>
      </c>
      <c r="C32103">
        <v>83362</v>
      </c>
      <c r="D32103" s="94" t="s">
        <v>29603</v>
      </c>
    </row>
    <row r="32104" spans="1:4" x14ac:dyDescent="0.25">
      <c r="A32104" s="94" t="s">
        <v>15214</v>
      </c>
      <c r="B32104" t="s">
        <v>714</v>
      </c>
      <c r="C32104">
        <v>88316</v>
      </c>
      <c r="D32104" s="94" t="s">
        <v>29144</v>
      </c>
    </row>
    <row r="32105" spans="1:4" x14ac:dyDescent="0.25">
      <c r="A32105" s="94" t="s">
        <v>15214</v>
      </c>
      <c r="B32105" t="s">
        <v>714</v>
      </c>
      <c r="C32105">
        <v>91486</v>
      </c>
      <c r="D32105" s="94" t="s">
        <v>28840</v>
      </c>
    </row>
    <row r="32106" spans="1:4" x14ac:dyDescent="0.25">
      <c r="A32106" s="94" t="s">
        <v>15214</v>
      </c>
      <c r="B32106" t="s">
        <v>714</v>
      </c>
      <c r="C32106">
        <v>96035</v>
      </c>
      <c r="D32106" s="94" t="s">
        <v>29603</v>
      </c>
    </row>
    <row r="32107" spans="1:4" x14ac:dyDescent="0.25">
      <c r="A32107" s="94" t="s">
        <v>15214</v>
      </c>
      <c r="B32107" t="s">
        <v>714</v>
      </c>
      <c r="C32107">
        <v>96036</v>
      </c>
      <c r="D32107" s="94" t="s">
        <v>28840</v>
      </c>
    </row>
    <row r="32108" spans="1:4" x14ac:dyDescent="0.25">
      <c r="A32108" s="94" t="s">
        <v>15214</v>
      </c>
      <c r="B32108" t="s">
        <v>714</v>
      </c>
      <c r="C32108">
        <v>96155</v>
      </c>
      <c r="D32108" s="94" t="s">
        <v>27954</v>
      </c>
    </row>
    <row r="32109" spans="1:4" x14ac:dyDescent="0.25">
      <c r="A32109" s="94" t="s">
        <v>15214</v>
      </c>
      <c r="B32109" t="s">
        <v>714</v>
      </c>
      <c r="C32109">
        <v>96157</v>
      </c>
      <c r="D32109" s="94" t="s">
        <v>27421</v>
      </c>
    </row>
    <row r="32110" spans="1:4" x14ac:dyDescent="0.25">
      <c r="A32110" s="94" t="s">
        <v>15214</v>
      </c>
      <c r="B32110" t="s">
        <v>714</v>
      </c>
      <c r="C32110">
        <v>96463</v>
      </c>
      <c r="D32110" s="94" t="s">
        <v>27379</v>
      </c>
    </row>
    <row r="32111" spans="1:4" x14ac:dyDescent="0.25">
      <c r="A32111" s="94" t="s">
        <v>15214</v>
      </c>
      <c r="B32111" t="s">
        <v>714</v>
      </c>
      <c r="C32111">
        <v>96464</v>
      </c>
      <c r="D32111" s="94" t="s">
        <v>27300</v>
      </c>
    </row>
    <row r="32112" spans="1:4" x14ac:dyDescent="0.25">
      <c r="A32112" s="94" t="s">
        <v>15215</v>
      </c>
      <c r="D32112" s="94" t="s">
        <v>14</v>
      </c>
    </row>
    <row r="32113" spans="1:4" x14ac:dyDescent="0.25">
      <c r="A32113" s="94" t="s">
        <v>15215</v>
      </c>
      <c r="B32113" t="s">
        <v>9991</v>
      </c>
      <c r="C32113">
        <v>4720</v>
      </c>
      <c r="D32113" s="94" t="s">
        <v>30384</v>
      </c>
    </row>
    <row r="32114" spans="1:4" x14ac:dyDescent="0.25">
      <c r="A32114" s="94" t="s">
        <v>15215</v>
      </c>
      <c r="B32114" t="s">
        <v>9991</v>
      </c>
      <c r="C32114">
        <v>4721</v>
      </c>
      <c r="D32114" s="94" t="s">
        <v>29121</v>
      </c>
    </row>
    <row r="32115" spans="1:4" x14ac:dyDescent="0.25">
      <c r="A32115" s="94" t="s">
        <v>15215</v>
      </c>
      <c r="B32115" t="s">
        <v>9991</v>
      </c>
      <c r="C32115">
        <v>4741</v>
      </c>
      <c r="D32115" s="94" t="s">
        <v>30384</v>
      </c>
    </row>
    <row r="32116" spans="1:4" x14ac:dyDescent="0.25">
      <c r="A32116" s="94" t="s">
        <v>15215</v>
      </c>
      <c r="B32116" t="s">
        <v>714</v>
      </c>
      <c r="C32116">
        <v>7030</v>
      </c>
      <c r="D32116" s="94" t="s">
        <v>28075</v>
      </c>
    </row>
    <row r="32117" spans="1:4" x14ac:dyDescent="0.25">
      <c r="A32117" s="94" t="s">
        <v>15215</v>
      </c>
      <c r="B32117" t="s">
        <v>9991</v>
      </c>
      <c r="C32117">
        <v>41903</v>
      </c>
      <c r="D32117" s="94" t="s">
        <v>28563</v>
      </c>
    </row>
    <row r="32118" spans="1:4" x14ac:dyDescent="0.25">
      <c r="A32118" s="94" t="s">
        <v>15215</v>
      </c>
      <c r="B32118" t="s">
        <v>714</v>
      </c>
      <c r="C32118">
        <v>83362</v>
      </c>
      <c r="D32118" s="94" t="s">
        <v>29603</v>
      </c>
    </row>
    <row r="32119" spans="1:4" x14ac:dyDescent="0.25">
      <c r="A32119" s="94" t="s">
        <v>15215</v>
      </c>
      <c r="B32119" t="s">
        <v>714</v>
      </c>
      <c r="C32119">
        <v>88316</v>
      </c>
      <c r="D32119" s="94" t="s">
        <v>26184</v>
      </c>
    </row>
    <row r="32120" spans="1:4" x14ac:dyDescent="0.25">
      <c r="A32120" s="94" t="s">
        <v>15215</v>
      </c>
      <c r="B32120" t="s">
        <v>714</v>
      </c>
      <c r="C32120">
        <v>91486</v>
      </c>
      <c r="D32120" s="94" t="s">
        <v>27785</v>
      </c>
    </row>
    <row r="32121" spans="1:4" x14ac:dyDescent="0.25">
      <c r="A32121" s="94" t="s">
        <v>15215</v>
      </c>
      <c r="B32121" t="s">
        <v>714</v>
      </c>
      <c r="C32121">
        <v>96035</v>
      </c>
      <c r="D32121" s="94" t="s">
        <v>27421</v>
      </c>
    </row>
    <row r="32122" spans="1:4" x14ac:dyDescent="0.25">
      <c r="A32122" s="94" t="s">
        <v>15215</v>
      </c>
      <c r="B32122" t="s">
        <v>714</v>
      </c>
      <c r="C32122">
        <v>96036</v>
      </c>
      <c r="D32122" s="94" t="s">
        <v>26319</v>
      </c>
    </row>
    <row r="32123" spans="1:4" x14ac:dyDescent="0.25">
      <c r="A32123" s="94" t="s">
        <v>15215</v>
      </c>
      <c r="B32123" t="s">
        <v>714</v>
      </c>
      <c r="C32123">
        <v>96155</v>
      </c>
      <c r="D32123" s="94" t="s">
        <v>29317</v>
      </c>
    </row>
    <row r="32124" spans="1:4" x14ac:dyDescent="0.25">
      <c r="A32124" s="94" t="s">
        <v>15215</v>
      </c>
      <c r="B32124" t="s">
        <v>714</v>
      </c>
      <c r="C32124">
        <v>96157</v>
      </c>
      <c r="D32124" s="94" t="s">
        <v>29161</v>
      </c>
    </row>
    <row r="32125" spans="1:4" x14ac:dyDescent="0.25">
      <c r="A32125" s="94" t="s">
        <v>15215</v>
      </c>
      <c r="B32125" t="s">
        <v>714</v>
      </c>
      <c r="C32125">
        <v>96463</v>
      </c>
      <c r="D32125" s="94" t="s">
        <v>26500</v>
      </c>
    </row>
    <row r="32126" spans="1:4" x14ac:dyDescent="0.25">
      <c r="A32126" s="94" t="s">
        <v>15215</v>
      </c>
      <c r="B32126" t="s">
        <v>714</v>
      </c>
      <c r="C32126">
        <v>96464</v>
      </c>
      <c r="D32126" s="94" t="s">
        <v>27736</v>
      </c>
    </row>
    <row r="32127" spans="1:4" x14ac:dyDescent="0.25">
      <c r="A32127" s="94" t="s">
        <v>15216</v>
      </c>
      <c r="D32127" s="94" t="s">
        <v>14</v>
      </c>
    </row>
    <row r="32128" spans="1:4" x14ac:dyDescent="0.25">
      <c r="A32128" s="94" t="s">
        <v>15216</v>
      </c>
      <c r="B32128" t="s">
        <v>9991</v>
      </c>
      <c r="C32128">
        <v>4718</v>
      </c>
      <c r="D32128" s="94" t="s">
        <v>26389</v>
      </c>
    </row>
    <row r="32129" spans="1:4" x14ac:dyDescent="0.25">
      <c r="A32129" s="94" t="s">
        <v>15216</v>
      </c>
      <c r="B32129" t="s">
        <v>9991</v>
      </c>
      <c r="C32129">
        <v>4720</v>
      </c>
      <c r="D32129" s="94" t="s">
        <v>30384</v>
      </c>
    </row>
    <row r="32130" spans="1:4" x14ac:dyDescent="0.25">
      <c r="A32130" s="94" t="s">
        <v>15216</v>
      </c>
      <c r="B32130" t="s">
        <v>9991</v>
      </c>
      <c r="C32130">
        <v>4721</v>
      </c>
      <c r="D32130" s="94" t="s">
        <v>29121</v>
      </c>
    </row>
    <row r="32131" spans="1:4" x14ac:dyDescent="0.25">
      <c r="A32131" s="94" t="s">
        <v>15216</v>
      </c>
      <c r="B32131" t="s">
        <v>714</v>
      </c>
      <c r="C32131">
        <v>7030</v>
      </c>
      <c r="D32131" s="94" t="s">
        <v>26540</v>
      </c>
    </row>
    <row r="32132" spans="1:4" x14ac:dyDescent="0.25">
      <c r="A32132" s="94" t="s">
        <v>15216</v>
      </c>
      <c r="B32132" t="s">
        <v>9991</v>
      </c>
      <c r="C32132">
        <v>41903</v>
      </c>
      <c r="D32132" s="94" t="s">
        <v>30683</v>
      </c>
    </row>
    <row r="32133" spans="1:4" x14ac:dyDescent="0.25">
      <c r="A32133" s="94" t="s">
        <v>15216</v>
      </c>
      <c r="B32133" t="s">
        <v>714</v>
      </c>
      <c r="C32133">
        <v>83362</v>
      </c>
      <c r="D32133" s="94" t="s">
        <v>27421</v>
      </c>
    </row>
    <row r="32134" spans="1:4" x14ac:dyDescent="0.25">
      <c r="A32134" s="94" t="s">
        <v>15216</v>
      </c>
      <c r="B32134" t="s">
        <v>714</v>
      </c>
      <c r="C32134">
        <v>88316</v>
      </c>
      <c r="D32134" s="94" t="s">
        <v>30373</v>
      </c>
    </row>
    <row r="32135" spans="1:4" x14ac:dyDescent="0.25">
      <c r="A32135" s="94" t="s">
        <v>15216</v>
      </c>
      <c r="B32135" t="s">
        <v>714</v>
      </c>
      <c r="C32135">
        <v>91486</v>
      </c>
      <c r="D32135" s="94" t="s">
        <v>28044</v>
      </c>
    </row>
    <row r="32136" spans="1:4" x14ac:dyDescent="0.25">
      <c r="A32136" s="94" t="s">
        <v>15216</v>
      </c>
      <c r="B32136" t="s">
        <v>714</v>
      </c>
      <c r="C32136">
        <v>96035</v>
      </c>
      <c r="D32136" s="94" t="s">
        <v>27379</v>
      </c>
    </row>
    <row r="32137" spans="1:4" x14ac:dyDescent="0.25">
      <c r="A32137" s="94" t="s">
        <v>15216</v>
      </c>
      <c r="B32137" t="s">
        <v>714</v>
      </c>
      <c r="C32137">
        <v>96036</v>
      </c>
      <c r="D32137" s="94" t="s">
        <v>27237</v>
      </c>
    </row>
    <row r="32138" spans="1:4" x14ac:dyDescent="0.25">
      <c r="A32138" s="94" t="s">
        <v>15216</v>
      </c>
      <c r="B32138" t="s">
        <v>714</v>
      </c>
      <c r="C32138">
        <v>96155</v>
      </c>
      <c r="D32138" s="94" t="s">
        <v>26116</v>
      </c>
    </row>
    <row r="32139" spans="1:4" x14ac:dyDescent="0.25">
      <c r="A32139" s="94" t="s">
        <v>15216</v>
      </c>
      <c r="B32139" t="s">
        <v>714</v>
      </c>
      <c r="C32139">
        <v>96157</v>
      </c>
      <c r="D32139" s="94" t="s">
        <v>26500</v>
      </c>
    </row>
    <row r="32140" spans="1:4" x14ac:dyDescent="0.25">
      <c r="A32140" s="94" t="s">
        <v>15216</v>
      </c>
      <c r="B32140" t="s">
        <v>714</v>
      </c>
      <c r="C32140">
        <v>96463</v>
      </c>
      <c r="D32140" s="94" t="s">
        <v>26911</v>
      </c>
    </row>
    <row r="32141" spans="1:4" x14ac:dyDescent="0.25">
      <c r="A32141" s="94" t="s">
        <v>15216</v>
      </c>
      <c r="B32141" t="s">
        <v>714</v>
      </c>
      <c r="C32141">
        <v>96464</v>
      </c>
      <c r="D32141" s="94" t="s">
        <v>27717</v>
      </c>
    </row>
    <row r="32142" spans="1:4" x14ac:dyDescent="0.25">
      <c r="A32142" s="94" t="s">
        <v>15217</v>
      </c>
      <c r="D32142" s="94" t="s">
        <v>14</v>
      </c>
    </row>
    <row r="32143" spans="1:4" x14ac:dyDescent="0.25">
      <c r="A32143" s="94" t="s">
        <v>15217</v>
      </c>
      <c r="B32143" t="s">
        <v>9991</v>
      </c>
      <c r="C32143">
        <v>4718</v>
      </c>
      <c r="D32143" s="94" t="s">
        <v>26389</v>
      </c>
    </row>
    <row r="32144" spans="1:4" x14ac:dyDescent="0.25">
      <c r="A32144" s="94" t="s">
        <v>15217</v>
      </c>
      <c r="B32144" t="s">
        <v>9991</v>
      </c>
      <c r="C32144">
        <v>4720</v>
      </c>
      <c r="D32144" s="94" t="s">
        <v>30384</v>
      </c>
    </row>
    <row r="32145" spans="1:4" x14ac:dyDescent="0.25">
      <c r="A32145" s="94" t="s">
        <v>15217</v>
      </c>
      <c r="B32145" t="s">
        <v>9991</v>
      </c>
      <c r="C32145">
        <v>4721</v>
      </c>
      <c r="D32145" s="94" t="s">
        <v>29121</v>
      </c>
    </row>
    <row r="32146" spans="1:4" x14ac:dyDescent="0.25">
      <c r="A32146" s="94" t="s">
        <v>15217</v>
      </c>
      <c r="B32146" t="s">
        <v>714</v>
      </c>
      <c r="C32146">
        <v>7030</v>
      </c>
      <c r="D32146" s="94" t="s">
        <v>26540</v>
      </c>
    </row>
    <row r="32147" spans="1:4" x14ac:dyDescent="0.25">
      <c r="A32147" s="94" t="s">
        <v>15217</v>
      </c>
      <c r="B32147" t="s">
        <v>9991</v>
      </c>
      <c r="C32147">
        <v>41903</v>
      </c>
      <c r="D32147" s="94" t="s">
        <v>30684</v>
      </c>
    </row>
    <row r="32148" spans="1:4" x14ac:dyDescent="0.25">
      <c r="A32148" s="94" t="s">
        <v>15217</v>
      </c>
      <c r="B32148" t="s">
        <v>714</v>
      </c>
      <c r="C32148">
        <v>83362</v>
      </c>
      <c r="D32148" s="94" t="s">
        <v>29903</v>
      </c>
    </row>
    <row r="32149" spans="1:4" x14ac:dyDescent="0.25">
      <c r="A32149" s="94" t="s">
        <v>15217</v>
      </c>
      <c r="B32149" t="s">
        <v>714</v>
      </c>
      <c r="C32149">
        <v>88316</v>
      </c>
      <c r="D32149" s="94" t="s">
        <v>30373</v>
      </c>
    </row>
    <row r="32150" spans="1:4" x14ac:dyDescent="0.25">
      <c r="A32150" s="94" t="s">
        <v>15217</v>
      </c>
      <c r="B32150" t="s">
        <v>714</v>
      </c>
      <c r="C32150">
        <v>91486</v>
      </c>
      <c r="D32150" s="94" t="s">
        <v>29133</v>
      </c>
    </row>
    <row r="32151" spans="1:4" x14ac:dyDescent="0.25">
      <c r="A32151" s="94" t="s">
        <v>15217</v>
      </c>
      <c r="B32151" t="s">
        <v>714</v>
      </c>
      <c r="C32151">
        <v>96035</v>
      </c>
      <c r="D32151" s="94" t="s">
        <v>27379</v>
      </c>
    </row>
    <row r="32152" spans="1:4" x14ac:dyDescent="0.25">
      <c r="A32152" s="94" t="s">
        <v>15217</v>
      </c>
      <c r="B32152" t="s">
        <v>714</v>
      </c>
      <c r="C32152">
        <v>96036</v>
      </c>
      <c r="D32152" s="94" t="s">
        <v>27237</v>
      </c>
    </row>
    <row r="32153" spans="1:4" x14ac:dyDescent="0.25">
      <c r="A32153" s="94" t="s">
        <v>15217</v>
      </c>
      <c r="B32153" t="s">
        <v>714</v>
      </c>
      <c r="C32153">
        <v>96155</v>
      </c>
      <c r="D32153" s="94" t="s">
        <v>26116</v>
      </c>
    </row>
    <row r="32154" spans="1:4" x14ac:dyDescent="0.25">
      <c r="A32154" s="94" t="s">
        <v>15217</v>
      </c>
      <c r="B32154" t="s">
        <v>714</v>
      </c>
      <c r="C32154">
        <v>96157</v>
      </c>
      <c r="D32154" s="94" t="s">
        <v>26500</v>
      </c>
    </row>
    <row r="32155" spans="1:4" x14ac:dyDescent="0.25">
      <c r="A32155" s="94" t="s">
        <v>15217</v>
      </c>
      <c r="B32155" t="s">
        <v>714</v>
      </c>
      <c r="C32155">
        <v>96463</v>
      </c>
      <c r="D32155" s="94" t="s">
        <v>26911</v>
      </c>
    </row>
    <row r="32156" spans="1:4" x14ac:dyDescent="0.25">
      <c r="A32156" s="94" t="s">
        <v>15217</v>
      </c>
      <c r="B32156" t="s">
        <v>714</v>
      </c>
      <c r="C32156">
        <v>96464</v>
      </c>
      <c r="D32156" s="94" t="s">
        <v>27717</v>
      </c>
    </row>
    <row r="32157" spans="1:4" x14ac:dyDescent="0.25">
      <c r="A32157" s="94" t="s">
        <v>15218</v>
      </c>
      <c r="D32157" s="94" t="s">
        <v>14</v>
      </c>
    </row>
    <row r="32158" spans="1:4" x14ac:dyDescent="0.25">
      <c r="A32158" s="94" t="s">
        <v>15218</v>
      </c>
      <c r="B32158" t="s">
        <v>9991</v>
      </c>
      <c r="C32158">
        <v>4718</v>
      </c>
      <c r="D32158" s="94" t="s">
        <v>26389</v>
      </c>
    </row>
    <row r="32159" spans="1:4" x14ac:dyDescent="0.25">
      <c r="A32159" s="94" t="s">
        <v>15218</v>
      </c>
      <c r="B32159" t="s">
        <v>9991</v>
      </c>
      <c r="C32159">
        <v>4720</v>
      </c>
      <c r="D32159" s="94" t="s">
        <v>30384</v>
      </c>
    </row>
    <row r="32160" spans="1:4" x14ac:dyDescent="0.25">
      <c r="A32160" s="94" t="s">
        <v>15218</v>
      </c>
      <c r="B32160" t="s">
        <v>9991</v>
      </c>
      <c r="C32160">
        <v>4721</v>
      </c>
      <c r="D32160" s="94" t="s">
        <v>29121</v>
      </c>
    </row>
    <row r="32161" spans="1:4" x14ac:dyDescent="0.25">
      <c r="A32161" s="94" t="s">
        <v>15218</v>
      </c>
      <c r="B32161" t="s">
        <v>9991</v>
      </c>
      <c r="C32161">
        <v>4741</v>
      </c>
      <c r="D32161" s="94" t="s">
        <v>30384</v>
      </c>
    </row>
    <row r="32162" spans="1:4" x14ac:dyDescent="0.25">
      <c r="A32162" s="94" t="s">
        <v>15218</v>
      </c>
      <c r="B32162" t="s">
        <v>714</v>
      </c>
      <c r="C32162">
        <v>7030</v>
      </c>
      <c r="D32162" s="94" t="s">
        <v>30370</v>
      </c>
    </row>
    <row r="32163" spans="1:4" x14ac:dyDescent="0.25">
      <c r="A32163" s="94" t="s">
        <v>15218</v>
      </c>
      <c r="B32163" t="s">
        <v>9991</v>
      </c>
      <c r="C32163">
        <v>41903</v>
      </c>
      <c r="D32163" s="94" t="s">
        <v>28468</v>
      </c>
    </row>
    <row r="32164" spans="1:4" x14ac:dyDescent="0.25">
      <c r="A32164" s="94" t="s">
        <v>15218</v>
      </c>
      <c r="B32164" t="s">
        <v>714</v>
      </c>
      <c r="C32164">
        <v>83362</v>
      </c>
      <c r="D32164" s="94" t="s">
        <v>29903</v>
      </c>
    </row>
    <row r="32165" spans="1:4" x14ac:dyDescent="0.25">
      <c r="A32165" s="94" t="s">
        <v>15218</v>
      </c>
      <c r="B32165" t="s">
        <v>714</v>
      </c>
      <c r="C32165">
        <v>88316</v>
      </c>
      <c r="D32165" s="94" t="s">
        <v>29475</v>
      </c>
    </row>
    <row r="32166" spans="1:4" x14ac:dyDescent="0.25">
      <c r="A32166" s="94" t="s">
        <v>15218</v>
      </c>
      <c r="B32166" t="s">
        <v>714</v>
      </c>
      <c r="C32166">
        <v>91486</v>
      </c>
      <c r="D32166" s="94" t="s">
        <v>26701</v>
      </c>
    </row>
    <row r="32167" spans="1:4" x14ac:dyDescent="0.25">
      <c r="A32167" s="94" t="s">
        <v>15218</v>
      </c>
      <c r="B32167" t="s">
        <v>714</v>
      </c>
      <c r="C32167">
        <v>96035</v>
      </c>
      <c r="D32167" s="94" t="s">
        <v>27276</v>
      </c>
    </row>
    <row r="32168" spans="1:4" x14ac:dyDescent="0.25">
      <c r="A32168" s="94" t="s">
        <v>15218</v>
      </c>
      <c r="B32168" t="s">
        <v>714</v>
      </c>
      <c r="C32168">
        <v>96036</v>
      </c>
      <c r="D32168" s="94" t="s">
        <v>26323</v>
      </c>
    </row>
    <row r="32169" spans="1:4" x14ac:dyDescent="0.25">
      <c r="A32169" s="94" t="s">
        <v>15218</v>
      </c>
      <c r="B32169" t="s">
        <v>714</v>
      </c>
      <c r="C32169">
        <v>96155</v>
      </c>
      <c r="D32169" s="94" t="s">
        <v>27213</v>
      </c>
    </row>
    <row r="32170" spans="1:4" x14ac:dyDescent="0.25">
      <c r="A32170" s="94" t="s">
        <v>15218</v>
      </c>
      <c r="B32170" t="s">
        <v>714</v>
      </c>
      <c r="C32170">
        <v>96157</v>
      </c>
      <c r="D32170" s="94" t="s">
        <v>26972</v>
      </c>
    </row>
    <row r="32171" spans="1:4" x14ac:dyDescent="0.25">
      <c r="A32171" s="94" t="s">
        <v>15218</v>
      </c>
      <c r="B32171" t="s">
        <v>714</v>
      </c>
      <c r="C32171">
        <v>96463</v>
      </c>
      <c r="D32171" s="94" t="s">
        <v>27286</v>
      </c>
    </row>
    <row r="32172" spans="1:4" x14ac:dyDescent="0.25">
      <c r="A32172" s="94" t="s">
        <v>15218</v>
      </c>
      <c r="B32172" t="s">
        <v>714</v>
      </c>
      <c r="C32172">
        <v>96464</v>
      </c>
      <c r="D32172" s="94" t="s">
        <v>27237</v>
      </c>
    </row>
    <row r="32173" spans="1:4" x14ac:dyDescent="0.25">
      <c r="A32173" s="94" t="s">
        <v>15219</v>
      </c>
      <c r="D32173" s="94" t="s">
        <v>14</v>
      </c>
    </row>
    <row r="32174" spans="1:4" x14ac:dyDescent="0.25">
      <c r="A32174" s="94" t="s">
        <v>15219</v>
      </c>
      <c r="B32174" t="s">
        <v>9991</v>
      </c>
      <c r="C32174">
        <v>5318</v>
      </c>
      <c r="D32174" s="94" t="s">
        <v>27216</v>
      </c>
    </row>
    <row r="32175" spans="1:4" x14ac:dyDescent="0.25">
      <c r="A32175" s="94" t="s">
        <v>15219</v>
      </c>
      <c r="B32175" t="s">
        <v>714</v>
      </c>
      <c r="C32175">
        <v>5824</v>
      </c>
      <c r="D32175" s="94" t="s">
        <v>30685</v>
      </c>
    </row>
    <row r="32176" spans="1:4" x14ac:dyDescent="0.25">
      <c r="A32176" s="94" t="s">
        <v>15219</v>
      </c>
      <c r="B32176" t="s">
        <v>9991</v>
      </c>
      <c r="C32176">
        <v>7343</v>
      </c>
      <c r="D32176" s="94" t="s">
        <v>26590</v>
      </c>
    </row>
    <row r="32177" spans="1:4" x14ac:dyDescent="0.25">
      <c r="A32177" s="94" t="s">
        <v>15219</v>
      </c>
      <c r="B32177" t="s">
        <v>9991</v>
      </c>
      <c r="C32177">
        <v>7348</v>
      </c>
      <c r="D32177" s="94" t="s">
        <v>26530</v>
      </c>
    </row>
    <row r="32178" spans="1:4" x14ac:dyDescent="0.25">
      <c r="A32178" s="94" t="s">
        <v>15219</v>
      </c>
      <c r="B32178" t="s">
        <v>9991</v>
      </c>
      <c r="C32178">
        <v>25972</v>
      </c>
      <c r="D32178" s="94" t="s">
        <v>27282</v>
      </c>
    </row>
    <row r="32179" spans="1:4" x14ac:dyDescent="0.25">
      <c r="A32179" s="94" t="s">
        <v>15219</v>
      </c>
      <c r="B32179" t="s">
        <v>714</v>
      </c>
      <c r="C32179">
        <v>88316</v>
      </c>
      <c r="D32179" s="94" t="s">
        <v>30686</v>
      </c>
    </row>
    <row r="32180" spans="1:4" x14ac:dyDescent="0.25">
      <c r="A32180" s="94" t="s">
        <v>15219</v>
      </c>
      <c r="B32180" t="s">
        <v>714</v>
      </c>
      <c r="C32180">
        <v>95133</v>
      </c>
      <c r="D32180" s="94" t="s">
        <v>30685</v>
      </c>
    </row>
    <row r="32181" spans="1:4" x14ac:dyDescent="0.25">
      <c r="A32181" s="94" t="s">
        <v>15220</v>
      </c>
      <c r="D32181" s="94" t="s">
        <v>14</v>
      </c>
    </row>
    <row r="32182" spans="1:4" x14ac:dyDescent="0.25">
      <c r="A32182" s="94" t="s">
        <v>15220</v>
      </c>
      <c r="B32182" t="s">
        <v>9991</v>
      </c>
      <c r="C32182">
        <v>1107</v>
      </c>
      <c r="D32182" s="94" t="s">
        <v>26608</v>
      </c>
    </row>
    <row r="32183" spans="1:4" x14ac:dyDescent="0.25">
      <c r="A32183" s="94" t="s">
        <v>15220</v>
      </c>
      <c r="B32183" t="s">
        <v>714</v>
      </c>
      <c r="C32183">
        <v>88310</v>
      </c>
      <c r="D32183" s="94" t="s">
        <v>26606</v>
      </c>
    </row>
    <row r="32184" spans="1:4" x14ac:dyDescent="0.25">
      <c r="A32184" s="94" t="s">
        <v>15220</v>
      </c>
      <c r="B32184" t="s">
        <v>714</v>
      </c>
      <c r="C32184">
        <v>88316</v>
      </c>
      <c r="D32184" s="94" t="s">
        <v>26377</v>
      </c>
    </row>
    <row r="32185" spans="1:4" x14ac:dyDescent="0.25">
      <c r="A32185" s="94" t="s">
        <v>15221</v>
      </c>
      <c r="D32185" s="94" t="s">
        <v>14</v>
      </c>
    </row>
    <row r="32186" spans="1:4" x14ac:dyDescent="0.25">
      <c r="A32186" s="94" t="s">
        <v>15221</v>
      </c>
      <c r="B32186" t="s">
        <v>714</v>
      </c>
      <c r="C32186">
        <v>91634</v>
      </c>
      <c r="D32186" s="94" t="s">
        <v>27434</v>
      </c>
    </row>
    <row r="32187" spans="1:4" x14ac:dyDescent="0.25">
      <c r="A32187" s="94" t="s">
        <v>15221</v>
      </c>
      <c r="B32187" t="s">
        <v>714</v>
      </c>
      <c r="C32187">
        <v>91635</v>
      </c>
      <c r="D32187" s="94" t="s">
        <v>26410</v>
      </c>
    </row>
    <row r="32188" spans="1:4" x14ac:dyDescent="0.25">
      <c r="A32188" s="94" t="s">
        <v>15221</v>
      </c>
      <c r="B32188" t="s">
        <v>714</v>
      </c>
      <c r="C32188">
        <v>92430</v>
      </c>
      <c r="D32188" s="94" t="s">
        <v>27168</v>
      </c>
    </row>
    <row r="32189" spans="1:4" x14ac:dyDescent="0.25">
      <c r="A32189" s="94" t="s">
        <v>15221</v>
      </c>
      <c r="B32189" t="s">
        <v>714</v>
      </c>
      <c r="C32189">
        <v>92873</v>
      </c>
      <c r="D32189" s="94" t="s">
        <v>26366</v>
      </c>
    </row>
    <row r="32190" spans="1:4" x14ac:dyDescent="0.25">
      <c r="A32190" s="94" t="s">
        <v>15221</v>
      </c>
      <c r="B32190" t="s">
        <v>714</v>
      </c>
      <c r="C32190">
        <v>92917</v>
      </c>
      <c r="D32190" s="94" t="s">
        <v>30687</v>
      </c>
    </row>
    <row r="32191" spans="1:4" x14ac:dyDescent="0.25">
      <c r="A32191" s="94" t="s">
        <v>15221</v>
      </c>
      <c r="B32191" t="s">
        <v>714</v>
      </c>
      <c r="C32191">
        <v>92919</v>
      </c>
      <c r="D32191" s="94" t="s">
        <v>30687</v>
      </c>
    </row>
    <row r="32192" spans="1:4" x14ac:dyDescent="0.25">
      <c r="A32192" s="94" t="s">
        <v>15221</v>
      </c>
      <c r="B32192" t="s">
        <v>714</v>
      </c>
      <c r="C32192">
        <v>92921</v>
      </c>
      <c r="D32192" s="94" t="s">
        <v>30687</v>
      </c>
    </row>
    <row r="32193" spans="1:4" x14ac:dyDescent="0.25">
      <c r="A32193" s="94" t="s">
        <v>15221</v>
      </c>
      <c r="B32193" t="s">
        <v>714</v>
      </c>
      <c r="C32193">
        <v>92922</v>
      </c>
      <c r="D32193" s="94" t="s">
        <v>30688</v>
      </c>
    </row>
    <row r="32194" spans="1:4" x14ac:dyDescent="0.25">
      <c r="A32194" s="94" t="s">
        <v>15221</v>
      </c>
      <c r="B32194" t="s">
        <v>714</v>
      </c>
      <c r="C32194">
        <v>92923</v>
      </c>
      <c r="D32194" s="94" t="s">
        <v>30688</v>
      </c>
    </row>
    <row r="32195" spans="1:4" x14ac:dyDescent="0.25">
      <c r="A32195" s="94" t="s">
        <v>15221</v>
      </c>
      <c r="B32195" t="s">
        <v>714</v>
      </c>
      <c r="C32195">
        <v>92924</v>
      </c>
      <c r="D32195" s="94" t="s">
        <v>30689</v>
      </c>
    </row>
    <row r="32196" spans="1:4" x14ac:dyDescent="0.25">
      <c r="A32196" s="94" t="s">
        <v>15221</v>
      </c>
      <c r="B32196" t="s">
        <v>714</v>
      </c>
      <c r="C32196">
        <v>94971</v>
      </c>
      <c r="D32196" s="94" t="s">
        <v>26366</v>
      </c>
    </row>
    <row r="32197" spans="1:4" x14ac:dyDescent="0.25">
      <c r="A32197" s="94" t="s">
        <v>15222</v>
      </c>
      <c r="D32197" s="94" t="s">
        <v>14</v>
      </c>
    </row>
    <row r="32198" spans="1:4" x14ac:dyDescent="0.25">
      <c r="A32198" s="94" t="s">
        <v>15222</v>
      </c>
      <c r="B32198" t="s">
        <v>714</v>
      </c>
      <c r="C32198">
        <v>91634</v>
      </c>
      <c r="D32198" s="94" t="s">
        <v>27434</v>
      </c>
    </row>
    <row r="32199" spans="1:4" x14ac:dyDescent="0.25">
      <c r="A32199" s="94" t="s">
        <v>15222</v>
      </c>
      <c r="B32199" t="s">
        <v>714</v>
      </c>
      <c r="C32199">
        <v>91635</v>
      </c>
      <c r="D32199" s="94" t="s">
        <v>26410</v>
      </c>
    </row>
    <row r="32200" spans="1:4" x14ac:dyDescent="0.25">
      <c r="A32200" s="94" t="s">
        <v>15222</v>
      </c>
      <c r="B32200" t="s">
        <v>714</v>
      </c>
      <c r="C32200">
        <v>92430</v>
      </c>
      <c r="D32200" s="94" t="s">
        <v>27452</v>
      </c>
    </row>
    <row r="32201" spans="1:4" x14ac:dyDescent="0.25">
      <c r="A32201" s="94" t="s">
        <v>15222</v>
      </c>
      <c r="B32201" t="s">
        <v>714</v>
      </c>
      <c r="C32201">
        <v>92873</v>
      </c>
      <c r="D32201" s="94" t="s">
        <v>27505</v>
      </c>
    </row>
    <row r="32202" spans="1:4" x14ac:dyDescent="0.25">
      <c r="A32202" s="94" t="s">
        <v>15222</v>
      </c>
      <c r="B32202" t="s">
        <v>714</v>
      </c>
      <c r="C32202">
        <v>92917</v>
      </c>
      <c r="D32202" s="94" t="s">
        <v>30690</v>
      </c>
    </row>
    <row r="32203" spans="1:4" x14ac:dyDescent="0.25">
      <c r="A32203" s="94" t="s">
        <v>15222</v>
      </c>
      <c r="B32203" t="s">
        <v>714</v>
      </c>
      <c r="C32203">
        <v>92919</v>
      </c>
      <c r="D32203" s="94" t="s">
        <v>30690</v>
      </c>
    </row>
    <row r="32204" spans="1:4" x14ac:dyDescent="0.25">
      <c r="A32204" s="94" t="s">
        <v>15222</v>
      </c>
      <c r="B32204" t="s">
        <v>714</v>
      </c>
      <c r="C32204">
        <v>92921</v>
      </c>
      <c r="D32204" s="94" t="s">
        <v>30690</v>
      </c>
    </row>
    <row r="32205" spans="1:4" x14ac:dyDescent="0.25">
      <c r="A32205" s="94" t="s">
        <v>15222</v>
      </c>
      <c r="B32205" t="s">
        <v>714</v>
      </c>
      <c r="C32205">
        <v>94971</v>
      </c>
      <c r="D32205" s="94" t="s">
        <v>27505</v>
      </c>
    </row>
    <row r="32206" spans="1:4" x14ac:dyDescent="0.25">
      <c r="A32206" s="94" t="s">
        <v>15223</v>
      </c>
      <c r="D32206" s="94" t="s">
        <v>14</v>
      </c>
    </row>
    <row r="32207" spans="1:4" x14ac:dyDescent="0.25">
      <c r="A32207" s="94" t="s">
        <v>15223</v>
      </c>
      <c r="B32207" t="s">
        <v>9991</v>
      </c>
      <c r="C32207">
        <v>1107</v>
      </c>
      <c r="D32207" s="94" t="s">
        <v>27319</v>
      </c>
    </row>
    <row r="32208" spans="1:4" x14ac:dyDescent="0.25">
      <c r="A32208" s="94" t="s">
        <v>15223</v>
      </c>
      <c r="B32208" t="s">
        <v>9991</v>
      </c>
      <c r="C32208">
        <v>5333</v>
      </c>
      <c r="D32208" s="94" t="s">
        <v>26561</v>
      </c>
    </row>
    <row r="32209" spans="1:4" x14ac:dyDescent="0.25">
      <c r="A32209" s="94" t="s">
        <v>15223</v>
      </c>
      <c r="B32209" t="s">
        <v>714</v>
      </c>
      <c r="C32209">
        <v>88316</v>
      </c>
      <c r="D32209" s="94" t="s">
        <v>26608</v>
      </c>
    </row>
    <row r="32210" spans="1:4" x14ac:dyDescent="0.25">
      <c r="A32210" s="94" t="s">
        <v>15224</v>
      </c>
      <c r="D32210" s="94" t="s">
        <v>14</v>
      </c>
    </row>
    <row r="32211" spans="1:4" x14ac:dyDescent="0.25">
      <c r="A32211" s="94" t="s">
        <v>15224</v>
      </c>
      <c r="B32211" t="s">
        <v>9991</v>
      </c>
      <c r="C32211">
        <v>370</v>
      </c>
      <c r="D32211" s="94" t="s">
        <v>26407</v>
      </c>
    </row>
    <row r="32212" spans="1:4" x14ac:dyDescent="0.25">
      <c r="A32212" s="94" t="s">
        <v>15224</v>
      </c>
      <c r="B32212" t="s">
        <v>9991</v>
      </c>
      <c r="C32212">
        <v>1379</v>
      </c>
      <c r="D32212" s="94" t="s">
        <v>28592</v>
      </c>
    </row>
    <row r="32213" spans="1:4" x14ac:dyDescent="0.25">
      <c r="A32213" s="94" t="s">
        <v>15224</v>
      </c>
      <c r="B32213" t="s">
        <v>9991</v>
      </c>
      <c r="C32213">
        <v>4720</v>
      </c>
      <c r="D32213" s="94" t="s">
        <v>30691</v>
      </c>
    </row>
    <row r="32214" spans="1:4" x14ac:dyDescent="0.25">
      <c r="A32214" s="94" t="s">
        <v>15224</v>
      </c>
      <c r="B32214" t="s">
        <v>9991</v>
      </c>
      <c r="C32214">
        <v>4721</v>
      </c>
      <c r="D32214" s="94" t="s">
        <v>30692</v>
      </c>
    </row>
    <row r="32215" spans="1:4" x14ac:dyDescent="0.25">
      <c r="A32215" s="94" t="s">
        <v>15224</v>
      </c>
      <c r="B32215" t="s">
        <v>714</v>
      </c>
      <c r="C32215">
        <v>5944</v>
      </c>
      <c r="D32215" s="94" t="s">
        <v>29317</v>
      </c>
    </row>
    <row r="32216" spans="1:4" x14ac:dyDescent="0.25">
      <c r="A32216" s="94" t="s">
        <v>15224</v>
      </c>
      <c r="B32216" t="s">
        <v>714</v>
      </c>
      <c r="C32216">
        <v>7030</v>
      </c>
      <c r="D32216" s="94" t="s">
        <v>30333</v>
      </c>
    </row>
    <row r="32217" spans="1:4" x14ac:dyDescent="0.25">
      <c r="A32217" s="94" t="s">
        <v>15224</v>
      </c>
      <c r="B32217" t="s">
        <v>9991</v>
      </c>
      <c r="C32217">
        <v>41899</v>
      </c>
      <c r="D32217" s="94" t="s">
        <v>26272</v>
      </c>
    </row>
    <row r="32218" spans="1:4" x14ac:dyDescent="0.25">
      <c r="A32218" s="94" t="s">
        <v>15224</v>
      </c>
      <c r="B32218" t="s">
        <v>714</v>
      </c>
      <c r="C32218">
        <v>88316</v>
      </c>
      <c r="D32218" s="94" t="s">
        <v>30693</v>
      </c>
    </row>
    <row r="32219" spans="1:4" x14ac:dyDescent="0.25">
      <c r="A32219" s="94" t="s">
        <v>15224</v>
      </c>
      <c r="B32219" t="s">
        <v>714</v>
      </c>
      <c r="C32219">
        <v>93433</v>
      </c>
      <c r="D32219" s="94" t="s">
        <v>30333</v>
      </c>
    </row>
    <row r="32220" spans="1:4" x14ac:dyDescent="0.25">
      <c r="A32220" s="94" t="s">
        <v>15225</v>
      </c>
      <c r="D32220" s="94" t="s">
        <v>14</v>
      </c>
    </row>
    <row r="32221" spans="1:4" x14ac:dyDescent="0.25">
      <c r="A32221" s="94" t="s">
        <v>15225</v>
      </c>
      <c r="B32221" t="s">
        <v>9991</v>
      </c>
      <c r="C32221">
        <v>370</v>
      </c>
      <c r="D32221" s="94" t="s">
        <v>26407</v>
      </c>
    </row>
    <row r="32222" spans="1:4" x14ac:dyDescent="0.25">
      <c r="A32222" s="94" t="s">
        <v>15225</v>
      </c>
      <c r="B32222" t="s">
        <v>9991</v>
      </c>
      <c r="C32222">
        <v>4718</v>
      </c>
      <c r="D32222" s="94" t="s">
        <v>30694</v>
      </c>
    </row>
    <row r="32223" spans="1:4" x14ac:dyDescent="0.25">
      <c r="A32223" s="94" t="s">
        <v>15225</v>
      </c>
      <c r="B32223" t="s">
        <v>9991</v>
      </c>
      <c r="C32223">
        <v>4720</v>
      </c>
      <c r="D32223" s="94" t="s">
        <v>30694</v>
      </c>
    </row>
    <row r="32224" spans="1:4" x14ac:dyDescent="0.25">
      <c r="A32224" s="94" t="s">
        <v>15225</v>
      </c>
      <c r="B32224" t="s">
        <v>9991</v>
      </c>
      <c r="C32224">
        <v>4721</v>
      </c>
      <c r="D32224" s="94" t="s">
        <v>30695</v>
      </c>
    </row>
    <row r="32225" spans="1:4" x14ac:dyDescent="0.25">
      <c r="A32225" s="94" t="s">
        <v>15225</v>
      </c>
      <c r="B32225" t="s">
        <v>714</v>
      </c>
      <c r="C32225">
        <v>5944</v>
      </c>
      <c r="D32225" s="94" t="s">
        <v>26319</v>
      </c>
    </row>
    <row r="32226" spans="1:4" x14ac:dyDescent="0.25">
      <c r="A32226" s="94" t="s">
        <v>15225</v>
      </c>
      <c r="B32226" t="s">
        <v>714</v>
      </c>
      <c r="C32226">
        <v>7030</v>
      </c>
      <c r="D32226" s="94" t="s">
        <v>30333</v>
      </c>
    </row>
    <row r="32227" spans="1:4" x14ac:dyDescent="0.25">
      <c r="A32227" s="94" t="s">
        <v>15225</v>
      </c>
      <c r="B32227" t="s">
        <v>9991</v>
      </c>
      <c r="C32227">
        <v>41899</v>
      </c>
      <c r="D32227" s="94" t="s">
        <v>26397</v>
      </c>
    </row>
    <row r="32228" spans="1:4" x14ac:dyDescent="0.25">
      <c r="A32228" s="94" t="s">
        <v>15225</v>
      </c>
      <c r="B32228" t="s">
        <v>714</v>
      </c>
      <c r="C32228">
        <v>88316</v>
      </c>
      <c r="D32228" s="94" t="s">
        <v>30693</v>
      </c>
    </row>
    <row r="32229" spans="1:4" x14ac:dyDescent="0.25">
      <c r="A32229" s="94" t="s">
        <v>15225</v>
      </c>
      <c r="B32229" t="s">
        <v>714</v>
      </c>
      <c r="C32229">
        <v>93433</v>
      </c>
      <c r="D32229" s="94" t="s">
        <v>30333</v>
      </c>
    </row>
    <row r="32230" spans="1:4" x14ac:dyDescent="0.25">
      <c r="A32230" s="94" t="s">
        <v>15226</v>
      </c>
      <c r="D32230" s="94" t="s">
        <v>14</v>
      </c>
    </row>
    <row r="32231" spans="1:4" x14ac:dyDescent="0.25">
      <c r="A32231" s="94" t="s">
        <v>15226</v>
      </c>
      <c r="B32231" t="s">
        <v>9991</v>
      </c>
      <c r="C32231">
        <v>367</v>
      </c>
      <c r="D32231" s="94" t="s">
        <v>28739</v>
      </c>
    </row>
    <row r="32232" spans="1:4" x14ac:dyDescent="0.25">
      <c r="A32232" s="94" t="s">
        <v>15226</v>
      </c>
      <c r="B32232" t="s">
        <v>9991</v>
      </c>
      <c r="C32232">
        <v>4720</v>
      </c>
      <c r="D32232" s="94" t="s">
        <v>26426</v>
      </c>
    </row>
    <row r="32233" spans="1:4" x14ac:dyDescent="0.25">
      <c r="A32233" s="94" t="s">
        <v>15226</v>
      </c>
      <c r="B32233" t="s">
        <v>9991</v>
      </c>
      <c r="C32233">
        <v>4721</v>
      </c>
      <c r="D32233" s="94" t="s">
        <v>26426</v>
      </c>
    </row>
    <row r="32234" spans="1:4" x14ac:dyDescent="0.25">
      <c r="A32234" s="94" t="s">
        <v>15226</v>
      </c>
      <c r="B32234" t="s">
        <v>714</v>
      </c>
      <c r="C32234">
        <v>5835</v>
      </c>
      <c r="D32234" s="94" t="s">
        <v>28412</v>
      </c>
    </row>
    <row r="32235" spans="1:4" x14ac:dyDescent="0.25">
      <c r="A32235" s="94" t="s">
        <v>15226</v>
      </c>
      <c r="B32235" t="s">
        <v>714</v>
      </c>
      <c r="C32235">
        <v>5837</v>
      </c>
      <c r="D32235" s="94" t="s">
        <v>27629</v>
      </c>
    </row>
    <row r="32236" spans="1:4" x14ac:dyDescent="0.25">
      <c r="A32236" s="94" t="s">
        <v>15226</v>
      </c>
      <c r="B32236" t="s">
        <v>714</v>
      </c>
      <c r="C32236">
        <v>5867</v>
      </c>
      <c r="D32236" s="94" t="s">
        <v>26465</v>
      </c>
    </row>
    <row r="32237" spans="1:4" x14ac:dyDescent="0.25">
      <c r="A32237" s="94" t="s">
        <v>15226</v>
      </c>
      <c r="B32237" t="s">
        <v>714</v>
      </c>
      <c r="C32237">
        <v>5869</v>
      </c>
      <c r="D32237" s="94" t="s">
        <v>27226</v>
      </c>
    </row>
    <row r="32238" spans="1:4" x14ac:dyDescent="0.25">
      <c r="A32238" s="94" t="s">
        <v>15226</v>
      </c>
      <c r="B32238" t="s">
        <v>714</v>
      </c>
      <c r="C32238">
        <v>6879</v>
      </c>
      <c r="D32238" s="94" t="s">
        <v>26339</v>
      </c>
    </row>
    <row r="32239" spans="1:4" x14ac:dyDescent="0.25">
      <c r="A32239" s="94" t="s">
        <v>15226</v>
      </c>
      <c r="B32239" t="s">
        <v>714</v>
      </c>
      <c r="C32239">
        <v>6880</v>
      </c>
      <c r="D32239" s="94" t="s">
        <v>26410</v>
      </c>
    </row>
    <row r="32240" spans="1:4" x14ac:dyDescent="0.25">
      <c r="A32240" s="94" t="s">
        <v>15226</v>
      </c>
      <c r="B32240" t="s">
        <v>9991</v>
      </c>
      <c r="C32240">
        <v>41904</v>
      </c>
      <c r="D32240" s="94" t="s">
        <v>28975</v>
      </c>
    </row>
    <row r="32241" spans="1:4" x14ac:dyDescent="0.25">
      <c r="A32241" s="94" t="s">
        <v>15226</v>
      </c>
      <c r="B32241" t="s">
        <v>714</v>
      </c>
      <c r="C32241">
        <v>88316</v>
      </c>
      <c r="D32241" s="94" t="s">
        <v>27164</v>
      </c>
    </row>
    <row r="32242" spans="1:4" x14ac:dyDescent="0.25">
      <c r="A32242" s="94" t="s">
        <v>15226</v>
      </c>
      <c r="B32242" t="s">
        <v>714</v>
      </c>
      <c r="C32242">
        <v>93439</v>
      </c>
      <c r="D32242" s="94" t="s">
        <v>26278</v>
      </c>
    </row>
    <row r="32243" spans="1:4" x14ac:dyDescent="0.25">
      <c r="A32243" s="94" t="s">
        <v>15227</v>
      </c>
      <c r="D32243" s="94" t="s">
        <v>14</v>
      </c>
    </row>
    <row r="32244" spans="1:4" x14ac:dyDescent="0.25">
      <c r="A32244" s="94" t="s">
        <v>15227</v>
      </c>
      <c r="B32244" t="s">
        <v>9991</v>
      </c>
      <c r="C32244">
        <v>1518</v>
      </c>
      <c r="D32244" s="94" t="s">
        <v>30696</v>
      </c>
    </row>
    <row r="32245" spans="1:4" x14ac:dyDescent="0.25">
      <c r="A32245" s="94" t="s">
        <v>15227</v>
      </c>
      <c r="B32245" t="s">
        <v>714</v>
      </c>
      <c r="C32245">
        <v>5835</v>
      </c>
      <c r="D32245" s="94" t="s">
        <v>29747</v>
      </c>
    </row>
    <row r="32246" spans="1:4" x14ac:dyDescent="0.25">
      <c r="A32246" s="94" t="s">
        <v>15227</v>
      </c>
      <c r="B32246" t="s">
        <v>714</v>
      </c>
      <c r="C32246">
        <v>5837</v>
      </c>
      <c r="D32246" s="94" t="s">
        <v>26681</v>
      </c>
    </row>
    <row r="32247" spans="1:4" x14ac:dyDescent="0.25">
      <c r="A32247" s="94" t="s">
        <v>15227</v>
      </c>
      <c r="B32247" t="s">
        <v>714</v>
      </c>
      <c r="C32247">
        <v>88314</v>
      </c>
      <c r="D32247" s="94" t="s">
        <v>30697</v>
      </c>
    </row>
    <row r="32248" spans="1:4" x14ac:dyDescent="0.25">
      <c r="A32248" s="94" t="s">
        <v>15227</v>
      </c>
      <c r="B32248" t="s">
        <v>714</v>
      </c>
      <c r="C32248">
        <v>91386</v>
      </c>
      <c r="D32248" s="94" t="s">
        <v>29747</v>
      </c>
    </row>
    <row r="32249" spans="1:4" x14ac:dyDescent="0.25">
      <c r="A32249" s="94" t="s">
        <v>15227</v>
      </c>
      <c r="B32249" t="s">
        <v>714</v>
      </c>
      <c r="C32249">
        <v>95631</v>
      </c>
      <c r="D32249" s="94" t="s">
        <v>30698</v>
      </c>
    </row>
    <row r="32250" spans="1:4" x14ac:dyDescent="0.25">
      <c r="A32250" s="94" t="s">
        <v>15227</v>
      </c>
      <c r="B32250" t="s">
        <v>714</v>
      </c>
      <c r="C32250">
        <v>95632</v>
      </c>
      <c r="D32250" s="94" t="s">
        <v>30699</v>
      </c>
    </row>
    <row r="32251" spans="1:4" x14ac:dyDescent="0.25">
      <c r="A32251" s="94" t="s">
        <v>15227</v>
      </c>
      <c r="B32251" t="s">
        <v>714</v>
      </c>
      <c r="C32251">
        <v>96155</v>
      </c>
      <c r="D32251" s="94" t="s">
        <v>30700</v>
      </c>
    </row>
    <row r="32252" spans="1:4" x14ac:dyDescent="0.25">
      <c r="A32252" s="94" t="s">
        <v>15227</v>
      </c>
      <c r="B32252" t="s">
        <v>714</v>
      </c>
      <c r="C32252">
        <v>96157</v>
      </c>
      <c r="D32252" s="94" t="s">
        <v>30701</v>
      </c>
    </row>
    <row r="32253" spans="1:4" x14ac:dyDescent="0.25">
      <c r="A32253" s="94" t="s">
        <v>15227</v>
      </c>
      <c r="B32253" t="s">
        <v>714</v>
      </c>
      <c r="C32253">
        <v>96463</v>
      </c>
      <c r="D32253" s="94" t="s">
        <v>26378</v>
      </c>
    </row>
    <row r="32254" spans="1:4" x14ac:dyDescent="0.25">
      <c r="A32254" s="94" t="s">
        <v>15227</v>
      </c>
      <c r="B32254" t="s">
        <v>714</v>
      </c>
      <c r="C32254">
        <v>96464</v>
      </c>
      <c r="D32254" s="94" t="s">
        <v>30702</v>
      </c>
    </row>
    <row r="32255" spans="1:4" x14ac:dyDescent="0.25">
      <c r="A32255" s="94" t="s">
        <v>15228</v>
      </c>
      <c r="D32255" s="94" t="s">
        <v>14</v>
      </c>
    </row>
    <row r="32256" spans="1:4" x14ac:dyDescent="0.25">
      <c r="A32256" s="94" t="s">
        <v>15228</v>
      </c>
      <c r="B32256" t="s">
        <v>714</v>
      </c>
      <c r="C32256">
        <v>5835</v>
      </c>
      <c r="D32256" s="94" t="s">
        <v>30703</v>
      </c>
    </row>
    <row r="32257" spans="1:4" x14ac:dyDescent="0.25">
      <c r="A32257" s="94" t="s">
        <v>15228</v>
      </c>
      <c r="B32257" t="s">
        <v>714</v>
      </c>
      <c r="C32257">
        <v>5837</v>
      </c>
      <c r="D32257" s="94" t="s">
        <v>26862</v>
      </c>
    </row>
    <row r="32258" spans="1:4" x14ac:dyDescent="0.25">
      <c r="A32258" s="94" t="s">
        <v>15228</v>
      </c>
      <c r="B32258" t="s">
        <v>9991</v>
      </c>
      <c r="C32258">
        <v>41965</v>
      </c>
      <c r="D32258" s="94" t="s">
        <v>30696</v>
      </c>
    </row>
    <row r="32259" spans="1:4" x14ac:dyDescent="0.25">
      <c r="A32259" s="94" t="s">
        <v>15228</v>
      </c>
      <c r="B32259" t="s">
        <v>714</v>
      </c>
      <c r="C32259">
        <v>88314</v>
      </c>
      <c r="D32259" s="94" t="s">
        <v>30704</v>
      </c>
    </row>
    <row r="32260" spans="1:4" x14ac:dyDescent="0.25">
      <c r="A32260" s="94" t="s">
        <v>15228</v>
      </c>
      <c r="B32260" t="s">
        <v>714</v>
      </c>
      <c r="C32260">
        <v>91386</v>
      </c>
      <c r="D32260" s="94" t="s">
        <v>30703</v>
      </c>
    </row>
    <row r="32261" spans="1:4" x14ac:dyDescent="0.25">
      <c r="A32261" s="94" t="s">
        <v>15228</v>
      </c>
      <c r="B32261" t="s">
        <v>714</v>
      </c>
      <c r="C32261">
        <v>95631</v>
      </c>
      <c r="D32261" s="94" t="s">
        <v>30705</v>
      </c>
    </row>
    <row r="32262" spans="1:4" x14ac:dyDescent="0.25">
      <c r="A32262" s="94" t="s">
        <v>15228</v>
      </c>
      <c r="B32262" t="s">
        <v>714</v>
      </c>
      <c r="C32262">
        <v>95632</v>
      </c>
      <c r="D32262" s="94" t="s">
        <v>28686</v>
      </c>
    </row>
    <row r="32263" spans="1:4" x14ac:dyDescent="0.25">
      <c r="A32263" s="94" t="s">
        <v>15228</v>
      </c>
      <c r="B32263" t="s">
        <v>714</v>
      </c>
      <c r="C32263">
        <v>96155</v>
      </c>
      <c r="D32263" s="94" t="s">
        <v>30706</v>
      </c>
    </row>
    <row r="32264" spans="1:4" x14ac:dyDescent="0.25">
      <c r="A32264" s="94" t="s">
        <v>15228</v>
      </c>
      <c r="B32264" t="s">
        <v>714</v>
      </c>
      <c r="C32264">
        <v>96157</v>
      </c>
      <c r="D32264" s="94" t="s">
        <v>30701</v>
      </c>
    </row>
    <row r="32265" spans="1:4" x14ac:dyDescent="0.25">
      <c r="A32265" s="94" t="s">
        <v>15228</v>
      </c>
      <c r="B32265" t="s">
        <v>714</v>
      </c>
      <c r="C32265">
        <v>96463</v>
      </c>
      <c r="D32265" s="94" t="s">
        <v>27158</v>
      </c>
    </row>
    <row r="32266" spans="1:4" x14ac:dyDescent="0.25">
      <c r="A32266" s="94" t="s">
        <v>15228</v>
      </c>
      <c r="B32266" t="s">
        <v>714</v>
      </c>
      <c r="C32266">
        <v>96464</v>
      </c>
      <c r="D32266" s="94" t="s">
        <v>30707</v>
      </c>
    </row>
    <row r="32267" spans="1:4" x14ac:dyDescent="0.25">
      <c r="A32267" s="94" t="s">
        <v>15229</v>
      </c>
      <c r="D32267" s="94" t="s">
        <v>14</v>
      </c>
    </row>
    <row r="32268" spans="1:4" x14ac:dyDescent="0.25">
      <c r="A32268" s="94" t="s">
        <v>15229</v>
      </c>
      <c r="B32268" t="s">
        <v>9991</v>
      </c>
      <c r="C32268">
        <v>1518</v>
      </c>
      <c r="D32268" s="94" t="s">
        <v>30696</v>
      </c>
    </row>
    <row r="32269" spans="1:4" x14ac:dyDescent="0.25">
      <c r="A32269" s="94" t="s">
        <v>15229</v>
      </c>
      <c r="B32269" t="s">
        <v>714</v>
      </c>
      <c r="C32269">
        <v>5835</v>
      </c>
      <c r="D32269" s="94" t="s">
        <v>26427</v>
      </c>
    </row>
    <row r="32270" spans="1:4" x14ac:dyDescent="0.25">
      <c r="A32270" s="94" t="s">
        <v>15229</v>
      </c>
      <c r="B32270" t="s">
        <v>714</v>
      </c>
      <c r="C32270">
        <v>5837</v>
      </c>
      <c r="D32270" s="94" t="s">
        <v>30708</v>
      </c>
    </row>
    <row r="32271" spans="1:4" x14ac:dyDescent="0.25">
      <c r="A32271" s="94" t="s">
        <v>15229</v>
      </c>
      <c r="B32271" t="s">
        <v>714</v>
      </c>
      <c r="C32271">
        <v>88314</v>
      </c>
      <c r="D32271" s="94" t="s">
        <v>30709</v>
      </c>
    </row>
    <row r="32272" spans="1:4" x14ac:dyDescent="0.25">
      <c r="A32272" s="94" t="s">
        <v>15229</v>
      </c>
      <c r="B32272" t="s">
        <v>714</v>
      </c>
      <c r="C32272">
        <v>91386</v>
      </c>
      <c r="D32272" s="94" t="s">
        <v>26427</v>
      </c>
    </row>
    <row r="32273" spans="1:4" x14ac:dyDescent="0.25">
      <c r="A32273" s="94" t="s">
        <v>15229</v>
      </c>
      <c r="B32273" t="s">
        <v>714</v>
      </c>
      <c r="C32273">
        <v>95631</v>
      </c>
      <c r="D32273" s="94" t="s">
        <v>30710</v>
      </c>
    </row>
    <row r="32274" spans="1:4" x14ac:dyDescent="0.25">
      <c r="A32274" s="94" t="s">
        <v>15229</v>
      </c>
      <c r="B32274" t="s">
        <v>714</v>
      </c>
      <c r="C32274">
        <v>95632</v>
      </c>
      <c r="D32274" s="94" t="s">
        <v>30711</v>
      </c>
    </row>
    <row r="32275" spans="1:4" x14ac:dyDescent="0.25">
      <c r="A32275" s="94" t="s">
        <v>15229</v>
      </c>
      <c r="B32275" t="s">
        <v>714</v>
      </c>
      <c r="C32275">
        <v>96155</v>
      </c>
      <c r="D32275" s="94" t="s">
        <v>30712</v>
      </c>
    </row>
    <row r="32276" spans="1:4" x14ac:dyDescent="0.25">
      <c r="A32276" s="94" t="s">
        <v>15229</v>
      </c>
      <c r="B32276" t="s">
        <v>714</v>
      </c>
      <c r="C32276">
        <v>96157</v>
      </c>
      <c r="D32276" s="94" t="s">
        <v>27517</v>
      </c>
    </row>
    <row r="32277" spans="1:4" x14ac:dyDescent="0.25">
      <c r="A32277" s="94" t="s">
        <v>15229</v>
      </c>
      <c r="B32277" t="s">
        <v>714</v>
      </c>
      <c r="C32277">
        <v>96463</v>
      </c>
      <c r="D32277" s="94" t="s">
        <v>29180</v>
      </c>
    </row>
    <row r="32278" spans="1:4" x14ac:dyDescent="0.25">
      <c r="A32278" s="94" t="s">
        <v>15229</v>
      </c>
      <c r="B32278" t="s">
        <v>714</v>
      </c>
      <c r="C32278">
        <v>96464</v>
      </c>
      <c r="D32278" s="94" t="s">
        <v>29749</v>
      </c>
    </row>
    <row r="32279" spans="1:4" x14ac:dyDescent="0.25">
      <c r="A32279" s="94" t="s">
        <v>15230</v>
      </c>
      <c r="D32279" s="94" t="s">
        <v>14</v>
      </c>
    </row>
    <row r="32280" spans="1:4" x14ac:dyDescent="0.25">
      <c r="A32280" s="94" t="s">
        <v>15230</v>
      </c>
      <c r="B32280" t="s">
        <v>714</v>
      </c>
      <c r="C32280">
        <v>5835</v>
      </c>
      <c r="D32280" s="94" t="s">
        <v>26536</v>
      </c>
    </row>
    <row r="32281" spans="1:4" x14ac:dyDescent="0.25">
      <c r="A32281" s="94" t="s">
        <v>15230</v>
      </c>
      <c r="B32281" t="s">
        <v>714</v>
      </c>
      <c r="C32281">
        <v>5837</v>
      </c>
      <c r="D32281" s="94" t="s">
        <v>28826</v>
      </c>
    </row>
    <row r="32282" spans="1:4" x14ac:dyDescent="0.25">
      <c r="A32282" s="94" t="s">
        <v>15230</v>
      </c>
      <c r="B32282" t="s">
        <v>9991</v>
      </c>
      <c r="C32282">
        <v>41965</v>
      </c>
      <c r="D32282" s="94" t="s">
        <v>30696</v>
      </c>
    </row>
    <row r="32283" spans="1:4" x14ac:dyDescent="0.25">
      <c r="A32283" s="94" t="s">
        <v>15230</v>
      </c>
      <c r="B32283" t="s">
        <v>714</v>
      </c>
      <c r="C32283">
        <v>88314</v>
      </c>
      <c r="D32283" s="94" t="s">
        <v>29825</v>
      </c>
    </row>
    <row r="32284" spans="1:4" x14ac:dyDescent="0.25">
      <c r="A32284" s="94" t="s">
        <v>15230</v>
      </c>
      <c r="B32284" t="s">
        <v>714</v>
      </c>
      <c r="C32284">
        <v>91386</v>
      </c>
      <c r="D32284" s="94" t="s">
        <v>26536</v>
      </c>
    </row>
    <row r="32285" spans="1:4" x14ac:dyDescent="0.25">
      <c r="A32285" s="94" t="s">
        <v>15230</v>
      </c>
      <c r="B32285" t="s">
        <v>714</v>
      </c>
      <c r="C32285">
        <v>95631</v>
      </c>
      <c r="D32285" s="94" t="s">
        <v>30360</v>
      </c>
    </row>
    <row r="32286" spans="1:4" x14ac:dyDescent="0.25">
      <c r="A32286" s="94" t="s">
        <v>15230</v>
      </c>
      <c r="B32286" t="s">
        <v>714</v>
      </c>
      <c r="C32286">
        <v>95632</v>
      </c>
      <c r="D32286" s="94" t="s">
        <v>26378</v>
      </c>
    </row>
    <row r="32287" spans="1:4" x14ac:dyDescent="0.25">
      <c r="A32287" s="94" t="s">
        <v>15230</v>
      </c>
      <c r="B32287" t="s">
        <v>714</v>
      </c>
      <c r="C32287">
        <v>96155</v>
      </c>
      <c r="D32287" s="94" t="s">
        <v>30713</v>
      </c>
    </row>
    <row r="32288" spans="1:4" x14ac:dyDescent="0.25">
      <c r="A32288" s="94" t="s">
        <v>15230</v>
      </c>
      <c r="B32288" t="s">
        <v>714</v>
      </c>
      <c r="C32288">
        <v>96157</v>
      </c>
      <c r="D32288" s="94" t="s">
        <v>27517</v>
      </c>
    </row>
    <row r="32289" spans="1:4" x14ac:dyDescent="0.25">
      <c r="A32289" s="94" t="s">
        <v>15230</v>
      </c>
      <c r="B32289" t="s">
        <v>714</v>
      </c>
      <c r="C32289">
        <v>96463</v>
      </c>
      <c r="D32289" s="94" t="s">
        <v>29832</v>
      </c>
    </row>
    <row r="32290" spans="1:4" x14ac:dyDescent="0.25">
      <c r="A32290" s="94" t="s">
        <v>15230</v>
      </c>
      <c r="B32290" t="s">
        <v>714</v>
      </c>
      <c r="C32290">
        <v>96464</v>
      </c>
      <c r="D32290" s="94" t="s">
        <v>30267</v>
      </c>
    </row>
    <row r="32291" spans="1:4" x14ac:dyDescent="0.25">
      <c r="A32291" s="94" t="s">
        <v>15231</v>
      </c>
      <c r="D32291" s="94" t="s">
        <v>14</v>
      </c>
    </row>
    <row r="32292" spans="1:4" x14ac:dyDescent="0.25">
      <c r="A32292" s="94" t="s">
        <v>15231</v>
      </c>
      <c r="B32292" t="s">
        <v>9991</v>
      </c>
      <c r="C32292">
        <v>1518</v>
      </c>
      <c r="D32292" s="94" t="s">
        <v>30696</v>
      </c>
    </row>
    <row r="32293" spans="1:4" x14ac:dyDescent="0.25">
      <c r="A32293" s="94" t="s">
        <v>15231</v>
      </c>
      <c r="B32293" t="s">
        <v>714</v>
      </c>
      <c r="C32293">
        <v>5835</v>
      </c>
      <c r="D32293" s="94" t="s">
        <v>30714</v>
      </c>
    </row>
    <row r="32294" spans="1:4" x14ac:dyDescent="0.25">
      <c r="A32294" s="94" t="s">
        <v>15231</v>
      </c>
      <c r="B32294" t="s">
        <v>714</v>
      </c>
      <c r="C32294">
        <v>5837</v>
      </c>
      <c r="D32294" s="94" t="s">
        <v>30671</v>
      </c>
    </row>
    <row r="32295" spans="1:4" x14ac:dyDescent="0.25">
      <c r="A32295" s="94" t="s">
        <v>15231</v>
      </c>
      <c r="B32295" t="s">
        <v>714</v>
      </c>
      <c r="C32295">
        <v>88314</v>
      </c>
      <c r="D32295" s="94" t="s">
        <v>30715</v>
      </c>
    </row>
    <row r="32296" spans="1:4" x14ac:dyDescent="0.25">
      <c r="A32296" s="94" t="s">
        <v>15231</v>
      </c>
      <c r="B32296" t="s">
        <v>714</v>
      </c>
      <c r="C32296">
        <v>91386</v>
      </c>
      <c r="D32296" s="94" t="s">
        <v>30714</v>
      </c>
    </row>
    <row r="32297" spans="1:4" x14ac:dyDescent="0.25">
      <c r="A32297" s="94" t="s">
        <v>15231</v>
      </c>
      <c r="B32297" t="s">
        <v>714</v>
      </c>
      <c r="C32297">
        <v>95631</v>
      </c>
      <c r="D32297" s="94" t="s">
        <v>30716</v>
      </c>
    </row>
    <row r="32298" spans="1:4" x14ac:dyDescent="0.25">
      <c r="A32298" s="94" t="s">
        <v>15231</v>
      </c>
      <c r="B32298" t="s">
        <v>714</v>
      </c>
      <c r="C32298">
        <v>95632</v>
      </c>
      <c r="D32298" s="94" t="s">
        <v>30717</v>
      </c>
    </row>
    <row r="32299" spans="1:4" x14ac:dyDescent="0.25">
      <c r="A32299" s="94" t="s">
        <v>15231</v>
      </c>
      <c r="B32299" t="s">
        <v>714</v>
      </c>
      <c r="C32299">
        <v>96155</v>
      </c>
      <c r="D32299" s="94" t="s">
        <v>27794</v>
      </c>
    </row>
    <row r="32300" spans="1:4" x14ac:dyDescent="0.25">
      <c r="A32300" s="94" t="s">
        <v>15231</v>
      </c>
      <c r="B32300" t="s">
        <v>714</v>
      </c>
      <c r="C32300">
        <v>96157</v>
      </c>
      <c r="D32300" s="94" t="s">
        <v>30718</v>
      </c>
    </row>
    <row r="32301" spans="1:4" x14ac:dyDescent="0.25">
      <c r="A32301" s="94" t="s">
        <v>15231</v>
      </c>
      <c r="B32301" t="s">
        <v>714</v>
      </c>
      <c r="C32301">
        <v>96463</v>
      </c>
      <c r="D32301" s="94" t="s">
        <v>29905</v>
      </c>
    </row>
    <row r="32302" spans="1:4" x14ac:dyDescent="0.25">
      <c r="A32302" s="94" t="s">
        <v>15231</v>
      </c>
      <c r="B32302" t="s">
        <v>714</v>
      </c>
      <c r="C32302">
        <v>96464</v>
      </c>
      <c r="D32302" s="94" t="s">
        <v>29484</v>
      </c>
    </row>
    <row r="32303" spans="1:4" x14ac:dyDescent="0.25">
      <c r="A32303" s="94" t="s">
        <v>15232</v>
      </c>
      <c r="D32303" s="94" t="s">
        <v>14</v>
      </c>
    </row>
    <row r="32304" spans="1:4" x14ac:dyDescent="0.25">
      <c r="A32304" s="94" t="s">
        <v>15232</v>
      </c>
      <c r="B32304" t="s">
        <v>714</v>
      </c>
      <c r="C32304">
        <v>5835</v>
      </c>
      <c r="D32304" s="94" t="s">
        <v>26856</v>
      </c>
    </row>
    <row r="32305" spans="1:4" x14ac:dyDescent="0.25">
      <c r="A32305" s="94" t="s">
        <v>15232</v>
      </c>
      <c r="B32305" t="s">
        <v>714</v>
      </c>
      <c r="C32305">
        <v>5837</v>
      </c>
      <c r="D32305" s="94" t="s">
        <v>26123</v>
      </c>
    </row>
    <row r="32306" spans="1:4" x14ac:dyDescent="0.25">
      <c r="A32306" s="94" t="s">
        <v>15232</v>
      </c>
      <c r="B32306" t="s">
        <v>9991</v>
      </c>
      <c r="C32306">
        <v>41965</v>
      </c>
      <c r="D32306" s="94" t="s">
        <v>30696</v>
      </c>
    </row>
    <row r="32307" spans="1:4" x14ac:dyDescent="0.25">
      <c r="A32307" s="94" t="s">
        <v>15232</v>
      </c>
      <c r="B32307" t="s">
        <v>714</v>
      </c>
      <c r="C32307">
        <v>88314</v>
      </c>
      <c r="D32307" s="94" t="s">
        <v>30719</v>
      </c>
    </row>
    <row r="32308" spans="1:4" x14ac:dyDescent="0.25">
      <c r="A32308" s="94" t="s">
        <v>15232</v>
      </c>
      <c r="B32308" t="s">
        <v>714</v>
      </c>
      <c r="C32308">
        <v>91386</v>
      </c>
      <c r="D32308" s="94" t="s">
        <v>26856</v>
      </c>
    </row>
    <row r="32309" spans="1:4" x14ac:dyDescent="0.25">
      <c r="A32309" s="94" t="s">
        <v>15232</v>
      </c>
      <c r="B32309" t="s">
        <v>714</v>
      </c>
      <c r="C32309">
        <v>95631</v>
      </c>
      <c r="D32309" s="94" t="s">
        <v>29623</v>
      </c>
    </row>
    <row r="32310" spans="1:4" x14ac:dyDescent="0.25">
      <c r="A32310" s="94" t="s">
        <v>15232</v>
      </c>
      <c r="B32310" t="s">
        <v>714</v>
      </c>
      <c r="C32310">
        <v>95632</v>
      </c>
      <c r="D32310" s="94" t="s">
        <v>30340</v>
      </c>
    </row>
    <row r="32311" spans="1:4" x14ac:dyDescent="0.25">
      <c r="A32311" s="94" t="s">
        <v>15232</v>
      </c>
      <c r="B32311" t="s">
        <v>714</v>
      </c>
      <c r="C32311">
        <v>96155</v>
      </c>
      <c r="D32311" s="94" t="s">
        <v>26816</v>
      </c>
    </row>
    <row r="32312" spans="1:4" x14ac:dyDescent="0.25">
      <c r="A32312" s="94" t="s">
        <v>15232</v>
      </c>
      <c r="B32312" t="s">
        <v>714</v>
      </c>
      <c r="C32312">
        <v>96157</v>
      </c>
      <c r="D32312" s="94" t="s">
        <v>30718</v>
      </c>
    </row>
    <row r="32313" spans="1:4" x14ac:dyDescent="0.25">
      <c r="A32313" s="94" t="s">
        <v>15232</v>
      </c>
      <c r="B32313" t="s">
        <v>714</v>
      </c>
      <c r="C32313">
        <v>96463</v>
      </c>
      <c r="D32313" s="94" t="s">
        <v>28693</v>
      </c>
    </row>
    <row r="32314" spans="1:4" x14ac:dyDescent="0.25">
      <c r="A32314" s="94" t="s">
        <v>15232</v>
      </c>
      <c r="B32314" t="s">
        <v>714</v>
      </c>
      <c r="C32314">
        <v>96464</v>
      </c>
      <c r="D32314" s="94" t="s">
        <v>30720</v>
      </c>
    </row>
    <row r="32315" spans="1:4" x14ac:dyDescent="0.25">
      <c r="A32315" s="94" t="s">
        <v>15233</v>
      </c>
      <c r="D32315" s="94" t="s">
        <v>14</v>
      </c>
    </row>
    <row r="32316" spans="1:4" x14ac:dyDescent="0.25">
      <c r="A32316" s="94" t="s">
        <v>15233</v>
      </c>
      <c r="B32316" t="s">
        <v>9991</v>
      </c>
      <c r="C32316">
        <v>1518</v>
      </c>
      <c r="D32316" s="94" t="s">
        <v>30696</v>
      </c>
    </row>
    <row r="32317" spans="1:4" x14ac:dyDescent="0.25">
      <c r="A32317" s="94" t="s">
        <v>15233</v>
      </c>
      <c r="B32317" t="s">
        <v>714</v>
      </c>
      <c r="C32317">
        <v>5835</v>
      </c>
      <c r="D32317" s="94" t="s">
        <v>26162</v>
      </c>
    </row>
    <row r="32318" spans="1:4" x14ac:dyDescent="0.25">
      <c r="A32318" s="94" t="s">
        <v>15233</v>
      </c>
      <c r="B32318" t="s">
        <v>714</v>
      </c>
      <c r="C32318">
        <v>5837</v>
      </c>
      <c r="D32318" s="94" t="s">
        <v>30721</v>
      </c>
    </row>
    <row r="32319" spans="1:4" x14ac:dyDescent="0.25">
      <c r="A32319" s="94" t="s">
        <v>15233</v>
      </c>
      <c r="B32319" t="s">
        <v>714</v>
      </c>
      <c r="C32319">
        <v>88314</v>
      </c>
      <c r="D32319" s="94" t="s">
        <v>30722</v>
      </c>
    </row>
    <row r="32320" spans="1:4" x14ac:dyDescent="0.25">
      <c r="A32320" s="94" t="s">
        <v>15233</v>
      </c>
      <c r="B32320" t="s">
        <v>714</v>
      </c>
      <c r="C32320">
        <v>91386</v>
      </c>
      <c r="D32320" s="94" t="s">
        <v>26162</v>
      </c>
    </row>
    <row r="32321" spans="1:4" x14ac:dyDescent="0.25">
      <c r="A32321" s="94" t="s">
        <v>15233</v>
      </c>
      <c r="B32321" t="s">
        <v>714</v>
      </c>
      <c r="C32321">
        <v>95631</v>
      </c>
      <c r="D32321" s="94" t="s">
        <v>30723</v>
      </c>
    </row>
    <row r="32322" spans="1:4" x14ac:dyDescent="0.25">
      <c r="A32322" s="94" t="s">
        <v>15233</v>
      </c>
      <c r="B32322" t="s">
        <v>714</v>
      </c>
      <c r="C32322">
        <v>95632</v>
      </c>
      <c r="D32322" s="94" t="s">
        <v>30724</v>
      </c>
    </row>
    <row r="32323" spans="1:4" x14ac:dyDescent="0.25">
      <c r="A32323" s="94" t="s">
        <v>15233</v>
      </c>
      <c r="B32323" t="s">
        <v>714</v>
      </c>
      <c r="C32323">
        <v>96155</v>
      </c>
      <c r="D32323" s="94" t="s">
        <v>29773</v>
      </c>
    </row>
    <row r="32324" spans="1:4" x14ac:dyDescent="0.25">
      <c r="A32324" s="94" t="s">
        <v>15233</v>
      </c>
      <c r="B32324" t="s">
        <v>714</v>
      </c>
      <c r="C32324">
        <v>96157</v>
      </c>
      <c r="D32324" s="94" t="s">
        <v>26156</v>
      </c>
    </row>
    <row r="32325" spans="1:4" x14ac:dyDescent="0.25">
      <c r="A32325" s="94" t="s">
        <v>15233</v>
      </c>
      <c r="B32325" t="s">
        <v>714</v>
      </c>
      <c r="C32325">
        <v>96463</v>
      </c>
      <c r="D32325" s="94" t="s">
        <v>30725</v>
      </c>
    </row>
    <row r="32326" spans="1:4" x14ac:dyDescent="0.25">
      <c r="A32326" s="94" t="s">
        <v>15233</v>
      </c>
      <c r="B32326" t="s">
        <v>714</v>
      </c>
      <c r="C32326">
        <v>96464</v>
      </c>
      <c r="D32326" s="94" t="s">
        <v>30652</v>
      </c>
    </row>
    <row r="32327" spans="1:4" x14ac:dyDescent="0.25">
      <c r="A32327" s="94" t="s">
        <v>15234</v>
      </c>
      <c r="D32327" s="94" t="s">
        <v>14</v>
      </c>
    </row>
    <row r="32328" spans="1:4" x14ac:dyDescent="0.25">
      <c r="A32328" s="94" t="s">
        <v>15234</v>
      </c>
      <c r="B32328" t="s">
        <v>714</v>
      </c>
      <c r="C32328">
        <v>5835</v>
      </c>
      <c r="D32328" s="94" t="s">
        <v>26729</v>
      </c>
    </row>
    <row r="32329" spans="1:4" x14ac:dyDescent="0.25">
      <c r="A32329" s="94" t="s">
        <v>15234</v>
      </c>
      <c r="B32329" t="s">
        <v>714</v>
      </c>
      <c r="C32329">
        <v>5837</v>
      </c>
      <c r="D32329" s="94" t="s">
        <v>28820</v>
      </c>
    </row>
    <row r="32330" spans="1:4" x14ac:dyDescent="0.25">
      <c r="A32330" s="94" t="s">
        <v>15234</v>
      </c>
      <c r="B32330" t="s">
        <v>9991</v>
      </c>
      <c r="C32330">
        <v>41965</v>
      </c>
      <c r="D32330" s="94" t="s">
        <v>30696</v>
      </c>
    </row>
    <row r="32331" spans="1:4" x14ac:dyDescent="0.25">
      <c r="A32331" s="94" t="s">
        <v>15234</v>
      </c>
      <c r="B32331" t="s">
        <v>714</v>
      </c>
      <c r="C32331">
        <v>88314</v>
      </c>
      <c r="D32331" s="94" t="s">
        <v>30025</v>
      </c>
    </row>
    <row r="32332" spans="1:4" x14ac:dyDescent="0.25">
      <c r="A32332" s="94" t="s">
        <v>15234</v>
      </c>
      <c r="B32332" t="s">
        <v>714</v>
      </c>
      <c r="C32332">
        <v>91386</v>
      </c>
      <c r="D32332" s="94" t="s">
        <v>26729</v>
      </c>
    </row>
    <row r="32333" spans="1:4" x14ac:dyDescent="0.25">
      <c r="A32333" s="94" t="s">
        <v>15234</v>
      </c>
      <c r="B32333" t="s">
        <v>714</v>
      </c>
      <c r="C32333">
        <v>95631</v>
      </c>
      <c r="D32333" s="94" t="s">
        <v>28714</v>
      </c>
    </row>
    <row r="32334" spans="1:4" x14ac:dyDescent="0.25">
      <c r="A32334" s="94" t="s">
        <v>15234</v>
      </c>
      <c r="B32334" t="s">
        <v>714</v>
      </c>
      <c r="C32334">
        <v>95632</v>
      </c>
      <c r="D32334" s="94" t="s">
        <v>26284</v>
      </c>
    </row>
    <row r="32335" spans="1:4" x14ac:dyDescent="0.25">
      <c r="A32335" s="94" t="s">
        <v>15234</v>
      </c>
      <c r="B32335" t="s">
        <v>714</v>
      </c>
      <c r="C32335">
        <v>96155</v>
      </c>
      <c r="D32335" s="94" t="s">
        <v>30726</v>
      </c>
    </row>
    <row r="32336" spans="1:4" x14ac:dyDescent="0.25">
      <c r="A32336" s="94" t="s">
        <v>15234</v>
      </c>
      <c r="B32336" t="s">
        <v>714</v>
      </c>
      <c r="C32336">
        <v>96157</v>
      </c>
      <c r="D32336" s="94" t="s">
        <v>26156</v>
      </c>
    </row>
    <row r="32337" spans="1:4" x14ac:dyDescent="0.25">
      <c r="A32337" s="94" t="s">
        <v>15234</v>
      </c>
      <c r="B32337" t="s">
        <v>714</v>
      </c>
      <c r="C32337">
        <v>96463</v>
      </c>
      <c r="D32337" s="94" t="s">
        <v>29901</v>
      </c>
    </row>
    <row r="32338" spans="1:4" x14ac:dyDescent="0.25">
      <c r="A32338" s="94" t="s">
        <v>15234</v>
      </c>
      <c r="B32338" t="s">
        <v>714</v>
      </c>
      <c r="C32338">
        <v>96464</v>
      </c>
      <c r="D32338" s="94" t="s">
        <v>27255</v>
      </c>
    </row>
    <row r="32339" spans="1:4" x14ac:dyDescent="0.25">
      <c r="A32339" s="94" t="s">
        <v>15235</v>
      </c>
      <c r="D32339" s="94" t="s">
        <v>14</v>
      </c>
    </row>
    <row r="32340" spans="1:4" x14ac:dyDescent="0.25">
      <c r="A32340" s="94" t="s">
        <v>15235</v>
      </c>
      <c r="B32340" t="s">
        <v>9991</v>
      </c>
      <c r="C32340">
        <v>1518</v>
      </c>
      <c r="D32340" s="94" t="s">
        <v>30696</v>
      </c>
    </row>
    <row r="32341" spans="1:4" x14ac:dyDescent="0.25">
      <c r="A32341" s="94" t="s">
        <v>15235</v>
      </c>
      <c r="B32341" t="s">
        <v>714</v>
      </c>
      <c r="C32341">
        <v>5835</v>
      </c>
      <c r="D32341" s="94" t="s">
        <v>26856</v>
      </c>
    </row>
    <row r="32342" spans="1:4" x14ac:dyDescent="0.25">
      <c r="A32342" s="94" t="s">
        <v>15235</v>
      </c>
      <c r="B32342" t="s">
        <v>714</v>
      </c>
      <c r="C32342">
        <v>5837</v>
      </c>
      <c r="D32342" s="94" t="s">
        <v>26123</v>
      </c>
    </row>
    <row r="32343" spans="1:4" x14ac:dyDescent="0.25">
      <c r="A32343" s="94" t="s">
        <v>15235</v>
      </c>
      <c r="B32343" t="s">
        <v>714</v>
      </c>
      <c r="C32343">
        <v>88314</v>
      </c>
      <c r="D32343" s="94" t="s">
        <v>30719</v>
      </c>
    </row>
    <row r="32344" spans="1:4" x14ac:dyDescent="0.25">
      <c r="A32344" s="94" t="s">
        <v>15235</v>
      </c>
      <c r="B32344" t="s">
        <v>714</v>
      </c>
      <c r="C32344">
        <v>91386</v>
      </c>
      <c r="D32344" s="94" t="s">
        <v>26856</v>
      </c>
    </row>
    <row r="32345" spans="1:4" x14ac:dyDescent="0.25">
      <c r="A32345" s="94" t="s">
        <v>15235</v>
      </c>
      <c r="B32345" t="s">
        <v>714</v>
      </c>
      <c r="C32345">
        <v>95631</v>
      </c>
      <c r="D32345" s="94" t="s">
        <v>30727</v>
      </c>
    </row>
    <row r="32346" spans="1:4" x14ac:dyDescent="0.25">
      <c r="A32346" s="94" t="s">
        <v>15235</v>
      </c>
      <c r="B32346" t="s">
        <v>714</v>
      </c>
      <c r="C32346">
        <v>95632</v>
      </c>
      <c r="D32346" s="94" t="s">
        <v>29167</v>
      </c>
    </row>
    <row r="32347" spans="1:4" x14ac:dyDescent="0.25">
      <c r="A32347" s="94" t="s">
        <v>15235</v>
      </c>
      <c r="B32347" t="s">
        <v>714</v>
      </c>
      <c r="C32347">
        <v>96155</v>
      </c>
      <c r="D32347" s="94" t="s">
        <v>29754</v>
      </c>
    </row>
    <row r="32348" spans="1:4" x14ac:dyDescent="0.25">
      <c r="A32348" s="94" t="s">
        <v>15235</v>
      </c>
      <c r="B32348" t="s">
        <v>714</v>
      </c>
      <c r="C32348">
        <v>96157</v>
      </c>
      <c r="D32348" s="94" t="s">
        <v>29470</v>
      </c>
    </row>
    <row r="32349" spans="1:4" x14ac:dyDescent="0.25">
      <c r="A32349" s="94" t="s">
        <v>15235</v>
      </c>
      <c r="B32349" t="s">
        <v>714</v>
      </c>
      <c r="C32349">
        <v>96463</v>
      </c>
      <c r="D32349" s="94" t="s">
        <v>29795</v>
      </c>
    </row>
    <row r="32350" spans="1:4" x14ac:dyDescent="0.25">
      <c r="A32350" s="94" t="s">
        <v>15235</v>
      </c>
      <c r="B32350" t="s">
        <v>714</v>
      </c>
      <c r="C32350">
        <v>96464</v>
      </c>
      <c r="D32350" s="94" t="s">
        <v>30728</v>
      </c>
    </row>
    <row r="32351" spans="1:4" x14ac:dyDescent="0.25">
      <c r="A32351" s="94" t="s">
        <v>15236</v>
      </c>
      <c r="D32351" s="94" t="s">
        <v>14</v>
      </c>
    </row>
    <row r="32352" spans="1:4" x14ac:dyDescent="0.25">
      <c r="A32352" s="94" t="s">
        <v>15236</v>
      </c>
      <c r="B32352" t="s">
        <v>714</v>
      </c>
      <c r="C32352">
        <v>5835</v>
      </c>
      <c r="D32352" s="94" t="s">
        <v>26178</v>
      </c>
    </row>
    <row r="32353" spans="1:4" x14ac:dyDescent="0.25">
      <c r="A32353" s="94" t="s">
        <v>15236</v>
      </c>
      <c r="B32353" t="s">
        <v>714</v>
      </c>
      <c r="C32353">
        <v>5837</v>
      </c>
      <c r="D32353" s="94" t="s">
        <v>27537</v>
      </c>
    </row>
    <row r="32354" spans="1:4" x14ac:dyDescent="0.25">
      <c r="A32354" s="94" t="s">
        <v>15236</v>
      </c>
      <c r="B32354" t="s">
        <v>9991</v>
      </c>
      <c r="C32354">
        <v>41965</v>
      </c>
      <c r="D32354" s="94" t="s">
        <v>30696</v>
      </c>
    </row>
    <row r="32355" spans="1:4" x14ac:dyDescent="0.25">
      <c r="A32355" s="94" t="s">
        <v>15236</v>
      </c>
      <c r="B32355" t="s">
        <v>714</v>
      </c>
      <c r="C32355">
        <v>88314</v>
      </c>
      <c r="D32355" s="94" t="s">
        <v>30729</v>
      </c>
    </row>
    <row r="32356" spans="1:4" x14ac:dyDescent="0.25">
      <c r="A32356" s="94" t="s">
        <v>15236</v>
      </c>
      <c r="B32356" t="s">
        <v>714</v>
      </c>
      <c r="C32356">
        <v>91386</v>
      </c>
      <c r="D32356" s="94" t="s">
        <v>26178</v>
      </c>
    </row>
    <row r="32357" spans="1:4" x14ac:dyDescent="0.25">
      <c r="A32357" s="94" t="s">
        <v>15236</v>
      </c>
      <c r="B32357" t="s">
        <v>714</v>
      </c>
      <c r="C32357">
        <v>95631</v>
      </c>
      <c r="D32357" s="94" t="s">
        <v>26175</v>
      </c>
    </row>
    <row r="32358" spans="1:4" x14ac:dyDescent="0.25">
      <c r="A32358" s="94" t="s">
        <v>15236</v>
      </c>
      <c r="B32358" t="s">
        <v>714</v>
      </c>
      <c r="C32358">
        <v>95632</v>
      </c>
      <c r="D32358" s="94" t="s">
        <v>30730</v>
      </c>
    </row>
    <row r="32359" spans="1:4" x14ac:dyDescent="0.25">
      <c r="A32359" s="94" t="s">
        <v>15236</v>
      </c>
      <c r="B32359" t="s">
        <v>714</v>
      </c>
      <c r="C32359">
        <v>96155</v>
      </c>
      <c r="D32359" s="94" t="s">
        <v>26111</v>
      </c>
    </row>
    <row r="32360" spans="1:4" x14ac:dyDescent="0.25">
      <c r="A32360" s="94" t="s">
        <v>15236</v>
      </c>
      <c r="B32360" t="s">
        <v>714</v>
      </c>
      <c r="C32360">
        <v>96157</v>
      </c>
      <c r="D32360" s="94" t="s">
        <v>29470</v>
      </c>
    </row>
    <row r="32361" spans="1:4" x14ac:dyDescent="0.25">
      <c r="A32361" s="94" t="s">
        <v>15236</v>
      </c>
      <c r="B32361" t="s">
        <v>714</v>
      </c>
      <c r="C32361">
        <v>96463</v>
      </c>
      <c r="D32361" s="94" t="s">
        <v>29150</v>
      </c>
    </row>
    <row r="32362" spans="1:4" x14ac:dyDescent="0.25">
      <c r="A32362" s="94" t="s">
        <v>15236</v>
      </c>
      <c r="B32362" t="s">
        <v>714</v>
      </c>
      <c r="C32362">
        <v>96464</v>
      </c>
      <c r="D32362" s="94" t="s">
        <v>26677</v>
      </c>
    </row>
    <row r="32363" spans="1:4" x14ac:dyDescent="0.25">
      <c r="A32363" s="94" t="s">
        <v>15237</v>
      </c>
      <c r="D32363" s="94" t="s">
        <v>14</v>
      </c>
    </row>
    <row r="32364" spans="1:4" x14ac:dyDescent="0.25">
      <c r="A32364" s="94" t="s">
        <v>15237</v>
      </c>
      <c r="B32364" t="s">
        <v>714</v>
      </c>
      <c r="C32364">
        <v>5811</v>
      </c>
      <c r="D32364" s="94" t="s">
        <v>27257</v>
      </c>
    </row>
    <row r="32365" spans="1:4" x14ac:dyDescent="0.25">
      <c r="A32365" s="94" t="s">
        <v>15237</v>
      </c>
      <c r="B32365" t="s">
        <v>714</v>
      </c>
      <c r="C32365">
        <v>5961</v>
      </c>
      <c r="D32365" s="94" t="s">
        <v>27246</v>
      </c>
    </row>
    <row r="32366" spans="1:4" x14ac:dyDescent="0.25">
      <c r="A32366" s="94" t="s">
        <v>15237</v>
      </c>
      <c r="B32366" t="s">
        <v>714</v>
      </c>
      <c r="C32366">
        <v>6259</v>
      </c>
      <c r="D32366" s="94" t="s">
        <v>29903</v>
      </c>
    </row>
    <row r="32367" spans="1:4" x14ac:dyDescent="0.25">
      <c r="A32367" s="94" t="s">
        <v>15237</v>
      </c>
      <c r="B32367" t="s">
        <v>714</v>
      </c>
      <c r="C32367">
        <v>6260</v>
      </c>
      <c r="D32367" s="94" t="s">
        <v>29312</v>
      </c>
    </row>
    <row r="32368" spans="1:4" x14ac:dyDescent="0.25">
      <c r="A32368" s="94" t="s">
        <v>15237</v>
      </c>
      <c r="B32368" t="s">
        <v>9991</v>
      </c>
      <c r="C32368">
        <v>14583</v>
      </c>
      <c r="D32368" s="94" t="s">
        <v>28840</v>
      </c>
    </row>
    <row r="32369" spans="1:4" x14ac:dyDescent="0.25">
      <c r="A32369" s="94" t="s">
        <v>15237</v>
      </c>
      <c r="B32369" t="s">
        <v>9991</v>
      </c>
      <c r="C32369">
        <v>25967</v>
      </c>
      <c r="D32369" s="94" t="s">
        <v>27241</v>
      </c>
    </row>
    <row r="32370" spans="1:4" x14ac:dyDescent="0.25">
      <c r="A32370" s="94" t="s">
        <v>15237</v>
      </c>
      <c r="B32370" t="s">
        <v>9991</v>
      </c>
      <c r="C32370">
        <v>25968</v>
      </c>
      <c r="D32370" s="94" t="s">
        <v>26537</v>
      </c>
    </row>
    <row r="32371" spans="1:4" x14ac:dyDescent="0.25">
      <c r="A32371" s="94" t="s">
        <v>15237</v>
      </c>
      <c r="B32371" t="s">
        <v>9991</v>
      </c>
      <c r="C32371">
        <v>25969</v>
      </c>
      <c r="D32371" s="94" t="s">
        <v>27380</v>
      </c>
    </row>
    <row r="32372" spans="1:4" x14ac:dyDescent="0.25">
      <c r="A32372" s="94" t="s">
        <v>15237</v>
      </c>
      <c r="B32372" t="s">
        <v>714</v>
      </c>
      <c r="C32372">
        <v>88316</v>
      </c>
      <c r="D32372" s="94" t="s">
        <v>30731</v>
      </c>
    </row>
    <row r="32373" spans="1:4" x14ac:dyDescent="0.25">
      <c r="A32373" s="94" t="s">
        <v>15237</v>
      </c>
      <c r="B32373" t="s">
        <v>714</v>
      </c>
      <c r="C32373">
        <v>89234</v>
      </c>
      <c r="D32373" s="94" t="s">
        <v>27257</v>
      </c>
    </row>
    <row r="32374" spans="1:4" x14ac:dyDescent="0.25">
      <c r="A32374" s="94" t="s">
        <v>15237</v>
      </c>
      <c r="B32374" t="s">
        <v>714</v>
      </c>
      <c r="C32374">
        <v>89235</v>
      </c>
      <c r="D32374" s="94" t="s">
        <v>27246</v>
      </c>
    </row>
    <row r="32375" spans="1:4" x14ac:dyDescent="0.25">
      <c r="A32375" s="94" t="s">
        <v>15237</v>
      </c>
      <c r="B32375" t="s">
        <v>714</v>
      </c>
      <c r="C32375">
        <v>96156</v>
      </c>
      <c r="D32375" s="94" t="s">
        <v>28140</v>
      </c>
    </row>
    <row r="32376" spans="1:4" x14ac:dyDescent="0.25">
      <c r="A32376" s="94" t="s">
        <v>15237</v>
      </c>
      <c r="B32376" t="s">
        <v>714</v>
      </c>
      <c r="C32376">
        <v>96158</v>
      </c>
      <c r="D32376" s="94" t="s">
        <v>26911</v>
      </c>
    </row>
    <row r="32377" spans="1:4" x14ac:dyDescent="0.25">
      <c r="A32377" s="94" t="s">
        <v>15238</v>
      </c>
      <c r="D32377" s="94" t="s">
        <v>14</v>
      </c>
    </row>
    <row r="32378" spans="1:4" x14ac:dyDescent="0.25">
      <c r="A32378" s="94" t="s">
        <v>15238</v>
      </c>
      <c r="B32378" t="s">
        <v>714</v>
      </c>
      <c r="C32378">
        <v>5811</v>
      </c>
      <c r="D32378" s="94" t="s">
        <v>27257</v>
      </c>
    </row>
    <row r="32379" spans="1:4" x14ac:dyDescent="0.25">
      <c r="A32379" s="94" t="s">
        <v>15238</v>
      </c>
      <c r="B32379" t="s">
        <v>714</v>
      </c>
      <c r="C32379">
        <v>5961</v>
      </c>
      <c r="D32379" s="94" t="s">
        <v>28209</v>
      </c>
    </row>
    <row r="32380" spans="1:4" x14ac:dyDescent="0.25">
      <c r="A32380" s="94" t="s">
        <v>15238</v>
      </c>
      <c r="B32380" t="s">
        <v>714</v>
      </c>
      <c r="C32380">
        <v>6259</v>
      </c>
      <c r="D32380" s="94" t="s">
        <v>29903</v>
      </c>
    </row>
    <row r="32381" spans="1:4" x14ac:dyDescent="0.25">
      <c r="A32381" s="94" t="s">
        <v>15238</v>
      </c>
      <c r="B32381" t="s">
        <v>714</v>
      </c>
      <c r="C32381">
        <v>6260</v>
      </c>
      <c r="D32381" s="94" t="s">
        <v>29312</v>
      </c>
    </row>
    <row r="32382" spans="1:4" x14ac:dyDescent="0.25">
      <c r="A32382" s="94" t="s">
        <v>15238</v>
      </c>
      <c r="B32382" t="s">
        <v>9991</v>
      </c>
      <c r="C32382">
        <v>14583</v>
      </c>
      <c r="D32382" s="94" t="s">
        <v>28840</v>
      </c>
    </row>
    <row r="32383" spans="1:4" x14ac:dyDescent="0.25">
      <c r="A32383" s="94" t="s">
        <v>15238</v>
      </c>
      <c r="B32383" t="s">
        <v>9991</v>
      </c>
      <c r="C32383">
        <v>25967</v>
      </c>
      <c r="D32383" s="94" t="s">
        <v>27241</v>
      </c>
    </row>
    <row r="32384" spans="1:4" x14ac:dyDescent="0.25">
      <c r="A32384" s="94" t="s">
        <v>15238</v>
      </c>
      <c r="B32384" t="s">
        <v>9991</v>
      </c>
      <c r="C32384">
        <v>25968</v>
      </c>
      <c r="D32384" s="94" t="s">
        <v>26537</v>
      </c>
    </row>
    <row r="32385" spans="1:4" x14ac:dyDescent="0.25">
      <c r="A32385" s="94" t="s">
        <v>15238</v>
      </c>
      <c r="B32385" t="s">
        <v>9991</v>
      </c>
      <c r="C32385">
        <v>25969</v>
      </c>
      <c r="D32385" s="94" t="s">
        <v>27380</v>
      </c>
    </row>
    <row r="32386" spans="1:4" x14ac:dyDescent="0.25">
      <c r="A32386" s="94" t="s">
        <v>15238</v>
      </c>
      <c r="B32386" t="s">
        <v>714</v>
      </c>
      <c r="C32386">
        <v>88316</v>
      </c>
      <c r="D32386" s="94" t="s">
        <v>26556</v>
      </c>
    </row>
    <row r="32387" spans="1:4" x14ac:dyDescent="0.25">
      <c r="A32387" s="94" t="s">
        <v>15238</v>
      </c>
      <c r="B32387" t="s">
        <v>714</v>
      </c>
      <c r="C32387">
        <v>89234</v>
      </c>
      <c r="D32387" s="94" t="s">
        <v>27257</v>
      </c>
    </row>
    <row r="32388" spans="1:4" x14ac:dyDescent="0.25">
      <c r="A32388" s="94" t="s">
        <v>15238</v>
      </c>
      <c r="B32388" t="s">
        <v>714</v>
      </c>
      <c r="C32388">
        <v>89235</v>
      </c>
      <c r="D32388" s="94" t="s">
        <v>28209</v>
      </c>
    </row>
    <row r="32389" spans="1:4" x14ac:dyDescent="0.25">
      <c r="A32389" s="94" t="s">
        <v>15238</v>
      </c>
      <c r="B32389" t="s">
        <v>714</v>
      </c>
      <c r="C32389">
        <v>96156</v>
      </c>
      <c r="D32389" s="94" t="s">
        <v>26118</v>
      </c>
    </row>
    <row r="32390" spans="1:4" x14ac:dyDescent="0.25">
      <c r="A32390" s="94" t="s">
        <v>15238</v>
      </c>
      <c r="B32390" t="s">
        <v>714</v>
      </c>
      <c r="C32390">
        <v>96158</v>
      </c>
      <c r="D32390" s="94" t="s">
        <v>26911</v>
      </c>
    </row>
    <row r="32391" spans="1:4" x14ac:dyDescent="0.25">
      <c r="A32391" s="94" t="s">
        <v>15239</v>
      </c>
      <c r="D32391" s="94" t="s">
        <v>14</v>
      </c>
    </row>
    <row r="32392" spans="1:4" x14ac:dyDescent="0.25">
      <c r="A32392" s="94" t="s">
        <v>15239</v>
      </c>
      <c r="B32392" t="s">
        <v>9991</v>
      </c>
      <c r="C32392">
        <v>4718</v>
      </c>
      <c r="D32392" s="94" t="s">
        <v>28638</v>
      </c>
    </row>
    <row r="32393" spans="1:4" x14ac:dyDescent="0.25">
      <c r="A32393" s="94" t="s">
        <v>15239</v>
      </c>
      <c r="B32393" t="s">
        <v>9991</v>
      </c>
      <c r="C32393">
        <v>4720</v>
      </c>
      <c r="D32393" s="94" t="s">
        <v>30732</v>
      </c>
    </row>
    <row r="32394" spans="1:4" x14ac:dyDescent="0.25">
      <c r="A32394" s="94" t="s">
        <v>15239</v>
      </c>
      <c r="B32394" t="s">
        <v>9991</v>
      </c>
      <c r="C32394">
        <v>4721</v>
      </c>
      <c r="D32394" s="94" t="s">
        <v>28638</v>
      </c>
    </row>
    <row r="32395" spans="1:4" x14ac:dyDescent="0.25">
      <c r="A32395" s="94" t="s">
        <v>15239</v>
      </c>
      <c r="B32395" t="s">
        <v>714</v>
      </c>
      <c r="C32395">
        <v>5944</v>
      </c>
      <c r="D32395" s="94" t="s">
        <v>26455</v>
      </c>
    </row>
    <row r="32396" spans="1:4" x14ac:dyDescent="0.25">
      <c r="A32396" s="94" t="s">
        <v>15239</v>
      </c>
      <c r="B32396" t="s">
        <v>714</v>
      </c>
      <c r="C32396">
        <v>5946</v>
      </c>
      <c r="D32396" s="94" t="s">
        <v>29312</v>
      </c>
    </row>
    <row r="32397" spans="1:4" x14ac:dyDescent="0.25">
      <c r="A32397" s="94" t="s">
        <v>15239</v>
      </c>
      <c r="B32397" t="s">
        <v>714</v>
      </c>
      <c r="C32397">
        <v>88316</v>
      </c>
      <c r="D32397" s="94" t="s">
        <v>29463</v>
      </c>
    </row>
    <row r="32398" spans="1:4" x14ac:dyDescent="0.25">
      <c r="A32398" s="94" t="s">
        <v>15239</v>
      </c>
      <c r="B32398" t="s">
        <v>714</v>
      </c>
      <c r="C32398">
        <v>93427</v>
      </c>
      <c r="D32398" s="94" t="s">
        <v>28140</v>
      </c>
    </row>
    <row r="32399" spans="1:4" x14ac:dyDescent="0.25">
      <c r="A32399" s="94" t="s">
        <v>15239</v>
      </c>
      <c r="B32399" t="s">
        <v>714</v>
      </c>
      <c r="C32399">
        <v>95121</v>
      </c>
      <c r="D32399" s="94" t="s">
        <v>28140</v>
      </c>
    </row>
    <row r="32400" spans="1:4" x14ac:dyDescent="0.25">
      <c r="A32400" s="94" t="s">
        <v>15240</v>
      </c>
      <c r="D32400" s="94" t="s">
        <v>14</v>
      </c>
    </row>
    <row r="32401" spans="1:4" x14ac:dyDescent="0.25">
      <c r="A32401" s="94" t="s">
        <v>15240</v>
      </c>
      <c r="B32401" t="s">
        <v>9991</v>
      </c>
      <c r="C32401">
        <v>1379</v>
      </c>
      <c r="D32401" s="94" t="s">
        <v>29713</v>
      </c>
    </row>
    <row r="32402" spans="1:4" x14ac:dyDescent="0.25">
      <c r="A32402" s="94" t="s">
        <v>15240</v>
      </c>
      <c r="B32402" t="s">
        <v>9991</v>
      </c>
      <c r="C32402">
        <v>4718</v>
      </c>
      <c r="D32402" s="94" t="s">
        <v>30733</v>
      </c>
    </row>
    <row r="32403" spans="1:4" x14ac:dyDescent="0.25">
      <c r="A32403" s="94" t="s">
        <v>15240</v>
      </c>
      <c r="B32403" t="s">
        <v>9991</v>
      </c>
      <c r="C32403">
        <v>4720</v>
      </c>
      <c r="D32403" s="94" t="s">
        <v>30734</v>
      </c>
    </row>
    <row r="32404" spans="1:4" x14ac:dyDescent="0.25">
      <c r="A32404" s="94" t="s">
        <v>15240</v>
      </c>
      <c r="B32404" t="s">
        <v>9991</v>
      </c>
      <c r="C32404">
        <v>4721</v>
      </c>
      <c r="D32404" s="94" t="s">
        <v>30733</v>
      </c>
    </row>
    <row r="32405" spans="1:4" x14ac:dyDescent="0.25">
      <c r="A32405" s="94" t="s">
        <v>15240</v>
      </c>
      <c r="B32405" t="s">
        <v>714</v>
      </c>
      <c r="C32405">
        <v>5944</v>
      </c>
      <c r="D32405" s="94" t="s">
        <v>27246</v>
      </c>
    </row>
    <row r="32406" spans="1:4" x14ac:dyDescent="0.25">
      <c r="A32406" s="94" t="s">
        <v>15240</v>
      </c>
      <c r="B32406" t="s">
        <v>714</v>
      </c>
      <c r="C32406">
        <v>5946</v>
      </c>
      <c r="D32406" s="94" t="s">
        <v>27286</v>
      </c>
    </row>
    <row r="32407" spans="1:4" x14ac:dyDescent="0.25">
      <c r="A32407" s="94" t="s">
        <v>15240</v>
      </c>
      <c r="B32407" t="s">
        <v>714</v>
      </c>
      <c r="C32407">
        <v>88316</v>
      </c>
      <c r="D32407" s="94" t="s">
        <v>26708</v>
      </c>
    </row>
    <row r="32408" spans="1:4" x14ac:dyDescent="0.25">
      <c r="A32408" s="94" t="s">
        <v>15240</v>
      </c>
      <c r="B32408" t="s">
        <v>714</v>
      </c>
      <c r="C32408">
        <v>93427</v>
      </c>
      <c r="D32408" s="94" t="s">
        <v>28140</v>
      </c>
    </row>
    <row r="32409" spans="1:4" x14ac:dyDescent="0.25">
      <c r="A32409" s="94" t="s">
        <v>15240</v>
      </c>
      <c r="B32409" t="s">
        <v>714</v>
      </c>
      <c r="C32409">
        <v>95121</v>
      </c>
      <c r="D32409" s="94" t="s">
        <v>28140</v>
      </c>
    </row>
    <row r="32410" spans="1:4" x14ac:dyDescent="0.25">
      <c r="A32410" s="94" t="s">
        <v>15241</v>
      </c>
      <c r="D32410" s="94" t="s">
        <v>14</v>
      </c>
    </row>
    <row r="32411" spans="1:4" x14ac:dyDescent="0.25">
      <c r="A32411" s="94" t="s">
        <v>15241</v>
      </c>
      <c r="B32411" t="s">
        <v>9991</v>
      </c>
      <c r="C32411">
        <v>1379</v>
      </c>
      <c r="D32411" s="94" t="s">
        <v>29715</v>
      </c>
    </row>
    <row r="32412" spans="1:4" x14ac:dyDescent="0.25">
      <c r="A32412" s="94" t="s">
        <v>15241</v>
      </c>
      <c r="B32412" t="s">
        <v>9991</v>
      </c>
      <c r="C32412">
        <v>4718</v>
      </c>
      <c r="D32412" s="94" t="s">
        <v>27833</v>
      </c>
    </row>
    <row r="32413" spans="1:4" x14ac:dyDescent="0.25">
      <c r="A32413" s="94" t="s">
        <v>15241</v>
      </c>
      <c r="B32413" t="s">
        <v>9991</v>
      </c>
      <c r="C32413">
        <v>4720</v>
      </c>
      <c r="D32413" s="94" t="s">
        <v>26461</v>
      </c>
    </row>
    <row r="32414" spans="1:4" x14ac:dyDescent="0.25">
      <c r="A32414" s="94" t="s">
        <v>15241</v>
      </c>
      <c r="B32414" t="s">
        <v>9991</v>
      </c>
      <c r="C32414">
        <v>4721</v>
      </c>
      <c r="D32414" s="94" t="s">
        <v>28446</v>
      </c>
    </row>
    <row r="32415" spans="1:4" x14ac:dyDescent="0.25">
      <c r="A32415" s="94" t="s">
        <v>15241</v>
      </c>
      <c r="B32415" t="s">
        <v>9991</v>
      </c>
      <c r="C32415">
        <v>4722</v>
      </c>
      <c r="D32415" s="94" t="s">
        <v>27833</v>
      </c>
    </row>
    <row r="32416" spans="1:4" x14ac:dyDescent="0.25">
      <c r="A32416" s="94" t="s">
        <v>15241</v>
      </c>
      <c r="B32416" t="s">
        <v>9991</v>
      </c>
      <c r="C32416">
        <v>4741</v>
      </c>
      <c r="D32416" s="94" t="s">
        <v>30085</v>
      </c>
    </row>
    <row r="32417" spans="1:4" x14ac:dyDescent="0.25">
      <c r="A32417" s="94" t="s">
        <v>15241</v>
      </c>
      <c r="B32417" t="s">
        <v>714</v>
      </c>
      <c r="C32417">
        <v>5823</v>
      </c>
      <c r="D32417" s="94" t="s">
        <v>27295</v>
      </c>
    </row>
    <row r="32418" spans="1:4" x14ac:dyDescent="0.25">
      <c r="A32418" s="94" t="s">
        <v>15241</v>
      </c>
      <c r="B32418" t="s">
        <v>714</v>
      </c>
      <c r="C32418">
        <v>5944</v>
      </c>
      <c r="D32418" s="94" t="s">
        <v>26124</v>
      </c>
    </row>
    <row r="32419" spans="1:4" x14ac:dyDescent="0.25">
      <c r="A32419" s="94" t="s">
        <v>15241</v>
      </c>
      <c r="B32419" t="s">
        <v>714</v>
      </c>
      <c r="C32419">
        <v>5946</v>
      </c>
      <c r="D32419" s="94" t="s">
        <v>28056</v>
      </c>
    </row>
    <row r="32420" spans="1:4" x14ac:dyDescent="0.25">
      <c r="A32420" s="94" t="s">
        <v>15241</v>
      </c>
      <c r="B32420" t="s">
        <v>714</v>
      </c>
      <c r="C32420">
        <v>88316</v>
      </c>
      <c r="D32420" s="94" t="s">
        <v>29495</v>
      </c>
    </row>
    <row r="32421" spans="1:4" x14ac:dyDescent="0.25">
      <c r="A32421" s="94" t="s">
        <v>15241</v>
      </c>
      <c r="B32421" t="s">
        <v>714</v>
      </c>
      <c r="C32421">
        <v>95872</v>
      </c>
      <c r="D32421" s="94" t="s">
        <v>27295</v>
      </c>
    </row>
    <row r="32422" spans="1:4" x14ac:dyDescent="0.25">
      <c r="A32422" s="94" t="s">
        <v>15242</v>
      </c>
      <c r="D32422" s="94" t="s">
        <v>14</v>
      </c>
    </row>
    <row r="32423" spans="1:4" x14ac:dyDescent="0.25">
      <c r="A32423" s="94" t="s">
        <v>15242</v>
      </c>
      <c r="B32423" t="s">
        <v>9991</v>
      </c>
      <c r="C32423">
        <v>1107</v>
      </c>
      <c r="D32423" s="94" t="s">
        <v>27126</v>
      </c>
    </row>
    <row r="32424" spans="1:4" x14ac:dyDescent="0.25">
      <c r="A32424" s="94" t="s">
        <v>15242</v>
      </c>
      <c r="B32424" t="s">
        <v>9991</v>
      </c>
      <c r="C32424">
        <v>11162</v>
      </c>
      <c r="D32424" s="94" t="s">
        <v>27853</v>
      </c>
    </row>
    <row r="32425" spans="1:4" x14ac:dyDescent="0.25">
      <c r="A32425" s="94" t="s">
        <v>15242</v>
      </c>
      <c r="B32425" t="s">
        <v>714</v>
      </c>
      <c r="C32425">
        <v>88310</v>
      </c>
      <c r="D32425" s="94" t="s">
        <v>26141</v>
      </c>
    </row>
    <row r="32426" spans="1:4" x14ac:dyDescent="0.25">
      <c r="A32426" s="94" t="s">
        <v>15242</v>
      </c>
      <c r="B32426" t="s">
        <v>714</v>
      </c>
      <c r="C32426">
        <v>88316</v>
      </c>
      <c r="D32426" s="94" t="s">
        <v>26446</v>
      </c>
    </row>
    <row r="32427" spans="1:4" x14ac:dyDescent="0.25">
      <c r="A32427" s="94" t="s">
        <v>15243</v>
      </c>
      <c r="D32427" s="94" t="s">
        <v>14</v>
      </c>
    </row>
    <row r="32428" spans="1:4" x14ac:dyDescent="0.25">
      <c r="A32428" s="94" t="s">
        <v>15243</v>
      </c>
      <c r="B32428" t="s">
        <v>9991</v>
      </c>
      <c r="C32428">
        <v>3768</v>
      </c>
      <c r="D32428" s="94" t="s">
        <v>26451</v>
      </c>
    </row>
    <row r="32429" spans="1:4" x14ac:dyDescent="0.25">
      <c r="A32429" s="94" t="s">
        <v>15243</v>
      </c>
      <c r="B32429" t="s">
        <v>9991</v>
      </c>
      <c r="C32429">
        <v>7293</v>
      </c>
      <c r="D32429" s="94" t="s">
        <v>27216</v>
      </c>
    </row>
    <row r="32430" spans="1:4" x14ac:dyDescent="0.25">
      <c r="A32430" s="94" t="s">
        <v>15243</v>
      </c>
      <c r="B32430" t="s">
        <v>714</v>
      </c>
      <c r="C32430">
        <v>88310</v>
      </c>
      <c r="D32430" s="94" t="s">
        <v>26590</v>
      </c>
    </row>
    <row r="32431" spans="1:4" x14ac:dyDescent="0.25">
      <c r="A32431" s="94" t="s">
        <v>15243</v>
      </c>
      <c r="B32431" t="s">
        <v>714</v>
      </c>
      <c r="C32431">
        <v>88316</v>
      </c>
      <c r="D32431" s="94" t="s">
        <v>27133</v>
      </c>
    </row>
    <row r="32432" spans="1:4" x14ac:dyDescent="0.25">
      <c r="A32432" s="94" t="s">
        <v>15244</v>
      </c>
      <c r="D32432" s="94" t="s">
        <v>14</v>
      </c>
    </row>
    <row r="32433" spans="1:4" x14ac:dyDescent="0.25">
      <c r="A32433" s="94" t="s">
        <v>15244</v>
      </c>
      <c r="B32433" t="s">
        <v>9991</v>
      </c>
      <c r="C32433">
        <v>3767</v>
      </c>
      <c r="D32433" s="94" t="s">
        <v>27164</v>
      </c>
    </row>
    <row r="32434" spans="1:4" x14ac:dyDescent="0.25">
      <c r="A32434" s="94" t="s">
        <v>15244</v>
      </c>
      <c r="B32434" t="s">
        <v>9991</v>
      </c>
      <c r="C32434">
        <v>4053</v>
      </c>
      <c r="D32434" s="94" t="s">
        <v>26451</v>
      </c>
    </row>
    <row r="32435" spans="1:4" x14ac:dyDescent="0.25">
      <c r="A32435" s="94" t="s">
        <v>15244</v>
      </c>
      <c r="B32435" t="s">
        <v>714</v>
      </c>
      <c r="C32435">
        <v>88310</v>
      </c>
      <c r="D32435" s="94" t="s">
        <v>26608</v>
      </c>
    </row>
    <row r="32436" spans="1:4" x14ac:dyDescent="0.25">
      <c r="A32436" s="94" t="s">
        <v>15244</v>
      </c>
      <c r="B32436" t="s">
        <v>714</v>
      </c>
      <c r="C32436">
        <v>88316</v>
      </c>
      <c r="D32436" s="94" t="s">
        <v>27133</v>
      </c>
    </row>
    <row r="32437" spans="1:4" x14ac:dyDescent="0.25">
      <c r="A32437" s="94" t="s">
        <v>15245</v>
      </c>
      <c r="D32437" s="94" t="s">
        <v>14</v>
      </c>
    </row>
    <row r="32438" spans="1:4" x14ac:dyDescent="0.25">
      <c r="A32438" s="94" t="s">
        <v>15245</v>
      </c>
      <c r="B32438" t="s">
        <v>9991</v>
      </c>
      <c r="C32438">
        <v>3767</v>
      </c>
      <c r="D32438" s="94" t="s">
        <v>26386</v>
      </c>
    </row>
    <row r="32439" spans="1:4" x14ac:dyDescent="0.25">
      <c r="A32439" s="94" t="s">
        <v>15245</v>
      </c>
      <c r="B32439" t="s">
        <v>9991</v>
      </c>
      <c r="C32439">
        <v>4053</v>
      </c>
      <c r="D32439" s="94" t="s">
        <v>26529</v>
      </c>
    </row>
    <row r="32440" spans="1:4" x14ac:dyDescent="0.25">
      <c r="A32440" s="94" t="s">
        <v>15245</v>
      </c>
      <c r="B32440" t="s">
        <v>714</v>
      </c>
      <c r="C32440">
        <v>88310</v>
      </c>
      <c r="D32440" s="94" t="s">
        <v>27280</v>
      </c>
    </row>
    <row r="32441" spans="1:4" x14ac:dyDescent="0.25">
      <c r="A32441" s="94" t="s">
        <v>15245</v>
      </c>
      <c r="B32441" t="s">
        <v>714</v>
      </c>
      <c r="C32441">
        <v>88316</v>
      </c>
      <c r="D32441" s="94" t="s">
        <v>27434</v>
      </c>
    </row>
    <row r="32442" spans="1:4" x14ac:dyDescent="0.25">
      <c r="A32442" s="94" t="s">
        <v>15246</v>
      </c>
      <c r="D32442" s="94" t="s">
        <v>14</v>
      </c>
    </row>
    <row r="32443" spans="1:4" x14ac:dyDescent="0.25">
      <c r="A32443" s="94" t="s">
        <v>15246</v>
      </c>
      <c r="B32443" t="s">
        <v>9991</v>
      </c>
      <c r="C32443">
        <v>3767</v>
      </c>
      <c r="D32443" s="94" t="s">
        <v>27432</v>
      </c>
    </row>
    <row r="32444" spans="1:4" x14ac:dyDescent="0.25">
      <c r="A32444" s="94" t="s">
        <v>15246</v>
      </c>
      <c r="B32444" t="s">
        <v>9991</v>
      </c>
      <c r="C32444">
        <v>4049</v>
      </c>
      <c r="D32444" s="94" t="s">
        <v>26563</v>
      </c>
    </row>
    <row r="32445" spans="1:4" x14ac:dyDescent="0.25">
      <c r="A32445" s="94" t="s">
        <v>15246</v>
      </c>
      <c r="B32445" t="s">
        <v>714</v>
      </c>
      <c r="C32445">
        <v>88310</v>
      </c>
      <c r="D32445" s="94" t="s">
        <v>27164</v>
      </c>
    </row>
    <row r="32446" spans="1:4" x14ac:dyDescent="0.25">
      <c r="A32446" s="94" t="s">
        <v>15246</v>
      </c>
      <c r="B32446" t="s">
        <v>714</v>
      </c>
      <c r="C32446">
        <v>88316</v>
      </c>
      <c r="D32446" s="94" t="s">
        <v>27164</v>
      </c>
    </row>
    <row r="32447" spans="1:4" x14ac:dyDescent="0.25">
      <c r="A32447" s="94" t="s">
        <v>15247</v>
      </c>
      <c r="D32447" s="94" t="s">
        <v>14</v>
      </c>
    </row>
    <row r="32448" spans="1:4" x14ac:dyDescent="0.25">
      <c r="A32448" s="94" t="s">
        <v>15247</v>
      </c>
      <c r="B32448" t="s">
        <v>9991</v>
      </c>
      <c r="C32448">
        <v>4056</v>
      </c>
      <c r="D32448" s="94" t="s">
        <v>26530</v>
      </c>
    </row>
    <row r="32449" spans="1:4" x14ac:dyDescent="0.25">
      <c r="A32449" s="94" t="s">
        <v>15247</v>
      </c>
      <c r="B32449" t="s">
        <v>9991</v>
      </c>
      <c r="C32449">
        <v>5318</v>
      </c>
      <c r="D32449" s="94" t="s">
        <v>27236</v>
      </c>
    </row>
    <row r="32450" spans="1:4" x14ac:dyDescent="0.25">
      <c r="A32450" s="94" t="s">
        <v>15247</v>
      </c>
      <c r="B32450" t="s">
        <v>9991</v>
      </c>
      <c r="C32450">
        <v>7288</v>
      </c>
      <c r="D32450" s="94" t="s">
        <v>27305</v>
      </c>
    </row>
    <row r="32451" spans="1:4" x14ac:dyDescent="0.25">
      <c r="A32451" s="94" t="s">
        <v>15247</v>
      </c>
      <c r="B32451" t="s">
        <v>714</v>
      </c>
      <c r="C32451">
        <v>88310</v>
      </c>
      <c r="D32451" s="94" t="s">
        <v>27133</v>
      </c>
    </row>
    <row r="32452" spans="1:4" x14ac:dyDescent="0.25">
      <c r="A32452" s="94" t="s">
        <v>15247</v>
      </c>
      <c r="B32452" t="s">
        <v>714</v>
      </c>
      <c r="C32452">
        <v>88316</v>
      </c>
      <c r="D32452" s="94" t="s">
        <v>26278</v>
      </c>
    </row>
    <row r="32453" spans="1:4" x14ac:dyDescent="0.25">
      <c r="A32453" s="94" t="s">
        <v>15248</v>
      </c>
      <c r="D32453" s="94" t="s">
        <v>14</v>
      </c>
    </row>
    <row r="32454" spans="1:4" x14ac:dyDescent="0.25">
      <c r="A32454" s="94" t="s">
        <v>15248</v>
      </c>
      <c r="B32454" t="s">
        <v>9991</v>
      </c>
      <c r="C32454">
        <v>7342</v>
      </c>
      <c r="D32454" s="94" t="s">
        <v>27164</v>
      </c>
    </row>
    <row r="32455" spans="1:4" x14ac:dyDescent="0.25">
      <c r="A32455" s="94" t="s">
        <v>15248</v>
      </c>
      <c r="B32455" t="s">
        <v>714</v>
      </c>
      <c r="C32455">
        <v>88310</v>
      </c>
      <c r="D32455" s="94" t="s">
        <v>27280</v>
      </c>
    </row>
    <row r="32456" spans="1:4" x14ac:dyDescent="0.25">
      <c r="A32456" s="94" t="s">
        <v>15248</v>
      </c>
      <c r="B32456" t="s">
        <v>714</v>
      </c>
      <c r="C32456">
        <v>88316</v>
      </c>
      <c r="D32456" s="94" t="s">
        <v>26278</v>
      </c>
    </row>
    <row r="32457" spans="1:4" x14ac:dyDescent="0.25">
      <c r="A32457" s="94" t="s">
        <v>15249</v>
      </c>
      <c r="D32457" s="94" t="s">
        <v>14</v>
      </c>
    </row>
    <row r="32458" spans="1:4" x14ac:dyDescent="0.25">
      <c r="A32458" s="94" t="s">
        <v>15249</v>
      </c>
      <c r="B32458" t="s">
        <v>9991</v>
      </c>
      <c r="C32458">
        <v>6085</v>
      </c>
      <c r="D32458" s="94" t="s">
        <v>26529</v>
      </c>
    </row>
    <row r="32459" spans="1:4" x14ac:dyDescent="0.25">
      <c r="A32459" s="94" t="s">
        <v>15249</v>
      </c>
      <c r="B32459" t="s">
        <v>714</v>
      </c>
      <c r="C32459">
        <v>88310</v>
      </c>
      <c r="D32459" s="94" t="s">
        <v>26252</v>
      </c>
    </row>
    <row r="32460" spans="1:4" x14ac:dyDescent="0.25">
      <c r="A32460" s="94" t="s">
        <v>15249</v>
      </c>
      <c r="B32460" t="s">
        <v>714</v>
      </c>
      <c r="C32460">
        <v>88316</v>
      </c>
      <c r="D32460" s="94" t="s">
        <v>26460</v>
      </c>
    </row>
    <row r="32461" spans="1:4" x14ac:dyDescent="0.25">
      <c r="A32461" s="94" t="s">
        <v>15250</v>
      </c>
      <c r="D32461" s="94" t="s">
        <v>14</v>
      </c>
    </row>
    <row r="32462" spans="1:4" x14ac:dyDescent="0.25">
      <c r="A32462" s="94" t="s">
        <v>15250</v>
      </c>
      <c r="B32462" t="s">
        <v>9991</v>
      </c>
      <c r="C32462">
        <v>6085</v>
      </c>
      <c r="D32462" s="94" t="s">
        <v>26529</v>
      </c>
    </row>
    <row r="32463" spans="1:4" x14ac:dyDescent="0.25">
      <c r="A32463" s="94" t="s">
        <v>15250</v>
      </c>
      <c r="B32463" t="s">
        <v>714</v>
      </c>
      <c r="C32463">
        <v>88310</v>
      </c>
      <c r="D32463" s="94" t="s">
        <v>26279</v>
      </c>
    </row>
    <row r="32464" spans="1:4" x14ac:dyDescent="0.25">
      <c r="A32464" s="94" t="s">
        <v>15250</v>
      </c>
      <c r="B32464" t="s">
        <v>714</v>
      </c>
      <c r="C32464">
        <v>88316</v>
      </c>
      <c r="D32464" s="94" t="s">
        <v>26676</v>
      </c>
    </row>
    <row r="32465" spans="1:4" x14ac:dyDescent="0.25">
      <c r="A32465" s="94" t="s">
        <v>15251</v>
      </c>
      <c r="D32465" s="94" t="s">
        <v>14</v>
      </c>
    </row>
    <row r="32466" spans="1:4" x14ac:dyDescent="0.25">
      <c r="A32466" s="94" t="s">
        <v>15251</v>
      </c>
      <c r="B32466" t="s">
        <v>9991</v>
      </c>
      <c r="C32466">
        <v>6085</v>
      </c>
      <c r="D32466" s="94" t="s">
        <v>26529</v>
      </c>
    </row>
    <row r="32467" spans="1:4" x14ac:dyDescent="0.25">
      <c r="A32467" s="94" t="s">
        <v>15251</v>
      </c>
      <c r="B32467" t="s">
        <v>714</v>
      </c>
      <c r="C32467">
        <v>88310</v>
      </c>
      <c r="D32467" s="94" t="s">
        <v>28778</v>
      </c>
    </row>
    <row r="32468" spans="1:4" x14ac:dyDescent="0.25">
      <c r="A32468" s="94" t="s">
        <v>15251</v>
      </c>
      <c r="B32468" t="s">
        <v>714</v>
      </c>
      <c r="C32468">
        <v>88316</v>
      </c>
      <c r="D32468" s="94" t="s">
        <v>28461</v>
      </c>
    </row>
    <row r="32469" spans="1:4" x14ac:dyDescent="0.25">
      <c r="A32469" s="94" t="s">
        <v>15252</v>
      </c>
      <c r="D32469" s="94" t="s">
        <v>14</v>
      </c>
    </row>
    <row r="32470" spans="1:4" x14ac:dyDescent="0.25">
      <c r="A32470" s="94" t="s">
        <v>15252</v>
      </c>
      <c r="B32470" t="s">
        <v>9991</v>
      </c>
      <c r="C32470">
        <v>6085</v>
      </c>
      <c r="D32470" s="94" t="s">
        <v>26529</v>
      </c>
    </row>
    <row r="32471" spans="1:4" x14ac:dyDescent="0.25">
      <c r="A32471" s="94" t="s">
        <v>15252</v>
      </c>
      <c r="B32471" t="s">
        <v>714</v>
      </c>
      <c r="C32471">
        <v>88310</v>
      </c>
      <c r="D32471" s="94" t="s">
        <v>27450</v>
      </c>
    </row>
    <row r="32472" spans="1:4" x14ac:dyDescent="0.25">
      <c r="A32472" s="94" t="s">
        <v>15252</v>
      </c>
      <c r="B32472" t="s">
        <v>714</v>
      </c>
      <c r="C32472">
        <v>88316</v>
      </c>
      <c r="D32472" s="94" t="s">
        <v>26180</v>
      </c>
    </row>
    <row r="32473" spans="1:4" x14ac:dyDescent="0.25">
      <c r="A32473" s="94" t="s">
        <v>15253</v>
      </c>
      <c r="D32473" s="94" t="s">
        <v>14</v>
      </c>
    </row>
    <row r="32474" spans="1:4" x14ac:dyDescent="0.25">
      <c r="A32474" s="94" t="s">
        <v>15253</v>
      </c>
      <c r="B32474" t="s">
        <v>9991</v>
      </c>
      <c r="C32474">
        <v>6085</v>
      </c>
      <c r="D32474" s="94" t="s">
        <v>26529</v>
      </c>
    </row>
    <row r="32475" spans="1:4" x14ac:dyDescent="0.25">
      <c r="A32475" s="94" t="s">
        <v>15253</v>
      </c>
      <c r="B32475" t="s">
        <v>714</v>
      </c>
      <c r="C32475">
        <v>88310</v>
      </c>
      <c r="D32475" s="94" t="s">
        <v>27579</v>
      </c>
    </row>
    <row r="32476" spans="1:4" x14ac:dyDescent="0.25">
      <c r="A32476" s="94" t="s">
        <v>15253</v>
      </c>
      <c r="B32476" t="s">
        <v>714</v>
      </c>
      <c r="C32476">
        <v>88316</v>
      </c>
      <c r="D32476" s="94" t="s">
        <v>27335</v>
      </c>
    </row>
    <row r="32477" spans="1:4" x14ac:dyDescent="0.25">
      <c r="A32477" s="94" t="s">
        <v>15254</v>
      </c>
      <c r="D32477" s="94" t="s">
        <v>14</v>
      </c>
    </row>
    <row r="32478" spans="1:4" x14ac:dyDescent="0.25">
      <c r="A32478" s="94" t="s">
        <v>15254</v>
      </c>
      <c r="B32478" t="s">
        <v>9991</v>
      </c>
      <c r="C32478">
        <v>38877</v>
      </c>
      <c r="D32478" s="94" t="s">
        <v>29086</v>
      </c>
    </row>
    <row r="32479" spans="1:4" x14ac:dyDescent="0.25">
      <c r="A32479" s="94" t="s">
        <v>15254</v>
      </c>
      <c r="B32479" t="s">
        <v>714</v>
      </c>
      <c r="C32479">
        <v>88310</v>
      </c>
      <c r="D32479" s="94" t="s">
        <v>26433</v>
      </c>
    </row>
    <row r="32480" spans="1:4" x14ac:dyDescent="0.25">
      <c r="A32480" s="94" t="s">
        <v>15254</v>
      </c>
      <c r="B32480" t="s">
        <v>714</v>
      </c>
      <c r="C32480">
        <v>88316</v>
      </c>
      <c r="D32480" s="94" t="s">
        <v>26409</v>
      </c>
    </row>
    <row r="32481" spans="1:4" x14ac:dyDescent="0.25">
      <c r="A32481" s="94" t="s">
        <v>15255</v>
      </c>
      <c r="D32481" s="94" t="s">
        <v>14</v>
      </c>
    </row>
    <row r="32482" spans="1:4" x14ac:dyDescent="0.25">
      <c r="A32482" s="94" t="s">
        <v>15255</v>
      </c>
      <c r="B32482" t="s">
        <v>9991</v>
      </c>
      <c r="C32482">
        <v>38877</v>
      </c>
      <c r="D32482" s="94" t="s">
        <v>29086</v>
      </c>
    </row>
    <row r="32483" spans="1:4" x14ac:dyDescent="0.25">
      <c r="A32483" s="94" t="s">
        <v>15255</v>
      </c>
      <c r="B32483" t="s">
        <v>714</v>
      </c>
      <c r="C32483">
        <v>88310</v>
      </c>
      <c r="D32483" s="94" t="s">
        <v>26253</v>
      </c>
    </row>
    <row r="32484" spans="1:4" x14ac:dyDescent="0.25">
      <c r="A32484" s="94" t="s">
        <v>15255</v>
      </c>
      <c r="B32484" t="s">
        <v>714</v>
      </c>
      <c r="C32484">
        <v>88316</v>
      </c>
      <c r="D32484" s="94" t="s">
        <v>26465</v>
      </c>
    </row>
    <row r="32485" spans="1:4" x14ac:dyDescent="0.25">
      <c r="A32485" s="94" t="s">
        <v>15256</v>
      </c>
      <c r="D32485" s="94" t="s">
        <v>14</v>
      </c>
    </row>
    <row r="32486" spans="1:4" x14ac:dyDescent="0.25">
      <c r="A32486" s="94" t="s">
        <v>15256</v>
      </c>
      <c r="B32486" t="s">
        <v>9991</v>
      </c>
      <c r="C32486">
        <v>38877</v>
      </c>
      <c r="D32486" s="94" t="s">
        <v>29086</v>
      </c>
    </row>
    <row r="32487" spans="1:4" x14ac:dyDescent="0.25">
      <c r="A32487" s="94" t="s">
        <v>15256</v>
      </c>
      <c r="B32487" t="s">
        <v>714</v>
      </c>
      <c r="C32487">
        <v>88310</v>
      </c>
      <c r="D32487" s="94" t="s">
        <v>28891</v>
      </c>
    </row>
    <row r="32488" spans="1:4" x14ac:dyDescent="0.25">
      <c r="A32488" s="94" t="s">
        <v>15256</v>
      </c>
      <c r="B32488" t="s">
        <v>714</v>
      </c>
      <c r="C32488">
        <v>88316</v>
      </c>
      <c r="D32488" s="94" t="s">
        <v>26391</v>
      </c>
    </row>
    <row r="32489" spans="1:4" x14ac:dyDescent="0.25">
      <c r="A32489" s="94" t="s">
        <v>15257</v>
      </c>
      <c r="D32489" s="94" t="s">
        <v>14</v>
      </c>
    </row>
    <row r="32490" spans="1:4" x14ac:dyDescent="0.25">
      <c r="A32490" s="94" t="s">
        <v>15257</v>
      </c>
      <c r="B32490" t="s">
        <v>9991</v>
      </c>
      <c r="C32490">
        <v>38877</v>
      </c>
      <c r="D32490" s="94" t="s">
        <v>29086</v>
      </c>
    </row>
    <row r="32491" spans="1:4" x14ac:dyDescent="0.25">
      <c r="A32491" s="94" t="s">
        <v>15257</v>
      </c>
      <c r="B32491" t="s">
        <v>714</v>
      </c>
      <c r="C32491">
        <v>88310</v>
      </c>
      <c r="D32491" s="94" t="s">
        <v>29862</v>
      </c>
    </row>
    <row r="32492" spans="1:4" x14ac:dyDescent="0.25">
      <c r="A32492" s="94" t="s">
        <v>15257</v>
      </c>
      <c r="B32492" t="s">
        <v>714</v>
      </c>
      <c r="C32492">
        <v>88316</v>
      </c>
      <c r="D32492" s="94" t="s">
        <v>27301</v>
      </c>
    </row>
    <row r="32493" spans="1:4" x14ac:dyDescent="0.25">
      <c r="A32493" s="94" t="s">
        <v>15258</v>
      </c>
      <c r="D32493" s="94" t="s">
        <v>14</v>
      </c>
    </row>
    <row r="32494" spans="1:4" x14ac:dyDescent="0.25">
      <c r="A32494" s="94" t="s">
        <v>15258</v>
      </c>
      <c r="B32494" t="s">
        <v>9991</v>
      </c>
      <c r="C32494">
        <v>38877</v>
      </c>
      <c r="D32494" s="94" t="s">
        <v>29086</v>
      </c>
    </row>
    <row r="32495" spans="1:4" x14ac:dyDescent="0.25">
      <c r="A32495" s="94" t="s">
        <v>15258</v>
      </c>
      <c r="B32495" t="s">
        <v>714</v>
      </c>
      <c r="C32495">
        <v>88310</v>
      </c>
      <c r="D32495" s="94" t="s">
        <v>28669</v>
      </c>
    </row>
    <row r="32496" spans="1:4" x14ac:dyDescent="0.25">
      <c r="A32496" s="94" t="s">
        <v>15258</v>
      </c>
      <c r="B32496" t="s">
        <v>714</v>
      </c>
      <c r="C32496">
        <v>88316</v>
      </c>
      <c r="D32496" s="94" t="s">
        <v>28685</v>
      </c>
    </row>
    <row r="32497" spans="1:4" x14ac:dyDescent="0.25">
      <c r="A32497" s="94" t="s">
        <v>15259</v>
      </c>
      <c r="D32497" s="94" t="s">
        <v>14</v>
      </c>
    </row>
    <row r="32498" spans="1:4" x14ac:dyDescent="0.25">
      <c r="A32498" s="94" t="s">
        <v>15259</v>
      </c>
      <c r="B32498" t="s">
        <v>9991</v>
      </c>
      <c r="C32498">
        <v>38877</v>
      </c>
      <c r="D32498" s="94" t="s">
        <v>29086</v>
      </c>
    </row>
    <row r="32499" spans="1:4" x14ac:dyDescent="0.25">
      <c r="A32499" s="94" t="s">
        <v>15259</v>
      </c>
      <c r="B32499" t="s">
        <v>714</v>
      </c>
      <c r="C32499">
        <v>88310</v>
      </c>
      <c r="D32499" s="94" t="s">
        <v>27217</v>
      </c>
    </row>
    <row r="32500" spans="1:4" x14ac:dyDescent="0.25">
      <c r="A32500" s="94" t="s">
        <v>15259</v>
      </c>
      <c r="B32500" t="s">
        <v>714</v>
      </c>
      <c r="C32500">
        <v>88316</v>
      </c>
      <c r="D32500" s="94" t="s">
        <v>26403</v>
      </c>
    </row>
    <row r="32501" spans="1:4" x14ac:dyDescent="0.25">
      <c r="A32501" s="94" t="s">
        <v>15260</v>
      </c>
      <c r="D32501" s="94" t="s">
        <v>14</v>
      </c>
    </row>
    <row r="32502" spans="1:4" x14ac:dyDescent="0.25">
      <c r="A32502" s="94" t="s">
        <v>15260</v>
      </c>
      <c r="B32502" t="s">
        <v>9991</v>
      </c>
      <c r="C32502">
        <v>38877</v>
      </c>
      <c r="D32502" s="94" t="s">
        <v>29086</v>
      </c>
    </row>
    <row r="32503" spans="1:4" x14ac:dyDescent="0.25">
      <c r="A32503" s="94" t="s">
        <v>15260</v>
      </c>
      <c r="B32503" t="s">
        <v>714</v>
      </c>
      <c r="C32503">
        <v>88310</v>
      </c>
      <c r="D32503" s="94" t="s">
        <v>26388</v>
      </c>
    </row>
    <row r="32504" spans="1:4" x14ac:dyDescent="0.25">
      <c r="A32504" s="94" t="s">
        <v>15260</v>
      </c>
      <c r="B32504" t="s">
        <v>714</v>
      </c>
      <c r="C32504">
        <v>88316</v>
      </c>
      <c r="D32504" s="94" t="s">
        <v>26402</v>
      </c>
    </row>
    <row r="32505" spans="1:4" x14ac:dyDescent="0.25">
      <c r="A32505" s="94" t="s">
        <v>15261</v>
      </c>
      <c r="D32505" s="94" t="s">
        <v>14</v>
      </c>
    </row>
    <row r="32506" spans="1:4" x14ac:dyDescent="0.25">
      <c r="A32506" s="94" t="s">
        <v>15261</v>
      </c>
      <c r="B32506" t="s">
        <v>9991</v>
      </c>
      <c r="C32506">
        <v>38877</v>
      </c>
      <c r="D32506" s="94" t="s">
        <v>29086</v>
      </c>
    </row>
    <row r="32507" spans="1:4" x14ac:dyDescent="0.25">
      <c r="A32507" s="94" t="s">
        <v>15261</v>
      </c>
      <c r="B32507" t="s">
        <v>714</v>
      </c>
      <c r="C32507">
        <v>88310</v>
      </c>
      <c r="D32507" s="94" t="s">
        <v>30735</v>
      </c>
    </row>
    <row r="32508" spans="1:4" x14ac:dyDescent="0.25">
      <c r="A32508" s="94" t="s">
        <v>15261</v>
      </c>
      <c r="B32508" t="s">
        <v>714</v>
      </c>
      <c r="C32508">
        <v>88316</v>
      </c>
      <c r="D32508" s="94" t="s">
        <v>26300</v>
      </c>
    </row>
    <row r="32509" spans="1:4" x14ac:dyDescent="0.25">
      <c r="A32509" s="94" t="s">
        <v>15262</v>
      </c>
      <c r="D32509" s="94" t="s">
        <v>14</v>
      </c>
    </row>
    <row r="32510" spans="1:4" x14ac:dyDescent="0.25">
      <c r="A32510" s="94" t="s">
        <v>15262</v>
      </c>
      <c r="B32510" t="s">
        <v>9991</v>
      </c>
      <c r="C32510">
        <v>38877</v>
      </c>
      <c r="D32510" s="94" t="s">
        <v>29086</v>
      </c>
    </row>
    <row r="32511" spans="1:4" x14ac:dyDescent="0.25">
      <c r="A32511" s="94" t="s">
        <v>15262</v>
      </c>
      <c r="B32511" t="s">
        <v>714</v>
      </c>
      <c r="C32511">
        <v>88310</v>
      </c>
      <c r="D32511" s="94" t="s">
        <v>27545</v>
      </c>
    </row>
    <row r="32512" spans="1:4" x14ac:dyDescent="0.25">
      <c r="A32512" s="94" t="s">
        <v>15262</v>
      </c>
      <c r="B32512" t="s">
        <v>714</v>
      </c>
      <c r="C32512">
        <v>88316</v>
      </c>
      <c r="D32512" s="94" t="s">
        <v>26392</v>
      </c>
    </row>
    <row r="32513" spans="1:4" x14ac:dyDescent="0.25">
      <c r="A32513" s="94" t="s">
        <v>15263</v>
      </c>
      <c r="D32513" s="94" t="s">
        <v>14</v>
      </c>
    </row>
    <row r="32514" spans="1:4" x14ac:dyDescent="0.25">
      <c r="A32514" s="94" t="s">
        <v>15263</v>
      </c>
      <c r="B32514" t="s">
        <v>9991</v>
      </c>
      <c r="C32514">
        <v>38877</v>
      </c>
      <c r="D32514" s="94" t="s">
        <v>29086</v>
      </c>
    </row>
    <row r="32515" spans="1:4" x14ac:dyDescent="0.25">
      <c r="A32515" s="94" t="s">
        <v>15263</v>
      </c>
      <c r="B32515" t="s">
        <v>714</v>
      </c>
      <c r="C32515">
        <v>88310</v>
      </c>
      <c r="D32515" s="94" t="s">
        <v>30736</v>
      </c>
    </row>
    <row r="32516" spans="1:4" x14ac:dyDescent="0.25">
      <c r="A32516" s="94" t="s">
        <v>15263</v>
      </c>
      <c r="B32516" t="s">
        <v>714</v>
      </c>
      <c r="C32516">
        <v>88316</v>
      </c>
      <c r="D32516" s="94" t="s">
        <v>28767</v>
      </c>
    </row>
    <row r="32517" spans="1:4" x14ac:dyDescent="0.25">
      <c r="A32517" s="94" t="s">
        <v>15264</v>
      </c>
      <c r="D32517" s="94" t="s">
        <v>14</v>
      </c>
    </row>
    <row r="32518" spans="1:4" x14ac:dyDescent="0.25">
      <c r="A32518" s="94" t="s">
        <v>15264</v>
      </c>
      <c r="B32518" t="s">
        <v>9991</v>
      </c>
      <c r="C32518">
        <v>38877</v>
      </c>
      <c r="D32518" s="94" t="s">
        <v>30737</v>
      </c>
    </row>
    <row r="32519" spans="1:4" x14ac:dyDescent="0.25">
      <c r="A32519" s="94" t="s">
        <v>15264</v>
      </c>
      <c r="B32519" t="s">
        <v>714</v>
      </c>
      <c r="C32519">
        <v>88310</v>
      </c>
      <c r="D32519" s="94" t="s">
        <v>28448</v>
      </c>
    </row>
    <row r="32520" spans="1:4" x14ac:dyDescent="0.25">
      <c r="A32520" s="94" t="s">
        <v>15264</v>
      </c>
      <c r="B32520" t="s">
        <v>714</v>
      </c>
      <c r="C32520">
        <v>88316</v>
      </c>
      <c r="D32520" s="94" t="s">
        <v>26135</v>
      </c>
    </row>
    <row r="32521" spans="1:4" x14ac:dyDescent="0.25">
      <c r="A32521" s="94" t="s">
        <v>15265</v>
      </c>
      <c r="D32521" s="94" t="s">
        <v>14</v>
      </c>
    </row>
    <row r="32522" spans="1:4" x14ac:dyDescent="0.25">
      <c r="A32522" s="94" t="s">
        <v>15265</v>
      </c>
      <c r="B32522" t="s">
        <v>9991</v>
      </c>
      <c r="C32522">
        <v>6090</v>
      </c>
      <c r="D32522" s="94" t="s">
        <v>26529</v>
      </c>
    </row>
    <row r="32523" spans="1:4" x14ac:dyDescent="0.25">
      <c r="A32523" s="94" t="s">
        <v>15265</v>
      </c>
      <c r="B32523" t="s">
        <v>714</v>
      </c>
      <c r="C32523">
        <v>88310</v>
      </c>
      <c r="D32523" s="94" t="s">
        <v>27236</v>
      </c>
    </row>
    <row r="32524" spans="1:4" x14ac:dyDescent="0.25">
      <c r="A32524" s="94" t="s">
        <v>15265</v>
      </c>
      <c r="B32524" t="s">
        <v>714</v>
      </c>
      <c r="C32524">
        <v>88316</v>
      </c>
      <c r="D32524" s="94" t="s">
        <v>26383</v>
      </c>
    </row>
    <row r="32525" spans="1:4" x14ac:dyDescent="0.25">
      <c r="A32525" s="94" t="s">
        <v>15266</v>
      </c>
      <c r="D32525" s="94" t="s">
        <v>14</v>
      </c>
    </row>
    <row r="32526" spans="1:4" x14ac:dyDescent="0.25">
      <c r="A32526" s="94" t="s">
        <v>15266</v>
      </c>
      <c r="B32526" t="s">
        <v>9991</v>
      </c>
      <c r="C32526">
        <v>6090</v>
      </c>
      <c r="D32526" s="94" t="s">
        <v>26529</v>
      </c>
    </row>
    <row r="32527" spans="1:4" x14ac:dyDescent="0.25">
      <c r="A32527" s="94" t="s">
        <v>15266</v>
      </c>
      <c r="B32527" t="s">
        <v>714</v>
      </c>
      <c r="C32527">
        <v>88310</v>
      </c>
      <c r="D32527" s="94" t="s">
        <v>26180</v>
      </c>
    </row>
    <row r="32528" spans="1:4" x14ac:dyDescent="0.25">
      <c r="A32528" s="94" t="s">
        <v>15266</v>
      </c>
      <c r="B32528" t="s">
        <v>714</v>
      </c>
      <c r="C32528">
        <v>88316</v>
      </c>
      <c r="D32528" s="94" t="s">
        <v>26561</v>
      </c>
    </row>
    <row r="32529" spans="1:4" x14ac:dyDescent="0.25">
      <c r="A32529" s="94" t="s">
        <v>15267</v>
      </c>
      <c r="D32529" s="94" t="s">
        <v>14</v>
      </c>
    </row>
    <row r="32530" spans="1:4" x14ac:dyDescent="0.25">
      <c r="A32530" s="94" t="s">
        <v>15267</v>
      </c>
      <c r="B32530" t="s">
        <v>9991</v>
      </c>
      <c r="C32530">
        <v>6085</v>
      </c>
      <c r="D32530" s="94" t="s">
        <v>26529</v>
      </c>
    </row>
    <row r="32531" spans="1:4" x14ac:dyDescent="0.25">
      <c r="A32531" s="94" t="s">
        <v>15267</v>
      </c>
      <c r="B32531" t="s">
        <v>714</v>
      </c>
      <c r="C32531">
        <v>88310</v>
      </c>
      <c r="D32531" s="94" t="s">
        <v>26115</v>
      </c>
    </row>
    <row r="32532" spans="1:4" x14ac:dyDescent="0.25">
      <c r="A32532" s="94" t="s">
        <v>15267</v>
      </c>
      <c r="B32532" t="s">
        <v>714</v>
      </c>
      <c r="C32532">
        <v>88316</v>
      </c>
      <c r="D32532" s="94" t="s">
        <v>26174</v>
      </c>
    </row>
    <row r="32533" spans="1:4" x14ac:dyDescent="0.25">
      <c r="A32533" s="94" t="s">
        <v>15268</v>
      </c>
      <c r="D32533" s="94" t="s">
        <v>14</v>
      </c>
    </row>
    <row r="32534" spans="1:4" x14ac:dyDescent="0.25">
      <c r="A32534" s="94" t="s">
        <v>15268</v>
      </c>
      <c r="B32534" t="s">
        <v>9991</v>
      </c>
      <c r="C32534">
        <v>6085</v>
      </c>
      <c r="D32534" s="94" t="s">
        <v>26529</v>
      </c>
    </row>
    <row r="32535" spans="1:4" x14ac:dyDescent="0.25">
      <c r="A32535" s="94" t="s">
        <v>15268</v>
      </c>
      <c r="B32535" t="s">
        <v>714</v>
      </c>
      <c r="C32535">
        <v>88310</v>
      </c>
      <c r="D32535" s="94" t="s">
        <v>26745</v>
      </c>
    </row>
    <row r="32536" spans="1:4" x14ac:dyDescent="0.25">
      <c r="A32536" s="94" t="s">
        <v>15268</v>
      </c>
      <c r="B32536" t="s">
        <v>714</v>
      </c>
      <c r="C32536">
        <v>88316</v>
      </c>
      <c r="D32536" s="94" t="s">
        <v>27335</v>
      </c>
    </row>
    <row r="32537" spans="1:4" x14ac:dyDescent="0.25">
      <c r="A32537" s="94" t="s">
        <v>15269</v>
      </c>
      <c r="D32537" s="94" t="s">
        <v>14</v>
      </c>
    </row>
    <row r="32538" spans="1:4" x14ac:dyDescent="0.25">
      <c r="A32538" s="94" t="s">
        <v>15269</v>
      </c>
      <c r="B32538" t="s">
        <v>9991</v>
      </c>
      <c r="C32538">
        <v>7345</v>
      </c>
      <c r="D32538" s="94" t="s">
        <v>27105</v>
      </c>
    </row>
    <row r="32539" spans="1:4" x14ac:dyDescent="0.25">
      <c r="A32539" s="94" t="s">
        <v>15269</v>
      </c>
      <c r="B32539" t="s">
        <v>714</v>
      </c>
      <c r="C32539">
        <v>88310</v>
      </c>
      <c r="D32539" s="94" t="s">
        <v>28476</v>
      </c>
    </row>
    <row r="32540" spans="1:4" x14ac:dyDescent="0.25">
      <c r="A32540" s="94" t="s">
        <v>15269</v>
      </c>
      <c r="B32540" t="s">
        <v>714</v>
      </c>
      <c r="C32540">
        <v>88316</v>
      </c>
      <c r="D32540" s="94" t="s">
        <v>27278</v>
      </c>
    </row>
    <row r="32541" spans="1:4" x14ac:dyDescent="0.25">
      <c r="A32541" s="94" t="s">
        <v>15270</v>
      </c>
      <c r="D32541" s="94" t="s">
        <v>14</v>
      </c>
    </row>
    <row r="32542" spans="1:4" x14ac:dyDescent="0.25">
      <c r="A32542" s="94" t="s">
        <v>15270</v>
      </c>
      <c r="B32542" t="s">
        <v>9991</v>
      </c>
      <c r="C32542">
        <v>7345</v>
      </c>
      <c r="D32542" s="94" t="s">
        <v>27105</v>
      </c>
    </row>
    <row r="32543" spans="1:4" x14ac:dyDescent="0.25">
      <c r="A32543" s="94" t="s">
        <v>15270</v>
      </c>
      <c r="B32543" t="s">
        <v>714</v>
      </c>
      <c r="C32543">
        <v>88310</v>
      </c>
      <c r="D32543" s="94" t="s">
        <v>27216</v>
      </c>
    </row>
    <row r="32544" spans="1:4" x14ac:dyDescent="0.25">
      <c r="A32544" s="94" t="s">
        <v>15270</v>
      </c>
      <c r="B32544" t="s">
        <v>714</v>
      </c>
      <c r="C32544">
        <v>88316</v>
      </c>
      <c r="D32544" s="94" t="s">
        <v>27173</v>
      </c>
    </row>
    <row r="32545" spans="1:4" x14ac:dyDescent="0.25">
      <c r="A32545" s="94" t="s">
        <v>15271</v>
      </c>
      <c r="D32545" s="94" t="s">
        <v>14</v>
      </c>
    </row>
    <row r="32546" spans="1:4" x14ac:dyDescent="0.25">
      <c r="A32546" s="94" t="s">
        <v>15271</v>
      </c>
      <c r="B32546" t="s">
        <v>9991</v>
      </c>
      <c r="C32546">
        <v>7356</v>
      </c>
      <c r="D32546" s="94" t="s">
        <v>27105</v>
      </c>
    </row>
    <row r="32547" spans="1:4" x14ac:dyDescent="0.25">
      <c r="A32547" s="94" t="s">
        <v>15271</v>
      </c>
      <c r="B32547" t="s">
        <v>714</v>
      </c>
      <c r="C32547">
        <v>88310</v>
      </c>
      <c r="D32547" s="94" t="s">
        <v>27490</v>
      </c>
    </row>
    <row r="32548" spans="1:4" x14ac:dyDescent="0.25">
      <c r="A32548" s="94" t="s">
        <v>15271</v>
      </c>
      <c r="B32548" t="s">
        <v>714</v>
      </c>
      <c r="C32548">
        <v>88316</v>
      </c>
      <c r="D32548" s="94" t="s">
        <v>26441</v>
      </c>
    </row>
    <row r="32549" spans="1:4" x14ac:dyDescent="0.25">
      <c r="A32549" s="94" t="s">
        <v>15272</v>
      </c>
      <c r="D32549" s="94" t="s">
        <v>14</v>
      </c>
    </row>
    <row r="32550" spans="1:4" x14ac:dyDescent="0.25">
      <c r="A32550" s="94" t="s">
        <v>15272</v>
      </c>
      <c r="B32550" t="s">
        <v>9991</v>
      </c>
      <c r="C32550">
        <v>7356</v>
      </c>
      <c r="D32550" s="94" t="s">
        <v>27105</v>
      </c>
    </row>
    <row r="32551" spans="1:4" x14ac:dyDescent="0.25">
      <c r="A32551" s="94" t="s">
        <v>15272</v>
      </c>
      <c r="B32551" t="s">
        <v>714</v>
      </c>
      <c r="C32551">
        <v>88310</v>
      </c>
      <c r="D32551" s="94" t="s">
        <v>28773</v>
      </c>
    </row>
    <row r="32552" spans="1:4" x14ac:dyDescent="0.25">
      <c r="A32552" s="94" t="s">
        <v>15272</v>
      </c>
      <c r="B32552" t="s">
        <v>714</v>
      </c>
      <c r="C32552">
        <v>88316</v>
      </c>
      <c r="D32552" s="94" t="s">
        <v>26509</v>
      </c>
    </row>
    <row r="32553" spans="1:4" x14ac:dyDescent="0.25">
      <c r="A32553" s="94" t="s">
        <v>15273</v>
      </c>
      <c r="D32553" s="94" t="s">
        <v>14</v>
      </c>
    </row>
    <row r="32554" spans="1:4" x14ac:dyDescent="0.25">
      <c r="A32554" s="94" t="s">
        <v>15273</v>
      </c>
      <c r="B32554" t="s">
        <v>9991</v>
      </c>
      <c r="C32554">
        <v>7345</v>
      </c>
      <c r="D32554" s="94" t="s">
        <v>27340</v>
      </c>
    </row>
    <row r="32555" spans="1:4" x14ac:dyDescent="0.25">
      <c r="A32555" s="94" t="s">
        <v>15273</v>
      </c>
      <c r="B32555" t="s">
        <v>714</v>
      </c>
      <c r="C32555">
        <v>88316</v>
      </c>
      <c r="D32555" s="94" t="s">
        <v>27853</v>
      </c>
    </row>
    <row r="32556" spans="1:4" x14ac:dyDescent="0.25">
      <c r="A32556" s="94" t="s">
        <v>15273</v>
      </c>
      <c r="B32556" t="s">
        <v>714</v>
      </c>
      <c r="C32556">
        <v>95218</v>
      </c>
      <c r="D32556" s="94" t="s">
        <v>29133</v>
      </c>
    </row>
    <row r="32557" spans="1:4" x14ac:dyDescent="0.25">
      <c r="A32557" s="94" t="s">
        <v>15273</v>
      </c>
      <c r="B32557" t="s">
        <v>714</v>
      </c>
      <c r="C32557">
        <v>95219</v>
      </c>
      <c r="D32557" s="94" t="s">
        <v>29790</v>
      </c>
    </row>
    <row r="32558" spans="1:4" x14ac:dyDescent="0.25">
      <c r="A32558" s="94" t="s">
        <v>15274</v>
      </c>
      <c r="D32558" s="94" t="s">
        <v>14</v>
      </c>
    </row>
    <row r="32559" spans="1:4" x14ac:dyDescent="0.25">
      <c r="A32559" s="94" t="s">
        <v>15274</v>
      </c>
      <c r="B32559" t="s">
        <v>9991</v>
      </c>
      <c r="C32559">
        <v>7345</v>
      </c>
      <c r="D32559" s="94" t="s">
        <v>27340</v>
      </c>
    </row>
    <row r="32560" spans="1:4" x14ac:dyDescent="0.25">
      <c r="A32560" s="94" t="s">
        <v>15274</v>
      </c>
      <c r="B32560" t="s">
        <v>714</v>
      </c>
      <c r="C32560">
        <v>88316</v>
      </c>
      <c r="D32560" s="94" t="s">
        <v>26460</v>
      </c>
    </row>
    <row r="32561" spans="1:4" x14ac:dyDescent="0.25">
      <c r="A32561" s="94" t="s">
        <v>15274</v>
      </c>
      <c r="B32561" t="s">
        <v>714</v>
      </c>
      <c r="C32561">
        <v>95218</v>
      </c>
      <c r="D32561" s="94" t="s">
        <v>26967</v>
      </c>
    </row>
    <row r="32562" spans="1:4" x14ac:dyDescent="0.25">
      <c r="A32562" s="94" t="s">
        <v>15274</v>
      </c>
      <c r="B32562" t="s">
        <v>714</v>
      </c>
      <c r="C32562">
        <v>95219</v>
      </c>
      <c r="D32562" s="94" t="s">
        <v>30381</v>
      </c>
    </row>
    <row r="32563" spans="1:4" x14ac:dyDescent="0.25">
      <c r="A32563" s="94" t="s">
        <v>15275</v>
      </c>
      <c r="D32563" s="94" t="s">
        <v>14</v>
      </c>
    </row>
    <row r="32564" spans="1:4" x14ac:dyDescent="0.25">
      <c r="A32564" s="94" t="s">
        <v>15275</v>
      </c>
      <c r="B32564" t="s">
        <v>9991</v>
      </c>
      <c r="C32564">
        <v>7356</v>
      </c>
      <c r="D32564" s="94" t="s">
        <v>27340</v>
      </c>
    </row>
    <row r="32565" spans="1:4" x14ac:dyDescent="0.25">
      <c r="A32565" s="94" t="s">
        <v>15275</v>
      </c>
      <c r="B32565" t="s">
        <v>714</v>
      </c>
      <c r="C32565">
        <v>88316</v>
      </c>
      <c r="D32565" s="94" t="s">
        <v>26607</v>
      </c>
    </row>
    <row r="32566" spans="1:4" x14ac:dyDescent="0.25">
      <c r="A32566" s="94" t="s">
        <v>15275</v>
      </c>
      <c r="B32566" t="s">
        <v>714</v>
      </c>
      <c r="C32566">
        <v>95218</v>
      </c>
      <c r="D32566" s="94" t="s">
        <v>26909</v>
      </c>
    </row>
    <row r="32567" spans="1:4" x14ac:dyDescent="0.25">
      <c r="A32567" s="94" t="s">
        <v>15275</v>
      </c>
      <c r="B32567" t="s">
        <v>714</v>
      </c>
      <c r="C32567">
        <v>95219</v>
      </c>
      <c r="D32567" s="94" t="s">
        <v>29549</v>
      </c>
    </row>
    <row r="32568" spans="1:4" x14ac:dyDescent="0.25">
      <c r="A32568" s="94" t="s">
        <v>15276</v>
      </c>
      <c r="D32568" s="94" t="s">
        <v>14</v>
      </c>
    </row>
    <row r="32569" spans="1:4" x14ac:dyDescent="0.25">
      <c r="A32569" s="94" t="s">
        <v>15276</v>
      </c>
      <c r="B32569" t="s">
        <v>9991</v>
      </c>
      <c r="C32569">
        <v>7356</v>
      </c>
      <c r="D32569" s="94" t="s">
        <v>27340</v>
      </c>
    </row>
    <row r="32570" spans="1:4" x14ac:dyDescent="0.25">
      <c r="A32570" s="94" t="s">
        <v>15276</v>
      </c>
      <c r="B32570" t="s">
        <v>714</v>
      </c>
      <c r="C32570">
        <v>88316</v>
      </c>
      <c r="D32570" s="94" t="s">
        <v>26389</v>
      </c>
    </row>
    <row r="32571" spans="1:4" x14ac:dyDescent="0.25">
      <c r="A32571" s="94" t="s">
        <v>15276</v>
      </c>
      <c r="B32571" t="s">
        <v>714</v>
      </c>
      <c r="C32571">
        <v>95218</v>
      </c>
      <c r="D32571" s="94" t="s">
        <v>26845</v>
      </c>
    </row>
    <row r="32572" spans="1:4" x14ac:dyDescent="0.25">
      <c r="A32572" s="94" t="s">
        <v>15276</v>
      </c>
      <c r="B32572" t="s">
        <v>714</v>
      </c>
      <c r="C32572">
        <v>95219</v>
      </c>
      <c r="D32572" s="94" t="s">
        <v>30738</v>
      </c>
    </row>
    <row r="32573" spans="1:4" x14ac:dyDescent="0.25">
      <c r="A32573" s="94" t="s">
        <v>15277</v>
      </c>
      <c r="D32573" s="94" t="s">
        <v>14</v>
      </c>
    </row>
    <row r="32574" spans="1:4" x14ac:dyDescent="0.25">
      <c r="A32574" s="94" t="s">
        <v>15277</v>
      </c>
      <c r="B32574" t="s">
        <v>9991</v>
      </c>
      <c r="C32574">
        <v>3767</v>
      </c>
      <c r="D32574" s="94" t="s">
        <v>26272</v>
      </c>
    </row>
    <row r="32575" spans="1:4" x14ac:dyDescent="0.25">
      <c r="A32575" s="94" t="s">
        <v>15277</v>
      </c>
      <c r="B32575" t="s">
        <v>9991</v>
      </c>
      <c r="C32575">
        <v>4051</v>
      </c>
      <c r="D32575" s="94" t="s">
        <v>28732</v>
      </c>
    </row>
    <row r="32576" spans="1:4" x14ac:dyDescent="0.25">
      <c r="A32576" s="94" t="s">
        <v>15277</v>
      </c>
      <c r="B32576" t="s">
        <v>714</v>
      </c>
      <c r="C32576">
        <v>88310</v>
      </c>
      <c r="D32576" s="94" t="s">
        <v>26476</v>
      </c>
    </row>
    <row r="32577" spans="1:4" x14ac:dyDescent="0.25">
      <c r="A32577" s="94" t="s">
        <v>15277</v>
      </c>
      <c r="B32577" t="s">
        <v>714</v>
      </c>
      <c r="C32577">
        <v>88316</v>
      </c>
      <c r="D32577" s="94" t="s">
        <v>26222</v>
      </c>
    </row>
    <row r="32578" spans="1:4" x14ac:dyDescent="0.25">
      <c r="A32578" s="94" t="s">
        <v>15278</v>
      </c>
      <c r="D32578" s="94" t="s">
        <v>14</v>
      </c>
    </row>
    <row r="32579" spans="1:4" x14ac:dyDescent="0.25">
      <c r="A32579" s="94" t="s">
        <v>15278</v>
      </c>
      <c r="B32579" t="s">
        <v>9991</v>
      </c>
      <c r="C32579">
        <v>3767</v>
      </c>
      <c r="D32579" s="94" t="s">
        <v>26272</v>
      </c>
    </row>
    <row r="32580" spans="1:4" x14ac:dyDescent="0.25">
      <c r="A32580" s="94" t="s">
        <v>15278</v>
      </c>
      <c r="B32580" t="s">
        <v>9991</v>
      </c>
      <c r="C32580">
        <v>4051</v>
      </c>
      <c r="D32580" s="94" t="s">
        <v>28732</v>
      </c>
    </row>
    <row r="32581" spans="1:4" x14ac:dyDescent="0.25">
      <c r="A32581" s="94" t="s">
        <v>15278</v>
      </c>
      <c r="B32581" t="s">
        <v>714</v>
      </c>
      <c r="C32581">
        <v>88310</v>
      </c>
      <c r="D32581" s="94" t="s">
        <v>27357</v>
      </c>
    </row>
    <row r="32582" spans="1:4" x14ac:dyDescent="0.25">
      <c r="A32582" s="94" t="s">
        <v>15278</v>
      </c>
      <c r="B32582" t="s">
        <v>714</v>
      </c>
      <c r="C32582">
        <v>88316</v>
      </c>
      <c r="D32582" s="94" t="s">
        <v>27327</v>
      </c>
    </row>
    <row r="32583" spans="1:4" x14ac:dyDescent="0.25">
      <c r="A32583" s="94" t="s">
        <v>15279</v>
      </c>
      <c r="D32583" s="94" t="s">
        <v>14</v>
      </c>
    </row>
    <row r="32584" spans="1:4" x14ac:dyDescent="0.25">
      <c r="A32584" s="94" t="s">
        <v>15279</v>
      </c>
      <c r="B32584" t="s">
        <v>9991</v>
      </c>
      <c r="C32584">
        <v>3767</v>
      </c>
      <c r="D32584" s="94" t="s">
        <v>26278</v>
      </c>
    </row>
    <row r="32585" spans="1:4" x14ac:dyDescent="0.25">
      <c r="A32585" s="94" t="s">
        <v>15279</v>
      </c>
      <c r="B32585" t="s">
        <v>9991</v>
      </c>
      <c r="C32585">
        <v>4051</v>
      </c>
      <c r="D32585" s="94" t="s">
        <v>30739</v>
      </c>
    </row>
    <row r="32586" spans="1:4" x14ac:dyDescent="0.25">
      <c r="A32586" s="94" t="s">
        <v>15279</v>
      </c>
      <c r="B32586" t="s">
        <v>714</v>
      </c>
      <c r="C32586">
        <v>88310</v>
      </c>
      <c r="D32586" s="94" t="s">
        <v>29230</v>
      </c>
    </row>
    <row r="32587" spans="1:4" x14ac:dyDescent="0.25">
      <c r="A32587" s="94" t="s">
        <v>15279</v>
      </c>
      <c r="B32587" t="s">
        <v>714</v>
      </c>
      <c r="C32587">
        <v>88316</v>
      </c>
      <c r="D32587" s="94" t="s">
        <v>26684</v>
      </c>
    </row>
    <row r="32588" spans="1:4" x14ac:dyDescent="0.25">
      <c r="A32588" s="94" t="s">
        <v>15280</v>
      </c>
      <c r="D32588" s="94" t="s">
        <v>14</v>
      </c>
    </row>
    <row r="32589" spans="1:4" x14ac:dyDescent="0.25">
      <c r="A32589" s="94" t="s">
        <v>15280</v>
      </c>
      <c r="B32589" t="s">
        <v>9991</v>
      </c>
      <c r="C32589">
        <v>3767</v>
      </c>
      <c r="D32589" s="94" t="s">
        <v>26278</v>
      </c>
    </row>
    <row r="32590" spans="1:4" x14ac:dyDescent="0.25">
      <c r="A32590" s="94" t="s">
        <v>15280</v>
      </c>
      <c r="B32590" t="s">
        <v>9991</v>
      </c>
      <c r="C32590">
        <v>4051</v>
      </c>
      <c r="D32590" s="94" t="s">
        <v>30739</v>
      </c>
    </row>
    <row r="32591" spans="1:4" x14ac:dyDescent="0.25">
      <c r="A32591" s="94" t="s">
        <v>15280</v>
      </c>
      <c r="B32591" t="s">
        <v>714</v>
      </c>
      <c r="C32591">
        <v>88310</v>
      </c>
      <c r="D32591" s="94" t="s">
        <v>29559</v>
      </c>
    </row>
    <row r="32592" spans="1:4" x14ac:dyDescent="0.25">
      <c r="A32592" s="94" t="s">
        <v>15280</v>
      </c>
      <c r="B32592" t="s">
        <v>714</v>
      </c>
      <c r="C32592">
        <v>88316</v>
      </c>
      <c r="D32592" s="94" t="s">
        <v>28657</v>
      </c>
    </row>
    <row r="32593" spans="1:4" x14ac:dyDescent="0.25">
      <c r="A32593" s="94" t="s">
        <v>15281</v>
      </c>
      <c r="D32593" s="94" t="s">
        <v>14</v>
      </c>
    </row>
    <row r="32594" spans="1:4" x14ac:dyDescent="0.25">
      <c r="A32594" s="94" t="s">
        <v>15281</v>
      </c>
      <c r="B32594" t="s">
        <v>9991</v>
      </c>
      <c r="C32594">
        <v>38877</v>
      </c>
      <c r="D32594" s="94" t="s">
        <v>26595</v>
      </c>
    </row>
    <row r="32595" spans="1:4" x14ac:dyDescent="0.25">
      <c r="A32595" s="94" t="s">
        <v>15281</v>
      </c>
      <c r="B32595" t="s">
        <v>714</v>
      </c>
      <c r="C32595">
        <v>88310</v>
      </c>
      <c r="D32595" s="94" t="s">
        <v>26442</v>
      </c>
    </row>
    <row r="32596" spans="1:4" x14ac:dyDescent="0.25">
      <c r="A32596" s="94" t="s">
        <v>15281</v>
      </c>
      <c r="B32596" t="s">
        <v>714</v>
      </c>
      <c r="C32596">
        <v>88316</v>
      </c>
      <c r="D32596" s="94" t="s">
        <v>26509</v>
      </c>
    </row>
    <row r="32597" spans="1:4" x14ac:dyDescent="0.25">
      <c r="A32597" s="94" t="s">
        <v>15282</v>
      </c>
      <c r="D32597" s="94" t="s">
        <v>14</v>
      </c>
    </row>
    <row r="32598" spans="1:4" x14ac:dyDescent="0.25">
      <c r="A32598" s="94" t="s">
        <v>15282</v>
      </c>
      <c r="B32598" t="s">
        <v>9991</v>
      </c>
      <c r="C32598">
        <v>38877</v>
      </c>
      <c r="D32598" s="94" t="s">
        <v>26595</v>
      </c>
    </row>
    <row r="32599" spans="1:4" x14ac:dyDescent="0.25">
      <c r="A32599" s="94" t="s">
        <v>15282</v>
      </c>
      <c r="B32599" t="s">
        <v>714</v>
      </c>
      <c r="C32599">
        <v>88310</v>
      </c>
      <c r="D32599" s="94" t="s">
        <v>27334</v>
      </c>
    </row>
    <row r="32600" spans="1:4" x14ac:dyDescent="0.25">
      <c r="A32600" s="94" t="s">
        <v>15282</v>
      </c>
      <c r="B32600" t="s">
        <v>714</v>
      </c>
      <c r="C32600">
        <v>88316</v>
      </c>
      <c r="D32600" s="94" t="s">
        <v>27223</v>
      </c>
    </row>
    <row r="32601" spans="1:4" x14ac:dyDescent="0.25">
      <c r="A32601" s="94" t="s">
        <v>15283</v>
      </c>
      <c r="D32601" s="94" t="s">
        <v>14</v>
      </c>
    </row>
    <row r="32602" spans="1:4" x14ac:dyDescent="0.25">
      <c r="A32602" s="94" t="s">
        <v>15283</v>
      </c>
      <c r="B32602" t="s">
        <v>9991</v>
      </c>
      <c r="C32602">
        <v>7356</v>
      </c>
      <c r="D32602" s="94" t="s">
        <v>27133</v>
      </c>
    </row>
    <row r="32603" spans="1:4" x14ac:dyDescent="0.25">
      <c r="A32603" s="94" t="s">
        <v>15283</v>
      </c>
      <c r="B32603" t="s">
        <v>714</v>
      </c>
      <c r="C32603">
        <v>88310</v>
      </c>
      <c r="D32603" s="94" t="s">
        <v>28467</v>
      </c>
    </row>
    <row r="32604" spans="1:4" x14ac:dyDescent="0.25">
      <c r="A32604" s="94" t="s">
        <v>15283</v>
      </c>
      <c r="B32604" t="s">
        <v>714</v>
      </c>
      <c r="C32604">
        <v>88316</v>
      </c>
      <c r="D32604" s="94" t="s">
        <v>28783</v>
      </c>
    </row>
    <row r="32605" spans="1:4" x14ac:dyDescent="0.25">
      <c r="A32605" s="94" t="s">
        <v>15284</v>
      </c>
      <c r="D32605" s="94" t="s">
        <v>14</v>
      </c>
    </row>
    <row r="32606" spans="1:4" x14ac:dyDescent="0.25">
      <c r="A32606" s="94" t="s">
        <v>15284</v>
      </c>
      <c r="B32606" t="s">
        <v>9991</v>
      </c>
      <c r="C32606">
        <v>7356</v>
      </c>
      <c r="D32606" s="94" t="s">
        <v>27133</v>
      </c>
    </row>
    <row r="32607" spans="1:4" x14ac:dyDescent="0.25">
      <c r="A32607" s="94" t="s">
        <v>15284</v>
      </c>
      <c r="B32607" t="s">
        <v>714</v>
      </c>
      <c r="C32607">
        <v>88310</v>
      </c>
      <c r="D32607" s="94" t="s">
        <v>26493</v>
      </c>
    </row>
    <row r="32608" spans="1:4" x14ac:dyDescent="0.25">
      <c r="A32608" s="94" t="s">
        <v>15284</v>
      </c>
      <c r="B32608" t="s">
        <v>714</v>
      </c>
      <c r="C32608">
        <v>88316</v>
      </c>
      <c r="D32608" s="94" t="s">
        <v>26397</v>
      </c>
    </row>
    <row r="32609" spans="1:4" x14ac:dyDescent="0.25">
      <c r="A32609" s="94" t="s">
        <v>15285</v>
      </c>
      <c r="D32609" s="94" t="s">
        <v>14</v>
      </c>
    </row>
    <row r="32610" spans="1:4" x14ac:dyDescent="0.25">
      <c r="A32610" s="94" t="s">
        <v>15285</v>
      </c>
      <c r="B32610" t="s">
        <v>9991</v>
      </c>
      <c r="C32610">
        <v>7356</v>
      </c>
      <c r="D32610" s="94" t="s">
        <v>27133</v>
      </c>
    </row>
    <row r="32611" spans="1:4" x14ac:dyDescent="0.25">
      <c r="A32611" s="94" t="s">
        <v>15285</v>
      </c>
      <c r="B32611" t="s">
        <v>714</v>
      </c>
      <c r="C32611">
        <v>88310</v>
      </c>
      <c r="D32611" s="94" t="s">
        <v>29320</v>
      </c>
    </row>
    <row r="32612" spans="1:4" x14ac:dyDescent="0.25">
      <c r="A32612" s="94" t="s">
        <v>15285</v>
      </c>
      <c r="B32612" t="s">
        <v>714</v>
      </c>
      <c r="C32612">
        <v>88316</v>
      </c>
      <c r="D32612" s="94" t="s">
        <v>28975</v>
      </c>
    </row>
    <row r="32613" spans="1:4" x14ac:dyDescent="0.25">
      <c r="A32613" s="94" t="s">
        <v>15286</v>
      </c>
      <c r="D32613" s="94" t="s">
        <v>14</v>
      </c>
    </row>
    <row r="32614" spans="1:4" x14ac:dyDescent="0.25">
      <c r="A32614" s="94" t="s">
        <v>15286</v>
      </c>
      <c r="B32614" t="s">
        <v>9991</v>
      </c>
      <c r="C32614">
        <v>7356</v>
      </c>
      <c r="D32614" s="94" t="s">
        <v>27133</v>
      </c>
    </row>
    <row r="32615" spans="1:4" x14ac:dyDescent="0.25">
      <c r="A32615" s="94" t="s">
        <v>15286</v>
      </c>
      <c r="B32615" t="s">
        <v>714</v>
      </c>
      <c r="C32615">
        <v>88310</v>
      </c>
      <c r="D32615" s="94" t="s">
        <v>29864</v>
      </c>
    </row>
    <row r="32616" spans="1:4" x14ac:dyDescent="0.25">
      <c r="A32616" s="94" t="s">
        <v>15286</v>
      </c>
      <c r="B32616" t="s">
        <v>714</v>
      </c>
      <c r="C32616">
        <v>88316</v>
      </c>
      <c r="D32616" s="94" t="s">
        <v>26606</v>
      </c>
    </row>
    <row r="32617" spans="1:4" x14ac:dyDescent="0.25">
      <c r="A32617" s="94" t="s">
        <v>15287</v>
      </c>
      <c r="D32617" s="94" t="s">
        <v>14</v>
      </c>
    </row>
    <row r="32618" spans="1:4" x14ac:dyDescent="0.25">
      <c r="A32618" s="94" t="s">
        <v>15287</v>
      </c>
      <c r="B32618" t="s">
        <v>9991</v>
      </c>
      <c r="C32618">
        <v>7356</v>
      </c>
      <c r="D32618" s="94" t="s">
        <v>27133</v>
      </c>
    </row>
    <row r="32619" spans="1:4" x14ac:dyDescent="0.25">
      <c r="A32619" s="94" t="s">
        <v>15287</v>
      </c>
      <c r="B32619" t="s">
        <v>714</v>
      </c>
      <c r="C32619">
        <v>88310</v>
      </c>
      <c r="D32619" s="94" t="s">
        <v>27476</v>
      </c>
    </row>
    <row r="32620" spans="1:4" x14ac:dyDescent="0.25">
      <c r="A32620" s="94" t="s">
        <v>15287</v>
      </c>
      <c r="B32620" t="s">
        <v>714</v>
      </c>
      <c r="C32620">
        <v>88316</v>
      </c>
      <c r="D32620" s="94" t="s">
        <v>27327</v>
      </c>
    </row>
    <row r="32621" spans="1:4" x14ac:dyDescent="0.25">
      <c r="A32621" s="94" t="s">
        <v>15288</v>
      </c>
      <c r="D32621" s="94" t="s">
        <v>14</v>
      </c>
    </row>
    <row r="32622" spans="1:4" x14ac:dyDescent="0.25">
      <c r="A32622" s="94" t="s">
        <v>15288</v>
      </c>
      <c r="B32622" t="s">
        <v>9991</v>
      </c>
      <c r="C32622">
        <v>3767</v>
      </c>
      <c r="D32622" s="94" t="s">
        <v>26272</v>
      </c>
    </row>
    <row r="32623" spans="1:4" x14ac:dyDescent="0.25">
      <c r="A32623" s="94" t="s">
        <v>15288</v>
      </c>
      <c r="B32623" t="s">
        <v>9991</v>
      </c>
      <c r="C32623">
        <v>4056</v>
      </c>
      <c r="D32623" s="94" t="s">
        <v>27281</v>
      </c>
    </row>
    <row r="32624" spans="1:4" x14ac:dyDescent="0.25">
      <c r="A32624" s="94" t="s">
        <v>15288</v>
      </c>
      <c r="B32624" t="s">
        <v>714</v>
      </c>
      <c r="C32624">
        <v>88310</v>
      </c>
      <c r="D32624" s="94" t="s">
        <v>29314</v>
      </c>
    </row>
    <row r="32625" spans="1:4" x14ac:dyDescent="0.25">
      <c r="A32625" s="94" t="s">
        <v>15288</v>
      </c>
      <c r="B32625" t="s">
        <v>714</v>
      </c>
      <c r="C32625">
        <v>88316</v>
      </c>
      <c r="D32625" s="94" t="s">
        <v>27274</v>
      </c>
    </row>
    <row r="32626" spans="1:4" x14ac:dyDescent="0.25">
      <c r="A32626" s="94" t="s">
        <v>15289</v>
      </c>
      <c r="D32626" s="94" t="s">
        <v>14</v>
      </c>
    </row>
    <row r="32627" spans="1:4" x14ac:dyDescent="0.25">
      <c r="A32627" s="94" t="s">
        <v>15289</v>
      </c>
      <c r="B32627" t="s">
        <v>9991</v>
      </c>
      <c r="C32627">
        <v>3767</v>
      </c>
      <c r="D32627" s="94" t="s">
        <v>26272</v>
      </c>
    </row>
    <row r="32628" spans="1:4" x14ac:dyDescent="0.25">
      <c r="A32628" s="94" t="s">
        <v>15289</v>
      </c>
      <c r="B32628" t="s">
        <v>9991</v>
      </c>
      <c r="C32628">
        <v>4056</v>
      </c>
      <c r="D32628" s="94" t="s">
        <v>27281</v>
      </c>
    </row>
    <row r="32629" spans="1:4" x14ac:dyDescent="0.25">
      <c r="A32629" s="94" t="s">
        <v>15289</v>
      </c>
      <c r="B32629" t="s">
        <v>714</v>
      </c>
      <c r="C32629">
        <v>88310</v>
      </c>
      <c r="D32629" s="94" t="s">
        <v>28766</v>
      </c>
    </row>
    <row r="32630" spans="1:4" x14ac:dyDescent="0.25">
      <c r="A32630" s="94" t="s">
        <v>15289</v>
      </c>
      <c r="B32630" t="s">
        <v>714</v>
      </c>
      <c r="C32630">
        <v>88316</v>
      </c>
      <c r="D32630" s="94" t="s">
        <v>28414</v>
      </c>
    </row>
    <row r="32631" spans="1:4" x14ac:dyDescent="0.25">
      <c r="A32631" s="94" t="s">
        <v>15290</v>
      </c>
      <c r="D32631" s="94" t="s">
        <v>14</v>
      </c>
    </row>
    <row r="32632" spans="1:4" x14ac:dyDescent="0.25">
      <c r="A32632" s="94" t="s">
        <v>15290</v>
      </c>
      <c r="B32632" t="s">
        <v>9991</v>
      </c>
      <c r="C32632">
        <v>3767</v>
      </c>
      <c r="D32632" s="94" t="s">
        <v>26272</v>
      </c>
    </row>
    <row r="32633" spans="1:4" x14ac:dyDescent="0.25">
      <c r="A32633" s="94" t="s">
        <v>15290</v>
      </c>
      <c r="B32633" t="s">
        <v>9991</v>
      </c>
      <c r="C32633">
        <v>4056</v>
      </c>
      <c r="D32633" s="94" t="s">
        <v>27281</v>
      </c>
    </row>
    <row r="32634" spans="1:4" x14ac:dyDescent="0.25">
      <c r="A32634" s="94" t="s">
        <v>15290</v>
      </c>
      <c r="B32634" t="s">
        <v>714</v>
      </c>
      <c r="C32634">
        <v>88310</v>
      </c>
      <c r="D32634" s="94" t="s">
        <v>29285</v>
      </c>
    </row>
    <row r="32635" spans="1:4" x14ac:dyDescent="0.25">
      <c r="A32635" s="94" t="s">
        <v>15290</v>
      </c>
      <c r="B32635" t="s">
        <v>714</v>
      </c>
      <c r="C32635">
        <v>88316</v>
      </c>
      <c r="D32635" s="94" t="s">
        <v>28954</v>
      </c>
    </row>
    <row r="32636" spans="1:4" x14ac:dyDescent="0.25">
      <c r="A32636" s="94" t="s">
        <v>15291</v>
      </c>
      <c r="D32636" s="94" t="s">
        <v>14</v>
      </c>
    </row>
    <row r="32637" spans="1:4" x14ac:dyDescent="0.25">
      <c r="A32637" s="94" t="s">
        <v>15291</v>
      </c>
      <c r="B32637" t="s">
        <v>9991</v>
      </c>
      <c r="C32637">
        <v>3767</v>
      </c>
      <c r="D32637" s="94" t="s">
        <v>26272</v>
      </c>
    </row>
    <row r="32638" spans="1:4" x14ac:dyDescent="0.25">
      <c r="A32638" s="94" t="s">
        <v>15291</v>
      </c>
      <c r="B32638" t="s">
        <v>9991</v>
      </c>
      <c r="C32638">
        <v>4056</v>
      </c>
      <c r="D32638" s="94" t="s">
        <v>27281</v>
      </c>
    </row>
    <row r="32639" spans="1:4" x14ac:dyDescent="0.25">
      <c r="A32639" s="94" t="s">
        <v>15291</v>
      </c>
      <c r="B32639" t="s">
        <v>714</v>
      </c>
      <c r="C32639">
        <v>88310</v>
      </c>
      <c r="D32639" s="94" t="s">
        <v>30740</v>
      </c>
    </row>
    <row r="32640" spans="1:4" x14ac:dyDescent="0.25">
      <c r="A32640" s="94" t="s">
        <v>15291</v>
      </c>
      <c r="B32640" t="s">
        <v>714</v>
      </c>
      <c r="C32640">
        <v>88316</v>
      </c>
      <c r="D32640" s="94" t="s">
        <v>28773</v>
      </c>
    </row>
    <row r="32641" spans="1:4" x14ac:dyDescent="0.25">
      <c r="A32641" s="94" t="s">
        <v>15292</v>
      </c>
      <c r="D32641" s="94" t="s">
        <v>14</v>
      </c>
    </row>
    <row r="32642" spans="1:4" x14ac:dyDescent="0.25">
      <c r="A32642" s="94" t="s">
        <v>15292</v>
      </c>
      <c r="B32642" t="s">
        <v>9991</v>
      </c>
      <c r="C32642">
        <v>3767</v>
      </c>
      <c r="D32642" s="94" t="s">
        <v>26272</v>
      </c>
    </row>
    <row r="32643" spans="1:4" x14ac:dyDescent="0.25">
      <c r="A32643" s="94" t="s">
        <v>15292</v>
      </c>
      <c r="B32643" t="s">
        <v>9991</v>
      </c>
      <c r="C32643">
        <v>4056</v>
      </c>
      <c r="D32643" s="94" t="s">
        <v>27281</v>
      </c>
    </row>
    <row r="32644" spans="1:4" x14ac:dyDescent="0.25">
      <c r="A32644" s="94" t="s">
        <v>15292</v>
      </c>
      <c r="B32644" t="s">
        <v>714</v>
      </c>
      <c r="C32644">
        <v>88310</v>
      </c>
      <c r="D32644" s="94" t="s">
        <v>30106</v>
      </c>
    </row>
    <row r="32645" spans="1:4" x14ac:dyDescent="0.25">
      <c r="A32645" s="94" t="s">
        <v>15292</v>
      </c>
      <c r="B32645" t="s">
        <v>714</v>
      </c>
      <c r="C32645">
        <v>88316</v>
      </c>
      <c r="D32645" s="94" t="s">
        <v>26474</v>
      </c>
    </row>
    <row r="32646" spans="1:4" x14ac:dyDescent="0.25">
      <c r="A32646" s="94" t="s">
        <v>15293</v>
      </c>
      <c r="D32646" s="94" t="s">
        <v>14</v>
      </c>
    </row>
    <row r="32647" spans="1:4" x14ac:dyDescent="0.25">
      <c r="A32647" s="94" t="s">
        <v>15293</v>
      </c>
      <c r="B32647" t="s">
        <v>9991</v>
      </c>
      <c r="C32647">
        <v>3767</v>
      </c>
      <c r="D32647" s="94" t="s">
        <v>26278</v>
      </c>
    </row>
    <row r="32648" spans="1:4" x14ac:dyDescent="0.25">
      <c r="A32648" s="94" t="s">
        <v>15293</v>
      </c>
      <c r="B32648" t="s">
        <v>9991</v>
      </c>
      <c r="C32648">
        <v>4056</v>
      </c>
      <c r="D32648" s="94" t="s">
        <v>27490</v>
      </c>
    </row>
    <row r="32649" spans="1:4" x14ac:dyDescent="0.25">
      <c r="A32649" s="94" t="s">
        <v>15293</v>
      </c>
      <c r="B32649" t="s">
        <v>714</v>
      </c>
      <c r="C32649">
        <v>88310</v>
      </c>
      <c r="D32649" s="94" t="s">
        <v>30741</v>
      </c>
    </row>
    <row r="32650" spans="1:4" x14ac:dyDescent="0.25">
      <c r="A32650" s="94" t="s">
        <v>15293</v>
      </c>
      <c r="B32650" t="s">
        <v>714</v>
      </c>
      <c r="C32650">
        <v>88316</v>
      </c>
      <c r="D32650" s="94" t="s">
        <v>26400</v>
      </c>
    </row>
    <row r="32651" spans="1:4" x14ac:dyDescent="0.25">
      <c r="A32651" s="94" t="s">
        <v>15294</v>
      </c>
      <c r="D32651" s="94" t="s">
        <v>14</v>
      </c>
    </row>
    <row r="32652" spans="1:4" x14ac:dyDescent="0.25">
      <c r="A32652" s="94" t="s">
        <v>15294</v>
      </c>
      <c r="B32652" t="s">
        <v>9991</v>
      </c>
      <c r="C32652">
        <v>3767</v>
      </c>
      <c r="D32652" s="94" t="s">
        <v>26278</v>
      </c>
    </row>
    <row r="32653" spans="1:4" x14ac:dyDescent="0.25">
      <c r="A32653" s="94" t="s">
        <v>15294</v>
      </c>
      <c r="B32653" t="s">
        <v>9991</v>
      </c>
      <c r="C32653">
        <v>4056</v>
      </c>
      <c r="D32653" s="94" t="s">
        <v>27490</v>
      </c>
    </row>
    <row r="32654" spans="1:4" x14ac:dyDescent="0.25">
      <c r="A32654" s="94" t="s">
        <v>15294</v>
      </c>
      <c r="B32654" t="s">
        <v>714</v>
      </c>
      <c r="C32654">
        <v>88310</v>
      </c>
      <c r="D32654" s="94" t="s">
        <v>28463</v>
      </c>
    </row>
    <row r="32655" spans="1:4" x14ac:dyDescent="0.25">
      <c r="A32655" s="94" t="s">
        <v>15294</v>
      </c>
      <c r="B32655" t="s">
        <v>714</v>
      </c>
      <c r="C32655">
        <v>88316</v>
      </c>
      <c r="D32655" s="94" t="s">
        <v>26809</v>
      </c>
    </row>
    <row r="32656" spans="1:4" x14ac:dyDescent="0.25">
      <c r="A32656" s="94" t="s">
        <v>15295</v>
      </c>
      <c r="D32656" s="94" t="s">
        <v>14</v>
      </c>
    </row>
    <row r="32657" spans="1:4" x14ac:dyDescent="0.25">
      <c r="A32657" s="94" t="s">
        <v>15295</v>
      </c>
      <c r="B32657" t="s">
        <v>9991</v>
      </c>
      <c r="C32657">
        <v>3767</v>
      </c>
      <c r="D32657" s="94" t="s">
        <v>26278</v>
      </c>
    </row>
    <row r="32658" spans="1:4" x14ac:dyDescent="0.25">
      <c r="A32658" s="94" t="s">
        <v>15295</v>
      </c>
      <c r="B32658" t="s">
        <v>9991</v>
      </c>
      <c r="C32658">
        <v>4056</v>
      </c>
      <c r="D32658" s="94" t="s">
        <v>27490</v>
      </c>
    </row>
    <row r="32659" spans="1:4" x14ac:dyDescent="0.25">
      <c r="A32659" s="94" t="s">
        <v>15295</v>
      </c>
      <c r="B32659" t="s">
        <v>714</v>
      </c>
      <c r="C32659">
        <v>88310</v>
      </c>
      <c r="D32659" s="94" t="s">
        <v>30742</v>
      </c>
    </row>
    <row r="32660" spans="1:4" x14ac:dyDescent="0.25">
      <c r="A32660" s="94" t="s">
        <v>15295</v>
      </c>
      <c r="B32660" t="s">
        <v>714</v>
      </c>
      <c r="C32660">
        <v>88316</v>
      </c>
      <c r="D32660" s="94" t="s">
        <v>28792</v>
      </c>
    </row>
    <row r="32661" spans="1:4" x14ac:dyDescent="0.25">
      <c r="A32661" s="94" t="s">
        <v>15296</v>
      </c>
      <c r="D32661" s="94" t="s">
        <v>14</v>
      </c>
    </row>
    <row r="32662" spans="1:4" x14ac:dyDescent="0.25">
      <c r="A32662" s="94" t="s">
        <v>15296</v>
      </c>
      <c r="B32662" t="s">
        <v>9991</v>
      </c>
      <c r="C32662">
        <v>3767</v>
      </c>
      <c r="D32662" s="94" t="s">
        <v>26278</v>
      </c>
    </row>
    <row r="32663" spans="1:4" x14ac:dyDescent="0.25">
      <c r="A32663" s="94" t="s">
        <v>15296</v>
      </c>
      <c r="B32663" t="s">
        <v>9991</v>
      </c>
      <c r="C32663">
        <v>4056</v>
      </c>
      <c r="D32663" s="94" t="s">
        <v>27490</v>
      </c>
    </row>
    <row r="32664" spans="1:4" x14ac:dyDescent="0.25">
      <c r="A32664" s="94" t="s">
        <v>15296</v>
      </c>
      <c r="B32664" t="s">
        <v>714</v>
      </c>
      <c r="C32664">
        <v>88310</v>
      </c>
      <c r="D32664" s="94" t="s">
        <v>30743</v>
      </c>
    </row>
    <row r="32665" spans="1:4" x14ac:dyDescent="0.25">
      <c r="A32665" s="94" t="s">
        <v>15296</v>
      </c>
      <c r="B32665" t="s">
        <v>714</v>
      </c>
      <c r="C32665">
        <v>88316</v>
      </c>
      <c r="D32665" s="94" t="s">
        <v>28442</v>
      </c>
    </row>
    <row r="32666" spans="1:4" x14ac:dyDescent="0.25">
      <c r="A32666" s="94" t="s">
        <v>15297</v>
      </c>
      <c r="D32666" s="94" t="s">
        <v>14</v>
      </c>
    </row>
    <row r="32667" spans="1:4" x14ac:dyDescent="0.25">
      <c r="A32667" s="94" t="s">
        <v>15297</v>
      </c>
      <c r="B32667" t="s">
        <v>9991</v>
      </c>
      <c r="C32667">
        <v>3767</v>
      </c>
      <c r="D32667" s="94" t="s">
        <v>26278</v>
      </c>
    </row>
    <row r="32668" spans="1:4" x14ac:dyDescent="0.25">
      <c r="A32668" s="94" t="s">
        <v>15297</v>
      </c>
      <c r="B32668" t="s">
        <v>9991</v>
      </c>
      <c r="C32668">
        <v>4056</v>
      </c>
      <c r="D32668" s="94" t="s">
        <v>27490</v>
      </c>
    </row>
    <row r="32669" spans="1:4" x14ac:dyDescent="0.25">
      <c r="A32669" s="94" t="s">
        <v>15297</v>
      </c>
      <c r="B32669" t="s">
        <v>714</v>
      </c>
      <c r="C32669">
        <v>88310</v>
      </c>
      <c r="D32669" s="94" t="s">
        <v>27291</v>
      </c>
    </row>
    <row r="32670" spans="1:4" x14ac:dyDescent="0.25">
      <c r="A32670" s="94" t="s">
        <v>15297</v>
      </c>
      <c r="B32670" t="s">
        <v>714</v>
      </c>
      <c r="C32670">
        <v>88316</v>
      </c>
      <c r="D32670" s="94" t="s">
        <v>27326</v>
      </c>
    </row>
    <row r="32671" spans="1:4" x14ac:dyDescent="0.25">
      <c r="A32671" s="94" t="s">
        <v>15298</v>
      </c>
      <c r="D32671" s="94" t="s">
        <v>14</v>
      </c>
    </row>
    <row r="32672" spans="1:4" x14ac:dyDescent="0.25">
      <c r="A32672" s="94" t="s">
        <v>15298</v>
      </c>
      <c r="B32672" t="s">
        <v>9991</v>
      </c>
      <c r="C32672">
        <v>5318</v>
      </c>
      <c r="D32672" s="94" t="s">
        <v>26397</v>
      </c>
    </row>
    <row r="32673" spans="1:4" x14ac:dyDescent="0.25">
      <c r="A32673" s="94" t="s">
        <v>15298</v>
      </c>
      <c r="B32673" t="s">
        <v>9991</v>
      </c>
      <c r="C32673">
        <v>7304</v>
      </c>
      <c r="D32673" s="94" t="s">
        <v>26386</v>
      </c>
    </row>
    <row r="32674" spans="1:4" x14ac:dyDescent="0.25">
      <c r="A32674" s="94" t="s">
        <v>15298</v>
      </c>
      <c r="B32674" t="s">
        <v>714</v>
      </c>
      <c r="C32674">
        <v>88310</v>
      </c>
      <c r="D32674" s="94" t="s">
        <v>27164</v>
      </c>
    </row>
    <row r="32675" spans="1:4" x14ac:dyDescent="0.25">
      <c r="A32675" s="94" t="s">
        <v>15298</v>
      </c>
      <c r="B32675" t="s">
        <v>714</v>
      </c>
      <c r="C32675">
        <v>88316</v>
      </c>
      <c r="D32675" s="94" t="s">
        <v>27280</v>
      </c>
    </row>
    <row r="32676" spans="1:4" x14ac:dyDescent="0.25">
      <c r="A32676" s="94" t="s">
        <v>15299</v>
      </c>
      <c r="D32676" s="94" t="s">
        <v>14</v>
      </c>
    </row>
    <row r="32677" spans="1:4" x14ac:dyDescent="0.25">
      <c r="A32677" s="94" t="s">
        <v>15299</v>
      </c>
      <c r="B32677" t="s">
        <v>9991</v>
      </c>
      <c r="C32677">
        <v>3</v>
      </c>
      <c r="D32677" s="94" t="s">
        <v>26397</v>
      </c>
    </row>
    <row r="32678" spans="1:4" x14ac:dyDescent="0.25">
      <c r="A32678" s="94" t="s">
        <v>15299</v>
      </c>
      <c r="B32678" t="s">
        <v>9991</v>
      </c>
      <c r="C32678">
        <v>7314</v>
      </c>
      <c r="D32678" s="94" t="s">
        <v>27480</v>
      </c>
    </row>
    <row r="32679" spans="1:4" x14ac:dyDescent="0.25">
      <c r="A32679" s="94" t="s">
        <v>15299</v>
      </c>
      <c r="B32679" t="s">
        <v>714</v>
      </c>
      <c r="C32679">
        <v>88310</v>
      </c>
      <c r="D32679" s="94" t="s">
        <v>26386</v>
      </c>
    </row>
    <row r="32680" spans="1:4" x14ac:dyDescent="0.25">
      <c r="A32680" s="94" t="s">
        <v>15299</v>
      </c>
      <c r="B32680" t="s">
        <v>714</v>
      </c>
      <c r="C32680">
        <v>88316</v>
      </c>
      <c r="D32680" s="94" t="s">
        <v>27164</v>
      </c>
    </row>
    <row r="32681" spans="1:4" x14ac:dyDescent="0.25">
      <c r="A32681" s="94" t="s">
        <v>15300</v>
      </c>
      <c r="D32681" s="94" t="s">
        <v>14</v>
      </c>
    </row>
    <row r="32682" spans="1:4" x14ac:dyDescent="0.25">
      <c r="A32682" s="94" t="s">
        <v>15300</v>
      </c>
      <c r="B32682" t="s">
        <v>9991</v>
      </c>
      <c r="C32682">
        <v>5318</v>
      </c>
      <c r="D32682" s="94" t="s">
        <v>26272</v>
      </c>
    </row>
    <row r="32683" spans="1:4" x14ac:dyDescent="0.25">
      <c r="A32683" s="94" t="s">
        <v>15300</v>
      </c>
      <c r="B32683" t="s">
        <v>9991</v>
      </c>
      <c r="C32683">
        <v>7304</v>
      </c>
      <c r="D32683" s="94" t="s">
        <v>27414</v>
      </c>
    </row>
    <row r="32684" spans="1:4" x14ac:dyDescent="0.25">
      <c r="A32684" s="94" t="s">
        <v>15300</v>
      </c>
      <c r="B32684" t="s">
        <v>714</v>
      </c>
      <c r="C32684">
        <v>88310</v>
      </c>
      <c r="D32684" s="94" t="s">
        <v>26386</v>
      </c>
    </row>
    <row r="32685" spans="1:4" x14ac:dyDescent="0.25">
      <c r="A32685" s="94" t="s">
        <v>15300</v>
      </c>
      <c r="B32685" t="s">
        <v>714</v>
      </c>
      <c r="C32685">
        <v>88316</v>
      </c>
      <c r="D32685" s="94" t="s">
        <v>27164</v>
      </c>
    </row>
    <row r="32686" spans="1:4" x14ac:dyDescent="0.25">
      <c r="A32686" s="94" t="s">
        <v>15301</v>
      </c>
      <c r="D32686" s="94" t="s">
        <v>14</v>
      </c>
    </row>
    <row r="32687" spans="1:4" x14ac:dyDescent="0.25">
      <c r="A32687" s="94" t="s">
        <v>15301</v>
      </c>
      <c r="B32687" t="s">
        <v>9991</v>
      </c>
      <c r="C32687">
        <v>3767</v>
      </c>
      <c r="D32687" s="94" t="s">
        <v>26386</v>
      </c>
    </row>
    <row r="32688" spans="1:4" x14ac:dyDescent="0.25">
      <c r="A32688" s="94" t="s">
        <v>15301</v>
      </c>
      <c r="B32688" t="s">
        <v>9991</v>
      </c>
      <c r="C32688">
        <v>4049</v>
      </c>
      <c r="D32688" s="94" t="s">
        <v>27319</v>
      </c>
    </row>
    <row r="32689" spans="1:4" x14ac:dyDescent="0.25">
      <c r="A32689" s="94" t="s">
        <v>15301</v>
      </c>
      <c r="B32689" t="s">
        <v>9991</v>
      </c>
      <c r="C32689">
        <v>7304</v>
      </c>
      <c r="D32689" s="94" t="s">
        <v>26386</v>
      </c>
    </row>
    <row r="32690" spans="1:4" x14ac:dyDescent="0.25">
      <c r="A32690" s="94" t="s">
        <v>15301</v>
      </c>
      <c r="B32690" t="s">
        <v>9991</v>
      </c>
      <c r="C32690">
        <v>11149</v>
      </c>
      <c r="D32690" s="94" t="s">
        <v>29384</v>
      </c>
    </row>
    <row r="32691" spans="1:4" x14ac:dyDescent="0.25">
      <c r="A32691" s="94" t="s">
        <v>15301</v>
      </c>
      <c r="B32691" t="s">
        <v>714</v>
      </c>
      <c r="C32691">
        <v>88310</v>
      </c>
      <c r="D32691" s="94" t="s">
        <v>26602</v>
      </c>
    </row>
    <row r="32692" spans="1:4" x14ac:dyDescent="0.25">
      <c r="A32692" s="94" t="s">
        <v>15301</v>
      </c>
      <c r="B32692" t="s">
        <v>714</v>
      </c>
      <c r="C32692">
        <v>88316</v>
      </c>
      <c r="D32692" s="94" t="s">
        <v>26602</v>
      </c>
    </row>
    <row r="32693" spans="1:4" x14ac:dyDescent="0.25">
      <c r="A32693" s="94" t="s">
        <v>15302</v>
      </c>
      <c r="D32693" s="94" t="s">
        <v>14</v>
      </c>
    </row>
    <row r="32694" spans="1:4" x14ac:dyDescent="0.25">
      <c r="A32694" s="94" t="s">
        <v>15302</v>
      </c>
      <c r="B32694" t="s">
        <v>9991</v>
      </c>
      <c r="C32694">
        <v>1379</v>
      </c>
      <c r="D32694" s="94" t="s">
        <v>26606</v>
      </c>
    </row>
    <row r="32695" spans="1:4" x14ac:dyDescent="0.25">
      <c r="A32695" s="94" t="s">
        <v>15302</v>
      </c>
      <c r="B32695" t="s">
        <v>9991</v>
      </c>
      <c r="C32695">
        <v>1380</v>
      </c>
      <c r="D32695" s="94" t="s">
        <v>26606</v>
      </c>
    </row>
    <row r="32696" spans="1:4" x14ac:dyDescent="0.25">
      <c r="A32696" s="94" t="s">
        <v>15302</v>
      </c>
      <c r="B32696" t="s">
        <v>9991</v>
      </c>
      <c r="C32696">
        <v>3768</v>
      </c>
      <c r="D32696" s="94" t="s">
        <v>28476</v>
      </c>
    </row>
    <row r="32697" spans="1:4" x14ac:dyDescent="0.25">
      <c r="A32697" s="94" t="s">
        <v>15302</v>
      </c>
      <c r="B32697" t="s">
        <v>9991</v>
      </c>
      <c r="C32697">
        <v>11849</v>
      </c>
      <c r="D32697" s="94" t="s">
        <v>26278</v>
      </c>
    </row>
    <row r="32698" spans="1:4" x14ac:dyDescent="0.25">
      <c r="A32698" s="94" t="s">
        <v>15302</v>
      </c>
      <c r="B32698" t="s">
        <v>9991</v>
      </c>
      <c r="C32698">
        <v>26019</v>
      </c>
      <c r="D32698" s="94" t="s">
        <v>26525</v>
      </c>
    </row>
    <row r="32699" spans="1:4" x14ac:dyDescent="0.25">
      <c r="A32699" s="94" t="s">
        <v>15302</v>
      </c>
      <c r="B32699" t="s">
        <v>714</v>
      </c>
      <c r="C32699">
        <v>88309</v>
      </c>
      <c r="D32699" s="94" t="s">
        <v>26528</v>
      </c>
    </row>
    <row r="32700" spans="1:4" x14ac:dyDescent="0.25">
      <c r="A32700" s="94" t="s">
        <v>15302</v>
      </c>
      <c r="B32700" t="s">
        <v>714</v>
      </c>
      <c r="C32700">
        <v>88316</v>
      </c>
      <c r="D32700" s="94" t="s">
        <v>26386</v>
      </c>
    </row>
    <row r="32701" spans="1:4" x14ac:dyDescent="0.25">
      <c r="A32701" s="94" t="s">
        <v>15303</v>
      </c>
      <c r="D32701" s="94" t="s">
        <v>14</v>
      </c>
    </row>
    <row r="32702" spans="1:4" x14ac:dyDescent="0.25">
      <c r="A32702" s="94" t="s">
        <v>15303</v>
      </c>
      <c r="B32702" t="s">
        <v>9991</v>
      </c>
      <c r="C32702">
        <v>3767</v>
      </c>
      <c r="D32702" s="94" t="s">
        <v>26528</v>
      </c>
    </row>
    <row r="32703" spans="1:4" x14ac:dyDescent="0.25">
      <c r="A32703" s="94" t="s">
        <v>15303</v>
      </c>
      <c r="B32703" t="s">
        <v>9991</v>
      </c>
      <c r="C32703">
        <v>5318</v>
      </c>
      <c r="D32703" s="94" t="s">
        <v>26397</v>
      </c>
    </row>
    <row r="32704" spans="1:4" x14ac:dyDescent="0.25">
      <c r="A32704" s="94" t="s">
        <v>15303</v>
      </c>
      <c r="B32704" t="s">
        <v>9991</v>
      </c>
      <c r="C32704">
        <v>10481</v>
      </c>
      <c r="D32704" s="94" t="s">
        <v>27407</v>
      </c>
    </row>
    <row r="32705" spans="1:4" x14ac:dyDescent="0.25">
      <c r="A32705" s="94" t="s">
        <v>15303</v>
      </c>
      <c r="B32705" t="s">
        <v>714</v>
      </c>
      <c r="C32705">
        <v>88310</v>
      </c>
      <c r="D32705" s="94" t="s">
        <v>27164</v>
      </c>
    </row>
    <row r="32706" spans="1:4" x14ac:dyDescent="0.25">
      <c r="A32706" s="94" t="s">
        <v>15303</v>
      </c>
      <c r="B32706" t="s">
        <v>714</v>
      </c>
      <c r="C32706">
        <v>88316</v>
      </c>
      <c r="D32706" s="94" t="s">
        <v>26608</v>
      </c>
    </row>
    <row r="32707" spans="1:4" x14ac:dyDescent="0.25">
      <c r="A32707" s="94" t="s">
        <v>15304</v>
      </c>
      <c r="D32707" s="94" t="s">
        <v>14</v>
      </c>
    </row>
    <row r="32708" spans="1:4" x14ac:dyDescent="0.25">
      <c r="A32708" s="94" t="s">
        <v>15304</v>
      </c>
      <c r="B32708" t="s">
        <v>9991</v>
      </c>
      <c r="C32708">
        <v>3767</v>
      </c>
      <c r="D32708" s="94" t="s">
        <v>26528</v>
      </c>
    </row>
    <row r="32709" spans="1:4" x14ac:dyDescent="0.25">
      <c r="A32709" s="94" t="s">
        <v>15304</v>
      </c>
      <c r="B32709" t="s">
        <v>9991</v>
      </c>
      <c r="C32709">
        <v>5318</v>
      </c>
      <c r="D32709" s="94" t="s">
        <v>27668</v>
      </c>
    </row>
    <row r="32710" spans="1:4" x14ac:dyDescent="0.25">
      <c r="A32710" s="94" t="s">
        <v>15304</v>
      </c>
      <c r="B32710" t="s">
        <v>9991</v>
      </c>
      <c r="C32710">
        <v>10475</v>
      </c>
      <c r="D32710" s="94" t="s">
        <v>27404</v>
      </c>
    </row>
    <row r="32711" spans="1:4" x14ac:dyDescent="0.25">
      <c r="A32711" s="94" t="s">
        <v>15304</v>
      </c>
      <c r="B32711" t="s">
        <v>714</v>
      </c>
      <c r="C32711">
        <v>88310</v>
      </c>
      <c r="D32711" s="94" t="s">
        <v>27164</v>
      </c>
    </row>
    <row r="32712" spans="1:4" x14ac:dyDescent="0.25">
      <c r="A32712" s="94" t="s">
        <v>15304</v>
      </c>
      <c r="B32712" t="s">
        <v>714</v>
      </c>
      <c r="C32712">
        <v>88316</v>
      </c>
      <c r="D32712" s="94" t="s">
        <v>26608</v>
      </c>
    </row>
    <row r="32713" spans="1:4" x14ac:dyDescent="0.25">
      <c r="A32713" s="94" t="s">
        <v>15305</v>
      </c>
      <c r="D32713" s="94" t="s">
        <v>14</v>
      </c>
    </row>
    <row r="32714" spans="1:4" x14ac:dyDescent="0.25">
      <c r="A32714" s="94" t="s">
        <v>15305</v>
      </c>
      <c r="B32714" t="s">
        <v>9991</v>
      </c>
      <c r="C32714">
        <v>3767</v>
      </c>
      <c r="D32714" s="94" t="s">
        <v>27164</v>
      </c>
    </row>
    <row r="32715" spans="1:4" x14ac:dyDescent="0.25">
      <c r="A32715" s="94" t="s">
        <v>15305</v>
      </c>
      <c r="B32715" t="s">
        <v>9991</v>
      </c>
      <c r="C32715">
        <v>5318</v>
      </c>
      <c r="D32715" s="94" t="s">
        <v>26525</v>
      </c>
    </row>
    <row r="32716" spans="1:4" x14ac:dyDescent="0.25">
      <c r="A32716" s="94" t="s">
        <v>15305</v>
      </c>
      <c r="B32716" t="s">
        <v>9991</v>
      </c>
      <c r="C32716">
        <v>7311</v>
      </c>
      <c r="D32716" s="94" t="s">
        <v>26529</v>
      </c>
    </row>
    <row r="32717" spans="1:4" x14ac:dyDescent="0.25">
      <c r="A32717" s="94" t="s">
        <v>15305</v>
      </c>
      <c r="B32717" t="s">
        <v>714</v>
      </c>
      <c r="C32717">
        <v>88310</v>
      </c>
      <c r="D32717" s="94" t="s">
        <v>27164</v>
      </c>
    </row>
    <row r="32718" spans="1:4" x14ac:dyDescent="0.25">
      <c r="A32718" s="94" t="s">
        <v>15305</v>
      </c>
      <c r="B32718" t="s">
        <v>714</v>
      </c>
      <c r="C32718">
        <v>88316</v>
      </c>
      <c r="D32718" s="94" t="s">
        <v>27133</v>
      </c>
    </row>
    <row r="32719" spans="1:4" x14ac:dyDescent="0.25">
      <c r="A32719" s="94" t="s">
        <v>15306</v>
      </c>
      <c r="D32719" s="94" t="s">
        <v>14</v>
      </c>
    </row>
    <row r="32720" spans="1:4" x14ac:dyDescent="0.25">
      <c r="A32720" s="94" t="s">
        <v>15306</v>
      </c>
      <c r="B32720" t="s">
        <v>9991</v>
      </c>
      <c r="C32720">
        <v>3767</v>
      </c>
      <c r="D32720" s="94" t="s">
        <v>27164</v>
      </c>
    </row>
    <row r="32721" spans="1:4" x14ac:dyDescent="0.25">
      <c r="A32721" s="94" t="s">
        <v>15306</v>
      </c>
      <c r="B32721" t="s">
        <v>9991</v>
      </c>
      <c r="C32721">
        <v>5318</v>
      </c>
      <c r="D32721" s="94" t="s">
        <v>26525</v>
      </c>
    </row>
    <row r="32722" spans="1:4" x14ac:dyDescent="0.25">
      <c r="A32722" s="94" t="s">
        <v>15306</v>
      </c>
      <c r="B32722" t="s">
        <v>9991</v>
      </c>
      <c r="C32722">
        <v>6086</v>
      </c>
      <c r="D32722" s="94" t="s">
        <v>27165</v>
      </c>
    </row>
    <row r="32723" spans="1:4" x14ac:dyDescent="0.25">
      <c r="A32723" s="94" t="s">
        <v>15306</v>
      </c>
      <c r="B32723" t="s">
        <v>9991</v>
      </c>
      <c r="C32723">
        <v>7288</v>
      </c>
      <c r="D32723" s="94" t="s">
        <v>26529</v>
      </c>
    </row>
    <row r="32724" spans="1:4" x14ac:dyDescent="0.25">
      <c r="A32724" s="94" t="s">
        <v>15306</v>
      </c>
      <c r="B32724" t="s">
        <v>714</v>
      </c>
      <c r="C32724">
        <v>88310</v>
      </c>
      <c r="D32724" s="94" t="s">
        <v>27164</v>
      </c>
    </row>
    <row r="32725" spans="1:4" x14ac:dyDescent="0.25">
      <c r="A32725" s="94" t="s">
        <v>15306</v>
      </c>
      <c r="B32725" t="s">
        <v>714</v>
      </c>
      <c r="C32725">
        <v>88316</v>
      </c>
      <c r="D32725" s="94" t="s">
        <v>27280</v>
      </c>
    </row>
    <row r="32726" spans="1:4" x14ac:dyDescent="0.25">
      <c r="A32726" s="94" t="s">
        <v>15307</v>
      </c>
      <c r="D32726" s="94" t="s">
        <v>14</v>
      </c>
    </row>
    <row r="32727" spans="1:4" x14ac:dyDescent="0.25">
      <c r="A32727" s="94" t="s">
        <v>15307</v>
      </c>
      <c r="B32727" t="s">
        <v>9991</v>
      </c>
      <c r="C32727">
        <v>3767</v>
      </c>
      <c r="D32727" s="94" t="s">
        <v>27164</v>
      </c>
    </row>
    <row r="32728" spans="1:4" x14ac:dyDescent="0.25">
      <c r="A32728" s="94" t="s">
        <v>15307</v>
      </c>
      <c r="B32728" t="s">
        <v>9991</v>
      </c>
      <c r="C32728">
        <v>5318</v>
      </c>
      <c r="D32728" s="94" t="s">
        <v>26525</v>
      </c>
    </row>
    <row r="32729" spans="1:4" x14ac:dyDescent="0.25">
      <c r="A32729" s="94" t="s">
        <v>15307</v>
      </c>
      <c r="B32729" t="s">
        <v>9991</v>
      </c>
      <c r="C32729">
        <v>6086</v>
      </c>
      <c r="D32729" s="94" t="s">
        <v>27165</v>
      </c>
    </row>
    <row r="32730" spans="1:4" x14ac:dyDescent="0.25">
      <c r="A32730" s="94" t="s">
        <v>15307</v>
      </c>
      <c r="B32730" t="s">
        <v>9991</v>
      </c>
      <c r="C32730">
        <v>7311</v>
      </c>
      <c r="D32730" s="94" t="s">
        <v>26529</v>
      </c>
    </row>
    <row r="32731" spans="1:4" x14ac:dyDescent="0.25">
      <c r="A32731" s="94" t="s">
        <v>15307</v>
      </c>
      <c r="B32731" t="s">
        <v>714</v>
      </c>
      <c r="C32731">
        <v>88310</v>
      </c>
      <c r="D32731" s="94" t="s">
        <v>27164</v>
      </c>
    </row>
    <row r="32732" spans="1:4" x14ac:dyDescent="0.25">
      <c r="A32732" s="94" t="s">
        <v>15307</v>
      </c>
      <c r="B32732" t="s">
        <v>714</v>
      </c>
      <c r="C32732">
        <v>88316</v>
      </c>
      <c r="D32732" s="94" t="s">
        <v>27280</v>
      </c>
    </row>
    <row r="32733" spans="1:4" x14ac:dyDescent="0.25">
      <c r="A32733" s="94" t="s">
        <v>15308</v>
      </c>
      <c r="D32733" s="94" t="s">
        <v>14</v>
      </c>
    </row>
    <row r="32734" spans="1:4" x14ac:dyDescent="0.25">
      <c r="A32734" s="94" t="s">
        <v>15308</v>
      </c>
      <c r="B32734" t="s">
        <v>9991</v>
      </c>
      <c r="C32734">
        <v>3767</v>
      </c>
      <c r="D32734" s="94" t="s">
        <v>27164</v>
      </c>
    </row>
    <row r="32735" spans="1:4" x14ac:dyDescent="0.25">
      <c r="A32735" s="94" t="s">
        <v>15308</v>
      </c>
      <c r="B32735" t="s">
        <v>9991</v>
      </c>
      <c r="C32735">
        <v>5318</v>
      </c>
      <c r="D32735" s="94" t="s">
        <v>26525</v>
      </c>
    </row>
    <row r="32736" spans="1:4" x14ac:dyDescent="0.25">
      <c r="A32736" s="94" t="s">
        <v>15308</v>
      </c>
      <c r="B32736" t="s">
        <v>9991</v>
      </c>
      <c r="C32736">
        <v>6086</v>
      </c>
      <c r="D32736" s="94" t="s">
        <v>27165</v>
      </c>
    </row>
    <row r="32737" spans="1:4" x14ac:dyDescent="0.25">
      <c r="A32737" s="94" t="s">
        <v>15308</v>
      </c>
      <c r="B32737" t="s">
        <v>9991</v>
      </c>
      <c r="C32737">
        <v>7292</v>
      </c>
      <c r="D32737" s="94" t="s">
        <v>26529</v>
      </c>
    </row>
    <row r="32738" spans="1:4" x14ac:dyDescent="0.25">
      <c r="A32738" s="94" t="s">
        <v>15308</v>
      </c>
      <c r="B32738" t="s">
        <v>714</v>
      </c>
      <c r="C32738">
        <v>88310</v>
      </c>
      <c r="D32738" s="94" t="s">
        <v>27164</v>
      </c>
    </row>
    <row r="32739" spans="1:4" x14ac:dyDescent="0.25">
      <c r="A32739" s="94" t="s">
        <v>15308</v>
      </c>
      <c r="B32739" t="s">
        <v>714</v>
      </c>
      <c r="C32739">
        <v>88316</v>
      </c>
      <c r="D32739" s="94" t="s">
        <v>27280</v>
      </c>
    </row>
    <row r="32740" spans="1:4" x14ac:dyDescent="0.25">
      <c r="A32740" s="94" t="s">
        <v>15309</v>
      </c>
      <c r="D32740" s="94" t="s">
        <v>14</v>
      </c>
    </row>
    <row r="32741" spans="1:4" x14ac:dyDescent="0.25">
      <c r="A32741" s="94" t="s">
        <v>15309</v>
      </c>
      <c r="B32741" t="s">
        <v>9991</v>
      </c>
      <c r="C32741">
        <v>3767</v>
      </c>
      <c r="D32741" s="94" t="s">
        <v>27434</v>
      </c>
    </row>
    <row r="32742" spans="1:4" x14ac:dyDescent="0.25">
      <c r="A32742" s="94" t="s">
        <v>15309</v>
      </c>
      <c r="B32742" t="s">
        <v>9991</v>
      </c>
      <c r="C32742">
        <v>5318</v>
      </c>
      <c r="D32742" s="94" t="s">
        <v>26397</v>
      </c>
    </row>
    <row r="32743" spans="1:4" x14ac:dyDescent="0.25">
      <c r="A32743" s="94" t="s">
        <v>15309</v>
      </c>
      <c r="B32743" t="s">
        <v>9991</v>
      </c>
      <c r="C32743">
        <v>7287</v>
      </c>
      <c r="D32743" s="94" t="s">
        <v>26279</v>
      </c>
    </row>
    <row r="32744" spans="1:4" x14ac:dyDescent="0.25">
      <c r="A32744" s="94" t="s">
        <v>15309</v>
      </c>
      <c r="B32744" t="s">
        <v>714</v>
      </c>
      <c r="C32744">
        <v>88310</v>
      </c>
      <c r="D32744" s="94" t="s">
        <v>26608</v>
      </c>
    </row>
    <row r="32745" spans="1:4" x14ac:dyDescent="0.25">
      <c r="A32745" s="94" t="s">
        <v>15309</v>
      </c>
      <c r="B32745" t="s">
        <v>714</v>
      </c>
      <c r="C32745">
        <v>88316</v>
      </c>
      <c r="D32745" s="94" t="s">
        <v>26608</v>
      </c>
    </row>
    <row r="32746" spans="1:4" x14ac:dyDescent="0.25">
      <c r="A32746" s="94" t="s">
        <v>15310</v>
      </c>
      <c r="D32746" s="94" t="s">
        <v>14</v>
      </c>
    </row>
    <row r="32747" spans="1:4" x14ac:dyDescent="0.25">
      <c r="A32747" s="94" t="s">
        <v>15310</v>
      </c>
      <c r="B32747" t="s">
        <v>9991</v>
      </c>
      <c r="C32747">
        <v>3767</v>
      </c>
      <c r="D32747" s="94" t="s">
        <v>27164</v>
      </c>
    </row>
    <row r="32748" spans="1:4" x14ac:dyDescent="0.25">
      <c r="A32748" s="94" t="s">
        <v>15310</v>
      </c>
      <c r="B32748" t="s">
        <v>9991</v>
      </c>
      <c r="C32748">
        <v>5318</v>
      </c>
      <c r="D32748" s="94" t="s">
        <v>26397</v>
      </c>
    </row>
    <row r="32749" spans="1:4" x14ac:dyDescent="0.25">
      <c r="A32749" s="94" t="s">
        <v>15310</v>
      </c>
      <c r="B32749" t="s">
        <v>9991</v>
      </c>
      <c r="C32749">
        <v>7287</v>
      </c>
      <c r="D32749" s="94" t="s">
        <v>26252</v>
      </c>
    </row>
    <row r="32750" spans="1:4" x14ac:dyDescent="0.25">
      <c r="A32750" s="94" t="s">
        <v>15310</v>
      </c>
      <c r="B32750" t="s">
        <v>714</v>
      </c>
      <c r="C32750">
        <v>88310</v>
      </c>
      <c r="D32750" s="94" t="s">
        <v>27164</v>
      </c>
    </row>
    <row r="32751" spans="1:4" x14ac:dyDescent="0.25">
      <c r="A32751" s="94" t="s">
        <v>15310</v>
      </c>
      <c r="B32751" t="s">
        <v>714</v>
      </c>
      <c r="C32751">
        <v>88316</v>
      </c>
      <c r="D32751" s="94" t="s">
        <v>27280</v>
      </c>
    </row>
    <row r="32752" spans="1:4" x14ac:dyDescent="0.25">
      <c r="A32752" s="94" t="s">
        <v>15311</v>
      </c>
      <c r="D32752" s="94" t="s">
        <v>14</v>
      </c>
    </row>
    <row r="32753" spans="1:4" x14ac:dyDescent="0.25">
      <c r="A32753" s="94" t="s">
        <v>15311</v>
      </c>
      <c r="B32753" t="s">
        <v>9991</v>
      </c>
      <c r="C32753">
        <v>3767</v>
      </c>
      <c r="D32753" s="94" t="s">
        <v>27164</v>
      </c>
    </row>
    <row r="32754" spans="1:4" x14ac:dyDescent="0.25">
      <c r="A32754" s="94" t="s">
        <v>15311</v>
      </c>
      <c r="B32754" t="s">
        <v>9991</v>
      </c>
      <c r="C32754">
        <v>5318</v>
      </c>
      <c r="D32754" s="94" t="s">
        <v>27345</v>
      </c>
    </row>
    <row r="32755" spans="1:4" x14ac:dyDescent="0.25">
      <c r="A32755" s="94" t="s">
        <v>15311</v>
      </c>
      <c r="B32755" t="s">
        <v>9991</v>
      </c>
      <c r="C32755">
        <v>10478</v>
      </c>
      <c r="D32755" s="94" t="s">
        <v>27288</v>
      </c>
    </row>
    <row r="32756" spans="1:4" x14ac:dyDescent="0.25">
      <c r="A32756" s="94" t="s">
        <v>15311</v>
      </c>
      <c r="B32756" t="s">
        <v>714</v>
      </c>
      <c r="C32756">
        <v>88310</v>
      </c>
      <c r="D32756" s="94" t="s">
        <v>27280</v>
      </c>
    </row>
    <row r="32757" spans="1:4" x14ac:dyDescent="0.25">
      <c r="A32757" s="94" t="s">
        <v>15311</v>
      </c>
      <c r="B32757" t="s">
        <v>714</v>
      </c>
      <c r="C32757">
        <v>88316</v>
      </c>
      <c r="D32757" s="94" t="s">
        <v>27434</v>
      </c>
    </row>
    <row r="32758" spans="1:4" x14ac:dyDescent="0.25">
      <c r="A32758" s="94" t="s">
        <v>15312</v>
      </c>
      <c r="D32758" s="94" t="s">
        <v>14</v>
      </c>
    </row>
    <row r="32759" spans="1:4" x14ac:dyDescent="0.25">
      <c r="A32759" s="94" t="s">
        <v>15312</v>
      </c>
      <c r="B32759" t="s">
        <v>9991</v>
      </c>
      <c r="C32759">
        <v>3767</v>
      </c>
      <c r="D32759" s="94" t="s">
        <v>27164</v>
      </c>
    </row>
    <row r="32760" spans="1:4" x14ac:dyDescent="0.25">
      <c r="A32760" s="94" t="s">
        <v>15312</v>
      </c>
      <c r="B32760" t="s">
        <v>9991</v>
      </c>
      <c r="C32760">
        <v>5318</v>
      </c>
      <c r="D32760" s="94" t="s">
        <v>26397</v>
      </c>
    </row>
    <row r="32761" spans="1:4" x14ac:dyDescent="0.25">
      <c r="A32761" s="94" t="s">
        <v>15312</v>
      </c>
      <c r="B32761" t="s">
        <v>9991</v>
      </c>
      <c r="C32761">
        <v>7287</v>
      </c>
      <c r="D32761" s="94" t="s">
        <v>27328</v>
      </c>
    </row>
    <row r="32762" spans="1:4" x14ac:dyDescent="0.25">
      <c r="A32762" s="94" t="s">
        <v>15312</v>
      </c>
      <c r="B32762" t="s">
        <v>714</v>
      </c>
      <c r="C32762">
        <v>88310</v>
      </c>
      <c r="D32762" s="94" t="s">
        <v>26386</v>
      </c>
    </row>
    <row r="32763" spans="1:4" x14ac:dyDescent="0.25">
      <c r="A32763" s="94" t="s">
        <v>15312</v>
      </c>
      <c r="B32763" t="s">
        <v>714</v>
      </c>
      <c r="C32763">
        <v>88316</v>
      </c>
      <c r="D32763" s="94" t="s">
        <v>27164</v>
      </c>
    </row>
    <row r="32764" spans="1:4" x14ac:dyDescent="0.25">
      <c r="A32764" s="94" t="s">
        <v>15313</v>
      </c>
      <c r="D32764" s="94" t="s">
        <v>14</v>
      </c>
    </row>
    <row r="32765" spans="1:4" x14ac:dyDescent="0.25">
      <c r="A32765" s="94" t="s">
        <v>15313</v>
      </c>
      <c r="B32765" t="s">
        <v>9991</v>
      </c>
      <c r="C32765">
        <v>3767</v>
      </c>
      <c r="D32765" s="94" t="s">
        <v>27164</v>
      </c>
    </row>
    <row r="32766" spans="1:4" x14ac:dyDescent="0.25">
      <c r="A32766" s="94" t="s">
        <v>15313</v>
      </c>
      <c r="B32766" t="s">
        <v>9991</v>
      </c>
      <c r="C32766">
        <v>5318</v>
      </c>
      <c r="D32766" s="94" t="s">
        <v>27345</v>
      </c>
    </row>
    <row r="32767" spans="1:4" x14ac:dyDescent="0.25">
      <c r="A32767" s="94" t="s">
        <v>15313</v>
      </c>
      <c r="B32767" t="s">
        <v>9991</v>
      </c>
      <c r="C32767">
        <v>10481</v>
      </c>
      <c r="D32767" s="94" t="s">
        <v>27288</v>
      </c>
    </row>
    <row r="32768" spans="1:4" x14ac:dyDescent="0.25">
      <c r="A32768" s="94" t="s">
        <v>15313</v>
      </c>
      <c r="B32768" t="s">
        <v>714</v>
      </c>
      <c r="C32768">
        <v>88310</v>
      </c>
      <c r="D32768" s="94" t="s">
        <v>27280</v>
      </c>
    </row>
    <row r="32769" spans="1:4" x14ac:dyDescent="0.25">
      <c r="A32769" s="94" t="s">
        <v>15313</v>
      </c>
      <c r="B32769" t="s">
        <v>714</v>
      </c>
      <c r="C32769">
        <v>88316</v>
      </c>
      <c r="D32769" s="94" t="s">
        <v>27434</v>
      </c>
    </row>
    <row r="32770" spans="1:4" x14ac:dyDescent="0.25">
      <c r="A32770" s="94" t="s">
        <v>15314</v>
      </c>
      <c r="D32770" s="94" t="s">
        <v>14</v>
      </c>
    </row>
    <row r="32771" spans="1:4" x14ac:dyDescent="0.25">
      <c r="A32771" s="94" t="s">
        <v>15314</v>
      </c>
      <c r="B32771" t="s">
        <v>9991</v>
      </c>
      <c r="C32771">
        <v>3767</v>
      </c>
      <c r="D32771" s="94" t="s">
        <v>27164</v>
      </c>
    </row>
    <row r="32772" spans="1:4" x14ac:dyDescent="0.25">
      <c r="A32772" s="94" t="s">
        <v>15314</v>
      </c>
      <c r="B32772" t="s">
        <v>9991</v>
      </c>
      <c r="C32772">
        <v>5318</v>
      </c>
      <c r="D32772" s="94" t="s">
        <v>26525</v>
      </c>
    </row>
    <row r="32773" spans="1:4" x14ac:dyDescent="0.25">
      <c r="A32773" s="94" t="s">
        <v>15314</v>
      </c>
      <c r="B32773" t="s">
        <v>9991</v>
      </c>
      <c r="C32773">
        <v>6086</v>
      </c>
      <c r="D32773" s="94" t="s">
        <v>27165</v>
      </c>
    </row>
    <row r="32774" spans="1:4" x14ac:dyDescent="0.25">
      <c r="A32774" s="94" t="s">
        <v>15314</v>
      </c>
      <c r="B32774" t="s">
        <v>714</v>
      </c>
      <c r="C32774">
        <v>88309</v>
      </c>
      <c r="D32774" s="94" t="s">
        <v>27216</v>
      </c>
    </row>
    <row r="32775" spans="1:4" x14ac:dyDescent="0.25">
      <c r="A32775" s="94" t="s">
        <v>15314</v>
      </c>
      <c r="B32775" t="s">
        <v>714</v>
      </c>
      <c r="C32775">
        <v>88316</v>
      </c>
      <c r="D32775" s="94" t="s">
        <v>26451</v>
      </c>
    </row>
    <row r="32776" spans="1:4" x14ac:dyDescent="0.25">
      <c r="A32776" s="94" t="s">
        <v>15315</v>
      </c>
      <c r="D32776" s="94" t="s">
        <v>14</v>
      </c>
    </row>
    <row r="32777" spans="1:4" x14ac:dyDescent="0.25">
      <c r="A32777" s="94" t="s">
        <v>15315</v>
      </c>
      <c r="B32777" t="s">
        <v>9991</v>
      </c>
      <c r="C32777">
        <v>5318</v>
      </c>
      <c r="D32777" s="94" t="s">
        <v>26525</v>
      </c>
    </row>
    <row r="32778" spans="1:4" x14ac:dyDescent="0.25">
      <c r="A32778" s="94" t="s">
        <v>15315</v>
      </c>
      <c r="B32778" t="s">
        <v>9991</v>
      </c>
      <c r="C32778">
        <v>7288</v>
      </c>
      <c r="D32778" s="94" t="s">
        <v>26529</v>
      </c>
    </row>
    <row r="32779" spans="1:4" x14ac:dyDescent="0.25">
      <c r="A32779" s="94" t="s">
        <v>15315</v>
      </c>
      <c r="B32779" t="s">
        <v>714</v>
      </c>
      <c r="C32779">
        <v>88310</v>
      </c>
      <c r="D32779" s="94" t="s">
        <v>26608</v>
      </c>
    </row>
    <row r="32780" spans="1:4" x14ac:dyDescent="0.25">
      <c r="A32780" s="94" t="s">
        <v>15315</v>
      </c>
      <c r="B32780" t="s">
        <v>714</v>
      </c>
      <c r="C32780">
        <v>88316</v>
      </c>
      <c r="D32780" s="94" t="s">
        <v>27434</v>
      </c>
    </row>
    <row r="32781" spans="1:4" x14ac:dyDescent="0.25">
      <c r="A32781" s="94" t="s">
        <v>15316</v>
      </c>
      <c r="D32781" s="94" t="s">
        <v>14</v>
      </c>
    </row>
    <row r="32782" spans="1:4" x14ac:dyDescent="0.25">
      <c r="A32782" s="94" t="s">
        <v>15316</v>
      </c>
      <c r="B32782" t="s">
        <v>9991</v>
      </c>
      <c r="C32782">
        <v>7340</v>
      </c>
      <c r="D32782" s="94" t="s">
        <v>27210</v>
      </c>
    </row>
    <row r="32783" spans="1:4" x14ac:dyDescent="0.25">
      <c r="A32783" s="94" t="s">
        <v>15316</v>
      </c>
      <c r="B32783" t="s">
        <v>714</v>
      </c>
      <c r="C32783">
        <v>88310</v>
      </c>
      <c r="D32783" s="94" t="s">
        <v>27164</v>
      </c>
    </row>
    <row r="32784" spans="1:4" x14ac:dyDescent="0.25">
      <c r="A32784" s="94" t="s">
        <v>15316</v>
      </c>
      <c r="B32784" t="s">
        <v>714</v>
      </c>
      <c r="C32784">
        <v>88316</v>
      </c>
      <c r="D32784" s="94" t="s">
        <v>27280</v>
      </c>
    </row>
    <row r="32785" spans="1:4" x14ac:dyDescent="0.25">
      <c r="A32785" s="94" t="s">
        <v>15317</v>
      </c>
      <c r="D32785" s="94" t="s">
        <v>14</v>
      </c>
    </row>
    <row r="32786" spans="1:4" x14ac:dyDescent="0.25">
      <c r="A32786" s="94" t="s">
        <v>15317</v>
      </c>
      <c r="B32786" t="s">
        <v>9991</v>
      </c>
      <c r="C32786">
        <v>3767</v>
      </c>
      <c r="D32786" s="94" t="s">
        <v>26528</v>
      </c>
    </row>
    <row r="32787" spans="1:4" x14ac:dyDescent="0.25">
      <c r="A32787" s="94" t="s">
        <v>15317</v>
      </c>
      <c r="B32787" t="s">
        <v>9991</v>
      </c>
      <c r="C32787">
        <v>5318</v>
      </c>
      <c r="D32787" s="94" t="s">
        <v>26397</v>
      </c>
    </row>
    <row r="32788" spans="1:4" x14ac:dyDescent="0.25">
      <c r="A32788" s="94" t="s">
        <v>15317</v>
      </c>
      <c r="B32788" t="s">
        <v>9991</v>
      </c>
      <c r="C32788">
        <v>40514</v>
      </c>
      <c r="D32788" s="94" t="s">
        <v>27404</v>
      </c>
    </row>
    <row r="32789" spans="1:4" x14ac:dyDescent="0.25">
      <c r="A32789" s="94" t="s">
        <v>15317</v>
      </c>
      <c r="B32789" t="s">
        <v>714</v>
      </c>
      <c r="C32789">
        <v>88310</v>
      </c>
      <c r="D32789" s="94" t="s">
        <v>27164</v>
      </c>
    </row>
    <row r="32790" spans="1:4" x14ac:dyDescent="0.25">
      <c r="A32790" s="94" t="s">
        <v>15317</v>
      </c>
      <c r="B32790" t="s">
        <v>714</v>
      </c>
      <c r="C32790">
        <v>88316</v>
      </c>
      <c r="D32790" s="94" t="s">
        <v>26608</v>
      </c>
    </row>
    <row r="32791" spans="1:4" x14ac:dyDescent="0.25">
      <c r="A32791" s="94" t="s">
        <v>15318</v>
      </c>
      <c r="D32791" s="94" t="s">
        <v>14</v>
      </c>
    </row>
    <row r="32792" spans="1:4" x14ac:dyDescent="0.25">
      <c r="A32792" s="94" t="s">
        <v>15318</v>
      </c>
      <c r="B32792" t="s">
        <v>9991</v>
      </c>
      <c r="C32792">
        <v>367</v>
      </c>
      <c r="D32792" s="94" t="s">
        <v>30744</v>
      </c>
    </row>
    <row r="32793" spans="1:4" x14ac:dyDescent="0.25">
      <c r="A32793" s="94" t="s">
        <v>15318</v>
      </c>
      <c r="B32793" t="s">
        <v>714</v>
      </c>
      <c r="C32793">
        <v>88316</v>
      </c>
      <c r="D32793" s="94" t="s">
        <v>27249</v>
      </c>
    </row>
    <row r="32794" spans="1:4" x14ac:dyDescent="0.25">
      <c r="A32794" s="94" t="s">
        <v>15318</v>
      </c>
      <c r="B32794" t="s">
        <v>714</v>
      </c>
      <c r="C32794">
        <v>93408</v>
      </c>
      <c r="D32794" s="94" t="s">
        <v>28476</v>
      </c>
    </row>
    <row r="32795" spans="1:4" x14ac:dyDescent="0.25">
      <c r="A32795" s="94" t="s">
        <v>15319</v>
      </c>
      <c r="D32795" s="94" t="s">
        <v>14</v>
      </c>
    </row>
    <row r="32796" spans="1:4" x14ac:dyDescent="0.25">
      <c r="A32796" s="94" t="s">
        <v>15319</v>
      </c>
      <c r="B32796" t="s">
        <v>9991</v>
      </c>
      <c r="C32796">
        <v>3768</v>
      </c>
      <c r="D32796" s="94" t="s">
        <v>26608</v>
      </c>
    </row>
    <row r="32797" spans="1:4" x14ac:dyDescent="0.25">
      <c r="A32797" s="94" t="s">
        <v>15319</v>
      </c>
      <c r="B32797" t="s">
        <v>9991</v>
      </c>
      <c r="C32797">
        <v>5318</v>
      </c>
      <c r="D32797" s="94" t="s">
        <v>26397</v>
      </c>
    </row>
    <row r="32798" spans="1:4" x14ac:dyDescent="0.25">
      <c r="A32798" s="94" t="s">
        <v>15319</v>
      </c>
      <c r="B32798" t="s">
        <v>9991</v>
      </c>
      <c r="C32798">
        <v>7293</v>
      </c>
      <c r="D32798" s="94" t="s">
        <v>26451</v>
      </c>
    </row>
    <row r="32799" spans="1:4" x14ac:dyDescent="0.25">
      <c r="A32799" s="94" t="s">
        <v>15319</v>
      </c>
      <c r="B32799" t="s">
        <v>714</v>
      </c>
      <c r="C32799">
        <v>88310</v>
      </c>
      <c r="D32799" s="94" t="s">
        <v>26563</v>
      </c>
    </row>
    <row r="32800" spans="1:4" x14ac:dyDescent="0.25">
      <c r="A32800" s="94" t="s">
        <v>15319</v>
      </c>
      <c r="B32800" t="s">
        <v>714</v>
      </c>
      <c r="C32800">
        <v>88316</v>
      </c>
      <c r="D32800" s="94" t="s">
        <v>26563</v>
      </c>
    </row>
    <row r="32801" spans="1:4" x14ac:dyDescent="0.25">
      <c r="A32801" s="94" t="s">
        <v>15320</v>
      </c>
      <c r="D32801" s="94" t="s">
        <v>14</v>
      </c>
    </row>
    <row r="32802" spans="1:4" x14ac:dyDescent="0.25">
      <c r="A32802" s="94" t="s">
        <v>15320</v>
      </c>
      <c r="B32802" t="s">
        <v>9991</v>
      </c>
      <c r="C32802">
        <v>3768</v>
      </c>
      <c r="D32802" s="94" t="s">
        <v>27434</v>
      </c>
    </row>
    <row r="32803" spans="1:4" x14ac:dyDescent="0.25">
      <c r="A32803" s="94" t="s">
        <v>15320</v>
      </c>
      <c r="B32803" t="s">
        <v>9991</v>
      </c>
      <c r="C32803">
        <v>5318</v>
      </c>
      <c r="D32803" s="94" t="s">
        <v>26530</v>
      </c>
    </row>
    <row r="32804" spans="1:4" x14ac:dyDescent="0.25">
      <c r="A32804" s="94" t="s">
        <v>15320</v>
      </c>
      <c r="B32804" t="s">
        <v>9991</v>
      </c>
      <c r="C32804">
        <v>11149</v>
      </c>
      <c r="D32804" s="94" t="s">
        <v>27345</v>
      </c>
    </row>
    <row r="32805" spans="1:4" x14ac:dyDescent="0.25">
      <c r="A32805" s="94" t="s">
        <v>15320</v>
      </c>
      <c r="B32805" t="s">
        <v>714</v>
      </c>
      <c r="C32805">
        <v>88310</v>
      </c>
      <c r="D32805" s="94" t="s">
        <v>26410</v>
      </c>
    </row>
    <row r="32806" spans="1:4" x14ac:dyDescent="0.25">
      <c r="A32806" s="94" t="s">
        <v>15320</v>
      </c>
      <c r="B32806" t="s">
        <v>714</v>
      </c>
      <c r="C32806">
        <v>88316</v>
      </c>
      <c r="D32806" s="94" t="s">
        <v>26525</v>
      </c>
    </row>
    <row r="32807" spans="1:4" x14ac:dyDescent="0.25">
      <c r="A32807" s="94" t="s">
        <v>15321</v>
      </c>
      <c r="D32807" s="94" t="s">
        <v>14</v>
      </c>
    </row>
    <row r="32808" spans="1:4" x14ac:dyDescent="0.25">
      <c r="A32808" s="94" t="s">
        <v>15321</v>
      </c>
      <c r="B32808" t="s">
        <v>9991</v>
      </c>
      <c r="C32808">
        <v>3768</v>
      </c>
      <c r="D32808" s="94" t="s">
        <v>26590</v>
      </c>
    </row>
    <row r="32809" spans="1:4" x14ac:dyDescent="0.25">
      <c r="A32809" s="94" t="s">
        <v>15321</v>
      </c>
      <c r="B32809" t="s">
        <v>9991</v>
      </c>
      <c r="C32809">
        <v>5318</v>
      </c>
      <c r="D32809" s="94" t="s">
        <v>27149</v>
      </c>
    </row>
    <row r="32810" spans="1:4" x14ac:dyDescent="0.25">
      <c r="A32810" s="94" t="s">
        <v>15321</v>
      </c>
      <c r="B32810" t="s">
        <v>9991</v>
      </c>
      <c r="C32810">
        <v>7292</v>
      </c>
      <c r="D32810" s="94" t="s">
        <v>26529</v>
      </c>
    </row>
    <row r="32811" spans="1:4" x14ac:dyDescent="0.25">
      <c r="A32811" s="94" t="s">
        <v>15321</v>
      </c>
      <c r="B32811" t="s">
        <v>714</v>
      </c>
      <c r="C32811">
        <v>88310</v>
      </c>
      <c r="D32811" s="94" t="s">
        <v>26386</v>
      </c>
    </row>
    <row r="32812" spans="1:4" x14ac:dyDescent="0.25">
      <c r="A32812" s="94" t="s">
        <v>15321</v>
      </c>
      <c r="B32812" t="s">
        <v>714</v>
      </c>
      <c r="C32812">
        <v>88316</v>
      </c>
      <c r="D32812" s="94" t="s">
        <v>26386</v>
      </c>
    </row>
    <row r="32813" spans="1:4" x14ac:dyDescent="0.25">
      <c r="A32813" s="94" t="s">
        <v>15322</v>
      </c>
      <c r="D32813" s="94" t="s">
        <v>14</v>
      </c>
    </row>
    <row r="32814" spans="1:4" x14ac:dyDescent="0.25">
      <c r="A32814" s="94" t="s">
        <v>15322</v>
      </c>
      <c r="B32814" t="s">
        <v>9991</v>
      </c>
      <c r="C32814">
        <v>3768</v>
      </c>
      <c r="D32814" s="94" t="s">
        <v>26590</v>
      </c>
    </row>
    <row r="32815" spans="1:4" x14ac:dyDescent="0.25">
      <c r="A32815" s="94" t="s">
        <v>15322</v>
      </c>
      <c r="B32815" t="s">
        <v>9991</v>
      </c>
      <c r="C32815">
        <v>5318</v>
      </c>
      <c r="D32815" s="94" t="s">
        <v>27149</v>
      </c>
    </row>
    <row r="32816" spans="1:4" x14ac:dyDescent="0.25">
      <c r="A32816" s="94" t="s">
        <v>15322</v>
      </c>
      <c r="B32816" t="s">
        <v>9991</v>
      </c>
      <c r="C32816">
        <v>7311</v>
      </c>
      <c r="D32816" s="94" t="s">
        <v>26529</v>
      </c>
    </row>
    <row r="32817" spans="1:4" x14ac:dyDescent="0.25">
      <c r="A32817" s="94" t="s">
        <v>15322</v>
      </c>
      <c r="B32817" t="s">
        <v>714</v>
      </c>
      <c r="C32817">
        <v>88310</v>
      </c>
      <c r="D32817" s="94" t="s">
        <v>26386</v>
      </c>
    </row>
    <row r="32818" spans="1:4" x14ac:dyDescent="0.25">
      <c r="A32818" s="94" t="s">
        <v>15322</v>
      </c>
      <c r="B32818" t="s">
        <v>714</v>
      </c>
      <c r="C32818">
        <v>88316</v>
      </c>
      <c r="D32818" s="94" t="s">
        <v>26386</v>
      </c>
    </row>
    <row r="32819" spans="1:4" x14ac:dyDescent="0.25">
      <c r="A32819" s="94" t="s">
        <v>15323</v>
      </c>
      <c r="D32819" s="94" t="s">
        <v>14</v>
      </c>
    </row>
    <row r="32820" spans="1:4" x14ac:dyDescent="0.25">
      <c r="A32820" s="94" t="s">
        <v>15323</v>
      </c>
      <c r="B32820" t="s">
        <v>9991</v>
      </c>
      <c r="C32820">
        <v>3768</v>
      </c>
      <c r="D32820" s="94" t="s">
        <v>26590</v>
      </c>
    </row>
    <row r="32821" spans="1:4" x14ac:dyDescent="0.25">
      <c r="A32821" s="94" t="s">
        <v>15323</v>
      </c>
      <c r="B32821" t="s">
        <v>9991</v>
      </c>
      <c r="C32821">
        <v>5318</v>
      </c>
      <c r="D32821" s="94" t="s">
        <v>27149</v>
      </c>
    </row>
    <row r="32822" spans="1:4" x14ac:dyDescent="0.25">
      <c r="A32822" s="94" t="s">
        <v>15323</v>
      </c>
      <c r="B32822" t="s">
        <v>9991</v>
      </c>
      <c r="C32822">
        <v>7288</v>
      </c>
      <c r="D32822" s="94" t="s">
        <v>26529</v>
      </c>
    </row>
    <row r="32823" spans="1:4" x14ac:dyDescent="0.25">
      <c r="A32823" s="94" t="s">
        <v>15323</v>
      </c>
      <c r="B32823" t="s">
        <v>714</v>
      </c>
      <c r="C32823">
        <v>88310</v>
      </c>
      <c r="D32823" s="94" t="s">
        <v>26386</v>
      </c>
    </row>
    <row r="32824" spans="1:4" x14ac:dyDescent="0.25">
      <c r="A32824" s="94" t="s">
        <v>15323</v>
      </c>
      <c r="B32824" t="s">
        <v>714</v>
      </c>
      <c r="C32824">
        <v>88316</v>
      </c>
      <c r="D32824" s="94" t="s">
        <v>26386</v>
      </c>
    </row>
    <row r="32825" spans="1:4" x14ac:dyDescent="0.25">
      <c r="A32825" s="94" t="s">
        <v>15324</v>
      </c>
      <c r="D32825" s="94" t="s">
        <v>14</v>
      </c>
    </row>
    <row r="32826" spans="1:4" x14ac:dyDescent="0.25">
      <c r="A32826" s="94" t="s">
        <v>15324</v>
      </c>
      <c r="B32826" t="s">
        <v>9991</v>
      </c>
      <c r="C32826">
        <v>7307</v>
      </c>
      <c r="D32826" s="94" t="s">
        <v>27210</v>
      </c>
    </row>
    <row r="32827" spans="1:4" x14ac:dyDescent="0.25">
      <c r="A32827" s="94" t="s">
        <v>15324</v>
      </c>
      <c r="B32827" t="s">
        <v>714</v>
      </c>
      <c r="C32827">
        <v>88310</v>
      </c>
      <c r="D32827" s="94" t="s">
        <v>27164</v>
      </c>
    </row>
    <row r="32828" spans="1:4" x14ac:dyDescent="0.25">
      <c r="A32828" s="94" t="s">
        <v>15324</v>
      </c>
      <c r="B32828" t="s">
        <v>714</v>
      </c>
      <c r="C32828">
        <v>88316</v>
      </c>
      <c r="D32828" s="94" t="s">
        <v>26608</v>
      </c>
    </row>
    <row r="32829" spans="1:4" x14ac:dyDescent="0.25">
      <c r="A32829" s="94" t="s">
        <v>15325</v>
      </c>
      <c r="D32829" s="94" t="s">
        <v>14</v>
      </c>
    </row>
    <row r="32830" spans="1:4" x14ac:dyDescent="0.25">
      <c r="A32830" s="94" t="s">
        <v>15325</v>
      </c>
      <c r="B32830" t="s">
        <v>9991</v>
      </c>
      <c r="C32830">
        <v>7307</v>
      </c>
      <c r="D32830" s="94" t="s">
        <v>26451</v>
      </c>
    </row>
    <row r="32831" spans="1:4" x14ac:dyDescent="0.25">
      <c r="A32831" s="94" t="s">
        <v>15325</v>
      </c>
      <c r="B32831" t="s">
        <v>714</v>
      </c>
      <c r="C32831">
        <v>88310</v>
      </c>
      <c r="D32831" s="94" t="s">
        <v>26608</v>
      </c>
    </row>
    <row r="32832" spans="1:4" x14ac:dyDescent="0.25">
      <c r="A32832" s="94" t="s">
        <v>15325</v>
      </c>
      <c r="B32832" t="s">
        <v>714</v>
      </c>
      <c r="C32832">
        <v>88316</v>
      </c>
      <c r="D32832" s="94" t="s">
        <v>27133</v>
      </c>
    </row>
    <row r="32833" spans="1:4" x14ac:dyDescent="0.25">
      <c r="A32833" s="94" t="s">
        <v>15326</v>
      </c>
      <c r="D32833" s="94" t="s">
        <v>14</v>
      </c>
    </row>
    <row r="32834" spans="1:4" x14ac:dyDescent="0.25">
      <c r="A32834" s="94" t="s">
        <v>15326</v>
      </c>
      <c r="B32834" t="s">
        <v>9991</v>
      </c>
      <c r="C32834">
        <v>3768</v>
      </c>
      <c r="D32834" s="94" t="s">
        <v>27415</v>
      </c>
    </row>
    <row r="32835" spans="1:4" x14ac:dyDescent="0.25">
      <c r="A32835" s="94" t="s">
        <v>15326</v>
      </c>
      <c r="B32835" t="s">
        <v>9991</v>
      </c>
      <c r="C32835">
        <v>5320</v>
      </c>
      <c r="D32835" s="94" t="s">
        <v>28685</v>
      </c>
    </row>
    <row r="32836" spans="1:4" x14ac:dyDescent="0.25">
      <c r="A32836" s="94" t="s">
        <v>15326</v>
      </c>
      <c r="B32836" t="s">
        <v>9991</v>
      </c>
      <c r="C32836">
        <v>7288</v>
      </c>
      <c r="D32836" s="94" t="s">
        <v>28669</v>
      </c>
    </row>
    <row r="32837" spans="1:4" x14ac:dyDescent="0.25">
      <c r="A32837" s="94" t="s">
        <v>15326</v>
      </c>
      <c r="B32837" t="s">
        <v>9991</v>
      </c>
      <c r="C32837">
        <v>7307</v>
      </c>
      <c r="D32837" s="94" t="s">
        <v>28975</v>
      </c>
    </row>
    <row r="32838" spans="1:4" x14ac:dyDescent="0.25">
      <c r="A32838" s="94" t="s">
        <v>15326</v>
      </c>
      <c r="B32838" t="s">
        <v>714</v>
      </c>
      <c r="C32838">
        <v>88310</v>
      </c>
      <c r="D32838" s="94" t="s">
        <v>27412</v>
      </c>
    </row>
    <row r="32839" spans="1:4" x14ac:dyDescent="0.25">
      <c r="A32839" s="94" t="s">
        <v>15326</v>
      </c>
      <c r="B32839" t="s">
        <v>714</v>
      </c>
      <c r="C32839">
        <v>88316</v>
      </c>
      <c r="D32839" s="94" t="s">
        <v>27001</v>
      </c>
    </row>
    <row r="32840" spans="1:4" x14ac:dyDescent="0.25">
      <c r="A32840" s="94" t="s">
        <v>15327</v>
      </c>
      <c r="D32840" s="94" t="s">
        <v>14</v>
      </c>
    </row>
    <row r="32841" spans="1:4" x14ac:dyDescent="0.25">
      <c r="A32841" s="94" t="s">
        <v>15327</v>
      </c>
      <c r="B32841" t="s">
        <v>9991</v>
      </c>
      <c r="C32841">
        <v>3768</v>
      </c>
      <c r="D32841" s="94" t="s">
        <v>26386</v>
      </c>
    </row>
    <row r="32842" spans="1:4" x14ac:dyDescent="0.25">
      <c r="A32842" s="94" t="s">
        <v>15327</v>
      </c>
      <c r="B32842" t="s">
        <v>9991</v>
      </c>
      <c r="C32842">
        <v>7287</v>
      </c>
      <c r="D32842" s="94" t="s">
        <v>26530</v>
      </c>
    </row>
    <row r="32843" spans="1:4" x14ac:dyDescent="0.25">
      <c r="A32843" s="94" t="s">
        <v>15327</v>
      </c>
      <c r="B32843" t="s">
        <v>9991</v>
      </c>
      <c r="C32843">
        <v>7307</v>
      </c>
      <c r="D32843" s="94" t="s">
        <v>26424</v>
      </c>
    </row>
    <row r="32844" spans="1:4" x14ac:dyDescent="0.25">
      <c r="A32844" s="94" t="s">
        <v>15327</v>
      </c>
      <c r="B32844" t="s">
        <v>714</v>
      </c>
      <c r="C32844">
        <v>88310</v>
      </c>
      <c r="D32844" s="94" t="s">
        <v>27105</v>
      </c>
    </row>
    <row r="32845" spans="1:4" x14ac:dyDescent="0.25">
      <c r="A32845" s="94" t="s">
        <v>15327</v>
      </c>
      <c r="B32845" t="s">
        <v>714</v>
      </c>
      <c r="C32845">
        <v>88316</v>
      </c>
      <c r="D32845" s="94" t="s">
        <v>26529</v>
      </c>
    </row>
    <row r="32846" spans="1:4" x14ac:dyDescent="0.25">
      <c r="A32846" s="94" t="s">
        <v>15328</v>
      </c>
      <c r="D32846" s="94" t="s">
        <v>14</v>
      </c>
    </row>
    <row r="32847" spans="1:4" x14ac:dyDescent="0.25">
      <c r="A32847" s="94" t="s">
        <v>15328</v>
      </c>
      <c r="B32847" t="s">
        <v>9991</v>
      </c>
      <c r="C32847">
        <v>3768</v>
      </c>
      <c r="D32847" s="94" t="s">
        <v>26528</v>
      </c>
    </row>
    <row r="32848" spans="1:4" x14ac:dyDescent="0.25">
      <c r="A32848" s="94" t="s">
        <v>15328</v>
      </c>
      <c r="B32848" t="s">
        <v>9991</v>
      </c>
      <c r="C32848">
        <v>7293</v>
      </c>
      <c r="D32848" s="94" t="s">
        <v>28656</v>
      </c>
    </row>
    <row r="32849" spans="1:4" x14ac:dyDescent="0.25">
      <c r="A32849" s="94" t="s">
        <v>15328</v>
      </c>
      <c r="B32849" t="s">
        <v>714</v>
      </c>
      <c r="C32849">
        <v>88310</v>
      </c>
      <c r="D32849" s="94" t="s">
        <v>26608</v>
      </c>
    </row>
    <row r="32850" spans="1:4" x14ac:dyDescent="0.25">
      <c r="A32850" s="94" t="s">
        <v>15328</v>
      </c>
      <c r="B32850" t="s">
        <v>714</v>
      </c>
      <c r="C32850">
        <v>88316</v>
      </c>
      <c r="D32850" s="94" t="s">
        <v>26608</v>
      </c>
    </row>
    <row r="32851" spans="1:4" x14ac:dyDescent="0.25">
      <c r="A32851" s="94" t="s">
        <v>15329</v>
      </c>
      <c r="D32851" s="94" t="s">
        <v>14</v>
      </c>
    </row>
    <row r="32852" spans="1:4" x14ac:dyDescent="0.25">
      <c r="A32852" s="94" t="s">
        <v>15329</v>
      </c>
      <c r="B32852" t="s">
        <v>9991</v>
      </c>
      <c r="C32852">
        <v>3768</v>
      </c>
      <c r="D32852" s="94" t="s">
        <v>27456</v>
      </c>
    </row>
    <row r="32853" spans="1:4" x14ac:dyDescent="0.25">
      <c r="A32853" s="94" t="s">
        <v>15329</v>
      </c>
      <c r="B32853" t="s">
        <v>9991</v>
      </c>
      <c r="C32853">
        <v>5318</v>
      </c>
      <c r="D32853" s="94" t="s">
        <v>27149</v>
      </c>
    </row>
    <row r="32854" spans="1:4" x14ac:dyDescent="0.25">
      <c r="A32854" s="94" t="s">
        <v>15329</v>
      </c>
      <c r="B32854" t="s">
        <v>9991</v>
      </c>
      <c r="C32854">
        <v>7306</v>
      </c>
      <c r="D32854" s="94" t="s">
        <v>27404</v>
      </c>
    </row>
    <row r="32855" spans="1:4" x14ac:dyDescent="0.25">
      <c r="A32855" s="94" t="s">
        <v>15329</v>
      </c>
      <c r="B32855" t="s">
        <v>714</v>
      </c>
      <c r="C32855">
        <v>88310</v>
      </c>
      <c r="D32855" s="94" t="s">
        <v>26590</v>
      </c>
    </row>
    <row r="32856" spans="1:4" x14ac:dyDescent="0.25">
      <c r="A32856" s="94" t="s">
        <v>15329</v>
      </c>
      <c r="B32856" t="s">
        <v>714</v>
      </c>
      <c r="C32856">
        <v>88316</v>
      </c>
      <c r="D32856" s="94" t="s">
        <v>26590</v>
      </c>
    </row>
    <row r="32857" spans="1:4" x14ac:dyDescent="0.25">
      <c r="A32857" s="94" t="s">
        <v>15330</v>
      </c>
      <c r="D32857" s="94" t="s">
        <v>14</v>
      </c>
    </row>
    <row r="32858" spans="1:4" x14ac:dyDescent="0.25">
      <c r="A32858" s="94" t="s">
        <v>15330</v>
      </c>
      <c r="B32858" t="s">
        <v>9991</v>
      </c>
      <c r="C32858">
        <v>3768</v>
      </c>
      <c r="D32858" s="94" t="s">
        <v>27434</v>
      </c>
    </row>
    <row r="32859" spans="1:4" x14ac:dyDescent="0.25">
      <c r="A32859" s="94" t="s">
        <v>15330</v>
      </c>
      <c r="B32859" t="s">
        <v>9991</v>
      </c>
      <c r="C32859">
        <v>5318</v>
      </c>
      <c r="D32859" s="94" t="s">
        <v>26561</v>
      </c>
    </row>
    <row r="32860" spans="1:4" x14ac:dyDescent="0.25">
      <c r="A32860" s="94" t="s">
        <v>15330</v>
      </c>
      <c r="B32860" t="s">
        <v>9991</v>
      </c>
      <c r="C32860">
        <v>11174</v>
      </c>
      <c r="D32860" s="94" t="s">
        <v>26701</v>
      </c>
    </row>
    <row r="32861" spans="1:4" x14ac:dyDescent="0.25">
      <c r="A32861" s="94" t="s">
        <v>15330</v>
      </c>
      <c r="B32861" t="s">
        <v>714</v>
      </c>
      <c r="C32861">
        <v>88310</v>
      </c>
      <c r="D32861" s="94" t="s">
        <v>26410</v>
      </c>
    </row>
    <row r="32862" spans="1:4" x14ac:dyDescent="0.25">
      <c r="A32862" s="94" t="s">
        <v>15330</v>
      </c>
      <c r="B32862" t="s">
        <v>714</v>
      </c>
      <c r="C32862">
        <v>88316</v>
      </c>
      <c r="D32862" s="94" t="s">
        <v>26525</v>
      </c>
    </row>
    <row r="32863" spans="1:4" x14ac:dyDescent="0.25">
      <c r="A32863" s="94" t="s">
        <v>15331</v>
      </c>
      <c r="D32863" s="94" t="s">
        <v>14</v>
      </c>
    </row>
    <row r="32864" spans="1:4" x14ac:dyDescent="0.25">
      <c r="A32864" s="94" t="s">
        <v>15331</v>
      </c>
      <c r="B32864" t="s">
        <v>9991</v>
      </c>
      <c r="C32864">
        <v>3768</v>
      </c>
      <c r="D32864" s="94" t="s">
        <v>27210</v>
      </c>
    </row>
    <row r="32865" spans="1:4" x14ac:dyDescent="0.25">
      <c r="A32865" s="94" t="s">
        <v>15331</v>
      </c>
      <c r="B32865" t="s">
        <v>9991</v>
      </c>
      <c r="C32865">
        <v>5318</v>
      </c>
      <c r="D32865" s="94" t="s">
        <v>27149</v>
      </c>
    </row>
    <row r="32866" spans="1:4" x14ac:dyDescent="0.25">
      <c r="A32866" s="94" t="s">
        <v>15331</v>
      </c>
      <c r="B32866" t="s">
        <v>9991</v>
      </c>
      <c r="C32866">
        <v>7306</v>
      </c>
      <c r="D32866" s="94" t="s">
        <v>26451</v>
      </c>
    </row>
    <row r="32867" spans="1:4" x14ac:dyDescent="0.25">
      <c r="A32867" s="94" t="s">
        <v>15331</v>
      </c>
      <c r="B32867" t="s">
        <v>714</v>
      </c>
      <c r="C32867">
        <v>88310</v>
      </c>
      <c r="D32867" s="94" t="s">
        <v>26608</v>
      </c>
    </row>
    <row r="32868" spans="1:4" x14ac:dyDescent="0.25">
      <c r="A32868" s="94" t="s">
        <v>15331</v>
      </c>
      <c r="B32868" t="s">
        <v>714</v>
      </c>
      <c r="C32868">
        <v>88316</v>
      </c>
      <c r="D32868" s="94" t="s">
        <v>26608</v>
      </c>
    </row>
    <row r="32869" spans="1:4" x14ac:dyDescent="0.25">
      <c r="A32869" s="94" t="s">
        <v>15332</v>
      </c>
      <c r="D32869" s="94" t="s">
        <v>14</v>
      </c>
    </row>
    <row r="32870" spans="1:4" x14ac:dyDescent="0.25">
      <c r="A32870" s="94" t="s">
        <v>15332</v>
      </c>
      <c r="B32870" t="s">
        <v>9991</v>
      </c>
      <c r="C32870">
        <v>3768</v>
      </c>
      <c r="D32870" s="94" t="s">
        <v>26608</v>
      </c>
    </row>
    <row r="32871" spans="1:4" x14ac:dyDescent="0.25">
      <c r="A32871" s="94" t="s">
        <v>15332</v>
      </c>
      <c r="B32871" t="s">
        <v>9991</v>
      </c>
      <c r="C32871">
        <v>5318</v>
      </c>
      <c r="D32871" s="94" t="s">
        <v>27149</v>
      </c>
    </row>
    <row r="32872" spans="1:4" x14ac:dyDescent="0.25">
      <c r="A32872" s="94" t="s">
        <v>15332</v>
      </c>
      <c r="B32872" t="s">
        <v>9991</v>
      </c>
      <c r="C32872">
        <v>7306</v>
      </c>
      <c r="D32872" s="94" t="s">
        <v>27305</v>
      </c>
    </row>
    <row r="32873" spans="1:4" x14ac:dyDescent="0.25">
      <c r="A32873" s="94" t="s">
        <v>15332</v>
      </c>
      <c r="B32873" t="s">
        <v>714</v>
      </c>
      <c r="C32873">
        <v>88310</v>
      </c>
      <c r="D32873" s="94" t="s">
        <v>26386</v>
      </c>
    </row>
    <row r="32874" spans="1:4" x14ac:dyDescent="0.25">
      <c r="A32874" s="94" t="s">
        <v>15332</v>
      </c>
      <c r="B32874" t="s">
        <v>714</v>
      </c>
      <c r="C32874">
        <v>88316</v>
      </c>
      <c r="D32874" s="94" t="s">
        <v>26386</v>
      </c>
    </row>
    <row r="32875" spans="1:4" x14ac:dyDescent="0.25">
      <c r="A32875" s="94" t="s">
        <v>15333</v>
      </c>
      <c r="D32875" s="94" t="s">
        <v>14</v>
      </c>
    </row>
    <row r="32876" spans="1:4" x14ac:dyDescent="0.25">
      <c r="A32876" s="94" t="s">
        <v>15333</v>
      </c>
      <c r="B32876" t="s">
        <v>9991</v>
      </c>
      <c r="C32876">
        <v>3768</v>
      </c>
      <c r="D32876" s="94" t="s">
        <v>26608</v>
      </c>
    </row>
    <row r="32877" spans="1:4" x14ac:dyDescent="0.25">
      <c r="A32877" s="94" t="s">
        <v>15333</v>
      </c>
      <c r="B32877" t="s">
        <v>9991</v>
      </c>
      <c r="C32877">
        <v>5318</v>
      </c>
      <c r="D32877" s="94" t="s">
        <v>26530</v>
      </c>
    </row>
    <row r="32878" spans="1:4" x14ac:dyDescent="0.25">
      <c r="A32878" s="94" t="s">
        <v>15333</v>
      </c>
      <c r="B32878" t="s">
        <v>9991</v>
      </c>
      <c r="C32878">
        <v>7292</v>
      </c>
      <c r="D32878" s="94" t="s">
        <v>26404</v>
      </c>
    </row>
    <row r="32879" spans="1:4" x14ac:dyDescent="0.25">
      <c r="A32879" s="94" t="s">
        <v>15333</v>
      </c>
      <c r="B32879" t="s">
        <v>9991</v>
      </c>
      <c r="C32879">
        <v>7307</v>
      </c>
      <c r="D32879" s="94" t="s">
        <v>26451</v>
      </c>
    </row>
    <row r="32880" spans="1:4" x14ac:dyDescent="0.25">
      <c r="A32880" s="94" t="s">
        <v>15333</v>
      </c>
      <c r="B32880" t="s">
        <v>714</v>
      </c>
      <c r="C32880">
        <v>88310</v>
      </c>
      <c r="D32880" s="94" t="s">
        <v>26563</v>
      </c>
    </row>
    <row r="32881" spans="1:4" x14ac:dyDescent="0.25">
      <c r="A32881" s="94" t="s">
        <v>15333</v>
      </c>
      <c r="B32881" t="s">
        <v>714</v>
      </c>
      <c r="C32881">
        <v>88316</v>
      </c>
      <c r="D32881" s="94" t="s">
        <v>26563</v>
      </c>
    </row>
    <row r="32882" spans="1:4" x14ac:dyDescent="0.25">
      <c r="A32882" s="94" t="s">
        <v>15334</v>
      </c>
      <c r="D32882" s="94" t="s">
        <v>14</v>
      </c>
    </row>
    <row r="32883" spans="1:4" x14ac:dyDescent="0.25">
      <c r="A32883" s="94" t="s">
        <v>15334</v>
      </c>
      <c r="B32883" t="s">
        <v>9991</v>
      </c>
      <c r="C32883">
        <v>7348</v>
      </c>
      <c r="D32883" s="94" t="s">
        <v>26530</v>
      </c>
    </row>
    <row r="32884" spans="1:4" x14ac:dyDescent="0.25">
      <c r="A32884" s="94" t="s">
        <v>15334</v>
      </c>
      <c r="B32884" t="s">
        <v>9991</v>
      </c>
      <c r="C32884">
        <v>12815</v>
      </c>
      <c r="D32884" s="94" t="s">
        <v>26339</v>
      </c>
    </row>
    <row r="32885" spans="1:4" x14ac:dyDescent="0.25">
      <c r="A32885" s="94" t="s">
        <v>15334</v>
      </c>
      <c r="B32885" t="s">
        <v>714</v>
      </c>
      <c r="C32885">
        <v>88310</v>
      </c>
      <c r="D32885" s="94" t="s">
        <v>26278</v>
      </c>
    </row>
    <row r="32886" spans="1:4" x14ac:dyDescent="0.25">
      <c r="A32886" s="94" t="s">
        <v>15334</v>
      </c>
      <c r="B32886" t="s">
        <v>714</v>
      </c>
      <c r="C32886">
        <v>88316</v>
      </c>
      <c r="D32886" s="94" t="s">
        <v>26386</v>
      </c>
    </row>
    <row r="32887" spans="1:4" x14ac:dyDescent="0.25">
      <c r="A32887" s="94" t="s">
        <v>15335</v>
      </c>
      <c r="D32887" s="94" t="s">
        <v>14</v>
      </c>
    </row>
    <row r="32888" spans="1:4" x14ac:dyDescent="0.25">
      <c r="A32888" s="94" t="s">
        <v>15335</v>
      </c>
      <c r="B32888" t="s">
        <v>9991</v>
      </c>
      <c r="C32888">
        <v>151</v>
      </c>
      <c r="D32888" s="94" t="s">
        <v>28417</v>
      </c>
    </row>
    <row r="32889" spans="1:4" x14ac:dyDescent="0.25">
      <c r="A32889" s="94" t="s">
        <v>15335</v>
      </c>
      <c r="B32889" t="s">
        <v>714</v>
      </c>
      <c r="C32889">
        <v>88310</v>
      </c>
      <c r="D32889" s="94" t="s">
        <v>26608</v>
      </c>
    </row>
    <row r="32890" spans="1:4" x14ac:dyDescent="0.25">
      <c r="A32890" s="94" t="s">
        <v>15335</v>
      </c>
      <c r="B32890" t="s">
        <v>714</v>
      </c>
      <c r="C32890">
        <v>88316</v>
      </c>
      <c r="D32890" s="94" t="s">
        <v>26608</v>
      </c>
    </row>
    <row r="32891" spans="1:4" x14ac:dyDescent="0.25">
      <c r="A32891" s="94" t="s">
        <v>15336</v>
      </c>
      <c r="D32891" s="94" t="s">
        <v>14</v>
      </c>
    </row>
    <row r="32892" spans="1:4" x14ac:dyDescent="0.25">
      <c r="A32892" s="94" t="s">
        <v>15336</v>
      </c>
      <c r="B32892" t="s">
        <v>9991</v>
      </c>
      <c r="C32892">
        <v>7348</v>
      </c>
      <c r="D32892" s="94" t="s">
        <v>28476</v>
      </c>
    </row>
    <row r="32893" spans="1:4" x14ac:dyDescent="0.25">
      <c r="A32893" s="94" t="s">
        <v>15336</v>
      </c>
      <c r="B32893" t="s">
        <v>714</v>
      </c>
      <c r="C32893">
        <v>88310</v>
      </c>
      <c r="D32893" s="94" t="s">
        <v>27280</v>
      </c>
    </row>
    <row r="32894" spans="1:4" x14ac:dyDescent="0.25">
      <c r="A32894" s="94" t="s">
        <v>15336</v>
      </c>
      <c r="B32894" t="s">
        <v>714</v>
      </c>
      <c r="C32894">
        <v>88316</v>
      </c>
      <c r="D32894" s="94" t="s">
        <v>27434</v>
      </c>
    </row>
    <row r="32895" spans="1:4" x14ac:dyDescent="0.25">
      <c r="A32895" s="94" t="s">
        <v>15337</v>
      </c>
      <c r="D32895" s="94" t="s">
        <v>14</v>
      </c>
    </row>
    <row r="32896" spans="1:4" x14ac:dyDescent="0.25">
      <c r="A32896" s="94" t="s">
        <v>15337</v>
      </c>
      <c r="B32896" t="s">
        <v>9991</v>
      </c>
      <c r="C32896">
        <v>7314</v>
      </c>
      <c r="D32896" s="94" t="s">
        <v>26530</v>
      </c>
    </row>
    <row r="32897" spans="1:4" x14ac:dyDescent="0.25">
      <c r="A32897" s="94" t="s">
        <v>15337</v>
      </c>
      <c r="B32897" t="s">
        <v>9991</v>
      </c>
      <c r="C32897">
        <v>12815</v>
      </c>
      <c r="D32897" s="94" t="s">
        <v>26339</v>
      </c>
    </row>
    <row r="32898" spans="1:4" x14ac:dyDescent="0.25">
      <c r="A32898" s="94" t="s">
        <v>15337</v>
      </c>
      <c r="B32898" t="s">
        <v>714</v>
      </c>
      <c r="C32898">
        <v>88310</v>
      </c>
      <c r="D32898" s="94" t="s">
        <v>26278</v>
      </c>
    </row>
    <row r="32899" spans="1:4" x14ac:dyDescent="0.25">
      <c r="A32899" s="94" t="s">
        <v>15337</v>
      </c>
      <c r="B32899" t="s">
        <v>714</v>
      </c>
      <c r="C32899">
        <v>88316</v>
      </c>
      <c r="D32899" s="94" t="s">
        <v>26386</v>
      </c>
    </row>
    <row r="32900" spans="1:4" x14ac:dyDescent="0.25">
      <c r="A32900" s="94" t="s">
        <v>15338</v>
      </c>
      <c r="D32900" s="94" t="s">
        <v>14</v>
      </c>
    </row>
    <row r="32901" spans="1:4" x14ac:dyDescent="0.25">
      <c r="A32901" s="94" t="s">
        <v>15338</v>
      </c>
      <c r="B32901" t="s">
        <v>9991</v>
      </c>
      <c r="C32901">
        <v>7347</v>
      </c>
      <c r="D32901" s="94" t="s">
        <v>30745</v>
      </c>
    </row>
    <row r="32902" spans="1:4" x14ac:dyDescent="0.25">
      <c r="A32902" s="94" t="s">
        <v>15338</v>
      </c>
      <c r="B32902" t="s">
        <v>714</v>
      </c>
      <c r="C32902">
        <v>88310</v>
      </c>
      <c r="D32902" s="94" t="s">
        <v>26386</v>
      </c>
    </row>
    <row r="32903" spans="1:4" x14ac:dyDescent="0.25">
      <c r="A32903" s="94" t="s">
        <v>15338</v>
      </c>
      <c r="B32903" t="s">
        <v>714</v>
      </c>
      <c r="C32903">
        <v>88316</v>
      </c>
      <c r="D32903" s="94" t="s">
        <v>26608</v>
      </c>
    </row>
    <row r="32904" spans="1:4" x14ac:dyDescent="0.25">
      <c r="A32904" s="94" t="s">
        <v>15339</v>
      </c>
      <c r="D32904" s="94" t="s">
        <v>14</v>
      </c>
    </row>
    <row r="32905" spans="1:4" x14ac:dyDescent="0.25">
      <c r="A32905" s="94" t="s">
        <v>15339</v>
      </c>
      <c r="B32905" t="s">
        <v>9991</v>
      </c>
      <c r="C32905">
        <v>3767</v>
      </c>
      <c r="D32905" s="94" t="s">
        <v>26386</v>
      </c>
    </row>
    <row r="32906" spans="1:4" x14ac:dyDescent="0.25">
      <c r="A32906" s="94" t="s">
        <v>15339</v>
      </c>
      <c r="B32906" t="s">
        <v>9991</v>
      </c>
      <c r="C32906">
        <v>10478</v>
      </c>
      <c r="D32906" s="94" t="s">
        <v>27434</v>
      </c>
    </row>
    <row r="32907" spans="1:4" x14ac:dyDescent="0.25">
      <c r="A32907" s="94" t="s">
        <v>15339</v>
      </c>
      <c r="B32907" t="s">
        <v>714</v>
      </c>
      <c r="C32907">
        <v>88310</v>
      </c>
      <c r="D32907" s="94" t="s">
        <v>26590</v>
      </c>
    </row>
    <row r="32908" spans="1:4" x14ac:dyDescent="0.25">
      <c r="A32908" s="94" t="s">
        <v>15339</v>
      </c>
      <c r="B32908" t="s">
        <v>714</v>
      </c>
      <c r="C32908">
        <v>88316</v>
      </c>
      <c r="D32908" s="94" t="s">
        <v>26278</v>
      </c>
    </row>
    <row r="32909" spans="1:4" x14ac:dyDescent="0.25">
      <c r="A32909" s="94" t="s">
        <v>15340</v>
      </c>
      <c r="D32909" s="94" t="s">
        <v>14</v>
      </c>
    </row>
    <row r="32910" spans="1:4" x14ac:dyDescent="0.25">
      <c r="A32910" s="94" t="s">
        <v>15340</v>
      </c>
      <c r="B32910" t="s">
        <v>9991</v>
      </c>
      <c r="C32910">
        <v>7343</v>
      </c>
      <c r="D32910" s="94" t="s">
        <v>27280</v>
      </c>
    </row>
    <row r="32911" spans="1:4" x14ac:dyDescent="0.25">
      <c r="A32911" s="94" t="s">
        <v>15340</v>
      </c>
      <c r="B32911" t="s">
        <v>714</v>
      </c>
      <c r="C32911">
        <v>88310</v>
      </c>
      <c r="D32911" s="94" t="s">
        <v>26386</v>
      </c>
    </row>
    <row r="32912" spans="1:4" x14ac:dyDescent="0.25">
      <c r="A32912" s="94" t="s">
        <v>15340</v>
      </c>
      <c r="B32912" t="s">
        <v>714</v>
      </c>
      <c r="C32912">
        <v>88316</v>
      </c>
      <c r="D32912" s="94" t="s">
        <v>27105</v>
      </c>
    </row>
    <row r="32913" spans="1:4" x14ac:dyDescent="0.25">
      <c r="A32913" s="94" t="s">
        <v>15341</v>
      </c>
      <c r="D32913" s="94" t="s">
        <v>14</v>
      </c>
    </row>
    <row r="32914" spans="1:4" x14ac:dyDescent="0.25">
      <c r="A32914" s="94" t="s">
        <v>15341</v>
      </c>
      <c r="B32914" t="s">
        <v>9991</v>
      </c>
      <c r="C32914">
        <v>41967</v>
      </c>
      <c r="D32914" s="94" t="s">
        <v>26370</v>
      </c>
    </row>
    <row r="32915" spans="1:4" x14ac:dyDescent="0.25">
      <c r="A32915" s="94" t="s">
        <v>15341</v>
      </c>
      <c r="B32915" t="s">
        <v>714</v>
      </c>
      <c r="C32915">
        <v>88259</v>
      </c>
      <c r="D32915" s="94" t="s">
        <v>26608</v>
      </c>
    </row>
    <row r="32916" spans="1:4" x14ac:dyDescent="0.25">
      <c r="A32916" s="94" t="s">
        <v>15341</v>
      </c>
      <c r="B32916" t="s">
        <v>714</v>
      </c>
      <c r="C32916">
        <v>88316</v>
      </c>
      <c r="D32916" s="94" t="s">
        <v>27414</v>
      </c>
    </row>
    <row r="32917" spans="1:4" x14ac:dyDescent="0.25">
      <c r="A32917" s="94" t="s">
        <v>15341</v>
      </c>
      <c r="B32917" t="s">
        <v>714</v>
      </c>
      <c r="C32917">
        <v>95276</v>
      </c>
      <c r="D32917" s="94" t="s">
        <v>26608</v>
      </c>
    </row>
    <row r="32918" spans="1:4" x14ac:dyDescent="0.25">
      <c r="A32918" s="94" t="s">
        <v>15342</v>
      </c>
      <c r="D32918" s="94" t="s">
        <v>14</v>
      </c>
    </row>
    <row r="32919" spans="1:4" x14ac:dyDescent="0.25">
      <c r="A32919" s="94" t="s">
        <v>15342</v>
      </c>
      <c r="B32919" t="s">
        <v>9991</v>
      </c>
      <c r="C32919">
        <v>5320</v>
      </c>
      <c r="D32919" s="94" t="s">
        <v>27345</v>
      </c>
    </row>
    <row r="32920" spans="1:4" x14ac:dyDescent="0.25">
      <c r="A32920" s="94" t="s">
        <v>15342</v>
      </c>
      <c r="B32920" t="s">
        <v>9991</v>
      </c>
      <c r="C32920">
        <v>7306</v>
      </c>
      <c r="D32920" s="94" t="s">
        <v>30746</v>
      </c>
    </row>
    <row r="32921" spans="1:4" x14ac:dyDescent="0.25">
      <c r="A32921" s="94" t="s">
        <v>15342</v>
      </c>
      <c r="B32921" t="s">
        <v>9991</v>
      </c>
      <c r="C32921">
        <v>11157</v>
      </c>
      <c r="D32921" s="94" t="s">
        <v>27400</v>
      </c>
    </row>
    <row r="32922" spans="1:4" x14ac:dyDescent="0.25">
      <c r="A32922" s="94" t="s">
        <v>15342</v>
      </c>
      <c r="B32922" t="s">
        <v>714</v>
      </c>
      <c r="C32922">
        <v>88310</v>
      </c>
      <c r="D32922" s="94" t="s">
        <v>26608</v>
      </c>
    </row>
    <row r="32923" spans="1:4" x14ac:dyDescent="0.25">
      <c r="A32923" s="94" t="s">
        <v>15342</v>
      </c>
      <c r="B32923" t="s">
        <v>714</v>
      </c>
      <c r="C32923">
        <v>88316</v>
      </c>
      <c r="D32923" s="94" t="s">
        <v>26608</v>
      </c>
    </row>
    <row r="32924" spans="1:4" x14ac:dyDescent="0.25">
      <c r="A32924" s="94" t="s">
        <v>15343</v>
      </c>
      <c r="D32924" s="94" t="s">
        <v>14</v>
      </c>
    </row>
    <row r="32925" spans="1:4" x14ac:dyDescent="0.25">
      <c r="A32925" s="94" t="s">
        <v>15343</v>
      </c>
      <c r="B32925" t="s">
        <v>714</v>
      </c>
      <c r="C32925">
        <v>87373</v>
      </c>
      <c r="D32925" s="94" t="s">
        <v>26530</v>
      </c>
    </row>
    <row r="32926" spans="1:4" x14ac:dyDescent="0.25">
      <c r="A32926" s="94" t="s">
        <v>15343</v>
      </c>
      <c r="B32926" t="s">
        <v>714</v>
      </c>
      <c r="C32926">
        <v>88309</v>
      </c>
      <c r="D32926" s="94" t="s">
        <v>26528</v>
      </c>
    </row>
    <row r="32927" spans="1:4" x14ac:dyDescent="0.25">
      <c r="A32927" s="94" t="s">
        <v>15343</v>
      </c>
      <c r="B32927" t="s">
        <v>714</v>
      </c>
      <c r="C32927">
        <v>88316</v>
      </c>
      <c r="D32927" s="94" t="s">
        <v>26982</v>
      </c>
    </row>
    <row r="32928" spans="1:4" x14ac:dyDescent="0.25">
      <c r="A32928" s="94" t="s">
        <v>15344</v>
      </c>
      <c r="D32928" s="94" t="s">
        <v>14</v>
      </c>
    </row>
    <row r="32929" spans="1:4" x14ac:dyDescent="0.25">
      <c r="A32929" s="94" t="s">
        <v>15344</v>
      </c>
      <c r="B32929" t="s">
        <v>9991</v>
      </c>
      <c r="C32929">
        <v>5061</v>
      </c>
      <c r="D32929" s="94" t="s">
        <v>27217</v>
      </c>
    </row>
    <row r="32930" spans="1:4" x14ac:dyDescent="0.25">
      <c r="A32930" s="94" t="s">
        <v>15344</v>
      </c>
      <c r="B32930" t="s">
        <v>714</v>
      </c>
      <c r="C32930">
        <v>88261</v>
      </c>
      <c r="D32930" s="94" t="s">
        <v>26386</v>
      </c>
    </row>
    <row r="32931" spans="1:4" x14ac:dyDescent="0.25">
      <c r="A32931" s="94" t="s">
        <v>15344</v>
      </c>
      <c r="B32931" t="s">
        <v>714</v>
      </c>
      <c r="C32931">
        <v>88316</v>
      </c>
      <c r="D32931" s="94" t="s">
        <v>26386</v>
      </c>
    </row>
    <row r="32932" spans="1:4" x14ac:dyDescent="0.25">
      <c r="A32932" s="94" t="s">
        <v>15345</v>
      </c>
      <c r="D32932" s="94" t="s">
        <v>14</v>
      </c>
    </row>
    <row r="32933" spans="1:4" x14ac:dyDescent="0.25">
      <c r="A32933" s="94" t="s">
        <v>15345</v>
      </c>
      <c r="B32933" t="s">
        <v>9991</v>
      </c>
      <c r="C32933">
        <v>5061</v>
      </c>
      <c r="D32933" s="94" t="s">
        <v>27217</v>
      </c>
    </row>
    <row r="32934" spans="1:4" x14ac:dyDescent="0.25">
      <c r="A32934" s="94" t="s">
        <v>15345</v>
      </c>
      <c r="B32934" t="s">
        <v>714</v>
      </c>
      <c r="C32934">
        <v>88261</v>
      </c>
      <c r="D32934" s="94" t="s">
        <v>27432</v>
      </c>
    </row>
    <row r="32935" spans="1:4" x14ac:dyDescent="0.25">
      <c r="A32935" s="94" t="s">
        <v>15345</v>
      </c>
      <c r="B32935" t="s">
        <v>714</v>
      </c>
      <c r="C32935">
        <v>88316</v>
      </c>
      <c r="D32935" s="94" t="s">
        <v>27432</v>
      </c>
    </row>
    <row r="32936" spans="1:4" x14ac:dyDescent="0.25">
      <c r="A32936" s="94" t="s">
        <v>15346</v>
      </c>
      <c r="D32936" s="94" t="s">
        <v>14</v>
      </c>
    </row>
    <row r="32937" spans="1:4" x14ac:dyDescent="0.25">
      <c r="A32937" s="94" t="s">
        <v>15346</v>
      </c>
      <c r="B32937" t="s">
        <v>9991</v>
      </c>
      <c r="C32937">
        <v>3993</v>
      </c>
      <c r="D32937" s="94" t="s">
        <v>26271</v>
      </c>
    </row>
    <row r="32938" spans="1:4" x14ac:dyDescent="0.25">
      <c r="A32938" s="94" t="s">
        <v>15346</v>
      </c>
      <c r="B32938" t="s">
        <v>9991</v>
      </c>
      <c r="C32938">
        <v>4430</v>
      </c>
      <c r="D32938" s="94" t="s">
        <v>27432</v>
      </c>
    </row>
    <row r="32939" spans="1:4" x14ac:dyDescent="0.25">
      <c r="A32939" s="94" t="s">
        <v>15346</v>
      </c>
      <c r="B32939" t="s">
        <v>9991</v>
      </c>
      <c r="C32939">
        <v>5061</v>
      </c>
      <c r="D32939" s="94" t="s">
        <v>27133</v>
      </c>
    </row>
    <row r="32940" spans="1:4" x14ac:dyDescent="0.25">
      <c r="A32940" s="94" t="s">
        <v>15346</v>
      </c>
      <c r="B32940" t="s">
        <v>714</v>
      </c>
      <c r="C32940">
        <v>87373</v>
      </c>
      <c r="D32940" s="94" t="s">
        <v>26279</v>
      </c>
    </row>
    <row r="32941" spans="1:4" x14ac:dyDescent="0.25">
      <c r="A32941" s="94" t="s">
        <v>15346</v>
      </c>
      <c r="B32941" t="s">
        <v>714</v>
      </c>
      <c r="C32941">
        <v>88239</v>
      </c>
      <c r="D32941" s="94" t="s">
        <v>26528</v>
      </c>
    </row>
    <row r="32942" spans="1:4" x14ac:dyDescent="0.25">
      <c r="A32942" s="94" t="s">
        <v>15346</v>
      </c>
      <c r="B32942" t="s">
        <v>714</v>
      </c>
      <c r="C32942">
        <v>88262</v>
      </c>
      <c r="D32942" s="94" t="s">
        <v>26528</v>
      </c>
    </row>
    <row r="32943" spans="1:4" x14ac:dyDescent="0.25">
      <c r="A32943" s="94" t="s">
        <v>15346</v>
      </c>
      <c r="B32943" t="s">
        <v>714</v>
      </c>
      <c r="C32943">
        <v>88309</v>
      </c>
      <c r="D32943" s="94" t="s">
        <v>27414</v>
      </c>
    </row>
    <row r="32944" spans="1:4" x14ac:dyDescent="0.25">
      <c r="A32944" s="94" t="s">
        <v>15346</v>
      </c>
      <c r="B32944" t="s">
        <v>714</v>
      </c>
      <c r="C32944">
        <v>88316</v>
      </c>
      <c r="D32944" s="94" t="s">
        <v>27414</v>
      </c>
    </row>
    <row r="32945" spans="1:4" x14ac:dyDescent="0.25">
      <c r="A32945" s="94" t="s">
        <v>15347</v>
      </c>
      <c r="D32945" s="94" t="s">
        <v>14</v>
      </c>
    </row>
    <row r="32946" spans="1:4" x14ac:dyDescent="0.25">
      <c r="A32946" s="94" t="s">
        <v>15347</v>
      </c>
      <c r="B32946" t="s">
        <v>9991</v>
      </c>
      <c r="C32946">
        <v>6214</v>
      </c>
      <c r="D32946" s="94" t="s">
        <v>26271</v>
      </c>
    </row>
    <row r="32947" spans="1:4" x14ac:dyDescent="0.25">
      <c r="A32947" s="94" t="s">
        <v>15347</v>
      </c>
      <c r="B32947" t="s">
        <v>714</v>
      </c>
      <c r="C32947">
        <v>87373</v>
      </c>
      <c r="D32947" s="94" t="s">
        <v>26530</v>
      </c>
    </row>
    <row r="32948" spans="1:4" x14ac:dyDescent="0.25">
      <c r="A32948" s="94" t="s">
        <v>15347</v>
      </c>
      <c r="B32948" t="s">
        <v>714</v>
      </c>
      <c r="C32948">
        <v>88261</v>
      </c>
      <c r="D32948" s="94" t="s">
        <v>26528</v>
      </c>
    </row>
    <row r="32949" spans="1:4" x14ac:dyDescent="0.25">
      <c r="A32949" s="94" t="s">
        <v>15347</v>
      </c>
      <c r="B32949" t="s">
        <v>714</v>
      </c>
      <c r="C32949">
        <v>88316</v>
      </c>
      <c r="D32949" s="94" t="s">
        <v>26528</v>
      </c>
    </row>
    <row r="32950" spans="1:4" x14ac:dyDescent="0.25">
      <c r="A32950" s="94" t="s">
        <v>15348</v>
      </c>
      <c r="D32950" s="94" t="s">
        <v>14</v>
      </c>
    </row>
    <row r="32951" spans="1:4" x14ac:dyDescent="0.25">
      <c r="A32951" s="94" t="s">
        <v>15348</v>
      </c>
      <c r="B32951" t="s">
        <v>9991</v>
      </c>
      <c r="C32951">
        <v>6214</v>
      </c>
      <c r="D32951" s="94" t="s">
        <v>26271</v>
      </c>
    </row>
    <row r="32952" spans="1:4" x14ac:dyDescent="0.25">
      <c r="A32952" s="94" t="s">
        <v>15348</v>
      </c>
      <c r="B32952" t="s">
        <v>9991</v>
      </c>
      <c r="C32952">
        <v>11849</v>
      </c>
      <c r="D32952" s="94" t="s">
        <v>26386</v>
      </c>
    </row>
    <row r="32953" spans="1:4" x14ac:dyDescent="0.25">
      <c r="A32953" s="94" t="s">
        <v>15348</v>
      </c>
      <c r="B32953" t="s">
        <v>714</v>
      </c>
      <c r="C32953">
        <v>88316</v>
      </c>
      <c r="D32953" s="94" t="s">
        <v>26386</v>
      </c>
    </row>
    <row r="32954" spans="1:4" x14ac:dyDescent="0.25">
      <c r="A32954" s="94" t="s">
        <v>15348</v>
      </c>
      <c r="B32954" t="s">
        <v>714</v>
      </c>
      <c r="C32954">
        <v>88320</v>
      </c>
      <c r="D32954" s="94" t="s">
        <v>27280</v>
      </c>
    </row>
    <row r="32955" spans="1:4" x14ac:dyDescent="0.25">
      <c r="A32955" s="94" t="s">
        <v>15349</v>
      </c>
      <c r="D32955" s="94" t="s">
        <v>14</v>
      </c>
    </row>
    <row r="32956" spans="1:4" x14ac:dyDescent="0.25">
      <c r="A32956" s="94" t="s">
        <v>15349</v>
      </c>
      <c r="B32956" t="s">
        <v>9991</v>
      </c>
      <c r="C32956">
        <v>1287</v>
      </c>
      <c r="D32956" s="94" t="s">
        <v>27417</v>
      </c>
    </row>
    <row r="32957" spans="1:4" x14ac:dyDescent="0.25">
      <c r="A32957" s="94" t="s">
        <v>15349</v>
      </c>
      <c r="B32957" t="s">
        <v>9991</v>
      </c>
      <c r="C32957">
        <v>1381</v>
      </c>
      <c r="D32957" s="94" t="s">
        <v>29629</v>
      </c>
    </row>
    <row r="32958" spans="1:4" x14ac:dyDescent="0.25">
      <c r="A32958" s="94" t="s">
        <v>15349</v>
      </c>
      <c r="B32958" t="s">
        <v>9991</v>
      </c>
      <c r="C32958">
        <v>34357</v>
      </c>
      <c r="D32958" s="94" t="s">
        <v>27210</v>
      </c>
    </row>
    <row r="32959" spans="1:4" x14ac:dyDescent="0.25">
      <c r="A32959" s="94" t="s">
        <v>15349</v>
      </c>
      <c r="B32959" t="s">
        <v>714</v>
      </c>
      <c r="C32959">
        <v>88256</v>
      </c>
      <c r="D32959" s="94" t="s">
        <v>26458</v>
      </c>
    </row>
    <row r="32960" spans="1:4" x14ac:dyDescent="0.25">
      <c r="A32960" s="94" t="s">
        <v>15349</v>
      </c>
      <c r="B32960" t="s">
        <v>714</v>
      </c>
      <c r="C32960">
        <v>88316</v>
      </c>
      <c r="D32960" s="94" t="s">
        <v>27217</v>
      </c>
    </row>
    <row r="32961" spans="1:4" x14ac:dyDescent="0.25">
      <c r="A32961" s="94" t="s">
        <v>15350</v>
      </c>
      <c r="D32961" s="94" t="s">
        <v>14</v>
      </c>
    </row>
    <row r="32962" spans="1:4" x14ac:dyDescent="0.25">
      <c r="A32962" s="94" t="s">
        <v>15350</v>
      </c>
      <c r="B32962" t="s">
        <v>9991</v>
      </c>
      <c r="C32962">
        <v>1287</v>
      </c>
      <c r="D32962" s="94" t="s">
        <v>26758</v>
      </c>
    </row>
    <row r="32963" spans="1:4" x14ac:dyDescent="0.25">
      <c r="A32963" s="94" t="s">
        <v>15350</v>
      </c>
      <c r="B32963" t="s">
        <v>9991</v>
      </c>
      <c r="C32963">
        <v>1381</v>
      </c>
      <c r="D32963" s="94" t="s">
        <v>29629</v>
      </c>
    </row>
    <row r="32964" spans="1:4" x14ac:dyDescent="0.25">
      <c r="A32964" s="94" t="s">
        <v>15350</v>
      </c>
      <c r="B32964" t="s">
        <v>9991</v>
      </c>
      <c r="C32964">
        <v>34357</v>
      </c>
      <c r="D32964" s="94" t="s">
        <v>27210</v>
      </c>
    </row>
    <row r="32965" spans="1:4" x14ac:dyDescent="0.25">
      <c r="A32965" s="94" t="s">
        <v>15350</v>
      </c>
      <c r="B32965" t="s">
        <v>714</v>
      </c>
      <c r="C32965">
        <v>88256</v>
      </c>
      <c r="D32965" s="94" t="s">
        <v>29202</v>
      </c>
    </row>
    <row r="32966" spans="1:4" x14ac:dyDescent="0.25">
      <c r="A32966" s="94" t="s">
        <v>15350</v>
      </c>
      <c r="B32966" t="s">
        <v>714</v>
      </c>
      <c r="C32966">
        <v>88316</v>
      </c>
      <c r="D32966" s="94" t="s">
        <v>27133</v>
      </c>
    </row>
    <row r="32967" spans="1:4" x14ac:dyDescent="0.25">
      <c r="A32967" s="94" t="s">
        <v>15351</v>
      </c>
      <c r="D32967" s="94" t="s">
        <v>14</v>
      </c>
    </row>
    <row r="32968" spans="1:4" x14ac:dyDescent="0.25">
      <c r="A32968" s="94" t="s">
        <v>15351</v>
      </c>
      <c r="B32968" t="s">
        <v>9991</v>
      </c>
      <c r="C32968">
        <v>1287</v>
      </c>
      <c r="D32968" s="94" t="s">
        <v>26758</v>
      </c>
    </row>
    <row r="32969" spans="1:4" x14ac:dyDescent="0.25">
      <c r="A32969" s="94" t="s">
        <v>15351</v>
      </c>
      <c r="B32969" t="s">
        <v>9991</v>
      </c>
      <c r="C32969">
        <v>1381</v>
      </c>
      <c r="D32969" s="94" t="s">
        <v>29629</v>
      </c>
    </row>
    <row r="32970" spans="1:4" x14ac:dyDescent="0.25">
      <c r="A32970" s="94" t="s">
        <v>15351</v>
      </c>
      <c r="B32970" t="s">
        <v>9991</v>
      </c>
      <c r="C32970">
        <v>34357</v>
      </c>
      <c r="D32970" s="94" t="s">
        <v>27210</v>
      </c>
    </row>
    <row r="32971" spans="1:4" x14ac:dyDescent="0.25">
      <c r="A32971" s="94" t="s">
        <v>15351</v>
      </c>
      <c r="B32971" t="s">
        <v>714</v>
      </c>
      <c r="C32971">
        <v>88256</v>
      </c>
      <c r="D32971" s="94" t="s">
        <v>27210</v>
      </c>
    </row>
    <row r="32972" spans="1:4" x14ac:dyDescent="0.25">
      <c r="A32972" s="94" t="s">
        <v>15351</v>
      </c>
      <c r="B32972" t="s">
        <v>714</v>
      </c>
      <c r="C32972">
        <v>88316</v>
      </c>
      <c r="D32972" s="94" t="s">
        <v>26606</v>
      </c>
    </row>
    <row r="32973" spans="1:4" x14ac:dyDescent="0.25">
      <c r="A32973" s="94" t="s">
        <v>15352</v>
      </c>
      <c r="D32973" s="94" t="s">
        <v>14</v>
      </c>
    </row>
    <row r="32974" spans="1:4" x14ac:dyDescent="0.25">
      <c r="A32974" s="94" t="s">
        <v>15352</v>
      </c>
      <c r="B32974" t="s">
        <v>9991</v>
      </c>
      <c r="C32974">
        <v>1287</v>
      </c>
      <c r="D32974" s="94" t="s">
        <v>27182</v>
      </c>
    </row>
    <row r="32975" spans="1:4" x14ac:dyDescent="0.25">
      <c r="A32975" s="94" t="s">
        <v>15352</v>
      </c>
      <c r="B32975" t="s">
        <v>9991</v>
      </c>
      <c r="C32975">
        <v>1381</v>
      </c>
      <c r="D32975" s="94" t="s">
        <v>30747</v>
      </c>
    </row>
    <row r="32976" spans="1:4" x14ac:dyDescent="0.25">
      <c r="A32976" s="94" t="s">
        <v>15352</v>
      </c>
      <c r="B32976" t="s">
        <v>9991</v>
      </c>
      <c r="C32976">
        <v>34357</v>
      </c>
      <c r="D32976" s="94" t="s">
        <v>28447</v>
      </c>
    </row>
    <row r="32977" spans="1:4" x14ac:dyDescent="0.25">
      <c r="A32977" s="94" t="s">
        <v>15352</v>
      </c>
      <c r="B32977" t="s">
        <v>714</v>
      </c>
      <c r="C32977">
        <v>88256</v>
      </c>
      <c r="D32977" s="94" t="s">
        <v>27108</v>
      </c>
    </row>
    <row r="32978" spans="1:4" x14ac:dyDescent="0.25">
      <c r="A32978" s="94" t="s">
        <v>15352</v>
      </c>
      <c r="B32978" t="s">
        <v>714</v>
      </c>
      <c r="C32978">
        <v>88316</v>
      </c>
      <c r="D32978" s="94" t="s">
        <v>27253</v>
      </c>
    </row>
    <row r="32979" spans="1:4" x14ac:dyDescent="0.25">
      <c r="A32979" s="94" t="s">
        <v>15353</v>
      </c>
      <c r="D32979" s="94" t="s">
        <v>14</v>
      </c>
    </row>
    <row r="32980" spans="1:4" x14ac:dyDescent="0.25">
      <c r="A32980" s="94" t="s">
        <v>15353</v>
      </c>
      <c r="B32980" t="s">
        <v>9991</v>
      </c>
      <c r="C32980">
        <v>1287</v>
      </c>
      <c r="D32980" s="94" t="s">
        <v>29151</v>
      </c>
    </row>
    <row r="32981" spans="1:4" x14ac:dyDescent="0.25">
      <c r="A32981" s="94" t="s">
        <v>15353</v>
      </c>
      <c r="B32981" t="s">
        <v>9991</v>
      </c>
      <c r="C32981">
        <v>1381</v>
      </c>
      <c r="D32981" s="94" t="s">
        <v>30747</v>
      </c>
    </row>
    <row r="32982" spans="1:4" x14ac:dyDescent="0.25">
      <c r="A32982" s="94" t="s">
        <v>15353</v>
      </c>
      <c r="B32982" t="s">
        <v>9991</v>
      </c>
      <c r="C32982">
        <v>34357</v>
      </c>
      <c r="D32982" s="94" t="s">
        <v>28447</v>
      </c>
    </row>
    <row r="32983" spans="1:4" x14ac:dyDescent="0.25">
      <c r="A32983" s="94" t="s">
        <v>15353</v>
      </c>
      <c r="B32983" t="s">
        <v>714</v>
      </c>
      <c r="C32983">
        <v>88256</v>
      </c>
      <c r="D32983" s="94" t="s">
        <v>28530</v>
      </c>
    </row>
    <row r="32984" spans="1:4" x14ac:dyDescent="0.25">
      <c r="A32984" s="94" t="s">
        <v>15353</v>
      </c>
      <c r="B32984" t="s">
        <v>714</v>
      </c>
      <c r="C32984">
        <v>88316</v>
      </c>
      <c r="D32984" s="94" t="s">
        <v>27412</v>
      </c>
    </row>
    <row r="32985" spans="1:4" x14ac:dyDescent="0.25">
      <c r="A32985" s="94" t="s">
        <v>15354</v>
      </c>
      <c r="D32985" s="94" t="s">
        <v>14</v>
      </c>
    </row>
    <row r="32986" spans="1:4" x14ac:dyDescent="0.25">
      <c r="A32986" s="94" t="s">
        <v>15354</v>
      </c>
      <c r="B32986" t="s">
        <v>9991</v>
      </c>
      <c r="C32986">
        <v>1287</v>
      </c>
      <c r="D32986" s="94" t="s">
        <v>26758</v>
      </c>
    </row>
    <row r="32987" spans="1:4" x14ac:dyDescent="0.25">
      <c r="A32987" s="94" t="s">
        <v>15354</v>
      </c>
      <c r="B32987" t="s">
        <v>9991</v>
      </c>
      <c r="C32987">
        <v>1381</v>
      </c>
      <c r="D32987" s="94" t="s">
        <v>30747</v>
      </c>
    </row>
    <row r="32988" spans="1:4" x14ac:dyDescent="0.25">
      <c r="A32988" s="94" t="s">
        <v>15354</v>
      </c>
      <c r="B32988" t="s">
        <v>9991</v>
      </c>
      <c r="C32988">
        <v>34357</v>
      </c>
      <c r="D32988" s="94" t="s">
        <v>28447</v>
      </c>
    </row>
    <row r="32989" spans="1:4" x14ac:dyDescent="0.25">
      <c r="A32989" s="94" t="s">
        <v>15354</v>
      </c>
      <c r="B32989" t="s">
        <v>714</v>
      </c>
      <c r="C32989">
        <v>88256</v>
      </c>
      <c r="D32989" s="94" t="s">
        <v>27217</v>
      </c>
    </row>
    <row r="32990" spans="1:4" x14ac:dyDescent="0.25">
      <c r="A32990" s="94" t="s">
        <v>15354</v>
      </c>
      <c r="B32990" t="s">
        <v>714</v>
      </c>
      <c r="C32990">
        <v>88316</v>
      </c>
      <c r="D32990" s="94" t="s">
        <v>26606</v>
      </c>
    </row>
    <row r="32991" spans="1:4" x14ac:dyDescent="0.25">
      <c r="A32991" s="94" t="s">
        <v>15355</v>
      </c>
      <c r="D32991" s="94" t="s">
        <v>14</v>
      </c>
    </row>
    <row r="32992" spans="1:4" x14ac:dyDescent="0.25">
      <c r="A32992" s="94" t="s">
        <v>15355</v>
      </c>
      <c r="B32992" t="s">
        <v>9991</v>
      </c>
      <c r="C32992">
        <v>1292</v>
      </c>
      <c r="D32992" s="94" t="s">
        <v>28600</v>
      </c>
    </row>
    <row r="32993" spans="1:4" x14ac:dyDescent="0.25">
      <c r="A32993" s="94" t="s">
        <v>15355</v>
      </c>
      <c r="B32993" t="s">
        <v>9991</v>
      </c>
      <c r="C32993">
        <v>1381</v>
      </c>
      <c r="D32993" s="94" t="s">
        <v>30748</v>
      </c>
    </row>
    <row r="32994" spans="1:4" x14ac:dyDescent="0.25">
      <c r="A32994" s="94" t="s">
        <v>15355</v>
      </c>
      <c r="B32994" t="s">
        <v>9991</v>
      </c>
      <c r="C32994">
        <v>34357</v>
      </c>
      <c r="D32994" s="94" t="s">
        <v>27405</v>
      </c>
    </row>
    <row r="32995" spans="1:4" x14ac:dyDescent="0.25">
      <c r="A32995" s="94" t="s">
        <v>15355</v>
      </c>
      <c r="B32995" t="s">
        <v>714</v>
      </c>
      <c r="C32995">
        <v>88256</v>
      </c>
      <c r="D32995" s="94" t="s">
        <v>28812</v>
      </c>
    </row>
    <row r="32996" spans="1:4" x14ac:dyDescent="0.25">
      <c r="A32996" s="94" t="s">
        <v>15355</v>
      </c>
      <c r="B32996" t="s">
        <v>714</v>
      </c>
      <c r="C32996">
        <v>88316</v>
      </c>
      <c r="D32996" s="94" t="s">
        <v>28800</v>
      </c>
    </row>
    <row r="32997" spans="1:4" x14ac:dyDescent="0.25">
      <c r="A32997" s="94" t="s">
        <v>15356</v>
      </c>
      <c r="D32997" s="94" t="s">
        <v>14</v>
      </c>
    </row>
    <row r="32998" spans="1:4" x14ac:dyDescent="0.25">
      <c r="A32998" s="94" t="s">
        <v>15356</v>
      </c>
      <c r="B32998" t="s">
        <v>9991</v>
      </c>
      <c r="C32998">
        <v>1292</v>
      </c>
      <c r="D32998" s="94" t="s">
        <v>27417</v>
      </c>
    </row>
    <row r="32999" spans="1:4" x14ac:dyDescent="0.25">
      <c r="A32999" s="94" t="s">
        <v>15356</v>
      </c>
      <c r="B32999" t="s">
        <v>9991</v>
      </c>
      <c r="C32999">
        <v>1381</v>
      </c>
      <c r="D32999" s="94" t="s">
        <v>30748</v>
      </c>
    </row>
    <row r="33000" spans="1:4" x14ac:dyDescent="0.25">
      <c r="A33000" s="94" t="s">
        <v>15356</v>
      </c>
      <c r="B33000" t="s">
        <v>9991</v>
      </c>
      <c r="C33000">
        <v>34357</v>
      </c>
      <c r="D33000" s="94" t="s">
        <v>27405</v>
      </c>
    </row>
    <row r="33001" spans="1:4" x14ac:dyDescent="0.25">
      <c r="A33001" s="94" t="s">
        <v>15356</v>
      </c>
      <c r="B33001" t="s">
        <v>714</v>
      </c>
      <c r="C33001">
        <v>88256</v>
      </c>
      <c r="D33001" s="94" t="s">
        <v>27431</v>
      </c>
    </row>
    <row r="33002" spans="1:4" x14ac:dyDescent="0.25">
      <c r="A33002" s="94" t="s">
        <v>15356</v>
      </c>
      <c r="B33002" t="s">
        <v>714</v>
      </c>
      <c r="C33002">
        <v>88316</v>
      </c>
      <c r="D33002" s="94" t="s">
        <v>27210</v>
      </c>
    </row>
    <row r="33003" spans="1:4" x14ac:dyDescent="0.25">
      <c r="A33003" s="94" t="s">
        <v>15357</v>
      </c>
      <c r="D33003" s="94" t="s">
        <v>14</v>
      </c>
    </row>
    <row r="33004" spans="1:4" x14ac:dyDescent="0.25">
      <c r="A33004" s="94" t="s">
        <v>15357</v>
      </c>
      <c r="B33004" t="s">
        <v>9991</v>
      </c>
      <c r="C33004">
        <v>1292</v>
      </c>
      <c r="D33004" s="94" t="s">
        <v>29151</v>
      </c>
    </row>
    <row r="33005" spans="1:4" x14ac:dyDescent="0.25">
      <c r="A33005" s="94" t="s">
        <v>15357</v>
      </c>
      <c r="B33005" t="s">
        <v>9991</v>
      </c>
      <c r="C33005">
        <v>1381</v>
      </c>
      <c r="D33005" s="94" t="s">
        <v>30748</v>
      </c>
    </row>
    <row r="33006" spans="1:4" x14ac:dyDescent="0.25">
      <c r="A33006" s="94" t="s">
        <v>15357</v>
      </c>
      <c r="B33006" t="s">
        <v>9991</v>
      </c>
      <c r="C33006">
        <v>34357</v>
      </c>
      <c r="D33006" s="94" t="s">
        <v>27405</v>
      </c>
    </row>
    <row r="33007" spans="1:4" x14ac:dyDescent="0.25">
      <c r="A33007" s="94" t="s">
        <v>15357</v>
      </c>
      <c r="B33007" t="s">
        <v>714</v>
      </c>
      <c r="C33007">
        <v>88256</v>
      </c>
      <c r="D33007" s="94" t="s">
        <v>27253</v>
      </c>
    </row>
    <row r="33008" spans="1:4" x14ac:dyDescent="0.25">
      <c r="A33008" s="94" t="s">
        <v>15357</v>
      </c>
      <c r="B33008" t="s">
        <v>714</v>
      </c>
      <c r="C33008">
        <v>88316</v>
      </c>
      <c r="D33008" s="94" t="s">
        <v>28476</v>
      </c>
    </row>
    <row r="33009" spans="1:4" x14ac:dyDescent="0.25">
      <c r="A33009" s="94" t="s">
        <v>15358</v>
      </c>
      <c r="D33009" s="94" t="s">
        <v>14</v>
      </c>
    </row>
    <row r="33010" spans="1:4" x14ac:dyDescent="0.25">
      <c r="A33010" s="94" t="s">
        <v>15358</v>
      </c>
      <c r="B33010" t="s">
        <v>9991</v>
      </c>
      <c r="C33010">
        <v>21108</v>
      </c>
      <c r="D33010" s="94" t="s">
        <v>27182</v>
      </c>
    </row>
    <row r="33011" spans="1:4" x14ac:dyDescent="0.25">
      <c r="A33011" s="94" t="s">
        <v>15358</v>
      </c>
      <c r="B33011" t="s">
        <v>9991</v>
      </c>
      <c r="C33011">
        <v>34357</v>
      </c>
      <c r="D33011" s="94" t="s">
        <v>27210</v>
      </c>
    </row>
    <row r="33012" spans="1:4" x14ac:dyDescent="0.25">
      <c r="A33012" s="94" t="s">
        <v>15358</v>
      </c>
      <c r="B33012" t="s">
        <v>9991</v>
      </c>
      <c r="C33012">
        <v>37595</v>
      </c>
      <c r="D33012" s="94" t="s">
        <v>30748</v>
      </c>
    </row>
    <row r="33013" spans="1:4" x14ac:dyDescent="0.25">
      <c r="A33013" s="94" t="s">
        <v>15358</v>
      </c>
      <c r="B33013" t="s">
        <v>714</v>
      </c>
      <c r="C33013">
        <v>88256</v>
      </c>
      <c r="D33013" s="94" t="s">
        <v>26609</v>
      </c>
    </row>
    <row r="33014" spans="1:4" x14ac:dyDescent="0.25">
      <c r="A33014" s="94" t="s">
        <v>15358</v>
      </c>
      <c r="B33014" t="s">
        <v>714</v>
      </c>
      <c r="C33014">
        <v>88316</v>
      </c>
      <c r="D33014" s="94" t="s">
        <v>28800</v>
      </c>
    </row>
    <row r="33015" spans="1:4" x14ac:dyDescent="0.25">
      <c r="A33015" s="94" t="s">
        <v>15359</v>
      </c>
      <c r="D33015" s="94" t="s">
        <v>14</v>
      </c>
    </row>
    <row r="33016" spans="1:4" x14ac:dyDescent="0.25">
      <c r="A33016" s="94" t="s">
        <v>15359</v>
      </c>
      <c r="B33016" t="s">
        <v>9991</v>
      </c>
      <c r="C33016">
        <v>21108</v>
      </c>
      <c r="D33016" s="94" t="s">
        <v>29151</v>
      </c>
    </row>
    <row r="33017" spans="1:4" x14ac:dyDescent="0.25">
      <c r="A33017" s="94" t="s">
        <v>15359</v>
      </c>
      <c r="B33017" t="s">
        <v>9991</v>
      </c>
      <c r="C33017">
        <v>34357</v>
      </c>
      <c r="D33017" s="94" t="s">
        <v>27210</v>
      </c>
    </row>
    <row r="33018" spans="1:4" x14ac:dyDescent="0.25">
      <c r="A33018" s="94" t="s">
        <v>15359</v>
      </c>
      <c r="B33018" t="s">
        <v>9991</v>
      </c>
      <c r="C33018">
        <v>37595</v>
      </c>
      <c r="D33018" s="94" t="s">
        <v>30748</v>
      </c>
    </row>
    <row r="33019" spans="1:4" x14ac:dyDescent="0.25">
      <c r="A33019" s="94" t="s">
        <v>15359</v>
      </c>
      <c r="B33019" t="s">
        <v>714</v>
      </c>
      <c r="C33019">
        <v>88256</v>
      </c>
      <c r="D33019" s="94" t="s">
        <v>27501</v>
      </c>
    </row>
    <row r="33020" spans="1:4" x14ac:dyDescent="0.25">
      <c r="A33020" s="94" t="s">
        <v>15359</v>
      </c>
      <c r="B33020" t="s">
        <v>714</v>
      </c>
      <c r="C33020">
        <v>88316</v>
      </c>
      <c r="D33020" s="94" t="s">
        <v>27434</v>
      </c>
    </row>
    <row r="33021" spans="1:4" x14ac:dyDescent="0.25">
      <c r="A33021" s="94" t="s">
        <v>15360</v>
      </c>
      <c r="D33021" s="94" t="s">
        <v>14</v>
      </c>
    </row>
    <row r="33022" spans="1:4" x14ac:dyDescent="0.25">
      <c r="A33022" s="94" t="s">
        <v>15360</v>
      </c>
      <c r="B33022" t="s">
        <v>9991</v>
      </c>
      <c r="C33022">
        <v>21108</v>
      </c>
      <c r="D33022" s="94" t="s">
        <v>26758</v>
      </c>
    </row>
    <row r="33023" spans="1:4" x14ac:dyDescent="0.25">
      <c r="A33023" s="94" t="s">
        <v>15360</v>
      </c>
      <c r="B33023" t="s">
        <v>9991</v>
      </c>
      <c r="C33023">
        <v>34357</v>
      </c>
      <c r="D33023" s="94" t="s">
        <v>27210</v>
      </c>
    </row>
    <row r="33024" spans="1:4" x14ac:dyDescent="0.25">
      <c r="A33024" s="94" t="s">
        <v>15360</v>
      </c>
      <c r="B33024" t="s">
        <v>9991</v>
      </c>
      <c r="C33024">
        <v>37595</v>
      </c>
      <c r="D33024" s="94" t="s">
        <v>30748</v>
      </c>
    </row>
    <row r="33025" spans="1:4" x14ac:dyDescent="0.25">
      <c r="A33025" s="94" t="s">
        <v>15360</v>
      </c>
      <c r="B33025" t="s">
        <v>714</v>
      </c>
      <c r="C33025">
        <v>88256</v>
      </c>
      <c r="D33025" s="94" t="s">
        <v>27493</v>
      </c>
    </row>
    <row r="33026" spans="1:4" x14ac:dyDescent="0.25">
      <c r="A33026" s="94" t="s">
        <v>15360</v>
      </c>
      <c r="B33026" t="s">
        <v>714</v>
      </c>
      <c r="C33026">
        <v>88316</v>
      </c>
      <c r="D33026" s="94" t="s">
        <v>28447</v>
      </c>
    </row>
    <row r="33027" spans="1:4" x14ac:dyDescent="0.25">
      <c r="A33027" s="94" t="s">
        <v>15361</v>
      </c>
      <c r="D33027" s="94" t="s">
        <v>14</v>
      </c>
    </row>
    <row r="33028" spans="1:4" x14ac:dyDescent="0.25">
      <c r="A33028" s="94" t="s">
        <v>15361</v>
      </c>
      <c r="B33028" t="s">
        <v>9991</v>
      </c>
      <c r="C33028">
        <v>34357</v>
      </c>
      <c r="D33028" s="94" t="s">
        <v>27405</v>
      </c>
    </row>
    <row r="33029" spans="1:4" x14ac:dyDescent="0.25">
      <c r="A33029" s="94" t="s">
        <v>15361</v>
      </c>
      <c r="B33029" t="s">
        <v>9991</v>
      </c>
      <c r="C33029">
        <v>37595</v>
      </c>
      <c r="D33029" s="94" t="s">
        <v>30748</v>
      </c>
    </row>
    <row r="33030" spans="1:4" x14ac:dyDescent="0.25">
      <c r="A33030" s="94" t="s">
        <v>15361</v>
      </c>
      <c r="B33030" t="s">
        <v>9991</v>
      </c>
      <c r="C33030">
        <v>38195</v>
      </c>
      <c r="D33030" s="94" t="s">
        <v>28600</v>
      </c>
    </row>
    <row r="33031" spans="1:4" x14ac:dyDescent="0.25">
      <c r="A33031" s="94" t="s">
        <v>15361</v>
      </c>
      <c r="B33031" t="s">
        <v>714</v>
      </c>
      <c r="C33031">
        <v>88256</v>
      </c>
      <c r="D33031" s="94" t="s">
        <v>26758</v>
      </c>
    </row>
    <row r="33032" spans="1:4" x14ac:dyDescent="0.25">
      <c r="A33032" s="94" t="s">
        <v>15361</v>
      </c>
      <c r="B33032" t="s">
        <v>714</v>
      </c>
      <c r="C33032">
        <v>88316</v>
      </c>
      <c r="D33032" s="94" t="s">
        <v>27340</v>
      </c>
    </row>
    <row r="33033" spans="1:4" x14ac:dyDescent="0.25">
      <c r="A33033" s="94" t="s">
        <v>15362</v>
      </c>
      <c r="D33033" s="94" t="s">
        <v>14</v>
      </c>
    </row>
    <row r="33034" spans="1:4" x14ac:dyDescent="0.25">
      <c r="A33034" s="94" t="s">
        <v>15362</v>
      </c>
      <c r="B33034" t="s">
        <v>9991</v>
      </c>
      <c r="C33034">
        <v>34357</v>
      </c>
      <c r="D33034" s="94" t="s">
        <v>27405</v>
      </c>
    </row>
    <row r="33035" spans="1:4" x14ac:dyDescent="0.25">
      <c r="A33035" s="94" t="s">
        <v>15362</v>
      </c>
      <c r="B33035" t="s">
        <v>9991</v>
      </c>
      <c r="C33035">
        <v>37595</v>
      </c>
      <c r="D33035" s="94" t="s">
        <v>30748</v>
      </c>
    </row>
    <row r="33036" spans="1:4" x14ac:dyDescent="0.25">
      <c r="A33036" s="94" t="s">
        <v>15362</v>
      </c>
      <c r="B33036" t="s">
        <v>9991</v>
      </c>
      <c r="C33036">
        <v>38195</v>
      </c>
      <c r="D33036" s="94" t="s">
        <v>27417</v>
      </c>
    </row>
    <row r="33037" spans="1:4" x14ac:dyDescent="0.25">
      <c r="A33037" s="94" t="s">
        <v>15362</v>
      </c>
      <c r="B33037" t="s">
        <v>714</v>
      </c>
      <c r="C33037">
        <v>88256</v>
      </c>
      <c r="D33037" s="94" t="s">
        <v>26564</v>
      </c>
    </row>
    <row r="33038" spans="1:4" x14ac:dyDescent="0.25">
      <c r="A33038" s="94" t="s">
        <v>15362</v>
      </c>
      <c r="B33038" t="s">
        <v>714</v>
      </c>
      <c r="C33038">
        <v>88316</v>
      </c>
      <c r="D33038" s="94" t="s">
        <v>27404</v>
      </c>
    </row>
    <row r="33039" spans="1:4" x14ac:dyDescent="0.25">
      <c r="A33039" s="94" t="s">
        <v>15363</v>
      </c>
      <c r="D33039" s="94" t="s">
        <v>14</v>
      </c>
    </row>
    <row r="33040" spans="1:4" x14ac:dyDescent="0.25">
      <c r="A33040" s="94" t="s">
        <v>15363</v>
      </c>
      <c r="B33040" t="s">
        <v>9991</v>
      </c>
      <c r="C33040">
        <v>34357</v>
      </c>
      <c r="D33040" s="94" t="s">
        <v>27405</v>
      </c>
    </row>
    <row r="33041" spans="1:4" x14ac:dyDescent="0.25">
      <c r="A33041" s="94" t="s">
        <v>15363</v>
      </c>
      <c r="B33041" t="s">
        <v>9991</v>
      </c>
      <c r="C33041">
        <v>37595</v>
      </c>
      <c r="D33041" s="94" t="s">
        <v>30748</v>
      </c>
    </row>
    <row r="33042" spans="1:4" x14ac:dyDescent="0.25">
      <c r="A33042" s="94" t="s">
        <v>15363</v>
      </c>
      <c r="B33042" t="s">
        <v>9991</v>
      </c>
      <c r="C33042">
        <v>38195</v>
      </c>
      <c r="D33042" s="94" t="s">
        <v>29151</v>
      </c>
    </row>
    <row r="33043" spans="1:4" x14ac:dyDescent="0.25">
      <c r="A33043" s="94" t="s">
        <v>15363</v>
      </c>
      <c r="B33043" t="s">
        <v>714</v>
      </c>
      <c r="C33043">
        <v>88256</v>
      </c>
      <c r="D33043" s="94" t="s">
        <v>27126</v>
      </c>
    </row>
    <row r="33044" spans="1:4" x14ac:dyDescent="0.25">
      <c r="A33044" s="94" t="s">
        <v>15363</v>
      </c>
      <c r="B33044" t="s">
        <v>714</v>
      </c>
      <c r="C33044">
        <v>88316</v>
      </c>
      <c r="D33044" s="94" t="s">
        <v>27133</v>
      </c>
    </row>
    <row r="33045" spans="1:4" x14ac:dyDescent="0.25">
      <c r="A33045" s="94" t="s">
        <v>15364</v>
      </c>
      <c r="D33045" s="94" t="s">
        <v>14</v>
      </c>
    </row>
    <row r="33046" spans="1:4" x14ac:dyDescent="0.25">
      <c r="A33046" s="94" t="s">
        <v>15364</v>
      </c>
      <c r="B33046" t="s">
        <v>714</v>
      </c>
      <c r="C33046">
        <v>87246</v>
      </c>
      <c r="D33046" s="94" t="s">
        <v>30749</v>
      </c>
    </row>
    <row r="33047" spans="1:4" x14ac:dyDescent="0.25">
      <c r="A33047" s="94" t="s">
        <v>15364</v>
      </c>
      <c r="B33047" t="s">
        <v>714</v>
      </c>
      <c r="C33047">
        <v>87247</v>
      </c>
      <c r="D33047" s="94" t="s">
        <v>30750</v>
      </c>
    </row>
    <row r="33048" spans="1:4" x14ac:dyDescent="0.25">
      <c r="A33048" s="94" t="s">
        <v>15364</v>
      </c>
      <c r="B33048" t="s">
        <v>714</v>
      </c>
      <c r="C33048">
        <v>87248</v>
      </c>
      <c r="D33048" s="94" t="s">
        <v>30751</v>
      </c>
    </row>
    <row r="33049" spans="1:4" x14ac:dyDescent="0.25">
      <c r="A33049" s="94" t="s">
        <v>15365</v>
      </c>
      <c r="D33049" s="94" t="s">
        <v>14</v>
      </c>
    </row>
    <row r="33050" spans="1:4" x14ac:dyDescent="0.25">
      <c r="A33050" s="94" t="s">
        <v>15365</v>
      </c>
      <c r="B33050" t="s">
        <v>714</v>
      </c>
      <c r="C33050">
        <v>87246</v>
      </c>
      <c r="D33050" s="94" t="s">
        <v>26175</v>
      </c>
    </row>
    <row r="33051" spans="1:4" x14ac:dyDescent="0.25">
      <c r="A33051" s="94" t="s">
        <v>15365</v>
      </c>
      <c r="B33051" t="s">
        <v>714</v>
      </c>
      <c r="C33051">
        <v>87247</v>
      </c>
      <c r="D33051" s="94" t="s">
        <v>30752</v>
      </c>
    </row>
    <row r="33052" spans="1:4" x14ac:dyDescent="0.25">
      <c r="A33052" s="94" t="s">
        <v>15365</v>
      </c>
      <c r="B33052" t="s">
        <v>714</v>
      </c>
      <c r="C33052">
        <v>87248</v>
      </c>
      <c r="D33052" s="94" t="s">
        <v>30753</v>
      </c>
    </row>
    <row r="33053" spans="1:4" x14ac:dyDescent="0.25">
      <c r="A33053" s="94" t="s">
        <v>15366</v>
      </c>
      <c r="D33053" s="94" t="s">
        <v>14</v>
      </c>
    </row>
    <row r="33054" spans="1:4" x14ac:dyDescent="0.25">
      <c r="A33054" s="94" t="s">
        <v>15366</v>
      </c>
      <c r="B33054" t="s">
        <v>9991</v>
      </c>
      <c r="C33054">
        <v>1297</v>
      </c>
      <c r="D33054" s="94" t="s">
        <v>27417</v>
      </c>
    </row>
    <row r="33055" spans="1:4" x14ac:dyDescent="0.25">
      <c r="A33055" s="94" t="s">
        <v>15366</v>
      </c>
      <c r="B33055" t="s">
        <v>9991</v>
      </c>
      <c r="C33055">
        <v>1381</v>
      </c>
      <c r="D33055" s="94" t="s">
        <v>29629</v>
      </c>
    </row>
    <row r="33056" spans="1:4" x14ac:dyDescent="0.25">
      <c r="A33056" s="94" t="s">
        <v>15366</v>
      </c>
      <c r="B33056" t="s">
        <v>9991</v>
      </c>
      <c r="C33056">
        <v>34357</v>
      </c>
      <c r="D33056" s="94" t="s">
        <v>27210</v>
      </c>
    </row>
    <row r="33057" spans="1:4" x14ac:dyDescent="0.25">
      <c r="A33057" s="94" t="s">
        <v>15366</v>
      </c>
      <c r="B33057" t="s">
        <v>714</v>
      </c>
      <c r="C33057">
        <v>88256</v>
      </c>
      <c r="D33057" s="94" t="s">
        <v>26458</v>
      </c>
    </row>
    <row r="33058" spans="1:4" x14ac:dyDescent="0.25">
      <c r="A33058" s="94" t="s">
        <v>15366</v>
      </c>
      <c r="B33058" t="s">
        <v>714</v>
      </c>
      <c r="C33058">
        <v>88316</v>
      </c>
      <c r="D33058" s="94" t="s">
        <v>27217</v>
      </c>
    </row>
    <row r="33059" spans="1:4" x14ac:dyDescent="0.25">
      <c r="A33059" s="94" t="s">
        <v>15367</v>
      </c>
      <c r="D33059" s="94" t="s">
        <v>14</v>
      </c>
    </row>
    <row r="33060" spans="1:4" x14ac:dyDescent="0.25">
      <c r="A33060" s="94" t="s">
        <v>15367</v>
      </c>
      <c r="B33060" t="s">
        <v>9991</v>
      </c>
      <c r="C33060">
        <v>1297</v>
      </c>
      <c r="D33060" s="94" t="s">
        <v>26758</v>
      </c>
    </row>
    <row r="33061" spans="1:4" x14ac:dyDescent="0.25">
      <c r="A33061" s="94" t="s">
        <v>15367</v>
      </c>
      <c r="B33061" t="s">
        <v>9991</v>
      </c>
      <c r="C33061">
        <v>1381</v>
      </c>
      <c r="D33061" s="94" t="s">
        <v>29629</v>
      </c>
    </row>
    <row r="33062" spans="1:4" x14ac:dyDescent="0.25">
      <c r="A33062" s="94" t="s">
        <v>15367</v>
      </c>
      <c r="B33062" t="s">
        <v>9991</v>
      </c>
      <c r="C33062">
        <v>34357</v>
      </c>
      <c r="D33062" s="94" t="s">
        <v>27210</v>
      </c>
    </row>
    <row r="33063" spans="1:4" x14ac:dyDescent="0.25">
      <c r="A33063" s="94" t="s">
        <v>15367</v>
      </c>
      <c r="B33063" t="s">
        <v>714</v>
      </c>
      <c r="C33063">
        <v>88256</v>
      </c>
      <c r="D33063" s="94" t="s">
        <v>29202</v>
      </c>
    </row>
    <row r="33064" spans="1:4" x14ac:dyDescent="0.25">
      <c r="A33064" s="94" t="s">
        <v>15367</v>
      </c>
      <c r="B33064" t="s">
        <v>714</v>
      </c>
      <c r="C33064">
        <v>88316</v>
      </c>
      <c r="D33064" s="94" t="s">
        <v>27133</v>
      </c>
    </row>
    <row r="33065" spans="1:4" x14ac:dyDescent="0.25">
      <c r="A33065" s="94" t="s">
        <v>15368</v>
      </c>
      <c r="D33065" s="94" t="s">
        <v>14</v>
      </c>
    </row>
    <row r="33066" spans="1:4" x14ac:dyDescent="0.25">
      <c r="A33066" s="94" t="s">
        <v>15368</v>
      </c>
      <c r="B33066" t="s">
        <v>9991</v>
      </c>
      <c r="C33066">
        <v>1297</v>
      </c>
      <c r="D33066" s="94" t="s">
        <v>26758</v>
      </c>
    </row>
    <row r="33067" spans="1:4" x14ac:dyDescent="0.25">
      <c r="A33067" s="94" t="s">
        <v>15368</v>
      </c>
      <c r="B33067" t="s">
        <v>9991</v>
      </c>
      <c r="C33067">
        <v>1381</v>
      </c>
      <c r="D33067" s="94" t="s">
        <v>29629</v>
      </c>
    </row>
    <row r="33068" spans="1:4" x14ac:dyDescent="0.25">
      <c r="A33068" s="94" t="s">
        <v>15368</v>
      </c>
      <c r="B33068" t="s">
        <v>9991</v>
      </c>
      <c r="C33068">
        <v>34357</v>
      </c>
      <c r="D33068" s="94" t="s">
        <v>27210</v>
      </c>
    </row>
    <row r="33069" spans="1:4" x14ac:dyDescent="0.25">
      <c r="A33069" s="94" t="s">
        <v>15368</v>
      </c>
      <c r="B33069" t="s">
        <v>714</v>
      </c>
      <c r="C33069">
        <v>88256</v>
      </c>
      <c r="D33069" s="94" t="s">
        <v>27210</v>
      </c>
    </row>
    <row r="33070" spans="1:4" x14ac:dyDescent="0.25">
      <c r="A33070" s="94" t="s">
        <v>15368</v>
      </c>
      <c r="B33070" t="s">
        <v>714</v>
      </c>
      <c r="C33070">
        <v>88316</v>
      </c>
      <c r="D33070" s="94" t="s">
        <v>26606</v>
      </c>
    </row>
    <row r="33071" spans="1:4" x14ac:dyDescent="0.25">
      <c r="A33071" s="94" t="s">
        <v>15369</v>
      </c>
      <c r="D33071" s="94" t="s">
        <v>14</v>
      </c>
    </row>
    <row r="33072" spans="1:4" x14ac:dyDescent="0.25">
      <c r="A33072" s="94" t="s">
        <v>15369</v>
      </c>
      <c r="B33072" t="s">
        <v>9991</v>
      </c>
      <c r="C33072">
        <v>1380</v>
      </c>
      <c r="D33072" s="94" t="s">
        <v>30754</v>
      </c>
    </row>
    <row r="33073" spans="1:4" x14ac:dyDescent="0.25">
      <c r="A33073" s="94" t="s">
        <v>15369</v>
      </c>
      <c r="B33073" t="s">
        <v>9991</v>
      </c>
      <c r="C33073">
        <v>4710</v>
      </c>
      <c r="D33073" s="94" t="s">
        <v>26271</v>
      </c>
    </row>
    <row r="33074" spans="1:4" x14ac:dyDescent="0.25">
      <c r="A33074" s="94" t="s">
        <v>15369</v>
      </c>
      <c r="B33074" t="s">
        <v>714</v>
      </c>
      <c r="C33074">
        <v>88309</v>
      </c>
      <c r="D33074" s="94" t="s">
        <v>26563</v>
      </c>
    </row>
    <row r="33075" spans="1:4" x14ac:dyDescent="0.25">
      <c r="A33075" s="94" t="s">
        <v>15369</v>
      </c>
      <c r="B33075" t="s">
        <v>714</v>
      </c>
      <c r="C33075">
        <v>88316</v>
      </c>
      <c r="D33075" s="94" t="s">
        <v>27164</v>
      </c>
    </row>
    <row r="33076" spans="1:4" x14ac:dyDescent="0.25">
      <c r="A33076" s="94" t="s">
        <v>15369</v>
      </c>
      <c r="B33076" t="s">
        <v>714</v>
      </c>
      <c r="C33076">
        <v>88629</v>
      </c>
      <c r="D33076" s="94" t="s">
        <v>26530</v>
      </c>
    </row>
    <row r="33077" spans="1:4" x14ac:dyDescent="0.25">
      <c r="A33077" s="94" t="s">
        <v>15370</v>
      </c>
      <c r="D33077" s="94" t="s">
        <v>14</v>
      </c>
    </row>
    <row r="33078" spans="1:4" x14ac:dyDescent="0.25">
      <c r="A33078" s="94" t="s">
        <v>15370</v>
      </c>
      <c r="B33078" t="s">
        <v>9991</v>
      </c>
      <c r="C33078">
        <v>1379</v>
      </c>
      <c r="D33078" s="94" t="s">
        <v>27414</v>
      </c>
    </row>
    <row r="33079" spans="1:4" x14ac:dyDescent="0.25">
      <c r="A33079" s="94" t="s">
        <v>15370</v>
      </c>
      <c r="B33079" t="s">
        <v>9991</v>
      </c>
      <c r="C33079">
        <v>1381</v>
      </c>
      <c r="D33079" s="94" t="s">
        <v>30755</v>
      </c>
    </row>
    <row r="33080" spans="1:4" x14ac:dyDescent="0.25">
      <c r="A33080" s="94" t="s">
        <v>15370</v>
      </c>
      <c r="B33080" t="s">
        <v>9991</v>
      </c>
      <c r="C33080">
        <v>10731</v>
      </c>
      <c r="D33080" s="94" t="s">
        <v>27182</v>
      </c>
    </row>
    <row r="33081" spans="1:4" x14ac:dyDescent="0.25">
      <c r="A33081" s="94" t="s">
        <v>15370</v>
      </c>
      <c r="B33081" t="s">
        <v>714</v>
      </c>
      <c r="C33081">
        <v>88309</v>
      </c>
      <c r="D33081" s="94" t="s">
        <v>26608</v>
      </c>
    </row>
    <row r="33082" spans="1:4" x14ac:dyDescent="0.25">
      <c r="A33082" s="94" t="s">
        <v>15370</v>
      </c>
      <c r="B33082" t="s">
        <v>714</v>
      </c>
      <c r="C33082">
        <v>88316</v>
      </c>
      <c r="D33082" s="94" t="s">
        <v>27133</v>
      </c>
    </row>
    <row r="33083" spans="1:4" x14ac:dyDescent="0.25">
      <c r="A33083" s="94" t="s">
        <v>15371</v>
      </c>
      <c r="D33083" s="94" t="s">
        <v>14</v>
      </c>
    </row>
    <row r="33084" spans="1:4" x14ac:dyDescent="0.25">
      <c r="A33084" s="94" t="s">
        <v>15371</v>
      </c>
      <c r="B33084" t="s">
        <v>9991</v>
      </c>
      <c r="C33084">
        <v>370</v>
      </c>
      <c r="D33084" s="94" t="s">
        <v>27149</v>
      </c>
    </row>
    <row r="33085" spans="1:4" x14ac:dyDescent="0.25">
      <c r="A33085" s="94" t="s">
        <v>15371</v>
      </c>
      <c r="B33085" t="s">
        <v>9991</v>
      </c>
      <c r="C33085">
        <v>1379</v>
      </c>
      <c r="D33085" s="94" t="s">
        <v>26528</v>
      </c>
    </row>
    <row r="33086" spans="1:4" x14ac:dyDescent="0.25">
      <c r="A33086" s="94" t="s">
        <v>15371</v>
      </c>
      <c r="B33086" t="s">
        <v>9991</v>
      </c>
      <c r="C33086">
        <v>4708</v>
      </c>
      <c r="D33086" s="94" t="s">
        <v>26271</v>
      </c>
    </row>
    <row r="33087" spans="1:4" x14ac:dyDescent="0.25">
      <c r="A33087" s="94" t="s">
        <v>15371</v>
      </c>
      <c r="B33087" t="s">
        <v>714</v>
      </c>
      <c r="C33087">
        <v>88260</v>
      </c>
      <c r="D33087" s="94" t="s">
        <v>26528</v>
      </c>
    </row>
    <row r="33088" spans="1:4" x14ac:dyDescent="0.25">
      <c r="A33088" s="94" t="s">
        <v>15371</v>
      </c>
      <c r="B33088" t="s">
        <v>714</v>
      </c>
      <c r="C33088">
        <v>88316</v>
      </c>
      <c r="D33088" s="94" t="s">
        <v>26528</v>
      </c>
    </row>
    <row r="33089" spans="1:4" x14ac:dyDescent="0.25">
      <c r="A33089" s="94" t="s">
        <v>15372</v>
      </c>
      <c r="D33089" s="94" t="s">
        <v>14</v>
      </c>
    </row>
    <row r="33090" spans="1:4" x14ac:dyDescent="0.25">
      <c r="A33090" s="94" t="s">
        <v>15372</v>
      </c>
      <c r="B33090" t="s">
        <v>9991</v>
      </c>
      <c r="C33090">
        <v>3733</v>
      </c>
      <c r="D33090" s="94" t="s">
        <v>26385</v>
      </c>
    </row>
    <row r="33091" spans="1:4" x14ac:dyDescent="0.25">
      <c r="A33091" s="94" t="s">
        <v>15372</v>
      </c>
      <c r="B33091" t="s">
        <v>9991</v>
      </c>
      <c r="C33091">
        <v>7353</v>
      </c>
      <c r="D33091" s="94" t="s">
        <v>26451</v>
      </c>
    </row>
    <row r="33092" spans="1:4" x14ac:dyDescent="0.25">
      <c r="A33092" s="94" t="s">
        <v>15372</v>
      </c>
      <c r="B33092" t="s">
        <v>9991</v>
      </c>
      <c r="C33092">
        <v>34357</v>
      </c>
      <c r="D33092" s="94" t="s">
        <v>27210</v>
      </c>
    </row>
    <row r="33093" spans="1:4" x14ac:dyDescent="0.25">
      <c r="A33093" s="94" t="s">
        <v>15372</v>
      </c>
      <c r="B33093" t="s">
        <v>9991</v>
      </c>
      <c r="C33093">
        <v>37595</v>
      </c>
      <c r="D33093" s="94" t="s">
        <v>30748</v>
      </c>
    </row>
    <row r="33094" spans="1:4" x14ac:dyDescent="0.25">
      <c r="A33094" s="94" t="s">
        <v>15372</v>
      </c>
      <c r="B33094" t="s">
        <v>714</v>
      </c>
      <c r="C33094">
        <v>88256</v>
      </c>
      <c r="D33094" s="94" t="s">
        <v>30756</v>
      </c>
    </row>
    <row r="33095" spans="1:4" x14ac:dyDescent="0.25">
      <c r="A33095" s="94" t="s">
        <v>15372</v>
      </c>
      <c r="B33095" t="s">
        <v>714</v>
      </c>
      <c r="C33095">
        <v>88316</v>
      </c>
      <c r="D33095" s="94" t="s">
        <v>27182</v>
      </c>
    </row>
    <row r="33096" spans="1:4" x14ac:dyDescent="0.25">
      <c r="A33096" s="94" t="s">
        <v>15373</v>
      </c>
      <c r="D33096" s="94" t="s">
        <v>14</v>
      </c>
    </row>
    <row r="33097" spans="1:4" x14ac:dyDescent="0.25">
      <c r="A33097" s="94" t="s">
        <v>15373</v>
      </c>
      <c r="B33097" t="s">
        <v>9991</v>
      </c>
      <c r="C33097">
        <v>10841</v>
      </c>
      <c r="D33097" s="94" t="s">
        <v>28641</v>
      </c>
    </row>
    <row r="33098" spans="1:4" x14ac:dyDescent="0.25">
      <c r="A33098" s="94" t="s">
        <v>15373</v>
      </c>
      <c r="B33098" t="s">
        <v>9991</v>
      </c>
      <c r="C33098">
        <v>34356</v>
      </c>
      <c r="D33098" s="94" t="s">
        <v>27405</v>
      </c>
    </row>
    <row r="33099" spans="1:4" x14ac:dyDescent="0.25">
      <c r="A33099" s="94" t="s">
        <v>15373</v>
      </c>
      <c r="B33099" t="s">
        <v>9991</v>
      </c>
      <c r="C33099">
        <v>37595</v>
      </c>
      <c r="D33099" s="94" t="s">
        <v>30748</v>
      </c>
    </row>
    <row r="33100" spans="1:4" x14ac:dyDescent="0.25">
      <c r="A33100" s="94" t="s">
        <v>15373</v>
      </c>
      <c r="B33100" t="s">
        <v>714</v>
      </c>
      <c r="C33100">
        <v>88274</v>
      </c>
      <c r="D33100" s="94" t="s">
        <v>29006</v>
      </c>
    </row>
    <row r="33101" spans="1:4" x14ac:dyDescent="0.25">
      <c r="A33101" s="94" t="s">
        <v>15373</v>
      </c>
      <c r="B33101" t="s">
        <v>714</v>
      </c>
      <c r="C33101">
        <v>88316</v>
      </c>
      <c r="D33101" s="94" t="s">
        <v>30757</v>
      </c>
    </row>
    <row r="33102" spans="1:4" x14ac:dyDescent="0.25">
      <c r="A33102" s="94" t="s">
        <v>15374</v>
      </c>
      <c r="D33102" s="94" t="s">
        <v>14</v>
      </c>
    </row>
    <row r="33103" spans="1:4" x14ac:dyDescent="0.25">
      <c r="A33103" s="94" t="s">
        <v>15374</v>
      </c>
      <c r="B33103" t="s">
        <v>9991</v>
      </c>
      <c r="C33103">
        <v>4818</v>
      </c>
      <c r="D33103" s="94" t="s">
        <v>28641</v>
      </c>
    </row>
    <row r="33104" spans="1:4" x14ac:dyDescent="0.25">
      <c r="A33104" s="94" t="s">
        <v>15374</v>
      </c>
      <c r="B33104" t="s">
        <v>9991</v>
      </c>
      <c r="C33104">
        <v>34356</v>
      </c>
      <c r="D33104" s="94" t="s">
        <v>27405</v>
      </c>
    </row>
    <row r="33105" spans="1:4" x14ac:dyDescent="0.25">
      <c r="A33105" s="94" t="s">
        <v>15374</v>
      </c>
      <c r="B33105" t="s">
        <v>9991</v>
      </c>
      <c r="C33105">
        <v>37595</v>
      </c>
      <c r="D33105" s="94" t="s">
        <v>30748</v>
      </c>
    </row>
    <row r="33106" spans="1:4" x14ac:dyDescent="0.25">
      <c r="A33106" s="94" t="s">
        <v>15374</v>
      </c>
      <c r="B33106" t="s">
        <v>714</v>
      </c>
      <c r="C33106">
        <v>88274</v>
      </c>
      <c r="D33106" s="94" t="s">
        <v>29006</v>
      </c>
    </row>
    <row r="33107" spans="1:4" x14ac:dyDescent="0.25">
      <c r="A33107" s="94" t="s">
        <v>15374</v>
      </c>
      <c r="B33107" t="s">
        <v>714</v>
      </c>
      <c r="C33107">
        <v>88316</v>
      </c>
      <c r="D33107" s="94" t="s">
        <v>30757</v>
      </c>
    </row>
    <row r="33108" spans="1:4" x14ac:dyDescent="0.25">
      <c r="A33108" s="94" t="s">
        <v>15375</v>
      </c>
      <c r="D33108" s="94" t="s">
        <v>14</v>
      </c>
    </row>
    <row r="33109" spans="1:4" x14ac:dyDescent="0.25">
      <c r="A33109" s="94" t="s">
        <v>15375</v>
      </c>
      <c r="B33109" t="s">
        <v>9991</v>
      </c>
      <c r="C33109">
        <v>4791</v>
      </c>
      <c r="D33109" s="94" t="s">
        <v>26394</v>
      </c>
    </row>
    <row r="33110" spans="1:4" x14ac:dyDescent="0.25">
      <c r="A33110" s="94" t="s">
        <v>15375</v>
      </c>
      <c r="B33110" t="s">
        <v>9991</v>
      </c>
      <c r="C33110">
        <v>4792</v>
      </c>
      <c r="D33110" s="94" t="s">
        <v>27453</v>
      </c>
    </row>
    <row r="33111" spans="1:4" x14ac:dyDescent="0.25">
      <c r="A33111" s="94" t="s">
        <v>15375</v>
      </c>
      <c r="B33111" t="s">
        <v>714</v>
      </c>
      <c r="C33111">
        <v>88309</v>
      </c>
      <c r="D33111" s="94" t="s">
        <v>28750</v>
      </c>
    </row>
    <row r="33112" spans="1:4" x14ac:dyDescent="0.25">
      <c r="A33112" s="94" t="s">
        <v>15375</v>
      </c>
      <c r="B33112" t="s">
        <v>714</v>
      </c>
      <c r="C33112">
        <v>88316</v>
      </c>
      <c r="D33112" s="94" t="s">
        <v>27216</v>
      </c>
    </row>
    <row r="33113" spans="1:4" x14ac:dyDescent="0.25">
      <c r="A33113" s="94" t="s">
        <v>15375</v>
      </c>
      <c r="B33113" t="s">
        <v>714</v>
      </c>
      <c r="C33113">
        <v>95276</v>
      </c>
      <c r="D33113" s="94" t="s">
        <v>26279</v>
      </c>
    </row>
    <row r="33114" spans="1:4" x14ac:dyDescent="0.25">
      <c r="A33114" s="94" t="s">
        <v>15375</v>
      </c>
      <c r="B33114" t="s">
        <v>714</v>
      </c>
      <c r="C33114">
        <v>95277</v>
      </c>
      <c r="D33114" s="94" t="s">
        <v>27763</v>
      </c>
    </row>
    <row r="33115" spans="1:4" x14ac:dyDescent="0.25">
      <c r="A33115" s="94" t="s">
        <v>15376</v>
      </c>
      <c r="D33115" s="94" t="s">
        <v>14</v>
      </c>
    </row>
    <row r="33116" spans="1:4" x14ac:dyDescent="0.25">
      <c r="A33116" s="94" t="s">
        <v>15376</v>
      </c>
      <c r="B33116" t="s">
        <v>9991</v>
      </c>
      <c r="C33116">
        <v>1379</v>
      </c>
      <c r="D33116" s="94" t="s">
        <v>26386</v>
      </c>
    </row>
    <row r="33117" spans="1:4" x14ac:dyDescent="0.25">
      <c r="A33117" s="94" t="s">
        <v>15376</v>
      </c>
      <c r="B33117" t="s">
        <v>9991</v>
      </c>
      <c r="C33117">
        <v>3671</v>
      </c>
      <c r="D33117" s="94" t="s">
        <v>29526</v>
      </c>
    </row>
    <row r="33118" spans="1:4" x14ac:dyDescent="0.25">
      <c r="A33118" s="94" t="s">
        <v>15376</v>
      </c>
      <c r="B33118" t="s">
        <v>714</v>
      </c>
      <c r="C33118">
        <v>87298</v>
      </c>
      <c r="D33118" s="94" t="s">
        <v>26402</v>
      </c>
    </row>
    <row r="33119" spans="1:4" x14ac:dyDescent="0.25">
      <c r="A33119" s="94" t="s">
        <v>15376</v>
      </c>
      <c r="B33119" t="s">
        <v>714</v>
      </c>
      <c r="C33119">
        <v>88309</v>
      </c>
      <c r="D33119" s="94" t="s">
        <v>30477</v>
      </c>
    </row>
    <row r="33120" spans="1:4" x14ac:dyDescent="0.25">
      <c r="A33120" s="94" t="s">
        <v>15376</v>
      </c>
      <c r="B33120" t="s">
        <v>714</v>
      </c>
      <c r="C33120">
        <v>88316</v>
      </c>
      <c r="D33120" s="94" t="s">
        <v>29566</v>
      </c>
    </row>
    <row r="33121" spans="1:4" x14ac:dyDescent="0.25">
      <c r="A33121" s="94" t="s">
        <v>15377</v>
      </c>
      <c r="D33121" s="94" t="s">
        <v>14</v>
      </c>
    </row>
    <row r="33122" spans="1:4" x14ac:dyDescent="0.25">
      <c r="A33122" s="94" t="s">
        <v>15377</v>
      </c>
      <c r="B33122" t="s">
        <v>9991</v>
      </c>
      <c r="C33122">
        <v>1379</v>
      </c>
      <c r="D33122" s="94" t="s">
        <v>26386</v>
      </c>
    </row>
    <row r="33123" spans="1:4" x14ac:dyDescent="0.25">
      <c r="A33123" s="94" t="s">
        <v>15377</v>
      </c>
      <c r="B33123" t="s">
        <v>9991</v>
      </c>
      <c r="C33123">
        <v>3671</v>
      </c>
      <c r="D33123" s="94" t="s">
        <v>29526</v>
      </c>
    </row>
    <row r="33124" spans="1:4" x14ac:dyDescent="0.25">
      <c r="A33124" s="94" t="s">
        <v>15377</v>
      </c>
      <c r="B33124" t="s">
        <v>714</v>
      </c>
      <c r="C33124">
        <v>87298</v>
      </c>
      <c r="D33124" s="94" t="s">
        <v>30365</v>
      </c>
    </row>
    <row r="33125" spans="1:4" x14ac:dyDescent="0.25">
      <c r="A33125" s="94" t="s">
        <v>15377</v>
      </c>
      <c r="B33125" t="s">
        <v>714</v>
      </c>
      <c r="C33125">
        <v>88309</v>
      </c>
      <c r="D33125" s="94" t="s">
        <v>29016</v>
      </c>
    </row>
    <row r="33126" spans="1:4" x14ac:dyDescent="0.25">
      <c r="A33126" s="94" t="s">
        <v>15377</v>
      </c>
      <c r="B33126" t="s">
        <v>714</v>
      </c>
      <c r="C33126">
        <v>88316</v>
      </c>
      <c r="D33126" s="94" t="s">
        <v>27744</v>
      </c>
    </row>
    <row r="33127" spans="1:4" x14ac:dyDescent="0.25">
      <c r="A33127" s="94" t="s">
        <v>15378</v>
      </c>
      <c r="D33127" s="94" t="s">
        <v>14</v>
      </c>
    </row>
    <row r="33128" spans="1:4" x14ac:dyDescent="0.25">
      <c r="A33128" s="94" t="s">
        <v>15378</v>
      </c>
      <c r="B33128" t="s">
        <v>9991</v>
      </c>
      <c r="C33128">
        <v>3671</v>
      </c>
      <c r="D33128" s="94" t="s">
        <v>29526</v>
      </c>
    </row>
    <row r="33129" spans="1:4" x14ac:dyDescent="0.25">
      <c r="A33129" s="94" t="s">
        <v>15378</v>
      </c>
      <c r="B33129" t="s">
        <v>714</v>
      </c>
      <c r="C33129">
        <v>87298</v>
      </c>
      <c r="D33129" s="94" t="s">
        <v>26402</v>
      </c>
    </row>
    <row r="33130" spans="1:4" x14ac:dyDescent="0.25">
      <c r="A33130" s="94" t="s">
        <v>15378</v>
      </c>
      <c r="B33130" t="s">
        <v>714</v>
      </c>
      <c r="C33130">
        <v>88309</v>
      </c>
      <c r="D33130" s="94" t="s">
        <v>27472</v>
      </c>
    </row>
    <row r="33131" spans="1:4" x14ac:dyDescent="0.25">
      <c r="A33131" s="94" t="s">
        <v>15378</v>
      </c>
      <c r="B33131" t="s">
        <v>714</v>
      </c>
      <c r="C33131">
        <v>88316</v>
      </c>
      <c r="D33131" s="94" t="s">
        <v>28768</v>
      </c>
    </row>
    <row r="33132" spans="1:4" x14ac:dyDescent="0.25">
      <c r="A33132" s="94" t="s">
        <v>15379</v>
      </c>
      <c r="D33132" s="94" t="s">
        <v>14</v>
      </c>
    </row>
    <row r="33133" spans="1:4" x14ac:dyDescent="0.25">
      <c r="A33133" s="94" t="s">
        <v>15379</v>
      </c>
      <c r="B33133" t="s">
        <v>9991</v>
      </c>
      <c r="C33133">
        <v>3671</v>
      </c>
      <c r="D33133" s="94" t="s">
        <v>29526</v>
      </c>
    </row>
    <row r="33134" spans="1:4" x14ac:dyDescent="0.25">
      <c r="A33134" s="94" t="s">
        <v>15379</v>
      </c>
      <c r="B33134" t="s">
        <v>714</v>
      </c>
      <c r="C33134">
        <v>87298</v>
      </c>
      <c r="D33134" s="94" t="s">
        <v>30365</v>
      </c>
    </row>
    <row r="33135" spans="1:4" x14ac:dyDescent="0.25">
      <c r="A33135" s="94" t="s">
        <v>15379</v>
      </c>
      <c r="B33135" t="s">
        <v>714</v>
      </c>
      <c r="C33135">
        <v>88309</v>
      </c>
      <c r="D33135" s="94" t="s">
        <v>28756</v>
      </c>
    </row>
    <row r="33136" spans="1:4" x14ac:dyDescent="0.25">
      <c r="A33136" s="94" t="s">
        <v>15379</v>
      </c>
      <c r="B33136" t="s">
        <v>714</v>
      </c>
      <c r="C33136">
        <v>88316</v>
      </c>
      <c r="D33136" s="94" t="s">
        <v>26466</v>
      </c>
    </row>
    <row r="33137" spans="1:4" x14ac:dyDescent="0.25">
      <c r="A33137" s="94" t="s">
        <v>15380</v>
      </c>
      <c r="D33137" s="94" t="s">
        <v>14</v>
      </c>
    </row>
    <row r="33138" spans="1:4" x14ac:dyDescent="0.25">
      <c r="A33138" s="94" t="s">
        <v>15380</v>
      </c>
      <c r="B33138" t="s">
        <v>9991</v>
      </c>
      <c r="C33138">
        <v>20231</v>
      </c>
      <c r="D33138" s="94" t="s">
        <v>29171</v>
      </c>
    </row>
    <row r="33139" spans="1:4" x14ac:dyDescent="0.25">
      <c r="A33139" s="94" t="s">
        <v>15380</v>
      </c>
      <c r="B33139" t="s">
        <v>9991</v>
      </c>
      <c r="C33139">
        <v>34356</v>
      </c>
      <c r="D33139" s="94" t="s">
        <v>26451</v>
      </c>
    </row>
    <row r="33140" spans="1:4" x14ac:dyDescent="0.25">
      <c r="A33140" s="94" t="s">
        <v>15380</v>
      </c>
      <c r="B33140" t="s">
        <v>9991</v>
      </c>
      <c r="C33140">
        <v>37595</v>
      </c>
      <c r="D33140" s="94" t="s">
        <v>30758</v>
      </c>
    </row>
    <row r="33141" spans="1:4" x14ac:dyDescent="0.25">
      <c r="A33141" s="94" t="s">
        <v>15380</v>
      </c>
      <c r="B33141" t="s">
        <v>714</v>
      </c>
      <c r="C33141">
        <v>88274</v>
      </c>
      <c r="D33141" s="94" t="s">
        <v>27489</v>
      </c>
    </row>
    <row r="33142" spans="1:4" x14ac:dyDescent="0.25">
      <c r="A33142" s="94" t="s">
        <v>15380</v>
      </c>
      <c r="B33142" t="s">
        <v>714</v>
      </c>
      <c r="C33142">
        <v>88316</v>
      </c>
      <c r="D33142" s="94" t="s">
        <v>26606</v>
      </c>
    </row>
    <row r="33143" spans="1:4" x14ac:dyDescent="0.25">
      <c r="A33143" s="94" t="s">
        <v>15381</v>
      </c>
      <c r="D33143" s="94" t="s">
        <v>14</v>
      </c>
    </row>
    <row r="33144" spans="1:4" x14ac:dyDescent="0.25">
      <c r="A33144" s="94" t="s">
        <v>15381</v>
      </c>
      <c r="B33144" t="s">
        <v>9991</v>
      </c>
      <c r="C33144">
        <v>3733</v>
      </c>
      <c r="D33144" s="94" t="s">
        <v>28975</v>
      </c>
    </row>
    <row r="33145" spans="1:4" x14ac:dyDescent="0.25">
      <c r="A33145" s="94" t="s">
        <v>15381</v>
      </c>
      <c r="B33145" t="s">
        <v>9991</v>
      </c>
      <c r="C33145">
        <v>7353</v>
      </c>
      <c r="D33145" s="94" t="s">
        <v>28075</v>
      </c>
    </row>
    <row r="33146" spans="1:4" x14ac:dyDescent="0.25">
      <c r="A33146" s="94" t="s">
        <v>15381</v>
      </c>
      <c r="B33146" t="s">
        <v>9991</v>
      </c>
      <c r="C33146">
        <v>34357</v>
      </c>
      <c r="D33146" s="94" t="s">
        <v>28801</v>
      </c>
    </row>
    <row r="33147" spans="1:4" x14ac:dyDescent="0.25">
      <c r="A33147" s="94" t="s">
        <v>15381</v>
      </c>
      <c r="B33147" t="s">
        <v>9991</v>
      </c>
      <c r="C33147">
        <v>37595</v>
      </c>
      <c r="D33147" s="94" t="s">
        <v>27511</v>
      </c>
    </row>
    <row r="33148" spans="1:4" x14ac:dyDescent="0.25">
      <c r="A33148" s="94" t="s">
        <v>15381</v>
      </c>
      <c r="B33148" t="s">
        <v>714</v>
      </c>
      <c r="C33148">
        <v>88256</v>
      </c>
      <c r="D33148" s="94" t="s">
        <v>30759</v>
      </c>
    </row>
    <row r="33149" spans="1:4" x14ac:dyDescent="0.25">
      <c r="A33149" s="94" t="s">
        <v>15381</v>
      </c>
      <c r="B33149" t="s">
        <v>714</v>
      </c>
      <c r="C33149">
        <v>88316</v>
      </c>
      <c r="D33149" s="94" t="s">
        <v>28795</v>
      </c>
    </row>
    <row r="33150" spans="1:4" x14ac:dyDescent="0.25">
      <c r="A33150" s="94" t="s">
        <v>15382</v>
      </c>
      <c r="D33150" s="94" t="s">
        <v>14</v>
      </c>
    </row>
    <row r="33151" spans="1:4" x14ac:dyDescent="0.25">
      <c r="A33151" s="94" t="s">
        <v>15382</v>
      </c>
      <c r="B33151" t="s">
        <v>9991</v>
      </c>
      <c r="C33151">
        <v>4791</v>
      </c>
      <c r="D33151" s="94" t="s">
        <v>27105</v>
      </c>
    </row>
    <row r="33152" spans="1:4" x14ac:dyDescent="0.25">
      <c r="A33152" s="94" t="s">
        <v>15382</v>
      </c>
      <c r="B33152" t="s">
        <v>9991</v>
      </c>
      <c r="C33152">
        <v>39829</v>
      </c>
      <c r="D33152" s="94" t="s">
        <v>26597</v>
      </c>
    </row>
    <row r="33153" spans="1:4" x14ac:dyDescent="0.25">
      <c r="A33153" s="94" t="s">
        <v>15382</v>
      </c>
      <c r="B33153" t="s">
        <v>714</v>
      </c>
      <c r="C33153">
        <v>88309</v>
      </c>
      <c r="D33153" s="94" t="s">
        <v>27243</v>
      </c>
    </row>
    <row r="33154" spans="1:4" x14ac:dyDescent="0.25">
      <c r="A33154" s="94" t="s">
        <v>15382</v>
      </c>
      <c r="B33154" t="s">
        <v>714</v>
      </c>
      <c r="C33154">
        <v>88316</v>
      </c>
      <c r="D33154" s="94" t="s">
        <v>26413</v>
      </c>
    </row>
    <row r="33155" spans="1:4" x14ac:dyDescent="0.25">
      <c r="A33155" s="94" t="s">
        <v>15383</v>
      </c>
      <c r="D33155" s="94" t="s">
        <v>14</v>
      </c>
    </row>
    <row r="33156" spans="1:4" x14ac:dyDescent="0.25">
      <c r="A33156" s="94" t="s">
        <v>15383</v>
      </c>
      <c r="B33156" t="s">
        <v>9991</v>
      </c>
      <c r="C33156">
        <v>20232</v>
      </c>
      <c r="D33156" s="94" t="s">
        <v>26528</v>
      </c>
    </row>
    <row r="33157" spans="1:4" x14ac:dyDescent="0.25">
      <c r="A33157" s="94" t="s">
        <v>15383</v>
      </c>
      <c r="B33157" t="s">
        <v>9991</v>
      </c>
      <c r="C33157">
        <v>37595</v>
      </c>
      <c r="D33157" s="94" t="s">
        <v>29851</v>
      </c>
    </row>
    <row r="33158" spans="1:4" x14ac:dyDescent="0.25">
      <c r="A33158" s="94" t="s">
        <v>15383</v>
      </c>
      <c r="B33158" t="s">
        <v>714</v>
      </c>
      <c r="C33158">
        <v>88274</v>
      </c>
      <c r="D33158" s="94" t="s">
        <v>30280</v>
      </c>
    </row>
    <row r="33159" spans="1:4" x14ac:dyDescent="0.25">
      <c r="A33159" s="94" t="s">
        <v>15383</v>
      </c>
      <c r="B33159" t="s">
        <v>714</v>
      </c>
      <c r="C33159">
        <v>88316</v>
      </c>
      <c r="D33159" s="94" t="s">
        <v>26498</v>
      </c>
    </row>
    <row r="33160" spans="1:4" x14ac:dyDescent="0.25">
      <c r="A33160" s="94" t="s">
        <v>15384</v>
      </c>
      <c r="D33160" s="94" t="s">
        <v>14</v>
      </c>
    </row>
    <row r="33161" spans="1:4" x14ac:dyDescent="0.25">
      <c r="A33161" s="94" t="s">
        <v>15384</v>
      </c>
      <c r="B33161" t="s">
        <v>9991</v>
      </c>
      <c r="C33161">
        <v>4796</v>
      </c>
      <c r="D33161" s="94" t="s">
        <v>26271</v>
      </c>
    </row>
    <row r="33162" spans="1:4" x14ac:dyDescent="0.25">
      <c r="A33162" s="94" t="s">
        <v>15384</v>
      </c>
      <c r="B33162" t="s">
        <v>714</v>
      </c>
      <c r="C33162">
        <v>87298</v>
      </c>
      <c r="D33162" s="94" t="s">
        <v>26460</v>
      </c>
    </row>
    <row r="33163" spans="1:4" x14ac:dyDescent="0.25">
      <c r="A33163" s="94" t="s">
        <v>15384</v>
      </c>
      <c r="B33163" t="s">
        <v>714</v>
      </c>
      <c r="C33163">
        <v>88309</v>
      </c>
      <c r="D33163" s="94" t="s">
        <v>26386</v>
      </c>
    </row>
    <row r="33164" spans="1:4" x14ac:dyDescent="0.25">
      <c r="A33164" s="94" t="s">
        <v>15384</v>
      </c>
      <c r="B33164" t="s">
        <v>714</v>
      </c>
      <c r="C33164">
        <v>88316</v>
      </c>
      <c r="D33164" s="94" t="s">
        <v>27164</v>
      </c>
    </row>
    <row r="33165" spans="1:4" x14ac:dyDescent="0.25">
      <c r="A33165" s="94" t="s">
        <v>15385</v>
      </c>
      <c r="D33165" s="94" t="s">
        <v>14</v>
      </c>
    </row>
    <row r="33166" spans="1:4" x14ac:dyDescent="0.25">
      <c r="A33166" s="94" t="s">
        <v>15385</v>
      </c>
      <c r="B33166" t="s">
        <v>9991</v>
      </c>
      <c r="C33166">
        <v>4796</v>
      </c>
      <c r="D33166" s="94" t="s">
        <v>26271</v>
      </c>
    </row>
    <row r="33167" spans="1:4" x14ac:dyDescent="0.25">
      <c r="A33167" s="94" t="s">
        <v>15385</v>
      </c>
      <c r="B33167" t="s">
        <v>714</v>
      </c>
      <c r="C33167">
        <v>87298</v>
      </c>
      <c r="D33167" s="94" t="s">
        <v>26460</v>
      </c>
    </row>
    <row r="33168" spans="1:4" x14ac:dyDescent="0.25">
      <c r="A33168" s="94" t="s">
        <v>15385</v>
      </c>
      <c r="B33168" t="s">
        <v>714</v>
      </c>
      <c r="C33168">
        <v>88309</v>
      </c>
      <c r="D33168" s="94" t="s">
        <v>26386</v>
      </c>
    </row>
    <row r="33169" spans="1:4" x14ac:dyDescent="0.25">
      <c r="A33169" s="94" t="s">
        <v>15385</v>
      </c>
      <c r="B33169" t="s">
        <v>714</v>
      </c>
      <c r="C33169">
        <v>88316</v>
      </c>
      <c r="D33169" s="94" t="s">
        <v>27164</v>
      </c>
    </row>
    <row r="33170" spans="1:4" x14ac:dyDescent="0.25">
      <c r="A33170" s="94" t="s">
        <v>15386</v>
      </c>
      <c r="D33170" s="94" t="s">
        <v>14</v>
      </c>
    </row>
    <row r="33171" spans="1:4" x14ac:dyDescent="0.25">
      <c r="A33171" s="94" t="s">
        <v>15386</v>
      </c>
      <c r="B33171" t="s">
        <v>9991</v>
      </c>
      <c r="C33171">
        <v>4791</v>
      </c>
      <c r="D33171" s="94" t="s">
        <v>27340</v>
      </c>
    </row>
    <row r="33172" spans="1:4" x14ac:dyDescent="0.25">
      <c r="A33172" s="94" t="s">
        <v>15386</v>
      </c>
      <c r="B33172" t="s">
        <v>9991</v>
      </c>
      <c r="C33172">
        <v>4796</v>
      </c>
      <c r="D33172" s="94" t="s">
        <v>26528</v>
      </c>
    </row>
    <row r="33173" spans="1:4" x14ac:dyDescent="0.25">
      <c r="A33173" s="94" t="s">
        <v>15386</v>
      </c>
      <c r="B33173" t="s">
        <v>714</v>
      </c>
      <c r="C33173">
        <v>88309</v>
      </c>
      <c r="D33173" s="94" t="s">
        <v>28476</v>
      </c>
    </row>
    <row r="33174" spans="1:4" x14ac:dyDescent="0.25">
      <c r="A33174" s="94" t="s">
        <v>15386</v>
      </c>
      <c r="B33174" t="s">
        <v>714</v>
      </c>
      <c r="C33174">
        <v>88316</v>
      </c>
      <c r="D33174" s="94" t="s">
        <v>28476</v>
      </c>
    </row>
    <row r="33175" spans="1:4" x14ac:dyDescent="0.25">
      <c r="A33175" s="94" t="s">
        <v>15387</v>
      </c>
      <c r="D33175" s="94" t="s">
        <v>14</v>
      </c>
    </row>
    <row r="33176" spans="1:4" x14ac:dyDescent="0.25">
      <c r="A33176" s="94" t="s">
        <v>15387</v>
      </c>
      <c r="B33176" t="s">
        <v>9991</v>
      </c>
      <c r="C33176">
        <v>4791</v>
      </c>
      <c r="D33176" s="94" t="s">
        <v>27164</v>
      </c>
    </row>
    <row r="33177" spans="1:4" x14ac:dyDescent="0.25">
      <c r="A33177" s="94" t="s">
        <v>15387</v>
      </c>
      <c r="B33177" t="s">
        <v>9991</v>
      </c>
      <c r="C33177">
        <v>4801</v>
      </c>
      <c r="D33177" s="94" t="s">
        <v>26271</v>
      </c>
    </row>
    <row r="33178" spans="1:4" x14ac:dyDescent="0.25">
      <c r="A33178" s="94" t="s">
        <v>15387</v>
      </c>
      <c r="B33178" t="s">
        <v>714</v>
      </c>
      <c r="C33178">
        <v>88309</v>
      </c>
      <c r="D33178" s="94" t="s">
        <v>28476</v>
      </c>
    </row>
    <row r="33179" spans="1:4" x14ac:dyDescent="0.25">
      <c r="A33179" s="94" t="s">
        <v>15387</v>
      </c>
      <c r="B33179" t="s">
        <v>714</v>
      </c>
      <c r="C33179">
        <v>88316</v>
      </c>
      <c r="D33179" s="94" t="s">
        <v>28476</v>
      </c>
    </row>
    <row r="33180" spans="1:4" x14ac:dyDescent="0.25">
      <c r="A33180" s="94" t="s">
        <v>15388</v>
      </c>
      <c r="D33180" s="94" t="s">
        <v>14</v>
      </c>
    </row>
    <row r="33181" spans="1:4" x14ac:dyDescent="0.25">
      <c r="A33181" s="94" t="s">
        <v>15388</v>
      </c>
      <c r="B33181" t="s">
        <v>9991</v>
      </c>
      <c r="C33181">
        <v>4791</v>
      </c>
      <c r="D33181" s="94" t="s">
        <v>27164</v>
      </c>
    </row>
    <row r="33182" spans="1:4" x14ac:dyDescent="0.25">
      <c r="A33182" s="94" t="s">
        <v>15388</v>
      </c>
      <c r="B33182" t="s">
        <v>714</v>
      </c>
      <c r="C33182">
        <v>88309</v>
      </c>
      <c r="D33182" s="94" t="s">
        <v>28476</v>
      </c>
    </row>
    <row r="33183" spans="1:4" x14ac:dyDescent="0.25">
      <c r="A33183" s="94" t="s">
        <v>15388</v>
      </c>
      <c r="B33183" t="s">
        <v>714</v>
      </c>
      <c r="C33183">
        <v>88316</v>
      </c>
      <c r="D33183" s="94" t="s">
        <v>28476</v>
      </c>
    </row>
    <row r="33184" spans="1:4" x14ac:dyDescent="0.25">
      <c r="A33184" s="94" t="s">
        <v>15389</v>
      </c>
      <c r="D33184" s="94" t="s">
        <v>14</v>
      </c>
    </row>
    <row r="33185" spans="1:4" x14ac:dyDescent="0.25">
      <c r="A33185" s="94" t="s">
        <v>15389</v>
      </c>
      <c r="B33185" t="s">
        <v>9991</v>
      </c>
      <c r="C33185">
        <v>1379</v>
      </c>
      <c r="D33185" s="94" t="s">
        <v>26576</v>
      </c>
    </row>
    <row r="33186" spans="1:4" x14ac:dyDescent="0.25">
      <c r="A33186" s="94" t="s">
        <v>15389</v>
      </c>
      <c r="B33186" t="s">
        <v>9991</v>
      </c>
      <c r="C33186">
        <v>3671</v>
      </c>
      <c r="D33186" s="94" t="s">
        <v>26527</v>
      </c>
    </row>
    <row r="33187" spans="1:4" x14ac:dyDescent="0.25">
      <c r="A33187" s="94" t="s">
        <v>15389</v>
      </c>
      <c r="B33187" t="s">
        <v>9991</v>
      </c>
      <c r="C33187">
        <v>4824</v>
      </c>
      <c r="D33187" s="94" t="s">
        <v>26526</v>
      </c>
    </row>
    <row r="33188" spans="1:4" x14ac:dyDescent="0.25">
      <c r="A33188" s="94" t="s">
        <v>15389</v>
      </c>
      <c r="B33188" t="s">
        <v>9991</v>
      </c>
      <c r="C33188">
        <v>7353</v>
      </c>
      <c r="D33188" s="94" t="s">
        <v>30760</v>
      </c>
    </row>
    <row r="33189" spans="1:4" x14ac:dyDescent="0.25">
      <c r="A33189" s="94" t="s">
        <v>15389</v>
      </c>
      <c r="B33189" t="s">
        <v>714</v>
      </c>
      <c r="C33189">
        <v>88309</v>
      </c>
      <c r="D33189" s="94" t="s">
        <v>26590</v>
      </c>
    </row>
    <row r="33190" spans="1:4" x14ac:dyDescent="0.25">
      <c r="A33190" s="94" t="s">
        <v>15389</v>
      </c>
      <c r="B33190" t="s">
        <v>714</v>
      </c>
      <c r="C33190">
        <v>88316</v>
      </c>
      <c r="D33190" s="94" t="s">
        <v>26524</v>
      </c>
    </row>
    <row r="33191" spans="1:4" x14ac:dyDescent="0.25">
      <c r="A33191" s="94" t="s">
        <v>15389</v>
      </c>
      <c r="B33191" t="s">
        <v>714</v>
      </c>
      <c r="C33191">
        <v>95276</v>
      </c>
      <c r="D33191" s="94" t="s">
        <v>27432</v>
      </c>
    </row>
    <row r="33192" spans="1:4" x14ac:dyDescent="0.25">
      <c r="A33192" s="94" t="s">
        <v>15390</v>
      </c>
      <c r="D33192" s="94" t="s">
        <v>14</v>
      </c>
    </row>
    <row r="33193" spans="1:4" x14ac:dyDescent="0.25">
      <c r="A33193" s="94" t="s">
        <v>15390</v>
      </c>
      <c r="B33193" t="s">
        <v>9991</v>
      </c>
      <c r="C33193">
        <v>1379</v>
      </c>
      <c r="D33193" s="94" t="s">
        <v>27199</v>
      </c>
    </row>
    <row r="33194" spans="1:4" x14ac:dyDescent="0.25">
      <c r="A33194" s="94" t="s">
        <v>15390</v>
      </c>
      <c r="B33194" t="s">
        <v>9991</v>
      </c>
      <c r="C33194">
        <v>3671</v>
      </c>
      <c r="D33194" s="94" t="s">
        <v>26527</v>
      </c>
    </row>
    <row r="33195" spans="1:4" x14ac:dyDescent="0.25">
      <c r="A33195" s="94" t="s">
        <v>15390</v>
      </c>
      <c r="B33195" t="s">
        <v>9991</v>
      </c>
      <c r="C33195">
        <v>4824</v>
      </c>
      <c r="D33195" s="94" t="s">
        <v>29100</v>
      </c>
    </row>
    <row r="33196" spans="1:4" x14ac:dyDescent="0.25">
      <c r="A33196" s="94" t="s">
        <v>15390</v>
      </c>
      <c r="B33196" t="s">
        <v>9991</v>
      </c>
      <c r="C33196">
        <v>7353</v>
      </c>
      <c r="D33196" s="94" t="s">
        <v>30760</v>
      </c>
    </row>
    <row r="33197" spans="1:4" x14ac:dyDescent="0.25">
      <c r="A33197" s="94" t="s">
        <v>15390</v>
      </c>
      <c r="B33197" t="s">
        <v>714</v>
      </c>
      <c r="C33197">
        <v>88309</v>
      </c>
      <c r="D33197" s="94" t="s">
        <v>26564</v>
      </c>
    </row>
    <row r="33198" spans="1:4" x14ac:dyDescent="0.25">
      <c r="A33198" s="94" t="s">
        <v>15390</v>
      </c>
      <c r="B33198" t="s">
        <v>714</v>
      </c>
      <c r="C33198">
        <v>88316</v>
      </c>
      <c r="D33198" s="94" t="s">
        <v>28588</v>
      </c>
    </row>
    <row r="33199" spans="1:4" x14ac:dyDescent="0.25">
      <c r="A33199" s="94" t="s">
        <v>15390</v>
      </c>
      <c r="B33199" t="s">
        <v>714</v>
      </c>
      <c r="C33199">
        <v>95276</v>
      </c>
      <c r="D33199" s="94" t="s">
        <v>26527</v>
      </c>
    </row>
    <row r="33200" spans="1:4" x14ac:dyDescent="0.25">
      <c r="A33200" s="94" t="s">
        <v>15391</v>
      </c>
      <c r="D33200" s="94" t="s">
        <v>14</v>
      </c>
    </row>
    <row r="33201" spans="1:4" x14ac:dyDescent="0.25">
      <c r="A33201" s="94" t="s">
        <v>15391</v>
      </c>
      <c r="B33201" t="s">
        <v>9991</v>
      </c>
      <c r="C33201">
        <v>7304</v>
      </c>
      <c r="D33201" s="94" t="s">
        <v>30761</v>
      </c>
    </row>
    <row r="33202" spans="1:4" x14ac:dyDescent="0.25">
      <c r="A33202" s="94" t="s">
        <v>15391</v>
      </c>
      <c r="B33202" t="s">
        <v>714</v>
      </c>
      <c r="C33202">
        <v>88309</v>
      </c>
      <c r="D33202" s="94" t="s">
        <v>26386</v>
      </c>
    </row>
    <row r="33203" spans="1:4" x14ac:dyDescent="0.25">
      <c r="A33203" s="94" t="s">
        <v>15391</v>
      </c>
      <c r="B33203" t="s">
        <v>714</v>
      </c>
      <c r="C33203">
        <v>88316</v>
      </c>
      <c r="D33203" s="94" t="s">
        <v>26386</v>
      </c>
    </row>
    <row r="33204" spans="1:4" x14ac:dyDescent="0.25">
      <c r="A33204" s="94" t="s">
        <v>15392</v>
      </c>
      <c r="D33204" s="94" t="s">
        <v>14</v>
      </c>
    </row>
    <row r="33205" spans="1:4" x14ac:dyDescent="0.25">
      <c r="A33205" s="94" t="s">
        <v>15392</v>
      </c>
      <c r="B33205" t="s">
        <v>9991</v>
      </c>
      <c r="C33205">
        <v>3671</v>
      </c>
      <c r="D33205" s="94" t="s">
        <v>26528</v>
      </c>
    </row>
    <row r="33206" spans="1:4" x14ac:dyDescent="0.25">
      <c r="A33206" s="94" t="s">
        <v>15392</v>
      </c>
      <c r="B33206" t="s">
        <v>9991</v>
      </c>
      <c r="C33206">
        <v>4786</v>
      </c>
      <c r="D33206" s="94" t="s">
        <v>26528</v>
      </c>
    </row>
    <row r="33207" spans="1:4" x14ac:dyDescent="0.25">
      <c r="A33207" s="94" t="s">
        <v>15392</v>
      </c>
      <c r="B33207" t="s">
        <v>714</v>
      </c>
      <c r="C33207">
        <v>87373</v>
      </c>
      <c r="D33207" s="94" t="s">
        <v>26339</v>
      </c>
    </row>
    <row r="33208" spans="1:4" x14ac:dyDescent="0.25">
      <c r="A33208" s="94" t="s">
        <v>15392</v>
      </c>
      <c r="B33208" t="s">
        <v>714</v>
      </c>
      <c r="C33208">
        <v>88309</v>
      </c>
      <c r="D33208" s="94" t="s">
        <v>26590</v>
      </c>
    </row>
    <row r="33209" spans="1:4" x14ac:dyDescent="0.25">
      <c r="A33209" s="94" t="s">
        <v>15392</v>
      </c>
      <c r="B33209" t="s">
        <v>714</v>
      </c>
      <c r="C33209">
        <v>88316</v>
      </c>
      <c r="D33209" s="94" t="s">
        <v>26608</v>
      </c>
    </row>
    <row r="33210" spans="1:4" x14ac:dyDescent="0.25">
      <c r="A33210" s="94" t="s">
        <v>15393</v>
      </c>
      <c r="D33210" s="94" t="s">
        <v>14</v>
      </c>
    </row>
    <row r="33211" spans="1:4" x14ac:dyDescent="0.25">
      <c r="A33211" s="94" t="s">
        <v>15393</v>
      </c>
      <c r="B33211" t="s">
        <v>9991</v>
      </c>
      <c r="C33211">
        <v>1381</v>
      </c>
      <c r="D33211" s="94" t="s">
        <v>26151</v>
      </c>
    </row>
    <row r="33212" spans="1:4" x14ac:dyDescent="0.25">
      <c r="A33212" s="94" t="s">
        <v>15393</v>
      </c>
      <c r="B33212" t="s">
        <v>9991</v>
      </c>
      <c r="C33212">
        <v>20249</v>
      </c>
      <c r="D33212" s="94" t="s">
        <v>26528</v>
      </c>
    </row>
    <row r="33213" spans="1:4" x14ac:dyDescent="0.25">
      <c r="A33213" s="94" t="s">
        <v>15393</v>
      </c>
      <c r="B33213" t="s">
        <v>714</v>
      </c>
      <c r="C33213">
        <v>88309</v>
      </c>
      <c r="D33213" s="94" t="s">
        <v>26606</v>
      </c>
    </row>
    <row r="33214" spans="1:4" x14ac:dyDescent="0.25">
      <c r="A33214" s="94" t="s">
        <v>15393</v>
      </c>
      <c r="B33214" t="s">
        <v>714</v>
      </c>
      <c r="C33214">
        <v>88316</v>
      </c>
      <c r="D33214" s="94" t="s">
        <v>26278</v>
      </c>
    </row>
    <row r="33215" spans="1:4" x14ac:dyDescent="0.25">
      <c r="A33215" s="94" t="s">
        <v>15394</v>
      </c>
      <c r="D33215" s="94" t="s">
        <v>14</v>
      </c>
    </row>
    <row r="33216" spans="1:4" x14ac:dyDescent="0.25">
      <c r="A33216" s="94" t="s">
        <v>15394</v>
      </c>
      <c r="B33216" t="s">
        <v>9991</v>
      </c>
      <c r="C33216">
        <v>4828</v>
      </c>
      <c r="D33216" s="94" t="s">
        <v>26528</v>
      </c>
    </row>
    <row r="33217" spans="1:4" x14ac:dyDescent="0.25">
      <c r="A33217" s="94" t="s">
        <v>15394</v>
      </c>
      <c r="B33217" t="s">
        <v>9991</v>
      </c>
      <c r="C33217">
        <v>37595</v>
      </c>
      <c r="D33217" s="94" t="s">
        <v>29851</v>
      </c>
    </row>
    <row r="33218" spans="1:4" x14ac:dyDescent="0.25">
      <c r="A33218" s="94" t="s">
        <v>15394</v>
      </c>
      <c r="B33218" t="s">
        <v>714</v>
      </c>
      <c r="C33218">
        <v>88274</v>
      </c>
      <c r="D33218" s="94" t="s">
        <v>30280</v>
      </c>
    </row>
    <row r="33219" spans="1:4" x14ac:dyDescent="0.25">
      <c r="A33219" s="94" t="s">
        <v>15394</v>
      </c>
      <c r="B33219" t="s">
        <v>714</v>
      </c>
      <c r="C33219">
        <v>88316</v>
      </c>
      <c r="D33219" s="94" t="s">
        <v>26498</v>
      </c>
    </row>
    <row r="33220" spans="1:4" x14ac:dyDescent="0.25">
      <c r="A33220" s="94" t="s">
        <v>15395</v>
      </c>
      <c r="D33220" s="94" t="s">
        <v>14</v>
      </c>
    </row>
    <row r="33221" spans="1:4" x14ac:dyDescent="0.25">
      <c r="A33221" s="94" t="s">
        <v>15395</v>
      </c>
      <c r="B33221" t="s">
        <v>9991</v>
      </c>
      <c r="C33221">
        <v>4829</v>
      </c>
      <c r="D33221" s="94" t="s">
        <v>29171</v>
      </c>
    </row>
    <row r="33222" spans="1:4" x14ac:dyDescent="0.25">
      <c r="A33222" s="94" t="s">
        <v>15395</v>
      </c>
      <c r="B33222" t="s">
        <v>9991</v>
      </c>
      <c r="C33222">
        <v>34356</v>
      </c>
      <c r="D33222" s="94" t="s">
        <v>28432</v>
      </c>
    </row>
    <row r="33223" spans="1:4" x14ac:dyDescent="0.25">
      <c r="A33223" s="94" t="s">
        <v>15395</v>
      </c>
      <c r="B33223" t="s">
        <v>9991</v>
      </c>
      <c r="C33223">
        <v>37595</v>
      </c>
      <c r="D33223" s="94" t="s">
        <v>27511</v>
      </c>
    </row>
    <row r="33224" spans="1:4" x14ac:dyDescent="0.25">
      <c r="A33224" s="94" t="s">
        <v>15395</v>
      </c>
      <c r="B33224" t="s">
        <v>714</v>
      </c>
      <c r="C33224">
        <v>88274</v>
      </c>
      <c r="D33224" s="94" t="s">
        <v>27489</v>
      </c>
    </row>
    <row r="33225" spans="1:4" x14ac:dyDescent="0.25">
      <c r="A33225" s="94" t="s">
        <v>15395</v>
      </c>
      <c r="B33225" t="s">
        <v>714</v>
      </c>
      <c r="C33225">
        <v>88316</v>
      </c>
      <c r="D33225" s="94" t="s">
        <v>26606</v>
      </c>
    </row>
    <row r="33226" spans="1:4" x14ac:dyDescent="0.25">
      <c r="A33226" s="94" t="s">
        <v>15396</v>
      </c>
      <c r="D33226" s="94" t="s">
        <v>14</v>
      </c>
    </row>
    <row r="33227" spans="1:4" x14ac:dyDescent="0.25">
      <c r="A33227" s="94" t="s">
        <v>15396</v>
      </c>
      <c r="B33227" t="s">
        <v>9991</v>
      </c>
      <c r="C33227">
        <v>4430</v>
      </c>
      <c r="D33227" s="94" t="s">
        <v>26606</v>
      </c>
    </row>
    <row r="33228" spans="1:4" x14ac:dyDescent="0.25">
      <c r="A33228" s="94" t="s">
        <v>15396</v>
      </c>
      <c r="B33228" t="s">
        <v>9991</v>
      </c>
      <c r="C33228">
        <v>5061</v>
      </c>
      <c r="D33228" s="94" t="s">
        <v>26676</v>
      </c>
    </row>
    <row r="33229" spans="1:4" x14ac:dyDescent="0.25">
      <c r="A33229" s="94" t="s">
        <v>15396</v>
      </c>
      <c r="B33229" t="s">
        <v>9991</v>
      </c>
      <c r="C33229">
        <v>6186</v>
      </c>
      <c r="D33229" s="94" t="s">
        <v>26528</v>
      </c>
    </row>
    <row r="33230" spans="1:4" x14ac:dyDescent="0.25">
      <c r="A33230" s="94" t="s">
        <v>15396</v>
      </c>
      <c r="B33230" t="s">
        <v>714</v>
      </c>
      <c r="C33230">
        <v>88262</v>
      </c>
      <c r="D33230" s="94" t="s">
        <v>26606</v>
      </c>
    </row>
    <row r="33231" spans="1:4" x14ac:dyDescent="0.25">
      <c r="A33231" s="94" t="s">
        <v>15396</v>
      </c>
      <c r="B33231" t="s">
        <v>714</v>
      </c>
      <c r="C33231">
        <v>88316</v>
      </c>
      <c r="D33231" s="94" t="s">
        <v>26606</v>
      </c>
    </row>
    <row r="33232" spans="1:4" x14ac:dyDescent="0.25">
      <c r="A33232" s="94" t="s">
        <v>15397</v>
      </c>
      <c r="D33232" s="94" t="s">
        <v>14</v>
      </c>
    </row>
    <row r="33233" spans="1:4" x14ac:dyDescent="0.25">
      <c r="A33233" s="94" t="s">
        <v>15397</v>
      </c>
      <c r="B33233" t="s">
        <v>9991</v>
      </c>
      <c r="C33233">
        <v>1339</v>
      </c>
      <c r="D33233" s="94" t="s">
        <v>26525</v>
      </c>
    </row>
    <row r="33234" spans="1:4" x14ac:dyDescent="0.25">
      <c r="A33234" s="94" t="s">
        <v>15397</v>
      </c>
      <c r="B33234" t="s">
        <v>9991</v>
      </c>
      <c r="C33234">
        <v>6186</v>
      </c>
      <c r="D33234" s="94" t="s">
        <v>26385</v>
      </c>
    </row>
    <row r="33235" spans="1:4" x14ac:dyDescent="0.25">
      <c r="A33235" s="94" t="s">
        <v>15397</v>
      </c>
      <c r="B33235" t="s">
        <v>714</v>
      </c>
      <c r="C33235">
        <v>88243</v>
      </c>
      <c r="D33235" s="94" t="s">
        <v>26606</v>
      </c>
    </row>
    <row r="33236" spans="1:4" x14ac:dyDescent="0.25">
      <c r="A33236" s="94" t="s">
        <v>15397</v>
      </c>
      <c r="B33236" t="s">
        <v>714</v>
      </c>
      <c r="C33236">
        <v>88261</v>
      </c>
      <c r="D33236" s="94" t="s">
        <v>26606</v>
      </c>
    </row>
    <row r="33237" spans="1:4" x14ac:dyDescent="0.25">
      <c r="A33237" s="94" t="s">
        <v>15398</v>
      </c>
      <c r="D33237" s="94" t="s">
        <v>14</v>
      </c>
    </row>
    <row r="33238" spans="1:4" x14ac:dyDescent="0.25">
      <c r="A33238" s="94" t="s">
        <v>15398</v>
      </c>
      <c r="B33238" t="s">
        <v>9991</v>
      </c>
      <c r="C33238">
        <v>1287</v>
      </c>
      <c r="D33238" s="94" t="s">
        <v>26388</v>
      </c>
    </row>
    <row r="33239" spans="1:4" x14ac:dyDescent="0.25">
      <c r="A33239" s="94" t="s">
        <v>15398</v>
      </c>
      <c r="B33239" t="s">
        <v>9991</v>
      </c>
      <c r="C33239">
        <v>1381</v>
      </c>
      <c r="D33239" s="94" t="s">
        <v>27511</v>
      </c>
    </row>
    <row r="33240" spans="1:4" x14ac:dyDescent="0.25">
      <c r="A33240" s="94" t="s">
        <v>15398</v>
      </c>
      <c r="B33240" t="s">
        <v>9991</v>
      </c>
      <c r="C33240">
        <v>34357</v>
      </c>
      <c r="D33240" s="94" t="s">
        <v>28801</v>
      </c>
    </row>
    <row r="33241" spans="1:4" x14ac:dyDescent="0.25">
      <c r="A33241" s="94" t="s">
        <v>15398</v>
      </c>
      <c r="B33241" t="s">
        <v>714</v>
      </c>
      <c r="C33241">
        <v>88256</v>
      </c>
      <c r="D33241" s="94" t="s">
        <v>27149</v>
      </c>
    </row>
    <row r="33242" spans="1:4" x14ac:dyDescent="0.25">
      <c r="A33242" s="94" t="s">
        <v>15398</v>
      </c>
      <c r="B33242" t="s">
        <v>714</v>
      </c>
      <c r="C33242">
        <v>88316</v>
      </c>
      <c r="D33242" s="94" t="s">
        <v>26402</v>
      </c>
    </row>
    <row r="33243" spans="1:4" x14ac:dyDescent="0.25">
      <c r="A33243" s="94" t="s">
        <v>15399</v>
      </c>
      <c r="D33243" s="94" t="s">
        <v>14</v>
      </c>
    </row>
    <row r="33244" spans="1:4" x14ac:dyDescent="0.25">
      <c r="A33244" s="94" t="s">
        <v>15399</v>
      </c>
      <c r="B33244" t="s">
        <v>9991</v>
      </c>
      <c r="C33244">
        <v>1287</v>
      </c>
      <c r="D33244" s="94" t="s">
        <v>26606</v>
      </c>
    </row>
    <row r="33245" spans="1:4" x14ac:dyDescent="0.25">
      <c r="A33245" s="94" t="s">
        <v>15399</v>
      </c>
      <c r="B33245" t="s">
        <v>9991</v>
      </c>
      <c r="C33245">
        <v>1381</v>
      </c>
      <c r="D33245" s="94" t="s">
        <v>27511</v>
      </c>
    </row>
    <row r="33246" spans="1:4" x14ac:dyDescent="0.25">
      <c r="A33246" s="94" t="s">
        <v>15399</v>
      </c>
      <c r="B33246" t="s">
        <v>9991</v>
      </c>
      <c r="C33246">
        <v>34357</v>
      </c>
      <c r="D33246" s="94" t="s">
        <v>28432</v>
      </c>
    </row>
    <row r="33247" spans="1:4" x14ac:dyDescent="0.25">
      <c r="A33247" s="94" t="s">
        <v>15399</v>
      </c>
      <c r="B33247" t="s">
        <v>714</v>
      </c>
      <c r="C33247">
        <v>88256</v>
      </c>
      <c r="D33247" s="94" t="s">
        <v>26436</v>
      </c>
    </row>
    <row r="33248" spans="1:4" x14ac:dyDescent="0.25">
      <c r="A33248" s="94" t="s">
        <v>15399</v>
      </c>
      <c r="B33248" t="s">
        <v>714</v>
      </c>
      <c r="C33248">
        <v>88316</v>
      </c>
      <c r="D33248" s="94" t="s">
        <v>26402</v>
      </c>
    </row>
    <row r="33249" spans="1:4" x14ac:dyDescent="0.25">
      <c r="A33249" s="94" t="s">
        <v>15400</v>
      </c>
      <c r="D33249" s="94" t="s">
        <v>14</v>
      </c>
    </row>
    <row r="33250" spans="1:4" x14ac:dyDescent="0.25">
      <c r="A33250" s="94" t="s">
        <v>15400</v>
      </c>
      <c r="B33250" t="s">
        <v>9991</v>
      </c>
      <c r="C33250">
        <v>1292</v>
      </c>
      <c r="D33250" s="94" t="s">
        <v>26442</v>
      </c>
    </row>
    <row r="33251" spans="1:4" x14ac:dyDescent="0.25">
      <c r="A33251" s="94" t="s">
        <v>15400</v>
      </c>
      <c r="B33251" t="s">
        <v>9991</v>
      </c>
      <c r="C33251">
        <v>1381</v>
      </c>
      <c r="D33251" s="94" t="s">
        <v>27511</v>
      </c>
    </row>
    <row r="33252" spans="1:4" x14ac:dyDescent="0.25">
      <c r="A33252" s="94" t="s">
        <v>15400</v>
      </c>
      <c r="B33252" t="s">
        <v>9991</v>
      </c>
      <c r="C33252">
        <v>34357</v>
      </c>
      <c r="D33252" s="94" t="s">
        <v>28432</v>
      </c>
    </row>
    <row r="33253" spans="1:4" x14ac:dyDescent="0.25">
      <c r="A33253" s="94" t="s">
        <v>15400</v>
      </c>
      <c r="B33253" t="s">
        <v>714</v>
      </c>
      <c r="C33253">
        <v>88256</v>
      </c>
      <c r="D33253" s="94" t="s">
        <v>28801</v>
      </c>
    </row>
    <row r="33254" spans="1:4" x14ac:dyDescent="0.25">
      <c r="A33254" s="94" t="s">
        <v>15400</v>
      </c>
      <c r="B33254" t="s">
        <v>714</v>
      </c>
      <c r="C33254">
        <v>88316</v>
      </c>
      <c r="D33254" s="94" t="s">
        <v>26402</v>
      </c>
    </row>
    <row r="33255" spans="1:4" x14ac:dyDescent="0.25">
      <c r="A33255" s="94" t="s">
        <v>15401</v>
      </c>
      <c r="D33255" s="94" t="s">
        <v>14</v>
      </c>
    </row>
    <row r="33256" spans="1:4" x14ac:dyDescent="0.25">
      <c r="A33256" s="94" t="s">
        <v>15401</v>
      </c>
      <c r="B33256" t="s">
        <v>9991</v>
      </c>
      <c r="C33256">
        <v>1297</v>
      </c>
      <c r="D33256" s="94" t="s">
        <v>26388</v>
      </c>
    </row>
    <row r="33257" spans="1:4" x14ac:dyDescent="0.25">
      <c r="A33257" s="94" t="s">
        <v>15401</v>
      </c>
      <c r="B33257" t="s">
        <v>9991</v>
      </c>
      <c r="C33257">
        <v>1381</v>
      </c>
      <c r="D33257" s="94" t="s">
        <v>27511</v>
      </c>
    </row>
    <row r="33258" spans="1:4" x14ac:dyDescent="0.25">
      <c r="A33258" s="94" t="s">
        <v>15401</v>
      </c>
      <c r="B33258" t="s">
        <v>9991</v>
      </c>
      <c r="C33258">
        <v>34357</v>
      </c>
      <c r="D33258" s="94" t="s">
        <v>28801</v>
      </c>
    </row>
    <row r="33259" spans="1:4" x14ac:dyDescent="0.25">
      <c r="A33259" s="94" t="s">
        <v>15401</v>
      </c>
      <c r="B33259" t="s">
        <v>714</v>
      </c>
      <c r="C33259">
        <v>88256</v>
      </c>
      <c r="D33259" s="94" t="s">
        <v>27149</v>
      </c>
    </row>
    <row r="33260" spans="1:4" x14ac:dyDescent="0.25">
      <c r="A33260" s="94" t="s">
        <v>15401</v>
      </c>
      <c r="B33260" t="s">
        <v>714</v>
      </c>
      <c r="C33260">
        <v>88316</v>
      </c>
      <c r="D33260" s="94" t="s">
        <v>26402</v>
      </c>
    </row>
    <row r="33261" spans="1:4" x14ac:dyDescent="0.25">
      <c r="A33261" s="94" t="s">
        <v>15402</v>
      </c>
      <c r="D33261" s="94" t="s">
        <v>14</v>
      </c>
    </row>
    <row r="33262" spans="1:4" x14ac:dyDescent="0.25">
      <c r="A33262" s="94" t="s">
        <v>15402</v>
      </c>
      <c r="B33262" t="s">
        <v>9991</v>
      </c>
      <c r="C33262">
        <v>370</v>
      </c>
      <c r="D33262" s="94" t="s">
        <v>26561</v>
      </c>
    </row>
    <row r="33263" spans="1:4" x14ac:dyDescent="0.25">
      <c r="A33263" s="94" t="s">
        <v>15402</v>
      </c>
      <c r="B33263" t="s">
        <v>9991</v>
      </c>
      <c r="C33263">
        <v>1379</v>
      </c>
      <c r="D33263" s="94" t="s">
        <v>26979</v>
      </c>
    </row>
    <row r="33264" spans="1:4" x14ac:dyDescent="0.25">
      <c r="A33264" s="94" t="s">
        <v>15402</v>
      </c>
      <c r="B33264" t="s">
        <v>9991</v>
      </c>
      <c r="C33264">
        <v>4824</v>
      </c>
      <c r="D33264" s="94" t="s">
        <v>26566</v>
      </c>
    </row>
    <row r="33265" spans="1:4" x14ac:dyDescent="0.25">
      <c r="A33265" s="94" t="s">
        <v>15402</v>
      </c>
      <c r="B33265" t="s">
        <v>714</v>
      </c>
      <c r="C33265">
        <v>88309</v>
      </c>
      <c r="D33265" s="94" t="s">
        <v>29200</v>
      </c>
    </row>
    <row r="33266" spans="1:4" x14ac:dyDescent="0.25">
      <c r="A33266" s="94" t="s">
        <v>15402</v>
      </c>
      <c r="B33266" t="s">
        <v>714</v>
      </c>
      <c r="C33266">
        <v>88316</v>
      </c>
      <c r="D33266" s="94" t="s">
        <v>26590</v>
      </c>
    </row>
    <row r="33267" spans="1:4" x14ac:dyDescent="0.25">
      <c r="A33267" s="94" t="s">
        <v>15403</v>
      </c>
      <c r="D33267" s="94" t="s">
        <v>14</v>
      </c>
    </row>
    <row r="33268" spans="1:4" x14ac:dyDescent="0.25">
      <c r="A33268" s="94" t="s">
        <v>15403</v>
      </c>
      <c r="B33268" t="s">
        <v>9991</v>
      </c>
      <c r="C33268">
        <v>10857</v>
      </c>
      <c r="D33268" s="94" t="s">
        <v>27182</v>
      </c>
    </row>
    <row r="33269" spans="1:4" x14ac:dyDescent="0.25">
      <c r="A33269" s="94" t="s">
        <v>15403</v>
      </c>
      <c r="B33269" t="s">
        <v>714</v>
      </c>
      <c r="C33269">
        <v>87373</v>
      </c>
      <c r="D33269" s="94" t="s">
        <v>26911</v>
      </c>
    </row>
    <row r="33270" spans="1:4" x14ac:dyDescent="0.25">
      <c r="A33270" s="94" t="s">
        <v>15403</v>
      </c>
      <c r="B33270" t="s">
        <v>714</v>
      </c>
      <c r="C33270">
        <v>88309</v>
      </c>
      <c r="D33270" s="94" t="s">
        <v>26278</v>
      </c>
    </row>
    <row r="33271" spans="1:4" x14ac:dyDescent="0.25">
      <c r="A33271" s="94" t="s">
        <v>15403</v>
      </c>
      <c r="B33271" t="s">
        <v>714</v>
      </c>
      <c r="C33271">
        <v>88316</v>
      </c>
      <c r="D33271" s="94" t="s">
        <v>26608</v>
      </c>
    </row>
    <row r="33272" spans="1:4" x14ac:dyDescent="0.25">
      <c r="A33272" s="94" t="s">
        <v>15404</v>
      </c>
      <c r="D33272" s="94" t="s">
        <v>14</v>
      </c>
    </row>
    <row r="33273" spans="1:4" x14ac:dyDescent="0.25">
      <c r="A33273" s="94" t="s">
        <v>15404</v>
      </c>
      <c r="B33273" t="s">
        <v>9991</v>
      </c>
      <c r="C33273">
        <v>142</v>
      </c>
      <c r="D33273" s="94" t="s">
        <v>30762</v>
      </c>
    </row>
    <row r="33274" spans="1:4" x14ac:dyDescent="0.25">
      <c r="A33274" s="94" t="s">
        <v>15404</v>
      </c>
      <c r="B33274" t="s">
        <v>714</v>
      </c>
      <c r="C33274">
        <v>88309</v>
      </c>
      <c r="D33274" s="94" t="s">
        <v>29830</v>
      </c>
    </row>
    <row r="33275" spans="1:4" x14ac:dyDescent="0.25">
      <c r="A33275" s="94" t="s">
        <v>15404</v>
      </c>
      <c r="B33275" t="s">
        <v>714</v>
      </c>
      <c r="C33275">
        <v>88316</v>
      </c>
      <c r="D33275" s="94" t="s">
        <v>30763</v>
      </c>
    </row>
    <row r="33276" spans="1:4" x14ac:dyDescent="0.25">
      <c r="A33276" s="94" t="s">
        <v>15404</v>
      </c>
      <c r="B33276" t="s">
        <v>714</v>
      </c>
      <c r="C33276">
        <v>94970</v>
      </c>
      <c r="D33276" s="94" t="s">
        <v>30356</v>
      </c>
    </row>
    <row r="33277" spans="1:4" x14ac:dyDescent="0.25">
      <c r="A33277" s="94" t="s">
        <v>15405</v>
      </c>
      <c r="D33277" s="94" t="s">
        <v>14</v>
      </c>
    </row>
    <row r="33278" spans="1:4" x14ac:dyDescent="0.25">
      <c r="A33278" s="94" t="s">
        <v>15405</v>
      </c>
      <c r="B33278" t="s">
        <v>9991</v>
      </c>
      <c r="C33278">
        <v>4408</v>
      </c>
      <c r="D33278" s="94" t="s">
        <v>26527</v>
      </c>
    </row>
    <row r="33279" spans="1:4" x14ac:dyDescent="0.25">
      <c r="A33279" s="94" t="s">
        <v>15405</v>
      </c>
      <c r="B33279" t="s">
        <v>714</v>
      </c>
      <c r="C33279">
        <v>88262</v>
      </c>
      <c r="D33279" s="94" t="s">
        <v>30764</v>
      </c>
    </row>
    <row r="33280" spans="1:4" x14ac:dyDescent="0.25">
      <c r="A33280" s="94" t="s">
        <v>15405</v>
      </c>
      <c r="B33280" t="s">
        <v>714</v>
      </c>
      <c r="C33280">
        <v>88309</v>
      </c>
      <c r="D33280" s="94" t="s">
        <v>30765</v>
      </c>
    </row>
    <row r="33281" spans="1:4" x14ac:dyDescent="0.25">
      <c r="A33281" s="94" t="s">
        <v>15405</v>
      </c>
      <c r="B33281" t="s">
        <v>714</v>
      </c>
      <c r="C33281">
        <v>88316</v>
      </c>
      <c r="D33281" s="94" t="s">
        <v>30766</v>
      </c>
    </row>
    <row r="33282" spans="1:4" x14ac:dyDescent="0.25">
      <c r="A33282" s="94" t="s">
        <v>15405</v>
      </c>
      <c r="B33282" t="s">
        <v>714</v>
      </c>
      <c r="C33282">
        <v>94970</v>
      </c>
      <c r="D33282" s="94" t="s">
        <v>30356</v>
      </c>
    </row>
    <row r="33283" spans="1:4" x14ac:dyDescent="0.25">
      <c r="A33283" s="94" t="s">
        <v>15406</v>
      </c>
      <c r="D33283" s="94" t="s">
        <v>14</v>
      </c>
    </row>
    <row r="33284" spans="1:4" x14ac:dyDescent="0.25">
      <c r="A33284" s="94" t="s">
        <v>15406</v>
      </c>
      <c r="B33284" t="s">
        <v>9991</v>
      </c>
      <c r="C33284">
        <v>7156</v>
      </c>
      <c r="D33284" s="94" t="s">
        <v>26271</v>
      </c>
    </row>
    <row r="33285" spans="1:4" x14ac:dyDescent="0.25">
      <c r="A33285" s="94" t="s">
        <v>15406</v>
      </c>
      <c r="B33285" t="s">
        <v>714</v>
      </c>
      <c r="C33285">
        <v>88245</v>
      </c>
      <c r="D33285" s="94" t="s">
        <v>26339</v>
      </c>
    </row>
    <row r="33286" spans="1:4" x14ac:dyDescent="0.25">
      <c r="A33286" s="94" t="s">
        <v>15406</v>
      </c>
      <c r="B33286" t="s">
        <v>714</v>
      </c>
      <c r="C33286">
        <v>88309</v>
      </c>
      <c r="D33286" s="94" t="s">
        <v>27217</v>
      </c>
    </row>
    <row r="33287" spans="1:4" x14ac:dyDescent="0.25">
      <c r="A33287" s="94" t="s">
        <v>15406</v>
      </c>
      <c r="B33287" t="s">
        <v>714</v>
      </c>
      <c r="C33287">
        <v>88316</v>
      </c>
      <c r="D33287" s="94" t="s">
        <v>27092</v>
      </c>
    </row>
    <row r="33288" spans="1:4" x14ac:dyDescent="0.25">
      <c r="A33288" s="94" t="s">
        <v>15406</v>
      </c>
      <c r="B33288" t="s">
        <v>714</v>
      </c>
      <c r="C33288">
        <v>94970</v>
      </c>
      <c r="D33288" s="94" t="s">
        <v>27149</v>
      </c>
    </row>
    <row r="33289" spans="1:4" x14ac:dyDescent="0.25">
      <c r="A33289" s="94" t="s">
        <v>15407</v>
      </c>
      <c r="D33289" s="94" t="s">
        <v>14</v>
      </c>
    </row>
    <row r="33290" spans="1:4" x14ac:dyDescent="0.25">
      <c r="A33290" s="94" t="s">
        <v>15407</v>
      </c>
      <c r="B33290" t="s">
        <v>714</v>
      </c>
      <c r="C33290">
        <v>87298</v>
      </c>
      <c r="D33290" s="94" t="s">
        <v>27256</v>
      </c>
    </row>
    <row r="33291" spans="1:4" x14ac:dyDescent="0.25">
      <c r="A33291" s="94" t="s">
        <v>15407</v>
      </c>
      <c r="B33291" t="s">
        <v>714</v>
      </c>
      <c r="C33291">
        <v>88309</v>
      </c>
      <c r="D33291" s="94" t="s">
        <v>26608</v>
      </c>
    </row>
    <row r="33292" spans="1:4" x14ac:dyDescent="0.25">
      <c r="A33292" s="94" t="s">
        <v>15407</v>
      </c>
      <c r="B33292" t="s">
        <v>714</v>
      </c>
      <c r="C33292">
        <v>88316</v>
      </c>
      <c r="D33292" s="94" t="s">
        <v>26608</v>
      </c>
    </row>
    <row r="33293" spans="1:4" x14ac:dyDescent="0.25">
      <c r="A33293" s="94" t="s">
        <v>15408</v>
      </c>
      <c r="D33293" s="94" t="s">
        <v>14</v>
      </c>
    </row>
    <row r="33294" spans="1:4" x14ac:dyDescent="0.25">
      <c r="A33294" s="94" t="s">
        <v>15408</v>
      </c>
      <c r="B33294" t="s">
        <v>9991</v>
      </c>
      <c r="C33294">
        <v>135</v>
      </c>
      <c r="D33294" s="94" t="s">
        <v>26528</v>
      </c>
    </row>
    <row r="33295" spans="1:4" x14ac:dyDescent="0.25">
      <c r="A33295" s="94" t="s">
        <v>15408</v>
      </c>
      <c r="B33295" t="s">
        <v>9991</v>
      </c>
      <c r="C33295">
        <v>367</v>
      </c>
      <c r="D33295" s="94" t="s">
        <v>29159</v>
      </c>
    </row>
    <row r="33296" spans="1:4" x14ac:dyDescent="0.25">
      <c r="A33296" s="94" t="s">
        <v>15408</v>
      </c>
      <c r="B33296" t="s">
        <v>9991</v>
      </c>
      <c r="C33296">
        <v>1379</v>
      </c>
      <c r="D33296" s="94" t="s">
        <v>26528</v>
      </c>
    </row>
    <row r="33297" spans="1:4" x14ac:dyDescent="0.25">
      <c r="A33297" s="94" t="s">
        <v>15408</v>
      </c>
      <c r="B33297" t="s">
        <v>714</v>
      </c>
      <c r="C33297">
        <v>88309</v>
      </c>
      <c r="D33297" s="94" t="s">
        <v>27126</v>
      </c>
    </row>
    <row r="33298" spans="1:4" x14ac:dyDescent="0.25">
      <c r="A33298" s="94" t="s">
        <v>15408</v>
      </c>
      <c r="B33298" t="s">
        <v>714</v>
      </c>
      <c r="C33298">
        <v>88316</v>
      </c>
      <c r="D33298" s="94" t="s">
        <v>27126</v>
      </c>
    </row>
    <row r="33299" spans="1:4" x14ac:dyDescent="0.25">
      <c r="A33299" s="94" t="s">
        <v>15409</v>
      </c>
      <c r="D33299" s="94" t="s">
        <v>14</v>
      </c>
    </row>
    <row r="33300" spans="1:4" x14ac:dyDescent="0.25">
      <c r="A33300" s="94" t="s">
        <v>15409</v>
      </c>
      <c r="B33300" t="s">
        <v>9991</v>
      </c>
      <c r="C33300">
        <v>4460</v>
      </c>
      <c r="D33300" s="94" t="s">
        <v>27066</v>
      </c>
    </row>
    <row r="33301" spans="1:4" x14ac:dyDescent="0.25">
      <c r="A33301" s="94" t="s">
        <v>15409</v>
      </c>
      <c r="B33301" t="s">
        <v>9991</v>
      </c>
      <c r="C33301">
        <v>4517</v>
      </c>
      <c r="D33301" s="94" t="s">
        <v>26527</v>
      </c>
    </row>
    <row r="33302" spans="1:4" x14ac:dyDescent="0.25">
      <c r="A33302" s="94" t="s">
        <v>15409</v>
      </c>
      <c r="B33302" t="s">
        <v>714</v>
      </c>
      <c r="C33302">
        <v>88262</v>
      </c>
      <c r="D33302" s="94" t="s">
        <v>30767</v>
      </c>
    </row>
    <row r="33303" spans="1:4" x14ac:dyDescent="0.25">
      <c r="A33303" s="94" t="s">
        <v>15409</v>
      </c>
      <c r="B33303" t="s">
        <v>714</v>
      </c>
      <c r="C33303">
        <v>88309</v>
      </c>
      <c r="D33303" s="94" t="s">
        <v>30768</v>
      </c>
    </row>
    <row r="33304" spans="1:4" x14ac:dyDescent="0.25">
      <c r="A33304" s="94" t="s">
        <v>15409</v>
      </c>
      <c r="B33304" t="s">
        <v>714</v>
      </c>
      <c r="C33304">
        <v>88316</v>
      </c>
      <c r="D33304" s="94" t="s">
        <v>30769</v>
      </c>
    </row>
    <row r="33305" spans="1:4" x14ac:dyDescent="0.25">
      <c r="A33305" s="94" t="s">
        <v>15409</v>
      </c>
      <c r="B33305" t="s">
        <v>714</v>
      </c>
      <c r="C33305">
        <v>94964</v>
      </c>
      <c r="D33305" s="94" t="s">
        <v>30770</v>
      </c>
    </row>
    <row r="33306" spans="1:4" x14ac:dyDescent="0.25">
      <c r="A33306" s="94" t="s">
        <v>15410</v>
      </c>
      <c r="D33306" s="94" t="s">
        <v>14</v>
      </c>
    </row>
    <row r="33307" spans="1:4" x14ac:dyDescent="0.25">
      <c r="A33307" s="94" t="s">
        <v>15410</v>
      </c>
      <c r="B33307" t="s">
        <v>9991</v>
      </c>
      <c r="C33307">
        <v>4460</v>
      </c>
      <c r="D33307" s="94" t="s">
        <v>27066</v>
      </c>
    </row>
    <row r="33308" spans="1:4" x14ac:dyDescent="0.25">
      <c r="A33308" s="94" t="s">
        <v>15410</v>
      </c>
      <c r="B33308" t="s">
        <v>9991</v>
      </c>
      <c r="C33308">
        <v>4517</v>
      </c>
      <c r="D33308" s="94" t="s">
        <v>26527</v>
      </c>
    </row>
    <row r="33309" spans="1:4" x14ac:dyDescent="0.25">
      <c r="A33309" s="94" t="s">
        <v>15410</v>
      </c>
      <c r="B33309" t="s">
        <v>9991</v>
      </c>
      <c r="C33309">
        <v>34492</v>
      </c>
      <c r="D33309" s="94" t="s">
        <v>30770</v>
      </c>
    </row>
    <row r="33310" spans="1:4" x14ac:dyDescent="0.25">
      <c r="A33310" s="94" t="s">
        <v>15410</v>
      </c>
      <c r="B33310" t="s">
        <v>714</v>
      </c>
      <c r="C33310">
        <v>88262</v>
      </c>
      <c r="D33310" s="94" t="s">
        <v>30767</v>
      </c>
    </row>
    <row r="33311" spans="1:4" x14ac:dyDescent="0.25">
      <c r="A33311" s="94" t="s">
        <v>15410</v>
      </c>
      <c r="B33311" t="s">
        <v>714</v>
      </c>
      <c r="C33311">
        <v>88309</v>
      </c>
      <c r="D33311" s="94" t="s">
        <v>27217</v>
      </c>
    </row>
    <row r="33312" spans="1:4" x14ac:dyDescent="0.25">
      <c r="A33312" s="94" t="s">
        <v>15410</v>
      </c>
      <c r="B33312" t="s">
        <v>714</v>
      </c>
      <c r="C33312">
        <v>88316</v>
      </c>
      <c r="D33312" s="94" t="s">
        <v>30771</v>
      </c>
    </row>
    <row r="33313" spans="1:4" x14ac:dyDescent="0.25">
      <c r="A33313" s="94" t="s">
        <v>15411</v>
      </c>
      <c r="D33313" s="94" t="s">
        <v>14</v>
      </c>
    </row>
    <row r="33314" spans="1:4" x14ac:dyDescent="0.25">
      <c r="A33314" s="94" t="s">
        <v>15411</v>
      </c>
      <c r="B33314" t="s">
        <v>9991</v>
      </c>
      <c r="C33314">
        <v>3777</v>
      </c>
      <c r="D33314" s="94" t="s">
        <v>30772</v>
      </c>
    </row>
    <row r="33315" spans="1:4" x14ac:dyDescent="0.25">
      <c r="A33315" s="94" t="s">
        <v>15411</v>
      </c>
      <c r="B33315" t="s">
        <v>9991</v>
      </c>
      <c r="C33315">
        <v>4517</v>
      </c>
      <c r="D33315" s="94" t="s">
        <v>27319</v>
      </c>
    </row>
    <row r="33316" spans="1:4" x14ac:dyDescent="0.25">
      <c r="A33316" s="94" t="s">
        <v>15411</v>
      </c>
      <c r="B33316" t="s">
        <v>9991</v>
      </c>
      <c r="C33316">
        <v>7156</v>
      </c>
      <c r="D33316" s="94" t="s">
        <v>27636</v>
      </c>
    </row>
    <row r="33317" spans="1:4" x14ac:dyDescent="0.25">
      <c r="A33317" s="94" t="s">
        <v>15411</v>
      </c>
      <c r="B33317" t="s">
        <v>714</v>
      </c>
      <c r="C33317">
        <v>88262</v>
      </c>
      <c r="D33317" s="94" t="s">
        <v>28060</v>
      </c>
    </row>
    <row r="33318" spans="1:4" x14ac:dyDescent="0.25">
      <c r="A33318" s="94" t="s">
        <v>15411</v>
      </c>
      <c r="B33318" t="s">
        <v>714</v>
      </c>
      <c r="C33318">
        <v>88309</v>
      </c>
      <c r="D33318" s="94" t="s">
        <v>30773</v>
      </c>
    </row>
    <row r="33319" spans="1:4" x14ac:dyDescent="0.25">
      <c r="A33319" s="94" t="s">
        <v>15411</v>
      </c>
      <c r="B33319" t="s">
        <v>714</v>
      </c>
      <c r="C33319">
        <v>88316</v>
      </c>
      <c r="D33319" s="94" t="s">
        <v>29132</v>
      </c>
    </row>
    <row r="33320" spans="1:4" x14ac:dyDescent="0.25">
      <c r="A33320" s="94" t="s">
        <v>15411</v>
      </c>
      <c r="B33320" t="s">
        <v>714</v>
      </c>
      <c r="C33320">
        <v>94964</v>
      </c>
      <c r="D33320" s="94" t="s">
        <v>29921</v>
      </c>
    </row>
    <row r="33321" spans="1:4" x14ac:dyDescent="0.25">
      <c r="A33321" s="94" t="s">
        <v>15412</v>
      </c>
      <c r="D33321" s="94" t="s">
        <v>14</v>
      </c>
    </row>
    <row r="33322" spans="1:4" x14ac:dyDescent="0.25">
      <c r="A33322" s="94" t="s">
        <v>15412</v>
      </c>
      <c r="B33322" t="s">
        <v>9991</v>
      </c>
      <c r="C33322">
        <v>3777</v>
      </c>
      <c r="D33322" s="94" t="s">
        <v>30772</v>
      </c>
    </row>
    <row r="33323" spans="1:4" x14ac:dyDescent="0.25">
      <c r="A33323" s="94" t="s">
        <v>15412</v>
      </c>
      <c r="B33323" t="s">
        <v>9991</v>
      </c>
      <c r="C33323">
        <v>4517</v>
      </c>
      <c r="D33323" s="94" t="s">
        <v>27319</v>
      </c>
    </row>
    <row r="33324" spans="1:4" x14ac:dyDescent="0.25">
      <c r="A33324" s="94" t="s">
        <v>15412</v>
      </c>
      <c r="B33324" t="s">
        <v>9991</v>
      </c>
      <c r="C33324">
        <v>7156</v>
      </c>
      <c r="D33324" s="94" t="s">
        <v>27636</v>
      </c>
    </row>
    <row r="33325" spans="1:4" x14ac:dyDescent="0.25">
      <c r="A33325" s="94" t="s">
        <v>15412</v>
      </c>
      <c r="B33325" t="s">
        <v>9991</v>
      </c>
      <c r="C33325">
        <v>34492</v>
      </c>
      <c r="D33325" s="94" t="s">
        <v>29921</v>
      </c>
    </row>
    <row r="33326" spans="1:4" x14ac:dyDescent="0.25">
      <c r="A33326" s="94" t="s">
        <v>15412</v>
      </c>
      <c r="B33326" t="s">
        <v>714</v>
      </c>
      <c r="C33326">
        <v>88262</v>
      </c>
      <c r="D33326" s="94" t="s">
        <v>28060</v>
      </c>
    </row>
    <row r="33327" spans="1:4" x14ac:dyDescent="0.25">
      <c r="A33327" s="94" t="s">
        <v>15412</v>
      </c>
      <c r="B33327" t="s">
        <v>714</v>
      </c>
      <c r="C33327">
        <v>88309</v>
      </c>
      <c r="D33327" s="94" t="s">
        <v>30774</v>
      </c>
    </row>
    <row r="33328" spans="1:4" x14ac:dyDescent="0.25">
      <c r="A33328" s="94" t="s">
        <v>15412</v>
      </c>
      <c r="B33328" t="s">
        <v>714</v>
      </c>
      <c r="C33328">
        <v>88316</v>
      </c>
      <c r="D33328" s="94" t="s">
        <v>28841</v>
      </c>
    </row>
    <row r="33329" spans="1:4" x14ac:dyDescent="0.25">
      <c r="A33329" s="94" t="s">
        <v>15413</v>
      </c>
      <c r="D33329" s="94" t="s">
        <v>14</v>
      </c>
    </row>
    <row r="33330" spans="1:4" x14ac:dyDescent="0.25">
      <c r="A33330" s="94" t="s">
        <v>15413</v>
      </c>
      <c r="B33330" t="s">
        <v>9991</v>
      </c>
      <c r="C33330">
        <v>3777</v>
      </c>
      <c r="D33330" s="94" t="s">
        <v>30772</v>
      </c>
    </row>
    <row r="33331" spans="1:4" x14ac:dyDescent="0.25">
      <c r="A33331" s="94" t="s">
        <v>15413</v>
      </c>
      <c r="B33331" t="s">
        <v>9991</v>
      </c>
      <c r="C33331">
        <v>4460</v>
      </c>
      <c r="D33331" s="94" t="s">
        <v>27434</v>
      </c>
    </row>
    <row r="33332" spans="1:4" x14ac:dyDescent="0.25">
      <c r="A33332" s="94" t="s">
        <v>15413</v>
      </c>
      <c r="B33332" t="s">
        <v>9991</v>
      </c>
      <c r="C33332">
        <v>4517</v>
      </c>
      <c r="D33332" s="94" t="s">
        <v>27133</v>
      </c>
    </row>
    <row r="33333" spans="1:4" x14ac:dyDescent="0.25">
      <c r="A33333" s="94" t="s">
        <v>15413</v>
      </c>
      <c r="B33333" t="s">
        <v>9991</v>
      </c>
      <c r="C33333">
        <v>7156</v>
      </c>
      <c r="D33333" s="94" t="s">
        <v>27636</v>
      </c>
    </row>
    <row r="33334" spans="1:4" x14ac:dyDescent="0.25">
      <c r="A33334" s="94" t="s">
        <v>15413</v>
      </c>
      <c r="B33334" t="s">
        <v>714</v>
      </c>
      <c r="C33334">
        <v>88262</v>
      </c>
      <c r="D33334" s="94" t="s">
        <v>30775</v>
      </c>
    </row>
    <row r="33335" spans="1:4" x14ac:dyDescent="0.25">
      <c r="A33335" s="94" t="s">
        <v>15413</v>
      </c>
      <c r="B33335" t="s">
        <v>714</v>
      </c>
      <c r="C33335">
        <v>88309</v>
      </c>
      <c r="D33335" s="94" t="s">
        <v>30776</v>
      </c>
    </row>
    <row r="33336" spans="1:4" x14ac:dyDescent="0.25">
      <c r="A33336" s="94" t="s">
        <v>15413</v>
      </c>
      <c r="B33336" t="s">
        <v>714</v>
      </c>
      <c r="C33336">
        <v>88316</v>
      </c>
      <c r="D33336" s="94" t="s">
        <v>30777</v>
      </c>
    </row>
    <row r="33337" spans="1:4" x14ac:dyDescent="0.25">
      <c r="A33337" s="94" t="s">
        <v>15413</v>
      </c>
      <c r="B33337" t="s">
        <v>714</v>
      </c>
      <c r="C33337">
        <v>94964</v>
      </c>
      <c r="D33337" s="94" t="s">
        <v>27274</v>
      </c>
    </row>
    <row r="33338" spans="1:4" x14ac:dyDescent="0.25">
      <c r="A33338" s="94" t="s">
        <v>15414</v>
      </c>
      <c r="D33338" s="94" t="s">
        <v>14</v>
      </c>
    </row>
    <row r="33339" spans="1:4" x14ac:dyDescent="0.25">
      <c r="A33339" s="94" t="s">
        <v>15414</v>
      </c>
      <c r="B33339" t="s">
        <v>9991</v>
      </c>
      <c r="C33339">
        <v>3777</v>
      </c>
      <c r="D33339" s="94" t="s">
        <v>30772</v>
      </c>
    </row>
    <row r="33340" spans="1:4" x14ac:dyDescent="0.25">
      <c r="A33340" s="94" t="s">
        <v>15414</v>
      </c>
      <c r="B33340" t="s">
        <v>9991</v>
      </c>
      <c r="C33340">
        <v>4460</v>
      </c>
      <c r="D33340" s="94" t="s">
        <v>27434</v>
      </c>
    </row>
    <row r="33341" spans="1:4" x14ac:dyDescent="0.25">
      <c r="A33341" s="94" t="s">
        <v>15414</v>
      </c>
      <c r="B33341" t="s">
        <v>9991</v>
      </c>
      <c r="C33341">
        <v>4517</v>
      </c>
      <c r="D33341" s="94" t="s">
        <v>27133</v>
      </c>
    </row>
    <row r="33342" spans="1:4" x14ac:dyDescent="0.25">
      <c r="A33342" s="94" t="s">
        <v>15414</v>
      </c>
      <c r="B33342" t="s">
        <v>9991</v>
      </c>
      <c r="C33342">
        <v>7156</v>
      </c>
      <c r="D33342" s="94" t="s">
        <v>27636</v>
      </c>
    </row>
    <row r="33343" spans="1:4" x14ac:dyDescent="0.25">
      <c r="A33343" s="94" t="s">
        <v>15414</v>
      </c>
      <c r="B33343" t="s">
        <v>9991</v>
      </c>
      <c r="C33343">
        <v>34492</v>
      </c>
      <c r="D33343" s="94" t="s">
        <v>27274</v>
      </c>
    </row>
    <row r="33344" spans="1:4" x14ac:dyDescent="0.25">
      <c r="A33344" s="94" t="s">
        <v>15414</v>
      </c>
      <c r="B33344" t="s">
        <v>714</v>
      </c>
      <c r="C33344">
        <v>88262</v>
      </c>
      <c r="D33344" s="94" t="s">
        <v>30775</v>
      </c>
    </row>
    <row r="33345" spans="1:4" x14ac:dyDescent="0.25">
      <c r="A33345" s="94" t="s">
        <v>15414</v>
      </c>
      <c r="B33345" t="s">
        <v>714</v>
      </c>
      <c r="C33345">
        <v>88309</v>
      </c>
      <c r="D33345" s="94" t="s">
        <v>26658</v>
      </c>
    </row>
    <row r="33346" spans="1:4" x14ac:dyDescent="0.25">
      <c r="A33346" s="94" t="s">
        <v>15414</v>
      </c>
      <c r="B33346" t="s">
        <v>714</v>
      </c>
      <c r="C33346">
        <v>88316</v>
      </c>
      <c r="D33346" s="94" t="s">
        <v>26245</v>
      </c>
    </row>
    <row r="33347" spans="1:4" x14ac:dyDescent="0.25">
      <c r="A33347" s="94" t="s">
        <v>15415</v>
      </c>
      <c r="D33347" s="94" t="s">
        <v>14</v>
      </c>
    </row>
    <row r="33348" spans="1:4" x14ac:dyDescent="0.25">
      <c r="A33348" s="94" t="s">
        <v>15415</v>
      </c>
      <c r="B33348" t="s">
        <v>9991</v>
      </c>
      <c r="C33348">
        <v>3777</v>
      </c>
      <c r="D33348" s="94" t="s">
        <v>30772</v>
      </c>
    </row>
    <row r="33349" spans="1:4" x14ac:dyDescent="0.25">
      <c r="A33349" s="94" t="s">
        <v>15415</v>
      </c>
      <c r="B33349" t="s">
        <v>9991</v>
      </c>
      <c r="C33349">
        <v>4460</v>
      </c>
      <c r="D33349" s="94" t="s">
        <v>27434</v>
      </c>
    </row>
    <row r="33350" spans="1:4" x14ac:dyDescent="0.25">
      <c r="A33350" s="94" t="s">
        <v>15415</v>
      </c>
      <c r="B33350" t="s">
        <v>9991</v>
      </c>
      <c r="C33350">
        <v>4517</v>
      </c>
      <c r="D33350" s="94" t="s">
        <v>27133</v>
      </c>
    </row>
    <row r="33351" spans="1:4" x14ac:dyDescent="0.25">
      <c r="A33351" s="94" t="s">
        <v>15415</v>
      </c>
      <c r="B33351" t="s">
        <v>9991</v>
      </c>
      <c r="C33351">
        <v>7156</v>
      </c>
      <c r="D33351" s="94" t="s">
        <v>27636</v>
      </c>
    </row>
    <row r="33352" spans="1:4" x14ac:dyDescent="0.25">
      <c r="A33352" s="94" t="s">
        <v>15415</v>
      </c>
      <c r="B33352" t="s">
        <v>714</v>
      </c>
      <c r="C33352">
        <v>88262</v>
      </c>
      <c r="D33352" s="94" t="s">
        <v>30778</v>
      </c>
    </row>
    <row r="33353" spans="1:4" x14ac:dyDescent="0.25">
      <c r="A33353" s="94" t="s">
        <v>15415</v>
      </c>
      <c r="B33353" t="s">
        <v>714</v>
      </c>
      <c r="C33353">
        <v>88309</v>
      </c>
      <c r="D33353" s="94" t="s">
        <v>30779</v>
      </c>
    </row>
    <row r="33354" spans="1:4" x14ac:dyDescent="0.25">
      <c r="A33354" s="94" t="s">
        <v>15415</v>
      </c>
      <c r="B33354" t="s">
        <v>714</v>
      </c>
      <c r="C33354">
        <v>88316</v>
      </c>
      <c r="D33354" s="94" t="s">
        <v>30780</v>
      </c>
    </row>
    <row r="33355" spans="1:4" x14ac:dyDescent="0.25">
      <c r="A33355" s="94" t="s">
        <v>15415</v>
      </c>
      <c r="B33355" t="s">
        <v>714</v>
      </c>
      <c r="C33355">
        <v>94964</v>
      </c>
      <c r="D33355" s="94" t="s">
        <v>30781</v>
      </c>
    </row>
    <row r="33356" spans="1:4" x14ac:dyDescent="0.25">
      <c r="A33356" s="94" t="s">
        <v>15416</v>
      </c>
      <c r="D33356" s="94" t="s">
        <v>14</v>
      </c>
    </row>
    <row r="33357" spans="1:4" x14ac:dyDescent="0.25">
      <c r="A33357" s="94" t="s">
        <v>15416</v>
      </c>
      <c r="B33357" t="s">
        <v>9991</v>
      </c>
      <c r="C33357">
        <v>3777</v>
      </c>
      <c r="D33357" s="94" t="s">
        <v>30772</v>
      </c>
    </row>
    <row r="33358" spans="1:4" x14ac:dyDescent="0.25">
      <c r="A33358" s="94" t="s">
        <v>15416</v>
      </c>
      <c r="B33358" t="s">
        <v>9991</v>
      </c>
      <c r="C33358">
        <v>4460</v>
      </c>
      <c r="D33358" s="94" t="s">
        <v>27434</v>
      </c>
    </row>
    <row r="33359" spans="1:4" x14ac:dyDescent="0.25">
      <c r="A33359" s="94" t="s">
        <v>15416</v>
      </c>
      <c r="B33359" t="s">
        <v>9991</v>
      </c>
      <c r="C33359">
        <v>4517</v>
      </c>
      <c r="D33359" s="94" t="s">
        <v>27133</v>
      </c>
    </row>
    <row r="33360" spans="1:4" x14ac:dyDescent="0.25">
      <c r="A33360" s="94" t="s">
        <v>15416</v>
      </c>
      <c r="B33360" t="s">
        <v>9991</v>
      </c>
      <c r="C33360">
        <v>7156</v>
      </c>
      <c r="D33360" s="94" t="s">
        <v>27636</v>
      </c>
    </row>
    <row r="33361" spans="1:4" x14ac:dyDescent="0.25">
      <c r="A33361" s="94" t="s">
        <v>15416</v>
      </c>
      <c r="B33361" t="s">
        <v>9991</v>
      </c>
      <c r="C33361">
        <v>34492</v>
      </c>
      <c r="D33361" s="94" t="s">
        <v>30781</v>
      </c>
    </row>
    <row r="33362" spans="1:4" x14ac:dyDescent="0.25">
      <c r="A33362" s="94" t="s">
        <v>15416</v>
      </c>
      <c r="B33362" t="s">
        <v>714</v>
      </c>
      <c r="C33362">
        <v>88262</v>
      </c>
      <c r="D33362" s="94" t="s">
        <v>30778</v>
      </c>
    </row>
    <row r="33363" spans="1:4" x14ac:dyDescent="0.25">
      <c r="A33363" s="94" t="s">
        <v>15416</v>
      </c>
      <c r="B33363" t="s">
        <v>714</v>
      </c>
      <c r="C33363">
        <v>88309</v>
      </c>
      <c r="D33363" s="94" t="s">
        <v>30782</v>
      </c>
    </row>
    <row r="33364" spans="1:4" x14ac:dyDescent="0.25">
      <c r="A33364" s="94" t="s">
        <v>15416</v>
      </c>
      <c r="B33364" t="s">
        <v>714</v>
      </c>
      <c r="C33364">
        <v>88316</v>
      </c>
      <c r="D33364" s="94" t="s">
        <v>30783</v>
      </c>
    </row>
    <row r="33365" spans="1:4" x14ac:dyDescent="0.25">
      <c r="A33365" s="94" t="s">
        <v>15417</v>
      </c>
      <c r="D33365" s="94" t="s">
        <v>14</v>
      </c>
    </row>
    <row r="33366" spans="1:4" x14ac:dyDescent="0.25">
      <c r="A33366" s="94" t="s">
        <v>15417</v>
      </c>
      <c r="B33366" t="s">
        <v>9991</v>
      </c>
      <c r="C33366">
        <v>3777</v>
      </c>
      <c r="D33366" s="94" t="s">
        <v>30772</v>
      </c>
    </row>
    <row r="33367" spans="1:4" x14ac:dyDescent="0.25">
      <c r="A33367" s="94" t="s">
        <v>15417</v>
      </c>
      <c r="B33367" t="s">
        <v>9991</v>
      </c>
      <c r="C33367">
        <v>4517</v>
      </c>
      <c r="D33367" s="94" t="s">
        <v>27133</v>
      </c>
    </row>
    <row r="33368" spans="1:4" x14ac:dyDescent="0.25">
      <c r="A33368" s="94" t="s">
        <v>15417</v>
      </c>
      <c r="B33368" t="s">
        <v>9991</v>
      </c>
      <c r="C33368">
        <v>6189</v>
      </c>
      <c r="D33368" s="94" t="s">
        <v>27519</v>
      </c>
    </row>
    <row r="33369" spans="1:4" x14ac:dyDescent="0.25">
      <c r="A33369" s="94" t="s">
        <v>15417</v>
      </c>
      <c r="B33369" t="s">
        <v>9991</v>
      </c>
      <c r="C33369">
        <v>7156</v>
      </c>
      <c r="D33369" s="94" t="s">
        <v>27636</v>
      </c>
    </row>
    <row r="33370" spans="1:4" x14ac:dyDescent="0.25">
      <c r="A33370" s="94" t="s">
        <v>15417</v>
      </c>
      <c r="B33370" t="s">
        <v>714</v>
      </c>
      <c r="C33370">
        <v>88262</v>
      </c>
      <c r="D33370" s="94" t="s">
        <v>30784</v>
      </c>
    </row>
    <row r="33371" spans="1:4" x14ac:dyDescent="0.25">
      <c r="A33371" s="94" t="s">
        <v>15417</v>
      </c>
      <c r="B33371" t="s">
        <v>714</v>
      </c>
      <c r="C33371">
        <v>88309</v>
      </c>
      <c r="D33371" s="94" t="s">
        <v>30785</v>
      </c>
    </row>
    <row r="33372" spans="1:4" x14ac:dyDescent="0.25">
      <c r="A33372" s="94" t="s">
        <v>15417</v>
      </c>
      <c r="B33372" t="s">
        <v>714</v>
      </c>
      <c r="C33372">
        <v>88316</v>
      </c>
      <c r="D33372" s="94" t="s">
        <v>30786</v>
      </c>
    </row>
    <row r="33373" spans="1:4" x14ac:dyDescent="0.25">
      <c r="A33373" s="94" t="s">
        <v>15417</v>
      </c>
      <c r="B33373" t="s">
        <v>714</v>
      </c>
      <c r="C33373">
        <v>94964</v>
      </c>
      <c r="D33373" s="94" t="s">
        <v>30787</v>
      </c>
    </row>
    <row r="33374" spans="1:4" x14ac:dyDescent="0.25">
      <c r="A33374" s="94" t="s">
        <v>15418</v>
      </c>
      <c r="D33374" s="94" t="s">
        <v>14</v>
      </c>
    </row>
    <row r="33375" spans="1:4" x14ac:dyDescent="0.25">
      <c r="A33375" s="94" t="s">
        <v>15418</v>
      </c>
      <c r="B33375" t="s">
        <v>9991</v>
      </c>
      <c r="C33375">
        <v>3777</v>
      </c>
      <c r="D33375" s="94" t="s">
        <v>30772</v>
      </c>
    </row>
    <row r="33376" spans="1:4" x14ac:dyDescent="0.25">
      <c r="A33376" s="94" t="s">
        <v>15418</v>
      </c>
      <c r="B33376" t="s">
        <v>9991</v>
      </c>
      <c r="C33376">
        <v>4517</v>
      </c>
      <c r="D33376" s="94" t="s">
        <v>27133</v>
      </c>
    </row>
    <row r="33377" spans="1:4" x14ac:dyDescent="0.25">
      <c r="A33377" s="94" t="s">
        <v>15418</v>
      </c>
      <c r="B33377" t="s">
        <v>9991</v>
      </c>
      <c r="C33377">
        <v>6189</v>
      </c>
      <c r="D33377" s="94" t="s">
        <v>27519</v>
      </c>
    </row>
    <row r="33378" spans="1:4" x14ac:dyDescent="0.25">
      <c r="A33378" s="94" t="s">
        <v>15418</v>
      </c>
      <c r="B33378" t="s">
        <v>9991</v>
      </c>
      <c r="C33378">
        <v>7156</v>
      </c>
      <c r="D33378" s="94" t="s">
        <v>27636</v>
      </c>
    </row>
    <row r="33379" spans="1:4" x14ac:dyDescent="0.25">
      <c r="A33379" s="94" t="s">
        <v>15418</v>
      </c>
      <c r="B33379" t="s">
        <v>9991</v>
      </c>
      <c r="C33379">
        <v>34492</v>
      </c>
      <c r="D33379" s="94" t="s">
        <v>30787</v>
      </c>
    </row>
    <row r="33380" spans="1:4" x14ac:dyDescent="0.25">
      <c r="A33380" s="94" t="s">
        <v>15418</v>
      </c>
      <c r="B33380" t="s">
        <v>714</v>
      </c>
      <c r="C33380">
        <v>88262</v>
      </c>
      <c r="D33380" s="94" t="s">
        <v>30784</v>
      </c>
    </row>
    <row r="33381" spans="1:4" x14ac:dyDescent="0.25">
      <c r="A33381" s="94" t="s">
        <v>15418</v>
      </c>
      <c r="B33381" t="s">
        <v>714</v>
      </c>
      <c r="C33381">
        <v>88309</v>
      </c>
      <c r="D33381" s="94" t="s">
        <v>30788</v>
      </c>
    </row>
    <row r="33382" spans="1:4" x14ac:dyDescent="0.25">
      <c r="A33382" s="94" t="s">
        <v>15418</v>
      </c>
      <c r="B33382" t="s">
        <v>714</v>
      </c>
      <c r="C33382">
        <v>88316</v>
      </c>
      <c r="D33382" s="94" t="s">
        <v>28211</v>
      </c>
    </row>
    <row r="33383" spans="1:4" x14ac:dyDescent="0.25">
      <c r="A33383" s="94" t="s">
        <v>15419</v>
      </c>
      <c r="D33383" s="94" t="s">
        <v>14</v>
      </c>
    </row>
    <row r="33384" spans="1:4" x14ac:dyDescent="0.25">
      <c r="A33384" s="94" t="s">
        <v>15419</v>
      </c>
      <c r="B33384" t="s">
        <v>9991</v>
      </c>
      <c r="C33384">
        <v>1379</v>
      </c>
      <c r="D33384" s="94" t="s">
        <v>26386</v>
      </c>
    </row>
    <row r="33385" spans="1:4" x14ac:dyDescent="0.25">
      <c r="A33385" s="94" t="s">
        <v>15419</v>
      </c>
      <c r="B33385" t="s">
        <v>9991</v>
      </c>
      <c r="C33385">
        <v>7334</v>
      </c>
      <c r="D33385" s="94" t="s">
        <v>28480</v>
      </c>
    </row>
    <row r="33386" spans="1:4" x14ac:dyDescent="0.25">
      <c r="A33386" s="94" t="s">
        <v>15419</v>
      </c>
      <c r="B33386" t="s">
        <v>714</v>
      </c>
      <c r="C33386">
        <v>87301</v>
      </c>
      <c r="D33386" s="94" t="s">
        <v>26402</v>
      </c>
    </row>
    <row r="33387" spans="1:4" x14ac:dyDescent="0.25">
      <c r="A33387" s="94" t="s">
        <v>15419</v>
      </c>
      <c r="B33387" t="s">
        <v>714</v>
      </c>
      <c r="C33387">
        <v>88309</v>
      </c>
      <c r="D33387" s="94" t="s">
        <v>28417</v>
      </c>
    </row>
    <row r="33388" spans="1:4" x14ac:dyDescent="0.25">
      <c r="A33388" s="94" t="s">
        <v>15419</v>
      </c>
      <c r="B33388" t="s">
        <v>714</v>
      </c>
      <c r="C33388">
        <v>88316</v>
      </c>
      <c r="D33388" s="94" t="s">
        <v>26482</v>
      </c>
    </row>
    <row r="33389" spans="1:4" x14ac:dyDescent="0.25">
      <c r="A33389" s="94" t="s">
        <v>15420</v>
      </c>
      <c r="D33389" s="94" t="s">
        <v>14</v>
      </c>
    </row>
    <row r="33390" spans="1:4" x14ac:dyDescent="0.25">
      <c r="A33390" s="94" t="s">
        <v>15420</v>
      </c>
      <c r="B33390" t="s">
        <v>9991</v>
      </c>
      <c r="C33390">
        <v>1379</v>
      </c>
      <c r="D33390" s="94" t="s">
        <v>26386</v>
      </c>
    </row>
    <row r="33391" spans="1:4" x14ac:dyDescent="0.25">
      <c r="A33391" s="94" t="s">
        <v>15420</v>
      </c>
      <c r="B33391" t="s">
        <v>9991</v>
      </c>
      <c r="C33391">
        <v>7334</v>
      </c>
      <c r="D33391" s="94" t="s">
        <v>28480</v>
      </c>
    </row>
    <row r="33392" spans="1:4" x14ac:dyDescent="0.25">
      <c r="A33392" s="94" t="s">
        <v>15420</v>
      </c>
      <c r="B33392" t="s">
        <v>714</v>
      </c>
      <c r="C33392">
        <v>87373</v>
      </c>
      <c r="D33392" s="94" t="s">
        <v>26402</v>
      </c>
    </row>
    <row r="33393" spans="1:4" x14ac:dyDescent="0.25">
      <c r="A33393" s="94" t="s">
        <v>15420</v>
      </c>
      <c r="B33393" t="s">
        <v>714</v>
      </c>
      <c r="C33393">
        <v>88309</v>
      </c>
      <c r="D33393" s="94" t="s">
        <v>28417</v>
      </c>
    </row>
    <row r="33394" spans="1:4" x14ac:dyDescent="0.25">
      <c r="A33394" s="94" t="s">
        <v>15420</v>
      </c>
      <c r="B33394" t="s">
        <v>714</v>
      </c>
      <c r="C33394">
        <v>88316</v>
      </c>
      <c r="D33394" s="94" t="s">
        <v>26482</v>
      </c>
    </row>
    <row r="33395" spans="1:4" x14ac:dyDescent="0.25">
      <c r="A33395" s="94" t="s">
        <v>15421</v>
      </c>
      <c r="D33395" s="94" t="s">
        <v>14</v>
      </c>
    </row>
    <row r="33396" spans="1:4" x14ac:dyDescent="0.25">
      <c r="A33396" s="94" t="s">
        <v>15421</v>
      </c>
      <c r="B33396" t="s">
        <v>9991</v>
      </c>
      <c r="C33396">
        <v>1379</v>
      </c>
      <c r="D33396" s="94" t="s">
        <v>26386</v>
      </c>
    </row>
    <row r="33397" spans="1:4" x14ac:dyDescent="0.25">
      <c r="A33397" s="94" t="s">
        <v>15421</v>
      </c>
      <c r="B33397" t="s">
        <v>9991</v>
      </c>
      <c r="C33397">
        <v>7334</v>
      </c>
      <c r="D33397" s="94" t="s">
        <v>28480</v>
      </c>
    </row>
    <row r="33398" spans="1:4" x14ac:dyDescent="0.25">
      <c r="A33398" s="94" t="s">
        <v>15421</v>
      </c>
      <c r="B33398" t="s">
        <v>714</v>
      </c>
      <c r="C33398">
        <v>87386</v>
      </c>
      <c r="D33398" s="94" t="s">
        <v>26402</v>
      </c>
    </row>
    <row r="33399" spans="1:4" x14ac:dyDescent="0.25">
      <c r="A33399" s="94" t="s">
        <v>15421</v>
      </c>
      <c r="B33399" t="s">
        <v>714</v>
      </c>
      <c r="C33399">
        <v>88309</v>
      </c>
      <c r="D33399" s="94" t="s">
        <v>28417</v>
      </c>
    </row>
    <row r="33400" spans="1:4" x14ac:dyDescent="0.25">
      <c r="A33400" s="94" t="s">
        <v>15421</v>
      </c>
      <c r="B33400" t="s">
        <v>714</v>
      </c>
      <c r="C33400">
        <v>88316</v>
      </c>
      <c r="D33400" s="94" t="s">
        <v>26482</v>
      </c>
    </row>
    <row r="33401" spans="1:4" x14ac:dyDescent="0.25">
      <c r="A33401" s="94" t="s">
        <v>15422</v>
      </c>
      <c r="D33401" s="94" t="s">
        <v>14</v>
      </c>
    </row>
    <row r="33402" spans="1:4" x14ac:dyDescent="0.25">
      <c r="A33402" s="94" t="s">
        <v>15422</v>
      </c>
      <c r="B33402" t="s">
        <v>9991</v>
      </c>
      <c r="C33402">
        <v>1379</v>
      </c>
      <c r="D33402" s="94" t="s">
        <v>26386</v>
      </c>
    </row>
    <row r="33403" spans="1:4" x14ac:dyDescent="0.25">
      <c r="A33403" s="94" t="s">
        <v>15422</v>
      </c>
      <c r="B33403" t="s">
        <v>9991</v>
      </c>
      <c r="C33403">
        <v>7334</v>
      </c>
      <c r="D33403" s="94" t="s">
        <v>28480</v>
      </c>
    </row>
    <row r="33404" spans="1:4" x14ac:dyDescent="0.25">
      <c r="A33404" s="94" t="s">
        <v>15422</v>
      </c>
      <c r="B33404" t="s">
        <v>714</v>
      </c>
      <c r="C33404">
        <v>87399</v>
      </c>
      <c r="D33404" s="94" t="s">
        <v>26402</v>
      </c>
    </row>
    <row r="33405" spans="1:4" x14ac:dyDescent="0.25">
      <c r="A33405" s="94" t="s">
        <v>15422</v>
      </c>
      <c r="B33405" t="s">
        <v>714</v>
      </c>
      <c r="C33405">
        <v>88309</v>
      </c>
      <c r="D33405" s="94" t="s">
        <v>28417</v>
      </c>
    </row>
    <row r="33406" spans="1:4" x14ac:dyDescent="0.25">
      <c r="A33406" s="94" t="s">
        <v>15422</v>
      </c>
      <c r="B33406" t="s">
        <v>714</v>
      </c>
      <c r="C33406">
        <v>88316</v>
      </c>
      <c r="D33406" s="94" t="s">
        <v>26482</v>
      </c>
    </row>
    <row r="33407" spans="1:4" x14ac:dyDescent="0.25">
      <c r="A33407" s="94" t="s">
        <v>15423</v>
      </c>
      <c r="D33407" s="94" t="s">
        <v>14</v>
      </c>
    </row>
    <row r="33408" spans="1:4" x14ac:dyDescent="0.25">
      <c r="A33408" s="94" t="s">
        <v>15423</v>
      </c>
      <c r="B33408" t="s">
        <v>9991</v>
      </c>
      <c r="C33408">
        <v>1379</v>
      </c>
      <c r="D33408" s="94" t="s">
        <v>26386</v>
      </c>
    </row>
    <row r="33409" spans="1:4" x14ac:dyDescent="0.25">
      <c r="A33409" s="94" t="s">
        <v>15423</v>
      </c>
      <c r="B33409" t="s">
        <v>9991</v>
      </c>
      <c r="C33409">
        <v>7334</v>
      </c>
      <c r="D33409" s="94" t="s">
        <v>28480</v>
      </c>
    </row>
    <row r="33410" spans="1:4" x14ac:dyDescent="0.25">
      <c r="A33410" s="94" t="s">
        <v>15423</v>
      </c>
      <c r="B33410" t="s">
        <v>714</v>
      </c>
      <c r="C33410">
        <v>87301</v>
      </c>
      <c r="D33410" s="94" t="s">
        <v>30365</v>
      </c>
    </row>
    <row r="33411" spans="1:4" x14ac:dyDescent="0.25">
      <c r="A33411" s="94" t="s">
        <v>15423</v>
      </c>
      <c r="B33411" t="s">
        <v>714</v>
      </c>
      <c r="C33411">
        <v>88309</v>
      </c>
      <c r="D33411" s="94" t="s">
        <v>27105</v>
      </c>
    </row>
    <row r="33412" spans="1:4" x14ac:dyDescent="0.25">
      <c r="A33412" s="94" t="s">
        <v>15423</v>
      </c>
      <c r="B33412" t="s">
        <v>714</v>
      </c>
      <c r="C33412">
        <v>88316</v>
      </c>
      <c r="D33412" s="94" t="s">
        <v>28954</v>
      </c>
    </row>
    <row r="33413" spans="1:4" x14ac:dyDescent="0.25">
      <c r="A33413" s="94" t="s">
        <v>15424</v>
      </c>
      <c r="D33413" s="94" t="s">
        <v>14</v>
      </c>
    </row>
    <row r="33414" spans="1:4" x14ac:dyDescent="0.25">
      <c r="A33414" s="94" t="s">
        <v>15424</v>
      </c>
      <c r="B33414" t="s">
        <v>9991</v>
      </c>
      <c r="C33414">
        <v>1379</v>
      </c>
      <c r="D33414" s="94" t="s">
        <v>26386</v>
      </c>
    </row>
    <row r="33415" spans="1:4" x14ac:dyDescent="0.25">
      <c r="A33415" s="94" t="s">
        <v>15424</v>
      </c>
      <c r="B33415" t="s">
        <v>9991</v>
      </c>
      <c r="C33415">
        <v>7334</v>
      </c>
      <c r="D33415" s="94" t="s">
        <v>28480</v>
      </c>
    </row>
    <row r="33416" spans="1:4" x14ac:dyDescent="0.25">
      <c r="A33416" s="94" t="s">
        <v>15424</v>
      </c>
      <c r="B33416" t="s">
        <v>714</v>
      </c>
      <c r="C33416">
        <v>87373</v>
      </c>
      <c r="D33416" s="94" t="s">
        <v>30365</v>
      </c>
    </row>
    <row r="33417" spans="1:4" x14ac:dyDescent="0.25">
      <c r="A33417" s="94" t="s">
        <v>15424</v>
      </c>
      <c r="B33417" t="s">
        <v>714</v>
      </c>
      <c r="C33417">
        <v>88309</v>
      </c>
      <c r="D33417" s="94" t="s">
        <v>27105</v>
      </c>
    </row>
    <row r="33418" spans="1:4" x14ac:dyDescent="0.25">
      <c r="A33418" s="94" t="s">
        <v>15424</v>
      </c>
      <c r="B33418" t="s">
        <v>714</v>
      </c>
      <c r="C33418">
        <v>88316</v>
      </c>
      <c r="D33418" s="94" t="s">
        <v>28954</v>
      </c>
    </row>
    <row r="33419" spans="1:4" x14ac:dyDescent="0.25">
      <c r="A33419" s="94" t="s">
        <v>15425</v>
      </c>
      <c r="D33419" s="94" t="s">
        <v>14</v>
      </c>
    </row>
    <row r="33420" spans="1:4" x14ac:dyDescent="0.25">
      <c r="A33420" s="94" t="s">
        <v>15425</v>
      </c>
      <c r="B33420" t="s">
        <v>9991</v>
      </c>
      <c r="C33420">
        <v>1379</v>
      </c>
      <c r="D33420" s="94" t="s">
        <v>26386</v>
      </c>
    </row>
    <row r="33421" spans="1:4" x14ac:dyDescent="0.25">
      <c r="A33421" s="94" t="s">
        <v>15425</v>
      </c>
      <c r="B33421" t="s">
        <v>9991</v>
      </c>
      <c r="C33421">
        <v>7334</v>
      </c>
      <c r="D33421" s="94" t="s">
        <v>28480</v>
      </c>
    </row>
    <row r="33422" spans="1:4" x14ac:dyDescent="0.25">
      <c r="A33422" s="94" t="s">
        <v>15425</v>
      </c>
      <c r="B33422" t="s">
        <v>714</v>
      </c>
      <c r="C33422">
        <v>87386</v>
      </c>
      <c r="D33422" s="94" t="s">
        <v>30365</v>
      </c>
    </row>
    <row r="33423" spans="1:4" x14ac:dyDescent="0.25">
      <c r="A33423" s="94" t="s">
        <v>15425</v>
      </c>
      <c r="B33423" t="s">
        <v>714</v>
      </c>
      <c r="C33423">
        <v>88309</v>
      </c>
      <c r="D33423" s="94" t="s">
        <v>27105</v>
      </c>
    </row>
    <row r="33424" spans="1:4" x14ac:dyDescent="0.25">
      <c r="A33424" s="94" t="s">
        <v>15425</v>
      </c>
      <c r="B33424" t="s">
        <v>714</v>
      </c>
      <c r="C33424">
        <v>88316</v>
      </c>
      <c r="D33424" s="94" t="s">
        <v>28954</v>
      </c>
    </row>
    <row r="33425" spans="1:4" x14ac:dyDescent="0.25">
      <c r="A33425" s="94" t="s">
        <v>15426</v>
      </c>
      <c r="D33425" s="94" t="s">
        <v>14</v>
      </c>
    </row>
    <row r="33426" spans="1:4" x14ac:dyDescent="0.25">
      <c r="A33426" s="94" t="s">
        <v>15426</v>
      </c>
      <c r="B33426" t="s">
        <v>9991</v>
      </c>
      <c r="C33426">
        <v>1379</v>
      </c>
      <c r="D33426" s="94" t="s">
        <v>26386</v>
      </c>
    </row>
    <row r="33427" spans="1:4" x14ac:dyDescent="0.25">
      <c r="A33427" s="94" t="s">
        <v>15426</v>
      </c>
      <c r="B33427" t="s">
        <v>9991</v>
      </c>
      <c r="C33427">
        <v>7334</v>
      </c>
      <c r="D33427" s="94" t="s">
        <v>28480</v>
      </c>
    </row>
    <row r="33428" spans="1:4" x14ac:dyDescent="0.25">
      <c r="A33428" s="94" t="s">
        <v>15426</v>
      </c>
      <c r="B33428" t="s">
        <v>714</v>
      </c>
      <c r="C33428">
        <v>87399</v>
      </c>
      <c r="D33428" s="94" t="s">
        <v>30365</v>
      </c>
    </row>
    <row r="33429" spans="1:4" x14ac:dyDescent="0.25">
      <c r="A33429" s="94" t="s">
        <v>15426</v>
      </c>
      <c r="B33429" t="s">
        <v>714</v>
      </c>
      <c r="C33429">
        <v>88309</v>
      </c>
      <c r="D33429" s="94" t="s">
        <v>27105</v>
      </c>
    </row>
    <row r="33430" spans="1:4" x14ac:dyDescent="0.25">
      <c r="A33430" s="94" t="s">
        <v>15426</v>
      </c>
      <c r="B33430" t="s">
        <v>714</v>
      </c>
      <c r="C33430">
        <v>88316</v>
      </c>
      <c r="D33430" s="94" t="s">
        <v>28954</v>
      </c>
    </row>
    <row r="33431" spans="1:4" x14ac:dyDescent="0.25">
      <c r="A33431" s="94" t="s">
        <v>15427</v>
      </c>
      <c r="D33431" s="94" t="s">
        <v>14</v>
      </c>
    </row>
    <row r="33432" spans="1:4" x14ac:dyDescent="0.25">
      <c r="A33432" s="94" t="s">
        <v>15427</v>
      </c>
      <c r="B33432" t="s">
        <v>9991</v>
      </c>
      <c r="C33432">
        <v>1379</v>
      </c>
      <c r="D33432" s="94" t="s">
        <v>26386</v>
      </c>
    </row>
    <row r="33433" spans="1:4" x14ac:dyDescent="0.25">
      <c r="A33433" s="94" t="s">
        <v>15427</v>
      </c>
      <c r="B33433" t="s">
        <v>9991</v>
      </c>
      <c r="C33433">
        <v>7334</v>
      </c>
      <c r="D33433" s="94" t="s">
        <v>28480</v>
      </c>
    </row>
    <row r="33434" spans="1:4" x14ac:dyDescent="0.25">
      <c r="A33434" s="94" t="s">
        <v>15427</v>
      </c>
      <c r="B33434" t="s">
        <v>714</v>
      </c>
      <c r="C33434">
        <v>87301</v>
      </c>
      <c r="D33434" s="94" t="s">
        <v>27294</v>
      </c>
    </row>
    <row r="33435" spans="1:4" x14ac:dyDescent="0.25">
      <c r="A33435" s="94" t="s">
        <v>15427</v>
      </c>
      <c r="B33435" t="s">
        <v>714</v>
      </c>
      <c r="C33435">
        <v>88309</v>
      </c>
      <c r="D33435" s="94" t="s">
        <v>27456</v>
      </c>
    </row>
    <row r="33436" spans="1:4" x14ac:dyDescent="0.25">
      <c r="A33436" s="94" t="s">
        <v>15427</v>
      </c>
      <c r="B33436" t="s">
        <v>714</v>
      </c>
      <c r="C33436">
        <v>88316</v>
      </c>
      <c r="D33436" s="94" t="s">
        <v>27305</v>
      </c>
    </row>
    <row r="33437" spans="1:4" x14ac:dyDescent="0.25">
      <c r="A33437" s="94" t="s">
        <v>15428</v>
      </c>
      <c r="D33437" s="94" t="s">
        <v>14</v>
      </c>
    </row>
    <row r="33438" spans="1:4" x14ac:dyDescent="0.25">
      <c r="A33438" s="94" t="s">
        <v>15428</v>
      </c>
      <c r="B33438" t="s">
        <v>9991</v>
      </c>
      <c r="C33438">
        <v>1379</v>
      </c>
      <c r="D33438" s="94" t="s">
        <v>26386</v>
      </c>
    </row>
    <row r="33439" spans="1:4" x14ac:dyDescent="0.25">
      <c r="A33439" s="94" t="s">
        <v>15428</v>
      </c>
      <c r="B33439" t="s">
        <v>9991</v>
      </c>
      <c r="C33439">
        <v>7334</v>
      </c>
      <c r="D33439" s="94" t="s">
        <v>28480</v>
      </c>
    </row>
    <row r="33440" spans="1:4" x14ac:dyDescent="0.25">
      <c r="A33440" s="94" t="s">
        <v>15428</v>
      </c>
      <c r="B33440" t="s">
        <v>714</v>
      </c>
      <c r="C33440">
        <v>87373</v>
      </c>
      <c r="D33440" s="94" t="s">
        <v>27294</v>
      </c>
    </row>
    <row r="33441" spans="1:4" x14ac:dyDescent="0.25">
      <c r="A33441" s="94" t="s">
        <v>15428</v>
      </c>
      <c r="B33441" t="s">
        <v>714</v>
      </c>
      <c r="C33441">
        <v>88309</v>
      </c>
      <c r="D33441" s="94" t="s">
        <v>27456</v>
      </c>
    </row>
    <row r="33442" spans="1:4" x14ac:dyDescent="0.25">
      <c r="A33442" s="94" t="s">
        <v>15428</v>
      </c>
      <c r="B33442" t="s">
        <v>714</v>
      </c>
      <c r="C33442">
        <v>88316</v>
      </c>
      <c r="D33442" s="94" t="s">
        <v>27305</v>
      </c>
    </row>
    <row r="33443" spans="1:4" x14ac:dyDescent="0.25">
      <c r="A33443" s="94" t="s">
        <v>15429</v>
      </c>
      <c r="D33443" s="94" t="s">
        <v>14</v>
      </c>
    </row>
    <row r="33444" spans="1:4" x14ac:dyDescent="0.25">
      <c r="A33444" s="94" t="s">
        <v>15429</v>
      </c>
      <c r="B33444" t="s">
        <v>9991</v>
      </c>
      <c r="C33444">
        <v>1379</v>
      </c>
      <c r="D33444" s="94" t="s">
        <v>26386</v>
      </c>
    </row>
    <row r="33445" spans="1:4" x14ac:dyDescent="0.25">
      <c r="A33445" s="94" t="s">
        <v>15429</v>
      </c>
      <c r="B33445" t="s">
        <v>9991</v>
      </c>
      <c r="C33445">
        <v>7334</v>
      </c>
      <c r="D33445" s="94" t="s">
        <v>28480</v>
      </c>
    </row>
    <row r="33446" spans="1:4" x14ac:dyDescent="0.25">
      <c r="A33446" s="94" t="s">
        <v>15429</v>
      </c>
      <c r="B33446" t="s">
        <v>714</v>
      </c>
      <c r="C33446">
        <v>87386</v>
      </c>
      <c r="D33446" s="94" t="s">
        <v>27294</v>
      </c>
    </row>
    <row r="33447" spans="1:4" x14ac:dyDescent="0.25">
      <c r="A33447" s="94" t="s">
        <v>15429</v>
      </c>
      <c r="B33447" t="s">
        <v>714</v>
      </c>
      <c r="C33447">
        <v>88309</v>
      </c>
      <c r="D33447" s="94" t="s">
        <v>27456</v>
      </c>
    </row>
    <row r="33448" spans="1:4" x14ac:dyDescent="0.25">
      <c r="A33448" s="94" t="s">
        <v>15429</v>
      </c>
      <c r="B33448" t="s">
        <v>714</v>
      </c>
      <c r="C33448">
        <v>88316</v>
      </c>
      <c r="D33448" s="94" t="s">
        <v>27305</v>
      </c>
    </row>
    <row r="33449" spans="1:4" x14ac:dyDescent="0.25">
      <c r="A33449" s="94" t="s">
        <v>15430</v>
      </c>
      <c r="D33449" s="94" t="s">
        <v>14</v>
      </c>
    </row>
    <row r="33450" spans="1:4" x14ac:dyDescent="0.25">
      <c r="A33450" s="94" t="s">
        <v>15430</v>
      </c>
      <c r="B33450" t="s">
        <v>9991</v>
      </c>
      <c r="C33450">
        <v>1379</v>
      </c>
      <c r="D33450" s="94" t="s">
        <v>26386</v>
      </c>
    </row>
    <row r="33451" spans="1:4" x14ac:dyDescent="0.25">
      <c r="A33451" s="94" t="s">
        <v>15430</v>
      </c>
      <c r="B33451" t="s">
        <v>9991</v>
      </c>
      <c r="C33451">
        <v>7334</v>
      </c>
      <c r="D33451" s="94" t="s">
        <v>28480</v>
      </c>
    </row>
    <row r="33452" spans="1:4" x14ac:dyDescent="0.25">
      <c r="A33452" s="94" t="s">
        <v>15430</v>
      </c>
      <c r="B33452" t="s">
        <v>714</v>
      </c>
      <c r="C33452">
        <v>87399</v>
      </c>
      <c r="D33452" s="94" t="s">
        <v>27294</v>
      </c>
    </row>
    <row r="33453" spans="1:4" x14ac:dyDescent="0.25">
      <c r="A33453" s="94" t="s">
        <v>15430</v>
      </c>
      <c r="B33453" t="s">
        <v>714</v>
      </c>
      <c r="C33453">
        <v>88309</v>
      </c>
      <c r="D33453" s="94" t="s">
        <v>27456</v>
      </c>
    </row>
    <row r="33454" spans="1:4" x14ac:dyDescent="0.25">
      <c r="A33454" s="94" t="s">
        <v>15430</v>
      </c>
      <c r="B33454" t="s">
        <v>714</v>
      </c>
      <c r="C33454">
        <v>88316</v>
      </c>
      <c r="D33454" s="94" t="s">
        <v>27305</v>
      </c>
    </row>
    <row r="33455" spans="1:4" x14ac:dyDescent="0.25">
      <c r="A33455" s="94" t="s">
        <v>15431</v>
      </c>
      <c r="D33455" s="94" t="s">
        <v>14</v>
      </c>
    </row>
    <row r="33456" spans="1:4" x14ac:dyDescent="0.25">
      <c r="A33456" s="94" t="s">
        <v>15431</v>
      </c>
      <c r="B33456" t="s">
        <v>714</v>
      </c>
      <c r="C33456">
        <v>87301</v>
      </c>
      <c r="D33456" s="94" t="s">
        <v>27294</v>
      </c>
    </row>
    <row r="33457" spans="1:4" x14ac:dyDescent="0.25">
      <c r="A33457" s="94" t="s">
        <v>15431</v>
      </c>
      <c r="B33457" t="s">
        <v>714</v>
      </c>
      <c r="C33457">
        <v>88309</v>
      </c>
      <c r="D33457" s="94" t="s">
        <v>28417</v>
      </c>
    </row>
    <row r="33458" spans="1:4" x14ac:dyDescent="0.25">
      <c r="A33458" s="94" t="s">
        <v>15431</v>
      </c>
      <c r="B33458" t="s">
        <v>714</v>
      </c>
      <c r="C33458">
        <v>88316</v>
      </c>
      <c r="D33458" s="94" t="s">
        <v>26482</v>
      </c>
    </row>
    <row r="33459" spans="1:4" x14ac:dyDescent="0.25">
      <c r="A33459" s="94" t="s">
        <v>15432</v>
      </c>
      <c r="D33459" s="94" t="s">
        <v>14</v>
      </c>
    </row>
    <row r="33460" spans="1:4" x14ac:dyDescent="0.25">
      <c r="A33460" s="94" t="s">
        <v>15432</v>
      </c>
      <c r="B33460" t="s">
        <v>714</v>
      </c>
      <c r="C33460">
        <v>87373</v>
      </c>
      <c r="D33460" s="94" t="s">
        <v>27294</v>
      </c>
    </row>
    <row r="33461" spans="1:4" x14ac:dyDescent="0.25">
      <c r="A33461" s="94" t="s">
        <v>15432</v>
      </c>
      <c r="B33461" t="s">
        <v>714</v>
      </c>
      <c r="C33461">
        <v>88309</v>
      </c>
      <c r="D33461" s="94" t="s">
        <v>28417</v>
      </c>
    </row>
    <row r="33462" spans="1:4" x14ac:dyDescent="0.25">
      <c r="A33462" s="94" t="s">
        <v>15432</v>
      </c>
      <c r="B33462" t="s">
        <v>714</v>
      </c>
      <c r="C33462">
        <v>88316</v>
      </c>
      <c r="D33462" s="94" t="s">
        <v>26482</v>
      </c>
    </row>
    <row r="33463" spans="1:4" x14ac:dyDescent="0.25">
      <c r="A33463" s="94" t="s">
        <v>15433</v>
      </c>
      <c r="D33463" s="94" t="s">
        <v>14</v>
      </c>
    </row>
    <row r="33464" spans="1:4" x14ac:dyDescent="0.25">
      <c r="A33464" s="94" t="s">
        <v>15433</v>
      </c>
      <c r="B33464" t="s">
        <v>714</v>
      </c>
      <c r="C33464">
        <v>87386</v>
      </c>
      <c r="D33464" s="94" t="s">
        <v>27294</v>
      </c>
    </row>
    <row r="33465" spans="1:4" x14ac:dyDescent="0.25">
      <c r="A33465" s="94" t="s">
        <v>15433</v>
      </c>
      <c r="B33465" t="s">
        <v>714</v>
      </c>
      <c r="C33465">
        <v>88309</v>
      </c>
      <c r="D33465" s="94" t="s">
        <v>28417</v>
      </c>
    </row>
    <row r="33466" spans="1:4" x14ac:dyDescent="0.25">
      <c r="A33466" s="94" t="s">
        <v>15433</v>
      </c>
      <c r="B33466" t="s">
        <v>714</v>
      </c>
      <c r="C33466">
        <v>88316</v>
      </c>
      <c r="D33466" s="94" t="s">
        <v>26482</v>
      </c>
    </row>
    <row r="33467" spans="1:4" x14ac:dyDescent="0.25">
      <c r="A33467" s="94" t="s">
        <v>15434</v>
      </c>
      <c r="D33467" s="94" t="s">
        <v>14</v>
      </c>
    </row>
    <row r="33468" spans="1:4" x14ac:dyDescent="0.25">
      <c r="A33468" s="94" t="s">
        <v>15434</v>
      </c>
      <c r="B33468" t="s">
        <v>714</v>
      </c>
      <c r="C33468">
        <v>87399</v>
      </c>
      <c r="D33468" s="94" t="s">
        <v>27294</v>
      </c>
    </row>
    <row r="33469" spans="1:4" x14ac:dyDescent="0.25">
      <c r="A33469" s="94" t="s">
        <v>15434</v>
      </c>
      <c r="B33469" t="s">
        <v>714</v>
      </c>
      <c r="C33469">
        <v>88309</v>
      </c>
      <c r="D33469" s="94" t="s">
        <v>28417</v>
      </c>
    </row>
    <row r="33470" spans="1:4" x14ac:dyDescent="0.25">
      <c r="A33470" s="94" t="s">
        <v>15434</v>
      </c>
      <c r="B33470" t="s">
        <v>714</v>
      </c>
      <c r="C33470">
        <v>88316</v>
      </c>
      <c r="D33470" s="94" t="s">
        <v>26482</v>
      </c>
    </row>
    <row r="33471" spans="1:4" x14ac:dyDescent="0.25">
      <c r="A33471" s="94" t="s">
        <v>15435</v>
      </c>
      <c r="D33471" s="94" t="s">
        <v>14</v>
      </c>
    </row>
    <row r="33472" spans="1:4" x14ac:dyDescent="0.25">
      <c r="A33472" s="94" t="s">
        <v>15435</v>
      </c>
      <c r="B33472" t="s">
        <v>714</v>
      </c>
      <c r="C33472">
        <v>87301</v>
      </c>
      <c r="D33472" s="94" t="s">
        <v>30717</v>
      </c>
    </row>
    <row r="33473" spans="1:4" x14ac:dyDescent="0.25">
      <c r="A33473" s="94" t="s">
        <v>15435</v>
      </c>
      <c r="B33473" t="s">
        <v>714</v>
      </c>
      <c r="C33473">
        <v>88309</v>
      </c>
      <c r="D33473" s="94" t="s">
        <v>27280</v>
      </c>
    </row>
    <row r="33474" spans="1:4" x14ac:dyDescent="0.25">
      <c r="A33474" s="94" t="s">
        <v>15435</v>
      </c>
      <c r="B33474" t="s">
        <v>714</v>
      </c>
      <c r="C33474">
        <v>88316</v>
      </c>
      <c r="D33474" s="94" t="s">
        <v>28945</v>
      </c>
    </row>
    <row r="33475" spans="1:4" x14ac:dyDescent="0.25">
      <c r="A33475" s="94" t="s">
        <v>15436</v>
      </c>
      <c r="D33475" s="94" t="s">
        <v>14</v>
      </c>
    </row>
    <row r="33476" spans="1:4" x14ac:dyDescent="0.25">
      <c r="A33476" s="94" t="s">
        <v>15436</v>
      </c>
      <c r="B33476" t="s">
        <v>714</v>
      </c>
      <c r="C33476">
        <v>87373</v>
      </c>
      <c r="D33476" s="94" t="s">
        <v>30717</v>
      </c>
    </row>
    <row r="33477" spans="1:4" x14ac:dyDescent="0.25">
      <c r="A33477" s="94" t="s">
        <v>15436</v>
      </c>
      <c r="B33477" t="s">
        <v>714</v>
      </c>
      <c r="C33477">
        <v>88309</v>
      </c>
      <c r="D33477" s="94" t="s">
        <v>27280</v>
      </c>
    </row>
    <row r="33478" spans="1:4" x14ac:dyDescent="0.25">
      <c r="A33478" s="94" t="s">
        <v>15436</v>
      </c>
      <c r="B33478" t="s">
        <v>714</v>
      </c>
      <c r="C33478">
        <v>88316</v>
      </c>
      <c r="D33478" s="94" t="s">
        <v>28945</v>
      </c>
    </row>
    <row r="33479" spans="1:4" x14ac:dyDescent="0.25">
      <c r="A33479" s="94" t="s">
        <v>15437</v>
      </c>
      <c r="D33479" s="94" t="s">
        <v>14</v>
      </c>
    </row>
    <row r="33480" spans="1:4" x14ac:dyDescent="0.25">
      <c r="A33480" s="94" t="s">
        <v>15437</v>
      </c>
      <c r="B33480" t="s">
        <v>714</v>
      </c>
      <c r="C33480">
        <v>87386</v>
      </c>
      <c r="D33480" s="94" t="s">
        <v>30717</v>
      </c>
    </row>
    <row r="33481" spans="1:4" x14ac:dyDescent="0.25">
      <c r="A33481" s="94" t="s">
        <v>15437</v>
      </c>
      <c r="B33481" t="s">
        <v>714</v>
      </c>
      <c r="C33481">
        <v>88309</v>
      </c>
      <c r="D33481" s="94" t="s">
        <v>27280</v>
      </c>
    </row>
    <row r="33482" spans="1:4" x14ac:dyDescent="0.25">
      <c r="A33482" s="94" t="s">
        <v>15437</v>
      </c>
      <c r="B33482" t="s">
        <v>714</v>
      </c>
      <c r="C33482">
        <v>88316</v>
      </c>
      <c r="D33482" s="94" t="s">
        <v>28945</v>
      </c>
    </row>
    <row r="33483" spans="1:4" x14ac:dyDescent="0.25">
      <c r="A33483" s="94" t="s">
        <v>15438</v>
      </c>
      <c r="D33483" s="94" t="s">
        <v>14</v>
      </c>
    </row>
    <row r="33484" spans="1:4" x14ac:dyDescent="0.25">
      <c r="A33484" s="94" t="s">
        <v>15438</v>
      </c>
      <c r="B33484" t="s">
        <v>714</v>
      </c>
      <c r="C33484">
        <v>87399</v>
      </c>
      <c r="D33484" s="94" t="s">
        <v>30717</v>
      </c>
    </row>
    <row r="33485" spans="1:4" x14ac:dyDescent="0.25">
      <c r="A33485" s="94" t="s">
        <v>15438</v>
      </c>
      <c r="B33485" t="s">
        <v>714</v>
      </c>
      <c r="C33485">
        <v>88309</v>
      </c>
      <c r="D33485" s="94" t="s">
        <v>27280</v>
      </c>
    </row>
    <row r="33486" spans="1:4" x14ac:dyDescent="0.25">
      <c r="A33486" s="94" t="s">
        <v>15438</v>
      </c>
      <c r="B33486" t="s">
        <v>714</v>
      </c>
      <c r="C33486">
        <v>88316</v>
      </c>
      <c r="D33486" s="94" t="s">
        <v>28945</v>
      </c>
    </row>
    <row r="33487" spans="1:4" x14ac:dyDescent="0.25">
      <c r="A33487" s="94" t="s">
        <v>15439</v>
      </c>
      <c r="D33487" s="94" t="s">
        <v>14</v>
      </c>
    </row>
    <row r="33488" spans="1:4" x14ac:dyDescent="0.25">
      <c r="A33488" s="94" t="s">
        <v>15439</v>
      </c>
      <c r="B33488" t="s">
        <v>714</v>
      </c>
      <c r="C33488">
        <v>87301</v>
      </c>
      <c r="D33488" s="94" t="s">
        <v>30789</v>
      </c>
    </row>
    <row r="33489" spans="1:4" x14ac:dyDescent="0.25">
      <c r="A33489" s="94" t="s">
        <v>15439</v>
      </c>
      <c r="B33489" t="s">
        <v>714</v>
      </c>
      <c r="C33489">
        <v>88309</v>
      </c>
      <c r="D33489" s="94" t="s">
        <v>27340</v>
      </c>
    </row>
    <row r="33490" spans="1:4" x14ac:dyDescent="0.25">
      <c r="A33490" s="94" t="s">
        <v>15439</v>
      </c>
      <c r="B33490" t="s">
        <v>714</v>
      </c>
      <c r="C33490">
        <v>88316</v>
      </c>
      <c r="D33490" s="94" t="s">
        <v>26222</v>
      </c>
    </row>
    <row r="33491" spans="1:4" x14ac:dyDescent="0.25">
      <c r="A33491" s="94" t="s">
        <v>15440</v>
      </c>
      <c r="D33491" s="94" t="s">
        <v>14</v>
      </c>
    </row>
    <row r="33492" spans="1:4" x14ac:dyDescent="0.25">
      <c r="A33492" s="94" t="s">
        <v>15440</v>
      </c>
      <c r="B33492" t="s">
        <v>714</v>
      </c>
      <c r="C33492">
        <v>87373</v>
      </c>
      <c r="D33492" s="94" t="s">
        <v>30789</v>
      </c>
    </row>
    <row r="33493" spans="1:4" x14ac:dyDescent="0.25">
      <c r="A33493" s="94" t="s">
        <v>15440</v>
      </c>
      <c r="B33493" t="s">
        <v>714</v>
      </c>
      <c r="C33493">
        <v>88309</v>
      </c>
      <c r="D33493" s="94" t="s">
        <v>27340</v>
      </c>
    </row>
    <row r="33494" spans="1:4" x14ac:dyDescent="0.25">
      <c r="A33494" s="94" t="s">
        <v>15440</v>
      </c>
      <c r="B33494" t="s">
        <v>714</v>
      </c>
      <c r="C33494">
        <v>88316</v>
      </c>
      <c r="D33494" s="94" t="s">
        <v>26222</v>
      </c>
    </row>
    <row r="33495" spans="1:4" x14ac:dyDescent="0.25">
      <c r="A33495" s="94" t="s">
        <v>15441</v>
      </c>
      <c r="D33495" s="94" t="s">
        <v>14</v>
      </c>
    </row>
    <row r="33496" spans="1:4" x14ac:dyDescent="0.25">
      <c r="A33496" s="94" t="s">
        <v>15441</v>
      </c>
      <c r="B33496" t="s">
        <v>714</v>
      </c>
      <c r="C33496">
        <v>87386</v>
      </c>
      <c r="D33496" s="94" t="s">
        <v>30789</v>
      </c>
    </row>
    <row r="33497" spans="1:4" x14ac:dyDescent="0.25">
      <c r="A33497" s="94" t="s">
        <v>15441</v>
      </c>
      <c r="B33497" t="s">
        <v>714</v>
      </c>
      <c r="C33497">
        <v>88309</v>
      </c>
      <c r="D33497" s="94" t="s">
        <v>27340</v>
      </c>
    </row>
    <row r="33498" spans="1:4" x14ac:dyDescent="0.25">
      <c r="A33498" s="94" t="s">
        <v>15441</v>
      </c>
      <c r="B33498" t="s">
        <v>714</v>
      </c>
      <c r="C33498">
        <v>88316</v>
      </c>
      <c r="D33498" s="94" t="s">
        <v>26222</v>
      </c>
    </row>
    <row r="33499" spans="1:4" x14ac:dyDescent="0.25">
      <c r="A33499" s="94" t="s">
        <v>15442</v>
      </c>
      <c r="D33499" s="94" t="s">
        <v>14</v>
      </c>
    </row>
    <row r="33500" spans="1:4" x14ac:dyDescent="0.25">
      <c r="A33500" s="94" t="s">
        <v>15442</v>
      </c>
      <c r="B33500" t="s">
        <v>714</v>
      </c>
      <c r="C33500">
        <v>87399</v>
      </c>
      <c r="D33500" s="94" t="s">
        <v>30789</v>
      </c>
    </row>
    <row r="33501" spans="1:4" x14ac:dyDescent="0.25">
      <c r="A33501" s="94" t="s">
        <v>15442</v>
      </c>
      <c r="B33501" t="s">
        <v>714</v>
      </c>
      <c r="C33501">
        <v>88309</v>
      </c>
      <c r="D33501" s="94" t="s">
        <v>27340</v>
      </c>
    </row>
    <row r="33502" spans="1:4" x14ac:dyDescent="0.25">
      <c r="A33502" s="94" t="s">
        <v>15442</v>
      </c>
      <c r="B33502" t="s">
        <v>714</v>
      </c>
      <c r="C33502">
        <v>88316</v>
      </c>
      <c r="D33502" s="94" t="s">
        <v>26222</v>
      </c>
    </row>
    <row r="33503" spans="1:4" x14ac:dyDescent="0.25">
      <c r="A33503" s="94" t="s">
        <v>15443</v>
      </c>
      <c r="D33503" s="94" t="s">
        <v>14</v>
      </c>
    </row>
    <row r="33504" spans="1:4" x14ac:dyDescent="0.25">
      <c r="A33504" s="94" t="s">
        <v>15443</v>
      </c>
      <c r="B33504" t="s">
        <v>9991</v>
      </c>
      <c r="C33504">
        <v>1379</v>
      </c>
      <c r="D33504" s="94" t="s">
        <v>26386</v>
      </c>
    </row>
    <row r="33505" spans="1:4" x14ac:dyDescent="0.25">
      <c r="A33505" s="94" t="s">
        <v>15443</v>
      </c>
      <c r="B33505" t="s">
        <v>9991</v>
      </c>
      <c r="C33505">
        <v>7334</v>
      </c>
      <c r="D33505" s="94" t="s">
        <v>28480</v>
      </c>
    </row>
    <row r="33506" spans="1:4" x14ac:dyDescent="0.25">
      <c r="A33506" s="94" t="s">
        <v>15443</v>
      </c>
      <c r="B33506" t="s">
        <v>714</v>
      </c>
      <c r="C33506">
        <v>87301</v>
      </c>
      <c r="D33506" s="94" t="s">
        <v>26402</v>
      </c>
    </row>
    <row r="33507" spans="1:4" x14ac:dyDescent="0.25">
      <c r="A33507" s="94" t="s">
        <v>15443</v>
      </c>
      <c r="B33507" t="s">
        <v>714</v>
      </c>
      <c r="C33507">
        <v>88309</v>
      </c>
      <c r="D33507" s="94" t="s">
        <v>27095</v>
      </c>
    </row>
    <row r="33508" spans="1:4" x14ac:dyDescent="0.25">
      <c r="A33508" s="94" t="s">
        <v>15443</v>
      </c>
      <c r="B33508" t="s">
        <v>714</v>
      </c>
      <c r="C33508">
        <v>88316</v>
      </c>
      <c r="D33508" s="94" t="s">
        <v>26418</v>
      </c>
    </row>
    <row r="33509" spans="1:4" x14ac:dyDescent="0.25">
      <c r="A33509" s="94" t="s">
        <v>15444</v>
      </c>
      <c r="D33509" s="94" t="s">
        <v>14</v>
      </c>
    </row>
    <row r="33510" spans="1:4" x14ac:dyDescent="0.25">
      <c r="A33510" s="94" t="s">
        <v>15444</v>
      </c>
      <c r="B33510" t="s">
        <v>9991</v>
      </c>
      <c r="C33510">
        <v>1379</v>
      </c>
      <c r="D33510" s="94" t="s">
        <v>26386</v>
      </c>
    </row>
    <row r="33511" spans="1:4" x14ac:dyDescent="0.25">
      <c r="A33511" s="94" t="s">
        <v>15444</v>
      </c>
      <c r="B33511" t="s">
        <v>9991</v>
      </c>
      <c r="C33511">
        <v>7334</v>
      </c>
      <c r="D33511" s="94" t="s">
        <v>28480</v>
      </c>
    </row>
    <row r="33512" spans="1:4" x14ac:dyDescent="0.25">
      <c r="A33512" s="94" t="s">
        <v>15444</v>
      </c>
      <c r="B33512" t="s">
        <v>714</v>
      </c>
      <c r="C33512">
        <v>87373</v>
      </c>
      <c r="D33512" s="94" t="s">
        <v>26402</v>
      </c>
    </row>
    <row r="33513" spans="1:4" x14ac:dyDescent="0.25">
      <c r="A33513" s="94" t="s">
        <v>15444</v>
      </c>
      <c r="B33513" t="s">
        <v>714</v>
      </c>
      <c r="C33513">
        <v>88309</v>
      </c>
      <c r="D33513" s="94" t="s">
        <v>27095</v>
      </c>
    </row>
    <row r="33514" spans="1:4" x14ac:dyDescent="0.25">
      <c r="A33514" s="94" t="s">
        <v>15444</v>
      </c>
      <c r="B33514" t="s">
        <v>714</v>
      </c>
      <c r="C33514">
        <v>88316</v>
      </c>
      <c r="D33514" s="94" t="s">
        <v>26418</v>
      </c>
    </row>
    <row r="33515" spans="1:4" x14ac:dyDescent="0.25">
      <c r="A33515" s="94" t="s">
        <v>15445</v>
      </c>
      <c r="D33515" s="94" t="s">
        <v>14</v>
      </c>
    </row>
    <row r="33516" spans="1:4" x14ac:dyDescent="0.25">
      <c r="A33516" s="94" t="s">
        <v>15445</v>
      </c>
      <c r="B33516" t="s">
        <v>9991</v>
      </c>
      <c r="C33516">
        <v>1379</v>
      </c>
      <c r="D33516" s="94" t="s">
        <v>26386</v>
      </c>
    </row>
    <row r="33517" spans="1:4" x14ac:dyDescent="0.25">
      <c r="A33517" s="94" t="s">
        <v>15445</v>
      </c>
      <c r="B33517" t="s">
        <v>9991</v>
      </c>
      <c r="C33517">
        <v>7334</v>
      </c>
      <c r="D33517" s="94" t="s">
        <v>28480</v>
      </c>
    </row>
    <row r="33518" spans="1:4" x14ac:dyDescent="0.25">
      <c r="A33518" s="94" t="s">
        <v>15445</v>
      </c>
      <c r="B33518" t="s">
        <v>714</v>
      </c>
      <c r="C33518">
        <v>87386</v>
      </c>
      <c r="D33518" s="94" t="s">
        <v>26402</v>
      </c>
    </row>
    <row r="33519" spans="1:4" x14ac:dyDescent="0.25">
      <c r="A33519" s="94" t="s">
        <v>15445</v>
      </c>
      <c r="B33519" t="s">
        <v>714</v>
      </c>
      <c r="C33519">
        <v>88309</v>
      </c>
      <c r="D33519" s="94" t="s">
        <v>27095</v>
      </c>
    </row>
    <row r="33520" spans="1:4" x14ac:dyDescent="0.25">
      <c r="A33520" s="94" t="s">
        <v>15445</v>
      </c>
      <c r="B33520" t="s">
        <v>714</v>
      </c>
      <c r="C33520">
        <v>88316</v>
      </c>
      <c r="D33520" s="94" t="s">
        <v>26418</v>
      </c>
    </row>
    <row r="33521" spans="1:4" x14ac:dyDescent="0.25">
      <c r="A33521" s="94" t="s">
        <v>15446</v>
      </c>
      <c r="D33521" s="94" t="s">
        <v>14</v>
      </c>
    </row>
    <row r="33522" spans="1:4" x14ac:dyDescent="0.25">
      <c r="A33522" s="94" t="s">
        <v>15446</v>
      </c>
      <c r="B33522" t="s">
        <v>9991</v>
      </c>
      <c r="C33522">
        <v>1379</v>
      </c>
      <c r="D33522" s="94" t="s">
        <v>26386</v>
      </c>
    </row>
    <row r="33523" spans="1:4" x14ac:dyDescent="0.25">
      <c r="A33523" s="94" t="s">
        <v>15446</v>
      </c>
      <c r="B33523" t="s">
        <v>9991</v>
      </c>
      <c r="C33523">
        <v>7334</v>
      </c>
      <c r="D33523" s="94" t="s">
        <v>28480</v>
      </c>
    </row>
    <row r="33524" spans="1:4" x14ac:dyDescent="0.25">
      <c r="A33524" s="94" t="s">
        <v>15446</v>
      </c>
      <c r="B33524" t="s">
        <v>714</v>
      </c>
      <c r="C33524">
        <v>87399</v>
      </c>
      <c r="D33524" s="94" t="s">
        <v>26402</v>
      </c>
    </row>
    <row r="33525" spans="1:4" x14ac:dyDescent="0.25">
      <c r="A33525" s="94" t="s">
        <v>15446</v>
      </c>
      <c r="B33525" t="s">
        <v>714</v>
      </c>
      <c r="C33525">
        <v>88309</v>
      </c>
      <c r="D33525" s="94" t="s">
        <v>27095</v>
      </c>
    </row>
    <row r="33526" spans="1:4" x14ac:dyDescent="0.25">
      <c r="A33526" s="94" t="s">
        <v>15446</v>
      </c>
      <c r="B33526" t="s">
        <v>714</v>
      </c>
      <c r="C33526">
        <v>88316</v>
      </c>
      <c r="D33526" s="94" t="s">
        <v>26418</v>
      </c>
    </row>
    <row r="33527" spans="1:4" x14ac:dyDescent="0.25">
      <c r="A33527" s="94" t="s">
        <v>15447</v>
      </c>
      <c r="D33527" s="94" t="s">
        <v>14</v>
      </c>
    </row>
    <row r="33528" spans="1:4" x14ac:dyDescent="0.25">
      <c r="A33528" s="94" t="s">
        <v>15447</v>
      </c>
      <c r="B33528" t="s">
        <v>9991</v>
      </c>
      <c r="C33528">
        <v>1379</v>
      </c>
      <c r="D33528" s="94" t="s">
        <v>26386</v>
      </c>
    </row>
    <row r="33529" spans="1:4" x14ac:dyDescent="0.25">
      <c r="A33529" s="94" t="s">
        <v>15447</v>
      </c>
      <c r="B33529" t="s">
        <v>9991</v>
      </c>
      <c r="C33529">
        <v>7334</v>
      </c>
      <c r="D33529" s="94" t="s">
        <v>28480</v>
      </c>
    </row>
    <row r="33530" spans="1:4" x14ac:dyDescent="0.25">
      <c r="A33530" s="94" t="s">
        <v>15447</v>
      </c>
      <c r="B33530" t="s">
        <v>714</v>
      </c>
      <c r="C33530">
        <v>87301</v>
      </c>
      <c r="D33530" s="94" t="s">
        <v>30365</v>
      </c>
    </row>
    <row r="33531" spans="1:4" x14ac:dyDescent="0.25">
      <c r="A33531" s="94" t="s">
        <v>15447</v>
      </c>
      <c r="B33531" t="s">
        <v>714</v>
      </c>
      <c r="C33531">
        <v>88309</v>
      </c>
      <c r="D33531" s="94" t="s">
        <v>27125</v>
      </c>
    </row>
    <row r="33532" spans="1:4" x14ac:dyDescent="0.25">
      <c r="A33532" s="94" t="s">
        <v>15447</v>
      </c>
      <c r="B33532" t="s">
        <v>714</v>
      </c>
      <c r="C33532">
        <v>88316</v>
      </c>
      <c r="D33532" s="94" t="s">
        <v>26141</v>
      </c>
    </row>
    <row r="33533" spans="1:4" x14ac:dyDescent="0.25">
      <c r="A33533" s="94" t="s">
        <v>15448</v>
      </c>
      <c r="D33533" s="94" t="s">
        <v>14</v>
      </c>
    </row>
    <row r="33534" spans="1:4" x14ac:dyDescent="0.25">
      <c r="A33534" s="94" t="s">
        <v>15448</v>
      </c>
      <c r="B33534" t="s">
        <v>9991</v>
      </c>
      <c r="C33534">
        <v>1379</v>
      </c>
      <c r="D33534" s="94" t="s">
        <v>26386</v>
      </c>
    </row>
    <row r="33535" spans="1:4" x14ac:dyDescent="0.25">
      <c r="A33535" s="94" t="s">
        <v>15448</v>
      </c>
      <c r="B33535" t="s">
        <v>9991</v>
      </c>
      <c r="C33535">
        <v>7334</v>
      </c>
      <c r="D33535" s="94" t="s">
        <v>28480</v>
      </c>
    </row>
    <row r="33536" spans="1:4" x14ac:dyDescent="0.25">
      <c r="A33536" s="94" t="s">
        <v>15448</v>
      </c>
      <c r="B33536" t="s">
        <v>714</v>
      </c>
      <c r="C33536">
        <v>87373</v>
      </c>
      <c r="D33536" s="94" t="s">
        <v>30365</v>
      </c>
    </row>
    <row r="33537" spans="1:4" x14ac:dyDescent="0.25">
      <c r="A33537" s="94" t="s">
        <v>15448</v>
      </c>
      <c r="B33537" t="s">
        <v>714</v>
      </c>
      <c r="C33537">
        <v>88309</v>
      </c>
      <c r="D33537" s="94" t="s">
        <v>27125</v>
      </c>
    </row>
    <row r="33538" spans="1:4" x14ac:dyDescent="0.25">
      <c r="A33538" s="94" t="s">
        <v>15448</v>
      </c>
      <c r="B33538" t="s">
        <v>714</v>
      </c>
      <c r="C33538">
        <v>88316</v>
      </c>
      <c r="D33538" s="94" t="s">
        <v>26141</v>
      </c>
    </row>
    <row r="33539" spans="1:4" x14ac:dyDescent="0.25">
      <c r="A33539" s="94" t="s">
        <v>15449</v>
      </c>
      <c r="D33539" s="94" t="s">
        <v>14</v>
      </c>
    </row>
    <row r="33540" spans="1:4" x14ac:dyDescent="0.25">
      <c r="A33540" s="94" t="s">
        <v>15449</v>
      </c>
      <c r="B33540" t="s">
        <v>9991</v>
      </c>
      <c r="C33540">
        <v>1379</v>
      </c>
      <c r="D33540" s="94" t="s">
        <v>26386</v>
      </c>
    </row>
    <row r="33541" spans="1:4" x14ac:dyDescent="0.25">
      <c r="A33541" s="94" t="s">
        <v>15449</v>
      </c>
      <c r="B33541" t="s">
        <v>9991</v>
      </c>
      <c r="C33541">
        <v>7334</v>
      </c>
      <c r="D33541" s="94" t="s">
        <v>28480</v>
      </c>
    </row>
    <row r="33542" spans="1:4" x14ac:dyDescent="0.25">
      <c r="A33542" s="94" t="s">
        <v>15449</v>
      </c>
      <c r="B33542" t="s">
        <v>714</v>
      </c>
      <c r="C33542">
        <v>87386</v>
      </c>
      <c r="D33542" s="94" t="s">
        <v>30365</v>
      </c>
    </row>
    <row r="33543" spans="1:4" x14ac:dyDescent="0.25">
      <c r="A33543" s="94" t="s">
        <v>15449</v>
      </c>
      <c r="B33543" t="s">
        <v>714</v>
      </c>
      <c r="C33543">
        <v>88309</v>
      </c>
      <c r="D33543" s="94" t="s">
        <v>27125</v>
      </c>
    </row>
    <row r="33544" spans="1:4" x14ac:dyDescent="0.25">
      <c r="A33544" s="94" t="s">
        <v>15449</v>
      </c>
      <c r="B33544" t="s">
        <v>714</v>
      </c>
      <c r="C33544">
        <v>88316</v>
      </c>
      <c r="D33544" s="94" t="s">
        <v>26141</v>
      </c>
    </row>
    <row r="33545" spans="1:4" x14ac:dyDescent="0.25">
      <c r="A33545" s="94" t="s">
        <v>15450</v>
      </c>
      <c r="D33545" s="94" t="s">
        <v>14</v>
      </c>
    </row>
    <row r="33546" spans="1:4" x14ac:dyDescent="0.25">
      <c r="A33546" s="94" t="s">
        <v>15450</v>
      </c>
      <c r="B33546" t="s">
        <v>9991</v>
      </c>
      <c r="C33546">
        <v>1379</v>
      </c>
      <c r="D33546" s="94" t="s">
        <v>26386</v>
      </c>
    </row>
    <row r="33547" spans="1:4" x14ac:dyDescent="0.25">
      <c r="A33547" s="94" t="s">
        <v>15450</v>
      </c>
      <c r="B33547" t="s">
        <v>9991</v>
      </c>
      <c r="C33547">
        <v>7334</v>
      </c>
      <c r="D33547" s="94" t="s">
        <v>28480</v>
      </c>
    </row>
    <row r="33548" spans="1:4" x14ac:dyDescent="0.25">
      <c r="A33548" s="94" t="s">
        <v>15450</v>
      </c>
      <c r="B33548" t="s">
        <v>714</v>
      </c>
      <c r="C33548">
        <v>87399</v>
      </c>
      <c r="D33548" s="94" t="s">
        <v>30365</v>
      </c>
    </row>
    <row r="33549" spans="1:4" x14ac:dyDescent="0.25">
      <c r="A33549" s="94" t="s">
        <v>15450</v>
      </c>
      <c r="B33549" t="s">
        <v>714</v>
      </c>
      <c r="C33549">
        <v>88309</v>
      </c>
      <c r="D33549" s="94" t="s">
        <v>27125</v>
      </c>
    </row>
    <row r="33550" spans="1:4" x14ac:dyDescent="0.25">
      <c r="A33550" s="94" t="s">
        <v>15450</v>
      </c>
      <c r="B33550" t="s">
        <v>714</v>
      </c>
      <c r="C33550">
        <v>88316</v>
      </c>
      <c r="D33550" s="94" t="s">
        <v>26141</v>
      </c>
    </row>
    <row r="33551" spans="1:4" x14ac:dyDescent="0.25">
      <c r="A33551" s="94" t="s">
        <v>15451</v>
      </c>
      <c r="D33551" s="94" t="s">
        <v>14</v>
      </c>
    </row>
    <row r="33552" spans="1:4" x14ac:dyDescent="0.25">
      <c r="A33552" s="94" t="s">
        <v>15451</v>
      </c>
      <c r="B33552" t="s">
        <v>9991</v>
      </c>
      <c r="C33552">
        <v>1379</v>
      </c>
      <c r="D33552" s="94" t="s">
        <v>26386</v>
      </c>
    </row>
    <row r="33553" spans="1:4" x14ac:dyDescent="0.25">
      <c r="A33553" s="94" t="s">
        <v>15451</v>
      </c>
      <c r="B33553" t="s">
        <v>714</v>
      </c>
      <c r="C33553">
        <v>87301</v>
      </c>
      <c r="D33553" s="94" t="s">
        <v>30365</v>
      </c>
    </row>
    <row r="33554" spans="1:4" x14ac:dyDescent="0.25">
      <c r="A33554" s="94" t="s">
        <v>15451</v>
      </c>
      <c r="B33554" t="s">
        <v>714</v>
      </c>
      <c r="C33554">
        <v>88309</v>
      </c>
      <c r="D33554" s="94" t="s">
        <v>29285</v>
      </c>
    </row>
    <row r="33555" spans="1:4" x14ac:dyDescent="0.25">
      <c r="A33555" s="94" t="s">
        <v>15451</v>
      </c>
      <c r="B33555" t="s">
        <v>714</v>
      </c>
      <c r="C33555">
        <v>88316</v>
      </c>
      <c r="D33555" s="94" t="s">
        <v>27105</v>
      </c>
    </row>
    <row r="33556" spans="1:4" x14ac:dyDescent="0.25">
      <c r="A33556" s="94" t="s">
        <v>15452</v>
      </c>
      <c r="D33556" s="94" t="s">
        <v>14</v>
      </c>
    </row>
    <row r="33557" spans="1:4" x14ac:dyDescent="0.25">
      <c r="A33557" s="94" t="s">
        <v>15452</v>
      </c>
      <c r="B33557" t="s">
        <v>9991</v>
      </c>
      <c r="C33557">
        <v>1379</v>
      </c>
      <c r="D33557" s="94" t="s">
        <v>26386</v>
      </c>
    </row>
    <row r="33558" spans="1:4" x14ac:dyDescent="0.25">
      <c r="A33558" s="94" t="s">
        <v>15452</v>
      </c>
      <c r="B33558" t="s">
        <v>714</v>
      </c>
      <c r="C33558">
        <v>87373</v>
      </c>
      <c r="D33558" s="94" t="s">
        <v>30365</v>
      </c>
    </row>
    <row r="33559" spans="1:4" x14ac:dyDescent="0.25">
      <c r="A33559" s="94" t="s">
        <v>15452</v>
      </c>
      <c r="B33559" t="s">
        <v>714</v>
      </c>
      <c r="C33559">
        <v>88309</v>
      </c>
      <c r="D33559" s="94" t="s">
        <v>29285</v>
      </c>
    </row>
    <row r="33560" spans="1:4" x14ac:dyDescent="0.25">
      <c r="A33560" s="94" t="s">
        <v>15452</v>
      </c>
      <c r="B33560" t="s">
        <v>714</v>
      </c>
      <c r="C33560">
        <v>88316</v>
      </c>
      <c r="D33560" s="94" t="s">
        <v>27105</v>
      </c>
    </row>
    <row r="33561" spans="1:4" x14ac:dyDescent="0.25">
      <c r="A33561" s="94" t="s">
        <v>15453</v>
      </c>
      <c r="D33561" s="94" t="s">
        <v>14</v>
      </c>
    </row>
    <row r="33562" spans="1:4" x14ac:dyDescent="0.25">
      <c r="A33562" s="94" t="s">
        <v>15453</v>
      </c>
      <c r="B33562" t="s">
        <v>9991</v>
      </c>
      <c r="C33562">
        <v>1379</v>
      </c>
      <c r="D33562" s="94" t="s">
        <v>26386</v>
      </c>
    </row>
    <row r="33563" spans="1:4" x14ac:dyDescent="0.25">
      <c r="A33563" s="94" t="s">
        <v>15453</v>
      </c>
      <c r="B33563" t="s">
        <v>714</v>
      </c>
      <c r="C33563">
        <v>87386</v>
      </c>
      <c r="D33563" s="94" t="s">
        <v>30365</v>
      </c>
    </row>
    <row r="33564" spans="1:4" x14ac:dyDescent="0.25">
      <c r="A33564" s="94" t="s">
        <v>15453</v>
      </c>
      <c r="B33564" t="s">
        <v>714</v>
      </c>
      <c r="C33564">
        <v>88309</v>
      </c>
      <c r="D33564" s="94" t="s">
        <v>29285</v>
      </c>
    </row>
    <row r="33565" spans="1:4" x14ac:dyDescent="0.25">
      <c r="A33565" s="94" t="s">
        <v>15453</v>
      </c>
      <c r="B33565" t="s">
        <v>714</v>
      </c>
      <c r="C33565">
        <v>88316</v>
      </c>
      <c r="D33565" s="94" t="s">
        <v>27105</v>
      </c>
    </row>
    <row r="33566" spans="1:4" x14ac:dyDescent="0.25">
      <c r="A33566" s="94" t="s">
        <v>15454</v>
      </c>
      <c r="D33566" s="94" t="s">
        <v>14</v>
      </c>
    </row>
    <row r="33567" spans="1:4" x14ac:dyDescent="0.25">
      <c r="A33567" s="94" t="s">
        <v>15454</v>
      </c>
      <c r="B33567" t="s">
        <v>9991</v>
      </c>
      <c r="C33567">
        <v>1379</v>
      </c>
      <c r="D33567" s="94" t="s">
        <v>26386</v>
      </c>
    </row>
    <row r="33568" spans="1:4" x14ac:dyDescent="0.25">
      <c r="A33568" s="94" t="s">
        <v>15454</v>
      </c>
      <c r="B33568" t="s">
        <v>714</v>
      </c>
      <c r="C33568">
        <v>87399</v>
      </c>
      <c r="D33568" s="94" t="s">
        <v>30365</v>
      </c>
    </row>
    <row r="33569" spans="1:4" x14ac:dyDescent="0.25">
      <c r="A33569" s="94" t="s">
        <v>15454</v>
      </c>
      <c r="B33569" t="s">
        <v>714</v>
      </c>
      <c r="C33569">
        <v>88309</v>
      </c>
      <c r="D33569" s="94" t="s">
        <v>29285</v>
      </c>
    </row>
    <row r="33570" spans="1:4" x14ac:dyDescent="0.25">
      <c r="A33570" s="94" t="s">
        <v>15454</v>
      </c>
      <c r="B33570" t="s">
        <v>714</v>
      </c>
      <c r="C33570">
        <v>88316</v>
      </c>
      <c r="D33570" s="94" t="s">
        <v>27105</v>
      </c>
    </row>
    <row r="33571" spans="1:4" x14ac:dyDescent="0.25">
      <c r="A33571" s="94" t="s">
        <v>15455</v>
      </c>
      <c r="D33571" s="94" t="s">
        <v>14</v>
      </c>
    </row>
    <row r="33572" spans="1:4" x14ac:dyDescent="0.25">
      <c r="A33572" s="94" t="s">
        <v>15455</v>
      </c>
      <c r="B33572" t="s">
        <v>9991</v>
      </c>
      <c r="C33572">
        <v>1379</v>
      </c>
      <c r="D33572" s="94" t="s">
        <v>26386</v>
      </c>
    </row>
    <row r="33573" spans="1:4" x14ac:dyDescent="0.25">
      <c r="A33573" s="94" t="s">
        <v>15455</v>
      </c>
      <c r="B33573" t="s">
        <v>714</v>
      </c>
      <c r="C33573">
        <v>87301</v>
      </c>
      <c r="D33573" s="94" t="s">
        <v>27294</v>
      </c>
    </row>
    <row r="33574" spans="1:4" x14ac:dyDescent="0.25">
      <c r="A33574" s="94" t="s">
        <v>15455</v>
      </c>
      <c r="B33574" t="s">
        <v>714</v>
      </c>
      <c r="C33574">
        <v>88309</v>
      </c>
      <c r="D33574" s="94" t="s">
        <v>29282</v>
      </c>
    </row>
    <row r="33575" spans="1:4" x14ac:dyDescent="0.25">
      <c r="A33575" s="94" t="s">
        <v>15455</v>
      </c>
      <c r="B33575" t="s">
        <v>714</v>
      </c>
      <c r="C33575">
        <v>88316</v>
      </c>
      <c r="D33575" s="94" t="s">
        <v>26486</v>
      </c>
    </row>
    <row r="33576" spans="1:4" x14ac:dyDescent="0.25">
      <c r="A33576" s="94" t="s">
        <v>15456</v>
      </c>
      <c r="D33576" s="94" t="s">
        <v>14</v>
      </c>
    </row>
    <row r="33577" spans="1:4" x14ac:dyDescent="0.25">
      <c r="A33577" s="94" t="s">
        <v>15456</v>
      </c>
      <c r="B33577" t="s">
        <v>9991</v>
      </c>
      <c r="C33577">
        <v>1379</v>
      </c>
      <c r="D33577" s="94" t="s">
        <v>26386</v>
      </c>
    </row>
    <row r="33578" spans="1:4" x14ac:dyDescent="0.25">
      <c r="A33578" s="94" t="s">
        <v>15456</v>
      </c>
      <c r="B33578" t="s">
        <v>714</v>
      </c>
      <c r="C33578">
        <v>87373</v>
      </c>
      <c r="D33578" s="94" t="s">
        <v>27294</v>
      </c>
    </row>
    <row r="33579" spans="1:4" x14ac:dyDescent="0.25">
      <c r="A33579" s="94" t="s">
        <v>15456</v>
      </c>
      <c r="B33579" t="s">
        <v>714</v>
      </c>
      <c r="C33579">
        <v>88309</v>
      </c>
      <c r="D33579" s="94" t="s">
        <v>29282</v>
      </c>
    </row>
    <row r="33580" spans="1:4" x14ac:dyDescent="0.25">
      <c r="A33580" s="94" t="s">
        <v>15456</v>
      </c>
      <c r="B33580" t="s">
        <v>714</v>
      </c>
      <c r="C33580">
        <v>88316</v>
      </c>
      <c r="D33580" s="94" t="s">
        <v>26486</v>
      </c>
    </row>
    <row r="33581" spans="1:4" x14ac:dyDescent="0.25">
      <c r="A33581" s="94" t="s">
        <v>15457</v>
      </c>
      <c r="D33581" s="94" t="s">
        <v>14</v>
      </c>
    </row>
    <row r="33582" spans="1:4" x14ac:dyDescent="0.25">
      <c r="A33582" s="94" t="s">
        <v>15457</v>
      </c>
      <c r="B33582" t="s">
        <v>9991</v>
      </c>
      <c r="C33582">
        <v>1379</v>
      </c>
      <c r="D33582" s="94" t="s">
        <v>26386</v>
      </c>
    </row>
    <row r="33583" spans="1:4" x14ac:dyDescent="0.25">
      <c r="A33583" s="94" t="s">
        <v>15457</v>
      </c>
      <c r="B33583" t="s">
        <v>714</v>
      </c>
      <c r="C33583">
        <v>87386</v>
      </c>
      <c r="D33583" s="94" t="s">
        <v>27294</v>
      </c>
    </row>
    <row r="33584" spans="1:4" x14ac:dyDescent="0.25">
      <c r="A33584" s="94" t="s">
        <v>15457</v>
      </c>
      <c r="B33584" t="s">
        <v>714</v>
      </c>
      <c r="C33584">
        <v>88309</v>
      </c>
      <c r="D33584" s="94" t="s">
        <v>29282</v>
      </c>
    </row>
    <row r="33585" spans="1:4" x14ac:dyDescent="0.25">
      <c r="A33585" s="94" t="s">
        <v>15457</v>
      </c>
      <c r="B33585" t="s">
        <v>714</v>
      </c>
      <c r="C33585">
        <v>88316</v>
      </c>
      <c r="D33585" s="94" t="s">
        <v>26486</v>
      </c>
    </row>
    <row r="33586" spans="1:4" x14ac:dyDescent="0.25">
      <c r="A33586" s="94" t="s">
        <v>15458</v>
      </c>
      <c r="D33586" s="94" t="s">
        <v>14</v>
      </c>
    </row>
    <row r="33587" spans="1:4" x14ac:dyDescent="0.25">
      <c r="A33587" s="94" t="s">
        <v>15458</v>
      </c>
      <c r="B33587" t="s">
        <v>9991</v>
      </c>
      <c r="C33587">
        <v>1379</v>
      </c>
      <c r="D33587" s="94" t="s">
        <v>26386</v>
      </c>
    </row>
    <row r="33588" spans="1:4" x14ac:dyDescent="0.25">
      <c r="A33588" s="94" t="s">
        <v>15458</v>
      </c>
      <c r="B33588" t="s">
        <v>714</v>
      </c>
      <c r="C33588">
        <v>87399</v>
      </c>
      <c r="D33588" s="94" t="s">
        <v>27294</v>
      </c>
    </row>
    <row r="33589" spans="1:4" x14ac:dyDescent="0.25">
      <c r="A33589" s="94" t="s">
        <v>15458</v>
      </c>
      <c r="B33589" t="s">
        <v>714</v>
      </c>
      <c r="C33589">
        <v>88309</v>
      </c>
      <c r="D33589" s="94" t="s">
        <v>29282</v>
      </c>
    </row>
    <row r="33590" spans="1:4" x14ac:dyDescent="0.25">
      <c r="A33590" s="94" t="s">
        <v>15458</v>
      </c>
      <c r="B33590" t="s">
        <v>714</v>
      </c>
      <c r="C33590">
        <v>88316</v>
      </c>
      <c r="D33590" s="94" t="s">
        <v>26486</v>
      </c>
    </row>
    <row r="33591" spans="1:4" x14ac:dyDescent="0.25">
      <c r="A33591" s="94" t="s">
        <v>15459</v>
      </c>
      <c r="D33591" s="94" t="s">
        <v>14</v>
      </c>
    </row>
    <row r="33592" spans="1:4" x14ac:dyDescent="0.25">
      <c r="A33592" s="94" t="s">
        <v>15459</v>
      </c>
      <c r="B33592" t="s">
        <v>9991</v>
      </c>
      <c r="C33592">
        <v>38546</v>
      </c>
      <c r="D33592" s="94" t="s">
        <v>30340</v>
      </c>
    </row>
    <row r="33593" spans="1:4" x14ac:dyDescent="0.25">
      <c r="A33593" s="94" t="s">
        <v>15459</v>
      </c>
      <c r="B33593" t="s">
        <v>714</v>
      </c>
      <c r="C33593">
        <v>88309</v>
      </c>
      <c r="D33593" s="94" t="s">
        <v>28768</v>
      </c>
    </row>
    <row r="33594" spans="1:4" x14ac:dyDescent="0.25">
      <c r="A33594" s="94" t="s">
        <v>15459</v>
      </c>
      <c r="B33594" t="s">
        <v>714</v>
      </c>
      <c r="C33594">
        <v>88316</v>
      </c>
      <c r="D33594" s="94" t="s">
        <v>26818</v>
      </c>
    </row>
    <row r="33595" spans="1:4" x14ac:dyDescent="0.25">
      <c r="A33595" s="94" t="s">
        <v>15460</v>
      </c>
      <c r="D33595" s="94" t="s">
        <v>14</v>
      </c>
    </row>
    <row r="33596" spans="1:4" x14ac:dyDescent="0.25">
      <c r="A33596" s="94" t="s">
        <v>15460</v>
      </c>
      <c r="B33596" t="s">
        <v>9991</v>
      </c>
      <c r="C33596">
        <v>38546</v>
      </c>
      <c r="D33596" s="94" t="s">
        <v>30790</v>
      </c>
    </row>
    <row r="33597" spans="1:4" x14ac:dyDescent="0.25">
      <c r="A33597" s="94" t="s">
        <v>15460</v>
      </c>
      <c r="B33597" t="s">
        <v>714</v>
      </c>
      <c r="C33597">
        <v>88309</v>
      </c>
      <c r="D33597" s="94" t="s">
        <v>26471</v>
      </c>
    </row>
    <row r="33598" spans="1:4" x14ac:dyDescent="0.25">
      <c r="A33598" s="94" t="s">
        <v>15460</v>
      </c>
      <c r="B33598" t="s">
        <v>714</v>
      </c>
      <c r="C33598">
        <v>88316</v>
      </c>
      <c r="D33598" s="94" t="s">
        <v>30791</v>
      </c>
    </row>
    <row r="33599" spans="1:4" x14ac:dyDescent="0.25">
      <c r="A33599" s="94" t="s">
        <v>15461</v>
      </c>
      <c r="D33599" s="94" t="s">
        <v>14</v>
      </c>
    </row>
    <row r="33600" spans="1:4" x14ac:dyDescent="0.25">
      <c r="A33600" s="94" t="s">
        <v>15461</v>
      </c>
      <c r="B33600" t="s">
        <v>9991</v>
      </c>
      <c r="C33600">
        <v>38546</v>
      </c>
      <c r="D33600" s="94" t="s">
        <v>30374</v>
      </c>
    </row>
    <row r="33601" spans="1:4" x14ac:dyDescent="0.25">
      <c r="A33601" s="94" t="s">
        <v>15461</v>
      </c>
      <c r="B33601" t="s">
        <v>714</v>
      </c>
      <c r="C33601">
        <v>88309</v>
      </c>
      <c r="D33601" s="94" t="s">
        <v>27457</v>
      </c>
    </row>
    <row r="33602" spans="1:4" x14ac:dyDescent="0.25">
      <c r="A33602" s="94" t="s">
        <v>15461</v>
      </c>
      <c r="B33602" t="s">
        <v>714</v>
      </c>
      <c r="C33602">
        <v>88316</v>
      </c>
      <c r="D33602" s="94" t="s">
        <v>30792</v>
      </c>
    </row>
    <row r="33603" spans="1:4" x14ac:dyDescent="0.25">
      <c r="A33603" s="94" t="s">
        <v>15462</v>
      </c>
      <c r="D33603" s="94" t="s">
        <v>14</v>
      </c>
    </row>
    <row r="33604" spans="1:4" x14ac:dyDescent="0.25">
      <c r="A33604" s="94" t="s">
        <v>15462</v>
      </c>
      <c r="B33604" t="s">
        <v>9991</v>
      </c>
      <c r="C33604">
        <v>7334</v>
      </c>
      <c r="D33604" s="94" t="s">
        <v>27133</v>
      </c>
    </row>
    <row r="33605" spans="1:4" x14ac:dyDescent="0.25">
      <c r="A33605" s="94" t="s">
        <v>15462</v>
      </c>
      <c r="B33605" t="s">
        <v>9991</v>
      </c>
      <c r="C33605">
        <v>38546</v>
      </c>
      <c r="D33605" s="94" t="s">
        <v>26316</v>
      </c>
    </row>
    <row r="33606" spans="1:4" x14ac:dyDescent="0.25">
      <c r="A33606" s="94" t="s">
        <v>15462</v>
      </c>
      <c r="B33606" t="s">
        <v>714</v>
      </c>
      <c r="C33606">
        <v>88309</v>
      </c>
      <c r="D33606" s="94" t="s">
        <v>28743</v>
      </c>
    </row>
    <row r="33607" spans="1:4" x14ac:dyDescent="0.25">
      <c r="A33607" s="94" t="s">
        <v>15462</v>
      </c>
      <c r="B33607" t="s">
        <v>714</v>
      </c>
      <c r="C33607">
        <v>88316</v>
      </c>
      <c r="D33607" s="94" t="s">
        <v>30793</v>
      </c>
    </row>
    <row r="33608" spans="1:4" x14ac:dyDescent="0.25">
      <c r="A33608" s="94" t="s">
        <v>15463</v>
      </c>
      <c r="D33608" s="94" t="s">
        <v>14</v>
      </c>
    </row>
    <row r="33609" spans="1:4" x14ac:dyDescent="0.25">
      <c r="A33609" s="94" t="s">
        <v>15463</v>
      </c>
      <c r="B33609" t="s">
        <v>9991</v>
      </c>
      <c r="C33609">
        <v>7334</v>
      </c>
      <c r="D33609" s="94" t="s">
        <v>27133</v>
      </c>
    </row>
    <row r="33610" spans="1:4" x14ac:dyDescent="0.25">
      <c r="A33610" s="94" t="s">
        <v>15463</v>
      </c>
      <c r="B33610" t="s">
        <v>9991</v>
      </c>
      <c r="C33610">
        <v>38546</v>
      </c>
      <c r="D33610" s="94" t="s">
        <v>30340</v>
      </c>
    </row>
    <row r="33611" spans="1:4" x14ac:dyDescent="0.25">
      <c r="A33611" s="94" t="s">
        <v>15463</v>
      </c>
      <c r="B33611" t="s">
        <v>714</v>
      </c>
      <c r="C33611">
        <v>88309</v>
      </c>
      <c r="D33611" s="94" t="s">
        <v>28667</v>
      </c>
    </row>
    <row r="33612" spans="1:4" x14ac:dyDescent="0.25">
      <c r="A33612" s="94" t="s">
        <v>15463</v>
      </c>
      <c r="B33612" t="s">
        <v>714</v>
      </c>
      <c r="C33612">
        <v>88316</v>
      </c>
      <c r="D33612" s="94" t="s">
        <v>29696</v>
      </c>
    </row>
    <row r="33613" spans="1:4" x14ac:dyDescent="0.25">
      <c r="A33613" s="94" t="s">
        <v>15464</v>
      </c>
      <c r="D33613" s="94" t="s">
        <v>14</v>
      </c>
    </row>
    <row r="33614" spans="1:4" x14ac:dyDescent="0.25">
      <c r="A33614" s="94" t="s">
        <v>15464</v>
      </c>
      <c r="B33614" t="s">
        <v>9991</v>
      </c>
      <c r="C33614">
        <v>7334</v>
      </c>
      <c r="D33614" s="94" t="s">
        <v>27133</v>
      </c>
    </row>
    <row r="33615" spans="1:4" x14ac:dyDescent="0.25">
      <c r="A33615" s="94" t="s">
        <v>15464</v>
      </c>
      <c r="B33615" t="s">
        <v>9991</v>
      </c>
      <c r="C33615">
        <v>38546</v>
      </c>
      <c r="D33615" s="94" t="s">
        <v>30790</v>
      </c>
    </row>
    <row r="33616" spans="1:4" x14ac:dyDescent="0.25">
      <c r="A33616" s="94" t="s">
        <v>15464</v>
      </c>
      <c r="B33616" t="s">
        <v>714</v>
      </c>
      <c r="C33616">
        <v>88309</v>
      </c>
      <c r="D33616" s="94" t="s">
        <v>27354</v>
      </c>
    </row>
    <row r="33617" spans="1:4" x14ac:dyDescent="0.25">
      <c r="A33617" s="94" t="s">
        <v>15464</v>
      </c>
      <c r="B33617" t="s">
        <v>714</v>
      </c>
      <c r="C33617">
        <v>88316</v>
      </c>
      <c r="D33617" s="94" t="s">
        <v>26364</v>
      </c>
    </row>
    <row r="33618" spans="1:4" x14ac:dyDescent="0.25">
      <c r="A33618" s="94" t="s">
        <v>15465</v>
      </c>
      <c r="D33618" s="94" t="s">
        <v>14</v>
      </c>
    </row>
    <row r="33619" spans="1:4" x14ac:dyDescent="0.25">
      <c r="A33619" s="94" t="s">
        <v>15465</v>
      </c>
      <c r="B33619" t="s">
        <v>9991</v>
      </c>
      <c r="C33619">
        <v>10931</v>
      </c>
      <c r="D33619" s="94" t="s">
        <v>30794</v>
      </c>
    </row>
    <row r="33620" spans="1:4" x14ac:dyDescent="0.25">
      <c r="A33620" s="94" t="s">
        <v>15465</v>
      </c>
      <c r="B33620" t="s">
        <v>9991</v>
      </c>
      <c r="C33620">
        <v>38545</v>
      </c>
      <c r="D33620" s="94" t="s">
        <v>30795</v>
      </c>
    </row>
    <row r="33621" spans="1:4" x14ac:dyDescent="0.25">
      <c r="A33621" s="94" t="s">
        <v>15465</v>
      </c>
      <c r="B33621" t="s">
        <v>714</v>
      </c>
      <c r="C33621">
        <v>87301</v>
      </c>
      <c r="D33621" s="94" t="s">
        <v>30717</v>
      </c>
    </row>
    <row r="33622" spans="1:4" x14ac:dyDescent="0.25">
      <c r="A33622" s="94" t="s">
        <v>15465</v>
      </c>
      <c r="B33622" t="s">
        <v>714</v>
      </c>
      <c r="C33622">
        <v>88309</v>
      </c>
      <c r="D33622" s="94" t="s">
        <v>30796</v>
      </c>
    </row>
    <row r="33623" spans="1:4" x14ac:dyDescent="0.25">
      <c r="A33623" s="94" t="s">
        <v>15465</v>
      </c>
      <c r="B33623" t="s">
        <v>714</v>
      </c>
      <c r="C33623">
        <v>88316</v>
      </c>
      <c r="D33623" s="94" t="s">
        <v>30797</v>
      </c>
    </row>
    <row r="33624" spans="1:4" x14ac:dyDescent="0.25">
      <c r="A33624" s="94" t="s">
        <v>15466</v>
      </c>
      <c r="D33624" s="94" t="s">
        <v>14</v>
      </c>
    </row>
    <row r="33625" spans="1:4" x14ac:dyDescent="0.25">
      <c r="A33625" s="94" t="s">
        <v>15466</v>
      </c>
      <c r="B33625" t="s">
        <v>9991</v>
      </c>
      <c r="C33625">
        <v>10931</v>
      </c>
      <c r="D33625" s="94" t="s">
        <v>30794</v>
      </c>
    </row>
    <row r="33626" spans="1:4" x14ac:dyDescent="0.25">
      <c r="A33626" s="94" t="s">
        <v>15466</v>
      </c>
      <c r="B33626" t="s">
        <v>9991</v>
      </c>
      <c r="C33626">
        <v>38545</v>
      </c>
      <c r="D33626" s="94" t="s">
        <v>30795</v>
      </c>
    </row>
    <row r="33627" spans="1:4" x14ac:dyDescent="0.25">
      <c r="A33627" s="94" t="s">
        <v>15466</v>
      </c>
      <c r="B33627" t="s">
        <v>714</v>
      </c>
      <c r="C33627">
        <v>87373</v>
      </c>
      <c r="D33627" s="94" t="s">
        <v>30717</v>
      </c>
    </row>
    <row r="33628" spans="1:4" x14ac:dyDescent="0.25">
      <c r="A33628" s="94" t="s">
        <v>15466</v>
      </c>
      <c r="B33628" t="s">
        <v>714</v>
      </c>
      <c r="C33628">
        <v>88309</v>
      </c>
      <c r="D33628" s="94" t="s">
        <v>30796</v>
      </c>
    </row>
    <row r="33629" spans="1:4" x14ac:dyDescent="0.25">
      <c r="A33629" s="94" t="s">
        <v>15466</v>
      </c>
      <c r="B33629" t="s">
        <v>714</v>
      </c>
      <c r="C33629">
        <v>88316</v>
      </c>
      <c r="D33629" s="94" t="s">
        <v>30797</v>
      </c>
    </row>
    <row r="33630" spans="1:4" x14ac:dyDescent="0.25">
      <c r="A33630" s="94" t="s">
        <v>15467</v>
      </c>
      <c r="D33630" s="94" t="s">
        <v>14</v>
      </c>
    </row>
    <row r="33631" spans="1:4" x14ac:dyDescent="0.25">
      <c r="A33631" s="94" t="s">
        <v>15467</v>
      </c>
      <c r="B33631" t="s">
        <v>9991</v>
      </c>
      <c r="C33631">
        <v>10931</v>
      </c>
      <c r="D33631" s="94" t="s">
        <v>30794</v>
      </c>
    </row>
    <row r="33632" spans="1:4" x14ac:dyDescent="0.25">
      <c r="A33632" s="94" t="s">
        <v>15467</v>
      </c>
      <c r="B33632" t="s">
        <v>9991</v>
      </c>
      <c r="C33632">
        <v>38545</v>
      </c>
      <c r="D33632" s="94" t="s">
        <v>30795</v>
      </c>
    </row>
    <row r="33633" spans="1:4" x14ac:dyDescent="0.25">
      <c r="A33633" s="94" t="s">
        <v>15467</v>
      </c>
      <c r="B33633" t="s">
        <v>714</v>
      </c>
      <c r="C33633">
        <v>87386</v>
      </c>
      <c r="D33633" s="94" t="s">
        <v>30717</v>
      </c>
    </row>
    <row r="33634" spans="1:4" x14ac:dyDescent="0.25">
      <c r="A33634" s="94" t="s">
        <v>15467</v>
      </c>
      <c r="B33634" t="s">
        <v>714</v>
      </c>
      <c r="C33634">
        <v>88309</v>
      </c>
      <c r="D33634" s="94" t="s">
        <v>30796</v>
      </c>
    </row>
    <row r="33635" spans="1:4" x14ac:dyDescent="0.25">
      <c r="A33635" s="94" t="s">
        <v>15467</v>
      </c>
      <c r="B33635" t="s">
        <v>714</v>
      </c>
      <c r="C33635">
        <v>88316</v>
      </c>
      <c r="D33635" s="94" t="s">
        <v>30797</v>
      </c>
    </row>
    <row r="33636" spans="1:4" x14ac:dyDescent="0.25">
      <c r="A33636" s="94" t="s">
        <v>15468</v>
      </c>
      <c r="D33636" s="94" t="s">
        <v>14</v>
      </c>
    </row>
    <row r="33637" spans="1:4" x14ac:dyDescent="0.25">
      <c r="A33637" s="94" t="s">
        <v>15468</v>
      </c>
      <c r="B33637" t="s">
        <v>9991</v>
      </c>
      <c r="C33637">
        <v>10931</v>
      </c>
      <c r="D33637" s="94" t="s">
        <v>30794</v>
      </c>
    </row>
    <row r="33638" spans="1:4" x14ac:dyDescent="0.25">
      <c r="A33638" s="94" t="s">
        <v>15468</v>
      </c>
      <c r="B33638" t="s">
        <v>9991</v>
      </c>
      <c r="C33638">
        <v>38545</v>
      </c>
      <c r="D33638" s="94" t="s">
        <v>30795</v>
      </c>
    </row>
    <row r="33639" spans="1:4" x14ac:dyDescent="0.25">
      <c r="A33639" s="94" t="s">
        <v>15468</v>
      </c>
      <c r="B33639" t="s">
        <v>714</v>
      </c>
      <c r="C33639">
        <v>87399</v>
      </c>
      <c r="D33639" s="94" t="s">
        <v>30717</v>
      </c>
    </row>
    <row r="33640" spans="1:4" x14ac:dyDescent="0.25">
      <c r="A33640" s="94" t="s">
        <v>15468</v>
      </c>
      <c r="B33640" t="s">
        <v>714</v>
      </c>
      <c r="C33640">
        <v>88309</v>
      </c>
      <c r="D33640" s="94" t="s">
        <v>30796</v>
      </c>
    </row>
    <row r="33641" spans="1:4" x14ac:dyDescent="0.25">
      <c r="A33641" s="94" t="s">
        <v>15468</v>
      </c>
      <c r="B33641" t="s">
        <v>714</v>
      </c>
      <c r="C33641">
        <v>88316</v>
      </c>
      <c r="D33641" s="94" t="s">
        <v>30797</v>
      </c>
    </row>
    <row r="33642" spans="1:4" x14ac:dyDescent="0.25">
      <c r="A33642" s="94" t="s">
        <v>15469</v>
      </c>
      <c r="D33642" s="94" t="s">
        <v>14</v>
      </c>
    </row>
    <row r="33643" spans="1:4" x14ac:dyDescent="0.25">
      <c r="A33643" s="94" t="s">
        <v>15469</v>
      </c>
      <c r="B33643" t="s">
        <v>9991</v>
      </c>
      <c r="C33643">
        <v>10931</v>
      </c>
      <c r="D33643" s="94" t="s">
        <v>30794</v>
      </c>
    </row>
    <row r="33644" spans="1:4" x14ac:dyDescent="0.25">
      <c r="A33644" s="94" t="s">
        <v>15469</v>
      </c>
      <c r="B33644" t="s">
        <v>9991</v>
      </c>
      <c r="C33644">
        <v>38545</v>
      </c>
      <c r="D33644" s="94" t="s">
        <v>30795</v>
      </c>
    </row>
    <row r="33645" spans="1:4" x14ac:dyDescent="0.25">
      <c r="A33645" s="94" t="s">
        <v>15469</v>
      </c>
      <c r="B33645" t="s">
        <v>714</v>
      </c>
      <c r="C33645">
        <v>87301</v>
      </c>
      <c r="D33645" s="94" t="s">
        <v>30789</v>
      </c>
    </row>
    <row r="33646" spans="1:4" x14ac:dyDescent="0.25">
      <c r="A33646" s="94" t="s">
        <v>15469</v>
      </c>
      <c r="B33646" t="s">
        <v>714</v>
      </c>
      <c r="C33646">
        <v>88309</v>
      </c>
      <c r="D33646" s="94" t="s">
        <v>26435</v>
      </c>
    </row>
    <row r="33647" spans="1:4" x14ac:dyDescent="0.25">
      <c r="A33647" s="94" t="s">
        <v>15469</v>
      </c>
      <c r="B33647" t="s">
        <v>714</v>
      </c>
      <c r="C33647">
        <v>88316</v>
      </c>
      <c r="D33647" s="94" t="s">
        <v>26434</v>
      </c>
    </row>
    <row r="33648" spans="1:4" x14ac:dyDescent="0.25">
      <c r="A33648" s="94" t="s">
        <v>15470</v>
      </c>
      <c r="D33648" s="94" t="s">
        <v>14</v>
      </c>
    </row>
    <row r="33649" spans="1:4" x14ac:dyDescent="0.25">
      <c r="A33649" s="94" t="s">
        <v>15470</v>
      </c>
      <c r="B33649" t="s">
        <v>9991</v>
      </c>
      <c r="C33649">
        <v>10931</v>
      </c>
      <c r="D33649" s="94" t="s">
        <v>30794</v>
      </c>
    </row>
    <row r="33650" spans="1:4" x14ac:dyDescent="0.25">
      <c r="A33650" s="94" t="s">
        <v>15470</v>
      </c>
      <c r="B33650" t="s">
        <v>9991</v>
      </c>
      <c r="C33650">
        <v>38545</v>
      </c>
      <c r="D33650" s="94" t="s">
        <v>30795</v>
      </c>
    </row>
    <row r="33651" spans="1:4" x14ac:dyDescent="0.25">
      <c r="A33651" s="94" t="s">
        <v>15470</v>
      </c>
      <c r="B33651" t="s">
        <v>714</v>
      </c>
      <c r="C33651">
        <v>87373</v>
      </c>
      <c r="D33651" s="94" t="s">
        <v>30789</v>
      </c>
    </row>
    <row r="33652" spans="1:4" x14ac:dyDescent="0.25">
      <c r="A33652" s="94" t="s">
        <v>15470</v>
      </c>
      <c r="B33652" t="s">
        <v>714</v>
      </c>
      <c r="C33652">
        <v>88309</v>
      </c>
      <c r="D33652" s="94" t="s">
        <v>26435</v>
      </c>
    </row>
    <row r="33653" spans="1:4" x14ac:dyDescent="0.25">
      <c r="A33653" s="94" t="s">
        <v>15470</v>
      </c>
      <c r="B33653" t="s">
        <v>714</v>
      </c>
      <c r="C33653">
        <v>88316</v>
      </c>
      <c r="D33653" s="94" t="s">
        <v>26434</v>
      </c>
    </row>
    <row r="33654" spans="1:4" x14ac:dyDescent="0.25">
      <c r="A33654" s="94" t="s">
        <v>15471</v>
      </c>
      <c r="D33654" s="94" t="s">
        <v>14</v>
      </c>
    </row>
    <row r="33655" spans="1:4" x14ac:dyDescent="0.25">
      <c r="A33655" s="94" t="s">
        <v>15471</v>
      </c>
      <c r="B33655" t="s">
        <v>9991</v>
      </c>
      <c r="C33655">
        <v>10931</v>
      </c>
      <c r="D33655" s="94" t="s">
        <v>30794</v>
      </c>
    </row>
    <row r="33656" spans="1:4" x14ac:dyDescent="0.25">
      <c r="A33656" s="94" t="s">
        <v>15471</v>
      </c>
      <c r="B33656" t="s">
        <v>9991</v>
      </c>
      <c r="C33656">
        <v>38545</v>
      </c>
      <c r="D33656" s="94" t="s">
        <v>30795</v>
      </c>
    </row>
    <row r="33657" spans="1:4" x14ac:dyDescent="0.25">
      <c r="A33657" s="94" t="s">
        <v>15471</v>
      </c>
      <c r="B33657" t="s">
        <v>714</v>
      </c>
      <c r="C33657">
        <v>87386</v>
      </c>
      <c r="D33657" s="94" t="s">
        <v>30789</v>
      </c>
    </row>
    <row r="33658" spans="1:4" x14ac:dyDescent="0.25">
      <c r="A33658" s="94" t="s">
        <v>15471</v>
      </c>
      <c r="B33658" t="s">
        <v>714</v>
      </c>
      <c r="C33658">
        <v>88309</v>
      </c>
      <c r="D33658" s="94" t="s">
        <v>26435</v>
      </c>
    </row>
    <row r="33659" spans="1:4" x14ac:dyDescent="0.25">
      <c r="A33659" s="94" t="s">
        <v>15471</v>
      </c>
      <c r="B33659" t="s">
        <v>714</v>
      </c>
      <c r="C33659">
        <v>88316</v>
      </c>
      <c r="D33659" s="94" t="s">
        <v>26434</v>
      </c>
    </row>
    <row r="33660" spans="1:4" x14ac:dyDescent="0.25">
      <c r="A33660" s="94" t="s">
        <v>15472</v>
      </c>
      <c r="D33660" s="94" t="s">
        <v>14</v>
      </c>
    </row>
    <row r="33661" spans="1:4" x14ac:dyDescent="0.25">
      <c r="A33661" s="94" t="s">
        <v>15472</v>
      </c>
      <c r="B33661" t="s">
        <v>9991</v>
      </c>
      <c r="C33661">
        <v>10931</v>
      </c>
      <c r="D33661" s="94" t="s">
        <v>30794</v>
      </c>
    </row>
    <row r="33662" spans="1:4" x14ac:dyDescent="0.25">
      <c r="A33662" s="94" t="s">
        <v>15472</v>
      </c>
      <c r="B33662" t="s">
        <v>9991</v>
      </c>
      <c r="C33662">
        <v>38545</v>
      </c>
      <c r="D33662" s="94" t="s">
        <v>30795</v>
      </c>
    </row>
    <row r="33663" spans="1:4" x14ac:dyDescent="0.25">
      <c r="A33663" s="94" t="s">
        <v>15472</v>
      </c>
      <c r="B33663" t="s">
        <v>714</v>
      </c>
      <c r="C33663">
        <v>87399</v>
      </c>
      <c r="D33663" s="94" t="s">
        <v>30789</v>
      </c>
    </row>
    <row r="33664" spans="1:4" x14ac:dyDescent="0.25">
      <c r="A33664" s="94" t="s">
        <v>15472</v>
      </c>
      <c r="B33664" t="s">
        <v>714</v>
      </c>
      <c r="C33664">
        <v>88309</v>
      </c>
      <c r="D33664" s="94" t="s">
        <v>26435</v>
      </c>
    </row>
    <row r="33665" spans="1:4" x14ac:dyDescent="0.25">
      <c r="A33665" s="94" t="s">
        <v>15472</v>
      </c>
      <c r="B33665" t="s">
        <v>714</v>
      </c>
      <c r="C33665">
        <v>88316</v>
      </c>
      <c r="D33665" s="94" t="s">
        <v>26434</v>
      </c>
    </row>
    <row r="33666" spans="1:4" x14ac:dyDescent="0.25">
      <c r="A33666" s="94" t="s">
        <v>15473</v>
      </c>
      <c r="D33666" s="94" t="s">
        <v>14</v>
      </c>
    </row>
    <row r="33667" spans="1:4" x14ac:dyDescent="0.25">
      <c r="A33667" s="94" t="s">
        <v>15473</v>
      </c>
      <c r="B33667" t="s">
        <v>9991</v>
      </c>
      <c r="C33667">
        <v>10931</v>
      </c>
      <c r="D33667" s="94" t="s">
        <v>30794</v>
      </c>
    </row>
    <row r="33668" spans="1:4" x14ac:dyDescent="0.25">
      <c r="A33668" s="94" t="s">
        <v>15473</v>
      </c>
      <c r="B33668" t="s">
        <v>9991</v>
      </c>
      <c r="C33668">
        <v>38545</v>
      </c>
      <c r="D33668" s="94" t="s">
        <v>30795</v>
      </c>
    </row>
    <row r="33669" spans="1:4" x14ac:dyDescent="0.25">
      <c r="A33669" s="94" t="s">
        <v>15473</v>
      </c>
      <c r="B33669" t="s">
        <v>714</v>
      </c>
      <c r="C33669">
        <v>87301</v>
      </c>
      <c r="D33669" s="94" t="s">
        <v>28767</v>
      </c>
    </row>
    <row r="33670" spans="1:4" x14ac:dyDescent="0.25">
      <c r="A33670" s="94" t="s">
        <v>15473</v>
      </c>
      <c r="B33670" t="s">
        <v>714</v>
      </c>
      <c r="C33670">
        <v>88309</v>
      </c>
      <c r="D33670" s="94" t="s">
        <v>27987</v>
      </c>
    </row>
    <row r="33671" spans="1:4" x14ac:dyDescent="0.25">
      <c r="A33671" s="94" t="s">
        <v>15473</v>
      </c>
      <c r="B33671" t="s">
        <v>714</v>
      </c>
      <c r="C33671">
        <v>88316</v>
      </c>
      <c r="D33671" s="94" t="s">
        <v>29895</v>
      </c>
    </row>
    <row r="33672" spans="1:4" x14ac:dyDescent="0.25">
      <c r="A33672" s="94" t="s">
        <v>15474</v>
      </c>
      <c r="D33672" s="94" t="s">
        <v>14</v>
      </c>
    </row>
    <row r="33673" spans="1:4" x14ac:dyDescent="0.25">
      <c r="A33673" s="94" t="s">
        <v>15474</v>
      </c>
      <c r="B33673" t="s">
        <v>9991</v>
      </c>
      <c r="C33673">
        <v>10931</v>
      </c>
      <c r="D33673" s="94" t="s">
        <v>30794</v>
      </c>
    </row>
    <row r="33674" spans="1:4" x14ac:dyDescent="0.25">
      <c r="A33674" s="94" t="s">
        <v>15474</v>
      </c>
      <c r="B33674" t="s">
        <v>9991</v>
      </c>
      <c r="C33674">
        <v>38545</v>
      </c>
      <c r="D33674" s="94" t="s">
        <v>30795</v>
      </c>
    </row>
    <row r="33675" spans="1:4" x14ac:dyDescent="0.25">
      <c r="A33675" s="94" t="s">
        <v>15474</v>
      </c>
      <c r="B33675" t="s">
        <v>714</v>
      </c>
      <c r="C33675">
        <v>87373</v>
      </c>
      <c r="D33675" s="94" t="s">
        <v>28767</v>
      </c>
    </row>
    <row r="33676" spans="1:4" x14ac:dyDescent="0.25">
      <c r="A33676" s="94" t="s">
        <v>15474</v>
      </c>
      <c r="B33676" t="s">
        <v>714</v>
      </c>
      <c r="C33676">
        <v>88309</v>
      </c>
      <c r="D33676" s="94" t="s">
        <v>27987</v>
      </c>
    </row>
    <row r="33677" spans="1:4" x14ac:dyDescent="0.25">
      <c r="A33677" s="94" t="s">
        <v>15474</v>
      </c>
      <c r="B33677" t="s">
        <v>714</v>
      </c>
      <c r="C33677">
        <v>88316</v>
      </c>
      <c r="D33677" s="94" t="s">
        <v>29895</v>
      </c>
    </row>
    <row r="33678" spans="1:4" x14ac:dyDescent="0.25">
      <c r="A33678" s="94" t="s">
        <v>15475</v>
      </c>
      <c r="D33678" s="94" t="s">
        <v>14</v>
      </c>
    </row>
    <row r="33679" spans="1:4" x14ac:dyDescent="0.25">
      <c r="A33679" s="94" t="s">
        <v>15475</v>
      </c>
      <c r="B33679" t="s">
        <v>9991</v>
      </c>
      <c r="C33679">
        <v>10931</v>
      </c>
      <c r="D33679" s="94" t="s">
        <v>30794</v>
      </c>
    </row>
    <row r="33680" spans="1:4" x14ac:dyDescent="0.25">
      <c r="A33680" s="94" t="s">
        <v>15475</v>
      </c>
      <c r="B33680" t="s">
        <v>9991</v>
      </c>
      <c r="C33680">
        <v>38545</v>
      </c>
      <c r="D33680" s="94" t="s">
        <v>30795</v>
      </c>
    </row>
    <row r="33681" spans="1:4" x14ac:dyDescent="0.25">
      <c r="A33681" s="94" t="s">
        <v>15475</v>
      </c>
      <c r="B33681" t="s">
        <v>714</v>
      </c>
      <c r="C33681">
        <v>87386</v>
      </c>
      <c r="D33681" s="94" t="s">
        <v>28767</v>
      </c>
    </row>
    <row r="33682" spans="1:4" x14ac:dyDescent="0.25">
      <c r="A33682" s="94" t="s">
        <v>15475</v>
      </c>
      <c r="B33682" t="s">
        <v>714</v>
      </c>
      <c r="C33682">
        <v>88309</v>
      </c>
      <c r="D33682" s="94" t="s">
        <v>27987</v>
      </c>
    </row>
    <row r="33683" spans="1:4" x14ac:dyDescent="0.25">
      <c r="A33683" s="94" t="s">
        <v>15475</v>
      </c>
      <c r="B33683" t="s">
        <v>714</v>
      </c>
      <c r="C33683">
        <v>88316</v>
      </c>
      <c r="D33683" s="94" t="s">
        <v>29895</v>
      </c>
    </row>
    <row r="33684" spans="1:4" x14ac:dyDescent="0.25">
      <c r="A33684" s="94" t="s">
        <v>15476</v>
      </c>
      <c r="D33684" s="94" t="s">
        <v>14</v>
      </c>
    </row>
    <row r="33685" spans="1:4" x14ac:dyDescent="0.25">
      <c r="A33685" s="94" t="s">
        <v>15476</v>
      </c>
      <c r="B33685" t="s">
        <v>9991</v>
      </c>
      <c r="C33685">
        <v>10931</v>
      </c>
      <c r="D33685" s="94" t="s">
        <v>30794</v>
      </c>
    </row>
    <row r="33686" spans="1:4" x14ac:dyDescent="0.25">
      <c r="A33686" s="94" t="s">
        <v>15476</v>
      </c>
      <c r="B33686" t="s">
        <v>9991</v>
      </c>
      <c r="C33686">
        <v>38545</v>
      </c>
      <c r="D33686" s="94" t="s">
        <v>30795</v>
      </c>
    </row>
    <row r="33687" spans="1:4" x14ac:dyDescent="0.25">
      <c r="A33687" s="94" t="s">
        <v>15476</v>
      </c>
      <c r="B33687" t="s">
        <v>714</v>
      </c>
      <c r="C33687">
        <v>87399</v>
      </c>
      <c r="D33687" s="94" t="s">
        <v>28767</v>
      </c>
    </row>
    <row r="33688" spans="1:4" x14ac:dyDescent="0.25">
      <c r="A33688" s="94" t="s">
        <v>15476</v>
      </c>
      <c r="B33688" t="s">
        <v>714</v>
      </c>
      <c r="C33688">
        <v>88309</v>
      </c>
      <c r="D33688" s="94" t="s">
        <v>27987</v>
      </c>
    </row>
    <row r="33689" spans="1:4" x14ac:dyDescent="0.25">
      <c r="A33689" s="94" t="s">
        <v>15476</v>
      </c>
      <c r="B33689" t="s">
        <v>714</v>
      </c>
      <c r="C33689">
        <v>88316</v>
      </c>
      <c r="D33689" s="94" t="s">
        <v>29895</v>
      </c>
    </row>
    <row r="33690" spans="1:4" x14ac:dyDescent="0.25">
      <c r="A33690" s="94" t="s">
        <v>15477</v>
      </c>
      <c r="D33690" s="94" t="s">
        <v>14</v>
      </c>
    </row>
    <row r="33691" spans="1:4" x14ac:dyDescent="0.25">
      <c r="A33691" s="94" t="s">
        <v>15477</v>
      </c>
      <c r="B33691" t="s">
        <v>9991</v>
      </c>
      <c r="C33691">
        <v>10931</v>
      </c>
      <c r="D33691" s="94" t="s">
        <v>30798</v>
      </c>
    </row>
    <row r="33692" spans="1:4" x14ac:dyDescent="0.25">
      <c r="A33692" s="94" t="s">
        <v>15477</v>
      </c>
      <c r="B33692" t="s">
        <v>9991</v>
      </c>
      <c r="C33692">
        <v>38545</v>
      </c>
      <c r="D33692" s="94" t="s">
        <v>30799</v>
      </c>
    </row>
    <row r="33693" spans="1:4" x14ac:dyDescent="0.25">
      <c r="A33693" s="94" t="s">
        <v>15477</v>
      </c>
      <c r="B33693" t="s">
        <v>714</v>
      </c>
      <c r="C33693">
        <v>87301</v>
      </c>
      <c r="D33693" s="94" t="s">
        <v>30717</v>
      </c>
    </row>
    <row r="33694" spans="1:4" x14ac:dyDescent="0.25">
      <c r="A33694" s="94" t="s">
        <v>15477</v>
      </c>
      <c r="B33694" t="s">
        <v>714</v>
      </c>
      <c r="C33694">
        <v>88309</v>
      </c>
      <c r="D33694" s="94" t="s">
        <v>28437</v>
      </c>
    </row>
    <row r="33695" spans="1:4" x14ac:dyDescent="0.25">
      <c r="A33695" s="94" t="s">
        <v>15477</v>
      </c>
      <c r="B33695" t="s">
        <v>714</v>
      </c>
      <c r="C33695">
        <v>88316</v>
      </c>
      <c r="D33695" s="94" t="s">
        <v>27549</v>
      </c>
    </row>
    <row r="33696" spans="1:4" x14ac:dyDescent="0.25">
      <c r="A33696" s="94" t="s">
        <v>15478</v>
      </c>
      <c r="D33696" s="94" t="s">
        <v>14</v>
      </c>
    </row>
    <row r="33697" spans="1:4" x14ac:dyDescent="0.25">
      <c r="A33697" s="94" t="s">
        <v>15478</v>
      </c>
      <c r="B33697" t="s">
        <v>9991</v>
      </c>
      <c r="C33697">
        <v>10931</v>
      </c>
      <c r="D33697" s="94" t="s">
        <v>30798</v>
      </c>
    </row>
    <row r="33698" spans="1:4" x14ac:dyDescent="0.25">
      <c r="A33698" s="94" t="s">
        <v>15478</v>
      </c>
      <c r="B33698" t="s">
        <v>9991</v>
      </c>
      <c r="C33698">
        <v>38545</v>
      </c>
      <c r="D33698" s="94" t="s">
        <v>30799</v>
      </c>
    </row>
    <row r="33699" spans="1:4" x14ac:dyDescent="0.25">
      <c r="A33699" s="94" t="s">
        <v>15478</v>
      </c>
      <c r="B33699" t="s">
        <v>714</v>
      </c>
      <c r="C33699">
        <v>87373</v>
      </c>
      <c r="D33699" s="94" t="s">
        <v>30717</v>
      </c>
    </row>
    <row r="33700" spans="1:4" x14ac:dyDescent="0.25">
      <c r="A33700" s="94" t="s">
        <v>15478</v>
      </c>
      <c r="B33700" t="s">
        <v>714</v>
      </c>
      <c r="C33700">
        <v>88309</v>
      </c>
      <c r="D33700" s="94" t="s">
        <v>28437</v>
      </c>
    </row>
    <row r="33701" spans="1:4" x14ac:dyDescent="0.25">
      <c r="A33701" s="94" t="s">
        <v>15478</v>
      </c>
      <c r="B33701" t="s">
        <v>714</v>
      </c>
      <c r="C33701">
        <v>88316</v>
      </c>
      <c r="D33701" s="94" t="s">
        <v>27549</v>
      </c>
    </row>
    <row r="33702" spans="1:4" x14ac:dyDescent="0.25">
      <c r="A33702" s="94" t="s">
        <v>15479</v>
      </c>
      <c r="D33702" s="94" t="s">
        <v>14</v>
      </c>
    </row>
    <row r="33703" spans="1:4" x14ac:dyDescent="0.25">
      <c r="A33703" s="94" t="s">
        <v>15479</v>
      </c>
      <c r="B33703" t="s">
        <v>9991</v>
      </c>
      <c r="C33703">
        <v>10931</v>
      </c>
      <c r="D33703" s="94" t="s">
        <v>30798</v>
      </c>
    </row>
    <row r="33704" spans="1:4" x14ac:dyDescent="0.25">
      <c r="A33704" s="94" t="s">
        <v>15479</v>
      </c>
      <c r="B33704" t="s">
        <v>9991</v>
      </c>
      <c r="C33704">
        <v>38545</v>
      </c>
      <c r="D33704" s="94" t="s">
        <v>30799</v>
      </c>
    </row>
    <row r="33705" spans="1:4" x14ac:dyDescent="0.25">
      <c r="A33705" s="94" t="s">
        <v>15479</v>
      </c>
      <c r="B33705" t="s">
        <v>714</v>
      </c>
      <c r="C33705">
        <v>87386</v>
      </c>
      <c r="D33705" s="94" t="s">
        <v>30717</v>
      </c>
    </row>
    <row r="33706" spans="1:4" x14ac:dyDescent="0.25">
      <c r="A33706" s="94" t="s">
        <v>15479</v>
      </c>
      <c r="B33706" t="s">
        <v>714</v>
      </c>
      <c r="C33706">
        <v>88309</v>
      </c>
      <c r="D33706" s="94" t="s">
        <v>28437</v>
      </c>
    </row>
    <row r="33707" spans="1:4" x14ac:dyDescent="0.25">
      <c r="A33707" s="94" t="s">
        <v>15479</v>
      </c>
      <c r="B33707" t="s">
        <v>714</v>
      </c>
      <c r="C33707">
        <v>88316</v>
      </c>
      <c r="D33707" s="94" t="s">
        <v>27549</v>
      </c>
    </row>
    <row r="33708" spans="1:4" x14ac:dyDescent="0.25">
      <c r="A33708" s="94" t="s">
        <v>15480</v>
      </c>
      <c r="D33708" s="94" t="s">
        <v>14</v>
      </c>
    </row>
    <row r="33709" spans="1:4" x14ac:dyDescent="0.25">
      <c r="A33709" s="94" t="s">
        <v>15480</v>
      </c>
      <c r="B33709" t="s">
        <v>9991</v>
      </c>
      <c r="C33709">
        <v>10931</v>
      </c>
      <c r="D33709" s="94" t="s">
        <v>30798</v>
      </c>
    </row>
    <row r="33710" spans="1:4" x14ac:dyDescent="0.25">
      <c r="A33710" s="94" t="s">
        <v>15480</v>
      </c>
      <c r="B33710" t="s">
        <v>9991</v>
      </c>
      <c r="C33710">
        <v>38545</v>
      </c>
      <c r="D33710" s="94" t="s">
        <v>30799</v>
      </c>
    </row>
    <row r="33711" spans="1:4" x14ac:dyDescent="0.25">
      <c r="A33711" s="94" t="s">
        <v>15480</v>
      </c>
      <c r="B33711" t="s">
        <v>714</v>
      </c>
      <c r="C33711">
        <v>87399</v>
      </c>
      <c r="D33711" s="94" t="s">
        <v>30717</v>
      </c>
    </row>
    <row r="33712" spans="1:4" x14ac:dyDescent="0.25">
      <c r="A33712" s="94" t="s">
        <v>15480</v>
      </c>
      <c r="B33712" t="s">
        <v>714</v>
      </c>
      <c r="C33712">
        <v>88309</v>
      </c>
      <c r="D33712" s="94" t="s">
        <v>28437</v>
      </c>
    </row>
    <row r="33713" spans="1:4" x14ac:dyDescent="0.25">
      <c r="A33713" s="94" t="s">
        <v>15480</v>
      </c>
      <c r="B33713" t="s">
        <v>714</v>
      </c>
      <c r="C33713">
        <v>88316</v>
      </c>
      <c r="D33713" s="94" t="s">
        <v>27549</v>
      </c>
    </row>
    <row r="33714" spans="1:4" x14ac:dyDescent="0.25">
      <c r="A33714" s="94" t="s">
        <v>15481</v>
      </c>
      <c r="D33714" s="94" t="s">
        <v>14</v>
      </c>
    </row>
    <row r="33715" spans="1:4" x14ac:dyDescent="0.25">
      <c r="A33715" s="94" t="s">
        <v>15481</v>
      </c>
      <c r="B33715" t="s">
        <v>9991</v>
      </c>
      <c r="C33715">
        <v>10931</v>
      </c>
      <c r="D33715" s="94" t="s">
        <v>30798</v>
      </c>
    </row>
    <row r="33716" spans="1:4" x14ac:dyDescent="0.25">
      <c r="A33716" s="94" t="s">
        <v>15481</v>
      </c>
      <c r="B33716" t="s">
        <v>9991</v>
      </c>
      <c r="C33716">
        <v>38545</v>
      </c>
      <c r="D33716" s="94" t="s">
        <v>30799</v>
      </c>
    </row>
    <row r="33717" spans="1:4" x14ac:dyDescent="0.25">
      <c r="A33717" s="94" t="s">
        <v>15481</v>
      </c>
      <c r="B33717" t="s">
        <v>714</v>
      </c>
      <c r="C33717">
        <v>87301</v>
      </c>
      <c r="D33717" s="94" t="s">
        <v>30789</v>
      </c>
    </row>
    <row r="33718" spans="1:4" x14ac:dyDescent="0.25">
      <c r="A33718" s="94" t="s">
        <v>15481</v>
      </c>
      <c r="B33718" t="s">
        <v>714</v>
      </c>
      <c r="C33718">
        <v>88309</v>
      </c>
      <c r="D33718" s="94" t="s">
        <v>27462</v>
      </c>
    </row>
    <row r="33719" spans="1:4" x14ac:dyDescent="0.25">
      <c r="A33719" s="94" t="s">
        <v>15481</v>
      </c>
      <c r="B33719" t="s">
        <v>714</v>
      </c>
      <c r="C33719">
        <v>88316</v>
      </c>
      <c r="D33719" s="94" t="s">
        <v>28766</v>
      </c>
    </row>
    <row r="33720" spans="1:4" x14ac:dyDescent="0.25">
      <c r="A33720" s="94" t="s">
        <v>15482</v>
      </c>
      <c r="D33720" s="94" t="s">
        <v>14</v>
      </c>
    </row>
    <row r="33721" spans="1:4" x14ac:dyDescent="0.25">
      <c r="A33721" s="94" t="s">
        <v>15482</v>
      </c>
      <c r="B33721" t="s">
        <v>9991</v>
      </c>
      <c r="C33721">
        <v>10931</v>
      </c>
      <c r="D33721" s="94" t="s">
        <v>30798</v>
      </c>
    </row>
    <row r="33722" spans="1:4" x14ac:dyDescent="0.25">
      <c r="A33722" s="94" t="s">
        <v>15482</v>
      </c>
      <c r="B33722" t="s">
        <v>9991</v>
      </c>
      <c r="C33722">
        <v>38545</v>
      </c>
      <c r="D33722" s="94" t="s">
        <v>30799</v>
      </c>
    </row>
    <row r="33723" spans="1:4" x14ac:dyDescent="0.25">
      <c r="A33723" s="94" t="s">
        <v>15482</v>
      </c>
      <c r="B33723" t="s">
        <v>714</v>
      </c>
      <c r="C33723">
        <v>87373</v>
      </c>
      <c r="D33723" s="94" t="s">
        <v>30789</v>
      </c>
    </row>
    <row r="33724" spans="1:4" x14ac:dyDescent="0.25">
      <c r="A33724" s="94" t="s">
        <v>15482</v>
      </c>
      <c r="B33724" t="s">
        <v>714</v>
      </c>
      <c r="C33724">
        <v>88309</v>
      </c>
      <c r="D33724" s="94" t="s">
        <v>27462</v>
      </c>
    </row>
    <row r="33725" spans="1:4" x14ac:dyDescent="0.25">
      <c r="A33725" s="94" t="s">
        <v>15482</v>
      </c>
      <c r="B33725" t="s">
        <v>714</v>
      </c>
      <c r="C33725">
        <v>88316</v>
      </c>
      <c r="D33725" s="94" t="s">
        <v>28766</v>
      </c>
    </row>
    <row r="33726" spans="1:4" x14ac:dyDescent="0.25">
      <c r="A33726" s="94" t="s">
        <v>15483</v>
      </c>
      <c r="D33726" s="94" t="s">
        <v>14</v>
      </c>
    </row>
    <row r="33727" spans="1:4" x14ac:dyDescent="0.25">
      <c r="A33727" s="94" t="s">
        <v>15483</v>
      </c>
      <c r="B33727" t="s">
        <v>9991</v>
      </c>
      <c r="C33727">
        <v>10931</v>
      </c>
      <c r="D33727" s="94" t="s">
        <v>30798</v>
      </c>
    </row>
    <row r="33728" spans="1:4" x14ac:dyDescent="0.25">
      <c r="A33728" s="94" t="s">
        <v>15483</v>
      </c>
      <c r="B33728" t="s">
        <v>9991</v>
      </c>
      <c r="C33728">
        <v>38545</v>
      </c>
      <c r="D33728" s="94" t="s">
        <v>30799</v>
      </c>
    </row>
    <row r="33729" spans="1:4" x14ac:dyDescent="0.25">
      <c r="A33729" s="94" t="s">
        <v>15483</v>
      </c>
      <c r="B33729" t="s">
        <v>714</v>
      </c>
      <c r="C33729">
        <v>87386</v>
      </c>
      <c r="D33729" s="94" t="s">
        <v>30789</v>
      </c>
    </row>
    <row r="33730" spans="1:4" x14ac:dyDescent="0.25">
      <c r="A33730" s="94" t="s">
        <v>15483</v>
      </c>
      <c r="B33730" t="s">
        <v>714</v>
      </c>
      <c r="C33730">
        <v>88309</v>
      </c>
      <c r="D33730" s="94" t="s">
        <v>27462</v>
      </c>
    </row>
    <row r="33731" spans="1:4" x14ac:dyDescent="0.25">
      <c r="A33731" s="94" t="s">
        <v>15483</v>
      </c>
      <c r="B33731" t="s">
        <v>714</v>
      </c>
      <c r="C33731">
        <v>88316</v>
      </c>
      <c r="D33731" s="94" t="s">
        <v>28766</v>
      </c>
    </row>
    <row r="33732" spans="1:4" x14ac:dyDescent="0.25">
      <c r="A33732" s="94" t="s">
        <v>15484</v>
      </c>
      <c r="D33732" s="94" t="s">
        <v>14</v>
      </c>
    </row>
    <row r="33733" spans="1:4" x14ac:dyDescent="0.25">
      <c r="A33733" s="94" t="s">
        <v>15484</v>
      </c>
      <c r="B33733" t="s">
        <v>9991</v>
      </c>
      <c r="C33733">
        <v>10931</v>
      </c>
      <c r="D33733" s="94" t="s">
        <v>30798</v>
      </c>
    </row>
    <row r="33734" spans="1:4" x14ac:dyDescent="0.25">
      <c r="A33734" s="94" t="s">
        <v>15484</v>
      </c>
      <c r="B33734" t="s">
        <v>9991</v>
      </c>
      <c r="C33734">
        <v>38545</v>
      </c>
      <c r="D33734" s="94" t="s">
        <v>30799</v>
      </c>
    </row>
    <row r="33735" spans="1:4" x14ac:dyDescent="0.25">
      <c r="A33735" s="94" t="s">
        <v>15484</v>
      </c>
      <c r="B33735" t="s">
        <v>714</v>
      </c>
      <c r="C33735">
        <v>87399</v>
      </c>
      <c r="D33735" s="94" t="s">
        <v>30789</v>
      </c>
    </row>
    <row r="33736" spans="1:4" x14ac:dyDescent="0.25">
      <c r="A33736" s="94" t="s">
        <v>15484</v>
      </c>
      <c r="B33736" t="s">
        <v>714</v>
      </c>
      <c r="C33736">
        <v>88309</v>
      </c>
      <c r="D33736" s="94" t="s">
        <v>27462</v>
      </c>
    </row>
    <row r="33737" spans="1:4" x14ac:dyDescent="0.25">
      <c r="A33737" s="94" t="s">
        <v>15484</v>
      </c>
      <c r="B33737" t="s">
        <v>714</v>
      </c>
      <c r="C33737">
        <v>88316</v>
      </c>
      <c r="D33737" s="94" t="s">
        <v>28766</v>
      </c>
    </row>
    <row r="33738" spans="1:4" x14ac:dyDescent="0.25">
      <c r="A33738" s="94" t="s">
        <v>15485</v>
      </c>
      <c r="D33738" s="94" t="s">
        <v>14</v>
      </c>
    </row>
    <row r="33739" spans="1:4" x14ac:dyDescent="0.25">
      <c r="A33739" s="94" t="s">
        <v>15485</v>
      </c>
      <c r="B33739" t="s">
        <v>9991</v>
      </c>
      <c r="C33739">
        <v>10931</v>
      </c>
      <c r="D33739" s="94" t="s">
        <v>30798</v>
      </c>
    </row>
    <row r="33740" spans="1:4" x14ac:dyDescent="0.25">
      <c r="A33740" s="94" t="s">
        <v>15485</v>
      </c>
      <c r="B33740" t="s">
        <v>9991</v>
      </c>
      <c r="C33740">
        <v>38545</v>
      </c>
      <c r="D33740" s="94" t="s">
        <v>30799</v>
      </c>
    </row>
    <row r="33741" spans="1:4" x14ac:dyDescent="0.25">
      <c r="A33741" s="94" t="s">
        <v>15485</v>
      </c>
      <c r="B33741" t="s">
        <v>714</v>
      </c>
      <c r="C33741">
        <v>87301</v>
      </c>
      <c r="D33741" s="94" t="s">
        <v>28767</v>
      </c>
    </row>
    <row r="33742" spans="1:4" x14ac:dyDescent="0.25">
      <c r="A33742" s="94" t="s">
        <v>15485</v>
      </c>
      <c r="B33742" t="s">
        <v>714</v>
      </c>
      <c r="C33742">
        <v>88309</v>
      </c>
      <c r="D33742" s="94" t="s">
        <v>27978</v>
      </c>
    </row>
    <row r="33743" spans="1:4" x14ac:dyDescent="0.25">
      <c r="A33743" s="94" t="s">
        <v>15485</v>
      </c>
      <c r="B33743" t="s">
        <v>714</v>
      </c>
      <c r="C33743">
        <v>88316</v>
      </c>
      <c r="D33743" s="94" t="s">
        <v>29493</v>
      </c>
    </row>
    <row r="33744" spans="1:4" x14ac:dyDescent="0.25">
      <c r="A33744" s="94" t="s">
        <v>15486</v>
      </c>
      <c r="D33744" s="94" t="s">
        <v>14</v>
      </c>
    </row>
    <row r="33745" spans="1:4" x14ac:dyDescent="0.25">
      <c r="A33745" s="94" t="s">
        <v>15486</v>
      </c>
      <c r="B33745" t="s">
        <v>9991</v>
      </c>
      <c r="C33745">
        <v>10931</v>
      </c>
      <c r="D33745" s="94" t="s">
        <v>30798</v>
      </c>
    </row>
    <row r="33746" spans="1:4" x14ac:dyDescent="0.25">
      <c r="A33746" s="94" t="s">
        <v>15486</v>
      </c>
      <c r="B33746" t="s">
        <v>9991</v>
      </c>
      <c r="C33746">
        <v>38545</v>
      </c>
      <c r="D33746" s="94" t="s">
        <v>30799</v>
      </c>
    </row>
    <row r="33747" spans="1:4" x14ac:dyDescent="0.25">
      <c r="A33747" s="94" t="s">
        <v>15486</v>
      </c>
      <c r="B33747" t="s">
        <v>714</v>
      </c>
      <c r="C33747">
        <v>87373</v>
      </c>
      <c r="D33747" s="94" t="s">
        <v>28767</v>
      </c>
    </row>
    <row r="33748" spans="1:4" x14ac:dyDescent="0.25">
      <c r="A33748" s="94" t="s">
        <v>15486</v>
      </c>
      <c r="B33748" t="s">
        <v>714</v>
      </c>
      <c r="C33748">
        <v>88309</v>
      </c>
      <c r="D33748" s="94" t="s">
        <v>27978</v>
      </c>
    </row>
    <row r="33749" spans="1:4" x14ac:dyDescent="0.25">
      <c r="A33749" s="94" t="s">
        <v>15486</v>
      </c>
      <c r="B33749" t="s">
        <v>714</v>
      </c>
      <c r="C33749">
        <v>88316</v>
      </c>
      <c r="D33749" s="94" t="s">
        <v>29493</v>
      </c>
    </row>
    <row r="33750" spans="1:4" x14ac:dyDescent="0.25">
      <c r="A33750" s="94" t="s">
        <v>15487</v>
      </c>
      <c r="D33750" s="94" t="s">
        <v>14</v>
      </c>
    </row>
    <row r="33751" spans="1:4" x14ac:dyDescent="0.25">
      <c r="A33751" s="94" t="s">
        <v>15487</v>
      </c>
      <c r="B33751" t="s">
        <v>9991</v>
      </c>
      <c r="C33751">
        <v>10931</v>
      </c>
      <c r="D33751" s="94" t="s">
        <v>30798</v>
      </c>
    </row>
    <row r="33752" spans="1:4" x14ac:dyDescent="0.25">
      <c r="A33752" s="94" t="s">
        <v>15487</v>
      </c>
      <c r="B33752" t="s">
        <v>9991</v>
      </c>
      <c r="C33752">
        <v>38545</v>
      </c>
      <c r="D33752" s="94" t="s">
        <v>30799</v>
      </c>
    </row>
    <row r="33753" spans="1:4" x14ac:dyDescent="0.25">
      <c r="A33753" s="94" t="s">
        <v>15487</v>
      </c>
      <c r="B33753" t="s">
        <v>714</v>
      </c>
      <c r="C33753">
        <v>87386</v>
      </c>
      <c r="D33753" s="94" t="s">
        <v>28767</v>
      </c>
    </row>
    <row r="33754" spans="1:4" x14ac:dyDescent="0.25">
      <c r="A33754" s="94" t="s">
        <v>15487</v>
      </c>
      <c r="B33754" t="s">
        <v>714</v>
      </c>
      <c r="C33754">
        <v>88309</v>
      </c>
      <c r="D33754" s="94" t="s">
        <v>27978</v>
      </c>
    </row>
    <row r="33755" spans="1:4" x14ac:dyDescent="0.25">
      <c r="A33755" s="94" t="s">
        <v>15487</v>
      </c>
      <c r="B33755" t="s">
        <v>714</v>
      </c>
      <c r="C33755">
        <v>88316</v>
      </c>
      <c r="D33755" s="94" t="s">
        <v>29493</v>
      </c>
    </row>
    <row r="33756" spans="1:4" x14ac:dyDescent="0.25">
      <c r="A33756" s="94" t="s">
        <v>15488</v>
      </c>
      <c r="D33756" s="94" t="s">
        <v>14</v>
      </c>
    </row>
    <row r="33757" spans="1:4" x14ac:dyDescent="0.25">
      <c r="A33757" s="94" t="s">
        <v>15488</v>
      </c>
      <c r="B33757" t="s">
        <v>9991</v>
      </c>
      <c r="C33757">
        <v>10931</v>
      </c>
      <c r="D33757" s="94" t="s">
        <v>30798</v>
      </c>
    </row>
    <row r="33758" spans="1:4" x14ac:dyDescent="0.25">
      <c r="A33758" s="94" t="s">
        <v>15488</v>
      </c>
      <c r="B33758" t="s">
        <v>9991</v>
      </c>
      <c r="C33758">
        <v>38545</v>
      </c>
      <c r="D33758" s="94" t="s">
        <v>30799</v>
      </c>
    </row>
    <row r="33759" spans="1:4" x14ac:dyDescent="0.25">
      <c r="A33759" s="94" t="s">
        <v>15488</v>
      </c>
      <c r="B33759" t="s">
        <v>714</v>
      </c>
      <c r="C33759">
        <v>87399</v>
      </c>
      <c r="D33759" s="94" t="s">
        <v>28767</v>
      </c>
    </row>
    <row r="33760" spans="1:4" x14ac:dyDescent="0.25">
      <c r="A33760" s="94" t="s">
        <v>15488</v>
      </c>
      <c r="B33760" t="s">
        <v>714</v>
      </c>
      <c r="C33760">
        <v>88309</v>
      </c>
      <c r="D33760" s="94" t="s">
        <v>27978</v>
      </c>
    </row>
    <row r="33761" spans="1:4" x14ac:dyDescent="0.25">
      <c r="A33761" s="94" t="s">
        <v>15488</v>
      </c>
      <c r="B33761" t="s">
        <v>714</v>
      </c>
      <c r="C33761">
        <v>88316</v>
      </c>
      <c r="D33761" s="94" t="s">
        <v>29493</v>
      </c>
    </row>
    <row r="33762" spans="1:4" x14ac:dyDescent="0.25">
      <c r="A33762" s="94" t="s">
        <v>15489</v>
      </c>
      <c r="D33762" s="94" t="s">
        <v>14</v>
      </c>
    </row>
    <row r="33763" spans="1:4" x14ac:dyDescent="0.25">
      <c r="A33763" s="94" t="s">
        <v>15489</v>
      </c>
      <c r="B33763" t="s">
        <v>714</v>
      </c>
      <c r="C33763">
        <v>87630</v>
      </c>
      <c r="D33763" s="94" t="s">
        <v>30800</v>
      </c>
    </row>
    <row r="33764" spans="1:4" x14ac:dyDescent="0.25">
      <c r="A33764" s="94" t="s">
        <v>15489</v>
      </c>
      <c r="B33764" t="s">
        <v>714</v>
      </c>
      <c r="C33764">
        <v>87745</v>
      </c>
      <c r="D33764" s="94" t="s">
        <v>30801</v>
      </c>
    </row>
    <row r="33765" spans="1:4" x14ac:dyDescent="0.25">
      <c r="A33765" s="94" t="s">
        <v>15489</v>
      </c>
      <c r="B33765" t="s">
        <v>714</v>
      </c>
      <c r="C33765">
        <v>87755</v>
      </c>
      <c r="D33765" s="94" t="s">
        <v>30802</v>
      </c>
    </row>
    <row r="33766" spans="1:4" x14ac:dyDescent="0.25">
      <c r="A33766" s="94" t="s">
        <v>15490</v>
      </c>
      <c r="D33766" s="94" t="s">
        <v>14</v>
      </c>
    </row>
    <row r="33767" spans="1:4" x14ac:dyDescent="0.25">
      <c r="A33767" s="94" t="s">
        <v>15490</v>
      </c>
      <c r="B33767" t="s">
        <v>714</v>
      </c>
      <c r="C33767">
        <v>87640</v>
      </c>
      <c r="D33767" s="94" t="s">
        <v>30800</v>
      </c>
    </row>
    <row r="33768" spans="1:4" x14ac:dyDescent="0.25">
      <c r="A33768" s="94" t="s">
        <v>15490</v>
      </c>
      <c r="B33768" t="s">
        <v>714</v>
      </c>
      <c r="C33768">
        <v>87745</v>
      </c>
      <c r="D33768" s="94" t="s">
        <v>30801</v>
      </c>
    </row>
    <row r="33769" spans="1:4" x14ac:dyDescent="0.25">
      <c r="A33769" s="94" t="s">
        <v>15490</v>
      </c>
      <c r="B33769" t="s">
        <v>714</v>
      </c>
      <c r="C33769">
        <v>87765</v>
      </c>
      <c r="D33769" s="94" t="s">
        <v>30802</v>
      </c>
    </row>
    <row r="33770" spans="1:4" x14ac:dyDescent="0.25">
      <c r="A33770" s="94" t="s">
        <v>15491</v>
      </c>
      <c r="D33770" s="94" t="s">
        <v>14</v>
      </c>
    </row>
    <row r="33771" spans="1:4" x14ac:dyDescent="0.25">
      <c r="A33771" s="94" t="s">
        <v>15491</v>
      </c>
      <c r="B33771" t="s">
        <v>714</v>
      </c>
      <c r="C33771">
        <v>87630</v>
      </c>
      <c r="D33771" s="94" t="s">
        <v>30803</v>
      </c>
    </row>
    <row r="33772" spans="1:4" x14ac:dyDescent="0.25">
      <c r="A33772" s="94" t="s">
        <v>15491</v>
      </c>
      <c r="B33772" t="s">
        <v>714</v>
      </c>
      <c r="C33772">
        <v>87745</v>
      </c>
      <c r="D33772" s="94" t="s">
        <v>30804</v>
      </c>
    </row>
    <row r="33773" spans="1:4" x14ac:dyDescent="0.25">
      <c r="A33773" s="94" t="s">
        <v>15491</v>
      </c>
      <c r="B33773" t="s">
        <v>714</v>
      </c>
      <c r="C33773">
        <v>87755</v>
      </c>
      <c r="D33773" s="94" t="s">
        <v>30805</v>
      </c>
    </row>
    <row r="33774" spans="1:4" x14ac:dyDescent="0.25">
      <c r="A33774" s="94" t="s">
        <v>15492</v>
      </c>
      <c r="D33774" s="94" t="s">
        <v>14</v>
      </c>
    </row>
    <row r="33775" spans="1:4" x14ac:dyDescent="0.25">
      <c r="A33775" s="94" t="s">
        <v>15492</v>
      </c>
      <c r="B33775" t="s">
        <v>714</v>
      </c>
      <c r="C33775">
        <v>87640</v>
      </c>
      <c r="D33775" s="94" t="s">
        <v>30803</v>
      </c>
    </row>
    <row r="33776" spans="1:4" x14ac:dyDescent="0.25">
      <c r="A33776" s="94" t="s">
        <v>15492</v>
      </c>
      <c r="B33776" t="s">
        <v>714</v>
      </c>
      <c r="C33776">
        <v>87745</v>
      </c>
      <c r="D33776" s="94" t="s">
        <v>30804</v>
      </c>
    </row>
    <row r="33777" spans="1:4" x14ac:dyDescent="0.25">
      <c r="A33777" s="94" t="s">
        <v>15492</v>
      </c>
      <c r="B33777" t="s">
        <v>714</v>
      </c>
      <c r="C33777">
        <v>87765</v>
      </c>
      <c r="D33777" s="94" t="s">
        <v>30805</v>
      </c>
    </row>
    <row r="33778" spans="1:4" x14ac:dyDescent="0.25">
      <c r="A33778" s="94" t="s">
        <v>15493</v>
      </c>
      <c r="D33778" s="94" t="s">
        <v>14</v>
      </c>
    </row>
    <row r="33779" spans="1:4" x14ac:dyDescent="0.25">
      <c r="A33779" s="94" t="s">
        <v>15493</v>
      </c>
      <c r="B33779" t="s">
        <v>9991</v>
      </c>
      <c r="C33779">
        <v>4791</v>
      </c>
      <c r="D33779" s="94" t="s">
        <v>26397</v>
      </c>
    </row>
    <row r="33780" spans="1:4" x14ac:dyDescent="0.25">
      <c r="A33780" s="94" t="s">
        <v>15493</v>
      </c>
      <c r="B33780" t="s">
        <v>9991</v>
      </c>
      <c r="C33780">
        <v>4803</v>
      </c>
      <c r="D33780" s="94" t="s">
        <v>26271</v>
      </c>
    </row>
    <row r="33781" spans="1:4" x14ac:dyDescent="0.25">
      <c r="A33781" s="94" t="s">
        <v>15493</v>
      </c>
      <c r="B33781" t="s">
        <v>714</v>
      </c>
      <c r="C33781">
        <v>88309</v>
      </c>
      <c r="D33781" s="94" t="s">
        <v>26278</v>
      </c>
    </row>
    <row r="33782" spans="1:4" x14ac:dyDescent="0.25">
      <c r="A33782" s="94" t="s">
        <v>15493</v>
      </c>
      <c r="B33782" t="s">
        <v>714</v>
      </c>
      <c r="C33782">
        <v>88316</v>
      </c>
      <c r="D33782" s="94" t="s">
        <v>26608</v>
      </c>
    </row>
    <row r="33783" spans="1:4" x14ac:dyDescent="0.25">
      <c r="A33783" s="94" t="s">
        <v>15494</v>
      </c>
      <c r="D33783" s="94" t="s">
        <v>14</v>
      </c>
    </row>
    <row r="33784" spans="1:4" x14ac:dyDescent="0.25">
      <c r="A33784" s="94" t="s">
        <v>15494</v>
      </c>
      <c r="B33784" t="s">
        <v>714</v>
      </c>
      <c r="C33784">
        <v>87402</v>
      </c>
      <c r="D33784" s="94" t="s">
        <v>27736</v>
      </c>
    </row>
    <row r="33785" spans="1:4" x14ac:dyDescent="0.25">
      <c r="A33785" s="94" t="s">
        <v>15494</v>
      </c>
      <c r="B33785" t="s">
        <v>714</v>
      </c>
      <c r="C33785">
        <v>88309</v>
      </c>
      <c r="D33785" s="94" t="s">
        <v>29001</v>
      </c>
    </row>
    <row r="33786" spans="1:4" x14ac:dyDescent="0.25">
      <c r="A33786" s="94" t="s">
        <v>15494</v>
      </c>
      <c r="B33786" t="s">
        <v>714</v>
      </c>
      <c r="C33786">
        <v>88316</v>
      </c>
      <c r="D33786" s="94" t="s">
        <v>26122</v>
      </c>
    </row>
    <row r="33787" spans="1:4" x14ac:dyDescent="0.25">
      <c r="A33787" s="94" t="s">
        <v>15495</v>
      </c>
      <c r="D33787" s="94" t="s">
        <v>14</v>
      </c>
    </row>
    <row r="33788" spans="1:4" x14ac:dyDescent="0.25">
      <c r="A33788" s="94" t="s">
        <v>15495</v>
      </c>
      <c r="B33788" t="s">
        <v>714</v>
      </c>
      <c r="C33788">
        <v>87396</v>
      </c>
      <c r="D33788" s="94" t="s">
        <v>27736</v>
      </c>
    </row>
    <row r="33789" spans="1:4" x14ac:dyDescent="0.25">
      <c r="A33789" s="94" t="s">
        <v>15495</v>
      </c>
      <c r="B33789" t="s">
        <v>714</v>
      </c>
      <c r="C33789">
        <v>88309</v>
      </c>
      <c r="D33789" s="94" t="s">
        <v>29001</v>
      </c>
    </row>
    <row r="33790" spans="1:4" x14ac:dyDescent="0.25">
      <c r="A33790" s="94" t="s">
        <v>15495</v>
      </c>
      <c r="B33790" t="s">
        <v>714</v>
      </c>
      <c r="C33790">
        <v>88316</v>
      </c>
      <c r="D33790" s="94" t="s">
        <v>26122</v>
      </c>
    </row>
    <row r="33791" spans="1:4" x14ac:dyDescent="0.25">
      <c r="A33791" s="94" t="s">
        <v>15496</v>
      </c>
      <c r="D33791" s="94" t="s">
        <v>14</v>
      </c>
    </row>
    <row r="33792" spans="1:4" x14ac:dyDescent="0.25">
      <c r="A33792" s="94" t="s">
        <v>15496</v>
      </c>
      <c r="B33792" t="s">
        <v>714</v>
      </c>
      <c r="C33792">
        <v>87381</v>
      </c>
      <c r="D33792" s="94" t="s">
        <v>26911</v>
      </c>
    </row>
    <row r="33793" spans="1:4" x14ac:dyDescent="0.25">
      <c r="A33793" s="94" t="s">
        <v>15496</v>
      </c>
      <c r="B33793" t="s">
        <v>714</v>
      </c>
      <c r="C33793">
        <v>88309</v>
      </c>
      <c r="D33793" s="94" t="s">
        <v>26393</v>
      </c>
    </row>
    <row r="33794" spans="1:4" x14ac:dyDescent="0.25">
      <c r="A33794" s="94" t="s">
        <v>15496</v>
      </c>
      <c r="B33794" t="s">
        <v>714</v>
      </c>
      <c r="C33794">
        <v>88316</v>
      </c>
      <c r="D33794" s="94" t="s">
        <v>29841</v>
      </c>
    </row>
    <row r="33795" spans="1:4" x14ac:dyDescent="0.25">
      <c r="A33795" s="94" t="s">
        <v>15497</v>
      </c>
      <c r="D33795" s="94" t="s">
        <v>14</v>
      </c>
    </row>
    <row r="33796" spans="1:4" x14ac:dyDescent="0.25">
      <c r="A33796" s="94" t="s">
        <v>15497</v>
      </c>
      <c r="B33796" t="s">
        <v>714</v>
      </c>
      <c r="C33796">
        <v>87325</v>
      </c>
      <c r="D33796" s="94" t="s">
        <v>26911</v>
      </c>
    </row>
    <row r="33797" spans="1:4" x14ac:dyDescent="0.25">
      <c r="A33797" s="94" t="s">
        <v>15497</v>
      </c>
      <c r="B33797" t="s">
        <v>714</v>
      </c>
      <c r="C33797">
        <v>88309</v>
      </c>
      <c r="D33797" s="94" t="s">
        <v>26393</v>
      </c>
    </row>
    <row r="33798" spans="1:4" x14ac:dyDescent="0.25">
      <c r="A33798" s="94" t="s">
        <v>15497</v>
      </c>
      <c r="B33798" t="s">
        <v>714</v>
      </c>
      <c r="C33798">
        <v>88316</v>
      </c>
      <c r="D33798" s="94" t="s">
        <v>29841</v>
      </c>
    </row>
    <row r="33799" spans="1:4" x14ac:dyDescent="0.25">
      <c r="A33799" s="94" t="s">
        <v>15498</v>
      </c>
      <c r="D33799" s="94" t="s">
        <v>14</v>
      </c>
    </row>
    <row r="33800" spans="1:4" x14ac:dyDescent="0.25">
      <c r="A33800" s="94" t="s">
        <v>15498</v>
      </c>
      <c r="B33800" t="s">
        <v>714</v>
      </c>
      <c r="C33800">
        <v>87401</v>
      </c>
      <c r="D33800" s="94" t="s">
        <v>26911</v>
      </c>
    </row>
    <row r="33801" spans="1:4" x14ac:dyDescent="0.25">
      <c r="A33801" s="94" t="s">
        <v>15498</v>
      </c>
      <c r="B33801" t="s">
        <v>714</v>
      </c>
      <c r="C33801">
        <v>88309</v>
      </c>
      <c r="D33801" s="94" t="s">
        <v>26393</v>
      </c>
    </row>
    <row r="33802" spans="1:4" x14ac:dyDescent="0.25">
      <c r="A33802" s="94" t="s">
        <v>15498</v>
      </c>
      <c r="B33802" t="s">
        <v>714</v>
      </c>
      <c r="C33802">
        <v>88316</v>
      </c>
      <c r="D33802" s="94" t="s">
        <v>29841</v>
      </c>
    </row>
    <row r="33803" spans="1:4" x14ac:dyDescent="0.25">
      <c r="A33803" s="94" t="s">
        <v>15499</v>
      </c>
      <c r="D33803" s="94" t="s">
        <v>14</v>
      </c>
    </row>
    <row r="33804" spans="1:4" x14ac:dyDescent="0.25">
      <c r="A33804" s="94" t="s">
        <v>15499</v>
      </c>
      <c r="B33804" t="s">
        <v>714</v>
      </c>
      <c r="C33804">
        <v>87393</v>
      </c>
      <c r="D33804" s="94" t="s">
        <v>26911</v>
      </c>
    </row>
    <row r="33805" spans="1:4" x14ac:dyDescent="0.25">
      <c r="A33805" s="94" t="s">
        <v>15499</v>
      </c>
      <c r="B33805" t="s">
        <v>714</v>
      </c>
      <c r="C33805">
        <v>88309</v>
      </c>
      <c r="D33805" s="94" t="s">
        <v>26393</v>
      </c>
    </row>
    <row r="33806" spans="1:4" x14ac:dyDescent="0.25">
      <c r="A33806" s="94" t="s">
        <v>15499</v>
      </c>
      <c r="B33806" t="s">
        <v>714</v>
      </c>
      <c r="C33806">
        <v>88316</v>
      </c>
      <c r="D33806" s="94" t="s">
        <v>29841</v>
      </c>
    </row>
    <row r="33807" spans="1:4" x14ac:dyDescent="0.25">
      <c r="A33807" s="94" t="s">
        <v>15500</v>
      </c>
      <c r="D33807" s="94" t="s">
        <v>14</v>
      </c>
    </row>
    <row r="33808" spans="1:4" x14ac:dyDescent="0.25">
      <c r="A33808" s="94" t="s">
        <v>15500</v>
      </c>
      <c r="B33808" t="s">
        <v>714</v>
      </c>
      <c r="C33808">
        <v>87377</v>
      </c>
      <c r="D33808" s="94" t="s">
        <v>29841</v>
      </c>
    </row>
    <row r="33809" spans="1:4" x14ac:dyDescent="0.25">
      <c r="A33809" s="94" t="s">
        <v>15500</v>
      </c>
      <c r="B33809" t="s">
        <v>714</v>
      </c>
      <c r="C33809">
        <v>88309</v>
      </c>
      <c r="D33809" s="94" t="s">
        <v>27149</v>
      </c>
    </row>
    <row r="33810" spans="1:4" x14ac:dyDescent="0.25">
      <c r="A33810" s="94" t="s">
        <v>15500</v>
      </c>
      <c r="B33810" t="s">
        <v>714</v>
      </c>
      <c r="C33810">
        <v>88316</v>
      </c>
      <c r="D33810" s="94" t="s">
        <v>26455</v>
      </c>
    </row>
    <row r="33811" spans="1:4" x14ac:dyDescent="0.25">
      <c r="A33811" s="94" t="s">
        <v>15501</v>
      </c>
      <c r="D33811" s="94" t="s">
        <v>14</v>
      </c>
    </row>
    <row r="33812" spans="1:4" x14ac:dyDescent="0.25">
      <c r="A33812" s="94" t="s">
        <v>15501</v>
      </c>
      <c r="B33812" t="s">
        <v>714</v>
      </c>
      <c r="C33812">
        <v>87313</v>
      </c>
      <c r="D33812" s="94" t="s">
        <v>29841</v>
      </c>
    </row>
    <row r="33813" spans="1:4" x14ac:dyDescent="0.25">
      <c r="A33813" s="94" t="s">
        <v>15501</v>
      </c>
      <c r="B33813" t="s">
        <v>714</v>
      </c>
      <c r="C33813">
        <v>88309</v>
      </c>
      <c r="D33813" s="94" t="s">
        <v>27149</v>
      </c>
    </row>
    <row r="33814" spans="1:4" x14ac:dyDescent="0.25">
      <c r="A33814" s="94" t="s">
        <v>15501</v>
      </c>
      <c r="B33814" t="s">
        <v>714</v>
      </c>
      <c r="C33814">
        <v>88316</v>
      </c>
      <c r="D33814" s="94" t="s">
        <v>26455</v>
      </c>
    </row>
    <row r="33815" spans="1:4" x14ac:dyDescent="0.25">
      <c r="A33815" s="94" t="s">
        <v>15502</v>
      </c>
      <c r="D33815" s="94" t="s">
        <v>14</v>
      </c>
    </row>
    <row r="33816" spans="1:4" x14ac:dyDescent="0.25">
      <c r="A33816" s="94" t="s">
        <v>15502</v>
      </c>
      <c r="B33816" t="s">
        <v>714</v>
      </c>
      <c r="C33816">
        <v>87381</v>
      </c>
      <c r="D33816" s="94" t="s">
        <v>26911</v>
      </c>
    </row>
    <row r="33817" spans="1:4" x14ac:dyDescent="0.25">
      <c r="A33817" s="94" t="s">
        <v>15502</v>
      </c>
      <c r="B33817" t="s">
        <v>714</v>
      </c>
      <c r="C33817">
        <v>88309</v>
      </c>
      <c r="D33817" s="94" t="s">
        <v>26409</v>
      </c>
    </row>
    <row r="33818" spans="1:4" x14ac:dyDescent="0.25">
      <c r="A33818" s="94" t="s">
        <v>15502</v>
      </c>
      <c r="B33818" t="s">
        <v>714</v>
      </c>
      <c r="C33818">
        <v>88316</v>
      </c>
      <c r="D33818" s="94" t="s">
        <v>27785</v>
      </c>
    </row>
    <row r="33819" spans="1:4" x14ac:dyDescent="0.25">
      <c r="A33819" s="94" t="s">
        <v>15503</v>
      </c>
      <c r="D33819" s="94" t="s">
        <v>14</v>
      </c>
    </row>
    <row r="33820" spans="1:4" x14ac:dyDescent="0.25">
      <c r="A33820" s="94" t="s">
        <v>15503</v>
      </c>
      <c r="B33820" t="s">
        <v>714</v>
      </c>
      <c r="C33820">
        <v>87325</v>
      </c>
      <c r="D33820" s="94" t="s">
        <v>26911</v>
      </c>
    </row>
    <row r="33821" spans="1:4" x14ac:dyDescent="0.25">
      <c r="A33821" s="94" t="s">
        <v>15503</v>
      </c>
      <c r="B33821" t="s">
        <v>714</v>
      </c>
      <c r="C33821">
        <v>88309</v>
      </c>
      <c r="D33821" s="94" t="s">
        <v>26409</v>
      </c>
    </row>
    <row r="33822" spans="1:4" x14ac:dyDescent="0.25">
      <c r="A33822" s="94" t="s">
        <v>15503</v>
      </c>
      <c r="B33822" t="s">
        <v>714</v>
      </c>
      <c r="C33822">
        <v>88316</v>
      </c>
      <c r="D33822" s="94" t="s">
        <v>27785</v>
      </c>
    </row>
    <row r="33823" spans="1:4" x14ac:dyDescent="0.25">
      <c r="A33823" s="94" t="s">
        <v>15504</v>
      </c>
      <c r="D33823" s="94" t="s">
        <v>14</v>
      </c>
    </row>
    <row r="33824" spans="1:4" x14ac:dyDescent="0.25">
      <c r="A33824" s="94" t="s">
        <v>15504</v>
      </c>
      <c r="B33824" t="s">
        <v>714</v>
      </c>
      <c r="C33824">
        <v>87401</v>
      </c>
      <c r="D33824" s="94" t="s">
        <v>26911</v>
      </c>
    </row>
    <row r="33825" spans="1:4" x14ac:dyDescent="0.25">
      <c r="A33825" s="94" t="s">
        <v>15504</v>
      </c>
      <c r="B33825" t="s">
        <v>714</v>
      </c>
      <c r="C33825">
        <v>88309</v>
      </c>
      <c r="D33825" s="94" t="s">
        <v>26409</v>
      </c>
    </row>
    <row r="33826" spans="1:4" x14ac:dyDescent="0.25">
      <c r="A33826" s="94" t="s">
        <v>15504</v>
      </c>
      <c r="B33826" t="s">
        <v>714</v>
      </c>
      <c r="C33826">
        <v>88316</v>
      </c>
      <c r="D33826" s="94" t="s">
        <v>27785</v>
      </c>
    </row>
    <row r="33827" spans="1:4" x14ac:dyDescent="0.25">
      <c r="A33827" s="94" t="s">
        <v>15505</v>
      </c>
      <c r="D33827" s="94" t="s">
        <v>14</v>
      </c>
    </row>
    <row r="33828" spans="1:4" x14ac:dyDescent="0.25">
      <c r="A33828" s="94" t="s">
        <v>15505</v>
      </c>
      <c r="B33828" t="s">
        <v>714</v>
      </c>
      <c r="C33828">
        <v>87393</v>
      </c>
      <c r="D33828" s="94" t="s">
        <v>26911</v>
      </c>
    </row>
    <row r="33829" spans="1:4" x14ac:dyDescent="0.25">
      <c r="A33829" s="94" t="s">
        <v>15505</v>
      </c>
      <c r="B33829" t="s">
        <v>714</v>
      </c>
      <c r="C33829">
        <v>88309</v>
      </c>
      <c r="D33829" s="94" t="s">
        <v>26409</v>
      </c>
    </row>
    <row r="33830" spans="1:4" x14ac:dyDescent="0.25">
      <c r="A33830" s="94" t="s">
        <v>15505</v>
      </c>
      <c r="B33830" t="s">
        <v>714</v>
      </c>
      <c r="C33830">
        <v>88316</v>
      </c>
      <c r="D33830" s="94" t="s">
        <v>27785</v>
      </c>
    </row>
    <row r="33831" spans="1:4" x14ac:dyDescent="0.25">
      <c r="A33831" s="94" t="s">
        <v>15506</v>
      </c>
      <c r="D33831" s="94" t="s">
        <v>14</v>
      </c>
    </row>
    <row r="33832" spans="1:4" x14ac:dyDescent="0.25">
      <c r="A33832" s="94" t="s">
        <v>15506</v>
      </c>
      <c r="B33832" t="s">
        <v>714</v>
      </c>
      <c r="C33832">
        <v>87402</v>
      </c>
      <c r="D33832" s="94" t="s">
        <v>27736</v>
      </c>
    </row>
    <row r="33833" spans="1:4" x14ac:dyDescent="0.25">
      <c r="A33833" s="94" t="s">
        <v>15506</v>
      </c>
      <c r="B33833" t="s">
        <v>714</v>
      </c>
      <c r="C33833">
        <v>88309</v>
      </c>
      <c r="D33833" s="94" t="s">
        <v>26490</v>
      </c>
    </row>
    <row r="33834" spans="1:4" x14ac:dyDescent="0.25">
      <c r="A33834" s="94" t="s">
        <v>15506</v>
      </c>
      <c r="B33834" t="s">
        <v>714</v>
      </c>
      <c r="C33834">
        <v>88316</v>
      </c>
      <c r="D33834" s="94" t="s">
        <v>30806</v>
      </c>
    </row>
    <row r="33835" spans="1:4" x14ac:dyDescent="0.25">
      <c r="A33835" s="94" t="s">
        <v>15507</v>
      </c>
      <c r="D33835" s="94" t="s">
        <v>14</v>
      </c>
    </row>
    <row r="33836" spans="1:4" x14ac:dyDescent="0.25">
      <c r="A33836" s="94" t="s">
        <v>15507</v>
      </c>
      <c r="B33836" t="s">
        <v>714</v>
      </c>
      <c r="C33836">
        <v>87396</v>
      </c>
      <c r="D33836" s="94" t="s">
        <v>27736</v>
      </c>
    </row>
    <row r="33837" spans="1:4" x14ac:dyDescent="0.25">
      <c r="A33837" s="94" t="s">
        <v>15507</v>
      </c>
      <c r="B33837" t="s">
        <v>714</v>
      </c>
      <c r="C33837">
        <v>88309</v>
      </c>
      <c r="D33837" s="94" t="s">
        <v>26490</v>
      </c>
    </row>
    <row r="33838" spans="1:4" x14ac:dyDescent="0.25">
      <c r="A33838" s="94" t="s">
        <v>15507</v>
      </c>
      <c r="B33838" t="s">
        <v>714</v>
      </c>
      <c r="C33838">
        <v>88316</v>
      </c>
      <c r="D33838" s="94" t="s">
        <v>30806</v>
      </c>
    </row>
    <row r="33839" spans="1:4" x14ac:dyDescent="0.25">
      <c r="A33839" s="94" t="s">
        <v>15508</v>
      </c>
      <c r="D33839" s="94" t="s">
        <v>14</v>
      </c>
    </row>
    <row r="33840" spans="1:4" x14ac:dyDescent="0.25">
      <c r="A33840" s="94" t="s">
        <v>15508</v>
      </c>
      <c r="B33840" t="s">
        <v>714</v>
      </c>
      <c r="C33840">
        <v>87381</v>
      </c>
      <c r="D33840" s="94" t="s">
        <v>26911</v>
      </c>
    </row>
    <row r="33841" spans="1:4" x14ac:dyDescent="0.25">
      <c r="A33841" s="94" t="s">
        <v>15508</v>
      </c>
      <c r="B33841" t="s">
        <v>714</v>
      </c>
      <c r="C33841">
        <v>88309</v>
      </c>
      <c r="D33841" s="94" t="s">
        <v>26274</v>
      </c>
    </row>
    <row r="33842" spans="1:4" x14ac:dyDescent="0.25">
      <c r="A33842" s="94" t="s">
        <v>15508</v>
      </c>
      <c r="B33842" t="s">
        <v>714</v>
      </c>
      <c r="C33842">
        <v>88316</v>
      </c>
      <c r="D33842" s="94" t="s">
        <v>27236</v>
      </c>
    </row>
    <row r="33843" spans="1:4" x14ac:dyDescent="0.25">
      <c r="A33843" s="94" t="s">
        <v>15509</v>
      </c>
      <c r="D33843" s="94" t="s">
        <v>14</v>
      </c>
    </row>
    <row r="33844" spans="1:4" x14ac:dyDescent="0.25">
      <c r="A33844" s="94" t="s">
        <v>15509</v>
      </c>
      <c r="B33844" t="s">
        <v>714</v>
      </c>
      <c r="C33844">
        <v>87325</v>
      </c>
      <c r="D33844" s="94" t="s">
        <v>26911</v>
      </c>
    </row>
    <row r="33845" spans="1:4" x14ac:dyDescent="0.25">
      <c r="A33845" s="94" t="s">
        <v>15509</v>
      </c>
      <c r="B33845" t="s">
        <v>714</v>
      </c>
      <c r="C33845">
        <v>88309</v>
      </c>
      <c r="D33845" s="94" t="s">
        <v>26274</v>
      </c>
    </row>
    <row r="33846" spans="1:4" x14ac:dyDescent="0.25">
      <c r="A33846" s="94" t="s">
        <v>15509</v>
      </c>
      <c r="B33846" t="s">
        <v>714</v>
      </c>
      <c r="C33846">
        <v>88316</v>
      </c>
      <c r="D33846" s="94" t="s">
        <v>27236</v>
      </c>
    </row>
    <row r="33847" spans="1:4" x14ac:dyDescent="0.25">
      <c r="A33847" s="94" t="s">
        <v>15510</v>
      </c>
      <c r="D33847" s="94" t="s">
        <v>14</v>
      </c>
    </row>
    <row r="33848" spans="1:4" x14ac:dyDescent="0.25">
      <c r="A33848" s="94" t="s">
        <v>15510</v>
      </c>
      <c r="B33848" t="s">
        <v>714</v>
      </c>
      <c r="C33848">
        <v>87401</v>
      </c>
      <c r="D33848" s="94" t="s">
        <v>26911</v>
      </c>
    </row>
    <row r="33849" spans="1:4" x14ac:dyDescent="0.25">
      <c r="A33849" s="94" t="s">
        <v>15510</v>
      </c>
      <c r="B33849" t="s">
        <v>714</v>
      </c>
      <c r="C33849">
        <v>88309</v>
      </c>
      <c r="D33849" s="94" t="s">
        <v>26274</v>
      </c>
    </row>
    <row r="33850" spans="1:4" x14ac:dyDescent="0.25">
      <c r="A33850" s="94" t="s">
        <v>15510</v>
      </c>
      <c r="B33850" t="s">
        <v>714</v>
      </c>
      <c r="C33850">
        <v>88316</v>
      </c>
      <c r="D33850" s="94" t="s">
        <v>27236</v>
      </c>
    </row>
    <row r="33851" spans="1:4" x14ac:dyDescent="0.25">
      <c r="A33851" s="94" t="s">
        <v>15511</v>
      </c>
      <c r="D33851" s="94" t="s">
        <v>14</v>
      </c>
    </row>
    <row r="33852" spans="1:4" x14ac:dyDescent="0.25">
      <c r="A33852" s="94" t="s">
        <v>15511</v>
      </c>
      <c r="B33852" t="s">
        <v>714</v>
      </c>
      <c r="C33852">
        <v>87393</v>
      </c>
      <c r="D33852" s="94" t="s">
        <v>26911</v>
      </c>
    </row>
    <row r="33853" spans="1:4" x14ac:dyDescent="0.25">
      <c r="A33853" s="94" t="s">
        <v>15511</v>
      </c>
      <c r="B33853" t="s">
        <v>714</v>
      </c>
      <c r="C33853">
        <v>88309</v>
      </c>
      <c r="D33853" s="94" t="s">
        <v>26274</v>
      </c>
    </row>
    <row r="33854" spans="1:4" x14ac:dyDescent="0.25">
      <c r="A33854" s="94" t="s">
        <v>15511</v>
      </c>
      <c r="B33854" t="s">
        <v>714</v>
      </c>
      <c r="C33854">
        <v>88316</v>
      </c>
      <c r="D33854" s="94" t="s">
        <v>27236</v>
      </c>
    </row>
    <row r="33855" spans="1:4" x14ac:dyDescent="0.25">
      <c r="A33855" s="94" t="s">
        <v>15512</v>
      </c>
      <c r="D33855" s="94" t="s">
        <v>14</v>
      </c>
    </row>
    <row r="33856" spans="1:4" x14ac:dyDescent="0.25">
      <c r="A33856" s="94" t="s">
        <v>15512</v>
      </c>
      <c r="B33856" t="s">
        <v>714</v>
      </c>
      <c r="C33856">
        <v>87377</v>
      </c>
      <c r="D33856" s="94" t="s">
        <v>29841</v>
      </c>
    </row>
    <row r="33857" spans="1:4" x14ac:dyDescent="0.25">
      <c r="A33857" s="94" t="s">
        <v>15512</v>
      </c>
      <c r="B33857" t="s">
        <v>714</v>
      </c>
      <c r="C33857">
        <v>88309</v>
      </c>
      <c r="D33857" s="94" t="s">
        <v>27352</v>
      </c>
    </row>
    <row r="33858" spans="1:4" x14ac:dyDescent="0.25">
      <c r="A33858" s="94" t="s">
        <v>15512</v>
      </c>
      <c r="B33858" t="s">
        <v>714</v>
      </c>
      <c r="C33858">
        <v>88316</v>
      </c>
      <c r="D33858" s="94" t="s">
        <v>27278</v>
      </c>
    </row>
    <row r="33859" spans="1:4" x14ac:dyDescent="0.25">
      <c r="A33859" s="94" t="s">
        <v>15513</v>
      </c>
      <c r="D33859" s="94" t="s">
        <v>14</v>
      </c>
    </row>
    <row r="33860" spans="1:4" x14ac:dyDescent="0.25">
      <c r="A33860" s="94" t="s">
        <v>15513</v>
      </c>
      <c r="B33860" t="s">
        <v>714</v>
      </c>
      <c r="C33860">
        <v>87313</v>
      </c>
      <c r="D33860" s="94" t="s">
        <v>29841</v>
      </c>
    </row>
    <row r="33861" spans="1:4" x14ac:dyDescent="0.25">
      <c r="A33861" s="94" t="s">
        <v>15513</v>
      </c>
      <c r="B33861" t="s">
        <v>714</v>
      </c>
      <c r="C33861">
        <v>88309</v>
      </c>
      <c r="D33861" s="94" t="s">
        <v>27352</v>
      </c>
    </row>
    <row r="33862" spans="1:4" x14ac:dyDescent="0.25">
      <c r="A33862" s="94" t="s">
        <v>15513</v>
      </c>
      <c r="B33862" t="s">
        <v>714</v>
      </c>
      <c r="C33862">
        <v>88316</v>
      </c>
      <c r="D33862" s="94" t="s">
        <v>27278</v>
      </c>
    </row>
    <row r="33863" spans="1:4" x14ac:dyDescent="0.25">
      <c r="A33863" s="94" t="s">
        <v>15514</v>
      </c>
      <c r="D33863" s="94" t="s">
        <v>14</v>
      </c>
    </row>
    <row r="33864" spans="1:4" x14ac:dyDescent="0.25">
      <c r="A33864" s="94" t="s">
        <v>15514</v>
      </c>
      <c r="B33864" t="s">
        <v>714</v>
      </c>
      <c r="C33864">
        <v>87377</v>
      </c>
      <c r="D33864" s="94" t="s">
        <v>29841</v>
      </c>
    </row>
    <row r="33865" spans="1:4" x14ac:dyDescent="0.25">
      <c r="A33865" s="94" t="s">
        <v>15514</v>
      </c>
      <c r="B33865" t="s">
        <v>714</v>
      </c>
      <c r="C33865">
        <v>88309</v>
      </c>
      <c r="D33865" s="94" t="s">
        <v>27301</v>
      </c>
    </row>
    <row r="33866" spans="1:4" x14ac:dyDescent="0.25">
      <c r="A33866" s="94" t="s">
        <v>15514</v>
      </c>
      <c r="B33866" t="s">
        <v>714</v>
      </c>
      <c r="C33866">
        <v>88316</v>
      </c>
      <c r="D33866" s="94" t="s">
        <v>26421</v>
      </c>
    </row>
    <row r="33867" spans="1:4" x14ac:dyDescent="0.25">
      <c r="A33867" s="94" t="s">
        <v>15514</v>
      </c>
      <c r="B33867" t="s">
        <v>714</v>
      </c>
      <c r="C33867">
        <v>90668</v>
      </c>
      <c r="D33867" s="94" t="s">
        <v>29752</v>
      </c>
    </row>
    <row r="33868" spans="1:4" x14ac:dyDescent="0.25">
      <c r="A33868" s="94" t="s">
        <v>15514</v>
      </c>
      <c r="B33868" t="s">
        <v>714</v>
      </c>
      <c r="C33868">
        <v>90669</v>
      </c>
      <c r="D33868" s="94" t="s">
        <v>29497</v>
      </c>
    </row>
    <row r="33869" spans="1:4" x14ac:dyDescent="0.25">
      <c r="A33869" s="94" t="s">
        <v>15515</v>
      </c>
      <c r="D33869" s="94" t="s">
        <v>14</v>
      </c>
    </row>
    <row r="33870" spans="1:4" x14ac:dyDescent="0.25">
      <c r="A33870" s="94" t="s">
        <v>15515</v>
      </c>
      <c r="B33870" t="s">
        <v>714</v>
      </c>
      <c r="C33870">
        <v>87313</v>
      </c>
      <c r="D33870" s="94" t="s">
        <v>29841</v>
      </c>
    </row>
    <row r="33871" spans="1:4" x14ac:dyDescent="0.25">
      <c r="A33871" s="94" t="s">
        <v>15515</v>
      </c>
      <c r="B33871" t="s">
        <v>714</v>
      </c>
      <c r="C33871">
        <v>88309</v>
      </c>
      <c r="D33871" s="94" t="s">
        <v>27301</v>
      </c>
    </row>
    <row r="33872" spans="1:4" x14ac:dyDescent="0.25">
      <c r="A33872" s="94" t="s">
        <v>15515</v>
      </c>
      <c r="B33872" t="s">
        <v>714</v>
      </c>
      <c r="C33872">
        <v>88316</v>
      </c>
      <c r="D33872" s="94" t="s">
        <v>26421</v>
      </c>
    </row>
    <row r="33873" spans="1:4" x14ac:dyDescent="0.25">
      <c r="A33873" s="94" t="s">
        <v>15515</v>
      </c>
      <c r="B33873" t="s">
        <v>714</v>
      </c>
      <c r="C33873">
        <v>90668</v>
      </c>
      <c r="D33873" s="94" t="s">
        <v>29752</v>
      </c>
    </row>
    <row r="33874" spans="1:4" x14ac:dyDescent="0.25">
      <c r="A33874" s="94" t="s">
        <v>15515</v>
      </c>
      <c r="B33874" t="s">
        <v>714</v>
      </c>
      <c r="C33874">
        <v>90669</v>
      </c>
      <c r="D33874" s="94" t="s">
        <v>29497</v>
      </c>
    </row>
    <row r="33875" spans="1:4" x14ac:dyDescent="0.25">
      <c r="A33875" s="94" t="s">
        <v>15516</v>
      </c>
      <c r="D33875" s="94" t="s">
        <v>14</v>
      </c>
    </row>
    <row r="33876" spans="1:4" x14ac:dyDescent="0.25">
      <c r="A33876" s="94" t="s">
        <v>15516</v>
      </c>
      <c r="B33876" t="s">
        <v>714</v>
      </c>
      <c r="C33876">
        <v>87381</v>
      </c>
      <c r="D33876" s="94" t="s">
        <v>26911</v>
      </c>
    </row>
    <row r="33877" spans="1:4" x14ac:dyDescent="0.25">
      <c r="A33877" s="94" t="s">
        <v>15516</v>
      </c>
      <c r="B33877" t="s">
        <v>714</v>
      </c>
      <c r="C33877">
        <v>88309</v>
      </c>
      <c r="D33877" s="94" t="s">
        <v>26424</v>
      </c>
    </row>
    <row r="33878" spans="1:4" x14ac:dyDescent="0.25">
      <c r="A33878" s="94" t="s">
        <v>15516</v>
      </c>
      <c r="B33878" t="s">
        <v>714</v>
      </c>
      <c r="C33878">
        <v>88316</v>
      </c>
      <c r="D33878" s="94" t="s">
        <v>27579</v>
      </c>
    </row>
    <row r="33879" spans="1:4" x14ac:dyDescent="0.25">
      <c r="A33879" s="94" t="s">
        <v>15517</v>
      </c>
      <c r="D33879" s="94" t="s">
        <v>14</v>
      </c>
    </row>
    <row r="33880" spans="1:4" x14ac:dyDescent="0.25">
      <c r="A33880" s="94" t="s">
        <v>15517</v>
      </c>
      <c r="B33880" t="s">
        <v>714</v>
      </c>
      <c r="C33880">
        <v>87325</v>
      </c>
      <c r="D33880" s="94" t="s">
        <v>26911</v>
      </c>
    </row>
    <row r="33881" spans="1:4" x14ac:dyDescent="0.25">
      <c r="A33881" s="94" t="s">
        <v>15517</v>
      </c>
      <c r="B33881" t="s">
        <v>714</v>
      </c>
      <c r="C33881">
        <v>88309</v>
      </c>
      <c r="D33881" s="94" t="s">
        <v>26424</v>
      </c>
    </row>
    <row r="33882" spans="1:4" x14ac:dyDescent="0.25">
      <c r="A33882" s="94" t="s">
        <v>15517</v>
      </c>
      <c r="B33882" t="s">
        <v>714</v>
      </c>
      <c r="C33882">
        <v>88316</v>
      </c>
      <c r="D33882" s="94" t="s">
        <v>27579</v>
      </c>
    </row>
    <row r="33883" spans="1:4" x14ac:dyDescent="0.25">
      <c r="A33883" s="94" t="s">
        <v>15518</v>
      </c>
      <c r="D33883" s="94" t="s">
        <v>14</v>
      </c>
    </row>
    <row r="33884" spans="1:4" x14ac:dyDescent="0.25">
      <c r="A33884" s="94" t="s">
        <v>15518</v>
      </c>
      <c r="B33884" t="s">
        <v>714</v>
      </c>
      <c r="C33884">
        <v>87401</v>
      </c>
      <c r="D33884" s="94" t="s">
        <v>26911</v>
      </c>
    </row>
    <row r="33885" spans="1:4" x14ac:dyDescent="0.25">
      <c r="A33885" s="94" t="s">
        <v>15518</v>
      </c>
      <c r="B33885" t="s">
        <v>714</v>
      </c>
      <c r="C33885">
        <v>88309</v>
      </c>
      <c r="D33885" s="94" t="s">
        <v>26424</v>
      </c>
    </row>
    <row r="33886" spans="1:4" x14ac:dyDescent="0.25">
      <c r="A33886" s="94" t="s">
        <v>15518</v>
      </c>
      <c r="B33886" t="s">
        <v>714</v>
      </c>
      <c r="C33886">
        <v>88316</v>
      </c>
      <c r="D33886" s="94" t="s">
        <v>27579</v>
      </c>
    </row>
    <row r="33887" spans="1:4" x14ac:dyDescent="0.25">
      <c r="A33887" s="94" t="s">
        <v>15519</v>
      </c>
      <c r="D33887" s="94" t="s">
        <v>14</v>
      </c>
    </row>
    <row r="33888" spans="1:4" x14ac:dyDescent="0.25">
      <c r="A33888" s="94" t="s">
        <v>15519</v>
      </c>
      <c r="B33888" t="s">
        <v>714</v>
      </c>
      <c r="C33888">
        <v>87393</v>
      </c>
      <c r="D33888" s="94" t="s">
        <v>26911</v>
      </c>
    </row>
    <row r="33889" spans="1:4" x14ac:dyDescent="0.25">
      <c r="A33889" s="94" t="s">
        <v>15519</v>
      </c>
      <c r="B33889" t="s">
        <v>714</v>
      </c>
      <c r="C33889">
        <v>88309</v>
      </c>
      <c r="D33889" s="94" t="s">
        <v>26424</v>
      </c>
    </row>
    <row r="33890" spans="1:4" x14ac:dyDescent="0.25">
      <c r="A33890" s="94" t="s">
        <v>15519</v>
      </c>
      <c r="B33890" t="s">
        <v>714</v>
      </c>
      <c r="C33890">
        <v>88316</v>
      </c>
      <c r="D33890" s="94" t="s">
        <v>27579</v>
      </c>
    </row>
    <row r="33891" spans="1:4" x14ac:dyDescent="0.25">
      <c r="A33891" s="94" t="s">
        <v>15520</v>
      </c>
      <c r="D33891" s="94" t="s">
        <v>14</v>
      </c>
    </row>
    <row r="33892" spans="1:4" x14ac:dyDescent="0.25">
      <c r="A33892" s="94" t="s">
        <v>15520</v>
      </c>
      <c r="B33892" t="s">
        <v>714</v>
      </c>
      <c r="C33892">
        <v>87377</v>
      </c>
      <c r="D33892" s="94" t="s">
        <v>29841</v>
      </c>
    </row>
    <row r="33893" spans="1:4" x14ac:dyDescent="0.25">
      <c r="A33893" s="94" t="s">
        <v>15520</v>
      </c>
      <c r="B33893" t="s">
        <v>714</v>
      </c>
      <c r="C33893">
        <v>88309</v>
      </c>
      <c r="D33893" s="94" t="s">
        <v>27240</v>
      </c>
    </row>
    <row r="33894" spans="1:4" x14ac:dyDescent="0.25">
      <c r="A33894" s="94" t="s">
        <v>15520</v>
      </c>
      <c r="B33894" t="s">
        <v>714</v>
      </c>
      <c r="C33894">
        <v>88316</v>
      </c>
      <c r="D33894" s="94" t="s">
        <v>27275</v>
      </c>
    </row>
    <row r="33895" spans="1:4" x14ac:dyDescent="0.25">
      <c r="A33895" s="94" t="s">
        <v>15521</v>
      </c>
      <c r="D33895" s="94" t="s">
        <v>14</v>
      </c>
    </row>
    <row r="33896" spans="1:4" x14ac:dyDescent="0.25">
      <c r="A33896" s="94" t="s">
        <v>15521</v>
      </c>
      <c r="B33896" t="s">
        <v>714</v>
      </c>
      <c r="C33896">
        <v>87313</v>
      </c>
      <c r="D33896" s="94" t="s">
        <v>29841</v>
      </c>
    </row>
    <row r="33897" spans="1:4" x14ac:dyDescent="0.25">
      <c r="A33897" s="94" t="s">
        <v>15521</v>
      </c>
      <c r="B33897" t="s">
        <v>714</v>
      </c>
      <c r="C33897">
        <v>88309</v>
      </c>
      <c r="D33897" s="94" t="s">
        <v>27240</v>
      </c>
    </row>
    <row r="33898" spans="1:4" x14ac:dyDescent="0.25">
      <c r="A33898" s="94" t="s">
        <v>15521</v>
      </c>
      <c r="B33898" t="s">
        <v>714</v>
      </c>
      <c r="C33898">
        <v>88316</v>
      </c>
      <c r="D33898" s="94" t="s">
        <v>27275</v>
      </c>
    </row>
    <row r="33899" spans="1:4" x14ac:dyDescent="0.25">
      <c r="A33899" s="94" t="s">
        <v>15522</v>
      </c>
      <c r="D33899" s="94" t="s">
        <v>14</v>
      </c>
    </row>
    <row r="33900" spans="1:4" x14ac:dyDescent="0.25">
      <c r="A33900" s="94" t="s">
        <v>15522</v>
      </c>
      <c r="B33900" t="s">
        <v>714</v>
      </c>
      <c r="C33900">
        <v>87377</v>
      </c>
      <c r="D33900" s="94" t="s">
        <v>29841</v>
      </c>
    </row>
    <row r="33901" spans="1:4" x14ac:dyDescent="0.25">
      <c r="A33901" s="94" t="s">
        <v>15522</v>
      </c>
      <c r="B33901" t="s">
        <v>714</v>
      </c>
      <c r="C33901">
        <v>88309</v>
      </c>
      <c r="D33901" s="94" t="s">
        <v>27230</v>
      </c>
    </row>
    <row r="33902" spans="1:4" x14ac:dyDescent="0.25">
      <c r="A33902" s="94" t="s">
        <v>15522</v>
      </c>
      <c r="B33902" t="s">
        <v>714</v>
      </c>
      <c r="C33902">
        <v>88316</v>
      </c>
      <c r="D33902" s="94" t="s">
        <v>27328</v>
      </c>
    </row>
    <row r="33903" spans="1:4" x14ac:dyDescent="0.25">
      <c r="A33903" s="94" t="s">
        <v>15522</v>
      </c>
      <c r="B33903" t="s">
        <v>714</v>
      </c>
      <c r="C33903">
        <v>90668</v>
      </c>
      <c r="D33903" s="94" t="s">
        <v>27256</v>
      </c>
    </row>
    <row r="33904" spans="1:4" x14ac:dyDescent="0.25">
      <c r="A33904" s="94" t="s">
        <v>15522</v>
      </c>
      <c r="B33904" t="s">
        <v>714</v>
      </c>
      <c r="C33904">
        <v>90669</v>
      </c>
      <c r="D33904" s="94" t="s">
        <v>30807</v>
      </c>
    </row>
    <row r="33905" spans="1:4" x14ac:dyDescent="0.25">
      <c r="A33905" s="94" t="s">
        <v>15523</v>
      </c>
      <c r="D33905" s="94" t="s">
        <v>14</v>
      </c>
    </row>
    <row r="33906" spans="1:4" x14ac:dyDescent="0.25">
      <c r="A33906" s="94" t="s">
        <v>15523</v>
      </c>
      <c r="B33906" t="s">
        <v>714</v>
      </c>
      <c r="C33906">
        <v>87313</v>
      </c>
      <c r="D33906" s="94" t="s">
        <v>29841</v>
      </c>
    </row>
    <row r="33907" spans="1:4" x14ac:dyDescent="0.25">
      <c r="A33907" s="94" t="s">
        <v>15523</v>
      </c>
      <c r="B33907" t="s">
        <v>714</v>
      </c>
      <c r="C33907">
        <v>88309</v>
      </c>
      <c r="D33907" s="94" t="s">
        <v>27230</v>
      </c>
    </row>
    <row r="33908" spans="1:4" x14ac:dyDescent="0.25">
      <c r="A33908" s="94" t="s">
        <v>15523</v>
      </c>
      <c r="B33908" t="s">
        <v>714</v>
      </c>
      <c r="C33908">
        <v>88316</v>
      </c>
      <c r="D33908" s="94" t="s">
        <v>27328</v>
      </c>
    </row>
    <row r="33909" spans="1:4" x14ac:dyDescent="0.25">
      <c r="A33909" s="94" t="s">
        <v>15523</v>
      </c>
      <c r="B33909" t="s">
        <v>714</v>
      </c>
      <c r="C33909">
        <v>90668</v>
      </c>
      <c r="D33909" s="94" t="s">
        <v>27256</v>
      </c>
    </row>
    <row r="33910" spans="1:4" x14ac:dyDescent="0.25">
      <c r="A33910" s="94" t="s">
        <v>15523</v>
      </c>
      <c r="B33910" t="s">
        <v>714</v>
      </c>
      <c r="C33910">
        <v>90669</v>
      </c>
      <c r="D33910" s="94" t="s">
        <v>30807</v>
      </c>
    </row>
    <row r="33911" spans="1:4" x14ac:dyDescent="0.25">
      <c r="A33911" s="94" t="s">
        <v>15524</v>
      </c>
      <c r="D33911" s="94" t="s">
        <v>14</v>
      </c>
    </row>
    <row r="33912" spans="1:4" x14ac:dyDescent="0.25">
      <c r="A33912" s="94" t="s">
        <v>15524</v>
      </c>
      <c r="B33912" t="s">
        <v>714</v>
      </c>
      <c r="C33912">
        <v>87402</v>
      </c>
      <c r="D33912" s="94" t="s">
        <v>27736</v>
      </c>
    </row>
    <row r="33913" spans="1:4" x14ac:dyDescent="0.25">
      <c r="A33913" s="94" t="s">
        <v>15524</v>
      </c>
      <c r="B33913" t="s">
        <v>714</v>
      </c>
      <c r="C33913">
        <v>88309</v>
      </c>
      <c r="D33913" s="94" t="s">
        <v>28960</v>
      </c>
    </row>
    <row r="33914" spans="1:4" x14ac:dyDescent="0.25">
      <c r="A33914" s="94" t="s">
        <v>15524</v>
      </c>
      <c r="B33914" t="s">
        <v>714</v>
      </c>
      <c r="C33914">
        <v>88316</v>
      </c>
      <c r="D33914" s="94" t="s">
        <v>26510</v>
      </c>
    </row>
    <row r="33915" spans="1:4" x14ac:dyDescent="0.25">
      <c r="A33915" s="94" t="s">
        <v>15525</v>
      </c>
      <c r="D33915" s="94" t="s">
        <v>14</v>
      </c>
    </row>
    <row r="33916" spans="1:4" x14ac:dyDescent="0.25">
      <c r="A33916" s="94" t="s">
        <v>15525</v>
      </c>
      <c r="B33916" t="s">
        <v>714</v>
      </c>
      <c r="C33916">
        <v>87396</v>
      </c>
      <c r="D33916" s="94" t="s">
        <v>27736</v>
      </c>
    </row>
    <row r="33917" spans="1:4" x14ac:dyDescent="0.25">
      <c r="A33917" s="94" t="s">
        <v>15525</v>
      </c>
      <c r="B33917" t="s">
        <v>714</v>
      </c>
      <c r="C33917">
        <v>88309</v>
      </c>
      <c r="D33917" s="94" t="s">
        <v>28960</v>
      </c>
    </row>
    <row r="33918" spans="1:4" x14ac:dyDescent="0.25">
      <c r="A33918" s="94" t="s">
        <v>15525</v>
      </c>
      <c r="B33918" t="s">
        <v>714</v>
      </c>
      <c r="C33918">
        <v>88316</v>
      </c>
      <c r="D33918" s="94" t="s">
        <v>26510</v>
      </c>
    </row>
    <row r="33919" spans="1:4" x14ac:dyDescent="0.25">
      <c r="A33919" s="94" t="s">
        <v>15526</v>
      </c>
      <c r="D33919" s="94" t="s">
        <v>14</v>
      </c>
    </row>
    <row r="33920" spans="1:4" x14ac:dyDescent="0.25">
      <c r="A33920" s="94" t="s">
        <v>15526</v>
      </c>
      <c r="B33920" t="s">
        <v>9991</v>
      </c>
      <c r="C33920">
        <v>1379</v>
      </c>
      <c r="D33920" s="94" t="s">
        <v>26563</v>
      </c>
    </row>
    <row r="33921" spans="1:4" x14ac:dyDescent="0.25">
      <c r="A33921" s="94" t="s">
        <v>15526</v>
      </c>
      <c r="B33921" t="s">
        <v>9991</v>
      </c>
      <c r="C33921">
        <v>7325</v>
      </c>
      <c r="D33921" s="94" t="s">
        <v>27164</v>
      </c>
    </row>
    <row r="33922" spans="1:4" x14ac:dyDescent="0.25">
      <c r="A33922" s="94" t="s">
        <v>15526</v>
      </c>
      <c r="B33922" t="s">
        <v>714</v>
      </c>
      <c r="C33922">
        <v>87316</v>
      </c>
      <c r="D33922" s="94" t="s">
        <v>26339</v>
      </c>
    </row>
    <row r="33923" spans="1:4" x14ac:dyDescent="0.25">
      <c r="A33923" s="94" t="s">
        <v>15526</v>
      </c>
      <c r="B33923" t="s">
        <v>714</v>
      </c>
      <c r="C33923">
        <v>88309</v>
      </c>
      <c r="D33923" s="94" t="s">
        <v>26528</v>
      </c>
    </row>
    <row r="33924" spans="1:4" x14ac:dyDescent="0.25">
      <c r="A33924" s="94" t="s">
        <v>15526</v>
      </c>
      <c r="B33924" t="s">
        <v>714</v>
      </c>
      <c r="C33924">
        <v>88316</v>
      </c>
      <c r="D33924" s="94" t="s">
        <v>26563</v>
      </c>
    </row>
    <row r="33925" spans="1:4" x14ac:dyDescent="0.25">
      <c r="A33925" s="94" t="s">
        <v>15527</v>
      </c>
      <c r="D33925" s="94" t="s">
        <v>14</v>
      </c>
    </row>
    <row r="33926" spans="1:4" x14ac:dyDescent="0.25">
      <c r="A33926" s="94" t="s">
        <v>15527</v>
      </c>
      <c r="B33926" t="s">
        <v>9991</v>
      </c>
      <c r="C33926">
        <v>1379</v>
      </c>
      <c r="D33926" s="94" t="s">
        <v>26528</v>
      </c>
    </row>
    <row r="33927" spans="1:4" x14ac:dyDescent="0.25">
      <c r="A33927" s="94" t="s">
        <v>15527</v>
      </c>
      <c r="B33927" t="s">
        <v>714</v>
      </c>
      <c r="C33927">
        <v>88309</v>
      </c>
      <c r="D33927" s="94" t="s">
        <v>27425</v>
      </c>
    </row>
    <row r="33928" spans="1:4" x14ac:dyDescent="0.25">
      <c r="A33928" s="94" t="s">
        <v>15527</v>
      </c>
      <c r="B33928" t="s">
        <v>714</v>
      </c>
      <c r="C33928">
        <v>88316</v>
      </c>
      <c r="D33928" s="94" t="s">
        <v>27425</v>
      </c>
    </row>
    <row r="33929" spans="1:4" x14ac:dyDescent="0.25">
      <c r="A33929" s="94" t="s">
        <v>15527</v>
      </c>
      <c r="B33929" t="s">
        <v>714</v>
      </c>
      <c r="C33929">
        <v>88629</v>
      </c>
      <c r="D33929" s="94" t="s">
        <v>27853</v>
      </c>
    </row>
    <row r="33930" spans="1:4" x14ac:dyDescent="0.25">
      <c r="A33930" s="94" t="s">
        <v>15528</v>
      </c>
      <c r="D33930" s="94" t="s">
        <v>14</v>
      </c>
    </row>
    <row r="33931" spans="1:4" x14ac:dyDescent="0.25">
      <c r="A33931" s="94" t="s">
        <v>15528</v>
      </c>
      <c r="B33931" t="s">
        <v>9991</v>
      </c>
      <c r="C33931">
        <v>1379</v>
      </c>
      <c r="D33931" s="94" t="s">
        <v>26528</v>
      </c>
    </row>
    <row r="33932" spans="1:4" x14ac:dyDescent="0.25">
      <c r="A33932" s="94" t="s">
        <v>15528</v>
      </c>
      <c r="B33932" t="s">
        <v>714</v>
      </c>
      <c r="C33932">
        <v>88309</v>
      </c>
      <c r="D33932" s="94" t="s">
        <v>27425</v>
      </c>
    </row>
    <row r="33933" spans="1:4" x14ac:dyDescent="0.25">
      <c r="A33933" s="94" t="s">
        <v>15528</v>
      </c>
      <c r="B33933" t="s">
        <v>714</v>
      </c>
      <c r="C33933">
        <v>88316</v>
      </c>
      <c r="D33933" s="94" t="s">
        <v>27425</v>
      </c>
    </row>
    <row r="33934" spans="1:4" x14ac:dyDescent="0.25">
      <c r="A33934" s="94" t="s">
        <v>15528</v>
      </c>
      <c r="B33934" t="s">
        <v>714</v>
      </c>
      <c r="C33934">
        <v>88629</v>
      </c>
      <c r="D33934" s="94" t="s">
        <v>26561</v>
      </c>
    </row>
    <row r="33935" spans="1:4" x14ac:dyDescent="0.25">
      <c r="A33935" s="94" t="s">
        <v>15529</v>
      </c>
      <c r="D33935" s="94" t="s">
        <v>14</v>
      </c>
    </row>
    <row r="33936" spans="1:4" x14ac:dyDescent="0.25">
      <c r="A33936" s="94" t="s">
        <v>15529</v>
      </c>
      <c r="B33936" t="s">
        <v>9991</v>
      </c>
      <c r="C33936">
        <v>1379</v>
      </c>
      <c r="D33936" s="94" t="s">
        <v>26528</v>
      </c>
    </row>
    <row r="33937" spans="1:4" x14ac:dyDescent="0.25">
      <c r="A33937" s="94" t="s">
        <v>15529</v>
      </c>
      <c r="B33937" t="s">
        <v>714</v>
      </c>
      <c r="C33937">
        <v>87373</v>
      </c>
      <c r="D33937" s="94" t="s">
        <v>26339</v>
      </c>
    </row>
    <row r="33938" spans="1:4" x14ac:dyDescent="0.25">
      <c r="A33938" s="94" t="s">
        <v>15529</v>
      </c>
      <c r="B33938" t="s">
        <v>714</v>
      </c>
      <c r="C33938">
        <v>88309</v>
      </c>
      <c r="D33938" s="94" t="s">
        <v>26528</v>
      </c>
    </row>
    <row r="33939" spans="1:4" x14ac:dyDescent="0.25">
      <c r="A33939" s="94" t="s">
        <v>15529</v>
      </c>
      <c r="B33939" t="s">
        <v>714</v>
      </c>
      <c r="C33939">
        <v>88316</v>
      </c>
      <c r="D33939" s="94" t="s">
        <v>26528</v>
      </c>
    </row>
    <row r="33940" spans="1:4" x14ac:dyDescent="0.25">
      <c r="A33940" s="94" t="s">
        <v>15530</v>
      </c>
      <c r="D33940" s="94" t="s">
        <v>14</v>
      </c>
    </row>
    <row r="33941" spans="1:4" x14ac:dyDescent="0.25">
      <c r="A33941" s="94" t="s">
        <v>15530</v>
      </c>
      <c r="B33941" t="s">
        <v>9991</v>
      </c>
      <c r="C33941">
        <v>1379</v>
      </c>
      <c r="D33941" s="94" t="s">
        <v>26528</v>
      </c>
    </row>
    <row r="33942" spans="1:4" x14ac:dyDescent="0.25">
      <c r="A33942" s="94" t="s">
        <v>15530</v>
      </c>
      <c r="B33942" t="s">
        <v>714</v>
      </c>
      <c r="C33942">
        <v>88309</v>
      </c>
      <c r="D33942" s="94" t="s">
        <v>26563</v>
      </c>
    </row>
    <row r="33943" spans="1:4" x14ac:dyDescent="0.25">
      <c r="A33943" s="94" t="s">
        <v>15530</v>
      </c>
      <c r="B33943" t="s">
        <v>714</v>
      </c>
      <c r="C33943">
        <v>88316</v>
      </c>
      <c r="D33943" s="94" t="s">
        <v>26563</v>
      </c>
    </row>
    <row r="33944" spans="1:4" x14ac:dyDescent="0.25">
      <c r="A33944" s="94" t="s">
        <v>15530</v>
      </c>
      <c r="B33944" t="s">
        <v>714</v>
      </c>
      <c r="C33944">
        <v>88629</v>
      </c>
      <c r="D33944" s="94" t="s">
        <v>26450</v>
      </c>
    </row>
    <row r="33945" spans="1:4" x14ac:dyDescent="0.25">
      <c r="A33945" s="94" t="s">
        <v>15531</v>
      </c>
      <c r="D33945" s="94" t="s">
        <v>14</v>
      </c>
    </row>
    <row r="33946" spans="1:4" x14ac:dyDescent="0.25">
      <c r="A33946" s="94" t="s">
        <v>15531</v>
      </c>
      <c r="B33946" t="s">
        <v>9991</v>
      </c>
      <c r="C33946">
        <v>1379</v>
      </c>
      <c r="D33946" s="94" t="s">
        <v>26528</v>
      </c>
    </row>
    <row r="33947" spans="1:4" x14ac:dyDescent="0.25">
      <c r="A33947" s="94" t="s">
        <v>15531</v>
      </c>
      <c r="B33947" t="s">
        <v>9991</v>
      </c>
      <c r="C33947">
        <v>5327</v>
      </c>
      <c r="D33947" s="94" t="s">
        <v>27133</v>
      </c>
    </row>
    <row r="33948" spans="1:4" x14ac:dyDescent="0.25">
      <c r="A33948" s="94" t="s">
        <v>15531</v>
      </c>
      <c r="B33948" t="s">
        <v>714</v>
      </c>
      <c r="C33948">
        <v>87373</v>
      </c>
      <c r="D33948" s="94" t="s">
        <v>26339</v>
      </c>
    </row>
    <row r="33949" spans="1:4" x14ac:dyDescent="0.25">
      <c r="A33949" s="94" t="s">
        <v>15531</v>
      </c>
      <c r="B33949" t="s">
        <v>714</v>
      </c>
      <c r="C33949">
        <v>88309</v>
      </c>
      <c r="D33949" s="94" t="s">
        <v>26528</v>
      </c>
    </row>
    <row r="33950" spans="1:4" x14ac:dyDescent="0.25">
      <c r="A33950" s="94" t="s">
        <v>15531</v>
      </c>
      <c r="B33950" t="s">
        <v>714</v>
      </c>
      <c r="C33950">
        <v>88316</v>
      </c>
      <c r="D33950" s="94" t="s">
        <v>26528</v>
      </c>
    </row>
    <row r="33951" spans="1:4" x14ac:dyDescent="0.25">
      <c r="A33951" s="94" t="s">
        <v>15532</v>
      </c>
      <c r="D33951" s="94" t="s">
        <v>14</v>
      </c>
    </row>
    <row r="33952" spans="1:4" x14ac:dyDescent="0.25">
      <c r="A33952" s="94" t="s">
        <v>15532</v>
      </c>
      <c r="B33952" t="s">
        <v>9991</v>
      </c>
      <c r="C33952">
        <v>1379</v>
      </c>
      <c r="D33952" s="94" t="s">
        <v>26528</v>
      </c>
    </row>
    <row r="33953" spans="1:4" x14ac:dyDescent="0.25">
      <c r="A33953" s="94" t="s">
        <v>15532</v>
      </c>
      <c r="B33953" t="s">
        <v>714</v>
      </c>
      <c r="C33953">
        <v>73548</v>
      </c>
      <c r="D33953" s="94" t="s">
        <v>26450</v>
      </c>
    </row>
    <row r="33954" spans="1:4" x14ac:dyDescent="0.25">
      <c r="A33954" s="94" t="s">
        <v>15532</v>
      </c>
      <c r="B33954" t="s">
        <v>714</v>
      </c>
      <c r="C33954">
        <v>88309</v>
      </c>
      <c r="D33954" s="94" t="s">
        <v>26563</v>
      </c>
    </row>
    <row r="33955" spans="1:4" x14ac:dyDescent="0.25">
      <c r="A33955" s="94" t="s">
        <v>15532</v>
      </c>
      <c r="B33955" t="s">
        <v>714</v>
      </c>
      <c r="C33955">
        <v>88316</v>
      </c>
      <c r="D33955" s="94" t="s">
        <v>26563</v>
      </c>
    </row>
    <row r="33956" spans="1:4" x14ac:dyDescent="0.25">
      <c r="A33956" s="94" t="s">
        <v>15533</v>
      </c>
      <c r="D33956" s="94" t="s">
        <v>14</v>
      </c>
    </row>
    <row r="33957" spans="1:4" x14ac:dyDescent="0.25">
      <c r="A33957" s="94" t="s">
        <v>15533</v>
      </c>
      <c r="B33957" t="s">
        <v>9991</v>
      </c>
      <c r="C33957">
        <v>3315</v>
      </c>
      <c r="D33957" s="94" t="s">
        <v>30808</v>
      </c>
    </row>
    <row r="33958" spans="1:4" x14ac:dyDescent="0.25">
      <c r="A33958" s="94" t="s">
        <v>15533</v>
      </c>
      <c r="B33958" t="s">
        <v>714</v>
      </c>
      <c r="C33958">
        <v>88269</v>
      </c>
      <c r="D33958" s="94" t="s">
        <v>26608</v>
      </c>
    </row>
    <row r="33959" spans="1:4" x14ac:dyDescent="0.25">
      <c r="A33959" s="94" t="s">
        <v>15533</v>
      </c>
      <c r="B33959" t="s">
        <v>714</v>
      </c>
      <c r="C33959">
        <v>88316</v>
      </c>
      <c r="D33959" s="94" t="s">
        <v>26272</v>
      </c>
    </row>
    <row r="33960" spans="1:4" x14ac:dyDescent="0.25">
      <c r="A33960" s="94" t="s">
        <v>15534</v>
      </c>
      <c r="D33960" s="94" t="s">
        <v>14</v>
      </c>
    </row>
    <row r="33961" spans="1:4" x14ac:dyDescent="0.25">
      <c r="A33961" s="94" t="s">
        <v>15534</v>
      </c>
      <c r="B33961" t="s">
        <v>9991</v>
      </c>
      <c r="C33961">
        <v>3315</v>
      </c>
      <c r="D33961" s="94" t="s">
        <v>30808</v>
      </c>
    </row>
    <row r="33962" spans="1:4" x14ac:dyDescent="0.25">
      <c r="A33962" s="94" t="s">
        <v>15534</v>
      </c>
      <c r="B33962" t="s">
        <v>714</v>
      </c>
      <c r="C33962">
        <v>88269</v>
      </c>
      <c r="D33962" s="94" t="s">
        <v>26663</v>
      </c>
    </row>
    <row r="33963" spans="1:4" x14ac:dyDescent="0.25">
      <c r="A33963" s="94" t="s">
        <v>15534</v>
      </c>
      <c r="B33963" t="s">
        <v>714</v>
      </c>
      <c r="C33963">
        <v>88316</v>
      </c>
      <c r="D33963" s="94" t="s">
        <v>27001</v>
      </c>
    </row>
    <row r="33964" spans="1:4" x14ac:dyDescent="0.25">
      <c r="A33964" s="94" t="s">
        <v>15535</v>
      </c>
      <c r="D33964" s="94" t="s">
        <v>14</v>
      </c>
    </row>
    <row r="33965" spans="1:4" x14ac:dyDescent="0.25">
      <c r="A33965" s="94" t="s">
        <v>15535</v>
      </c>
      <c r="B33965" t="s">
        <v>9991</v>
      </c>
      <c r="C33965">
        <v>3315</v>
      </c>
      <c r="D33965" s="94" t="s">
        <v>30808</v>
      </c>
    </row>
    <row r="33966" spans="1:4" x14ac:dyDescent="0.25">
      <c r="A33966" s="94" t="s">
        <v>15535</v>
      </c>
      <c r="B33966" t="s">
        <v>714</v>
      </c>
      <c r="C33966">
        <v>88269</v>
      </c>
      <c r="D33966" s="94" t="s">
        <v>29285</v>
      </c>
    </row>
    <row r="33967" spans="1:4" x14ac:dyDescent="0.25">
      <c r="A33967" s="94" t="s">
        <v>15535</v>
      </c>
      <c r="B33967" t="s">
        <v>714</v>
      </c>
      <c r="C33967">
        <v>88316</v>
      </c>
      <c r="D33967" s="94" t="s">
        <v>27405</v>
      </c>
    </row>
    <row r="33968" spans="1:4" x14ac:dyDescent="0.25">
      <c r="A33968" s="94" t="s">
        <v>15536</v>
      </c>
      <c r="D33968" s="94" t="s">
        <v>14</v>
      </c>
    </row>
    <row r="33969" spans="1:4" x14ac:dyDescent="0.25">
      <c r="A33969" s="94" t="s">
        <v>15536</v>
      </c>
      <c r="B33969" t="s">
        <v>9991</v>
      </c>
      <c r="C33969">
        <v>3315</v>
      </c>
      <c r="D33969" s="94" t="s">
        <v>30809</v>
      </c>
    </row>
    <row r="33970" spans="1:4" x14ac:dyDescent="0.25">
      <c r="A33970" s="94" t="s">
        <v>15536</v>
      </c>
      <c r="B33970" t="s">
        <v>714</v>
      </c>
      <c r="C33970">
        <v>88269</v>
      </c>
      <c r="D33970" s="94" t="s">
        <v>27340</v>
      </c>
    </row>
    <row r="33971" spans="1:4" x14ac:dyDescent="0.25">
      <c r="A33971" s="94" t="s">
        <v>15536</v>
      </c>
      <c r="B33971" t="s">
        <v>714</v>
      </c>
      <c r="C33971">
        <v>88316</v>
      </c>
      <c r="D33971" s="94" t="s">
        <v>26410</v>
      </c>
    </row>
    <row r="33972" spans="1:4" x14ac:dyDescent="0.25">
      <c r="A33972" s="94" t="s">
        <v>15537</v>
      </c>
      <c r="D33972" s="94" t="s">
        <v>14</v>
      </c>
    </row>
    <row r="33973" spans="1:4" x14ac:dyDescent="0.25">
      <c r="A33973" s="94" t="s">
        <v>15537</v>
      </c>
      <c r="B33973" t="s">
        <v>9991</v>
      </c>
      <c r="C33973">
        <v>3315</v>
      </c>
      <c r="D33973" s="94" t="s">
        <v>30809</v>
      </c>
    </row>
    <row r="33974" spans="1:4" x14ac:dyDescent="0.25">
      <c r="A33974" s="94" t="s">
        <v>15537</v>
      </c>
      <c r="B33974" t="s">
        <v>714</v>
      </c>
      <c r="C33974">
        <v>88269</v>
      </c>
      <c r="D33974" s="94" t="s">
        <v>26590</v>
      </c>
    </row>
    <row r="33975" spans="1:4" x14ac:dyDescent="0.25">
      <c r="A33975" s="94" t="s">
        <v>15537</v>
      </c>
      <c r="B33975" t="s">
        <v>714</v>
      </c>
      <c r="C33975">
        <v>88316</v>
      </c>
      <c r="D33975" s="94" t="s">
        <v>26451</v>
      </c>
    </row>
    <row r="33976" spans="1:4" x14ac:dyDescent="0.25">
      <c r="A33976" s="94" t="s">
        <v>15538</v>
      </c>
      <c r="D33976" s="94" t="s">
        <v>14</v>
      </c>
    </row>
    <row r="33977" spans="1:4" x14ac:dyDescent="0.25">
      <c r="A33977" s="94" t="s">
        <v>15538</v>
      </c>
      <c r="B33977" t="s">
        <v>9991</v>
      </c>
      <c r="C33977">
        <v>3315</v>
      </c>
      <c r="D33977" s="94" t="s">
        <v>30809</v>
      </c>
    </row>
    <row r="33978" spans="1:4" x14ac:dyDescent="0.25">
      <c r="A33978" s="94" t="s">
        <v>15538</v>
      </c>
      <c r="B33978" t="s">
        <v>714</v>
      </c>
      <c r="C33978">
        <v>88269</v>
      </c>
      <c r="D33978" s="94" t="s">
        <v>29290</v>
      </c>
    </row>
    <row r="33979" spans="1:4" x14ac:dyDescent="0.25">
      <c r="A33979" s="94" t="s">
        <v>15538</v>
      </c>
      <c r="B33979" t="s">
        <v>714</v>
      </c>
      <c r="C33979">
        <v>88316</v>
      </c>
      <c r="D33979" s="94" t="s">
        <v>26606</v>
      </c>
    </row>
    <row r="33980" spans="1:4" x14ac:dyDescent="0.25">
      <c r="A33980" s="94" t="s">
        <v>15539</v>
      </c>
      <c r="D33980" s="94" t="s">
        <v>14</v>
      </c>
    </row>
    <row r="33981" spans="1:4" x14ac:dyDescent="0.25">
      <c r="A33981" s="94" t="s">
        <v>15539</v>
      </c>
      <c r="B33981" t="s">
        <v>9991</v>
      </c>
      <c r="C33981">
        <v>3315</v>
      </c>
      <c r="D33981" s="94" t="s">
        <v>30808</v>
      </c>
    </row>
    <row r="33982" spans="1:4" x14ac:dyDescent="0.25">
      <c r="A33982" s="94" t="s">
        <v>15539</v>
      </c>
      <c r="B33982" t="s">
        <v>714</v>
      </c>
      <c r="C33982">
        <v>88269</v>
      </c>
      <c r="D33982" s="94" t="s">
        <v>27105</v>
      </c>
    </row>
    <row r="33983" spans="1:4" x14ac:dyDescent="0.25">
      <c r="A33983" s="94" t="s">
        <v>15539</v>
      </c>
      <c r="B33983" t="s">
        <v>714</v>
      </c>
      <c r="C33983">
        <v>88316</v>
      </c>
      <c r="D33983" s="94" t="s">
        <v>27149</v>
      </c>
    </row>
    <row r="33984" spans="1:4" x14ac:dyDescent="0.25">
      <c r="A33984" s="94" t="s">
        <v>15540</v>
      </c>
      <c r="D33984" s="94" t="s">
        <v>14</v>
      </c>
    </row>
    <row r="33985" spans="1:4" x14ac:dyDescent="0.25">
      <c r="A33985" s="94" t="s">
        <v>15540</v>
      </c>
      <c r="B33985" t="s">
        <v>9991</v>
      </c>
      <c r="C33985">
        <v>3315</v>
      </c>
      <c r="D33985" s="94" t="s">
        <v>30808</v>
      </c>
    </row>
    <row r="33986" spans="1:4" x14ac:dyDescent="0.25">
      <c r="A33986" s="94" t="s">
        <v>15540</v>
      </c>
      <c r="B33986" t="s">
        <v>714</v>
      </c>
      <c r="C33986">
        <v>88269</v>
      </c>
      <c r="D33986" s="94" t="s">
        <v>27280</v>
      </c>
    </row>
    <row r="33987" spans="1:4" x14ac:dyDescent="0.25">
      <c r="A33987" s="94" t="s">
        <v>15540</v>
      </c>
      <c r="B33987" t="s">
        <v>714</v>
      </c>
      <c r="C33987">
        <v>88316</v>
      </c>
      <c r="D33987" s="94" t="s">
        <v>27149</v>
      </c>
    </row>
    <row r="33988" spans="1:4" x14ac:dyDescent="0.25">
      <c r="A33988" s="94" t="s">
        <v>15541</v>
      </c>
      <c r="D33988" s="94" t="s">
        <v>14</v>
      </c>
    </row>
    <row r="33989" spans="1:4" x14ac:dyDescent="0.25">
      <c r="A33989" s="94" t="s">
        <v>15541</v>
      </c>
      <c r="B33989" t="s">
        <v>9991</v>
      </c>
      <c r="C33989">
        <v>3315</v>
      </c>
      <c r="D33989" s="94" t="s">
        <v>30808</v>
      </c>
    </row>
    <row r="33990" spans="1:4" x14ac:dyDescent="0.25">
      <c r="A33990" s="94" t="s">
        <v>15541</v>
      </c>
      <c r="B33990" t="s">
        <v>714</v>
      </c>
      <c r="C33990">
        <v>88269</v>
      </c>
      <c r="D33990" s="94" t="s">
        <v>27164</v>
      </c>
    </row>
    <row r="33991" spans="1:4" x14ac:dyDescent="0.25">
      <c r="A33991" s="94" t="s">
        <v>15541</v>
      </c>
      <c r="B33991" t="s">
        <v>714</v>
      </c>
      <c r="C33991">
        <v>88316</v>
      </c>
      <c r="D33991" s="94" t="s">
        <v>26410</v>
      </c>
    </row>
    <row r="33992" spans="1:4" x14ac:dyDescent="0.25">
      <c r="A33992" s="94" t="s">
        <v>15542</v>
      </c>
      <c r="D33992" s="94" t="s">
        <v>14</v>
      </c>
    </row>
    <row r="33993" spans="1:4" x14ac:dyDescent="0.25">
      <c r="A33993" s="94" t="s">
        <v>15542</v>
      </c>
      <c r="B33993" t="s">
        <v>9991</v>
      </c>
      <c r="C33993">
        <v>3315</v>
      </c>
      <c r="D33993" s="94" t="s">
        <v>30809</v>
      </c>
    </row>
    <row r="33994" spans="1:4" x14ac:dyDescent="0.25">
      <c r="A33994" s="94" t="s">
        <v>15542</v>
      </c>
      <c r="B33994" t="s">
        <v>714</v>
      </c>
      <c r="C33994">
        <v>88269</v>
      </c>
      <c r="D33994" s="94" t="s">
        <v>29202</v>
      </c>
    </row>
    <row r="33995" spans="1:4" x14ac:dyDescent="0.25">
      <c r="A33995" s="94" t="s">
        <v>15542</v>
      </c>
      <c r="B33995" t="s">
        <v>714</v>
      </c>
      <c r="C33995">
        <v>88316</v>
      </c>
      <c r="D33995" s="94" t="s">
        <v>27301</v>
      </c>
    </row>
    <row r="33996" spans="1:4" x14ac:dyDescent="0.25">
      <c r="A33996" s="94" t="s">
        <v>15543</v>
      </c>
      <c r="D33996" s="94" t="s">
        <v>14</v>
      </c>
    </row>
    <row r="33997" spans="1:4" x14ac:dyDescent="0.25">
      <c r="A33997" s="94" t="s">
        <v>15543</v>
      </c>
      <c r="B33997" t="s">
        <v>9991</v>
      </c>
      <c r="C33997">
        <v>3315</v>
      </c>
      <c r="D33997" s="94" t="s">
        <v>30809</v>
      </c>
    </row>
    <row r="33998" spans="1:4" x14ac:dyDescent="0.25">
      <c r="A33998" s="94" t="s">
        <v>15543</v>
      </c>
      <c r="B33998" t="s">
        <v>714</v>
      </c>
      <c r="C33998">
        <v>88269</v>
      </c>
      <c r="D33998" s="94" t="s">
        <v>27319</v>
      </c>
    </row>
    <row r="33999" spans="1:4" x14ac:dyDescent="0.25">
      <c r="A33999" s="94" t="s">
        <v>15543</v>
      </c>
      <c r="B33999" t="s">
        <v>714</v>
      </c>
      <c r="C33999">
        <v>88316</v>
      </c>
      <c r="D33999" s="94" t="s">
        <v>27301</v>
      </c>
    </row>
    <row r="34000" spans="1:4" x14ac:dyDescent="0.25">
      <c r="A34000" s="94" t="s">
        <v>15544</v>
      </c>
      <c r="D34000" s="94" t="s">
        <v>14</v>
      </c>
    </row>
    <row r="34001" spans="1:4" x14ac:dyDescent="0.25">
      <c r="A34001" s="94" t="s">
        <v>15544</v>
      </c>
      <c r="B34001" t="s">
        <v>9991</v>
      </c>
      <c r="C34001">
        <v>3315</v>
      </c>
      <c r="D34001" s="94" t="s">
        <v>30809</v>
      </c>
    </row>
    <row r="34002" spans="1:4" x14ac:dyDescent="0.25">
      <c r="A34002" s="94" t="s">
        <v>15544</v>
      </c>
      <c r="B34002" t="s">
        <v>714</v>
      </c>
      <c r="C34002">
        <v>88269</v>
      </c>
      <c r="D34002" s="94" t="s">
        <v>26386</v>
      </c>
    </row>
    <row r="34003" spans="1:4" x14ac:dyDescent="0.25">
      <c r="A34003" s="94" t="s">
        <v>15544</v>
      </c>
      <c r="B34003" t="s">
        <v>714</v>
      </c>
      <c r="C34003">
        <v>88316</v>
      </c>
      <c r="D34003" s="94" t="s">
        <v>26278</v>
      </c>
    </row>
    <row r="34004" spans="1:4" x14ac:dyDescent="0.25">
      <c r="A34004" s="94" t="s">
        <v>15545</v>
      </c>
      <c r="D34004" s="94" t="s">
        <v>14</v>
      </c>
    </row>
    <row r="34005" spans="1:4" x14ac:dyDescent="0.25">
      <c r="A34005" s="94" t="s">
        <v>15545</v>
      </c>
      <c r="B34005" t="s">
        <v>9991</v>
      </c>
      <c r="C34005">
        <v>3315</v>
      </c>
      <c r="D34005" s="94" t="s">
        <v>30809</v>
      </c>
    </row>
    <row r="34006" spans="1:4" x14ac:dyDescent="0.25">
      <c r="A34006" s="94" t="s">
        <v>15545</v>
      </c>
      <c r="B34006" t="s">
        <v>714</v>
      </c>
      <c r="C34006">
        <v>88269</v>
      </c>
      <c r="D34006" s="94" t="s">
        <v>28445</v>
      </c>
    </row>
    <row r="34007" spans="1:4" x14ac:dyDescent="0.25">
      <c r="A34007" s="94" t="s">
        <v>15545</v>
      </c>
      <c r="B34007" t="s">
        <v>714</v>
      </c>
      <c r="C34007">
        <v>88316</v>
      </c>
      <c r="D34007" s="94" t="s">
        <v>26606</v>
      </c>
    </row>
    <row r="34008" spans="1:4" x14ac:dyDescent="0.25">
      <c r="A34008" s="94" t="s">
        <v>15546</v>
      </c>
      <c r="D34008" s="94" t="s">
        <v>14</v>
      </c>
    </row>
    <row r="34009" spans="1:4" x14ac:dyDescent="0.25">
      <c r="A34009" s="94" t="s">
        <v>15546</v>
      </c>
      <c r="B34009" t="s">
        <v>9991</v>
      </c>
      <c r="C34009">
        <v>3315</v>
      </c>
      <c r="D34009" s="94" t="s">
        <v>30809</v>
      </c>
    </row>
    <row r="34010" spans="1:4" x14ac:dyDescent="0.25">
      <c r="A34010" s="94" t="s">
        <v>15546</v>
      </c>
      <c r="B34010" t="s">
        <v>714</v>
      </c>
      <c r="C34010">
        <v>88269</v>
      </c>
      <c r="D34010" s="94" t="s">
        <v>29290</v>
      </c>
    </row>
    <row r="34011" spans="1:4" x14ac:dyDescent="0.25">
      <c r="A34011" s="94" t="s">
        <v>15546</v>
      </c>
      <c r="B34011" t="s">
        <v>714</v>
      </c>
      <c r="C34011">
        <v>88316</v>
      </c>
      <c r="D34011" s="94" t="s">
        <v>26606</v>
      </c>
    </row>
    <row r="34012" spans="1:4" x14ac:dyDescent="0.25">
      <c r="A34012" s="94" t="s">
        <v>15547</v>
      </c>
      <c r="D34012" s="94" t="s">
        <v>14</v>
      </c>
    </row>
    <row r="34013" spans="1:4" x14ac:dyDescent="0.25">
      <c r="A34013" s="94" t="s">
        <v>15547</v>
      </c>
      <c r="B34013" t="s">
        <v>9991</v>
      </c>
      <c r="C34013">
        <v>3315</v>
      </c>
      <c r="D34013" s="94" t="s">
        <v>30809</v>
      </c>
    </row>
    <row r="34014" spans="1:4" x14ac:dyDescent="0.25">
      <c r="A34014" s="94" t="s">
        <v>15547</v>
      </c>
      <c r="B34014" t="s">
        <v>714</v>
      </c>
      <c r="C34014">
        <v>88269</v>
      </c>
      <c r="D34014" s="94" t="s">
        <v>27111</v>
      </c>
    </row>
    <row r="34015" spans="1:4" x14ac:dyDescent="0.25">
      <c r="A34015" s="94" t="s">
        <v>15547</v>
      </c>
      <c r="B34015" t="s">
        <v>714</v>
      </c>
      <c r="C34015">
        <v>88316</v>
      </c>
      <c r="D34015" s="94" t="s">
        <v>26529</v>
      </c>
    </row>
    <row r="34016" spans="1:4" x14ac:dyDescent="0.25">
      <c r="A34016" s="94" t="s">
        <v>15548</v>
      </c>
      <c r="D34016" s="94" t="s">
        <v>14</v>
      </c>
    </row>
    <row r="34017" spans="1:4" x14ac:dyDescent="0.25">
      <c r="A34017" s="94" t="s">
        <v>15548</v>
      </c>
      <c r="B34017" t="s">
        <v>9991</v>
      </c>
      <c r="C34017">
        <v>3315</v>
      </c>
      <c r="D34017" s="94" t="s">
        <v>30810</v>
      </c>
    </row>
    <row r="34018" spans="1:4" x14ac:dyDescent="0.25">
      <c r="A34018" s="94" t="s">
        <v>15548</v>
      </c>
      <c r="B34018" t="s">
        <v>714</v>
      </c>
      <c r="C34018">
        <v>88269</v>
      </c>
      <c r="D34018" s="94" t="s">
        <v>27111</v>
      </c>
    </row>
    <row r="34019" spans="1:4" x14ac:dyDescent="0.25">
      <c r="A34019" s="94" t="s">
        <v>15548</v>
      </c>
      <c r="B34019" t="s">
        <v>714</v>
      </c>
      <c r="C34019">
        <v>88316</v>
      </c>
      <c r="D34019" s="94" t="s">
        <v>26529</v>
      </c>
    </row>
    <row r="34020" spans="1:4" x14ac:dyDescent="0.25">
      <c r="A34020" s="94" t="s">
        <v>15549</v>
      </c>
      <c r="D34020" s="94" t="s">
        <v>14</v>
      </c>
    </row>
    <row r="34021" spans="1:4" x14ac:dyDescent="0.25">
      <c r="A34021" s="94" t="s">
        <v>15549</v>
      </c>
      <c r="B34021" t="s">
        <v>9991</v>
      </c>
      <c r="C34021">
        <v>3315</v>
      </c>
      <c r="D34021" s="94" t="s">
        <v>30810</v>
      </c>
    </row>
    <row r="34022" spans="1:4" x14ac:dyDescent="0.25">
      <c r="A34022" s="94" t="s">
        <v>15549</v>
      </c>
      <c r="B34022" t="s">
        <v>714</v>
      </c>
      <c r="C34022">
        <v>88269</v>
      </c>
      <c r="D34022" s="94" t="s">
        <v>27009</v>
      </c>
    </row>
    <row r="34023" spans="1:4" x14ac:dyDescent="0.25">
      <c r="A34023" s="94" t="s">
        <v>15549</v>
      </c>
      <c r="B34023" t="s">
        <v>714</v>
      </c>
      <c r="C34023">
        <v>88316</v>
      </c>
      <c r="D34023" s="94" t="s">
        <v>26529</v>
      </c>
    </row>
    <row r="34024" spans="1:4" x14ac:dyDescent="0.25">
      <c r="A34024" s="94" t="s">
        <v>15550</v>
      </c>
      <c r="D34024" s="94" t="s">
        <v>14</v>
      </c>
    </row>
    <row r="34025" spans="1:4" x14ac:dyDescent="0.25">
      <c r="A34025" s="94" t="s">
        <v>15550</v>
      </c>
      <c r="B34025" t="s">
        <v>9991</v>
      </c>
      <c r="C34025">
        <v>3315</v>
      </c>
      <c r="D34025" s="94" t="s">
        <v>30810</v>
      </c>
    </row>
    <row r="34026" spans="1:4" x14ac:dyDescent="0.25">
      <c r="A34026" s="94" t="s">
        <v>15550</v>
      </c>
      <c r="B34026" t="s">
        <v>714</v>
      </c>
      <c r="C34026">
        <v>88269</v>
      </c>
      <c r="D34026" s="94" t="s">
        <v>27897</v>
      </c>
    </row>
    <row r="34027" spans="1:4" x14ac:dyDescent="0.25">
      <c r="A34027" s="94" t="s">
        <v>15550</v>
      </c>
      <c r="B34027" t="s">
        <v>714</v>
      </c>
      <c r="C34027">
        <v>88316</v>
      </c>
      <c r="D34027" s="94" t="s">
        <v>28476</v>
      </c>
    </row>
    <row r="34028" spans="1:4" x14ac:dyDescent="0.25">
      <c r="A34028" s="94" t="s">
        <v>15551</v>
      </c>
      <c r="D34028" s="94" t="s">
        <v>14</v>
      </c>
    </row>
    <row r="34029" spans="1:4" x14ac:dyDescent="0.25">
      <c r="A34029" s="94" t="s">
        <v>15551</v>
      </c>
      <c r="B34029" t="s">
        <v>714</v>
      </c>
      <c r="C34029">
        <v>87410</v>
      </c>
      <c r="D34029" s="94" t="s">
        <v>26945</v>
      </c>
    </row>
    <row r="34030" spans="1:4" x14ac:dyDescent="0.25">
      <c r="A34030" s="94" t="s">
        <v>15551</v>
      </c>
      <c r="B34030" t="s">
        <v>714</v>
      </c>
      <c r="C34030">
        <v>88269</v>
      </c>
      <c r="D34030" s="94" t="s">
        <v>27105</v>
      </c>
    </row>
    <row r="34031" spans="1:4" x14ac:dyDescent="0.25">
      <c r="A34031" s="94" t="s">
        <v>15551</v>
      </c>
      <c r="B34031" t="s">
        <v>714</v>
      </c>
      <c r="C34031">
        <v>88316</v>
      </c>
      <c r="D34031" s="94" t="s">
        <v>27149</v>
      </c>
    </row>
    <row r="34032" spans="1:4" x14ac:dyDescent="0.25">
      <c r="A34032" s="94" t="s">
        <v>15552</v>
      </c>
      <c r="D34032" s="94" t="s">
        <v>14</v>
      </c>
    </row>
    <row r="34033" spans="1:4" x14ac:dyDescent="0.25">
      <c r="A34033" s="94" t="s">
        <v>15552</v>
      </c>
      <c r="B34033" t="s">
        <v>714</v>
      </c>
      <c r="C34033">
        <v>87410</v>
      </c>
      <c r="D34033" s="94" t="s">
        <v>26945</v>
      </c>
    </row>
    <row r="34034" spans="1:4" x14ac:dyDescent="0.25">
      <c r="A34034" s="94" t="s">
        <v>15552</v>
      </c>
      <c r="B34034" t="s">
        <v>714</v>
      </c>
      <c r="C34034">
        <v>88269</v>
      </c>
      <c r="D34034" s="94" t="s">
        <v>27280</v>
      </c>
    </row>
    <row r="34035" spans="1:4" x14ac:dyDescent="0.25">
      <c r="A34035" s="94" t="s">
        <v>15552</v>
      </c>
      <c r="B34035" t="s">
        <v>714</v>
      </c>
      <c r="C34035">
        <v>88316</v>
      </c>
      <c r="D34035" s="94" t="s">
        <v>27149</v>
      </c>
    </row>
    <row r="34036" spans="1:4" x14ac:dyDescent="0.25">
      <c r="A34036" s="94" t="s">
        <v>15553</v>
      </c>
      <c r="D34036" s="94" t="s">
        <v>14</v>
      </c>
    </row>
    <row r="34037" spans="1:4" x14ac:dyDescent="0.25">
      <c r="A34037" s="94" t="s">
        <v>15553</v>
      </c>
      <c r="B34037" t="s">
        <v>714</v>
      </c>
      <c r="C34037">
        <v>87410</v>
      </c>
      <c r="D34037" s="94" t="s">
        <v>26945</v>
      </c>
    </row>
    <row r="34038" spans="1:4" x14ac:dyDescent="0.25">
      <c r="A34038" s="94" t="s">
        <v>15553</v>
      </c>
      <c r="B34038" t="s">
        <v>714</v>
      </c>
      <c r="C34038">
        <v>88269</v>
      </c>
      <c r="D34038" s="94" t="s">
        <v>27456</v>
      </c>
    </row>
    <row r="34039" spans="1:4" x14ac:dyDescent="0.25">
      <c r="A34039" s="94" t="s">
        <v>15553</v>
      </c>
      <c r="B34039" t="s">
        <v>714</v>
      </c>
      <c r="C34039">
        <v>88316</v>
      </c>
      <c r="D34039" s="94" t="s">
        <v>27149</v>
      </c>
    </row>
    <row r="34040" spans="1:4" x14ac:dyDescent="0.25">
      <c r="A34040" s="94" t="s">
        <v>15554</v>
      </c>
      <c r="D34040" s="94" t="s">
        <v>14</v>
      </c>
    </row>
    <row r="34041" spans="1:4" x14ac:dyDescent="0.25">
      <c r="A34041" s="94" t="s">
        <v>15554</v>
      </c>
      <c r="B34041" t="s">
        <v>714</v>
      </c>
      <c r="C34041">
        <v>87410</v>
      </c>
      <c r="D34041" s="94" t="s">
        <v>29125</v>
      </c>
    </row>
    <row r="34042" spans="1:4" x14ac:dyDescent="0.25">
      <c r="A34042" s="94" t="s">
        <v>15554</v>
      </c>
      <c r="B34042" t="s">
        <v>714</v>
      </c>
      <c r="C34042">
        <v>88269</v>
      </c>
      <c r="D34042" s="94" t="s">
        <v>27340</v>
      </c>
    </row>
    <row r="34043" spans="1:4" x14ac:dyDescent="0.25">
      <c r="A34043" s="94" t="s">
        <v>15554</v>
      </c>
      <c r="B34043" t="s">
        <v>714</v>
      </c>
      <c r="C34043">
        <v>88316</v>
      </c>
      <c r="D34043" s="94" t="s">
        <v>26410</v>
      </c>
    </row>
    <row r="34044" spans="1:4" x14ac:dyDescent="0.25">
      <c r="A34044" s="94" t="s">
        <v>15555</v>
      </c>
      <c r="D34044" s="94" t="s">
        <v>14</v>
      </c>
    </row>
    <row r="34045" spans="1:4" x14ac:dyDescent="0.25">
      <c r="A34045" s="94" t="s">
        <v>15555</v>
      </c>
      <c r="B34045" t="s">
        <v>714</v>
      </c>
      <c r="C34045">
        <v>87410</v>
      </c>
      <c r="D34045" s="94" t="s">
        <v>29125</v>
      </c>
    </row>
    <row r="34046" spans="1:4" x14ac:dyDescent="0.25">
      <c r="A34046" s="94" t="s">
        <v>15555</v>
      </c>
      <c r="B34046" t="s">
        <v>714</v>
      </c>
      <c r="C34046">
        <v>88269</v>
      </c>
      <c r="D34046" s="94" t="s">
        <v>28795</v>
      </c>
    </row>
    <row r="34047" spans="1:4" x14ac:dyDescent="0.25">
      <c r="A34047" s="94" t="s">
        <v>15555</v>
      </c>
      <c r="B34047" t="s">
        <v>714</v>
      </c>
      <c r="C34047">
        <v>88316</v>
      </c>
      <c r="D34047" s="94" t="s">
        <v>26410</v>
      </c>
    </row>
    <row r="34048" spans="1:4" x14ac:dyDescent="0.25">
      <c r="A34048" s="94" t="s">
        <v>15556</v>
      </c>
      <c r="D34048" s="94" t="s">
        <v>14</v>
      </c>
    </row>
    <row r="34049" spans="1:4" x14ac:dyDescent="0.25">
      <c r="A34049" s="94" t="s">
        <v>15556</v>
      </c>
      <c r="B34049" t="s">
        <v>714</v>
      </c>
      <c r="C34049">
        <v>87410</v>
      </c>
      <c r="D34049" s="94" t="s">
        <v>29125</v>
      </c>
    </row>
    <row r="34050" spans="1:4" x14ac:dyDescent="0.25">
      <c r="A34050" s="94" t="s">
        <v>15556</v>
      </c>
      <c r="B34050" t="s">
        <v>714</v>
      </c>
      <c r="C34050">
        <v>88269</v>
      </c>
      <c r="D34050" s="94" t="s">
        <v>29202</v>
      </c>
    </row>
    <row r="34051" spans="1:4" x14ac:dyDescent="0.25">
      <c r="A34051" s="94" t="s">
        <v>15556</v>
      </c>
      <c r="B34051" t="s">
        <v>714</v>
      </c>
      <c r="C34051">
        <v>88316</v>
      </c>
      <c r="D34051" s="94" t="s">
        <v>27301</v>
      </c>
    </row>
    <row r="34052" spans="1:4" x14ac:dyDescent="0.25">
      <c r="A34052" s="94" t="s">
        <v>15557</v>
      </c>
      <c r="D34052" s="94" t="s">
        <v>14</v>
      </c>
    </row>
    <row r="34053" spans="1:4" x14ac:dyDescent="0.25">
      <c r="A34053" s="94" t="s">
        <v>15557</v>
      </c>
      <c r="B34053" t="s">
        <v>714</v>
      </c>
      <c r="C34053">
        <v>87410</v>
      </c>
      <c r="D34053" s="94" t="s">
        <v>29125</v>
      </c>
    </row>
    <row r="34054" spans="1:4" x14ac:dyDescent="0.25">
      <c r="A34054" s="94" t="s">
        <v>15557</v>
      </c>
      <c r="B34054" t="s">
        <v>714</v>
      </c>
      <c r="C34054">
        <v>88269</v>
      </c>
      <c r="D34054" s="94" t="s">
        <v>27513</v>
      </c>
    </row>
    <row r="34055" spans="1:4" x14ac:dyDescent="0.25">
      <c r="A34055" s="94" t="s">
        <v>15557</v>
      </c>
      <c r="B34055" t="s">
        <v>714</v>
      </c>
      <c r="C34055">
        <v>88316</v>
      </c>
      <c r="D34055" s="94" t="s">
        <v>26278</v>
      </c>
    </row>
    <row r="34056" spans="1:4" x14ac:dyDescent="0.25">
      <c r="A34056" s="94" t="s">
        <v>15558</v>
      </c>
      <c r="D34056" s="94" t="s">
        <v>14</v>
      </c>
    </row>
    <row r="34057" spans="1:4" x14ac:dyDescent="0.25">
      <c r="A34057" s="94" t="s">
        <v>15558</v>
      </c>
      <c r="B34057" t="s">
        <v>714</v>
      </c>
      <c r="C34057">
        <v>87410</v>
      </c>
      <c r="D34057" s="94" t="s">
        <v>29125</v>
      </c>
    </row>
    <row r="34058" spans="1:4" x14ac:dyDescent="0.25">
      <c r="A34058" s="94" t="s">
        <v>15558</v>
      </c>
      <c r="B34058" t="s">
        <v>714</v>
      </c>
      <c r="C34058">
        <v>88269</v>
      </c>
      <c r="D34058" s="94" t="s">
        <v>29200</v>
      </c>
    </row>
    <row r="34059" spans="1:4" x14ac:dyDescent="0.25">
      <c r="A34059" s="94" t="s">
        <v>15558</v>
      </c>
      <c r="B34059" t="s">
        <v>714</v>
      </c>
      <c r="C34059">
        <v>88316</v>
      </c>
      <c r="D34059" s="94" t="s">
        <v>27001</v>
      </c>
    </row>
    <row r="34060" spans="1:4" x14ac:dyDescent="0.25">
      <c r="A34060" s="94" t="s">
        <v>15559</v>
      </c>
      <c r="D34060" s="94" t="s">
        <v>14</v>
      </c>
    </row>
    <row r="34061" spans="1:4" x14ac:dyDescent="0.25">
      <c r="A34061" s="94" t="s">
        <v>15559</v>
      </c>
      <c r="B34061" t="s">
        <v>714</v>
      </c>
      <c r="C34061">
        <v>87410</v>
      </c>
      <c r="D34061" s="94" t="s">
        <v>29125</v>
      </c>
    </row>
    <row r="34062" spans="1:4" x14ac:dyDescent="0.25">
      <c r="A34062" s="94" t="s">
        <v>15559</v>
      </c>
      <c r="B34062" t="s">
        <v>714</v>
      </c>
      <c r="C34062">
        <v>88269</v>
      </c>
      <c r="D34062" s="94" t="s">
        <v>29191</v>
      </c>
    </row>
    <row r="34063" spans="1:4" x14ac:dyDescent="0.25">
      <c r="A34063" s="94" t="s">
        <v>15559</v>
      </c>
      <c r="B34063" t="s">
        <v>714</v>
      </c>
      <c r="C34063">
        <v>88316</v>
      </c>
      <c r="D34063" s="94" t="s">
        <v>26451</v>
      </c>
    </row>
    <row r="34064" spans="1:4" x14ac:dyDescent="0.25">
      <c r="A34064" s="94" t="s">
        <v>15560</v>
      </c>
      <c r="D34064" s="94" t="s">
        <v>14</v>
      </c>
    </row>
    <row r="34065" spans="1:4" x14ac:dyDescent="0.25">
      <c r="A34065" s="94" t="s">
        <v>15560</v>
      </c>
      <c r="B34065" t="s">
        <v>714</v>
      </c>
      <c r="C34065">
        <v>87410</v>
      </c>
      <c r="D34065" s="94" t="s">
        <v>28501</v>
      </c>
    </row>
    <row r="34066" spans="1:4" x14ac:dyDescent="0.25">
      <c r="A34066" s="94" t="s">
        <v>15560</v>
      </c>
      <c r="B34066" t="s">
        <v>714</v>
      </c>
      <c r="C34066">
        <v>88269</v>
      </c>
      <c r="D34066" s="94" t="s">
        <v>27415</v>
      </c>
    </row>
    <row r="34067" spans="1:4" x14ac:dyDescent="0.25">
      <c r="A34067" s="94" t="s">
        <v>15560</v>
      </c>
      <c r="B34067" t="s">
        <v>714</v>
      </c>
      <c r="C34067">
        <v>88316</v>
      </c>
      <c r="D34067" s="94" t="s">
        <v>27001</v>
      </c>
    </row>
    <row r="34068" spans="1:4" x14ac:dyDescent="0.25">
      <c r="A34068" s="94" t="s">
        <v>15561</v>
      </c>
      <c r="D34068" s="94" t="s">
        <v>14</v>
      </c>
    </row>
    <row r="34069" spans="1:4" x14ac:dyDescent="0.25">
      <c r="A34069" s="94" t="s">
        <v>15561</v>
      </c>
      <c r="B34069" t="s">
        <v>714</v>
      </c>
      <c r="C34069">
        <v>87410</v>
      </c>
      <c r="D34069" s="94" t="s">
        <v>28501</v>
      </c>
    </row>
    <row r="34070" spans="1:4" x14ac:dyDescent="0.25">
      <c r="A34070" s="94" t="s">
        <v>15561</v>
      </c>
      <c r="B34070" t="s">
        <v>714</v>
      </c>
      <c r="C34070">
        <v>88269</v>
      </c>
      <c r="D34070" s="94" t="s">
        <v>29286</v>
      </c>
    </row>
    <row r="34071" spans="1:4" x14ac:dyDescent="0.25">
      <c r="A34071" s="94" t="s">
        <v>15561</v>
      </c>
      <c r="B34071" t="s">
        <v>714</v>
      </c>
      <c r="C34071">
        <v>88316</v>
      </c>
      <c r="D34071" s="94" t="s">
        <v>27216</v>
      </c>
    </row>
    <row r="34072" spans="1:4" x14ac:dyDescent="0.25">
      <c r="A34072" s="94" t="s">
        <v>15562</v>
      </c>
      <c r="D34072" s="94" t="s">
        <v>14</v>
      </c>
    </row>
    <row r="34073" spans="1:4" x14ac:dyDescent="0.25">
      <c r="A34073" s="94" t="s">
        <v>15562</v>
      </c>
      <c r="B34073" t="s">
        <v>714</v>
      </c>
      <c r="C34073">
        <v>87410</v>
      </c>
      <c r="D34073" s="94" t="s">
        <v>28501</v>
      </c>
    </row>
    <row r="34074" spans="1:4" x14ac:dyDescent="0.25">
      <c r="A34074" s="94" t="s">
        <v>15562</v>
      </c>
      <c r="B34074" t="s">
        <v>714</v>
      </c>
      <c r="C34074">
        <v>88269</v>
      </c>
      <c r="D34074" s="94" t="s">
        <v>29285</v>
      </c>
    </row>
    <row r="34075" spans="1:4" x14ac:dyDescent="0.25">
      <c r="A34075" s="94" t="s">
        <v>15562</v>
      </c>
      <c r="B34075" t="s">
        <v>714</v>
      </c>
      <c r="C34075">
        <v>88316</v>
      </c>
      <c r="D34075" s="94" t="s">
        <v>27216</v>
      </c>
    </row>
    <row r="34076" spans="1:4" x14ac:dyDescent="0.25">
      <c r="A34076" s="94" t="s">
        <v>15563</v>
      </c>
      <c r="D34076" s="94" t="s">
        <v>14</v>
      </c>
    </row>
    <row r="34077" spans="1:4" x14ac:dyDescent="0.25">
      <c r="A34077" s="94" t="s">
        <v>15563</v>
      </c>
      <c r="B34077" t="s">
        <v>714</v>
      </c>
      <c r="C34077">
        <v>87292</v>
      </c>
      <c r="D34077" s="94" t="s">
        <v>29501</v>
      </c>
    </row>
    <row r="34078" spans="1:4" x14ac:dyDescent="0.25">
      <c r="A34078" s="94" t="s">
        <v>15563</v>
      </c>
      <c r="B34078" t="s">
        <v>714</v>
      </c>
      <c r="C34078">
        <v>88309</v>
      </c>
      <c r="D34078" s="94" t="s">
        <v>29191</v>
      </c>
    </row>
    <row r="34079" spans="1:4" x14ac:dyDescent="0.25">
      <c r="A34079" s="94" t="s">
        <v>15563</v>
      </c>
      <c r="B34079" t="s">
        <v>714</v>
      </c>
      <c r="C34079">
        <v>88316</v>
      </c>
      <c r="D34079" s="94" t="s">
        <v>26422</v>
      </c>
    </row>
    <row r="34080" spans="1:4" x14ac:dyDescent="0.25">
      <c r="A34080" s="94" t="s">
        <v>15564</v>
      </c>
      <c r="D34080" s="94" t="s">
        <v>14</v>
      </c>
    </row>
    <row r="34081" spans="1:4" x14ac:dyDescent="0.25">
      <c r="A34081" s="94" t="s">
        <v>15564</v>
      </c>
      <c r="B34081" t="s">
        <v>714</v>
      </c>
      <c r="C34081">
        <v>87369</v>
      </c>
      <c r="D34081" s="94" t="s">
        <v>29501</v>
      </c>
    </row>
    <row r="34082" spans="1:4" x14ac:dyDescent="0.25">
      <c r="A34082" s="94" t="s">
        <v>15564</v>
      </c>
      <c r="B34082" t="s">
        <v>714</v>
      </c>
      <c r="C34082">
        <v>88309</v>
      </c>
      <c r="D34082" s="94" t="s">
        <v>29191</v>
      </c>
    </row>
    <row r="34083" spans="1:4" x14ac:dyDescent="0.25">
      <c r="A34083" s="94" t="s">
        <v>15564</v>
      </c>
      <c r="B34083" t="s">
        <v>714</v>
      </c>
      <c r="C34083">
        <v>88316</v>
      </c>
      <c r="D34083" s="94" t="s">
        <v>26422</v>
      </c>
    </row>
    <row r="34084" spans="1:4" x14ac:dyDescent="0.25">
      <c r="A34084" s="94" t="s">
        <v>15565</v>
      </c>
      <c r="D34084" s="94" t="s">
        <v>14</v>
      </c>
    </row>
    <row r="34085" spans="1:4" x14ac:dyDescent="0.25">
      <c r="A34085" s="94" t="s">
        <v>15565</v>
      </c>
      <c r="B34085" t="s">
        <v>714</v>
      </c>
      <c r="C34085">
        <v>87292</v>
      </c>
      <c r="D34085" s="94" t="s">
        <v>29501</v>
      </c>
    </row>
    <row r="34086" spans="1:4" x14ac:dyDescent="0.25">
      <c r="A34086" s="94" t="s">
        <v>15565</v>
      </c>
      <c r="B34086" t="s">
        <v>714</v>
      </c>
      <c r="C34086">
        <v>88309</v>
      </c>
      <c r="D34086" s="94" t="s">
        <v>28781</v>
      </c>
    </row>
    <row r="34087" spans="1:4" x14ac:dyDescent="0.25">
      <c r="A34087" s="94" t="s">
        <v>15565</v>
      </c>
      <c r="B34087" t="s">
        <v>714</v>
      </c>
      <c r="C34087">
        <v>88316</v>
      </c>
      <c r="D34087" s="94" t="s">
        <v>28670</v>
      </c>
    </row>
    <row r="34088" spans="1:4" x14ac:dyDescent="0.25">
      <c r="A34088" s="94" t="s">
        <v>15566</v>
      </c>
      <c r="D34088" s="94" t="s">
        <v>14</v>
      </c>
    </row>
    <row r="34089" spans="1:4" x14ac:dyDescent="0.25">
      <c r="A34089" s="94" t="s">
        <v>15566</v>
      </c>
      <c r="B34089" t="s">
        <v>714</v>
      </c>
      <c r="C34089">
        <v>87369</v>
      </c>
      <c r="D34089" s="94" t="s">
        <v>29501</v>
      </c>
    </row>
    <row r="34090" spans="1:4" x14ac:dyDescent="0.25">
      <c r="A34090" s="94" t="s">
        <v>15566</v>
      </c>
      <c r="B34090" t="s">
        <v>714</v>
      </c>
      <c r="C34090">
        <v>88309</v>
      </c>
      <c r="D34090" s="94" t="s">
        <v>28781</v>
      </c>
    </row>
    <row r="34091" spans="1:4" x14ac:dyDescent="0.25">
      <c r="A34091" s="94" t="s">
        <v>15566</v>
      </c>
      <c r="B34091" t="s">
        <v>714</v>
      </c>
      <c r="C34091">
        <v>88316</v>
      </c>
      <c r="D34091" s="94" t="s">
        <v>28670</v>
      </c>
    </row>
    <row r="34092" spans="1:4" x14ac:dyDescent="0.25">
      <c r="A34092" s="94" t="s">
        <v>15567</v>
      </c>
      <c r="D34092" s="94" t="s">
        <v>14</v>
      </c>
    </row>
    <row r="34093" spans="1:4" x14ac:dyDescent="0.25">
      <c r="A34093" s="94" t="s">
        <v>15567</v>
      </c>
      <c r="B34093" t="s">
        <v>714</v>
      </c>
      <c r="C34093">
        <v>87292</v>
      </c>
      <c r="D34093" s="94" t="s">
        <v>29501</v>
      </c>
    </row>
    <row r="34094" spans="1:4" x14ac:dyDescent="0.25">
      <c r="A34094" s="94" t="s">
        <v>15567</v>
      </c>
      <c r="B34094" t="s">
        <v>714</v>
      </c>
      <c r="C34094">
        <v>88309</v>
      </c>
      <c r="D34094" s="94" t="s">
        <v>29202</v>
      </c>
    </row>
    <row r="34095" spans="1:4" x14ac:dyDescent="0.25">
      <c r="A34095" s="94" t="s">
        <v>15567</v>
      </c>
      <c r="B34095" t="s">
        <v>714</v>
      </c>
      <c r="C34095">
        <v>88316</v>
      </c>
      <c r="D34095" s="94" t="s">
        <v>27437</v>
      </c>
    </row>
    <row r="34096" spans="1:4" x14ac:dyDescent="0.25">
      <c r="A34096" s="94" t="s">
        <v>15568</v>
      </c>
      <c r="D34096" s="94" t="s">
        <v>14</v>
      </c>
    </row>
    <row r="34097" spans="1:4" x14ac:dyDescent="0.25">
      <c r="A34097" s="94" t="s">
        <v>15568</v>
      </c>
      <c r="B34097" t="s">
        <v>714</v>
      </c>
      <c r="C34097">
        <v>87369</v>
      </c>
      <c r="D34097" s="94" t="s">
        <v>29501</v>
      </c>
    </row>
    <row r="34098" spans="1:4" x14ac:dyDescent="0.25">
      <c r="A34098" s="94" t="s">
        <v>15568</v>
      </c>
      <c r="B34098" t="s">
        <v>714</v>
      </c>
      <c r="C34098">
        <v>88309</v>
      </c>
      <c r="D34098" s="94" t="s">
        <v>29202</v>
      </c>
    </row>
    <row r="34099" spans="1:4" x14ac:dyDescent="0.25">
      <c r="A34099" s="94" t="s">
        <v>15568</v>
      </c>
      <c r="B34099" t="s">
        <v>714</v>
      </c>
      <c r="C34099">
        <v>88316</v>
      </c>
      <c r="D34099" s="94" t="s">
        <v>27437</v>
      </c>
    </row>
    <row r="34100" spans="1:4" x14ac:dyDescent="0.25">
      <c r="A34100" s="94" t="s">
        <v>15569</v>
      </c>
      <c r="D34100" s="94" t="s">
        <v>14</v>
      </c>
    </row>
    <row r="34101" spans="1:4" x14ac:dyDescent="0.25">
      <c r="A34101" s="94" t="s">
        <v>15569</v>
      </c>
      <c r="B34101" t="s">
        <v>714</v>
      </c>
      <c r="C34101">
        <v>87292</v>
      </c>
      <c r="D34101" s="94" t="s">
        <v>29501</v>
      </c>
    </row>
    <row r="34102" spans="1:4" x14ac:dyDescent="0.25">
      <c r="A34102" s="94" t="s">
        <v>15569</v>
      </c>
      <c r="B34102" t="s">
        <v>714</v>
      </c>
      <c r="C34102">
        <v>88309</v>
      </c>
      <c r="D34102" s="94" t="s">
        <v>26462</v>
      </c>
    </row>
    <row r="34103" spans="1:4" x14ac:dyDescent="0.25">
      <c r="A34103" s="94" t="s">
        <v>15569</v>
      </c>
      <c r="B34103" t="s">
        <v>714</v>
      </c>
      <c r="C34103">
        <v>88316</v>
      </c>
      <c r="D34103" s="94" t="s">
        <v>27171</v>
      </c>
    </row>
    <row r="34104" spans="1:4" x14ac:dyDescent="0.25">
      <c r="A34104" s="94" t="s">
        <v>15570</v>
      </c>
      <c r="D34104" s="94" t="s">
        <v>14</v>
      </c>
    </row>
    <row r="34105" spans="1:4" x14ac:dyDescent="0.25">
      <c r="A34105" s="94" t="s">
        <v>15570</v>
      </c>
      <c r="B34105" t="s">
        <v>714</v>
      </c>
      <c r="C34105">
        <v>87369</v>
      </c>
      <c r="D34105" s="94" t="s">
        <v>29501</v>
      </c>
    </row>
    <row r="34106" spans="1:4" x14ac:dyDescent="0.25">
      <c r="A34106" s="94" t="s">
        <v>15570</v>
      </c>
      <c r="B34106" t="s">
        <v>714</v>
      </c>
      <c r="C34106">
        <v>88309</v>
      </c>
      <c r="D34106" s="94" t="s">
        <v>26462</v>
      </c>
    </row>
    <row r="34107" spans="1:4" x14ac:dyDescent="0.25">
      <c r="A34107" s="94" t="s">
        <v>15570</v>
      </c>
      <c r="B34107" t="s">
        <v>714</v>
      </c>
      <c r="C34107">
        <v>88316</v>
      </c>
      <c r="D34107" s="94" t="s">
        <v>27171</v>
      </c>
    </row>
    <row r="34108" spans="1:4" x14ac:dyDescent="0.25">
      <c r="A34108" s="94" t="s">
        <v>15571</v>
      </c>
      <c r="D34108" s="94" t="s">
        <v>14</v>
      </c>
    </row>
    <row r="34109" spans="1:4" x14ac:dyDescent="0.25">
      <c r="A34109" s="94" t="s">
        <v>15571</v>
      </c>
      <c r="B34109" t="s">
        <v>714</v>
      </c>
      <c r="C34109">
        <v>87407</v>
      </c>
      <c r="D34109" s="94" t="s">
        <v>29501</v>
      </c>
    </row>
    <row r="34110" spans="1:4" x14ac:dyDescent="0.25">
      <c r="A34110" s="94" t="s">
        <v>15571</v>
      </c>
      <c r="B34110" t="s">
        <v>714</v>
      </c>
      <c r="C34110">
        <v>88309</v>
      </c>
      <c r="D34110" s="94" t="s">
        <v>29200</v>
      </c>
    </row>
    <row r="34111" spans="1:4" x14ac:dyDescent="0.25">
      <c r="A34111" s="94" t="s">
        <v>15571</v>
      </c>
      <c r="B34111" t="s">
        <v>714</v>
      </c>
      <c r="C34111">
        <v>88316</v>
      </c>
      <c r="D34111" s="94" t="s">
        <v>27328</v>
      </c>
    </row>
    <row r="34112" spans="1:4" x14ac:dyDescent="0.25">
      <c r="A34112" s="94" t="s">
        <v>15572</v>
      </c>
      <c r="D34112" s="94" t="s">
        <v>14</v>
      </c>
    </row>
    <row r="34113" spans="1:4" x14ac:dyDescent="0.25">
      <c r="A34113" s="94" t="s">
        <v>15572</v>
      </c>
      <c r="B34113" t="s">
        <v>714</v>
      </c>
      <c r="C34113">
        <v>87407</v>
      </c>
      <c r="D34113" s="94" t="s">
        <v>29501</v>
      </c>
    </row>
    <row r="34114" spans="1:4" x14ac:dyDescent="0.25">
      <c r="A34114" s="94" t="s">
        <v>15572</v>
      </c>
      <c r="B34114" t="s">
        <v>714</v>
      </c>
      <c r="C34114">
        <v>88309</v>
      </c>
      <c r="D34114" s="94" t="s">
        <v>29202</v>
      </c>
    </row>
    <row r="34115" spans="1:4" x14ac:dyDescent="0.25">
      <c r="A34115" s="94" t="s">
        <v>15572</v>
      </c>
      <c r="B34115" t="s">
        <v>714</v>
      </c>
      <c r="C34115">
        <v>88316</v>
      </c>
      <c r="D34115" s="94" t="s">
        <v>27294</v>
      </c>
    </row>
    <row r="34116" spans="1:4" x14ac:dyDescent="0.25">
      <c r="A34116" s="94" t="s">
        <v>15573</v>
      </c>
      <c r="D34116" s="94" t="s">
        <v>14</v>
      </c>
    </row>
    <row r="34117" spans="1:4" x14ac:dyDescent="0.25">
      <c r="A34117" s="94" t="s">
        <v>15573</v>
      </c>
      <c r="B34117" t="s">
        <v>714</v>
      </c>
      <c r="C34117">
        <v>87407</v>
      </c>
      <c r="D34117" s="94" t="s">
        <v>29501</v>
      </c>
    </row>
    <row r="34118" spans="1:4" x14ac:dyDescent="0.25">
      <c r="A34118" s="94" t="s">
        <v>15573</v>
      </c>
      <c r="B34118" t="s">
        <v>714</v>
      </c>
      <c r="C34118">
        <v>88309</v>
      </c>
      <c r="D34118" s="94" t="s">
        <v>27493</v>
      </c>
    </row>
    <row r="34119" spans="1:4" x14ac:dyDescent="0.25">
      <c r="A34119" s="94" t="s">
        <v>15573</v>
      </c>
      <c r="B34119" t="s">
        <v>714</v>
      </c>
      <c r="C34119">
        <v>88316</v>
      </c>
      <c r="D34119" s="94" t="s">
        <v>28839</v>
      </c>
    </row>
    <row r="34120" spans="1:4" x14ac:dyDescent="0.25">
      <c r="A34120" s="94" t="s">
        <v>15574</v>
      </c>
      <c r="D34120" s="94" t="s">
        <v>14</v>
      </c>
    </row>
    <row r="34121" spans="1:4" x14ac:dyDescent="0.25">
      <c r="A34121" s="94" t="s">
        <v>15574</v>
      </c>
      <c r="B34121" t="s">
        <v>714</v>
      </c>
      <c r="C34121">
        <v>87407</v>
      </c>
      <c r="D34121" s="94" t="s">
        <v>29501</v>
      </c>
    </row>
    <row r="34122" spans="1:4" x14ac:dyDescent="0.25">
      <c r="A34122" s="94" t="s">
        <v>15574</v>
      </c>
      <c r="B34122" t="s">
        <v>714</v>
      </c>
      <c r="C34122">
        <v>88309</v>
      </c>
      <c r="D34122" s="94" t="s">
        <v>27495</v>
      </c>
    </row>
    <row r="34123" spans="1:4" x14ac:dyDescent="0.25">
      <c r="A34123" s="94" t="s">
        <v>15574</v>
      </c>
      <c r="B34123" t="s">
        <v>714</v>
      </c>
      <c r="C34123">
        <v>88316</v>
      </c>
      <c r="D34123" s="94" t="s">
        <v>26390</v>
      </c>
    </row>
    <row r="34124" spans="1:4" x14ac:dyDescent="0.25">
      <c r="A34124" s="94" t="s">
        <v>15575</v>
      </c>
      <c r="D34124" s="94" t="s">
        <v>14</v>
      </c>
    </row>
    <row r="34125" spans="1:4" x14ac:dyDescent="0.25">
      <c r="A34125" s="94" t="s">
        <v>15575</v>
      </c>
      <c r="B34125" t="s">
        <v>714</v>
      </c>
      <c r="C34125">
        <v>87407</v>
      </c>
      <c r="D34125" s="94" t="s">
        <v>26128</v>
      </c>
    </row>
    <row r="34126" spans="1:4" x14ac:dyDescent="0.25">
      <c r="A34126" s="94" t="s">
        <v>15575</v>
      </c>
      <c r="B34126" t="s">
        <v>714</v>
      </c>
      <c r="C34126">
        <v>88309</v>
      </c>
      <c r="D34126" s="94" t="s">
        <v>27133</v>
      </c>
    </row>
    <row r="34127" spans="1:4" x14ac:dyDescent="0.25">
      <c r="A34127" s="94" t="s">
        <v>15575</v>
      </c>
      <c r="B34127" t="s">
        <v>714</v>
      </c>
      <c r="C34127">
        <v>88316</v>
      </c>
      <c r="D34127" s="94" t="s">
        <v>26279</v>
      </c>
    </row>
    <row r="34128" spans="1:4" x14ac:dyDescent="0.25">
      <c r="A34128" s="94" t="s">
        <v>15576</v>
      </c>
      <c r="D34128" s="94" t="s">
        <v>14</v>
      </c>
    </row>
    <row r="34129" spans="1:4" x14ac:dyDescent="0.25">
      <c r="A34129" s="94" t="s">
        <v>15576</v>
      </c>
      <c r="B34129" t="s">
        <v>714</v>
      </c>
      <c r="C34129">
        <v>87292</v>
      </c>
      <c r="D34129" s="94" t="s">
        <v>30339</v>
      </c>
    </row>
    <row r="34130" spans="1:4" x14ac:dyDescent="0.25">
      <c r="A34130" s="94" t="s">
        <v>15576</v>
      </c>
      <c r="B34130" t="s">
        <v>714</v>
      </c>
      <c r="C34130">
        <v>88309</v>
      </c>
      <c r="D34130" s="94" t="s">
        <v>28575</v>
      </c>
    </row>
    <row r="34131" spans="1:4" x14ac:dyDescent="0.25">
      <c r="A34131" s="94" t="s">
        <v>15576</v>
      </c>
      <c r="B34131" t="s">
        <v>714</v>
      </c>
      <c r="C34131">
        <v>88316</v>
      </c>
      <c r="D34131" s="94" t="s">
        <v>26466</v>
      </c>
    </row>
    <row r="34132" spans="1:4" x14ac:dyDescent="0.25">
      <c r="A34132" s="94" t="s">
        <v>15577</v>
      </c>
      <c r="D34132" s="94" t="s">
        <v>14</v>
      </c>
    </row>
    <row r="34133" spans="1:4" x14ac:dyDescent="0.25">
      <c r="A34133" s="94" t="s">
        <v>15577</v>
      </c>
      <c r="B34133" t="s">
        <v>714</v>
      </c>
      <c r="C34133">
        <v>87369</v>
      </c>
      <c r="D34133" s="94" t="s">
        <v>30339</v>
      </c>
    </row>
    <row r="34134" spans="1:4" x14ac:dyDescent="0.25">
      <c r="A34134" s="94" t="s">
        <v>15577</v>
      </c>
      <c r="B34134" t="s">
        <v>714</v>
      </c>
      <c r="C34134">
        <v>88309</v>
      </c>
      <c r="D34134" s="94" t="s">
        <v>28575</v>
      </c>
    </row>
    <row r="34135" spans="1:4" x14ac:dyDescent="0.25">
      <c r="A34135" s="94" t="s">
        <v>15577</v>
      </c>
      <c r="B34135" t="s">
        <v>714</v>
      </c>
      <c r="C34135">
        <v>88316</v>
      </c>
      <c r="D34135" s="94" t="s">
        <v>26466</v>
      </c>
    </row>
    <row r="34136" spans="1:4" x14ac:dyDescent="0.25">
      <c r="A34136" s="94" t="s">
        <v>15578</v>
      </c>
      <c r="D34136" s="94" t="s">
        <v>14</v>
      </c>
    </row>
    <row r="34137" spans="1:4" x14ac:dyDescent="0.25">
      <c r="A34137" s="94" t="s">
        <v>15578</v>
      </c>
      <c r="B34137" t="s">
        <v>714</v>
      </c>
      <c r="C34137">
        <v>87292</v>
      </c>
      <c r="D34137" s="94" t="s">
        <v>30339</v>
      </c>
    </row>
    <row r="34138" spans="1:4" x14ac:dyDescent="0.25">
      <c r="A34138" s="94" t="s">
        <v>15578</v>
      </c>
      <c r="B34138" t="s">
        <v>714</v>
      </c>
      <c r="C34138">
        <v>88309</v>
      </c>
      <c r="D34138" s="94" t="s">
        <v>27280</v>
      </c>
    </row>
    <row r="34139" spans="1:4" x14ac:dyDescent="0.25">
      <c r="A34139" s="94" t="s">
        <v>15578</v>
      </c>
      <c r="B34139" t="s">
        <v>714</v>
      </c>
      <c r="C34139">
        <v>88316</v>
      </c>
      <c r="D34139" s="94" t="s">
        <v>26400</v>
      </c>
    </row>
    <row r="34140" spans="1:4" x14ac:dyDescent="0.25">
      <c r="A34140" s="94" t="s">
        <v>15579</v>
      </c>
      <c r="D34140" s="94" t="s">
        <v>14</v>
      </c>
    </row>
    <row r="34141" spans="1:4" x14ac:dyDescent="0.25">
      <c r="A34141" s="94" t="s">
        <v>15579</v>
      </c>
      <c r="B34141" t="s">
        <v>714</v>
      </c>
      <c r="C34141">
        <v>87369</v>
      </c>
      <c r="D34141" s="94" t="s">
        <v>30339</v>
      </c>
    </row>
    <row r="34142" spans="1:4" x14ac:dyDescent="0.25">
      <c r="A34142" s="94" t="s">
        <v>15579</v>
      </c>
      <c r="B34142" t="s">
        <v>714</v>
      </c>
      <c r="C34142">
        <v>88309</v>
      </c>
      <c r="D34142" s="94" t="s">
        <v>27280</v>
      </c>
    </row>
    <row r="34143" spans="1:4" x14ac:dyDescent="0.25">
      <c r="A34143" s="94" t="s">
        <v>15579</v>
      </c>
      <c r="B34143" t="s">
        <v>714</v>
      </c>
      <c r="C34143">
        <v>88316</v>
      </c>
      <c r="D34143" s="94" t="s">
        <v>26400</v>
      </c>
    </row>
    <row r="34144" spans="1:4" x14ac:dyDescent="0.25">
      <c r="A34144" s="94" t="s">
        <v>15580</v>
      </c>
      <c r="D34144" s="94" t="s">
        <v>14</v>
      </c>
    </row>
    <row r="34145" spans="1:4" x14ac:dyDescent="0.25">
      <c r="A34145" s="94" t="s">
        <v>15580</v>
      </c>
      <c r="B34145" t="s">
        <v>714</v>
      </c>
      <c r="C34145">
        <v>87292</v>
      </c>
      <c r="D34145" s="94" t="s">
        <v>30339</v>
      </c>
    </row>
    <row r="34146" spans="1:4" x14ac:dyDescent="0.25">
      <c r="A34146" s="94" t="s">
        <v>15580</v>
      </c>
      <c r="B34146" t="s">
        <v>714</v>
      </c>
      <c r="C34146">
        <v>88309</v>
      </c>
      <c r="D34146" s="94" t="s">
        <v>27253</v>
      </c>
    </row>
    <row r="34147" spans="1:4" x14ac:dyDescent="0.25">
      <c r="A34147" s="94" t="s">
        <v>15580</v>
      </c>
      <c r="B34147" t="s">
        <v>714</v>
      </c>
      <c r="C34147">
        <v>88316</v>
      </c>
      <c r="D34147" s="94" t="s">
        <v>28657</v>
      </c>
    </row>
    <row r="34148" spans="1:4" x14ac:dyDescent="0.25">
      <c r="A34148" s="94" t="s">
        <v>15581</v>
      </c>
      <c r="D34148" s="94" t="s">
        <v>14</v>
      </c>
    </row>
    <row r="34149" spans="1:4" x14ac:dyDescent="0.25">
      <c r="A34149" s="94" t="s">
        <v>15581</v>
      </c>
      <c r="B34149" t="s">
        <v>714</v>
      </c>
      <c r="C34149">
        <v>87369</v>
      </c>
      <c r="D34149" s="94" t="s">
        <v>30339</v>
      </c>
    </row>
    <row r="34150" spans="1:4" x14ac:dyDescent="0.25">
      <c r="A34150" s="94" t="s">
        <v>15581</v>
      </c>
      <c r="B34150" t="s">
        <v>714</v>
      </c>
      <c r="C34150">
        <v>88309</v>
      </c>
      <c r="D34150" s="94" t="s">
        <v>27253</v>
      </c>
    </row>
    <row r="34151" spans="1:4" x14ac:dyDescent="0.25">
      <c r="A34151" s="94" t="s">
        <v>15581</v>
      </c>
      <c r="B34151" t="s">
        <v>714</v>
      </c>
      <c r="C34151">
        <v>88316</v>
      </c>
      <c r="D34151" s="94" t="s">
        <v>28657</v>
      </c>
    </row>
    <row r="34152" spans="1:4" x14ac:dyDescent="0.25">
      <c r="A34152" s="94" t="s">
        <v>15582</v>
      </c>
      <c r="D34152" s="94" t="s">
        <v>14</v>
      </c>
    </row>
    <row r="34153" spans="1:4" x14ac:dyDescent="0.25">
      <c r="A34153" s="94" t="s">
        <v>15582</v>
      </c>
      <c r="B34153" t="s">
        <v>714</v>
      </c>
      <c r="C34153">
        <v>87292</v>
      </c>
      <c r="D34153" s="94" t="s">
        <v>30339</v>
      </c>
    </row>
    <row r="34154" spans="1:4" x14ac:dyDescent="0.25">
      <c r="A34154" s="94" t="s">
        <v>15582</v>
      </c>
      <c r="B34154" t="s">
        <v>714</v>
      </c>
      <c r="C34154">
        <v>88309</v>
      </c>
      <c r="D34154" s="94" t="s">
        <v>27133</v>
      </c>
    </row>
    <row r="34155" spans="1:4" x14ac:dyDescent="0.25">
      <c r="A34155" s="94" t="s">
        <v>15582</v>
      </c>
      <c r="B34155" t="s">
        <v>714</v>
      </c>
      <c r="C34155">
        <v>88316</v>
      </c>
      <c r="D34155" s="94" t="s">
        <v>26436</v>
      </c>
    </row>
    <row r="34156" spans="1:4" x14ac:dyDescent="0.25">
      <c r="A34156" s="94" t="s">
        <v>15583</v>
      </c>
      <c r="D34156" s="94" t="s">
        <v>14</v>
      </c>
    </row>
    <row r="34157" spans="1:4" x14ac:dyDescent="0.25">
      <c r="A34157" s="94" t="s">
        <v>15583</v>
      </c>
      <c r="B34157" t="s">
        <v>714</v>
      </c>
      <c r="C34157">
        <v>87369</v>
      </c>
      <c r="D34157" s="94" t="s">
        <v>30339</v>
      </c>
    </row>
    <row r="34158" spans="1:4" x14ac:dyDescent="0.25">
      <c r="A34158" s="94" t="s">
        <v>15583</v>
      </c>
      <c r="B34158" t="s">
        <v>714</v>
      </c>
      <c r="C34158">
        <v>88309</v>
      </c>
      <c r="D34158" s="94" t="s">
        <v>27133</v>
      </c>
    </row>
    <row r="34159" spans="1:4" x14ac:dyDescent="0.25">
      <c r="A34159" s="94" t="s">
        <v>15583</v>
      </c>
      <c r="B34159" t="s">
        <v>714</v>
      </c>
      <c r="C34159">
        <v>88316</v>
      </c>
      <c r="D34159" s="94" t="s">
        <v>26436</v>
      </c>
    </row>
    <row r="34160" spans="1:4" x14ac:dyDescent="0.25">
      <c r="A34160" s="94" t="s">
        <v>15584</v>
      </c>
      <c r="D34160" s="94" t="s">
        <v>14</v>
      </c>
    </row>
    <row r="34161" spans="1:4" x14ac:dyDescent="0.25">
      <c r="A34161" s="94" t="s">
        <v>15584</v>
      </c>
      <c r="B34161" t="s">
        <v>714</v>
      </c>
      <c r="C34161">
        <v>87407</v>
      </c>
      <c r="D34161" s="94" t="s">
        <v>30339</v>
      </c>
    </row>
    <row r="34162" spans="1:4" x14ac:dyDescent="0.25">
      <c r="A34162" s="94" t="s">
        <v>15584</v>
      </c>
      <c r="B34162" t="s">
        <v>714</v>
      </c>
      <c r="C34162">
        <v>88309</v>
      </c>
      <c r="D34162" s="94" t="s">
        <v>26443</v>
      </c>
    </row>
    <row r="34163" spans="1:4" x14ac:dyDescent="0.25">
      <c r="A34163" s="94" t="s">
        <v>15584</v>
      </c>
      <c r="B34163" t="s">
        <v>714</v>
      </c>
      <c r="C34163">
        <v>88316</v>
      </c>
      <c r="D34163" s="94" t="s">
        <v>26413</v>
      </c>
    </row>
    <row r="34164" spans="1:4" x14ac:dyDescent="0.25">
      <c r="A34164" s="94" t="s">
        <v>15585</v>
      </c>
      <c r="D34164" s="94" t="s">
        <v>14</v>
      </c>
    </row>
    <row r="34165" spans="1:4" x14ac:dyDescent="0.25">
      <c r="A34165" s="94" t="s">
        <v>15585</v>
      </c>
      <c r="B34165" t="s">
        <v>714</v>
      </c>
      <c r="C34165">
        <v>87407</v>
      </c>
      <c r="D34165" s="94" t="s">
        <v>30339</v>
      </c>
    </row>
    <row r="34166" spans="1:4" x14ac:dyDescent="0.25">
      <c r="A34166" s="94" t="s">
        <v>15585</v>
      </c>
      <c r="B34166" t="s">
        <v>714</v>
      </c>
      <c r="C34166">
        <v>88309</v>
      </c>
      <c r="D34166" s="94" t="s">
        <v>27253</v>
      </c>
    </row>
    <row r="34167" spans="1:4" x14ac:dyDescent="0.25">
      <c r="A34167" s="94" t="s">
        <v>15585</v>
      </c>
      <c r="B34167" t="s">
        <v>714</v>
      </c>
      <c r="C34167">
        <v>88316</v>
      </c>
      <c r="D34167" s="94" t="s">
        <v>26745</v>
      </c>
    </row>
    <row r="34168" spans="1:4" x14ac:dyDescent="0.25">
      <c r="A34168" s="94" t="s">
        <v>15586</v>
      </c>
      <c r="D34168" s="94" t="s">
        <v>14</v>
      </c>
    </row>
    <row r="34169" spans="1:4" x14ac:dyDescent="0.25">
      <c r="A34169" s="94" t="s">
        <v>15586</v>
      </c>
      <c r="B34169" t="s">
        <v>714</v>
      </c>
      <c r="C34169">
        <v>87407</v>
      </c>
      <c r="D34169" s="94" t="s">
        <v>30339</v>
      </c>
    </row>
    <row r="34170" spans="1:4" x14ac:dyDescent="0.25">
      <c r="A34170" s="94" t="s">
        <v>15586</v>
      </c>
      <c r="B34170" t="s">
        <v>714</v>
      </c>
      <c r="C34170">
        <v>88309</v>
      </c>
      <c r="D34170" s="94" t="s">
        <v>27404</v>
      </c>
    </row>
    <row r="34171" spans="1:4" x14ac:dyDescent="0.25">
      <c r="A34171" s="94" t="s">
        <v>15586</v>
      </c>
      <c r="B34171" t="s">
        <v>714</v>
      </c>
      <c r="C34171">
        <v>88316</v>
      </c>
      <c r="D34171" s="94" t="s">
        <v>26406</v>
      </c>
    </row>
    <row r="34172" spans="1:4" x14ac:dyDescent="0.25">
      <c r="A34172" s="94" t="s">
        <v>15587</v>
      </c>
      <c r="D34172" s="94" t="s">
        <v>14</v>
      </c>
    </row>
    <row r="34173" spans="1:4" x14ac:dyDescent="0.25">
      <c r="A34173" s="94" t="s">
        <v>15587</v>
      </c>
      <c r="B34173" t="s">
        <v>714</v>
      </c>
      <c r="C34173">
        <v>87407</v>
      </c>
      <c r="D34173" s="94" t="s">
        <v>30339</v>
      </c>
    </row>
    <row r="34174" spans="1:4" x14ac:dyDescent="0.25">
      <c r="A34174" s="94" t="s">
        <v>15587</v>
      </c>
      <c r="B34174" t="s">
        <v>714</v>
      </c>
      <c r="C34174">
        <v>88309</v>
      </c>
      <c r="D34174" s="94" t="s">
        <v>26529</v>
      </c>
    </row>
    <row r="34175" spans="1:4" x14ac:dyDescent="0.25">
      <c r="A34175" s="94" t="s">
        <v>15587</v>
      </c>
      <c r="B34175" t="s">
        <v>714</v>
      </c>
      <c r="C34175">
        <v>88316</v>
      </c>
      <c r="D34175" s="94" t="s">
        <v>26339</v>
      </c>
    </row>
    <row r="34176" spans="1:4" x14ac:dyDescent="0.25">
      <c r="A34176" s="94" t="s">
        <v>15588</v>
      </c>
      <c r="D34176" s="94" t="s">
        <v>14</v>
      </c>
    </row>
    <row r="34177" spans="1:4" x14ac:dyDescent="0.25">
      <c r="A34177" s="94" t="s">
        <v>15588</v>
      </c>
      <c r="B34177" t="s">
        <v>714</v>
      </c>
      <c r="C34177">
        <v>87407</v>
      </c>
      <c r="D34177" s="94" t="s">
        <v>30339</v>
      </c>
    </row>
    <row r="34178" spans="1:4" x14ac:dyDescent="0.25">
      <c r="A34178" s="94" t="s">
        <v>15588</v>
      </c>
      <c r="B34178" t="s">
        <v>714</v>
      </c>
      <c r="C34178">
        <v>88309</v>
      </c>
      <c r="D34178" s="94" t="s">
        <v>27495</v>
      </c>
    </row>
    <row r="34179" spans="1:4" x14ac:dyDescent="0.25">
      <c r="A34179" s="94" t="s">
        <v>15588</v>
      </c>
      <c r="B34179" t="s">
        <v>714</v>
      </c>
      <c r="C34179">
        <v>88316</v>
      </c>
      <c r="D34179" s="94" t="s">
        <v>26390</v>
      </c>
    </row>
    <row r="34180" spans="1:4" x14ac:dyDescent="0.25">
      <c r="A34180" s="94" t="s">
        <v>15589</v>
      </c>
      <c r="D34180" s="94" t="s">
        <v>14</v>
      </c>
    </row>
    <row r="34181" spans="1:4" x14ac:dyDescent="0.25">
      <c r="A34181" s="94" t="s">
        <v>15589</v>
      </c>
      <c r="B34181" t="s">
        <v>9991</v>
      </c>
      <c r="C34181">
        <v>37411</v>
      </c>
      <c r="D34181" s="94" t="s">
        <v>26658</v>
      </c>
    </row>
    <row r="34182" spans="1:4" x14ac:dyDescent="0.25">
      <c r="A34182" s="94" t="s">
        <v>15589</v>
      </c>
      <c r="B34182" t="s">
        <v>714</v>
      </c>
      <c r="C34182">
        <v>87292</v>
      </c>
      <c r="D34182" s="94" t="s">
        <v>26160</v>
      </c>
    </row>
    <row r="34183" spans="1:4" x14ac:dyDescent="0.25">
      <c r="A34183" s="94" t="s">
        <v>15589</v>
      </c>
      <c r="B34183" t="s">
        <v>714</v>
      </c>
      <c r="C34183">
        <v>88309</v>
      </c>
      <c r="D34183" s="94" t="s">
        <v>27111</v>
      </c>
    </row>
    <row r="34184" spans="1:4" x14ac:dyDescent="0.25">
      <c r="A34184" s="94" t="s">
        <v>15589</v>
      </c>
      <c r="B34184" t="s">
        <v>714</v>
      </c>
      <c r="C34184">
        <v>88316</v>
      </c>
      <c r="D34184" s="94" t="s">
        <v>27111</v>
      </c>
    </row>
    <row r="34185" spans="1:4" x14ac:dyDescent="0.25">
      <c r="A34185" s="94" t="s">
        <v>15590</v>
      </c>
      <c r="D34185" s="94" t="s">
        <v>14</v>
      </c>
    </row>
    <row r="34186" spans="1:4" x14ac:dyDescent="0.25">
      <c r="A34186" s="94" t="s">
        <v>15590</v>
      </c>
      <c r="B34186" t="s">
        <v>9991</v>
      </c>
      <c r="C34186">
        <v>37411</v>
      </c>
      <c r="D34186" s="94" t="s">
        <v>26658</v>
      </c>
    </row>
    <row r="34187" spans="1:4" x14ac:dyDescent="0.25">
      <c r="A34187" s="94" t="s">
        <v>15590</v>
      </c>
      <c r="B34187" t="s">
        <v>714</v>
      </c>
      <c r="C34187">
        <v>87369</v>
      </c>
      <c r="D34187" s="94" t="s">
        <v>26160</v>
      </c>
    </row>
    <row r="34188" spans="1:4" x14ac:dyDescent="0.25">
      <c r="A34188" s="94" t="s">
        <v>15590</v>
      </c>
      <c r="B34188" t="s">
        <v>714</v>
      </c>
      <c r="C34188">
        <v>88309</v>
      </c>
      <c r="D34188" s="94" t="s">
        <v>27111</v>
      </c>
    </row>
    <row r="34189" spans="1:4" x14ac:dyDescent="0.25">
      <c r="A34189" s="94" t="s">
        <v>15590</v>
      </c>
      <c r="B34189" t="s">
        <v>714</v>
      </c>
      <c r="C34189">
        <v>88316</v>
      </c>
      <c r="D34189" s="94" t="s">
        <v>27111</v>
      </c>
    </row>
    <row r="34190" spans="1:4" x14ac:dyDescent="0.25">
      <c r="A34190" s="94" t="s">
        <v>15591</v>
      </c>
      <c r="D34190" s="94" t="s">
        <v>14</v>
      </c>
    </row>
    <row r="34191" spans="1:4" x14ac:dyDescent="0.25">
      <c r="A34191" s="94" t="s">
        <v>15591</v>
      </c>
      <c r="B34191" t="s">
        <v>9991</v>
      </c>
      <c r="C34191">
        <v>37411</v>
      </c>
      <c r="D34191" s="94" t="s">
        <v>26658</v>
      </c>
    </row>
    <row r="34192" spans="1:4" x14ac:dyDescent="0.25">
      <c r="A34192" s="94" t="s">
        <v>15591</v>
      </c>
      <c r="B34192" t="s">
        <v>714</v>
      </c>
      <c r="C34192">
        <v>87407</v>
      </c>
      <c r="D34192" s="94" t="s">
        <v>26160</v>
      </c>
    </row>
    <row r="34193" spans="1:4" x14ac:dyDescent="0.25">
      <c r="A34193" s="94" t="s">
        <v>15591</v>
      </c>
      <c r="B34193" t="s">
        <v>714</v>
      </c>
      <c r="C34193">
        <v>88309</v>
      </c>
      <c r="D34193" s="94" t="s">
        <v>28529</v>
      </c>
    </row>
    <row r="34194" spans="1:4" x14ac:dyDescent="0.25">
      <c r="A34194" s="94" t="s">
        <v>15591</v>
      </c>
      <c r="B34194" t="s">
        <v>714</v>
      </c>
      <c r="C34194">
        <v>88316</v>
      </c>
      <c r="D34194" s="94" t="s">
        <v>28529</v>
      </c>
    </row>
    <row r="34195" spans="1:4" x14ac:dyDescent="0.25">
      <c r="A34195" s="94" t="s">
        <v>15592</v>
      </c>
      <c r="D34195" s="94" t="s">
        <v>14</v>
      </c>
    </row>
    <row r="34196" spans="1:4" x14ac:dyDescent="0.25">
      <c r="A34196" s="94" t="s">
        <v>15592</v>
      </c>
      <c r="B34196" t="s">
        <v>9991</v>
      </c>
      <c r="C34196">
        <v>37411</v>
      </c>
      <c r="D34196" s="94" t="s">
        <v>26658</v>
      </c>
    </row>
    <row r="34197" spans="1:4" x14ac:dyDescent="0.25">
      <c r="A34197" s="94" t="s">
        <v>15592</v>
      </c>
      <c r="B34197" t="s">
        <v>714</v>
      </c>
      <c r="C34197">
        <v>87292</v>
      </c>
      <c r="D34197" s="94" t="s">
        <v>26166</v>
      </c>
    </row>
    <row r="34198" spans="1:4" x14ac:dyDescent="0.25">
      <c r="A34198" s="94" t="s">
        <v>15592</v>
      </c>
      <c r="B34198" t="s">
        <v>714</v>
      </c>
      <c r="C34198">
        <v>88309</v>
      </c>
      <c r="D34198" s="94" t="s">
        <v>29000</v>
      </c>
    </row>
    <row r="34199" spans="1:4" x14ac:dyDescent="0.25">
      <c r="A34199" s="94" t="s">
        <v>15592</v>
      </c>
      <c r="B34199" t="s">
        <v>714</v>
      </c>
      <c r="C34199">
        <v>88316</v>
      </c>
      <c r="D34199" s="94" t="s">
        <v>29000</v>
      </c>
    </row>
    <row r="34200" spans="1:4" x14ac:dyDescent="0.25">
      <c r="A34200" s="94" t="s">
        <v>15593</v>
      </c>
      <c r="D34200" s="94" t="s">
        <v>14</v>
      </c>
    </row>
    <row r="34201" spans="1:4" x14ac:dyDescent="0.25">
      <c r="A34201" s="94" t="s">
        <v>15593</v>
      </c>
      <c r="B34201" t="s">
        <v>9991</v>
      </c>
      <c r="C34201">
        <v>37411</v>
      </c>
      <c r="D34201" s="94" t="s">
        <v>26658</v>
      </c>
    </row>
    <row r="34202" spans="1:4" x14ac:dyDescent="0.25">
      <c r="A34202" s="94" t="s">
        <v>15593</v>
      </c>
      <c r="B34202" t="s">
        <v>714</v>
      </c>
      <c r="C34202">
        <v>87369</v>
      </c>
      <c r="D34202" s="94" t="s">
        <v>26166</v>
      </c>
    </row>
    <row r="34203" spans="1:4" x14ac:dyDescent="0.25">
      <c r="A34203" s="94" t="s">
        <v>15593</v>
      </c>
      <c r="B34203" t="s">
        <v>714</v>
      </c>
      <c r="C34203">
        <v>88309</v>
      </c>
      <c r="D34203" s="94" t="s">
        <v>29000</v>
      </c>
    </row>
    <row r="34204" spans="1:4" x14ac:dyDescent="0.25">
      <c r="A34204" s="94" t="s">
        <v>15593</v>
      </c>
      <c r="B34204" t="s">
        <v>714</v>
      </c>
      <c r="C34204">
        <v>88316</v>
      </c>
      <c r="D34204" s="94" t="s">
        <v>29000</v>
      </c>
    </row>
    <row r="34205" spans="1:4" x14ac:dyDescent="0.25">
      <c r="A34205" s="94" t="s">
        <v>15594</v>
      </c>
      <c r="D34205" s="94" t="s">
        <v>14</v>
      </c>
    </row>
    <row r="34206" spans="1:4" x14ac:dyDescent="0.25">
      <c r="A34206" s="94" t="s">
        <v>15594</v>
      </c>
      <c r="B34206" t="s">
        <v>9991</v>
      </c>
      <c r="C34206">
        <v>37411</v>
      </c>
      <c r="D34206" s="94" t="s">
        <v>26658</v>
      </c>
    </row>
    <row r="34207" spans="1:4" x14ac:dyDescent="0.25">
      <c r="A34207" s="94" t="s">
        <v>15594</v>
      </c>
      <c r="B34207" t="s">
        <v>714</v>
      </c>
      <c r="C34207">
        <v>87407</v>
      </c>
      <c r="D34207" s="94" t="s">
        <v>26166</v>
      </c>
    </row>
    <row r="34208" spans="1:4" x14ac:dyDescent="0.25">
      <c r="A34208" s="94" t="s">
        <v>15594</v>
      </c>
      <c r="B34208" t="s">
        <v>714</v>
      </c>
      <c r="C34208">
        <v>88309</v>
      </c>
      <c r="D34208" s="94" t="s">
        <v>28980</v>
      </c>
    </row>
    <row r="34209" spans="1:4" x14ac:dyDescent="0.25">
      <c r="A34209" s="94" t="s">
        <v>15594</v>
      </c>
      <c r="B34209" t="s">
        <v>714</v>
      </c>
      <c r="C34209">
        <v>88316</v>
      </c>
      <c r="D34209" s="94" t="s">
        <v>28980</v>
      </c>
    </row>
    <row r="34210" spans="1:4" x14ac:dyDescent="0.25">
      <c r="A34210" s="94" t="s">
        <v>15595</v>
      </c>
      <c r="D34210" s="94" t="s">
        <v>14</v>
      </c>
    </row>
    <row r="34211" spans="1:4" x14ac:dyDescent="0.25">
      <c r="A34211" s="94" t="s">
        <v>15595</v>
      </c>
      <c r="B34211" t="s">
        <v>9991</v>
      </c>
      <c r="C34211">
        <v>37411</v>
      </c>
      <c r="D34211" s="94" t="s">
        <v>26658</v>
      </c>
    </row>
    <row r="34212" spans="1:4" x14ac:dyDescent="0.25">
      <c r="A34212" s="94" t="s">
        <v>15595</v>
      </c>
      <c r="B34212" t="s">
        <v>714</v>
      </c>
      <c r="C34212">
        <v>87292</v>
      </c>
      <c r="D34212" s="94" t="s">
        <v>28721</v>
      </c>
    </row>
    <row r="34213" spans="1:4" x14ac:dyDescent="0.25">
      <c r="A34213" s="94" t="s">
        <v>15595</v>
      </c>
      <c r="B34213" t="s">
        <v>714</v>
      </c>
      <c r="C34213">
        <v>88309</v>
      </c>
      <c r="D34213" s="94" t="s">
        <v>27252</v>
      </c>
    </row>
    <row r="34214" spans="1:4" x14ac:dyDescent="0.25">
      <c r="A34214" s="94" t="s">
        <v>15595</v>
      </c>
      <c r="B34214" t="s">
        <v>714</v>
      </c>
      <c r="C34214">
        <v>88316</v>
      </c>
      <c r="D34214" s="94" t="s">
        <v>27252</v>
      </c>
    </row>
    <row r="34215" spans="1:4" x14ac:dyDescent="0.25">
      <c r="A34215" s="94" t="s">
        <v>15596</v>
      </c>
      <c r="D34215" s="94" t="s">
        <v>14</v>
      </c>
    </row>
    <row r="34216" spans="1:4" x14ac:dyDescent="0.25">
      <c r="A34216" s="94" t="s">
        <v>15596</v>
      </c>
      <c r="B34216" t="s">
        <v>9991</v>
      </c>
      <c r="C34216">
        <v>37411</v>
      </c>
      <c r="D34216" s="94" t="s">
        <v>26658</v>
      </c>
    </row>
    <row r="34217" spans="1:4" x14ac:dyDescent="0.25">
      <c r="A34217" s="94" t="s">
        <v>15596</v>
      </c>
      <c r="B34217" t="s">
        <v>714</v>
      </c>
      <c r="C34217">
        <v>87369</v>
      </c>
      <c r="D34217" s="94" t="s">
        <v>28721</v>
      </c>
    </row>
    <row r="34218" spans="1:4" x14ac:dyDescent="0.25">
      <c r="A34218" s="94" t="s">
        <v>15596</v>
      </c>
      <c r="B34218" t="s">
        <v>714</v>
      </c>
      <c r="C34218">
        <v>88309</v>
      </c>
      <c r="D34218" s="94" t="s">
        <v>27252</v>
      </c>
    </row>
    <row r="34219" spans="1:4" x14ac:dyDescent="0.25">
      <c r="A34219" s="94" t="s">
        <v>15596</v>
      </c>
      <c r="B34219" t="s">
        <v>714</v>
      </c>
      <c r="C34219">
        <v>88316</v>
      </c>
      <c r="D34219" s="94" t="s">
        <v>27252</v>
      </c>
    </row>
    <row r="34220" spans="1:4" x14ac:dyDescent="0.25">
      <c r="A34220" s="94" t="s">
        <v>15597</v>
      </c>
      <c r="D34220" s="94" t="s">
        <v>14</v>
      </c>
    </row>
    <row r="34221" spans="1:4" x14ac:dyDescent="0.25">
      <c r="A34221" s="94" t="s">
        <v>15597</v>
      </c>
      <c r="B34221" t="s">
        <v>9991</v>
      </c>
      <c r="C34221">
        <v>37411</v>
      </c>
      <c r="D34221" s="94" t="s">
        <v>26658</v>
      </c>
    </row>
    <row r="34222" spans="1:4" x14ac:dyDescent="0.25">
      <c r="A34222" s="94" t="s">
        <v>15597</v>
      </c>
      <c r="B34222" t="s">
        <v>714</v>
      </c>
      <c r="C34222">
        <v>87407</v>
      </c>
      <c r="D34222" s="94" t="s">
        <v>28721</v>
      </c>
    </row>
    <row r="34223" spans="1:4" x14ac:dyDescent="0.25">
      <c r="A34223" s="94" t="s">
        <v>15597</v>
      </c>
      <c r="B34223" t="s">
        <v>714</v>
      </c>
      <c r="C34223">
        <v>88309</v>
      </c>
      <c r="D34223" s="94" t="s">
        <v>27009</v>
      </c>
    </row>
    <row r="34224" spans="1:4" x14ac:dyDescent="0.25">
      <c r="A34224" s="94" t="s">
        <v>15597</v>
      </c>
      <c r="B34224" t="s">
        <v>714</v>
      </c>
      <c r="C34224">
        <v>88316</v>
      </c>
      <c r="D34224" s="94" t="s">
        <v>27009</v>
      </c>
    </row>
    <row r="34225" spans="1:4" x14ac:dyDescent="0.25">
      <c r="A34225" s="94" t="s">
        <v>15598</v>
      </c>
      <c r="D34225" s="94" t="s">
        <v>14</v>
      </c>
    </row>
    <row r="34226" spans="1:4" x14ac:dyDescent="0.25">
      <c r="A34226" s="94" t="s">
        <v>15598</v>
      </c>
      <c r="B34226" t="s">
        <v>9991</v>
      </c>
      <c r="C34226">
        <v>37411</v>
      </c>
      <c r="D34226" s="94" t="s">
        <v>26658</v>
      </c>
    </row>
    <row r="34227" spans="1:4" x14ac:dyDescent="0.25">
      <c r="A34227" s="94" t="s">
        <v>15598</v>
      </c>
      <c r="B34227" t="s">
        <v>714</v>
      </c>
      <c r="C34227">
        <v>87292</v>
      </c>
      <c r="D34227" s="94" t="s">
        <v>29158</v>
      </c>
    </row>
    <row r="34228" spans="1:4" x14ac:dyDescent="0.25">
      <c r="A34228" s="94" t="s">
        <v>15598</v>
      </c>
      <c r="B34228" t="s">
        <v>714</v>
      </c>
      <c r="C34228">
        <v>88309</v>
      </c>
      <c r="D34228" s="94" t="s">
        <v>29281</v>
      </c>
    </row>
    <row r="34229" spans="1:4" x14ac:dyDescent="0.25">
      <c r="A34229" s="94" t="s">
        <v>15598</v>
      </c>
      <c r="B34229" t="s">
        <v>714</v>
      </c>
      <c r="C34229">
        <v>88316</v>
      </c>
      <c r="D34229" s="94" t="s">
        <v>29281</v>
      </c>
    </row>
    <row r="34230" spans="1:4" x14ac:dyDescent="0.25">
      <c r="A34230" s="94" t="s">
        <v>15599</v>
      </c>
      <c r="D34230" s="94" t="s">
        <v>14</v>
      </c>
    </row>
    <row r="34231" spans="1:4" x14ac:dyDescent="0.25">
      <c r="A34231" s="94" t="s">
        <v>15599</v>
      </c>
      <c r="B34231" t="s">
        <v>9991</v>
      </c>
      <c r="C34231">
        <v>37411</v>
      </c>
      <c r="D34231" s="94" t="s">
        <v>26658</v>
      </c>
    </row>
    <row r="34232" spans="1:4" x14ac:dyDescent="0.25">
      <c r="A34232" s="94" t="s">
        <v>15599</v>
      </c>
      <c r="B34232" t="s">
        <v>714</v>
      </c>
      <c r="C34232">
        <v>87369</v>
      </c>
      <c r="D34232" s="94" t="s">
        <v>29158</v>
      </c>
    </row>
    <row r="34233" spans="1:4" x14ac:dyDescent="0.25">
      <c r="A34233" s="94" t="s">
        <v>15599</v>
      </c>
      <c r="B34233" t="s">
        <v>714</v>
      </c>
      <c r="C34233">
        <v>88309</v>
      </c>
      <c r="D34233" s="94" t="s">
        <v>29281</v>
      </c>
    </row>
    <row r="34234" spans="1:4" x14ac:dyDescent="0.25">
      <c r="A34234" s="94" t="s">
        <v>15599</v>
      </c>
      <c r="B34234" t="s">
        <v>714</v>
      </c>
      <c r="C34234">
        <v>88316</v>
      </c>
      <c r="D34234" s="94" t="s">
        <v>29281</v>
      </c>
    </row>
    <row r="34235" spans="1:4" x14ac:dyDescent="0.25">
      <c r="A34235" s="94" t="s">
        <v>15600</v>
      </c>
      <c r="D34235" s="94" t="s">
        <v>14</v>
      </c>
    </row>
    <row r="34236" spans="1:4" x14ac:dyDescent="0.25">
      <c r="A34236" s="94" t="s">
        <v>15600</v>
      </c>
      <c r="B34236" t="s">
        <v>9991</v>
      </c>
      <c r="C34236">
        <v>37411</v>
      </c>
      <c r="D34236" s="94" t="s">
        <v>26658</v>
      </c>
    </row>
    <row r="34237" spans="1:4" x14ac:dyDescent="0.25">
      <c r="A34237" s="94" t="s">
        <v>15600</v>
      </c>
      <c r="B34237" t="s">
        <v>714</v>
      </c>
      <c r="C34237">
        <v>87407</v>
      </c>
      <c r="D34237" s="94" t="s">
        <v>29158</v>
      </c>
    </row>
    <row r="34238" spans="1:4" x14ac:dyDescent="0.25">
      <c r="A34238" s="94" t="s">
        <v>15600</v>
      </c>
      <c r="B34238" t="s">
        <v>714</v>
      </c>
      <c r="C34238">
        <v>88309</v>
      </c>
      <c r="D34238" s="94" t="s">
        <v>27453</v>
      </c>
    </row>
    <row r="34239" spans="1:4" x14ac:dyDescent="0.25">
      <c r="A34239" s="94" t="s">
        <v>15600</v>
      </c>
      <c r="B34239" t="s">
        <v>714</v>
      </c>
      <c r="C34239">
        <v>88316</v>
      </c>
      <c r="D34239" s="94" t="s">
        <v>27453</v>
      </c>
    </row>
    <row r="34240" spans="1:4" x14ac:dyDescent="0.25">
      <c r="A34240" s="94" t="s">
        <v>15601</v>
      </c>
      <c r="D34240" s="94" t="s">
        <v>14</v>
      </c>
    </row>
    <row r="34241" spans="1:4" x14ac:dyDescent="0.25">
      <c r="A34241" s="94" t="s">
        <v>15601</v>
      </c>
      <c r="B34241" t="s">
        <v>9991</v>
      </c>
      <c r="C34241">
        <v>37411</v>
      </c>
      <c r="D34241" s="94" t="s">
        <v>26681</v>
      </c>
    </row>
    <row r="34242" spans="1:4" x14ac:dyDescent="0.25">
      <c r="A34242" s="94" t="s">
        <v>15601</v>
      </c>
      <c r="B34242" t="s">
        <v>714</v>
      </c>
      <c r="C34242">
        <v>87292</v>
      </c>
      <c r="D34242" s="94" t="s">
        <v>29727</v>
      </c>
    </row>
    <row r="34243" spans="1:4" x14ac:dyDescent="0.25">
      <c r="A34243" s="94" t="s">
        <v>15601</v>
      </c>
      <c r="B34243" t="s">
        <v>714</v>
      </c>
      <c r="C34243">
        <v>88309</v>
      </c>
      <c r="D34243" s="94" t="s">
        <v>27164</v>
      </c>
    </row>
    <row r="34244" spans="1:4" x14ac:dyDescent="0.25">
      <c r="A34244" s="94" t="s">
        <v>15601</v>
      </c>
      <c r="B34244" t="s">
        <v>714</v>
      </c>
      <c r="C34244">
        <v>88316</v>
      </c>
      <c r="D34244" s="94" t="s">
        <v>27164</v>
      </c>
    </row>
    <row r="34245" spans="1:4" x14ac:dyDescent="0.25">
      <c r="A34245" s="94" t="s">
        <v>15602</v>
      </c>
      <c r="D34245" s="94" t="s">
        <v>14</v>
      </c>
    </row>
    <row r="34246" spans="1:4" x14ac:dyDescent="0.25">
      <c r="A34246" s="94" t="s">
        <v>15602</v>
      </c>
      <c r="B34246" t="s">
        <v>9991</v>
      </c>
      <c r="C34246">
        <v>37411</v>
      </c>
      <c r="D34246" s="94" t="s">
        <v>26681</v>
      </c>
    </row>
    <row r="34247" spans="1:4" x14ac:dyDescent="0.25">
      <c r="A34247" s="94" t="s">
        <v>15602</v>
      </c>
      <c r="B34247" t="s">
        <v>714</v>
      </c>
      <c r="C34247">
        <v>87369</v>
      </c>
      <c r="D34247" s="94" t="s">
        <v>29727</v>
      </c>
    </row>
    <row r="34248" spans="1:4" x14ac:dyDescent="0.25">
      <c r="A34248" s="94" t="s">
        <v>15602</v>
      </c>
      <c r="B34248" t="s">
        <v>714</v>
      </c>
      <c r="C34248">
        <v>88309</v>
      </c>
      <c r="D34248" s="94" t="s">
        <v>27164</v>
      </c>
    </row>
    <row r="34249" spans="1:4" x14ac:dyDescent="0.25">
      <c r="A34249" s="94" t="s">
        <v>15602</v>
      </c>
      <c r="B34249" t="s">
        <v>714</v>
      </c>
      <c r="C34249">
        <v>88316</v>
      </c>
      <c r="D34249" s="94" t="s">
        <v>27164</v>
      </c>
    </row>
    <row r="34250" spans="1:4" x14ac:dyDescent="0.25">
      <c r="A34250" s="94" t="s">
        <v>15603</v>
      </c>
      <c r="D34250" s="94" t="s">
        <v>14</v>
      </c>
    </row>
    <row r="34251" spans="1:4" x14ac:dyDescent="0.25">
      <c r="A34251" s="94" t="s">
        <v>15603</v>
      </c>
      <c r="B34251" t="s">
        <v>9991</v>
      </c>
      <c r="C34251">
        <v>37411</v>
      </c>
      <c r="D34251" s="94" t="s">
        <v>26681</v>
      </c>
    </row>
    <row r="34252" spans="1:4" x14ac:dyDescent="0.25">
      <c r="A34252" s="94" t="s">
        <v>15603</v>
      </c>
      <c r="B34252" t="s">
        <v>714</v>
      </c>
      <c r="C34252">
        <v>87407</v>
      </c>
      <c r="D34252" s="94" t="s">
        <v>29727</v>
      </c>
    </row>
    <row r="34253" spans="1:4" x14ac:dyDescent="0.25">
      <c r="A34253" s="94" t="s">
        <v>15603</v>
      </c>
      <c r="B34253" t="s">
        <v>714</v>
      </c>
      <c r="C34253">
        <v>88309</v>
      </c>
      <c r="D34253" s="94" t="s">
        <v>27404</v>
      </c>
    </row>
    <row r="34254" spans="1:4" x14ac:dyDescent="0.25">
      <c r="A34254" s="94" t="s">
        <v>15603</v>
      </c>
      <c r="B34254" t="s">
        <v>714</v>
      </c>
      <c r="C34254">
        <v>88316</v>
      </c>
      <c r="D34254" s="94" t="s">
        <v>27404</v>
      </c>
    </row>
    <row r="34255" spans="1:4" x14ac:dyDescent="0.25">
      <c r="A34255" s="94" t="s">
        <v>15604</v>
      </c>
      <c r="D34255" s="94" t="s">
        <v>14</v>
      </c>
    </row>
    <row r="34256" spans="1:4" x14ac:dyDescent="0.25">
      <c r="A34256" s="94" t="s">
        <v>15604</v>
      </c>
      <c r="B34256" t="s">
        <v>9991</v>
      </c>
      <c r="C34256">
        <v>37411</v>
      </c>
      <c r="D34256" s="94" t="s">
        <v>26681</v>
      </c>
    </row>
    <row r="34257" spans="1:4" x14ac:dyDescent="0.25">
      <c r="A34257" s="94" t="s">
        <v>15604</v>
      </c>
      <c r="B34257" t="s">
        <v>714</v>
      </c>
      <c r="C34257">
        <v>87292</v>
      </c>
      <c r="D34257" s="94" t="s">
        <v>29765</v>
      </c>
    </row>
    <row r="34258" spans="1:4" x14ac:dyDescent="0.25">
      <c r="A34258" s="94" t="s">
        <v>15604</v>
      </c>
      <c r="B34258" t="s">
        <v>714</v>
      </c>
      <c r="C34258">
        <v>88309</v>
      </c>
      <c r="D34258" s="94" t="s">
        <v>27513</v>
      </c>
    </row>
    <row r="34259" spans="1:4" x14ac:dyDescent="0.25">
      <c r="A34259" s="94" t="s">
        <v>15604</v>
      </c>
      <c r="B34259" t="s">
        <v>714</v>
      </c>
      <c r="C34259">
        <v>88316</v>
      </c>
      <c r="D34259" s="94" t="s">
        <v>27513</v>
      </c>
    </row>
    <row r="34260" spans="1:4" x14ac:dyDescent="0.25">
      <c r="A34260" s="94" t="s">
        <v>15605</v>
      </c>
      <c r="D34260" s="94" t="s">
        <v>14</v>
      </c>
    </row>
    <row r="34261" spans="1:4" x14ac:dyDescent="0.25">
      <c r="A34261" s="94" t="s">
        <v>15605</v>
      </c>
      <c r="B34261" t="s">
        <v>9991</v>
      </c>
      <c r="C34261">
        <v>37411</v>
      </c>
      <c r="D34261" s="94" t="s">
        <v>26681</v>
      </c>
    </row>
    <row r="34262" spans="1:4" x14ac:dyDescent="0.25">
      <c r="A34262" s="94" t="s">
        <v>15605</v>
      </c>
      <c r="B34262" t="s">
        <v>714</v>
      </c>
      <c r="C34262">
        <v>87369</v>
      </c>
      <c r="D34262" s="94" t="s">
        <v>29765</v>
      </c>
    </row>
    <row r="34263" spans="1:4" x14ac:dyDescent="0.25">
      <c r="A34263" s="94" t="s">
        <v>15605</v>
      </c>
      <c r="B34263" t="s">
        <v>714</v>
      </c>
      <c r="C34263">
        <v>88309</v>
      </c>
      <c r="D34263" s="94" t="s">
        <v>27513</v>
      </c>
    </row>
    <row r="34264" spans="1:4" x14ac:dyDescent="0.25">
      <c r="A34264" s="94" t="s">
        <v>15605</v>
      </c>
      <c r="B34264" t="s">
        <v>714</v>
      </c>
      <c r="C34264">
        <v>88316</v>
      </c>
      <c r="D34264" s="94" t="s">
        <v>27513</v>
      </c>
    </row>
    <row r="34265" spans="1:4" x14ac:dyDescent="0.25">
      <c r="A34265" s="94" t="s">
        <v>15606</v>
      </c>
      <c r="D34265" s="94" t="s">
        <v>14</v>
      </c>
    </row>
    <row r="34266" spans="1:4" x14ac:dyDescent="0.25">
      <c r="A34266" s="94" t="s">
        <v>15606</v>
      </c>
      <c r="B34266" t="s">
        <v>9991</v>
      </c>
      <c r="C34266">
        <v>37411</v>
      </c>
      <c r="D34266" s="94" t="s">
        <v>26681</v>
      </c>
    </row>
    <row r="34267" spans="1:4" x14ac:dyDescent="0.25">
      <c r="A34267" s="94" t="s">
        <v>15606</v>
      </c>
      <c r="B34267" t="s">
        <v>714</v>
      </c>
      <c r="C34267">
        <v>87407</v>
      </c>
      <c r="D34267" s="94" t="s">
        <v>29765</v>
      </c>
    </row>
    <row r="34268" spans="1:4" x14ac:dyDescent="0.25">
      <c r="A34268" s="94" t="s">
        <v>15606</v>
      </c>
      <c r="B34268" t="s">
        <v>714</v>
      </c>
      <c r="C34268">
        <v>88309</v>
      </c>
      <c r="D34268" s="94" t="s">
        <v>27280</v>
      </c>
    </row>
    <row r="34269" spans="1:4" x14ac:dyDescent="0.25">
      <c r="A34269" s="94" t="s">
        <v>15606</v>
      </c>
      <c r="B34269" t="s">
        <v>714</v>
      </c>
      <c r="C34269">
        <v>88316</v>
      </c>
      <c r="D34269" s="94" t="s">
        <v>27280</v>
      </c>
    </row>
    <row r="34270" spans="1:4" x14ac:dyDescent="0.25">
      <c r="A34270" s="94" t="s">
        <v>15607</v>
      </c>
      <c r="D34270" s="94" t="s">
        <v>14</v>
      </c>
    </row>
    <row r="34271" spans="1:4" x14ac:dyDescent="0.25">
      <c r="A34271" s="94" t="s">
        <v>15607</v>
      </c>
      <c r="B34271" t="s">
        <v>9991</v>
      </c>
      <c r="C34271">
        <v>37411</v>
      </c>
      <c r="D34271" s="94" t="s">
        <v>26681</v>
      </c>
    </row>
    <row r="34272" spans="1:4" x14ac:dyDescent="0.25">
      <c r="A34272" s="94" t="s">
        <v>15607</v>
      </c>
      <c r="B34272" t="s">
        <v>714</v>
      </c>
      <c r="C34272">
        <v>87292</v>
      </c>
      <c r="D34272" s="94" t="s">
        <v>30811</v>
      </c>
    </row>
    <row r="34273" spans="1:4" x14ac:dyDescent="0.25">
      <c r="A34273" s="94" t="s">
        <v>15607</v>
      </c>
      <c r="B34273" t="s">
        <v>714</v>
      </c>
      <c r="C34273">
        <v>88309</v>
      </c>
      <c r="D34273" s="94" t="s">
        <v>28527</v>
      </c>
    </row>
    <row r="34274" spans="1:4" x14ac:dyDescent="0.25">
      <c r="A34274" s="94" t="s">
        <v>15607</v>
      </c>
      <c r="B34274" t="s">
        <v>714</v>
      </c>
      <c r="C34274">
        <v>88316</v>
      </c>
      <c r="D34274" s="94" t="s">
        <v>28527</v>
      </c>
    </row>
    <row r="34275" spans="1:4" x14ac:dyDescent="0.25">
      <c r="A34275" s="94" t="s">
        <v>15608</v>
      </c>
      <c r="D34275" s="94" t="s">
        <v>14</v>
      </c>
    </row>
    <row r="34276" spans="1:4" x14ac:dyDescent="0.25">
      <c r="A34276" s="94" t="s">
        <v>15608</v>
      </c>
      <c r="B34276" t="s">
        <v>9991</v>
      </c>
      <c r="C34276">
        <v>37411</v>
      </c>
      <c r="D34276" s="94" t="s">
        <v>26681</v>
      </c>
    </row>
    <row r="34277" spans="1:4" x14ac:dyDescent="0.25">
      <c r="A34277" s="94" t="s">
        <v>15608</v>
      </c>
      <c r="B34277" t="s">
        <v>714</v>
      </c>
      <c r="C34277">
        <v>87369</v>
      </c>
      <c r="D34277" s="94" t="s">
        <v>30811</v>
      </c>
    </row>
    <row r="34278" spans="1:4" x14ac:dyDescent="0.25">
      <c r="A34278" s="94" t="s">
        <v>15608</v>
      </c>
      <c r="B34278" t="s">
        <v>714</v>
      </c>
      <c r="C34278">
        <v>88309</v>
      </c>
      <c r="D34278" s="94" t="s">
        <v>28527</v>
      </c>
    </row>
    <row r="34279" spans="1:4" x14ac:dyDescent="0.25">
      <c r="A34279" s="94" t="s">
        <v>15608</v>
      </c>
      <c r="B34279" t="s">
        <v>714</v>
      </c>
      <c r="C34279">
        <v>88316</v>
      </c>
      <c r="D34279" s="94" t="s">
        <v>28527</v>
      </c>
    </row>
    <row r="34280" spans="1:4" x14ac:dyDescent="0.25">
      <c r="A34280" s="94" t="s">
        <v>15609</v>
      </c>
      <c r="D34280" s="94" t="s">
        <v>14</v>
      </c>
    </row>
    <row r="34281" spans="1:4" x14ac:dyDescent="0.25">
      <c r="A34281" s="94" t="s">
        <v>15609</v>
      </c>
      <c r="B34281" t="s">
        <v>9991</v>
      </c>
      <c r="C34281">
        <v>37411</v>
      </c>
      <c r="D34281" s="94" t="s">
        <v>26681</v>
      </c>
    </row>
    <row r="34282" spans="1:4" x14ac:dyDescent="0.25">
      <c r="A34282" s="94" t="s">
        <v>15609</v>
      </c>
      <c r="B34282" t="s">
        <v>714</v>
      </c>
      <c r="C34282">
        <v>87407</v>
      </c>
      <c r="D34282" s="94" t="s">
        <v>30811</v>
      </c>
    </row>
    <row r="34283" spans="1:4" x14ac:dyDescent="0.25">
      <c r="A34283" s="94" t="s">
        <v>15609</v>
      </c>
      <c r="B34283" t="s">
        <v>714</v>
      </c>
      <c r="C34283">
        <v>88309</v>
      </c>
      <c r="D34283" s="94" t="s">
        <v>29202</v>
      </c>
    </row>
    <row r="34284" spans="1:4" x14ac:dyDescent="0.25">
      <c r="A34284" s="94" t="s">
        <v>15609</v>
      </c>
      <c r="B34284" t="s">
        <v>714</v>
      </c>
      <c r="C34284">
        <v>88316</v>
      </c>
      <c r="D34284" s="94" t="s">
        <v>29202</v>
      </c>
    </row>
    <row r="34285" spans="1:4" x14ac:dyDescent="0.25">
      <c r="A34285" s="94" t="s">
        <v>15610</v>
      </c>
      <c r="D34285" s="94" t="s">
        <v>14</v>
      </c>
    </row>
    <row r="34286" spans="1:4" x14ac:dyDescent="0.25">
      <c r="A34286" s="94" t="s">
        <v>15610</v>
      </c>
      <c r="B34286" t="s">
        <v>9991</v>
      </c>
      <c r="C34286">
        <v>37411</v>
      </c>
      <c r="D34286" s="94" t="s">
        <v>26681</v>
      </c>
    </row>
    <row r="34287" spans="1:4" x14ac:dyDescent="0.25">
      <c r="A34287" s="94" t="s">
        <v>15610</v>
      </c>
      <c r="B34287" t="s">
        <v>714</v>
      </c>
      <c r="C34287">
        <v>87292</v>
      </c>
      <c r="D34287" s="94" t="s">
        <v>30812</v>
      </c>
    </row>
    <row r="34288" spans="1:4" x14ac:dyDescent="0.25">
      <c r="A34288" s="94" t="s">
        <v>15610</v>
      </c>
      <c r="B34288" t="s">
        <v>714</v>
      </c>
      <c r="C34288">
        <v>88309</v>
      </c>
      <c r="D34288" s="94" t="s">
        <v>26591</v>
      </c>
    </row>
    <row r="34289" spans="1:4" x14ac:dyDescent="0.25">
      <c r="A34289" s="94" t="s">
        <v>15610</v>
      </c>
      <c r="B34289" t="s">
        <v>714</v>
      </c>
      <c r="C34289">
        <v>88316</v>
      </c>
      <c r="D34289" s="94" t="s">
        <v>26591</v>
      </c>
    </row>
    <row r="34290" spans="1:4" x14ac:dyDescent="0.25">
      <c r="A34290" s="94" t="s">
        <v>15611</v>
      </c>
      <c r="D34290" s="94" t="s">
        <v>14</v>
      </c>
    </row>
    <row r="34291" spans="1:4" x14ac:dyDescent="0.25">
      <c r="A34291" s="94" t="s">
        <v>15611</v>
      </c>
      <c r="B34291" t="s">
        <v>9991</v>
      </c>
      <c r="C34291">
        <v>37411</v>
      </c>
      <c r="D34291" s="94" t="s">
        <v>26681</v>
      </c>
    </row>
    <row r="34292" spans="1:4" x14ac:dyDescent="0.25">
      <c r="A34292" s="94" t="s">
        <v>15611</v>
      </c>
      <c r="B34292" t="s">
        <v>714</v>
      </c>
      <c r="C34292">
        <v>87369</v>
      </c>
      <c r="D34292" s="94" t="s">
        <v>30812</v>
      </c>
    </row>
    <row r="34293" spans="1:4" x14ac:dyDescent="0.25">
      <c r="A34293" s="94" t="s">
        <v>15611</v>
      </c>
      <c r="B34293" t="s">
        <v>714</v>
      </c>
      <c r="C34293">
        <v>88309</v>
      </c>
      <c r="D34293" s="94" t="s">
        <v>26591</v>
      </c>
    </row>
    <row r="34294" spans="1:4" x14ac:dyDescent="0.25">
      <c r="A34294" s="94" t="s">
        <v>15611</v>
      </c>
      <c r="B34294" t="s">
        <v>714</v>
      </c>
      <c r="C34294">
        <v>88316</v>
      </c>
      <c r="D34294" s="94" t="s">
        <v>26591</v>
      </c>
    </row>
    <row r="34295" spans="1:4" x14ac:dyDescent="0.25">
      <c r="A34295" s="94" t="s">
        <v>15612</v>
      </c>
      <c r="D34295" s="94" t="s">
        <v>14</v>
      </c>
    </row>
    <row r="34296" spans="1:4" x14ac:dyDescent="0.25">
      <c r="A34296" s="94" t="s">
        <v>15612</v>
      </c>
      <c r="B34296" t="s">
        <v>9991</v>
      </c>
      <c r="C34296">
        <v>37411</v>
      </c>
      <c r="D34296" s="94" t="s">
        <v>26681</v>
      </c>
    </row>
    <row r="34297" spans="1:4" x14ac:dyDescent="0.25">
      <c r="A34297" s="94" t="s">
        <v>15612</v>
      </c>
      <c r="B34297" t="s">
        <v>714</v>
      </c>
      <c r="C34297">
        <v>87407</v>
      </c>
      <c r="D34297" s="94" t="s">
        <v>30812</v>
      </c>
    </row>
    <row r="34298" spans="1:4" x14ac:dyDescent="0.25">
      <c r="A34298" s="94" t="s">
        <v>15612</v>
      </c>
      <c r="B34298" t="s">
        <v>714</v>
      </c>
      <c r="C34298">
        <v>88309</v>
      </c>
      <c r="D34298" s="94" t="s">
        <v>28575</v>
      </c>
    </row>
    <row r="34299" spans="1:4" x14ac:dyDescent="0.25">
      <c r="A34299" s="94" t="s">
        <v>15612</v>
      </c>
      <c r="B34299" t="s">
        <v>714</v>
      </c>
      <c r="C34299">
        <v>88316</v>
      </c>
      <c r="D34299" s="94" t="s">
        <v>28575</v>
      </c>
    </row>
    <row r="34300" spans="1:4" x14ac:dyDescent="0.25">
      <c r="A34300" s="94" t="s">
        <v>15613</v>
      </c>
      <c r="D34300" s="94" t="s">
        <v>14</v>
      </c>
    </row>
    <row r="34301" spans="1:4" x14ac:dyDescent="0.25">
      <c r="A34301" s="94" t="s">
        <v>15613</v>
      </c>
      <c r="B34301" t="s">
        <v>714</v>
      </c>
      <c r="C34301">
        <v>87292</v>
      </c>
      <c r="D34301" s="94" t="s">
        <v>29727</v>
      </c>
    </row>
    <row r="34302" spans="1:4" x14ac:dyDescent="0.25">
      <c r="A34302" s="94" t="s">
        <v>15613</v>
      </c>
      <c r="B34302" t="s">
        <v>714</v>
      </c>
      <c r="C34302">
        <v>88309</v>
      </c>
      <c r="D34302" s="94" t="s">
        <v>27289</v>
      </c>
    </row>
    <row r="34303" spans="1:4" x14ac:dyDescent="0.25">
      <c r="A34303" s="94" t="s">
        <v>15613</v>
      </c>
      <c r="B34303" t="s">
        <v>714</v>
      </c>
      <c r="C34303">
        <v>88316</v>
      </c>
      <c r="D34303" s="94" t="s">
        <v>27289</v>
      </c>
    </row>
    <row r="34304" spans="1:4" x14ac:dyDescent="0.25">
      <c r="A34304" s="94" t="s">
        <v>15614</v>
      </c>
      <c r="D34304" s="94" t="s">
        <v>14</v>
      </c>
    </row>
    <row r="34305" spans="1:4" x14ac:dyDescent="0.25">
      <c r="A34305" s="94" t="s">
        <v>15614</v>
      </c>
      <c r="B34305" t="s">
        <v>714</v>
      </c>
      <c r="C34305">
        <v>87369</v>
      </c>
      <c r="D34305" s="94" t="s">
        <v>29727</v>
      </c>
    </row>
    <row r="34306" spans="1:4" x14ac:dyDescent="0.25">
      <c r="A34306" s="94" t="s">
        <v>15614</v>
      </c>
      <c r="B34306" t="s">
        <v>714</v>
      </c>
      <c r="C34306">
        <v>88309</v>
      </c>
      <c r="D34306" s="94" t="s">
        <v>27289</v>
      </c>
    </row>
    <row r="34307" spans="1:4" x14ac:dyDescent="0.25">
      <c r="A34307" s="94" t="s">
        <v>15614</v>
      </c>
      <c r="B34307" t="s">
        <v>714</v>
      </c>
      <c r="C34307">
        <v>88316</v>
      </c>
      <c r="D34307" s="94" t="s">
        <v>27289</v>
      </c>
    </row>
    <row r="34308" spans="1:4" x14ac:dyDescent="0.25">
      <c r="A34308" s="94" t="s">
        <v>15615</v>
      </c>
      <c r="D34308" s="94" t="s">
        <v>14</v>
      </c>
    </row>
    <row r="34309" spans="1:4" x14ac:dyDescent="0.25">
      <c r="A34309" s="94" t="s">
        <v>15615</v>
      </c>
      <c r="B34309" t="s">
        <v>714</v>
      </c>
      <c r="C34309">
        <v>87407</v>
      </c>
      <c r="D34309" s="94" t="s">
        <v>29727</v>
      </c>
    </row>
    <row r="34310" spans="1:4" x14ac:dyDescent="0.25">
      <c r="A34310" s="94" t="s">
        <v>15615</v>
      </c>
      <c r="B34310" t="s">
        <v>714</v>
      </c>
      <c r="C34310">
        <v>88309</v>
      </c>
      <c r="D34310" s="94" t="s">
        <v>30813</v>
      </c>
    </row>
    <row r="34311" spans="1:4" x14ac:dyDescent="0.25">
      <c r="A34311" s="94" t="s">
        <v>15615</v>
      </c>
      <c r="B34311" t="s">
        <v>714</v>
      </c>
      <c r="C34311">
        <v>88316</v>
      </c>
      <c r="D34311" s="94" t="s">
        <v>30813</v>
      </c>
    </row>
    <row r="34312" spans="1:4" x14ac:dyDescent="0.25">
      <c r="A34312" s="94" t="s">
        <v>15616</v>
      </c>
      <c r="D34312" s="94" t="s">
        <v>14</v>
      </c>
    </row>
    <row r="34313" spans="1:4" x14ac:dyDescent="0.25">
      <c r="A34313" s="94" t="s">
        <v>15616</v>
      </c>
      <c r="B34313" t="s">
        <v>714</v>
      </c>
      <c r="C34313">
        <v>87292</v>
      </c>
      <c r="D34313" s="94" t="s">
        <v>29765</v>
      </c>
    </row>
    <row r="34314" spans="1:4" x14ac:dyDescent="0.25">
      <c r="A34314" s="94" t="s">
        <v>15616</v>
      </c>
      <c r="B34314" t="s">
        <v>714</v>
      </c>
      <c r="C34314">
        <v>88309</v>
      </c>
      <c r="D34314" s="94" t="s">
        <v>29657</v>
      </c>
    </row>
    <row r="34315" spans="1:4" x14ac:dyDescent="0.25">
      <c r="A34315" s="94" t="s">
        <v>15616</v>
      </c>
      <c r="B34315" t="s">
        <v>714</v>
      </c>
      <c r="C34315">
        <v>88316</v>
      </c>
      <c r="D34315" s="94" t="s">
        <v>29657</v>
      </c>
    </row>
    <row r="34316" spans="1:4" x14ac:dyDescent="0.25">
      <c r="A34316" s="94" t="s">
        <v>15617</v>
      </c>
      <c r="D34316" s="94" t="s">
        <v>14</v>
      </c>
    </row>
    <row r="34317" spans="1:4" x14ac:dyDescent="0.25">
      <c r="A34317" s="94" t="s">
        <v>15617</v>
      </c>
      <c r="B34317" t="s">
        <v>714</v>
      </c>
      <c r="C34317">
        <v>87369</v>
      </c>
      <c r="D34317" s="94" t="s">
        <v>29765</v>
      </c>
    </row>
    <row r="34318" spans="1:4" x14ac:dyDescent="0.25">
      <c r="A34318" s="94" t="s">
        <v>15617</v>
      </c>
      <c r="B34318" t="s">
        <v>714</v>
      </c>
      <c r="C34318">
        <v>88309</v>
      </c>
      <c r="D34318" s="94" t="s">
        <v>29657</v>
      </c>
    </row>
    <row r="34319" spans="1:4" x14ac:dyDescent="0.25">
      <c r="A34319" s="94" t="s">
        <v>15617</v>
      </c>
      <c r="B34319" t="s">
        <v>714</v>
      </c>
      <c r="C34319">
        <v>88316</v>
      </c>
      <c r="D34319" s="94" t="s">
        <v>29657</v>
      </c>
    </row>
    <row r="34320" spans="1:4" x14ac:dyDescent="0.25">
      <c r="A34320" s="94" t="s">
        <v>15618</v>
      </c>
      <c r="D34320" s="94" t="s">
        <v>14</v>
      </c>
    </row>
    <row r="34321" spans="1:4" x14ac:dyDescent="0.25">
      <c r="A34321" s="94" t="s">
        <v>15618</v>
      </c>
      <c r="B34321" t="s">
        <v>714</v>
      </c>
      <c r="C34321">
        <v>87407</v>
      </c>
      <c r="D34321" s="94" t="s">
        <v>29765</v>
      </c>
    </row>
    <row r="34322" spans="1:4" x14ac:dyDescent="0.25">
      <c r="A34322" s="94" t="s">
        <v>15618</v>
      </c>
      <c r="B34322" t="s">
        <v>714</v>
      </c>
      <c r="C34322">
        <v>88309</v>
      </c>
      <c r="D34322" s="94" t="s">
        <v>29954</v>
      </c>
    </row>
    <row r="34323" spans="1:4" x14ac:dyDescent="0.25">
      <c r="A34323" s="94" t="s">
        <v>15618</v>
      </c>
      <c r="B34323" t="s">
        <v>714</v>
      </c>
      <c r="C34323">
        <v>88316</v>
      </c>
      <c r="D34323" s="94" t="s">
        <v>29954</v>
      </c>
    </row>
    <row r="34324" spans="1:4" x14ac:dyDescent="0.25">
      <c r="A34324" s="94" t="s">
        <v>15619</v>
      </c>
      <c r="D34324" s="94" t="s">
        <v>14</v>
      </c>
    </row>
    <row r="34325" spans="1:4" x14ac:dyDescent="0.25">
      <c r="A34325" s="94" t="s">
        <v>15619</v>
      </c>
      <c r="B34325" t="s">
        <v>714</v>
      </c>
      <c r="C34325">
        <v>87292</v>
      </c>
      <c r="D34325" s="94" t="s">
        <v>30811</v>
      </c>
    </row>
    <row r="34326" spans="1:4" x14ac:dyDescent="0.25">
      <c r="A34326" s="94" t="s">
        <v>15619</v>
      </c>
      <c r="B34326" t="s">
        <v>714</v>
      </c>
      <c r="C34326">
        <v>88309</v>
      </c>
      <c r="D34326" s="94" t="s">
        <v>29694</v>
      </c>
    </row>
    <row r="34327" spans="1:4" x14ac:dyDescent="0.25">
      <c r="A34327" s="94" t="s">
        <v>15619</v>
      </c>
      <c r="B34327" t="s">
        <v>714</v>
      </c>
      <c r="C34327">
        <v>88316</v>
      </c>
      <c r="D34327" s="94" t="s">
        <v>29694</v>
      </c>
    </row>
    <row r="34328" spans="1:4" x14ac:dyDescent="0.25">
      <c r="A34328" s="94" t="s">
        <v>15620</v>
      </c>
      <c r="D34328" s="94" t="s">
        <v>14</v>
      </c>
    </row>
    <row r="34329" spans="1:4" x14ac:dyDescent="0.25">
      <c r="A34329" s="94" t="s">
        <v>15620</v>
      </c>
      <c r="B34329" t="s">
        <v>714</v>
      </c>
      <c r="C34329">
        <v>87369</v>
      </c>
      <c r="D34329" s="94" t="s">
        <v>30811</v>
      </c>
    </row>
    <row r="34330" spans="1:4" x14ac:dyDescent="0.25">
      <c r="A34330" s="94" t="s">
        <v>15620</v>
      </c>
      <c r="B34330" t="s">
        <v>714</v>
      </c>
      <c r="C34330">
        <v>88309</v>
      </c>
      <c r="D34330" s="94" t="s">
        <v>29694</v>
      </c>
    </row>
    <row r="34331" spans="1:4" x14ac:dyDescent="0.25">
      <c r="A34331" s="94" t="s">
        <v>15620</v>
      </c>
      <c r="B34331" t="s">
        <v>714</v>
      </c>
      <c r="C34331">
        <v>88316</v>
      </c>
      <c r="D34331" s="94" t="s">
        <v>29694</v>
      </c>
    </row>
    <row r="34332" spans="1:4" x14ac:dyDescent="0.25">
      <c r="A34332" s="94" t="s">
        <v>15621</v>
      </c>
      <c r="D34332" s="94" t="s">
        <v>14</v>
      </c>
    </row>
    <row r="34333" spans="1:4" x14ac:dyDescent="0.25">
      <c r="A34333" s="94" t="s">
        <v>15621</v>
      </c>
      <c r="B34333" t="s">
        <v>714</v>
      </c>
      <c r="C34333">
        <v>87407</v>
      </c>
      <c r="D34333" s="94" t="s">
        <v>30811</v>
      </c>
    </row>
    <row r="34334" spans="1:4" x14ac:dyDescent="0.25">
      <c r="A34334" s="94" t="s">
        <v>15621</v>
      </c>
      <c r="B34334" t="s">
        <v>714</v>
      </c>
      <c r="C34334">
        <v>88309</v>
      </c>
      <c r="D34334" s="94" t="s">
        <v>30814</v>
      </c>
    </row>
    <row r="34335" spans="1:4" x14ac:dyDescent="0.25">
      <c r="A34335" s="94" t="s">
        <v>15621</v>
      </c>
      <c r="B34335" t="s">
        <v>714</v>
      </c>
      <c r="C34335">
        <v>88316</v>
      </c>
      <c r="D34335" s="94" t="s">
        <v>30814</v>
      </c>
    </row>
    <row r="34336" spans="1:4" x14ac:dyDescent="0.25">
      <c r="A34336" s="94" t="s">
        <v>15622</v>
      </c>
      <c r="D34336" s="94" t="s">
        <v>14</v>
      </c>
    </row>
    <row r="34337" spans="1:4" x14ac:dyDescent="0.25">
      <c r="A34337" s="94" t="s">
        <v>15622</v>
      </c>
      <c r="B34337" t="s">
        <v>714</v>
      </c>
      <c r="C34337">
        <v>87292</v>
      </c>
      <c r="D34337" s="94" t="s">
        <v>30812</v>
      </c>
    </row>
    <row r="34338" spans="1:4" x14ac:dyDescent="0.25">
      <c r="A34338" s="94" t="s">
        <v>15622</v>
      </c>
      <c r="B34338" t="s">
        <v>714</v>
      </c>
      <c r="C34338">
        <v>88309</v>
      </c>
      <c r="D34338" s="94" t="s">
        <v>30815</v>
      </c>
    </row>
    <row r="34339" spans="1:4" x14ac:dyDescent="0.25">
      <c r="A34339" s="94" t="s">
        <v>15622</v>
      </c>
      <c r="B34339" t="s">
        <v>714</v>
      </c>
      <c r="C34339">
        <v>88316</v>
      </c>
      <c r="D34339" s="94" t="s">
        <v>30815</v>
      </c>
    </row>
    <row r="34340" spans="1:4" x14ac:dyDescent="0.25">
      <c r="A34340" s="94" t="s">
        <v>15623</v>
      </c>
      <c r="D34340" s="94" t="s">
        <v>14</v>
      </c>
    </row>
    <row r="34341" spans="1:4" x14ac:dyDescent="0.25">
      <c r="A34341" s="94" t="s">
        <v>15623</v>
      </c>
      <c r="B34341" t="s">
        <v>714</v>
      </c>
      <c r="C34341">
        <v>87369</v>
      </c>
      <c r="D34341" s="94" t="s">
        <v>30812</v>
      </c>
    </row>
    <row r="34342" spans="1:4" x14ac:dyDescent="0.25">
      <c r="A34342" s="94" t="s">
        <v>15623</v>
      </c>
      <c r="B34342" t="s">
        <v>714</v>
      </c>
      <c r="C34342">
        <v>88309</v>
      </c>
      <c r="D34342" s="94" t="s">
        <v>30815</v>
      </c>
    </row>
    <row r="34343" spans="1:4" x14ac:dyDescent="0.25">
      <c r="A34343" s="94" t="s">
        <v>15623</v>
      </c>
      <c r="B34343" t="s">
        <v>714</v>
      </c>
      <c r="C34343">
        <v>88316</v>
      </c>
      <c r="D34343" s="94" t="s">
        <v>30815</v>
      </c>
    </row>
    <row r="34344" spans="1:4" x14ac:dyDescent="0.25">
      <c r="A34344" s="94" t="s">
        <v>15624</v>
      </c>
      <c r="D34344" s="94" t="s">
        <v>14</v>
      </c>
    </row>
    <row r="34345" spans="1:4" x14ac:dyDescent="0.25">
      <c r="A34345" s="94" t="s">
        <v>15624</v>
      </c>
      <c r="B34345" t="s">
        <v>714</v>
      </c>
      <c r="C34345">
        <v>87407</v>
      </c>
      <c r="D34345" s="94" t="s">
        <v>30812</v>
      </c>
    </row>
    <row r="34346" spans="1:4" x14ac:dyDescent="0.25">
      <c r="A34346" s="94" t="s">
        <v>15624</v>
      </c>
      <c r="B34346" t="s">
        <v>714</v>
      </c>
      <c r="C34346">
        <v>88309</v>
      </c>
      <c r="D34346" s="94" t="s">
        <v>26568</v>
      </c>
    </row>
    <row r="34347" spans="1:4" x14ac:dyDescent="0.25">
      <c r="A34347" s="94" t="s">
        <v>15624</v>
      </c>
      <c r="B34347" t="s">
        <v>714</v>
      </c>
      <c r="C34347">
        <v>88316</v>
      </c>
      <c r="D34347" s="94" t="s">
        <v>26568</v>
      </c>
    </row>
    <row r="34348" spans="1:4" x14ac:dyDescent="0.25">
      <c r="A34348" s="94" t="s">
        <v>15625</v>
      </c>
      <c r="D34348" s="94" t="s">
        <v>14</v>
      </c>
    </row>
    <row r="34349" spans="1:4" x14ac:dyDescent="0.25">
      <c r="A34349" s="94" t="s">
        <v>15625</v>
      </c>
      <c r="B34349" t="s">
        <v>714</v>
      </c>
      <c r="C34349">
        <v>87292</v>
      </c>
      <c r="D34349" s="94" t="s">
        <v>26910</v>
      </c>
    </row>
    <row r="34350" spans="1:4" x14ac:dyDescent="0.25">
      <c r="A34350" s="94" t="s">
        <v>15625</v>
      </c>
      <c r="B34350" t="s">
        <v>714</v>
      </c>
      <c r="C34350">
        <v>88309</v>
      </c>
      <c r="D34350" s="94" t="s">
        <v>28989</v>
      </c>
    </row>
    <row r="34351" spans="1:4" x14ac:dyDescent="0.25">
      <c r="A34351" s="94" t="s">
        <v>15625</v>
      </c>
      <c r="B34351" t="s">
        <v>714</v>
      </c>
      <c r="C34351">
        <v>88316</v>
      </c>
      <c r="D34351" s="94" t="s">
        <v>28989</v>
      </c>
    </row>
    <row r="34352" spans="1:4" x14ac:dyDescent="0.25">
      <c r="A34352" s="94" t="s">
        <v>15626</v>
      </c>
      <c r="D34352" s="94" t="s">
        <v>14</v>
      </c>
    </row>
    <row r="34353" spans="1:4" x14ac:dyDescent="0.25">
      <c r="A34353" s="94" t="s">
        <v>15626</v>
      </c>
      <c r="B34353" t="s">
        <v>714</v>
      </c>
      <c r="C34353">
        <v>87369</v>
      </c>
      <c r="D34353" s="94" t="s">
        <v>26910</v>
      </c>
    </row>
    <row r="34354" spans="1:4" x14ac:dyDescent="0.25">
      <c r="A34354" s="94" t="s">
        <v>15626</v>
      </c>
      <c r="B34354" t="s">
        <v>714</v>
      </c>
      <c r="C34354">
        <v>88309</v>
      </c>
      <c r="D34354" s="94" t="s">
        <v>28989</v>
      </c>
    </row>
    <row r="34355" spans="1:4" x14ac:dyDescent="0.25">
      <c r="A34355" s="94" t="s">
        <v>15626</v>
      </c>
      <c r="B34355" t="s">
        <v>714</v>
      </c>
      <c r="C34355">
        <v>88316</v>
      </c>
      <c r="D34355" s="94" t="s">
        <v>28989</v>
      </c>
    </row>
    <row r="34356" spans="1:4" x14ac:dyDescent="0.25">
      <c r="A34356" s="94" t="s">
        <v>15627</v>
      </c>
      <c r="D34356" s="94" t="s">
        <v>14</v>
      </c>
    </row>
    <row r="34357" spans="1:4" x14ac:dyDescent="0.25">
      <c r="A34357" s="94" t="s">
        <v>15627</v>
      </c>
      <c r="B34357" t="s">
        <v>714</v>
      </c>
      <c r="C34357">
        <v>87407</v>
      </c>
      <c r="D34357" s="94" t="s">
        <v>26910</v>
      </c>
    </row>
    <row r="34358" spans="1:4" x14ac:dyDescent="0.25">
      <c r="A34358" s="94" t="s">
        <v>15627</v>
      </c>
      <c r="B34358" t="s">
        <v>714</v>
      </c>
      <c r="C34358">
        <v>88309</v>
      </c>
      <c r="D34358" s="94" t="s">
        <v>27034</v>
      </c>
    </row>
    <row r="34359" spans="1:4" x14ac:dyDescent="0.25">
      <c r="A34359" s="94" t="s">
        <v>15627</v>
      </c>
      <c r="B34359" t="s">
        <v>714</v>
      </c>
      <c r="C34359">
        <v>88316</v>
      </c>
      <c r="D34359" s="94" t="s">
        <v>27034</v>
      </c>
    </row>
    <row r="34360" spans="1:4" x14ac:dyDescent="0.25">
      <c r="A34360" s="94" t="s">
        <v>15628</v>
      </c>
      <c r="D34360" s="94" t="s">
        <v>14</v>
      </c>
    </row>
    <row r="34361" spans="1:4" x14ac:dyDescent="0.25">
      <c r="A34361" s="94" t="s">
        <v>15628</v>
      </c>
      <c r="B34361" t="s">
        <v>714</v>
      </c>
      <c r="C34361">
        <v>87292</v>
      </c>
      <c r="D34361" s="94" t="s">
        <v>28698</v>
      </c>
    </row>
    <row r="34362" spans="1:4" x14ac:dyDescent="0.25">
      <c r="A34362" s="94" t="s">
        <v>15628</v>
      </c>
      <c r="B34362" t="s">
        <v>714</v>
      </c>
      <c r="C34362">
        <v>88309</v>
      </c>
      <c r="D34362" s="94" t="s">
        <v>30816</v>
      </c>
    </row>
    <row r="34363" spans="1:4" x14ac:dyDescent="0.25">
      <c r="A34363" s="94" t="s">
        <v>15628</v>
      </c>
      <c r="B34363" t="s">
        <v>714</v>
      </c>
      <c r="C34363">
        <v>88316</v>
      </c>
      <c r="D34363" s="94" t="s">
        <v>30816</v>
      </c>
    </row>
    <row r="34364" spans="1:4" x14ac:dyDescent="0.25">
      <c r="A34364" s="94" t="s">
        <v>15629</v>
      </c>
      <c r="D34364" s="94" t="s">
        <v>14</v>
      </c>
    </row>
    <row r="34365" spans="1:4" x14ac:dyDescent="0.25">
      <c r="A34365" s="94" t="s">
        <v>15629</v>
      </c>
      <c r="B34365" t="s">
        <v>714</v>
      </c>
      <c r="C34365">
        <v>87369</v>
      </c>
      <c r="D34365" s="94" t="s">
        <v>28698</v>
      </c>
    </row>
    <row r="34366" spans="1:4" x14ac:dyDescent="0.25">
      <c r="A34366" s="94" t="s">
        <v>15629</v>
      </c>
      <c r="B34366" t="s">
        <v>714</v>
      </c>
      <c r="C34366">
        <v>88309</v>
      </c>
      <c r="D34366" s="94" t="s">
        <v>30816</v>
      </c>
    </row>
    <row r="34367" spans="1:4" x14ac:dyDescent="0.25">
      <c r="A34367" s="94" t="s">
        <v>15629</v>
      </c>
      <c r="B34367" t="s">
        <v>714</v>
      </c>
      <c r="C34367">
        <v>88316</v>
      </c>
      <c r="D34367" s="94" t="s">
        <v>30816</v>
      </c>
    </row>
    <row r="34368" spans="1:4" x14ac:dyDescent="0.25">
      <c r="A34368" s="94" t="s">
        <v>15630</v>
      </c>
      <c r="D34368" s="94" t="s">
        <v>14</v>
      </c>
    </row>
    <row r="34369" spans="1:4" x14ac:dyDescent="0.25">
      <c r="A34369" s="94" t="s">
        <v>15630</v>
      </c>
      <c r="B34369" t="s">
        <v>714</v>
      </c>
      <c r="C34369">
        <v>87407</v>
      </c>
      <c r="D34369" s="94" t="s">
        <v>28698</v>
      </c>
    </row>
    <row r="34370" spans="1:4" x14ac:dyDescent="0.25">
      <c r="A34370" s="94" t="s">
        <v>15630</v>
      </c>
      <c r="B34370" t="s">
        <v>714</v>
      </c>
      <c r="C34370">
        <v>88309</v>
      </c>
      <c r="D34370" s="94" t="s">
        <v>29171</v>
      </c>
    </row>
    <row r="34371" spans="1:4" x14ac:dyDescent="0.25">
      <c r="A34371" s="94" t="s">
        <v>15630</v>
      </c>
      <c r="B34371" t="s">
        <v>714</v>
      </c>
      <c r="C34371">
        <v>88316</v>
      </c>
      <c r="D34371" s="94" t="s">
        <v>29171</v>
      </c>
    </row>
    <row r="34372" spans="1:4" x14ac:dyDescent="0.25">
      <c r="A34372" s="94" t="s">
        <v>15631</v>
      </c>
      <c r="D34372" s="94" t="s">
        <v>14</v>
      </c>
    </row>
    <row r="34373" spans="1:4" x14ac:dyDescent="0.25">
      <c r="A34373" s="94" t="s">
        <v>15631</v>
      </c>
      <c r="B34373" t="s">
        <v>9991</v>
      </c>
      <c r="C34373">
        <v>36887</v>
      </c>
      <c r="D34373" s="94" t="s">
        <v>27051</v>
      </c>
    </row>
    <row r="34374" spans="1:4" x14ac:dyDescent="0.25">
      <c r="A34374" s="94" t="s">
        <v>15631</v>
      </c>
      <c r="B34374" t="s">
        <v>714</v>
      </c>
      <c r="C34374">
        <v>87389</v>
      </c>
      <c r="D34374" s="94" t="s">
        <v>26517</v>
      </c>
    </row>
    <row r="34375" spans="1:4" x14ac:dyDescent="0.25">
      <c r="A34375" s="94" t="s">
        <v>15631</v>
      </c>
      <c r="B34375" t="s">
        <v>714</v>
      </c>
      <c r="C34375">
        <v>88309</v>
      </c>
      <c r="D34375" s="94" t="s">
        <v>30262</v>
      </c>
    </row>
    <row r="34376" spans="1:4" x14ac:dyDescent="0.25">
      <c r="A34376" s="94" t="s">
        <v>15631</v>
      </c>
      <c r="B34376" t="s">
        <v>714</v>
      </c>
      <c r="C34376">
        <v>88316</v>
      </c>
      <c r="D34376" s="94" t="s">
        <v>28929</v>
      </c>
    </row>
    <row r="34377" spans="1:4" x14ac:dyDescent="0.25">
      <c r="A34377" s="94" t="s">
        <v>15632</v>
      </c>
      <c r="D34377" s="94" t="s">
        <v>14</v>
      </c>
    </row>
    <row r="34378" spans="1:4" x14ac:dyDescent="0.25">
      <c r="A34378" s="94" t="s">
        <v>15632</v>
      </c>
      <c r="B34378" t="s">
        <v>9991</v>
      </c>
      <c r="C34378">
        <v>36887</v>
      </c>
      <c r="D34378" s="94" t="s">
        <v>28447</v>
      </c>
    </row>
    <row r="34379" spans="1:4" x14ac:dyDescent="0.25">
      <c r="A34379" s="94" t="s">
        <v>15632</v>
      </c>
      <c r="B34379" t="s">
        <v>714</v>
      </c>
      <c r="C34379">
        <v>87389</v>
      </c>
      <c r="D34379" s="94" t="s">
        <v>29167</v>
      </c>
    </row>
    <row r="34380" spans="1:4" x14ac:dyDescent="0.25">
      <c r="A34380" s="94" t="s">
        <v>15632</v>
      </c>
      <c r="B34380" t="s">
        <v>714</v>
      </c>
      <c r="C34380">
        <v>88309</v>
      </c>
      <c r="D34380" s="94" t="s">
        <v>28457</v>
      </c>
    </row>
    <row r="34381" spans="1:4" x14ac:dyDescent="0.25">
      <c r="A34381" s="94" t="s">
        <v>15632</v>
      </c>
      <c r="B34381" t="s">
        <v>714</v>
      </c>
      <c r="C34381">
        <v>88316</v>
      </c>
      <c r="D34381" s="94" t="s">
        <v>28791</v>
      </c>
    </row>
    <row r="34382" spans="1:4" x14ac:dyDescent="0.25">
      <c r="A34382" s="94" t="s">
        <v>15633</v>
      </c>
      <c r="D34382" s="94" t="s">
        <v>14</v>
      </c>
    </row>
    <row r="34383" spans="1:4" x14ac:dyDescent="0.25">
      <c r="A34383" s="94" t="s">
        <v>15633</v>
      </c>
      <c r="B34383" t="s">
        <v>9991</v>
      </c>
      <c r="C34383">
        <v>36887</v>
      </c>
      <c r="D34383" s="94" t="s">
        <v>27051</v>
      </c>
    </row>
    <row r="34384" spans="1:4" x14ac:dyDescent="0.25">
      <c r="A34384" s="94" t="s">
        <v>15633</v>
      </c>
      <c r="B34384" t="s">
        <v>714</v>
      </c>
      <c r="C34384">
        <v>87404</v>
      </c>
      <c r="D34384" s="94" t="s">
        <v>30817</v>
      </c>
    </row>
    <row r="34385" spans="1:4" x14ac:dyDescent="0.25">
      <c r="A34385" s="94" t="s">
        <v>15633</v>
      </c>
      <c r="B34385" t="s">
        <v>714</v>
      </c>
      <c r="C34385">
        <v>88309</v>
      </c>
      <c r="D34385" s="94" t="s">
        <v>28740</v>
      </c>
    </row>
    <row r="34386" spans="1:4" x14ac:dyDescent="0.25">
      <c r="A34386" s="94" t="s">
        <v>15634</v>
      </c>
      <c r="D34386" s="94" t="s">
        <v>14</v>
      </c>
    </row>
    <row r="34387" spans="1:4" x14ac:dyDescent="0.25">
      <c r="A34387" s="94" t="s">
        <v>15634</v>
      </c>
      <c r="B34387" t="s">
        <v>9991</v>
      </c>
      <c r="C34387">
        <v>36887</v>
      </c>
      <c r="D34387" s="94" t="s">
        <v>28447</v>
      </c>
    </row>
    <row r="34388" spans="1:4" x14ac:dyDescent="0.25">
      <c r="A34388" s="94" t="s">
        <v>15634</v>
      </c>
      <c r="B34388" t="s">
        <v>714</v>
      </c>
      <c r="C34388">
        <v>87404</v>
      </c>
      <c r="D34388" s="94" t="s">
        <v>30818</v>
      </c>
    </row>
    <row r="34389" spans="1:4" x14ac:dyDescent="0.25">
      <c r="A34389" s="94" t="s">
        <v>15634</v>
      </c>
      <c r="B34389" t="s">
        <v>714</v>
      </c>
      <c r="C34389">
        <v>88309</v>
      </c>
      <c r="D34389" s="94" t="s">
        <v>29559</v>
      </c>
    </row>
    <row r="34390" spans="1:4" x14ac:dyDescent="0.25">
      <c r="A34390" s="94" t="s">
        <v>15635</v>
      </c>
      <c r="D34390" s="94" t="s">
        <v>14</v>
      </c>
    </row>
    <row r="34391" spans="1:4" x14ac:dyDescent="0.25">
      <c r="A34391" s="94" t="s">
        <v>15635</v>
      </c>
      <c r="B34391" t="s">
        <v>9991</v>
      </c>
      <c r="C34391">
        <v>36887</v>
      </c>
      <c r="D34391" s="94" t="s">
        <v>29000</v>
      </c>
    </row>
    <row r="34392" spans="1:4" x14ac:dyDescent="0.25">
      <c r="A34392" s="94" t="s">
        <v>15635</v>
      </c>
      <c r="B34392" t="s">
        <v>714</v>
      </c>
      <c r="C34392">
        <v>87389</v>
      </c>
      <c r="D34392" s="94" t="s">
        <v>26517</v>
      </c>
    </row>
    <row r="34393" spans="1:4" x14ac:dyDescent="0.25">
      <c r="A34393" s="94" t="s">
        <v>15635</v>
      </c>
      <c r="B34393" t="s">
        <v>714</v>
      </c>
      <c r="C34393">
        <v>88309</v>
      </c>
      <c r="D34393" s="94" t="s">
        <v>30819</v>
      </c>
    </row>
    <row r="34394" spans="1:4" x14ac:dyDescent="0.25">
      <c r="A34394" s="94" t="s">
        <v>15635</v>
      </c>
      <c r="B34394" t="s">
        <v>714</v>
      </c>
      <c r="C34394">
        <v>88316</v>
      </c>
      <c r="D34394" s="94" t="s">
        <v>27451</v>
      </c>
    </row>
    <row r="34395" spans="1:4" x14ac:dyDescent="0.25">
      <c r="A34395" s="94" t="s">
        <v>15636</v>
      </c>
      <c r="D34395" s="94" t="s">
        <v>14</v>
      </c>
    </row>
    <row r="34396" spans="1:4" x14ac:dyDescent="0.25">
      <c r="A34396" s="94" t="s">
        <v>15636</v>
      </c>
      <c r="B34396" t="s">
        <v>9991</v>
      </c>
      <c r="C34396">
        <v>36887</v>
      </c>
      <c r="D34396" s="94" t="s">
        <v>28972</v>
      </c>
    </row>
    <row r="34397" spans="1:4" x14ac:dyDescent="0.25">
      <c r="A34397" s="94" t="s">
        <v>15636</v>
      </c>
      <c r="B34397" t="s">
        <v>714</v>
      </c>
      <c r="C34397">
        <v>87389</v>
      </c>
      <c r="D34397" s="94" t="s">
        <v>29167</v>
      </c>
    </row>
    <row r="34398" spans="1:4" x14ac:dyDescent="0.25">
      <c r="A34398" s="94" t="s">
        <v>15636</v>
      </c>
      <c r="B34398" t="s">
        <v>714</v>
      </c>
      <c r="C34398">
        <v>88309</v>
      </c>
      <c r="D34398" s="94" t="s">
        <v>28597</v>
      </c>
    </row>
    <row r="34399" spans="1:4" x14ac:dyDescent="0.25">
      <c r="A34399" s="94" t="s">
        <v>15636</v>
      </c>
      <c r="B34399" t="s">
        <v>714</v>
      </c>
      <c r="C34399">
        <v>88316</v>
      </c>
      <c r="D34399" s="94" t="s">
        <v>27493</v>
      </c>
    </row>
    <row r="34400" spans="1:4" x14ac:dyDescent="0.25">
      <c r="A34400" s="94" t="s">
        <v>15637</v>
      </c>
      <c r="D34400" s="94" t="s">
        <v>14</v>
      </c>
    </row>
    <row r="34401" spans="1:4" x14ac:dyDescent="0.25">
      <c r="A34401" s="94" t="s">
        <v>15637</v>
      </c>
      <c r="B34401" t="s">
        <v>9991</v>
      </c>
      <c r="C34401">
        <v>36887</v>
      </c>
      <c r="D34401" s="94" t="s">
        <v>29000</v>
      </c>
    </row>
    <row r="34402" spans="1:4" x14ac:dyDescent="0.25">
      <c r="A34402" s="94" t="s">
        <v>15637</v>
      </c>
      <c r="B34402" t="s">
        <v>714</v>
      </c>
      <c r="C34402">
        <v>87404</v>
      </c>
      <c r="D34402" s="94" t="s">
        <v>30817</v>
      </c>
    </row>
    <row r="34403" spans="1:4" x14ac:dyDescent="0.25">
      <c r="A34403" s="94" t="s">
        <v>15637</v>
      </c>
      <c r="B34403" t="s">
        <v>714</v>
      </c>
      <c r="C34403">
        <v>88309</v>
      </c>
      <c r="D34403" s="94" t="s">
        <v>30820</v>
      </c>
    </row>
    <row r="34404" spans="1:4" x14ac:dyDescent="0.25">
      <c r="A34404" s="94" t="s">
        <v>15638</v>
      </c>
      <c r="D34404" s="94" t="s">
        <v>14</v>
      </c>
    </row>
    <row r="34405" spans="1:4" x14ac:dyDescent="0.25">
      <c r="A34405" s="94" t="s">
        <v>15638</v>
      </c>
      <c r="B34405" t="s">
        <v>9991</v>
      </c>
      <c r="C34405">
        <v>36887</v>
      </c>
      <c r="D34405" s="94" t="s">
        <v>28972</v>
      </c>
    </row>
    <row r="34406" spans="1:4" x14ac:dyDescent="0.25">
      <c r="A34406" s="94" t="s">
        <v>15638</v>
      </c>
      <c r="B34406" t="s">
        <v>714</v>
      </c>
      <c r="C34406">
        <v>87404</v>
      </c>
      <c r="D34406" s="94" t="s">
        <v>30818</v>
      </c>
    </row>
    <row r="34407" spans="1:4" x14ac:dyDescent="0.25">
      <c r="A34407" s="94" t="s">
        <v>15638</v>
      </c>
      <c r="B34407" t="s">
        <v>714</v>
      </c>
      <c r="C34407">
        <v>88309</v>
      </c>
      <c r="D34407" s="94" t="s">
        <v>29876</v>
      </c>
    </row>
    <row r="34408" spans="1:4" x14ac:dyDescent="0.25">
      <c r="A34408" s="94" t="s">
        <v>15639</v>
      </c>
      <c r="D34408" s="94" t="s">
        <v>14</v>
      </c>
    </row>
    <row r="34409" spans="1:4" x14ac:dyDescent="0.25">
      <c r="A34409" s="94" t="s">
        <v>15639</v>
      </c>
      <c r="B34409" t="s">
        <v>714</v>
      </c>
      <c r="C34409">
        <v>87389</v>
      </c>
      <c r="D34409" s="94" t="s">
        <v>26517</v>
      </c>
    </row>
    <row r="34410" spans="1:4" x14ac:dyDescent="0.25">
      <c r="A34410" s="94" t="s">
        <v>15639</v>
      </c>
      <c r="B34410" t="s">
        <v>714</v>
      </c>
      <c r="C34410">
        <v>88309</v>
      </c>
      <c r="D34410" s="94" t="s">
        <v>28456</v>
      </c>
    </row>
    <row r="34411" spans="1:4" x14ac:dyDescent="0.25">
      <c r="A34411" s="94" t="s">
        <v>15639</v>
      </c>
      <c r="B34411" t="s">
        <v>714</v>
      </c>
      <c r="C34411">
        <v>88316</v>
      </c>
      <c r="D34411" s="94" t="s">
        <v>28438</v>
      </c>
    </row>
    <row r="34412" spans="1:4" x14ac:dyDescent="0.25">
      <c r="A34412" s="94" t="s">
        <v>15640</v>
      </c>
      <c r="D34412" s="94" t="s">
        <v>14</v>
      </c>
    </row>
    <row r="34413" spans="1:4" x14ac:dyDescent="0.25">
      <c r="A34413" s="94" t="s">
        <v>15640</v>
      </c>
      <c r="B34413" t="s">
        <v>714</v>
      </c>
      <c r="C34413">
        <v>87389</v>
      </c>
      <c r="D34413" s="94" t="s">
        <v>29167</v>
      </c>
    </row>
    <row r="34414" spans="1:4" x14ac:dyDescent="0.25">
      <c r="A34414" s="94" t="s">
        <v>15640</v>
      </c>
      <c r="B34414" t="s">
        <v>714</v>
      </c>
      <c r="C34414">
        <v>88309</v>
      </c>
      <c r="D34414" s="94" t="s">
        <v>30821</v>
      </c>
    </row>
    <row r="34415" spans="1:4" x14ac:dyDescent="0.25">
      <c r="A34415" s="94" t="s">
        <v>15640</v>
      </c>
      <c r="B34415" t="s">
        <v>714</v>
      </c>
      <c r="C34415">
        <v>88316</v>
      </c>
      <c r="D34415" s="94" t="s">
        <v>27147</v>
      </c>
    </row>
    <row r="34416" spans="1:4" x14ac:dyDescent="0.25">
      <c r="A34416" s="94" t="s">
        <v>15641</v>
      </c>
      <c r="D34416" s="94" t="s">
        <v>14</v>
      </c>
    </row>
    <row r="34417" spans="1:4" x14ac:dyDescent="0.25">
      <c r="A34417" s="94" t="s">
        <v>15641</v>
      </c>
      <c r="B34417" t="s">
        <v>714</v>
      </c>
      <c r="C34417">
        <v>87404</v>
      </c>
      <c r="D34417" s="94" t="s">
        <v>30817</v>
      </c>
    </row>
    <row r="34418" spans="1:4" x14ac:dyDescent="0.25">
      <c r="A34418" s="94" t="s">
        <v>15641</v>
      </c>
      <c r="B34418" t="s">
        <v>714</v>
      </c>
      <c r="C34418">
        <v>88309</v>
      </c>
      <c r="D34418" s="94" t="s">
        <v>28905</v>
      </c>
    </row>
    <row r="34419" spans="1:4" x14ac:dyDescent="0.25">
      <c r="A34419" s="94" t="s">
        <v>15642</v>
      </c>
      <c r="D34419" s="94" t="s">
        <v>14</v>
      </c>
    </row>
    <row r="34420" spans="1:4" x14ac:dyDescent="0.25">
      <c r="A34420" s="94" t="s">
        <v>15642</v>
      </c>
      <c r="B34420" t="s">
        <v>714</v>
      </c>
      <c r="C34420">
        <v>87404</v>
      </c>
      <c r="D34420" s="94" t="s">
        <v>30818</v>
      </c>
    </row>
    <row r="34421" spans="1:4" x14ac:dyDescent="0.25">
      <c r="A34421" s="94" t="s">
        <v>15642</v>
      </c>
      <c r="B34421" t="s">
        <v>714</v>
      </c>
      <c r="C34421">
        <v>88309</v>
      </c>
      <c r="D34421" s="94" t="s">
        <v>28441</v>
      </c>
    </row>
    <row r="34422" spans="1:4" x14ac:dyDescent="0.25">
      <c r="A34422" s="94" t="s">
        <v>15643</v>
      </c>
      <c r="D34422" s="94" t="s">
        <v>14</v>
      </c>
    </row>
    <row r="34423" spans="1:4" x14ac:dyDescent="0.25">
      <c r="A34423" s="94" t="s">
        <v>15643</v>
      </c>
      <c r="B34423" t="s">
        <v>9991</v>
      </c>
      <c r="C34423">
        <v>36887</v>
      </c>
      <c r="D34423" s="94" t="s">
        <v>27051</v>
      </c>
    </row>
    <row r="34424" spans="1:4" x14ac:dyDescent="0.25">
      <c r="A34424" s="94" t="s">
        <v>15643</v>
      </c>
      <c r="B34424" t="s">
        <v>714</v>
      </c>
      <c r="C34424">
        <v>87389</v>
      </c>
      <c r="D34424" s="94" t="s">
        <v>26186</v>
      </c>
    </row>
    <row r="34425" spans="1:4" x14ac:dyDescent="0.25">
      <c r="A34425" s="94" t="s">
        <v>15643</v>
      </c>
      <c r="B34425" t="s">
        <v>714</v>
      </c>
      <c r="C34425">
        <v>88309</v>
      </c>
      <c r="D34425" s="94" t="s">
        <v>30822</v>
      </c>
    </row>
    <row r="34426" spans="1:4" x14ac:dyDescent="0.25">
      <c r="A34426" s="94" t="s">
        <v>15643</v>
      </c>
      <c r="B34426" t="s">
        <v>714</v>
      </c>
      <c r="C34426">
        <v>88316</v>
      </c>
      <c r="D34426" s="94" t="s">
        <v>30823</v>
      </c>
    </row>
    <row r="34427" spans="1:4" x14ac:dyDescent="0.25">
      <c r="A34427" s="94" t="s">
        <v>15644</v>
      </c>
      <c r="D34427" s="94" t="s">
        <v>14</v>
      </c>
    </row>
    <row r="34428" spans="1:4" x14ac:dyDescent="0.25">
      <c r="A34428" s="94" t="s">
        <v>15644</v>
      </c>
      <c r="B34428" t="s">
        <v>9991</v>
      </c>
      <c r="C34428">
        <v>36887</v>
      </c>
      <c r="D34428" s="94" t="s">
        <v>28447</v>
      </c>
    </row>
    <row r="34429" spans="1:4" x14ac:dyDescent="0.25">
      <c r="A34429" s="94" t="s">
        <v>15644</v>
      </c>
      <c r="B34429" t="s">
        <v>714</v>
      </c>
      <c r="C34429">
        <v>87389</v>
      </c>
      <c r="D34429" s="94" t="s">
        <v>30824</v>
      </c>
    </row>
    <row r="34430" spans="1:4" x14ac:dyDescent="0.25">
      <c r="A34430" s="94" t="s">
        <v>15644</v>
      </c>
      <c r="B34430" t="s">
        <v>714</v>
      </c>
      <c r="C34430">
        <v>88309</v>
      </c>
      <c r="D34430" s="94" t="s">
        <v>29236</v>
      </c>
    </row>
    <row r="34431" spans="1:4" x14ac:dyDescent="0.25">
      <c r="A34431" s="94" t="s">
        <v>15644</v>
      </c>
      <c r="B34431" t="s">
        <v>714</v>
      </c>
      <c r="C34431">
        <v>88316</v>
      </c>
      <c r="D34431" s="94" t="s">
        <v>26490</v>
      </c>
    </row>
    <row r="34432" spans="1:4" x14ac:dyDescent="0.25">
      <c r="A34432" s="94" t="s">
        <v>15645</v>
      </c>
      <c r="D34432" s="94" t="s">
        <v>14</v>
      </c>
    </row>
    <row r="34433" spans="1:4" x14ac:dyDescent="0.25">
      <c r="A34433" s="94" t="s">
        <v>15645</v>
      </c>
      <c r="B34433" t="s">
        <v>9991</v>
      </c>
      <c r="C34433">
        <v>36887</v>
      </c>
      <c r="D34433" s="94" t="s">
        <v>27051</v>
      </c>
    </row>
    <row r="34434" spans="1:4" x14ac:dyDescent="0.25">
      <c r="A34434" s="94" t="s">
        <v>15645</v>
      </c>
      <c r="B34434" t="s">
        <v>714</v>
      </c>
      <c r="C34434">
        <v>87404</v>
      </c>
      <c r="D34434" s="94" t="s">
        <v>30825</v>
      </c>
    </row>
    <row r="34435" spans="1:4" x14ac:dyDescent="0.25">
      <c r="A34435" s="94" t="s">
        <v>15645</v>
      </c>
      <c r="B34435" t="s">
        <v>714</v>
      </c>
      <c r="C34435">
        <v>88309</v>
      </c>
      <c r="D34435" s="94" t="s">
        <v>27027</v>
      </c>
    </row>
    <row r="34436" spans="1:4" x14ac:dyDescent="0.25">
      <c r="A34436" s="94" t="s">
        <v>15646</v>
      </c>
      <c r="D34436" s="94" t="s">
        <v>14</v>
      </c>
    </row>
    <row r="34437" spans="1:4" x14ac:dyDescent="0.25">
      <c r="A34437" s="94" t="s">
        <v>15646</v>
      </c>
      <c r="B34437" t="s">
        <v>9991</v>
      </c>
      <c r="C34437">
        <v>36887</v>
      </c>
      <c r="D34437" s="94" t="s">
        <v>28447</v>
      </c>
    </row>
    <row r="34438" spans="1:4" x14ac:dyDescent="0.25">
      <c r="A34438" s="94" t="s">
        <v>15646</v>
      </c>
      <c r="B34438" t="s">
        <v>714</v>
      </c>
      <c r="C34438">
        <v>87404</v>
      </c>
      <c r="D34438" s="94" t="s">
        <v>26770</v>
      </c>
    </row>
    <row r="34439" spans="1:4" x14ac:dyDescent="0.25">
      <c r="A34439" s="94" t="s">
        <v>15646</v>
      </c>
      <c r="B34439" t="s">
        <v>714</v>
      </c>
      <c r="C34439">
        <v>88309</v>
      </c>
      <c r="D34439" s="94" t="s">
        <v>29202</v>
      </c>
    </row>
    <row r="34440" spans="1:4" x14ac:dyDescent="0.25">
      <c r="A34440" s="94" t="s">
        <v>15647</v>
      </c>
      <c r="D34440" s="94" t="s">
        <v>14</v>
      </c>
    </row>
    <row r="34441" spans="1:4" x14ac:dyDescent="0.25">
      <c r="A34441" s="94" t="s">
        <v>15647</v>
      </c>
      <c r="B34441" t="s">
        <v>9991</v>
      </c>
      <c r="C34441">
        <v>36887</v>
      </c>
      <c r="D34441" s="94" t="s">
        <v>29000</v>
      </c>
    </row>
    <row r="34442" spans="1:4" x14ac:dyDescent="0.25">
      <c r="A34442" s="94" t="s">
        <v>15647</v>
      </c>
      <c r="B34442" t="s">
        <v>714</v>
      </c>
      <c r="C34442">
        <v>87389</v>
      </c>
      <c r="D34442" s="94" t="s">
        <v>26186</v>
      </c>
    </row>
    <row r="34443" spans="1:4" x14ac:dyDescent="0.25">
      <c r="A34443" s="94" t="s">
        <v>15647</v>
      </c>
      <c r="B34443" t="s">
        <v>714</v>
      </c>
      <c r="C34443">
        <v>88309</v>
      </c>
      <c r="D34443" s="94" t="s">
        <v>29249</v>
      </c>
    </row>
    <row r="34444" spans="1:4" x14ac:dyDescent="0.25">
      <c r="A34444" s="94" t="s">
        <v>15647</v>
      </c>
      <c r="B34444" t="s">
        <v>714</v>
      </c>
      <c r="C34444">
        <v>88316</v>
      </c>
      <c r="D34444" s="94" t="s">
        <v>29887</v>
      </c>
    </row>
    <row r="34445" spans="1:4" x14ac:dyDescent="0.25">
      <c r="A34445" s="94" t="s">
        <v>15648</v>
      </c>
      <c r="D34445" s="94" t="s">
        <v>14</v>
      </c>
    </row>
    <row r="34446" spans="1:4" x14ac:dyDescent="0.25">
      <c r="A34446" s="94" t="s">
        <v>15648</v>
      </c>
      <c r="B34446" t="s">
        <v>9991</v>
      </c>
      <c r="C34446">
        <v>36887</v>
      </c>
      <c r="D34446" s="94" t="s">
        <v>28972</v>
      </c>
    </row>
    <row r="34447" spans="1:4" x14ac:dyDescent="0.25">
      <c r="A34447" s="94" t="s">
        <v>15648</v>
      </c>
      <c r="B34447" t="s">
        <v>714</v>
      </c>
      <c r="C34447">
        <v>87389</v>
      </c>
      <c r="D34447" s="94" t="s">
        <v>30824</v>
      </c>
    </row>
    <row r="34448" spans="1:4" x14ac:dyDescent="0.25">
      <c r="A34448" s="94" t="s">
        <v>15648</v>
      </c>
      <c r="B34448" t="s">
        <v>714</v>
      </c>
      <c r="C34448">
        <v>88309</v>
      </c>
      <c r="D34448" s="94" t="s">
        <v>29544</v>
      </c>
    </row>
    <row r="34449" spans="1:4" x14ac:dyDescent="0.25">
      <c r="A34449" s="94" t="s">
        <v>15648</v>
      </c>
      <c r="B34449" t="s">
        <v>714</v>
      </c>
      <c r="C34449">
        <v>88316</v>
      </c>
      <c r="D34449" s="94" t="s">
        <v>29812</v>
      </c>
    </row>
    <row r="34450" spans="1:4" x14ac:dyDescent="0.25">
      <c r="A34450" s="94" t="s">
        <v>15649</v>
      </c>
      <c r="D34450" s="94" t="s">
        <v>14</v>
      </c>
    </row>
    <row r="34451" spans="1:4" x14ac:dyDescent="0.25">
      <c r="A34451" s="94" t="s">
        <v>15649</v>
      </c>
      <c r="B34451" t="s">
        <v>9991</v>
      </c>
      <c r="C34451">
        <v>36887</v>
      </c>
      <c r="D34451" s="94" t="s">
        <v>29000</v>
      </c>
    </row>
    <row r="34452" spans="1:4" x14ac:dyDescent="0.25">
      <c r="A34452" s="94" t="s">
        <v>15649</v>
      </c>
      <c r="B34452" t="s">
        <v>714</v>
      </c>
      <c r="C34452">
        <v>87404</v>
      </c>
      <c r="D34452" s="94" t="s">
        <v>30825</v>
      </c>
    </row>
    <row r="34453" spans="1:4" x14ac:dyDescent="0.25">
      <c r="A34453" s="94" t="s">
        <v>15649</v>
      </c>
      <c r="B34453" t="s">
        <v>714</v>
      </c>
      <c r="C34453">
        <v>88309</v>
      </c>
      <c r="D34453" s="94" t="s">
        <v>29020</v>
      </c>
    </row>
    <row r="34454" spans="1:4" x14ac:dyDescent="0.25">
      <c r="A34454" s="94" t="s">
        <v>15650</v>
      </c>
      <c r="D34454" s="94" t="s">
        <v>14</v>
      </c>
    </row>
    <row r="34455" spans="1:4" x14ac:dyDescent="0.25">
      <c r="A34455" s="94" t="s">
        <v>15650</v>
      </c>
      <c r="B34455" t="s">
        <v>9991</v>
      </c>
      <c r="C34455">
        <v>36887</v>
      </c>
      <c r="D34455" s="94" t="s">
        <v>28972</v>
      </c>
    </row>
    <row r="34456" spans="1:4" x14ac:dyDescent="0.25">
      <c r="A34456" s="94" t="s">
        <v>15650</v>
      </c>
      <c r="B34456" t="s">
        <v>714</v>
      </c>
      <c r="C34456">
        <v>87404</v>
      </c>
      <c r="D34456" s="94" t="s">
        <v>26770</v>
      </c>
    </row>
    <row r="34457" spans="1:4" x14ac:dyDescent="0.25">
      <c r="A34457" s="94" t="s">
        <v>15650</v>
      </c>
      <c r="B34457" t="s">
        <v>714</v>
      </c>
      <c r="C34457">
        <v>88309</v>
      </c>
      <c r="D34457" s="94" t="s">
        <v>28874</v>
      </c>
    </row>
    <row r="34458" spans="1:4" x14ac:dyDescent="0.25">
      <c r="A34458" s="94" t="s">
        <v>15651</v>
      </c>
      <c r="D34458" s="94" t="s">
        <v>14</v>
      </c>
    </row>
    <row r="34459" spans="1:4" x14ac:dyDescent="0.25">
      <c r="A34459" s="94" t="s">
        <v>15651</v>
      </c>
      <c r="B34459" t="s">
        <v>714</v>
      </c>
      <c r="C34459">
        <v>87389</v>
      </c>
      <c r="D34459" s="94" t="s">
        <v>26186</v>
      </c>
    </row>
    <row r="34460" spans="1:4" x14ac:dyDescent="0.25">
      <c r="A34460" s="94" t="s">
        <v>15651</v>
      </c>
      <c r="B34460" t="s">
        <v>714</v>
      </c>
      <c r="C34460">
        <v>88309</v>
      </c>
      <c r="D34460" s="94" t="s">
        <v>28957</v>
      </c>
    </row>
    <row r="34461" spans="1:4" x14ac:dyDescent="0.25">
      <c r="A34461" s="94" t="s">
        <v>15651</v>
      </c>
      <c r="B34461" t="s">
        <v>714</v>
      </c>
      <c r="C34461">
        <v>88316</v>
      </c>
      <c r="D34461" s="94" t="s">
        <v>30826</v>
      </c>
    </row>
    <row r="34462" spans="1:4" x14ac:dyDescent="0.25">
      <c r="A34462" s="94" t="s">
        <v>15652</v>
      </c>
      <c r="D34462" s="94" t="s">
        <v>14</v>
      </c>
    </row>
    <row r="34463" spans="1:4" x14ac:dyDescent="0.25">
      <c r="A34463" s="94" t="s">
        <v>15652</v>
      </c>
      <c r="B34463" t="s">
        <v>714</v>
      </c>
      <c r="C34463">
        <v>87389</v>
      </c>
      <c r="D34463" s="94" t="s">
        <v>30824</v>
      </c>
    </row>
    <row r="34464" spans="1:4" x14ac:dyDescent="0.25">
      <c r="A34464" s="94" t="s">
        <v>15652</v>
      </c>
      <c r="B34464" t="s">
        <v>714</v>
      </c>
      <c r="C34464">
        <v>88309</v>
      </c>
      <c r="D34464" s="94" t="s">
        <v>30827</v>
      </c>
    </row>
    <row r="34465" spans="1:4" x14ac:dyDescent="0.25">
      <c r="A34465" s="94" t="s">
        <v>15652</v>
      </c>
      <c r="B34465" t="s">
        <v>714</v>
      </c>
      <c r="C34465">
        <v>88316</v>
      </c>
      <c r="D34465" s="94" t="s">
        <v>30828</v>
      </c>
    </row>
    <row r="34466" spans="1:4" x14ac:dyDescent="0.25">
      <c r="A34466" s="94" t="s">
        <v>15653</v>
      </c>
      <c r="D34466" s="94" t="s">
        <v>14</v>
      </c>
    </row>
    <row r="34467" spans="1:4" x14ac:dyDescent="0.25">
      <c r="A34467" s="94" t="s">
        <v>15653</v>
      </c>
      <c r="B34467" t="s">
        <v>714</v>
      </c>
      <c r="C34467">
        <v>87404</v>
      </c>
      <c r="D34467" s="94" t="s">
        <v>30825</v>
      </c>
    </row>
    <row r="34468" spans="1:4" x14ac:dyDescent="0.25">
      <c r="A34468" s="94" t="s">
        <v>15653</v>
      </c>
      <c r="B34468" t="s">
        <v>714</v>
      </c>
      <c r="C34468">
        <v>88309</v>
      </c>
      <c r="D34468" s="94" t="s">
        <v>30829</v>
      </c>
    </row>
    <row r="34469" spans="1:4" x14ac:dyDescent="0.25">
      <c r="A34469" s="94" t="s">
        <v>15654</v>
      </c>
      <c r="D34469" s="94" t="s">
        <v>14</v>
      </c>
    </row>
    <row r="34470" spans="1:4" x14ac:dyDescent="0.25">
      <c r="A34470" s="94" t="s">
        <v>15654</v>
      </c>
      <c r="B34470" t="s">
        <v>714</v>
      </c>
      <c r="C34470">
        <v>87404</v>
      </c>
      <c r="D34470" s="94" t="s">
        <v>26770</v>
      </c>
    </row>
    <row r="34471" spans="1:4" x14ac:dyDescent="0.25">
      <c r="A34471" s="94" t="s">
        <v>15654</v>
      </c>
      <c r="B34471" t="s">
        <v>714</v>
      </c>
      <c r="C34471">
        <v>88309</v>
      </c>
      <c r="D34471" s="94" t="s">
        <v>30430</v>
      </c>
    </row>
    <row r="34472" spans="1:4" x14ac:dyDescent="0.25">
      <c r="A34472" s="94" t="s">
        <v>15655</v>
      </c>
      <c r="D34472" s="94" t="s">
        <v>14</v>
      </c>
    </row>
    <row r="34473" spans="1:4" x14ac:dyDescent="0.25">
      <c r="A34473" s="94" t="s">
        <v>15655</v>
      </c>
      <c r="B34473" t="s">
        <v>9991</v>
      </c>
      <c r="C34473">
        <v>36887</v>
      </c>
      <c r="D34473" s="94" t="s">
        <v>27301</v>
      </c>
    </row>
    <row r="34474" spans="1:4" x14ac:dyDescent="0.25">
      <c r="A34474" s="94" t="s">
        <v>15655</v>
      </c>
      <c r="B34474" t="s">
        <v>714</v>
      </c>
      <c r="C34474">
        <v>87389</v>
      </c>
      <c r="D34474" s="94" t="s">
        <v>29167</v>
      </c>
    </row>
    <row r="34475" spans="1:4" x14ac:dyDescent="0.25">
      <c r="A34475" s="94" t="s">
        <v>15655</v>
      </c>
      <c r="B34475" t="s">
        <v>714</v>
      </c>
      <c r="C34475">
        <v>88309</v>
      </c>
      <c r="D34475" s="94" t="s">
        <v>29810</v>
      </c>
    </row>
    <row r="34476" spans="1:4" x14ac:dyDescent="0.25">
      <c r="A34476" s="94" t="s">
        <v>15655</v>
      </c>
      <c r="B34476" t="s">
        <v>714</v>
      </c>
      <c r="C34476">
        <v>88316</v>
      </c>
      <c r="D34476" s="94" t="s">
        <v>30830</v>
      </c>
    </row>
    <row r="34477" spans="1:4" x14ac:dyDescent="0.25">
      <c r="A34477" s="94" t="s">
        <v>15656</v>
      </c>
      <c r="D34477" s="94" t="s">
        <v>14</v>
      </c>
    </row>
    <row r="34478" spans="1:4" x14ac:dyDescent="0.25">
      <c r="A34478" s="94" t="s">
        <v>15656</v>
      </c>
      <c r="B34478" t="s">
        <v>9991</v>
      </c>
      <c r="C34478">
        <v>36887</v>
      </c>
      <c r="D34478" s="94" t="s">
        <v>27301</v>
      </c>
    </row>
    <row r="34479" spans="1:4" x14ac:dyDescent="0.25">
      <c r="A34479" s="94" t="s">
        <v>15656</v>
      </c>
      <c r="B34479" t="s">
        <v>714</v>
      </c>
      <c r="C34479">
        <v>87389</v>
      </c>
      <c r="D34479" s="94" t="s">
        <v>30824</v>
      </c>
    </row>
    <row r="34480" spans="1:4" x14ac:dyDescent="0.25">
      <c r="A34480" s="94" t="s">
        <v>15656</v>
      </c>
      <c r="B34480" t="s">
        <v>714</v>
      </c>
      <c r="C34480">
        <v>88309</v>
      </c>
      <c r="D34480" s="94" t="s">
        <v>28976</v>
      </c>
    </row>
    <row r="34481" spans="1:4" x14ac:dyDescent="0.25">
      <c r="A34481" s="94" t="s">
        <v>15656</v>
      </c>
      <c r="B34481" t="s">
        <v>714</v>
      </c>
      <c r="C34481">
        <v>88316</v>
      </c>
      <c r="D34481" s="94" t="s">
        <v>28509</v>
      </c>
    </row>
    <row r="34482" spans="1:4" x14ac:dyDescent="0.25">
      <c r="A34482" s="94" t="s">
        <v>15657</v>
      </c>
      <c r="D34482" s="94" t="s">
        <v>14</v>
      </c>
    </row>
    <row r="34483" spans="1:4" x14ac:dyDescent="0.25">
      <c r="A34483" s="94" t="s">
        <v>15657</v>
      </c>
      <c r="B34483" t="s">
        <v>714</v>
      </c>
      <c r="C34483">
        <v>87527</v>
      </c>
      <c r="D34483" s="94" t="s">
        <v>30831</v>
      </c>
    </row>
    <row r="34484" spans="1:4" x14ac:dyDescent="0.25">
      <c r="A34484" s="94" t="s">
        <v>15657</v>
      </c>
      <c r="B34484" t="s">
        <v>714</v>
      </c>
      <c r="C34484">
        <v>87529</v>
      </c>
      <c r="D34484" s="94" t="s">
        <v>30832</v>
      </c>
    </row>
    <row r="34485" spans="1:4" x14ac:dyDescent="0.25">
      <c r="A34485" s="94" t="s">
        <v>15657</v>
      </c>
      <c r="B34485" t="s">
        <v>714</v>
      </c>
      <c r="C34485">
        <v>87531</v>
      </c>
      <c r="D34485" s="94" t="s">
        <v>29790</v>
      </c>
    </row>
    <row r="34486" spans="1:4" x14ac:dyDescent="0.25">
      <c r="A34486" s="94" t="s">
        <v>15658</v>
      </c>
      <c r="D34486" s="94" t="s">
        <v>14</v>
      </c>
    </row>
    <row r="34487" spans="1:4" x14ac:dyDescent="0.25">
      <c r="A34487" s="94" t="s">
        <v>15658</v>
      </c>
      <c r="B34487" t="s">
        <v>714</v>
      </c>
      <c r="C34487">
        <v>87411</v>
      </c>
      <c r="D34487" s="94" t="s">
        <v>30833</v>
      </c>
    </row>
    <row r="34488" spans="1:4" x14ac:dyDescent="0.25">
      <c r="A34488" s="94" t="s">
        <v>15658</v>
      </c>
      <c r="B34488" t="s">
        <v>714</v>
      </c>
      <c r="C34488">
        <v>87412</v>
      </c>
      <c r="D34488" s="94" t="s">
        <v>30834</v>
      </c>
    </row>
    <row r="34489" spans="1:4" x14ac:dyDescent="0.25">
      <c r="A34489" s="94" t="s">
        <v>15658</v>
      </c>
      <c r="B34489" t="s">
        <v>714</v>
      </c>
      <c r="C34489">
        <v>87413</v>
      </c>
      <c r="D34489" s="94" t="s">
        <v>30835</v>
      </c>
    </row>
    <row r="34490" spans="1:4" x14ac:dyDescent="0.25">
      <c r="A34490" s="94" t="s">
        <v>15659</v>
      </c>
      <c r="D34490" s="94" t="s">
        <v>14</v>
      </c>
    </row>
    <row r="34491" spans="1:4" x14ac:dyDescent="0.25">
      <c r="A34491" s="94" t="s">
        <v>15659</v>
      </c>
      <c r="B34491" t="s">
        <v>714</v>
      </c>
      <c r="C34491">
        <v>87527</v>
      </c>
      <c r="D34491" s="94" t="s">
        <v>30836</v>
      </c>
    </row>
    <row r="34492" spans="1:4" x14ac:dyDescent="0.25">
      <c r="A34492" s="94" t="s">
        <v>15659</v>
      </c>
      <c r="B34492" t="s">
        <v>714</v>
      </c>
      <c r="C34492">
        <v>87529</v>
      </c>
      <c r="D34492" s="94" t="s">
        <v>30837</v>
      </c>
    </row>
    <row r="34493" spans="1:4" x14ac:dyDescent="0.25">
      <c r="A34493" s="94" t="s">
        <v>15659</v>
      </c>
      <c r="B34493" t="s">
        <v>714</v>
      </c>
      <c r="C34493">
        <v>87531</v>
      </c>
      <c r="D34493" s="94" t="s">
        <v>28654</v>
      </c>
    </row>
    <row r="34494" spans="1:4" x14ac:dyDescent="0.25">
      <c r="A34494" s="94" t="s">
        <v>15660</v>
      </c>
      <c r="D34494" s="94" t="s">
        <v>14</v>
      </c>
    </row>
    <row r="34495" spans="1:4" x14ac:dyDescent="0.25">
      <c r="A34495" s="94" t="s">
        <v>15660</v>
      </c>
      <c r="B34495" t="s">
        <v>714</v>
      </c>
      <c r="C34495">
        <v>87292</v>
      </c>
      <c r="D34495" s="94" t="s">
        <v>29501</v>
      </c>
    </row>
    <row r="34496" spans="1:4" x14ac:dyDescent="0.25">
      <c r="A34496" s="94" t="s">
        <v>15660</v>
      </c>
      <c r="B34496" t="s">
        <v>714</v>
      </c>
      <c r="C34496">
        <v>88309</v>
      </c>
      <c r="D34496" s="94" t="s">
        <v>28998</v>
      </c>
    </row>
    <row r="34497" spans="1:4" x14ac:dyDescent="0.25">
      <c r="A34497" s="94" t="s">
        <v>15660</v>
      </c>
      <c r="B34497" t="s">
        <v>714</v>
      </c>
      <c r="C34497">
        <v>88316</v>
      </c>
      <c r="D34497" s="94" t="s">
        <v>26405</v>
      </c>
    </row>
    <row r="34498" spans="1:4" x14ac:dyDescent="0.25">
      <c r="A34498" s="94" t="s">
        <v>15661</v>
      </c>
      <c r="D34498" s="94" t="s">
        <v>14</v>
      </c>
    </row>
    <row r="34499" spans="1:4" x14ac:dyDescent="0.25">
      <c r="A34499" s="94" t="s">
        <v>15661</v>
      </c>
      <c r="B34499" t="s">
        <v>714</v>
      </c>
      <c r="C34499">
        <v>87369</v>
      </c>
      <c r="D34499" s="94" t="s">
        <v>29501</v>
      </c>
    </row>
    <row r="34500" spans="1:4" x14ac:dyDescent="0.25">
      <c r="A34500" s="94" t="s">
        <v>15661</v>
      </c>
      <c r="B34500" t="s">
        <v>714</v>
      </c>
      <c r="C34500">
        <v>88309</v>
      </c>
      <c r="D34500" s="94" t="s">
        <v>28998</v>
      </c>
    </row>
    <row r="34501" spans="1:4" x14ac:dyDescent="0.25">
      <c r="A34501" s="94" t="s">
        <v>15661</v>
      </c>
      <c r="B34501" t="s">
        <v>714</v>
      </c>
      <c r="C34501">
        <v>88316</v>
      </c>
      <c r="D34501" s="94" t="s">
        <v>26405</v>
      </c>
    </row>
    <row r="34502" spans="1:4" x14ac:dyDescent="0.25">
      <c r="A34502" s="94" t="s">
        <v>15662</v>
      </c>
      <c r="D34502" s="94" t="s">
        <v>14</v>
      </c>
    </row>
    <row r="34503" spans="1:4" x14ac:dyDescent="0.25">
      <c r="A34503" s="94" t="s">
        <v>15662</v>
      </c>
      <c r="B34503" t="s">
        <v>714</v>
      </c>
      <c r="C34503">
        <v>87292</v>
      </c>
      <c r="D34503" s="94" t="s">
        <v>30339</v>
      </c>
    </row>
    <row r="34504" spans="1:4" x14ac:dyDescent="0.25">
      <c r="A34504" s="94" t="s">
        <v>15662</v>
      </c>
      <c r="B34504" t="s">
        <v>714</v>
      </c>
      <c r="C34504">
        <v>88309</v>
      </c>
      <c r="D34504" s="94" t="s">
        <v>29285</v>
      </c>
    </row>
    <row r="34505" spans="1:4" x14ac:dyDescent="0.25">
      <c r="A34505" s="94" t="s">
        <v>15662</v>
      </c>
      <c r="B34505" t="s">
        <v>714</v>
      </c>
      <c r="C34505">
        <v>88316</v>
      </c>
      <c r="D34505" s="94" t="s">
        <v>27480</v>
      </c>
    </row>
    <row r="34506" spans="1:4" x14ac:dyDescent="0.25">
      <c r="A34506" s="94" t="s">
        <v>15663</v>
      </c>
      <c r="D34506" s="94" t="s">
        <v>14</v>
      </c>
    </row>
    <row r="34507" spans="1:4" x14ac:dyDescent="0.25">
      <c r="A34507" s="94" t="s">
        <v>15663</v>
      </c>
      <c r="B34507" t="s">
        <v>714</v>
      </c>
      <c r="C34507">
        <v>87369</v>
      </c>
      <c r="D34507" s="94" t="s">
        <v>30339</v>
      </c>
    </row>
    <row r="34508" spans="1:4" x14ac:dyDescent="0.25">
      <c r="A34508" s="94" t="s">
        <v>15663</v>
      </c>
      <c r="B34508" t="s">
        <v>714</v>
      </c>
      <c r="C34508">
        <v>88309</v>
      </c>
      <c r="D34508" s="94" t="s">
        <v>29285</v>
      </c>
    </row>
    <row r="34509" spans="1:4" x14ac:dyDescent="0.25">
      <c r="A34509" s="94" t="s">
        <v>15663</v>
      </c>
      <c r="B34509" t="s">
        <v>714</v>
      </c>
      <c r="C34509">
        <v>88316</v>
      </c>
      <c r="D34509" s="94" t="s">
        <v>27480</v>
      </c>
    </row>
    <row r="34510" spans="1:4" x14ac:dyDescent="0.25">
      <c r="A34510" s="94" t="s">
        <v>15664</v>
      </c>
      <c r="D34510" s="94" t="s">
        <v>14</v>
      </c>
    </row>
    <row r="34511" spans="1:4" x14ac:dyDescent="0.25">
      <c r="A34511" s="94" t="s">
        <v>15664</v>
      </c>
      <c r="B34511" t="s">
        <v>9991</v>
      </c>
      <c r="C34511">
        <v>1379</v>
      </c>
      <c r="D34511" s="94" t="s">
        <v>27402</v>
      </c>
    </row>
    <row r="34512" spans="1:4" x14ac:dyDescent="0.25">
      <c r="A34512" s="94" t="s">
        <v>15664</v>
      </c>
      <c r="B34512" t="s">
        <v>714</v>
      </c>
      <c r="C34512">
        <v>88316</v>
      </c>
      <c r="D34512" s="94" t="s">
        <v>26561</v>
      </c>
    </row>
    <row r="34513" spans="1:4" x14ac:dyDescent="0.25">
      <c r="A34513" s="94" t="s">
        <v>15665</v>
      </c>
      <c r="D34513" s="94" t="s">
        <v>14</v>
      </c>
    </row>
    <row r="34514" spans="1:4" x14ac:dyDescent="0.25">
      <c r="A34514" s="94" t="s">
        <v>15665</v>
      </c>
      <c r="B34514" t="s">
        <v>714</v>
      </c>
      <c r="C34514">
        <v>88316</v>
      </c>
      <c r="D34514" s="94" t="s">
        <v>27164</v>
      </c>
    </row>
    <row r="34515" spans="1:4" x14ac:dyDescent="0.25">
      <c r="A34515" s="94" t="s">
        <v>15666</v>
      </c>
      <c r="D34515" s="94" t="s">
        <v>14</v>
      </c>
    </row>
    <row r="34516" spans="1:4" x14ac:dyDescent="0.25">
      <c r="A34516" s="94" t="s">
        <v>15666</v>
      </c>
      <c r="B34516" t="s">
        <v>9991</v>
      </c>
      <c r="C34516">
        <v>36881</v>
      </c>
      <c r="D34516" s="94" t="s">
        <v>28641</v>
      </c>
    </row>
    <row r="34517" spans="1:4" x14ac:dyDescent="0.25">
      <c r="A34517" s="94" t="s">
        <v>15666</v>
      </c>
      <c r="B34517" t="s">
        <v>9991</v>
      </c>
      <c r="C34517">
        <v>37596</v>
      </c>
      <c r="D34517" s="94" t="s">
        <v>30838</v>
      </c>
    </row>
    <row r="34518" spans="1:4" x14ac:dyDescent="0.25">
      <c r="A34518" s="94" t="s">
        <v>15666</v>
      </c>
      <c r="B34518" t="s">
        <v>714</v>
      </c>
      <c r="C34518">
        <v>88256</v>
      </c>
      <c r="D34518" s="94" t="s">
        <v>29851</v>
      </c>
    </row>
    <row r="34519" spans="1:4" x14ac:dyDescent="0.25">
      <c r="A34519" s="94" t="s">
        <v>15666</v>
      </c>
      <c r="B34519" t="s">
        <v>714</v>
      </c>
      <c r="C34519">
        <v>88316</v>
      </c>
      <c r="D34519" s="94" t="s">
        <v>28529</v>
      </c>
    </row>
    <row r="34520" spans="1:4" x14ac:dyDescent="0.25">
      <c r="A34520" s="94" t="s">
        <v>15667</v>
      </c>
      <c r="D34520" s="94" t="s">
        <v>14</v>
      </c>
    </row>
    <row r="34521" spans="1:4" x14ac:dyDescent="0.25">
      <c r="A34521" s="94" t="s">
        <v>15667</v>
      </c>
      <c r="B34521" t="s">
        <v>9991</v>
      </c>
      <c r="C34521">
        <v>36881</v>
      </c>
      <c r="D34521" s="94" t="s">
        <v>28989</v>
      </c>
    </row>
    <row r="34522" spans="1:4" x14ac:dyDescent="0.25">
      <c r="A34522" s="94" t="s">
        <v>15667</v>
      </c>
      <c r="B34522" t="s">
        <v>9991</v>
      </c>
      <c r="C34522">
        <v>37596</v>
      </c>
      <c r="D34522" s="94" t="s">
        <v>30838</v>
      </c>
    </row>
    <row r="34523" spans="1:4" x14ac:dyDescent="0.25">
      <c r="A34523" s="94" t="s">
        <v>15667</v>
      </c>
      <c r="B34523" t="s">
        <v>714</v>
      </c>
      <c r="C34523">
        <v>88256</v>
      </c>
      <c r="D34523" s="94" t="s">
        <v>26385</v>
      </c>
    </row>
    <row r="34524" spans="1:4" x14ac:dyDescent="0.25">
      <c r="A34524" s="94" t="s">
        <v>15667</v>
      </c>
      <c r="B34524" t="s">
        <v>714</v>
      </c>
      <c r="C34524">
        <v>88316</v>
      </c>
      <c r="D34524" s="94" t="s">
        <v>27027</v>
      </c>
    </row>
    <row r="34525" spans="1:4" x14ac:dyDescent="0.25">
      <c r="A34525" s="94" t="s">
        <v>15668</v>
      </c>
      <c r="D34525" s="94" t="s">
        <v>14</v>
      </c>
    </row>
    <row r="34526" spans="1:4" x14ac:dyDescent="0.25">
      <c r="A34526" s="94" t="s">
        <v>15668</v>
      </c>
      <c r="B34526" t="s">
        <v>9991</v>
      </c>
      <c r="C34526">
        <v>36881</v>
      </c>
      <c r="D34526" s="94" t="s">
        <v>28989</v>
      </c>
    </row>
    <row r="34527" spans="1:4" x14ac:dyDescent="0.25">
      <c r="A34527" s="94" t="s">
        <v>15668</v>
      </c>
      <c r="B34527" t="s">
        <v>9991</v>
      </c>
      <c r="C34527">
        <v>37596</v>
      </c>
      <c r="D34527" s="94" t="s">
        <v>30838</v>
      </c>
    </row>
    <row r="34528" spans="1:4" x14ac:dyDescent="0.25">
      <c r="A34528" s="94" t="s">
        <v>15668</v>
      </c>
      <c r="B34528" t="s">
        <v>714</v>
      </c>
      <c r="C34528">
        <v>88256</v>
      </c>
      <c r="D34528" s="94" t="s">
        <v>28835</v>
      </c>
    </row>
    <row r="34529" spans="1:4" x14ac:dyDescent="0.25">
      <c r="A34529" s="94" t="s">
        <v>15668</v>
      </c>
      <c r="B34529" t="s">
        <v>714</v>
      </c>
      <c r="C34529">
        <v>88316</v>
      </c>
      <c r="D34529" s="94" t="s">
        <v>29282</v>
      </c>
    </row>
    <row r="34530" spans="1:4" x14ac:dyDescent="0.25">
      <c r="A34530" s="94" t="s">
        <v>15669</v>
      </c>
      <c r="D34530" s="94" t="s">
        <v>14</v>
      </c>
    </row>
    <row r="34531" spans="1:4" x14ac:dyDescent="0.25">
      <c r="A34531" s="94" t="s">
        <v>15669</v>
      </c>
      <c r="B34531" t="s">
        <v>9991</v>
      </c>
      <c r="C34531">
        <v>36881</v>
      </c>
      <c r="D34531" s="94" t="s">
        <v>29281</v>
      </c>
    </row>
    <row r="34532" spans="1:4" x14ac:dyDescent="0.25">
      <c r="A34532" s="94" t="s">
        <v>15669</v>
      </c>
      <c r="B34532" t="s">
        <v>9991</v>
      </c>
      <c r="C34532">
        <v>37596</v>
      </c>
      <c r="D34532" s="94" t="s">
        <v>30838</v>
      </c>
    </row>
    <row r="34533" spans="1:4" x14ac:dyDescent="0.25">
      <c r="A34533" s="94" t="s">
        <v>15669</v>
      </c>
      <c r="B34533" t="s">
        <v>714</v>
      </c>
      <c r="C34533">
        <v>88256</v>
      </c>
      <c r="D34533" s="94" t="s">
        <v>29694</v>
      </c>
    </row>
    <row r="34534" spans="1:4" x14ac:dyDescent="0.25">
      <c r="A34534" s="94" t="s">
        <v>15669</v>
      </c>
      <c r="B34534" t="s">
        <v>714</v>
      </c>
      <c r="C34534">
        <v>88316</v>
      </c>
      <c r="D34534" s="94" t="s">
        <v>27897</v>
      </c>
    </row>
    <row r="34535" spans="1:4" x14ac:dyDescent="0.25">
      <c r="A34535" s="94" t="s">
        <v>15670</v>
      </c>
      <c r="D34535" s="94" t="s">
        <v>14</v>
      </c>
    </row>
    <row r="34536" spans="1:4" x14ac:dyDescent="0.25">
      <c r="A34536" s="94" t="s">
        <v>15670</v>
      </c>
      <c r="B34536" t="s">
        <v>9991</v>
      </c>
      <c r="C34536">
        <v>536</v>
      </c>
      <c r="D34536" s="94" t="s">
        <v>26758</v>
      </c>
    </row>
    <row r="34537" spans="1:4" x14ac:dyDescent="0.25">
      <c r="A34537" s="94" t="s">
        <v>15670</v>
      </c>
      <c r="B34537" t="s">
        <v>9991</v>
      </c>
      <c r="C34537">
        <v>1381</v>
      </c>
      <c r="D34537" s="94" t="s">
        <v>29629</v>
      </c>
    </row>
    <row r="34538" spans="1:4" x14ac:dyDescent="0.25">
      <c r="A34538" s="94" t="s">
        <v>15670</v>
      </c>
      <c r="B34538" t="s">
        <v>9991</v>
      </c>
      <c r="C34538">
        <v>34357</v>
      </c>
      <c r="D34538" s="94" t="s">
        <v>26443</v>
      </c>
    </row>
    <row r="34539" spans="1:4" x14ac:dyDescent="0.25">
      <c r="A34539" s="94" t="s">
        <v>15670</v>
      </c>
      <c r="B34539" t="s">
        <v>714</v>
      </c>
      <c r="C34539">
        <v>88256</v>
      </c>
      <c r="D34539" s="94" t="s">
        <v>27445</v>
      </c>
    </row>
    <row r="34540" spans="1:4" x14ac:dyDescent="0.25">
      <c r="A34540" s="94" t="s">
        <v>15670</v>
      </c>
      <c r="B34540" t="s">
        <v>714</v>
      </c>
      <c r="C34540">
        <v>88316</v>
      </c>
      <c r="D34540" s="94" t="s">
        <v>27502</v>
      </c>
    </row>
    <row r="34541" spans="1:4" x14ac:dyDescent="0.25">
      <c r="A34541" s="94" t="s">
        <v>15671</v>
      </c>
      <c r="D34541" s="94" t="s">
        <v>14</v>
      </c>
    </row>
    <row r="34542" spans="1:4" x14ac:dyDescent="0.25">
      <c r="A34542" s="94" t="s">
        <v>15671</v>
      </c>
      <c r="B34542" t="s">
        <v>9991</v>
      </c>
      <c r="C34542">
        <v>536</v>
      </c>
      <c r="D34542" s="94" t="s">
        <v>26271</v>
      </c>
    </row>
    <row r="34543" spans="1:4" x14ac:dyDescent="0.25">
      <c r="A34543" s="94" t="s">
        <v>15671</v>
      </c>
      <c r="B34543" t="s">
        <v>9991</v>
      </c>
      <c r="C34543">
        <v>1381</v>
      </c>
      <c r="D34543" s="94" t="s">
        <v>29629</v>
      </c>
    </row>
    <row r="34544" spans="1:4" x14ac:dyDescent="0.25">
      <c r="A34544" s="94" t="s">
        <v>15671</v>
      </c>
      <c r="B34544" t="s">
        <v>9991</v>
      </c>
      <c r="C34544">
        <v>34357</v>
      </c>
      <c r="D34544" s="94" t="s">
        <v>26443</v>
      </c>
    </row>
    <row r="34545" spans="1:4" x14ac:dyDescent="0.25">
      <c r="A34545" s="94" t="s">
        <v>15671</v>
      </c>
      <c r="B34545" t="s">
        <v>714</v>
      </c>
      <c r="C34545">
        <v>88256</v>
      </c>
      <c r="D34545" s="94" t="s">
        <v>28530</v>
      </c>
    </row>
    <row r="34546" spans="1:4" x14ac:dyDescent="0.25">
      <c r="A34546" s="94" t="s">
        <v>15671</v>
      </c>
      <c r="B34546" t="s">
        <v>714</v>
      </c>
      <c r="C34546">
        <v>88316</v>
      </c>
      <c r="D34546" s="94" t="s">
        <v>28417</v>
      </c>
    </row>
    <row r="34547" spans="1:4" x14ac:dyDescent="0.25">
      <c r="A34547" s="94" t="s">
        <v>15672</v>
      </c>
      <c r="D34547" s="94" t="s">
        <v>14</v>
      </c>
    </row>
    <row r="34548" spans="1:4" x14ac:dyDescent="0.25">
      <c r="A34548" s="94" t="s">
        <v>15672</v>
      </c>
      <c r="B34548" t="s">
        <v>9991</v>
      </c>
      <c r="C34548">
        <v>536</v>
      </c>
      <c r="D34548" s="94" t="s">
        <v>26758</v>
      </c>
    </row>
    <row r="34549" spans="1:4" x14ac:dyDescent="0.25">
      <c r="A34549" s="94" t="s">
        <v>15672</v>
      </c>
      <c r="B34549" t="s">
        <v>9991</v>
      </c>
      <c r="C34549">
        <v>1381</v>
      </c>
      <c r="D34549" s="94" t="s">
        <v>29629</v>
      </c>
    </row>
    <row r="34550" spans="1:4" x14ac:dyDescent="0.25">
      <c r="A34550" s="94" t="s">
        <v>15672</v>
      </c>
      <c r="B34550" t="s">
        <v>9991</v>
      </c>
      <c r="C34550">
        <v>34357</v>
      </c>
      <c r="D34550" s="94" t="s">
        <v>26443</v>
      </c>
    </row>
    <row r="34551" spans="1:4" x14ac:dyDescent="0.25">
      <c r="A34551" s="94" t="s">
        <v>15672</v>
      </c>
      <c r="B34551" t="s">
        <v>714</v>
      </c>
      <c r="C34551">
        <v>88256</v>
      </c>
      <c r="D34551" s="94" t="s">
        <v>26563</v>
      </c>
    </row>
    <row r="34552" spans="1:4" x14ac:dyDescent="0.25">
      <c r="A34552" s="94" t="s">
        <v>15672</v>
      </c>
      <c r="B34552" t="s">
        <v>714</v>
      </c>
      <c r="C34552">
        <v>88316</v>
      </c>
      <c r="D34552" s="94" t="s">
        <v>26443</v>
      </c>
    </row>
    <row r="34553" spans="1:4" x14ac:dyDescent="0.25">
      <c r="A34553" s="94" t="s">
        <v>15673</v>
      </c>
      <c r="D34553" s="94" t="s">
        <v>14</v>
      </c>
    </row>
    <row r="34554" spans="1:4" x14ac:dyDescent="0.25">
      <c r="A34554" s="94" t="s">
        <v>15673</v>
      </c>
      <c r="B34554" t="s">
        <v>9991</v>
      </c>
      <c r="C34554">
        <v>536</v>
      </c>
      <c r="D34554" s="94" t="s">
        <v>26758</v>
      </c>
    </row>
    <row r="34555" spans="1:4" x14ac:dyDescent="0.25">
      <c r="A34555" s="94" t="s">
        <v>15673</v>
      </c>
      <c r="B34555" t="s">
        <v>9991</v>
      </c>
      <c r="C34555">
        <v>1381</v>
      </c>
      <c r="D34555" s="94" t="s">
        <v>29629</v>
      </c>
    </row>
    <row r="34556" spans="1:4" x14ac:dyDescent="0.25">
      <c r="A34556" s="94" t="s">
        <v>15673</v>
      </c>
      <c r="B34556" t="s">
        <v>9991</v>
      </c>
      <c r="C34556">
        <v>34357</v>
      </c>
      <c r="D34556" s="94" t="s">
        <v>26443</v>
      </c>
    </row>
    <row r="34557" spans="1:4" x14ac:dyDescent="0.25">
      <c r="A34557" s="94" t="s">
        <v>15673</v>
      </c>
      <c r="B34557" t="s">
        <v>714</v>
      </c>
      <c r="C34557">
        <v>88256</v>
      </c>
      <c r="D34557" s="94" t="s">
        <v>26564</v>
      </c>
    </row>
    <row r="34558" spans="1:4" x14ac:dyDescent="0.25">
      <c r="A34558" s="94" t="s">
        <v>15673</v>
      </c>
      <c r="B34558" t="s">
        <v>714</v>
      </c>
      <c r="C34558">
        <v>88316</v>
      </c>
      <c r="D34558" s="94" t="s">
        <v>27340</v>
      </c>
    </row>
    <row r="34559" spans="1:4" x14ac:dyDescent="0.25">
      <c r="A34559" s="94" t="s">
        <v>15674</v>
      </c>
      <c r="D34559" s="94" t="s">
        <v>14</v>
      </c>
    </row>
    <row r="34560" spans="1:4" x14ac:dyDescent="0.25">
      <c r="A34560" s="94" t="s">
        <v>15674</v>
      </c>
      <c r="B34560" t="s">
        <v>9991</v>
      </c>
      <c r="C34560">
        <v>536</v>
      </c>
      <c r="D34560" s="94" t="s">
        <v>27417</v>
      </c>
    </row>
    <row r="34561" spans="1:4" x14ac:dyDescent="0.25">
      <c r="A34561" s="94" t="s">
        <v>15674</v>
      </c>
      <c r="B34561" t="s">
        <v>9991</v>
      </c>
      <c r="C34561">
        <v>1381</v>
      </c>
      <c r="D34561" s="94" t="s">
        <v>29629</v>
      </c>
    </row>
    <row r="34562" spans="1:4" x14ac:dyDescent="0.25">
      <c r="A34562" s="94" t="s">
        <v>15674</v>
      </c>
      <c r="B34562" t="s">
        <v>9991</v>
      </c>
      <c r="C34562">
        <v>34357</v>
      </c>
      <c r="D34562" s="94" t="s">
        <v>28417</v>
      </c>
    </row>
    <row r="34563" spans="1:4" x14ac:dyDescent="0.25">
      <c r="A34563" s="94" t="s">
        <v>15674</v>
      </c>
      <c r="B34563" t="s">
        <v>714</v>
      </c>
      <c r="C34563">
        <v>88256</v>
      </c>
      <c r="D34563" s="94" t="s">
        <v>29000</v>
      </c>
    </row>
    <row r="34564" spans="1:4" x14ac:dyDescent="0.25">
      <c r="A34564" s="94" t="s">
        <v>15674</v>
      </c>
      <c r="B34564" t="s">
        <v>714</v>
      </c>
      <c r="C34564">
        <v>88316</v>
      </c>
      <c r="D34564" s="94" t="s">
        <v>27126</v>
      </c>
    </row>
    <row r="34565" spans="1:4" x14ac:dyDescent="0.25">
      <c r="A34565" s="94" t="s">
        <v>15675</v>
      </c>
      <c r="D34565" s="94" t="s">
        <v>14</v>
      </c>
    </row>
    <row r="34566" spans="1:4" x14ac:dyDescent="0.25">
      <c r="A34566" s="94" t="s">
        <v>15675</v>
      </c>
      <c r="B34566" t="s">
        <v>9991</v>
      </c>
      <c r="C34566">
        <v>536</v>
      </c>
      <c r="D34566" s="94" t="s">
        <v>29151</v>
      </c>
    </row>
    <row r="34567" spans="1:4" x14ac:dyDescent="0.25">
      <c r="A34567" s="94" t="s">
        <v>15675</v>
      </c>
      <c r="B34567" t="s">
        <v>9991</v>
      </c>
      <c r="C34567">
        <v>1381</v>
      </c>
      <c r="D34567" s="94" t="s">
        <v>29629</v>
      </c>
    </row>
    <row r="34568" spans="1:4" x14ac:dyDescent="0.25">
      <c r="A34568" s="94" t="s">
        <v>15675</v>
      </c>
      <c r="B34568" t="s">
        <v>9991</v>
      </c>
      <c r="C34568">
        <v>34357</v>
      </c>
      <c r="D34568" s="94" t="s">
        <v>28417</v>
      </c>
    </row>
    <row r="34569" spans="1:4" x14ac:dyDescent="0.25">
      <c r="A34569" s="94" t="s">
        <v>15675</v>
      </c>
      <c r="B34569" t="s">
        <v>714</v>
      </c>
      <c r="C34569">
        <v>88256</v>
      </c>
      <c r="D34569" s="94" t="s">
        <v>27501</v>
      </c>
    </row>
    <row r="34570" spans="1:4" x14ac:dyDescent="0.25">
      <c r="A34570" s="94" t="s">
        <v>15675</v>
      </c>
      <c r="B34570" t="s">
        <v>714</v>
      </c>
      <c r="C34570">
        <v>88316</v>
      </c>
      <c r="D34570" s="94" t="s">
        <v>28800</v>
      </c>
    </row>
    <row r="34571" spans="1:4" x14ac:dyDescent="0.25">
      <c r="A34571" s="94" t="s">
        <v>15676</v>
      </c>
      <c r="D34571" s="94" t="s">
        <v>14</v>
      </c>
    </row>
    <row r="34572" spans="1:4" x14ac:dyDescent="0.25">
      <c r="A34572" s="94" t="s">
        <v>15676</v>
      </c>
      <c r="B34572" t="s">
        <v>9991</v>
      </c>
      <c r="C34572">
        <v>536</v>
      </c>
      <c r="D34572" s="94" t="s">
        <v>27417</v>
      </c>
    </row>
    <row r="34573" spans="1:4" x14ac:dyDescent="0.25">
      <c r="A34573" s="94" t="s">
        <v>15676</v>
      </c>
      <c r="B34573" t="s">
        <v>9991</v>
      </c>
      <c r="C34573">
        <v>1381</v>
      </c>
      <c r="D34573" s="94" t="s">
        <v>29629</v>
      </c>
    </row>
    <row r="34574" spans="1:4" x14ac:dyDescent="0.25">
      <c r="A34574" s="94" t="s">
        <v>15676</v>
      </c>
      <c r="B34574" t="s">
        <v>9991</v>
      </c>
      <c r="C34574">
        <v>34357</v>
      </c>
      <c r="D34574" s="94" t="s">
        <v>28417</v>
      </c>
    </row>
    <row r="34575" spans="1:4" x14ac:dyDescent="0.25">
      <c r="A34575" s="94" t="s">
        <v>15676</v>
      </c>
      <c r="B34575" t="s">
        <v>714</v>
      </c>
      <c r="C34575">
        <v>88256</v>
      </c>
      <c r="D34575" s="94" t="s">
        <v>28812</v>
      </c>
    </row>
    <row r="34576" spans="1:4" x14ac:dyDescent="0.25">
      <c r="A34576" s="94" t="s">
        <v>15676</v>
      </c>
      <c r="B34576" t="s">
        <v>714</v>
      </c>
      <c r="C34576">
        <v>88316</v>
      </c>
      <c r="D34576" s="94" t="s">
        <v>28781</v>
      </c>
    </row>
    <row r="34577" spans="1:4" x14ac:dyDescent="0.25">
      <c r="A34577" s="94" t="s">
        <v>15677</v>
      </c>
      <c r="D34577" s="94" t="s">
        <v>14</v>
      </c>
    </row>
    <row r="34578" spans="1:4" x14ac:dyDescent="0.25">
      <c r="A34578" s="94" t="s">
        <v>15677</v>
      </c>
      <c r="B34578" t="s">
        <v>9991</v>
      </c>
      <c r="C34578">
        <v>536</v>
      </c>
      <c r="D34578" s="94" t="s">
        <v>29151</v>
      </c>
    </row>
    <row r="34579" spans="1:4" x14ac:dyDescent="0.25">
      <c r="A34579" s="94" t="s">
        <v>15677</v>
      </c>
      <c r="B34579" t="s">
        <v>9991</v>
      </c>
      <c r="C34579">
        <v>1381</v>
      </c>
      <c r="D34579" s="94" t="s">
        <v>29629</v>
      </c>
    </row>
    <row r="34580" spans="1:4" x14ac:dyDescent="0.25">
      <c r="A34580" s="94" t="s">
        <v>15677</v>
      </c>
      <c r="B34580" t="s">
        <v>9991</v>
      </c>
      <c r="C34580">
        <v>34357</v>
      </c>
      <c r="D34580" s="94" t="s">
        <v>28417</v>
      </c>
    </row>
    <row r="34581" spans="1:4" x14ac:dyDescent="0.25">
      <c r="A34581" s="94" t="s">
        <v>15677</v>
      </c>
      <c r="B34581" t="s">
        <v>714</v>
      </c>
      <c r="C34581">
        <v>88256</v>
      </c>
      <c r="D34581" s="94" t="s">
        <v>27108</v>
      </c>
    </row>
    <row r="34582" spans="1:4" x14ac:dyDescent="0.25">
      <c r="A34582" s="94" t="s">
        <v>15677</v>
      </c>
      <c r="B34582" t="s">
        <v>714</v>
      </c>
      <c r="C34582">
        <v>88316</v>
      </c>
      <c r="D34582" s="94" t="s">
        <v>26443</v>
      </c>
    </row>
    <row r="34583" spans="1:4" x14ac:dyDescent="0.25">
      <c r="A34583" s="94" t="s">
        <v>15678</v>
      </c>
      <c r="D34583" s="94" t="s">
        <v>14</v>
      </c>
    </row>
    <row r="34584" spans="1:4" x14ac:dyDescent="0.25">
      <c r="A34584" s="94" t="s">
        <v>15678</v>
      </c>
      <c r="B34584" t="s">
        <v>9991</v>
      </c>
      <c r="C34584">
        <v>536</v>
      </c>
      <c r="D34584" s="94" t="s">
        <v>28989</v>
      </c>
    </row>
    <row r="34585" spans="1:4" x14ac:dyDescent="0.25">
      <c r="A34585" s="94" t="s">
        <v>15678</v>
      </c>
      <c r="B34585" t="s">
        <v>9991</v>
      </c>
      <c r="C34585">
        <v>1381</v>
      </c>
      <c r="D34585" s="94" t="s">
        <v>30747</v>
      </c>
    </row>
    <row r="34586" spans="1:4" x14ac:dyDescent="0.25">
      <c r="A34586" s="94" t="s">
        <v>15678</v>
      </c>
      <c r="B34586" t="s">
        <v>9991</v>
      </c>
      <c r="C34586">
        <v>34357</v>
      </c>
      <c r="D34586" s="94" t="s">
        <v>27288</v>
      </c>
    </row>
    <row r="34587" spans="1:4" x14ac:dyDescent="0.25">
      <c r="A34587" s="94" t="s">
        <v>15678</v>
      </c>
      <c r="B34587" t="s">
        <v>714</v>
      </c>
      <c r="C34587">
        <v>88256</v>
      </c>
      <c r="D34587" s="94" t="s">
        <v>27310</v>
      </c>
    </row>
    <row r="34588" spans="1:4" x14ac:dyDescent="0.25">
      <c r="A34588" s="94" t="s">
        <v>15678</v>
      </c>
      <c r="B34588" t="s">
        <v>714</v>
      </c>
      <c r="C34588">
        <v>88316</v>
      </c>
      <c r="D34588" s="94" t="s">
        <v>27513</v>
      </c>
    </row>
    <row r="34589" spans="1:4" x14ac:dyDescent="0.25">
      <c r="A34589" s="94" t="s">
        <v>15679</v>
      </c>
      <c r="D34589" s="94" t="s">
        <v>14</v>
      </c>
    </row>
    <row r="34590" spans="1:4" x14ac:dyDescent="0.25">
      <c r="A34590" s="94" t="s">
        <v>15679</v>
      </c>
      <c r="B34590" t="s">
        <v>9991</v>
      </c>
      <c r="C34590">
        <v>536</v>
      </c>
      <c r="D34590" s="94" t="s">
        <v>27417</v>
      </c>
    </row>
    <row r="34591" spans="1:4" x14ac:dyDescent="0.25">
      <c r="A34591" s="94" t="s">
        <v>15679</v>
      </c>
      <c r="B34591" t="s">
        <v>9991</v>
      </c>
      <c r="C34591">
        <v>1381</v>
      </c>
      <c r="D34591" s="94" t="s">
        <v>30747</v>
      </c>
    </row>
    <row r="34592" spans="1:4" x14ac:dyDescent="0.25">
      <c r="A34592" s="94" t="s">
        <v>15679</v>
      </c>
      <c r="B34592" t="s">
        <v>9991</v>
      </c>
      <c r="C34592">
        <v>34357</v>
      </c>
      <c r="D34592" s="94" t="s">
        <v>27288</v>
      </c>
    </row>
    <row r="34593" spans="1:4" x14ac:dyDescent="0.25">
      <c r="A34593" s="94" t="s">
        <v>15679</v>
      </c>
      <c r="B34593" t="s">
        <v>714</v>
      </c>
      <c r="C34593">
        <v>88256</v>
      </c>
      <c r="D34593" s="94" t="s">
        <v>29285</v>
      </c>
    </row>
    <row r="34594" spans="1:4" x14ac:dyDescent="0.25">
      <c r="A34594" s="94" t="s">
        <v>15679</v>
      </c>
      <c r="B34594" t="s">
        <v>714</v>
      </c>
      <c r="C34594">
        <v>88316</v>
      </c>
      <c r="D34594" s="94" t="s">
        <v>27456</v>
      </c>
    </row>
    <row r="34595" spans="1:4" x14ac:dyDescent="0.25">
      <c r="A34595" s="94" t="s">
        <v>15680</v>
      </c>
      <c r="D34595" s="94" t="s">
        <v>14</v>
      </c>
    </row>
    <row r="34596" spans="1:4" x14ac:dyDescent="0.25">
      <c r="A34596" s="94" t="s">
        <v>15680</v>
      </c>
      <c r="B34596" t="s">
        <v>9991</v>
      </c>
      <c r="C34596">
        <v>536</v>
      </c>
      <c r="D34596" s="94" t="s">
        <v>28989</v>
      </c>
    </row>
    <row r="34597" spans="1:4" x14ac:dyDescent="0.25">
      <c r="A34597" s="94" t="s">
        <v>15680</v>
      </c>
      <c r="B34597" t="s">
        <v>9991</v>
      </c>
      <c r="C34597">
        <v>1381</v>
      </c>
      <c r="D34597" s="94" t="s">
        <v>30747</v>
      </c>
    </row>
    <row r="34598" spans="1:4" x14ac:dyDescent="0.25">
      <c r="A34598" s="94" t="s">
        <v>15680</v>
      </c>
      <c r="B34598" t="s">
        <v>9991</v>
      </c>
      <c r="C34598">
        <v>34357</v>
      </c>
      <c r="D34598" s="94" t="s">
        <v>27288</v>
      </c>
    </row>
    <row r="34599" spans="1:4" x14ac:dyDescent="0.25">
      <c r="A34599" s="94" t="s">
        <v>15680</v>
      </c>
      <c r="B34599" t="s">
        <v>714</v>
      </c>
      <c r="C34599">
        <v>88256</v>
      </c>
      <c r="D34599" s="94" t="s">
        <v>28873</v>
      </c>
    </row>
    <row r="34600" spans="1:4" x14ac:dyDescent="0.25">
      <c r="A34600" s="94" t="s">
        <v>15680</v>
      </c>
      <c r="B34600" t="s">
        <v>714</v>
      </c>
      <c r="C34600">
        <v>88316</v>
      </c>
      <c r="D34600" s="94" t="s">
        <v>26386</v>
      </c>
    </row>
    <row r="34601" spans="1:4" x14ac:dyDescent="0.25">
      <c r="A34601" s="94" t="s">
        <v>15681</v>
      </c>
      <c r="D34601" s="94" t="s">
        <v>14</v>
      </c>
    </row>
    <row r="34602" spans="1:4" x14ac:dyDescent="0.25">
      <c r="A34602" s="94" t="s">
        <v>15681</v>
      </c>
      <c r="B34602" t="s">
        <v>9991</v>
      </c>
      <c r="C34602">
        <v>536</v>
      </c>
      <c r="D34602" s="94" t="s">
        <v>28989</v>
      </c>
    </row>
    <row r="34603" spans="1:4" x14ac:dyDescent="0.25">
      <c r="A34603" s="94" t="s">
        <v>15681</v>
      </c>
      <c r="B34603" t="s">
        <v>9991</v>
      </c>
      <c r="C34603">
        <v>1381</v>
      </c>
      <c r="D34603" s="94" t="s">
        <v>30747</v>
      </c>
    </row>
    <row r="34604" spans="1:4" x14ac:dyDescent="0.25">
      <c r="A34604" s="94" t="s">
        <v>15681</v>
      </c>
      <c r="B34604" t="s">
        <v>9991</v>
      </c>
      <c r="C34604">
        <v>34357</v>
      </c>
      <c r="D34604" s="94" t="s">
        <v>27288</v>
      </c>
    </row>
    <row r="34605" spans="1:4" x14ac:dyDescent="0.25">
      <c r="A34605" s="94" t="s">
        <v>15681</v>
      </c>
      <c r="B34605" t="s">
        <v>714</v>
      </c>
      <c r="C34605">
        <v>88256</v>
      </c>
      <c r="D34605" s="94" t="s">
        <v>29212</v>
      </c>
    </row>
    <row r="34606" spans="1:4" x14ac:dyDescent="0.25">
      <c r="A34606" s="94" t="s">
        <v>15681</v>
      </c>
      <c r="B34606" t="s">
        <v>714</v>
      </c>
      <c r="C34606">
        <v>88316</v>
      </c>
      <c r="D34606" s="94" t="s">
        <v>28575</v>
      </c>
    </row>
    <row r="34607" spans="1:4" x14ac:dyDescent="0.25">
      <c r="A34607" s="94" t="s">
        <v>15682</v>
      </c>
      <c r="D34607" s="94" t="s">
        <v>14</v>
      </c>
    </row>
    <row r="34608" spans="1:4" x14ac:dyDescent="0.25">
      <c r="A34608" s="94" t="s">
        <v>15682</v>
      </c>
      <c r="B34608" t="s">
        <v>9991</v>
      </c>
      <c r="C34608">
        <v>4396</v>
      </c>
      <c r="D34608" s="94" t="s">
        <v>28641</v>
      </c>
    </row>
    <row r="34609" spans="1:4" x14ac:dyDescent="0.25">
      <c r="A34609" s="94" t="s">
        <v>15682</v>
      </c>
      <c r="B34609" t="s">
        <v>9991</v>
      </c>
      <c r="C34609">
        <v>37596</v>
      </c>
      <c r="D34609" s="94" t="s">
        <v>30839</v>
      </c>
    </row>
    <row r="34610" spans="1:4" x14ac:dyDescent="0.25">
      <c r="A34610" s="94" t="s">
        <v>15682</v>
      </c>
      <c r="B34610" t="s">
        <v>714</v>
      </c>
      <c r="C34610">
        <v>88256</v>
      </c>
      <c r="D34610" s="94" t="s">
        <v>29851</v>
      </c>
    </row>
    <row r="34611" spans="1:4" x14ac:dyDescent="0.25">
      <c r="A34611" s="94" t="s">
        <v>15682</v>
      </c>
      <c r="B34611" t="s">
        <v>714</v>
      </c>
      <c r="C34611">
        <v>88316</v>
      </c>
      <c r="D34611" s="94" t="s">
        <v>28529</v>
      </c>
    </row>
    <row r="34612" spans="1:4" x14ac:dyDescent="0.25">
      <c r="A34612" s="94" t="s">
        <v>15683</v>
      </c>
      <c r="D34612" s="94" t="s">
        <v>14</v>
      </c>
    </row>
    <row r="34613" spans="1:4" x14ac:dyDescent="0.25">
      <c r="A34613" s="94" t="s">
        <v>15683</v>
      </c>
      <c r="B34613" t="s">
        <v>9991</v>
      </c>
      <c r="C34613">
        <v>4396</v>
      </c>
      <c r="D34613" s="94" t="s">
        <v>28989</v>
      </c>
    </row>
    <row r="34614" spans="1:4" x14ac:dyDescent="0.25">
      <c r="A34614" s="94" t="s">
        <v>15683</v>
      </c>
      <c r="B34614" t="s">
        <v>9991</v>
      </c>
      <c r="C34614">
        <v>37596</v>
      </c>
      <c r="D34614" s="94" t="s">
        <v>30839</v>
      </c>
    </row>
    <row r="34615" spans="1:4" x14ac:dyDescent="0.25">
      <c r="A34615" s="94" t="s">
        <v>15683</v>
      </c>
      <c r="B34615" t="s">
        <v>714</v>
      </c>
      <c r="C34615">
        <v>88256</v>
      </c>
      <c r="D34615" s="94" t="s">
        <v>26385</v>
      </c>
    </row>
    <row r="34616" spans="1:4" x14ac:dyDescent="0.25">
      <c r="A34616" s="94" t="s">
        <v>15683</v>
      </c>
      <c r="B34616" t="s">
        <v>714</v>
      </c>
      <c r="C34616">
        <v>88316</v>
      </c>
      <c r="D34616" s="94" t="s">
        <v>27027</v>
      </c>
    </row>
    <row r="34617" spans="1:4" x14ac:dyDescent="0.25">
      <c r="A34617" s="94" t="s">
        <v>15684</v>
      </c>
      <c r="D34617" s="94" t="s">
        <v>14</v>
      </c>
    </row>
    <row r="34618" spans="1:4" x14ac:dyDescent="0.25">
      <c r="A34618" s="94" t="s">
        <v>15684</v>
      </c>
      <c r="B34618" t="s">
        <v>9991</v>
      </c>
      <c r="C34618">
        <v>4396</v>
      </c>
      <c r="D34618" s="94" t="s">
        <v>28989</v>
      </c>
    </row>
    <row r="34619" spans="1:4" x14ac:dyDescent="0.25">
      <c r="A34619" s="94" t="s">
        <v>15684</v>
      </c>
      <c r="B34619" t="s">
        <v>9991</v>
      </c>
      <c r="C34619">
        <v>37596</v>
      </c>
      <c r="D34619" s="94" t="s">
        <v>30839</v>
      </c>
    </row>
    <row r="34620" spans="1:4" x14ac:dyDescent="0.25">
      <c r="A34620" s="94" t="s">
        <v>15684</v>
      </c>
      <c r="B34620" t="s">
        <v>714</v>
      </c>
      <c r="C34620">
        <v>88256</v>
      </c>
      <c r="D34620" s="94" t="s">
        <v>28835</v>
      </c>
    </row>
    <row r="34621" spans="1:4" x14ac:dyDescent="0.25">
      <c r="A34621" s="94" t="s">
        <v>15684</v>
      </c>
      <c r="B34621" t="s">
        <v>714</v>
      </c>
      <c r="C34621">
        <v>88316</v>
      </c>
      <c r="D34621" s="94" t="s">
        <v>29282</v>
      </c>
    </row>
    <row r="34622" spans="1:4" x14ac:dyDescent="0.25">
      <c r="A34622" s="94" t="s">
        <v>15685</v>
      </c>
      <c r="D34622" s="94" t="s">
        <v>14</v>
      </c>
    </row>
    <row r="34623" spans="1:4" x14ac:dyDescent="0.25">
      <c r="A34623" s="94" t="s">
        <v>15685</v>
      </c>
      <c r="B34623" t="s">
        <v>9991</v>
      </c>
      <c r="C34623">
        <v>4396</v>
      </c>
      <c r="D34623" s="94" t="s">
        <v>29281</v>
      </c>
    </row>
    <row r="34624" spans="1:4" x14ac:dyDescent="0.25">
      <c r="A34624" s="94" t="s">
        <v>15685</v>
      </c>
      <c r="B34624" t="s">
        <v>9991</v>
      </c>
      <c r="C34624">
        <v>37596</v>
      </c>
      <c r="D34624" s="94" t="s">
        <v>30839</v>
      </c>
    </row>
    <row r="34625" spans="1:4" x14ac:dyDescent="0.25">
      <c r="A34625" s="94" t="s">
        <v>15685</v>
      </c>
      <c r="B34625" t="s">
        <v>714</v>
      </c>
      <c r="C34625">
        <v>88256</v>
      </c>
      <c r="D34625" s="94" t="s">
        <v>29694</v>
      </c>
    </row>
    <row r="34626" spans="1:4" x14ac:dyDescent="0.25">
      <c r="A34626" s="94" t="s">
        <v>15685</v>
      </c>
      <c r="B34626" t="s">
        <v>714</v>
      </c>
      <c r="C34626">
        <v>88316</v>
      </c>
      <c r="D34626" s="94" t="s">
        <v>27897</v>
      </c>
    </row>
    <row r="34627" spans="1:4" x14ac:dyDescent="0.25">
      <c r="A34627" s="94" t="s">
        <v>15686</v>
      </c>
      <c r="D34627" s="94" t="s">
        <v>14</v>
      </c>
    </row>
    <row r="34628" spans="1:4" x14ac:dyDescent="0.25">
      <c r="A34628" s="94" t="s">
        <v>15686</v>
      </c>
      <c r="B34628" t="s">
        <v>714</v>
      </c>
      <c r="C34628">
        <v>87264</v>
      </c>
      <c r="D34628" s="94" t="s">
        <v>30840</v>
      </c>
    </row>
    <row r="34629" spans="1:4" x14ac:dyDescent="0.25">
      <c r="A34629" s="94" t="s">
        <v>15686</v>
      </c>
      <c r="B34629" t="s">
        <v>714</v>
      </c>
      <c r="C34629">
        <v>87265</v>
      </c>
      <c r="D34629" s="94" t="s">
        <v>26974</v>
      </c>
    </row>
    <row r="34630" spans="1:4" x14ac:dyDescent="0.25">
      <c r="A34630" s="94" t="s">
        <v>15686</v>
      </c>
      <c r="B34630" t="s">
        <v>714</v>
      </c>
      <c r="C34630">
        <v>87266</v>
      </c>
      <c r="D34630" s="94" t="s">
        <v>27518</v>
      </c>
    </row>
    <row r="34631" spans="1:4" x14ac:dyDescent="0.25">
      <c r="A34631" s="94" t="s">
        <v>15686</v>
      </c>
      <c r="B34631" t="s">
        <v>714</v>
      </c>
      <c r="C34631">
        <v>87267</v>
      </c>
      <c r="D34631" s="94" t="s">
        <v>26349</v>
      </c>
    </row>
    <row r="34632" spans="1:4" x14ac:dyDescent="0.25">
      <c r="A34632" s="94" t="s">
        <v>15687</v>
      </c>
      <c r="D34632" s="94" t="s">
        <v>14</v>
      </c>
    </row>
    <row r="34633" spans="1:4" x14ac:dyDescent="0.25">
      <c r="A34633" s="94" t="s">
        <v>15687</v>
      </c>
      <c r="B34633" t="s">
        <v>714</v>
      </c>
      <c r="C34633">
        <v>87264</v>
      </c>
      <c r="D34633" s="94" t="s">
        <v>30841</v>
      </c>
    </row>
    <row r="34634" spans="1:4" x14ac:dyDescent="0.25">
      <c r="A34634" s="94" t="s">
        <v>15687</v>
      </c>
      <c r="B34634" t="s">
        <v>714</v>
      </c>
      <c r="C34634">
        <v>87265</v>
      </c>
      <c r="D34634" s="94" t="s">
        <v>30842</v>
      </c>
    </row>
    <row r="34635" spans="1:4" x14ac:dyDescent="0.25">
      <c r="A34635" s="94" t="s">
        <v>15687</v>
      </c>
      <c r="B34635" t="s">
        <v>714</v>
      </c>
      <c r="C34635">
        <v>87266</v>
      </c>
      <c r="D34635" s="94" t="s">
        <v>26509</v>
      </c>
    </row>
    <row r="34636" spans="1:4" x14ac:dyDescent="0.25">
      <c r="A34636" s="94" t="s">
        <v>15687</v>
      </c>
      <c r="B34636" t="s">
        <v>714</v>
      </c>
      <c r="C34636">
        <v>87267</v>
      </c>
      <c r="D34636" s="94" t="s">
        <v>28423</v>
      </c>
    </row>
    <row r="34637" spans="1:4" x14ac:dyDescent="0.25">
      <c r="A34637" s="94" t="s">
        <v>15688</v>
      </c>
      <c r="D34637" s="94" t="s">
        <v>14</v>
      </c>
    </row>
    <row r="34638" spans="1:4" x14ac:dyDescent="0.25">
      <c r="A34638" s="94" t="s">
        <v>15688</v>
      </c>
      <c r="B34638" t="s">
        <v>9991</v>
      </c>
      <c r="C34638">
        <v>533</v>
      </c>
      <c r="D34638" s="94" t="s">
        <v>26758</v>
      </c>
    </row>
    <row r="34639" spans="1:4" x14ac:dyDescent="0.25">
      <c r="A34639" s="94" t="s">
        <v>15688</v>
      </c>
      <c r="B34639" t="s">
        <v>9991</v>
      </c>
      <c r="C34639">
        <v>1381</v>
      </c>
      <c r="D34639" s="94" t="s">
        <v>29629</v>
      </c>
    </row>
    <row r="34640" spans="1:4" x14ac:dyDescent="0.25">
      <c r="A34640" s="94" t="s">
        <v>15688</v>
      </c>
      <c r="B34640" t="s">
        <v>9991</v>
      </c>
      <c r="C34640">
        <v>34357</v>
      </c>
      <c r="D34640" s="94" t="s">
        <v>26443</v>
      </c>
    </row>
    <row r="34641" spans="1:4" x14ac:dyDescent="0.25">
      <c r="A34641" s="94" t="s">
        <v>15688</v>
      </c>
      <c r="B34641" t="s">
        <v>714</v>
      </c>
      <c r="C34641">
        <v>88256</v>
      </c>
      <c r="D34641" s="94" t="s">
        <v>27445</v>
      </c>
    </row>
    <row r="34642" spans="1:4" x14ac:dyDescent="0.25">
      <c r="A34642" s="94" t="s">
        <v>15688</v>
      </c>
      <c r="B34642" t="s">
        <v>714</v>
      </c>
      <c r="C34642">
        <v>88316</v>
      </c>
      <c r="D34642" s="94" t="s">
        <v>27502</v>
      </c>
    </row>
    <row r="34643" spans="1:4" x14ac:dyDescent="0.25">
      <c r="A34643" s="94" t="s">
        <v>15689</v>
      </c>
      <c r="D34643" s="94" t="s">
        <v>14</v>
      </c>
    </row>
    <row r="34644" spans="1:4" x14ac:dyDescent="0.25">
      <c r="A34644" s="94" t="s">
        <v>15689</v>
      </c>
      <c r="B34644" t="s">
        <v>9991</v>
      </c>
      <c r="C34644">
        <v>533</v>
      </c>
      <c r="D34644" s="94" t="s">
        <v>26271</v>
      </c>
    </row>
    <row r="34645" spans="1:4" x14ac:dyDescent="0.25">
      <c r="A34645" s="94" t="s">
        <v>15689</v>
      </c>
      <c r="B34645" t="s">
        <v>9991</v>
      </c>
      <c r="C34645">
        <v>1381</v>
      </c>
      <c r="D34645" s="94" t="s">
        <v>29629</v>
      </c>
    </row>
    <row r="34646" spans="1:4" x14ac:dyDescent="0.25">
      <c r="A34646" s="94" t="s">
        <v>15689</v>
      </c>
      <c r="B34646" t="s">
        <v>9991</v>
      </c>
      <c r="C34646">
        <v>34357</v>
      </c>
      <c r="D34646" s="94" t="s">
        <v>26443</v>
      </c>
    </row>
    <row r="34647" spans="1:4" x14ac:dyDescent="0.25">
      <c r="A34647" s="94" t="s">
        <v>15689</v>
      </c>
      <c r="B34647" t="s">
        <v>714</v>
      </c>
      <c r="C34647">
        <v>88256</v>
      </c>
      <c r="D34647" s="94" t="s">
        <v>28530</v>
      </c>
    </row>
    <row r="34648" spans="1:4" x14ac:dyDescent="0.25">
      <c r="A34648" s="94" t="s">
        <v>15689</v>
      </c>
      <c r="B34648" t="s">
        <v>714</v>
      </c>
      <c r="C34648">
        <v>88316</v>
      </c>
      <c r="D34648" s="94" t="s">
        <v>28417</v>
      </c>
    </row>
    <row r="34649" spans="1:4" x14ac:dyDescent="0.25">
      <c r="A34649" s="94" t="s">
        <v>15690</v>
      </c>
      <c r="D34649" s="94" t="s">
        <v>14</v>
      </c>
    </row>
    <row r="34650" spans="1:4" x14ac:dyDescent="0.25">
      <c r="A34650" s="94" t="s">
        <v>15690</v>
      </c>
      <c r="B34650" t="s">
        <v>9991</v>
      </c>
      <c r="C34650">
        <v>533</v>
      </c>
      <c r="D34650" s="94" t="s">
        <v>26758</v>
      </c>
    </row>
    <row r="34651" spans="1:4" x14ac:dyDescent="0.25">
      <c r="A34651" s="94" t="s">
        <v>15690</v>
      </c>
      <c r="B34651" t="s">
        <v>9991</v>
      </c>
      <c r="C34651">
        <v>1381</v>
      </c>
      <c r="D34651" s="94" t="s">
        <v>29629</v>
      </c>
    </row>
    <row r="34652" spans="1:4" x14ac:dyDescent="0.25">
      <c r="A34652" s="94" t="s">
        <v>15690</v>
      </c>
      <c r="B34652" t="s">
        <v>9991</v>
      </c>
      <c r="C34652">
        <v>34357</v>
      </c>
      <c r="D34652" s="94" t="s">
        <v>26443</v>
      </c>
    </row>
    <row r="34653" spans="1:4" x14ac:dyDescent="0.25">
      <c r="A34653" s="94" t="s">
        <v>15690</v>
      </c>
      <c r="B34653" t="s">
        <v>714</v>
      </c>
      <c r="C34653">
        <v>88256</v>
      </c>
      <c r="D34653" s="94" t="s">
        <v>26563</v>
      </c>
    </row>
    <row r="34654" spans="1:4" x14ac:dyDescent="0.25">
      <c r="A34654" s="94" t="s">
        <v>15690</v>
      </c>
      <c r="B34654" t="s">
        <v>714</v>
      </c>
      <c r="C34654">
        <v>88316</v>
      </c>
      <c r="D34654" s="94" t="s">
        <v>26443</v>
      </c>
    </row>
    <row r="34655" spans="1:4" x14ac:dyDescent="0.25">
      <c r="A34655" s="94" t="s">
        <v>15691</v>
      </c>
      <c r="D34655" s="94" t="s">
        <v>14</v>
      </c>
    </row>
    <row r="34656" spans="1:4" x14ac:dyDescent="0.25">
      <c r="A34656" s="94" t="s">
        <v>15691</v>
      </c>
      <c r="B34656" t="s">
        <v>9991</v>
      </c>
      <c r="C34656">
        <v>533</v>
      </c>
      <c r="D34656" s="94" t="s">
        <v>26758</v>
      </c>
    </row>
    <row r="34657" spans="1:4" x14ac:dyDescent="0.25">
      <c r="A34657" s="94" t="s">
        <v>15691</v>
      </c>
      <c r="B34657" t="s">
        <v>9991</v>
      </c>
      <c r="C34657">
        <v>1381</v>
      </c>
      <c r="D34657" s="94" t="s">
        <v>29629</v>
      </c>
    </row>
    <row r="34658" spans="1:4" x14ac:dyDescent="0.25">
      <c r="A34658" s="94" t="s">
        <v>15691</v>
      </c>
      <c r="B34658" t="s">
        <v>9991</v>
      </c>
      <c r="C34658">
        <v>34357</v>
      </c>
      <c r="D34658" s="94" t="s">
        <v>26443</v>
      </c>
    </row>
    <row r="34659" spans="1:4" x14ac:dyDescent="0.25">
      <c r="A34659" s="94" t="s">
        <v>15691</v>
      </c>
      <c r="B34659" t="s">
        <v>714</v>
      </c>
      <c r="C34659">
        <v>88256</v>
      </c>
      <c r="D34659" s="94" t="s">
        <v>26564</v>
      </c>
    </row>
    <row r="34660" spans="1:4" x14ac:dyDescent="0.25">
      <c r="A34660" s="94" t="s">
        <v>15691</v>
      </c>
      <c r="B34660" t="s">
        <v>714</v>
      </c>
      <c r="C34660">
        <v>88316</v>
      </c>
      <c r="D34660" s="94" t="s">
        <v>27340</v>
      </c>
    </row>
    <row r="34661" spans="1:4" x14ac:dyDescent="0.25">
      <c r="A34661" s="94" t="s">
        <v>15692</v>
      </c>
      <c r="D34661" s="94" t="s">
        <v>14</v>
      </c>
    </row>
    <row r="34662" spans="1:4" x14ac:dyDescent="0.25">
      <c r="A34662" s="94" t="s">
        <v>15692</v>
      </c>
      <c r="B34662" t="s">
        <v>9991</v>
      </c>
      <c r="C34662">
        <v>533</v>
      </c>
      <c r="D34662" s="94" t="s">
        <v>26758</v>
      </c>
    </row>
    <row r="34663" spans="1:4" x14ac:dyDescent="0.25">
      <c r="A34663" s="94" t="s">
        <v>15692</v>
      </c>
      <c r="B34663" t="s">
        <v>9991</v>
      </c>
      <c r="C34663">
        <v>34357</v>
      </c>
      <c r="D34663" s="94" t="s">
        <v>26443</v>
      </c>
    </row>
    <row r="34664" spans="1:4" x14ac:dyDescent="0.25">
      <c r="A34664" s="94" t="s">
        <v>15692</v>
      </c>
      <c r="B34664" t="s">
        <v>9991</v>
      </c>
      <c r="C34664">
        <v>37595</v>
      </c>
      <c r="D34664" s="94" t="s">
        <v>29629</v>
      </c>
    </row>
    <row r="34665" spans="1:4" x14ac:dyDescent="0.25">
      <c r="A34665" s="94" t="s">
        <v>15692</v>
      </c>
      <c r="B34665" t="s">
        <v>714</v>
      </c>
      <c r="C34665">
        <v>88256</v>
      </c>
      <c r="D34665" s="94" t="s">
        <v>27445</v>
      </c>
    </row>
    <row r="34666" spans="1:4" x14ac:dyDescent="0.25">
      <c r="A34666" s="94" t="s">
        <v>15692</v>
      </c>
      <c r="B34666" t="s">
        <v>714</v>
      </c>
      <c r="C34666">
        <v>88316</v>
      </c>
      <c r="D34666" s="94" t="s">
        <v>27502</v>
      </c>
    </row>
    <row r="34667" spans="1:4" x14ac:dyDescent="0.25">
      <c r="A34667" s="94" t="s">
        <v>15693</v>
      </c>
      <c r="D34667" s="94" t="s">
        <v>14</v>
      </c>
    </row>
    <row r="34668" spans="1:4" x14ac:dyDescent="0.25">
      <c r="A34668" s="94" t="s">
        <v>15693</v>
      </c>
      <c r="B34668" t="s">
        <v>9991</v>
      </c>
      <c r="C34668">
        <v>533</v>
      </c>
      <c r="D34668" s="94" t="s">
        <v>26271</v>
      </c>
    </row>
    <row r="34669" spans="1:4" x14ac:dyDescent="0.25">
      <c r="A34669" s="94" t="s">
        <v>15693</v>
      </c>
      <c r="B34669" t="s">
        <v>9991</v>
      </c>
      <c r="C34669">
        <v>34357</v>
      </c>
      <c r="D34669" s="94" t="s">
        <v>26443</v>
      </c>
    </row>
    <row r="34670" spans="1:4" x14ac:dyDescent="0.25">
      <c r="A34670" s="94" t="s">
        <v>15693</v>
      </c>
      <c r="B34670" t="s">
        <v>9991</v>
      </c>
      <c r="C34670">
        <v>37595</v>
      </c>
      <c r="D34670" s="94" t="s">
        <v>29629</v>
      </c>
    </row>
    <row r="34671" spans="1:4" x14ac:dyDescent="0.25">
      <c r="A34671" s="94" t="s">
        <v>15693</v>
      </c>
      <c r="B34671" t="s">
        <v>714</v>
      </c>
      <c r="C34671">
        <v>88256</v>
      </c>
      <c r="D34671" s="94" t="s">
        <v>28530</v>
      </c>
    </row>
    <row r="34672" spans="1:4" x14ac:dyDescent="0.25">
      <c r="A34672" s="94" t="s">
        <v>15693</v>
      </c>
      <c r="B34672" t="s">
        <v>714</v>
      </c>
      <c r="C34672">
        <v>88316</v>
      </c>
      <c r="D34672" s="94" t="s">
        <v>28417</v>
      </c>
    </row>
    <row r="34673" spans="1:4" x14ac:dyDescent="0.25">
      <c r="A34673" s="94" t="s">
        <v>15694</v>
      </c>
      <c r="D34673" s="94" t="s">
        <v>14</v>
      </c>
    </row>
    <row r="34674" spans="1:4" x14ac:dyDescent="0.25">
      <c r="A34674" s="94" t="s">
        <v>15694</v>
      </c>
      <c r="B34674" t="s">
        <v>9991</v>
      </c>
      <c r="C34674">
        <v>533</v>
      </c>
      <c r="D34674" s="94" t="s">
        <v>26758</v>
      </c>
    </row>
    <row r="34675" spans="1:4" x14ac:dyDescent="0.25">
      <c r="A34675" s="94" t="s">
        <v>15694</v>
      </c>
      <c r="B34675" t="s">
        <v>9991</v>
      </c>
      <c r="C34675">
        <v>34357</v>
      </c>
      <c r="D34675" s="94" t="s">
        <v>26443</v>
      </c>
    </row>
    <row r="34676" spans="1:4" x14ac:dyDescent="0.25">
      <c r="A34676" s="94" t="s">
        <v>15694</v>
      </c>
      <c r="B34676" t="s">
        <v>9991</v>
      </c>
      <c r="C34676">
        <v>37595</v>
      </c>
      <c r="D34676" s="94" t="s">
        <v>29629</v>
      </c>
    </row>
    <row r="34677" spans="1:4" x14ac:dyDescent="0.25">
      <c r="A34677" s="94" t="s">
        <v>15694</v>
      </c>
      <c r="B34677" t="s">
        <v>714</v>
      </c>
      <c r="C34677">
        <v>88256</v>
      </c>
      <c r="D34677" s="94" t="s">
        <v>26563</v>
      </c>
    </row>
    <row r="34678" spans="1:4" x14ac:dyDescent="0.25">
      <c r="A34678" s="94" t="s">
        <v>15694</v>
      </c>
      <c r="B34678" t="s">
        <v>714</v>
      </c>
      <c r="C34678">
        <v>88316</v>
      </c>
      <c r="D34678" s="94" t="s">
        <v>26443</v>
      </c>
    </row>
    <row r="34679" spans="1:4" x14ac:dyDescent="0.25">
      <c r="A34679" s="94" t="s">
        <v>15695</v>
      </c>
      <c r="D34679" s="94" t="s">
        <v>14</v>
      </c>
    </row>
    <row r="34680" spans="1:4" x14ac:dyDescent="0.25">
      <c r="A34680" s="94" t="s">
        <v>15695</v>
      </c>
      <c r="B34680" t="s">
        <v>9991</v>
      </c>
      <c r="C34680">
        <v>533</v>
      </c>
      <c r="D34680" s="94" t="s">
        <v>26758</v>
      </c>
    </row>
    <row r="34681" spans="1:4" x14ac:dyDescent="0.25">
      <c r="A34681" s="94" t="s">
        <v>15695</v>
      </c>
      <c r="B34681" t="s">
        <v>9991</v>
      </c>
      <c r="C34681">
        <v>34357</v>
      </c>
      <c r="D34681" s="94" t="s">
        <v>26443</v>
      </c>
    </row>
    <row r="34682" spans="1:4" x14ac:dyDescent="0.25">
      <c r="A34682" s="94" t="s">
        <v>15695</v>
      </c>
      <c r="B34682" t="s">
        <v>9991</v>
      </c>
      <c r="C34682">
        <v>37595</v>
      </c>
      <c r="D34682" s="94" t="s">
        <v>29629</v>
      </c>
    </row>
    <row r="34683" spans="1:4" x14ac:dyDescent="0.25">
      <c r="A34683" s="94" t="s">
        <v>15695</v>
      </c>
      <c r="B34683" t="s">
        <v>714</v>
      </c>
      <c r="C34683">
        <v>88256</v>
      </c>
      <c r="D34683" s="94" t="s">
        <v>26564</v>
      </c>
    </row>
    <row r="34684" spans="1:4" x14ac:dyDescent="0.25">
      <c r="A34684" s="94" t="s">
        <v>15695</v>
      </c>
      <c r="B34684" t="s">
        <v>714</v>
      </c>
      <c r="C34684">
        <v>88316</v>
      </c>
      <c r="D34684" s="94" t="s">
        <v>27340</v>
      </c>
    </row>
    <row r="34685" spans="1:4" x14ac:dyDescent="0.25">
      <c r="A34685" s="94" t="s">
        <v>15696</v>
      </c>
      <c r="D34685" s="94" t="s">
        <v>14</v>
      </c>
    </row>
    <row r="34686" spans="1:4" x14ac:dyDescent="0.25">
      <c r="A34686" s="94" t="s">
        <v>15696</v>
      </c>
      <c r="B34686" t="s">
        <v>9991</v>
      </c>
      <c r="C34686">
        <v>4826</v>
      </c>
      <c r="D34686" s="94" t="s">
        <v>26528</v>
      </c>
    </row>
    <row r="34687" spans="1:4" x14ac:dyDescent="0.25">
      <c r="A34687" s="94" t="s">
        <v>15696</v>
      </c>
      <c r="B34687" t="s">
        <v>714</v>
      </c>
      <c r="C34687">
        <v>88274</v>
      </c>
      <c r="D34687" s="94" t="s">
        <v>27164</v>
      </c>
    </row>
    <row r="34688" spans="1:4" x14ac:dyDescent="0.25">
      <c r="A34688" s="94" t="s">
        <v>15696</v>
      </c>
      <c r="B34688" t="s">
        <v>714</v>
      </c>
      <c r="C34688">
        <v>88316</v>
      </c>
      <c r="D34688" s="94" t="s">
        <v>27164</v>
      </c>
    </row>
    <row r="34689" spans="1:4" x14ac:dyDescent="0.25">
      <c r="A34689" s="94" t="s">
        <v>15696</v>
      </c>
      <c r="B34689" t="s">
        <v>714</v>
      </c>
      <c r="C34689">
        <v>88631</v>
      </c>
      <c r="D34689" s="94" t="s">
        <v>26445</v>
      </c>
    </row>
    <row r="34690" spans="1:4" x14ac:dyDescent="0.25">
      <c r="A34690" s="94" t="s">
        <v>15697</v>
      </c>
      <c r="D34690" s="94" t="s">
        <v>14</v>
      </c>
    </row>
    <row r="34691" spans="1:4" x14ac:dyDescent="0.25">
      <c r="A34691" s="94" t="s">
        <v>15697</v>
      </c>
      <c r="B34691" t="s">
        <v>9991</v>
      </c>
      <c r="C34691">
        <v>4825</v>
      </c>
      <c r="D34691" s="94" t="s">
        <v>26528</v>
      </c>
    </row>
    <row r="34692" spans="1:4" x14ac:dyDescent="0.25">
      <c r="A34692" s="94" t="s">
        <v>15697</v>
      </c>
      <c r="B34692" t="s">
        <v>714</v>
      </c>
      <c r="C34692">
        <v>88274</v>
      </c>
      <c r="D34692" s="94" t="s">
        <v>26590</v>
      </c>
    </row>
    <row r="34693" spans="1:4" x14ac:dyDescent="0.25">
      <c r="A34693" s="94" t="s">
        <v>15697</v>
      </c>
      <c r="B34693" t="s">
        <v>714</v>
      </c>
      <c r="C34693">
        <v>88316</v>
      </c>
      <c r="D34693" s="94" t="s">
        <v>26590</v>
      </c>
    </row>
    <row r="34694" spans="1:4" x14ac:dyDescent="0.25">
      <c r="A34694" s="94" t="s">
        <v>15697</v>
      </c>
      <c r="B34694" t="s">
        <v>714</v>
      </c>
      <c r="C34694">
        <v>88629</v>
      </c>
      <c r="D34694" s="94" t="s">
        <v>30384</v>
      </c>
    </row>
    <row r="34695" spans="1:4" x14ac:dyDescent="0.25">
      <c r="A34695" s="94" t="s">
        <v>15698</v>
      </c>
      <c r="D34695" s="94" t="s">
        <v>14</v>
      </c>
    </row>
    <row r="34696" spans="1:4" x14ac:dyDescent="0.25">
      <c r="A34696" s="94" t="s">
        <v>15698</v>
      </c>
      <c r="B34696" t="s">
        <v>9991</v>
      </c>
      <c r="C34696">
        <v>1381</v>
      </c>
      <c r="D34696" s="94" t="s">
        <v>28432</v>
      </c>
    </row>
    <row r="34697" spans="1:4" x14ac:dyDescent="0.25">
      <c r="A34697" s="94" t="s">
        <v>15698</v>
      </c>
      <c r="B34697" t="s">
        <v>714</v>
      </c>
      <c r="C34697">
        <v>88309</v>
      </c>
      <c r="D34697" s="94" t="s">
        <v>27216</v>
      </c>
    </row>
    <row r="34698" spans="1:4" x14ac:dyDescent="0.25">
      <c r="A34698" s="94" t="s">
        <v>15698</v>
      </c>
      <c r="B34698" t="s">
        <v>714</v>
      </c>
      <c r="C34698">
        <v>88316</v>
      </c>
      <c r="D34698" s="94" t="s">
        <v>26278</v>
      </c>
    </row>
    <row r="34699" spans="1:4" x14ac:dyDescent="0.25">
      <c r="A34699" s="94" t="s">
        <v>15699</v>
      </c>
      <c r="D34699" s="94" t="s">
        <v>14</v>
      </c>
    </row>
    <row r="34700" spans="1:4" x14ac:dyDescent="0.25">
      <c r="A34700" s="94" t="s">
        <v>15699</v>
      </c>
      <c r="B34700" t="s">
        <v>9991</v>
      </c>
      <c r="C34700">
        <v>3992</v>
      </c>
      <c r="D34700" s="94" t="s">
        <v>26528</v>
      </c>
    </row>
    <row r="34701" spans="1:4" x14ac:dyDescent="0.25">
      <c r="A34701" s="94" t="s">
        <v>15699</v>
      </c>
      <c r="B34701" t="s">
        <v>9991</v>
      </c>
      <c r="C34701">
        <v>5066</v>
      </c>
      <c r="D34701" s="94" t="s">
        <v>26397</v>
      </c>
    </row>
    <row r="34702" spans="1:4" x14ac:dyDescent="0.25">
      <c r="A34702" s="94" t="s">
        <v>15699</v>
      </c>
      <c r="B34702" t="s">
        <v>714</v>
      </c>
      <c r="C34702">
        <v>88239</v>
      </c>
      <c r="D34702" s="94" t="s">
        <v>27164</v>
      </c>
    </row>
    <row r="34703" spans="1:4" x14ac:dyDescent="0.25">
      <c r="A34703" s="94" t="s">
        <v>15699</v>
      </c>
      <c r="B34703" t="s">
        <v>714</v>
      </c>
      <c r="C34703">
        <v>88262</v>
      </c>
      <c r="D34703" s="94" t="s">
        <v>26606</v>
      </c>
    </row>
    <row r="34704" spans="1:4" x14ac:dyDescent="0.25">
      <c r="A34704" s="94" t="s">
        <v>15700</v>
      </c>
      <c r="D34704" s="94" t="s">
        <v>14</v>
      </c>
    </row>
    <row r="34705" spans="1:4" x14ac:dyDescent="0.25">
      <c r="A34705" s="94" t="s">
        <v>15700</v>
      </c>
      <c r="B34705" t="s">
        <v>9991</v>
      </c>
      <c r="C34705">
        <v>3283</v>
      </c>
      <c r="D34705" s="94" t="s">
        <v>30843</v>
      </c>
    </row>
    <row r="34706" spans="1:4" x14ac:dyDescent="0.25">
      <c r="A34706" s="94" t="s">
        <v>15700</v>
      </c>
      <c r="B34706" t="s">
        <v>9991</v>
      </c>
      <c r="C34706">
        <v>4512</v>
      </c>
      <c r="D34706" s="94" t="s">
        <v>30844</v>
      </c>
    </row>
    <row r="34707" spans="1:4" x14ac:dyDescent="0.25">
      <c r="A34707" s="94" t="s">
        <v>15700</v>
      </c>
      <c r="B34707" t="s">
        <v>9991</v>
      </c>
      <c r="C34707">
        <v>5066</v>
      </c>
      <c r="D34707" s="94" t="s">
        <v>29134</v>
      </c>
    </row>
    <row r="34708" spans="1:4" x14ac:dyDescent="0.25">
      <c r="A34708" s="94" t="s">
        <v>15700</v>
      </c>
      <c r="B34708" t="s">
        <v>9991</v>
      </c>
      <c r="C34708">
        <v>20212</v>
      </c>
      <c r="D34708" s="94" t="s">
        <v>30845</v>
      </c>
    </row>
    <row r="34709" spans="1:4" x14ac:dyDescent="0.25">
      <c r="A34709" s="94" t="s">
        <v>15700</v>
      </c>
      <c r="B34709" t="s">
        <v>714</v>
      </c>
      <c r="C34709">
        <v>88239</v>
      </c>
      <c r="D34709" s="94" t="s">
        <v>30846</v>
      </c>
    </row>
    <row r="34710" spans="1:4" x14ac:dyDescent="0.25">
      <c r="A34710" s="94" t="s">
        <v>15700</v>
      </c>
      <c r="B34710" t="s">
        <v>714</v>
      </c>
      <c r="C34710">
        <v>88262</v>
      </c>
      <c r="D34710" s="94" t="s">
        <v>30847</v>
      </c>
    </row>
    <row r="34711" spans="1:4" x14ac:dyDescent="0.25">
      <c r="A34711" s="94" t="s">
        <v>15701</v>
      </c>
      <c r="D34711" s="94" t="s">
        <v>14</v>
      </c>
    </row>
    <row r="34712" spans="1:4" x14ac:dyDescent="0.25">
      <c r="A34712" s="94" t="s">
        <v>15701</v>
      </c>
      <c r="B34712" t="s">
        <v>9991</v>
      </c>
      <c r="C34712">
        <v>3283</v>
      </c>
      <c r="D34712" s="94" t="s">
        <v>30848</v>
      </c>
    </row>
    <row r="34713" spans="1:4" x14ac:dyDescent="0.25">
      <c r="A34713" s="94" t="s">
        <v>15701</v>
      </c>
      <c r="B34713" t="s">
        <v>9991</v>
      </c>
      <c r="C34713">
        <v>4512</v>
      </c>
      <c r="D34713" s="94" t="s">
        <v>30844</v>
      </c>
    </row>
    <row r="34714" spans="1:4" x14ac:dyDescent="0.25">
      <c r="A34714" s="94" t="s">
        <v>15701</v>
      </c>
      <c r="B34714" t="s">
        <v>9991</v>
      </c>
      <c r="C34714">
        <v>5066</v>
      </c>
      <c r="D34714" s="94" t="s">
        <v>28307</v>
      </c>
    </row>
    <row r="34715" spans="1:4" x14ac:dyDescent="0.25">
      <c r="A34715" s="94" t="s">
        <v>15701</v>
      </c>
      <c r="B34715" t="s">
        <v>9991</v>
      </c>
      <c r="C34715">
        <v>20212</v>
      </c>
      <c r="D34715" s="94" t="s">
        <v>30849</v>
      </c>
    </row>
    <row r="34716" spans="1:4" x14ac:dyDescent="0.25">
      <c r="A34716" s="94" t="s">
        <v>15701</v>
      </c>
      <c r="B34716" t="s">
        <v>714</v>
      </c>
      <c r="C34716">
        <v>88239</v>
      </c>
      <c r="D34716" s="94" t="s">
        <v>30850</v>
      </c>
    </row>
    <row r="34717" spans="1:4" x14ac:dyDescent="0.25">
      <c r="A34717" s="94" t="s">
        <v>15701</v>
      </c>
      <c r="B34717" t="s">
        <v>714</v>
      </c>
      <c r="C34717">
        <v>88262</v>
      </c>
      <c r="D34717" s="94" t="s">
        <v>30851</v>
      </c>
    </row>
    <row r="34718" spans="1:4" x14ac:dyDescent="0.25">
      <c r="A34718" s="94" t="s">
        <v>15702</v>
      </c>
      <c r="D34718" s="94" t="s">
        <v>14</v>
      </c>
    </row>
    <row r="34719" spans="1:4" x14ac:dyDescent="0.25">
      <c r="A34719" s="94" t="s">
        <v>15702</v>
      </c>
      <c r="B34719" t="s">
        <v>9991</v>
      </c>
      <c r="C34719">
        <v>5066</v>
      </c>
      <c r="D34719" s="94" t="s">
        <v>27257</v>
      </c>
    </row>
    <row r="34720" spans="1:4" x14ac:dyDescent="0.25">
      <c r="A34720" s="94" t="s">
        <v>15702</v>
      </c>
      <c r="B34720" t="s">
        <v>9991</v>
      </c>
      <c r="C34720">
        <v>13587</v>
      </c>
      <c r="D34720" s="94" t="s">
        <v>30852</v>
      </c>
    </row>
    <row r="34721" spans="1:4" x14ac:dyDescent="0.25">
      <c r="A34721" s="94" t="s">
        <v>15702</v>
      </c>
      <c r="B34721" t="s">
        <v>9991</v>
      </c>
      <c r="C34721">
        <v>20212</v>
      </c>
      <c r="D34721" s="94" t="s">
        <v>30852</v>
      </c>
    </row>
    <row r="34722" spans="1:4" x14ac:dyDescent="0.25">
      <c r="A34722" s="94" t="s">
        <v>15702</v>
      </c>
      <c r="B34722" t="s">
        <v>9991</v>
      </c>
      <c r="C34722">
        <v>39026</v>
      </c>
      <c r="D34722" s="94" t="s">
        <v>26731</v>
      </c>
    </row>
    <row r="34723" spans="1:4" x14ac:dyDescent="0.25">
      <c r="A34723" s="94" t="s">
        <v>15702</v>
      </c>
      <c r="B34723" t="s">
        <v>714</v>
      </c>
      <c r="C34723">
        <v>88239</v>
      </c>
      <c r="D34723" s="94" t="s">
        <v>30853</v>
      </c>
    </row>
    <row r="34724" spans="1:4" x14ac:dyDescent="0.25">
      <c r="A34724" s="94" t="s">
        <v>15702</v>
      </c>
      <c r="B34724" t="s">
        <v>714</v>
      </c>
      <c r="C34724">
        <v>88262</v>
      </c>
      <c r="D34724" s="94" t="s">
        <v>30854</v>
      </c>
    </row>
    <row r="34725" spans="1:4" x14ac:dyDescent="0.25">
      <c r="A34725" s="94" t="s">
        <v>15703</v>
      </c>
      <c r="D34725" s="94" t="s">
        <v>14</v>
      </c>
    </row>
    <row r="34726" spans="1:4" x14ac:dyDescent="0.25">
      <c r="A34726" s="94" t="s">
        <v>15703</v>
      </c>
      <c r="B34726" t="s">
        <v>9991</v>
      </c>
      <c r="C34726">
        <v>345</v>
      </c>
      <c r="D34726" s="94" t="s">
        <v>26279</v>
      </c>
    </row>
    <row r="34727" spans="1:4" x14ac:dyDescent="0.25">
      <c r="A34727" s="94" t="s">
        <v>15703</v>
      </c>
      <c r="B34727" t="s">
        <v>9991</v>
      </c>
      <c r="C34727">
        <v>3315</v>
      </c>
      <c r="D34727" s="94" t="s">
        <v>30855</v>
      </c>
    </row>
    <row r="34728" spans="1:4" x14ac:dyDescent="0.25">
      <c r="A34728" s="94" t="s">
        <v>15703</v>
      </c>
      <c r="B34728" t="s">
        <v>9991</v>
      </c>
      <c r="C34728">
        <v>4812</v>
      </c>
      <c r="D34728" s="94" t="s">
        <v>30856</v>
      </c>
    </row>
    <row r="34729" spans="1:4" x14ac:dyDescent="0.25">
      <c r="A34729" s="94" t="s">
        <v>15703</v>
      </c>
      <c r="B34729" t="s">
        <v>9991</v>
      </c>
      <c r="C34729">
        <v>20250</v>
      </c>
      <c r="D34729" s="94" t="s">
        <v>26874</v>
      </c>
    </row>
    <row r="34730" spans="1:4" x14ac:dyDescent="0.25">
      <c r="A34730" s="94" t="s">
        <v>15703</v>
      </c>
      <c r="B34730" t="s">
        <v>9991</v>
      </c>
      <c r="C34730">
        <v>40547</v>
      </c>
      <c r="D34730" s="94" t="s">
        <v>30857</v>
      </c>
    </row>
    <row r="34731" spans="1:4" x14ac:dyDescent="0.25">
      <c r="A34731" s="94" t="s">
        <v>15703</v>
      </c>
      <c r="B34731" t="s">
        <v>714</v>
      </c>
      <c r="C34731">
        <v>88269</v>
      </c>
      <c r="D34731" s="94" t="s">
        <v>30858</v>
      </c>
    </row>
    <row r="34732" spans="1:4" x14ac:dyDescent="0.25">
      <c r="A34732" s="94" t="s">
        <v>15703</v>
      </c>
      <c r="B34732" t="s">
        <v>714</v>
      </c>
      <c r="C34732">
        <v>88316</v>
      </c>
      <c r="D34732" s="94" t="s">
        <v>30859</v>
      </c>
    </row>
    <row r="34733" spans="1:4" x14ac:dyDescent="0.25">
      <c r="A34733" s="94" t="s">
        <v>15704</v>
      </c>
      <c r="D34733" s="94" t="s">
        <v>14</v>
      </c>
    </row>
    <row r="34734" spans="1:4" x14ac:dyDescent="0.25">
      <c r="A34734" s="94" t="s">
        <v>15704</v>
      </c>
      <c r="B34734" t="s">
        <v>9991</v>
      </c>
      <c r="C34734">
        <v>335</v>
      </c>
      <c r="D34734" s="94" t="s">
        <v>29699</v>
      </c>
    </row>
    <row r="34735" spans="1:4" x14ac:dyDescent="0.25">
      <c r="A34735" s="94" t="s">
        <v>15704</v>
      </c>
      <c r="B34735" t="s">
        <v>9991</v>
      </c>
      <c r="C34735">
        <v>39413</v>
      </c>
      <c r="D34735" s="94" t="s">
        <v>30860</v>
      </c>
    </row>
    <row r="34736" spans="1:4" x14ac:dyDescent="0.25">
      <c r="A34736" s="94" t="s">
        <v>15704</v>
      </c>
      <c r="B34736" t="s">
        <v>9991</v>
      </c>
      <c r="C34736">
        <v>39427</v>
      </c>
      <c r="D34736" s="94" t="s">
        <v>26568</v>
      </c>
    </row>
    <row r="34737" spans="1:4" x14ac:dyDescent="0.25">
      <c r="A34737" s="94" t="s">
        <v>15704</v>
      </c>
      <c r="B34737" t="s">
        <v>9991</v>
      </c>
      <c r="C34737">
        <v>39430</v>
      </c>
      <c r="D34737" s="94" t="s">
        <v>30861</v>
      </c>
    </row>
    <row r="34738" spans="1:4" x14ac:dyDescent="0.25">
      <c r="A34738" s="94" t="s">
        <v>15704</v>
      </c>
      <c r="B34738" t="s">
        <v>9991</v>
      </c>
      <c r="C34738">
        <v>39432</v>
      </c>
      <c r="D34738" s="94" t="s">
        <v>30862</v>
      </c>
    </row>
    <row r="34739" spans="1:4" x14ac:dyDescent="0.25">
      <c r="A34739" s="94" t="s">
        <v>15704</v>
      </c>
      <c r="B34739" t="s">
        <v>9991</v>
      </c>
      <c r="C34739">
        <v>39434</v>
      </c>
      <c r="D34739" s="94" t="s">
        <v>30863</v>
      </c>
    </row>
    <row r="34740" spans="1:4" x14ac:dyDescent="0.25">
      <c r="A34740" s="94" t="s">
        <v>15704</v>
      </c>
      <c r="B34740" t="s">
        <v>9991</v>
      </c>
      <c r="C34740">
        <v>39435</v>
      </c>
      <c r="D34740" s="94" t="s">
        <v>30864</v>
      </c>
    </row>
    <row r="34741" spans="1:4" x14ac:dyDescent="0.25">
      <c r="A34741" s="94" t="s">
        <v>15704</v>
      </c>
      <c r="B34741" t="s">
        <v>9991</v>
      </c>
      <c r="C34741">
        <v>40547</v>
      </c>
      <c r="D34741" s="94" t="s">
        <v>26144</v>
      </c>
    </row>
    <row r="34742" spans="1:4" x14ac:dyDescent="0.25">
      <c r="A34742" s="94" t="s">
        <v>15704</v>
      </c>
      <c r="B34742" t="s">
        <v>714</v>
      </c>
      <c r="C34742">
        <v>88278</v>
      </c>
      <c r="D34742" s="94" t="s">
        <v>30865</v>
      </c>
    </row>
    <row r="34743" spans="1:4" x14ac:dyDescent="0.25">
      <c r="A34743" s="94" t="s">
        <v>15704</v>
      </c>
      <c r="B34743" t="s">
        <v>714</v>
      </c>
      <c r="C34743">
        <v>88316</v>
      </c>
      <c r="D34743" s="94" t="s">
        <v>30865</v>
      </c>
    </row>
    <row r="34744" spans="1:4" x14ac:dyDescent="0.25">
      <c r="A34744" s="94" t="s">
        <v>15705</v>
      </c>
      <c r="D34744" s="94" t="s">
        <v>14</v>
      </c>
    </row>
    <row r="34745" spans="1:4" x14ac:dyDescent="0.25">
      <c r="A34745" s="94" t="s">
        <v>15705</v>
      </c>
      <c r="B34745" t="s">
        <v>9991</v>
      </c>
      <c r="C34745">
        <v>345</v>
      </c>
      <c r="D34745" s="94" t="s">
        <v>26279</v>
      </c>
    </row>
    <row r="34746" spans="1:4" x14ac:dyDescent="0.25">
      <c r="A34746" s="94" t="s">
        <v>15705</v>
      </c>
      <c r="B34746" t="s">
        <v>9991</v>
      </c>
      <c r="C34746">
        <v>3315</v>
      </c>
      <c r="D34746" s="94" t="s">
        <v>30855</v>
      </c>
    </row>
    <row r="34747" spans="1:4" x14ac:dyDescent="0.25">
      <c r="A34747" s="94" t="s">
        <v>15705</v>
      </c>
      <c r="B34747" t="s">
        <v>9991</v>
      </c>
      <c r="C34747">
        <v>4812</v>
      </c>
      <c r="D34747" s="94" t="s">
        <v>30866</v>
      </c>
    </row>
    <row r="34748" spans="1:4" x14ac:dyDescent="0.25">
      <c r="A34748" s="94" t="s">
        <v>15705</v>
      </c>
      <c r="B34748" t="s">
        <v>9991</v>
      </c>
      <c r="C34748">
        <v>20250</v>
      </c>
      <c r="D34748" s="94" t="s">
        <v>26874</v>
      </c>
    </row>
    <row r="34749" spans="1:4" x14ac:dyDescent="0.25">
      <c r="A34749" s="94" t="s">
        <v>15705</v>
      </c>
      <c r="B34749" t="s">
        <v>9991</v>
      </c>
      <c r="C34749">
        <v>40547</v>
      </c>
      <c r="D34749" s="94" t="s">
        <v>30857</v>
      </c>
    </row>
    <row r="34750" spans="1:4" x14ac:dyDescent="0.25">
      <c r="A34750" s="94" t="s">
        <v>15705</v>
      </c>
      <c r="B34750" t="s">
        <v>714</v>
      </c>
      <c r="C34750">
        <v>88269</v>
      </c>
      <c r="D34750" s="94" t="s">
        <v>30867</v>
      </c>
    </row>
    <row r="34751" spans="1:4" x14ac:dyDescent="0.25">
      <c r="A34751" s="94" t="s">
        <v>15705</v>
      </c>
      <c r="B34751" t="s">
        <v>714</v>
      </c>
      <c r="C34751">
        <v>88316</v>
      </c>
      <c r="D34751" s="94" t="s">
        <v>30868</v>
      </c>
    </row>
    <row r="34752" spans="1:4" x14ac:dyDescent="0.25">
      <c r="A34752" s="94" t="s">
        <v>15706</v>
      </c>
      <c r="D34752" s="94" t="s">
        <v>14</v>
      </c>
    </row>
    <row r="34753" spans="1:4" x14ac:dyDescent="0.25">
      <c r="A34753" s="94" t="s">
        <v>15706</v>
      </c>
      <c r="B34753" t="s">
        <v>9991</v>
      </c>
      <c r="C34753">
        <v>335</v>
      </c>
      <c r="D34753" s="94" t="s">
        <v>26376</v>
      </c>
    </row>
    <row r="34754" spans="1:4" x14ac:dyDescent="0.25">
      <c r="A34754" s="94" t="s">
        <v>15706</v>
      </c>
      <c r="B34754" t="s">
        <v>9991</v>
      </c>
      <c r="C34754">
        <v>39413</v>
      </c>
      <c r="D34754" s="94" t="s">
        <v>30869</v>
      </c>
    </row>
    <row r="34755" spans="1:4" x14ac:dyDescent="0.25">
      <c r="A34755" s="94" t="s">
        <v>15706</v>
      </c>
      <c r="B34755" t="s">
        <v>9991</v>
      </c>
      <c r="C34755">
        <v>39427</v>
      </c>
      <c r="D34755" s="94" t="s">
        <v>30870</v>
      </c>
    </row>
    <row r="34756" spans="1:4" x14ac:dyDescent="0.25">
      <c r="A34756" s="94" t="s">
        <v>15706</v>
      </c>
      <c r="B34756" t="s">
        <v>9991</v>
      </c>
      <c r="C34756">
        <v>39430</v>
      </c>
      <c r="D34756" s="94" t="s">
        <v>30871</v>
      </c>
    </row>
    <row r="34757" spans="1:4" x14ac:dyDescent="0.25">
      <c r="A34757" s="94" t="s">
        <v>15706</v>
      </c>
      <c r="B34757" t="s">
        <v>9991</v>
      </c>
      <c r="C34757">
        <v>39432</v>
      </c>
      <c r="D34757" s="94" t="s">
        <v>30872</v>
      </c>
    </row>
    <row r="34758" spans="1:4" x14ac:dyDescent="0.25">
      <c r="A34758" s="94" t="s">
        <v>15706</v>
      </c>
      <c r="B34758" t="s">
        <v>9991</v>
      </c>
      <c r="C34758">
        <v>39434</v>
      </c>
      <c r="D34758" s="94" t="s">
        <v>30863</v>
      </c>
    </row>
    <row r="34759" spans="1:4" x14ac:dyDescent="0.25">
      <c r="A34759" s="94" t="s">
        <v>15706</v>
      </c>
      <c r="B34759" t="s">
        <v>9991</v>
      </c>
      <c r="C34759">
        <v>39435</v>
      </c>
      <c r="D34759" s="94" t="s">
        <v>30864</v>
      </c>
    </row>
    <row r="34760" spans="1:4" x14ac:dyDescent="0.25">
      <c r="A34760" s="94" t="s">
        <v>15706</v>
      </c>
      <c r="B34760" t="s">
        <v>9991</v>
      </c>
      <c r="C34760">
        <v>39443</v>
      </c>
      <c r="D34760" s="94" t="s">
        <v>30873</v>
      </c>
    </row>
    <row r="34761" spans="1:4" x14ac:dyDescent="0.25">
      <c r="A34761" s="94" t="s">
        <v>15706</v>
      </c>
      <c r="B34761" t="s">
        <v>9991</v>
      </c>
      <c r="C34761">
        <v>40547</v>
      </c>
      <c r="D34761" s="94" t="s">
        <v>27292</v>
      </c>
    </row>
    <row r="34762" spans="1:4" x14ac:dyDescent="0.25">
      <c r="A34762" s="94" t="s">
        <v>15706</v>
      </c>
      <c r="B34762" t="s">
        <v>714</v>
      </c>
      <c r="C34762">
        <v>88278</v>
      </c>
      <c r="D34762" s="94" t="s">
        <v>30874</v>
      </c>
    </row>
    <row r="34763" spans="1:4" x14ac:dyDescent="0.25">
      <c r="A34763" s="94" t="s">
        <v>15706</v>
      </c>
      <c r="B34763" t="s">
        <v>714</v>
      </c>
      <c r="C34763">
        <v>88316</v>
      </c>
      <c r="D34763" s="94" t="s">
        <v>30874</v>
      </c>
    </row>
    <row r="34764" spans="1:4" x14ac:dyDescent="0.25">
      <c r="A34764" s="94" t="s">
        <v>15707</v>
      </c>
      <c r="D34764" s="94" t="s">
        <v>14</v>
      </c>
    </row>
    <row r="34765" spans="1:4" x14ac:dyDescent="0.25">
      <c r="A34765" s="94" t="s">
        <v>15707</v>
      </c>
      <c r="B34765" t="s">
        <v>9991</v>
      </c>
      <c r="C34765">
        <v>3315</v>
      </c>
      <c r="D34765" s="94" t="s">
        <v>30875</v>
      </c>
    </row>
    <row r="34766" spans="1:4" x14ac:dyDescent="0.25">
      <c r="A34766" s="94" t="s">
        <v>15707</v>
      </c>
      <c r="B34766" t="s">
        <v>9991</v>
      </c>
      <c r="C34766">
        <v>4812</v>
      </c>
      <c r="D34766" s="94" t="s">
        <v>26127</v>
      </c>
    </row>
    <row r="34767" spans="1:4" x14ac:dyDescent="0.25">
      <c r="A34767" s="94" t="s">
        <v>15707</v>
      </c>
      <c r="B34767" t="s">
        <v>9991</v>
      </c>
      <c r="C34767">
        <v>5066</v>
      </c>
      <c r="D34767" s="94" t="s">
        <v>26911</v>
      </c>
    </row>
    <row r="34768" spans="1:4" x14ac:dyDescent="0.25">
      <c r="A34768" s="94" t="s">
        <v>15707</v>
      </c>
      <c r="B34768" t="s">
        <v>9991</v>
      </c>
      <c r="C34768">
        <v>20250</v>
      </c>
      <c r="D34768" s="94" t="s">
        <v>27430</v>
      </c>
    </row>
    <row r="34769" spans="1:4" x14ac:dyDescent="0.25">
      <c r="A34769" s="94" t="s">
        <v>15707</v>
      </c>
      <c r="B34769" t="s">
        <v>714</v>
      </c>
      <c r="C34769">
        <v>88269</v>
      </c>
      <c r="D34769" s="94" t="s">
        <v>30876</v>
      </c>
    </row>
    <row r="34770" spans="1:4" x14ac:dyDescent="0.25">
      <c r="A34770" s="94" t="s">
        <v>15707</v>
      </c>
      <c r="B34770" t="s">
        <v>714</v>
      </c>
      <c r="C34770">
        <v>88316</v>
      </c>
      <c r="D34770" s="94" t="s">
        <v>28497</v>
      </c>
    </row>
    <row r="34771" spans="1:4" x14ac:dyDescent="0.25">
      <c r="A34771" s="94" t="s">
        <v>15708</v>
      </c>
      <c r="D34771" s="94" t="s">
        <v>14</v>
      </c>
    </row>
    <row r="34772" spans="1:4" x14ac:dyDescent="0.25">
      <c r="A34772" s="94" t="s">
        <v>15708</v>
      </c>
      <c r="B34772" t="s">
        <v>9991</v>
      </c>
      <c r="C34772">
        <v>335</v>
      </c>
      <c r="D34772" s="94" t="s">
        <v>30361</v>
      </c>
    </row>
    <row r="34773" spans="1:4" x14ac:dyDescent="0.25">
      <c r="A34773" s="94" t="s">
        <v>15708</v>
      </c>
      <c r="B34773" t="s">
        <v>9991</v>
      </c>
      <c r="C34773">
        <v>39413</v>
      </c>
      <c r="D34773" s="94" t="s">
        <v>26788</v>
      </c>
    </row>
    <row r="34774" spans="1:4" x14ac:dyDescent="0.25">
      <c r="A34774" s="94" t="s">
        <v>15708</v>
      </c>
      <c r="B34774" t="s">
        <v>9991</v>
      </c>
      <c r="C34774">
        <v>39424</v>
      </c>
      <c r="D34774" s="94" t="s">
        <v>30877</v>
      </c>
    </row>
    <row r="34775" spans="1:4" x14ac:dyDescent="0.25">
      <c r="A34775" s="94" t="s">
        <v>15708</v>
      </c>
      <c r="B34775" t="s">
        <v>9991</v>
      </c>
      <c r="C34775">
        <v>39427</v>
      </c>
      <c r="D34775" s="94" t="s">
        <v>26562</v>
      </c>
    </row>
    <row r="34776" spans="1:4" x14ac:dyDescent="0.25">
      <c r="A34776" s="94" t="s">
        <v>15708</v>
      </c>
      <c r="B34776" t="s">
        <v>9991</v>
      </c>
      <c r="C34776">
        <v>39430</v>
      </c>
      <c r="D34776" s="94" t="s">
        <v>27453</v>
      </c>
    </row>
    <row r="34777" spans="1:4" x14ac:dyDescent="0.25">
      <c r="A34777" s="94" t="s">
        <v>15708</v>
      </c>
      <c r="B34777" t="s">
        <v>9991</v>
      </c>
      <c r="C34777">
        <v>39432</v>
      </c>
      <c r="D34777" s="94" t="s">
        <v>30878</v>
      </c>
    </row>
    <row r="34778" spans="1:4" x14ac:dyDescent="0.25">
      <c r="A34778" s="94" t="s">
        <v>15708</v>
      </c>
      <c r="B34778" t="s">
        <v>9991</v>
      </c>
      <c r="C34778">
        <v>39434</v>
      </c>
      <c r="D34778" s="94" t="s">
        <v>27747</v>
      </c>
    </row>
    <row r="34779" spans="1:4" x14ac:dyDescent="0.25">
      <c r="A34779" s="94" t="s">
        <v>15708</v>
      </c>
      <c r="B34779" t="s">
        <v>9991</v>
      </c>
      <c r="C34779">
        <v>39435</v>
      </c>
      <c r="D34779" s="94" t="s">
        <v>30879</v>
      </c>
    </row>
    <row r="34780" spans="1:4" x14ac:dyDescent="0.25">
      <c r="A34780" s="94" t="s">
        <v>15708</v>
      </c>
      <c r="B34780" t="s">
        <v>9991</v>
      </c>
      <c r="C34780">
        <v>40547</v>
      </c>
      <c r="D34780" s="94" t="s">
        <v>29119</v>
      </c>
    </row>
    <row r="34781" spans="1:4" x14ac:dyDescent="0.25">
      <c r="A34781" s="94" t="s">
        <v>15708</v>
      </c>
      <c r="B34781" t="s">
        <v>9991</v>
      </c>
      <c r="C34781">
        <v>40552</v>
      </c>
      <c r="D34781" s="94" t="s">
        <v>30880</v>
      </c>
    </row>
    <row r="34782" spans="1:4" x14ac:dyDescent="0.25">
      <c r="A34782" s="94" t="s">
        <v>15708</v>
      </c>
      <c r="B34782" t="s">
        <v>714</v>
      </c>
      <c r="C34782">
        <v>88252</v>
      </c>
      <c r="D34782" s="94" t="s">
        <v>26234</v>
      </c>
    </row>
    <row r="34783" spans="1:4" x14ac:dyDescent="0.25">
      <c r="A34783" s="94" t="s">
        <v>15708</v>
      </c>
      <c r="B34783" t="s">
        <v>714</v>
      </c>
      <c r="C34783">
        <v>88278</v>
      </c>
      <c r="D34783" s="94" t="s">
        <v>26234</v>
      </c>
    </row>
    <row r="34784" spans="1:4" x14ac:dyDescent="0.25">
      <c r="A34784" s="94" t="s">
        <v>15709</v>
      </c>
      <c r="D34784" s="94" t="s">
        <v>14</v>
      </c>
    </row>
    <row r="34785" spans="1:4" x14ac:dyDescent="0.25">
      <c r="A34785" s="94" t="s">
        <v>15709</v>
      </c>
      <c r="B34785" t="s">
        <v>9991</v>
      </c>
      <c r="C34785">
        <v>345</v>
      </c>
      <c r="D34785" s="94" t="s">
        <v>26279</v>
      </c>
    </row>
    <row r="34786" spans="1:4" x14ac:dyDescent="0.25">
      <c r="A34786" s="94" t="s">
        <v>15709</v>
      </c>
      <c r="B34786" t="s">
        <v>9991</v>
      </c>
      <c r="C34786">
        <v>3315</v>
      </c>
      <c r="D34786" s="94" t="s">
        <v>30855</v>
      </c>
    </row>
    <row r="34787" spans="1:4" x14ac:dyDescent="0.25">
      <c r="A34787" s="94" t="s">
        <v>15709</v>
      </c>
      <c r="B34787" t="s">
        <v>9991</v>
      </c>
      <c r="C34787">
        <v>4812</v>
      </c>
      <c r="D34787" s="94" t="s">
        <v>30866</v>
      </c>
    </row>
    <row r="34788" spans="1:4" x14ac:dyDescent="0.25">
      <c r="A34788" s="94" t="s">
        <v>15709</v>
      </c>
      <c r="B34788" t="s">
        <v>9991</v>
      </c>
      <c r="C34788">
        <v>5066</v>
      </c>
      <c r="D34788" s="94" t="s">
        <v>26319</v>
      </c>
    </row>
    <row r="34789" spans="1:4" x14ac:dyDescent="0.25">
      <c r="A34789" s="94" t="s">
        <v>15709</v>
      </c>
      <c r="B34789" t="s">
        <v>9991</v>
      </c>
      <c r="C34789">
        <v>20250</v>
      </c>
      <c r="D34789" s="94" t="s">
        <v>26874</v>
      </c>
    </row>
    <row r="34790" spans="1:4" x14ac:dyDescent="0.25">
      <c r="A34790" s="94" t="s">
        <v>15709</v>
      </c>
      <c r="B34790" t="s">
        <v>9991</v>
      </c>
      <c r="C34790">
        <v>40547</v>
      </c>
      <c r="D34790" s="94" t="s">
        <v>28733</v>
      </c>
    </row>
    <row r="34791" spans="1:4" x14ac:dyDescent="0.25">
      <c r="A34791" s="94" t="s">
        <v>15709</v>
      </c>
      <c r="B34791" t="s">
        <v>714</v>
      </c>
      <c r="C34791">
        <v>88269</v>
      </c>
      <c r="D34791" s="94" t="s">
        <v>26328</v>
      </c>
    </row>
    <row r="34792" spans="1:4" x14ac:dyDescent="0.25">
      <c r="A34792" s="94" t="s">
        <v>15709</v>
      </c>
      <c r="B34792" t="s">
        <v>714</v>
      </c>
      <c r="C34792">
        <v>88316</v>
      </c>
      <c r="D34792" s="94" t="s">
        <v>30881</v>
      </c>
    </row>
    <row r="34793" spans="1:4" x14ac:dyDescent="0.25">
      <c r="A34793" s="94" t="s">
        <v>15710</v>
      </c>
      <c r="D34793" s="94" t="s">
        <v>14</v>
      </c>
    </row>
    <row r="34794" spans="1:4" x14ac:dyDescent="0.25">
      <c r="A34794" s="94" t="s">
        <v>15710</v>
      </c>
      <c r="B34794" t="s">
        <v>9991</v>
      </c>
      <c r="C34794">
        <v>1339</v>
      </c>
      <c r="D34794" s="94" t="s">
        <v>27425</v>
      </c>
    </row>
    <row r="34795" spans="1:4" x14ac:dyDescent="0.25">
      <c r="A34795" s="94" t="s">
        <v>15710</v>
      </c>
      <c r="B34795" t="s">
        <v>9991</v>
      </c>
      <c r="C34795">
        <v>1341</v>
      </c>
      <c r="D34795" s="94" t="s">
        <v>26271</v>
      </c>
    </row>
    <row r="34796" spans="1:4" x14ac:dyDescent="0.25">
      <c r="A34796" s="94" t="s">
        <v>15710</v>
      </c>
      <c r="B34796" t="s">
        <v>714</v>
      </c>
      <c r="C34796">
        <v>87298</v>
      </c>
      <c r="D34796" s="94" t="s">
        <v>30527</v>
      </c>
    </row>
    <row r="34797" spans="1:4" x14ac:dyDescent="0.25">
      <c r="A34797" s="94" t="s">
        <v>15710</v>
      </c>
      <c r="B34797" t="s">
        <v>714</v>
      </c>
      <c r="C34797">
        <v>88261</v>
      </c>
      <c r="D34797" s="94" t="s">
        <v>27305</v>
      </c>
    </row>
    <row r="34798" spans="1:4" x14ac:dyDescent="0.25">
      <c r="A34798" s="94" t="s">
        <v>15710</v>
      </c>
      <c r="B34798" t="s">
        <v>714</v>
      </c>
      <c r="C34798">
        <v>88309</v>
      </c>
      <c r="D34798" s="94" t="s">
        <v>26590</v>
      </c>
    </row>
    <row r="34799" spans="1:4" x14ac:dyDescent="0.25">
      <c r="A34799" s="94" t="s">
        <v>15710</v>
      </c>
      <c r="B34799" t="s">
        <v>714</v>
      </c>
      <c r="C34799">
        <v>88316</v>
      </c>
      <c r="D34799" s="94" t="s">
        <v>27111</v>
      </c>
    </row>
    <row r="34800" spans="1:4" x14ac:dyDescent="0.25">
      <c r="A34800" s="94" t="s">
        <v>15711</v>
      </c>
      <c r="D34800" s="94" t="s">
        <v>14</v>
      </c>
    </row>
    <row r="34801" spans="1:4" x14ac:dyDescent="0.25">
      <c r="A34801" s="94" t="s">
        <v>15711</v>
      </c>
      <c r="B34801" t="s">
        <v>9991</v>
      </c>
      <c r="C34801">
        <v>367</v>
      </c>
      <c r="D34801" s="94" t="s">
        <v>26325</v>
      </c>
    </row>
    <row r="34802" spans="1:4" x14ac:dyDescent="0.25">
      <c r="A34802" s="94" t="s">
        <v>15711</v>
      </c>
      <c r="B34802" t="s">
        <v>9991</v>
      </c>
      <c r="C34802">
        <v>1379</v>
      </c>
      <c r="D34802" s="94" t="s">
        <v>30882</v>
      </c>
    </row>
    <row r="34803" spans="1:4" x14ac:dyDescent="0.25">
      <c r="A34803" s="94" t="s">
        <v>15711</v>
      </c>
      <c r="B34803" t="s">
        <v>9991</v>
      </c>
      <c r="C34803">
        <v>1380</v>
      </c>
      <c r="D34803" s="94" t="s">
        <v>26527</v>
      </c>
    </row>
    <row r="34804" spans="1:4" x14ac:dyDescent="0.25">
      <c r="A34804" s="94" t="s">
        <v>15711</v>
      </c>
      <c r="B34804" t="s">
        <v>9991</v>
      </c>
      <c r="C34804">
        <v>4824</v>
      </c>
      <c r="D34804" s="94" t="s">
        <v>26567</v>
      </c>
    </row>
    <row r="34805" spans="1:4" x14ac:dyDescent="0.25">
      <c r="A34805" s="94" t="s">
        <v>15711</v>
      </c>
      <c r="B34805" t="s">
        <v>714</v>
      </c>
      <c r="C34805">
        <v>88242</v>
      </c>
      <c r="D34805" s="94" t="s">
        <v>30883</v>
      </c>
    </row>
    <row r="34806" spans="1:4" x14ac:dyDescent="0.25">
      <c r="A34806" s="94" t="s">
        <v>15711</v>
      </c>
      <c r="B34806" t="s">
        <v>714</v>
      </c>
      <c r="C34806">
        <v>88274</v>
      </c>
      <c r="D34806" s="94" t="s">
        <v>30884</v>
      </c>
    </row>
    <row r="34807" spans="1:4" x14ac:dyDescent="0.25">
      <c r="A34807" s="94" t="s">
        <v>15711</v>
      </c>
      <c r="B34807" t="s">
        <v>714</v>
      </c>
      <c r="C34807">
        <v>88309</v>
      </c>
      <c r="D34807" s="94" t="s">
        <v>30885</v>
      </c>
    </row>
    <row r="34808" spans="1:4" x14ac:dyDescent="0.25">
      <c r="A34808" s="94" t="s">
        <v>15711</v>
      </c>
      <c r="B34808" t="s">
        <v>714</v>
      </c>
      <c r="C34808">
        <v>88316</v>
      </c>
      <c r="D34808" s="94" t="s">
        <v>28767</v>
      </c>
    </row>
    <row r="34809" spans="1:4" x14ac:dyDescent="0.25">
      <c r="A34809" s="94" t="s">
        <v>15712</v>
      </c>
      <c r="D34809" s="94" t="s">
        <v>14</v>
      </c>
    </row>
    <row r="34810" spans="1:4" x14ac:dyDescent="0.25">
      <c r="A34810" s="94" t="s">
        <v>15712</v>
      </c>
      <c r="B34810" t="s">
        <v>714</v>
      </c>
      <c r="C34810">
        <v>88261</v>
      </c>
      <c r="D34810" s="94" t="s">
        <v>26608</v>
      </c>
    </row>
    <row r="34811" spans="1:4" x14ac:dyDescent="0.25">
      <c r="A34811" s="94" t="s">
        <v>15712</v>
      </c>
      <c r="B34811" t="s">
        <v>714</v>
      </c>
      <c r="C34811">
        <v>88316</v>
      </c>
      <c r="D34811" s="94" t="s">
        <v>26608</v>
      </c>
    </row>
    <row r="34812" spans="1:4" x14ac:dyDescent="0.25">
      <c r="A34812" s="94" t="s">
        <v>15713</v>
      </c>
      <c r="D34812" s="94" t="s">
        <v>14</v>
      </c>
    </row>
    <row r="34813" spans="1:4" x14ac:dyDescent="0.25">
      <c r="A34813" s="94" t="s">
        <v>15713</v>
      </c>
      <c r="B34813" t="s">
        <v>9991</v>
      </c>
      <c r="C34813">
        <v>335</v>
      </c>
      <c r="D34813" s="94" t="s">
        <v>29699</v>
      </c>
    </row>
    <row r="34814" spans="1:4" x14ac:dyDescent="0.25">
      <c r="A34814" s="94" t="s">
        <v>15713</v>
      </c>
      <c r="B34814" t="s">
        <v>9991</v>
      </c>
      <c r="C34814">
        <v>36238</v>
      </c>
      <c r="D34814" s="94" t="s">
        <v>30886</v>
      </c>
    </row>
    <row r="34815" spans="1:4" x14ac:dyDescent="0.25">
      <c r="A34815" s="94" t="s">
        <v>15713</v>
      </c>
      <c r="B34815" t="s">
        <v>9991</v>
      </c>
      <c r="C34815">
        <v>39427</v>
      </c>
      <c r="D34815" s="94" t="s">
        <v>30887</v>
      </c>
    </row>
    <row r="34816" spans="1:4" x14ac:dyDescent="0.25">
      <c r="A34816" s="94" t="s">
        <v>15713</v>
      </c>
      <c r="B34816" t="s">
        <v>9991</v>
      </c>
      <c r="C34816">
        <v>39430</v>
      </c>
      <c r="D34816" s="94" t="s">
        <v>30888</v>
      </c>
    </row>
    <row r="34817" spans="1:4" x14ac:dyDescent="0.25">
      <c r="A34817" s="94" t="s">
        <v>15713</v>
      </c>
      <c r="B34817" t="s">
        <v>9991</v>
      </c>
      <c r="C34817">
        <v>40547</v>
      </c>
      <c r="D34817" s="94" t="s">
        <v>26144</v>
      </c>
    </row>
    <row r="34818" spans="1:4" x14ac:dyDescent="0.25">
      <c r="A34818" s="94" t="s">
        <v>15713</v>
      </c>
      <c r="B34818" t="s">
        <v>9991</v>
      </c>
      <c r="C34818">
        <v>40552</v>
      </c>
      <c r="D34818" s="94" t="s">
        <v>26285</v>
      </c>
    </row>
    <row r="34819" spans="1:4" x14ac:dyDescent="0.25">
      <c r="A34819" s="94" t="s">
        <v>15713</v>
      </c>
      <c r="B34819" t="s">
        <v>714</v>
      </c>
      <c r="C34819">
        <v>88278</v>
      </c>
      <c r="D34819" s="94" t="s">
        <v>30889</v>
      </c>
    </row>
    <row r="34820" spans="1:4" x14ac:dyDescent="0.25">
      <c r="A34820" s="94" t="s">
        <v>15714</v>
      </c>
      <c r="D34820" s="94" t="s">
        <v>14</v>
      </c>
    </row>
    <row r="34821" spans="1:4" x14ac:dyDescent="0.25">
      <c r="A34821" s="94" t="s">
        <v>15714</v>
      </c>
      <c r="B34821" t="s">
        <v>9991</v>
      </c>
      <c r="C34821">
        <v>335</v>
      </c>
      <c r="D34821" s="94" t="s">
        <v>26376</v>
      </c>
    </row>
    <row r="34822" spans="1:4" x14ac:dyDescent="0.25">
      <c r="A34822" s="94" t="s">
        <v>15714</v>
      </c>
      <c r="B34822" t="s">
        <v>9991</v>
      </c>
      <c r="C34822">
        <v>36238</v>
      </c>
      <c r="D34822" s="94" t="s">
        <v>30890</v>
      </c>
    </row>
    <row r="34823" spans="1:4" x14ac:dyDescent="0.25">
      <c r="A34823" s="94" t="s">
        <v>15714</v>
      </c>
      <c r="B34823" t="s">
        <v>9991</v>
      </c>
      <c r="C34823">
        <v>39427</v>
      </c>
      <c r="D34823" s="94" t="s">
        <v>30891</v>
      </c>
    </row>
    <row r="34824" spans="1:4" x14ac:dyDescent="0.25">
      <c r="A34824" s="94" t="s">
        <v>15714</v>
      </c>
      <c r="B34824" t="s">
        <v>9991</v>
      </c>
      <c r="C34824">
        <v>39430</v>
      </c>
      <c r="D34824" s="94" t="s">
        <v>30871</v>
      </c>
    </row>
    <row r="34825" spans="1:4" x14ac:dyDescent="0.25">
      <c r="A34825" s="94" t="s">
        <v>15714</v>
      </c>
      <c r="B34825" t="s">
        <v>9991</v>
      </c>
      <c r="C34825">
        <v>39443</v>
      </c>
      <c r="D34825" s="94" t="s">
        <v>30873</v>
      </c>
    </row>
    <row r="34826" spans="1:4" x14ac:dyDescent="0.25">
      <c r="A34826" s="94" t="s">
        <v>15714</v>
      </c>
      <c r="B34826" t="s">
        <v>9991</v>
      </c>
      <c r="C34826">
        <v>40547</v>
      </c>
      <c r="D34826" s="94" t="s">
        <v>27292</v>
      </c>
    </row>
    <row r="34827" spans="1:4" x14ac:dyDescent="0.25">
      <c r="A34827" s="94" t="s">
        <v>15714</v>
      </c>
      <c r="B34827" t="s">
        <v>9991</v>
      </c>
      <c r="C34827">
        <v>40552</v>
      </c>
      <c r="D34827" s="94" t="s">
        <v>26285</v>
      </c>
    </row>
    <row r="34828" spans="1:4" x14ac:dyDescent="0.25">
      <c r="A34828" s="94" t="s">
        <v>15714</v>
      </c>
      <c r="B34828" t="s">
        <v>714</v>
      </c>
      <c r="C34828">
        <v>88278</v>
      </c>
      <c r="D34828" s="94" t="s">
        <v>30892</v>
      </c>
    </row>
    <row r="34829" spans="1:4" x14ac:dyDescent="0.25">
      <c r="A34829" s="94" t="s">
        <v>15715</v>
      </c>
      <c r="D34829" s="94" t="s">
        <v>14</v>
      </c>
    </row>
    <row r="34830" spans="1:4" x14ac:dyDescent="0.25">
      <c r="A34830" s="94" t="s">
        <v>15715</v>
      </c>
      <c r="B34830" t="s">
        <v>9991</v>
      </c>
      <c r="C34830">
        <v>36246</v>
      </c>
      <c r="D34830" s="94" t="s">
        <v>30893</v>
      </c>
    </row>
    <row r="34831" spans="1:4" x14ac:dyDescent="0.25">
      <c r="A34831" s="94" t="s">
        <v>15715</v>
      </c>
      <c r="B34831" t="s">
        <v>9991</v>
      </c>
      <c r="C34831">
        <v>39443</v>
      </c>
      <c r="D34831" s="94" t="s">
        <v>30894</v>
      </c>
    </row>
    <row r="34832" spans="1:4" x14ac:dyDescent="0.25">
      <c r="A34832" s="94" t="s">
        <v>15715</v>
      </c>
      <c r="B34832" t="s">
        <v>9991</v>
      </c>
      <c r="C34832">
        <v>40552</v>
      </c>
      <c r="D34832" s="94" t="s">
        <v>26346</v>
      </c>
    </row>
    <row r="34833" spans="1:4" x14ac:dyDescent="0.25">
      <c r="A34833" s="94" t="s">
        <v>15715</v>
      </c>
      <c r="B34833" t="s">
        <v>714</v>
      </c>
      <c r="C34833">
        <v>88278</v>
      </c>
      <c r="D34833" s="94" t="s">
        <v>30895</v>
      </c>
    </row>
    <row r="34834" spans="1:4" x14ac:dyDescent="0.25">
      <c r="A34834" s="94" t="s">
        <v>15716</v>
      </c>
      <c r="D34834" s="94" t="s">
        <v>14</v>
      </c>
    </row>
    <row r="34835" spans="1:4" x14ac:dyDescent="0.25">
      <c r="A34835" s="94" t="s">
        <v>15716</v>
      </c>
      <c r="B34835" t="s">
        <v>9991</v>
      </c>
      <c r="C34835">
        <v>335</v>
      </c>
      <c r="D34835" s="94" t="s">
        <v>29699</v>
      </c>
    </row>
    <row r="34836" spans="1:4" x14ac:dyDescent="0.25">
      <c r="A34836" s="94" t="s">
        <v>15716</v>
      </c>
      <c r="B34836" t="s">
        <v>9991</v>
      </c>
      <c r="C34836">
        <v>36225</v>
      </c>
      <c r="D34836" s="94" t="s">
        <v>30886</v>
      </c>
    </row>
    <row r="34837" spans="1:4" x14ac:dyDescent="0.25">
      <c r="A34837" s="94" t="s">
        <v>15716</v>
      </c>
      <c r="B34837" t="s">
        <v>9991</v>
      </c>
      <c r="C34837">
        <v>39427</v>
      </c>
      <c r="D34837" s="94" t="s">
        <v>30887</v>
      </c>
    </row>
    <row r="34838" spans="1:4" x14ac:dyDescent="0.25">
      <c r="A34838" s="94" t="s">
        <v>15716</v>
      </c>
      <c r="B34838" t="s">
        <v>9991</v>
      </c>
      <c r="C34838">
        <v>39430</v>
      </c>
      <c r="D34838" s="94" t="s">
        <v>30888</v>
      </c>
    </row>
    <row r="34839" spans="1:4" x14ac:dyDescent="0.25">
      <c r="A34839" s="94" t="s">
        <v>15716</v>
      </c>
      <c r="B34839" t="s">
        <v>9991</v>
      </c>
      <c r="C34839">
        <v>40547</v>
      </c>
      <c r="D34839" s="94" t="s">
        <v>26144</v>
      </c>
    </row>
    <row r="34840" spans="1:4" x14ac:dyDescent="0.25">
      <c r="A34840" s="94" t="s">
        <v>15716</v>
      </c>
      <c r="B34840" t="s">
        <v>9991</v>
      </c>
      <c r="C34840">
        <v>40552</v>
      </c>
      <c r="D34840" s="94" t="s">
        <v>26285</v>
      </c>
    </row>
    <row r="34841" spans="1:4" x14ac:dyDescent="0.25">
      <c r="A34841" s="94" t="s">
        <v>15716</v>
      </c>
      <c r="B34841" t="s">
        <v>714</v>
      </c>
      <c r="C34841">
        <v>88278</v>
      </c>
      <c r="D34841" s="94" t="s">
        <v>30889</v>
      </c>
    </row>
    <row r="34842" spans="1:4" x14ac:dyDescent="0.25">
      <c r="A34842" s="94" t="s">
        <v>15717</v>
      </c>
      <c r="D34842" s="94" t="s">
        <v>14</v>
      </c>
    </row>
    <row r="34843" spans="1:4" x14ac:dyDescent="0.25">
      <c r="A34843" s="94" t="s">
        <v>15717</v>
      </c>
      <c r="B34843" t="s">
        <v>9991</v>
      </c>
      <c r="C34843">
        <v>335</v>
      </c>
      <c r="D34843" s="94" t="s">
        <v>26376</v>
      </c>
    </row>
    <row r="34844" spans="1:4" x14ac:dyDescent="0.25">
      <c r="A34844" s="94" t="s">
        <v>15717</v>
      </c>
      <c r="B34844" t="s">
        <v>9991</v>
      </c>
      <c r="C34844">
        <v>36225</v>
      </c>
      <c r="D34844" s="94" t="s">
        <v>30890</v>
      </c>
    </row>
    <row r="34845" spans="1:4" x14ac:dyDescent="0.25">
      <c r="A34845" s="94" t="s">
        <v>15717</v>
      </c>
      <c r="B34845" t="s">
        <v>9991</v>
      </c>
      <c r="C34845">
        <v>39427</v>
      </c>
      <c r="D34845" s="94" t="s">
        <v>30891</v>
      </c>
    </row>
    <row r="34846" spans="1:4" x14ac:dyDescent="0.25">
      <c r="A34846" s="94" t="s">
        <v>15717</v>
      </c>
      <c r="B34846" t="s">
        <v>9991</v>
      </c>
      <c r="C34846">
        <v>39430</v>
      </c>
      <c r="D34846" s="94" t="s">
        <v>30871</v>
      </c>
    </row>
    <row r="34847" spans="1:4" x14ac:dyDescent="0.25">
      <c r="A34847" s="94" t="s">
        <v>15717</v>
      </c>
      <c r="B34847" t="s">
        <v>9991</v>
      </c>
      <c r="C34847">
        <v>39443</v>
      </c>
      <c r="D34847" s="94" t="s">
        <v>30873</v>
      </c>
    </row>
    <row r="34848" spans="1:4" x14ac:dyDescent="0.25">
      <c r="A34848" s="94" t="s">
        <v>15717</v>
      </c>
      <c r="B34848" t="s">
        <v>9991</v>
      </c>
      <c r="C34848">
        <v>40547</v>
      </c>
      <c r="D34848" s="94" t="s">
        <v>27292</v>
      </c>
    </row>
    <row r="34849" spans="1:4" x14ac:dyDescent="0.25">
      <c r="A34849" s="94" t="s">
        <v>15717</v>
      </c>
      <c r="B34849" t="s">
        <v>9991</v>
      </c>
      <c r="C34849">
        <v>40552</v>
      </c>
      <c r="D34849" s="94" t="s">
        <v>26285</v>
      </c>
    </row>
    <row r="34850" spans="1:4" x14ac:dyDescent="0.25">
      <c r="A34850" s="94" t="s">
        <v>15717</v>
      </c>
      <c r="B34850" t="s">
        <v>714</v>
      </c>
      <c r="C34850">
        <v>88278</v>
      </c>
      <c r="D34850" s="94" t="s">
        <v>30892</v>
      </c>
    </row>
    <row r="34851" spans="1:4" x14ac:dyDescent="0.25">
      <c r="A34851" s="94" t="s">
        <v>15718</v>
      </c>
      <c r="D34851" s="94" t="s">
        <v>14</v>
      </c>
    </row>
    <row r="34852" spans="1:4" x14ac:dyDescent="0.25">
      <c r="A34852" s="94" t="s">
        <v>15718</v>
      </c>
      <c r="B34852" t="s">
        <v>9991</v>
      </c>
      <c r="C34852">
        <v>3411</v>
      </c>
      <c r="D34852" s="94" t="s">
        <v>26563</v>
      </c>
    </row>
    <row r="34853" spans="1:4" x14ac:dyDescent="0.25">
      <c r="A34853" s="94" t="s">
        <v>15718</v>
      </c>
      <c r="B34853" t="s">
        <v>714</v>
      </c>
      <c r="C34853">
        <v>87313</v>
      </c>
      <c r="D34853" s="94" t="s">
        <v>26272</v>
      </c>
    </row>
    <row r="34854" spans="1:4" x14ac:dyDescent="0.25">
      <c r="A34854" s="94" t="s">
        <v>15718</v>
      </c>
      <c r="B34854" t="s">
        <v>714</v>
      </c>
      <c r="C34854">
        <v>88309</v>
      </c>
      <c r="D34854" s="94" t="s">
        <v>27432</v>
      </c>
    </row>
    <row r="34855" spans="1:4" x14ac:dyDescent="0.25">
      <c r="A34855" s="94" t="s">
        <v>15718</v>
      </c>
      <c r="B34855" t="s">
        <v>714</v>
      </c>
      <c r="C34855">
        <v>88316</v>
      </c>
      <c r="D34855" s="94" t="s">
        <v>27432</v>
      </c>
    </row>
    <row r="34856" spans="1:4" x14ac:dyDescent="0.25">
      <c r="A34856" s="94" t="s">
        <v>15719</v>
      </c>
      <c r="D34856" s="94" t="s">
        <v>14</v>
      </c>
    </row>
    <row r="34857" spans="1:4" x14ac:dyDescent="0.25">
      <c r="A34857" s="94" t="s">
        <v>15719</v>
      </c>
      <c r="B34857" t="s">
        <v>9991</v>
      </c>
      <c r="C34857">
        <v>509</v>
      </c>
      <c r="D34857" s="94" t="s">
        <v>26524</v>
      </c>
    </row>
    <row r="34858" spans="1:4" x14ac:dyDescent="0.25">
      <c r="A34858" s="94" t="s">
        <v>15719</v>
      </c>
      <c r="B34858" t="s">
        <v>9991</v>
      </c>
      <c r="C34858">
        <v>3412</v>
      </c>
      <c r="D34858" s="94" t="s">
        <v>26271</v>
      </c>
    </row>
    <row r="34859" spans="1:4" x14ac:dyDescent="0.25">
      <c r="A34859" s="94" t="s">
        <v>15719</v>
      </c>
      <c r="B34859" t="s">
        <v>714</v>
      </c>
      <c r="C34859">
        <v>88270</v>
      </c>
      <c r="D34859" s="94" t="s">
        <v>26590</v>
      </c>
    </row>
    <row r="34860" spans="1:4" x14ac:dyDescent="0.25">
      <c r="A34860" s="94" t="s">
        <v>15719</v>
      </c>
      <c r="B34860" t="s">
        <v>714</v>
      </c>
      <c r="C34860">
        <v>88316</v>
      </c>
      <c r="D34860" s="94" t="s">
        <v>26590</v>
      </c>
    </row>
    <row r="34861" spans="1:4" x14ac:dyDescent="0.25">
      <c r="A34861" s="94" t="s">
        <v>15720</v>
      </c>
      <c r="D34861" s="94" t="s">
        <v>14</v>
      </c>
    </row>
    <row r="34862" spans="1:4" x14ac:dyDescent="0.25">
      <c r="A34862" s="94" t="s">
        <v>15720</v>
      </c>
      <c r="B34862" t="s">
        <v>9991</v>
      </c>
      <c r="C34862">
        <v>130</v>
      </c>
      <c r="D34862" s="94" t="s">
        <v>28553</v>
      </c>
    </row>
    <row r="34863" spans="1:4" x14ac:dyDescent="0.25">
      <c r="A34863" s="94" t="s">
        <v>15720</v>
      </c>
      <c r="B34863" t="s">
        <v>714</v>
      </c>
      <c r="C34863">
        <v>88243</v>
      </c>
      <c r="D34863" s="94" t="s">
        <v>27414</v>
      </c>
    </row>
    <row r="34864" spans="1:4" x14ac:dyDescent="0.25">
      <c r="A34864" s="94" t="s">
        <v>15720</v>
      </c>
      <c r="B34864" t="s">
        <v>714</v>
      </c>
      <c r="C34864">
        <v>88270</v>
      </c>
      <c r="D34864" s="94" t="s">
        <v>27414</v>
      </c>
    </row>
    <row r="34865" spans="1:4" x14ac:dyDescent="0.25">
      <c r="A34865" s="94" t="s">
        <v>15721</v>
      </c>
      <c r="D34865" s="94" t="s">
        <v>14</v>
      </c>
    </row>
    <row r="34866" spans="1:4" x14ac:dyDescent="0.25">
      <c r="A34866" s="94" t="s">
        <v>15721</v>
      </c>
      <c r="B34866" t="s">
        <v>9991</v>
      </c>
      <c r="C34866">
        <v>156</v>
      </c>
      <c r="D34866" s="94" t="s">
        <v>26566</v>
      </c>
    </row>
    <row r="34867" spans="1:4" x14ac:dyDescent="0.25">
      <c r="A34867" s="94" t="s">
        <v>15721</v>
      </c>
      <c r="B34867" t="s">
        <v>714</v>
      </c>
      <c r="C34867">
        <v>88243</v>
      </c>
      <c r="D34867" s="94" t="s">
        <v>26528</v>
      </c>
    </row>
    <row r="34868" spans="1:4" x14ac:dyDescent="0.25">
      <c r="A34868" s="94" t="s">
        <v>15721</v>
      </c>
      <c r="B34868" t="s">
        <v>714</v>
      </c>
      <c r="C34868">
        <v>88270</v>
      </c>
      <c r="D34868" s="94" t="s">
        <v>26528</v>
      </c>
    </row>
    <row r="34869" spans="1:4" x14ac:dyDescent="0.25">
      <c r="A34869" s="94" t="s">
        <v>15722</v>
      </c>
      <c r="D34869" s="94" t="s">
        <v>14</v>
      </c>
    </row>
    <row r="34870" spans="1:4" x14ac:dyDescent="0.25">
      <c r="A34870" s="94" t="s">
        <v>15722</v>
      </c>
      <c r="B34870" t="s">
        <v>9991</v>
      </c>
      <c r="C34870">
        <v>34353</v>
      </c>
      <c r="D34870" s="94" t="s">
        <v>27275</v>
      </c>
    </row>
    <row r="34871" spans="1:4" x14ac:dyDescent="0.25">
      <c r="A34871" s="94" t="s">
        <v>15722</v>
      </c>
      <c r="B34871" t="s">
        <v>714</v>
      </c>
      <c r="C34871">
        <v>88309</v>
      </c>
      <c r="D34871" s="94" t="s">
        <v>28792</v>
      </c>
    </row>
    <row r="34872" spans="1:4" x14ac:dyDescent="0.25">
      <c r="A34872" s="94" t="s">
        <v>15722</v>
      </c>
      <c r="B34872" t="s">
        <v>714</v>
      </c>
      <c r="C34872">
        <v>88316</v>
      </c>
      <c r="D34872" s="94" t="s">
        <v>28839</v>
      </c>
    </row>
    <row r="34873" spans="1:4" x14ac:dyDescent="0.25">
      <c r="A34873" s="94" t="s">
        <v>15723</v>
      </c>
      <c r="D34873" s="94" t="s">
        <v>14</v>
      </c>
    </row>
    <row r="34874" spans="1:4" x14ac:dyDescent="0.25">
      <c r="A34874" s="94" t="s">
        <v>15723</v>
      </c>
      <c r="B34874" t="s">
        <v>9991</v>
      </c>
      <c r="C34874">
        <v>34353</v>
      </c>
      <c r="D34874" s="94" t="s">
        <v>27275</v>
      </c>
    </row>
    <row r="34875" spans="1:4" x14ac:dyDescent="0.25">
      <c r="A34875" s="94" t="s">
        <v>15723</v>
      </c>
      <c r="B34875" t="s">
        <v>714</v>
      </c>
      <c r="C34875">
        <v>88309</v>
      </c>
      <c r="D34875" s="94" t="s">
        <v>30896</v>
      </c>
    </row>
    <row r="34876" spans="1:4" x14ac:dyDescent="0.25">
      <c r="A34876" s="94" t="s">
        <v>15723</v>
      </c>
      <c r="B34876" t="s">
        <v>714</v>
      </c>
      <c r="C34876">
        <v>88316</v>
      </c>
      <c r="D34876" s="94" t="s">
        <v>26403</v>
      </c>
    </row>
    <row r="34877" spans="1:4" x14ac:dyDescent="0.25">
      <c r="A34877" s="94" t="s">
        <v>15724</v>
      </c>
      <c r="D34877" s="94" t="s">
        <v>14</v>
      </c>
    </row>
    <row r="34878" spans="1:4" x14ac:dyDescent="0.25">
      <c r="A34878" s="94" t="s">
        <v>15724</v>
      </c>
      <c r="B34878" t="s">
        <v>9991</v>
      </c>
      <c r="C34878">
        <v>34353</v>
      </c>
      <c r="D34878" s="94" t="s">
        <v>27275</v>
      </c>
    </row>
    <row r="34879" spans="1:4" x14ac:dyDescent="0.25">
      <c r="A34879" s="94" t="s">
        <v>15724</v>
      </c>
      <c r="B34879" t="s">
        <v>714</v>
      </c>
      <c r="C34879">
        <v>88309</v>
      </c>
      <c r="D34879" s="94" t="s">
        <v>29830</v>
      </c>
    </row>
    <row r="34880" spans="1:4" x14ac:dyDescent="0.25">
      <c r="A34880" s="94" t="s">
        <v>15724</v>
      </c>
      <c r="B34880" t="s">
        <v>714</v>
      </c>
      <c r="C34880">
        <v>88316</v>
      </c>
      <c r="D34880" s="94" t="s">
        <v>26394</v>
      </c>
    </row>
    <row r="34881" spans="1:4" x14ac:dyDescent="0.25">
      <c r="A34881" s="94" t="s">
        <v>15725</v>
      </c>
      <c r="D34881" s="94" t="s">
        <v>14</v>
      </c>
    </row>
    <row r="34882" spans="1:4" x14ac:dyDescent="0.25">
      <c r="A34882" s="94" t="s">
        <v>15725</v>
      </c>
      <c r="B34882" t="s">
        <v>9991</v>
      </c>
      <c r="C34882">
        <v>34353</v>
      </c>
      <c r="D34882" s="94" t="s">
        <v>27275</v>
      </c>
    </row>
    <row r="34883" spans="1:4" x14ac:dyDescent="0.25">
      <c r="A34883" s="94" t="s">
        <v>15725</v>
      </c>
      <c r="B34883" t="s">
        <v>714</v>
      </c>
      <c r="C34883">
        <v>88309</v>
      </c>
      <c r="D34883" s="94" t="s">
        <v>28450</v>
      </c>
    </row>
    <row r="34884" spans="1:4" x14ac:dyDescent="0.25">
      <c r="A34884" s="94" t="s">
        <v>15725</v>
      </c>
      <c r="B34884" t="s">
        <v>714</v>
      </c>
      <c r="C34884">
        <v>88316</v>
      </c>
      <c r="D34884" s="94" t="s">
        <v>27450</v>
      </c>
    </row>
    <row r="34885" spans="1:4" x14ac:dyDescent="0.25">
      <c r="A34885" s="94" t="s">
        <v>15726</v>
      </c>
      <c r="D34885" s="94" t="s">
        <v>14</v>
      </c>
    </row>
    <row r="34886" spans="1:4" x14ac:dyDescent="0.25">
      <c r="A34886" s="94" t="s">
        <v>15726</v>
      </c>
      <c r="B34886" t="s">
        <v>9991</v>
      </c>
      <c r="C34886">
        <v>34353</v>
      </c>
      <c r="D34886" s="94" t="s">
        <v>27275</v>
      </c>
    </row>
    <row r="34887" spans="1:4" x14ac:dyDescent="0.25">
      <c r="A34887" s="94" t="s">
        <v>15726</v>
      </c>
      <c r="B34887" t="s">
        <v>714</v>
      </c>
      <c r="C34887">
        <v>88309</v>
      </c>
      <c r="D34887" s="94" t="s">
        <v>30280</v>
      </c>
    </row>
    <row r="34888" spans="1:4" x14ac:dyDescent="0.25">
      <c r="A34888" s="94" t="s">
        <v>15726</v>
      </c>
      <c r="B34888" t="s">
        <v>714</v>
      </c>
      <c r="C34888">
        <v>88316</v>
      </c>
      <c r="D34888" s="94" t="s">
        <v>26497</v>
      </c>
    </row>
    <row r="34889" spans="1:4" x14ac:dyDescent="0.25">
      <c r="A34889" s="94" t="s">
        <v>15727</v>
      </c>
      <c r="D34889" s="94" t="s">
        <v>14</v>
      </c>
    </row>
    <row r="34890" spans="1:4" x14ac:dyDescent="0.25">
      <c r="A34890" s="94" t="s">
        <v>15727</v>
      </c>
      <c r="B34890" t="s">
        <v>9991</v>
      </c>
      <c r="C34890">
        <v>34353</v>
      </c>
      <c r="D34890" s="94" t="s">
        <v>27275</v>
      </c>
    </row>
    <row r="34891" spans="1:4" x14ac:dyDescent="0.25">
      <c r="A34891" s="94" t="s">
        <v>15727</v>
      </c>
      <c r="B34891" t="s">
        <v>714</v>
      </c>
      <c r="C34891">
        <v>88309</v>
      </c>
      <c r="D34891" s="94" t="s">
        <v>28783</v>
      </c>
    </row>
    <row r="34892" spans="1:4" x14ac:dyDescent="0.25">
      <c r="A34892" s="94" t="s">
        <v>15727</v>
      </c>
      <c r="B34892" t="s">
        <v>714</v>
      </c>
      <c r="C34892">
        <v>88316</v>
      </c>
      <c r="D34892" s="94" t="s">
        <v>26389</v>
      </c>
    </row>
    <row r="34893" spans="1:4" x14ac:dyDescent="0.25">
      <c r="A34893" s="94" t="s">
        <v>15728</v>
      </c>
      <c r="D34893" s="94" t="s">
        <v>14</v>
      </c>
    </row>
    <row r="34894" spans="1:4" x14ac:dyDescent="0.25">
      <c r="A34894" s="94" t="s">
        <v>15728</v>
      </c>
      <c r="B34894" t="s">
        <v>9991</v>
      </c>
      <c r="C34894">
        <v>34353</v>
      </c>
      <c r="D34894" s="94" t="s">
        <v>27275</v>
      </c>
    </row>
    <row r="34895" spans="1:4" x14ac:dyDescent="0.25">
      <c r="A34895" s="94" t="s">
        <v>15728</v>
      </c>
      <c r="B34895" t="s">
        <v>714</v>
      </c>
      <c r="C34895">
        <v>88309</v>
      </c>
      <c r="D34895" s="94" t="s">
        <v>26135</v>
      </c>
    </row>
    <row r="34896" spans="1:4" x14ac:dyDescent="0.25">
      <c r="A34896" s="94" t="s">
        <v>15728</v>
      </c>
      <c r="B34896" t="s">
        <v>714</v>
      </c>
      <c r="C34896">
        <v>88316</v>
      </c>
      <c r="D34896" s="94" t="s">
        <v>28412</v>
      </c>
    </row>
    <row r="34897" spans="1:4" x14ac:dyDescent="0.25">
      <c r="A34897" s="94" t="s">
        <v>15729</v>
      </c>
      <c r="D34897" s="94" t="s">
        <v>14</v>
      </c>
    </row>
    <row r="34898" spans="1:4" x14ac:dyDescent="0.25">
      <c r="A34898" s="94" t="s">
        <v>15729</v>
      </c>
      <c r="B34898" t="s">
        <v>9991</v>
      </c>
      <c r="C34898">
        <v>34353</v>
      </c>
      <c r="D34898" s="94" t="s">
        <v>30897</v>
      </c>
    </row>
    <row r="34899" spans="1:4" x14ac:dyDescent="0.25">
      <c r="A34899" s="94" t="s">
        <v>15729</v>
      </c>
      <c r="B34899" t="s">
        <v>714</v>
      </c>
      <c r="C34899">
        <v>88309</v>
      </c>
      <c r="D34899" s="94" t="s">
        <v>26437</v>
      </c>
    </row>
    <row r="34900" spans="1:4" x14ac:dyDescent="0.25">
      <c r="A34900" s="94" t="s">
        <v>15729</v>
      </c>
      <c r="B34900" t="s">
        <v>714</v>
      </c>
      <c r="C34900">
        <v>88316</v>
      </c>
      <c r="D34900" s="94" t="s">
        <v>26406</v>
      </c>
    </row>
    <row r="34901" spans="1:4" x14ac:dyDescent="0.25">
      <c r="A34901" s="94" t="s">
        <v>15730</v>
      </c>
      <c r="D34901" s="94" t="s">
        <v>14</v>
      </c>
    </row>
    <row r="34902" spans="1:4" x14ac:dyDescent="0.25">
      <c r="A34902" s="94" t="s">
        <v>15730</v>
      </c>
      <c r="B34902" t="s">
        <v>9991</v>
      </c>
      <c r="C34902">
        <v>123</v>
      </c>
      <c r="D34902" s="94" t="s">
        <v>29669</v>
      </c>
    </row>
    <row r="34903" spans="1:4" x14ac:dyDescent="0.25">
      <c r="A34903" s="94" t="s">
        <v>15730</v>
      </c>
      <c r="B34903" t="s">
        <v>714</v>
      </c>
      <c r="C34903">
        <v>88629</v>
      </c>
      <c r="D34903" s="94" t="s">
        <v>26528</v>
      </c>
    </row>
    <row r="34904" spans="1:4" x14ac:dyDescent="0.25">
      <c r="A34904" s="94" t="s">
        <v>15731</v>
      </c>
      <c r="D34904" s="94" t="s">
        <v>14</v>
      </c>
    </row>
    <row r="34905" spans="1:4" x14ac:dyDescent="0.25">
      <c r="A34905" s="94" t="s">
        <v>15731</v>
      </c>
      <c r="B34905" t="s">
        <v>9991</v>
      </c>
      <c r="C34905">
        <v>7325</v>
      </c>
      <c r="D34905" s="94" t="s">
        <v>26849</v>
      </c>
    </row>
    <row r="34906" spans="1:4" x14ac:dyDescent="0.25">
      <c r="A34906" s="94" t="s">
        <v>15731</v>
      </c>
      <c r="B34906" t="s">
        <v>714</v>
      </c>
      <c r="C34906">
        <v>88631</v>
      </c>
      <c r="D34906" s="94" t="s">
        <v>26528</v>
      </c>
    </row>
    <row r="34907" spans="1:4" x14ac:dyDescent="0.25">
      <c r="A34907" s="94" t="s">
        <v>15732</v>
      </c>
      <c r="D34907" s="94" t="s">
        <v>14</v>
      </c>
    </row>
    <row r="34908" spans="1:4" x14ac:dyDescent="0.25">
      <c r="A34908" s="94" t="s">
        <v>15732</v>
      </c>
      <c r="B34908" t="s">
        <v>9991</v>
      </c>
      <c r="C34908">
        <v>370</v>
      </c>
      <c r="D34908" s="94" t="s">
        <v>27312</v>
      </c>
    </row>
    <row r="34909" spans="1:4" x14ac:dyDescent="0.25">
      <c r="A34909" s="94" t="s">
        <v>15732</v>
      </c>
      <c r="B34909" t="s">
        <v>9991</v>
      </c>
      <c r="C34909">
        <v>1379</v>
      </c>
      <c r="D34909" s="94" t="s">
        <v>30898</v>
      </c>
    </row>
    <row r="34910" spans="1:4" x14ac:dyDescent="0.25">
      <c r="A34910" s="94" t="s">
        <v>15732</v>
      </c>
      <c r="B34910" t="s">
        <v>9991</v>
      </c>
      <c r="C34910">
        <v>37538</v>
      </c>
      <c r="D34910" s="94" t="s">
        <v>30899</v>
      </c>
    </row>
    <row r="34911" spans="1:4" x14ac:dyDescent="0.25">
      <c r="A34911" s="94" t="s">
        <v>15732</v>
      </c>
      <c r="B34911" t="s">
        <v>714</v>
      </c>
      <c r="C34911">
        <v>88377</v>
      </c>
      <c r="D34911" s="94" t="s">
        <v>26569</v>
      </c>
    </row>
    <row r="34912" spans="1:4" x14ac:dyDescent="0.25">
      <c r="A34912" s="94" t="s">
        <v>15732</v>
      </c>
      <c r="B34912" t="s">
        <v>714</v>
      </c>
      <c r="C34912">
        <v>88830</v>
      </c>
      <c r="D34912" s="94" t="s">
        <v>28600</v>
      </c>
    </row>
    <row r="34913" spans="1:4" x14ac:dyDescent="0.25">
      <c r="A34913" s="94" t="s">
        <v>15732</v>
      </c>
      <c r="B34913" t="s">
        <v>714</v>
      </c>
      <c r="C34913">
        <v>88831</v>
      </c>
      <c r="D34913" s="94" t="s">
        <v>30900</v>
      </c>
    </row>
    <row r="34914" spans="1:4" x14ac:dyDescent="0.25">
      <c r="A34914" s="94" t="s">
        <v>15733</v>
      </c>
      <c r="D34914" s="94" t="s">
        <v>14</v>
      </c>
    </row>
    <row r="34915" spans="1:4" x14ac:dyDescent="0.25">
      <c r="A34915" s="94" t="s">
        <v>15733</v>
      </c>
      <c r="B34915" t="s">
        <v>9991</v>
      </c>
      <c r="C34915">
        <v>370</v>
      </c>
      <c r="D34915" s="94" t="s">
        <v>29275</v>
      </c>
    </row>
    <row r="34916" spans="1:4" x14ac:dyDescent="0.25">
      <c r="A34916" s="94" t="s">
        <v>15733</v>
      </c>
      <c r="B34916" t="s">
        <v>9991</v>
      </c>
      <c r="C34916">
        <v>1379</v>
      </c>
      <c r="D34916" s="94" t="s">
        <v>30901</v>
      </c>
    </row>
    <row r="34917" spans="1:4" x14ac:dyDescent="0.25">
      <c r="A34917" s="94" t="s">
        <v>15733</v>
      </c>
      <c r="B34917" t="s">
        <v>9991</v>
      </c>
      <c r="C34917">
        <v>37538</v>
      </c>
      <c r="D34917" s="94" t="s">
        <v>30902</v>
      </c>
    </row>
    <row r="34918" spans="1:4" x14ac:dyDescent="0.25">
      <c r="A34918" s="94" t="s">
        <v>15733</v>
      </c>
      <c r="B34918" t="s">
        <v>714</v>
      </c>
      <c r="C34918">
        <v>88316</v>
      </c>
      <c r="D34918" s="94" t="s">
        <v>27009</v>
      </c>
    </row>
    <row r="34919" spans="1:4" x14ac:dyDescent="0.25">
      <c r="A34919" s="94" t="s">
        <v>15733</v>
      </c>
      <c r="B34919" t="s">
        <v>714</v>
      </c>
      <c r="C34919">
        <v>88377</v>
      </c>
      <c r="D34919" s="94" t="s">
        <v>26601</v>
      </c>
    </row>
    <row r="34920" spans="1:4" x14ac:dyDescent="0.25">
      <c r="A34920" s="94" t="s">
        <v>15733</v>
      </c>
      <c r="B34920" t="s">
        <v>714</v>
      </c>
      <c r="C34920">
        <v>89225</v>
      </c>
      <c r="D34920" s="94" t="s">
        <v>27108</v>
      </c>
    </row>
    <row r="34921" spans="1:4" x14ac:dyDescent="0.25">
      <c r="A34921" s="94" t="s">
        <v>15733</v>
      </c>
      <c r="B34921" t="s">
        <v>714</v>
      </c>
      <c r="C34921">
        <v>89226</v>
      </c>
      <c r="D34921" s="94" t="s">
        <v>27196</v>
      </c>
    </row>
    <row r="34922" spans="1:4" x14ac:dyDescent="0.25">
      <c r="A34922" s="94" t="s">
        <v>15734</v>
      </c>
      <c r="D34922" s="94" t="s">
        <v>14</v>
      </c>
    </row>
    <row r="34923" spans="1:4" x14ac:dyDescent="0.25">
      <c r="A34923" s="94" t="s">
        <v>15734</v>
      </c>
      <c r="B34923" t="s">
        <v>9991</v>
      </c>
      <c r="C34923">
        <v>370</v>
      </c>
      <c r="D34923" s="94" t="s">
        <v>30813</v>
      </c>
    </row>
    <row r="34924" spans="1:4" x14ac:dyDescent="0.25">
      <c r="A34924" s="94" t="s">
        <v>15734</v>
      </c>
      <c r="B34924" t="s">
        <v>9991</v>
      </c>
      <c r="C34924">
        <v>1379</v>
      </c>
      <c r="D34924" s="94" t="s">
        <v>30903</v>
      </c>
    </row>
    <row r="34925" spans="1:4" x14ac:dyDescent="0.25">
      <c r="A34925" s="94" t="s">
        <v>15734</v>
      </c>
      <c r="B34925" t="s">
        <v>9991</v>
      </c>
      <c r="C34925">
        <v>37538</v>
      </c>
      <c r="D34925" s="94" t="s">
        <v>30904</v>
      </c>
    </row>
    <row r="34926" spans="1:4" x14ac:dyDescent="0.25">
      <c r="A34926" s="94" t="s">
        <v>15734</v>
      </c>
      <c r="B34926" t="s">
        <v>714</v>
      </c>
      <c r="C34926">
        <v>88377</v>
      </c>
      <c r="D34926" s="94" t="s">
        <v>30905</v>
      </c>
    </row>
    <row r="34927" spans="1:4" x14ac:dyDescent="0.25">
      <c r="A34927" s="94" t="s">
        <v>15734</v>
      </c>
      <c r="B34927" t="s">
        <v>714</v>
      </c>
      <c r="C34927">
        <v>88830</v>
      </c>
      <c r="D34927" s="94" t="s">
        <v>30518</v>
      </c>
    </row>
    <row r="34928" spans="1:4" x14ac:dyDescent="0.25">
      <c r="A34928" s="94" t="s">
        <v>15734</v>
      </c>
      <c r="B34928" t="s">
        <v>714</v>
      </c>
      <c r="C34928">
        <v>88831</v>
      </c>
      <c r="D34928" s="94" t="s">
        <v>30906</v>
      </c>
    </row>
    <row r="34929" spans="1:4" x14ac:dyDescent="0.25">
      <c r="A34929" s="94" t="s">
        <v>15735</v>
      </c>
      <c r="D34929" s="94" t="s">
        <v>14</v>
      </c>
    </row>
    <row r="34930" spans="1:4" x14ac:dyDescent="0.25">
      <c r="A34930" s="94" t="s">
        <v>15735</v>
      </c>
      <c r="B34930" t="s">
        <v>9991</v>
      </c>
      <c r="C34930">
        <v>370</v>
      </c>
      <c r="D34930" s="94" t="s">
        <v>30457</v>
      </c>
    </row>
    <row r="34931" spans="1:4" x14ac:dyDescent="0.25">
      <c r="A34931" s="94" t="s">
        <v>15735</v>
      </c>
      <c r="B34931" t="s">
        <v>9991</v>
      </c>
      <c r="C34931">
        <v>1379</v>
      </c>
      <c r="D34931" s="94" t="s">
        <v>30907</v>
      </c>
    </row>
    <row r="34932" spans="1:4" x14ac:dyDescent="0.25">
      <c r="A34932" s="94" t="s">
        <v>15735</v>
      </c>
      <c r="B34932" t="s">
        <v>9991</v>
      </c>
      <c r="C34932">
        <v>37538</v>
      </c>
      <c r="D34932" s="94" t="s">
        <v>30908</v>
      </c>
    </row>
    <row r="34933" spans="1:4" x14ac:dyDescent="0.25">
      <c r="A34933" s="94" t="s">
        <v>15735</v>
      </c>
      <c r="B34933" t="s">
        <v>714</v>
      </c>
      <c r="C34933">
        <v>88316</v>
      </c>
      <c r="D34933" s="94" t="s">
        <v>27414</v>
      </c>
    </row>
    <row r="34934" spans="1:4" x14ac:dyDescent="0.25">
      <c r="A34934" s="94" t="s">
        <v>15735</v>
      </c>
      <c r="B34934" t="s">
        <v>714</v>
      </c>
      <c r="C34934">
        <v>88377</v>
      </c>
      <c r="D34934" s="94" t="s">
        <v>30909</v>
      </c>
    </row>
    <row r="34935" spans="1:4" x14ac:dyDescent="0.25">
      <c r="A34935" s="94" t="s">
        <v>15735</v>
      </c>
      <c r="B34935" t="s">
        <v>714</v>
      </c>
      <c r="C34935">
        <v>89225</v>
      </c>
      <c r="D34935" s="94" t="s">
        <v>28980</v>
      </c>
    </row>
    <row r="34936" spans="1:4" x14ac:dyDescent="0.25">
      <c r="A34936" s="94" t="s">
        <v>15735</v>
      </c>
      <c r="B34936" t="s">
        <v>714</v>
      </c>
      <c r="C34936">
        <v>89226</v>
      </c>
      <c r="D34936" s="94" t="s">
        <v>30910</v>
      </c>
    </row>
    <row r="34937" spans="1:4" x14ac:dyDescent="0.25">
      <c r="A34937" s="94" t="s">
        <v>15736</v>
      </c>
      <c r="D34937" s="94" t="s">
        <v>14</v>
      </c>
    </row>
    <row r="34938" spans="1:4" x14ac:dyDescent="0.25">
      <c r="A34938" s="94" t="s">
        <v>15736</v>
      </c>
      <c r="B34938" t="s">
        <v>9991</v>
      </c>
      <c r="C34938">
        <v>370</v>
      </c>
      <c r="D34938" s="94" t="s">
        <v>27402</v>
      </c>
    </row>
    <row r="34939" spans="1:4" x14ac:dyDescent="0.25">
      <c r="A34939" s="94" t="s">
        <v>15736</v>
      </c>
      <c r="B34939" t="s">
        <v>9991</v>
      </c>
      <c r="C34939">
        <v>1106</v>
      </c>
      <c r="D34939" s="94" t="s">
        <v>30911</v>
      </c>
    </row>
    <row r="34940" spans="1:4" x14ac:dyDescent="0.25">
      <c r="A34940" s="94" t="s">
        <v>15736</v>
      </c>
      <c r="B34940" t="s">
        <v>9991</v>
      </c>
      <c r="C34940">
        <v>1379</v>
      </c>
      <c r="D34940" s="94" t="s">
        <v>30912</v>
      </c>
    </row>
    <row r="34941" spans="1:4" x14ac:dyDescent="0.25">
      <c r="A34941" s="94" t="s">
        <v>15736</v>
      </c>
      <c r="B34941" t="s">
        <v>714</v>
      </c>
      <c r="C34941">
        <v>88377</v>
      </c>
      <c r="D34941" s="94" t="s">
        <v>26528</v>
      </c>
    </row>
    <row r="34942" spans="1:4" x14ac:dyDescent="0.25">
      <c r="A34942" s="94" t="s">
        <v>15736</v>
      </c>
      <c r="B34942" t="s">
        <v>714</v>
      </c>
      <c r="C34942">
        <v>88830</v>
      </c>
      <c r="D34942" s="94" t="s">
        <v>28632</v>
      </c>
    </row>
    <row r="34943" spans="1:4" x14ac:dyDescent="0.25">
      <c r="A34943" s="94" t="s">
        <v>15736</v>
      </c>
      <c r="B34943" t="s">
        <v>714</v>
      </c>
      <c r="C34943">
        <v>88831</v>
      </c>
      <c r="D34943" s="94" t="s">
        <v>30913</v>
      </c>
    </row>
    <row r="34944" spans="1:4" x14ac:dyDescent="0.25">
      <c r="A34944" s="94" t="s">
        <v>15737</v>
      </c>
      <c r="D34944" s="94" t="s">
        <v>14</v>
      </c>
    </row>
    <row r="34945" spans="1:4" x14ac:dyDescent="0.25">
      <c r="A34945" s="94" t="s">
        <v>15737</v>
      </c>
      <c r="B34945" t="s">
        <v>9991</v>
      </c>
      <c r="C34945">
        <v>370</v>
      </c>
      <c r="D34945" s="94" t="s">
        <v>27416</v>
      </c>
    </row>
    <row r="34946" spans="1:4" x14ac:dyDescent="0.25">
      <c r="A34946" s="94" t="s">
        <v>15737</v>
      </c>
      <c r="B34946" t="s">
        <v>9991</v>
      </c>
      <c r="C34946">
        <v>1106</v>
      </c>
      <c r="D34946" s="94" t="s">
        <v>30914</v>
      </c>
    </row>
    <row r="34947" spans="1:4" x14ac:dyDescent="0.25">
      <c r="A34947" s="94" t="s">
        <v>15737</v>
      </c>
      <c r="B34947" t="s">
        <v>9991</v>
      </c>
      <c r="C34947">
        <v>1379</v>
      </c>
      <c r="D34947" s="94" t="s">
        <v>30915</v>
      </c>
    </row>
    <row r="34948" spans="1:4" x14ac:dyDescent="0.25">
      <c r="A34948" s="94" t="s">
        <v>15737</v>
      </c>
      <c r="B34948" t="s">
        <v>714</v>
      </c>
      <c r="C34948">
        <v>88316</v>
      </c>
      <c r="D34948" s="94" t="s">
        <v>29867</v>
      </c>
    </row>
    <row r="34949" spans="1:4" x14ac:dyDescent="0.25">
      <c r="A34949" s="94" t="s">
        <v>15737</v>
      </c>
      <c r="B34949" t="s">
        <v>714</v>
      </c>
      <c r="C34949">
        <v>88377</v>
      </c>
      <c r="D34949" s="94" t="s">
        <v>28523</v>
      </c>
    </row>
    <row r="34950" spans="1:4" x14ac:dyDescent="0.25">
      <c r="A34950" s="94" t="s">
        <v>15737</v>
      </c>
      <c r="B34950" t="s">
        <v>714</v>
      </c>
      <c r="C34950">
        <v>89225</v>
      </c>
      <c r="D34950" s="94" t="s">
        <v>29867</v>
      </c>
    </row>
    <row r="34951" spans="1:4" x14ac:dyDescent="0.25">
      <c r="A34951" s="94" t="s">
        <v>15737</v>
      </c>
      <c r="B34951" t="s">
        <v>714</v>
      </c>
      <c r="C34951">
        <v>89226</v>
      </c>
      <c r="D34951" s="94" t="s">
        <v>30916</v>
      </c>
    </row>
    <row r="34952" spans="1:4" x14ac:dyDescent="0.25">
      <c r="A34952" s="94" t="s">
        <v>15738</v>
      </c>
      <c r="D34952" s="94" t="s">
        <v>14</v>
      </c>
    </row>
    <row r="34953" spans="1:4" x14ac:dyDescent="0.25">
      <c r="A34953" s="94" t="s">
        <v>15738</v>
      </c>
      <c r="B34953" t="s">
        <v>9991</v>
      </c>
      <c r="C34953">
        <v>370</v>
      </c>
      <c r="D34953" s="94" t="s">
        <v>27402</v>
      </c>
    </row>
    <row r="34954" spans="1:4" x14ac:dyDescent="0.25">
      <c r="A34954" s="94" t="s">
        <v>15738</v>
      </c>
      <c r="B34954" t="s">
        <v>9991</v>
      </c>
      <c r="C34954">
        <v>1106</v>
      </c>
      <c r="D34954" s="94" t="s">
        <v>30917</v>
      </c>
    </row>
    <row r="34955" spans="1:4" x14ac:dyDescent="0.25">
      <c r="A34955" s="94" t="s">
        <v>15738</v>
      </c>
      <c r="B34955" t="s">
        <v>9991</v>
      </c>
      <c r="C34955">
        <v>1379</v>
      </c>
      <c r="D34955" s="94" t="s">
        <v>30918</v>
      </c>
    </row>
    <row r="34956" spans="1:4" x14ac:dyDescent="0.25">
      <c r="A34956" s="94" t="s">
        <v>15738</v>
      </c>
      <c r="B34956" t="s">
        <v>714</v>
      </c>
      <c r="C34956">
        <v>88377</v>
      </c>
      <c r="D34956" s="94" t="s">
        <v>27054</v>
      </c>
    </row>
    <row r="34957" spans="1:4" x14ac:dyDescent="0.25">
      <c r="A34957" s="94" t="s">
        <v>15738</v>
      </c>
      <c r="B34957" t="s">
        <v>714</v>
      </c>
      <c r="C34957">
        <v>88830</v>
      </c>
      <c r="D34957" s="94" t="s">
        <v>27453</v>
      </c>
    </row>
    <row r="34958" spans="1:4" x14ac:dyDescent="0.25">
      <c r="A34958" s="94" t="s">
        <v>15738</v>
      </c>
      <c r="B34958" t="s">
        <v>714</v>
      </c>
      <c r="C34958">
        <v>88831</v>
      </c>
      <c r="D34958" s="94" t="s">
        <v>30919</v>
      </c>
    </row>
    <row r="34959" spans="1:4" x14ac:dyDescent="0.25">
      <c r="A34959" s="94" t="s">
        <v>15739</v>
      </c>
      <c r="D34959" s="94" t="s">
        <v>14</v>
      </c>
    </row>
    <row r="34960" spans="1:4" x14ac:dyDescent="0.25">
      <c r="A34960" s="94" t="s">
        <v>15739</v>
      </c>
      <c r="B34960" t="s">
        <v>9991</v>
      </c>
      <c r="C34960">
        <v>370</v>
      </c>
      <c r="D34960" s="94" t="s">
        <v>27416</v>
      </c>
    </row>
    <row r="34961" spans="1:4" x14ac:dyDescent="0.25">
      <c r="A34961" s="94" t="s">
        <v>15739</v>
      </c>
      <c r="B34961" t="s">
        <v>9991</v>
      </c>
      <c r="C34961">
        <v>1106</v>
      </c>
      <c r="D34961" s="94" t="s">
        <v>30920</v>
      </c>
    </row>
    <row r="34962" spans="1:4" x14ac:dyDescent="0.25">
      <c r="A34962" s="94" t="s">
        <v>15739</v>
      </c>
      <c r="B34962" t="s">
        <v>9991</v>
      </c>
      <c r="C34962">
        <v>1379</v>
      </c>
      <c r="D34962" s="94" t="s">
        <v>30921</v>
      </c>
    </row>
    <row r="34963" spans="1:4" x14ac:dyDescent="0.25">
      <c r="A34963" s="94" t="s">
        <v>15739</v>
      </c>
      <c r="B34963" t="s">
        <v>714</v>
      </c>
      <c r="C34963">
        <v>88316</v>
      </c>
      <c r="D34963" s="94" t="s">
        <v>29000</v>
      </c>
    </row>
    <row r="34964" spans="1:4" x14ac:dyDescent="0.25">
      <c r="A34964" s="94" t="s">
        <v>15739</v>
      </c>
      <c r="B34964" t="s">
        <v>714</v>
      </c>
      <c r="C34964">
        <v>88377</v>
      </c>
      <c r="D34964" s="94" t="s">
        <v>26572</v>
      </c>
    </row>
    <row r="34965" spans="1:4" x14ac:dyDescent="0.25">
      <c r="A34965" s="94" t="s">
        <v>15739</v>
      </c>
      <c r="B34965" t="s">
        <v>714</v>
      </c>
      <c r="C34965">
        <v>89225</v>
      </c>
      <c r="D34965" s="94" t="s">
        <v>28998</v>
      </c>
    </row>
    <row r="34966" spans="1:4" x14ac:dyDescent="0.25">
      <c r="A34966" s="94" t="s">
        <v>15739</v>
      </c>
      <c r="B34966" t="s">
        <v>714</v>
      </c>
      <c r="C34966">
        <v>89226</v>
      </c>
      <c r="D34966" s="94" t="s">
        <v>30922</v>
      </c>
    </row>
    <row r="34967" spans="1:4" x14ac:dyDescent="0.25">
      <c r="A34967" s="94" t="s">
        <v>15740</v>
      </c>
      <c r="D34967" s="94" t="s">
        <v>14</v>
      </c>
    </row>
    <row r="34968" spans="1:4" x14ac:dyDescent="0.25">
      <c r="A34968" s="94" t="s">
        <v>15740</v>
      </c>
      <c r="B34968" t="s">
        <v>9991</v>
      </c>
      <c r="C34968">
        <v>370</v>
      </c>
      <c r="D34968" s="94" t="s">
        <v>29851</v>
      </c>
    </row>
    <row r="34969" spans="1:4" x14ac:dyDescent="0.25">
      <c r="A34969" s="94" t="s">
        <v>15740</v>
      </c>
      <c r="B34969" t="s">
        <v>9991</v>
      </c>
      <c r="C34969">
        <v>1106</v>
      </c>
      <c r="D34969" s="94" t="s">
        <v>30923</v>
      </c>
    </row>
    <row r="34970" spans="1:4" x14ac:dyDescent="0.25">
      <c r="A34970" s="94" t="s">
        <v>15740</v>
      </c>
      <c r="B34970" t="s">
        <v>9991</v>
      </c>
      <c r="C34970">
        <v>1379</v>
      </c>
      <c r="D34970" s="94" t="s">
        <v>30924</v>
      </c>
    </row>
    <row r="34971" spans="1:4" x14ac:dyDescent="0.25">
      <c r="A34971" s="94" t="s">
        <v>15740</v>
      </c>
      <c r="B34971" t="s">
        <v>714</v>
      </c>
      <c r="C34971">
        <v>88377</v>
      </c>
      <c r="D34971" s="94" t="s">
        <v>29345</v>
      </c>
    </row>
    <row r="34972" spans="1:4" x14ac:dyDescent="0.25">
      <c r="A34972" s="94" t="s">
        <v>15740</v>
      </c>
      <c r="B34972" t="s">
        <v>714</v>
      </c>
      <c r="C34972">
        <v>88830</v>
      </c>
      <c r="D34972" s="94" t="s">
        <v>27453</v>
      </c>
    </row>
    <row r="34973" spans="1:4" x14ac:dyDescent="0.25">
      <c r="A34973" s="94" t="s">
        <v>15740</v>
      </c>
      <c r="B34973" t="s">
        <v>714</v>
      </c>
      <c r="C34973">
        <v>88831</v>
      </c>
      <c r="D34973" s="94" t="s">
        <v>30925</v>
      </c>
    </row>
    <row r="34974" spans="1:4" x14ac:dyDescent="0.25">
      <c r="A34974" s="94" t="s">
        <v>15741</v>
      </c>
      <c r="D34974" s="94" t="s">
        <v>14</v>
      </c>
    </row>
    <row r="34975" spans="1:4" x14ac:dyDescent="0.25">
      <c r="A34975" s="94" t="s">
        <v>15741</v>
      </c>
      <c r="B34975" t="s">
        <v>9991</v>
      </c>
      <c r="C34975">
        <v>370</v>
      </c>
      <c r="D34975" s="94" t="s">
        <v>27416</v>
      </c>
    </row>
    <row r="34976" spans="1:4" x14ac:dyDescent="0.25">
      <c r="A34976" s="94" t="s">
        <v>15741</v>
      </c>
      <c r="B34976" t="s">
        <v>9991</v>
      </c>
      <c r="C34976">
        <v>1106</v>
      </c>
      <c r="D34976" s="94" t="s">
        <v>30926</v>
      </c>
    </row>
    <row r="34977" spans="1:4" x14ac:dyDescent="0.25">
      <c r="A34977" s="94" t="s">
        <v>15741</v>
      </c>
      <c r="B34977" t="s">
        <v>9991</v>
      </c>
      <c r="C34977">
        <v>1379</v>
      </c>
      <c r="D34977" s="94" t="s">
        <v>30927</v>
      </c>
    </row>
    <row r="34978" spans="1:4" x14ac:dyDescent="0.25">
      <c r="A34978" s="94" t="s">
        <v>15741</v>
      </c>
      <c r="B34978" t="s">
        <v>714</v>
      </c>
      <c r="C34978">
        <v>88316</v>
      </c>
      <c r="D34978" s="94" t="s">
        <v>26593</v>
      </c>
    </row>
    <row r="34979" spans="1:4" x14ac:dyDescent="0.25">
      <c r="A34979" s="94" t="s">
        <v>15741</v>
      </c>
      <c r="B34979" t="s">
        <v>714</v>
      </c>
      <c r="C34979">
        <v>88377</v>
      </c>
      <c r="D34979" s="94" t="s">
        <v>30928</v>
      </c>
    </row>
    <row r="34980" spans="1:4" x14ac:dyDescent="0.25">
      <c r="A34980" s="94" t="s">
        <v>15741</v>
      </c>
      <c r="B34980" t="s">
        <v>714</v>
      </c>
      <c r="C34980">
        <v>89225</v>
      </c>
      <c r="D34980" s="94" t="s">
        <v>26593</v>
      </c>
    </row>
    <row r="34981" spans="1:4" x14ac:dyDescent="0.25">
      <c r="A34981" s="94" t="s">
        <v>15741</v>
      </c>
      <c r="B34981" t="s">
        <v>714</v>
      </c>
      <c r="C34981">
        <v>89226</v>
      </c>
      <c r="D34981" s="94" t="s">
        <v>30916</v>
      </c>
    </row>
    <row r="34982" spans="1:4" x14ac:dyDescent="0.25">
      <c r="A34982" s="94" t="s">
        <v>15742</v>
      </c>
      <c r="D34982" s="94" t="s">
        <v>14</v>
      </c>
    </row>
    <row r="34983" spans="1:4" x14ac:dyDescent="0.25">
      <c r="A34983" s="94" t="s">
        <v>15742</v>
      </c>
      <c r="B34983" t="s">
        <v>9991</v>
      </c>
      <c r="C34983">
        <v>370</v>
      </c>
      <c r="D34983" s="94" t="s">
        <v>29369</v>
      </c>
    </row>
    <row r="34984" spans="1:4" x14ac:dyDescent="0.25">
      <c r="A34984" s="94" t="s">
        <v>15742</v>
      </c>
      <c r="B34984" t="s">
        <v>9991</v>
      </c>
      <c r="C34984">
        <v>1106</v>
      </c>
      <c r="D34984" s="94" t="s">
        <v>30929</v>
      </c>
    </row>
    <row r="34985" spans="1:4" x14ac:dyDescent="0.25">
      <c r="A34985" s="94" t="s">
        <v>15742</v>
      </c>
      <c r="B34985" t="s">
        <v>9991</v>
      </c>
      <c r="C34985">
        <v>1379</v>
      </c>
      <c r="D34985" s="94" t="s">
        <v>30930</v>
      </c>
    </row>
    <row r="34986" spans="1:4" x14ac:dyDescent="0.25">
      <c r="A34986" s="94" t="s">
        <v>15742</v>
      </c>
      <c r="B34986" t="s">
        <v>714</v>
      </c>
      <c r="C34986">
        <v>88377</v>
      </c>
      <c r="D34986" s="94" t="s">
        <v>28525</v>
      </c>
    </row>
    <row r="34987" spans="1:4" x14ac:dyDescent="0.25">
      <c r="A34987" s="94" t="s">
        <v>15742</v>
      </c>
      <c r="B34987" t="s">
        <v>714</v>
      </c>
      <c r="C34987">
        <v>88830</v>
      </c>
      <c r="D34987" s="94" t="s">
        <v>29851</v>
      </c>
    </row>
    <row r="34988" spans="1:4" x14ac:dyDescent="0.25">
      <c r="A34988" s="94" t="s">
        <v>15742</v>
      </c>
      <c r="B34988" t="s">
        <v>714</v>
      </c>
      <c r="C34988">
        <v>88831</v>
      </c>
      <c r="D34988" s="94" t="s">
        <v>30931</v>
      </c>
    </row>
    <row r="34989" spans="1:4" x14ac:dyDescent="0.25">
      <c r="A34989" s="94" t="s">
        <v>15743</v>
      </c>
      <c r="D34989" s="94" t="s">
        <v>14</v>
      </c>
    </row>
    <row r="34990" spans="1:4" x14ac:dyDescent="0.25">
      <c r="A34990" s="94" t="s">
        <v>15743</v>
      </c>
      <c r="B34990" t="s">
        <v>9991</v>
      </c>
      <c r="C34990">
        <v>370</v>
      </c>
      <c r="D34990" s="94" t="s">
        <v>26597</v>
      </c>
    </row>
    <row r="34991" spans="1:4" x14ac:dyDescent="0.25">
      <c r="A34991" s="94" t="s">
        <v>15743</v>
      </c>
      <c r="B34991" t="s">
        <v>9991</v>
      </c>
      <c r="C34991">
        <v>1106</v>
      </c>
      <c r="D34991" s="94" t="s">
        <v>30932</v>
      </c>
    </row>
    <row r="34992" spans="1:4" x14ac:dyDescent="0.25">
      <c r="A34992" s="94" t="s">
        <v>15743</v>
      </c>
      <c r="B34992" t="s">
        <v>9991</v>
      </c>
      <c r="C34992">
        <v>1379</v>
      </c>
      <c r="D34992" s="94" t="s">
        <v>30933</v>
      </c>
    </row>
    <row r="34993" spans="1:4" x14ac:dyDescent="0.25">
      <c r="A34993" s="94" t="s">
        <v>15743</v>
      </c>
      <c r="B34993" t="s">
        <v>714</v>
      </c>
      <c r="C34993">
        <v>88316</v>
      </c>
      <c r="D34993" s="94" t="s">
        <v>28928</v>
      </c>
    </row>
    <row r="34994" spans="1:4" x14ac:dyDescent="0.25">
      <c r="A34994" s="94" t="s">
        <v>15743</v>
      </c>
      <c r="B34994" t="s">
        <v>714</v>
      </c>
      <c r="C34994">
        <v>88377</v>
      </c>
      <c r="D34994" s="94" t="s">
        <v>29076</v>
      </c>
    </row>
    <row r="34995" spans="1:4" x14ac:dyDescent="0.25">
      <c r="A34995" s="94" t="s">
        <v>15743</v>
      </c>
      <c r="B34995" t="s">
        <v>714</v>
      </c>
      <c r="C34995">
        <v>89225</v>
      </c>
      <c r="D34995" s="94" t="s">
        <v>29026</v>
      </c>
    </row>
    <row r="34996" spans="1:4" x14ac:dyDescent="0.25">
      <c r="A34996" s="94" t="s">
        <v>15743</v>
      </c>
      <c r="B34996" t="s">
        <v>714</v>
      </c>
      <c r="C34996">
        <v>89226</v>
      </c>
      <c r="D34996" s="94" t="s">
        <v>30934</v>
      </c>
    </row>
    <row r="34997" spans="1:4" x14ac:dyDescent="0.25">
      <c r="A34997" s="94" t="s">
        <v>15744</v>
      </c>
      <c r="D34997" s="94" t="s">
        <v>14</v>
      </c>
    </row>
    <row r="34998" spans="1:4" x14ac:dyDescent="0.25">
      <c r="A34998" s="94" t="s">
        <v>15744</v>
      </c>
      <c r="B34998" t="s">
        <v>9991</v>
      </c>
      <c r="C34998">
        <v>370</v>
      </c>
      <c r="D34998" s="94" t="s">
        <v>27312</v>
      </c>
    </row>
    <row r="34999" spans="1:4" x14ac:dyDescent="0.25">
      <c r="A34999" s="94" t="s">
        <v>15744</v>
      </c>
      <c r="B34999" t="s">
        <v>9991</v>
      </c>
      <c r="C34999">
        <v>1379</v>
      </c>
      <c r="D34999" s="94" t="s">
        <v>30935</v>
      </c>
    </row>
    <row r="35000" spans="1:4" x14ac:dyDescent="0.25">
      <c r="A35000" s="94" t="s">
        <v>15744</v>
      </c>
      <c r="B35000" t="s">
        <v>714</v>
      </c>
      <c r="C35000">
        <v>88377</v>
      </c>
      <c r="D35000" s="94" t="s">
        <v>29367</v>
      </c>
    </row>
    <row r="35001" spans="1:4" x14ac:dyDescent="0.25">
      <c r="A35001" s="94" t="s">
        <v>15744</v>
      </c>
      <c r="B35001" t="s">
        <v>714</v>
      </c>
      <c r="C35001">
        <v>88830</v>
      </c>
      <c r="D35001" s="94" t="s">
        <v>28632</v>
      </c>
    </row>
    <row r="35002" spans="1:4" x14ac:dyDescent="0.25">
      <c r="A35002" s="94" t="s">
        <v>15744</v>
      </c>
      <c r="B35002" t="s">
        <v>714</v>
      </c>
      <c r="C35002">
        <v>88831</v>
      </c>
      <c r="D35002" s="94" t="s">
        <v>27205</v>
      </c>
    </row>
    <row r="35003" spans="1:4" x14ac:dyDescent="0.25">
      <c r="A35003" s="94" t="s">
        <v>15745</v>
      </c>
      <c r="D35003" s="94" t="s">
        <v>14</v>
      </c>
    </row>
    <row r="35004" spans="1:4" x14ac:dyDescent="0.25">
      <c r="A35004" s="94" t="s">
        <v>15745</v>
      </c>
      <c r="B35004" t="s">
        <v>9991</v>
      </c>
      <c r="C35004">
        <v>370</v>
      </c>
      <c r="D35004" s="94" t="s">
        <v>27312</v>
      </c>
    </row>
    <row r="35005" spans="1:4" x14ac:dyDescent="0.25">
      <c r="A35005" s="94" t="s">
        <v>15745</v>
      </c>
      <c r="B35005" t="s">
        <v>9991</v>
      </c>
      <c r="C35005">
        <v>1379</v>
      </c>
      <c r="D35005" s="94" t="s">
        <v>30936</v>
      </c>
    </row>
    <row r="35006" spans="1:4" x14ac:dyDescent="0.25">
      <c r="A35006" s="94" t="s">
        <v>15745</v>
      </c>
      <c r="B35006" t="s">
        <v>714</v>
      </c>
      <c r="C35006">
        <v>88316</v>
      </c>
      <c r="D35006" s="94" t="s">
        <v>27009</v>
      </c>
    </row>
    <row r="35007" spans="1:4" x14ac:dyDescent="0.25">
      <c r="A35007" s="94" t="s">
        <v>15745</v>
      </c>
      <c r="B35007" t="s">
        <v>714</v>
      </c>
      <c r="C35007">
        <v>88377</v>
      </c>
      <c r="D35007" s="94" t="s">
        <v>28562</v>
      </c>
    </row>
    <row r="35008" spans="1:4" x14ac:dyDescent="0.25">
      <c r="A35008" s="94" t="s">
        <v>15745</v>
      </c>
      <c r="B35008" t="s">
        <v>714</v>
      </c>
      <c r="C35008">
        <v>89225</v>
      </c>
      <c r="D35008" s="94" t="s">
        <v>26487</v>
      </c>
    </row>
    <row r="35009" spans="1:4" x14ac:dyDescent="0.25">
      <c r="A35009" s="94" t="s">
        <v>15745</v>
      </c>
      <c r="B35009" t="s">
        <v>714</v>
      </c>
      <c r="C35009">
        <v>89226</v>
      </c>
      <c r="D35009" s="94" t="s">
        <v>27909</v>
      </c>
    </row>
    <row r="35010" spans="1:4" x14ac:dyDescent="0.25">
      <c r="A35010" s="94" t="s">
        <v>15746</v>
      </c>
      <c r="D35010" s="94" t="s">
        <v>14</v>
      </c>
    </row>
    <row r="35011" spans="1:4" x14ac:dyDescent="0.25">
      <c r="A35011" s="94" t="s">
        <v>15746</v>
      </c>
      <c r="B35011" t="s">
        <v>9991</v>
      </c>
      <c r="C35011">
        <v>370</v>
      </c>
      <c r="D35011" s="94" t="s">
        <v>28583</v>
      </c>
    </row>
    <row r="35012" spans="1:4" x14ac:dyDescent="0.25">
      <c r="A35012" s="94" t="s">
        <v>15746</v>
      </c>
      <c r="B35012" t="s">
        <v>9991</v>
      </c>
      <c r="C35012">
        <v>1379</v>
      </c>
      <c r="D35012" s="94" t="s">
        <v>30937</v>
      </c>
    </row>
    <row r="35013" spans="1:4" x14ac:dyDescent="0.25">
      <c r="A35013" s="94" t="s">
        <v>15746</v>
      </c>
      <c r="B35013" t="s">
        <v>714</v>
      </c>
      <c r="C35013">
        <v>88377</v>
      </c>
      <c r="D35013" s="94" t="s">
        <v>30938</v>
      </c>
    </row>
    <row r="35014" spans="1:4" x14ac:dyDescent="0.25">
      <c r="A35014" s="94" t="s">
        <v>15746</v>
      </c>
      <c r="B35014" t="s">
        <v>714</v>
      </c>
      <c r="C35014">
        <v>88830</v>
      </c>
      <c r="D35014" s="94" t="s">
        <v>30816</v>
      </c>
    </row>
    <row r="35015" spans="1:4" x14ac:dyDescent="0.25">
      <c r="A35015" s="94" t="s">
        <v>15746</v>
      </c>
      <c r="B35015" t="s">
        <v>714</v>
      </c>
      <c r="C35015">
        <v>88831</v>
      </c>
      <c r="D35015" s="94" t="s">
        <v>29333</v>
      </c>
    </row>
    <row r="35016" spans="1:4" x14ac:dyDescent="0.25">
      <c r="A35016" s="94" t="s">
        <v>15747</v>
      </c>
      <c r="D35016" s="94" t="s">
        <v>14</v>
      </c>
    </row>
    <row r="35017" spans="1:4" x14ac:dyDescent="0.25">
      <c r="A35017" s="94" t="s">
        <v>15747</v>
      </c>
      <c r="B35017" t="s">
        <v>9991</v>
      </c>
      <c r="C35017">
        <v>370</v>
      </c>
      <c r="D35017" s="94" t="s">
        <v>28583</v>
      </c>
    </row>
    <row r="35018" spans="1:4" x14ac:dyDescent="0.25">
      <c r="A35018" s="94" t="s">
        <v>15747</v>
      </c>
      <c r="B35018" t="s">
        <v>9991</v>
      </c>
      <c r="C35018">
        <v>1379</v>
      </c>
      <c r="D35018" s="94" t="s">
        <v>30939</v>
      </c>
    </row>
    <row r="35019" spans="1:4" x14ac:dyDescent="0.25">
      <c r="A35019" s="94" t="s">
        <v>15747</v>
      </c>
      <c r="B35019" t="s">
        <v>714</v>
      </c>
      <c r="C35019">
        <v>88316</v>
      </c>
      <c r="D35019" s="94" t="s">
        <v>27009</v>
      </c>
    </row>
    <row r="35020" spans="1:4" x14ac:dyDescent="0.25">
      <c r="A35020" s="94" t="s">
        <v>15747</v>
      </c>
      <c r="B35020" t="s">
        <v>714</v>
      </c>
      <c r="C35020">
        <v>88377</v>
      </c>
      <c r="D35020" s="94" t="s">
        <v>26572</v>
      </c>
    </row>
    <row r="35021" spans="1:4" x14ac:dyDescent="0.25">
      <c r="A35021" s="94" t="s">
        <v>15747</v>
      </c>
      <c r="B35021" t="s">
        <v>714</v>
      </c>
      <c r="C35021">
        <v>89225</v>
      </c>
      <c r="D35021" s="94" t="s">
        <v>28998</v>
      </c>
    </row>
    <row r="35022" spans="1:4" x14ac:dyDescent="0.25">
      <c r="A35022" s="94" t="s">
        <v>15747</v>
      </c>
      <c r="B35022" t="s">
        <v>714</v>
      </c>
      <c r="C35022">
        <v>89226</v>
      </c>
      <c r="D35022" s="94" t="s">
        <v>30922</v>
      </c>
    </row>
    <row r="35023" spans="1:4" x14ac:dyDescent="0.25">
      <c r="A35023" s="94" t="s">
        <v>15748</v>
      </c>
      <c r="D35023" s="94" t="s">
        <v>14</v>
      </c>
    </row>
    <row r="35024" spans="1:4" x14ac:dyDescent="0.25">
      <c r="A35024" s="94" t="s">
        <v>15748</v>
      </c>
      <c r="B35024" t="s">
        <v>9991</v>
      </c>
      <c r="C35024">
        <v>370</v>
      </c>
      <c r="D35024" s="94" t="s">
        <v>26565</v>
      </c>
    </row>
    <row r="35025" spans="1:4" x14ac:dyDescent="0.25">
      <c r="A35025" s="94" t="s">
        <v>15748</v>
      </c>
      <c r="B35025" t="s">
        <v>9991</v>
      </c>
      <c r="C35025">
        <v>1379</v>
      </c>
      <c r="D35025" s="94" t="s">
        <v>30940</v>
      </c>
    </row>
    <row r="35026" spans="1:4" x14ac:dyDescent="0.25">
      <c r="A35026" s="94" t="s">
        <v>15748</v>
      </c>
      <c r="B35026" t="s">
        <v>714</v>
      </c>
      <c r="C35026">
        <v>88377</v>
      </c>
      <c r="D35026" s="94" t="s">
        <v>30077</v>
      </c>
    </row>
    <row r="35027" spans="1:4" x14ac:dyDescent="0.25">
      <c r="A35027" s="94" t="s">
        <v>15748</v>
      </c>
      <c r="B35027" t="s">
        <v>714</v>
      </c>
      <c r="C35027">
        <v>88830</v>
      </c>
      <c r="D35027" s="94" t="s">
        <v>28488</v>
      </c>
    </row>
    <row r="35028" spans="1:4" x14ac:dyDescent="0.25">
      <c r="A35028" s="94" t="s">
        <v>15748</v>
      </c>
      <c r="B35028" t="s">
        <v>714</v>
      </c>
      <c r="C35028">
        <v>88831</v>
      </c>
      <c r="D35028" s="94" t="s">
        <v>29359</v>
      </c>
    </row>
    <row r="35029" spans="1:4" x14ac:dyDescent="0.25">
      <c r="A35029" s="94" t="s">
        <v>15749</v>
      </c>
      <c r="D35029" s="94" t="s">
        <v>14</v>
      </c>
    </row>
    <row r="35030" spans="1:4" x14ac:dyDescent="0.25">
      <c r="A35030" s="94" t="s">
        <v>15749</v>
      </c>
      <c r="B35030" t="s">
        <v>9991</v>
      </c>
      <c r="C35030">
        <v>370</v>
      </c>
      <c r="D35030" s="94" t="s">
        <v>29216</v>
      </c>
    </row>
    <row r="35031" spans="1:4" x14ac:dyDescent="0.25">
      <c r="A35031" s="94" t="s">
        <v>15749</v>
      </c>
      <c r="B35031" t="s">
        <v>9991</v>
      </c>
      <c r="C35031">
        <v>1379</v>
      </c>
      <c r="D35031" s="94" t="s">
        <v>30941</v>
      </c>
    </row>
    <row r="35032" spans="1:4" x14ac:dyDescent="0.25">
      <c r="A35032" s="94" t="s">
        <v>15749</v>
      </c>
      <c r="B35032" t="s">
        <v>714</v>
      </c>
      <c r="C35032">
        <v>88316</v>
      </c>
      <c r="D35032" s="94" t="s">
        <v>27897</v>
      </c>
    </row>
    <row r="35033" spans="1:4" x14ac:dyDescent="0.25">
      <c r="A35033" s="94" t="s">
        <v>15749</v>
      </c>
      <c r="B35033" t="s">
        <v>714</v>
      </c>
      <c r="C35033">
        <v>88377</v>
      </c>
      <c r="D35033" s="94" t="s">
        <v>27187</v>
      </c>
    </row>
    <row r="35034" spans="1:4" x14ac:dyDescent="0.25">
      <c r="A35034" s="94" t="s">
        <v>15749</v>
      </c>
      <c r="B35034" t="s">
        <v>714</v>
      </c>
      <c r="C35034">
        <v>89225</v>
      </c>
      <c r="D35034" s="94" t="s">
        <v>27108</v>
      </c>
    </row>
    <row r="35035" spans="1:4" x14ac:dyDescent="0.25">
      <c r="A35035" s="94" t="s">
        <v>15749</v>
      </c>
      <c r="B35035" t="s">
        <v>714</v>
      </c>
      <c r="C35035">
        <v>89226</v>
      </c>
      <c r="D35035" s="94" t="s">
        <v>26598</v>
      </c>
    </row>
    <row r="35036" spans="1:4" x14ac:dyDescent="0.25">
      <c r="A35036" s="94" t="s">
        <v>15750</v>
      </c>
      <c r="D35036" s="94" t="s">
        <v>14</v>
      </c>
    </row>
    <row r="35037" spans="1:4" x14ac:dyDescent="0.25">
      <c r="A35037" s="94" t="s">
        <v>15750</v>
      </c>
      <c r="B35037" t="s">
        <v>9991</v>
      </c>
      <c r="C35037">
        <v>370</v>
      </c>
      <c r="D35037" s="94" t="s">
        <v>30942</v>
      </c>
    </row>
    <row r="35038" spans="1:4" x14ac:dyDescent="0.25">
      <c r="A35038" s="94" t="s">
        <v>15750</v>
      </c>
      <c r="B35038" t="s">
        <v>9991</v>
      </c>
      <c r="C35038">
        <v>1379</v>
      </c>
      <c r="D35038" s="94" t="s">
        <v>30943</v>
      </c>
    </row>
    <row r="35039" spans="1:4" x14ac:dyDescent="0.25">
      <c r="A35039" s="94" t="s">
        <v>15750</v>
      </c>
      <c r="B35039" t="s">
        <v>714</v>
      </c>
      <c r="C35039">
        <v>88377</v>
      </c>
      <c r="D35039" s="94" t="s">
        <v>26581</v>
      </c>
    </row>
    <row r="35040" spans="1:4" x14ac:dyDescent="0.25">
      <c r="A35040" s="94" t="s">
        <v>15750</v>
      </c>
      <c r="B35040" t="s">
        <v>714</v>
      </c>
      <c r="C35040">
        <v>88830</v>
      </c>
      <c r="D35040" s="94" t="s">
        <v>30816</v>
      </c>
    </row>
    <row r="35041" spans="1:4" x14ac:dyDescent="0.25">
      <c r="A35041" s="94" t="s">
        <v>15750</v>
      </c>
      <c r="B35041" t="s">
        <v>714</v>
      </c>
      <c r="C35041">
        <v>88831</v>
      </c>
      <c r="D35041" s="94" t="s">
        <v>30944</v>
      </c>
    </row>
    <row r="35042" spans="1:4" x14ac:dyDescent="0.25">
      <c r="A35042" s="94" t="s">
        <v>15751</v>
      </c>
      <c r="D35042" s="94" t="s">
        <v>14</v>
      </c>
    </row>
    <row r="35043" spans="1:4" x14ac:dyDescent="0.25">
      <c r="A35043" s="94" t="s">
        <v>15751</v>
      </c>
      <c r="B35043" t="s">
        <v>9991</v>
      </c>
      <c r="C35043">
        <v>370</v>
      </c>
      <c r="D35043" s="94" t="s">
        <v>30942</v>
      </c>
    </row>
    <row r="35044" spans="1:4" x14ac:dyDescent="0.25">
      <c r="A35044" s="94" t="s">
        <v>15751</v>
      </c>
      <c r="B35044" t="s">
        <v>9991</v>
      </c>
      <c r="C35044">
        <v>1379</v>
      </c>
      <c r="D35044" s="94" t="s">
        <v>30945</v>
      </c>
    </row>
    <row r="35045" spans="1:4" x14ac:dyDescent="0.25">
      <c r="A35045" s="94" t="s">
        <v>15751</v>
      </c>
      <c r="B35045" t="s">
        <v>714</v>
      </c>
      <c r="C35045">
        <v>88316</v>
      </c>
      <c r="D35045" s="94" t="s">
        <v>27009</v>
      </c>
    </row>
    <row r="35046" spans="1:4" x14ac:dyDescent="0.25">
      <c r="A35046" s="94" t="s">
        <v>15751</v>
      </c>
      <c r="B35046" t="s">
        <v>714</v>
      </c>
      <c r="C35046">
        <v>88377</v>
      </c>
      <c r="D35046" s="94" t="s">
        <v>30946</v>
      </c>
    </row>
    <row r="35047" spans="1:4" x14ac:dyDescent="0.25">
      <c r="A35047" s="94" t="s">
        <v>15751</v>
      </c>
      <c r="B35047" t="s">
        <v>714</v>
      </c>
      <c r="C35047">
        <v>89225</v>
      </c>
      <c r="D35047" s="94" t="s">
        <v>27108</v>
      </c>
    </row>
    <row r="35048" spans="1:4" x14ac:dyDescent="0.25">
      <c r="A35048" s="94" t="s">
        <v>15751</v>
      </c>
      <c r="B35048" t="s">
        <v>714</v>
      </c>
      <c r="C35048">
        <v>89226</v>
      </c>
      <c r="D35048" s="94" t="s">
        <v>30222</v>
      </c>
    </row>
    <row r="35049" spans="1:4" x14ac:dyDescent="0.25">
      <c r="A35049" s="94" t="s">
        <v>15752</v>
      </c>
      <c r="D35049" s="94" t="s">
        <v>14</v>
      </c>
    </row>
    <row r="35050" spans="1:4" x14ac:dyDescent="0.25">
      <c r="A35050" s="94" t="s">
        <v>15752</v>
      </c>
      <c r="B35050" t="s">
        <v>9991</v>
      </c>
      <c r="C35050">
        <v>367</v>
      </c>
      <c r="D35050" s="94" t="s">
        <v>28632</v>
      </c>
    </row>
    <row r="35051" spans="1:4" x14ac:dyDescent="0.25">
      <c r="A35051" s="94" t="s">
        <v>15752</v>
      </c>
      <c r="B35051" t="s">
        <v>9991</v>
      </c>
      <c r="C35051">
        <v>1379</v>
      </c>
      <c r="D35051" s="94" t="s">
        <v>30947</v>
      </c>
    </row>
    <row r="35052" spans="1:4" x14ac:dyDescent="0.25">
      <c r="A35052" s="94" t="s">
        <v>15752</v>
      </c>
      <c r="B35052" t="s">
        <v>714</v>
      </c>
      <c r="C35052">
        <v>88377</v>
      </c>
      <c r="D35052" s="94" t="s">
        <v>30948</v>
      </c>
    </row>
    <row r="35053" spans="1:4" x14ac:dyDescent="0.25">
      <c r="A35053" s="94" t="s">
        <v>15752</v>
      </c>
      <c r="B35053" t="s">
        <v>714</v>
      </c>
      <c r="C35053">
        <v>88830</v>
      </c>
      <c r="D35053" s="94" t="s">
        <v>29193</v>
      </c>
    </row>
    <row r="35054" spans="1:4" x14ac:dyDescent="0.25">
      <c r="A35054" s="94" t="s">
        <v>15752</v>
      </c>
      <c r="B35054" t="s">
        <v>714</v>
      </c>
      <c r="C35054">
        <v>88831</v>
      </c>
      <c r="D35054" s="94" t="s">
        <v>30949</v>
      </c>
    </row>
    <row r="35055" spans="1:4" x14ac:dyDescent="0.25">
      <c r="A35055" s="94" t="s">
        <v>15753</v>
      </c>
      <c r="D35055" s="94" t="s">
        <v>14</v>
      </c>
    </row>
    <row r="35056" spans="1:4" x14ac:dyDescent="0.25">
      <c r="A35056" s="94" t="s">
        <v>15753</v>
      </c>
      <c r="B35056" t="s">
        <v>9991</v>
      </c>
      <c r="C35056">
        <v>367</v>
      </c>
      <c r="D35056" s="94" t="s">
        <v>28632</v>
      </c>
    </row>
    <row r="35057" spans="1:4" x14ac:dyDescent="0.25">
      <c r="A35057" s="94" t="s">
        <v>15753</v>
      </c>
      <c r="B35057" t="s">
        <v>9991</v>
      </c>
      <c r="C35057">
        <v>1379</v>
      </c>
      <c r="D35057" s="94" t="s">
        <v>30950</v>
      </c>
    </row>
    <row r="35058" spans="1:4" x14ac:dyDescent="0.25">
      <c r="A35058" s="94" t="s">
        <v>15753</v>
      </c>
      <c r="B35058" t="s">
        <v>714</v>
      </c>
      <c r="C35058">
        <v>88316</v>
      </c>
      <c r="D35058" s="94" t="s">
        <v>26564</v>
      </c>
    </row>
    <row r="35059" spans="1:4" x14ac:dyDescent="0.25">
      <c r="A35059" s="94" t="s">
        <v>15753</v>
      </c>
      <c r="B35059" t="s">
        <v>714</v>
      </c>
      <c r="C35059">
        <v>88377</v>
      </c>
      <c r="D35059" s="94" t="s">
        <v>30951</v>
      </c>
    </row>
    <row r="35060" spans="1:4" x14ac:dyDescent="0.25">
      <c r="A35060" s="94" t="s">
        <v>15753</v>
      </c>
      <c r="B35060" t="s">
        <v>714</v>
      </c>
      <c r="C35060">
        <v>89225</v>
      </c>
      <c r="D35060" s="94" t="s">
        <v>26564</v>
      </c>
    </row>
    <row r="35061" spans="1:4" x14ac:dyDescent="0.25">
      <c r="A35061" s="94" t="s">
        <v>15753</v>
      </c>
      <c r="B35061" t="s">
        <v>714</v>
      </c>
      <c r="C35061">
        <v>89226</v>
      </c>
      <c r="D35061" s="94" t="s">
        <v>29217</v>
      </c>
    </row>
    <row r="35062" spans="1:4" x14ac:dyDescent="0.25">
      <c r="A35062" s="94" t="s">
        <v>15754</v>
      </c>
      <c r="D35062" s="94" t="s">
        <v>14</v>
      </c>
    </row>
    <row r="35063" spans="1:4" x14ac:dyDescent="0.25">
      <c r="A35063" s="94" t="s">
        <v>15754</v>
      </c>
      <c r="B35063" t="s">
        <v>9991</v>
      </c>
      <c r="C35063">
        <v>367</v>
      </c>
      <c r="D35063" s="94" t="s">
        <v>26758</v>
      </c>
    </row>
    <row r="35064" spans="1:4" x14ac:dyDescent="0.25">
      <c r="A35064" s="94" t="s">
        <v>15754</v>
      </c>
      <c r="B35064" t="s">
        <v>9991</v>
      </c>
      <c r="C35064">
        <v>1379</v>
      </c>
      <c r="D35064" s="94" t="s">
        <v>30952</v>
      </c>
    </row>
    <row r="35065" spans="1:4" x14ac:dyDescent="0.25">
      <c r="A35065" s="94" t="s">
        <v>15754</v>
      </c>
      <c r="B35065" t="s">
        <v>714</v>
      </c>
      <c r="C35065">
        <v>88377</v>
      </c>
      <c r="D35065" s="94" t="s">
        <v>30953</v>
      </c>
    </row>
    <row r="35066" spans="1:4" x14ac:dyDescent="0.25">
      <c r="A35066" s="94" t="s">
        <v>15754</v>
      </c>
      <c r="B35066" t="s">
        <v>714</v>
      </c>
      <c r="C35066">
        <v>88830</v>
      </c>
      <c r="D35066" s="94" t="s">
        <v>26528</v>
      </c>
    </row>
    <row r="35067" spans="1:4" x14ac:dyDescent="0.25">
      <c r="A35067" s="94" t="s">
        <v>15754</v>
      </c>
      <c r="B35067" t="s">
        <v>714</v>
      </c>
      <c r="C35067">
        <v>88831</v>
      </c>
      <c r="D35067" s="94" t="s">
        <v>29364</v>
      </c>
    </row>
    <row r="35068" spans="1:4" x14ac:dyDescent="0.25">
      <c r="A35068" s="94" t="s">
        <v>15755</v>
      </c>
      <c r="D35068" s="94" t="s">
        <v>14</v>
      </c>
    </row>
    <row r="35069" spans="1:4" x14ac:dyDescent="0.25">
      <c r="A35069" s="94" t="s">
        <v>15755</v>
      </c>
      <c r="B35069" t="s">
        <v>9991</v>
      </c>
      <c r="C35069">
        <v>367</v>
      </c>
      <c r="D35069" s="94" t="s">
        <v>26758</v>
      </c>
    </row>
    <row r="35070" spans="1:4" x14ac:dyDescent="0.25">
      <c r="A35070" s="94" t="s">
        <v>15755</v>
      </c>
      <c r="B35070" t="s">
        <v>9991</v>
      </c>
      <c r="C35070">
        <v>1379</v>
      </c>
      <c r="D35070" s="94" t="s">
        <v>30954</v>
      </c>
    </row>
    <row r="35071" spans="1:4" x14ac:dyDescent="0.25">
      <c r="A35071" s="94" t="s">
        <v>15755</v>
      </c>
      <c r="B35071" t="s">
        <v>714</v>
      </c>
      <c r="C35071">
        <v>88316</v>
      </c>
      <c r="D35071" s="94" t="s">
        <v>28445</v>
      </c>
    </row>
    <row r="35072" spans="1:4" x14ac:dyDescent="0.25">
      <c r="A35072" s="94" t="s">
        <v>15755</v>
      </c>
      <c r="B35072" t="s">
        <v>714</v>
      </c>
      <c r="C35072">
        <v>88377</v>
      </c>
      <c r="D35072" s="94" t="s">
        <v>30955</v>
      </c>
    </row>
    <row r="35073" spans="1:4" x14ac:dyDescent="0.25">
      <c r="A35073" s="94" t="s">
        <v>15755</v>
      </c>
      <c r="B35073" t="s">
        <v>714</v>
      </c>
      <c r="C35073">
        <v>89225</v>
      </c>
      <c r="D35073" s="94" t="s">
        <v>28445</v>
      </c>
    </row>
    <row r="35074" spans="1:4" x14ac:dyDescent="0.25">
      <c r="A35074" s="94" t="s">
        <v>15755</v>
      </c>
      <c r="B35074" t="s">
        <v>714</v>
      </c>
      <c r="C35074">
        <v>89226</v>
      </c>
      <c r="D35074" s="94" t="s">
        <v>30956</v>
      </c>
    </row>
    <row r="35075" spans="1:4" x14ac:dyDescent="0.25">
      <c r="A35075" s="94" t="s">
        <v>15756</v>
      </c>
      <c r="D35075" s="94" t="s">
        <v>14</v>
      </c>
    </row>
    <row r="35076" spans="1:4" x14ac:dyDescent="0.25">
      <c r="A35076" s="94" t="s">
        <v>15756</v>
      </c>
      <c r="B35076" t="s">
        <v>9991</v>
      </c>
      <c r="C35076">
        <v>367</v>
      </c>
      <c r="D35076" s="94" t="s">
        <v>28560</v>
      </c>
    </row>
    <row r="35077" spans="1:4" x14ac:dyDescent="0.25">
      <c r="A35077" s="94" t="s">
        <v>15756</v>
      </c>
      <c r="B35077" t="s">
        <v>9991</v>
      </c>
      <c r="C35077">
        <v>1379</v>
      </c>
      <c r="D35077" s="94" t="s">
        <v>30957</v>
      </c>
    </row>
    <row r="35078" spans="1:4" x14ac:dyDescent="0.25">
      <c r="A35078" s="94" t="s">
        <v>15756</v>
      </c>
      <c r="B35078" t="s">
        <v>714</v>
      </c>
      <c r="C35078">
        <v>88377</v>
      </c>
      <c r="D35078" s="94" t="s">
        <v>30958</v>
      </c>
    </row>
    <row r="35079" spans="1:4" x14ac:dyDescent="0.25">
      <c r="A35079" s="94" t="s">
        <v>15756</v>
      </c>
      <c r="B35079" t="s">
        <v>714</v>
      </c>
      <c r="C35079">
        <v>88830</v>
      </c>
      <c r="D35079" s="94" t="s">
        <v>29151</v>
      </c>
    </row>
    <row r="35080" spans="1:4" x14ac:dyDescent="0.25">
      <c r="A35080" s="94" t="s">
        <v>15756</v>
      </c>
      <c r="B35080" t="s">
        <v>714</v>
      </c>
      <c r="C35080">
        <v>88831</v>
      </c>
      <c r="D35080" s="94" t="s">
        <v>27187</v>
      </c>
    </row>
    <row r="35081" spans="1:4" x14ac:dyDescent="0.25">
      <c r="A35081" s="94" t="s">
        <v>15757</v>
      </c>
      <c r="D35081" s="94" t="s">
        <v>14</v>
      </c>
    </row>
    <row r="35082" spans="1:4" x14ac:dyDescent="0.25">
      <c r="A35082" s="94" t="s">
        <v>15757</v>
      </c>
      <c r="B35082" t="s">
        <v>9991</v>
      </c>
      <c r="C35082">
        <v>367</v>
      </c>
      <c r="D35082" s="94" t="s">
        <v>26595</v>
      </c>
    </row>
    <row r="35083" spans="1:4" x14ac:dyDescent="0.25">
      <c r="A35083" s="94" t="s">
        <v>15757</v>
      </c>
      <c r="B35083" t="s">
        <v>9991</v>
      </c>
      <c r="C35083">
        <v>1379</v>
      </c>
      <c r="D35083" s="94" t="s">
        <v>30959</v>
      </c>
    </row>
    <row r="35084" spans="1:4" x14ac:dyDescent="0.25">
      <c r="A35084" s="94" t="s">
        <v>15757</v>
      </c>
      <c r="B35084" t="s">
        <v>714</v>
      </c>
      <c r="C35084">
        <v>88316</v>
      </c>
      <c r="D35084" s="94" t="s">
        <v>27445</v>
      </c>
    </row>
    <row r="35085" spans="1:4" x14ac:dyDescent="0.25">
      <c r="A35085" s="94" t="s">
        <v>15757</v>
      </c>
      <c r="B35085" t="s">
        <v>714</v>
      </c>
      <c r="C35085">
        <v>88377</v>
      </c>
      <c r="D35085" s="94" t="s">
        <v>30951</v>
      </c>
    </row>
    <row r="35086" spans="1:4" x14ac:dyDescent="0.25">
      <c r="A35086" s="94" t="s">
        <v>15757</v>
      </c>
      <c r="B35086" t="s">
        <v>714</v>
      </c>
      <c r="C35086">
        <v>89225</v>
      </c>
      <c r="D35086" s="94" t="s">
        <v>26564</v>
      </c>
    </row>
    <row r="35087" spans="1:4" x14ac:dyDescent="0.25">
      <c r="A35087" s="94" t="s">
        <v>15757</v>
      </c>
      <c r="B35087" t="s">
        <v>714</v>
      </c>
      <c r="C35087">
        <v>89226</v>
      </c>
      <c r="D35087" s="94" t="s">
        <v>29217</v>
      </c>
    </row>
    <row r="35088" spans="1:4" x14ac:dyDescent="0.25">
      <c r="A35088" s="94" t="s">
        <v>15758</v>
      </c>
      <c r="D35088" s="94" t="s">
        <v>14</v>
      </c>
    </row>
    <row r="35089" spans="1:4" x14ac:dyDescent="0.25">
      <c r="A35089" s="94" t="s">
        <v>15758</v>
      </c>
      <c r="B35089" t="s">
        <v>9991</v>
      </c>
      <c r="C35089">
        <v>367</v>
      </c>
      <c r="D35089" s="94" t="s">
        <v>29212</v>
      </c>
    </row>
    <row r="35090" spans="1:4" x14ac:dyDescent="0.25">
      <c r="A35090" s="94" t="s">
        <v>15758</v>
      </c>
      <c r="B35090" t="s">
        <v>9991</v>
      </c>
      <c r="C35090">
        <v>1379</v>
      </c>
      <c r="D35090" s="94" t="s">
        <v>30960</v>
      </c>
    </row>
    <row r="35091" spans="1:4" x14ac:dyDescent="0.25">
      <c r="A35091" s="94" t="s">
        <v>15758</v>
      </c>
      <c r="B35091" t="s">
        <v>9991</v>
      </c>
      <c r="C35091">
        <v>7334</v>
      </c>
      <c r="D35091" s="94" t="s">
        <v>30961</v>
      </c>
    </row>
    <row r="35092" spans="1:4" x14ac:dyDescent="0.25">
      <c r="A35092" s="94" t="s">
        <v>15758</v>
      </c>
      <c r="B35092" t="s">
        <v>714</v>
      </c>
      <c r="C35092">
        <v>88377</v>
      </c>
      <c r="D35092" s="94" t="s">
        <v>27918</v>
      </c>
    </row>
    <row r="35093" spans="1:4" x14ac:dyDescent="0.25">
      <c r="A35093" s="94" t="s">
        <v>15758</v>
      </c>
      <c r="B35093" t="s">
        <v>714</v>
      </c>
      <c r="C35093">
        <v>88830</v>
      </c>
      <c r="D35093" s="94" t="s">
        <v>30100</v>
      </c>
    </row>
    <row r="35094" spans="1:4" x14ac:dyDescent="0.25">
      <c r="A35094" s="94" t="s">
        <v>15758</v>
      </c>
      <c r="B35094" t="s">
        <v>714</v>
      </c>
      <c r="C35094">
        <v>88831</v>
      </c>
      <c r="D35094" s="94" t="s">
        <v>29076</v>
      </c>
    </row>
    <row r="35095" spans="1:4" x14ac:dyDescent="0.25">
      <c r="A35095" s="94" t="s">
        <v>15759</v>
      </c>
      <c r="D35095" s="94" t="s">
        <v>14</v>
      </c>
    </row>
    <row r="35096" spans="1:4" x14ac:dyDescent="0.25">
      <c r="A35096" s="94" t="s">
        <v>15759</v>
      </c>
      <c r="B35096" t="s">
        <v>9991</v>
      </c>
      <c r="C35096">
        <v>367</v>
      </c>
      <c r="D35096" s="94" t="s">
        <v>29206</v>
      </c>
    </row>
    <row r="35097" spans="1:4" x14ac:dyDescent="0.25">
      <c r="A35097" s="94" t="s">
        <v>15759</v>
      </c>
      <c r="B35097" t="s">
        <v>9991</v>
      </c>
      <c r="C35097">
        <v>1379</v>
      </c>
      <c r="D35097" s="94" t="s">
        <v>30962</v>
      </c>
    </row>
    <row r="35098" spans="1:4" x14ac:dyDescent="0.25">
      <c r="A35098" s="94" t="s">
        <v>15759</v>
      </c>
      <c r="B35098" t="s">
        <v>9991</v>
      </c>
      <c r="C35098">
        <v>7334</v>
      </c>
      <c r="D35098" s="94" t="s">
        <v>30963</v>
      </c>
    </row>
    <row r="35099" spans="1:4" x14ac:dyDescent="0.25">
      <c r="A35099" s="94" t="s">
        <v>15759</v>
      </c>
      <c r="B35099" t="s">
        <v>714</v>
      </c>
      <c r="C35099">
        <v>88316</v>
      </c>
      <c r="D35099" s="94" t="s">
        <v>29282</v>
      </c>
    </row>
    <row r="35100" spans="1:4" x14ac:dyDescent="0.25">
      <c r="A35100" s="94" t="s">
        <v>15759</v>
      </c>
      <c r="B35100" t="s">
        <v>714</v>
      </c>
      <c r="C35100">
        <v>88377</v>
      </c>
      <c r="D35100" s="94" t="s">
        <v>30964</v>
      </c>
    </row>
    <row r="35101" spans="1:4" x14ac:dyDescent="0.25">
      <c r="A35101" s="94" t="s">
        <v>15759</v>
      </c>
      <c r="B35101" t="s">
        <v>714</v>
      </c>
      <c r="C35101">
        <v>89225</v>
      </c>
      <c r="D35101" s="94" t="s">
        <v>28445</v>
      </c>
    </row>
    <row r="35102" spans="1:4" x14ac:dyDescent="0.25">
      <c r="A35102" s="94" t="s">
        <v>15759</v>
      </c>
      <c r="B35102" t="s">
        <v>714</v>
      </c>
      <c r="C35102">
        <v>89226</v>
      </c>
      <c r="D35102" s="94" t="s">
        <v>27268</v>
      </c>
    </row>
    <row r="35103" spans="1:4" x14ac:dyDescent="0.25">
      <c r="A35103" s="94" t="s">
        <v>15760</v>
      </c>
      <c r="D35103" s="94" t="s">
        <v>14</v>
      </c>
    </row>
    <row r="35104" spans="1:4" x14ac:dyDescent="0.25">
      <c r="A35104" s="94" t="s">
        <v>15760</v>
      </c>
      <c r="B35104" t="s">
        <v>9991</v>
      </c>
      <c r="C35104">
        <v>367</v>
      </c>
      <c r="D35104" s="94" t="s">
        <v>27108</v>
      </c>
    </row>
    <row r="35105" spans="1:4" x14ac:dyDescent="0.25">
      <c r="A35105" s="94" t="s">
        <v>15760</v>
      </c>
      <c r="B35105" t="s">
        <v>9991</v>
      </c>
      <c r="C35105">
        <v>1379</v>
      </c>
      <c r="D35105" s="94" t="s">
        <v>30965</v>
      </c>
    </row>
    <row r="35106" spans="1:4" x14ac:dyDescent="0.25">
      <c r="A35106" s="94" t="s">
        <v>15760</v>
      </c>
      <c r="B35106" t="s">
        <v>9991</v>
      </c>
      <c r="C35106">
        <v>7334</v>
      </c>
      <c r="D35106" s="94" t="s">
        <v>30966</v>
      </c>
    </row>
    <row r="35107" spans="1:4" x14ac:dyDescent="0.25">
      <c r="A35107" s="94" t="s">
        <v>15760</v>
      </c>
      <c r="B35107" t="s">
        <v>714</v>
      </c>
      <c r="C35107">
        <v>88377</v>
      </c>
      <c r="D35107" s="94" t="s">
        <v>30967</v>
      </c>
    </row>
    <row r="35108" spans="1:4" x14ac:dyDescent="0.25">
      <c r="A35108" s="94" t="s">
        <v>15760</v>
      </c>
      <c r="B35108" t="s">
        <v>714</v>
      </c>
      <c r="C35108">
        <v>88830</v>
      </c>
      <c r="D35108" s="94" t="s">
        <v>28775</v>
      </c>
    </row>
    <row r="35109" spans="1:4" x14ac:dyDescent="0.25">
      <c r="A35109" s="94" t="s">
        <v>15760</v>
      </c>
      <c r="B35109" t="s">
        <v>714</v>
      </c>
      <c r="C35109">
        <v>88831</v>
      </c>
      <c r="D35109" s="94" t="s">
        <v>30968</v>
      </c>
    </row>
    <row r="35110" spans="1:4" x14ac:dyDescent="0.25">
      <c r="A35110" s="94" t="s">
        <v>15761</v>
      </c>
      <c r="D35110" s="94" t="s">
        <v>14</v>
      </c>
    </row>
    <row r="35111" spans="1:4" x14ac:dyDescent="0.25">
      <c r="A35111" s="94" t="s">
        <v>15761</v>
      </c>
      <c r="B35111" t="s">
        <v>9991</v>
      </c>
      <c r="C35111">
        <v>367</v>
      </c>
      <c r="D35111" s="94" t="s">
        <v>27108</v>
      </c>
    </row>
    <row r="35112" spans="1:4" x14ac:dyDescent="0.25">
      <c r="A35112" s="94" t="s">
        <v>15761</v>
      </c>
      <c r="B35112" t="s">
        <v>9991</v>
      </c>
      <c r="C35112">
        <v>1379</v>
      </c>
      <c r="D35112" s="94" t="s">
        <v>30969</v>
      </c>
    </row>
    <row r="35113" spans="1:4" x14ac:dyDescent="0.25">
      <c r="A35113" s="94" t="s">
        <v>15761</v>
      </c>
      <c r="B35113" t="s">
        <v>9991</v>
      </c>
      <c r="C35113">
        <v>7334</v>
      </c>
      <c r="D35113" s="94" t="s">
        <v>30970</v>
      </c>
    </row>
    <row r="35114" spans="1:4" x14ac:dyDescent="0.25">
      <c r="A35114" s="94" t="s">
        <v>15761</v>
      </c>
      <c r="B35114" t="s">
        <v>714</v>
      </c>
      <c r="C35114">
        <v>88316</v>
      </c>
      <c r="D35114" s="94" t="s">
        <v>28529</v>
      </c>
    </row>
    <row r="35115" spans="1:4" x14ac:dyDescent="0.25">
      <c r="A35115" s="94" t="s">
        <v>15761</v>
      </c>
      <c r="B35115" t="s">
        <v>714</v>
      </c>
      <c r="C35115">
        <v>88377</v>
      </c>
      <c r="D35115" s="94" t="s">
        <v>28563</v>
      </c>
    </row>
    <row r="35116" spans="1:4" x14ac:dyDescent="0.25">
      <c r="A35116" s="94" t="s">
        <v>15761</v>
      </c>
      <c r="B35116" t="s">
        <v>714</v>
      </c>
      <c r="C35116">
        <v>89225</v>
      </c>
      <c r="D35116" s="94" t="s">
        <v>27445</v>
      </c>
    </row>
    <row r="35117" spans="1:4" x14ac:dyDescent="0.25">
      <c r="A35117" s="94" t="s">
        <v>15761</v>
      </c>
      <c r="B35117" t="s">
        <v>714</v>
      </c>
      <c r="C35117">
        <v>89226</v>
      </c>
      <c r="D35117" s="94" t="s">
        <v>30089</v>
      </c>
    </row>
    <row r="35118" spans="1:4" x14ac:dyDescent="0.25">
      <c r="A35118" s="94" t="s">
        <v>15762</v>
      </c>
      <c r="D35118" s="94" t="s">
        <v>14</v>
      </c>
    </row>
    <row r="35119" spans="1:4" x14ac:dyDescent="0.25">
      <c r="A35119" s="94" t="s">
        <v>15762</v>
      </c>
      <c r="B35119" t="s">
        <v>9991</v>
      </c>
      <c r="C35119">
        <v>367</v>
      </c>
      <c r="D35119" s="94" t="s">
        <v>29867</v>
      </c>
    </row>
    <row r="35120" spans="1:4" x14ac:dyDescent="0.25">
      <c r="A35120" s="94" t="s">
        <v>15762</v>
      </c>
      <c r="B35120" t="s">
        <v>9991</v>
      </c>
      <c r="C35120">
        <v>1379</v>
      </c>
      <c r="D35120" s="94" t="s">
        <v>30971</v>
      </c>
    </row>
    <row r="35121" spans="1:4" x14ac:dyDescent="0.25">
      <c r="A35121" s="94" t="s">
        <v>15762</v>
      </c>
      <c r="B35121" t="s">
        <v>9991</v>
      </c>
      <c r="C35121">
        <v>7334</v>
      </c>
      <c r="D35121" s="94" t="s">
        <v>30972</v>
      </c>
    </row>
    <row r="35122" spans="1:4" x14ac:dyDescent="0.25">
      <c r="A35122" s="94" t="s">
        <v>15762</v>
      </c>
      <c r="B35122" t="s">
        <v>714</v>
      </c>
      <c r="C35122">
        <v>88377</v>
      </c>
      <c r="D35122" s="94" t="s">
        <v>30973</v>
      </c>
    </row>
    <row r="35123" spans="1:4" x14ac:dyDescent="0.25">
      <c r="A35123" s="94" t="s">
        <v>15762</v>
      </c>
      <c r="B35123" t="s">
        <v>714</v>
      </c>
      <c r="C35123">
        <v>88830</v>
      </c>
      <c r="D35123" s="94" t="s">
        <v>27182</v>
      </c>
    </row>
    <row r="35124" spans="1:4" x14ac:dyDescent="0.25">
      <c r="A35124" s="94" t="s">
        <v>15762</v>
      </c>
      <c r="B35124" t="s">
        <v>714</v>
      </c>
      <c r="C35124">
        <v>88831</v>
      </c>
      <c r="D35124" s="94" t="s">
        <v>30974</v>
      </c>
    </row>
    <row r="35125" spans="1:4" x14ac:dyDescent="0.25">
      <c r="A35125" s="94" t="s">
        <v>15763</v>
      </c>
      <c r="D35125" s="94" t="s">
        <v>14</v>
      </c>
    </row>
    <row r="35126" spans="1:4" x14ac:dyDescent="0.25">
      <c r="A35126" s="94" t="s">
        <v>15763</v>
      </c>
      <c r="B35126" t="s">
        <v>9991</v>
      </c>
      <c r="C35126">
        <v>367</v>
      </c>
      <c r="D35126" s="94" t="s">
        <v>29867</v>
      </c>
    </row>
    <row r="35127" spans="1:4" x14ac:dyDescent="0.25">
      <c r="A35127" s="94" t="s">
        <v>15763</v>
      </c>
      <c r="B35127" t="s">
        <v>9991</v>
      </c>
      <c r="C35127">
        <v>1379</v>
      </c>
      <c r="D35127" s="94" t="s">
        <v>30975</v>
      </c>
    </row>
    <row r="35128" spans="1:4" x14ac:dyDescent="0.25">
      <c r="A35128" s="94" t="s">
        <v>15763</v>
      </c>
      <c r="B35128" t="s">
        <v>9991</v>
      </c>
      <c r="C35128">
        <v>7334</v>
      </c>
      <c r="D35128" s="94" t="s">
        <v>30976</v>
      </c>
    </row>
    <row r="35129" spans="1:4" x14ac:dyDescent="0.25">
      <c r="A35129" s="94" t="s">
        <v>15763</v>
      </c>
      <c r="B35129" t="s">
        <v>714</v>
      </c>
      <c r="C35129">
        <v>88316</v>
      </c>
      <c r="D35129" s="94" t="s">
        <v>26564</v>
      </c>
    </row>
    <row r="35130" spans="1:4" x14ac:dyDescent="0.25">
      <c r="A35130" s="94" t="s">
        <v>15763</v>
      </c>
      <c r="B35130" t="s">
        <v>714</v>
      </c>
      <c r="C35130">
        <v>88377</v>
      </c>
      <c r="D35130" s="94" t="s">
        <v>30968</v>
      </c>
    </row>
    <row r="35131" spans="1:4" x14ac:dyDescent="0.25">
      <c r="A35131" s="94" t="s">
        <v>15763</v>
      </c>
      <c r="B35131" t="s">
        <v>714</v>
      </c>
      <c r="C35131">
        <v>89225</v>
      </c>
      <c r="D35131" s="94" t="s">
        <v>26487</v>
      </c>
    </row>
    <row r="35132" spans="1:4" x14ac:dyDescent="0.25">
      <c r="A35132" s="94" t="s">
        <v>15763</v>
      </c>
      <c r="B35132" t="s">
        <v>714</v>
      </c>
      <c r="C35132">
        <v>89226</v>
      </c>
      <c r="D35132" s="94" t="s">
        <v>30977</v>
      </c>
    </row>
    <row r="35133" spans="1:4" x14ac:dyDescent="0.25">
      <c r="A35133" s="94" t="s">
        <v>15764</v>
      </c>
      <c r="D35133" s="94" t="s">
        <v>14</v>
      </c>
    </row>
    <row r="35134" spans="1:4" x14ac:dyDescent="0.25">
      <c r="A35134" s="94" t="s">
        <v>15764</v>
      </c>
      <c r="B35134" t="s">
        <v>9991</v>
      </c>
      <c r="C35134">
        <v>370</v>
      </c>
      <c r="D35134" s="94" t="s">
        <v>30813</v>
      </c>
    </row>
    <row r="35135" spans="1:4" x14ac:dyDescent="0.25">
      <c r="A35135" s="94" t="s">
        <v>15764</v>
      </c>
      <c r="B35135" t="s">
        <v>9991</v>
      </c>
      <c r="C35135">
        <v>1379</v>
      </c>
      <c r="D35135" s="94" t="s">
        <v>30978</v>
      </c>
    </row>
    <row r="35136" spans="1:4" x14ac:dyDescent="0.25">
      <c r="A35136" s="94" t="s">
        <v>15764</v>
      </c>
      <c r="B35136" t="s">
        <v>9991</v>
      </c>
      <c r="C35136">
        <v>37538</v>
      </c>
      <c r="D35136" s="94" t="s">
        <v>30628</v>
      </c>
    </row>
    <row r="35137" spans="1:4" x14ac:dyDescent="0.25">
      <c r="A35137" s="94" t="s">
        <v>15764</v>
      </c>
      <c r="B35137" t="s">
        <v>714</v>
      </c>
      <c r="C35137">
        <v>88377</v>
      </c>
      <c r="D35137" s="94" t="s">
        <v>30979</v>
      </c>
    </row>
    <row r="35138" spans="1:4" x14ac:dyDescent="0.25">
      <c r="A35138" s="94" t="s">
        <v>15764</v>
      </c>
      <c r="B35138" t="s">
        <v>714</v>
      </c>
      <c r="C35138">
        <v>88386</v>
      </c>
      <c r="D35138" s="94" t="s">
        <v>26592</v>
      </c>
    </row>
    <row r="35139" spans="1:4" x14ac:dyDescent="0.25">
      <c r="A35139" s="94" t="s">
        <v>15764</v>
      </c>
      <c r="B35139" t="s">
        <v>714</v>
      </c>
      <c r="C35139">
        <v>88392</v>
      </c>
      <c r="D35139" s="94" t="s">
        <v>29354</v>
      </c>
    </row>
    <row r="35140" spans="1:4" x14ac:dyDescent="0.25">
      <c r="A35140" s="94" t="s">
        <v>15765</v>
      </c>
      <c r="D35140" s="94" t="s">
        <v>14</v>
      </c>
    </row>
    <row r="35141" spans="1:4" x14ac:dyDescent="0.25">
      <c r="A35141" s="94" t="s">
        <v>15765</v>
      </c>
      <c r="B35141" t="s">
        <v>9991</v>
      </c>
      <c r="C35141">
        <v>370</v>
      </c>
      <c r="D35141" s="94" t="s">
        <v>30457</v>
      </c>
    </row>
    <row r="35142" spans="1:4" x14ac:dyDescent="0.25">
      <c r="A35142" s="94" t="s">
        <v>15765</v>
      </c>
      <c r="B35142" t="s">
        <v>9991</v>
      </c>
      <c r="C35142">
        <v>1379</v>
      </c>
      <c r="D35142" s="94" t="s">
        <v>30980</v>
      </c>
    </row>
    <row r="35143" spans="1:4" x14ac:dyDescent="0.25">
      <c r="A35143" s="94" t="s">
        <v>15765</v>
      </c>
      <c r="B35143" t="s">
        <v>9991</v>
      </c>
      <c r="C35143">
        <v>37538</v>
      </c>
      <c r="D35143" s="94" t="s">
        <v>30981</v>
      </c>
    </row>
    <row r="35144" spans="1:4" x14ac:dyDescent="0.25">
      <c r="A35144" s="94" t="s">
        <v>15765</v>
      </c>
      <c r="B35144" t="s">
        <v>714</v>
      </c>
      <c r="C35144">
        <v>88316</v>
      </c>
      <c r="D35144" s="94" t="s">
        <v>29286</v>
      </c>
    </row>
    <row r="35145" spans="1:4" x14ac:dyDescent="0.25">
      <c r="A35145" s="94" t="s">
        <v>15765</v>
      </c>
      <c r="B35145" t="s">
        <v>714</v>
      </c>
      <c r="C35145">
        <v>88377</v>
      </c>
      <c r="D35145" s="94" t="s">
        <v>30982</v>
      </c>
    </row>
    <row r="35146" spans="1:4" x14ac:dyDescent="0.25">
      <c r="A35146" s="94" t="s">
        <v>15765</v>
      </c>
      <c r="B35146" t="s">
        <v>714</v>
      </c>
      <c r="C35146">
        <v>88393</v>
      </c>
      <c r="D35146" s="94" t="s">
        <v>27414</v>
      </c>
    </row>
    <row r="35147" spans="1:4" x14ac:dyDescent="0.25">
      <c r="A35147" s="94" t="s">
        <v>15765</v>
      </c>
      <c r="B35147" t="s">
        <v>714</v>
      </c>
      <c r="C35147">
        <v>88398</v>
      </c>
      <c r="D35147" s="94" t="s">
        <v>30983</v>
      </c>
    </row>
    <row r="35148" spans="1:4" x14ac:dyDescent="0.25">
      <c r="A35148" s="94" t="s">
        <v>15766</v>
      </c>
      <c r="D35148" s="94" t="s">
        <v>14</v>
      </c>
    </row>
    <row r="35149" spans="1:4" x14ac:dyDescent="0.25">
      <c r="A35149" s="94" t="s">
        <v>15766</v>
      </c>
      <c r="B35149" t="s">
        <v>9991</v>
      </c>
      <c r="C35149">
        <v>370</v>
      </c>
      <c r="D35149" s="94" t="s">
        <v>28835</v>
      </c>
    </row>
    <row r="35150" spans="1:4" x14ac:dyDescent="0.25">
      <c r="A35150" s="94" t="s">
        <v>15766</v>
      </c>
      <c r="B35150" t="s">
        <v>9991</v>
      </c>
      <c r="C35150">
        <v>1379</v>
      </c>
      <c r="D35150" s="94" t="s">
        <v>30984</v>
      </c>
    </row>
    <row r="35151" spans="1:4" x14ac:dyDescent="0.25">
      <c r="A35151" s="94" t="s">
        <v>15766</v>
      </c>
      <c r="B35151" t="s">
        <v>9991</v>
      </c>
      <c r="C35151">
        <v>37538</v>
      </c>
      <c r="D35151" s="94" t="s">
        <v>30985</v>
      </c>
    </row>
    <row r="35152" spans="1:4" x14ac:dyDescent="0.25">
      <c r="A35152" s="94" t="s">
        <v>15766</v>
      </c>
      <c r="B35152" t="s">
        <v>714</v>
      </c>
      <c r="C35152">
        <v>88377</v>
      </c>
      <c r="D35152" s="94" t="s">
        <v>30986</v>
      </c>
    </row>
    <row r="35153" spans="1:4" x14ac:dyDescent="0.25">
      <c r="A35153" s="94" t="s">
        <v>15766</v>
      </c>
      <c r="B35153" t="s">
        <v>714</v>
      </c>
      <c r="C35153">
        <v>88386</v>
      </c>
      <c r="D35153" s="94" t="s">
        <v>29351</v>
      </c>
    </row>
    <row r="35154" spans="1:4" x14ac:dyDescent="0.25">
      <c r="A35154" s="94" t="s">
        <v>15766</v>
      </c>
      <c r="B35154" t="s">
        <v>714</v>
      </c>
      <c r="C35154">
        <v>88392</v>
      </c>
      <c r="D35154" s="94" t="s">
        <v>30987</v>
      </c>
    </row>
    <row r="35155" spans="1:4" x14ac:dyDescent="0.25">
      <c r="A35155" s="94" t="s">
        <v>15767</v>
      </c>
      <c r="D35155" s="94" t="s">
        <v>14</v>
      </c>
    </row>
    <row r="35156" spans="1:4" x14ac:dyDescent="0.25">
      <c r="A35156" s="94" t="s">
        <v>15767</v>
      </c>
      <c r="B35156" t="s">
        <v>9991</v>
      </c>
      <c r="C35156">
        <v>370</v>
      </c>
      <c r="D35156" s="94" t="s">
        <v>28835</v>
      </c>
    </row>
    <row r="35157" spans="1:4" x14ac:dyDescent="0.25">
      <c r="A35157" s="94" t="s">
        <v>15767</v>
      </c>
      <c r="B35157" t="s">
        <v>9991</v>
      </c>
      <c r="C35157">
        <v>1379</v>
      </c>
      <c r="D35157" s="94" t="s">
        <v>30988</v>
      </c>
    </row>
    <row r="35158" spans="1:4" x14ac:dyDescent="0.25">
      <c r="A35158" s="94" t="s">
        <v>15767</v>
      </c>
      <c r="B35158" t="s">
        <v>9991</v>
      </c>
      <c r="C35158">
        <v>37538</v>
      </c>
      <c r="D35158" s="94" t="s">
        <v>30989</v>
      </c>
    </row>
    <row r="35159" spans="1:4" x14ac:dyDescent="0.25">
      <c r="A35159" s="94" t="s">
        <v>15767</v>
      </c>
      <c r="B35159" t="s">
        <v>714</v>
      </c>
      <c r="C35159">
        <v>88316</v>
      </c>
      <c r="D35159" s="94" t="s">
        <v>29285</v>
      </c>
    </row>
    <row r="35160" spans="1:4" x14ac:dyDescent="0.25">
      <c r="A35160" s="94" t="s">
        <v>15767</v>
      </c>
      <c r="B35160" t="s">
        <v>714</v>
      </c>
      <c r="C35160">
        <v>88377</v>
      </c>
      <c r="D35160" s="94" t="s">
        <v>30683</v>
      </c>
    </row>
    <row r="35161" spans="1:4" x14ac:dyDescent="0.25">
      <c r="A35161" s="94" t="s">
        <v>15767</v>
      </c>
      <c r="B35161" t="s">
        <v>714</v>
      </c>
      <c r="C35161">
        <v>88393</v>
      </c>
      <c r="D35161" s="94" t="s">
        <v>28928</v>
      </c>
    </row>
    <row r="35162" spans="1:4" x14ac:dyDescent="0.25">
      <c r="A35162" s="94" t="s">
        <v>15767</v>
      </c>
      <c r="B35162" t="s">
        <v>714</v>
      </c>
      <c r="C35162">
        <v>88398</v>
      </c>
      <c r="D35162" s="94" t="s">
        <v>30023</v>
      </c>
    </row>
    <row r="35163" spans="1:4" x14ac:dyDescent="0.25">
      <c r="A35163" s="94" t="s">
        <v>15768</v>
      </c>
      <c r="D35163" s="94" t="s">
        <v>14</v>
      </c>
    </row>
    <row r="35164" spans="1:4" x14ac:dyDescent="0.25">
      <c r="A35164" s="94" t="s">
        <v>15768</v>
      </c>
      <c r="B35164" t="s">
        <v>9991</v>
      </c>
      <c r="C35164">
        <v>370</v>
      </c>
      <c r="D35164" s="94" t="s">
        <v>26459</v>
      </c>
    </row>
    <row r="35165" spans="1:4" x14ac:dyDescent="0.25">
      <c r="A35165" s="94" t="s">
        <v>15768</v>
      </c>
      <c r="B35165" t="s">
        <v>9991</v>
      </c>
      <c r="C35165">
        <v>1106</v>
      </c>
      <c r="D35165" s="94" t="s">
        <v>30990</v>
      </c>
    </row>
    <row r="35166" spans="1:4" x14ac:dyDescent="0.25">
      <c r="A35166" s="94" t="s">
        <v>15768</v>
      </c>
      <c r="B35166" t="s">
        <v>9991</v>
      </c>
      <c r="C35166">
        <v>1379</v>
      </c>
      <c r="D35166" s="94" t="s">
        <v>30991</v>
      </c>
    </row>
    <row r="35167" spans="1:4" x14ac:dyDescent="0.25">
      <c r="A35167" s="94" t="s">
        <v>15768</v>
      </c>
      <c r="B35167" t="s">
        <v>714</v>
      </c>
      <c r="C35167">
        <v>88377</v>
      </c>
      <c r="D35167" s="94" t="s">
        <v>30992</v>
      </c>
    </row>
    <row r="35168" spans="1:4" x14ac:dyDescent="0.25">
      <c r="A35168" s="94" t="s">
        <v>15768</v>
      </c>
      <c r="B35168" t="s">
        <v>714</v>
      </c>
      <c r="C35168">
        <v>88386</v>
      </c>
      <c r="D35168" s="94" t="s">
        <v>27312</v>
      </c>
    </row>
    <row r="35169" spans="1:4" x14ac:dyDescent="0.25">
      <c r="A35169" s="94" t="s">
        <v>15768</v>
      </c>
      <c r="B35169" t="s">
        <v>714</v>
      </c>
      <c r="C35169">
        <v>88392</v>
      </c>
      <c r="D35169" s="94" t="s">
        <v>30993</v>
      </c>
    </row>
    <row r="35170" spans="1:4" x14ac:dyDescent="0.25">
      <c r="A35170" s="94" t="s">
        <v>15769</v>
      </c>
      <c r="D35170" s="94" t="s">
        <v>14</v>
      </c>
    </row>
    <row r="35171" spans="1:4" x14ac:dyDescent="0.25">
      <c r="A35171" s="94" t="s">
        <v>15769</v>
      </c>
      <c r="B35171" t="s">
        <v>9991</v>
      </c>
      <c r="C35171">
        <v>370</v>
      </c>
      <c r="D35171" s="94" t="s">
        <v>26459</v>
      </c>
    </row>
    <row r="35172" spans="1:4" x14ac:dyDescent="0.25">
      <c r="A35172" s="94" t="s">
        <v>15769</v>
      </c>
      <c r="B35172" t="s">
        <v>9991</v>
      </c>
      <c r="C35172">
        <v>1106</v>
      </c>
      <c r="D35172" s="94" t="s">
        <v>30994</v>
      </c>
    </row>
    <row r="35173" spans="1:4" x14ac:dyDescent="0.25">
      <c r="A35173" s="94" t="s">
        <v>15769</v>
      </c>
      <c r="B35173" t="s">
        <v>9991</v>
      </c>
      <c r="C35173">
        <v>1379</v>
      </c>
      <c r="D35173" s="94" t="s">
        <v>30995</v>
      </c>
    </row>
    <row r="35174" spans="1:4" x14ac:dyDescent="0.25">
      <c r="A35174" s="94" t="s">
        <v>15769</v>
      </c>
      <c r="B35174" t="s">
        <v>714</v>
      </c>
      <c r="C35174">
        <v>88316</v>
      </c>
      <c r="D35174" s="94" t="s">
        <v>28529</v>
      </c>
    </row>
    <row r="35175" spans="1:4" x14ac:dyDescent="0.25">
      <c r="A35175" s="94" t="s">
        <v>15769</v>
      </c>
      <c r="B35175" t="s">
        <v>714</v>
      </c>
      <c r="C35175">
        <v>88377</v>
      </c>
      <c r="D35175" s="94" t="s">
        <v>30996</v>
      </c>
    </row>
    <row r="35176" spans="1:4" x14ac:dyDescent="0.25">
      <c r="A35176" s="94" t="s">
        <v>15769</v>
      </c>
      <c r="B35176" t="s">
        <v>714</v>
      </c>
      <c r="C35176">
        <v>88393</v>
      </c>
      <c r="D35176" s="94" t="s">
        <v>28998</v>
      </c>
    </row>
    <row r="35177" spans="1:4" x14ac:dyDescent="0.25">
      <c r="A35177" s="94" t="s">
        <v>15769</v>
      </c>
      <c r="B35177" t="s">
        <v>714</v>
      </c>
      <c r="C35177">
        <v>88398</v>
      </c>
      <c r="D35177" s="94" t="s">
        <v>27265</v>
      </c>
    </row>
    <row r="35178" spans="1:4" x14ac:dyDescent="0.25">
      <c r="A35178" s="94" t="s">
        <v>15770</v>
      </c>
      <c r="D35178" s="94" t="s">
        <v>14</v>
      </c>
    </row>
    <row r="35179" spans="1:4" x14ac:dyDescent="0.25">
      <c r="A35179" s="94" t="s">
        <v>15770</v>
      </c>
      <c r="B35179" t="s">
        <v>9991</v>
      </c>
      <c r="C35179">
        <v>370</v>
      </c>
      <c r="D35179" s="94" t="s">
        <v>27131</v>
      </c>
    </row>
    <row r="35180" spans="1:4" x14ac:dyDescent="0.25">
      <c r="A35180" s="94" t="s">
        <v>15770</v>
      </c>
      <c r="B35180" t="s">
        <v>9991</v>
      </c>
      <c r="C35180">
        <v>1106</v>
      </c>
      <c r="D35180" s="94" t="s">
        <v>30997</v>
      </c>
    </row>
    <row r="35181" spans="1:4" x14ac:dyDescent="0.25">
      <c r="A35181" s="94" t="s">
        <v>15770</v>
      </c>
      <c r="B35181" t="s">
        <v>9991</v>
      </c>
      <c r="C35181">
        <v>1379</v>
      </c>
      <c r="D35181" s="94" t="s">
        <v>30998</v>
      </c>
    </row>
    <row r="35182" spans="1:4" x14ac:dyDescent="0.25">
      <c r="A35182" s="94" t="s">
        <v>15770</v>
      </c>
      <c r="B35182" t="s">
        <v>714</v>
      </c>
      <c r="C35182">
        <v>88377</v>
      </c>
      <c r="D35182" s="94" t="s">
        <v>30999</v>
      </c>
    </row>
    <row r="35183" spans="1:4" x14ac:dyDescent="0.25">
      <c r="A35183" s="94" t="s">
        <v>15770</v>
      </c>
      <c r="B35183" t="s">
        <v>714</v>
      </c>
      <c r="C35183">
        <v>88386</v>
      </c>
      <c r="D35183" s="94" t="s">
        <v>28488</v>
      </c>
    </row>
    <row r="35184" spans="1:4" x14ac:dyDescent="0.25">
      <c r="A35184" s="94" t="s">
        <v>15770</v>
      </c>
      <c r="B35184" t="s">
        <v>714</v>
      </c>
      <c r="C35184">
        <v>88392</v>
      </c>
      <c r="D35184" s="94" t="s">
        <v>31000</v>
      </c>
    </row>
    <row r="35185" spans="1:4" x14ac:dyDescent="0.25">
      <c r="A35185" s="94" t="s">
        <v>15771</v>
      </c>
      <c r="D35185" s="94" t="s">
        <v>14</v>
      </c>
    </row>
    <row r="35186" spans="1:4" x14ac:dyDescent="0.25">
      <c r="A35186" s="94" t="s">
        <v>15771</v>
      </c>
      <c r="B35186" t="s">
        <v>9991</v>
      </c>
      <c r="C35186">
        <v>370</v>
      </c>
      <c r="D35186" s="94" t="s">
        <v>27131</v>
      </c>
    </row>
    <row r="35187" spans="1:4" x14ac:dyDescent="0.25">
      <c r="A35187" s="94" t="s">
        <v>15771</v>
      </c>
      <c r="B35187" t="s">
        <v>9991</v>
      </c>
      <c r="C35187">
        <v>1106</v>
      </c>
      <c r="D35187" s="94" t="s">
        <v>31001</v>
      </c>
    </row>
    <row r="35188" spans="1:4" x14ac:dyDescent="0.25">
      <c r="A35188" s="94" t="s">
        <v>15771</v>
      </c>
      <c r="B35188" t="s">
        <v>9991</v>
      </c>
      <c r="C35188">
        <v>1379</v>
      </c>
      <c r="D35188" s="94" t="s">
        <v>31002</v>
      </c>
    </row>
    <row r="35189" spans="1:4" x14ac:dyDescent="0.25">
      <c r="A35189" s="94" t="s">
        <v>15771</v>
      </c>
      <c r="B35189" t="s">
        <v>714</v>
      </c>
      <c r="C35189">
        <v>88316</v>
      </c>
      <c r="D35189" s="94" t="s">
        <v>29285</v>
      </c>
    </row>
    <row r="35190" spans="1:4" x14ac:dyDescent="0.25">
      <c r="A35190" s="94" t="s">
        <v>15771</v>
      </c>
      <c r="B35190" t="s">
        <v>714</v>
      </c>
      <c r="C35190">
        <v>88377</v>
      </c>
      <c r="D35190" s="94" t="s">
        <v>30955</v>
      </c>
    </row>
    <row r="35191" spans="1:4" x14ac:dyDescent="0.25">
      <c r="A35191" s="94" t="s">
        <v>15771</v>
      </c>
      <c r="B35191" t="s">
        <v>714</v>
      </c>
      <c r="C35191">
        <v>88393</v>
      </c>
      <c r="D35191" s="94" t="s">
        <v>28445</v>
      </c>
    </row>
    <row r="35192" spans="1:4" x14ac:dyDescent="0.25">
      <c r="A35192" s="94" t="s">
        <v>15771</v>
      </c>
      <c r="B35192" t="s">
        <v>714</v>
      </c>
      <c r="C35192">
        <v>88398</v>
      </c>
      <c r="D35192" s="94" t="s">
        <v>30956</v>
      </c>
    </row>
    <row r="35193" spans="1:4" x14ac:dyDescent="0.25">
      <c r="A35193" s="94" t="s">
        <v>15772</v>
      </c>
      <c r="D35193" s="94" t="s">
        <v>14</v>
      </c>
    </row>
    <row r="35194" spans="1:4" x14ac:dyDescent="0.25">
      <c r="A35194" s="94" t="s">
        <v>15772</v>
      </c>
      <c r="B35194" t="s">
        <v>9991</v>
      </c>
      <c r="C35194">
        <v>370</v>
      </c>
      <c r="D35194" s="94" t="s">
        <v>27057</v>
      </c>
    </row>
    <row r="35195" spans="1:4" x14ac:dyDescent="0.25">
      <c r="A35195" s="94" t="s">
        <v>15772</v>
      </c>
      <c r="B35195" t="s">
        <v>9991</v>
      </c>
      <c r="C35195">
        <v>1106</v>
      </c>
      <c r="D35195" s="94" t="s">
        <v>31003</v>
      </c>
    </row>
    <row r="35196" spans="1:4" x14ac:dyDescent="0.25">
      <c r="A35196" s="94" t="s">
        <v>15772</v>
      </c>
      <c r="B35196" t="s">
        <v>9991</v>
      </c>
      <c r="C35196">
        <v>1379</v>
      </c>
      <c r="D35196" s="94" t="s">
        <v>31004</v>
      </c>
    </row>
    <row r="35197" spans="1:4" x14ac:dyDescent="0.25">
      <c r="A35197" s="94" t="s">
        <v>15772</v>
      </c>
      <c r="B35197" t="s">
        <v>714</v>
      </c>
      <c r="C35197">
        <v>88377</v>
      </c>
      <c r="D35197" s="94" t="s">
        <v>31005</v>
      </c>
    </row>
    <row r="35198" spans="1:4" x14ac:dyDescent="0.25">
      <c r="A35198" s="94" t="s">
        <v>15772</v>
      </c>
      <c r="B35198" t="s">
        <v>714</v>
      </c>
      <c r="C35198">
        <v>88386</v>
      </c>
      <c r="D35198" s="94" t="s">
        <v>26595</v>
      </c>
    </row>
    <row r="35199" spans="1:4" x14ac:dyDescent="0.25">
      <c r="A35199" s="94" t="s">
        <v>15772</v>
      </c>
      <c r="B35199" t="s">
        <v>714</v>
      </c>
      <c r="C35199">
        <v>88392</v>
      </c>
      <c r="D35199" s="94" t="s">
        <v>29050</v>
      </c>
    </row>
    <row r="35200" spans="1:4" x14ac:dyDescent="0.25">
      <c r="A35200" s="94" t="s">
        <v>15773</v>
      </c>
      <c r="D35200" s="94" t="s">
        <v>14</v>
      </c>
    </row>
    <row r="35201" spans="1:4" x14ac:dyDescent="0.25">
      <c r="A35201" s="94" t="s">
        <v>15773</v>
      </c>
      <c r="B35201" t="s">
        <v>9991</v>
      </c>
      <c r="C35201">
        <v>370</v>
      </c>
      <c r="D35201" s="94" t="s">
        <v>27247</v>
      </c>
    </row>
    <row r="35202" spans="1:4" x14ac:dyDescent="0.25">
      <c r="A35202" s="94" t="s">
        <v>15773</v>
      </c>
      <c r="B35202" t="s">
        <v>9991</v>
      </c>
      <c r="C35202">
        <v>1106</v>
      </c>
      <c r="D35202" s="94" t="s">
        <v>31006</v>
      </c>
    </row>
    <row r="35203" spans="1:4" x14ac:dyDescent="0.25">
      <c r="A35203" s="94" t="s">
        <v>15773</v>
      </c>
      <c r="B35203" t="s">
        <v>9991</v>
      </c>
      <c r="C35203">
        <v>1379</v>
      </c>
      <c r="D35203" s="94" t="s">
        <v>31007</v>
      </c>
    </row>
    <row r="35204" spans="1:4" x14ac:dyDescent="0.25">
      <c r="A35204" s="94" t="s">
        <v>15773</v>
      </c>
      <c r="B35204" t="s">
        <v>714</v>
      </c>
      <c r="C35204">
        <v>88316</v>
      </c>
      <c r="D35204" s="94" t="s">
        <v>27051</v>
      </c>
    </row>
    <row r="35205" spans="1:4" x14ac:dyDescent="0.25">
      <c r="A35205" s="94" t="s">
        <v>15773</v>
      </c>
      <c r="B35205" t="s">
        <v>714</v>
      </c>
      <c r="C35205">
        <v>88377</v>
      </c>
      <c r="D35205" s="94" t="s">
        <v>31008</v>
      </c>
    </row>
    <row r="35206" spans="1:4" x14ac:dyDescent="0.25">
      <c r="A35206" s="94" t="s">
        <v>15773</v>
      </c>
      <c r="B35206" t="s">
        <v>714</v>
      </c>
      <c r="C35206">
        <v>88393</v>
      </c>
      <c r="D35206" s="94" t="s">
        <v>29282</v>
      </c>
    </row>
    <row r="35207" spans="1:4" x14ac:dyDescent="0.25">
      <c r="A35207" s="94" t="s">
        <v>15773</v>
      </c>
      <c r="B35207" t="s">
        <v>714</v>
      </c>
      <c r="C35207">
        <v>88398</v>
      </c>
      <c r="D35207" s="94" t="s">
        <v>26596</v>
      </c>
    </row>
    <row r="35208" spans="1:4" x14ac:dyDescent="0.25">
      <c r="A35208" s="94" t="s">
        <v>15774</v>
      </c>
      <c r="D35208" s="94" t="s">
        <v>14</v>
      </c>
    </row>
    <row r="35209" spans="1:4" x14ac:dyDescent="0.25">
      <c r="A35209" s="94" t="s">
        <v>15774</v>
      </c>
      <c r="B35209" t="s">
        <v>9991</v>
      </c>
      <c r="C35209">
        <v>370</v>
      </c>
      <c r="D35209" s="94" t="s">
        <v>26459</v>
      </c>
    </row>
    <row r="35210" spans="1:4" x14ac:dyDescent="0.25">
      <c r="A35210" s="94" t="s">
        <v>15774</v>
      </c>
      <c r="B35210" t="s">
        <v>9991</v>
      </c>
      <c r="C35210">
        <v>1106</v>
      </c>
      <c r="D35210" s="94" t="s">
        <v>31009</v>
      </c>
    </row>
    <row r="35211" spans="1:4" x14ac:dyDescent="0.25">
      <c r="A35211" s="94" t="s">
        <v>15774</v>
      </c>
      <c r="B35211" t="s">
        <v>9991</v>
      </c>
      <c r="C35211">
        <v>1379</v>
      </c>
      <c r="D35211" s="94" t="s">
        <v>31010</v>
      </c>
    </row>
    <row r="35212" spans="1:4" x14ac:dyDescent="0.25">
      <c r="A35212" s="94" t="s">
        <v>15774</v>
      </c>
      <c r="B35212" t="s">
        <v>714</v>
      </c>
      <c r="C35212">
        <v>88377</v>
      </c>
      <c r="D35212" s="94" t="s">
        <v>29347</v>
      </c>
    </row>
    <row r="35213" spans="1:4" x14ac:dyDescent="0.25">
      <c r="A35213" s="94" t="s">
        <v>15774</v>
      </c>
      <c r="B35213" t="s">
        <v>714</v>
      </c>
      <c r="C35213">
        <v>88386</v>
      </c>
      <c r="D35213" s="94" t="s">
        <v>28600</v>
      </c>
    </row>
    <row r="35214" spans="1:4" x14ac:dyDescent="0.25">
      <c r="A35214" s="94" t="s">
        <v>15774</v>
      </c>
      <c r="B35214" t="s">
        <v>714</v>
      </c>
      <c r="C35214">
        <v>88392</v>
      </c>
      <c r="D35214" s="94" t="s">
        <v>31011</v>
      </c>
    </row>
    <row r="35215" spans="1:4" x14ac:dyDescent="0.25">
      <c r="A35215" s="94" t="s">
        <v>15775</v>
      </c>
      <c r="D35215" s="94" t="s">
        <v>14</v>
      </c>
    </row>
    <row r="35216" spans="1:4" x14ac:dyDescent="0.25">
      <c r="A35216" s="94" t="s">
        <v>15775</v>
      </c>
      <c r="B35216" t="s">
        <v>9991</v>
      </c>
      <c r="C35216">
        <v>370</v>
      </c>
      <c r="D35216" s="94" t="s">
        <v>27402</v>
      </c>
    </row>
    <row r="35217" spans="1:4" x14ac:dyDescent="0.25">
      <c r="A35217" s="94" t="s">
        <v>15775</v>
      </c>
      <c r="B35217" t="s">
        <v>9991</v>
      </c>
      <c r="C35217">
        <v>1106</v>
      </c>
      <c r="D35217" s="94" t="s">
        <v>31012</v>
      </c>
    </row>
    <row r="35218" spans="1:4" x14ac:dyDescent="0.25">
      <c r="A35218" s="94" t="s">
        <v>15775</v>
      </c>
      <c r="B35218" t="s">
        <v>9991</v>
      </c>
      <c r="C35218">
        <v>1379</v>
      </c>
      <c r="D35218" s="94" t="s">
        <v>31013</v>
      </c>
    </row>
    <row r="35219" spans="1:4" x14ac:dyDescent="0.25">
      <c r="A35219" s="94" t="s">
        <v>15775</v>
      </c>
      <c r="B35219" t="s">
        <v>714</v>
      </c>
      <c r="C35219">
        <v>88316</v>
      </c>
      <c r="D35219" s="94" t="s">
        <v>28980</v>
      </c>
    </row>
    <row r="35220" spans="1:4" x14ac:dyDescent="0.25">
      <c r="A35220" s="94" t="s">
        <v>15775</v>
      </c>
      <c r="B35220" t="s">
        <v>714</v>
      </c>
      <c r="C35220">
        <v>88377</v>
      </c>
      <c r="D35220" s="94" t="s">
        <v>31014</v>
      </c>
    </row>
    <row r="35221" spans="1:4" x14ac:dyDescent="0.25">
      <c r="A35221" s="94" t="s">
        <v>15775</v>
      </c>
      <c r="B35221" t="s">
        <v>714</v>
      </c>
      <c r="C35221">
        <v>88393</v>
      </c>
      <c r="D35221" s="94" t="s">
        <v>29327</v>
      </c>
    </row>
    <row r="35222" spans="1:4" x14ac:dyDescent="0.25">
      <c r="A35222" s="94" t="s">
        <v>15775</v>
      </c>
      <c r="B35222" t="s">
        <v>714</v>
      </c>
      <c r="C35222">
        <v>88398</v>
      </c>
      <c r="D35222" s="94" t="s">
        <v>30516</v>
      </c>
    </row>
    <row r="35223" spans="1:4" x14ac:dyDescent="0.25">
      <c r="A35223" s="94" t="s">
        <v>15776</v>
      </c>
      <c r="D35223" s="94" t="s">
        <v>14</v>
      </c>
    </row>
    <row r="35224" spans="1:4" x14ac:dyDescent="0.25">
      <c r="A35224" s="94" t="s">
        <v>15776</v>
      </c>
      <c r="B35224" t="s">
        <v>9991</v>
      </c>
      <c r="C35224">
        <v>370</v>
      </c>
      <c r="D35224" s="94" t="s">
        <v>28835</v>
      </c>
    </row>
    <row r="35225" spans="1:4" x14ac:dyDescent="0.25">
      <c r="A35225" s="94" t="s">
        <v>15776</v>
      </c>
      <c r="B35225" t="s">
        <v>9991</v>
      </c>
      <c r="C35225">
        <v>1379</v>
      </c>
      <c r="D35225" s="94" t="s">
        <v>31015</v>
      </c>
    </row>
    <row r="35226" spans="1:4" x14ac:dyDescent="0.25">
      <c r="A35226" s="94" t="s">
        <v>15776</v>
      </c>
      <c r="B35226" t="s">
        <v>714</v>
      </c>
      <c r="C35226">
        <v>88377</v>
      </c>
      <c r="D35226" s="94" t="s">
        <v>31016</v>
      </c>
    </row>
    <row r="35227" spans="1:4" x14ac:dyDescent="0.25">
      <c r="A35227" s="94" t="s">
        <v>15776</v>
      </c>
      <c r="B35227" t="s">
        <v>714</v>
      </c>
      <c r="C35227">
        <v>88399</v>
      </c>
      <c r="D35227" s="94" t="s">
        <v>29217</v>
      </c>
    </row>
    <row r="35228" spans="1:4" x14ac:dyDescent="0.25">
      <c r="A35228" s="94" t="s">
        <v>15776</v>
      </c>
      <c r="B35228" t="s">
        <v>714</v>
      </c>
      <c r="C35228">
        <v>88404</v>
      </c>
      <c r="D35228" s="94" t="s">
        <v>31017</v>
      </c>
    </row>
    <row r="35229" spans="1:4" x14ac:dyDescent="0.25">
      <c r="A35229" s="94" t="s">
        <v>15777</v>
      </c>
      <c r="D35229" s="94" t="s">
        <v>14</v>
      </c>
    </row>
    <row r="35230" spans="1:4" x14ac:dyDescent="0.25">
      <c r="A35230" s="94" t="s">
        <v>15777</v>
      </c>
      <c r="B35230" t="s">
        <v>9991</v>
      </c>
      <c r="C35230">
        <v>370</v>
      </c>
      <c r="D35230" s="94" t="s">
        <v>28524</v>
      </c>
    </row>
    <row r="35231" spans="1:4" x14ac:dyDescent="0.25">
      <c r="A35231" s="94" t="s">
        <v>15777</v>
      </c>
      <c r="B35231" t="s">
        <v>9991</v>
      </c>
      <c r="C35231">
        <v>1379</v>
      </c>
      <c r="D35231" s="94" t="s">
        <v>31018</v>
      </c>
    </row>
    <row r="35232" spans="1:4" x14ac:dyDescent="0.25">
      <c r="A35232" s="94" t="s">
        <v>15777</v>
      </c>
      <c r="B35232" t="s">
        <v>714</v>
      </c>
      <c r="C35232">
        <v>88377</v>
      </c>
      <c r="D35232" s="94" t="s">
        <v>31019</v>
      </c>
    </row>
    <row r="35233" spans="1:4" x14ac:dyDescent="0.25">
      <c r="A35233" s="94" t="s">
        <v>15777</v>
      </c>
      <c r="B35233" t="s">
        <v>714</v>
      </c>
      <c r="C35233">
        <v>88386</v>
      </c>
      <c r="D35233" s="94" t="s">
        <v>28600</v>
      </c>
    </row>
    <row r="35234" spans="1:4" x14ac:dyDescent="0.25">
      <c r="A35234" s="94" t="s">
        <v>15777</v>
      </c>
      <c r="B35234" t="s">
        <v>714</v>
      </c>
      <c r="C35234">
        <v>88392</v>
      </c>
      <c r="D35234" s="94" t="s">
        <v>31020</v>
      </c>
    </row>
    <row r="35235" spans="1:4" x14ac:dyDescent="0.25">
      <c r="A35235" s="94" t="s">
        <v>15778</v>
      </c>
      <c r="D35235" s="94" t="s">
        <v>14</v>
      </c>
    </row>
    <row r="35236" spans="1:4" x14ac:dyDescent="0.25">
      <c r="A35236" s="94" t="s">
        <v>15778</v>
      </c>
      <c r="B35236" t="s">
        <v>9991</v>
      </c>
      <c r="C35236">
        <v>370</v>
      </c>
      <c r="D35236" s="94" t="s">
        <v>28524</v>
      </c>
    </row>
    <row r="35237" spans="1:4" x14ac:dyDescent="0.25">
      <c r="A35237" s="94" t="s">
        <v>15778</v>
      </c>
      <c r="B35237" t="s">
        <v>9991</v>
      </c>
      <c r="C35237">
        <v>1379</v>
      </c>
      <c r="D35237" s="94" t="s">
        <v>31021</v>
      </c>
    </row>
    <row r="35238" spans="1:4" x14ac:dyDescent="0.25">
      <c r="A35238" s="94" t="s">
        <v>15778</v>
      </c>
      <c r="B35238" t="s">
        <v>714</v>
      </c>
      <c r="C35238">
        <v>88316</v>
      </c>
      <c r="D35238" s="94" t="s">
        <v>27051</v>
      </c>
    </row>
    <row r="35239" spans="1:4" x14ac:dyDescent="0.25">
      <c r="A35239" s="94" t="s">
        <v>15778</v>
      </c>
      <c r="B35239" t="s">
        <v>714</v>
      </c>
      <c r="C35239">
        <v>88377</v>
      </c>
      <c r="D35239" s="94" t="s">
        <v>30982</v>
      </c>
    </row>
    <row r="35240" spans="1:4" x14ac:dyDescent="0.25">
      <c r="A35240" s="94" t="s">
        <v>15778</v>
      </c>
      <c r="B35240" t="s">
        <v>714</v>
      </c>
      <c r="C35240">
        <v>88393</v>
      </c>
      <c r="D35240" s="94" t="s">
        <v>27414</v>
      </c>
    </row>
    <row r="35241" spans="1:4" x14ac:dyDescent="0.25">
      <c r="A35241" s="94" t="s">
        <v>15778</v>
      </c>
      <c r="B35241" t="s">
        <v>714</v>
      </c>
      <c r="C35241">
        <v>88398</v>
      </c>
      <c r="D35241" s="94" t="s">
        <v>30983</v>
      </c>
    </row>
    <row r="35242" spans="1:4" x14ac:dyDescent="0.25">
      <c r="A35242" s="94" t="s">
        <v>15779</v>
      </c>
      <c r="D35242" s="94" t="s">
        <v>14</v>
      </c>
    </row>
    <row r="35243" spans="1:4" x14ac:dyDescent="0.25">
      <c r="A35243" s="94" t="s">
        <v>15779</v>
      </c>
      <c r="B35243" t="s">
        <v>9991</v>
      </c>
      <c r="C35243">
        <v>370</v>
      </c>
      <c r="D35243" s="94" t="s">
        <v>29351</v>
      </c>
    </row>
    <row r="35244" spans="1:4" x14ac:dyDescent="0.25">
      <c r="A35244" s="94" t="s">
        <v>15779</v>
      </c>
      <c r="B35244" t="s">
        <v>9991</v>
      </c>
      <c r="C35244">
        <v>1379</v>
      </c>
      <c r="D35244" s="94" t="s">
        <v>31022</v>
      </c>
    </row>
    <row r="35245" spans="1:4" x14ac:dyDescent="0.25">
      <c r="A35245" s="94" t="s">
        <v>15779</v>
      </c>
      <c r="B35245" t="s">
        <v>714</v>
      </c>
      <c r="C35245">
        <v>88377</v>
      </c>
      <c r="D35245" s="94" t="s">
        <v>31023</v>
      </c>
    </row>
    <row r="35246" spans="1:4" x14ac:dyDescent="0.25">
      <c r="A35246" s="94" t="s">
        <v>15779</v>
      </c>
      <c r="B35246" t="s">
        <v>714</v>
      </c>
      <c r="C35246">
        <v>88399</v>
      </c>
      <c r="D35246" s="94" t="s">
        <v>29197</v>
      </c>
    </row>
    <row r="35247" spans="1:4" x14ac:dyDescent="0.25">
      <c r="A35247" s="94" t="s">
        <v>15779</v>
      </c>
      <c r="B35247" t="s">
        <v>714</v>
      </c>
      <c r="C35247">
        <v>88404</v>
      </c>
      <c r="D35247" s="94" t="s">
        <v>31024</v>
      </c>
    </row>
    <row r="35248" spans="1:4" x14ac:dyDescent="0.25">
      <c r="A35248" s="94" t="s">
        <v>15780</v>
      </c>
      <c r="D35248" s="94" t="s">
        <v>14</v>
      </c>
    </row>
    <row r="35249" spans="1:4" x14ac:dyDescent="0.25">
      <c r="A35249" s="94" t="s">
        <v>15780</v>
      </c>
      <c r="B35249" t="s">
        <v>9991</v>
      </c>
      <c r="C35249">
        <v>370</v>
      </c>
      <c r="D35249" s="94" t="s">
        <v>29954</v>
      </c>
    </row>
    <row r="35250" spans="1:4" x14ac:dyDescent="0.25">
      <c r="A35250" s="94" t="s">
        <v>15780</v>
      </c>
      <c r="B35250" t="s">
        <v>9991</v>
      </c>
      <c r="C35250">
        <v>1379</v>
      </c>
      <c r="D35250" s="94" t="s">
        <v>31025</v>
      </c>
    </row>
    <row r="35251" spans="1:4" x14ac:dyDescent="0.25">
      <c r="A35251" s="94" t="s">
        <v>15780</v>
      </c>
      <c r="B35251" t="s">
        <v>714</v>
      </c>
      <c r="C35251">
        <v>88377</v>
      </c>
      <c r="D35251" s="94" t="s">
        <v>31026</v>
      </c>
    </row>
    <row r="35252" spans="1:4" x14ac:dyDescent="0.25">
      <c r="A35252" s="94" t="s">
        <v>15780</v>
      </c>
      <c r="B35252" t="s">
        <v>714</v>
      </c>
      <c r="C35252">
        <v>88386</v>
      </c>
      <c r="D35252" s="94" t="s">
        <v>30518</v>
      </c>
    </row>
    <row r="35253" spans="1:4" x14ac:dyDescent="0.25">
      <c r="A35253" s="94" t="s">
        <v>15780</v>
      </c>
      <c r="B35253" t="s">
        <v>714</v>
      </c>
      <c r="C35253">
        <v>88392</v>
      </c>
      <c r="D35253" s="94" t="s">
        <v>26567</v>
      </c>
    </row>
    <row r="35254" spans="1:4" x14ac:dyDescent="0.25">
      <c r="A35254" s="94" t="s">
        <v>15781</v>
      </c>
      <c r="D35254" s="94" t="s">
        <v>14</v>
      </c>
    </row>
    <row r="35255" spans="1:4" x14ac:dyDescent="0.25">
      <c r="A35255" s="94" t="s">
        <v>15781</v>
      </c>
      <c r="B35255" t="s">
        <v>9991</v>
      </c>
      <c r="C35255">
        <v>370</v>
      </c>
      <c r="D35255" s="94" t="s">
        <v>27432</v>
      </c>
    </row>
    <row r="35256" spans="1:4" x14ac:dyDescent="0.25">
      <c r="A35256" s="94" t="s">
        <v>15781</v>
      </c>
      <c r="B35256" t="s">
        <v>9991</v>
      </c>
      <c r="C35256">
        <v>1379</v>
      </c>
      <c r="D35256" s="94" t="s">
        <v>31027</v>
      </c>
    </row>
    <row r="35257" spans="1:4" x14ac:dyDescent="0.25">
      <c r="A35257" s="94" t="s">
        <v>15781</v>
      </c>
      <c r="B35257" t="s">
        <v>714</v>
      </c>
      <c r="C35257">
        <v>88316</v>
      </c>
      <c r="D35257" s="94" t="s">
        <v>29285</v>
      </c>
    </row>
    <row r="35258" spans="1:4" x14ac:dyDescent="0.25">
      <c r="A35258" s="94" t="s">
        <v>15781</v>
      </c>
      <c r="B35258" t="s">
        <v>714</v>
      </c>
      <c r="C35258">
        <v>88377</v>
      </c>
      <c r="D35258" s="94" t="s">
        <v>26566</v>
      </c>
    </row>
    <row r="35259" spans="1:4" x14ac:dyDescent="0.25">
      <c r="A35259" s="94" t="s">
        <v>15781</v>
      </c>
      <c r="B35259" t="s">
        <v>714</v>
      </c>
      <c r="C35259">
        <v>88393</v>
      </c>
      <c r="D35259" s="94" t="s">
        <v>27414</v>
      </c>
    </row>
    <row r="35260" spans="1:4" x14ac:dyDescent="0.25">
      <c r="A35260" s="94" t="s">
        <v>15781</v>
      </c>
      <c r="B35260" t="s">
        <v>714</v>
      </c>
      <c r="C35260">
        <v>88398</v>
      </c>
      <c r="D35260" s="94" t="s">
        <v>27418</v>
      </c>
    </row>
    <row r="35261" spans="1:4" x14ac:dyDescent="0.25">
      <c r="A35261" s="94" t="s">
        <v>15782</v>
      </c>
      <c r="D35261" s="94" t="s">
        <v>14</v>
      </c>
    </row>
    <row r="35262" spans="1:4" x14ac:dyDescent="0.25">
      <c r="A35262" s="94" t="s">
        <v>15782</v>
      </c>
      <c r="B35262" t="s">
        <v>9991</v>
      </c>
      <c r="C35262">
        <v>370</v>
      </c>
      <c r="D35262" s="94" t="s">
        <v>27289</v>
      </c>
    </row>
    <row r="35263" spans="1:4" x14ac:dyDescent="0.25">
      <c r="A35263" s="94" t="s">
        <v>15782</v>
      </c>
      <c r="B35263" t="s">
        <v>9991</v>
      </c>
      <c r="C35263">
        <v>1379</v>
      </c>
      <c r="D35263" s="94" t="s">
        <v>31028</v>
      </c>
    </row>
    <row r="35264" spans="1:4" x14ac:dyDescent="0.25">
      <c r="A35264" s="94" t="s">
        <v>15782</v>
      </c>
      <c r="B35264" t="s">
        <v>714</v>
      </c>
      <c r="C35264">
        <v>88377</v>
      </c>
      <c r="D35264" s="94" t="s">
        <v>31029</v>
      </c>
    </row>
    <row r="35265" spans="1:4" x14ac:dyDescent="0.25">
      <c r="A35265" s="94" t="s">
        <v>15782</v>
      </c>
      <c r="B35265" t="s">
        <v>714</v>
      </c>
      <c r="C35265">
        <v>88399</v>
      </c>
      <c r="D35265" s="94" t="s">
        <v>30942</v>
      </c>
    </row>
    <row r="35266" spans="1:4" x14ac:dyDescent="0.25">
      <c r="A35266" s="94" t="s">
        <v>15782</v>
      </c>
      <c r="B35266" t="s">
        <v>714</v>
      </c>
      <c r="C35266">
        <v>88404</v>
      </c>
      <c r="D35266" s="94" t="s">
        <v>31030</v>
      </c>
    </row>
    <row r="35267" spans="1:4" x14ac:dyDescent="0.25">
      <c r="A35267" s="94" t="s">
        <v>15783</v>
      </c>
      <c r="D35267" s="94" t="s">
        <v>14</v>
      </c>
    </row>
    <row r="35268" spans="1:4" x14ac:dyDescent="0.25">
      <c r="A35268" s="94" t="s">
        <v>15783</v>
      </c>
      <c r="B35268" t="s">
        <v>9991</v>
      </c>
      <c r="C35268">
        <v>370</v>
      </c>
      <c r="D35268" s="94" t="s">
        <v>29525</v>
      </c>
    </row>
    <row r="35269" spans="1:4" x14ac:dyDescent="0.25">
      <c r="A35269" s="94" t="s">
        <v>15783</v>
      </c>
      <c r="B35269" t="s">
        <v>9991</v>
      </c>
      <c r="C35269">
        <v>1379</v>
      </c>
      <c r="D35269" s="94" t="s">
        <v>31031</v>
      </c>
    </row>
    <row r="35270" spans="1:4" x14ac:dyDescent="0.25">
      <c r="A35270" s="94" t="s">
        <v>15783</v>
      </c>
      <c r="B35270" t="s">
        <v>714</v>
      </c>
      <c r="C35270">
        <v>88377</v>
      </c>
      <c r="D35270" s="94" t="s">
        <v>29347</v>
      </c>
    </row>
    <row r="35271" spans="1:4" x14ac:dyDescent="0.25">
      <c r="A35271" s="94" t="s">
        <v>15783</v>
      </c>
      <c r="B35271" t="s">
        <v>714</v>
      </c>
      <c r="C35271">
        <v>88386</v>
      </c>
      <c r="D35271" s="94" t="s">
        <v>28600</v>
      </c>
    </row>
    <row r="35272" spans="1:4" x14ac:dyDescent="0.25">
      <c r="A35272" s="94" t="s">
        <v>15783</v>
      </c>
      <c r="B35272" t="s">
        <v>714</v>
      </c>
      <c r="C35272">
        <v>88392</v>
      </c>
      <c r="D35272" s="94" t="s">
        <v>31011</v>
      </c>
    </row>
    <row r="35273" spans="1:4" x14ac:dyDescent="0.25">
      <c r="A35273" s="94" t="s">
        <v>15784</v>
      </c>
      <c r="D35273" s="94" t="s">
        <v>14</v>
      </c>
    </row>
    <row r="35274" spans="1:4" x14ac:dyDescent="0.25">
      <c r="A35274" s="94" t="s">
        <v>15784</v>
      </c>
      <c r="B35274" t="s">
        <v>9991</v>
      </c>
      <c r="C35274">
        <v>370</v>
      </c>
      <c r="D35274" s="94" t="s">
        <v>30814</v>
      </c>
    </row>
    <row r="35275" spans="1:4" x14ac:dyDescent="0.25">
      <c r="A35275" s="94" t="s">
        <v>15784</v>
      </c>
      <c r="B35275" t="s">
        <v>9991</v>
      </c>
      <c r="C35275">
        <v>1379</v>
      </c>
      <c r="D35275" s="94" t="s">
        <v>31032</v>
      </c>
    </row>
    <row r="35276" spans="1:4" x14ac:dyDescent="0.25">
      <c r="A35276" s="94" t="s">
        <v>15784</v>
      </c>
      <c r="B35276" t="s">
        <v>714</v>
      </c>
      <c r="C35276">
        <v>88316</v>
      </c>
      <c r="D35276" s="94" t="s">
        <v>27051</v>
      </c>
    </row>
    <row r="35277" spans="1:4" x14ac:dyDescent="0.25">
      <c r="A35277" s="94" t="s">
        <v>15784</v>
      </c>
      <c r="B35277" t="s">
        <v>714</v>
      </c>
      <c r="C35277">
        <v>88377</v>
      </c>
      <c r="D35277" s="94" t="s">
        <v>30996</v>
      </c>
    </row>
    <row r="35278" spans="1:4" x14ac:dyDescent="0.25">
      <c r="A35278" s="94" t="s">
        <v>15784</v>
      </c>
      <c r="B35278" t="s">
        <v>714</v>
      </c>
      <c r="C35278">
        <v>88393</v>
      </c>
      <c r="D35278" s="94" t="s">
        <v>28998</v>
      </c>
    </row>
    <row r="35279" spans="1:4" x14ac:dyDescent="0.25">
      <c r="A35279" s="94" t="s">
        <v>15784</v>
      </c>
      <c r="B35279" t="s">
        <v>714</v>
      </c>
      <c r="C35279">
        <v>88398</v>
      </c>
      <c r="D35279" s="94" t="s">
        <v>27265</v>
      </c>
    </row>
    <row r="35280" spans="1:4" x14ac:dyDescent="0.25">
      <c r="A35280" s="94" t="s">
        <v>15785</v>
      </c>
      <c r="D35280" s="94" t="s">
        <v>14</v>
      </c>
    </row>
    <row r="35281" spans="1:4" x14ac:dyDescent="0.25">
      <c r="A35281" s="94" t="s">
        <v>15785</v>
      </c>
      <c r="B35281" t="s">
        <v>9991</v>
      </c>
      <c r="C35281">
        <v>370</v>
      </c>
      <c r="D35281" s="94" t="s">
        <v>26565</v>
      </c>
    </row>
    <row r="35282" spans="1:4" x14ac:dyDescent="0.25">
      <c r="A35282" s="94" t="s">
        <v>15785</v>
      </c>
      <c r="B35282" t="s">
        <v>9991</v>
      </c>
      <c r="C35282">
        <v>1379</v>
      </c>
      <c r="D35282" s="94" t="s">
        <v>31033</v>
      </c>
    </row>
    <row r="35283" spans="1:4" x14ac:dyDescent="0.25">
      <c r="A35283" s="94" t="s">
        <v>15785</v>
      </c>
      <c r="B35283" t="s">
        <v>714</v>
      </c>
      <c r="C35283">
        <v>88377</v>
      </c>
      <c r="D35283" s="94" t="s">
        <v>31034</v>
      </c>
    </row>
    <row r="35284" spans="1:4" x14ac:dyDescent="0.25">
      <c r="A35284" s="94" t="s">
        <v>15785</v>
      </c>
      <c r="B35284" t="s">
        <v>714</v>
      </c>
      <c r="C35284">
        <v>88399</v>
      </c>
      <c r="D35284" s="94" t="s">
        <v>26605</v>
      </c>
    </row>
    <row r="35285" spans="1:4" x14ac:dyDescent="0.25">
      <c r="A35285" s="94" t="s">
        <v>15785</v>
      </c>
      <c r="B35285" t="s">
        <v>714</v>
      </c>
      <c r="C35285">
        <v>88404</v>
      </c>
      <c r="D35285" s="94" t="s">
        <v>31035</v>
      </c>
    </row>
    <row r="35286" spans="1:4" x14ac:dyDescent="0.25">
      <c r="A35286" s="94" t="s">
        <v>15786</v>
      </c>
      <c r="D35286" s="94" t="s">
        <v>14</v>
      </c>
    </row>
    <row r="35287" spans="1:4" x14ac:dyDescent="0.25">
      <c r="A35287" s="94" t="s">
        <v>15786</v>
      </c>
      <c r="B35287" t="s">
        <v>9991</v>
      </c>
      <c r="C35287">
        <v>370</v>
      </c>
      <c r="D35287" s="94" t="s">
        <v>27917</v>
      </c>
    </row>
    <row r="35288" spans="1:4" x14ac:dyDescent="0.25">
      <c r="A35288" s="94" t="s">
        <v>15786</v>
      </c>
      <c r="B35288" t="s">
        <v>9991</v>
      </c>
      <c r="C35288">
        <v>1379</v>
      </c>
      <c r="D35288" s="94" t="s">
        <v>31036</v>
      </c>
    </row>
    <row r="35289" spans="1:4" x14ac:dyDescent="0.25">
      <c r="A35289" s="94" t="s">
        <v>15786</v>
      </c>
      <c r="B35289" t="s">
        <v>714</v>
      </c>
      <c r="C35289">
        <v>88316</v>
      </c>
      <c r="D35289" s="94" t="s">
        <v>27051</v>
      </c>
    </row>
    <row r="35290" spans="1:4" x14ac:dyDescent="0.25">
      <c r="A35290" s="94" t="s">
        <v>15786</v>
      </c>
      <c r="B35290" t="s">
        <v>714</v>
      </c>
      <c r="C35290">
        <v>88377</v>
      </c>
      <c r="D35290" s="94" t="s">
        <v>31037</v>
      </c>
    </row>
    <row r="35291" spans="1:4" x14ac:dyDescent="0.25">
      <c r="A35291" s="94" t="s">
        <v>15786</v>
      </c>
      <c r="B35291" t="s">
        <v>714</v>
      </c>
      <c r="C35291">
        <v>88393</v>
      </c>
      <c r="D35291" s="94" t="s">
        <v>29290</v>
      </c>
    </row>
    <row r="35292" spans="1:4" x14ac:dyDescent="0.25">
      <c r="A35292" s="94" t="s">
        <v>15786</v>
      </c>
      <c r="B35292" t="s">
        <v>714</v>
      </c>
      <c r="C35292">
        <v>88398</v>
      </c>
      <c r="D35292" s="94" t="s">
        <v>31038</v>
      </c>
    </row>
    <row r="35293" spans="1:4" x14ac:dyDescent="0.25">
      <c r="A35293" s="94" t="s">
        <v>15787</v>
      </c>
      <c r="D35293" s="94" t="s">
        <v>14</v>
      </c>
    </row>
    <row r="35294" spans="1:4" x14ac:dyDescent="0.25">
      <c r="A35294" s="94" t="s">
        <v>15787</v>
      </c>
      <c r="B35294" t="s">
        <v>9991</v>
      </c>
      <c r="C35294">
        <v>367</v>
      </c>
      <c r="D35294" s="94" t="s">
        <v>27403</v>
      </c>
    </row>
    <row r="35295" spans="1:4" x14ac:dyDescent="0.25">
      <c r="A35295" s="94" t="s">
        <v>15787</v>
      </c>
      <c r="B35295" t="s">
        <v>9991</v>
      </c>
      <c r="C35295">
        <v>1379</v>
      </c>
      <c r="D35295" s="94" t="s">
        <v>31039</v>
      </c>
    </row>
    <row r="35296" spans="1:4" x14ac:dyDescent="0.25">
      <c r="A35296" s="94" t="s">
        <v>15787</v>
      </c>
      <c r="B35296" t="s">
        <v>714</v>
      </c>
      <c r="C35296">
        <v>88377</v>
      </c>
      <c r="D35296" s="94" t="s">
        <v>31040</v>
      </c>
    </row>
    <row r="35297" spans="1:4" x14ac:dyDescent="0.25">
      <c r="A35297" s="94" t="s">
        <v>15787</v>
      </c>
      <c r="B35297" t="s">
        <v>714</v>
      </c>
      <c r="C35297">
        <v>88386</v>
      </c>
      <c r="D35297" s="94" t="s">
        <v>30813</v>
      </c>
    </row>
    <row r="35298" spans="1:4" x14ac:dyDescent="0.25">
      <c r="A35298" s="94" t="s">
        <v>15787</v>
      </c>
      <c r="B35298" t="s">
        <v>714</v>
      </c>
      <c r="C35298">
        <v>88392</v>
      </c>
      <c r="D35298" s="94" t="s">
        <v>31041</v>
      </c>
    </row>
    <row r="35299" spans="1:4" x14ac:dyDescent="0.25">
      <c r="A35299" s="94" t="s">
        <v>15788</v>
      </c>
      <c r="D35299" s="94" t="s">
        <v>14</v>
      </c>
    </row>
    <row r="35300" spans="1:4" x14ac:dyDescent="0.25">
      <c r="A35300" s="94" t="s">
        <v>15788</v>
      </c>
      <c r="B35300" t="s">
        <v>9991</v>
      </c>
      <c r="C35300">
        <v>367</v>
      </c>
      <c r="D35300" s="94" t="s">
        <v>27403</v>
      </c>
    </row>
    <row r="35301" spans="1:4" x14ac:dyDescent="0.25">
      <c r="A35301" s="94" t="s">
        <v>15788</v>
      </c>
      <c r="B35301" t="s">
        <v>9991</v>
      </c>
      <c r="C35301">
        <v>1379</v>
      </c>
      <c r="D35301" s="94" t="s">
        <v>31042</v>
      </c>
    </row>
    <row r="35302" spans="1:4" x14ac:dyDescent="0.25">
      <c r="A35302" s="94" t="s">
        <v>15788</v>
      </c>
      <c r="B35302" t="s">
        <v>714</v>
      </c>
      <c r="C35302">
        <v>88316</v>
      </c>
      <c r="D35302" s="94" t="s">
        <v>27501</v>
      </c>
    </row>
    <row r="35303" spans="1:4" x14ac:dyDescent="0.25">
      <c r="A35303" s="94" t="s">
        <v>15788</v>
      </c>
      <c r="B35303" t="s">
        <v>714</v>
      </c>
      <c r="C35303">
        <v>88377</v>
      </c>
      <c r="D35303" s="94" t="s">
        <v>31043</v>
      </c>
    </row>
    <row r="35304" spans="1:4" x14ac:dyDescent="0.25">
      <c r="A35304" s="94" t="s">
        <v>15788</v>
      </c>
      <c r="B35304" t="s">
        <v>714</v>
      </c>
      <c r="C35304">
        <v>88393</v>
      </c>
      <c r="D35304" s="94" t="s">
        <v>26563</v>
      </c>
    </row>
    <row r="35305" spans="1:4" x14ac:dyDescent="0.25">
      <c r="A35305" s="94" t="s">
        <v>15788</v>
      </c>
      <c r="B35305" t="s">
        <v>714</v>
      </c>
      <c r="C35305">
        <v>88398</v>
      </c>
      <c r="D35305" s="94" t="s">
        <v>26982</v>
      </c>
    </row>
    <row r="35306" spans="1:4" x14ac:dyDescent="0.25">
      <c r="A35306" s="94" t="s">
        <v>15789</v>
      </c>
      <c r="D35306" s="94" t="s">
        <v>14</v>
      </c>
    </row>
    <row r="35307" spans="1:4" x14ac:dyDescent="0.25">
      <c r="A35307" s="94" t="s">
        <v>15789</v>
      </c>
      <c r="B35307" t="s">
        <v>9991</v>
      </c>
      <c r="C35307">
        <v>367</v>
      </c>
      <c r="D35307" s="94" t="s">
        <v>28873</v>
      </c>
    </row>
    <row r="35308" spans="1:4" x14ac:dyDescent="0.25">
      <c r="A35308" s="94" t="s">
        <v>15789</v>
      </c>
      <c r="B35308" t="s">
        <v>9991</v>
      </c>
      <c r="C35308">
        <v>1379</v>
      </c>
      <c r="D35308" s="94" t="s">
        <v>31044</v>
      </c>
    </row>
    <row r="35309" spans="1:4" x14ac:dyDescent="0.25">
      <c r="A35309" s="94" t="s">
        <v>15789</v>
      </c>
      <c r="B35309" t="s">
        <v>714</v>
      </c>
      <c r="C35309">
        <v>88377</v>
      </c>
      <c r="D35309" s="94" t="s">
        <v>31045</v>
      </c>
    </row>
    <row r="35310" spans="1:4" x14ac:dyDescent="0.25">
      <c r="A35310" s="94" t="s">
        <v>15789</v>
      </c>
      <c r="B35310" t="s">
        <v>714</v>
      </c>
      <c r="C35310">
        <v>88399</v>
      </c>
      <c r="D35310" s="94" t="s">
        <v>27259</v>
      </c>
    </row>
    <row r="35311" spans="1:4" x14ac:dyDescent="0.25">
      <c r="A35311" s="94" t="s">
        <v>15789</v>
      </c>
      <c r="B35311" t="s">
        <v>714</v>
      </c>
      <c r="C35311">
        <v>88404</v>
      </c>
      <c r="D35311" s="94" t="s">
        <v>31046</v>
      </c>
    </row>
    <row r="35312" spans="1:4" x14ac:dyDescent="0.25">
      <c r="A35312" s="94" t="s">
        <v>15790</v>
      </c>
      <c r="D35312" s="94" t="s">
        <v>14</v>
      </c>
    </row>
    <row r="35313" spans="1:4" x14ac:dyDescent="0.25">
      <c r="A35313" s="94" t="s">
        <v>15790</v>
      </c>
      <c r="B35313" t="s">
        <v>9991</v>
      </c>
      <c r="C35313">
        <v>367</v>
      </c>
      <c r="D35313" s="94" t="s">
        <v>26385</v>
      </c>
    </row>
    <row r="35314" spans="1:4" x14ac:dyDescent="0.25">
      <c r="A35314" s="94" t="s">
        <v>15790</v>
      </c>
      <c r="B35314" t="s">
        <v>9991</v>
      </c>
      <c r="C35314">
        <v>1379</v>
      </c>
      <c r="D35314" s="94" t="s">
        <v>31047</v>
      </c>
    </row>
    <row r="35315" spans="1:4" x14ac:dyDescent="0.25">
      <c r="A35315" s="94" t="s">
        <v>15790</v>
      </c>
      <c r="B35315" t="s">
        <v>714</v>
      </c>
      <c r="C35315">
        <v>88377</v>
      </c>
      <c r="D35315" s="94" t="s">
        <v>29345</v>
      </c>
    </row>
    <row r="35316" spans="1:4" x14ac:dyDescent="0.25">
      <c r="A35316" s="94" t="s">
        <v>15790</v>
      </c>
      <c r="B35316" t="s">
        <v>714</v>
      </c>
      <c r="C35316">
        <v>88386</v>
      </c>
      <c r="D35316" s="94" t="s">
        <v>27453</v>
      </c>
    </row>
    <row r="35317" spans="1:4" x14ac:dyDescent="0.25">
      <c r="A35317" s="94" t="s">
        <v>15790</v>
      </c>
      <c r="B35317" t="s">
        <v>714</v>
      </c>
      <c r="C35317">
        <v>88392</v>
      </c>
      <c r="D35317" s="94" t="s">
        <v>30925</v>
      </c>
    </row>
    <row r="35318" spans="1:4" x14ac:dyDescent="0.25">
      <c r="A35318" s="94" t="s">
        <v>15791</v>
      </c>
      <c r="D35318" s="94" t="s">
        <v>14</v>
      </c>
    </row>
    <row r="35319" spans="1:4" x14ac:dyDescent="0.25">
      <c r="A35319" s="94" t="s">
        <v>15791</v>
      </c>
      <c r="B35319" t="s">
        <v>9991</v>
      </c>
      <c r="C35319">
        <v>367</v>
      </c>
      <c r="D35319" s="94" t="s">
        <v>29171</v>
      </c>
    </row>
    <row r="35320" spans="1:4" x14ac:dyDescent="0.25">
      <c r="A35320" s="94" t="s">
        <v>15791</v>
      </c>
      <c r="B35320" t="s">
        <v>9991</v>
      </c>
      <c r="C35320">
        <v>1379</v>
      </c>
      <c r="D35320" s="94" t="s">
        <v>31048</v>
      </c>
    </row>
    <row r="35321" spans="1:4" x14ac:dyDescent="0.25">
      <c r="A35321" s="94" t="s">
        <v>15791</v>
      </c>
      <c r="B35321" t="s">
        <v>714</v>
      </c>
      <c r="C35321">
        <v>88316</v>
      </c>
      <c r="D35321" s="94" t="s">
        <v>28527</v>
      </c>
    </row>
    <row r="35322" spans="1:4" x14ac:dyDescent="0.25">
      <c r="A35322" s="94" t="s">
        <v>15791</v>
      </c>
      <c r="B35322" t="s">
        <v>714</v>
      </c>
      <c r="C35322">
        <v>88377</v>
      </c>
      <c r="D35322" s="94" t="s">
        <v>30514</v>
      </c>
    </row>
    <row r="35323" spans="1:4" x14ac:dyDescent="0.25">
      <c r="A35323" s="94" t="s">
        <v>15791</v>
      </c>
      <c r="B35323" t="s">
        <v>714</v>
      </c>
      <c r="C35323">
        <v>88393</v>
      </c>
      <c r="D35323" s="94" t="s">
        <v>29285</v>
      </c>
    </row>
    <row r="35324" spans="1:4" x14ac:dyDescent="0.25">
      <c r="A35324" s="94" t="s">
        <v>15791</v>
      </c>
      <c r="B35324" t="s">
        <v>714</v>
      </c>
      <c r="C35324">
        <v>88398</v>
      </c>
      <c r="D35324" s="94" t="s">
        <v>31049</v>
      </c>
    </row>
    <row r="35325" spans="1:4" x14ac:dyDescent="0.25">
      <c r="A35325" s="94" t="s">
        <v>15792</v>
      </c>
      <c r="D35325" s="94" t="s">
        <v>14</v>
      </c>
    </row>
    <row r="35326" spans="1:4" x14ac:dyDescent="0.25">
      <c r="A35326" s="94" t="s">
        <v>15792</v>
      </c>
      <c r="B35326" t="s">
        <v>9991</v>
      </c>
      <c r="C35326">
        <v>367</v>
      </c>
      <c r="D35326" s="94" t="s">
        <v>27182</v>
      </c>
    </row>
    <row r="35327" spans="1:4" x14ac:dyDescent="0.25">
      <c r="A35327" s="94" t="s">
        <v>15792</v>
      </c>
      <c r="B35327" t="s">
        <v>9991</v>
      </c>
      <c r="C35327">
        <v>1379</v>
      </c>
      <c r="D35327" s="94" t="s">
        <v>31050</v>
      </c>
    </row>
    <row r="35328" spans="1:4" x14ac:dyDescent="0.25">
      <c r="A35328" s="94" t="s">
        <v>15792</v>
      </c>
      <c r="B35328" t="s">
        <v>714</v>
      </c>
      <c r="C35328">
        <v>88377</v>
      </c>
      <c r="D35328" s="94" t="s">
        <v>31051</v>
      </c>
    </row>
    <row r="35329" spans="1:4" x14ac:dyDescent="0.25">
      <c r="A35329" s="94" t="s">
        <v>15792</v>
      </c>
      <c r="B35329" t="s">
        <v>714</v>
      </c>
      <c r="C35329">
        <v>88399</v>
      </c>
      <c r="D35329" s="94" t="s">
        <v>28617</v>
      </c>
    </row>
    <row r="35330" spans="1:4" x14ac:dyDescent="0.25">
      <c r="A35330" s="94" t="s">
        <v>15792</v>
      </c>
      <c r="B35330" t="s">
        <v>714</v>
      </c>
      <c r="C35330">
        <v>88404</v>
      </c>
      <c r="D35330" s="94" t="s">
        <v>29528</v>
      </c>
    </row>
    <row r="35331" spans="1:4" x14ac:dyDescent="0.25">
      <c r="A35331" s="94" t="s">
        <v>15793</v>
      </c>
      <c r="D35331" s="94" t="s">
        <v>14</v>
      </c>
    </row>
    <row r="35332" spans="1:4" x14ac:dyDescent="0.25">
      <c r="A35332" s="94" t="s">
        <v>15793</v>
      </c>
      <c r="B35332" t="s">
        <v>9991</v>
      </c>
      <c r="C35332">
        <v>367</v>
      </c>
      <c r="D35332" s="94" t="s">
        <v>27453</v>
      </c>
    </row>
    <row r="35333" spans="1:4" x14ac:dyDescent="0.25">
      <c r="A35333" s="94" t="s">
        <v>15793</v>
      </c>
      <c r="B35333" t="s">
        <v>9991</v>
      </c>
      <c r="C35333">
        <v>1379</v>
      </c>
      <c r="D35333" s="94" t="s">
        <v>31052</v>
      </c>
    </row>
    <row r="35334" spans="1:4" x14ac:dyDescent="0.25">
      <c r="A35334" s="94" t="s">
        <v>15793</v>
      </c>
      <c r="B35334" t="s">
        <v>714</v>
      </c>
      <c r="C35334">
        <v>88377</v>
      </c>
      <c r="D35334" s="94" t="s">
        <v>27273</v>
      </c>
    </row>
    <row r="35335" spans="1:4" x14ac:dyDescent="0.25">
      <c r="A35335" s="94" t="s">
        <v>15793</v>
      </c>
      <c r="B35335" t="s">
        <v>714</v>
      </c>
      <c r="C35335">
        <v>88386</v>
      </c>
      <c r="D35335" s="94" t="s">
        <v>27310</v>
      </c>
    </row>
    <row r="35336" spans="1:4" x14ac:dyDescent="0.25">
      <c r="A35336" s="94" t="s">
        <v>15793</v>
      </c>
      <c r="B35336" t="s">
        <v>714</v>
      </c>
      <c r="C35336">
        <v>88392</v>
      </c>
      <c r="D35336" s="94" t="s">
        <v>29192</v>
      </c>
    </row>
    <row r="35337" spans="1:4" x14ac:dyDescent="0.25">
      <c r="A35337" s="94" t="s">
        <v>15794</v>
      </c>
      <c r="D35337" s="94" t="s">
        <v>14</v>
      </c>
    </row>
    <row r="35338" spans="1:4" x14ac:dyDescent="0.25">
      <c r="A35338" s="94" t="s">
        <v>15794</v>
      </c>
      <c r="B35338" t="s">
        <v>9991</v>
      </c>
      <c r="C35338">
        <v>367</v>
      </c>
      <c r="D35338" s="94" t="s">
        <v>27453</v>
      </c>
    </row>
    <row r="35339" spans="1:4" x14ac:dyDescent="0.25">
      <c r="A35339" s="94" t="s">
        <v>15794</v>
      </c>
      <c r="B35339" t="s">
        <v>9991</v>
      </c>
      <c r="C35339">
        <v>1379</v>
      </c>
      <c r="D35339" s="94" t="s">
        <v>31053</v>
      </c>
    </row>
    <row r="35340" spans="1:4" x14ac:dyDescent="0.25">
      <c r="A35340" s="94" t="s">
        <v>15794</v>
      </c>
      <c r="B35340" t="s">
        <v>714</v>
      </c>
      <c r="C35340">
        <v>88316</v>
      </c>
      <c r="D35340" s="94" t="s">
        <v>26590</v>
      </c>
    </row>
    <row r="35341" spans="1:4" x14ac:dyDescent="0.25">
      <c r="A35341" s="94" t="s">
        <v>15794</v>
      </c>
      <c r="B35341" t="s">
        <v>714</v>
      </c>
      <c r="C35341">
        <v>88377</v>
      </c>
      <c r="D35341" s="94" t="s">
        <v>30951</v>
      </c>
    </row>
    <row r="35342" spans="1:4" x14ac:dyDescent="0.25">
      <c r="A35342" s="94" t="s">
        <v>15794</v>
      </c>
      <c r="B35342" t="s">
        <v>714</v>
      </c>
      <c r="C35342">
        <v>88393</v>
      </c>
      <c r="D35342" s="94" t="s">
        <v>26564</v>
      </c>
    </row>
    <row r="35343" spans="1:4" x14ac:dyDescent="0.25">
      <c r="A35343" s="94" t="s">
        <v>15794</v>
      </c>
      <c r="B35343" t="s">
        <v>714</v>
      </c>
      <c r="C35343">
        <v>88398</v>
      </c>
      <c r="D35343" s="94" t="s">
        <v>29217</v>
      </c>
    </row>
    <row r="35344" spans="1:4" x14ac:dyDescent="0.25">
      <c r="A35344" s="94" t="s">
        <v>15795</v>
      </c>
      <c r="D35344" s="94" t="s">
        <v>14</v>
      </c>
    </row>
    <row r="35345" spans="1:4" x14ac:dyDescent="0.25">
      <c r="A35345" s="94" t="s">
        <v>15795</v>
      </c>
      <c r="B35345" t="s">
        <v>9991</v>
      </c>
      <c r="C35345">
        <v>367</v>
      </c>
      <c r="D35345" s="94" t="s">
        <v>28531</v>
      </c>
    </row>
    <row r="35346" spans="1:4" x14ac:dyDescent="0.25">
      <c r="A35346" s="94" t="s">
        <v>15795</v>
      </c>
      <c r="B35346" t="s">
        <v>9991</v>
      </c>
      <c r="C35346">
        <v>1379</v>
      </c>
      <c r="D35346" s="94" t="s">
        <v>31054</v>
      </c>
    </row>
    <row r="35347" spans="1:4" x14ac:dyDescent="0.25">
      <c r="A35347" s="94" t="s">
        <v>15795</v>
      </c>
      <c r="B35347" t="s">
        <v>9991</v>
      </c>
      <c r="C35347">
        <v>7334</v>
      </c>
      <c r="D35347" s="94" t="s">
        <v>31055</v>
      </c>
    </row>
    <row r="35348" spans="1:4" x14ac:dyDescent="0.25">
      <c r="A35348" s="94" t="s">
        <v>15795</v>
      </c>
      <c r="B35348" t="s">
        <v>714</v>
      </c>
      <c r="C35348">
        <v>88377</v>
      </c>
      <c r="D35348" s="94" t="s">
        <v>31056</v>
      </c>
    </row>
    <row r="35349" spans="1:4" x14ac:dyDescent="0.25">
      <c r="A35349" s="94" t="s">
        <v>15795</v>
      </c>
      <c r="B35349" t="s">
        <v>714</v>
      </c>
      <c r="C35349">
        <v>88386</v>
      </c>
      <c r="D35349" s="94" t="s">
        <v>27238</v>
      </c>
    </row>
    <row r="35350" spans="1:4" x14ac:dyDescent="0.25">
      <c r="A35350" s="94" t="s">
        <v>15795</v>
      </c>
      <c r="B35350" t="s">
        <v>714</v>
      </c>
      <c r="C35350">
        <v>88392</v>
      </c>
      <c r="D35350" s="94" t="s">
        <v>31057</v>
      </c>
    </row>
    <row r="35351" spans="1:4" x14ac:dyDescent="0.25">
      <c r="A35351" s="94" t="s">
        <v>15796</v>
      </c>
      <c r="D35351" s="94" t="s">
        <v>14</v>
      </c>
    </row>
    <row r="35352" spans="1:4" x14ac:dyDescent="0.25">
      <c r="A35352" s="94" t="s">
        <v>15796</v>
      </c>
      <c r="B35352" t="s">
        <v>9991</v>
      </c>
      <c r="C35352">
        <v>367</v>
      </c>
      <c r="D35352" s="94" t="s">
        <v>27425</v>
      </c>
    </row>
    <row r="35353" spans="1:4" x14ac:dyDescent="0.25">
      <c r="A35353" s="94" t="s">
        <v>15796</v>
      </c>
      <c r="B35353" t="s">
        <v>9991</v>
      </c>
      <c r="C35353">
        <v>1379</v>
      </c>
      <c r="D35353" s="94" t="s">
        <v>31058</v>
      </c>
    </row>
    <row r="35354" spans="1:4" x14ac:dyDescent="0.25">
      <c r="A35354" s="94" t="s">
        <v>15796</v>
      </c>
      <c r="B35354" t="s">
        <v>9991</v>
      </c>
      <c r="C35354">
        <v>7334</v>
      </c>
      <c r="D35354" s="94" t="s">
        <v>31059</v>
      </c>
    </row>
    <row r="35355" spans="1:4" x14ac:dyDescent="0.25">
      <c r="A35355" s="94" t="s">
        <v>15796</v>
      </c>
      <c r="B35355" t="s">
        <v>714</v>
      </c>
      <c r="C35355">
        <v>88316</v>
      </c>
      <c r="D35355" s="94" t="s">
        <v>29191</v>
      </c>
    </row>
    <row r="35356" spans="1:4" x14ac:dyDescent="0.25">
      <c r="A35356" s="94" t="s">
        <v>15796</v>
      </c>
      <c r="B35356" t="s">
        <v>714</v>
      </c>
      <c r="C35356">
        <v>88377</v>
      </c>
      <c r="D35356" s="94" t="s">
        <v>31060</v>
      </c>
    </row>
    <row r="35357" spans="1:4" x14ac:dyDescent="0.25">
      <c r="A35357" s="94" t="s">
        <v>15796</v>
      </c>
      <c r="B35357" t="s">
        <v>714</v>
      </c>
      <c r="C35357">
        <v>88393</v>
      </c>
      <c r="D35357" s="94" t="s">
        <v>26591</v>
      </c>
    </row>
    <row r="35358" spans="1:4" x14ac:dyDescent="0.25">
      <c r="A35358" s="94" t="s">
        <v>15796</v>
      </c>
      <c r="B35358" t="s">
        <v>714</v>
      </c>
      <c r="C35358">
        <v>88398</v>
      </c>
      <c r="D35358" s="94" t="s">
        <v>31061</v>
      </c>
    </row>
    <row r="35359" spans="1:4" x14ac:dyDescent="0.25">
      <c r="A35359" s="94" t="s">
        <v>15797</v>
      </c>
      <c r="D35359" s="94" t="s">
        <v>14</v>
      </c>
    </row>
    <row r="35360" spans="1:4" x14ac:dyDescent="0.25">
      <c r="A35360" s="94" t="s">
        <v>15797</v>
      </c>
      <c r="B35360" t="s">
        <v>9991</v>
      </c>
      <c r="C35360">
        <v>367</v>
      </c>
      <c r="D35360" s="94" t="s">
        <v>26563</v>
      </c>
    </row>
    <row r="35361" spans="1:4" x14ac:dyDescent="0.25">
      <c r="A35361" s="94" t="s">
        <v>15797</v>
      </c>
      <c r="B35361" t="s">
        <v>9991</v>
      </c>
      <c r="C35361">
        <v>1379</v>
      </c>
      <c r="D35361" s="94" t="s">
        <v>31062</v>
      </c>
    </row>
    <row r="35362" spans="1:4" x14ac:dyDescent="0.25">
      <c r="A35362" s="94" t="s">
        <v>15797</v>
      </c>
      <c r="B35362" t="s">
        <v>9991</v>
      </c>
      <c r="C35362">
        <v>7334</v>
      </c>
      <c r="D35362" s="94" t="s">
        <v>31063</v>
      </c>
    </row>
    <row r="35363" spans="1:4" x14ac:dyDescent="0.25">
      <c r="A35363" s="94" t="s">
        <v>15797</v>
      </c>
      <c r="B35363" t="s">
        <v>714</v>
      </c>
      <c r="C35363">
        <v>88377</v>
      </c>
      <c r="D35363" s="94" t="s">
        <v>31064</v>
      </c>
    </row>
    <row r="35364" spans="1:4" x14ac:dyDescent="0.25">
      <c r="A35364" s="94" t="s">
        <v>15797</v>
      </c>
      <c r="B35364" t="s">
        <v>714</v>
      </c>
      <c r="C35364">
        <v>88399</v>
      </c>
      <c r="D35364" s="94" t="s">
        <v>28617</v>
      </c>
    </row>
    <row r="35365" spans="1:4" x14ac:dyDescent="0.25">
      <c r="A35365" s="94" t="s">
        <v>15797</v>
      </c>
      <c r="B35365" t="s">
        <v>714</v>
      </c>
      <c r="C35365">
        <v>88404</v>
      </c>
      <c r="D35365" s="94" t="s">
        <v>29337</v>
      </c>
    </row>
    <row r="35366" spans="1:4" x14ac:dyDescent="0.25">
      <c r="A35366" s="94" t="s">
        <v>15798</v>
      </c>
      <c r="D35366" s="94" t="s">
        <v>14</v>
      </c>
    </row>
    <row r="35367" spans="1:4" x14ac:dyDescent="0.25">
      <c r="A35367" s="94" t="s">
        <v>15798</v>
      </c>
      <c r="B35367" t="s">
        <v>9991</v>
      </c>
      <c r="C35367">
        <v>367</v>
      </c>
      <c r="D35367" s="94" t="s">
        <v>26563</v>
      </c>
    </row>
    <row r="35368" spans="1:4" x14ac:dyDescent="0.25">
      <c r="A35368" s="94" t="s">
        <v>15798</v>
      </c>
      <c r="B35368" t="s">
        <v>9991</v>
      </c>
      <c r="C35368">
        <v>1379</v>
      </c>
      <c r="D35368" s="94" t="s">
        <v>31065</v>
      </c>
    </row>
    <row r="35369" spans="1:4" x14ac:dyDescent="0.25">
      <c r="A35369" s="94" t="s">
        <v>15798</v>
      </c>
      <c r="B35369" t="s">
        <v>9991</v>
      </c>
      <c r="C35369">
        <v>7334</v>
      </c>
      <c r="D35369" s="94" t="s">
        <v>31066</v>
      </c>
    </row>
    <row r="35370" spans="1:4" x14ac:dyDescent="0.25">
      <c r="A35370" s="94" t="s">
        <v>15798</v>
      </c>
      <c r="B35370" t="s">
        <v>714</v>
      </c>
      <c r="C35370">
        <v>88377</v>
      </c>
      <c r="D35370" s="94" t="s">
        <v>31067</v>
      </c>
    </row>
    <row r="35371" spans="1:4" x14ac:dyDescent="0.25">
      <c r="A35371" s="94" t="s">
        <v>15798</v>
      </c>
      <c r="B35371" t="s">
        <v>714</v>
      </c>
      <c r="C35371">
        <v>88386</v>
      </c>
      <c r="D35371" s="94" t="s">
        <v>27034</v>
      </c>
    </row>
    <row r="35372" spans="1:4" x14ac:dyDescent="0.25">
      <c r="A35372" s="94" t="s">
        <v>15798</v>
      </c>
      <c r="B35372" t="s">
        <v>714</v>
      </c>
      <c r="C35372">
        <v>88392</v>
      </c>
      <c r="D35372" s="94" t="s">
        <v>30909</v>
      </c>
    </row>
    <row r="35373" spans="1:4" x14ac:dyDescent="0.25">
      <c r="A35373" s="94" t="s">
        <v>15799</v>
      </c>
      <c r="D35373" s="94" t="s">
        <v>14</v>
      </c>
    </row>
    <row r="35374" spans="1:4" x14ac:dyDescent="0.25">
      <c r="A35374" s="94" t="s">
        <v>15799</v>
      </c>
      <c r="B35374" t="s">
        <v>9991</v>
      </c>
      <c r="C35374">
        <v>367</v>
      </c>
      <c r="D35374" s="94" t="s">
        <v>26563</v>
      </c>
    </row>
    <row r="35375" spans="1:4" x14ac:dyDescent="0.25">
      <c r="A35375" s="94" t="s">
        <v>15799</v>
      </c>
      <c r="B35375" t="s">
        <v>9991</v>
      </c>
      <c r="C35375">
        <v>1379</v>
      </c>
      <c r="D35375" s="94" t="s">
        <v>31068</v>
      </c>
    </row>
    <row r="35376" spans="1:4" x14ac:dyDescent="0.25">
      <c r="A35376" s="94" t="s">
        <v>15799</v>
      </c>
      <c r="B35376" t="s">
        <v>9991</v>
      </c>
      <c r="C35376">
        <v>7334</v>
      </c>
      <c r="D35376" s="94" t="s">
        <v>31069</v>
      </c>
    </row>
    <row r="35377" spans="1:4" x14ac:dyDescent="0.25">
      <c r="A35377" s="94" t="s">
        <v>15799</v>
      </c>
      <c r="B35377" t="s">
        <v>714</v>
      </c>
      <c r="C35377">
        <v>88316</v>
      </c>
      <c r="D35377" s="94" t="s">
        <v>27095</v>
      </c>
    </row>
    <row r="35378" spans="1:4" x14ac:dyDescent="0.25">
      <c r="A35378" s="94" t="s">
        <v>15799</v>
      </c>
      <c r="B35378" t="s">
        <v>714</v>
      </c>
      <c r="C35378">
        <v>88377</v>
      </c>
      <c r="D35378" s="94" t="s">
        <v>31060</v>
      </c>
    </row>
    <row r="35379" spans="1:4" x14ac:dyDescent="0.25">
      <c r="A35379" s="94" t="s">
        <v>15799</v>
      </c>
      <c r="B35379" t="s">
        <v>714</v>
      </c>
      <c r="C35379">
        <v>88393</v>
      </c>
      <c r="D35379" s="94" t="s">
        <v>29282</v>
      </c>
    </row>
    <row r="35380" spans="1:4" x14ac:dyDescent="0.25">
      <c r="A35380" s="94" t="s">
        <v>15799</v>
      </c>
      <c r="B35380" t="s">
        <v>714</v>
      </c>
      <c r="C35380">
        <v>88398</v>
      </c>
      <c r="D35380" s="94" t="s">
        <v>27109</v>
      </c>
    </row>
    <row r="35381" spans="1:4" x14ac:dyDescent="0.25">
      <c r="A35381" s="94" t="s">
        <v>15800</v>
      </c>
      <c r="D35381" s="94" t="s">
        <v>14</v>
      </c>
    </row>
    <row r="35382" spans="1:4" x14ac:dyDescent="0.25">
      <c r="A35382" s="94" t="s">
        <v>15800</v>
      </c>
      <c r="B35382" t="s">
        <v>9991</v>
      </c>
      <c r="C35382">
        <v>367</v>
      </c>
      <c r="D35382" s="94" t="s">
        <v>29000</v>
      </c>
    </row>
    <row r="35383" spans="1:4" x14ac:dyDescent="0.25">
      <c r="A35383" s="94" t="s">
        <v>15800</v>
      </c>
      <c r="B35383" t="s">
        <v>9991</v>
      </c>
      <c r="C35383">
        <v>1379</v>
      </c>
      <c r="D35383" s="94" t="s">
        <v>31070</v>
      </c>
    </row>
    <row r="35384" spans="1:4" x14ac:dyDescent="0.25">
      <c r="A35384" s="94" t="s">
        <v>15800</v>
      </c>
      <c r="B35384" t="s">
        <v>9991</v>
      </c>
      <c r="C35384">
        <v>7334</v>
      </c>
      <c r="D35384" s="94" t="s">
        <v>31071</v>
      </c>
    </row>
    <row r="35385" spans="1:4" x14ac:dyDescent="0.25">
      <c r="A35385" s="94" t="s">
        <v>15800</v>
      </c>
      <c r="B35385" t="s">
        <v>714</v>
      </c>
      <c r="C35385">
        <v>88377</v>
      </c>
      <c r="D35385" s="94" t="s">
        <v>31072</v>
      </c>
    </row>
    <row r="35386" spans="1:4" x14ac:dyDescent="0.25">
      <c r="A35386" s="94" t="s">
        <v>15800</v>
      </c>
      <c r="B35386" t="s">
        <v>714</v>
      </c>
      <c r="C35386">
        <v>88386</v>
      </c>
      <c r="D35386" s="94" t="s">
        <v>30813</v>
      </c>
    </row>
    <row r="35387" spans="1:4" x14ac:dyDescent="0.25">
      <c r="A35387" s="94" t="s">
        <v>15800</v>
      </c>
      <c r="B35387" t="s">
        <v>714</v>
      </c>
      <c r="C35387">
        <v>88392</v>
      </c>
      <c r="D35387" s="94" t="s">
        <v>31073</v>
      </c>
    </row>
    <row r="35388" spans="1:4" x14ac:dyDescent="0.25">
      <c r="A35388" s="94" t="s">
        <v>15801</v>
      </c>
      <c r="D35388" s="94" t="s">
        <v>14</v>
      </c>
    </row>
    <row r="35389" spans="1:4" x14ac:dyDescent="0.25">
      <c r="A35389" s="94" t="s">
        <v>15801</v>
      </c>
      <c r="B35389" t="s">
        <v>9991</v>
      </c>
      <c r="C35389">
        <v>367</v>
      </c>
      <c r="D35389" s="94" t="s">
        <v>29000</v>
      </c>
    </row>
    <row r="35390" spans="1:4" x14ac:dyDescent="0.25">
      <c r="A35390" s="94" t="s">
        <v>15801</v>
      </c>
      <c r="B35390" t="s">
        <v>9991</v>
      </c>
      <c r="C35390">
        <v>1379</v>
      </c>
      <c r="D35390" s="94" t="s">
        <v>31074</v>
      </c>
    </row>
    <row r="35391" spans="1:4" x14ac:dyDescent="0.25">
      <c r="A35391" s="94" t="s">
        <v>15801</v>
      </c>
      <c r="B35391" t="s">
        <v>9991</v>
      </c>
      <c r="C35391">
        <v>7334</v>
      </c>
      <c r="D35391" s="94" t="s">
        <v>31075</v>
      </c>
    </row>
    <row r="35392" spans="1:4" x14ac:dyDescent="0.25">
      <c r="A35392" s="94" t="s">
        <v>15801</v>
      </c>
      <c r="B35392" t="s">
        <v>714</v>
      </c>
      <c r="C35392">
        <v>88316</v>
      </c>
      <c r="D35392" s="94" t="s">
        <v>29191</v>
      </c>
    </row>
    <row r="35393" spans="1:4" x14ac:dyDescent="0.25">
      <c r="A35393" s="94" t="s">
        <v>15801</v>
      </c>
      <c r="B35393" t="s">
        <v>714</v>
      </c>
      <c r="C35393">
        <v>88377</v>
      </c>
      <c r="D35393" s="94" t="s">
        <v>30418</v>
      </c>
    </row>
    <row r="35394" spans="1:4" x14ac:dyDescent="0.25">
      <c r="A35394" s="94" t="s">
        <v>15801</v>
      </c>
      <c r="B35394" t="s">
        <v>714</v>
      </c>
      <c r="C35394">
        <v>88393</v>
      </c>
      <c r="D35394" s="94" t="s">
        <v>27414</v>
      </c>
    </row>
    <row r="35395" spans="1:4" x14ac:dyDescent="0.25">
      <c r="A35395" s="94" t="s">
        <v>15801</v>
      </c>
      <c r="B35395" t="s">
        <v>714</v>
      </c>
      <c r="C35395">
        <v>88398</v>
      </c>
      <c r="D35395" s="94" t="s">
        <v>31076</v>
      </c>
    </row>
    <row r="35396" spans="1:4" x14ac:dyDescent="0.25">
      <c r="A35396" s="94" t="s">
        <v>15802</v>
      </c>
      <c r="D35396" s="94" t="s">
        <v>14</v>
      </c>
    </row>
    <row r="35397" spans="1:4" x14ac:dyDescent="0.25">
      <c r="A35397" s="94" t="s">
        <v>15802</v>
      </c>
      <c r="B35397" t="s">
        <v>9991</v>
      </c>
      <c r="C35397">
        <v>370</v>
      </c>
      <c r="D35397" s="94" t="s">
        <v>29687</v>
      </c>
    </row>
    <row r="35398" spans="1:4" x14ac:dyDescent="0.25">
      <c r="A35398" s="94" t="s">
        <v>15802</v>
      </c>
      <c r="B35398" t="s">
        <v>9991</v>
      </c>
      <c r="C35398">
        <v>1379</v>
      </c>
      <c r="D35398" s="94" t="s">
        <v>31077</v>
      </c>
    </row>
    <row r="35399" spans="1:4" x14ac:dyDescent="0.25">
      <c r="A35399" s="94" t="s">
        <v>15802</v>
      </c>
      <c r="B35399" t="s">
        <v>9991</v>
      </c>
      <c r="C35399">
        <v>37538</v>
      </c>
      <c r="D35399" s="94" t="s">
        <v>28729</v>
      </c>
    </row>
    <row r="35400" spans="1:4" x14ac:dyDescent="0.25">
      <c r="A35400" s="94" t="s">
        <v>15802</v>
      </c>
      <c r="B35400" t="s">
        <v>714</v>
      </c>
      <c r="C35400">
        <v>88316</v>
      </c>
      <c r="D35400" s="94" t="s">
        <v>27195</v>
      </c>
    </row>
    <row r="35401" spans="1:4" x14ac:dyDescent="0.25">
      <c r="A35401" s="94" t="s">
        <v>15803</v>
      </c>
      <c r="D35401" s="94" t="s">
        <v>14</v>
      </c>
    </row>
    <row r="35402" spans="1:4" x14ac:dyDescent="0.25">
      <c r="A35402" s="94" t="s">
        <v>15803</v>
      </c>
      <c r="B35402" t="s">
        <v>9991</v>
      </c>
      <c r="C35402">
        <v>370</v>
      </c>
      <c r="D35402" s="94" t="s">
        <v>28524</v>
      </c>
    </row>
    <row r="35403" spans="1:4" x14ac:dyDescent="0.25">
      <c r="A35403" s="94" t="s">
        <v>15803</v>
      </c>
      <c r="B35403" t="s">
        <v>9991</v>
      </c>
      <c r="C35403">
        <v>1379</v>
      </c>
      <c r="D35403" s="94" t="s">
        <v>31078</v>
      </c>
    </row>
    <row r="35404" spans="1:4" x14ac:dyDescent="0.25">
      <c r="A35404" s="94" t="s">
        <v>15803</v>
      </c>
      <c r="B35404" t="s">
        <v>9991</v>
      </c>
      <c r="C35404">
        <v>37538</v>
      </c>
      <c r="D35404" s="94" t="s">
        <v>31079</v>
      </c>
    </row>
    <row r="35405" spans="1:4" x14ac:dyDescent="0.25">
      <c r="A35405" s="94" t="s">
        <v>15803</v>
      </c>
      <c r="B35405" t="s">
        <v>714</v>
      </c>
      <c r="C35405">
        <v>88316</v>
      </c>
      <c r="D35405" s="94" t="s">
        <v>31080</v>
      </c>
    </row>
    <row r="35406" spans="1:4" x14ac:dyDescent="0.25">
      <c r="A35406" s="94" t="s">
        <v>15804</v>
      </c>
      <c r="D35406" s="94" t="s">
        <v>14</v>
      </c>
    </row>
    <row r="35407" spans="1:4" x14ac:dyDescent="0.25">
      <c r="A35407" s="94" t="s">
        <v>15804</v>
      </c>
      <c r="B35407" t="s">
        <v>9991</v>
      </c>
      <c r="C35407">
        <v>370</v>
      </c>
      <c r="D35407" s="94" t="s">
        <v>29851</v>
      </c>
    </row>
    <row r="35408" spans="1:4" x14ac:dyDescent="0.25">
      <c r="A35408" s="94" t="s">
        <v>15804</v>
      </c>
      <c r="B35408" t="s">
        <v>9991</v>
      </c>
      <c r="C35408">
        <v>1106</v>
      </c>
      <c r="D35408" s="94" t="s">
        <v>31081</v>
      </c>
    </row>
    <row r="35409" spans="1:4" x14ac:dyDescent="0.25">
      <c r="A35409" s="94" t="s">
        <v>15804</v>
      </c>
      <c r="B35409" t="s">
        <v>9991</v>
      </c>
      <c r="C35409">
        <v>1379</v>
      </c>
      <c r="D35409" s="94" t="s">
        <v>31082</v>
      </c>
    </row>
    <row r="35410" spans="1:4" x14ac:dyDescent="0.25">
      <c r="A35410" s="94" t="s">
        <v>15804</v>
      </c>
      <c r="B35410" t="s">
        <v>714</v>
      </c>
      <c r="C35410">
        <v>88316</v>
      </c>
      <c r="D35410" s="94" t="s">
        <v>31083</v>
      </c>
    </row>
    <row r="35411" spans="1:4" x14ac:dyDescent="0.25">
      <c r="A35411" s="94" t="s">
        <v>15805</v>
      </c>
      <c r="D35411" s="94" t="s">
        <v>14</v>
      </c>
    </row>
    <row r="35412" spans="1:4" x14ac:dyDescent="0.25">
      <c r="A35412" s="94" t="s">
        <v>15805</v>
      </c>
      <c r="B35412" t="s">
        <v>9991</v>
      </c>
      <c r="C35412">
        <v>370</v>
      </c>
      <c r="D35412" s="94" t="s">
        <v>26459</v>
      </c>
    </row>
    <row r="35413" spans="1:4" x14ac:dyDescent="0.25">
      <c r="A35413" s="94" t="s">
        <v>15805</v>
      </c>
      <c r="B35413" t="s">
        <v>9991</v>
      </c>
      <c r="C35413">
        <v>1106</v>
      </c>
      <c r="D35413" s="94" t="s">
        <v>31084</v>
      </c>
    </row>
    <row r="35414" spans="1:4" x14ac:dyDescent="0.25">
      <c r="A35414" s="94" t="s">
        <v>15805</v>
      </c>
      <c r="B35414" t="s">
        <v>9991</v>
      </c>
      <c r="C35414">
        <v>1379</v>
      </c>
      <c r="D35414" s="94" t="s">
        <v>31085</v>
      </c>
    </row>
    <row r="35415" spans="1:4" x14ac:dyDescent="0.25">
      <c r="A35415" s="94" t="s">
        <v>15805</v>
      </c>
      <c r="B35415" t="s">
        <v>714</v>
      </c>
      <c r="C35415">
        <v>88316</v>
      </c>
      <c r="D35415" s="94" t="s">
        <v>27185</v>
      </c>
    </row>
    <row r="35416" spans="1:4" x14ac:dyDescent="0.25">
      <c r="A35416" s="94" t="s">
        <v>15806</v>
      </c>
      <c r="D35416" s="94" t="s">
        <v>14</v>
      </c>
    </row>
    <row r="35417" spans="1:4" x14ac:dyDescent="0.25">
      <c r="A35417" s="94" t="s">
        <v>15806</v>
      </c>
      <c r="B35417" t="s">
        <v>9991</v>
      </c>
      <c r="C35417">
        <v>370</v>
      </c>
      <c r="D35417" s="94" t="s">
        <v>27247</v>
      </c>
    </row>
    <row r="35418" spans="1:4" x14ac:dyDescent="0.25">
      <c r="A35418" s="94" t="s">
        <v>15806</v>
      </c>
      <c r="B35418" t="s">
        <v>9991</v>
      </c>
      <c r="C35418">
        <v>1106</v>
      </c>
      <c r="D35418" s="94" t="s">
        <v>31086</v>
      </c>
    </row>
    <row r="35419" spans="1:4" x14ac:dyDescent="0.25">
      <c r="A35419" s="94" t="s">
        <v>15806</v>
      </c>
      <c r="B35419" t="s">
        <v>9991</v>
      </c>
      <c r="C35419">
        <v>1379</v>
      </c>
      <c r="D35419" s="94" t="s">
        <v>31087</v>
      </c>
    </row>
    <row r="35420" spans="1:4" x14ac:dyDescent="0.25">
      <c r="A35420" s="94" t="s">
        <v>15806</v>
      </c>
      <c r="B35420" t="s">
        <v>714</v>
      </c>
      <c r="C35420">
        <v>88316</v>
      </c>
      <c r="D35420" s="94" t="s">
        <v>31088</v>
      </c>
    </row>
    <row r="35421" spans="1:4" x14ac:dyDescent="0.25">
      <c r="A35421" s="94" t="s">
        <v>15807</v>
      </c>
      <c r="D35421" s="94" t="s">
        <v>14</v>
      </c>
    </row>
    <row r="35422" spans="1:4" x14ac:dyDescent="0.25">
      <c r="A35422" s="94" t="s">
        <v>15807</v>
      </c>
      <c r="B35422" t="s">
        <v>9991</v>
      </c>
      <c r="C35422">
        <v>370</v>
      </c>
      <c r="D35422" s="94" t="s">
        <v>29851</v>
      </c>
    </row>
    <row r="35423" spans="1:4" x14ac:dyDescent="0.25">
      <c r="A35423" s="94" t="s">
        <v>15807</v>
      </c>
      <c r="B35423" t="s">
        <v>9991</v>
      </c>
      <c r="C35423">
        <v>1106</v>
      </c>
      <c r="D35423" s="94" t="s">
        <v>31089</v>
      </c>
    </row>
    <row r="35424" spans="1:4" x14ac:dyDescent="0.25">
      <c r="A35424" s="94" t="s">
        <v>15807</v>
      </c>
      <c r="B35424" t="s">
        <v>9991</v>
      </c>
      <c r="C35424">
        <v>1379</v>
      </c>
      <c r="D35424" s="94" t="s">
        <v>31090</v>
      </c>
    </row>
    <row r="35425" spans="1:4" x14ac:dyDescent="0.25">
      <c r="A35425" s="94" t="s">
        <v>15807</v>
      </c>
      <c r="B35425" t="s">
        <v>714</v>
      </c>
      <c r="C35425">
        <v>88316</v>
      </c>
      <c r="D35425" s="94" t="s">
        <v>27875</v>
      </c>
    </row>
    <row r="35426" spans="1:4" x14ac:dyDescent="0.25">
      <c r="A35426" s="94" t="s">
        <v>15808</v>
      </c>
      <c r="D35426" s="94" t="s">
        <v>14</v>
      </c>
    </row>
    <row r="35427" spans="1:4" x14ac:dyDescent="0.25">
      <c r="A35427" s="94" t="s">
        <v>15808</v>
      </c>
      <c r="B35427" t="s">
        <v>9991</v>
      </c>
      <c r="C35427">
        <v>370</v>
      </c>
      <c r="D35427" s="94" t="s">
        <v>27416</v>
      </c>
    </row>
    <row r="35428" spans="1:4" x14ac:dyDescent="0.25">
      <c r="A35428" s="94" t="s">
        <v>15808</v>
      </c>
      <c r="B35428" t="s">
        <v>9991</v>
      </c>
      <c r="C35428">
        <v>1106</v>
      </c>
      <c r="D35428" s="94" t="s">
        <v>31091</v>
      </c>
    </row>
    <row r="35429" spans="1:4" x14ac:dyDescent="0.25">
      <c r="A35429" s="94" t="s">
        <v>15808</v>
      </c>
      <c r="B35429" t="s">
        <v>9991</v>
      </c>
      <c r="C35429">
        <v>1379</v>
      </c>
      <c r="D35429" s="94" t="s">
        <v>31092</v>
      </c>
    </row>
    <row r="35430" spans="1:4" x14ac:dyDescent="0.25">
      <c r="A35430" s="94" t="s">
        <v>15808</v>
      </c>
      <c r="B35430" t="s">
        <v>714</v>
      </c>
      <c r="C35430">
        <v>88316</v>
      </c>
      <c r="D35430" s="94" t="s">
        <v>31093</v>
      </c>
    </row>
    <row r="35431" spans="1:4" x14ac:dyDescent="0.25">
      <c r="A35431" s="94" t="s">
        <v>15809</v>
      </c>
      <c r="D35431" s="94" t="s">
        <v>14</v>
      </c>
    </row>
    <row r="35432" spans="1:4" x14ac:dyDescent="0.25">
      <c r="A35432" s="94" t="s">
        <v>15809</v>
      </c>
      <c r="B35432" t="s">
        <v>9991</v>
      </c>
      <c r="C35432">
        <v>370</v>
      </c>
      <c r="D35432" s="94" t="s">
        <v>30813</v>
      </c>
    </row>
    <row r="35433" spans="1:4" x14ac:dyDescent="0.25">
      <c r="A35433" s="94" t="s">
        <v>15809</v>
      </c>
      <c r="B35433" t="s">
        <v>9991</v>
      </c>
      <c r="C35433">
        <v>1379</v>
      </c>
      <c r="D35433" s="94" t="s">
        <v>31094</v>
      </c>
    </row>
    <row r="35434" spans="1:4" x14ac:dyDescent="0.25">
      <c r="A35434" s="94" t="s">
        <v>15809</v>
      </c>
      <c r="B35434" t="s">
        <v>714</v>
      </c>
      <c r="C35434">
        <v>88316</v>
      </c>
      <c r="D35434" s="94" t="s">
        <v>31095</v>
      </c>
    </row>
    <row r="35435" spans="1:4" x14ac:dyDescent="0.25">
      <c r="A35435" s="94" t="s">
        <v>15810</v>
      </c>
      <c r="D35435" s="94" t="s">
        <v>14</v>
      </c>
    </row>
    <row r="35436" spans="1:4" x14ac:dyDescent="0.25">
      <c r="A35436" s="94" t="s">
        <v>15810</v>
      </c>
      <c r="B35436" t="s">
        <v>9991</v>
      </c>
      <c r="C35436">
        <v>370</v>
      </c>
      <c r="D35436" s="94" t="s">
        <v>29209</v>
      </c>
    </row>
    <row r="35437" spans="1:4" x14ac:dyDescent="0.25">
      <c r="A35437" s="94" t="s">
        <v>15810</v>
      </c>
      <c r="B35437" t="s">
        <v>9991</v>
      </c>
      <c r="C35437">
        <v>1379</v>
      </c>
      <c r="D35437" s="94" t="s">
        <v>31096</v>
      </c>
    </row>
    <row r="35438" spans="1:4" x14ac:dyDescent="0.25">
      <c r="A35438" s="94" t="s">
        <v>15810</v>
      </c>
      <c r="B35438" t="s">
        <v>714</v>
      </c>
      <c r="C35438">
        <v>88316</v>
      </c>
      <c r="D35438" s="94" t="s">
        <v>31097</v>
      </c>
    </row>
    <row r="35439" spans="1:4" x14ac:dyDescent="0.25">
      <c r="A35439" s="94" t="s">
        <v>15811</v>
      </c>
      <c r="D35439" s="94" t="s">
        <v>14</v>
      </c>
    </row>
    <row r="35440" spans="1:4" x14ac:dyDescent="0.25">
      <c r="A35440" s="94" t="s">
        <v>15811</v>
      </c>
      <c r="B35440" t="s">
        <v>9991</v>
      </c>
      <c r="C35440">
        <v>370</v>
      </c>
      <c r="D35440" s="94" t="s">
        <v>26605</v>
      </c>
    </row>
    <row r="35441" spans="1:4" x14ac:dyDescent="0.25">
      <c r="A35441" s="94" t="s">
        <v>15811</v>
      </c>
      <c r="B35441" t="s">
        <v>9991</v>
      </c>
      <c r="C35441">
        <v>1379</v>
      </c>
      <c r="D35441" s="94" t="s">
        <v>31098</v>
      </c>
    </row>
    <row r="35442" spans="1:4" x14ac:dyDescent="0.25">
      <c r="A35442" s="94" t="s">
        <v>15811</v>
      </c>
      <c r="B35442" t="s">
        <v>714</v>
      </c>
      <c r="C35442">
        <v>88316</v>
      </c>
      <c r="D35442" s="94" t="s">
        <v>31099</v>
      </c>
    </row>
    <row r="35443" spans="1:4" x14ac:dyDescent="0.25">
      <c r="A35443" s="94" t="s">
        <v>15812</v>
      </c>
      <c r="D35443" s="94" t="s">
        <v>14</v>
      </c>
    </row>
    <row r="35444" spans="1:4" x14ac:dyDescent="0.25">
      <c r="A35444" s="94" t="s">
        <v>15812</v>
      </c>
      <c r="B35444" t="s">
        <v>9991</v>
      </c>
      <c r="C35444">
        <v>370</v>
      </c>
      <c r="D35444" s="94" t="s">
        <v>29657</v>
      </c>
    </row>
    <row r="35445" spans="1:4" x14ac:dyDescent="0.25">
      <c r="A35445" s="94" t="s">
        <v>15812</v>
      </c>
      <c r="B35445" t="s">
        <v>9991</v>
      </c>
      <c r="C35445">
        <v>1379</v>
      </c>
      <c r="D35445" s="94" t="s">
        <v>31100</v>
      </c>
    </row>
    <row r="35446" spans="1:4" x14ac:dyDescent="0.25">
      <c r="A35446" s="94" t="s">
        <v>15812</v>
      </c>
      <c r="B35446" t="s">
        <v>714</v>
      </c>
      <c r="C35446">
        <v>88316</v>
      </c>
      <c r="D35446" s="94" t="s">
        <v>31101</v>
      </c>
    </row>
    <row r="35447" spans="1:4" x14ac:dyDescent="0.25">
      <c r="A35447" s="94" t="s">
        <v>15813</v>
      </c>
      <c r="D35447" s="94" t="s">
        <v>14</v>
      </c>
    </row>
    <row r="35448" spans="1:4" x14ac:dyDescent="0.25">
      <c r="A35448" s="94" t="s">
        <v>15813</v>
      </c>
      <c r="B35448" t="s">
        <v>9991</v>
      </c>
      <c r="C35448">
        <v>367</v>
      </c>
      <c r="D35448" s="94" t="s">
        <v>30816</v>
      </c>
    </row>
    <row r="35449" spans="1:4" x14ac:dyDescent="0.25">
      <c r="A35449" s="94" t="s">
        <v>15813</v>
      </c>
      <c r="B35449" t="s">
        <v>9991</v>
      </c>
      <c r="C35449">
        <v>1379</v>
      </c>
      <c r="D35449" s="94" t="s">
        <v>31102</v>
      </c>
    </row>
    <row r="35450" spans="1:4" x14ac:dyDescent="0.25">
      <c r="A35450" s="94" t="s">
        <v>15813</v>
      </c>
      <c r="B35450" t="s">
        <v>714</v>
      </c>
      <c r="C35450">
        <v>88316</v>
      </c>
      <c r="D35450" s="94" t="s">
        <v>30484</v>
      </c>
    </row>
    <row r="35451" spans="1:4" x14ac:dyDescent="0.25">
      <c r="A35451" s="94" t="s">
        <v>15814</v>
      </c>
      <c r="D35451" s="94" t="s">
        <v>14</v>
      </c>
    </row>
    <row r="35452" spans="1:4" x14ac:dyDescent="0.25">
      <c r="A35452" s="94" t="s">
        <v>15814</v>
      </c>
      <c r="B35452" t="s">
        <v>9991</v>
      </c>
      <c r="C35452">
        <v>367</v>
      </c>
      <c r="D35452" s="94" t="s">
        <v>26271</v>
      </c>
    </row>
    <row r="35453" spans="1:4" x14ac:dyDescent="0.25">
      <c r="A35453" s="94" t="s">
        <v>15814</v>
      </c>
      <c r="B35453" t="s">
        <v>9991</v>
      </c>
      <c r="C35453">
        <v>1379</v>
      </c>
      <c r="D35453" s="94" t="s">
        <v>31103</v>
      </c>
    </row>
    <row r="35454" spans="1:4" x14ac:dyDescent="0.25">
      <c r="A35454" s="94" t="s">
        <v>15814</v>
      </c>
      <c r="B35454" t="s">
        <v>714</v>
      </c>
      <c r="C35454">
        <v>88316</v>
      </c>
      <c r="D35454" s="94" t="s">
        <v>31104</v>
      </c>
    </row>
    <row r="35455" spans="1:4" x14ac:dyDescent="0.25">
      <c r="A35455" s="94" t="s">
        <v>15815</v>
      </c>
      <c r="D35455" s="94" t="s">
        <v>14</v>
      </c>
    </row>
    <row r="35456" spans="1:4" x14ac:dyDescent="0.25">
      <c r="A35456" s="94" t="s">
        <v>15815</v>
      </c>
      <c r="B35456" t="s">
        <v>9991</v>
      </c>
      <c r="C35456">
        <v>367</v>
      </c>
      <c r="D35456" s="94" t="s">
        <v>28600</v>
      </c>
    </row>
    <row r="35457" spans="1:4" x14ac:dyDescent="0.25">
      <c r="A35457" s="94" t="s">
        <v>15815</v>
      </c>
      <c r="B35457" t="s">
        <v>9991</v>
      </c>
      <c r="C35457">
        <v>1379</v>
      </c>
      <c r="D35457" s="94" t="s">
        <v>31105</v>
      </c>
    </row>
    <row r="35458" spans="1:4" x14ac:dyDescent="0.25">
      <c r="A35458" s="94" t="s">
        <v>15815</v>
      </c>
      <c r="B35458" t="s">
        <v>714</v>
      </c>
      <c r="C35458">
        <v>88316</v>
      </c>
      <c r="D35458" s="94" t="s">
        <v>31106</v>
      </c>
    </row>
    <row r="35459" spans="1:4" x14ac:dyDescent="0.25">
      <c r="A35459" s="94" t="s">
        <v>15816</v>
      </c>
      <c r="D35459" s="94" t="s">
        <v>14</v>
      </c>
    </row>
    <row r="35460" spans="1:4" x14ac:dyDescent="0.25">
      <c r="A35460" s="94" t="s">
        <v>15816</v>
      </c>
      <c r="B35460" t="s">
        <v>9991</v>
      </c>
      <c r="C35460">
        <v>367</v>
      </c>
      <c r="D35460" s="94" t="s">
        <v>29212</v>
      </c>
    </row>
    <row r="35461" spans="1:4" x14ac:dyDescent="0.25">
      <c r="A35461" s="94" t="s">
        <v>15816</v>
      </c>
      <c r="B35461" t="s">
        <v>9991</v>
      </c>
      <c r="C35461">
        <v>1379</v>
      </c>
      <c r="D35461" s="94" t="s">
        <v>31107</v>
      </c>
    </row>
    <row r="35462" spans="1:4" x14ac:dyDescent="0.25">
      <c r="A35462" s="94" t="s">
        <v>15816</v>
      </c>
      <c r="B35462" t="s">
        <v>9991</v>
      </c>
      <c r="C35462">
        <v>7334</v>
      </c>
      <c r="D35462" s="94" t="s">
        <v>31108</v>
      </c>
    </row>
    <row r="35463" spans="1:4" x14ac:dyDescent="0.25">
      <c r="A35463" s="94" t="s">
        <v>15816</v>
      </c>
      <c r="B35463" t="s">
        <v>714</v>
      </c>
      <c r="C35463">
        <v>88316</v>
      </c>
      <c r="D35463" s="94" t="s">
        <v>26584</v>
      </c>
    </row>
    <row r="35464" spans="1:4" x14ac:dyDescent="0.25">
      <c r="A35464" s="94" t="s">
        <v>15817</v>
      </c>
      <c r="D35464" s="94" t="s">
        <v>14</v>
      </c>
    </row>
    <row r="35465" spans="1:4" x14ac:dyDescent="0.25">
      <c r="A35465" s="94" t="s">
        <v>15817</v>
      </c>
      <c r="B35465" t="s">
        <v>9991</v>
      </c>
      <c r="C35465">
        <v>367</v>
      </c>
      <c r="D35465" s="94" t="s">
        <v>27009</v>
      </c>
    </row>
    <row r="35466" spans="1:4" x14ac:dyDescent="0.25">
      <c r="A35466" s="94" t="s">
        <v>15817</v>
      </c>
      <c r="B35466" t="s">
        <v>9991</v>
      </c>
      <c r="C35466">
        <v>1379</v>
      </c>
      <c r="D35466" s="94" t="s">
        <v>31109</v>
      </c>
    </row>
    <row r="35467" spans="1:4" x14ac:dyDescent="0.25">
      <c r="A35467" s="94" t="s">
        <v>15817</v>
      </c>
      <c r="B35467" t="s">
        <v>9991</v>
      </c>
      <c r="C35467">
        <v>7334</v>
      </c>
      <c r="D35467" s="94" t="s">
        <v>31110</v>
      </c>
    </row>
    <row r="35468" spans="1:4" x14ac:dyDescent="0.25">
      <c r="A35468" s="94" t="s">
        <v>15817</v>
      </c>
      <c r="B35468" t="s">
        <v>714</v>
      </c>
      <c r="C35468">
        <v>88316</v>
      </c>
      <c r="D35468" s="94" t="s">
        <v>27040</v>
      </c>
    </row>
    <row r="35469" spans="1:4" x14ac:dyDescent="0.25">
      <c r="A35469" s="94" t="s">
        <v>15818</v>
      </c>
      <c r="D35469" s="94" t="s">
        <v>14</v>
      </c>
    </row>
    <row r="35470" spans="1:4" x14ac:dyDescent="0.25">
      <c r="A35470" s="94" t="s">
        <v>15818</v>
      </c>
      <c r="B35470" t="s">
        <v>9991</v>
      </c>
      <c r="C35470">
        <v>367</v>
      </c>
      <c r="D35470" s="94" t="s">
        <v>29867</v>
      </c>
    </row>
    <row r="35471" spans="1:4" x14ac:dyDescent="0.25">
      <c r="A35471" s="94" t="s">
        <v>15818</v>
      </c>
      <c r="B35471" t="s">
        <v>9991</v>
      </c>
      <c r="C35471">
        <v>1379</v>
      </c>
      <c r="D35471" s="94" t="s">
        <v>31111</v>
      </c>
    </row>
    <row r="35472" spans="1:4" x14ac:dyDescent="0.25">
      <c r="A35472" s="94" t="s">
        <v>15818</v>
      </c>
      <c r="B35472" t="s">
        <v>9991</v>
      </c>
      <c r="C35472">
        <v>7334</v>
      </c>
      <c r="D35472" s="94" t="s">
        <v>31112</v>
      </c>
    </row>
    <row r="35473" spans="1:4" x14ac:dyDescent="0.25">
      <c r="A35473" s="94" t="s">
        <v>15818</v>
      </c>
      <c r="B35473" t="s">
        <v>714</v>
      </c>
      <c r="C35473">
        <v>88316</v>
      </c>
      <c r="D35473" s="94" t="s">
        <v>31113</v>
      </c>
    </row>
    <row r="35474" spans="1:4" x14ac:dyDescent="0.25">
      <c r="A35474" s="94" t="s">
        <v>15819</v>
      </c>
      <c r="D35474" s="94" t="s">
        <v>14</v>
      </c>
    </row>
    <row r="35475" spans="1:4" x14ac:dyDescent="0.25">
      <c r="A35475" s="94" t="s">
        <v>15819</v>
      </c>
      <c r="B35475" t="s">
        <v>9991</v>
      </c>
      <c r="C35475">
        <v>371</v>
      </c>
      <c r="D35475" s="94" t="s">
        <v>31114</v>
      </c>
    </row>
    <row r="35476" spans="1:4" x14ac:dyDescent="0.25">
      <c r="A35476" s="94" t="s">
        <v>15819</v>
      </c>
      <c r="B35476" t="s">
        <v>714</v>
      </c>
      <c r="C35476">
        <v>88377</v>
      </c>
      <c r="D35476" s="94" t="s">
        <v>31115</v>
      </c>
    </row>
    <row r="35477" spans="1:4" x14ac:dyDescent="0.25">
      <c r="A35477" s="94" t="s">
        <v>15819</v>
      </c>
      <c r="B35477" t="s">
        <v>714</v>
      </c>
      <c r="C35477">
        <v>88399</v>
      </c>
      <c r="D35477" s="94" t="s">
        <v>28641</v>
      </c>
    </row>
    <row r="35478" spans="1:4" x14ac:dyDescent="0.25">
      <c r="A35478" s="94" t="s">
        <v>15819</v>
      </c>
      <c r="B35478" t="s">
        <v>714</v>
      </c>
      <c r="C35478">
        <v>88404</v>
      </c>
      <c r="D35478" s="94" t="s">
        <v>28590</v>
      </c>
    </row>
    <row r="35479" spans="1:4" x14ac:dyDescent="0.25">
      <c r="A35479" s="94" t="s">
        <v>15820</v>
      </c>
      <c r="D35479" s="94" t="s">
        <v>14</v>
      </c>
    </row>
    <row r="35480" spans="1:4" x14ac:dyDescent="0.25">
      <c r="A35480" s="94" t="s">
        <v>15820</v>
      </c>
      <c r="B35480" t="s">
        <v>9991</v>
      </c>
      <c r="C35480">
        <v>371</v>
      </c>
      <c r="D35480" s="94" t="s">
        <v>31116</v>
      </c>
    </row>
    <row r="35481" spans="1:4" x14ac:dyDescent="0.25">
      <c r="A35481" s="94" t="s">
        <v>15820</v>
      </c>
      <c r="B35481" t="s">
        <v>714</v>
      </c>
      <c r="C35481">
        <v>88377</v>
      </c>
      <c r="D35481" s="94" t="s">
        <v>31117</v>
      </c>
    </row>
    <row r="35482" spans="1:4" x14ac:dyDescent="0.25">
      <c r="A35482" s="94" t="s">
        <v>15820</v>
      </c>
      <c r="B35482" t="s">
        <v>714</v>
      </c>
      <c r="C35482">
        <v>88386</v>
      </c>
      <c r="D35482" s="94" t="s">
        <v>29212</v>
      </c>
    </row>
    <row r="35483" spans="1:4" x14ac:dyDescent="0.25">
      <c r="A35483" s="94" t="s">
        <v>15820</v>
      </c>
      <c r="B35483" t="s">
        <v>714</v>
      </c>
      <c r="C35483">
        <v>88392</v>
      </c>
      <c r="D35483" s="94" t="s">
        <v>31118</v>
      </c>
    </row>
    <row r="35484" spans="1:4" x14ac:dyDescent="0.25">
      <c r="A35484" s="94" t="s">
        <v>15821</v>
      </c>
      <c r="D35484" s="94" t="s">
        <v>14</v>
      </c>
    </row>
    <row r="35485" spans="1:4" x14ac:dyDescent="0.25">
      <c r="A35485" s="94" t="s">
        <v>15821</v>
      </c>
      <c r="B35485" t="s">
        <v>9991</v>
      </c>
      <c r="C35485">
        <v>371</v>
      </c>
      <c r="D35485" s="94" t="s">
        <v>31119</v>
      </c>
    </row>
    <row r="35486" spans="1:4" x14ac:dyDescent="0.25">
      <c r="A35486" s="94" t="s">
        <v>15821</v>
      </c>
      <c r="B35486" t="s">
        <v>714</v>
      </c>
      <c r="C35486">
        <v>88316</v>
      </c>
      <c r="D35486" s="94" t="s">
        <v>29285</v>
      </c>
    </row>
    <row r="35487" spans="1:4" x14ac:dyDescent="0.25">
      <c r="A35487" s="94" t="s">
        <v>15821</v>
      </c>
      <c r="B35487" t="s">
        <v>714</v>
      </c>
      <c r="C35487">
        <v>88377</v>
      </c>
      <c r="D35487" s="94" t="s">
        <v>31120</v>
      </c>
    </row>
    <row r="35488" spans="1:4" x14ac:dyDescent="0.25">
      <c r="A35488" s="94" t="s">
        <v>15821</v>
      </c>
      <c r="B35488" t="s">
        <v>714</v>
      </c>
      <c r="C35488">
        <v>88393</v>
      </c>
      <c r="D35488" s="94" t="s">
        <v>29286</v>
      </c>
    </row>
    <row r="35489" spans="1:4" x14ac:dyDescent="0.25">
      <c r="A35489" s="94" t="s">
        <v>15821</v>
      </c>
      <c r="B35489" t="s">
        <v>714</v>
      </c>
      <c r="C35489">
        <v>88398</v>
      </c>
      <c r="D35489" s="94" t="s">
        <v>29039</v>
      </c>
    </row>
    <row r="35490" spans="1:4" x14ac:dyDescent="0.25">
      <c r="A35490" s="94" t="s">
        <v>15822</v>
      </c>
      <c r="D35490" s="94" t="s">
        <v>14</v>
      </c>
    </row>
    <row r="35491" spans="1:4" x14ac:dyDescent="0.25">
      <c r="A35491" s="94" t="s">
        <v>15822</v>
      </c>
      <c r="B35491" t="s">
        <v>9991</v>
      </c>
      <c r="C35491">
        <v>36886</v>
      </c>
      <c r="D35491" s="94" t="s">
        <v>31121</v>
      </c>
    </row>
    <row r="35492" spans="1:4" x14ac:dyDescent="0.25">
      <c r="A35492" s="94" t="s">
        <v>15822</v>
      </c>
      <c r="B35492" t="s">
        <v>714</v>
      </c>
      <c r="C35492">
        <v>88377</v>
      </c>
      <c r="D35492" s="94" t="s">
        <v>31122</v>
      </c>
    </row>
    <row r="35493" spans="1:4" x14ac:dyDescent="0.25">
      <c r="A35493" s="94" t="s">
        <v>15822</v>
      </c>
      <c r="B35493" t="s">
        <v>714</v>
      </c>
      <c r="C35493">
        <v>88399</v>
      </c>
      <c r="D35493" s="94" t="s">
        <v>27416</v>
      </c>
    </row>
    <row r="35494" spans="1:4" x14ac:dyDescent="0.25">
      <c r="A35494" s="94" t="s">
        <v>15822</v>
      </c>
      <c r="B35494" t="s">
        <v>714</v>
      </c>
      <c r="C35494">
        <v>88404</v>
      </c>
      <c r="D35494" s="94" t="s">
        <v>28579</v>
      </c>
    </row>
    <row r="35495" spans="1:4" x14ac:dyDescent="0.25">
      <c r="A35495" s="94" t="s">
        <v>15823</v>
      </c>
      <c r="D35495" s="94" t="s">
        <v>14</v>
      </c>
    </row>
    <row r="35496" spans="1:4" x14ac:dyDescent="0.25">
      <c r="A35496" s="94" t="s">
        <v>15823</v>
      </c>
      <c r="B35496" t="s">
        <v>9991</v>
      </c>
      <c r="C35496">
        <v>36886</v>
      </c>
      <c r="D35496" s="94" t="s">
        <v>31123</v>
      </c>
    </row>
    <row r="35497" spans="1:4" x14ac:dyDescent="0.25">
      <c r="A35497" s="94" t="s">
        <v>15823</v>
      </c>
      <c r="B35497" t="s">
        <v>714</v>
      </c>
      <c r="C35497">
        <v>88377</v>
      </c>
      <c r="D35497" s="94" t="s">
        <v>30967</v>
      </c>
    </row>
    <row r="35498" spans="1:4" x14ac:dyDescent="0.25">
      <c r="A35498" s="94" t="s">
        <v>15823</v>
      </c>
      <c r="B35498" t="s">
        <v>714</v>
      </c>
      <c r="C35498">
        <v>88386</v>
      </c>
      <c r="D35498" s="94" t="s">
        <v>28775</v>
      </c>
    </row>
    <row r="35499" spans="1:4" x14ac:dyDescent="0.25">
      <c r="A35499" s="94" t="s">
        <v>15823</v>
      </c>
      <c r="B35499" t="s">
        <v>714</v>
      </c>
      <c r="C35499">
        <v>88392</v>
      </c>
      <c r="D35499" s="94" t="s">
        <v>30968</v>
      </c>
    </row>
    <row r="35500" spans="1:4" x14ac:dyDescent="0.25">
      <c r="A35500" s="94" t="s">
        <v>15824</v>
      </c>
      <c r="D35500" s="94" t="s">
        <v>14</v>
      </c>
    </row>
    <row r="35501" spans="1:4" x14ac:dyDescent="0.25">
      <c r="A35501" s="94" t="s">
        <v>15824</v>
      </c>
      <c r="B35501" t="s">
        <v>9991</v>
      </c>
      <c r="C35501">
        <v>36886</v>
      </c>
      <c r="D35501" s="94" t="s">
        <v>31124</v>
      </c>
    </row>
    <row r="35502" spans="1:4" x14ac:dyDescent="0.25">
      <c r="A35502" s="94" t="s">
        <v>15824</v>
      </c>
      <c r="B35502" t="s">
        <v>714</v>
      </c>
      <c r="C35502">
        <v>88316</v>
      </c>
      <c r="D35502" s="94" t="s">
        <v>29026</v>
      </c>
    </row>
    <row r="35503" spans="1:4" x14ac:dyDescent="0.25">
      <c r="A35503" s="94" t="s">
        <v>15824</v>
      </c>
      <c r="B35503" t="s">
        <v>714</v>
      </c>
      <c r="C35503">
        <v>88377</v>
      </c>
      <c r="D35503" s="94" t="s">
        <v>29211</v>
      </c>
    </row>
    <row r="35504" spans="1:4" x14ac:dyDescent="0.25">
      <c r="A35504" s="94" t="s">
        <v>15824</v>
      </c>
      <c r="B35504" t="s">
        <v>714</v>
      </c>
      <c r="C35504">
        <v>88393</v>
      </c>
      <c r="D35504" s="94" t="s">
        <v>29282</v>
      </c>
    </row>
    <row r="35505" spans="1:4" x14ac:dyDescent="0.25">
      <c r="A35505" s="94" t="s">
        <v>15824</v>
      </c>
      <c r="B35505" t="s">
        <v>714</v>
      </c>
      <c r="C35505">
        <v>88398</v>
      </c>
      <c r="D35505" s="94" t="s">
        <v>28870</v>
      </c>
    </row>
    <row r="35506" spans="1:4" x14ac:dyDescent="0.25">
      <c r="A35506" s="94" t="s">
        <v>15825</v>
      </c>
      <c r="D35506" s="94" t="s">
        <v>14</v>
      </c>
    </row>
    <row r="35507" spans="1:4" x14ac:dyDescent="0.25">
      <c r="A35507" s="94" t="s">
        <v>15825</v>
      </c>
      <c r="B35507" t="s">
        <v>9991</v>
      </c>
      <c r="C35507">
        <v>36880</v>
      </c>
      <c r="D35507" s="94" t="s">
        <v>31125</v>
      </c>
    </row>
    <row r="35508" spans="1:4" x14ac:dyDescent="0.25">
      <c r="A35508" s="94" t="s">
        <v>15825</v>
      </c>
      <c r="B35508" t="s">
        <v>714</v>
      </c>
      <c r="C35508">
        <v>88377</v>
      </c>
      <c r="D35508" s="94" t="s">
        <v>30938</v>
      </c>
    </row>
    <row r="35509" spans="1:4" x14ac:dyDescent="0.25">
      <c r="A35509" s="94" t="s">
        <v>15825</v>
      </c>
      <c r="B35509" t="s">
        <v>714</v>
      </c>
      <c r="C35509">
        <v>88399</v>
      </c>
      <c r="D35509" s="94" t="s">
        <v>30816</v>
      </c>
    </row>
    <row r="35510" spans="1:4" x14ac:dyDescent="0.25">
      <c r="A35510" s="94" t="s">
        <v>15825</v>
      </c>
      <c r="B35510" t="s">
        <v>714</v>
      </c>
      <c r="C35510">
        <v>88404</v>
      </c>
      <c r="D35510" s="94" t="s">
        <v>29333</v>
      </c>
    </row>
    <row r="35511" spans="1:4" x14ac:dyDescent="0.25">
      <c r="A35511" s="94" t="s">
        <v>15826</v>
      </c>
      <c r="D35511" s="94" t="s">
        <v>14</v>
      </c>
    </row>
    <row r="35512" spans="1:4" x14ac:dyDescent="0.25">
      <c r="A35512" s="94" t="s">
        <v>15826</v>
      </c>
      <c r="B35512" t="s">
        <v>9991</v>
      </c>
      <c r="C35512">
        <v>36880</v>
      </c>
      <c r="D35512" s="94" t="s">
        <v>31126</v>
      </c>
    </row>
    <row r="35513" spans="1:4" x14ac:dyDescent="0.25">
      <c r="A35513" s="94" t="s">
        <v>15826</v>
      </c>
      <c r="B35513" t="s">
        <v>714</v>
      </c>
      <c r="C35513">
        <v>88377</v>
      </c>
      <c r="D35513" s="94" t="s">
        <v>31117</v>
      </c>
    </row>
    <row r="35514" spans="1:4" x14ac:dyDescent="0.25">
      <c r="A35514" s="94" t="s">
        <v>15826</v>
      </c>
      <c r="B35514" t="s">
        <v>714</v>
      </c>
      <c r="C35514">
        <v>88386</v>
      </c>
      <c r="D35514" s="94" t="s">
        <v>29212</v>
      </c>
    </row>
    <row r="35515" spans="1:4" x14ac:dyDescent="0.25">
      <c r="A35515" s="94" t="s">
        <v>15826</v>
      </c>
      <c r="B35515" t="s">
        <v>714</v>
      </c>
      <c r="C35515">
        <v>88392</v>
      </c>
      <c r="D35515" s="94" t="s">
        <v>31118</v>
      </c>
    </row>
    <row r="35516" spans="1:4" x14ac:dyDescent="0.25">
      <c r="A35516" s="94" t="s">
        <v>15827</v>
      </c>
      <c r="D35516" s="94" t="s">
        <v>14</v>
      </c>
    </row>
    <row r="35517" spans="1:4" x14ac:dyDescent="0.25">
      <c r="A35517" s="94" t="s">
        <v>15827</v>
      </c>
      <c r="B35517" t="s">
        <v>9991</v>
      </c>
      <c r="C35517">
        <v>36880</v>
      </c>
      <c r="D35517" s="94" t="s">
        <v>31127</v>
      </c>
    </row>
    <row r="35518" spans="1:4" x14ac:dyDescent="0.25">
      <c r="A35518" s="94" t="s">
        <v>15827</v>
      </c>
      <c r="B35518" t="s">
        <v>714</v>
      </c>
      <c r="C35518">
        <v>88316</v>
      </c>
      <c r="D35518" s="94" t="s">
        <v>26458</v>
      </c>
    </row>
    <row r="35519" spans="1:4" x14ac:dyDescent="0.25">
      <c r="A35519" s="94" t="s">
        <v>15827</v>
      </c>
      <c r="B35519" t="s">
        <v>714</v>
      </c>
      <c r="C35519">
        <v>88377</v>
      </c>
      <c r="D35519" s="94" t="s">
        <v>27265</v>
      </c>
    </row>
    <row r="35520" spans="1:4" x14ac:dyDescent="0.25">
      <c r="A35520" s="94" t="s">
        <v>15827</v>
      </c>
      <c r="B35520" t="s">
        <v>714</v>
      </c>
      <c r="C35520">
        <v>88393</v>
      </c>
      <c r="D35520" s="94" t="s">
        <v>27501</v>
      </c>
    </row>
    <row r="35521" spans="1:4" x14ac:dyDescent="0.25">
      <c r="A35521" s="94" t="s">
        <v>15827</v>
      </c>
      <c r="B35521" t="s">
        <v>714</v>
      </c>
      <c r="C35521">
        <v>88398</v>
      </c>
      <c r="D35521" s="94" t="s">
        <v>30502</v>
      </c>
    </row>
    <row r="35522" spans="1:4" x14ac:dyDescent="0.25">
      <c r="A35522" s="94" t="s">
        <v>15828</v>
      </c>
      <c r="D35522" s="94" t="s">
        <v>14</v>
      </c>
    </row>
    <row r="35523" spans="1:4" x14ac:dyDescent="0.25">
      <c r="A35523" s="94" t="s">
        <v>15828</v>
      </c>
      <c r="B35523" t="s">
        <v>9991</v>
      </c>
      <c r="C35523">
        <v>37552</v>
      </c>
      <c r="D35523" s="94" t="s">
        <v>31128</v>
      </c>
    </row>
    <row r="35524" spans="1:4" x14ac:dyDescent="0.25">
      <c r="A35524" s="94" t="s">
        <v>15828</v>
      </c>
      <c r="B35524" t="s">
        <v>714</v>
      </c>
      <c r="C35524">
        <v>88377</v>
      </c>
      <c r="D35524" s="94" t="s">
        <v>27270</v>
      </c>
    </row>
    <row r="35525" spans="1:4" x14ac:dyDescent="0.25">
      <c r="A35525" s="94" t="s">
        <v>15828</v>
      </c>
      <c r="B35525" t="s">
        <v>714</v>
      </c>
      <c r="C35525">
        <v>88399</v>
      </c>
      <c r="D35525" s="94" t="s">
        <v>28583</v>
      </c>
    </row>
    <row r="35526" spans="1:4" x14ac:dyDescent="0.25">
      <c r="A35526" s="94" t="s">
        <v>15828</v>
      </c>
      <c r="B35526" t="s">
        <v>714</v>
      </c>
      <c r="C35526">
        <v>88404</v>
      </c>
      <c r="D35526" s="94" t="s">
        <v>31056</v>
      </c>
    </row>
    <row r="35527" spans="1:4" x14ac:dyDescent="0.25">
      <c r="A35527" s="94" t="s">
        <v>15829</v>
      </c>
      <c r="D35527" s="94" t="s">
        <v>14</v>
      </c>
    </row>
    <row r="35528" spans="1:4" x14ac:dyDescent="0.25">
      <c r="A35528" s="94" t="s">
        <v>15829</v>
      </c>
      <c r="B35528" t="s">
        <v>9991</v>
      </c>
      <c r="C35528">
        <v>37552</v>
      </c>
      <c r="D35528" s="94" t="s">
        <v>31129</v>
      </c>
    </row>
    <row r="35529" spans="1:4" x14ac:dyDescent="0.25">
      <c r="A35529" s="94" t="s">
        <v>15829</v>
      </c>
      <c r="B35529" t="s">
        <v>714</v>
      </c>
      <c r="C35529">
        <v>88377</v>
      </c>
      <c r="D35529" s="94" t="s">
        <v>31130</v>
      </c>
    </row>
    <row r="35530" spans="1:4" x14ac:dyDescent="0.25">
      <c r="A35530" s="94" t="s">
        <v>15829</v>
      </c>
      <c r="B35530" t="s">
        <v>714</v>
      </c>
      <c r="C35530">
        <v>88386</v>
      </c>
      <c r="D35530" s="94" t="s">
        <v>27131</v>
      </c>
    </row>
    <row r="35531" spans="1:4" x14ac:dyDescent="0.25">
      <c r="A35531" s="94" t="s">
        <v>15829</v>
      </c>
      <c r="B35531" t="s">
        <v>714</v>
      </c>
      <c r="C35531">
        <v>88392</v>
      </c>
      <c r="D35531" s="94" t="s">
        <v>31131</v>
      </c>
    </row>
    <row r="35532" spans="1:4" x14ac:dyDescent="0.25">
      <c r="A35532" s="94" t="s">
        <v>15830</v>
      </c>
      <c r="D35532" s="94" t="s">
        <v>14</v>
      </c>
    </row>
    <row r="35533" spans="1:4" x14ac:dyDescent="0.25">
      <c r="A35533" s="94" t="s">
        <v>15830</v>
      </c>
      <c r="B35533" t="s">
        <v>9991</v>
      </c>
      <c r="C35533">
        <v>37552</v>
      </c>
      <c r="D35533" s="94" t="s">
        <v>31132</v>
      </c>
    </row>
    <row r="35534" spans="1:4" x14ac:dyDescent="0.25">
      <c r="A35534" s="94" t="s">
        <v>15830</v>
      </c>
      <c r="B35534" t="s">
        <v>714</v>
      </c>
      <c r="C35534">
        <v>88316</v>
      </c>
      <c r="D35534" s="94" t="s">
        <v>26271</v>
      </c>
    </row>
    <row r="35535" spans="1:4" x14ac:dyDescent="0.25">
      <c r="A35535" s="94" t="s">
        <v>15830</v>
      </c>
      <c r="B35535" t="s">
        <v>714</v>
      </c>
      <c r="C35535">
        <v>88377</v>
      </c>
      <c r="D35535" s="94" t="s">
        <v>31133</v>
      </c>
    </row>
    <row r="35536" spans="1:4" x14ac:dyDescent="0.25">
      <c r="A35536" s="94" t="s">
        <v>15830</v>
      </c>
      <c r="B35536" t="s">
        <v>714</v>
      </c>
      <c r="C35536">
        <v>88393</v>
      </c>
      <c r="D35536" s="94" t="s">
        <v>29327</v>
      </c>
    </row>
    <row r="35537" spans="1:4" x14ac:dyDescent="0.25">
      <c r="A35537" s="94" t="s">
        <v>15830</v>
      </c>
      <c r="B35537" t="s">
        <v>714</v>
      </c>
      <c r="C35537">
        <v>88398</v>
      </c>
      <c r="D35537" s="94" t="s">
        <v>31134</v>
      </c>
    </row>
    <row r="35538" spans="1:4" x14ac:dyDescent="0.25">
      <c r="A35538" s="94" t="s">
        <v>15831</v>
      </c>
      <c r="D35538" s="94" t="s">
        <v>14</v>
      </c>
    </row>
    <row r="35539" spans="1:4" x14ac:dyDescent="0.25">
      <c r="A35539" s="94" t="s">
        <v>15831</v>
      </c>
      <c r="B35539" t="s">
        <v>9991</v>
      </c>
      <c r="C35539">
        <v>37553</v>
      </c>
      <c r="D35539" s="94" t="s">
        <v>31135</v>
      </c>
    </row>
    <row r="35540" spans="1:4" x14ac:dyDescent="0.25">
      <c r="A35540" s="94" t="s">
        <v>15831</v>
      </c>
      <c r="B35540" t="s">
        <v>714</v>
      </c>
      <c r="C35540">
        <v>88377</v>
      </c>
      <c r="D35540" s="94" t="s">
        <v>31136</v>
      </c>
    </row>
    <row r="35541" spans="1:4" x14ac:dyDescent="0.25">
      <c r="A35541" s="94" t="s">
        <v>15831</v>
      </c>
      <c r="B35541" t="s">
        <v>714</v>
      </c>
      <c r="C35541">
        <v>88399</v>
      </c>
      <c r="D35541" s="94" t="s">
        <v>29351</v>
      </c>
    </row>
    <row r="35542" spans="1:4" x14ac:dyDescent="0.25">
      <c r="A35542" s="94" t="s">
        <v>15831</v>
      </c>
      <c r="B35542" t="s">
        <v>714</v>
      </c>
      <c r="C35542">
        <v>88404</v>
      </c>
      <c r="D35542" s="94" t="s">
        <v>29629</v>
      </c>
    </row>
    <row r="35543" spans="1:4" x14ac:dyDescent="0.25">
      <c r="A35543" s="94" t="s">
        <v>15832</v>
      </c>
      <c r="D35543" s="94" t="s">
        <v>14</v>
      </c>
    </row>
    <row r="35544" spans="1:4" x14ac:dyDescent="0.25">
      <c r="A35544" s="94" t="s">
        <v>15832</v>
      </c>
      <c r="B35544" t="s">
        <v>9991</v>
      </c>
      <c r="C35544">
        <v>37553</v>
      </c>
      <c r="D35544" s="94" t="s">
        <v>31137</v>
      </c>
    </row>
    <row r="35545" spans="1:4" x14ac:dyDescent="0.25">
      <c r="A35545" s="94" t="s">
        <v>15832</v>
      </c>
      <c r="B35545" t="s">
        <v>714</v>
      </c>
      <c r="C35545">
        <v>88377</v>
      </c>
      <c r="D35545" s="94" t="s">
        <v>30999</v>
      </c>
    </row>
    <row r="35546" spans="1:4" x14ac:dyDescent="0.25">
      <c r="A35546" s="94" t="s">
        <v>15832</v>
      </c>
      <c r="B35546" t="s">
        <v>714</v>
      </c>
      <c r="C35546">
        <v>88386</v>
      </c>
      <c r="D35546" s="94" t="s">
        <v>28488</v>
      </c>
    </row>
    <row r="35547" spans="1:4" x14ac:dyDescent="0.25">
      <c r="A35547" s="94" t="s">
        <v>15832</v>
      </c>
      <c r="B35547" t="s">
        <v>714</v>
      </c>
      <c r="C35547">
        <v>88392</v>
      </c>
      <c r="D35547" s="94" t="s">
        <v>31000</v>
      </c>
    </row>
    <row r="35548" spans="1:4" x14ac:dyDescent="0.25">
      <c r="A35548" s="94" t="s">
        <v>15833</v>
      </c>
      <c r="D35548" s="94" t="s">
        <v>14</v>
      </c>
    </row>
    <row r="35549" spans="1:4" x14ac:dyDescent="0.25">
      <c r="A35549" s="94" t="s">
        <v>15833</v>
      </c>
      <c r="B35549" t="s">
        <v>9991</v>
      </c>
      <c r="C35549">
        <v>37553</v>
      </c>
      <c r="D35549" s="94" t="s">
        <v>31138</v>
      </c>
    </row>
    <row r="35550" spans="1:4" x14ac:dyDescent="0.25">
      <c r="A35550" s="94" t="s">
        <v>15833</v>
      </c>
      <c r="B35550" t="s">
        <v>714</v>
      </c>
      <c r="C35550">
        <v>88316</v>
      </c>
      <c r="D35550" s="94" t="s">
        <v>28775</v>
      </c>
    </row>
    <row r="35551" spans="1:4" x14ac:dyDescent="0.25">
      <c r="A35551" s="94" t="s">
        <v>15833</v>
      </c>
      <c r="B35551" t="s">
        <v>714</v>
      </c>
      <c r="C35551">
        <v>88377</v>
      </c>
      <c r="D35551" s="94" t="s">
        <v>27187</v>
      </c>
    </row>
    <row r="35552" spans="1:4" x14ac:dyDescent="0.25">
      <c r="A35552" s="94" t="s">
        <v>15833</v>
      </c>
      <c r="B35552" t="s">
        <v>714</v>
      </c>
      <c r="C35552">
        <v>88393</v>
      </c>
      <c r="D35552" s="94" t="s">
        <v>27108</v>
      </c>
    </row>
    <row r="35553" spans="1:4" x14ac:dyDescent="0.25">
      <c r="A35553" s="94" t="s">
        <v>15833</v>
      </c>
      <c r="B35553" t="s">
        <v>714</v>
      </c>
      <c r="C35553">
        <v>88398</v>
      </c>
      <c r="D35553" s="94" t="s">
        <v>26598</v>
      </c>
    </row>
    <row r="35554" spans="1:4" x14ac:dyDescent="0.25">
      <c r="A35554" s="94" t="s">
        <v>15834</v>
      </c>
      <c r="D35554" s="94" t="s">
        <v>14</v>
      </c>
    </row>
    <row r="35555" spans="1:4" x14ac:dyDescent="0.25">
      <c r="A35555" s="94" t="s">
        <v>15834</v>
      </c>
      <c r="B35555" t="s">
        <v>9991</v>
      </c>
      <c r="C35555">
        <v>371</v>
      </c>
      <c r="D35555" s="94" t="s">
        <v>31139</v>
      </c>
    </row>
    <row r="35556" spans="1:4" x14ac:dyDescent="0.25">
      <c r="A35556" s="94" t="s">
        <v>15834</v>
      </c>
      <c r="B35556" t="s">
        <v>714</v>
      </c>
      <c r="C35556">
        <v>88316</v>
      </c>
      <c r="D35556" s="94" t="s">
        <v>31140</v>
      </c>
    </row>
    <row r="35557" spans="1:4" x14ac:dyDescent="0.25">
      <c r="A35557" s="94" t="s">
        <v>15835</v>
      </c>
      <c r="D35557" s="94" t="s">
        <v>14</v>
      </c>
    </row>
    <row r="35558" spans="1:4" x14ac:dyDescent="0.25">
      <c r="A35558" s="94" t="s">
        <v>15835</v>
      </c>
      <c r="B35558" t="s">
        <v>9991</v>
      </c>
      <c r="C35558">
        <v>36886</v>
      </c>
      <c r="D35558" s="94" t="s">
        <v>31141</v>
      </c>
    </row>
    <row r="35559" spans="1:4" x14ac:dyDescent="0.25">
      <c r="A35559" s="94" t="s">
        <v>15835</v>
      </c>
      <c r="B35559" t="s">
        <v>714</v>
      </c>
      <c r="C35559">
        <v>88316</v>
      </c>
      <c r="D35559" s="94" t="s">
        <v>31142</v>
      </c>
    </row>
    <row r="35560" spans="1:4" x14ac:dyDescent="0.25">
      <c r="A35560" s="94" t="s">
        <v>15836</v>
      </c>
      <c r="D35560" s="94" t="s">
        <v>14</v>
      </c>
    </row>
    <row r="35561" spans="1:4" x14ac:dyDescent="0.25">
      <c r="A35561" s="94" t="s">
        <v>15836</v>
      </c>
      <c r="B35561" t="s">
        <v>9991</v>
      </c>
      <c r="C35561">
        <v>37552</v>
      </c>
      <c r="D35561" s="94" t="s">
        <v>31143</v>
      </c>
    </row>
    <row r="35562" spans="1:4" x14ac:dyDescent="0.25">
      <c r="A35562" s="94" t="s">
        <v>15836</v>
      </c>
      <c r="B35562" t="s">
        <v>714</v>
      </c>
      <c r="C35562">
        <v>88316</v>
      </c>
      <c r="D35562" s="94" t="s">
        <v>31144</v>
      </c>
    </row>
    <row r="35563" spans="1:4" x14ac:dyDescent="0.25">
      <c r="A35563" s="94" t="s">
        <v>15837</v>
      </c>
      <c r="D35563" s="94" t="s">
        <v>14</v>
      </c>
    </row>
    <row r="35564" spans="1:4" x14ac:dyDescent="0.25">
      <c r="A35564" s="94" t="s">
        <v>15837</v>
      </c>
      <c r="B35564" t="s">
        <v>9991</v>
      </c>
      <c r="C35564">
        <v>37553</v>
      </c>
      <c r="D35564" s="94" t="s">
        <v>31143</v>
      </c>
    </row>
    <row r="35565" spans="1:4" x14ac:dyDescent="0.25">
      <c r="A35565" s="94" t="s">
        <v>15837</v>
      </c>
      <c r="B35565" t="s">
        <v>714</v>
      </c>
      <c r="C35565">
        <v>88316</v>
      </c>
      <c r="D35565" s="94" t="s">
        <v>31144</v>
      </c>
    </row>
    <row r="35566" spans="1:4" x14ac:dyDescent="0.25">
      <c r="A35566" s="94" t="s">
        <v>15838</v>
      </c>
      <c r="D35566" s="94" t="s">
        <v>14</v>
      </c>
    </row>
    <row r="35567" spans="1:4" x14ac:dyDescent="0.25">
      <c r="A35567" s="94" t="s">
        <v>15838</v>
      </c>
      <c r="B35567" t="s">
        <v>9991</v>
      </c>
      <c r="C35567">
        <v>36880</v>
      </c>
      <c r="D35567" s="94" t="s">
        <v>31145</v>
      </c>
    </row>
    <row r="35568" spans="1:4" x14ac:dyDescent="0.25">
      <c r="A35568" s="94" t="s">
        <v>15838</v>
      </c>
      <c r="B35568" t="s">
        <v>714</v>
      </c>
      <c r="C35568">
        <v>88377</v>
      </c>
      <c r="D35568" s="94" t="s">
        <v>31146</v>
      </c>
    </row>
    <row r="35569" spans="1:4" x14ac:dyDescent="0.25">
      <c r="A35569" s="94" t="s">
        <v>15838</v>
      </c>
      <c r="B35569" t="s">
        <v>714</v>
      </c>
      <c r="C35569">
        <v>88418</v>
      </c>
      <c r="D35569" s="94" t="s">
        <v>27051</v>
      </c>
    </row>
    <row r="35570" spans="1:4" x14ac:dyDescent="0.25">
      <c r="A35570" s="94" t="s">
        <v>15838</v>
      </c>
      <c r="B35570" t="s">
        <v>714</v>
      </c>
      <c r="C35570">
        <v>88430</v>
      </c>
      <c r="D35570" s="94" t="s">
        <v>31122</v>
      </c>
    </row>
    <row r="35571" spans="1:4" x14ac:dyDescent="0.25">
      <c r="A35571" s="94" t="s">
        <v>15839</v>
      </c>
      <c r="D35571" s="94" t="s">
        <v>14</v>
      </c>
    </row>
    <row r="35572" spans="1:4" x14ac:dyDescent="0.25">
      <c r="A35572" s="94" t="s">
        <v>15839</v>
      </c>
      <c r="B35572" t="s">
        <v>9991</v>
      </c>
      <c r="C35572">
        <v>36880</v>
      </c>
      <c r="D35572" s="94" t="s">
        <v>31147</v>
      </c>
    </row>
    <row r="35573" spans="1:4" x14ac:dyDescent="0.25">
      <c r="A35573" s="94" t="s">
        <v>15839</v>
      </c>
      <c r="B35573" t="s">
        <v>714</v>
      </c>
      <c r="C35573">
        <v>88377</v>
      </c>
      <c r="D35573" s="94" t="s">
        <v>27118</v>
      </c>
    </row>
    <row r="35574" spans="1:4" x14ac:dyDescent="0.25">
      <c r="A35574" s="94" t="s">
        <v>15839</v>
      </c>
      <c r="B35574" t="s">
        <v>714</v>
      </c>
      <c r="C35574">
        <v>88433</v>
      </c>
      <c r="D35574" s="94" t="s">
        <v>26386</v>
      </c>
    </row>
    <row r="35575" spans="1:4" x14ac:dyDescent="0.25">
      <c r="A35575" s="94" t="s">
        <v>15839</v>
      </c>
      <c r="B35575" t="s">
        <v>714</v>
      </c>
      <c r="C35575">
        <v>88438</v>
      </c>
      <c r="D35575" s="94" t="s">
        <v>31148</v>
      </c>
    </row>
    <row r="35576" spans="1:4" x14ac:dyDescent="0.25">
      <c r="A35576" s="94" t="s">
        <v>15840</v>
      </c>
      <c r="D35576" s="94" t="s">
        <v>14</v>
      </c>
    </row>
    <row r="35577" spans="1:4" x14ac:dyDescent="0.25">
      <c r="A35577" s="94" t="s">
        <v>15840</v>
      </c>
      <c r="B35577" t="s">
        <v>9991</v>
      </c>
      <c r="C35577">
        <v>371</v>
      </c>
      <c r="D35577" s="94" t="s">
        <v>31149</v>
      </c>
    </row>
    <row r="35578" spans="1:4" x14ac:dyDescent="0.25">
      <c r="A35578" s="94" t="s">
        <v>15840</v>
      </c>
      <c r="B35578" t="s">
        <v>714</v>
      </c>
      <c r="C35578">
        <v>88377</v>
      </c>
      <c r="D35578" s="94" t="s">
        <v>31150</v>
      </c>
    </row>
    <row r="35579" spans="1:4" x14ac:dyDescent="0.25">
      <c r="A35579" s="94" t="s">
        <v>15840</v>
      </c>
      <c r="B35579" t="s">
        <v>714</v>
      </c>
      <c r="C35579">
        <v>88418</v>
      </c>
      <c r="D35579" s="94" t="s">
        <v>27051</v>
      </c>
    </row>
    <row r="35580" spans="1:4" x14ac:dyDescent="0.25">
      <c r="A35580" s="94" t="s">
        <v>15840</v>
      </c>
      <c r="B35580" t="s">
        <v>714</v>
      </c>
      <c r="C35580">
        <v>88430</v>
      </c>
      <c r="D35580" s="94" t="s">
        <v>31151</v>
      </c>
    </row>
    <row r="35581" spans="1:4" x14ac:dyDescent="0.25">
      <c r="A35581" s="94" t="s">
        <v>15841</v>
      </c>
      <c r="D35581" s="94" t="s">
        <v>14</v>
      </c>
    </row>
    <row r="35582" spans="1:4" x14ac:dyDescent="0.25">
      <c r="A35582" s="94" t="s">
        <v>15841</v>
      </c>
      <c r="B35582" t="s">
        <v>9991</v>
      </c>
      <c r="C35582">
        <v>371</v>
      </c>
      <c r="D35582" s="94" t="s">
        <v>31152</v>
      </c>
    </row>
    <row r="35583" spans="1:4" x14ac:dyDescent="0.25">
      <c r="A35583" s="94" t="s">
        <v>15841</v>
      </c>
      <c r="B35583" t="s">
        <v>714</v>
      </c>
      <c r="C35583">
        <v>88377</v>
      </c>
      <c r="D35583" s="94" t="s">
        <v>29192</v>
      </c>
    </row>
    <row r="35584" spans="1:4" x14ac:dyDescent="0.25">
      <c r="A35584" s="94" t="s">
        <v>15841</v>
      </c>
      <c r="B35584" t="s">
        <v>714</v>
      </c>
      <c r="C35584">
        <v>88433</v>
      </c>
      <c r="D35584" s="94" t="s">
        <v>26386</v>
      </c>
    </row>
    <row r="35585" spans="1:4" x14ac:dyDescent="0.25">
      <c r="A35585" s="94" t="s">
        <v>15841</v>
      </c>
      <c r="B35585" t="s">
        <v>714</v>
      </c>
      <c r="C35585">
        <v>88438</v>
      </c>
      <c r="D35585" s="94" t="s">
        <v>26598</v>
      </c>
    </row>
    <row r="35586" spans="1:4" x14ac:dyDescent="0.25">
      <c r="A35586" s="94" t="s">
        <v>15842</v>
      </c>
      <c r="D35586" s="94" t="s">
        <v>14</v>
      </c>
    </row>
    <row r="35587" spans="1:4" x14ac:dyDescent="0.25">
      <c r="A35587" s="94" t="s">
        <v>15842</v>
      </c>
      <c r="B35587" t="s">
        <v>9991</v>
      </c>
      <c r="C35587">
        <v>36870</v>
      </c>
      <c r="D35587" s="94" t="s">
        <v>31153</v>
      </c>
    </row>
    <row r="35588" spans="1:4" x14ac:dyDescent="0.25">
      <c r="A35588" s="94" t="s">
        <v>15842</v>
      </c>
      <c r="B35588" t="s">
        <v>714</v>
      </c>
      <c r="C35588">
        <v>88377</v>
      </c>
      <c r="D35588" s="94" t="s">
        <v>29356</v>
      </c>
    </row>
    <row r="35589" spans="1:4" x14ac:dyDescent="0.25">
      <c r="A35589" s="94" t="s">
        <v>15842</v>
      </c>
      <c r="B35589" t="s">
        <v>714</v>
      </c>
      <c r="C35589">
        <v>88418</v>
      </c>
      <c r="D35589" s="94" t="s">
        <v>27051</v>
      </c>
    </row>
    <row r="35590" spans="1:4" x14ac:dyDescent="0.25">
      <c r="A35590" s="94" t="s">
        <v>15842</v>
      </c>
      <c r="B35590" t="s">
        <v>714</v>
      </c>
      <c r="C35590">
        <v>88430</v>
      </c>
      <c r="D35590" s="94" t="s">
        <v>30905</v>
      </c>
    </row>
    <row r="35591" spans="1:4" x14ac:dyDescent="0.25">
      <c r="A35591" s="94" t="s">
        <v>15843</v>
      </c>
      <c r="D35591" s="94" t="s">
        <v>14</v>
      </c>
    </row>
    <row r="35592" spans="1:4" x14ac:dyDescent="0.25">
      <c r="A35592" s="94" t="s">
        <v>15843</v>
      </c>
      <c r="B35592" t="s">
        <v>9991</v>
      </c>
      <c r="C35592">
        <v>370</v>
      </c>
      <c r="D35592" s="94" t="s">
        <v>26562</v>
      </c>
    </row>
    <row r="35593" spans="1:4" x14ac:dyDescent="0.25">
      <c r="A35593" s="94" t="s">
        <v>15843</v>
      </c>
      <c r="B35593" t="s">
        <v>9991</v>
      </c>
      <c r="C35593">
        <v>1106</v>
      </c>
      <c r="D35593" s="94" t="s">
        <v>31154</v>
      </c>
    </row>
    <row r="35594" spans="1:4" x14ac:dyDescent="0.25">
      <c r="A35594" s="94" t="s">
        <v>15843</v>
      </c>
      <c r="B35594" t="s">
        <v>9991</v>
      </c>
      <c r="C35594">
        <v>1379</v>
      </c>
      <c r="D35594" s="94" t="s">
        <v>31155</v>
      </c>
    </row>
    <row r="35595" spans="1:4" x14ac:dyDescent="0.25">
      <c r="A35595" s="94" t="s">
        <v>15843</v>
      </c>
      <c r="B35595" t="s">
        <v>714</v>
      </c>
      <c r="C35595">
        <v>88377</v>
      </c>
      <c r="D35595" s="94" t="s">
        <v>30944</v>
      </c>
    </row>
    <row r="35596" spans="1:4" x14ac:dyDescent="0.25">
      <c r="A35596" s="94" t="s">
        <v>15843</v>
      </c>
      <c r="B35596" t="s">
        <v>714</v>
      </c>
      <c r="C35596">
        <v>88830</v>
      </c>
      <c r="D35596" s="94" t="s">
        <v>28531</v>
      </c>
    </row>
    <row r="35597" spans="1:4" x14ac:dyDescent="0.25">
      <c r="A35597" s="94" t="s">
        <v>15843</v>
      </c>
      <c r="B35597" t="s">
        <v>714</v>
      </c>
      <c r="C35597">
        <v>88831</v>
      </c>
      <c r="D35597" s="94" t="s">
        <v>31060</v>
      </c>
    </row>
    <row r="35598" spans="1:4" x14ac:dyDescent="0.25">
      <c r="A35598" s="94" t="s">
        <v>15844</v>
      </c>
      <c r="D35598" s="94" t="s">
        <v>14</v>
      </c>
    </row>
    <row r="35599" spans="1:4" x14ac:dyDescent="0.25">
      <c r="A35599" s="94" t="s">
        <v>15844</v>
      </c>
      <c r="B35599" t="s">
        <v>9991</v>
      </c>
      <c r="C35599">
        <v>370</v>
      </c>
      <c r="D35599" s="94" t="s">
        <v>26562</v>
      </c>
    </row>
    <row r="35600" spans="1:4" x14ac:dyDescent="0.25">
      <c r="A35600" s="94" t="s">
        <v>15844</v>
      </c>
      <c r="B35600" t="s">
        <v>9991</v>
      </c>
      <c r="C35600">
        <v>1106</v>
      </c>
      <c r="D35600" s="94" t="s">
        <v>31154</v>
      </c>
    </row>
    <row r="35601" spans="1:4" x14ac:dyDescent="0.25">
      <c r="A35601" s="94" t="s">
        <v>15844</v>
      </c>
      <c r="B35601" t="s">
        <v>9991</v>
      </c>
      <c r="C35601">
        <v>1379</v>
      </c>
      <c r="D35601" s="94" t="s">
        <v>31155</v>
      </c>
    </row>
    <row r="35602" spans="1:4" x14ac:dyDescent="0.25">
      <c r="A35602" s="94" t="s">
        <v>15844</v>
      </c>
      <c r="B35602" t="s">
        <v>714</v>
      </c>
      <c r="C35602">
        <v>88316</v>
      </c>
      <c r="D35602" s="94" t="s">
        <v>31156</v>
      </c>
    </row>
    <row r="35603" spans="1:4" x14ac:dyDescent="0.25">
      <c r="A35603" s="94" t="s">
        <v>15845</v>
      </c>
      <c r="D35603" s="94" t="s">
        <v>14</v>
      </c>
    </row>
    <row r="35604" spans="1:4" x14ac:dyDescent="0.25">
      <c r="A35604" s="94" t="s">
        <v>15845</v>
      </c>
      <c r="B35604" t="s">
        <v>9991</v>
      </c>
      <c r="C35604">
        <v>370</v>
      </c>
      <c r="D35604" s="94" t="s">
        <v>27403</v>
      </c>
    </row>
    <row r="35605" spans="1:4" x14ac:dyDescent="0.25">
      <c r="A35605" s="94" t="s">
        <v>15845</v>
      </c>
      <c r="B35605" t="s">
        <v>9991</v>
      </c>
      <c r="C35605">
        <v>1379</v>
      </c>
      <c r="D35605" s="94" t="s">
        <v>31157</v>
      </c>
    </row>
    <row r="35606" spans="1:4" x14ac:dyDescent="0.25">
      <c r="A35606" s="94" t="s">
        <v>15845</v>
      </c>
      <c r="B35606" t="s">
        <v>714</v>
      </c>
      <c r="C35606">
        <v>88377</v>
      </c>
      <c r="D35606" s="94" t="s">
        <v>31158</v>
      </c>
    </row>
    <row r="35607" spans="1:4" x14ac:dyDescent="0.25">
      <c r="A35607" s="94" t="s">
        <v>15845</v>
      </c>
      <c r="B35607" t="s">
        <v>714</v>
      </c>
      <c r="C35607">
        <v>88830</v>
      </c>
      <c r="D35607" s="94" t="s">
        <v>28998</v>
      </c>
    </row>
    <row r="35608" spans="1:4" x14ac:dyDescent="0.25">
      <c r="A35608" s="94" t="s">
        <v>15845</v>
      </c>
      <c r="B35608" t="s">
        <v>714</v>
      </c>
      <c r="C35608">
        <v>88831</v>
      </c>
      <c r="D35608" s="94" t="s">
        <v>31159</v>
      </c>
    </row>
    <row r="35609" spans="1:4" x14ac:dyDescent="0.25">
      <c r="A35609" s="94" t="s">
        <v>15846</v>
      </c>
      <c r="D35609" s="94" t="s">
        <v>14</v>
      </c>
    </row>
    <row r="35610" spans="1:4" x14ac:dyDescent="0.25">
      <c r="A35610" s="94" t="s">
        <v>15846</v>
      </c>
      <c r="B35610" t="s">
        <v>9991</v>
      </c>
      <c r="C35610">
        <v>370</v>
      </c>
      <c r="D35610" s="94" t="s">
        <v>27403</v>
      </c>
    </row>
    <row r="35611" spans="1:4" x14ac:dyDescent="0.25">
      <c r="A35611" s="94" t="s">
        <v>15846</v>
      </c>
      <c r="B35611" t="s">
        <v>9991</v>
      </c>
      <c r="C35611">
        <v>1379</v>
      </c>
      <c r="D35611" s="94" t="s">
        <v>31157</v>
      </c>
    </row>
    <row r="35612" spans="1:4" x14ac:dyDescent="0.25">
      <c r="A35612" s="94" t="s">
        <v>15846</v>
      </c>
      <c r="B35612" t="s">
        <v>714</v>
      </c>
      <c r="C35612">
        <v>88316</v>
      </c>
      <c r="D35612" s="94" t="s">
        <v>31160</v>
      </c>
    </row>
    <row r="35613" spans="1:4" x14ac:dyDescent="0.25">
      <c r="A35613" s="94" t="s">
        <v>15847</v>
      </c>
      <c r="D35613" s="94" t="s">
        <v>14</v>
      </c>
    </row>
    <row r="35614" spans="1:4" x14ac:dyDescent="0.25">
      <c r="A35614" s="94" t="s">
        <v>15847</v>
      </c>
      <c r="B35614" t="s">
        <v>9991</v>
      </c>
      <c r="C35614">
        <v>370</v>
      </c>
      <c r="D35614" s="94" t="s">
        <v>28488</v>
      </c>
    </row>
    <row r="35615" spans="1:4" x14ac:dyDescent="0.25">
      <c r="A35615" s="94" t="s">
        <v>15847</v>
      </c>
      <c r="B35615" t="s">
        <v>9991</v>
      </c>
      <c r="C35615">
        <v>1379</v>
      </c>
      <c r="D35615" s="94" t="s">
        <v>31161</v>
      </c>
    </row>
    <row r="35616" spans="1:4" x14ac:dyDescent="0.25">
      <c r="A35616" s="94" t="s">
        <v>15847</v>
      </c>
      <c r="B35616" t="s">
        <v>714</v>
      </c>
      <c r="C35616">
        <v>88377</v>
      </c>
      <c r="D35616" s="94" t="s">
        <v>28581</v>
      </c>
    </row>
    <row r="35617" spans="1:4" x14ac:dyDescent="0.25">
      <c r="A35617" s="94" t="s">
        <v>15847</v>
      </c>
      <c r="B35617" t="s">
        <v>714</v>
      </c>
      <c r="C35617">
        <v>88830</v>
      </c>
      <c r="D35617" s="94" t="s">
        <v>27111</v>
      </c>
    </row>
    <row r="35618" spans="1:4" x14ac:dyDescent="0.25">
      <c r="A35618" s="94" t="s">
        <v>15847</v>
      </c>
      <c r="B35618" t="s">
        <v>714</v>
      </c>
      <c r="C35618">
        <v>88831</v>
      </c>
      <c r="D35618" s="94" t="s">
        <v>31162</v>
      </c>
    </row>
    <row r="35619" spans="1:4" x14ac:dyDescent="0.25">
      <c r="A35619" s="94" t="s">
        <v>15848</v>
      </c>
      <c r="D35619" s="94" t="s">
        <v>14</v>
      </c>
    </row>
    <row r="35620" spans="1:4" x14ac:dyDescent="0.25">
      <c r="A35620" s="94" t="s">
        <v>15848</v>
      </c>
      <c r="B35620" t="s">
        <v>9991</v>
      </c>
      <c r="C35620">
        <v>370</v>
      </c>
      <c r="D35620" s="94" t="s">
        <v>28488</v>
      </c>
    </row>
    <row r="35621" spans="1:4" x14ac:dyDescent="0.25">
      <c r="A35621" s="94" t="s">
        <v>15848</v>
      </c>
      <c r="B35621" t="s">
        <v>9991</v>
      </c>
      <c r="C35621">
        <v>1379</v>
      </c>
      <c r="D35621" s="94" t="s">
        <v>31161</v>
      </c>
    </row>
    <row r="35622" spans="1:4" x14ac:dyDescent="0.25">
      <c r="A35622" s="94" t="s">
        <v>15848</v>
      </c>
      <c r="B35622" t="s">
        <v>714</v>
      </c>
      <c r="C35622">
        <v>88316</v>
      </c>
      <c r="D35622" s="94" t="s">
        <v>31163</v>
      </c>
    </row>
    <row r="35623" spans="1:4" x14ac:dyDescent="0.25">
      <c r="A35623" s="94" t="s">
        <v>15849</v>
      </c>
      <c r="D35623" s="94" t="s">
        <v>14</v>
      </c>
    </row>
    <row r="35624" spans="1:4" x14ac:dyDescent="0.25">
      <c r="A35624" s="94" t="s">
        <v>15849</v>
      </c>
      <c r="B35624" t="s">
        <v>9991</v>
      </c>
      <c r="C35624">
        <v>370</v>
      </c>
      <c r="D35624" s="94" t="s">
        <v>29281</v>
      </c>
    </row>
    <row r="35625" spans="1:4" x14ac:dyDescent="0.25">
      <c r="A35625" s="94" t="s">
        <v>15849</v>
      </c>
      <c r="B35625" t="s">
        <v>9991</v>
      </c>
      <c r="C35625">
        <v>1106</v>
      </c>
      <c r="D35625" s="94" t="s">
        <v>31164</v>
      </c>
    </row>
    <row r="35626" spans="1:4" x14ac:dyDescent="0.25">
      <c r="A35626" s="94" t="s">
        <v>15849</v>
      </c>
      <c r="B35626" t="s">
        <v>9991</v>
      </c>
      <c r="C35626">
        <v>1379</v>
      </c>
      <c r="D35626" s="94" t="s">
        <v>31165</v>
      </c>
    </row>
    <row r="35627" spans="1:4" x14ac:dyDescent="0.25">
      <c r="A35627" s="94" t="s">
        <v>15849</v>
      </c>
      <c r="B35627" t="s">
        <v>714</v>
      </c>
      <c r="C35627">
        <v>88377</v>
      </c>
      <c r="D35627" s="94" t="s">
        <v>27877</v>
      </c>
    </row>
    <row r="35628" spans="1:4" x14ac:dyDescent="0.25">
      <c r="A35628" s="94" t="s">
        <v>15849</v>
      </c>
      <c r="B35628" t="s">
        <v>714</v>
      </c>
      <c r="C35628">
        <v>88830</v>
      </c>
      <c r="D35628" s="94" t="s">
        <v>26758</v>
      </c>
    </row>
    <row r="35629" spans="1:4" x14ac:dyDescent="0.25">
      <c r="A35629" s="94" t="s">
        <v>15849</v>
      </c>
      <c r="B35629" t="s">
        <v>714</v>
      </c>
      <c r="C35629">
        <v>88831</v>
      </c>
      <c r="D35629" s="94" t="s">
        <v>31166</v>
      </c>
    </row>
    <row r="35630" spans="1:4" x14ac:dyDescent="0.25">
      <c r="A35630" s="94" t="s">
        <v>15850</v>
      </c>
      <c r="D35630" s="94" t="s">
        <v>14</v>
      </c>
    </row>
    <row r="35631" spans="1:4" x14ac:dyDescent="0.25">
      <c r="A35631" s="94" t="s">
        <v>15850</v>
      </c>
      <c r="B35631" t="s">
        <v>9991</v>
      </c>
      <c r="C35631">
        <v>370</v>
      </c>
      <c r="D35631" s="94" t="s">
        <v>29818</v>
      </c>
    </row>
    <row r="35632" spans="1:4" x14ac:dyDescent="0.25">
      <c r="A35632" s="94" t="s">
        <v>15850</v>
      </c>
      <c r="B35632" t="s">
        <v>9991</v>
      </c>
      <c r="C35632">
        <v>1379</v>
      </c>
      <c r="D35632" s="94" t="s">
        <v>31167</v>
      </c>
    </row>
    <row r="35633" spans="1:4" x14ac:dyDescent="0.25">
      <c r="A35633" s="94" t="s">
        <v>15850</v>
      </c>
      <c r="B35633" t="s">
        <v>714</v>
      </c>
      <c r="C35633">
        <v>88316</v>
      </c>
      <c r="D35633" s="94" t="s">
        <v>27863</v>
      </c>
    </row>
    <row r="35634" spans="1:4" x14ac:dyDescent="0.25">
      <c r="A35634" s="94" t="s">
        <v>15850</v>
      </c>
      <c r="B35634" t="s">
        <v>714</v>
      </c>
      <c r="C35634">
        <v>88377</v>
      </c>
      <c r="D35634" s="94" t="s">
        <v>31168</v>
      </c>
    </row>
    <row r="35635" spans="1:4" x14ac:dyDescent="0.25">
      <c r="A35635" s="94" t="s">
        <v>15850</v>
      </c>
      <c r="B35635" t="s">
        <v>714</v>
      </c>
      <c r="C35635">
        <v>90637</v>
      </c>
      <c r="D35635" s="94" t="s">
        <v>27111</v>
      </c>
    </row>
    <row r="35636" spans="1:4" x14ac:dyDescent="0.25">
      <c r="A35636" s="94" t="s">
        <v>15850</v>
      </c>
      <c r="B35636" t="s">
        <v>714</v>
      </c>
      <c r="C35636">
        <v>90638</v>
      </c>
      <c r="D35636" s="94" t="s">
        <v>31076</v>
      </c>
    </row>
    <row r="35637" spans="1:4" x14ac:dyDescent="0.25">
      <c r="A35637" s="94" t="s">
        <v>15851</v>
      </c>
      <c r="D35637" s="94" t="s">
        <v>14</v>
      </c>
    </row>
    <row r="35638" spans="1:4" x14ac:dyDescent="0.25">
      <c r="A35638" s="94" t="s">
        <v>15851</v>
      </c>
      <c r="B35638" t="s">
        <v>9991</v>
      </c>
      <c r="C35638">
        <v>123</v>
      </c>
      <c r="D35638" s="94" t="s">
        <v>29669</v>
      </c>
    </row>
    <row r="35639" spans="1:4" x14ac:dyDescent="0.25">
      <c r="A35639" s="94" t="s">
        <v>15851</v>
      </c>
      <c r="B35639" t="s">
        <v>714</v>
      </c>
      <c r="C35639">
        <v>88628</v>
      </c>
      <c r="D35639" s="94" t="s">
        <v>26528</v>
      </c>
    </row>
    <row r="35640" spans="1:4" x14ac:dyDescent="0.25">
      <c r="A35640" s="94" t="s">
        <v>15852</v>
      </c>
      <c r="D35640" s="94" t="s">
        <v>14</v>
      </c>
    </row>
    <row r="35641" spans="1:4" x14ac:dyDescent="0.25">
      <c r="A35641" s="94" t="s">
        <v>15852</v>
      </c>
      <c r="B35641" t="s">
        <v>714</v>
      </c>
      <c r="C35641">
        <v>88316</v>
      </c>
      <c r="D35641" s="94" t="s">
        <v>31169</v>
      </c>
    </row>
    <row r="35642" spans="1:4" x14ac:dyDescent="0.25">
      <c r="A35642" s="94" t="s">
        <v>15853</v>
      </c>
      <c r="D35642" s="94" t="s">
        <v>14</v>
      </c>
    </row>
    <row r="35643" spans="1:4" x14ac:dyDescent="0.25">
      <c r="A35643" s="94" t="s">
        <v>15853</v>
      </c>
      <c r="B35643" t="s">
        <v>714</v>
      </c>
      <c r="C35643">
        <v>88316</v>
      </c>
      <c r="D35643" s="94" t="s">
        <v>31170</v>
      </c>
    </row>
    <row r="35644" spans="1:4" x14ac:dyDescent="0.25">
      <c r="A35644" s="94" t="s">
        <v>15854</v>
      </c>
      <c r="D35644" s="94" t="s">
        <v>14</v>
      </c>
    </row>
    <row r="35645" spans="1:4" x14ac:dyDescent="0.25">
      <c r="A35645" s="94" t="s">
        <v>15854</v>
      </c>
      <c r="B35645" t="s">
        <v>714</v>
      </c>
      <c r="C35645">
        <v>88316</v>
      </c>
      <c r="D35645" s="94" t="s">
        <v>31171</v>
      </c>
    </row>
    <row r="35646" spans="1:4" x14ac:dyDescent="0.25">
      <c r="A35646" s="94" t="s">
        <v>15855</v>
      </c>
      <c r="D35646" s="94" t="s">
        <v>14</v>
      </c>
    </row>
    <row r="35647" spans="1:4" x14ac:dyDescent="0.25">
      <c r="A35647" s="94" t="s">
        <v>15855</v>
      </c>
      <c r="B35647" t="s">
        <v>714</v>
      </c>
      <c r="C35647">
        <v>88316</v>
      </c>
      <c r="D35647" s="94" t="s">
        <v>31172</v>
      </c>
    </row>
    <row r="35648" spans="1:4" x14ac:dyDescent="0.25">
      <c r="A35648" s="94" t="s">
        <v>15856</v>
      </c>
      <c r="D35648" s="94" t="s">
        <v>14</v>
      </c>
    </row>
    <row r="35649" spans="1:4" x14ac:dyDescent="0.25">
      <c r="A35649" s="94" t="s">
        <v>15856</v>
      </c>
      <c r="B35649" t="s">
        <v>714</v>
      </c>
      <c r="C35649">
        <v>88316</v>
      </c>
      <c r="D35649" s="94" t="s">
        <v>29704</v>
      </c>
    </row>
    <row r="35650" spans="1:4" x14ac:dyDescent="0.25">
      <c r="A35650" s="94" t="s">
        <v>15856</v>
      </c>
      <c r="B35650" t="s">
        <v>714</v>
      </c>
      <c r="C35650">
        <v>90692</v>
      </c>
      <c r="D35650" s="94" t="s">
        <v>29704</v>
      </c>
    </row>
    <row r="35651" spans="1:4" x14ac:dyDescent="0.25">
      <c r="A35651" s="94" t="s">
        <v>15856</v>
      </c>
      <c r="B35651" t="s">
        <v>714</v>
      </c>
      <c r="C35651">
        <v>90693</v>
      </c>
      <c r="D35651" s="94" t="s">
        <v>26844</v>
      </c>
    </row>
    <row r="35652" spans="1:4" x14ac:dyDescent="0.25">
      <c r="A35652" s="94" t="s">
        <v>15857</v>
      </c>
      <c r="D35652" s="94" t="s">
        <v>14</v>
      </c>
    </row>
    <row r="35653" spans="1:4" x14ac:dyDescent="0.25">
      <c r="A35653" s="94" t="s">
        <v>15857</v>
      </c>
      <c r="B35653" t="s">
        <v>714</v>
      </c>
      <c r="C35653">
        <v>88316</v>
      </c>
      <c r="D35653" s="94" t="s">
        <v>31173</v>
      </c>
    </row>
    <row r="35654" spans="1:4" x14ac:dyDescent="0.25">
      <c r="A35654" s="94" t="s">
        <v>15857</v>
      </c>
      <c r="B35654" t="s">
        <v>714</v>
      </c>
      <c r="C35654">
        <v>90692</v>
      </c>
      <c r="D35654" s="94" t="s">
        <v>31173</v>
      </c>
    </row>
    <row r="35655" spans="1:4" x14ac:dyDescent="0.25">
      <c r="A35655" s="94" t="s">
        <v>15857</v>
      </c>
      <c r="B35655" t="s">
        <v>714</v>
      </c>
      <c r="C35655">
        <v>90693</v>
      </c>
      <c r="D35655" s="94" t="s">
        <v>31174</v>
      </c>
    </row>
    <row r="35656" spans="1:4" x14ac:dyDescent="0.25">
      <c r="A35656" s="94" t="s">
        <v>15858</v>
      </c>
      <c r="D35656" s="94" t="s">
        <v>14</v>
      </c>
    </row>
    <row r="35657" spans="1:4" x14ac:dyDescent="0.25">
      <c r="A35657" s="94" t="s">
        <v>15858</v>
      </c>
      <c r="B35657" t="s">
        <v>714</v>
      </c>
      <c r="C35657">
        <v>88316</v>
      </c>
      <c r="D35657" s="94" t="s">
        <v>26185</v>
      </c>
    </row>
    <row r="35658" spans="1:4" x14ac:dyDescent="0.25">
      <c r="A35658" s="94" t="s">
        <v>15858</v>
      </c>
      <c r="B35658" t="s">
        <v>714</v>
      </c>
      <c r="C35658">
        <v>90692</v>
      </c>
      <c r="D35658" s="94" t="s">
        <v>26185</v>
      </c>
    </row>
    <row r="35659" spans="1:4" x14ac:dyDescent="0.25">
      <c r="A35659" s="94" t="s">
        <v>15858</v>
      </c>
      <c r="B35659" t="s">
        <v>714</v>
      </c>
      <c r="C35659">
        <v>90693</v>
      </c>
      <c r="D35659" s="94" t="s">
        <v>27775</v>
      </c>
    </row>
    <row r="35660" spans="1:4" x14ac:dyDescent="0.25">
      <c r="A35660" s="94" t="s">
        <v>15859</v>
      </c>
      <c r="D35660" s="94" t="s">
        <v>14</v>
      </c>
    </row>
    <row r="35661" spans="1:4" x14ac:dyDescent="0.25">
      <c r="A35661" s="94" t="s">
        <v>15859</v>
      </c>
      <c r="B35661" t="s">
        <v>714</v>
      </c>
      <c r="C35661">
        <v>88316</v>
      </c>
      <c r="D35661" s="94" t="s">
        <v>31175</v>
      </c>
    </row>
    <row r="35662" spans="1:4" x14ac:dyDescent="0.25">
      <c r="A35662" s="94" t="s">
        <v>15859</v>
      </c>
      <c r="B35662" t="s">
        <v>714</v>
      </c>
      <c r="C35662">
        <v>90692</v>
      </c>
      <c r="D35662" s="94" t="s">
        <v>31175</v>
      </c>
    </row>
    <row r="35663" spans="1:4" x14ac:dyDescent="0.25">
      <c r="A35663" s="94" t="s">
        <v>15859</v>
      </c>
      <c r="B35663" t="s">
        <v>714</v>
      </c>
      <c r="C35663">
        <v>90693</v>
      </c>
      <c r="D35663" s="94" t="s">
        <v>31176</v>
      </c>
    </row>
    <row r="35664" spans="1:4" x14ac:dyDescent="0.25">
      <c r="A35664" s="94" t="s">
        <v>15860</v>
      </c>
      <c r="D35664" s="94" t="s">
        <v>14</v>
      </c>
    </row>
    <row r="35665" spans="1:4" x14ac:dyDescent="0.25">
      <c r="A35665" s="94" t="s">
        <v>15860</v>
      </c>
      <c r="B35665" t="s">
        <v>714</v>
      </c>
      <c r="C35665">
        <v>88316</v>
      </c>
      <c r="D35665" s="94" t="s">
        <v>30825</v>
      </c>
    </row>
    <row r="35666" spans="1:4" x14ac:dyDescent="0.25">
      <c r="A35666" s="94" t="s">
        <v>15861</v>
      </c>
      <c r="D35666" s="94" t="s">
        <v>14</v>
      </c>
    </row>
    <row r="35667" spans="1:4" x14ac:dyDescent="0.25">
      <c r="A35667" s="94" t="s">
        <v>15861</v>
      </c>
      <c r="B35667" t="s">
        <v>714</v>
      </c>
      <c r="C35667">
        <v>88316</v>
      </c>
      <c r="D35667" s="94" t="s">
        <v>29504</v>
      </c>
    </row>
    <row r="35668" spans="1:4" x14ac:dyDescent="0.25">
      <c r="A35668" s="94" t="s">
        <v>15862</v>
      </c>
      <c r="D35668" s="94" t="s">
        <v>14</v>
      </c>
    </row>
    <row r="35669" spans="1:4" x14ac:dyDescent="0.25">
      <c r="A35669" s="94" t="s">
        <v>15862</v>
      </c>
      <c r="B35669" t="s">
        <v>714</v>
      </c>
      <c r="C35669">
        <v>88316</v>
      </c>
      <c r="D35669" s="94" t="s">
        <v>29135</v>
      </c>
    </row>
    <row r="35670" spans="1:4" x14ac:dyDescent="0.25">
      <c r="A35670" s="94" t="s">
        <v>15863</v>
      </c>
      <c r="D35670" s="94" t="s">
        <v>14</v>
      </c>
    </row>
    <row r="35671" spans="1:4" x14ac:dyDescent="0.25">
      <c r="A35671" s="94" t="s">
        <v>15863</v>
      </c>
      <c r="B35671" t="s">
        <v>714</v>
      </c>
      <c r="C35671">
        <v>88316</v>
      </c>
      <c r="D35671" s="94" t="s">
        <v>29153</v>
      </c>
    </row>
    <row r="35672" spans="1:4" x14ac:dyDescent="0.25">
      <c r="A35672" s="94" t="s">
        <v>15864</v>
      </c>
      <c r="D35672" s="94" t="s">
        <v>14</v>
      </c>
    </row>
    <row r="35673" spans="1:4" x14ac:dyDescent="0.25">
      <c r="A35673" s="94" t="s">
        <v>15864</v>
      </c>
      <c r="B35673" t="s">
        <v>714</v>
      </c>
      <c r="C35673">
        <v>88316</v>
      </c>
      <c r="D35673" s="94" t="s">
        <v>26277</v>
      </c>
    </row>
    <row r="35674" spans="1:4" x14ac:dyDescent="0.25">
      <c r="A35674" s="94" t="s">
        <v>15865</v>
      </c>
      <c r="D35674" s="94" t="s">
        <v>14</v>
      </c>
    </row>
    <row r="35675" spans="1:4" x14ac:dyDescent="0.25">
      <c r="A35675" s="94" t="s">
        <v>15865</v>
      </c>
      <c r="B35675" t="s">
        <v>714</v>
      </c>
      <c r="C35675">
        <v>88316</v>
      </c>
      <c r="D35675" s="94" t="s">
        <v>26120</v>
      </c>
    </row>
    <row r="35676" spans="1:4" x14ac:dyDescent="0.25">
      <c r="A35676" s="94" t="s">
        <v>15866</v>
      </c>
      <c r="D35676" s="94" t="s">
        <v>14</v>
      </c>
    </row>
    <row r="35677" spans="1:4" x14ac:dyDescent="0.25">
      <c r="A35677" s="94" t="s">
        <v>15866</v>
      </c>
      <c r="B35677" t="s">
        <v>714</v>
      </c>
      <c r="C35677">
        <v>88316</v>
      </c>
      <c r="D35677" s="94" t="s">
        <v>26180</v>
      </c>
    </row>
    <row r="35678" spans="1:4" x14ac:dyDescent="0.25">
      <c r="A35678" s="94" t="s">
        <v>15867</v>
      </c>
      <c r="D35678" s="94" t="s">
        <v>14</v>
      </c>
    </row>
    <row r="35679" spans="1:4" x14ac:dyDescent="0.25">
      <c r="A35679" s="94" t="s">
        <v>15867</v>
      </c>
      <c r="B35679" t="s">
        <v>714</v>
      </c>
      <c r="C35679">
        <v>88316</v>
      </c>
      <c r="D35679" s="94" t="s">
        <v>26642</v>
      </c>
    </row>
    <row r="35680" spans="1:4" x14ac:dyDescent="0.25">
      <c r="A35680" s="94" t="s">
        <v>15868</v>
      </c>
      <c r="D35680" s="94" t="s">
        <v>14</v>
      </c>
    </row>
    <row r="35681" spans="1:4" x14ac:dyDescent="0.25">
      <c r="A35681" s="94" t="s">
        <v>15868</v>
      </c>
      <c r="B35681" t="s">
        <v>714</v>
      </c>
      <c r="C35681">
        <v>88316</v>
      </c>
      <c r="D35681" s="94" t="s">
        <v>26285</v>
      </c>
    </row>
    <row r="35682" spans="1:4" x14ac:dyDescent="0.25">
      <c r="A35682" s="94" t="s">
        <v>15869</v>
      </c>
      <c r="D35682" s="94" t="s">
        <v>14</v>
      </c>
    </row>
    <row r="35683" spans="1:4" x14ac:dyDescent="0.25">
      <c r="A35683" s="94" t="s">
        <v>15869</v>
      </c>
      <c r="B35683" t="s">
        <v>714</v>
      </c>
      <c r="C35683">
        <v>88316</v>
      </c>
      <c r="D35683" s="94" t="s">
        <v>26561</v>
      </c>
    </row>
    <row r="35684" spans="1:4" x14ac:dyDescent="0.25">
      <c r="A35684" s="94" t="s">
        <v>15870</v>
      </c>
      <c r="D35684" s="94" t="s">
        <v>14</v>
      </c>
    </row>
    <row r="35685" spans="1:4" x14ac:dyDescent="0.25">
      <c r="A35685" s="94" t="s">
        <v>15870</v>
      </c>
      <c r="B35685" t="s">
        <v>714</v>
      </c>
      <c r="C35685">
        <v>88316</v>
      </c>
      <c r="D35685" s="94" t="s">
        <v>26805</v>
      </c>
    </row>
    <row r="35686" spans="1:4" x14ac:dyDescent="0.25">
      <c r="A35686" s="94" t="s">
        <v>15871</v>
      </c>
      <c r="D35686" s="94" t="s">
        <v>14</v>
      </c>
    </row>
    <row r="35687" spans="1:4" x14ac:dyDescent="0.25">
      <c r="A35687" s="94" t="s">
        <v>15871</v>
      </c>
      <c r="B35687" t="s">
        <v>714</v>
      </c>
      <c r="C35687">
        <v>88316</v>
      </c>
      <c r="D35687" s="94" t="s">
        <v>27296</v>
      </c>
    </row>
    <row r="35688" spans="1:4" x14ac:dyDescent="0.25">
      <c r="A35688" s="94" t="s">
        <v>15872</v>
      </c>
      <c r="D35688" s="94" t="s">
        <v>14</v>
      </c>
    </row>
    <row r="35689" spans="1:4" x14ac:dyDescent="0.25">
      <c r="A35689" s="94" t="s">
        <v>15872</v>
      </c>
      <c r="B35689" t="s">
        <v>714</v>
      </c>
      <c r="C35689">
        <v>88316</v>
      </c>
      <c r="D35689" s="94" t="s">
        <v>26114</v>
      </c>
    </row>
    <row r="35690" spans="1:4" x14ac:dyDescent="0.25">
      <c r="A35690" s="94" t="s">
        <v>15873</v>
      </c>
      <c r="D35690" s="94" t="s">
        <v>14</v>
      </c>
    </row>
    <row r="35691" spans="1:4" x14ac:dyDescent="0.25">
      <c r="A35691" s="94" t="s">
        <v>15873</v>
      </c>
      <c r="B35691" t="s">
        <v>714</v>
      </c>
      <c r="C35691">
        <v>88316</v>
      </c>
      <c r="D35691" s="94" t="s">
        <v>27287</v>
      </c>
    </row>
    <row r="35692" spans="1:4" x14ac:dyDescent="0.25">
      <c r="A35692" s="94" t="s">
        <v>15874</v>
      </c>
      <c r="D35692" s="94" t="s">
        <v>14</v>
      </c>
    </row>
    <row r="35693" spans="1:4" x14ac:dyDescent="0.25">
      <c r="A35693" s="94" t="s">
        <v>15874</v>
      </c>
      <c r="B35693" t="s">
        <v>714</v>
      </c>
      <c r="C35693">
        <v>88316</v>
      </c>
      <c r="D35693" s="94" t="s">
        <v>30574</v>
      </c>
    </row>
    <row r="35694" spans="1:4" x14ac:dyDescent="0.25">
      <c r="A35694" s="94" t="s">
        <v>15875</v>
      </c>
      <c r="D35694" s="94" t="s">
        <v>14</v>
      </c>
    </row>
    <row r="35695" spans="1:4" x14ac:dyDescent="0.25">
      <c r="A35695" s="94" t="s">
        <v>15875</v>
      </c>
      <c r="B35695" t="s">
        <v>714</v>
      </c>
      <c r="C35695">
        <v>88316</v>
      </c>
      <c r="D35695" s="94" t="s">
        <v>27728</v>
      </c>
    </row>
    <row r="35696" spans="1:4" x14ac:dyDescent="0.25">
      <c r="A35696" s="94" t="s">
        <v>15876</v>
      </c>
      <c r="D35696" s="94" t="s">
        <v>14</v>
      </c>
    </row>
    <row r="35697" spans="1:4" x14ac:dyDescent="0.25">
      <c r="A35697" s="94" t="s">
        <v>15876</v>
      </c>
      <c r="B35697" t="s">
        <v>714</v>
      </c>
      <c r="C35697">
        <v>88316</v>
      </c>
      <c r="D35697" s="94" t="s">
        <v>29139</v>
      </c>
    </row>
    <row r="35698" spans="1:4" x14ac:dyDescent="0.25">
      <c r="A35698" s="94" t="s">
        <v>15877</v>
      </c>
      <c r="D35698" s="94" t="s">
        <v>14</v>
      </c>
    </row>
    <row r="35699" spans="1:4" x14ac:dyDescent="0.25">
      <c r="A35699" s="94" t="s">
        <v>15877</v>
      </c>
      <c r="B35699" t="s">
        <v>714</v>
      </c>
      <c r="C35699">
        <v>88316</v>
      </c>
      <c r="D35699" s="94" t="s">
        <v>29319</v>
      </c>
    </row>
    <row r="35700" spans="1:4" x14ac:dyDescent="0.25">
      <c r="A35700" s="94" t="s">
        <v>15878</v>
      </c>
      <c r="D35700" s="94" t="s">
        <v>14</v>
      </c>
    </row>
    <row r="35701" spans="1:4" x14ac:dyDescent="0.25">
      <c r="A35701" s="94" t="s">
        <v>15878</v>
      </c>
      <c r="B35701" t="s">
        <v>714</v>
      </c>
      <c r="C35701">
        <v>88316</v>
      </c>
      <c r="D35701" s="94" t="s">
        <v>26906</v>
      </c>
    </row>
    <row r="35702" spans="1:4" x14ac:dyDescent="0.25">
      <c r="A35702" s="94" t="s">
        <v>15879</v>
      </c>
      <c r="D35702" s="94" t="s">
        <v>14</v>
      </c>
    </row>
    <row r="35703" spans="1:4" x14ac:dyDescent="0.25">
      <c r="A35703" s="94" t="s">
        <v>15879</v>
      </c>
      <c r="B35703" t="s">
        <v>714</v>
      </c>
      <c r="C35703">
        <v>88316</v>
      </c>
      <c r="D35703" s="94" t="s">
        <v>26158</v>
      </c>
    </row>
    <row r="35704" spans="1:4" x14ac:dyDescent="0.25">
      <c r="A35704" s="94" t="s">
        <v>15880</v>
      </c>
      <c r="D35704" s="94" t="s">
        <v>14</v>
      </c>
    </row>
    <row r="35705" spans="1:4" x14ac:dyDescent="0.25">
      <c r="A35705" s="94" t="s">
        <v>15880</v>
      </c>
      <c r="B35705" t="s">
        <v>714</v>
      </c>
      <c r="C35705">
        <v>88316</v>
      </c>
      <c r="D35705" s="94" t="s">
        <v>26168</v>
      </c>
    </row>
    <row r="35706" spans="1:4" x14ac:dyDescent="0.25">
      <c r="A35706" s="94" t="s">
        <v>15881</v>
      </c>
      <c r="D35706" s="94" t="s">
        <v>14</v>
      </c>
    </row>
    <row r="35707" spans="1:4" x14ac:dyDescent="0.25">
      <c r="A35707" s="94" t="s">
        <v>15881</v>
      </c>
      <c r="B35707" t="s">
        <v>714</v>
      </c>
      <c r="C35707">
        <v>88316</v>
      </c>
      <c r="D35707" s="94" t="s">
        <v>27668</v>
      </c>
    </row>
    <row r="35708" spans="1:4" x14ac:dyDescent="0.25">
      <c r="A35708" s="94" t="s">
        <v>15882</v>
      </c>
      <c r="D35708" s="94" t="s">
        <v>14</v>
      </c>
    </row>
    <row r="35709" spans="1:4" x14ac:dyDescent="0.25">
      <c r="A35709" s="94" t="s">
        <v>15882</v>
      </c>
      <c r="B35709" t="s">
        <v>714</v>
      </c>
      <c r="C35709">
        <v>88316</v>
      </c>
      <c r="D35709" s="94" t="s">
        <v>30790</v>
      </c>
    </row>
    <row r="35710" spans="1:4" x14ac:dyDescent="0.25">
      <c r="A35710" s="94" t="s">
        <v>15883</v>
      </c>
      <c r="D35710" s="94" t="s">
        <v>14</v>
      </c>
    </row>
    <row r="35711" spans="1:4" x14ac:dyDescent="0.25">
      <c r="A35711" s="94" t="s">
        <v>15883</v>
      </c>
      <c r="B35711" t="s">
        <v>714</v>
      </c>
      <c r="C35711">
        <v>88316</v>
      </c>
      <c r="D35711" s="94" t="s">
        <v>26327</v>
      </c>
    </row>
    <row r="35712" spans="1:4" x14ac:dyDescent="0.25">
      <c r="A35712" s="94" t="s">
        <v>15884</v>
      </c>
      <c r="D35712" s="94" t="s">
        <v>14</v>
      </c>
    </row>
    <row r="35713" spans="1:4" x14ac:dyDescent="0.25">
      <c r="A35713" s="94" t="s">
        <v>15884</v>
      </c>
      <c r="B35713" t="s">
        <v>714</v>
      </c>
      <c r="C35713">
        <v>88316</v>
      </c>
      <c r="D35713" s="94" t="s">
        <v>27342</v>
      </c>
    </row>
    <row r="35714" spans="1:4" x14ac:dyDescent="0.25">
      <c r="A35714" s="94" t="s">
        <v>15885</v>
      </c>
      <c r="D35714" s="94" t="s">
        <v>14</v>
      </c>
    </row>
    <row r="35715" spans="1:4" x14ac:dyDescent="0.25">
      <c r="A35715" s="94" t="s">
        <v>15885</v>
      </c>
      <c r="B35715" t="s">
        <v>714</v>
      </c>
      <c r="C35715">
        <v>88316</v>
      </c>
      <c r="D35715" s="94" t="s">
        <v>28501</v>
      </c>
    </row>
    <row r="35716" spans="1:4" x14ac:dyDescent="0.25">
      <c r="A35716" s="94" t="s">
        <v>15886</v>
      </c>
      <c r="D35716" s="94" t="s">
        <v>14</v>
      </c>
    </row>
    <row r="35717" spans="1:4" x14ac:dyDescent="0.25">
      <c r="A35717" s="94" t="s">
        <v>15886</v>
      </c>
      <c r="B35717" t="s">
        <v>714</v>
      </c>
      <c r="C35717">
        <v>88316</v>
      </c>
      <c r="D35717" s="94" t="s">
        <v>26530</v>
      </c>
    </row>
    <row r="35718" spans="1:4" x14ac:dyDescent="0.25">
      <c r="A35718" s="94" t="s">
        <v>15887</v>
      </c>
      <c r="D35718" s="94" t="s">
        <v>14</v>
      </c>
    </row>
    <row r="35719" spans="1:4" x14ac:dyDescent="0.25">
      <c r="A35719" s="94" t="s">
        <v>15887</v>
      </c>
      <c r="B35719" t="s">
        <v>714</v>
      </c>
      <c r="C35719">
        <v>90686</v>
      </c>
      <c r="D35719" s="94" t="s">
        <v>29603</v>
      </c>
    </row>
    <row r="35720" spans="1:4" x14ac:dyDescent="0.25">
      <c r="A35720" s="94" t="s">
        <v>15887</v>
      </c>
      <c r="B35720" t="s">
        <v>714</v>
      </c>
      <c r="C35720">
        <v>90687</v>
      </c>
      <c r="D35720" s="94" t="s">
        <v>27421</v>
      </c>
    </row>
    <row r="35721" spans="1:4" x14ac:dyDescent="0.25">
      <c r="A35721" s="94" t="s">
        <v>15888</v>
      </c>
      <c r="D35721" s="94" t="s">
        <v>14</v>
      </c>
    </row>
    <row r="35722" spans="1:4" x14ac:dyDescent="0.25">
      <c r="A35722" s="94" t="s">
        <v>15888</v>
      </c>
      <c r="B35722" t="s">
        <v>714</v>
      </c>
      <c r="C35722">
        <v>90686</v>
      </c>
      <c r="D35722" s="94" t="s">
        <v>29903</v>
      </c>
    </row>
    <row r="35723" spans="1:4" x14ac:dyDescent="0.25">
      <c r="A35723" s="94" t="s">
        <v>15888</v>
      </c>
      <c r="B35723" t="s">
        <v>714</v>
      </c>
      <c r="C35723">
        <v>90687</v>
      </c>
      <c r="D35723" s="94" t="s">
        <v>27379</v>
      </c>
    </row>
    <row r="35724" spans="1:4" x14ac:dyDescent="0.25">
      <c r="A35724" s="94" t="s">
        <v>15889</v>
      </c>
      <c r="D35724" s="94" t="s">
        <v>14</v>
      </c>
    </row>
    <row r="35725" spans="1:4" x14ac:dyDescent="0.25">
      <c r="A35725" s="94" t="s">
        <v>15889</v>
      </c>
      <c r="B35725" t="s">
        <v>714</v>
      </c>
      <c r="C35725">
        <v>88316</v>
      </c>
      <c r="D35725" s="94" t="s">
        <v>27379</v>
      </c>
    </row>
    <row r="35726" spans="1:4" x14ac:dyDescent="0.25">
      <c r="A35726" s="94" t="s">
        <v>15889</v>
      </c>
      <c r="B35726" t="s">
        <v>714</v>
      </c>
      <c r="C35726">
        <v>90686</v>
      </c>
      <c r="D35726" s="94" t="s">
        <v>27379</v>
      </c>
    </row>
    <row r="35727" spans="1:4" x14ac:dyDescent="0.25">
      <c r="A35727" s="94" t="s">
        <v>15889</v>
      </c>
      <c r="B35727" t="s">
        <v>714</v>
      </c>
      <c r="C35727">
        <v>90687</v>
      </c>
      <c r="D35727" s="94" t="s">
        <v>27380</v>
      </c>
    </row>
    <row r="35728" spans="1:4" x14ac:dyDescent="0.25">
      <c r="A35728" s="94" t="s">
        <v>15890</v>
      </c>
      <c r="D35728" s="94" t="s">
        <v>14</v>
      </c>
    </row>
    <row r="35729" spans="1:4" x14ac:dyDescent="0.25">
      <c r="A35729" s="94" t="s">
        <v>15890</v>
      </c>
      <c r="B35729" t="s">
        <v>714</v>
      </c>
      <c r="C35729">
        <v>88316</v>
      </c>
      <c r="D35729" s="94" t="s">
        <v>27380</v>
      </c>
    </row>
    <row r="35730" spans="1:4" x14ac:dyDescent="0.25">
      <c r="A35730" s="94" t="s">
        <v>15890</v>
      </c>
      <c r="B35730" t="s">
        <v>714</v>
      </c>
      <c r="C35730">
        <v>90686</v>
      </c>
      <c r="D35730" s="94" t="s">
        <v>27380</v>
      </c>
    </row>
    <row r="35731" spans="1:4" x14ac:dyDescent="0.25">
      <c r="A35731" s="94" t="s">
        <v>15890</v>
      </c>
      <c r="B35731" t="s">
        <v>714</v>
      </c>
      <c r="C35731">
        <v>90687</v>
      </c>
      <c r="D35731" s="94" t="s">
        <v>26911</v>
      </c>
    </row>
    <row r="35732" spans="1:4" x14ac:dyDescent="0.25">
      <c r="A35732" s="94" t="s">
        <v>15891</v>
      </c>
      <c r="D35732" s="94" t="s">
        <v>14</v>
      </c>
    </row>
    <row r="35733" spans="1:4" x14ac:dyDescent="0.25">
      <c r="A35733" s="94" t="s">
        <v>15891</v>
      </c>
      <c r="B35733" t="s">
        <v>714</v>
      </c>
      <c r="C35733">
        <v>88316</v>
      </c>
      <c r="D35733" s="94" t="s">
        <v>27176</v>
      </c>
    </row>
    <row r="35734" spans="1:4" x14ac:dyDescent="0.25">
      <c r="A35734" s="94" t="s">
        <v>15892</v>
      </c>
      <c r="D35734" s="94" t="s">
        <v>14</v>
      </c>
    </row>
    <row r="35735" spans="1:4" x14ac:dyDescent="0.25">
      <c r="A35735" s="94" t="s">
        <v>15892</v>
      </c>
      <c r="B35735" t="s">
        <v>714</v>
      </c>
      <c r="C35735">
        <v>88316</v>
      </c>
      <c r="D35735" s="94" t="s">
        <v>30370</v>
      </c>
    </row>
    <row r="35736" spans="1:4" x14ac:dyDescent="0.25">
      <c r="A35736" s="94" t="s">
        <v>15893</v>
      </c>
      <c r="D35736" s="94" t="s">
        <v>14</v>
      </c>
    </row>
    <row r="35737" spans="1:4" x14ac:dyDescent="0.25">
      <c r="A35737" s="94" t="s">
        <v>15893</v>
      </c>
      <c r="B35737" t="s">
        <v>714</v>
      </c>
      <c r="C35737">
        <v>88316</v>
      </c>
      <c r="D35737" s="94" t="s">
        <v>27251</v>
      </c>
    </row>
    <row r="35738" spans="1:4" x14ac:dyDescent="0.25">
      <c r="A35738" s="94" t="s">
        <v>15894</v>
      </c>
      <c r="D35738" s="94" t="s">
        <v>14</v>
      </c>
    </row>
    <row r="35739" spans="1:4" x14ac:dyDescent="0.25">
      <c r="A35739" s="94" t="s">
        <v>15894</v>
      </c>
      <c r="B35739" t="s">
        <v>714</v>
      </c>
      <c r="C35739">
        <v>88316</v>
      </c>
      <c r="D35739" s="94" t="s">
        <v>28461</v>
      </c>
    </row>
    <row r="35740" spans="1:4" x14ac:dyDescent="0.25">
      <c r="A35740" s="94" t="s">
        <v>15895</v>
      </c>
      <c r="D35740" s="94" t="s">
        <v>14</v>
      </c>
    </row>
    <row r="35741" spans="1:4" x14ac:dyDescent="0.25">
      <c r="A35741" s="94" t="s">
        <v>15895</v>
      </c>
      <c r="B35741" t="s">
        <v>714</v>
      </c>
      <c r="C35741">
        <v>88316</v>
      </c>
      <c r="D35741" s="94" t="s">
        <v>29752</v>
      </c>
    </row>
    <row r="35742" spans="1:4" x14ac:dyDescent="0.25">
      <c r="A35742" s="94" t="s">
        <v>15896</v>
      </c>
      <c r="D35742" s="94" t="s">
        <v>14</v>
      </c>
    </row>
    <row r="35743" spans="1:4" x14ac:dyDescent="0.25">
      <c r="A35743" s="94" t="s">
        <v>15896</v>
      </c>
      <c r="B35743" t="s">
        <v>714</v>
      </c>
      <c r="C35743">
        <v>88316</v>
      </c>
      <c r="D35743" s="94" t="s">
        <v>26932</v>
      </c>
    </row>
    <row r="35744" spans="1:4" x14ac:dyDescent="0.25">
      <c r="A35744" s="94" t="s">
        <v>15897</v>
      </c>
      <c r="D35744" s="94" t="s">
        <v>14</v>
      </c>
    </row>
    <row r="35745" spans="1:4" x14ac:dyDescent="0.25">
      <c r="A35745" s="94" t="s">
        <v>15897</v>
      </c>
      <c r="B35745" t="s">
        <v>714</v>
      </c>
      <c r="C35745">
        <v>88316</v>
      </c>
      <c r="D35745" s="94" t="s">
        <v>26386</v>
      </c>
    </row>
    <row r="35746" spans="1:4" x14ac:dyDescent="0.25">
      <c r="A35746" s="94" t="s">
        <v>15898</v>
      </c>
      <c r="D35746" s="94" t="s">
        <v>14</v>
      </c>
    </row>
    <row r="35747" spans="1:4" x14ac:dyDescent="0.25">
      <c r="A35747" s="94" t="s">
        <v>15898</v>
      </c>
      <c r="B35747" t="s">
        <v>714</v>
      </c>
      <c r="C35747">
        <v>88316</v>
      </c>
      <c r="D35747" s="94" t="s">
        <v>26564</v>
      </c>
    </row>
    <row r="35748" spans="1:4" x14ac:dyDescent="0.25">
      <c r="A35748" s="94" t="s">
        <v>15899</v>
      </c>
      <c r="D35748" s="94" t="s">
        <v>14</v>
      </c>
    </row>
    <row r="35749" spans="1:4" x14ac:dyDescent="0.25">
      <c r="A35749" s="94" t="s">
        <v>15899</v>
      </c>
      <c r="B35749" t="s">
        <v>714</v>
      </c>
      <c r="C35749">
        <v>88316</v>
      </c>
      <c r="D35749" s="94" t="s">
        <v>26563</v>
      </c>
    </row>
    <row r="35750" spans="1:4" x14ac:dyDescent="0.25">
      <c r="A35750" s="94" t="s">
        <v>15900</v>
      </c>
      <c r="D35750" s="94" t="s">
        <v>14</v>
      </c>
    </row>
    <row r="35751" spans="1:4" x14ac:dyDescent="0.25">
      <c r="A35751" s="94" t="s">
        <v>15900</v>
      </c>
      <c r="B35751" t="s">
        <v>714</v>
      </c>
      <c r="C35751">
        <v>88316</v>
      </c>
      <c r="D35751" s="94" t="s">
        <v>26563</v>
      </c>
    </row>
    <row r="35752" spans="1:4" x14ac:dyDescent="0.25">
      <c r="A35752" s="94" t="s">
        <v>15901</v>
      </c>
      <c r="D35752" s="94" t="s">
        <v>14</v>
      </c>
    </row>
    <row r="35753" spans="1:4" x14ac:dyDescent="0.25">
      <c r="A35753" s="94" t="s">
        <v>15901</v>
      </c>
      <c r="B35753" t="s">
        <v>714</v>
      </c>
      <c r="C35753">
        <v>88316</v>
      </c>
      <c r="D35753" s="94" t="s">
        <v>27425</v>
      </c>
    </row>
    <row r="35754" spans="1:4" x14ac:dyDescent="0.25">
      <c r="A35754" s="94" t="s">
        <v>15902</v>
      </c>
      <c r="D35754" s="94" t="s">
        <v>14</v>
      </c>
    </row>
    <row r="35755" spans="1:4" x14ac:dyDescent="0.25">
      <c r="A35755" s="94" t="s">
        <v>15902</v>
      </c>
      <c r="B35755" t="s">
        <v>714</v>
      </c>
      <c r="C35755">
        <v>88316</v>
      </c>
      <c r="D35755" s="94" t="s">
        <v>27182</v>
      </c>
    </row>
    <row r="35756" spans="1:4" x14ac:dyDescent="0.25">
      <c r="A35756" s="94" t="s">
        <v>15903</v>
      </c>
      <c r="D35756" s="94" t="s">
        <v>14</v>
      </c>
    </row>
    <row r="35757" spans="1:4" x14ac:dyDescent="0.25">
      <c r="A35757" s="94" t="s">
        <v>15903</v>
      </c>
      <c r="B35757" t="s">
        <v>714</v>
      </c>
      <c r="C35757">
        <v>88316</v>
      </c>
      <c r="D35757" s="94" t="s">
        <v>27182</v>
      </c>
    </row>
    <row r="35758" spans="1:4" x14ac:dyDescent="0.25">
      <c r="A35758" s="94" t="s">
        <v>15904</v>
      </c>
      <c r="D35758" s="94" t="s">
        <v>14</v>
      </c>
    </row>
    <row r="35759" spans="1:4" x14ac:dyDescent="0.25">
      <c r="A35759" s="94" t="s">
        <v>15904</v>
      </c>
      <c r="B35759" t="s">
        <v>714</v>
      </c>
      <c r="C35759">
        <v>88316</v>
      </c>
      <c r="D35759" s="94" t="s">
        <v>26562</v>
      </c>
    </row>
    <row r="35760" spans="1:4" x14ac:dyDescent="0.25">
      <c r="A35760" s="94" t="s">
        <v>15905</v>
      </c>
      <c r="D35760" s="94" t="s">
        <v>14</v>
      </c>
    </row>
    <row r="35761" spans="1:4" x14ac:dyDescent="0.25">
      <c r="A35761" s="94" t="s">
        <v>15905</v>
      </c>
      <c r="B35761" t="s">
        <v>714</v>
      </c>
      <c r="C35761">
        <v>88316</v>
      </c>
      <c r="D35761" s="94" t="s">
        <v>28524</v>
      </c>
    </row>
    <row r="35762" spans="1:4" x14ac:dyDescent="0.25">
      <c r="A35762" s="94" t="s">
        <v>15906</v>
      </c>
      <c r="D35762" s="94" t="s">
        <v>14</v>
      </c>
    </row>
    <row r="35763" spans="1:4" x14ac:dyDescent="0.25">
      <c r="A35763" s="94" t="s">
        <v>15906</v>
      </c>
      <c r="B35763" t="s">
        <v>714</v>
      </c>
      <c r="C35763">
        <v>88316</v>
      </c>
      <c r="D35763" s="94" t="s">
        <v>28524</v>
      </c>
    </row>
    <row r="35764" spans="1:4" x14ac:dyDescent="0.25">
      <c r="A35764" s="94" t="s">
        <v>15907</v>
      </c>
      <c r="D35764" s="94" t="s">
        <v>14</v>
      </c>
    </row>
    <row r="35765" spans="1:4" x14ac:dyDescent="0.25">
      <c r="A35765" s="94" t="s">
        <v>15907</v>
      </c>
      <c r="B35765" t="s">
        <v>714</v>
      </c>
      <c r="C35765">
        <v>88316</v>
      </c>
      <c r="D35765" s="94" t="s">
        <v>27432</v>
      </c>
    </row>
    <row r="35766" spans="1:4" x14ac:dyDescent="0.25">
      <c r="A35766" s="94" t="s">
        <v>15908</v>
      </c>
      <c r="D35766" s="94" t="s">
        <v>14</v>
      </c>
    </row>
    <row r="35767" spans="1:4" x14ac:dyDescent="0.25">
      <c r="A35767" s="94" t="s">
        <v>15908</v>
      </c>
      <c r="B35767" t="s">
        <v>714</v>
      </c>
      <c r="C35767">
        <v>88316</v>
      </c>
      <c r="D35767" s="94" t="s">
        <v>29694</v>
      </c>
    </row>
    <row r="35768" spans="1:4" x14ac:dyDescent="0.25">
      <c r="A35768" s="94" t="s">
        <v>15909</v>
      </c>
      <c r="D35768" s="94" t="s">
        <v>14</v>
      </c>
    </row>
    <row r="35769" spans="1:4" x14ac:dyDescent="0.25">
      <c r="A35769" s="94" t="s">
        <v>15909</v>
      </c>
      <c r="B35769" t="s">
        <v>714</v>
      </c>
      <c r="C35769">
        <v>88316</v>
      </c>
      <c r="D35769" s="94" t="s">
        <v>26688</v>
      </c>
    </row>
    <row r="35770" spans="1:4" x14ac:dyDescent="0.25">
      <c r="A35770" s="94" t="s">
        <v>15910</v>
      </c>
      <c r="D35770" s="94" t="s">
        <v>14</v>
      </c>
    </row>
    <row r="35771" spans="1:4" x14ac:dyDescent="0.25">
      <c r="A35771" s="94" t="s">
        <v>15910</v>
      </c>
      <c r="B35771" t="s">
        <v>714</v>
      </c>
      <c r="C35771">
        <v>88316</v>
      </c>
      <c r="D35771" s="94" t="s">
        <v>26651</v>
      </c>
    </row>
    <row r="35772" spans="1:4" x14ac:dyDescent="0.25">
      <c r="A35772" s="94" t="s">
        <v>15911</v>
      </c>
      <c r="D35772" s="94" t="s">
        <v>14</v>
      </c>
    </row>
    <row r="35773" spans="1:4" x14ac:dyDescent="0.25">
      <c r="A35773" s="94" t="s">
        <v>15911</v>
      </c>
      <c r="B35773" t="s">
        <v>714</v>
      </c>
      <c r="C35773">
        <v>88316</v>
      </c>
      <c r="D35773" s="94" t="s">
        <v>29831</v>
      </c>
    </row>
    <row r="35774" spans="1:4" x14ac:dyDescent="0.25">
      <c r="A35774" s="94" t="s">
        <v>15912</v>
      </c>
      <c r="D35774" s="94" t="s">
        <v>14</v>
      </c>
    </row>
    <row r="35775" spans="1:4" x14ac:dyDescent="0.25">
      <c r="A35775" s="94" t="s">
        <v>15912</v>
      </c>
      <c r="B35775" t="s">
        <v>714</v>
      </c>
      <c r="C35775">
        <v>88316</v>
      </c>
      <c r="D35775" s="94" t="s">
        <v>26782</v>
      </c>
    </row>
    <row r="35776" spans="1:4" x14ac:dyDescent="0.25">
      <c r="A35776" s="94" t="s">
        <v>15913</v>
      </c>
      <c r="D35776" s="94" t="s">
        <v>14</v>
      </c>
    </row>
    <row r="35777" spans="1:4" x14ac:dyDescent="0.25">
      <c r="A35777" s="94" t="s">
        <v>15913</v>
      </c>
      <c r="B35777" t="s">
        <v>714</v>
      </c>
      <c r="C35777">
        <v>88316</v>
      </c>
      <c r="D35777" s="94" t="s">
        <v>27432</v>
      </c>
    </row>
    <row r="35778" spans="1:4" x14ac:dyDescent="0.25">
      <c r="A35778" s="94" t="s">
        <v>15914</v>
      </c>
      <c r="D35778" s="94" t="s">
        <v>14</v>
      </c>
    </row>
    <row r="35779" spans="1:4" x14ac:dyDescent="0.25">
      <c r="A35779" s="94" t="s">
        <v>15914</v>
      </c>
      <c r="B35779" t="s">
        <v>714</v>
      </c>
      <c r="C35779">
        <v>88316</v>
      </c>
      <c r="D35779" s="94" t="s">
        <v>27066</v>
      </c>
    </row>
    <row r="35780" spans="1:4" x14ac:dyDescent="0.25">
      <c r="A35780" s="94" t="s">
        <v>15915</v>
      </c>
      <c r="D35780" s="94" t="s">
        <v>14</v>
      </c>
    </row>
    <row r="35781" spans="1:4" x14ac:dyDescent="0.25">
      <c r="A35781" s="94" t="s">
        <v>15915</v>
      </c>
      <c r="B35781" t="s">
        <v>714</v>
      </c>
      <c r="C35781">
        <v>88316</v>
      </c>
      <c r="D35781" s="94" t="s">
        <v>29308</v>
      </c>
    </row>
    <row r="35782" spans="1:4" x14ac:dyDescent="0.25">
      <c r="A35782" s="94" t="s">
        <v>15916</v>
      </c>
      <c r="D35782" s="94" t="s">
        <v>14</v>
      </c>
    </row>
    <row r="35783" spans="1:4" x14ac:dyDescent="0.25">
      <c r="A35783" s="94" t="s">
        <v>15916</v>
      </c>
      <c r="B35783" t="s">
        <v>714</v>
      </c>
      <c r="C35783">
        <v>88316</v>
      </c>
      <c r="D35783" s="94" t="s">
        <v>26590</v>
      </c>
    </row>
    <row r="35784" spans="1:4" x14ac:dyDescent="0.25">
      <c r="A35784" s="94" t="s">
        <v>15917</v>
      </c>
      <c r="D35784" s="94" t="s">
        <v>14</v>
      </c>
    </row>
    <row r="35785" spans="1:4" x14ac:dyDescent="0.25">
      <c r="A35785" s="94" t="s">
        <v>15917</v>
      </c>
      <c r="B35785" t="s">
        <v>714</v>
      </c>
      <c r="C35785">
        <v>88316</v>
      </c>
      <c r="D35785" s="94" t="s">
        <v>26528</v>
      </c>
    </row>
    <row r="35786" spans="1:4" x14ac:dyDescent="0.25">
      <c r="A35786" s="94" t="s">
        <v>15918</v>
      </c>
      <c r="D35786" s="94" t="s">
        <v>14</v>
      </c>
    </row>
    <row r="35787" spans="1:4" x14ac:dyDescent="0.25">
      <c r="A35787" s="94" t="s">
        <v>15918</v>
      </c>
      <c r="B35787" t="s">
        <v>714</v>
      </c>
      <c r="C35787">
        <v>88316</v>
      </c>
      <c r="D35787" s="94" t="s">
        <v>27432</v>
      </c>
    </row>
    <row r="35788" spans="1:4" x14ac:dyDescent="0.25">
      <c r="A35788" s="94" t="s">
        <v>15919</v>
      </c>
      <c r="D35788" s="94" t="s">
        <v>14</v>
      </c>
    </row>
    <row r="35789" spans="1:4" x14ac:dyDescent="0.25">
      <c r="A35789" s="94" t="s">
        <v>15919</v>
      </c>
      <c r="B35789" t="s">
        <v>714</v>
      </c>
      <c r="C35789">
        <v>88316</v>
      </c>
      <c r="D35789" s="94" t="s">
        <v>27728</v>
      </c>
    </row>
    <row r="35790" spans="1:4" x14ac:dyDescent="0.25">
      <c r="A35790" s="94" t="s">
        <v>15920</v>
      </c>
      <c r="D35790" s="94" t="s">
        <v>14</v>
      </c>
    </row>
    <row r="35791" spans="1:4" x14ac:dyDescent="0.25">
      <c r="A35791" s="94" t="s">
        <v>15920</v>
      </c>
      <c r="B35791" t="s">
        <v>714</v>
      </c>
      <c r="C35791">
        <v>88316</v>
      </c>
      <c r="D35791" s="94" t="s">
        <v>26945</v>
      </c>
    </row>
    <row r="35792" spans="1:4" x14ac:dyDescent="0.25">
      <c r="A35792" s="94" t="s">
        <v>15921</v>
      </c>
      <c r="D35792" s="94" t="s">
        <v>14</v>
      </c>
    </row>
    <row r="35793" spans="1:4" x14ac:dyDescent="0.25">
      <c r="A35793" s="94" t="s">
        <v>15921</v>
      </c>
      <c r="B35793" t="s">
        <v>714</v>
      </c>
      <c r="C35793">
        <v>88316</v>
      </c>
      <c r="D35793" s="94" t="s">
        <v>27728</v>
      </c>
    </row>
    <row r="35794" spans="1:4" x14ac:dyDescent="0.25">
      <c r="A35794" s="94" t="s">
        <v>15922</v>
      </c>
      <c r="D35794" s="94" t="s">
        <v>14</v>
      </c>
    </row>
    <row r="35795" spans="1:4" x14ac:dyDescent="0.25">
      <c r="A35795" s="94" t="s">
        <v>15922</v>
      </c>
      <c r="B35795" t="s">
        <v>714</v>
      </c>
      <c r="C35795">
        <v>88316</v>
      </c>
      <c r="D35795" s="94" t="s">
        <v>27304</v>
      </c>
    </row>
    <row r="35796" spans="1:4" x14ac:dyDescent="0.25">
      <c r="A35796" s="94" t="s">
        <v>15923</v>
      </c>
      <c r="D35796" s="94" t="s">
        <v>14</v>
      </c>
    </row>
    <row r="35797" spans="1:4" x14ac:dyDescent="0.25">
      <c r="A35797" s="94" t="s">
        <v>15923</v>
      </c>
      <c r="B35797" t="s">
        <v>714</v>
      </c>
      <c r="C35797">
        <v>88316</v>
      </c>
      <c r="D35797" s="94" t="s">
        <v>26945</v>
      </c>
    </row>
    <row r="35798" spans="1:4" x14ac:dyDescent="0.25">
      <c r="A35798" s="94" t="s">
        <v>15924</v>
      </c>
      <c r="D35798" s="94" t="s">
        <v>14</v>
      </c>
    </row>
    <row r="35799" spans="1:4" x14ac:dyDescent="0.25">
      <c r="A35799" s="94" t="s">
        <v>15924</v>
      </c>
      <c r="B35799" t="s">
        <v>714</v>
      </c>
      <c r="C35799">
        <v>88316</v>
      </c>
      <c r="D35799" s="94" t="s">
        <v>26874</v>
      </c>
    </row>
    <row r="35800" spans="1:4" x14ac:dyDescent="0.25">
      <c r="A35800" s="94" t="s">
        <v>15925</v>
      </c>
      <c r="D35800" s="94" t="s">
        <v>14</v>
      </c>
    </row>
    <row r="35801" spans="1:4" x14ac:dyDescent="0.25">
      <c r="A35801" s="94" t="s">
        <v>15925</v>
      </c>
      <c r="B35801" t="s">
        <v>714</v>
      </c>
      <c r="C35801">
        <v>88316</v>
      </c>
      <c r="D35801" s="94" t="s">
        <v>26945</v>
      </c>
    </row>
    <row r="35802" spans="1:4" x14ac:dyDescent="0.25">
      <c r="A35802" s="94" t="s">
        <v>15926</v>
      </c>
      <c r="D35802" s="94" t="s">
        <v>14</v>
      </c>
    </row>
    <row r="35803" spans="1:4" x14ac:dyDescent="0.25">
      <c r="A35803" s="94" t="s">
        <v>15926</v>
      </c>
      <c r="B35803" t="s">
        <v>714</v>
      </c>
      <c r="C35803">
        <v>88316</v>
      </c>
      <c r="D35803" s="94" t="s">
        <v>26383</v>
      </c>
    </row>
    <row r="35804" spans="1:4" x14ac:dyDescent="0.25">
      <c r="A35804" s="94" t="s">
        <v>15927</v>
      </c>
      <c r="D35804" s="94" t="s">
        <v>14</v>
      </c>
    </row>
    <row r="35805" spans="1:4" x14ac:dyDescent="0.25">
      <c r="A35805" s="94" t="s">
        <v>15927</v>
      </c>
      <c r="B35805" t="s">
        <v>714</v>
      </c>
      <c r="C35805">
        <v>88316</v>
      </c>
      <c r="D35805" s="94" t="s">
        <v>27251</v>
      </c>
    </row>
    <row r="35806" spans="1:4" x14ac:dyDescent="0.25">
      <c r="A35806" s="94" t="s">
        <v>15928</v>
      </c>
      <c r="D35806" s="94" t="s">
        <v>14</v>
      </c>
    </row>
    <row r="35807" spans="1:4" x14ac:dyDescent="0.25">
      <c r="A35807" s="94" t="s">
        <v>15928</v>
      </c>
      <c r="B35807" t="s">
        <v>714</v>
      </c>
      <c r="C35807">
        <v>88316</v>
      </c>
      <c r="D35807" s="94" t="s">
        <v>26273</v>
      </c>
    </row>
    <row r="35808" spans="1:4" x14ac:dyDescent="0.25">
      <c r="A35808" s="94" t="s">
        <v>15929</v>
      </c>
      <c r="D35808" s="94" t="s">
        <v>14</v>
      </c>
    </row>
    <row r="35809" spans="1:4" x14ac:dyDescent="0.25">
      <c r="A35809" s="94" t="s">
        <v>15929</v>
      </c>
      <c r="B35809" t="s">
        <v>714</v>
      </c>
      <c r="C35809">
        <v>88316</v>
      </c>
      <c r="D35809" s="94" t="s">
        <v>26641</v>
      </c>
    </row>
    <row r="35810" spans="1:4" x14ac:dyDescent="0.25">
      <c r="A35810" s="94" t="s">
        <v>15930</v>
      </c>
      <c r="D35810" s="94" t="s">
        <v>14</v>
      </c>
    </row>
    <row r="35811" spans="1:4" x14ac:dyDescent="0.25">
      <c r="A35811" s="94" t="s">
        <v>15930</v>
      </c>
      <c r="B35811" t="s">
        <v>714</v>
      </c>
      <c r="C35811">
        <v>88316</v>
      </c>
      <c r="D35811" s="94" t="s">
        <v>29149</v>
      </c>
    </row>
    <row r="35812" spans="1:4" x14ac:dyDescent="0.25">
      <c r="A35812" s="94" t="s">
        <v>15931</v>
      </c>
      <c r="D35812" s="94" t="s">
        <v>14</v>
      </c>
    </row>
    <row r="35813" spans="1:4" x14ac:dyDescent="0.25">
      <c r="A35813" s="94" t="s">
        <v>15931</v>
      </c>
      <c r="B35813" t="s">
        <v>714</v>
      </c>
      <c r="C35813">
        <v>88316</v>
      </c>
      <c r="D35813" s="94" t="s">
        <v>26874</v>
      </c>
    </row>
    <row r="35814" spans="1:4" x14ac:dyDescent="0.25">
      <c r="A35814" s="94" t="s">
        <v>15932</v>
      </c>
      <c r="D35814" s="94" t="s">
        <v>14</v>
      </c>
    </row>
    <row r="35815" spans="1:4" x14ac:dyDescent="0.25">
      <c r="A35815" s="94" t="s">
        <v>15932</v>
      </c>
      <c r="B35815" t="s">
        <v>714</v>
      </c>
      <c r="C35815">
        <v>88316</v>
      </c>
      <c r="D35815" s="94" t="s">
        <v>27279</v>
      </c>
    </row>
    <row r="35816" spans="1:4" x14ac:dyDescent="0.25">
      <c r="A35816" s="94" t="s">
        <v>15933</v>
      </c>
      <c r="D35816" s="94" t="s">
        <v>14</v>
      </c>
    </row>
    <row r="35817" spans="1:4" x14ac:dyDescent="0.25">
      <c r="A35817" s="94" t="s">
        <v>15933</v>
      </c>
      <c r="B35817" t="s">
        <v>714</v>
      </c>
      <c r="C35817">
        <v>88316</v>
      </c>
      <c r="D35817" s="94" t="s">
        <v>26945</v>
      </c>
    </row>
    <row r="35818" spans="1:4" x14ac:dyDescent="0.25">
      <c r="A35818" s="94" t="s">
        <v>15934</v>
      </c>
      <c r="D35818" s="94" t="s">
        <v>14</v>
      </c>
    </row>
    <row r="35819" spans="1:4" x14ac:dyDescent="0.25">
      <c r="A35819" s="94" t="s">
        <v>15934</v>
      </c>
      <c r="B35819" t="s">
        <v>714</v>
      </c>
      <c r="C35819">
        <v>88316</v>
      </c>
      <c r="D35819" s="94" t="s">
        <v>28719</v>
      </c>
    </row>
    <row r="35820" spans="1:4" x14ac:dyDescent="0.25">
      <c r="A35820" s="94" t="s">
        <v>15935</v>
      </c>
      <c r="D35820" s="94" t="s">
        <v>14</v>
      </c>
    </row>
    <row r="35821" spans="1:4" x14ac:dyDescent="0.25">
      <c r="A35821" s="94" t="s">
        <v>15935</v>
      </c>
      <c r="B35821" t="s">
        <v>714</v>
      </c>
      <c r="C35821">
        <v>88316</v>
      </c>
      <c r="D35821" s="94" t="s">
        <v>26641</v>
      </c>
    </row>
    <row r="35822" spans="1:4" x14ac:dyDescent="0.25">
      <c r="A35822" s="94" t="s">
        <v>15936</v>
      </c>
      <c r="D35822" s="94" t="s">
        <v>14</v>
      </c>
    </row>
    <row r="35823" spans="1:4" x14ac:dyDescent="0.25">
      <c r="A35823" s="94" t="s">
        <v>15936</v>
      </c>
      <c r="B35823" t="s">
        <v>714</v>
      </c>
      <c r="C35823">
        <v>88316</v>
      </c>
      <c r="D35823" s="94" t="s">
        <v>26362</v>
      </c>
    </row>
    <row r="35824" spans="1:4" x14ac:dyDescent="0.25">
      <c r="A35824" s="94" t="s">
        <v>15937</v>
      </c>
      <c r="D35824" s="94" t="s">
        <v>14</v>
      </c>
    </row>
    <row r="35825" spans="1:4" x14ac:dyDescent="0.25">
      <c r="A35825" s="94" t="s">
        <v>15937</v>
      </c>
      <c r="B35825" t="s">
        <v>714</v>
      </c>
      <c r="C35825">
        <v>88316</v>
      </c>
      <c r="D35825" s="94" t="s">
        <v>26172</v>
      </c>
    </row>
    <row r="35826" spans="1:4" x14ac:dyDescent="0.25">
      <c r="A35826" s="94" t="s">
        <v>15938</v>
      </c>
      <c r="D35826" s="94" t="s">
        <v>14</v>
      </c>
    </row>
    <row r="35827" spans="1:4" x14ac:dyDescent="0.25">
      <c r="A35827" s="94" t="s">
        <v>15938</v>
      </c>
      <c r="B35827" t="s">
        <v>714</v>
      </c>
      <c r="C35827">
        <v>88316</v>
      </c>
      <c r="D35827" s="94" t="s">
        <v>26809</v>
      </c>
    </row>
    <row r="35828" spans="1:4" x14ac:dyDescent="0.25">
      <c r="A35828" s="94" t="s">
        <v>15939</v>
      </c>
      <c r="D35828" s="94" t="s">
        <v>14</v>
      </c>
    </row>
    <row r="35829" spans="1:4" x14ac:dyDescent="0.25">
      <c r="A35829" s="94" t="s">
        <v>15939</v>
      </c>
      <c r="B35829" t="s">
        <v>714</v>
      </c>
      <c r="C35829">
        <v>88316</v>
      </c>
      <c r="D35829" s="94" t="s">
        <v>30684</v>
      </c>
    </row>
    <row r="35830" spans="1:4" x14ac:dyDescent="0.25">
      <c r="A35830" s="94" t="s">
        <v>15940</v>
      </c>
      <c r="D35830" s="94" t="s">
        <v>14</v>
      </c>
    </row>
    <row r="35831" spans="1:4" x14ac:dyDescent="0.25">
      <c r="A35831" s="94" t="s">
        <v>15940</v>
      </c>
      <c r="B35831" t="s">
        <v>714</v>
      </c>
      <c r="C35831">
        <v>88316</v>
      </c>
      <c r="D35831" s="94" t="s">
        <v>26321</v>
      </c>
    </row>
    <row r="35832" spans="1:4" x14ac:dyDescent="0.25">
      <c r="A35832" s="94" t="s">
        <v>15941</v>
      </c>
      <c r="D35832" s="94" t="s">
        <v>14</v>
      </c>
    </row>
    <row r="35833" spans="1:4" x14ac:dyDescent="0.25">
      <c r="A35833" s="94" t="s">
        <v>15941</v>
      </c>
      <c r="B35833" t="s">
        <v>714</v>
      </c>
      <c r="C35833">
        <v>88316</v>
      </c>
      <c r="D35833" s="94" t="s">
        <v>26531</v>
      </c>
    </row>
    <row r="35834" spans="1:4" x14ac:dyDescent="0.25">
      <c r="A35834" s="94" t="s">
        <v>15941</v>
      </c>
      <c r="B35834" t="s">
        <v>714</v>
      </c>
      <c r="C35834">
        <v>90686</v>
      </c>
      <c r="D35834" s="94" t="s">
        <v>26531</v>
      </c>
    </row>
    <row r="35835" spans="1:4" x14ac:dyDescent="0.25">
      <c r="A35835" s="94" t="s">
        <v>15941</v>
      </c>
      <c r="B35835" t="s">
        <v>714</v>
      </c>
      <c r="C35835">
        <v>90687</v>
      </c>
      <c r="D35835" s="94" t="s">
        <v>27276</v>
      </c>
    </row>
    <row r="35836" spans="1:4" x14ac:dyDescent="0.25">
      <c r="A35836" s="94" t="s">
        <v>15942</v>
      </c>
      <c r="D35836" s="94" t="s">
        <v>14</v>
      </c>
    </row>
    <row r="35837" spans="1:4" x14ac:dyDescent="0.25">
      <c r="A35837" s="94" t="s">
        <v>15942</v>
      </c>
      <c r="B35837" t="s">
        <v>714</v>
      </c>
      <c r="C35837">
        <v>88316</v>
      </c>
      <c r="D35837" s="94" t="s">
        <v>31177</v>
      </c>
    </row>
    <row r="35838" spans="1:4" x14ac:dyDescent="0.25">
      <c r="A35838" s="94" t="s">
        <v>15942</v>
      </c>
      <c r="B35838" t="s">
        <v>714</v>
      </c>
      <c r="C35838">
        <v>90686</v>
      </c>
      <c r="D35838" s="94" t="s">
        <v>31177</v>
      </c>
    </row>
    <row r="35839" spans="1:4" x14ac:dyDescent="0.25">
      <c r="A35839" s="94" t="s">
        <v>15942</v>
      </c>
      <c r="B35839" t="s">
        <v>714</v>
      </c>
      <c r="C35839">
        <v>90687</v>
      </c>
      <c r="D35839" s="94" t="s">
        <v>31178</v>
      </c>
    </row>
    <row r="35840" spans="1:4" x14ac:dyDescent="0.25">
      <c r="A35840" s="94" t="s">
        <v>15943</v>
      </c>
      <c r="D35840" s="94" t="s">
        <v>14</v>
      </c>
    </row>
    <row r="35841" spans="1:4" x14ac:dyDescent="0.25">
      <c r="A35841" s="94" t="s">
        <v>15943</v>
      </c>
      <c r="B35841" t="s">
        <v>714</v>
      </c>
      <c r="C35841">
        <v>88316</v>
      </c>
      <c r="D35841" s="94" t="s">
        <v>31178</v>
      </c>
    </row>
    <row r="35842" spans="1:4" x14ac:dyDescent="0.25">
      <c r="A35842" s="94" t="s">
        <v>15943</v>
      </c>
      <c r="B35842" t="s">
        <v>714</v>
      </c>
      <c r="C35842">
        <v>90686</v>
      </c>
      <c r="D35842" s="94" t="s">
        <v>31178</v>
      </c>
    </row>
    <row r="35843" spans="1:4" x14ac:dyDescent="0.25">
      <c r="A35843" s="94" t="s">
        <v>15943</v>
      </c>
      <c r="B35843" t="s">
        <v>714</v>
      </c>
      <c r="C35843">
        <v>90687</v>
      </c>
      <c r="D35843" s="94" t="s">
        <v>31179</v>
      </c>
    </row>
    <row r="35844" spans="1:4" x14ac:dyDescent="0.25">
      <c r="A35844" s="94" t="s">
        <v>15944</v>
      </c>
      <c r="D35844" s="94" t="s">
        <v>14</v>
      </c>
    </row>
    <row r="35845" spans="1:4" x14ac:dyDescent="0.25">
      <c r="A35845" s="94" t="s">
        <v>15944</v>
      </c>
      <c r="B35845" t="s">
        <v>714</v>
      </c>
      <c r="C35845">
        <v>88316</v>
      </c>
      <c r="D35845" s="94" t="s">
        <v>31179</v>
      </c>
    </row>
    <row r="35846" spans="1:4" x14ac:dyDescent="0.25">
      <c r="A35846" s="94" t="s">
        <v>15944</v>
      </c>
      <c r="B35846" t="s">
        <v>714</v>
      </c>
      <c r="C35846">
        <v>90686</v>
      </c>
      <c r="D35846" s="94" t="s">
        <v>31179</v>
      </c>
    </row>
    <row r="35847" spans="1:4" x14ac:dyDescent="0.25">
      <c r="A35847" s="94" t="s">
        <v>15944</v>
      </c>
      <c r="B35847" t="s">
        <v>714</v>
      </c>
      <c r="C35847">
        <v>90687</v>
      </c>
      <c r="D35847" s="94" t="s">
        <v>27954</v>
      </c>
    </row>
    <row r="35848" spans="1:4" x14ac:dyDescent="0.25">
      <c r="A35848" s="94" t="s">
        <v>15945</v>
      </c>
      <c r="D35848" s="94" t="s">
        <v>14</v>
      </c>
    </row>
    <row r="35849" spans="1:4" x14ac:dyDescent="0.25">
      <c r="A35849" s="94" t="s">
        <v>15945</v>
      </c>
      <c r="B35849" t="s">
        <v>714</v>
      </c>
      <c r="C35849">
        <v>88316</v>
      </c>
      <c r="D35849" s="94" t="s">
        <v>26561</v>
      </c>
    </row>
    <row r="35850" spans="1:4" x14ac:dyDescent="0.25">
      <c r="A35850" s="94" t="s">
        <v>15945</v>
      </c>
      <c r="B35850" t="s">
        <v>714</v>
      </c>
      <c r="C35850">
        <v>90686</v>
      </c>
      <c r="D35850" s="94" t="s">
        <v>26561</v>
      </c>
    </row>
    <row r="35851" spans="1:4" x14ac:dyDescent="0.25">
      <c r="A35851" s="94" t="s">
        <v>15945</v>
      </c>
      <c r="B35851" t="s">
        <v>714</v>
      </c>
      <c r="C35851">
        <v>90687</v>
      </c>
      <c r="D35851" s="94" t="s">
        <v>26339</v>
      </c>
    </row>
    <row r="35852" spans="1:4" x14ac:dyDescent="0.25">
      <c r="A35852" s="94" t="s">
        <v>15946</v>
      </c>
      <c r="D35852" s="94" t="s">
        <v>14</v>
      </c>
    </row>
    <row r="35853" spans="1:4" x14ac:dyDescent="0.25">
      <c r="A35853" s="94" t="s">
        <v>15946</v>
      </c>
      <c r="B35853" t="s">
        <v>714</v>
      </c>
      <c r="C35853">
        <v>88316</v>
      </c>
      <c r="D35853" s="94" t="s">
        <v>26339</v>
      </c>
    </row>
    <row r="35854" spans="1:4" x14ac:dyDescent="0.25">
      <c r="A35854" s="94" t="s">
        <v>15946</v>
      </c>
      <c r="B35854" t="s">
        <v>714</v>
      </c>
      <c r="C35854">
        <v>90686</v>
      </c>
      <c r="D35854" s="94" t="s">
        <v>26339</v>
      </c>
    </row>
    <row r="35855" spans="1:4" x14ac:dyDescent="0.25">
      <c r="A35855" s="94" t="s">
        <v>15946</v>
      </c>
      <c r="B35855" t="s">
        <v>714</v>
      </c>
      <c r="C35855">
        <v>90687</v>
      </c>
      <c r="D35855" s="94" t="s">
        <v>26530</v>
      </c>
    </row>
    <row r="35856" spans="1:4" x14ac:dyDescent="0.25">
      <c r="A35856" s="94" t="s">
        <v>15947</v>
      </c>
      <c r="D35856" s="94" t="s">
        <v>14</v>
      </c>
    </row>
    <row r="35857" spans="1:4" x14ac:dyDescent="0.25">
      <c r="A35857" s="94" t="s">
        <v>15947</v>
      </c>
      <c r="B35857" t="s">
        <v>714</v>
      </c>
      <c r="C35857">
        <v>88316</v>
      </c>
      <c r="D35857" s="94" t="s">
        <v>26530</v>
      </c>
    </row>
    <row r="35858" spans="1:4" x14ac:dyDescent="0.25">
      <c r="A35858" s="94" t="s">
        <v>15947</v>
      </c>
      <c r="B35858" t="s">
        <v>714</v>
      </c>
      <c r="C35858">
        <v>90686</v>
      </c>
      <c r="D35858" s="94" t="s">
        <v>26530</v>
      </c>
    </row>
    <row r="35859" spans="1:4" x14ac:dyDescent="0.25">
      <c r="A35859" s="94" t="s">
        <v>15947</v>
      </c>
      <c r="B35859" t="s">
        <v>714</v>
      </c>
      <c r="C35859">
        <v>90687</v>
      </c>
      <c r="D35859" s="94" t="s">
        <v>26525</v>
      </c>
    </row>
    <row r="35860" spans="1:4" x14ac:dyDescent="0.25">
      <c r="A35860" s="94" t="s">
        <v>15948</v>
      </c>
      <c r="D35860" s="94" t="s">
        <v>14</v>
      </c>
    </row>
    <row r="35861" spans="1:4" x14ac:dyDescent="0.25">
      <c r="A35861" s="94" t="s">
        <v>15948</v>
      </c>
      <c r="B35861" t="s">
        <v>714</v>
      </c>
      <c r="C35861">
        <v>88316</v>
      </c>
      <c r="D35861" s="94" t="s">
        <v>26525</v>
      </c>
    </row>
    <row r="35862" spans="1:4" x14ac:dyDescent="0.25">
      <c r="A35862" s="94" t="s">
        <v>15948</v>
      </c>
      <c r="B35862" t="s">
        <v>714</v>
      </c>
      <c r="C35862">
        <v>90686</v>
      </c>
      <c r="D35862" s="94" t="s">
        <v>26525</v>
      </c>
    </row>
    <row r="35863" spans="1:4" x14ac:dyDescent="0.25">
      <c r="A35863" s="94" t="s">
        <v>15948</v>
      </c>
      <c r="B35863" t="s">
        <v>714</v>
      </c>
      <c r="C35863">
        <v>90687</v>
      </c>
      <c r="D35863" s="94" t="s">
        <v>26397</v>
      </c>
    </row>
    <row r="35864" spans="1:4" x14ac:dyDescent="0.25">
      <c r="A35864" s="94" t="s">
        <v>15949</v>
      </c>
      <c r="D35864" s="94" t="s">
        <v>14</v>
      </c>
    </row>
    <row r="35865" spans="1:4" x14ac:dyDescent="0.25">
      <c r="A35865" s="94" t="s">
        <v>15949</v>
      </c>
      <c r="B35865" t="s">
        <v>714</v>
      </c>
      <c r="C35865">
        <v>88316</v>
      </c>
      <c r="D35865" s="94" t="s">
        <v>27164</v>
      </c>
    </row>
    <row r="35866" spans="1:4" x14ac:dyDescent="0.25">
      <c r="A35866" s="94" t="s">
        <v>15949</v>
      </c>
      <c r="B35866" t="s">
        <v>714</v>
      </c>
      <c r="C35866">
        <v>90686</v>
      </c>
      <c r="D35866" s="94" t="s">
        <v>27164</v>
      </c>
    </row>
    <row r="35867" spans="1:4" x14ac:dyDescent="0.25">
      <c r="A35867" s="94" t="s">
        <v>15949</v>
      </c>
      <c r="B35867" t="s">
        <v>714</v>
      </c>
      <c r="C35867">
        <v>90687</v>
      </c>
      <c r="D35867" s="94" t="s">
        <v>26386</v>
      </c>
    </row>
    <row r="35868" spans="1:4" x14ac:dyDescent="0.25">
      <c r="A35868" s="94" t="s">
        <v>15950</v>
      </c>
      <c r="D35868" s="94" t="s">
        <v>14</v>
      </c>
    </row>
    <row r="35869" spans="1:4" x14ac:dyDescent="0.25">
      <c r="A35869" s="94" t="s">
        <v>15950</v>
      </c>
      <c r="B35869" t="s">
        <v>714</v>
      </c>
      <c r="C35869">
        <v>88316</v>
      </c>
      <c r="D35869" s="94" t="s">
        <v>27133</v>
      </c>
    </row>
    <row r="35870" spans="1:4" x14ac:dyDescent="0.25">
      <c r="A35870" s="94" t="s">
        <v>15950</v>
      </c>
      <c r="B35870" t="s">
        <v>714</v>
      </c>
      <c r="C35870">
        <v>90686</v>
      </c>
      <c r="D35870" s="94" t="s">
        <v>27133</v>
      </c>
    </row>
    <row r="35871" spans="1:4" x14ac:dyDescent="0.25">
      <c r="A35871" s="94" t="s">
        <v>15950</v>
      </c>
      <c r="B35871" t="s">
        <v>714</v>
      </c>
      <c r="C35871">
        <v>90687</v>
      </c>
      <c r="D35871" s="94" t="s">
        <v>26608</v>
      </c>
    </row>
    <row r="35872" spans="1:4" x14ac:dyDescent="0.25">
      <c r="A35872" s="94" t="s">
        <v>15951</v>
      </c>
      <c r="D35872" s="94" t="s">
        <v>14</v>
      </c>
    </row>
    <row r="35873" spans="1:4" x14ac:dyDescent="0.25">
      <c r="A35873" s="94" t="s">
        <v>15951</v>
      </c>
      <c r="B35873" t="s">
        <v>714</v>
      </c>
      <c r="C35873">
        <v>88316</v>
      </c>
      <c r="D35873" s="94" t="s">
        <v>26278</v>
      </c>
    </row>
    <row r="35874" spans="1:4" x14ac:dyDescent="0.25">
      <c r="A35874" s="94" t="s">
        <v>15951</v>
      </c>
      <c r="B35874" t="s">
        <v>714</v>
      </c>
      <c r="C35874">
        <v>90686</v>
      </c>
      <c r="D35874" s="94" t="s">
        <v>26278</v>
      </c>
    </row>
    <row r="35875" spans="1:4" x14ac:dyDescent="0.25">
      <c r="A35875" s="94" t="s">
        <v>15951</v>
      </c>
      <c r="B35875" t="s">
        <v>714</v>
      </c>
      <c r="C35875">
        <v>90687</v>
      </c>
      <c r="D35875" s="94" t="s">
        <v>26278</v>
      </c>
    </row>
    <row r="35876" spans="1:4" x14ac:dyDescent="0.25">
      <c r="A35876" s="94" t="s">
        <v>15952</v>
      </c>
      <c r="D35876" s="94" t="s">
        <v>14</v>
      </c>
    </row>
    <row r="35877" spans="1:4" x14ac:dyDescent="0.25">
      <c r="A35877" s="94" t="s">
        <v>15952</v>
      </c>
      <c r="B35877" t="s">
        <v>714</v>
      </c>
      <c r="C35877">
        <v>88316</v>
      </c>
      <c r="D35877" s="94" t="s">
        <v>26590</v>
      </c>
    </row>
    <row r="35878" spans="1:4" x14ac:dyDescent="0.25">
      <c r="A35878" s="94" t="s">
        <v>15952</v>
      </c>
      <c r="B35878" t="s">
        <v>714</v>
      </c>
      <c r="C35878">
        <v>90686</v>
      </c>
      <c r="D35878" s="94" t="s">
        <v>26590</v>
      </c>
    </row>
    <row r="35879" spans="1:4" x14ac:dyDescent="0.25">
      <c r="A35879" s="94" t="s">
        <v>15952</v>
      </c>
      <c r="B35879" t="s">
        <v>714</v>
      </c>
      <c r="C35879">
        <v>90687</v>
      </c>
      <c r="D35879" s="94" t="s">
        <v>26563</v>
      </c>
    </row>
    <row r="35880" spans="1:4" x14ac:dyDescent="0.25">
      <c r="A35880" s="94" t="s">
        <v>15953</v>
      </c>
      <c r="D35880" s="94" t="s">
        <v>14</v>
      </c>
    </row>
    <row r="35881" spans="1:4" x14ac:dyDescent="0.25">
      <c r="A35881" s="94" t="s">
        <v>15953</v>
      </c>
      <c r="B35881" t="s">
        <v>714</v>
      </c>
      <c r="C35881">
        <v>88316</v>
      </c>
      <c r="D35881" s="94" t="s">
        <v>27164</v>
      </c>
    </row>
    <row r="35882" spans="1:4" x14ac:dyDescent="0.25">
      <c r="A35882" s="94" t="s">
        <v>15953</v>
      </c>
      <c r="B35882" t="s">
        <v>714</v>
      </c>
      <c r="C35882">
        <v>90686</v>
      </c>
      <c r="D35882" s="94" t="s">
        <v>27164</v>
      </c>
    </row>
    <row r="35883" spans="1:4" x14ac:dyDescent="0.25">
      <c r="A35883" s="94" t="s">
        <v>15953</v>
      </c>
      <c r="B35883" t="s">
        <v>714</v>
      </c>
      <c r="C35883">
        <v>90687</v>
      </c>
      <c r="D35883" s="94" t="s">
        <v>26386</v>
      </c>
    </row>
    <row r="35884" spans="1:4" x14ac:dyDescent="0.25">
      <c r="A35884" s="94" t="s">
        <v>15954</v>
      </c>
      <c r="D35884" s="94" t="s">
        <v>14</v>
      </c>
    </row>
    <row r="35885" spans="1:4" x14ac:dyDescent="0.25">
      <c r="A35885" s="94" t="s">
        <v>15954</v>
      </c>
      <c r="B35885" t="s">
        <v>714</v>
      </c>
      <c r="C35885">
        <v>88316</v>
      </c>
      <c r="D35885" s="94" t="s">
        <v>26278</v>
      </c>
    </row>
    <row r="35886" spans="1:4" x14ac:dyDescent="0.25">
      <c r="A35886" s="94" t="s">
        <v>15954</v>
      </c>
      <c r="B35886" t="s">
        <v>714</v>
      </c>
      <c r="C35886">
        <v>90686</v>
      </c>
      <c r="D35886" s="94" t="s">
        <v>26278</v>
      </c>
    </row>
    <row r="35887" spans="1:4" x14ac:dyDescent="0.25">
      <c r="A35887" s="94" t="s">
        <v>15954</v>
      </c>
      <c r="B35887" t="s">
        <v>714</v>
      </c>
      <c r="C35887">
        <v>90687</v>
      </c>
      <c r="D35887" s="94" t="s">
        <v>26278</v>
      </c>
    </row>
    <row r="35888" spans="1:4" x14ac:dyDescent="0.25">
      <c r="A35888" s="94" t="s">
        <v>15955</v>
      </c>
      <c r="D35888" s="94" t="s">
        <v>14</v>
      </c>
    </row>
    <row r="35889" spans="1:4" x14ac:dyDescent="0.25">
      <c r="A35889" s="94" t="s">
        <v>15955</v>
      </c>
      <c r="B35889" t="s">
        <v>714</v>
      </c>
      <c r="C35889">
        <v>88316</v>
      </c>
      <c r="D35889" s="94" t="s">
        <v>26563</v>
      </c>
    </row>
    <row r="35890" spans="1:4" x14ac:dyDescent="0.25">
      <c r="A35890" s="94" t="s">
        <v>15955</v>
      </c>
      <c r="B35890" t="s">
        <v>714</v>
      </c>
      <c r="C35890">
        <v>90686</v>
      </c>
      <c r="D35890" s="94" t="s">
        <v>26563</v>
      </c>
    </row>
    <row r="35891" spans="1:4" x14ac:dyDescent="0.25">
      <c r="A35891" s="94" t="s">
        <v>15955</v>
      </c>
      <c r="B35891" t="s">
        <v>714</v>
      </c>
      <c r="C35891">
        <v>90687</v>
      </c>
      <c r="D35891" s="94" t="s">
        <v>27182</v>
      </c>
    </row>
    <row r="35892" spans="1:4" x14ac:dyDescent="0.25">
      <c r="A35892" s="94" t="s">
        <v>15956</v>
      </c>
      <c r="D35892" s="94" t="s">
        <v>14</v>
      </c>
    </row>
    <row r="35893" spans="1:4" x14ac:dyDescent="0.25">
      <c r="A35893" s="94" t="s">
        <v>15956</v>
      </c>
      <c r="B35893" t="s">
        <v>714</v>
      </c>
      <c r="C35893">
        <v>88316</v>
      </c>
      <c r="D35893" s="94" t="s">
        <v>26590</v>
      </c>
    </row>
    <row r="35894" spans="1:4" x14ac:dyDescent="0.25">
      <c r="A35894" s="94" t="s">
        <v>15956</v>
      </c>
      <c r="B35894" t="s">
        <v>714</v>
      </c>
      <c r="C35894">
        <v>90686</v>
      </c>
      <c r="D35894" s="94" t="s">
        <v>26590</v>
      </c>
    </row>
    <row r="35895" spans="1:4" x14ac:dyDescent="0.25">
      <c r="A35895" s="94" t="s">
        <v>15956</v>
      </c>
      <c r="B35895" t="s">
        <v>714</v>
      </c>
      <c r="C35895">
        <v>90687</v>
      </c>
      <c r="D35895" s="94" t="s">
        <v>26563</v>
      </c>
    </row>
    <row r="35896" spans="1:4" x14ac:dyDescent="0.25">
      <c r="A35896" s="94" t="s">
        <v>15957</v>
      </c>
      <c r="D35896" s="94" t="s">
        <v>14</v>
      </c>
    </row>
    <row r="35897" spans="1:4" x14ac:dyDescent="0.25">
      <c r="A35897" s="94" t="s">
        <v>15957</v>
      </c>
      <c r="B35897" t="s">
        <v>714</v>
      </c>
      <c r="C35897">
        <v>88316</v>
      </c>
      <c r="D35897" s="94" t="s">
        <v>26278</v>
      </c>
    </row>
    <row r="35898" spans="1:4" x14ac:dyDescent="0.25">
      <c r="A35898" s="94" t="s">
        <v>15957</v>
      </c>
      <c r="B35898" t="s">
        <v>714</v>
      </c>
      <c r="C35898">
        <v>90686</v>
      </c>
      <c r="D35898" s="94" t="s">
        <v>26278</v>
      </c>
    </row>
    <row r="35899" spans="1:4" x14ac:dyDescent="0.25">
      <c r="A35899" s="94" t="s">
        <v>15957</v>
      </c>
      <c r="B35899" t="s">
        <v>714</v>
      </c>
      <c r="C35899">
        <v>90687</v>
      </c>
      <c r="D35899" s="94" t="s">
        <v>27133</v>
      </c>
    </row>
    <row r="35900" spans="1:4" x14ac:dyDescent="0.25">
      <c r="A35900" s="94" t="s">
        <v>15958</v>
      </c>
      <c r="D35900" s="94" t="s">
        <v>14</v>
      </c>
    </row>
    <row r="35901" spans="1:4" x14ac:dyDescent="0.25">
      <c r="A35901" s="94" t="s">
        <v>15958</v>
      </c>
      <c r="B35901" t="s">
        <v>714</v>
      </c>
      <c r="C35901">
        <v>88316</v>
      </c>
      <c r="D35901" s="94" t="s">
        <v>27182</v>
      </c>
    </row>
    <row r="35902" spans="1:4" x14ac:dyDescent="0.25">
      <c r="A35902" s="94" t="s">
        <v>15958</v>
      </c>
      <c r="B35902" t="s">
        <v>714</v>
      </c>
      <c r="C35902">
        <v>90686</v>
      </c>
      <c r="D35902" s="94" t="s">
        <v>27182</v>
      </c>
    </row>
    <row r="35903" spans="1:4" x14ac:dyDescent="0.25">
      <c r="A35903" s="94" t="s">
        <v>15958</v>
      </c>
      <c r="B35903" t="s">
        <v>714</v>
      </c>
      <c r="C35903">
        <v>90687</v>
      </c>
      <c r="D35903" s="94" t="s">
        <v>27432</v>
      </c>
    </row>
    <row r="35904" spans="1:4" x14ac:dyDescent="0.25">
      <c r="A35904" s="94" t="s">
        <v>15959</v>
      </c>
      <c r="D35904" s="94" t="s">
        <v>14</v>
      </c>
    </row>
    <row r="35905" spans="1:4" x14ac:dyDescent="0.25">
      <c r="A35905" s="94" t="s">
        <v>15959</v>
      </c>
      <c r="B35905" t="s">
        <v>714</v>
      </c>
      <c r="C35905">
        <v>88316</v>
      </c>
      <c r="D35905" s="94" t="s">
        <v>26564</v>
      </c>
    </row>
    <row r="35906" spans="1:4" x14ac:dyDescent="0.25">
      <c r="A35906" s="94" t="s">
        <v>15959</v>
      </c>
      <c r="B35906" t="s">
        <v>714</v>
      </c>
      <c r="C35906">
        <v>90686</v>
      </c>
      <c r="D35906" s="94" t="s">
        <v>26564</v>
      </c>
    </row>
    <row r="35907" spans="1:4" x14ac:dyDescent="0.25">
      <c r="A35907" s="94" t="s">
        <v>15959</v>
      </c>
      <c r="B35907" t="s">
        <v>714</v>
      </c>
      <c r="C35907">
        <v>90687</v>
      </c>
      <c r="D35907" s="94" t="s">
        <v>26528</v>
      </c>
    </row>
    <row r="35908" spans="1:4" x14ac:dyDescent="0.25">
      <c r="A35908" s="94" t="s">
        <v>15960</v>
      </c>
      <c r="D35908" s="94" t="s">
        <v>14</v>
      </c>
    </row>
    <row r="35909" spans="1:4" x14ac:dyDescent="0.25">
      <c r="A35909" s="94" t="s">
        <v>15960</v>
      </c>
      <c r="B35909" t="s">
        <v>714</v>
      </c>
      <c r="C35909">
        <v>88316</v>
      </c>
      <c r="D35909" s="94" t="s">
        <v>27133</v>
      </c>
    </row>
    <row r="35910" spans="1:4" x14ac:dyDescent="0.25">
      <c r="A35910" s="94" t="s">
        <v>15960</v>
      </c>
      <c r="B35910" t="s">
        <v>714</v>
      </c>
      <c r="C35910">
        <v>90686</v>
      </c>
      <c r="D35910" s="94" t="s">
        <v>27133</v>
      </c>
    </row>
    <row r="35911" spans="1:4" x14ac:dyDescent="0.25">
      <c r="A35911" s="94" t="s">
        <v>15960</v>
      </c>
      <c r="B35911" t="s">
        <v>714</v>
      </c>
      <c r="C35911">
        <v>90687</v>
      </c>
      <c r="D35911" s="94" t="s">
        <v>27133</v>
      </c>
    </row>
    <row r="35912" spans="1:4" x14ac:dyDescent="0.25">
      <c r="A35912" s="94" t="s">
        <v>15961</v>
      </c>
      <c r="D35912" s="94" t="s">
        <v>14</v>
      </c>
    </row>
    <row r="35913" spans="1:4" x14ac:dyDescent="0.25">
      <c r="A35913" s="94" t="s">
        <v>15961</v>
      </c>
      <c r="B35913" t="s">
        <v>714</v>
      </c>
      <c r="C35913">
        <v>88316</v>
      </c>
      <c r="D35913" s="94" t="s">
        <v>31180</v>
      </c>
    </row>
    <row r="35914" spans="1:4" x14ac:dyDescent="0.25">
      <c r="A35914" s="94" t="s">
        <v>15961</v>
      </c>
      <c r="B35914" t="s">
        <v>714</v>
      </c>
      <c r="C35914">
        <v>92112</v>
      </c>
      <c r="D35914" s="94" t="s">
        <v>31181</v>
      </c>
    </row>
    <row r="35915" spans="1:4" x14ac:dyDescent="0.25">
      <c r="A35915" s="94" t="s">
        <v>15961</v>
      </c>
      <c r="B35915" t="s">
        <v>714</v>
      </c>
      <c r="C35915">
        <v>92113</v>
      </c>
      <c r="D35915" s="94" t="s">
        <v>28970</v>
      </c>
    </row>
    <row r="35916" spans="1:4" x14ac:dyDescent="0.25">
      <c r="A35916" s="94" t="s">
        <v>15962</v>
      </c>
      <c r="D35916" s="94" t="s">
        <v>14</v>
      </c>
    </row>
    <row r="35917" spans="1:4" x14ac:dyDescent="0.25">
      <c r="A35917" s="94" t="s">
        <v>15962</v>
      </c>
      <c r="B35917" t="s">
        <v>714</v>
      </c>
      <c r="C35917">
        <v>88316</v>
      </c>
      <c r="D35917" s="94" t="s">
        <v>31182</v>
      </c>
    </row>
    <row r="35918" spans="1:4" x14ac:dyDescent="0.25">
      <c r="A35918" s="94" t="s">
        <v>15963</v>
      </c>
      <c r="D35918" s="94" t="s">
        <v>14</v>
      </c>
    </row>
    <row r="35919" spans="1:4" x14ac:dyDescent="0.25">
      <c r="A35919" s="94" t="s">
        <v>15963</v>
      </c>
      <c r="B35919" t="s">
        <v>9991</v>
      </c>
      <c r="C35919">
        <v>37526</v>
      </c>
      <c r="D35919" s="94" t="s">
        <v>26581</v>
      </c>
    </row>
    <row r="35920" spans="1:4" x14ac:dyDescent="0.25">
      <c r="A35920" s="94" t="s">
        <v>15963</v>
      </c>
      <c r="B35920" t="s">
        <v>714</v>
      </c>
      <c r="C35920">
        <v>88316</v>
      </c>
      <c r="D35920" s="94" t="s">
        <v>30188</v>
      </c>
    </row>
    <row r="35921" spans="1:4" x14ac:dyDescent="0.25">
      <c r="A35921" s="94" t="s">
        <v>15963</v>
      </c>
      <c r="B35921" t="s">
        <v>714</v>
      </c>
      <c r="C35921">
        <v>92118</v>
      </c>
      <c r="D35921" s="94" t="s">
        <v>27027</v>
      </c>
    </row>
    <row r="35922" spans="1:4" x14ac:dyDescent="0.25">
      <c r="A35922" s="94" t="s">
        <v>15963</v>
      </c>
      <c r="B35922" t="s">
        <v>714</v>
      </c>
      <c r="C35922">
        <v>92119</v>
      </c>
      <c r="D35922" s="94" t="s">
        <v>31183</v>
      </c>
    </row>
    <row r="35923" spans="1:4" x14ac:dyDescent="0.25">
      <c r="A35923" s="94" t="s">
        <v>15964</v>
      </c>
      <c r="D35923" s="94" t="s">
        <v>14</v>
      </c>
    </row>
    <row r="35924" spans="1:4" x14ac:dyDescent="0.25">
      <c r="A35924" s="94" t="s">
        <v>15964</v>
      </c>
      <c r="B35924" t="s">
        <v>714</v>
      </c>
      <c r="C35924">
        <v>88316</v>
      </c>
      <c r="D35924" s="94" t="s">
        <v>31184</v>
      </c>
    </row>
    <row r="35925" spans="1:4" x14ac:dyDescent="0.25">
      <c r="A35925" s="94" t="s">
        <v>15965</v>
      </c>
      <c r="D35925" s="94" t="s">
        <v>14</v>
      </c>
    </row>
    <row r="35926" spans="1:4" x14ac:dyDescent="0.25">
      <c r="A35926" s="94" t="s">
        <v>15965</v>
      </c>
      <c r="B35926" t="s">
        <v>714</v>
      </c>
      <c r="C35926">
        <v>88316</v>
      </c>
      <c r="D35926" s="94" t="s">
        <v>29501</v>
      </c>
    </row>
    <row r="35927" spans="1:4" x14ac:dyDescent="0.25">
      <c r="A35927" s="94" t="s">
        <v>15966</v>
      </c>
      <c r="D35927" s="94" t="s">
        <v>14</v>
      </c>
    </row>
    <row r="35928" spans="1:4" x14ac:dyDescent="0.25">
      <c r="A35928" s="94" t="s">
        <v>15966</v>
      </c>
      <c r="B35928" t="s">
        <v>714</v>
      </c>
      <c r="C35928">
        <v>88316</v>
      </c>
      <c r="D35928" s="94" t="s">
        <v>31185</v>
      </c>
    </row>
    <row r="35929" spans="1:4" x14ac:dyDescent="0.25">
      <c r="A35929" s="94" t="s">
        <v>15967</v>
      </c>
      <c r="D35929" s="94" t="s">
        <v>14</v>
      </c>
    </row>
    <row r="35930" spans="1:4" x14ac:dyDescent="0.25">
      <c r="A35930" s="94" t="s">
        <v>15967</v>
      </c>
      <c r="B35930" t="s">
        <v>714</v>
      </c>
      <c r="C35930">
        <v>88316</v>
      </c>
      <c r="D35930" s="94" t="s">
        <v>26934</v>
      </c>
    </row>
    <row r="35931" spans="1:4" x14ac:dyDescent="0.25">
      <c r="A35931" s="94" t="s">
        <v>15968</v>
      </c>
      <c r="D35931" s="94" t="s">
        <v>14</v>
      </c>
    </row>
    <row r="35932" spans="1:4" x14ac:dyDescent="0.25">
      <c r="A35932" s="94" t="s">
        <v>15968</v>
      </c>
      <c r="B35932" t="s">
        <v>714</v>
      </c>
      <c r="C35932">
        <v>88316</v>
      </c>
      <c r="D35932" s="94" t="s">
        <v>31186</v>
      </c>
    </row>
    <row r="35933" spans="1:4" x14ac:dyDescent="0.25">
      <c r="A35933" s="94" t="s">
        <v>15969</v>
      </c>
      <c r="D35933" s="94" t="s">
        <v>14</v>
      </c>
    </row>
    <row r="35934" spans="1:4" x14ac:dyDescent="0.25">
      <c r="A35934" s="94" t="s">
        <v>15969</v>
      </c>
      <c r="B35934" t="s">
        <v>714</v>
      </c>
      <c r="C35934">
        <v>88316</v>
      </c>
      <c r="D35934" s="94" t="s">
        <v>29950</v>
      </c>
    </row>
    <row r="35935" spans="1:4" x14ac:dyDescent="0.25">
      <c r="A35935" s="94" t="s">
        <v>15970</v>
      </c>
      <c r="D35935" s="94" t="s">
        <v>14</v>
      </c>
    </row>
    <row r="35936" spans="1:4" x14ac:dyDescent="0.25">
      <c r="A35936" s="94" t="s">
        <v>15970</v>
      </c>
      <c r="B35936" t="s">
        <v>714</v>
      </c>
      <c r="C35936">
        <v>88316</v>
      </c>
      <c r="D35936" s="94" t="s">
        <v>31187</v>
      </c>
    </row>
    <row r="35937" spans="1:4" x14ac:dyDescent="0.25">
      <c r="A35937" s="94" t="s">
        <v>15971</v>
      </c>
      <c r="D35937" s="94" t="s">
        <v>14</v>
      </c>
    </row>
    <row r="35938" spans="1:4" x14ac:dyDescent="0.25">
      <c r="A35938" s="94" t="s">
        <v>15971</v>
      </c>
      <c r="B35938" t="s">
        <v>714</v>
      </c>
      <c r="C35938">
        <v>88316</v>
      </c>
      <c r="D35938" s="94" t="s">
        <v>26200</v>
      </c>
    </row>
    <row r="35939" spans="1:4" x14ac:dyDescent="0.25">
      <c r="A35939" s="94" t="s">
        <v>15972</v>
      </c>
      <c r="D35939" s="94" t="s">
        <v>14</v>
      </c>
    </row>
    <row r="35940" spans="1:4" x14ac:dyDescent="0.25">
      <c r="A35940" s="94" t="s">
        <v>15972</v>
      </c>
      <c r="B35940" t="s">
        <v>714</v>
      </c>
      <c r="C35940">
        <v>88316</v>
      </c>
      <c r="D35940" s="94" t="s">
        <v>29176</v>
      </c>
    </row>
    <row r="35941" spans="1:4" x14ac:dyDescent="0.25">
      <c r="A35941" s="94" t="s">
        <v>15973</v>
      </c>
      <c r="D35941" s="94" t="s">
        <v>14</v>
      </c>
    </row>
    <row r="35942" spans="1:4" x14ac:dyDescent="0.25">
      <c r="A35942" s="94" t="s">
        <v>15973</v>
      </c>
      <c r="B35942" t="s">
        <v>714</v>
      </c>
      <c r="C35942">
        <v>88316</v>
      </c>
      <c r="D35942" s="94" t="s">
        <v>29672</v>
      </c>
    </row>
    <row r="35943" spans="1:4" x14ac:dyDescent="0.25">
      <c r="A35943" s="94" t="s">
        <v>15974</v>
      </c>
      <c r="D35943" s="94" t="s">
        <v>14</v>
      </c>
    </row>
    <row r="35944" spans="1:4" x14ac:dyDescent="0.25">
      <c r="A35944" s="94" t="s">
        <v>15974</v>
      </c>
      <c r="B35944" t="s">
        <v>714</v>
      </c>
      <c r="C35944">
        <v>88316</v>
      </c>
      <c r="D35944" s="94" t="s">
        <v>26498</v>
      </c>
    </row>
    <row r="35945" spans="1:4" x14ac:dyDescent="0.25">
      <c r="A35945" s="94" t="s">
        <v>15975</v>
      </c>
      <c r="D35945" s="94" t="s">
        <v>14</v>
      </c>
    </row>
    <row r="35946" spans="1:4" x14ac:dyDescent="0.25">
      <c r="A35946" s="94" t="s">
        <v>15975</v>
      </c>
      <c r="B35946" t="s">
        <v>714</v>
      </c>
      <c r="C35946">
        <v>88316</v>
      </c>
      <c r="D35946" s="94" t="s">
        <v>31188</v>
      </c>
    </row>
    <row r="35947" spans="1:4" x14ac:dyDescent="0.25">
      <c r="A35947" s="94" t="s">
        <v>15976</v>
      </c>
      <c r="D35947" s="94" t="s">
        <v>14</v>
      </c>
    </row>
    <row r="35948" spans="1:4" x14ac:dyDescent="0.25">
      <c r="A35948" s="94" t="s">
        <v>15976</v>
      </c>
      <c r="B35948" t="s">
        <v>714</v>
      </c>
      <c r="C35948">
        <v>88316</v>
      </c>
      <c r="D35948" s="94" t="s">
        <v>31189</v>
      </c>
    </row>
    <row r="35949" spans="1:4" x14ac:dyDescent="0.25">
      <c r="A35949" s="94" t="s">
        <v>15977</v>
      </c>
      <c r="D35949" s="94" t="s">
        <v>14</v>
      </c>
    </row>
    <row r="35950" spans="1:4" x14ac:dyDescent="0.25">
      <c r="A35950" s="94" t="s">
        <v>15977</v>
      </c>
      <c r="B35950" t="s">
        <v>714</v>
      </c>
      <c r="C35950">
        <v>88316</v>
      </c>
      <c r="D35950" s="94" t="s">
        <v>31190</v>
      </c>
    </row>
    <row r="35951" spans="1:4" x14ac:dyDescent="0.25">
      <c r="A35951" s="94" t="s">
        <v>15978</v>
      </c>
      <c r="D35951" s="94" t="s">
        <v>14</v>
      </c>
    </row>
    <row r="35952" spans="1:4" x14ac:dyDescent="0.25">
      <c r="A35952" s="94" t="s">
        <v>15978</v>
      </c>
      <c r="B35952" t="s">
        <v>714</v>
      </c>
      <c r="C35952">
        <v>88316</v>
      </c>
      <c r="D35952" s="94" t="s">
        <v>27430</v>
      </c>
    </row>
    <row r="35953" spans="1:4" x14ac:dyDescent="0.25">
      <c r="A35953" s="94" t="s">
        <v>15979</v>
      </c>
      <c r="D35953" s="94" t="s">
        <v>14</v>
      </c>
    </row>
    <row r="35954" spans="1:4" x14ac:dyDescent="0.25">
      <c r="A35954" s="94" t="s">
        <v>15979</v>
      </c>
      <c r="B35954" t="s">
        <v>714</v>
      </c>
      <c r="C35954">
        <v>88316</v>
      </c>
      <c r="D35954" s="94" t="s">
        <v>29728</v>
      </c>
    </row>
    <row r="35955" spans="1:4" x14ac:dyDescent="0.25">
      <c r="A35955" s="94" t="s">
        <v>15980</v>
      </c>
      <c r="D35955" s="94" t="s">
        <v>14</v>
      </c>
    </row>
    <row r="35956" spans="1:4" x14ac:dyDescent="0.25">
      <c r="A35956" s="94" t="s">
        <v>15980</v>
      </c>
      <c r="B35956" t="s">
        <v>714</v>
      </c>
      <c r="C35956">
        <v>88316</v>
      </c>
      <c r="D35956" s="94" t="s">
        <v>26146</v>
      </c>
    </row>
    <row r="35957" spans="1:4" x14ac:dyDescent="0.25">
      <c r="A35957" s="94" t="s">
        <v>15981</v>
      </c>
      <c r="D35957" s="94" t="s">
        <v>14</v>
      </c>
    </row>
    <row r="35958" spans="1:4" x14ac:dyDescent="0.25">
      <c r="A35958" s="94" t="s">
        <v>15981</v>
      </c>
      <c r="B35958" t="s">
        <v>714</v>
      </c>
      <c r="C35958">
        <v>88316</v>
      </c>
      <c r="D35958" s="94" t="s">
        <v>29148</v>
      </c>
    </row>
    <row r="35959" spans="1:4" x14ac:dyDescent="0.25">
      <c r="A35959" s="94" t="s">
        <v>15982</v>
      </c>
      <c r="D35959" s="94" t="s">
        <v>14</v>
      </c>
    </row>
    <row r="35960" spans="1:4" x14ac:dyDescent="0.25">
      <c r="A35960" s="94" t="s">
        <v>15982</v>
      </c>
      <c r="B35960" t="s">
        <v>714</v>
      </c>
      <c r="C35960">
        <v>88316</v>
      </c>
      <c r="D35960" s="94" t="s">
        <v>27380</v>
      </c>
    </row>
    <row r="35961" spans="1:4" x14ac:dyDescent="0.25">
      <c r="A35961" s="94" t="s">
        <v>15982</v>
      </c>
      <c r="B35961" t="s">
        <v>714</v>
      </c>
      <c r="C35961">
        <v>90686</v>
      </c>
      <c r="D35961" s="94" t="s">
        <v>27380</v>
      </c>
    </row>
    <row r="35962" spans="1:4" x14ac:dyDescent="0.25">
      <c r="A35962" s="94" t="s">
        <v>15982</v>
      </c>
      <c r="B35962" t="s">
        <v>714</v>
      </c>
      <c r="C35962">
        <v>90687</v>
      </c>
      <c r="D35962" s="94" t="s">
        <v>27296</v>
      </c>
    </row>
    <row r="35963" spans="1:4" x14ac:dyDescent="0.25">
      <c r="A35963" s="94" t="s">
        <v>15983</v>
      </c>
      <c r="D35963" s="94" t="s">
        <v>14</v>
      </c>
    </row>
    <row r="35964" spans="1:4" x14ac:dyDescent="0.25">
      <c r="A35964" s="94" t="s">
        <v>15983</v>
      </c>
      <c r="B35964" t="s">
        <v>714</v>
      </c>
      <c r="C35964">
        <v>88316</v>
      </c>
      <c r="D35964" s="94" t="s">
        <v>29929</v>
      </c>
    </row>
    <row r="35965" spans="1:4" x14ac:dyDescent="0.25">
      <c r="A35965" s="94" t="s">
        <v>15984</v>
      </c>
      <c r="D35965" s="94" t="s">
        <v>14</v>
      </c>
    </row>
    <row r="35966" spans="1:4" x14ac:dyDescent="0.25">
      <c r="A35966" s="94" t="s">
        <v>15984</v>
      </c>
      <c r="B35966" t="s">
        <v>714</v>
      </c>
      <c r="C35966">
        <v>88316</v>
      </c>
      <c r="D35966" s="94" t="s">
        <v>26111</v>
      </c>
    </row>
    <row r="35967" spans="1:4" x14ac:dyDescent="0.25">
      <c r="A35967" s="94" t="s">
        <v>15985</v>
      </c>
      <c r="D35967" s="94" t="s">
        <v>14</v>
      </c>
    </row>
    <row r="35968" spans="1:4" x14ac:dyDescent="0.25">
      <c r="A35968" s="94" t="s">
        <v>15985</v>
      </c>
      <c r="B35968" t="s">
        <v>714</v>
      </c>
      <c r="C35968">
        <v>88316</v>
      </c>
      <c r="D35968" s="94" t="s">
        <v>26709</v>
      </c>
    </row>
    <row r="35969" spans="1:4" x14ac:dyDescent="0.25">
      <c r="A35969" s="94" t="s">
        <v>15986</v>
      </c>
      <c r="D35969" s="94" t="s">
        <v>14</v>
      </c>
    </row>
    <row r="35970" spans="1:4" x14ac:dyDescent="0.25">
      <c r="A35970" s="94" t="s">
        <v>15986</v>
      </c>
      <c r="B35970" t="s">
        <v>714</v>
      </c>
      <c r="C35970">
        <v>88316</v>
      </c>
      <c r="D35970" s="94" t="s">
        <v>26906</v>
      </c>
    </row>
    <row r="35971" spans="1:4" x14ac:dyDescent="0.25">
      <c r="A35971" s="94" t="s">
        <v>15987</v>
      </c>
      <c r="D35971" s="94" t="s">
        <v>14</v>
      </c>
    </row>
    <row r="35972" spans="1:4" x14ac:dyDescent="0.25">
      <c r="A35972" s="94" t="s">
        <v>15987</v>
      </c>
      <c r="B35972" t="s">
        <v>714</v>
      </c>
      <c r="C35972">
        <v>88316</v>
      </c>
      <c r="D35972" s="94" t="s">
        <v>26249</v>
      </c>
    </row>
    <row r="35973" spans="1:4" x14ac:dyDescent="0.25">
      <c r="A35973" s="94" t="s">
        <v>15988</v>
      </c>
      <c r="D35973" s="94" t="s">
        <v>14</v>
      </c>
    </row>
    <row r="35974" spans="1:4" x14ac:dyDescent="0.25">
      <c r="A35974" s="94" t="s">
        <v>15988</v>
      </c>
      <c r="B35974" t="s">
        <v>714</v>
      </c>
      <c r="C35974">
        <v>88316</v>
      </c>
      <c r="D35974" s="94" t="s">
        <v>27694</v>
      </c>
    </row>
    <row r="35975" spans="1:4" x14ac:dyDescent="0.25">
      <c r="A35975" s="94" t="s">
        <v>15989</v>
      </c>
      <c r="D35975" s="94" t="s">
        <v>14</v>
      </c>
    </row>
    <row r="35976" spans="1:4" x14ac:dyDescent="0.25">
      <c r="A35976" s="94" t="s">
        <v>15989</v>
      </c>
      <c r="B35976" t="s">
        <v>714</v>
      </c>
      <c r="C35976">
        <v>88316</v>
      </c>
      <c r="D35976" s="94" t="s">
        <v>29321</v>
      </c>
    </row>
    <row r="35977" spans="1:4" x14ac:dyDescent="0.25">
      <c r="A35977" s="94" t="s">
        <v>15989</v>
      </c>
      <c r="B35977" t="s">
        <v>714</v>
      </c>
      <c r="C35977">
        <v>90686</v>
      </c>
      <c r="D35977" s="94" t="s">
        <v>29321</v>
      </c>
    </row>
    <row r="35978" spans="1:4" x14ac:dyDescent="0.25">
      <c r="A35978" s="94" t="s">
        <v>15989</v>
      </c>
      <c r="B35978" t="s">
        <v>714</v>
      </c>
      <c r="C35978">
        <v>90687</v>
      </c>
      <c r="D35978" s="94" t="s">
        <v>26440</v>
      </c>
    </row>
    <row r="35979" spans="1:4" x14ac:dyDescent="0.25">
      <c r="A35979" s="94" t="s">
        <v>15990</v>
      </c>
      <c r="D35979" s="94" t="s">
        <v>14</v>
      </c>
    </row>
    <row r="35980" spans="1:4" x14ac:dyDescent="0.25">
      <c r="A35980" s="94" t="s">
        <v>15990</v>
      </c>
      <c r="B35980" t="s">
        <v>714</v>
      </c>
      <c r="C35980">
        <v>88316</v>
      </c>
      <c r="D35980" s="94" t="s">
        <v>31191</v>
      </c>
    </row>
    <row r="35981" spans="1:4" x14ac:dyDescent="0.25">
      <c r="A35981" s="94" t="s">
        <v>15991</v>
      </c>
      <c r="D35981" s="94" t="s">
        <v>14</v>
      </c>
    </row>
    <row r="35982" spans="1:4" x14ac:dyDescent="0.25">
      <c r="A35982" s="94" t="s">
        <v>15991</v>
      </c>
      <c r="B35982" t="s">
        <v>714</v>
      </c>
      <c r="C35982">
        <v>88316</v>
      </c>
      <c r="D35982" s="94" t="s">
        <v>26192</v>
      </c>
    </row>
    <row r="35983" spans="1:4" x14ac:dyDescent="0.25">
      <c r="A35983" s="94" t="s">
        <v>15992</v>
      </c>
      <c r="D35983" s="94" t="s">
        <v>14</v>
      </c>
    </row>
    <row r="35984" spans="1:4" x14ac:dyDescent="0.25">
      <c r="A35984" s="94" t="s">
        <v>15992</v>
      </c>
      <c r="B35984" t="s">
        <v>714</v>
      </c>
      <c r="C35984">
        <v>88316</v>
      </c>
      <c r="D35984" s="94" t="s">
        <v>29987</v>
      </c>
    </row>
    <row r="35985" spans="1:4" x14ac:dyDescent="0.25">
      <c r="A35985" s="94" t="s">
        <v>15993</v>
      </c>
      <c r="D35985" s="94" t="s">
        <v>14</v>
      </c>
    </row>
    <row r="35986" spans="1:4" x14ac:dyDescent="0.25">
      <c r="A35986" s="94" t="s">
        <v>15993</v>
      </c>
      <c r="B35986" t="s">
        <v>714</v>
      </c>
      <c r="C35986">
        <v>88316</v>
      </c>
      <c r="D35986" s="94" t="s">
        <v>31192</v>
      </c>
    </row>
    <row r="35987" spans="1:4" x14ac:dyDescent="0.25">
      <c r="A35987" s="94" t="s">
        <v>15994</v>
      </c>
      <c r="D35987" s="94" t="s">
        <v>14</v>
      </c>
    </row>
    <row r="35988" spans="1:4" x14ac:dyDescent="0.25">
      <c r="A35988" s="94" t="s">
        <v>15994</v>
      </c>
      <c r="B35988" t="s">
        <v>714</v>
      </c>
      <c r="C35988">
        <v>88316</v>
      </c>
      <c r="D35988" s="94" t="s">
        <v>26988</v>
      </c>
    </row>
    <row r="35989" spans="1:4" x14ac:dyDescent="0.25">
      <c r="A35989" s="94" t="s">
        <v>15995</v>
      </c>
      <c r="D35989" s="94" t="s">
        <v>14</v>
      </c>
    </row>
    <row r="35990" spans="1:4" x14ac:dyDescent="0.25">
      <c r="A35990" s="94" t="s">
        <v>15995</v>
      </c>
      <c r="B35990" t="s">
        <v>714</v>
      </c>
      <c r="C35990">
        <v>88316</v>
      </c>
      <c r="D35990" s="94" t="s">
        <v>27256</v>
      </c>
    </row>
    <row r="35991" spans="1:4" x14ac:dyDescent="0.25">
      <c r="A35991" s="94" t="s">
        <v>15995</v>
      </c>
      <c r="B35991" t="s">
        <v>714</v>
      </c>
      <c r="C35991">
        <v>90686</v>
      </c>
      <c r="D35991" s="94" t="s">
        <v>27256</v>
      </c>
    </row>
    <row r="35992" spans="1:4" x14ac:dyDescent="0.25">
      <c r="A35992" s="94" t="s">
        <v>15995</v>
      </c>
      <c r="B35992" t="s">
        <v>714</v>
      </c>
      <c r="C35992">
        <v>90687</v>
      </c>
      <c r="D35992" s="94" t="s">
        <v>29317</v>
      </c>
    </row>
    <row r="35993" spans="1:4" x14ac:dyDescent="0.25">
      <c r="A35993" s="94" t="s">
        <v>15996</v>
      </c>
      <c r="D35993" s="94" t="s">
        <v>14</v>
      </c>
    </row>
    <row r="35994" spans="1:4" x14ac:dyDescent="0.25">
      <c r="A35994" s="94" t="s">
        <v>15996</v>
      </c>
      <c r="B35994" t="s">
        <v>714</v>
      </c>
      <c r="C35994">
        <v>88316</v>
      </c>
      <c r="D35994" s="94" t="s">
        <v>31193</v>
      </c>
    </row>
    <row r="35995" spans="1:4" x14ac:dyDescent="0.25">
      <c r="A35995" s="94" t="s">
        <v>15997</v>
      </c>
      <c r="D35995" s="94" t="s">
        <v>14</v>
      </c>
    </row>
    <row r="35996" spans="1:4" x14ac:dyDescent="0.25">
      <c r="A35996" s="94" t="s">
        <v>15997</v>
      </c>
      <c r="B35996" t="s">
        <v>714</v>
      </c>
      <c r="C35996">
        <v>88316</v>
      </c>
      <c r="D35996" s="94" t="s">
        <v>30622</v>
      </c>
    </row>
    <row r="35997" spans="1:4" x14ac:dyDescent="0.25">
      <c r="A35997" s="94" t="s">
        <v>15998</v>
      </c>
      <c r="D35997" s="94" t="s">
        <v>14</v>
      </c>
    </row>
    <row r="35998" spans="1:4" x14ac:dyDescent="0.25">
      <c r="A35998" s="94" t="s">
        <v>15998</v>
      </c>
      <c r="B35998" t="s">
        <v>714</v>
      </c>
      <c r="C35998">
        <v>88316</v>
      </c>
      <c r="D35998" s="94" t="s">
        <v>26530</v>
      </c>
    </row>
    <row r="35999" spans="1:4" x14ac:dyDescent="0.25">
      <c r="A35999" s="94" t="s">
        <v>15999</v>
      </c>
      <c r="D35999" s="94" t="s">
        <v>14</v>
      </c>
    </row>
    <row r="36000" spans="1:4" x14ac:dyDescent="0.25">
      <c r="A36000" s="94" t="s">
        <v>15999</v>
      </c>
      <c r="B36000" t="s">
        <v>9991</v>
      </c>
      <c r="C36000">
        <v>3</v>
      </c>
      <c r="D36000" s="94" t="s">
        <v>26397</v>
      </c>
    </row>
    <row r="36001" spans="1:4" x14ac:dyDescent="0.25">
      <c r="A36001" s="94" t="s">
        <v>15999</v>
      </c>
      <c r="B36001" t="s">
        <v>714</v>
      </c>
      <c r="C36001">
        <v>88316</v>
      </c>
      <c r="D36001" s="94" t="s">
        <v>27405</v>
      </c>
    </row>
    <row r="36002" spans="1:4" x14ac:dyDescent="0.25">
      <c r="A36002" s="94" t="s">
        <v>16000</v>
      </c>
      <c r="D36002" s="94" t="s">
        <v>14</v>
      </c>
    </row>
    <row r="36003" spans="1:4" x14ac:dyDescent="0.25">
      <c r="A36003" s="94" t="s">
        <v>16000</v>
      </c>
      <c r="B36003" t="s">
        <v>9991</v>
      </c>
      <c r="C36003">
        <v>746</v>
      </c>
      <c r="D36003" s="94" t="s">
        <v>27124</v>
      </c>
    </row>
    <row r="36004" spans="1:4" x14ac:dyDescent="0.25">
      <c r="A36004" s="94" t="s">
        <v>16000</v>
      </c>
      <c r="B36004" t="s">
        <v>714</v>
      </c>
      <c r="C36004">
        <v>88316</v>
      </c>
      <c r="D36004" s="94" t="s">
        <v>26278</v>
      </c>
    </row>
    <row r="36005" spans="1:4" x14ac:dyDescent="0.25">
      <c r="A36005" s="94" t="s">
        <v>16001</v>
      </c>
      <c r="D36005" s="94" t="s">
        <v>14</v>
      </c>
    </row>
    <row r="36006" spans="1:4" x14ac:dyDescent="0.25">
      <c r="A36006" s="94" t="s">
        <v>16001</v>
      </c>
      <c r="B36006" t="s">
        <v>9991</v>
      </c>
      <c r="C36006">
        <v>12</v>
      </c>
      <c r="D36006" s="94" t="s">
        <v>26427</v>
      </c>
    </row>
    <row r="36007" spans="1:4" x14ac:dyDescent="0.25">
      <c r="A36007" s="94" t="s">
        <v>16001</v>
      </c>
      <c r="B36007" t="s">
        <v>714</v>
      </c>
      <c r="C36007">
        <v>88316</v>
      </c>
      <c r="D36007" s="94" t="s">
        <v>26386</v>
      </c>
    </row>
    <row r="36008" spans="1:4" x14ac:dyDescent="0.25">
      <c r="A36008" s="94" t="s">
        <v>16002</v>
      </c>
      <c r="D36008" s="94" t="s">
        <v>14</v>
      </c>
    </row>
    <row r="36009" spans="1:4" x14ac:dyDescent="0.25">
      <c r="A36009" s="94" t="s">
        <v>16002</v>
      </c>
      <c r="B36009" t="s">
        <v>9991</v>
      </c>
      <c r="C36009">
        <v>13</v>
      </c>
      <c r="D36009" s="94" t="s">
        <v>27301</v>
      </c>
    </row>
    <row r="36010" spans="1:4" x14ac:dyDescent="0.25">
      <c r="A36010" s="94" t="s">
        <v>16002</v>
      </c>
      <c r="B36010" t="s">
        <v>9991</v>
      </c>
      <c r="C36010">
        <v>5318</v>
      </c>
      <c r="D36010" s="94" t="s">
        <v>27853</v>
      </c>
    </row>
    <row r="36011" spans="1:4" x14ac:dyDescent="0.25">
      <c r="A36011" s="94" t="s">
        <v>16002</v>
      </c>
      <c r="B36011" t="s">
        <v>714</v>
      </c>
      <c r="C36011">
        <v>88316</v>
      </c>
      <c r="D36011" s="94" t="s">
        <v>26608</v>
      </c>
    </row>
    <row r="36012" spans="1:4" x14ac:dyDescent="0.25">
      <c r="A36012" s="94" t="s">
        <v>16003</v>
      </c>
      <c r="D36012" s="94" t="s">
        <v>14</v>
      </c>
    </row>
    <row r="36013" spans="1:4" x14ac:dyDescent="0.25">
      <c r="A36013" s="94" t="s">
        <v>16003</v>
      </c>
      <c r="B36013" t="s">
        <v>9991</v>
      </c>
      <c r="C36013">
        <v>13</v>
      </c>
      <c r="D36013" s="94" t="s">
        <v>27301</v>
      </c>
    </row>
    <row r="36014" spans="1:4" x14ac:dyDescent="0.25">
      <c r="A36014" s="94" t="s">
        <v>16003</v>
      </c>
      <c r="B36014" t="s">
        <v>9991</v>
      </c>
      <c r="C36014">
        <v>5318</v>
      </c>
      <c r="D36014" s="94" t="s">
        <v>26410</v>
      </c>
    </row>
    <row r="36015" spans="1:4" x14ac:dyDescent="0.25">
      <c r="A36015" s="94" t="s">
        <v>16003</v>
      </c>
      <c r="B36015" t="s">
        <v>714</v>
      </c>
      <c r="C36015">
        <v>88316</v>
      </c>
      <c r="D36015" s="94" t="s">
        <v>26590</v>
      </c>
    </row>
    <row r="36016" spans="1:4" x14ac:dyDescent="0.25">
      <c r="A36016" s="94" t="s">
        <v>16004</v>
      </c>
      <c r="D36016" s="94" t="s">
        <v>14</v>
      </c>
    </row>
    <row r="36017" spans="1:4" x14ac:dyDescent="0.25">
      <c r="A36017" s="94" t="s">
        <v>16004</v>
      </c>
      <c r="B36017" t="s">
        <v>9991</v>
      </c>
      <c r="C36017">
        <v>12</v>
      </c>
      <c r="D36017" s="94" t="s">
        <v>26427</v>
      </c>
    </row>
    <row r="36018" spans="1:4" x14ac:dyDescent="0.25">
      <c r="A36018" s="94" t="s">
        <v>16004</v>
      </c>
      <c r="B36018" t="s">
        <v>714</v>
      </c>
      <c r="C36018">
        <v>88316</v>
      </c>
      <c r="D36018" s="94" t="s">
        <v>27432</v>
      </c>
    </row>
    <row r="36019" spans="1:4" x14ac:dyDescent="0.25">
      <c r="A36019" s="94" t="s">
        <v>16005</v>
      </c>
      <c r="D36019" s="94" t="s">
        <v>14</v>
      </c>
    </row>
    <row r="36020" spans="1:4" x14ac:dyDescent="0.25">
      <c r="A36020" s="94" t="s">
        <v>16005</v>
      </c>
      <c r="B36020" t="s">
        <v>9991</v>
      </c>
      <c r="C36020">
        <v>3</v>
      </c>
      <c r="D36020" s="94" t="s">
        <v>27001</v>
      </c>
    </row>
    <row r="36021" spans="1:4" x14ac:dyDescent="0.25">
      <c r="A36021" s="94" t="s">
        <v>16005</v>
      </c>
      <c r="B36021" t="s">
        <v>9991</v>
      </c>
      <c r="C36021">
        <v>13</v>
      </c>
      <c r="D36021" s="94" t="s">
        <v>26394</v>
      </c>
    </row>
    <row r="36022" spans="1:4" x14ac:dyDescent="0.25">
      <c r="A36022" s="94" t="s">
        <v>16005</v>
      </c>
      <c r="B36022" t="s">
        <v>714</v>
      </c>
      <c r="C36022">
        <v>88316</v>
      </c>
      <c r="D36022" s="94" t="s">
        <v>26562</v>
      </c>
    </row>
    <row r="36023" spans="1:4" x14ac:dyDescent="0.25">
      <c r="A36023" s="94" t="s">
        <v>16006</v>
      </c>
      <c r="D36023" s="94" t="s">
        <v>14</v>
      </c>
    </row>
    <row r="36024" spans="1:4" x14ac:dyDescent="0.25">
      <c r="A36024" s="94" t="s">
        <v>16006</v>
      </c>
      <c r="B36024" t="s">
        <v>9991</v>
      </c>
      <c r="C36024">
        <v>3</v>
      </c>
      <c r="D36024" s="94" t="s">
        <v>27301</v>
      </c>
    </row>
    <row r="36025" spans="1:4" x14ac:dyDescent="0.25">
      <c r="A36025" s="94" t="s">
        <v>16006</v>
      </c>
      <c r="B36025" t="s">
        <v>9991</v>
      </c>
      <c r="C36025">
        <v>12</v>
      </c>
      <c r="D36025" s="94" t="s">
        <v>27434</v>
      </c>
    </row>
    <row r="36026" spans="1:4" x14ac:dyDescent="0.25">
      <c r="A36026" s="94" t="s">
        <v>16006</v>
      </c>
      <c r="B36026" t="s">
        <v>714</v>
      </c>
      <c r="C36026">
        <v>88316</v>
      </c>
      <c r="D36026" s="94" t="s">
        <v>26564</v>
      </c>
    </row>
    <row r="36027" spans="1:4" x14ac:dyDescent="0.25">
      <c r="A36027" s="94" t="s">
        <v>16007</v>
      </c>
      <c r="D36027" s="94" t="s">
        <v>14</v>
      </c>
    </row>
    <row r="36028" spans="1:4" x14ac:dyDescent="0.25">
      <c r="A36028" s="94" t="s">
        <v>16007</v>
      </c>
      <c r="B36028" t="s">
        <v>714</v>
      </c>
      <c r="C36028">
        <v>88316</v>
      </c>
      <c r="D36028" s="94" t="s">
        <v>27434</v>
      </c>
    </row>
    <row r="36029" spans="1:4" x14ac:dyDescent="0.25">
      <c r="A36029" s="94" t="s">
        <v>16008</v>
      </c>
      <c r="D36029" s="94" t="s">
        <v>14</v>
      </c>
    </row>
    <row r="36030" spans="1:4" x14ac:dyDescent="0.25">
      <c r="A36030" s="94" t="s">
        <v>16008</v>
      </c>
      <c r="B36030" t="s">
        <v>9991</v>
      </c>
      <c r="C36030">
        <v>13</v>
      </c>
      <c r="D36030" s="94" t="s">
        <v>26606</v>
      </c>
    </row>
    <row r="36031" spans="1:4" x14ac:dyDescent="0.25">
      <c r="A36031" s="94" t="s">
        <v>16008</v>
      </c>
      <c r="B36031" t="s">
        <v>9991</v>
      </c>
      <c r="C36031">
        <v>5318</v>
      </c>
      <c r="D36031" s="94" t="s">
        <v>27434</v>
      </c>
    </row>
    <row r="36032" spans="1:4" x14ac:dyDescent="0.25">
      <c r="A36032" s="94" t="s">
        <v>16008</v>
      </c>
      <c r="B36032" t="s">
        <v>714</v>
      </c>
      <c r="C36032">
        <v>88316</v>
      </c>
      <c r="D36032" s="94" t="s">
        <v>27402</v>
      </c>
    </row>
    <row r="36033" spans="1:4" x14ac:dyDescent="0.25">
      <c r="A36033" s="94" t="s">
        <v>16009</v>
      </c>
      <c r="D36033" s="94" t="s">
        <v>14</v>
      </c>
    </row>
    <row r="36034" spans="1:4" x14ac:dyDescent="0.25">
      <c r="A36034" s="94" t="s">
        <v>16009</v>
      </c>
      <c r="B36034" t="s">
        <v>9991</v>
      </c>
      <c r="C36034">
        <v>41967</v>
      </c>
      <c r="D36034" s="94" t="s">
        <v>26370</v>
      </c>
    </row>
    <row r="36035" spans="1:4" x14ac:dyDescent="0.25">
      <c r="A36035" s="94" t="s">
        <v>16009</v>
      </c>
      <c r="B36035" t="s">
        <v>714</v>
      </c>
      <c r="C36035">
        <v>88259</v>
      </c>
      <c r="D36035" s="94" t="s">
        <v>26608</v>
      </c>
    </row>
    <row r="36036" spans="1:4" x14ac:dyDescent="0.25">
      <c r="A36036" s="94" t="s">
        <v>16009</v>
      </c>
      <c r="B36036" t="s">
        <v>714</v>
      </c>
      <c r="C36036">
        <v>88316</v>
      </c>
      <c r="D36036" s="94" t="s">
        <v>27414</v>
      </c>
    </row>
    <row r="36037" spans="1:4" x14ac:dyDescent="0.25">
      <c r="A36037" s="94" t="s">
        <v>16010</v>
      </c>
      <c r="D36037" s="94" t="s">
        <v>14</v>
      </c>
    </row>
    <row r="36038" spans="1:4" x14ac:dyDescent="0.25">
      <c r="A36038" s="94" t="s">
        <v>16010</v>
      </c>
      <c r="B36038" t="s">
        <v>9991</v>
      </c>
      <c r="C36038">
        <v>13</v>
      </c>
      <c r="D36038" s="94" t="s">
        <v>27319</v>
      </c>
    </row>
    <row r="36039" spans="1:4" x14ac:dyDescent="0.25">
      <c r="A36039" s="94" t="s">
        <v>16010</v>
      </c>
      <c r="B36039" t="s">
        <v>9991</v>
      </c>
      <c r="C36039">
        <v>41967</v>
      </c>
      <c r="D36039" s="94" t="s">
        <v>26286</v>
      </c>
    </row>
    <row r="36040" spans="1:4" x14ac:dyDescent="0.25">
      <c r="A36040" s="94" t="s">
        <v>16010</v>
      </c>
      <c r="B36040" t="s">
        <v>714</v>
      </c>
      <c r="C36040">
        <v>88243</v>
      </c>
      <c r="D36040" s="94" t="s">
        <v>26608</v>
      </c>
    </row>
    <row r="36041" spans="1:4" x14ac:dyDescent="0.25">
      <c r="A36041" s="94" t="s">
        <v>16011</v>
      </c>
      <c r="D36041" s="94" t="s">
        <v>14</v>
      </c>
    </row>
    <row r="36042" spans="1:4" x14ac:dyDescent="0.25">
      <c r="A36042" s="94" t="s">
        <v>16011</v>
      </c>
      <c r="B36042" t="s">
        <v>9991</v>
      </c>
      <c r="C36042">
        <v>3767</v>
      </c>
      <c r="D36042" s="94" t="s">
        <v>26536</v>
      </c>
    </row>
    <row r="36043" spans="1:4" x14ac:dyDescent="0.25">
      <c r="A36043" s="94" t="s">
        <v>16011</v>
      </c>
      <c r="B36043" t="s">
        <v>714</v>
      </c>
      <c r="C36043">
        <v>88309</v>
      </c>
      <c r="D36043" s="94" t="s">
        <v>28653</v>
      </c>
    </row>
    <row r="36044" spans="1:4" x14ac:dyDescent="0.25">
      <c r="A36044" s="94" t="s">
        <v>16011</v>
      </c>
      <c r="B36044" t="s">
        <v>714</v>
      </c>
      <c r="C36044">
        <v>88316</v>
      </c>
      <c r="D36044" s="94" t="s">
        <v>28653</v>
      </c>
    </row>
    <row r="36045" spans="1:4" x14ac:dyDescent="0.25">
      <c r="A36045" s="94" t="s">
        <v>16012</v>
      </c>
      <c r="D36045" s="94" t="s">
        <v>14</v>
      </c>
    </row>
    <row r="36046" spans="1:4" x14ac:dyDescent="0.25">
      <c r="A36046" s="94" t="s">
        <v>16012</v>
      </c>
      <c r="B36046" t="s">
        <v>9991</v>
      </c>
      <c r="C36046">
        <v>3</v>
      </c>
      <c r="D36046" s="94" t="s">
        <v>27405</v>
      </c>
    </row>
    <row r="36047" spans="1:4" x14ac:dyDescent="0.25">
      <c r="A36047" s="94" t="s">
        <v>16012</v>
      </c>
      <c r="B36047" t="s">
        <v>9991</v>
      </c>
      <c r="C36047">
        <v>6</v>
      </c>
      <c r="D36047" s="94" t="s">
        <v>27133</v>
      </c>
    </row>
    <row r="36048" spans="1:4" x14ac:dyDescent="0.25">
      <c r="A36048" s="94" t="s">
        <v>16012</v>
      </c>
      <c r="B36048" t="s">
        <v>714</v>
      </c>
      <c r="C36048">
        <v>88316</v>
      </c>
      <c r="D36048" s="94" t="s">
        <v>27164</v>
      </c>
    </row>
    <row r="36049" spans="1:4" x14ac:dyDescent="0.25">
      <c r="A36049" s="94" t="s">
        <v>16013</v>
      </c>
      <c r="D36049" s="94" t="s">
        <v>14</v>
      </c>
    </row>
    <row r="36050" spans="1:4" x14ac:dyDescent="0.25">
      <c r="A36050" s="94" t="s">
        <v>16013</v>
      </c>
      <c r="B36050" t="s">
        <v>9991</v>
      </c>
      <c r="C36050">
        <v>4780</v>
      </c>
      <c r="D36050" s="94" t="s">
        <v>27456</v>
      </c>
    </row>
    <row r="36051" spans="1:4" x14ac:dyDescent="0.25">
      <c r="A36051" s="94" t="s">
        <v>16013</v>
      </c>
      <c r="B36051" t="s">
        <v>714</v>
      </c>
      <c r="C36051">
        <v>88241</v>
      </c>
      <c r="D36051" s="94" t="s">
        <v>27445</v>
      </c>
    </row>
    <row r="36052" spans="1:4" x14ac:dyDescent="0.25">
      <c r="A36052" s="94" t="s">
        <v>16013</v>
      </c>
      <c r="B36052" t="s">
        <v>714</v>
      </c>
      <c r="C36052">
        <v>88292</v>
      </c>
      <c r="D36052" s="94" t="s">
        <v>27456</v>
      </c>
    </row>
    <row r="36053" spans="1:4" x14ac:dyDescent="0.25">
      <c r="A36053" s="94" t="s">
        <v>16013</v>
      </c>
      <c r="B36053" t="s">
        <v>714</v>
      </c>
      <c r="C36053">
        <v>88297</v>
      </c>
      <c r="D36053" s="94" t="s">
        <v>27456</v>
      </c>
    </row>
    <row r="36054" spans="1:4" x14ac:dyDescent="0.25">
      <c r="A36054" s="94" t="s">
        <v>16013</v>
      </c>
      <c r="B36054" t="s">
        <v>714</v>
      </c>
      <c r="C36054">
        <v>90972</v>
      </c>
      <c r="D36054" s="94" t="s">
        <v>27456</v>
      </c>
    </row>
    <row r="36055" spans="1:4" x14ac:dyDescent="0.25">
      <c r="A36055" s="94" t="s">
        <v>16014</v>
      </c>
      <c r="D36055" s="94" t="s">
        <v>14</v>
      </c>
    </row>
    <row r="36056" spans="1:4" x14ac:dyDescent="0.25">
      <c r="A36056" s="94" t="s">
        <v>16014</v>
      </c>
      <c r="B36056" t="s">
        <v>9991</v>
      </c>
      <c r="C36056">
        <v>4778</v>
      </c>
      <c r="D36056" s="94" t="s">
        <v>28524</v>
      </c>
    </row>
    <row r="36057" spans="1:4" x14ac:dyDescent="0.25">
      <c r="A36057" s="94" t="s">
        <v>16014</v>
      </c>
      <c r="B36057" t="s">
        <v>714</v>
      </c>
      <c r="C36057">
        <v>88241</v>
      </c>
      <c r="D36057" s="94" t="s">
        <v>26570</v>
      </c>
    </row>
    <row r="36058" spans="1:4" x14ac:dyDescent="0.25">
      <c r="A36058" s="94" t="s">
        <v>16014</v>
      </c>
      <c r="B36058" t="s">
        <v>714</v>
      </c>
      <c r="C36058">
        <v>88297</v>
      </c>
      <c r="D36058" s="94" t="s">
        <v>28524</v>
      </c>
    </row>
    <row r="36059" spans="1:4" x14ac:dyDescent="0.25">
      <c r="A36059" s="94" t="s">
        <v>16015</v>
      </c>
      <c r="D36059" s="94" t="s">
        <v>14</v>
      </c>
    </row>
    <row r="36060" spans="1:4" x14ac:dyDescent="0.25">
      <c r="A36060" s="94" t="s">
        <v>16015</v>
      </c>
      <c r="B36060" t="s">
        <v>9991</v>
      </c>
      <c r="C36060">
        <v>12551</v>
      </c>
      <c r="D36060" s="94" t="s">
        <v>26527</v>
      </c>
    </row>
    <row r="36061" spans="1:4" x14ac:dyDescent="0.25">
      <c r="A36061" s="94" t="s">
        <v>16015</v>
      </c>
      <c r="B36061" t="s">
        <v>714</v>
      </c>
      <c r="C36061">
        <v>88309</v>
      </c>
      <c r="D36061" s="94" t="s">
        <v>28524</v>
      </c>
    </row>
    <row r="36062" spans="1:4" x14ac:dyDescent="0.25">
      <c r="A36062" s="94" t="s">
        <v>16015</v>
      </c>
      <c r="B36062" t="s">
        <v>714</v>
      </c>
      <c r="C36062">
        <v>88316</v>
      </c>
      <c r="D36062" s="94" t="s">
        <v>26570</v>
      </c>
    </row>
    <row r="36063" spans="1:4" x14ac:dyDescent="0.25">
      <c r="A36063" s="94" t="s">
        <v>16016</v>
      </c>
      <c r="D36063" s="94" t="s">
        <v>14</v>
      </c>
    </row>
    <row r="36064" spans="1:4" x14ac:dyDescent="0.25">
      <c r="A36064" s="94" t="s">
        <v>16016</v>
      </c>
      <c r="B36064" t="s">
        <v>9991</v>
      </c>
      <c r="C36064">
        <v>430</v>
      </c>
      <c r="D36064" s="94" t="s">
        <v>26527</v>
      </c>
    </row>
    <row r="36065" spans="1:4" x14ac:dyDescent="0.25">
      <c r="A36065" s="94" t="s">
        <v>16016</v>
      </c>
      <c r="B36065" t="s">
        <v>9991</v>
      </c>
      <c r="C36065">
        <v>1323</v>
      </c>
      <c r="D36065" s="94" t="s">
        <v>26451</v>
      </c>
    </row>
    <row r="36066" spans="1:4" x14ac:dyDescent="0.25">
      <c r="A36066" s="94" t="s">
        <v>16016</v>
      </c>
      <c r="B36066" t="s">
        <v>714</v>
      </c>
      <c r="C36066">
        <v>88315</v>
      </c>
      <c r="D36066" s="94" t="s">
        <v>26527</v>
      </c>
    </row>
    <row r="36067" spans="1:4" x14ac:dyDescent="0.25">
      <c r="A36067" s="94" t="s">
        <v>16016</v>
      </c>
      <c r="B36067" t="s">
        <v>714</v>
      </c>
      <c r="C36067">
        <v>88316</v>
      </c>
      <c r="D36067" s="94" t="s">
        <v>31194</v>
      </c>
    </row>
    <row r="36068" spans="1:4" x14ac:dyDescent="0.25">
      <c r="A36068" s="94" t="s">
        <v>16016</v>
      </c>
      <c r="B36068" t="s">
        <v>714</v>
      </c>
      <c r="C36068">
        <v>92716</v>
      </c>
      <c r="D36068" s="94" t="s">
        <v>26408</v>
      </c>
    </row>
    <row r="36069" spans="1:4" x14ac:dyDescent="0.25">
      <c r="A36069" s="94" t="s">
        <v>16017</v>
      </c>
      <c r="D36069" s="94" t="s">
        <v>14</v>
      </c>
    </row>
    <row r="36070" spans="1:4" x14ac:dyDescent="0.25">
      <c r="A36070" s="94" t="s">
        <v>16017</v>
      </c>
      <c r="B36070" t="s">
        <v>9991</v>
      </c>
      <c r="C36070">
        <v>21029</v>
      </c>
      <c r="D36070" s="94" t="s">
        <v>26527</v>
      </c>
    </row>
    <row r="36071" spans="1:4" x14ac:dyDescent="0.25">
      <c r="A36071" s="94" t="s">
        <v>16018</v>
      </c>
      <c r="D36071" s="94" t="s">
        <v>14</v>
      </c>
    </row>
    <row r="36072" spans="1:4" x14ac:dyDescent="0.25">
      <c r="A36072" s="94" t="s">
        <v>16018</v>
      </c>
      <c r="B36072" t="s">
        <v>9991</v>
      </c>
      <c r="C36072">
        <v>4730</v>
      </c>
      <c r="D36072" s="94" t="s">
        <v>29200</v>
      </c>
    </row>
    <row r="36073" spans="1:4" x14ac:dyDescent="0.25">
      <c r="A36073" s="94" t="s">
        <v>16018</v>
      </c>
      <c r="B36073" t="s">
        <v>714</v>
      </c>
      <c r="C36073">
        <v>88262</v>
      </c>
      <c r="D36073" s="94" t="s">
        <v>31195</v>
      </c>
    </row>
    <row r="36074" spans="1:4" x14ac:dyDescent="0.25">
      <c r="A36074" s="94" t="s">
        <v>16018</v>
      </c>
      <c r="B36074" t="s">
        <v>714</v>
      </c>
      <c r="C36074">
        <v>88309</v>
      </c>
      <c r="D36074" s="94" t="s">
        <v>31195</v>
      </c>
    </row>
    <row r="36075" spans="1:4" x14ac:dyDescent="0.25">
      <c r="A36075" s="94" t="s">
        <v>16018</v>
      </c>
      <c r="B36075" t="s">
        <v>714</v>
      </c>
      <c r="C36075">
        <v>88316</v>
      </c>
      <c r="D36075" s="94" t="s">
        <v>31196</v>
      </c>
    </row>
    <row r="36076" spans="1:4" x14ac:dyDescent="0.25">
      <c r="A36076" s="94" t="s">
        <v>16018</v>
      </c>
      <c r="B36076" t="s">
        <v>714</v>
      </c>
      <c r="C36076">
        <v>90586</v>
      </c>
      <c r="D36076" s="94" t="s">
        <v>27405</v>
      </c>
    </row>
    <row r="36077" spans="1:4" x14ac:dyDescent="0.25">
      <c r="A36077" s="94" t="s">
        <v>16018</v>
      </c>
      <c r="B36077" t="s">
        <v>714</v>
      </c>
      <c r="C36077">
        <v>90587</v>
      </c>
      <c r="D36077" s="94" t="s">
        <v>28527</v>
      </c>
    </row>
    <row r="36078" spans="1:4" x14ac:dyDescent="0.25">
      <c r="A36078" s="94" t="s">
        <v>16018</v>
      </c>
      <c r="B36078" t="s">
        <v>714</v>
      </c>
      <c r="C36078">
        <v>94962</v>
      </c>
      <c r="D36078" s="94" t="s">
        <v>26564</v>
      </c>
    </row>
    <row r="36079" spans="1:4" x14ac:dyDescent="0.25">
      <c r="A36079" s="94" t="s">
        <v>16019</v>
      </c>
      <c r="D36079" s="94" t="s">
        <v>14</v>
      </c>
    </row>
    <row r="36080" spans="1:4" x14ac:dyDescent="0.25">
      <c r="A36080" s="94" t="s">
        <v>16019</v>
      </c>
      <c r="B36080" t="s">
        <v>9991</v>
      </c>
      <c r="C36080">
        <v>22</v>
      </c>
      <c r="D36080" s="94" t="s">
        <v>27468</v>
      </c>
    </row>
    <row r="36081" spans="1:4" x14ac:dyDescent="0.25">
      <c r="A36081" s="94" t="s">
        <v>16019</v>
      </c>
      <c r="B36081" t="s">
        <v>9991</v>
      </c>
      <c r="C36081">
        <v>23</v>
      </c>
      <c r="D36081" s="94" t="s">
        <v>27468</v>
      </c>
    </row>
    <row r="36082" spans="1:4" x14ac:dyDescent="0.25">
      <c r="A36082" s="94" t="s">
        <v>16019</v>
      </c>
      <c r="B36082" t="s">
        <v>9991</v>
      </c>
      <c r="C36082">
        <v>337</v>
      </c>
      <c r="D36082" s="94" t="s">
        <v>27001</v>
      </c>
    </row>
    <row r="36083" spans="1:4" x14ac:dyDescent="0.25">
      <c r="A36083" s="94" t="s">
        <v>16019</v>
      </c>
      <c r="B36083" t="s">
        <v>9991</v>
      </c>
      <c r="C36083">
        <v>367</v>
      </c>
      <c r="D36083" s="94" t="s">
        <v>31197</v>
      </c>
    </row>
    <row r="36084" spans="1:4" x14ac:dyDescent="0.25">
      <c r="A36084" s="94" t="s">
        <v>16019</v>
      </c>
      <c r="B36084" t="s">
        <v>9991</v>
      </c>
      <c r="C36084">
        <v>1379</v>
      </c>
      <c r="D36084" s="94" t="s">
        <v>31198</v>
      </c>
    </row>
    <row r="36085" spans="1:4" x14ac:dyDescent="0.25">
      <c r="A36085" s="94" t="s">
        <v>16019</v>
      </c>
      <c r="B36085" t="s">
        <v>9991</v>
      </c>
      <c r="C36085">
        <v>6076</v>
      </c>
      <c r="D36085" s="94" t="s">
        <v>31197</v>
      </c>
    </row>
    <row r="36086" spans="1:4" x14ac:dyDescent="0.25">
      <c r="A36086" s="94" t="s">
        <v>16019</v>
      </c>
      <c r="B36086" t="s">
        <v>9991</v>
      </c>
      <c r="C36086">
        <v>6189</v>
      </c>
      <c r="D36086" s="94" t="s">
        <v>26528</v>
      </c>
    </row>
    <row r="36087" spans="1:4" x14ac:dyDescent="0.25">
      <c r="A36087" s="94" t="s">
        <v>16019</v>
      </c>
      <c r="B36087" t="s">
        <v>9991</v>
      </c>
      <c r="C36087">
        <v>7258</v>
      </c>
      <c r="D36087" s="94" t="s">
        <v>31199</v>
      </c>
    </row>
    <row r="36088" spans="1:4" x14ac:dyDescent="0.25">
      <c r="A36088" s="94" t="s">
        <v>16019</v>
      </c>
      <c r="B36088" t="s">
        <v>9991</v>
      </c>
      <c r="C36088">
        <v>11245</v>
      </c>
      <c r="D36088" s="94" t="s">
        <v>26528</v>
      </c>
    </row>
    <row r="36089" spans="1:4" x14ac:dyDescent="0.25">
      <c r="A36089" s="94" t="s">
        <v>16019</v>
      </c>
      <c r="B36089" t="s">
        <v>714</v>
      </c>
      <c r="C36089">
        <v>88262</v>
      </c>
      <c r="D36089" s="94" t="s">
        <v>26446</v>
      </c>
    </row>
    <row r="36090" spans="1:4" x14ac:dyDescent="0.25">
      <c r="A36090" s="94" t="s">
        <v>16019</v>
      </c>
      <c r="B36090" t="s">
        <v>714</v>
      </c>
      <c r="C36090">
        <v>88297</v>
      </c>
      <c r="D36090" s="94" t="s">
        <v>29583</v>
      </c>
    </row>
    <row r="36091" spans="1:4" x14ac:dyDescent="0.25">
      <c r="A36091" s="94" t="s">
        <v>16019</v>
      </c>
      <c r="B36091" t="s">
        <v>714</v>
      </c>
      <c r="C36091">
        <v>88309</v>
      </c>
      <c r="D36091" s="94" t="s">
        <v>31200</v>
      </c>
    </row>
    <row r="36092" spans="1:4" x14ac:dyDescent="0.25">
      <c r="A36092" s="94" t="s">
        <v>16019</v>
      </c>
      <c r="B36092" t="s">
        <v>714</v>
      </c>
      <c r="C36092">
        <v>88316</v>
      </c>
      <c r="D36092" s="94" t="s">
        <v>31201</v>
      </c>
    </row>
    <row r="36093" spans="1:4" x14ac:dyDescent="0.25">
      <c r="A36093" s="94" t="s">
        <v>16019</v>
      </c>
      <c r="B36093" t="s">
        <v>714</v>
      </c>
      <c r="C36093">
        <v>88830</v>
      </c>
      <c r="D36093" s="94" t="s">
        <v>29583</v>
      </c>
    </row>
    <row r="36094" spans="1:4" x14ac:dyDescent="0.25">
      <c r="A36094" s="94" t="s">
        <v>16019</v>
      </c>
      <c r="B36094" t="s">
        <v>714</v>
      </c>
      <c r="C36094">
        <v>88831</v>
      </c>
      <c r="D36094" s="94" t="s">
        <v>31202</v>
      </c>
    </row>
    <row r="36095" spans="1:4" x14ac:dyDescent="0.25">
      <c r="A36095" s="94" t="s">
        <v>16019</v>
      </c>
      <c r="B36095" t="s">
        <v>714</v>
      </c>
      <c r="C36095">
        <v>90586</v>
      </c>
      <c r="D36095" s="94" t="s">
        <v>28945</v>
      </c>
    </row>
    <row r="36096" spans="1:4" x14ac:dyDescent="0.25">
      <c r="A36096" s="94" t="s">
        <v>16019</v>
      </c>
      <c r="B36096" t="s">
        <v>714</v>
      </c>
      <c r="C36096">
        <v>90587</v>
      </c>
      <c r="D36096" s="94" t="s">
        <v>28945</v>
      </c>
    </row>
    <row r="36097" spans="1:4" x14ac:dyDescent="0.25">
      <c r="A36097" s="94" t="s">
        <v>16019</v>
      </c>
      <c r="B36097" t="s">
        <v>714</v>
      </c>
      <c r="C36097">
        <v>94962</v>
      </c>
      <c r="D36097" s="94" t="s">
        <v>27434</v>
      </c>
    </row>
    <row r="36098" spans="1:4" x14ac:dyDescent="0.25">
      <c r="A36098" s="94" t="s">
        <v>16019</v>
      </c>
      <c r="B36098" t="s">
        <v>714</v>
      </c>
      <c r="C36098">
        <v>94969</v>
      </c>
      <c r="D36098" s="94" t="s">
        <v>26278</v>
      </c>
    </row>
    <row r="36099" spans="1:4" x14ac:dyDescent="0.25">
      <c r="A36099" s="94" t="s">
        <v>16020</v>
      </c>
      <c r="D36099" s="94" t="s">
        <v>14</v>
      </c>
    </row>
    <row r="36100" spans="1:4" x14ac:dyDescent="0.25">
      <c r="A36100" s="94" t="s">
        <v>16020</v>
      </c>
      <c r="B36100" t="s">
        <v>9991</v>
      </c>
      <c r="C36100">
        <v>559</v>
      </c>
      <c r="D36100" s="94" t="s">
        <v>28627</v>
      </c>
    </row>
    <row r="36101" spans="1:4" x14ac:dyDescent="0.25">
      <c r="A36101" s="94" t="s">
        <v>16020</v>
      </c>
      <c r="B36101" t="s">
        <v>714</v>
      </c>
      <c r="C36101">
        <v>98746</v>
      </c>
      <c r="D36101" s="94" t="s">
        <v>26278</v>
      </c>
    </row>
    <row r="36102" spans="1:4" x14ac:dyDescent="0.25">
      <c r="A36102" s="94" t="s">
        <v>16021</v>
      </c>
      <c r="D36102" s="94" t="s">
        <v>14</v>
      </c>
    </row>
    <row r="36103" spans="1:4" x14ac:dyDescent="0.25">
      <c r="A36103" s="94" t="s">
        <v>16021</v>
      </c>
      <c r="B36103" t="s">
        <v>9991</v>
      </c>
      <c r="C36103">
        <v>559</v>
      </c>
      <c r="D36103" s="94" t="s">
        <v>27034</v>
      </c>
    </row>
    <row r="36104" spans="1:4" x14ac:dyDescent="0.25">
      <c r="A36104" s="94" t="s">
        <v>16021</v>
      </c>
      <c r="B36104" t="s">
        <v>714</v>
      </c>
      <c r="C36104">
        <v>98746</v>
      </c>
      <c r="D36104" s="94" t="s">
        <v>26278</v>
      </c>
    </row>
    <row r="36105" spans="1:4" x14ac:dyDescent="0.25">
      <c r="A36105" s="94" t="s">
        <v>16022</v>
      </c>
      <c r="D36105" s="94" t="s">
        <v>14</v>
      </c>
    </row>
    <row r="36106" spans="1:4" x14ac:dyDescent="0.25">
      <c r="A36106" s="94" t="s">
        <v>16022</v>
      </c>
      <c r="B36106" t="s">
        <v>9991</v>
      </c>
      <c r="C36106">
        <v>3993</v>
      </c>
      <c r="D36106" s="94" t="s">
        <v>31203</v>
      </c>
    </row>
    <row r="36107" spans="1:4" x14ac:dyDescent="0.25">
      <c r="A36107" s="94" t="s">
        <v>16022</v>
      </c>
      <c r="B36107" t="s">
        <v>9991</v>
      </c>
      <c r="C36107">
        <v>5068</v>
      </c>
      <c r="D36107" s="94" t="s">
        <v>30738</v>
      </c>
    </row>
    <row r="36108" spans="1:4" x14ac:dyDescent="0.25">
      <c r="A36108" s="94" t="s">
        <v>16022</v>
      </c>
      <c r="B36108" t="s">
        <v>9991</v>
      </c>
      <c r="C36108">
        <v>20209</v>
      </c>
      <c r="D36108" s="94" t="s">
        <v>31204</v>
      </c>
    </row>
    <row r="36109" spans="1:4" x14ac:dyDescent="0.25">
      <c r="A36109" s="94" t="s">
        <v>16022</v>
      </c>
      <c r="B36109" t="s">
        <v>9991</v>
      </c>
      <c r="C36109">
        <v>37525</v>
      </c>
      <c r="D36109" s="94" t="s">
        <v>26590</v>
      </c>
    </row>
    <row r="36110" spans="1:4" x14ac:dyDescent="0.25">
      <c r="A36110" s="94" t="s">
        <v>16022</v>
      </c>
      <c r="B36110" t="s">
        <v>714</v>
      </c>
      <c r="C36110">
        <v>88239</v>
      </c>
      <c r="D36110" s="94" t="s">
        <v>31205</v>
      </c>
    </row>
    <row r="36111" spans="1:4" x14ac:dyDescent="0.25">
      <c r="A36111" s="94" t="s">
        <v>16022</v>
      </c>
      <c r="B36111" t="s">
        <v>714</v>
      </c>
      <c r="C36111">
        <v>88262</v>
      </c>
      <c r="D36111" s="94" t="s">
        <v>31206</v>
      </c>
    </row>
    <row r="36112" spans="1:4" x14ac:dyDescent="0.25">
      <c r="A36112" s="94" t="s">
        <v>16022</v>
      </c>
      <c r="B36112" t="s">
        <v>714</v>
      </c>
      <c r="C36112">
        <v>91692</v>
      </c>
      <c r="D36112" s="94" t="s">
        <v>27300</v>
      </c>
    </row>
    <row r="36113" spans="1:4" x14ac:dyDescent="0.25">
      <c r="A36113" s="94" t="s">
        <v>16022</v>
      </c>
      <c r="B36113" t="s">
        <v>714</v>
      </c>
      <c r="C36113">
        <v>91693</v>
      </c>
      <c r="D36113" s="94" t="s">
        <v>26644</v>
      </c>
    </row>
    <row r="36114" spans="1:4" x14ac:dyDescent="0.25">
      <c r="A36114" s="94" t="s">
        <v>16023</v>
      </c>
      <c r="D36114" s="94" t="s">
        <v>14</v>
      </c>
    </row>
    <row r="36115" spans="1:4" x14ac:dyDescent="0.25">
      <c r="A36115" s="94" t="s">
        <v>16023</v>
      </c>
      <c r="B36115" t="s">
        <v>9991</v>
      </c>
      <c r="C36115">
        <v>3993</v>
      </c>
      <c r="D36115" s="94" t="s">
        <v>29938</v>
      </c>
    </row>
    <row r="36116" spans="1:4" x14ac:dyDescent="0.25">
      <c r="A36116" s="94" t="s">
        <v>16023</v>
      </c>
      <c r="B36116" t="s">
        <v>9991</v>
      </c>
      <c r="C36116">
        <v>5068</v>
      </c>
      <c r="D36116" s="94" t="s">
        <v>30738</v>
      </c>
    </row>
    <row r="36117" spans="1:4" x14ac:dyDescent="0.25">
      <c r="A36117" s="94" t="s">
        <v>16023</v>
      </c>
      <c r="B36117" t="s">
        <v>9991</v>
      </c>
      <c r="C36117">
        <v>20209</v>
      </c>
      <c r="D36117" s="94" t="s">
        <v>31207</v>
      </c>
    </row>
    <row r="36118" spans="1:4" x14ac:dyDescent="0.25">
      <c r="A36118" s="94" t="s">
        <v>16023</v>
      </c>
      <c r="B36118" t="s">
        <v>9991</v>
      </c>
      <c r="C36118">
        <v>37525</v>
      </c>
      <c r="D36118" s="94" t="s">
        <v>31208</v>
      </c>
    </row>
    <row r="36119" spans="1:4" x14ac:dyDescent="0.25">
      <c r="A36119" s="94" t="s">
        <v>16023</v>
      </c>
      <c r="B36119" t="s">
        <v>714</v>
      </c>
      <c r="C36119">
        <v>88239</v>
      </c>
      <c r="D36119" s="94" t="s">
        <v>31205</v>
      </c>
    </row>
    <row r="36120" spans="1:4" x14ac:dyDescent="0.25">
      <c r="A36120" s="94" t="s">
        <v>16023</v>
      </c>
      <c r="B36120" t="s">
        <v>714</v>
      </c>
      <c r="C36120">
        <v>88262</v>
      </c>
      <c r="D36120" s="94" t="s">
        <v>31206</v>
      </c>
    </row>
    <row r="36121" spans="1:4" x14ac:dyDescent="0.25">
      <c r="A36121" s="94" t="s">
        <v>16023</v>
      </c>
      <c r="B36121" t="s">
        <v>714</v>
      </c>
      <c r="C36121">
        <v>91692</v>
      </c>
      <c r="D36121" s="94" t="s">
        <v>27300</v>
      </c>
    </row>
    <row r="36122" spans="1:4" x14ac:dyDescent="0.25">
      <c r="A36122" s="94" t="s">
        <v>16023</v>
      </c>
      <c r="B36122" t="s">
        <v>714</v>
      </c>
      <c r="C36122">
        <v>91693</v>
      </c>
      <c r="D36122" s="94" t="s">
        <v>26644</v>
      </c>
    </row>
    <row r="36123" spans="1:4" x14ac:dyDescent="0.25">
      <c r="A36123" s="94" t="s">
        <v>16024</v>
      </c>
      <c r="D36123" s="94" t="s">
        <v>14</v>
      </c>
    </row>
    <row r="36124" spans="1:4" x14ac:dyDescent="0.25">
      <c r="A36124" s="94" t="s">
        <v>16024</v>
      </c>
      <c r="B36124" t="s">
        <v>9991</v>
      </c>
      <c r="C36124">
        <v>3993</v>
      </c>
      <c r="D36124" s="94" t="s">
        <v>27651</v>
      </c>
    </row>
    <row r="36125" spans="1:4" x14ac:dyDescent="0.25">
      <c r="A36125" s="94" t="s">
        <v>16024</v>
      </c>
      <c r="B36125" t="s">
        <v>9991</v>
      </c>
      <c r="C36125">
        <v>5068</v>
      </c>
      <c r="D36125" s="94" t="s">
        <v>30738</v>
      </c>
    </row>
    <row r="36126" spans="1:4" x14ac:dyDescent="0.25">
      <c r="A36126" s="94" t="s">
        <v>16024</v>
      </c>
      <c r="B36126" t="s">
        <v>9991</v>
      </c>
      <c r="C36126">
        <v>20209</v>
      </c>
      <c r="D36126" s="94" t="s">
        <v>31209</v>
      </c>
    </row>
    <row r="36127" spans="1:4" x14ac:dyDescent="0.25">
      <c r="A36127" s="94" t="s">
        <v>16024</v>
      </c>
      <c r="B36127" t="s">
        <v>9991</v>
      </c>
      <c r="C36127">
        <v>37525</v>
      </c>
      <c r="D36127" s="94" t="s">
        <v>27280</v>
      </c>
    </row>
    <row r="36128" spans="1:4" x14ac:dyDescent="0.25">
      <c r="A36128" s="94" t="s">
        <v>16024</v>
      </c>
      <c r="B36128" t="s">
        <v>714</v>
      </c>
      <c r="C36128">
        <v>88239</v>
      </c>
      <c r="D36128" s="94" t="s">
        <v>31205</v>
      </c>
    </row>
    <row r="36129" spans="1:4" x14ac:dyDescent="0.25">
      <c r="A36129" s="94" t="s">
        <v>16024</v>
      </c>
      <c r="B36129" t="s">
        <v>714</v>
      </c>
      <c r="C36129">
        <v>88262</v>
      </c>
      <c r="D36129" s="94" t="s">
        <v>31206</v>
      </c>
    </row>
    <row r="36130" spans="1:4" x14ac:dyDescent="0.25">
      <c r="A36130" s="94" t="s">
        <v>16024</v>
      </c>
      <c r="B36130" t="s">
        <v>714</v>
      </c>
      <c r="C36130">
        <v>91692</v>
      </c>
      <c r="D36130" s="94" t="s">
        <v>27300</v>
      </c>
    </row>
    <row r="36131" spans="1:4" x14ac:dyDescent="0.25">
      <c r="A36131" s="94" t="s">
        <v>16024</v>
      </c>
      <c r="B36131" t="s">
        <v>714</v>
      </c>
      <c r="C36131">
        <v>91693</v>
      </c>
      <c r="D36131" s="94" t="s">
        <v>26644</v>
      </c>
    </row>
    <row r="36132" spans="1:4" x14ac:dyDescent="0.25">
      <c r="A36132" s="94" t="s">
        <v>16025</v>
      </c>
      <c r="D36132" s="94" t="s">
        <v>14</v>
      </c>
    </row>
    <row r="36133" spans="1:4" x14ac:dyDescent="0.25">
      <c r="A36133" s="94" t="s">
        <v>16025</v>
      </c>
      <c r="B36133" t="s">
        <v>9991</v>
      </c>
      <c r="C36133">
        <v>1342</v>
      </c>
      <c r="D36133" s="94" t="s">
        <v>31210</v>
      </c>
    </row>
    <row r="36134" spans="1:4" x14ac:dyDescent="0.25">
      <c r="A36134" s="94" t="s">
        <v>16025</v>
      </c>
      <c r="B36134" t="s">
        <v>9991</v>
      </c>
      <c r="C36134">
        <v>3993</v>
      </c>
      <c r="D36134" s="94" t="s">
        <v>31211</v>
      </c>
    </row>
    <row r="36135" spans="1:4" x14ac:dyDescent="0.25">
      <c r="A36135" s="94" t="s">
        <v>16025</v>
      </c>
      <c r="B36135" t="s">
        <v>9991</v>
      </c>
      <c r="C36135">
        <v>5068</v>
      </c>
      <c r="D36135" s="94" t="s">
        <v>30738</v>
      </c>
    </row>
    <row r="36136" spans="1:4" x14ac:dyDescent="0.25">
      <c r="A36136" s="94" t="s">
        <v>16025</v>
      </c>
      <c r="B36136" t="s">
        <v>9991</v>
      </c>
      <c r="C36136">
        <v>20209</v>
      </c>
      <c r="D36136" s="94" t="s">
        <v>31204</v>
      </c>
    </row>
    <row r="36137" spans="1:4" x14ac:dyDescent="0.25">
      <c r="A36137" s="94" t="s">
        <v>16025</v>
      </c>
      <c r="B36137" t="s">
        <v>714</v>
      </c>
      <c r="C36137">
        <v>88239</v>
      </c>
      <c r="D36137" s="94" t="s">
        <v>30101</v>
      </c>
    </row>
    <row r="36138" spans="1:4" x14ac:dyDescent="0.25">
      <c r="A36138" s="94" t="s">
        <v>16025</v>
      </c>
      <c r="B36138" t="s">
        <v>714</v>
      </c>
      <c r="C36138">
        <v>88262</v>
      </c>
      <c r="D36138" s="94" t="s">
        <v>31212</v>
      </c>
    </row>
    <row r="36139" spans="1:4" x14ac:dyDescent="0.25">
      <c r="A36139" s="94" t="s">
        <v>16025</v>
      </c>
      <c r="B36139" t="s">
        <v>714</v>
      </c>
      <c r="C36139">
        <v>91692</v>
      </c>
      <c r="D36139" s="94" t="s">
        <v>27300</v>
      </c>
    </row>
    <row r="36140" spans="1:4" x14ac:dyDescent="0.25">
      <c r="A36140" s="94" t="s">
        <v>16025</v>
      </c>
      <c r="B36140" t="s">
        <v>714</v>
      </c>
      <c r="C36140">
        <v>91693</v>
      </c>
      <c r="D36140" s="94" t="s">
        <v>26644</v>
      </c>
    </row>
    <row r="36141" spans="1:4" x14ac:dyDescent="0.25">
      <c r="A36141" s="94" t="s">
        <v>16026</v>
      </c>
      <c r="D36141" s="94" t="s">
        <v>14</v>
      </c>
    </row>
    <row r="36142" spans="1:4" x14ac:dyDescent="0.25">
      <c r="A36142" s="94" t="s">
        <v>16026</v>
      </c>
      <c r="B36142" t="s">
        <v>9991</v>
      </c>
      <c r="C36142">
        <v>1342</v>
      </c>
      <c r="D36142" s="94" t="s">
        <v>27598</v>
      </c>
    </row>
    <row r="36143" spans="1:4" x14ac:dyDescent="0.25">
      <c r="A36143" s="94" t="s">
        <v>16026</v>
      </c>
      <c r="B36143" t="s">
        <v>9991</v>
      </c>
      <c r="C36143">
        <v>3993</v>
      </c>
      <c r="D36143" s="94" t="s">
        <v>31213</v>
      </c>
    </row>
    <row r="36144" spans="1:4" x14ac:dyDescent="0.25">
      <c r="A36144" s="94" t="s">
        <v>16026</v>
      </c>
      <c r="B36144" t="s">
        <v>9991</v>
      </c>
      <c r="C36144">
        <v>5068</v>
      </c>
      <c r="D36144" s="94" t="s">
        <v>30738</v>
      </c>
    </row>
    <row r="36145" spans="1:4" x14ac:dyDescent="0.25">
      <c r="A36145" s="94" t="s">
        <v>16026</v>
      </c>
      <c r="B36145" t="s">
        <v>9991</v>
      </c>
      <c r="C36145">
        <v>20209</v>
      </c>
      <c r="D36145" s="94" t="s">
        <v>31207</v>
      </c>
    </row>
    <row r="36146" spans="1:4" x14ac:dyDescent="0.25">
      <c r="A36146" s="94" t="s">
        <v>16026</v>
      </c>
      <c r="B36146" t="s">
        <v>714</v>
      </c>
      <c r="C36146">
        <v>88239</v>
      </c>
      <c r="D36146" s="94" t="s">
        <v>30101</v>
      </c>
    </row>
    <row r="36147" spans="1:4" x14ac:dyDescent="0.25">
      <c r="A36147" s="94" t="s">
        <v>16026</v>
      </c>
      <c r="B36147" t="s">
        <v>714</v>
      </c>
      <c r="C36147">
        <v>88262</v>
      </c>
      <c r="D36147" s="94" t="s">
        <v>31212</v>
      </c>
    </row>
    <row r="36148" spans="1:4" x14ac:dyDescent="0.25">
      <c r="A36148" s="94" t="s">
        <v>16026</v>
      </c>
      <c r="B36148" t="s">
        <v>714</v>
      </c>
      <c r="C36148">
        <v>91692</v>
      </c>
      <c r="D36148" s="94" t="s">
        <v>27300</v>
      </c>
    </row>
    <row r="36149" spans="1:4" x14ac:dyDescent="0.25">
      <c r="A36149" s="94" t="s">
        <v>16026</v>
      </c>
      <c r="B36149" t="s">
        <v>714</v>
      </c>
      <c r="C36149">
        <v>91693</v>
      </c>
      <c r="D36149" s="94" t="s">
        <v>26644</v>
      </c>
    </row>
    <row r="36150" spans="1:4" x14ac:dyDescent="0.25">
      <c r="A36150" s="94" t="s">
        <v>16027</v>
      </c>
      <c r="D36150" s="94" t="s">
        <v>14</v>
      </c>
    </row>
    <row r="36151" spans="1:4" x14ac:dyDescent="0.25">
      <c r="A36151" s="94" t="s">
        <v>16027</v>
      </c>
      <c r="B36151" t="s">
        <v>9991</v>
      </c>
      <c r="C36151">
        <v>1342</v>
      </c>
      <c r="D36151" s="94" t="s">
        <v>31214</v>
      </c>
    </row>
    <row r="36152" spans="1:4" x14ac:dyDescent="0.25">
      <c r="A36152" s="94" t="s">
        <v>16027</v>
      </c>
      <c r="B36152" t="s">
        <v>9991</v>
      </c>
      <c r="C36152">
        <v>3993</v>
      </c>
      <c r="D36152" s="94" t="s">
        <v>26119</v>
      </c>
    </row>
    <row r="36153" spans="1:4" x14ac:dyDescent="0.25">
      <c r="A36153" s="94" t="s">
        <v>16027</v>
      </c>
      <c r="B36153" t="s">
        <v>9991</v>
      </c>
      <c r="C36153">
        <v>5068</v>
      </c>
      <c r="D36153" s="94" t="s">
        <v>30738</v>
      </c>
    </row>
    <row r="36154" spans="1:4" x14ac:dyDescent="0.25">
      <c r="A36154" s="94" t="s">
        <v>16027</v>
      </c>
      <c r="B36154" t="s">
        <v>9991</v>
      </c>
      <c r="C36154">
        <v>20209</v>
      </c>
      <c r="D36154" s="94" t="s">
        <v>31209</v>
      </c>
    </row>
    <row r="36155" spans="1:4" x14ac:dyDescent="0.25">
      <c r="A36155" s="94" t="s">
        <v>16027</v>
      </c>
      <c r="B36155" t="s">
        <v>714</v>
      </c>
      <c r="C36155">
        <v>88239</v>
      </c>
      <c r="D36155" s="94" t="s">
        <v>30101</v>
      </c>
    </row>
    <row r="36156" spans="1:4" x14ac:dyDescent="0.25">
      <c r="A36156" s="94" t="s">
        <v>16027</v>
      </c>
      <c r="B36156" t="s">
        <v>714</v>
      </c>
      <c r="C36156">
        <v>88262</v>
      </c>
      <c r="D36156" s="94" t="s">
        <v>31212</v>
      </c>
    </row>
    <row r="36157" spans="1:4" x14ac:dyDescent="0.25">
      <c r="A36157" s="94" t="s">
        <v>16027</v>
      </c>
      <c r="B36157" t="s">
        <v>714</v>
      </c>
      <c r="C36157">
        <v>91692</v>
      </c>
      <c r="D36157" s="94" t="s">
        <v>27300</v>
      </c>
    </row>
    <row r="36158" spans="1:4" x14ac:dyDescent="0.25">
      <c r="A36158" s="94" t="s">
        <v>16027</v>
      </c>
      <c r="B36158" t="s">
        <v>714</v>
      </c>
      <c r="C36158">
        <v>91693</v>
      </c>
      <c r="D36158" s="94" t="s">
        <v>26644</v>
      </c>
    </row>
    <row r="36159" spans="1:4" x14ac:dyDescent="0.25">
      <c r="A36159" s="94" t="s">
        <v>16028</v>
      </c>
      <c r="D36159" s="94" t="s">
        <v>14</v>
      </c>
    </row>
    <row r="36160" spans="1:4" x14ac:dyDescent="0.25">
      <c r="A36160" s="94" t="s">
        <v>16028</v>
      </c>
      <c r="B36160" t="s">
        <v>9991</v>
      </c>
      <c r="C36160">
        <v>3993</v>
      </c>
      <c r="D36160" s="94" t="s">
        <v>31215</v>
      </c>
    </row>
    <row r="36161" spans="1:4" x14ac:dyDescent="0.25">
      <c r="A36161" s="94" t="s">
        <v>16028</v>
      </c>
      <c r="B36161" t="s">
        <v>9991</v>
      </c>
      <c r="C36161">
        <v>5068</v>
      </c>
      <c r="D36161" s="94" t="s">
        <v>30738</v>
      </c>
    </row>
    <row r="36162" spans="1:4" x14ac:dyDescent="0.25">
      <c r="A36162" s="94" t="s">
        <v>16028</v>
      </c>
      <c r="B36162" t="s">
        <v>9991</v>
      </c>
      <c r="C36162">
        <v>20209</v>
      </c>
      <c r="D36162" s="94" t="s">
        <v>31204</v>
      </c>
    </row>
    <row r="36163" spans="1:4" x14ac:dyDescent="0.25">
      <c r="A36163" s="94" t="s">
        <v>16028</v>
      </c>
      <c r="B36163" t="s">
        <v>9991</v>
      </c>
      <c r="C36163">
        <v>37525</v>
      </c>
      <c r="D36163" s="94" t="s">
        <v>26590</v>
      </c>
    </row>
    <row r="36164" spans="1:4" x14ac:dyDescent="0.25">
      <c r="A36164" s="94" t="s">
        <v>16028</v>
      </c>
      <c r="B36164" t="s">
        <v>714</v>
      </c>
      <c r="C36164">
        <v>88239</v>
      </c>
      <c r="D36164" s="94" t="s">
        <v>26793</v>
      </c>
    </row>
    <row r="36165" spans="1:4" x14ac:dyDescent="0.25">
      <c r="A36165" s="94" t="s">
        <v>16028</v>
      </c>
      <c r="B36165" t="s">
        <v>714</v>
      </c>
      <c r="C36165">
        <v>88262</v>
      </c>
      <c r="D36165" s="94" t="s">
        <v>31216</v>
      </c>
    </row>
    <row r="36166" spans="1:4" x14ac:dyDescent="0.25">
      <c r="A36166" s="94" t="s">
        <v>16028</v>
      </c>
      <c r="B36166" t="s">
        <v>714</v>
      </c>
      <c r="C36166">
        <v>91692</v>
      </c>
      <c r="D36166" s="94" t="s">
        <v>27300</v>
      </c>
    </row>
    <row r="36167" spans="1:4" x14ac:dyDescent="0.25">
      <c r="A36167" s="94" t="s">
        <v>16028</v>
      </c>
      <c r="B36167" t="s">
        <v>714</v>
      </c>
      <c r="C36167">
        <v>91693</v>
      </c>
      <c r="D36167" s="94" t="s">
        <v>26644</v>
      </c>
    </row>
    <row r="36168" spans="1:4" x14ac:dyDescent="0.25">
      <c r="A36168" s="94" t="s">
        <v>16029</v>
      </c>
      <c r="D36168" s="94" t="s">
        <v>14</v>
      </c>
    </row>
    <row r="36169" spans="1:4" x14ac:dyDescent="0.25">
      <c r="A36169" s="94" t="s">
        <v>16029</v>
      </c>
      <c r="B36169" t="s">
        <v>9991</v>
      </c>
      <c r="C36169">
        <v>3993</v>
      </c>
      <c r="D36169" s="94" t="s">
        <v>31217</v>
      </c>
    </row>
    <row r="36170" spans="1:4" x14ac:dyDescent="0.25">
      <c r="A36170" s="94" t="s">
        <v>16029</v>
      </c>
      <c r="B36170" t="s">
        <v>9991</v>
      </c>
      <c r="C36170">
        <v>5068</v>
      </c>
      <c r="D36170" s="94" t="s">
        <v>30738</v>
      </c>
    </row>
    <row r="36171" spans="1:4" x14ac:dyDescent="0.25">
      <c r="A36171" s="94" t="s">
        <v>16029</v>
      </c>
      <c r="B36171" t="s">
        <v>9991</v>
      </c>
      <c r="C36171">
        <v>20209</v>
      </c>
      <c r="D36171" s="94" t="s">
        <v>31207</v>
      </c>
    </row>
    <row r="36172" spans="1:4" x14ac:dyDescent="0.25">
      <c r="A36172" s="94" t="s">
        <v>16029</v>
      </c>
      <c r="B36172" t="s">
        <v>9991</v>
      </c>
      <c r="C36172">
        <v>37525</v>
      </c>
      <c r="D36172" s="94" t="s">
        <v>31208</v>
      </c>
    </row>
    <row r="36173" spans="1:4" x14ac:dyDescent="0.25">
      <c r="A36173" s="94" t="s">
        <v>16029</v>
      </c>
      <c r="B36173" t="s">
        <v>714</v>
      </c>
      <c r="C36173">
        <v>88239</v>
      </c>
      <c r="D36173" s="94" t="s">
        <v>26793</v>
      </c>
    </row>
    <row r="36174" spans="1:4" x14ac:dyDescent="0.25">
      <c r="A36174" s="94" t="s">
        <v>16029</v>
      </c>
      <c r="B36174" t="s">
        <v>714</v>
      </c>
      <c r="C36174">
        <v>88262</v>
      </c>
      <c r="D36174" s="94" t="s">
        <v>31216</v>
      </c>
    </row>
    <row r="36175" spans="1:4" x14ac:dyDescent="0.25">
      <c r="A36175" s="94" t="s">
        <v>16029</v>
      </c>
      <c r="B36175" t="s">
        <v>714</v>
      </c>
      <c r="C36175">
        <v>91692</v>
      </c>
      <c r="D36175" s="94" t="s">
        <v>27300</v>
      </c>
    </row>
    <row r="36176" spans="1:4" x14ac:dyDescent="0.25">
      <c r="A36176" s="94" t="s">
        <v>16029</v>
      </c>
      <c r="B36176" t="s">
        <v>714</v>
      </c>
      <c r="C36176">
        <v>91693</v>
      </c>
      <c r="D36176" s="94" t="s">
        <v>26644</v>
      </c>
    </row>
    <row r="36177" spans="1:4" x14ac:dyDescent="0.25">
      <c r="A36177" s="94" t="s">
        <v>16030</v>
      </c>
      <c r="D36177" s="94" t="s">
        <v>14</v>
      </c>
    </row>
    <row r="36178" spans="1:4" x14ac:dyDescent="0.25">
      <c r="A36178" s="94" t="s">
        <v>16030</v>
      </c>
      <c r="B36178" t="s">
        <v>9991</v>
      </c>
      <c r="C36178">
        <v>3993</v>
      </c>
      <c r="D36178" s="94" t="s">
        <v>31218</v>
      </c>
    </row>
    <row r="36179" spans="1:4" x14ac:dyDescent="0.25">
      <c r="A36179" s="94" t="s">
        <v>16030</v>
      </c>
      <c r="B36179" t="s">
        <v>9991</v>
      </c>
      <c r="C36179">
        <v>5068</v>
      </c>
      <c r="D36179" s="94" t="s">
        <v>30738</v>
      </c>
    </row>
    <row r="36180" spans="1:4" x14ac:dyDescent="0.25">
      <c r="A36180" s="94" t="s">
        <v>16030</v>
      </c>
      <c r="B36180" t="s">
        <v>9991</v>
      </c>
      <c r="C36180">
        <v>20209</v>
      </c>
      <c r="D36180" s="94" t="s">
        <v>31209</v>
      </c>
    </row>
    <row r="36181" spans="1:4" x14ac:dyDescent="0.25">
      <c r="A36181" s="94" t="s">
        <v>16030</v>
      </c>
      <c r="B36181" t="s">
        <v>9991</v>
      </c>
      <c r="C36181">
        <v>37525</v>
      </c>
      <c r="D36181" s="94" t="s">
        <v>27280</v>
      </c>
    </row>
    <row r="36182" spans="1:4" x14ac:dyDescent="0.25">
      <c r="A36182" s="94" t="s">
        <v>16030</v>
      </c>
      <c r="B36182" t="s">
        <v>714</v>
      </c>
      <c r="C36182">
        <v>88239</v>
      </c>
      <c r="D36182" s="94" t="s">
        <v>26793</v>
      </c>
    </row>
    <row r="36183" spans="1:4" x14ac:dyDescent="0.25">
      <c r="A36183" s="94" t="s">
        <v>16030</v>
      </c>
      <c r="B36183" t="s">
        <v>714</v>
      </c>
      <c r="C36183">
        <v>88262</v>
      </c>
      <c r="D36183" s="94" t="s">
        <v>31216</v>
      </c>
    </row>
    <row r="36184" spans="1:4" x14ac:dyDescent="0.25">
      <c r="A36184" s="94" t="s">
        <v>16030</v>
      </c>
      <c r="B36184" t="s">
        <v>714</v>
      </c>
      <c r="C36184">
        <v>91692</v>
      </c>
      <c r="D36184" s="94" t="s">
        <v>27300</v>
      </c>
    </row>
    <row r="36185" spans="1:4" x14ac:dyDescent="0.25">
      <c r="A36185" s="94" t="s">
        <v>16030</v>
      </c>
      <c r="B36185" t="s">
        <v>714</v>
      </c>
      <c r="C36185">
        <v>91693</v>
      </c>
      <c r="D36185" s="94" t="s">
        <v>26644</v>
      </c>
    </row>
    <row r="36186" spans="1:4" x14ac:dyDescent="0.25">
      <c r="A36186" s="94" t="s">
        <v>16031</v>
      </c>
      <c r="D36186" s="94" t="s">
        <v>14</v>
      </c>
    </row>
    <row r="36187" spans="1:4" x14ac:dyDescent="0.25">
      <c r="A36187" s="94" t="s">
        <v>16031</v>
      </c>
      <c r="B36187" t="s">
        <v>9991</v>
      </c>
      <c r="C36187">
        <v>3993</v>
      </c>
      <c r="D36187" s="94" t="s">
        <v>31207</v>
      </c>
    </row>
    <row r="36188" spans="1:4" x14ac:dyDescent="0.25">
      <c r="A36188" s="94" t="s">
        <v>16031</v>
      </c>
      <c r="B36188" t="s">
        <v>9991</v>
      </c>
      <c r="C36188">
        <v>4491</v>
      </c>
      <c r="D36188" s="94" t="s">
        <v>31219</v>
      </c>
    </row>
    <row r="36189" spans="1:4" x14ac:dyDescent="0.25">
      <c r="A36189" s="94" t="s">
        <v>16031</v>
      </c>
      <c r="B36189" t="s">
        <v>9991</v>
      </c>
      <c r="C36189">
        <v>5068</v>
      </c>
      <c r="D36189" s="94" t="s">
        <v>30738</v>
      </c>
    </row>
    <row r="36190" spans="1:4" x14ac:dyDescent="0.25">
      <c r="A36190" s="94" t="s">
        <v>16031</v>
      </c>
      <c r="B36190" t="s">
        <v>9991</v>
      </c>
      <c r="C36190">
        <v>37525</v>
      </c>
      <c r="D36190" s="94" t="s">
        <v>27182</v>
      </c>
    </row>
    <row r="36191" spans="1:4" x14ac:dyDescent="0.25">
      <c r="A36191" s="94" t="s">
        <v>16031</v>
      </c>
      <c r="B36191" t="s">
        <v>714</v>
      </c>
      <c r="C36191">
        <v>88239</v>
      </c>
      <c r="D36191" s="94" t="s">
        <v>31220</v>
      </c>
    </row>
    <row r="36192" spans="1:4" x14ac:dyDescent="0.25">
      <c r="A36192" s="94" t="s">
        <v>16031</v>
      </c>
      <c r="B36192" t="s">
        <v>714</v>
      </c>
      <c r="C36192">
        <v>88262</v>
      </c>
      <c r="D36192" s="94" t="s">
        <v>31221</v>
      </c>
    </row>
    <row r="36193" spans="1:4" x14ac:dyDescent="0.25">
      <c r="A36193" s="94" t="s">
        <v>16031</v>
      </c>
      <c r="B36193" t="s">
        <v>714</v>
      </c>
      <c r="C36193">
        <v>91692</v>
      </c>
      <c r="D36193" s="94" t="s">
        <v>27785</v>
      </c>
    </row>
    <row r="36194" spans="1:4" x14ac:dyDescent="0.25">
      <c r="A36194" s="94" t="s">
        <v>16031</v>
      </c>
      <c r="B36194" t="s">
        <v>714</v>
      </c>
      <c r="C36194">
        <v>91693</v>
      </c>
      <c r="D36194" s="94" t="s">
        <v>26533</v>
      </c>
    </row>
    <row r="36195" spans="1:4" x14ac:dyDescent="0.25">
      <c r="A36195" s="94" t="s">
        <v>16032</v>
      </c>
      <c r="D36195" s="94" t="s">
        <v>14</v>
      </c>
    </row>
    <row r="36196" spans="1:4" x14ac:dyDescent="0.25">
      <c r="A36196" s="94" t="s">
        <v>16032</v>
      </c>
      <c r="B36196" t="s">
        <v>9991</v>
      </c>
      <c r="C36196">
        <v>3993</v>
      </c>
      <c r="D36196" s="94" t="s">
        <v>31203</v>
      </c>
    </row>
    <row r="36197" spans="1:4" x14ac:dyDescent="0.25">
      <c r="A36197" s="94" t="s">
        <v>16032</v>
      </c>
      <c r="B36197" t="s">
        <v>9991</v>
      </c>
      <c r="C36197">
        <v>4491</v>
      </c>
      <c r="D36197" s="94" t="s">
        <v>31222</v>
      </c>
    </row>
    <row r="36198" spans="1:4" x14ac:dyDescent="0.25">
      <c r="A36198" s="94" t="s">
        <v>16032</v>
      </c>
      <c r="B36198" t="s">
        <v>9991</v>
      </c>
      <c r="C36198">
        <v>5068</v>
      </c>
      <c r="D36198" s="94" t="s">
        <v>30738</v>
      </c>
    </row>
    <row r="36199" spans="1:4" x14ac:dyDescent="0.25">
      <c r="A36199" s="94" t="s">
        <v>16032</v>
      </c>
      <c r="B36199" t="s">
        <v>9991</v>
      </c>
      <c r="C36199">
        <v>37525</v>
      </c>
      <c r="D36199" s="94" t="s">
        <v>26590</v>
      </c>
    </row>
    <row r="36200" spans="1:4" x14ac:dyDescent="0.25">
      <c r="A36200" s="94" t="s">
        <v>16032</v>
      </c>
      <c r="B36200" t="s">
        <v>714</v>
      </c>
      <c r="C36200">
        <v>88239</v>
      </c>
      <c r="D36200" s="94" t="s">
        <v>31220</v>
      </c>
    </row>
    <row r="36201" spans="1:4" x14ac:dyDescent="0.25">
      <c r="A36201" s="94" t="s">
        <v>16032</v>
      </c>
      <c r="B36201" t="s">
        <v>714</v>
      </c>
      <c r="C36201">
        <v>88262</v>
      </c>
      <c r="D36201" s="94" t="s">
        <v>31221</v>
      </c>
    </row>
    <row r="36202" spans="1:4" x14ac:dyDescent="0.25">
      <c r="A36202" s="94" t="s">
        <v>16032</v>
      </c>
      <c r="B36202" t="s">
        <v>714</v>
      </c>
      <c r="C36202">
        <v>91692</v>
      </c>
      <c r="D36202" s="94" t="s">
        <v>27785</v>
      </c>
    </row>
    <row r="36203" spans="1:4" x14ac:dyDescent="0.25">
      <c r="A36203" s="94" t="s">
        <v>16032</v>
      </c>
      <c r="B36203" t="s">
        <v>714</v>
      </c>
      <c r="C36203">
        <v>91693</v>
      </c>
      <c r="D36203" s="94" t="s">
        <v>26533</v>
      </c>
    </row>
    <row r="36204" spans="1:4" x14ac:dyDescent="0.25">
      <c r="A36204" s="94" t="s">
        <v>16033</v>
      </c>
      <c r="D36204" s="94" t="s">
        <v>14</v>
      </c>
    </row>
    <row r="36205" spans="1:4" x14ac:dyDescent="0.25">
      <c r="A36205" s="94" t="s">
        <v>16033</v>
      </c>
      <c r="B36205" t="s">
        <v>9991</v>
      </c>
      <c r="C36205">
        <v>3993</v>
      </c>
      <c r="D36205" s="94" t="s">
        <v>31207</v>
      </c>
    </row>
    <row r="36206" spans="1:4" x14ac:dyDescent="0.25">
      <c r="A36206" s="94" t="s">
        <v>16033</v>
      </c>
      <c r="B36206" t="s">
        <v>9991</v>
      </c>
      <c r="C36206">
        <v>5068</v>
      </c>
      <c r="D36206" s="94" t="s">
        <v>27246</v>
      </c>
    </row>
    <row r="36207" spans="1:4" x14ac:dyDescent="0.25">
      <c r="A36207" s="94" t="s">
        <v>16033</v>
      </c>
      <c r="B36207" t="s">
        <v>9991</v>
      </c>
      <c r="C36207">
        <v>10749</v>
      </c>
      <c r="D36207" s="94" t="s">
        <v>31223</v>
      </c>
    </row>
    <row r="36208" spans="1:4" x14ac:dyDescent="0.25">
      <c r="A36208" s="94" t="s">
        <v>16033</v>
      </c>
      <c r="B36208" t="s">
        <v>9991</v>
      </c>
      <c r="C36208">
        <v>37525</v>
      </c>
      <c r="D36208" s="94" t="s">
        <v>27182</v>
      </c>
    </row>
    <row r="36209" spans="1:4" x14ac:dyDescent="0.25">
      <c r="A36209" s="94" t="s">
        <v>16033</v>
      </c>
      <c r="B36209" t="s">
        <v>714</v>
      </c>
      <c r="C36209">
        <v>88239</v>
      </c>
      <c r="D36209" s="94" t="s">
        <v>31224</v>
      </c>
    </row>
    <row r="36210" spans="1:4" x14ac:dyDescent="0.25">
      <c r="A36210" s="94" t="s">
        <v>16033</v>
      </c>
      <c r="B36210" t="s">
        <v>714</v>
      </c>
      <c r="C36210">
        <v>88262</v>
      </c>
      <c r="D36210" s="94" t="s">
        <v>31225</v>
      </c>
    </row>
    <row r="36211" spans="1:4" x14ac:dyDescent="0.25">
      <c r="A36211" s="94" t="s">
        <v>16034</v>
      </c>
      <c r="D36211" s="94" t="s">
        <v>14</v>
      </c>
    </row>
    <row r="36212" spans="1:4" x14ac:dyDescent="0.25">
      <c r="A36212" s="94" t="s">
        <v>16034</v>
      </c>
      <c r="B36212" t="s">
        <v>9991</v>
      </c>
      <c r="C36212">
        <v>3993</v>
      </c>
      <c r="D36212" s="94" t="s">
        <v>31203</v>
      </c>
    </row>
    <row r="36213" spans="1:4" x14ac:dyDescent="0.25">
      <c r="A36213" s="94" t="s">
        <v>16034</v>
      </c>
      <c r="B36213" t="s">
        <v>9991</v>
      </c>
      <c r="C36213">
        <v>5068</v>
      </c>
      <c r="D36213" s="94" t="s">
        <v>27246</v>
      </c>
    </row>
    <row r="36214" spans="1:4" x14ac:dyDescent="0.25">
      <c r="A36214" s="94" t="s">
        <v>16034</v>
      </c>
      <c r="B36214" t="s">
        <v>9991</v>
      </c>
      <c r="C36214">
        <v>10749</v>
      </c>
      <c r="D36214" s="94" t="s">
        <v>31226</v>
      </c>
    </row>
    <row r="36215" spans="1:4" x14ac:dyDescent="0.25">
      <c r="A36215" s="94" t="s">
        <v>16034</v>
      </c>
      <c r="B36215" t="s">
        <v>9991</v>
      </c>
      <c r="C36215">
        <v>37525</v>
      </c>
      <c r="D36215" s="94" t="s">
        <v>26590</v>
      </c>
    </row>
    <row r="36216" spans="1:4" x14ac:dyDescent="0.25">
      <c r="A36216" s="94" t="s">
        <v>16034</v>
      </c>
      <c r="B36216" t="s">
        <v>714</v>
      </c>
      <c r="C36216">
        <v>88239</v>
      </c>
      <c r="D36216" s="94" t="s">
        <v>31224</v>
      </c>
    </row>
    <row r="36217" spans="1:4" x14ac:dyDescent="0.25">
      <c r="A36217" s="94" t="s">
        <v>16034</v>
      </c>
      <c r="B36217" t="s">
        <v>714</v>
      </c>
      <c r="C36217">
        <v>88262</v>
      </c>
      <c r="D36217" s="94" t="s">
        <v>31225</v>
      </c>
    </row>
    <row r="36218" spans="1:4" x14ac:dyDescent="0.25">
      <c r="A36218" s="94" t="s">
        <v>16035</v>
      </c>
      <c r="D36218" s="94" t="s">
        <v>14</v>
      </c>
    </row>
    <row r="36219" spans="1:4" x14ac:dyDescent="0.25">
      <c r="A36219" s="94" t="s">
        <v>16035</v>
      </c>
      <c r="B36219" t="s">
        <v>9991</v>
      </c>
      <c r="C36219">
        <v>1355</v>
      </c>
      <c r="D36219" s="94" t="s">
        <v>31227</v>
      </c>
    </row>
    <row r="36220" spans="1:4" x14ac:dyDescent="0.25">
      <c r="A36220" s="94" t="s">
        <v>16035</v>
      </c>
      <c r="B36220" t="s">
        <v>9991</v>
      </c>
      <c r="C36220">
        <v>4517</v>
      </c>
      <c r="D36220" s="94" t="s">
        <v>31228</v>
      </c>
    </row>
    <row r="36221" spans="1:4" x14ac:dyDescent="0.25">
      <c r="A36221" s="94" t="s">
        <v>16035</v>
      </c>
      <c r="B36221" t="s">
        <v>9991</v>
      </c>
      <c r="C36221">
        <v>5068</v>
      </c>
      <c r="D36221" s="94" t="s">
        <v>29426</v>
      </c>
    </row>
    <row r="36222" spans="1:4" x14ac:dyDescent="0.25">
      <c r="A36222" s="94" t="s">
        <v>16035</v>
      </c>
      <c r="B36222" t="s">
        <v>714</v>
      </c>
      <c r="C36222">
        <v>88239</v>
      </c>
      <c r="D36222" s="94" t="s">
        <v>26317</v>
      </c>
    </row>
    <row r="36223" spans="1:4" x14ac:dyDescent="0.25">
      <c r="A36223" s="94" t="s">
        <v>16035</v>
      </c>
      <c r="B36223" t="s">
        <v>714</v>
      </c>
      <c r="C36223">
        <v>88262</v>
      </c>
      <c r="D36223" s="94" t="s">
        <v>31229</v>
      </c>
    </row>
    <row r="36224" spans="1:4" x14ac:dyDescent="0.25">
      <c r="A36224" s="94" t="s">
        <v>16035</v>
      </c>
      <c r="B36224" t="s">
        <v>714</v>
      </c>
      <c r="C36224">
        <v>91692</v>
      </c>
      <c r="D36224" s="94" t="s">
        <v>26142</v>
      </c>
    </row>
    <row r="36225" spans="1:4" x14ac:dyDescent="0.25">
      <c r="A36225" s="94" t="s">
        <v>16035</v>
      </c>
      <c r="B36225" t="s">
        <v>714</v>
      </c>
      <c r="C36225">
        <v>91693</v>
      </c>
      <c r="D36225" s="94" t="s">
        <v>29310</v>
      </c>
    </row>
    <row r="36226" spans="1:4" x14ac:dyDescent="0.25">
      <c r="A36226" s="94" t="s">
        <v>16036</v>
      </c>
      <c r="D36226" s="94" t="s">
        <v>14</v>
      </c>
    </row>
    <row r="36227" spans="1:4" x14ac:dyDescent="0.25">
      <c r="A36227" s="94" t="s">
        <v>16036</v>
      </c>
      <c r="B36227" t="s">
        <v>9991</v>
      </c>
      <c r="C36227">
        <v>4517</v>
      </c>
      <c r="D36227" s="94" t="s">
        <v>31230</v>
      </c>
    </row>
    <row r="36228" spans="1:4" x14ac:dyDescent="0.25">
      <c r="A36228" s="94" t="s">
        <v>16036</v>
      </c>
      <c r="B36228" t="s">
        <v>9991</v>
      </c>
      <c r="C36228">
        <v>5068</v>
      </c>
      <c r="D36228" s="94" t="s">
        <v>26111</v>
      </c>
    </row>
    <row r="36229" spans="1:4" x14ac:dyDescent="0.25">
      <c r="A36229" s="94" t="s">
        <v>16036</v>
      </c>
      <c r="B36229" t="s">
        <v>714</v>
      </c>
      <c r="C36229">
        <v>88239</v>
      </c>
      <c r="D36229" s="94" t="s">
        <v>31231</v>
      </c>
    </row>
    <row r="36230" spans="1:4" x14ac:dyDescent="0.25">
      <c r="A36230" s="94" t="s">
        <v>16036</v>
      </c>
      <c r="B36230" t="s">
        <v>714</v>
      </c>
      <c r="C36230">
        <v>88262</v>
      </c>
      <c r="D36230" s="94" t="s">
        <v>31232</v>
      </c>
    </row>
    <row r="36231" spans="1:4" x14ac:dyDescent="0.25">
      <c r="A36231" s="94" t="s">
        <v>16036</v>
      </c>
      <c r="B36231" t="s">
        <v>714</v>
      </c>
      <c r="C36231">
        <v>91692</v>
      </c>
      <c r="D36231" s="94" t="s">
        <v>26396</v>
      </c>
    </row>
    <row r="36232" spans="1:4" x14ac:dyDescent="0.25">
      <c r="A36232" s="94" t="s">
        <v>16036</v>
      </c>
      <c r="B36232" t="s">
        <v>714</v>
      </c>
      <c r="C36232">
        <v>91693</v>
      </c>
      <c r="D36232" s="94" t="s">
        <v>26152</v>
      </c>
    </row>
    <row r="36233" spans="1:4" x14ac:dyDescent="0.25">
      <c r="A36233" s="94" t="s">
        <v>16037</v>
      </c>
      <c r="D36233" s="94" t="s">
        <v>14</v>
      </c>
    </row>
    <row r="36234" spans="1:4" x14ac:dyDescent="0.25">
      <c r="A36234" s="94" t="s">
        <v>16037</v>
      </c>
      <c r="B36234" t="s">
        <v>9991</v>
      </c>
      <c r="C36234">
        <v>4517</v>
      </c>
      <c r="D36234" s="94" t="s">
        <v>31233</v>
      </c>
    </row>
    <row r="36235" spans="1:4" x14ac:dyDescent="0.25">
      <c r="A36235" s="94" t="s">
        <v>16037</v>
      </c>
      <c r="B36235" t="s">
        <v>9991</v>
      </c>
      <c r="C36235">
        <v>5068</v>
      </c>
      <c r="D36235" s="94" t="s">
        <v>29426</v>
      </c>
    </row>
    <row r="36236" spans="1:4" x14ac:dyDescent="0.25">
      <c r="A36236" s="94" t="s">
        <v>16037</v>
      </c>
      <c r="B36236" t="s">
        <v>9991</v>
      </c>
      <c r="C36236">
        <v>6193</v>
      </c>
      <c r="D36236" s="94" t="s">
        <v>31234</v>
      </c>
    </row>
    <row r="36237" spans="1:4" x14ac:dyDescent="0.25">
      <c r="A36237" s="94" t="s">
        <v>16037</v>
      </c>
      <c r="B36237" t="s">
        <v>714</v>
      </c>
      <c r="C36237">
        <v>88239</v>
      </c>
      <c r="D36237" s="94" t="s">
        <v>29500</v>
      </c>
    </row>
    <row r="36238" spans="1:4" x14ac:dyDescent="0.25">
      <c r="A36238" s="94" t="s">
        <v>16037</v>
      </c>
      <c r="B36238" t="s">
        <v>714</v>
      </c>
      <c r="C36238">
        <v>88262</v>
      </c>
      <c r="D36238" s="94" t="s">
        <v>31235</v>
      </c>
    </row>
    <row r="36239" spans="1:4" x14ac:dyDescent="0.25">
      <c r="A36239" s="94" t="s">
        <v>16037</v>
      </c>
      <c r="B36239" t="s">
        <v>714</v>
      </c>
      <c r="C36239">
        <v>91692</v>
      </c>
      <c r="D36239" s="94" t="s">
        <v>29097</v>
      </c>
    </row>
    <row r="36240" spans="1:4" x14ac:dyDescent="0.25">
      <c r="A36240" s="94" t="s">
        <v>16037</v>
      </c>
      <c r="B36240" t="s">
        <v>714</v>
      </c>
      <c r="C36240">
        <v>91693</v>
      </c>
      <c r="D36240" s="94" t="s">
        <v>29553</v>
      </c>
    </row>
    <row r="36241" spans="1:4" x14ac:dyDescent="0.25">
      <c r="A36241" s="94" t="s">
        <v>16038</v>
      </c>
      <c r="D36241" s="94" t="s">
        <v>14</v>
      </c>
    </row>
    <row r="36242" spans="1:4" x14ac:dyDescent="0.25">
      <c r="A36242" s="94" t="s">
        <v>16038</v>
      </c>
      <c r="B36242" t="s">
        <v>9991</v>
      </c>
      <c r="C36242">
        <v>39015</v>
      </c>
      <c r="D36242" s="94" t="s">
        <v>26608</v>
      </c>
    </row>
    <row r="36243" spans="1:4" x14ac:dyDescent="0.25">
      <c r="A36243" s="94" t="s">
        <v>16038</v>
      </c>
      <c r="B36243" t="s">
        <v>714</v>
      </c>
      <c r="C36243">
        <v>88239</v>
      </c>
      <c r="D36243" s="94" t="s">
        <v>27728</v>
      </c>
    </row>
    <row r="36244" spans="1:4" x14ac:dyDescent="0.25">
      <c r="A36244" s="94" t="s">
        <v>16039</v>
      </c>
      <c r="D36244" s="94" t="s">
        <v>14</v>
      </c>
    </row>
    <row r="36245" spans="1:4" x14ac:dyDescent="0.25">
      <c r="A36245" s="94" t="s">
        <v>16039</v>
      </c>
      <c r="B36245" t="s">
        <v>9991</v>
      </c>
      <c r="C36245">
        <v>39015</v>
      </c>
      <c r="D36245" s="94" t="s">
        <v>26451</v>
      </c>
    </row>
    <row r="36246" spans="1:4" x14ac:dyDescent="0.25">
      <c r="A36246" s="94" t="s">
        <v>16039</v>
      </c>
      <c r="B36246" t="s">
        <v>714</v>
      </c>
      <c r="C36246">
        <v>88239</v>
      </c>
      <c r="D36246" s="94" t="s">
        <v>26911</v>
      </c>
    </row>
    <row r="36247" spans="1:4" x14ac:dyDescent="0.25">
      <c r="A36247" s="94" t="s">
        <v>16040</v>
      </c>
      <c r="D36247" s="94" t="s">
        <v>14</v>
      </c>
    </row>
    <row r="36248" spans="1:4" x14ac:dyDescent="0.25">
      <c r="A36248" s="94" t="s">
        <v>16040</v>
      </c>
      <c r="B36248" t="s">
        <v>9991</v>
      </c>
      <c r="C36248">
        <v>39015</v>
      </c>
      <c r="D36248" s="94" t="s">
        <v>27301</v>
      </c>
    </row>
    <row r="36249" spans="1:4" x14ac:dyDescent="0.25">
      <c r="A36249" s="94" t="s">
        <v>16040</v>
      </c>
      <c r="B36249" t="s">
        <v>714</v>
      </c>
      <c r="C36249">
        <v>88239</v>
      </c>
      <c r="D36249" s="94" t="s">
        <v>26972</v>
      </c>
    </row>
    <row r="36250" spans="1:4" x14ac:dyDescent="0.25">
      <c r="A36250" s="94" t="s">
        <v>16041</v>
      </c>
      <c r="D36250" s="94" t="s">
        <v>14</v>
      </c>
    </row>
    <row r="36251" spans="1:4" x14ac:dyDescent="0.25">
      <c r="A36251" s="94" t="s">
        <v>16041</v>
      </c>
      <c r="B36251" t="s">
        <v>9991</v>
      </c>
      <c r="C36251">
        <v>42015</v>
      </c>
      <c r="D36251" s="94" t="s">
        <v>27432</v>
      </c>
    </row>
    <row r="36252" spans="1:4" x14ac:dyDescent="0.25">
      <c r="A36252" s="94" t="s">
        <v>16041</v>
      </c>
      <c r="B36252" t="s">
        <v>714</v>
      </c>
      <c r="C36252">
        <v>88239</v>
      </c>
      <c r="D36252" s="94" t="s">
        <v>26644</v>
      </c>
    </row>
    <row r="36253" spans="1:4" x14ac:dyDescent="0.25">
      <c r="A36253" s="94" t="s">
        <v>16041</v>
      </c>
      <c r="B36253" t="s">
        <v>714</v>
      </c>
      <c r="C36253">
        <v>88262</v>
      </c>
      <c r="D36253" s="94" t="s">
        <v>26460</v>
      </c>
    </row>
    <row r="36254" spans="1:4" x14ac:dyDescent="0.25">
      <c r="A36254" s="94" t="s">
        <v>16042</v>
      </c>
      <c r="D36254" s="94" t="s">
        <v>14</v>
      </c>
    </row>
    <row r="36255" spans="1:4" x14ac:dyDescent="0.25">
      <c r="A36255" s="94" t="s">
        <v>16042</v>
      </c>
      <c r="B36255" t="s">
        <v>9991</v>
      </c>
      <c r="C36255">
        <v>34498</v>
      </c>
      <c r="D36255" s="94" t="s">
        <v>28945</v>
      </c>
    </row>
    <row r="36256" spans="1:4" x14ac:dyDescent="0.25">
      <c r="A36256" s="94" t="s">
        <v>16042</v>
      </c>
      <c r="B36256" t="s">
        <v>9991</v>
      </c>
      <c r="C36256">
        <v>42015</v>
      </c>
      <c r="D36256" s="94" t="s">
        <v>27182</v>
      </c>
    </row>
    <row r="36257" spans="1:4" x14ac:dyDescent="0.25">
      <c r="A36257" s="94" t="s">
        <v>16042</v>
      </c>
      <c r="B36257" t="s">
        <v>714</v>
      </c>
      <c r="C36257">
        <v>88239</v>
      </c>
      <c r="D36257" s="94" t="s">
        <v>28975</v>
      </c>
    </row>
    <row r="36258" spans="1:4" x14ac:dyDescent="0.25">
      <c r="A36258" s="94" t="s">
        <v>16042</v>
      </c>
      <c r="B36258" t="s">
        <v>714</v>
      </c>
      <c r="C36258">
        <v>88262</v>
      </c>
      <c r="D36258" s="94" t="s">
        <v>28667</v>
      </c>
    </row>
    <row r="36259" spans="1:4" x14ac:dyDescent="0.25">
      <c r="A36259" s="94" t="s">
        <v>16043</v>
      </c>
      <c r="D36259" s="94" t="s">
        <v>14</v>
      </c>
    </row>
    <row r="36260" spans="1:4" x14ac:dyDescent="0.25">
      <c r="A36260" s="94" t="s">
        <v>16043</v>
      </c>
      <c r="B36260" t="s">
        <v>9991</v>
      </c>
      <c r="C36260">
        <v>411</v>
      </c>
      <c r="D36260" s="94" t="s">
        <v>31236</v>
      </c>
    </row>
    <row r="36261" spans="1:4" x14ac:dyDescent="0.25">
      <c r="A36261" s="94" t="s">
        <v>16043</v>
      </c>
      <c r="B36261" t="s">
        <v>9991</v>
      </c>
      <c r="C36261">
        <v>7170</v>
      </c>
      <c r="D36261" s="94" t="s">
        <v>28356</v>
      </c>
    </row>
    <row r="36262" spans="1:4" x14ac:dyDescent="0.25">
      <c r="A36262" s="94" t="s">
        <v>16043</v>
      </c>
      <c r="B36262" t="s">
        <v>714</v>
      </c>
      <c r="C36262">
        <v>88239</v>
      </c>
      <c r="D36262" s="94" t="s">
        <v>31237</v>
      </c>
    </row>
    <row r="36263" spans="1:4" x14ac:dyDescent="0.25">
      <c r="A36263" s="94" t="s">
        <v>16043</v>
      </c>
      <c r="B36263" t="s">
        <v>714</v>
      </c>
      <c r="C36263">
        <v>88262</v>
      </c>
      <c r="D36263" s="94" t="s">
        <v>28703</v>
      </c>
    </row>
    <row r="36264" spans="1:4" x14ac:dyDescent="0.25">
      <c r="A36264" s="94" t="s">
        <v>16044</v>
      </c>
      <c r="D36264" s="94" t="s">
        <v>14</v>
      </c>
    </row>
    <row r="36265" spans="1:4" x14ac:dyDescent="0.25">
      <c r="A36265" s="94" t="s">
        <v>16044</v>
      </c>
      <c r="B36265" t="s">
        <v>714</v>
      </c>
      <c r="C36265">
        <v>88278</v>
      </c>
      <c r="D36265" s="94" t="s">
        <v>28850</v>
      </c>
    </row>
    <row r="36266" spans="1:4" x14ac:dyDescent="0.25">
      <c r="A36266" s="94" t="s">
        <v>16044</v>
      </c>
      <c r="B36266" t="s">
        <v>714</v>
      </c>
      <c r="C36266">
        <v>88316</v>
      </c>
      <c r="D36266" s="94" t="s">
        <v>27297</v>
      </c>
    </row>
    <row r="36267" spans="1:4" x14ac:dyDescent="0.25">
      <c r="A36267" s="94" t="s">
        <v>16044</v>
      </c>
      <c r="B36267" t="s">
        <v>714</v>
      </c>
      <c r="C36267">
        <v>91120</v>
      </c>
      <c r="D36267" s="94" t="s">
        <v>31238</v>
      </c>
    </row>
    <row r="36268" spans="1:4" x14ac:dyDescent="0.25">
      <c r="A36268" s="94" t="s">
        <v>16045</v>
      </c>
      <c r="D36268" s="94" t="s">
        <v>14</v>
      </c>
    </row>
    <row r="36269" spans="1:4" x14ac:dyDescent="0.25">
      <c r="A36269" s="94" t="s">
        <v>16045</v>
      </c>
      <c r="B36269" t="s">
        <v>714</v>
      </c>
      <c r="C36269">
        <v>88278</v>
      </c>
      <c r="D36269" s="94" t="s">
        <v>26386</v>
      </c>
    </row>
    <row r="36270" spans="1:4" x14ac:dyDescent="0.25">
      <c r="A36270" s="94" t="s">
        <v>16045</v>
      </c>
      <c r="B36270" t="s">
        <v>714</v>
      </c>
      <c r="C36270">
        <v>88316</v>
      </c>
      <c r="D36270" s="94" t="s">
        <v>26278</v>
      </c>
    </row>
    <row r="36271" spans="1:4" x14ac:dyDescent="0.25">
      <c r="A36271" s="94" t="s">
        <v>16045</v>
      </c>
      <c r="B36271" t="s">
        <v>714</v>
      </c>
      <c r="C36271">
        <v>91120</v>
      </c>
      <c r="D36271" s="94" t="s">
        <v>31239</v>
      </c>
    </row>
    <row r="36272" spans="1:4" x14ac:dyDescent="0.25">
      <c r="A36272" s="94" t="s">
        <v>16046</v>
      </c>
      <c r="D36272" s="94" t="s">
        <v>14</v>
      </c>
    </row>
    <row r="36273" spans="1:4" x14ac:dyDescent="0.25">
      <c r="A36273" s="94" t="s">
        <v>16046</v>
      </c>
      <c r="B36273" t="s">
        <v>714</v>
      </c>
      <c r="C36273">
        <v>88278</v>
      </c>
      <c r="D36273" s="94" t="s">
        <v>26300</v>
      </c>
    </row>
    <row r="36274" spans="1:4" x14ac:dyDescent="0.25">
      <c r="A36274" s="94" t="s">
        <v>16046</v>
      </c>
      <c r="B36274" t="s">
        <v>714</v>
      </c>
      <c r="C36274">
        <v>88316</v>
      </c>
      <c r="D36274" s="94" t="s">
        <v>26732</v>
      </c>
    </row>
    <row r="36275" spans="1:4" x14ac:dyDescent="0.25">
      <c r="A36275" s="94" t="s">
        <v>16046</v>
      </c>
      <c r="B36275" t="s">
        <v>714</v>
      </c>
      <c r="C36275">
        <v>91120</v>
      </c>
      <c r="D36275" s="94" t="s">
        <v>27177</v>
      </c>
    </row>
    <row r="36276" spans="1:4" x14ac:dyDescent="0.25">
      <c r="A36276" s="94" t="s">
        <v>16047</v>
      </c>
      <c r="D36276" s="94" t="s">
        <v>14</v>
      </c>
    </row>
    <row r="36277" spans="1:4" x14ac:dyDescent="0.25">
      <c r="A36277" s="94" t="s">
        <v>16047</v>
      </c>
      <c r="B36277" t="s">
        <v>9991</v>
      </c>
      <c r="C36277">
        <v>1342</v>
      </c>
      <c r="D36277" s="94" t="s">
        <v>26903</v>
      </c>
    </row>
    <row r="36278" spans="1:4" x14ac:dyDescent="0.25">
      <c r="A36278" s="94" t="s">
        <v>16047</v>
      </c>
      <c r="B36278" t="s">
        <v>714</v>
      </c>
      <c r="C36278">
        <v>88239</v>
      </c>
      <c r="D36278" s="94" t="s">
        <v>27616</v>
      </c>
    </row>
    <row r="36279" spans="1:4" x14ac:dyDescent="0.25">
      <c r="A36279" s="94" t="s">
        <v>16047</v>
      </c>
      <c r="B36279" t="s">
        <v>714</v>
      </c>
      <c r="C36279">
        <v>88262</v>
      </c>
      <c r="D36279" s="94" t="s">
        <v>27284</v>
      </c>
    </row>
    <row r="36280" spans="1:4" x14ac:dyDescent="0.25">
      <c r="A36280" s="94" t="s">
        <v>16047</v>
      </c>
      <c r="B36280" t="s">
        <v>714</v>
      </c>
      <c r="C36280">
        <v>97063</v>
      </c>
      <c r="D36280" s="94" t="s">
        <v>31240</v>
      </c>
    </row>
    <row r="36281" spans="1:4" x14ac:dyDescent="0.25">
      <c r="A36281" s="94" t="s">
        <v>16048</v>
      </c>
      <c r="D36281" s="94" t="s">
        <v>14</v>
      </c>
    </row>
    <row r="36282" spans="1:4" x14ac:dyDescent="0.25">
      <c r="A36282" s="94" t="s">
        <v>16048</v>
      </c>
      <c r="B36282" t="s">
        <v>9991</v>
      </c>
      <c r="C36282">
        <v>3992</v>
      </c>
      <c r="D36282" s="94" t="s">
        <v>31241</v>
      </c>
    </row>
    <row r="36283" spans="1:4" x14ac:dyDescent="0.25">
      <c r="A36283" s="94" t="s">
        <v>16048</v>
      </c>
      <c r="B36283" t="s">
        <v>9991</v>
      </c>
      <c r="C36283">
        <v>3993</v>
      </c>
      <c r="D36283" s="94" t="s">
        <v>26736</v>
      </c>
    </row>
    <row r="36284" spans="1:4" x14ac:dyDescent="0.25">
      <c r="A36284" s="94" t="s">
        <v>16048</v>
      </c>
      <c r="B36284" t="s">
        <v>9991</v>
      </c>
      <c r="C36284">
        <v>4491</v>
      </c>
      <c r="D36284" s="94" t="s">
        <v>31242</v>
      </c>
    </row>
    <row r="36285" spans="1:4" x14ac:dyDescent="0.25">
      <c r="A36285" s="94" t="s">
        <v>16048</v>
      </c>
      <c r="B36285" t="s">
        <v>9991</v>
      </c>
      <c r="C36285">
        <v>5068</v>
      </c>
      <c r="D36285" s="94" t="s">
        <v>31243</v>
      </c>
    </row>
    <row r="36286" spans="1:4" x14ac:dyDescent="0.25">
      <c r="A36286" s="94" t="s">
        <v>16048</v>
      </c>
      <c r="B36286" t="s">
        <v>714</v>
      </c>
      <c r="C36286">
        <v>88239</v>
      </c>
      <c r="D36286" s="94" t="s">
        <v>31244</v>
      </c>
    </row>
    <row r="36287" spans="1:4" x14ac:dyDescent="0.25">
      <c r="A36287" s="94" t="s">
        <v>16048</v>
      </c>
      <c r="B36287" t="s">
        <v>714</v>
      </c>
      <c r="C36287">
        <v>88262</v>
      </c>
      <c r="D36287" s="94" t="s">
        <v>31245</v>
      </c>
    </row>
    <row r="36288" spans="1:4" x14ac:dyDescent="0.25">
      <c r="A36288" s="94" t="s">
        <v>16048</v>
      </c>
      <c r="B36288" t="s">
        <v>714</v>
      </c>
      <c r="C36288">
        <v>91692</v>
      </c>
      <c r="D36288" s="94" t="s">
        <v>26329</v>
      </c>
    </row>
    <row r="36289" spans="1:4" x14ac:dyDescent="0.25">
      <c r="A36289" s="94" t="s">
        <v>16048</v>
      </c>
      <c r="B36289" t="s">
        <v>714</v>
      </c>
      <c r="C36289">
        <v>91693</v>
      </c>
      <c r="D36289" s="94" t="s">
        <v>29730</v>
      </c>
    </row>
    <row r="36290" spans="1:4" x14ac:dyDescent="0.25">
      <c r="A36290" s="94" t="s">
        <v>16049</v>
      </c>
      <c r="D36290" s="94" t="s">
        <v>14</v>
      </c>
    </row>
    <row r="36291" spans="1:4" x14ac:dyDescent="0.25">
      <c r="A36291" s="94" t="s">
        <v>16049</v>
      </c>
      <c r="B36291" t="s">
        <v>9991</v>
      </c>
      <c r="C36291">
        <v>11950</v>
      </c>
      <c r="D36291" s="94" t="s">
        <v>26567</v>
      </c>
    </row>
    <row r="36292" spans="1:4" x14ac:dyDescent="0.25">
      <c r="A36292" s="94" t="s">
        <v>16049</v>
      </c>
      <c r="B36292" t="s">
        <v>9991</v>
      </c>
      <c r="C36292">
        <v>13521</v>
      </c>
      <c r="D36292" s="94" t="s">
        <v>26528</v>
      </c>
    </row>
    <row r="36293" spans="1:4" x14ac:dyDescent="0.25">
      <c r="A36293" s="94" t="s">
        <v>16049</v>
      </c>
      <c r="B36293" t="s">
        <v>714</v>
      </c>
      <c r="C36293">
        <v>88316</v>
      </c>
      <c r="D36293" s="94" t="s">
        <v>27164</v>
      </c>
    </row>
    <row r="36294" spans="1:4" x14ac:dyDescent="0.25">
      <c r="A36294" s="94" t="s">
        <v>16050</v>
      </c>
      <c r="D36294" s="94" t="s">
        <v>14</v>
      </c>
    </row>
    <row r="36295" spans="1:4" x14ac:dyDescent="0.25">
      <c r="A36295" s="94" t="s">
        <v>16050</v>
      </c>
      <c r="B36295" t="s">
        <v>714</v>
      </c>
      <c r="C36295">
        <v>5851</v>
      </c>
      <c r="D36295" s="94" t="s">
        <v>26440</v>
      </c>
    </row>
    <row r="36296" spans="1:4" x14ac:dyDescent="0.25">
      <c r="A36296" s="94" t="s">
        <v>16050</v>
      </c>
      <c r="B36296" t="s">
        <v>714</v>
      </c>
      <c r="C36296">
        <v>88316</v>
      </c>
      <c r="D36296" s="94" t="s">
        <v>29752</v>
      </c>
    </row>
    <row r="36297" spans="1:4" x14ac:dyDescent="0.25">
      <c r="A36297" s="94" t="s">
        <v>16051</v>
      </c>
      <c r="D36297" s="94" t="s">
        <v>14</v>
      </c>
    </row>
    <row r="36298" spans="1:4" x14ac:dyDescent="0.25">
      <c r="A36298" s="94" t="s">
        <v>16051</v>
      </c>
      <c r="B36298" t="s">
        <v>714</v>
      </c>
      <c r="C36298">
        <v>5932</v>
      </c>
      <c r="D36298" s="94" t="s">
        <v>26445</v>
      </c>
    </row>
    <row r="36299" spans="1:4" x14ac:dyDescent="0.25">
      <c r="A36299" s="94" t="s">
        <v>16051</v>
      </c>
      <c r="B36299" t="s">
        <v>714</v>
      </c>
      <c r="C36299">
        <v>88316</v>
      </c>
      <c r="D36299" s="94" t="s">
        <v>26445</v>
      </c>
    </row>
    <row r="36300" spans="1:4" x14ac:dyDescent="0.25">
      <c r="A36300" s="94" t="s">
        <v>16052</v>
      </c>
      <c r="D36300" s="94" t="s">
        <v>14</v>
      </c>
    </row>
    <row r="36301" spans="1:4" x14ac:dyDescent="0.25">
      <c r="A36301" s="94" t="s">
        <v>16052</v>
      </c>
      <c r="B36301" t="s">
        <v>714</v>
      </c>
      <c r="C36301">
        <v>5851</v>
      </c>
      <c r="D36301" s="94" t="s">
        <v>31246</v>
      </c>
    </row>
    <row r="36302" spans="1:4" x14ac:dyDescent="0.25">
      <c r="A36302" s="94" t="s">
        <v>16052</v>
      </c>
      <c r="B36302" t="s">
        <v>714</v>
      </c>
      <c r="C36302">
        <v>88316</v>
      </c>
      <c r="D36302" s="94" t="s">
        <v>26445</v>
      </c>
    </row>
    <row r="36303" spans="1:4" x14ac:dyDescent="0.25">
      <c r="A36303" s="94" t="s">
        <v>16053</v>
      </c>
      <c r="D36303" s="94" t="s">
        <v>14</v>
      </c>
    </row>
    <row r="36304" spans="1:4" x14ac:dyDescent="0.25">
      <c r="A36304" s="94" t="s">
        <v>16053</v>
      </c>
      <c r="B36304" t="s">
        <v>714</v>
      </c>
      <c r="C36304">
        <v>88316</v>
      </c>
      <c r="D36304" s="94" t="s">
        <v>26410</v>
      </c>
    </row>
    <row r="36305" spans="1:4" x14ac:dyDescent="0.25">
      <c r="A36305" s="94" t="s">
        <v>16054</v>
      </c>
      <c r="D36305" s="94" t="s">
        <v>14</v>
      </c>
    </row>
    <row r="36306" spans="1:4" x14ac:dyDescent="0.25">
      <c r="A36306" s="94" t="s">
        <v>16054</v>
      </c>
      <c r="B36306" t="s">
        <v>714</v>
      </c>
      <c r="C36306">
        <v>88316</v>
      </c>
      <c r="D36306" s="94" t="s">
        <v>31247</v>
      </c>
    </row>
    <row r="36307" spans="1:4" x14ac:dyDescent="0.25">
      <c r="A36307" s="94" t="s">
        <v>16055</v>
      </c>
      <c r="D36307" s="94" t="s">
        <v>14</v>
      </c>
    </row>
    <row r="36308" spans="1:4" x14ac:dyDescent="0.25">
      <c r="A36308" s="94" t="s">
        <v>16055</v>
      </c>
      <c r="B36308" t="s">
        <v>714</v>
      </c>
      <c r="C36308">
        <v>88316</v>
      </c>
      <c r="D36308" s="94" t="s">
        <v>27164</v>
      </c>
    </row>
    <row r="36309" spans="1:4" x14ac:dyDescent="0.25">
      <c r="A36309" s="94" t="s">
        <v>16056</v>
      </c>
      <c r="D36309" s="94" t="s">
        <v>14</v>
      </c>
    </row>
    <row r="36310" spans="1:4" x14ac:dyDescent="0.25">
      <c r="A36310" s="94" t="s">
        <v>16056</v>
      </c>
      <c r="B36310" t="s">
        <v>9991</v>
      </c>
      <c r="C36310">
        <v>1106</v>
      </c>
      <c r="D36310" s="94" t="s">
        <v>26590</v>
      </c>
    </row>
    <row r="36311" spans="1:4" x14ac:dyDescent="0.25">
      <c r="A36311" s="94" t="s">
        <v>16056</v>
      </c>
      <c r="B36311" t="s">
        <v>9991</v>
      </c>
      <c r="C36311">
        <v>1351</v>
      </c>
      <c r="D36311" s="94" t="s">
        <v>26604</v>
      </c>
    </row>
    <row r="36312" spans="1:4" x14ac:dyDescent="0.25">
      <c r="A36312" s="94" t="s">
        <v>16056</v>
      </c>
      <c r="B36312" t="s">
        <v>9991</v>
      </c>
      <c r="C36312">
        <v>4491</v>
      </c>
      <c r="D36312" s="94" t="s">
        <v>26605</v>
      </c>
    </row>
    <row r="36313" spans="1:4" x14ac:dyDescent="0.25">
      <c r="A36313" s="94" t="s">
        <v>16056</v>
      </c>
      <c r="B36313" t="s">
        <v>9991</v>
      </c>
      <c r="C36313">
        <v>5061</v>
      </c>
      <c r="D36313" s="94" t="s">
        <v>26606</v>
      </c>
    </row>
    <row r="36314" spans="1:4" x14ac:dyDescent="0.25">
      <c r="A36314" s="94" t="s">
        <v>16056</v>
      </c>
      <c r="B36314" t="s">
        <v>9991</v>
      </c>
      <c r="C36314">
        <v>5333</v>
      </c>
      <c r="D36314" s="94" t="s">
        <v>26607</v>
      </c>
    </row>
    <row r="36315" spans="1:4" x14ac:dyDescent="0.25">
      <c r="A36315" s="94" t="s">
        <v>16056</v>
      </c>
      <c r="B36315" t="s">
        <v>714</v>
      </c>
      <c r="C36315">
        <v>88262</v>
      </c>
      <c r="D36315" s="94" t="s">
        <v>26563</v>
      </c>
    </row>
    <row r="36316" spans="1:4" x14ac:dyDescent="0.25">
      <c r="A36316" s="94" t="s">
        <v>16056</v>
      </c>
      <c r="B36316" t="s">
        <v>714</v>
      </c>
      <c r="C36316">
        <v>88310</v>
      </c>
      <c r="D36316" s="94" t="s">
        <v>26608</v>
      </c>
    </row>
    <row r="36317" spans="1:4" x14ac:dyDescent="0.25">
      <c r="A36317" s="94" t="s">
        <v>16056</v>
      </c>
      <c r="B36317" t="s">
        <v>714</v>
      </c>
      <c r="C36317">
        <v>88316</v>
      </c>
      <c r="D36317" s="94" t="s">
        <v>26609</v>
      </c>
    </row>
    <row r="36318" spans="1:4" x14ac:dyDescent="0.25">
      <c r="A36318" s="94" t="s">
        <v>16057</v>
      </c>
      <c r="D36318" s="94" t="s">
        <v>14</v>
      </c>
    </row>
    <row r="36319" spans="1:4" x14ac:dyDescent="0.25">
      <c r="A36319" s="94" t="s">
        <v>16057</v>
      </c>
      <c r="B36319" t="s">
        <v>9991</v>
      </c>
      <c r="C36319">
        <v>939</v>
      </c>
      <c r="D36319" s="94" t="s">
        <v>26608</v>
      </c>
    </row>
    <row r="36320" spans="1:4" x14ac:dyDescent="0.25">
      <c r="A36320" s="94" t="s">
        <v>16057</v>
      </c>
      <c r="B36320" t="s">
        <v>9991</v>
      </c>
      <c r="C36320">
        <v>2705</v>
      </c>
      <c r="D36320" s="94" t="s">
        <v>27210</v>
      </c>
    </row>
    <row r="36321" spans="1:4" x14ac:dyDescent="0.25">
      <c r="A36321" s="94" t="s">
        <v>16057</v>
      </c>
      <c r="B36321" t="s">
        <v>9991</v>
      </c>
      <c r="C36321">
        <v>3753</v>
      </c>
      <c r="D36321" s="94" t="s">
        <v>26746</v>
      </c>
    </row>
    <row r="36322" spans="1:4" x14ac:dyDescent="0.25">
      <c r="A36322" s="94" t="s">
        <v>16057</v>
      </c>
      <c r="B36322" t="s">
        <v>9991</v>
      </c>
      <c r="C36322">
        <v>4815</v>
      </c>
      <c r="D36322" s="94" t="s">
        <v>26746</v>
      </c>
    </row>
    <row r="36323" spans="1:4" x14ac:dyDescent="0.25">
      <c r="A36323" s="94" t="s">
        <v>16057</v>
      </c>
      <c r="B36323" t="s">
        <v>9991</v>
      </c>
      <c r="C36323">
        <v>12294</v>
      </c>
      <c r="D36323" s="94" t="s">
        <v>26746</v>
      </c>
    </row>
    <row r="36324" spans="1:4" x14ac:dyDescent="0.25">
      <c r="A36324" s="94" t="s">
        <v>16057</v>
      </c>
      <c r="B36324" t="s">
        <v>714</v>
      </c>
      <c r="C36324">
        <v>88264</v>
      </c>
      <c r="D36324" s="94" t="s">
        <v>26397</v>
      </c>
    </row>
    <row r="36325" spans="1:4" x14ac:dyDescent="0.25">
      <c r="A36325" s="94" t="s">
        <v>16057</v>
      </c>
      <c r="B36325" t="s">
        <v>714</v>
      </c>
      <c r="C36325">
        <v>88316</v>
      </c>
      <c r="D36325" s="94" t="s">
        <v>26397</v>
      </c>
    </row>
    <row r="36326" spans="1:4" x14ac:dyDescent="0.25">
      <c r="A36326" s="94" t="s">
        <v>16058</v>
      </c>
      <c r="D36326" s="94" t="s">
        <v>14</v>
      </c>
    </row>
    <row r="36327" spans="1:4" x14ac:dyDescent="0.25">
      <c r="A36327" s="94" t="s">
        <v>16058</v>
      </c>
      <c r="B36327" t="s">
        <v>9991</v>
      </c>
      <c r="C36327">
        <v>4472</v>
      </c>
      <c r="D36327" s="94" t="s">
        <v>31248</v>
      </c>
    </row>
    <row r="36328" spans="1:4" x14ac:dyDescent="0.25">
      <c r="A36328" s="94" t="s">
        <v>16058</v>
      </c>
      <c r="B36328" t="s">
        <v>9991</v>
      </c>
      <c r="C36328">
        <v>5061</v>
      </c>
      <c r="D36328" s="94" t="s">
        <v>27133</v>
      </c>
    </row>
    <row r="36329" spans="1:4" x14ac:dyDescent="0.25">
      <c r="A36329" s="94" t="s">
        <v>16058</v>
      </c>
      <c r="B36329" t="s">
        <v>9991</v>
      </c>
      <c r="C36329">
        <v>6189</v>
      </c>
      <c r="D36329" s="94" t="s">
        <v>31249</v>
      </c>
    </row>
    <row r="36330" spans="1:4" x14ac:dyDescent="0.25">
      <c r="A36330" s="94" t="s">
        <v>16058</v>
      </c>
      <c r="B36330" t="s">
        <v>714</v>
      </c>
      <c r="C36330">
        <v>88262</v>
      </c>
      <c r="D36330" s="94" t="s">
        <v>26386</v>
      </c>
    </row>
    <row r="36331" spans="1:4" x14ac:dyDescent="0.25">
      <c r="A36331" s="94" t="s">
        <v>16058</v>
      </c>
      <c r="B36331" t="s">
        <v>714</v>
      </c>
      <c r="C36331">
        <v>88316</v>
      </c>
      <c r="D36331" s="94" t="s">
        <v>27432</v>
      </c>
    </row>
    <row r="36332" spans="1:4" x14ac:dyDescent="0.25">
      <c r="A36332" s="94" t="s">
        <v>16059</v>
      </c>
      <c r="D36332" s="94" t="s">
        <v>14</v>
      </c>
    </row>
    <row r="36333" spans="1:4" x14ac:dyDescent="0.25">
      <c r="A36333" s="94" t="s">
        <v>16059</v>
      </c>
      <c r="B36333" t="s">
        <v>9991</v>
      </c>
      <c r="C36333">
        <v>4491</v>
      </c>
      <c r="D36333" s="94" t="s">
        <v>26563</v>
      </c>
    </row>
    <row r="36334" spans="1:4" x14ac:dyDescent="0.25">
      <c r="A36334" s="94" t="s">
        <v>16059</v>
      </c>
      <c r="B36334" t="s">
        <v>9991</v>
      </c>
      <c r="C36334">
        <v>5061</v>
      </c>
      <c r="D36334" s="94" t="s">
        <v>27133</v>
      </c>
    </row>
    <row r="36335" spans="1:4" x14ac:dyDescent="0.25">
      <c r="A36335" s="94" t="s">
        <v>16059</v>
      </c>
      <c r="B36335" t="s">
        <v>9991</v>
      </c>
      <c r="C36335">
        <v>6189</v>
      </c>
      <c r="D36335" s="94" t="s">
        <v>31250</v>
      </c>
    </row>
    <row r="36336" spans="1:4" x14ac:dyDescent="0.25">
      <c r="A36336" s="94" t="s">
        <v>16059</v>
      </c>
      <c r="B36336" t="s">
        <v>714</v>
      </c>
      <c r="C36336">
        <v>88262</v>
      </c>
      <c r="D36336" s="94" t="s">
        <v>26386</v>
      </c>
    </row>
    <row r="36337" spans="1:4" x14ac:dyDescent="0.25">
      <c r="A36337" s="94" t="s">
        <v>16059</v>
      </c>
      <c r="B36337" t="s">
        <v>714</v>
      </c>
      <c r="C36337">
        <v>88316</v>
      </c>
      <c r="D36337" s="94" t="s">
        <v>27432</v>
      </c>
    </row>
    <row r="36338" spans="1:4" x14ac:dyDescent="0.25">
      <c r="A36338" s="94" t="s">
        <v>16060</v>
      </c>
      <c r="D36338" s="94" t="s">
        <v>14</v>
      </c>
    </row>
    <row r="36339" spans="1:4" x14ac:dyDescent="0.25">
      <c r="A36339" s="94" t="s">
        <v>16060</v>
      </c>
      <c r="B36339" t="s">
        <v>9991</v>
      </c>
      <c r="C36339">
        <v>1332</v>
      </c>
      <c r="D36339" s="94" t="s">
        <v>26527</v>
      </c>
    </row>
    <row r="36340" spans="1:4" x14ac:dyDescent="0.25">
      <c r="A36340" s="94" t="s">
        <v>16060</v>
      </c>
      <c r="B36340" t="s">
        <v>714</v>
      </c>
      <c r="C36340">
        <v>88316</v>
      </c>
      <c r="D36340" s="94" t="s">
        <v>27432</v>
      </c>
    </row>
    <row r="36341" spans="1:4" x14ac:dyDescent="0.25">
      <c r="A36341" s="94" t="s">
        <v>16061</v>
      </c>
      <c r="D36341" s="94" t="s">
        <v>14</v>
      </c>
    </row>
    <row r="36342" spans="1:4" x14ac:dyDescent="0.25">
      <c r="A36342" s="94" t="s">
        <v>16061</v>
      </c>
      <c r="B36342" t="s">
        <v>714</v>
      </c>
      <c r="C36342">
        <v>88316</v>
      </c>
      <c r="D36342" s="94" t="s">
        <v>27133</v>
      </c>
    </row>
    <row r="36343" spans="1:4" x14ac:dyDescent="0.25">
      <c r="A36343" s="94" t="s">
        <v>16061</v>
      </c>
      <c r="B36343" t="s">
        <v>714</v>
      </c>
      <c r="C36343">
        <v>88325</v>
      </c>
      <c r="D36343" s="94" t="s">
        <v>26386</v>
      </c>
    </row>
    <row r="36344" spans="1:4" x14ac:dyDescent="0.25">
      <c r="A36344" s="94" t="s">
        <v>16062</v>
      </c>
      <c r="D36344" s="94" t="s">
        <v>14</v>
      </c>
    </row>
    <row r="36345" spans="1:4" x14ac:dyDescent="0.25">
      <c r="A36345" s="94" t="s">
        <v>16062</v>
      </c>
      <c r="B36345" t="s">
        <v>714</v>
      </c>
      <c r="C36345">
        <v>88309</v>
      </c>
      <c r="D36345" s="94" t="s">
        <v>28389</v>
      </c>
    </row>
    <row r="36346" spans="1:4" x14ac:dyDescent="0.25">
      <c r="A36346" s="94" t="s">
        <v>16062</v>
      </c>
      <c r="B36346" t="s">
        <v>714</v>
      </c>
      <c r="C36346">
        <v>88316</v>
      </c>
      <c r="D36346" s="94" t="s">
        <v>31251</v>
      </c>
    </row>
    <row r="36347" spans="1:4" x14ac:dyDescent="0.25">
      <c r="A36347" s="94" t="s">
        <v>16063</v>
      </c>
      <c r="D36347" s="94" t="s">
        <v>14</v>
      </c>
    </row>
    <row r="36348" spans="1:4" x14ac:dyDescent="0.25">
      <c r="A36348" s="94" t="s">
        <v>16063</v>
      </c>
      <c r="B36348" t="s">
        <v>714</v>
      </c>
      <c r="C36348">
        <v>88309</v>
      </c>
      <c r="D36348" s="94" t="s">
        <v>27422</v>
      </c>
    </row>
    <row r="36349" spans="1:4" x14ac:dyDescent="0.25">
      <c r="A36349" s="94" t="s">
        <v>16063</v>
      </c>
      <c r="B36349" t="s">
        <v>714</v>
      </c>
      <c r="C36349">
        <v>88316</v>
      </c>
      <c r="D36349" s="94" t="s">
        <v>31252</v>
      </c>
    </row>
    <row r="36350" spans="1:4" x14ac:dyDescent="0.25">
      <c r="A36350" s="94" t="s">
        <v>16064</v>
      </c>
      <c r="D36350" s="94" t="s">
        <v>14</v>
      </c>
    </row>
    <row r="36351" spans="1:4" x14ac:dyDescent="0.25">
      <c r="A36351" s="94" t="s">
        <v>16064</v>
      </c>
      <c r="B36351" t="s">
        <v>714</v>
      </c>
      <c r="C36351">
        <v>88309</v>
      </c>
      <c r="D36351" s="94" t="s">
        <v>31253</v>
      </c>
    </row>
    <row r="36352" spans="1:4" x14ac:dyDescent="0.25">
      <c r="A36352" s="94" t="s">
        <v>16064</v>
      </c>
      <c r="B36352" t="s">
        <v>714</v>
      </c>
      <c r="C36352">
        <v>88316</v>
      </c>
      <c r="D36352" s="94" t="s">
        <v>31254</v>
      </c>
    </row>
    <row r="36353" spans="1:4" x14ac:dyDescent="0.25">
      <c r="A36353" s="94" t="s">
        <v>16065</v>
      </c>
      <c r="D36353" s="94" t="s">
        <v>14</v>
      </c>
    </row>
    <row r="36354" spans="1:4" x14ac:dyDescent="0.25">
      <c r="A36354" s="94" t="s">
        <v>16065</v>
      </c>
      <c r="B36354" t="s">
        <v>714</v>
      </c>
      <c r="C36354">
        <v>88309</v>
      </c>
      <c r="D36354" s="94" t="s">
        <v>29303</v>
      </c>
    </row>
    <row r="36355" spans="1:4" x14ac:dyDescent="0.25">
      <c r="A36355" s="94" t="s">
        <v>16065</v>
      </c>
      <c r="B36355" t="s">
        <v>714</v>
      </c>
      <c r="C36355">
        <v>88316</v>
      </c>
      <c r="D36355" s="94" t="s">
        <v>31255</v>
      </c>
    </row>
    <row r="36356" spans="1:4" x14ac:dyDescent="0.25">
      <c r="A36356" s="94" t="s">
        <v>16066</v>
      </c>
      <c r="D36356" s="94" t="s">
        <v>14</v>
      </c>
    </row>
    <row r="36357" spans="1:4" x14ac:dyDescent="0.25">
      <c r="A36357" s="94" t="s">
        <v>16066</v>
      </c>
      <c r="B36357" t="s">
        <v>714</v>
      </c>
      <c r="C36357">
        <v>5940</v>
      </c>
      <c r="D36357" s="94" t="s">
        <v>27210</v>
      </c>
    </row>
    <row r="36358" spans="1:4" x14ac:dyDescent="0.25">
      <c r="A36358" s="94" t="s">
        <v>16066</v>
      </c>
      <c r="B36358" t="s">
        <v>714</v>
      </c>
      <c r="C36358">
        <v>5942</v>
      </c>
      <c r="D36358" s="94" t="s">
        <v>31256</v>
      </c>
    </row>
    <row r="36359" spans="1:4" x14ac:dyDescent="0.25">
      <c r="A36359" s="94" t="s">
        <v>16067</v>
      </c>
      <c r="D36359" s="94" t="s">
        <v>14</v>
      </c>
    </row>
    <row r="36360" spans="1:4" x14ac:dyDescent="0.25">
      <c r="A36360" s="94" t="s">
        <v>16067</v>
      </c>
      <c r="B36360" t="s">
        <v>9991</v>
      </c>
      <c r="C36360">
        <v>42655</v>
      </c>
      <c r="D36360" s="94" t="s">
        <v>31257</v>
      </c>
    </row>
    <row r="36361" spans="1:4" x14ac:dyDescent="0.25">
      <c r="A36361" s="94" t="s">
        <v>16067</v>
      </c>
      <c r="B36361" t="s">
        <v>714</v>
      </c>
      <c r="C36361">
        <v>88309</v>
      </c>
      <c r="D36361" s="94" t="s">
        <v>31258</v>
      </c>
    </row>
    <row r="36362" spans="1:4" x14ac:dyDescent="0.25">
      <c r="A36362" s="94" t="s">
        <v>16067</v>
      </c>
      <c r="B36362" t="s">
        <v>714</v>
      </c>
      <c r="C36362">
        <v>88316</v>
      </c>
      <c r="D36362" s="94" t="s">
        <v>31259</v>
      </c>
    </row>
    <row r="36363" spans="1:4" x14ac:dyDescent="0.25">
      <c r="A36363" s="94" t="s">
        <v>16068</v>
      </c>
      <c r="D36363" s="94" t="s">
        <v>14</v>
      </c>
    </row>
    <row r="36364" spans="1:4" x14ac:dyDescent="0.25">
      <c r="A36364" s="94" t="s">
        <v>16068</v>
      </c>
      <c r="B36364" t="s">
        <v>714</v>
      </c>
      <c r="C36364">
        <v>5795</v>
      </c>
      <c r="D36364" s="94" t="s">
        <v>31260</v>
      </c>
    </row>
    <row r="36365" spans="1:4" x14ac:dyDescent="0.25">
      <c r="A36365" s="94" t="s">
        <v>16068</v>
      </c>
      <c r="B36365" t="s">
        <v>714</v>
      </c>
      <c r="C36365">
        <v>5952</v>
      </c>
      <c r="D36365" s="94" t="s">
        <v>31261</v>
      </c>
    </row>
    <row r="36366" spans="1:4" x14ac:dyDescent="0.25">
      <c r="A36366" s="94" t="s">
        <v>16068</v>
      </c>
      <c r="B36366" t="s">
        <v>9991</v>
      </c>
      <c r="C36366">
        <v>42655</v>
      </c>
      <c r="D36366" s="94" t="s">
        <v>31257</v>
      </c>
    </row>
    <row r="36367" spans="1:4" x14ac:dyDescent="0.25">
      <c r="A36367" s="94" t="s">
        <v>16068</v>
      </c>
      <c r="B36367" t="s">
        <v>714</v>
      </c>
      <c r="C36367">
        <v>88309</v>
      </c>
      <c r="D36367" s="94" t="s">
        <v>31262</v>
      </c>
    </row>
    <row r="36368" spans="1:4" x14ac:dyDescent="0.25">
      <c r="A36368" s="94" t="s">
        <v>16068</v>
      </c>
      <c r="B36368" t="s">
        <v>714</v>
      </c>
      <c r="C36368">
        <v>88316</v>
      </c>
      <c r="D36368" s="94" t="s">
        <v>31263</v>
      </c>
    </row>
    <row r="36369" spans="1:4" x14ac:dyDescent="0.25">
      <c r="A36369" s="94" t="s">
        <v>16069</v>
      </c>
      <c r="D36369" s="94" t="s">
        <v>14</v>
      </c>
    </row>
    <row r="36370" spans="1:4" x14ac:dyDescent="0.25">
      <c r="A36370" s="94" t="s">
        <v>16069</v>
      </c>
      <c r="B36370" t="s">
        <v>714</v>
      </c>
      <c r="C36370">
        <v>88309</v>
      </c>
      <c r="D36370" s="94" t="s">
        <v>31264</v>
      </c>
    </row>
    <row r="36371" spans="1:4" x14ac:dyDescent="0.25">
      <c r="A36371" s="94" t="s">
        <v>16069</v>
      </c>
      <c r="B36371" t="s">
        <v>714</v>
      </c>
      <c r="C36371">
        <v>88316</v>
      </c>
      <c r="D36371" s="94" t="s">
        <v>31265</v>
      </c>
    </row>
    <row r="36372" spans="1:4" x14ac:dyDescent="0.25">
      <c r="A36372" s="94" t="s">
        <v>16070</v>
      </c>
      <c r="D36372" s="94" t="s">
        <v>14</v>
      </c>
    </row>
    <row r="36373" spans="1:4" x14ac:dyDescent="0.25">
      <c r="A36373" s="94" t="s">
        <v>16070</v>
      </c>
      <c r="B36373" t="s">
        <v>714</v>
      </c>
      <c r="C36373">
        <v>5795</v>
      </c>
      <c r="D36373" s="94" t="s">
        <v>31266</v>
      </c>
    </row>
    <row r="36374" spans="1:4" x14ac:dyDescent="0.25">
      <c r="A36374" s="94" t="s">
        <v>16070</v>
      </c>
      <c r="B36374" t="s">
        <v>714</v>
      </c>
      <c r="C36374">
        <v>5952</v>
      </c>
      <c r="D36374" s="94" t="s">
        <v>31267</v>
      </c>
    </row>
    <row r="36375" spans="1:4" x14ac:dyDescent="0.25">
      <c r="A36375" s="94" t="s">
        <v>16070</v>
      </c>
      <c r="B36375" t="s">
        <v>714</v>
      </c>
      <c r="C36375">
        <v>88309</v>
      </c>
      <c r="D36375" s="94" t="s">
        <v>31268</v>
      </c>
    </row>
    <row r="36376" spans="1:4" x14ac:dyDescent="0.25">
      <c r="A36376" s="94" t="s">
        <v>16070</v>
      </c>
      <c r="B36376" t="s">
        <v>714</v>
      </c>
      <c r="C36376">
        <v>88316</v>
      </c>
      <c r="D36376" s="94" t="s">
        <v>27146</v>
      </c>
    </row>
    <row r="36377" spans="1:4" x14ac:dyDescent="0.25">
      <c r="A36377" s="94" t="s">
        <v>16071</v>
      </c>
      <c r="D36377" s="94" t="s">
        <v>14</v>
      </c>
    </row>
    <row r="36378" spans="1:4" x14ac:dyDescent="0.25">
      <c r="A36378" s="94" t="s">
        <v>16071</v>
      </c>
      <c r="B36378" t="s">
        <v>714</v>
      </c>
      <c r="C36378">
        <v>88309</v>
      </c>
      <c r="D36378" s="94" t="s">
        <v>28717</v>
      </c>
    </row>
    <row r="36379" spans="1:4" x14ac:dyDescent="0.25">
      <c r="A36379" s="94" t="s">
        <v>16071</v>
      </c>
      <c r="B36379" t="s">
        <v>714</v>
      </c>
      <c r="C36379">
        <v>88316</v>
      </c>
      <c r="D36379" s="94" t="s">
        <v>31269</v>
      </c>
    </row>
    <row r="36380" spans="1:4" x14ac:dyDescent="0.25">
      <c r="A36380" s="94" t="s">
        <v>16072</v>
      </c>
      <c r="D36380" s="94" t="s">
        <v>14</v>
      </c>
    </row>
    <row r="36381" spans="1:4" x14ac:dyDescent="0.25">
      <c r="A36381" s="94" t="s">
        <v>16072</v>
      </c>
      <c r="B36381" t="s">
        <v>714</v>
      </c>
      <c r="C36381">
        <v>88256</v>
      </c>
      <c r="D36381" s="94" t="s">
        <v>29727</v>
      </c>
    </row>
    <row r="36382" spans="1:4" x14ac:dyDescent="0.25">
      <c r="A36382" s="94" t="s">
        <v>16072</v>
      </c>
      <c r="B36382" t="s">
        <v>714</v>
      </c>
      <c r="C36382">
        <v>88316</v>
      </c>
      <c r="D36382" s="94" t="s">
        <v>31270</v>
      </c>
    </row>
    <row r="36383" spans="1:4" x14ac:dyDescent="0.25">
      <c r="A36383" s="94" t="s">
        <v>16073</v>
      </c>
      <c r="D36383" s="94" t="s">
        <v>14</v>
      </c>
    </row>
    <row r="36384" spans="1:4" x14ac:dyDescent="0.25">
      <c r="A36384" s="94" t="s">
        <v>16073</v>
      </c>
      <c r="B36384" t="s">
        <v>714</v>
      </c>
      <c r="C36384">
        <v>88256</v>
      </c>
      <c r="D36384" s="94" t="s">
        <v>31271</v>
      </c>
    </row>
    <row r="36385" spans="1:4" x14ac:dyDescent="0.25">
      <c r="A36385" s="94" t="s">
        <v>16073</v>
      </c>
      <c r="B36385" t="s">
        <v>714</v>
      </c>
      <c r="C36385">
        <v>88316</v>
      </c>
      <c r="D36385" s="94" t="s">
        <v>31272</v>
      </c>
    </row>
    <row r="36386" spans="1:4" x14ac:dyDescent="0.25">
      <c r="A36386" s="94" t="s">
        <v>16074</v>
      </c>
      <c r="D36386" s="94" t="s">
        <v>14</v>
      </c>
    </row>
    <row r="36387" spans="1:4" x14ac:dyDescent="0.25">
      <c r="A36387" s="94" t="s">
        <v>16074</v>
      </c>
      <c r="B36387" t="s">
        <v>714</v>
      </c>
      <c r="C36387">
        <v>5795</v>
      </c>
      <c r="D36387" s="94" t="s">
        <v>31237</v>
      </c>
    </row>
    <row r="36388" spans="1:4" x14ac:dyDescent="0.25">
      <c r="A36388" s="94" t="s">
        <v>16074</v>
      </c>
      <c r="B36388" t="s">
        <v>714</v>
      </c>
      <c r="C36388">
        <v>5952</v>
      </c>
      <c r="D36388" s="94" t="s">
        <v>31273</v>
      </c>
    </row>
    <row r="36389" spans="1:4" x14ac:dyDescent="0.25">
      <c r="A36389" s="94" t="s">
        <v>16074</v>
      </c>
      <c r="B36389" t="s">
        <v>714</v>
      </c>
      <c r="C36389">
        <v>88256</v>
      </c>
      <c r="D36389" s="94" t="s">
        <v>31274</v>
      </c>
    </row>
    <row r="36390" spans="1:4" x14ac:dyDescent="0.25">
      <c r="A36390" s="94" t="s">
        <v>16074</v>
      </c>
      <c r="B36390" t="s">
        <v>714</v>
      </c>
      <c r="C36390">
        <v>88316</v>
      </c>
      <c r="D36390" s="94" t="s">
        <v>31275</v>
      </c>
    </row>
    <row r="36391" spans="1:4" x14ac:dyDescent="0.25">
      <c r="A36391" s="94" t="s">
        <v>16075</v>
      </c>
      <c r="D36391" s="94" t="s">
        <v>14</v>
      </c>
    </row>
    <row r="36392" spans="1:4" x14ac:dyDescent="0.25">
      <c r="A36392" s="94" t="s">
        <v>16075</v>
      </c>
      <c r="B36392" t="s">
        <v>714</v>
      </c>
      <c r="C36392">
        <v>88260</v>
      </c>
      <c r="D36392" s="94" t="s">
        <v>31276</v>
      </c>
    </row>
    <row r="36393" spans="1:4" x14ac:dyDescent="0.25">
      <c r="A36393" s="94" t="s">
        <v>16075</v>
      </c>
      <c r="B36393" t="s">
        <v>714</v>
      </c>
      <c r="C36393">
        <v>88316</v>
      </c>
      <c r="D36393" s="94" t="s">
        <v>29681</v>
      </c>
    </row>
    <row r="36394" spans="1:4" x14ac:dyDescent="0.25">
      <c r="A36394" s="94" t="s">
        <v>16076</v>
      </c>
      <c r="D36394" s="94" t="s">
        <v>14</v>
      </c>
    </row>
    <row r="36395" spans="1:4" x14ac:dyDescent="0.25">
      <c r="A36395" s="94" t="s">
        <v>16076</v>
      </c>
      <c r="B36395" t="s">
        <v>714</v>
      </c>
      <c r="C36395">
        <v>5631</v>
      </c>
      <c r="D36395" s="94" t="s">
        <v>31277</v>
      </c>
    </row>
    <row r="36396" spans="1:4" x14ac:dyDescent="0.25">
      <c r="A36396" s="94" t="s">
        <v>16076</v>
      </c>
      <c r="B36396" t="s">
        <v>714</v>
      </c>
      <c r="C36396">
        <v>5632</v>
      </c>
      <c r="D36396" s="94" t="s">
        <v>29807</v>
      </c>
    </row>
    <row r="36397" spans="1:4" x14ac:dyDescent="0.25">
      <c r="A36397" s="94" t="s">
        <v>16076</v>
      </c>
      <c r="B36397" t="s">
        <v>714</v>
      </c>
      <c r="C36397">
        <v>91283</v>
      </c>
      <c r="D36397" s="94" t="s">
        <v>27543</v>
      </c>
    </row>
    <row r="36398" spans="1:4" x14ac:dyDescent="0.25">
      <c r="A36398" s="94" t="s">
        <v>16076</v>
      </c>
      <c r="B36398" t="s">
        <v>714</v>
      </c>
      <c r="C36398">
        <v>91285</v>
      </c>
      <c r="D36398" s="94" t="s">
        <v>31278</v>
      </c>
    </row>
    <row r="36399" spans="1:4" x14ac:dyDescent="0.25">
      <c r="A36399" s="94" t="s">
        <v>16077</v>
      </c>
      <c r="D36399" s="94" t="s">
        <v>14</v>
      </c>
    </row>
    <row r="36400" spans="1:4" x14ac:dyDescent="0.25">
      <c r="A36400" s="94" t="s">
        <v>16077</v>
      </c>
      <c r="B36400" t="s">
        <v>714</v>
      </c>
      <c r="C36400">
        <v>88278</v>
      </c>
      <c r="D36400" s="94" t="s">
        <v>30725</v>
      </c>
    </row>
    <row r="36401" spans="1:4" x14ac:dyDescent="0.25">
      <c r="A36401" s="94" t="s">
        <v>16077</v>
      </c>
      <c r="B36401" t="s">
        <v>714</v>
      </c>
      <c r="C36401">
        <v>88316</v>
      </c>
      <c r="D36401" s="94" t="s">
        <v>31193</v>
      </c>
    </row>
    <row r="36402" spans="1:4" x14ac:dyDescent="0.25">
      <c r="A36402" s="94" t="s">
        <v>16078</v>
      </c>
      <c r="D36402" s="94" t="s">
        <v>14</v>
      </c>
    </row>
    <row r="36403" spans="1:4" x14ac:dyDescent="0.25">
      <c r="A36403" s="94" t="s">
        <v>16078</v>
      </c>
      <c r="B36403" t="s">
        <v>714</v>
      </c>
      <c r="C36403">
        <v>88278</v>
      </c>
      <c r="D36403" s="94" t="s">
        <v>30708</v>
      </c>
    </row>
    <row r="36404" spans="1:4" x14ac:dyDescent="0.25">
      <c r="A36404" s="94" t="s">
        <v>16078</v>
      </c>
      <c r="B36404" t="s">
        <v>714</v>
      </c>
      <c r="C36404">
        <v>88316</v>
      </c>
      <c r="D36404" s="94" t="s">
        <v>29794</v>
      </c>
    </row>
    <row r="36405" spans="1:4" x14ac:dyDescent="0.25">
      <c r="A36405" s="94" t="s">
        <v>16079</v>
      </c>
      <c r="D36405" s="94" t="s">
        <v>14</v>
      </c>
    </row>
    <row r="36406" spans="1:4" x14ac:dyDescent="0.25">
      <c r="A36406" s="94" t="s">
        <v>16079</v>
      </c>
      <c r="B36406" t="s">
        <v>714</v>
      </c>
      <c r="C36406">
        <v>88309</v>
      </c>
      <c r="D36406" s="94" t="s">
        <v>26912</v>
      </c>
    </row>
    <row r="36407" spans="1:4" x14ac:dyDescent="0.25">
      <c r="A36407" s="94" t="s">
        <v>16079</v>
      </c>
      <c r="B36407" t="s">
        <v>714</v>
      </c>
      <c r="C36407">
        <v>88316</v>
      </c>
      <c r="D36407" s="94" t="s">
        <v>31279</v>
      </c>
    </row>
    <row r="36408" spans="1:4" x14ac:dyDescent="0.25">
      <c r="A36408" s="94" t="s">
        <v>16080</v>
      </c>
      <c r="D36408" s="94" t="s">
        <v>14</v>
      </c>
    </row>
    <row r="36409" spans="1:4" x14ac:dyDescent="0.25">
      <c r="A36409" s="94" t="s">
        <v>16080</v>
      </c>
      <c r="B36409" t="s">
        <v>714</v>
      </c>
      <c r="C36409">
        <v>88278</v>
      </c>
      <c r="D36409" s="94" t="s">
        <v>26359</v>
      </c>
    </row>
    <row r="36410" spans="1:4" x14ac:dyDescent="0.25">
      <c r="A36410" s="94" t="s">
        <v>16080</v>
      </c>
      <c r="B36410" t="s">
        <v>714</v>
      </c>
      <c r="C36410">
        <v>88316</v>
      </c>
      <c r="D36410" s="94" t="s">
        <v>29960</v>
      </c>
    </row>
    <row r="36411" spans="1:4" x14ac:dyDescent="0.25">
      <c r="A36411" s="94" t="s">
        <v>16081</v>
      </c>
      <c r="D36411" s="94" t="s">
        <v>14</v>
      </c>
    </row>
    <row r="36412" spans="1:4" x14ac:dyDescent="0.25">
      <c r="A36412" s="94" t="s">
        <v>16081</v>
      </c>
      <c r="B36412" t="s">
        <v>714</v>
      </c>
      <c r="C36412">
        <v>88269</v>
      </c>
      <c r="D36412" s="94" t="s">
        <v>31280</v>
      </c>
    </row>
    <row r="36413" spans="1:4" x14ac:dyDescent="0.25">
      <c r="A36413" s="94" t="s">
        <v>16081</v>
      </c>
      <c r="B36413" t="s">
        <v>714</v>
      </c>
      <c r="C36413">
        <v>88316</v>
      </c>
      <c r="D36413" s="94" t="s">
        <v>26220</v>
      </c>
    </row>
    <row r="36414" spans="1:4" x14ac:dyDescent="0.25">
      <c r="A36414" s="94" t="s">
        <v>16082</v>
      </c>
      <c r="D36414" s="94" t="s">
        <v>14</v>
      </c>
    </row>
    <row r="36415" spans="1:4" x14ac:dyDescent="0.25">
      <c r="A36415" s="94" t="s">
        <v>16082</v>
      </c>
      <c r="B36415" t="s">
        <v>714</v>
      </c>
      <c r="C36415">
        <v>88278</v>
      </c>
      <c r="D36415" s="94" t="s">
        <v>26362</v>
      </c>
    </row>
    <row r="36416" spans="1:4" x14ac:dyDescent="0.25">
      <c r="A36416" s="94" t="s">
        <v>16082</v>
      </c>
      <c r="B36416" t="s">
        <v>714</v>
      </c>
      <c r="C36416">
        <v>88316</v>
      </c>
      <c r="D36416" s="94" t="s">
        <v>26113</v>
      </c>
    </row>
    <row r="36417" spans="1:4" x14ac:dyDescent="0.25">
      <c r="A36417" s="94" t="s">
        <v>16083</v>
      </c>
      <c r="D36417" s="94" t="s">
        <v>14</v>
      </c>
    </row>
    <row r="36418" spans="1:4" x14ac:dyDescent="0.25">
      <c r="A36418" s="94" t="s">
        <v>16083</v>
      </c>
      <c r="B36418" t="s">
        <v>714</v>
      </c>
      <c r="C36418">
        <v>88262</v>
      </c>
      <c r="D36418" s="94" t="s">
        <v>31281</v>
      </c>
    </row>
    <row r="36419" spans="1:4" x14ac:dyDescent="0.25">
      <c r="A36419" s="94" t="s">
        <v>16083</v>
      </c>
      <c r="B36419" t="s">
        <v>714</v>
      </c>
      <c r="C36419">
        <v>88316</v>
      </c>
      <c r="D36419" s="94" t="s">
        <v>31282</v>
      </c>
    </row>
    <row r="36420" spans="1:4" x14ac:dyDescent="0.25">
      <c r="A36420" s="94" t="s">
        <v>16084</v>
      </c>
      <c r="D36420" s="94" t="s">
        <v>14</v>
      </c>
    </row>
    <row r="36421" spans="1:4" x14ac:dyDescent="0.25">
      <c r="A36421" s="94" t="s">
        <v>16084</v>
      </c>
      <c r="B36421" t="s">
        <v>714</v>
      </c>
      <c r="C36421">
        <v>88309</v>
      </c>
      <c r="D36421" s="94" t="s">
        <v>31283</v>
      </c>
    </row>
    <row r="36422" spans="1:4" x14ac:dyDescent="0.25">
      <c r="A36422" s="94" t="s">
        <v>16084</v>
      </c>
      <c r="B36422" t="s">
        <v>714</v>
      </c>
      <c r="C36422">
        <v>88316</v>
      </c>
      <c r="D36422" s="94" t="s">
        <v>31284</v>
      </c>
    </row>
    <row r="36423" spans="1:4" x14ac:dyDescent="0.25">
      <c r="A36423" s="94" t="s">
        <v>16085</v>
      </c>
      <c r="D36423" s="94" t="s">
        <v>14</v>
      </c>
    </row>
    <row r="36424" spans="1:4" x14ac:dyDescent="0.25">
      <c r="A36424" s="94" t="s">
        <v>16085</v>
      </c>
      <c r="B36424" t="s">
        <v>9991</v>
      </c>
      <c r="C36424">
        <v>42655</v>
      </c>
      <c r="D36424" s="94" t="s">
        <v>28224</v>
      </c>
    </row>
    <row r="36425" spans="1:4" x14ac:dyDescent="0.25">
      <c r="A36425" s="94" t="s">
        <v>16085</v>
      </c>
      <c r="B36425" t="s">
        <v>714</v>
      </c>
      <c r="C36425">
        <v>88309</v>
      </c>
      <c r="D36425" s="94" t="s">
        <v>27536</v>
      </c>
    </row>
    <row r="36426" spans="1:4" x14ac:dyDescent="0.25">
      <c r="A36426" s="94" t="s">
        <v>16085</v>
      </c>
      <c r="B36426" t="s">
        <v>714</v>
      </c>
      <c r="C36426">
        <v>88316</v>
      </c>
      <c r="D36426" s="94" t="s">
        <v>31285</v>
      </c>
    </row>
    <row r="36427" spans="1:4" x14ac:dyDescent="0.25">
      <c r="A36427" s="94" t="s">
        <v>16086</v>
      </c>
      <c r="D36427" s="94" t="s">
        <v>14</v>
      </c>
    </row>
    <row r="36428" spans="1:4" x14ac:dyDescent="0.25">
      <c r="A36428" s="94" t="s">
        <v>16086</v>
      </c>
      <c r="B36428" t="s">
        <v>714</v>
      </c>
      <c r="C36428">
        <v>88316</v>
      </c>
      <c r="D36428" s="94" t="s">
        <v>29410</v>
      </c>
    </row>
    <row r="36429" spans="1:4" x14ac:dyDescent="0.25">
      <c r="A36429" s="94" t="s">
        <v>16086</v>
      </c>
      <c r="B36429" t="s">
        <v>714</v>
      </c>
      <c r="C36429">
        <v>88323</v>
      </c>
      <c r="D36429" s="94" t="s">
        <v>31286</v>
      </c>
    </row>
    <row r="36430" spans="1:4" x14ac:dyDescent="0.25">
      <c r="A36430" s="94" t="s">
        <v>16087</v>
      </c>
      <c r="D36430" s="94" t="s">
        <v>14</v>
      </c>
    </row>
    <row r="36431" spans="1:4" x14ac:dyDescent="0.25">
      <c r="A36431" s="94" t="s">
        <v>16087</v>
      </c>
      <c r="B36431" t="s">
        <v>714</v>
      </c>
      <c r="C36431">
        <v>88316</v>
      </c>
      <c r="D36431" s="94" t="s">
        <v>28714</v>
      </c>
    </row>
    <row r="36432" spans="1:4" x14ac:dyDescent="0.25">
      <c r="A36432" s="94" t="s">
        <v>16087</v>
      </c>
      <c r="B36432" t="s">
        <v>714</v>
      </c>
      <c r="C36432">
        <v>88323</v>
      </c>
      <c r="D36432" s="94" t="s">
        <v>29150</v>
      </c>
    </row>
    <row r="36433" spans="1:4" x14ac:dyDescent="0.25">
      <c r="A36433" s="94" t="s">
        <v>16088</v>
      </c>
      <c r="D36433" s="94" t="s">
        <v>14</v>
      </c>
    </row>
    <row r="36434" spans="1:4" x14ac:dyDescent="0.25">
      <c r="A36434" s="94" t="s">
        <v>16088</v>
      </c>
      <c r="B36434" t="s">
        <v>714</v>
      </c>
      <c r="C36434">
        <v>88316</v>
      </c>
      <c r="D36434" s="94" t="s">
        <v>31287</v>
      </c>
    </row>
    <row r="36435" spans="1:4" x14ac:dyDescent="0.25">
      <c r="A36435" s="94" t="s">
        <v>16088</v>
      </c>
      <c r="B36435" t="s">
        <v>714</v>
      </c>
      <c r="C36435">
        <v>88323</v>
      </c>
      <c r="D36435" s="94" t="s">
        <v>27543</v>
      </c>
    </row>
    <row r="36436" spans="1:4" x14ac:dyDescent="0.25">
      <c r="A36436" s="94" t="s">
        <v>16088</v>
      </c>
      <c r="B36436" t="s">
        <v>714</v>
      </c>
      <c r="C36436">
        <v>93287</v>
      </c>
      <c r="D36436" s="94" t="s">
        <v>29903</v>
      </c>
    </row>
    <row r="36437" spans="1:4" x14ac:dyDescent="0.25">
      <c r="A36437" s="94" t="s">
        <v>16088</v>
      </c>
      <c r="B36437" t="s">
        <v>714</v>
      </c>
      <c r="C36437">
        <v>93288</v>
      </c>
      <c r="D36437" s="94" t="s">
        <v>26932</v>
      </c>
    </row>
    <row r="36438" spans="1:4" x14ac:dyDescent="0.25">
      <c r="A36438" s="94" t="s">
        <v>16089</v>
      </c>
      <c r="D36438" s="94" t="s">
        <v>14</v>
      </c>
    </row>
    <row r="36439" spans="1:4" x14ac:dyDescent="0.25">
      <c r="A36439" s="94" t="s">
        <v>16089</v>
      </c>
      <c r="B36439" t="s">
        <v>714</v>
      </c>
      <c r="C36439">
        <v>88316</v>
      </c>
      <c r="D36439" s="94" t="s">
        <v>31288</v>
      </c>
    </row>
    <row r="36440" spans="1:4" x14ac:dyDescent="0.25">
      <c r="A36440" s="94" t="s">
        <v>16089</v>
      </c>
      <c r="B36440" t="s">
        <v>714</v>
      </c>
      <c r="C36440">
        <v>88323</v>
      </c>
      <c r="D36440" s="94" t="s">
        <v>31289</v>
      </c>
    </row>
    <row r="36441" spans="1:4" x14ac:dyDescent="0.25">
      <c r="A36441" s="94" t="s">
        <v>16090</v>
      </c>
      <c r="D36441" s="94" t="s">
        <v>14</v>
      </c>
    </row>
    <row r="36442" spans="1:4" x14ac:dyDescent="0.25">
      <c r="A36442" s="94" t="s">
        <v>16090</v>
      </c>
      <c r="B36442" t="s">
        <v>714</v>
      </c>
      <c r="C36442">
        <v>88316</v>
      </c>
      <c r="D36442" s="94" t="s">
        <v>31290</v>
      </c>
    </row>
    <row r="36443" spans="1:4" x14ac:dyDescent="0.25">
      <c r="A36443" s="94" t="s">
        <v>16090</v>
      </c>
      <c r="B36443" t="s">
        <v>714</v>
      </c>
      <c r="C36443">
        <v>88323</v>
      </c>
      <c r="D36443" s="94" t="s">
        <v>31291</v>
      </c>
    </row>
    <row r="36444" spans="1:4" x14ac:dyDescent="0.25">
      <c r="A36444" s="94" t="s">
        <v>16091</v>
      </c>
      <c r="D36444" s="94" t="s">
        <v>14</v>
      </c>
    </row>
    <row r="36445" spans="1:4" x14ac:dyDescent="0.25">
      <c r="A36445" s="94" t="s">
        <v>16091</v>
      </c>
      <c r="B36445" t="s">
        <v>714</v>
      </c>
      <c r="C36445">
        <v>88316</v>
      </c>
      <c r="D36445" s="94" t="s">
        <v>31292</v>
      </c>
    </row>
    <row r="36446" spans="1:4" x14ac:dyDescent="0.25">
      <c r="A36446" s="94" t="s">
        <v>16091</v>
      </c>
      <c r="B36446" t="s">
        <v>714</v>
      </c>
      <c r="C36446">
        <v>88323</v>
      </c>
      <c r="D36446" s="94" t="s">
        <v>31293</v>
      </c>
    </row>
    <row r="36447" spans="1:4" x14ac:dyDescent="0.25">
      <c r="A36447" s="94" t="s">
        <v>16092</v>
      </c>
      <c r="D36447" s="94" t="s">
        <v>14</v>
      </c>
    </row>
    <row r="36448" spans="1:4" x14ac:dyDescent="0.25">
      <c r="A36448" s="94" t="s">
        <v>16092</v>
      </c>
      <c r="B36448" t="s">
        <v>714</v>
      </c>
      <c r="C36448">
        <v>88316</v>
      </c>
      <c r="D36448" s="94" t="s">
        <v>29778</v>
      </c>
    </row>
    <row r="36449" spans="1:4" x14ac:dyDescent="0.25">
      <c r="A36449" s="94" t="s">
        <v>16092</v>
      </c>
      <c r="B36449" t="s">
        <v>714</v>
      </c>
      <c r="C36449">
        <v>88323</v>
      </c>
      <c r="D36449" s="94" t="s">
        <v>31294</v>
      </c>
    </row>
    <row r="36450" spans="1:4" x14ac:dyDescent="0.25">
      <c r="A36450" s="94" t="s">
        <v>16092</v>
      </c>
      <c r="B36450" t="s">
        <v>714</v>
      </c>
      <c r="C36450">
        <v>93287</v>
      </c>
      <c r="D36450" s="94" t="s">
        <v>31295</v>
      </c>
    </row>
    <row r="36451" spans="1:4" x14ac:dyDescent="0.25">
      <c r="A36451" s="94" t="s">
        <v>16092</v>
      </c>
      <c r="B36451" t="s">
        <v>714</v>
      </c>
      <c r="C36451">
        <v>93288</v>
      </c>
      <c r="D36451" s="94" t="s">
        <v>31296</v>
      </c>
    </row>
    <row r="36452" spans="1:4" x14ac:dyDescent="0.25">
      <c r="A36452" s="94" t="s">
        <v>16093</v>
      </c>
      <c r="D36452" s="94" t="s">
        <v>14</v>
      </c>
    </row>
    <row r="36453" spans="1:4" x14ac:dyDescent="0.25">
      <c r="A36453" s="94" t="s">
        <v>16093</v>
      </c>
      <c r="B36453" t="s">
        <v>714</v>
      </c>
      <c r="C36453">
        <v>88316</v>
      </c>
      <c r="D36453" s="94" t="s">
        <v>28587</v>
      </c>
    </row>
    <row r="36454" spans="1:4" x14ac:dyDescent="0.25">
      <c r="A36454" s="94" t="s">
        <v>16093</v>
      </c>
      <c r="B36454" t="s">
        <v>714</v>
      </c>
      <c r="C36454">
        <v>88323</v>
      </c>
      <c r="D36454" s="94" t="s">
        <v>31297</v>
      </c>
    </row>
    <row r="36455" spans="1:4" x14ac:dyDescent="0.25">
      <c r="A36455" s="94" t="s">
        <v>16093</v>
      </c>
      <c r="B36455" t="s">
        <v>714</v>
      </c>
      <c r="C36455">
        <v>93287</v>
      </c>
      <c r="D36455" s="94" t="s">
        <v>31295</v>
      </c>
    </row>
    <row r="36456" spans="1:4" x14ac:dyDescent="0.25">
      <c r="A36456" s="94" t="s">
        <v>16093</v>
      </c>
      <c r="B36456" t="s">
        <v>714</v>
      </c>
      <c r="C36456">
        <v>93288</v>
      </c>
      <c r="D36456" s="94" t="s">
        <v>31296</v>
      </c>
    </row>
    <row r="36457" spans="1:4" x14ac:dyDescent="0.25">
      <c r="A36457" s="94" t="s">
        <v>16094</v>
      </c>
      <c r="D36457" s="94" t="s">
        <v>14</v>
      </c>
    </row>
    <row r="36458" spans="1:4" x14ac:dyDescent="0.25">
      <c r="A36458" s="94" t="s">
        <v>16094</v>
      </c>
      <c r="B36458" t="s">
        <v>714</v>
      </c>
      <c r="C36458">
        <v>88316</v>
      </c>
      <c r="D36458" s="94" t="s">
        <v>31195</v>
      </c>
    </row>
    <row r="36459" spans="1:4" x14ac:dyDescent="0.25">
      <c r="A36459" s="94" t="s">
        <v>16094</v>
      </c>
      <c r="B36459" t="s">
        <v>714</v>
      </c>
      <c r="C36459">
        <v>88323</v>
      </c>
      <c r="D36459" s="94" t="s">
        <v>31298</v>
      </c>
    </row>
    <row r="36460" spans="1:4" x14ac:dyDescent="0.25">
      <c r="A36460" s="94" t="s">
        <v>16094</v>
      </c>
      <c r="B36460" t="s">
        <v>714</v>
      </c>
      <c r="C36460">
        <v>92716</v>
      </c>
      <c r="D36460" s="94" t="s">
        <v>29797</v>
      </c>
    </row>
    <row r="36461" spans="1:4" x14ac:dyDescent="0.25">
      <c r="A36461" s="94" t="s">
        <v>16094</v>
      </c>
      <c r="B36461" t="s">
        <v>714</v>
      </c>
      <c r="C36461">
        <v>92717</v>
      </c>
      <c r="D36461" s="94" t="s">
        <v>28211</v>
      </c>
    </row>
    <row r="36462" spans="1:4" x14ac:dyDescent="0.25">
      <c r="A36462" s="94" t="s">
        <v>16095</v>
      </c>
      <c r="D36462" s="94" t="s">
        <v>14</v>
      </c>
    </row>
    <row r="36463" spans="1:4" x14ac:dyDescent="0.25">
      <c r="A36463" s="94" t="s">
        <v>16095</v>
      </c>
      <c r="B36463" t="s">
        <v>714</v>
      </c>
      <c r="C36463">
        <v>88316</v>
      </c>
      <c r="D36463" s="94" t="s">
        <v>31299</v>
      </c>
    </row>
    <row r="36464" spans="1:4" x14ac:dyDescent="0.25">
      <c r="A36464" s="94" t="s">
        <v>16095</v>
      </c>
      <c r="B36464" t="s">
        <v>714</v>
      </c>
      <c r="C36464">
        <v>88323</v>
      </c>
      <c r="D36464" s="94" t="s">
        <v>31300</v>
      </c>
    </row>
    <row r="36465" spans="1:4" x14ac:dyDescent="0.25">
      <c r="A36465" s="94" t="s">
        <v>16095</v>
      </c>
      <c r="B36465" t="s">
        <v>714</v>
      </c>
      <c r="C36465">
        <v>92716</v>
      </c>
      <c r="D36465" s="94" t="s">
        <v>31301</v>
      </c>
    </row>
    <row r="36466" spans="1:4" x14ac:dyDescent="0.25">
      <c r="A36466" s="94" t="s">
        <v>16095</v>
      </c>
      <c r="B36466" t="s">
        <v>714</v>
      </c>
      <c r="C36466">
        <v>92717</v>
      </c>
      <c r="D36466" s="94" t="s">
        <v>31302</v>
      </c>
    </row>
    <row r="36467" spans="1:4" x14ac:dyDescent="0.25">
      <c r="A36467" s="94" t="s">
        <v>16096</v>
      </c>
      <c r="D36467" s="94" t="s">
        <v>14</v>
      </c>
    </row>
    <row r="36468" spans="1:4" x14ac:dyDescent="0.25">
      <c r="A36468" s="94" t="s">
        <v>16096</v>
      </c>
      <c r="B36468" t="s">
        <v>714</v>
      </c>
      <c r="C36468">
        <v>88316</v>
      </c>
      <c r="D36468" s="94" t="s">
        <v>31303</v>
      </c>
    </row>
    <row r="36469" spans="1:4" x14ac:dyDescent="0.25">
      <c r="A36469" s="94" t="s">
        <v>16096</v>
      </c>
      <c r="B36469" t="s">
        <v>714</v>
      </c>
      <c r="C36469">
        <v>88323</v>
      </c>
      <c r="D36469" s="94" t="s">
        <v>31304</v>
      </c>
    </row>
    <row r="36470" spans="1:4" x14ac:dyDescent="0.25">
      <c r="A36470" s="94" t="s">
        <v>16096</v>
      </c>
      <c r="B36470" t="s">
        <v>714</v>
      </c>
      <c r="C36470">
        <v>92716</v>
      </c>
      <c r="D36470" s="94" t="s">
        <v>31305</v>
      </c>
    </row>
    <row r="36471" spans="1:4" x14ac:dyDescent="0.25">
      <c r="A36471" s="94" t="s">
        <v>16096</v>
      </c>
      <c r="B36471" t="s">
        <v>714</v>
      </c>
      <c r="C36471">
        <v>92717</v>
      </c>
      <c r="D36471" s="94" t="s">
        <v>31306</v>
      </c>
    </row>
    <row r="36472" spans="1:4" x14ac:dyDescent="0.25">
      <c r="A36472" s="94" t="s">
        <v>16097</v>
      </c>
      <c r="D36472" s="94" t="s">
        <v>14</v>
      </c>
    </row>
    <row r="36473" spans="1:4" x14ac:dyDescent="0.25">
      <c r="A36473" s="94" t="s">
        <v>16097</v>
      </c>
      <c r="B36473" t="s">
        <v>714</v>
      </c>
      <c r="C36473">
        <v>88316</v>
      </c>
      <c r="D36473" s="94" t="s">
        <v>31307</v>
      </c>
    </row>
    <row r="36474" spans="1:4" x14ac:dyDescent="0.25">
      <c r="A36474" s="94" t="s">
        <v>16097</v>
      </c>
      <c r="B36474" t="s">
        <v>714</v>
      </c>
      <c r="C36474">
        <v>88323</v>
      </c>
      <c r="D36474" s="94" t="s">
        <v>26854</v>
      </c>
    </row>
    <row r="36475" spans="1:4" x14ac:dyDescent="0.25">
      <c r="A36475" s="94" t="s">
        <v>16097</v>
      </c>
      <c r="B36475" t="s">
        <v>714</v>
      </c>
      <c r="C36475">
        <v>92716</v>
      </c>
      <c r="D36475" s="94" t="s">
        <v>31308</v>
      </c>
    </row>
    <row r="36476" spans="1:4" x14ac:dyDescent="0.25">
      <c r="A36476" s="94" t="s">
        <v>16097</v>
      </c>
      <c r="B36476" t="s">
        <v>714</v>
      </c>
      <c r="C36476">
        <v>92717</v>
      </c>
      <c r="D36476" s="94" t="s">
        <v>31309</v>
      </c>
    </row>
    <row r="36477" spans="1:4" x14ac:dyDescent="0.25">
      <c r="A36477" s="94" t="s">
        <v>16097</v>
      </c>
      <c r="B36477" t="s">
        <v>714</v>
      </c>
      <c r="C36477">
        <v>93287</v>
      </c>
      <c r="D36477" s="94" t="s">
        <v>31295</v>
      </c>
    </row>
    <row r="36478" spans="1:4" x14ac:dyDescent="0.25">
      <c r="A36478" s="94" t="s">
        <v>16097</v>
      </c>
      <c r="B36478" t="s">
        <v>714</v>
      </c>
      <c r="C36478">
        <v>93288</v>
      </c>
      <c r="D36478" s="94" t="s">
        <v>31296</v>
      </c>
    </row>
    <row r="36479" spans="1:4" x14ac:dyDescent="0.25">
      <c r="A36479" s="94" t="s">
        <v>16098</v>
      </c>
      <c r="D36479" s="94" t="s">
        <v>14</v>
      </c>
    </row>
    <row r="36480" spans="1:4" x14ac:dyDescent="0.25">
      <c r="A36480" s="94" t="s">
        <v>16098</v>
      </c>
      <c r="B36480" t="s">
        <v>714</v>
      </c>
      <c r="C36480">
        <v>88316</v>
      </c>
      <c r="D36480" s="94" t="s">
        <v>31310</v>
      </c>
    </row>
    <row r="36481" spans="1:4" x14ac:dyDescent="0.25">
      <c r="A36481" s="94" t="s">
        <v>16098</v>
      </c>
      <c r="B36481" t="s">
        <v>714</v>
      </c>
      <c r="C36481">
        <v>88323</v>
      </c>
      <c r="D36481" s="94" t="s">
        <v>31311</v>
      </c>
    </row>
    <row r="36482" spans="1:4" x14ac:dyDescent="0.25">
      <c r="A36482" s="94" t="s">
        <v>16098</v>
      </c>
      <c r="B36482" t="s">
        <v>714</v>
      </c>
      <c r="C36482">
        <v>92716</v>
      </c>
      <c r="D36482" s="94" t="s">
        <v>31312</v>
      </c>
    </row>
    <row r="36483" spans="1:4" x14ac:dyDescent="0.25">
      <c r="A36483" s="94" t="s">
        <v>16098</v>
      </c>
      <c r="B36483" t="s">
        <v>714</v>
      </c>
      <c r="C36483">
        <v>92717</v>
      </c>
      <c r="D36483" s="94" t="s">
        <v>31313</v>
      </c>
    </row>
    <row r="36484" spans="1:4" x14ac:dyDescent="0.25">
      <c r="A36484" s="94" t="s">
        <v>16098</v>
      </c>
      <c r="B36484" t="s">
        <v>714</v>
      </c>
      <c r="C36484">
        <v>93287</v>
      </c>
      <c r="D36484" s="94" t="s">
        <v>31295</v>
      </c>
    </row>
    <row r="36485" spans="1:4" x14ac:dyDescent="0.25">
      <c r="A36485" s="94" t="s">
        <v>16098</v>
      </c>
      <c r="B36485" t="s">
        <v>714</v>
      </c>
      <c r="C36485">
        <v>93288</v>
      </c>
      <c r="D36485" s="94" t="s">
        <v>31296</v>
      </c>
    </row>
    <row r="36486" spans="1:4" x14ac:dyDescent="0.25">
      <c r="A36486" s="94" t="s">
        <v>16099</v>
      </c>
      <c r="D36486" s="94" t="s">
        <v>14</v>
      </c>
    </row>
    <row r="36487" spans="1:4" x14ac:dyDescent="0.25">
      <c r="A36487" s="94" t="s">
        <v>16099</v>
      </c>
      <c r="B36487" t="s">
        <v>714</v>
      </c>
      <c r="C36487">
        <v>88264</v>
      </c>
      <c r="D36487" s="94" t="s">
        <v>27234</v>
      </c>
    </row>
    <row r="36488" spans="1:4" x14ac:dyDescent="0.25">
      <c r="A36488" s="94" t="s">
        <v>16099</v>
      </c>
      <c r="B36488" t="s">
        <v>714</v>
      </c>
      <c r="C36488">
        <v>88316</v>
      </c>
      <c r="D36488" s="94" t="s">
        <v>30389</v>
      </c>
    </row>
    <row r="36489" spans="1:4" x14ac:dyDescent="0.25">
      <c r="A36489" s="94" t="s">
        <v>16100</v>
      </c>
      <c r="D36489" s="94" t="s">
        <v>14</v>
      </c>
    </row>
    <row r="36490" spans="1:4" x14ac:dyDescent="0.25">
      <c r="A36490" s="94" t="s">
        <v>16100</v>
      </c>
      <c r="B36490" t="s">
        <v>714</v>
      </c>
      <c r="C36490">
        <v>88264</v>
      </c>
      <c r="D36490" s="94" t="s">
        <v>26379</v>
      </c>
    </row>
    <row r="36491" spans="1:4" x14ac:dyDescent="0.25">
      <c r="A36491" s="94" t="s">
        <v>16100</v>
      </c>
      <c r="B36491" t="s">
        <v>714</v>
      </c>
      <c r="C36491">
        <v>88316</v>
      </c>
      <c r="D36491" s="94" t="s">
        <v>26140</v>
      </c>
    </row>
    <row r="36492" spans="1:4" x14ac:dyDescent="0.25">
      <c r="A36492" s="94" t="s">
        <v>16101</v>
      </c>
      <c r="D36492" s="94" t="s">
        <v>14</v>
      </c>
    </row>
    <row r="36493" spans="1:4" x14ac:dyDescent="0.25">
      <c r="A36493" s="94" t="s">
        <v>16101</v>
      </c>
      <c r="B36493" t="s">
        <v>714</v>
      </c>
      <c r="C36493">
        <v>88267</v>
      </c>
      <c r="D36493" s="94" t="s">
        <v>26120</v>
      </c>
    </row>
    <row r="36494" spans="1:4" x14ac:dyDescent="0.25">
      <c r="A36494" s="94" t="s">
        <v>16101</v>
      </c>
      <c r="B36494" t="s">
        <v>714</v>
      </c>
      <c r="C36494">
        <v>88316</v>
      </c>
      <c r="D36494" s="94" t="s">
        <v>27335</v>
      </c>
    </row>
    <row r="36495" spans="1:4" x14ac:dyDescent="0.25">
      <c r="A36495" s="94" t="s">
        <v>16102</v>
      </c>
      <c r="D36495" s="94" t="s">
        <v>14</v>
      </c>
    </row>
    <row r="36496" spans="1:4" x14ac:dyDescent="0.25">
      <c r="A36496" s="94" t="s">
        <v>16102</v>
      </c>
      <c r="B36496" t="s">
        <v>714</v>
      </c>
      <c r="C36496">
        <v>88267</v>
      </c>
      <c r="D36496" s="94" t="s">
        <v>29744</v>
      </c>
    </row>
    <row r="36497" spans="1:4" x14ac:dyDescent="0.25">
      <c r="A36497" s="94" t="s">
        <v>16102</v>
      </c>
      <c r="B36497" t="s">
        <v>714</v>
      </c>
      <c r="C36497">
        <v>88316</v>
      </c>
      <c r="D36497" s="94" t="s">
        <v>31314</v>
      </c>
    </row>
    <row r="36498" spans="1:4" x14ac:dyDescent="0.25">
      <c r="A36498" s="94" t="s">
        <v>16103</v>
      </c>
      <c r="D36498" s="94" t="s">
        <v>14</v>
      </c>
    </row>
    <row r="36499" spans="1:4" x14ac:dyDescent="0.25">
      <c r="A36499" s="94" t="s">
        <v>16103</v>
      </c>
      <c r="B36499" t="s">
        <v>714</v>
      </c>
      <c r="C36499">
        <v>88267</v>
      </c>
      <c r="D36499" s="94" t="s">
        <v>28697</v>
      </c>
    </row>
    <row r="36500" spans="1:4" x14ac:dyDescent="0.25">
      <c r="A36500" s="94" t="s">
        <v>16103</v>
      </c>
      <c r="B36500" t="s">
        <v>714</v>
      </c>
      <c r="C36500">
        <v>88316</v>
      </c>
      <c r="D36500" s="94" t="s">
        <v>30365</v>
      </c>
    </row>
    <row r="36501" spans="1:4" x14ac:dyDescent="0.25">
      <c r="A36501" s="94" t="s">
        <v>16104</v>
      </c>
      <c r="D36501" s="94" t="s">
        <v>14</v>
      </c>
    </row>
    <row r="36502" spans="1:4" x14ac:dyDescent="0.25">
      <c r="A36502" s="94" t="s">
        <v>16104</v>
      </c>
      <c r="B36502" t="s">
        <v>714</v>
      </c>
      <c r="C36502">
        <v>88264</v>
      </c>
      <c r="D36502" s="94" t="s">
        <v>27293</v>
      </c>
    </row>
    <row r="36503" spans="1:4" x14ac:dyDescent="0.25">
      <c r="A36503" s="94" t="s">
        <v>16104</v>
      </c>
      <c r="B36503" t="s">
        <v>714</v>
      </c>
      <c r="C36503">
        <v>88316</v>
      </c>
      <c r="D36503" s="94" t="s">
        <v>26910</v>
      </c>
    </row>
    <row r="36504" spans="1:4" x14ac:dyDescent="0.25">
      <c r="A36504" s="94" t="s">
        <v>16105</v>
      </c>
      <c r="D36504" s="94" t="s">
        <v>14</v>
      </c>
    </row>
    <row r="36505" spans="1:4" x14ac:dyDescent="0.25">
      <c r="A36505" s="94" t="s">
        <v>16105</v>
      </c>
      <c r="B36505" t="s">
        <v>714</v>
      </c>
      <c r="C36505">
        <v>88267</v>
      </c>
      <c r="D36505" s="94" t="s">
        <v>26400</v>
      </c>
    </row>
    <row r="36506" spans="1:4" x14ac:dyDescent="0.25">
      <c r="A36506" s="94" t="s">
        <v>16105</v>
      </c>
      <c r="B36506" t="s">
        <v>714</v>
      </c>
      <c r="C36506">
        <v>88316</v>
      </c>
      <c r="D36506" s="94" t="s">
        <v>27711</v>
      </c>
    </row>
    <row r="36507" spans="1:4" x14ac:dyDescent="0.25">
      <c r="A36507" s="94" t="s">
        <v>16106</v>
      </c>
      <c r="D36507" s="94" t="s">
        <v>14</v>
      </c>
    </row>
    <row r="36508" spans="1:4" x14ac:dyDescent="0.25">
      <c r="A36508" s="94" t="s">
        <v>16106</v>
      </c>
      <c r="B36508" t="s">
        <v>9991</v>
      </c>
      <c r="C36508">
        <v>345</v>
      </c>
      <c r="D36508" s="94" t="s">
        <v>26525</v>
      </c>
    </row>
    <row r="36509" spans="1:4" x14ac:dyDescent="0.25">
      <c r="A36509" s="94" t="s">
        <v>16106</v>
      </c>
      <c r="B36509" t="s">
        <v>9991</v>
      </c>
      <c r="C36509">
        <v>7170</v>
      </c>
      <c r="D36509" s="94" t="s">
        <v>27182</v>
      </c>
    </row>
    <row r="36510" spans="1:4" x14ac:dyDescent="0.25">
      <c r="A36510" s="94" t="s">
        <v>16106</v>
      </c>
      <c r="B36510" t="s">
        <v>714</v>
      </c>
      <c r="C36510">
        <v>88262</v>
      </c>
      <c r="D36510" s="94" t="s">
        <v>26272</v>
      </c>
    </row>
    <row r="36511" spans="1:4" x14ac:dyDescent="0.25">
      <c r="A36511" s="94" t="s">
        <v>16106</v>
      </c>
      <c r="B36511" t="s">
        <v>714</v>
      </c>
      <c r="C36511">
        <v>88316</v>
      </c>
      <c r="D36511" s="94" t="s">
        <v>27305</v>
      </c>
    </row>
    <row r="36512" spans="1:4" x14ac:dyDescent="0.25">
      <c r="A36512" s="94" t="s">
        <v>16107</v>
      </c>
      <c r="D36512" s="94" t="s">
        <v>14</v>
      </c>
    </row>
    <row r="36513" spans="1:4" x14ac:dyDescent="0.25">
      <c r="A36513" s="94" t="s">
        <v>16107</v>
      </c>
      <c r="B36513" t="s">
        <v>9991</v>
      </c>
      <c r="C36513">
        <v>4491</v>
      </c>
      <c r="D36513" s="94" t="s">
        <v>26272</v>
      </c>
    </row>
    <row r="36514" spans="1:4" x14ac:dyDescent="0.25">
      <c r="A36514" s="94" t="s">
        <v>16107</v>
      </c>
      <c r="B36514" t="s">
        <v>9991</v>
      </c>
      <c r="C36514">
        <v>4509</v>
      </c>
      <c r="D36514" s="94" t="s">
        <v>27133</v>
      </c>
    </row>
    <row r="36515" spans="1:4" x14ac:dyDescent="0.25">
      <c r="A36515" s="94" t="s">
        <v>16107</v>
      </c>
      <c r="B36515" t="s">
        <v>9991</v>
      </c>
      <c r="C36515">
        <v>5061</v>
      </c>
      <c r="D36515" s="94" t="s">
        <v>26561</v>
      </c>
    </row>
    <row r="36516" spans="1:4" x14ac:dyDescent="0.25">
      <c r="A36516" s="94" t="s">
        <v>16107</v>
      </c>
      <c r="B36516" t="s">
        <v>9991</v>
      </c>
      <c r="C36516">
        <v>7170</v>
      </c>
      <c r="D36516" s="94" t="s">
        <v>27182</v>
      </c>
    </row>
    <row r="36517" spans="1:4" x14ac:dyDescent="0.25">
      <c r="A36517" s="94" t="s">
        <v>16107</v>
      </c>
      <c r="B36517" t="s">
        <v>714</v>
      </c>
      <c r="C36517">
        <v>88239</v>
      </c>
      <c r="D36517" s="94" t="s">
        <v>26663</v>
      </c>
    </row>
    <row r="36518" spans="1:4" x14ac:dyDescent="0.25">
      <c r="A36518" s="94" t="s">
        <v>16107</v>
      </c>
      <c r="B36518" t="s">
        <v>714</v>
      </c>
      <c r="C36518">
        <v>88262</v>
      </c>
      <c r="D36518" s="94" t="s">
        <v>27126</v>
      </c>
    </row>
    <row r="36519" spans="1:4" x14ac:dyDescent="0.25">
      <c r="A36519" s="94" t="s">
        <v>16108</v>
      </c>
      <c r="D36519" s="94" t="s">
        <v>14</v>
      </c>
    </row>
    <row r="36520" spans="1:4" x14ac:dyDescent="0.25">
      <c r="A36520" s="94" t="s">
        <v>16108</v>
      </c>
      <c r="B36520" t="s">
        <v>714</v>
      </c>
      <c r="C36520">
        <v>88249</v>
      </c>
      <c r="D36520" s="94" t="s">
        <v>27189</v>
      </c>
    </row>
    <row r="36521" spans="1:4" x14ac:dyDescent="0.25">
      <c r="A36521" s="94" t="s">
        <v>16108</v>
      </c>
      <c r="B36521" t="s">
        <v>714</v>
      </c>
      <c r="C36521">
        <v>88321</v>
      </c>
      <c r="D36521" s="94" t="s">
        <v>26576</v>
      </c>
    </row>
    <row r="36522" spans="1:4" x14ac:dyDescent="0.25">
      <c r="A36522" s="94" t="s">
        <v>16109</v>
      </c>
      <c r="D36522" s="94" t="s">
        <v>14</v>
      </c>
    </row>
    <row r="36523" spans="1:4" x14ac:dyDescent="0.25">
      <c r="A36523" s="94" t="s">
        <v>16109</v>
      </c>
      <c r="B36523" t="s">
        <v>714</v>
      </c>
      <c r="C36523">
        <v>88249</v>
      </c>
      <c r="D36523" s="94" t="s">
        <v>26576</v>
      </c>
    </row>
    <row r="36524" spans="1:4" x14ac:dyDescent="0.25">
      <c r="A36524" s="94" t="s">
        <v>16109</v>
      </c>
      <c r="B36524" t="s">
        <v>714</v>
      </c>
      <c r="C36524">
        <v>88321</v>
      </c>
      <c r="D36524" s="94" t="s">
        <v>26567</v>
      </c>
    </row>
    <row r="36525" spans="1:4" x14ac:dyDescent="0.25">
      <c r="A36525" s="94" t="s">
        <v>16110</v>
      </c>
      <c r="D36525" s="94" t="s">
        <v>14</v>
      </c>
    </row>
    <row r="36526" spans="1:4" x14ac:dyDescent="0.25">
      <c r="A36526" s="94" t="s">
        <v>16110</v>
      </c>
      <c r="B36526" t="s">
        <v>714</v>
      </c>
      <c r="C36526" t="s">
        <v>16121</v>
      </c>
      <c r="D36526" s="94" t="s">
        <v>26397</v>
      </c>
    </row>
    <row r="36527" spans="1:4" x14ac:dyDescent="0.25">
      <c r="A36527" s="94" t="s">
        <v>16110</v>
      </c>
      <c r="B36527" t="s">
        <v>714</v>
      </c>
      <c r="C36527" t="s">
        <v>16122</v>
      </c>
      <c r="D36527" s="94" t="s">
        <v>26561</v>
      </c>
    </row>
    <row r="36528" spans="1:4" x14ac:dyDescent="0.25">
      <c r="A36528" s="94" t="s">
        <v>16110</v>
      </c>
      <c r="B36528" t="s">
        <v>714</v>
      </c>
      <c r="C36528" t="s">
        <v>16145</v>
      </c>
      <c r="D36528" s="94" t="s">
        <v>26397</v>
      </c>
    </row>
    <row r="36529" spans="1:4" x14ac:dyDescent="0.25">
      <c r="A36529" s="94" t="s">
        <v>16110</v>
      </c>
      <c r="B36529" t="s">
        <v>714</v>
      </c>
      <c r="C36529" t="s">
        <v>16148</v>
      </c>
      <c r="D36529" s="94" t="s">
        <v>26561</v>
      </c>
    </row>
    <row r="36530" spans="1:4" x14ac:dyDescent="0.25">
      <c r="A36530" s="94" t="s">
        <v>16110</v>
      </c>
      <c r="B36530" t="s">
        <v>714</v>
      </c>
      <c r="C36530" t="s">
        <v>16149</v>
      </c>
      <c r="D36530" s="94" t="s">
        <v>26397</v>
      </c>
    </row>
    <row r="36531" spans="1:4" x14ac:dyDescent="0.25">
      <c r="A36531" s="94" t="s">
        <v>16110</v>
      </c>
      <c r="B36531" t="s">
        <v>714</v>
      </c>
      <c r="C36531" t="s">
        <v>16160</v>
      </c>
      <c r="D36531" s="94" t="s">
        <v>30686</v>
      </c>
    </row>
    <row r="36532" spans="1:4" x14ac:dyDescent="0.25">
      <c r="A36532" s="94" t="s">
        <v>16110</v>
      </c>
      <c r="B36532" t="s">
        <v>714</v>
      </c>
      <c r="C36532" t="s">
        <v>16162</v>
      </c>
      <c r="D36532" s="94" t="s">
        <v>31315</v>
      </c>
    </row>
    <row r="36533" spans="1:4" x14ac:dyDescent="0.25">
      <c r="A36533" s="94" t="s">
        <v>16110</v>
      </c>
      <c r="B36533" t="s">
        <v>714</v>
      </c>
      <c r="C36533" t="s">
        <v>16171</v>
      </c>
      <c r="D36533" s="94" t="s">
        <v>31315</v>
      </c>
    </row>
    <row r="36534" spans="1:4" x14ac:dyDescent="0.25">
      <c r="A36534" s="94" t="s">
        <v>16110</v>
      </c>
      <c r="B36534" t="s">
        <v>714</v>
      </c>
      <c r="C36534" t="s">
        <v>16172</v>
      </c>
      <c r="D36534" s="94" t="s">
        <v>26651</v>
      </c>
    </row>
    <row r="36535" spans="1:4" x14ac:dyDescent="0.25">
      <c r="A36535" s="94" t="s">
        <v>16111</v>
      </c>
      <c r="D36535" s="94" t="s">
        <v>14</v>
      </c>
    </row>
    <row r="36536" spans="1:4" x14ac:dyDescent="0.25">
      <c r="A36536" s="94" t="s">
        <v>16111</v>
      </c>
      <c r="B36536" t="s">
        <v>714</v>
      </c>
      <c r="C36536" t="s">
        <v>16121</v>
      </c>
      <c r="D36536" s="94" t="s">
        <v>26397</v>
      </c>
    </row>
    <row r="36537" spans="1:4" x14ac:dyDescent="0.25">
      <c r="A36537" s="94" t="s">
        <v>16111</v>
      </c>
      <c r="B36537" t="s">
        <v>714</v>
      </c>
      <c r="C36537" t="s">
        <v>16122</v>
      </c>
      <c r="D36537" s="94" t="s">
        <v>26272</v>
      </c>
    </row>
    <row r="36538" spans="1:4" x14ac:dyDescent="0.25">
      <c r="A36538" s="94" t="s">
        <v>16111</v>
      </c>
      <c r="B36538" t="s">
        <v>714</v>
      </c>
      <c r="C36538" t="s">
        <v>16145</v>
      </c>
      <c r="D36538" s="94" t="s">
        <v>26397</v>
      </c>
    </row>
    <row r="36539" spans="1:4" x14ac:dyDescent="0.25">
      <c r="A36539" s="94" t="s">
        <v>16111</v>
      </c>
      <c r="B36539" t="s">
        <v>714</v>
      </c>
      <c r="C36539" t="s">
        <v>16148</v>
      </c>
      <c r="D36539" s="94" t="s">
        <v>26561</v>
      </c>
    </row>
    <row r="36540" spans="1:4" x14ac:dyDescent="0.25">
      <c r="A36540" s="94" t="s">
        <v>16111</v>
      </c>
      <c r="B36540" t="s">
        <v>714</v>
      </c>
      <c r="C36540" t="s">
        <v>16149</v>
      </c>
      <c r="D36540" s="94" t="s">
        <v>26397</v>
      </c>
    </row>
    <row r="36541" spans="1:4" x14ac:dyDescent="0.25">
      <c r="A36541" s="94" t="s">
        <v>16111</v>
      </c>
      <c r="B36541" t="s">
        <v>714</v>
      </c>
      <c r="C36541" t="s">
        <v>16160</v>
      </c>
      <c r="D36541" s="94" t="s">
        <v>30686</v>
      </c>
    </row>
    <row r="36542" spans="1:4" x14ac:dyDescent="0.25">
      <c r="A36542" s="94" t="s">
        <v>16111</v>
      </c>
      <c r="B36542" t="s">
        <v>714</v>
      </c>
      <c r="C36542" t="s">
        <v>16171</v>
      </c>
      <c r="D36542" s="94" t="s">
        <v>31316</v>
      </c>
    </row>
    <row r="36543" spans="1:4" x14ac:dyDescent="0.25">
      <c r="A36543" s="94" t="s">
        <v>16111</v>
      </c>
      <c r="B36543" t="s">
        <v>714</v>
      </c>
      <c r="C36543" t="s">
        <v>16174</v>
      </c>
      <c r="D36543" s="94" t="s">
        <v>30686</v>
      </c>
    </row>
    <row r="36544" spans="1:4" x14ac:dyDescent="0.25">
      <c r="A36544" s="94" t="s">
        <v>16111</v>
      </c>
      <c r="B36544" t="s">
        <v>714</v>
      </c>
      <c r="C36544" t="s">
        <v>16175</v>
      </c>
      <c r="D36544" s="94" t="s">
        <v>31317</v>
      </c>
    </row>
    <row r="36545" spans="1:4" x14ac:dyDescent="0.25">
      <c r="A36545" s="94" t="s">
        <v>16112</v>
      </c>
      <c r="D36545" s="94" t="s">
        <v>14</v>
      </c>
    </row>
    <row r="36546" spans="1:4" x14ac:dyDescent="0.25">
      <c r="A36546" s="94" t="s">
        <v>16112</v>
      </c>
      <c r="B36546" t="s">
        <v>714</v>
      </c>
      <c r="C36546">
        <v>72742</v>
      </c>
      <c r="D36546" s="94" t="s">
        <v>27335</v>
      </c>
    </row>
    <row r="36547" spans="1:4" x14ac:dyDescent="0.25">
      <c r="A36547" s="94" t="s">
        <v>16112</v>
      </c>
      <c r="B36547" t="s">
        <v>714</v>
      </c>
      <c r="C36547">
        <v>72743</v>
      </c>
      <c r="D36547" s="94" t="s">
        <v>26339</v>
      </c>
    </row>
    <row r="36548" spans="1:4" x14ac:dyDescent="0.25">
      <c r="A36548" s="94" t="s">
        <v>16112</v>
      </c>
      <c r="B36548" t="s">
        <v>714</v>
      </c>
      <c r="C36548" t="s">
        <v>16150</v>
      </c>
      <c r="D36548" s="94" t="s">
        <v>27300</v>
      </c>
    </row>
    <row r="36549" spans="1:4" x14ac:dyDescent="0.25">
      <c r="A36549" s="94" t="s">
        <v>16112</v>
      </c>
      <c r="B36549" t="s">
        <v>714</v>
      </c>
      <c r="C36549" t="s">
        <v>16152</v>
      </c>
      <c r="D36549" s="94" t="s">
        <v>27300</v>
      </c>
    </row>
    <row r="36550" spans="1:4" x14ac:dyDescent="0.25">
      <c r="A36550" s="94" t="s">
        <v>16112</v>
      </c>
      <c r="B36550" t="s">
        <v>714</v>
      </c>
      <c r="C36550" t="s">
        <v>16177</v>
      </c>
      <c r="D36550" s="94" t="s">
        <v>31318</v>
      </c>
    </row>
    <row r="36551" spans="1:4" x14ac:dyDescent="0.25">
      <c r="A36551" s="94" t="s">
        <v>16113</v>
      </c>
      <c r="D36551" s="94" t="s">
        <v>14</v>
      </c>
    </row>
    <row r="36552" spans="1:4" x14ac:dyDescent="0.25">
      <c r="A36552" s="94" t="s">
        <v>16113</v>
      </c>
      <c r="B36552" t="s">
        <v>714</v>
      </c>
      <c r="C36552">
        <v>72742</v>
      </c>
      <c r="D36552" s="94" t="s">
        <v>27335</v>
      </c>
    </row>
    <row r="36553" spans="1:4" x14ac:dyDescent="0.25">
      <c r="A36553" s="94" t="s">
        <v>16113</v>
      </c>
      <c r="B36553" t="s">
        <v>714</v>
      </c>
      <c r="C36553">
        <v>72743</v>
      </c>
      <c r="D36553" s="94" t="s">
        <v>26339</v>
      </c>
    </row>
    <row r="36554" spans="1:4" x14ac:dyDescent="0.25">
      <c r="A36554" s="94" t="s">
        <v>16113</v>
      </c>
      <c r="B36554" t="s">
        <v>714</v>
      </c>
      <c r="C36554" t="s">
        <v>16134</v>
      </c>
      <c r="D36554" s="94" t="s">
        <v>26278</v>
      </c>
    </row>
    <row r="36555" spans="1:4" x14ac:dyDescent="0.25">
      <c r="A36555" s="94" t="s">
        <v>16113</v>
      </c>
      <c r="B36555" t="s">
        <v>714</v>
      </c>
      <c r="C36555" t="s">
        <v>16150</v>
      </c>
      <c r="D36555" s="94" t="s">
        <v>27300</v>
      </c>
    </row>
    <row r="36556" spans="1:4" x14ac:dyDescent="0.25">
      <c r="A36556" s="94" t="s">
        <v>16113</v>
      </c>
      <c r="B36556" t="s">
        <v>714</v>
      </c>
      <c r="C36556" t="s">
        <v>16171</v>
      </c>
      <c r="D36556" s="94" t="s">
        <v>29603</v>
      </c>
    </row>
    <row r="36557" spans="1:4" x14ac:dyDescent="0.25">
      <c r="A36557" s="94" t="s">
        <v>16113</v>
      </c>
      <c r="B36557" t="s">
        <v>714</v>
      </c>
      <c r="C36557" t="s">
        <v>16176</v>
      </c>
      <c r="D36557" s="94" t="s">
        <v>26561</v>
      </c>
    </row>
    <row r="36558" spans="1:4" x14ac:dyDescent="0.25">
      <c r="A36558" s="94" t="s">
        <v>16114</v>
      </c>
      <c r="D36558" s="94" t="s">
        <v>14</v>
      </c>
    </row>
    <row r="36559" spans="1:4" x14ac:dyDescent="0.25">
      <c r="A36559" s="94" t="s">
        <v>16114</v>
      </c>
      <c r="B36559" t="s">
        <v>714</v>
      </c>
      <c r="C36559" t="s">
        <v>16126</v>
      </c>
      <c r="D36559" s="94" t="s">
        <v>26859</v>
      </c>
    </row>
    <row r="36560" spans="1:4" x14ac:dyDescent="0.25">
      <c r="A36560" s="94" t="s">
        <v>16114</v>
      </c>
      <c r="B36560" t="s">
        <v>714</v>
      </c>
      <c r="C36560" t="s">
        <v>16128</v>
      </c>
      <c r="D36560" s="94" t="s">
        <v>26859</v>
      </c>
    </row>
    <row r="36561" spans="1:4" x14ac:dyDescent="0.25">
      <c r="A36561" s="94" t="s">
        <v>16114</v>
      </c>
      <c r="B36561" t="s">
        <v>714</v>
      </c>
      <c r="C36561" t="s">
        <v>16129</v>
      </c>
      <c r="D36561" s="94" t="s">
        <v>26859</v>
      </c>
    </row>
    <row r="36562" spans="1:4" x14ac:dyDescent="0.25">
      <c r="A36562" s="94" t="s">
        <v>16114</v>
      </c>
      <c r="B36562" t="s">
        <v>714</v>
      </c>
      <c r="C36562" t="s">
        <v>16130</v>
      </c>
      <c r="D36562" s="94" t="s">
        <v>26450</v>
      </c>
    </row>
    <row r="36563" spans="1:4" x14ac:dyDescent="0.25">
      <c r="A36563" s="94" t="s">
        <v>16114</v>
      </c>
      <c r="B36563" t="s">
        <v>714</v>
      </c>
      <c r="C36563" t="s">
        <v>16138</v>
      </c>
      <c r="D36563" s="94" t="s">
        <v>26845</v>
      </c>
    </row>
    <row r="36564" spans="1:4" x14ac:dyDescent="0.25">
      <c r="A36564" s="94" t="s">
        <v>16114</v>
      </c>
      <c r="B36564" t="s">
        <v>714</v>
      </c>
      <c r="C36564" t="s">
        <v>16139</v>
      </c>
      <c r="D36564" s="94" t="s">
        <v>26859</v>
      </c>
    </row>
    <row r="36565" spans="1:4" x14ac:dyDescent="0.25">
      <c r="A36565" s="94" t="s">
        <v>16115</v>
      </c>
      <c r="D36565" s="94" t="s">
        <v>14</v>
      </c>
    </row>
    <row r="36566" spans="1:4" x14ac:dyDescent="0.25">
      <c r="A36566" s="94" t="s">
        <v>16115</v>
      </c>
      <c r="B36566" t="s">
        <v>714</v>
      </c>
      <c r="C36566" t="s">
        <v>16126</v>
      </c>
      <c r="D36566" s="94" t="s">
        <v>26859</v>
      </c>
    </row>
    <row r="36567" spans="1:4" x14ac:dyDescent="0.25">
      <c r="A36567" s="94" t="s">
        <v>16115</v>
      </c>
      <c r="B36567" t="s">
        <v>714</v>
      </c>
      <c r="C36567" t="s">
        <v>16128</v>
      </c>
      <c r="D36567" s="94" t="s">
        <v>26859</v>
      </c>
    </row>
    <row r="36568" spans="1:4" x14ac:dyDescent="0.25">
      <c r="A36568" s="94" t="s">
        <v>16115</v>
      </c>
      <c r="B36568" t="s">
        <v>714</v>
      </c>
      <c r="C36568" t="s">
        <v>16129</v>
      </c>
      <c r="D36568" s="94" t="s">
        <v>26859</v>
      </c>
    </row>
    <row r="36569" spans="1:4" x14ac:dyDescent="0.25">
      <c r="A36569" s="94" t="s">
        <v>16115</v>
      </c>
      <c r="B36569" t="s">
        <v>714</v>
      </c>
      <c r="C36569" t="s">
        <v>16130</v>
      </c>
      <c r="D36569" s="94" t="s">
        <v>26859</v>
      </c>
    </row>
    <row r="36570" spans="1:4" x14ac:dyDescent="0.25">
      <c r="A36570" s="94" t="s">
        <v>16115</v>
      </c>
      <c r="B36570" t="s">
        <v>714</v>
      </c>
      <c r="C36570" t="s">
        <v>16135</v>
      </c>
      <c r="D36570" s="94" t="s">
        <v>27379</v>
      </c>
    </row>
    <row r="36571" spans="1:4" x14ac:dyDescent="0.25">
      <c r="A36571" s="94" t="s">
        <v>16115</v>
      </c>
      <c r="B36571" t="s">
        <v>714</v>
      </c>
      <c r="C36571" t="s">
        <v>16139</v>
      </c>
      <c r="D36571" s="94" t="s">
        <v>26859</v>
      </c>
    </row>
    <row r="36572" spans="1:4" x14ac:dyDescent="0.25">
      <c r="A36572" s="94" t="s">
        <v>16115</v>
      </c>
      <c r="B36572" t="s">
        <v>714</v>
      </c>
      <c r="C36572" t="s">
        <v>16143</v>
      </c>
      <c r="D36572" s="94" t="s">
        <v>26500</v>
      </c>
    </row>
    <row r="36573" spans="1:4" x14ac:dyDescent="0.25">
      <c r="A36573" s="94" t="s">
        <v>16116</v>
      </c>
      <c r="D36573" s="94" t="s">
        <v>14</v>
      </c>
    </row>
    <row r="36574" spans="1:4" x14ac:dyDescent="0.25">
      <c r="A36574" s="94" t="s">
        <v>16116</v>
      </c>
      <c r="B36574" t="s">
        <v>714</v>
      </c>
      <c r="C36574" t="s">
        <v>16126</v>
      </c>
      <c r="D36574" s="94" t="s">
        <v>29752</v>
      </c>
    </row>
    <row r="36575" spans="1:4" x14ac:dyDescent="0.25">
      <c r="A36575" s="94" t="s">
        <v>16116</v>
      </c>
      <c r="B36575" t="s">
        <v>714</v>
      </c>
      <c r="C36575" t="s">
        <v>16128</v>
      </c>
      <c r="D36575" s="94" t="s">
        <v>29752</v>
      </c>
    </row>
    <row r="36576" spans="1:4" x14ac:dyDescent="0.25">
      <c r="A36576" s="94" t="s">
        <v>16116</v>
      </c>
      <c r="B36576" t="s">
        <v>714</v>
      </c>
      <c r="C36576" t="s">
        <v>16129</v>
      </c>
      <c r="D36576" s="94" t="s">
        <v>29752</v>
      </c>
    </row>
    <row r="36577" spans="1:4" x14ac:dyDescent="0.25">
      <c r="A36577" s="94" t="s">
        <v>16116</v>
      </c>
      <c r="B36577" t="s">
        <v>714</v>
      </c>
      <c r="C36577" t="s">
        <v>16130</v>
      </c>
      <c r="D36577" s="94" t="s">
        <v>29752</v>
      </c>
    </row>
    <row r="36578" spans="1:4" x14ac:dyDescent="0.25">
      <c r="A36578" s="94" t="s">
        <v>16116</v>
      </c>
      <c r="B36578" t="s">
        <v>714</v>
      </c>
      <c r="C36578" t="s">
        <v>16135</v>
      </c>
      <c r="D36578" s="94" t="s">
        <v>26450</v>
      </c>
    </row>
    <row r="36579" spans="1:4" x14ac:dyDescent="0.25">
      <c r="A36579" s="94" t="s">
        <v>16116</v>
      </c>
      <c r="B36579" t="s">
        <v>714</v>
      </c>
      <c r="C36579" t="s">
        <v>16139</v>
      </c>
      <c r="D36579" s="94" t="s">
        <v>29752</v>
      </c>
    </row>
    <row r="36580" spans="1:4" x14ac:dyDescent="0.25">
      <c r="A36580" s="94" t="s">
        <v>16116</v>
      </c>
      <c r="B36580" t="s">
        <v>714</v>
      </c>
      <c r="C36580" t="s">
        <v>16143</v>
      </c>
      <c r="D36580" s="94" t="s">
        <v>26450</v>
      </c>
    </row>
    <row r="36581" spans="1:4" x14ac:dyDescent="0.25">
      <c r="A36581" s="94" t="s">
        <v>16117</v>
      </c>
      <c r="D36581" s="94" t="s">
        <v>14</v>
      </c>
    </row>
    <row r="36582" spans="1:4" x14ac:dyDescent="0.25">
      <c r="A36582" s="94" t="s">
        <v>16117</v>
      </c>
      <c r="B36582" t="s">
        <v>714</v>
      </c>
      <c r="C36582" t="s">
        <v>16126</v>
      </c>
      <c r="D36582" s="94" t="s">
        <v>29752</v>
      </c>
    </row>
    <row r="36583" spans="1:4" x14ac:dyDescent="0.25">
      <c r="A36583" s="94" t="s">
        <v>16117</v>
      </c>
      <c r="B36583" t="s">
        <v>714</v>
      </c>
      <c r="C36583" t="s">
        <v>16128</v>
      </c>
      <c r="D36583" s="94" t="s">
        <v>29752</v>
      </c>
    </row>
    <row r="36584" spans="1:4" x14ac:dyDescent="0.25">
      <c r="A36584" s="94" t="s">
        <v>16117</v>
      </c>
      <c r="B36584" t="s">
        <v>714</v>
      </c>
      <c r="C36584" t="s">
        <v>16129</v>
      </c>
      <c r="D36584" s="94" t="s">
        <v>29752</v>
      </c>
    </row>
    <row r="36585" spans="1:4" x14ac:dyDescent="0.25">
      <c r="A36585" s="94" t="s">
        <v>16117</v>
      </c>
      <c r="B36585" t="s">
        <v>714</v>
      </c>
      <c r="C36585" t="s">
        <v>16130</v>
      </c>
      <c r="D36585" s="94" t="s">
        <v>29752</v>
      </c>
    </row>
    <row r="36586" spans="1:4" x14ac:dyDescent="0.25">
      <c r="A36586" s="94" t="s">
        <v>16117</v>
      </c>
      <c r="B36586" t="s">
        <v>714</v>
      </c>
      <c r="C36586" t="s">
        <v>16135</v>
      </c>
      <c r="D36586" s="94" t="s">
        <v>26450</v>
      </c>
    </row>
    <row r="36587" spans="1:4" x14ac:dyDescent="0.25">
      <c r="A36587" s="94" t="s">
        <v>16117</v>
      </c>
      <c r="B36587" t="s">
        <v>714</v>
      </c>
      <c r="C36587" t="s">
        <v>16139</v>
      </c>
      <c r="D36587" s="94" t="s">
        <v>29752</v>
      </c>
    </row>
    <row r="36588" spans="1:4" x14ac:dyDescent="0.25">
      <c r="A36588" s="94" t="s">
        <v>16117</v>
      </c>
      <c r="B36588" t="s">
        <v>714</v>
      </c>
      <c r="C36588" t="s">
        <v>16143</v>
      </c>
      <c r="D36588" s="94" t="s">
        <v>26450</v>
      </c>
    </row>
    <row r="36589" spans="1:4" x14ac:dyDescent="0.25">
      <c r="A36589" s="94" t="s">
        <v>16118</v>
      </c>
      <c r="D36589" s="94" t="s">
        <v>14</v>
      </c>
    </row>
    <row r="36590" spans="1:4" x14ac:dyDescent="0.25">
      <c r="A36590" s="94" t="s">
        <v>16118</v>
      </c>
      <c r="B36590" t="s">
        <v>714</v>
      </c>
      <c r="C36590" t="s">
        <v>16126</v>
      </c>
      <c r="D36590" s="94" t="s">
        <v>29752</v>
      </c>
    </row>
    <row r="36591" spans="1:4" x14ac:dyDescent="0.25">
      <c r="A36591" s="94" t="s">
        <v>16118</v>
      </c>
      <c r="B36591" t="s">
        <v>714</v>
      </c>
      <c r="C36591" t="s">
        <v>16128</v>
      </c>
      <c r="D36591" s="94" t="s">
        <v>29752</v>
      </c>
    </row>
    <row r="36592" spans="1:4" x14ac:dyDescent="0.25">
      <c r="A36592" s="94" t="s">
        <v>16118</v>
      </c>
      <c r="B36592" t="s">
        <v>714</v>
      </c>
      <c r="C36592" t="s">
        <v>16129</v>
      </c>
      <c r="D36592" s="94" t="s">
        <v>29752</v>
      </c>
    </row>
    <row r="36593" spans="1:4" x14ac:dyDescent="0.25">
      <c r="A36593" s="94" t="s">
        <v>16118</v>
      </c>
      <c r="B36593" t="s">
        <v>714</v>
      </c>
      <c r="C36593" t="s">
        <v>16130</v>
      </c>
      <c r="D36593" s="94" t="s">
        <v>29752</v>
      </c>
    </row>
    <row r="36594" spans="1:4" x14ac:dyDescent="0.25">
      <c r="A36594" s="94" t="s">
        <v>16118</v>
      </c>
      <c r="B36594" t="s">
        <v>714</v>
      </c>
      <c r="C36594" t="s">
        <v>16135</v>
      </c>
      <c r="D36594" s="94" t="s">
        <v>26450</v>
      </c>
    </row>
    <row r="36595" spans="1:4" x14ac:dyDescent="0.25">
      <c r="A36595" s="94" t="s">
        <v>16118</v>
      </c>
      <c r="B36595" t="s">
        <v>714</v>
      </c>
      <c r="C36595" t="s">
        <v>16139</v>
      </c>
      <c r="D36595" s="94" t="s">
        <v>29752</v>
      </c>
    </row>
    <row r="36596" spans="1:4" x14ac:dyDescent="0.25">
      <c r="A36596" s="94" t="s">
        <v>16118</v>
      </c>
      <c r="B36596" t="s">
        <v>714</v>
      </c>
      <c r="C36596" t="s">
        <v>16143</v>
      </c>
      <c r="D36596" s="94" t="s">
        <v>26450</v>
      </c>
    </row>
    <row r="36597" spans="1:4" x14ac:dyDescent="0.25">
      <c r="A36597" s="94" t="s">
        <v>16118</v>
      </c>
      <c r="B36597" t="s">
        <v>714</v>
      </c>
      <c r="C36597" t="s">
        <v>16162</v>
      </c>
      <c r="D36597" s="94" t="s">
        <v>29752</v>
      </c>
    </row>
    <row r="36598" spans="1:4" x14ac:dyDescent="0.25">
      <c r="A36598" s="94" t="s">
        <v>16119</v>
      </c>
      <c r="D36598" s="94" t="s">
        <v>14</v>
      </c>
    </row>
    <row r="36599" spans="1:4" x14ac:dyDescent="0.25">
      <c r="A36599" s="94" t="s">
        <v>16119</v>
      </c>
      <c r="B36599" t="s">
        <v>714</v>
      </c>
      <c r="C36599" t="s">
        <v>16126</v>
      </c>
      <c r="D36599" s="94" t="s">
        <v>29752</v>
      </c>
    </row>
    <row r="36600" spans="1:4" x14ac:dyDescent="0.25">
      <c r="A36600" s="94" t="s">
        <v>16119</v>
      </c>
      <c r="B36600" t="s">
        <v>714</v>
      </c>
      <c r="C36600" t="s">
        <v>16128</v>
      </c>
      <c r="D36600" s="94" t="s">
        <v>29752</v>
      </c>
    </row>
    <row r="36601" spans="1:4" x14ac:dyDescent="0.25">
      <c r="A36601" s="94" t="s">
        <v>16119</v>
      </c>
      <c r="B36601" t="s">
        <v>714</v>
      </c>
      <c r="C36601" t="s">
        <v>16129</v>
      </c>
      <c r="D36601" s="94" t="s">
        <v>29752</v>
      </c>
    </row>
    <row r="36602" spans="1:4" x14ac:dyDescent="0.25">
      <c r="A36602" s="94" t="s">
        <v>16119</v>
      </c>
      <c r="B36602" t="s">
        <v>714</v>
      </c>
      <c r="C36602" t="s">
        <v>16130</v>
      </c>
      <c r="D36602" s="94" t="s">
        <v>29752</v>
      </c>
    </row>
    <row r="36603" spans="1:4" x14ac:dyDescent="0.25">
      <c r="A36603" s="94" t="s">
        <v>16119</v>
      </c>
      <c r="B36603" t="s">
        <v>714</v>
      </c>
      <c r="C36603" t="s">
        <v>16135</v>
      </c>
      <c r="D36603" s="94" t="s">
        <v>26450</v>
      </c>
    </row>
    <row r="36604" spans="1:4" x14ac:dyDescent="0.25">
      <c r="A36604" s="94" t="s">
        <v>16119</v>
      </c>
      <c r="B36604" t="s">
        <v>714</v>
      </c>
      <c r="C36604" t="s">
        <v>16139</v>
      </c>
      <c r="D36604" s="94" t="s">
        <v>29752</v>
      </c>
    </row>
    <row r="36605" spans="1:4" x14ac:dyDescent="0.25">
      <c r="A36605" s="94" t="s">
        <v>16119</v>
      </c>
      <c r="B36605" t="s">
        <v>714</v>
      </c>
      <c r="C36605" t="s">
        <v>16143</v>
      </c>
      <c r="D36605" s="94" t="s">
        <v>26450</v>
      </c>
    </row>
    <row r="36606" spans="1:4" x14ac:dyDescent="0.25">
      <c r="A36606" s="94" t="s">
        <v>16120</v>
      </c>
      <c r="D36606" s="94" t="s">
        <v>14</v>
      </c>
    </row>
    <row r="36607" spans="1:4" x14ac:dyDescent="0.25">
      <c r="A36607" s="94" t="s">
        <v>16120</v>
      </c>
      <c r="B36607" t="s">
        <v>714</v>
      </c>
      <c r="C36607" t="s">
        <v>16126</v>
      </c>
      <c r="D36607" s="94" t="s">
        <v>29752</v>
      </c>
    </row>
    <row r="36608" spans="1:4" x14ac:dyDescent="0.25">
      <c r="A36608" s="94" t="s">
        <v>16120</v>
      </c>
      <c r="B36608" t="s">
        <v>714</v>
      </c>
      <c r="C36608" t="s">
        <v>16128</v>
      </c>
      <c r="D36608" s="94" t="s">
        <v>29752</v>
      </c>
    </row>
    <row r="36609" spans="1:4" x14ac:dyDescent="0.25">
      <c r="A36609" s="94" t="s">
        <v>16120</v>
      </c>
      <c r="B36609" t="s">
        <v>714</v>
      </c>
      <c r="C36609" t="s">
        <v>16129</v>
      </c>
      <c r="D36609" s="94" t="s">
        <v>29752</v>
      </c>
    </row>
    <row r="36610" spans="1:4" x14ac:dyDescent="0.25">
      <c r="A36610" s="94" t="s">
        <v>16120</v>
      </c>
      <c r="B36610" t="s">
        <v>714</v>
      </c>
      <c r="C36610" t="s">
        <v>16135</v>
      </c>
      <c r="D36610" s="94" t="s">
        <v>26450</v>
      </c>
    </row>
    <row r="36611" spans="1:4" x14ac:dyDescent="0.25">
      <c r="A36611" s="94" t="s">
        <v>16120</v>
      </c>
      <c r="B36611" t="s">
        <v>714</v>
      </c>
      <c r="C36611" t="s">
        <v>16143</v>
      </c>
      <c r="D36611" s="94" t="s">
        <v>26450</v>
      </c>
    </row>
    <row r="36612" spans="1:4" x14ac:dyDescent="0.25">
      <c r="A36612" s="94" t="s">
        <v>16120</v>
      </c>
      <c r="B36612" t="s">
        <v>714</v>
      </c>
      <c r="C36612" t="s">
        <v>16163</v>
      </c>
      <c r="D36612" s="94" t="s">
        <v>26450</v>
      </c>
    </row>
    <row r="36613" spans="1:4" x14ac:dyDescent="0.25">
      <c r="A36613" s="94" t="s">
        <v>16120</v>
      </c>
      <c r="B36613" t="s">
        <v>714</v>
      </c>
      <c r="C36613" t="s">
        <v>16164</v>
      </c>
      <c r="D36613" s="94" t="s">
        <v>26450</v>
      </c>
    </row>
    <row r="36614" spans="1:4" x14ac:dyDescent="0.25">
      <c r="A36614" s="94" t="s">
        <v>16121</v>
      </c>
      <c r="D36614" s="94" t="s">
        <v>14</v>
      </c>
    </row>
    <row r="36615" spans="1:4" x14ac:dyDescent="0.25">
      <c r="A36615" s="94" t="s">
        <v>16121</v>
      </c>
      <c r="B36615" t="s">
        <v>714</v>
      </c>
      <c r="C36615">
        <v>88249</v>
      </c>
      <c r="D36615" s="94" t="s">
        <v>26572</v>
      </c>
    </row>
    <row r="36616" spans="1:4" x14ac:dyDescent="0.25">
      <c r="A36616" s="94" t="s">
        <v>16121</v>
      </c>
      <c r="B36616" t="s">
        <v>714</v>
      </c>
      <c r="C36616">
        <v>88321</v>
      </c>
      <c r="D36616" s="94" t="s">
        <v>29694</v>
      </c>
    </row>
    <row r="36617" spans="1:4" x14ac:dyDescent="0.25">
      <c r="A36617" s="94" t="s">
        <v>16122</v>
      </c>
      <c r="D36617" s="94" t="s">
        <v>14</v>
      </c>
    </row>
    <row r="36618" spans="1:4" x14ac:dyDescent="0.25">
      <c r="A36618" s="94" t="s">
        <v>16122</v>
      </c>
      <c r="B36618" t="s">
        <v>714</v>
      </c>
      <c r="C36618">
        <v>88249</v>
      </c>
      <c r="D36618" s="94" t="s">
        <v>26577</v>
      </c>
    </row>
    <row r="36619" spans="1:4" x14ac:dyDescent="0.25">
      <c r="A36619" s="94" t="s">
        <v>16122</v>
      </c>
      <c r="B36619" t="s">
        <v>714</v>
      </c>
      <c r="C36619">
        <v>88321</v>
      </c>
      <c r="D36619" s="94" t="s">
        <v>27468</v>
      </c>
    </row>
    <row r="36620" spans="1:4" x14ac:dyDescent="0.25">
      <c r="A36620" s="94" t="s">
        <v>16123</v>
      </c>
      <c r="D36620" s="94" t="s">
        <v>14</v>
      </c>
    </row>
    <row r="36621" spans="1:4" x14ac:dyDescent="0.25">
      <c r="A36621" s="94" t="s">
        <v>16123</v>
      </c>
      <c r="B36621" t="s">
        <v>714</v>
      </c>
      <c r="C36621">
        <v>88249</v>
      </c>
      <c r="D36621" s="94" t="s">
        <v>26567</v>
      </c>
    </row>
    <row r="36622" spans="1:4" x14ac:dyDescent="0.25">
      <c r="A36622" s="94" t="s">
        <v>16123</v>
      </c>
      <c r="B36622" t="s">
        <v>714</v>
      </c>
      <c r="C36622">
        <v>88321</v>
      </c>
      <c r="D36622" s="94" t="s">
        <v>26527</v>
      </c>
    </row>
    <row r="36623" spans="1:4" x14ac:dyDescent="0.25">
      <c r="A36623" s="94" t="s">
        <v>16124</v>
      </c>
      <c r="D36623" s="94" t="s">
        <v>14</v>
      </c>
    </row>
    <row r="36624" spans="1:4" x14ac:dyDescent="0.25">
      <c r="A36624" s="94" t="s">
        <v>16124</v>
      </c>
      <c r="B36624" t="s">
        <v>714</v>
      </c>
      <c r="C36624">
        <v>88249</v>
      </c>
      <c r="D36624" s="94" t="s">
        <v>26577</v>
      </c>
    </row>
    <row r="36625" spans="1:4" x14ac:dyDescent="0.25">
      <c r="A36625" s="94" t="s">
        <v>16124</v>
      </c>
      <c r="B36625" t="s">
        <v>714</v>
      </c>
      <c r="C36625">
        <v>88321</v>
      </c>
      <c r="D36625" s="94" t="s">
        <v>27468</v>
      </c>
    </row>
    <row r="36626" spans="1:4" x14ac:dyDescent="0.25">
      <c r="A36626" s="94" t="s">
        <v>16125</v>
      </c>
      <c r="D36626" s="94" t="s">
        <v>14</v>
      </c>
    </row>
    <row r="36627" spans="1:4" x14ac:dyDescent="0.25">
      <c r="A36627" s="94" t="s">
        <v>16125</v>
      </c>
      <c r="B36627" t="s">
        <v>714</v>
      </c>
      <c r="C36627">
        <v>88249</v>
      </c>
      <c r="D36627" s="94" t="s">
        <v>27187</v>
      </c>
    </row>
    <row r="36628" spans="1:4" x14ac:dyDescent="0.25">
      <c r="A36628" s="94" t="s">
        <v>16125</v>
      </c>
      <c r="B36628" t="s">
        <v>714</v>
      </c>
      <c r="C36628">
        <v>88321</v>
      </c>
      <c r="D36628" s="94" t="s">
        <v>27469</v>
      </c>
    </row>
    <row r="36629" spans="1:4" x14ac:dyDescent="0.25">
      <c r="A36629" s="94" t="s">
        <v>16126</v>
      </c>
      <c r="D36629" s="94" t="s">
        <v>14</v>
      </c>
    </row>
    <row r="36630" spans="1:4" x14ac:dyDescent="0.25">
      <c r="A36630" s="94" t="s">
        <v>16126</v>
      </c>
      <c r="B36630" t="s">
        <v>714</v>
      </c>
      <c r="C36630">
        <v>88249</v>
      </c>
      <c r="D36630" s="94" t="s">
        <v>26566</v>
      </c>
    </row>
    <row r="36631" spans="1:4" x14ac:dyDescent="0.25">
      <c r="A36631" s="94" t="s">
        <v>16126</v>
      </c>
      <c r="B36631" t="s">
        <v>714</v>
      </c>
      <c r="C36631">
        <v>88321</v>
      </c>
      <c r="D36631" s="94" t="s">
        <v>26565</v>
      </c>
    </row>
    <row r="36632" spans="1:4" x14ac:dyDescent="0.25">
      <c r="A36632" s="94" t="s">
        <v>16127</v>
      </c>
      <c r="D36632" s="94" t="s">
        <v>14</v>
      </c>
    </row>
    <row r="36633" spans="1:4" x14ac:dyDescent="0.25">
      <c r="A36633" s="94" t="s">
        <v>16127</v>
      </c>
      <c r="B36633" t="s">
        <v>714</v>
      </c>
      <c r="C36633">
        <v>88249</v>
      </c>
      <c r="D36633" s="94" t="s">
        <v>26574</v>
      </c>
    </row>
    <row r="36634" spans="1:4" x14ac:dyDescent="0.25">
      <c r="A36634" s="94" t="s">
        <v>16127</v>
      </c>
      <c r="B36634" t="s">
        <v>714</v>
      </c>
      <c r="C36634">
        <v>88321</v>
      </c>
      <c r="D36634" s="94" t="s">
        <v>26602</v>
      </c>
    </row>
    <row r="36635" spans="1:4" x14ac:dyDescent="0.25">
      <c r="A36635" s="94" t="s">
        <v>16128</v>
      </c>
      <c r="D36635" s="94" t="s">
        <v>14</v>
      </c>
    </row>
    <row r="36636" spans="1:4" x14ac:dyDescent="0.25">
      <c r="A36636" s="94" t="s">
        <v>16128</v>
      </c>
      <c r="B36636" t="s">
        <v>714</v>
      </c>
      <c r="C36636">
        <v>88249</v>
      </c>
      <c r="D36636" s="94" t="s">
        <v>26527</v>
      </c>
    </row>
    <row r="36637" spans="1:4" x14ac:dyDescent="0.25">
      <c r="A36637" s="94" t="s">
        <v>16128</v>
      </c>
      <c r="B36637" t="s">
        <v>714</v>
      </c>
      <c r="C36637">
        <v>88321</v>
      </c>
      <c r="D36637" s="94" t="s">
        <v>26528</v>
      </c>
    </row>
    <row r="36638" spans="1:4" x14ac:dyDescent="0.25">
      <c r="A36638" s="94" t="s">
        <v>16129</v>
      </c>
      <c r="D36638" s="94" t="s">
        <v>14</v>
      </c>
    </row>
    <row r="36639" spans="1:4" x14ac:dyDescent="0.25">
      <c r="A36639" s="94" t="s">
        <v>16129</v>
      </c>
      <c r="B36639" t="s">
        <v>714</v>
      </c>
      <c r="C36639">
        <v>88249</v>
      </c>
      <c r="D36639" s="94" t="s">
        <v>27259</v>
      </c>
    </row>
    <row r="36640" spans="1:4" x14ac:dyDescent="0.25">
      <c r="A36640" s="94" t="s">
        <v>16129</v>
      </c>
      <c r="B36640" t="s">
        <v>714</v>
      </c>
      <c r="C36640">
        <v>88321</v>
      </c>
      <c r="D36640" s="94" t="s">
        <v>27425</v>
      </c>
    </row>
    <row r="36641" spans="1:4" x14ac:dyDescent="0.25">
      <c r="A36641" s="94" t="s">
        <v>16130</v>
      </c>
      <c r="D36641" s="94" t="s">
        <v>14</v>
      </c>
    </row>
    <row r="36642" spans="1:4" x14ac:dyDescent="0.25">
      <c r="A36642" s="94" t="s">
        <v>16130</v>
      </c>
      <c r="B36642" t="s">
        <v>714</v>
      </c>
      <c r="C36642">
        <v>88249</v>
      </c>
      <c r="D36642" s="94" t="s">
        <v>26574</v>
      </c>
    </row>
    <row r="36643" spans="1:4" x14ac:dyDescent="0.25">
      <c r="A36643" s="94" t="s">
        <v>16130</v>
      </c>
      <c r="B36643" t="s">
        <v>714</v>
      </c>
      <c r="C36643">
        <v>88321</v>
      </c>
      <c r="D36643" s="94" t="s">
        <v>26602</v>
      </c>
    </row>
    <row r="36644" spans="1:4" x14ac:dyDescent="0.25">
      <c r="A36644" s="94" t="s">
        <v>16131</v>
      </c>
      <c r="D36644" s="94" t="s">
        <v>14</v>
      </c>
    </row>
    <row r="36645" spans="1:4" x14ac:dyDescent="0.25">
      <c r="A36645" s="94" t="s">
        <v>16131</v>
      </c>
      <c r="B36645" t="s">
        <v>714</v>
      </c>
      <c r="C36645">
        <v>88249</v>
      </c>
      <c r="D36645" s="94" t="s">
        <v>26586</v>
      </c>
    </row>
    <row r="36646" spans="1:4" x14ac:dyDescent="0.25">
      <c r="A36646" s="94" t="s">
        <v>16131</v>
      </c>
      <c r="B36646" t="s">
        <v>714</v>
      </c>
      <c r="C36646">
        <v>88321</v>
      </c>
      <c r="D36646" s="94" t="s">
        <v>31319</v>
      </c>
    </row>
    <row r="36647" spans="1:4" x14ac:dyDescent="0.25">
      <c r="A36647" s="94" t="s">
        <v>16132</v>
      </c>
      <c r="D36647" s="94" t="s">
        <v>14</v>
      </c>
    </row>
    <row r="36648" spans="1:4" x14ac:dyDescent="0.25">
      <c r="A36648" s="94" t="s">
        <v>16132</v>
      </c>
      <c r="B36648" t="s">
        <v>714</v>
      </c>
      <c r="C36648">
        <v>88249</v>
      </c>
      <c r="D36648" s="94" t="s">
        <v>26575</v>
      </c>
    </row>
    <row r="36649" spans="1:4" x14ac:dyDescent="0.25">
      <c r="A36649" s="94" t="s">
        <v>16132</v>
      </c>
      <c r="B36649" t="s">
        <v>714</v>
      </c>
      <c r="C36649">
        <v>88321</v>
      </c>
      <c r="D36649" s="94" t="s">
        <v>26574</v>
      </c>
    </row>
    <row r="36650" spans="1:4" x14ac:dyDescent="0.25">
      <c r="A36650" s="94" t="s">
        <v>16133</v>
      </c>
      <c r="D36650" s="94" t="s">
        <v>14</v>
      </c>
    </row>
    <row r="36651" spans="1:4" x14ac:dyDescent="0.25">
      <c r="A36651" s="94" t="s">
        <v>16133</v>
      </c>
      <c r="B36651" t="s">
        <v>714</v>
      </c>
      <c r="C36651">
        <v>88249</v>
      </c>
      <c r="D36651" s="94" t="s">
        <v>26567</v>
      </c>
    </row>
    <row r="36652" spans="1:4" x14ac:dyDescent="0.25">
      <c r="A36652" s="94" t="s">
        <v>16133</v>
      </c>
      <c r="B36652" t="s">
        <v>714</v>
      </c>
      <c r="C36652">
        <v>88321</v>
      </c>
      <c r="D36652" s="94" t="s">
        <v>26527</v>
      </c>
    </row>
    <row r="36653" spans="1:4" x14ac:dyDescent="0.25">
      <c r="A36653" s="94" t="s">
        <v>16134</v>
      </c>
      <c r="D36653" s="94" t="s">
        <v>14</v>
      </c>
    </row>
    <row r="36654" spans="1:4" x14ac:dyDescent="0.25">
      <c r="A36654" s="94" t="s">
        <v>16134</v>
      </c>
      <c r="B36654" t="s">
        <v>714</v>
      </c>
      <c r="C36654">
        <v>88249</v>
      </c>
      <c r="D36654" s="94" t="s">
        <v>28524</v>
      </c>
    </row>
    <row r="36655" spans="1:4" x14ac:dyDescent="0.25">
      <c r="A36655" s="94" t="s">
        <v>16134</v>
      </c>
      <c r="B36655" t="s">
        <v>714</v>
      </c>
      <c r="C36655">
        <v>88321</v>
      </c>
      <c r="D36655" s="94" t="s">
        <v>26564</v>
      </c>
    </row>
    <row r="36656" spans="1:4" x14ac:dyDescent="0.25">
      <c r="A36656" s="94" t="s">
        <v>16135</v>
      </c>
      <c r="D36656" s="94" t="s">
        <v>14</v>
      </c>
    </row>
    <row r="36657" spans="1:4" x14ac:dyDescent="0.25">
      <c r="A36657" s="94" t="s">
        <v>16135</v>
      </c>
      <c r="B36657" t="s">
        <v>714</v>
      </c>
      <c r="C36657">
        <v>88249</v>
      </c>
      <c r="D36657" s="94" t="s">
        <v>26565</v>
      </c>
    </row>
    <row r="36658" spans="1:4" x14ac:dyDescent="0.25">
      <c r="A36658" s="94" t="s">
        <v>16135</v>
      </c>
      <c r="B36658" t="s">
        <v>714</v>
      </c>
      <c r="C36658">
        <v>88321</v>
      </c>
      <c r="D36658" s="94" t="s">
        <v>26563</v>
      </c>
    </row>
    <row r="36659" spans="1:4" x14ac:dyDescent="0.25">
      <c r="A36659" s="94" t="s">
        <v>16136</v>
      </c>
      <c r="D36659" s="94" t="s">
        <v>14</v>
      </c>
    </row>
    <row r="36660" spans="1:4" x14ac:dyDescent="0.25">
      <c r="A36660" s="94" t="s">
        <v>16136</v>
      </c>
      <c r="B36660" t="s">
        <v>714</v>
      </c>
      <c r="C36660">
        <v>88249</v>
      </c>
      <c r="D36660" s="94" t="s">
        <v>27259</v>
      </c>
    </row>
    <row r="36661" spans="1:4" x14ac:dyDescent="0.25">
      <c r="A36661" s="94" t="s">
        <v>16136</v>
      </c>
      <c r="B36661" t="s">
        <v>714</v>
      </c>
      <c r="C36661">
        <v>88321</v>
      </c>
      <c r="D36661" s="94" t="s">
        <v>27425</v>
      </c>
    </row>
    <row r="36662" spans="1:4" x14ac:dyDescent="0.25">
      <c r="A36662" s="94" t="s">
        <v>16137</v>
      </c>
      <c r="D36662" s="94" t="s">
        <v>14</v>
      </c>
    </row>
    <row r="36663" spans="1:4" x14ac:dyDescent="0.25">
      <c r="A36663" s="94" t="s">
        <v>16137</v>
      </c>
      <c r="B36663" t="s">
        <v>714</v>
      </c>
      <c r="C36663">
        <v>88249</v>
      </c>
      <c r="D36663" s="94" t="s">
        <v>29667</v>
      </c>
    </row>
    <row r="36664" spans="1:4" x14ac:dyDescent="0.25">
      <c r="A36664" s="94" t="s">
        <v>16137</v>
      </c>
      <c r="B36664" t="s">
        <v>714</v>
      </c>
      <c r="C36664">
        <v>88321</v>
      </c>
      <c r="D36664" s="94" t="s">
        <v>26979</v>
      </c>
    </row>
    <row r="36665" spans="1:4" x14ac:dyDescent="0.25">
      <c r="A36665" s="94" t="s">
        <v>16138</v>
      </c>
      <c r="D36665" s="94" t="s">
        <v>14</v>
      </c>
    </row>
    <row r="36666" spans="1:4" x14ac:dyDescent="0.25">
      <c r="A36666" s="94" t="s">
        <v>16138</v>
      </c>
      <c r="B36666" t="s">
        <v>714</v>
      </c>
      <c r="C36666">
        <v>88249</v>
      </c>
      <c r="D36666" s="94" t="s">
        <v>27468</v>
      </c>
    </row>
    <row r="36667" spans="1:4" x14ac:dyDescent="0.25">
      <c r="A36667" s="94" t="s">
        <v>16138</v>
      </c>
      <c r="B36667" t="s">
        <v>714</v>
      </c>
      <c r="C36667">
        <v>88321</v>
      </c>
      <c r="D36667" s="94" t="s">
        <v>27182</v>
      </c>
    </row>
    <row r="36668" spans="1:4" x14ac:dyDescent="0.25">
      <c r="A36668" s="94" t="s">
        <v>16139</v>
      </c>
      <c r="D36668" s="94" t="s">
        <v>14</v>
      </c>
    </row>
    <row r="36669" spans="1:4" x14ac:dyDescent="0.25">
      <c r="A36669" s="94" t="s">
        <v>16139</v>
      </c>
      <c r="B36669" t="s">
        <v>714</v>
      </c>
      <c r="C36669">
        <v>88249</v>
      </c>
      <c r="D36669" s="94" t="s">
        <v>26579</v>
      </c>
    </row>
    <row r="36670" spans="1:4" x14ac:dyDescent="0.25">
      <c r="A36670" s="94" t="s">
        <v>16139</v>
      </c>
      <c r="B36670" t="s">
        <v>714</v>
      </c>
      <c r="C36670">
        <v>88321</v>
      </c>
      <c r="D36670" s="94" t="s">
        <v>29274</v>
      </c>
    </row>
    <row r="36671" spans="1:4" x14ac:dyDescent="0.25">
      <c r="A36671" s="94" t="s">
        <v>16140</v>
      </c>
      <c r="D36671" s="94" t="s">
        <v>14</v>
      </c>
    </row>
    <row r="36672" spans="1:4" x14ac:dyDescent="0.25">
      <c r="A36672" s="94" t="s">
        <v>16140</v>
      </c>
      <c r="B36672" t="s">
        <v>714</v>
      </c>
      <c r="C36672">
        <v>88249</v>
      </c>
      <c r="D36672" s="94" t="s">
        <v>27863</v>
      </c>
    </row>
    <row r="36673" spans="1:4" x14ac:dyDescent="0.25">
      <c r="A36673" s="94" t="s">
        <v>16140</v>
      </c>
      <c r="B36673" t="s">
        <v>714</v>
      </c>
      <c r="C36673">
        <v>88321</v>
      </c>
      <c r="D36673" s="94" t="s">
        <v>27265</v>
      </c>
    </row>
    <row r="36674" spans="1:4" x14ac:dyDescent="0.25">
      <c r="A36674" s="94" t="s">
        <v>16141</v>
      </c>
      <c r="D36674" s="94" t="s">
        <v>14</v>
      </c>
    </row>
    <row r="36675" spans="1:4" x14ac:dyDescent="0.25">
      <c r="A36675" s="94" t="s">
        <v>16141</v>
      </c>
      <c r="B36675" t="s">
        <v>714</v>
      </c>
      <c r="C36675">
        <v>88249</v>
      </c>
      <c r="D36675" s="94" t="s">
        <v>26571</v>
      </c>
    </row>
    <row r="36676" spans="1:4" x14ac:dyDescent="0.25">
      <c r="A36676" s="94" t="s">
        <v>16141</v>
      </c>
      <c r="B36676" t="s">
        <v>714</v>
      </c>
      <c r="C36676">
        <v>88321</v>
      </c>
      <c r="D36676" s="94" t="s">
        <v>26570</v>
      </c>
    </row>
    <row r="36677" spans="1:4" x14ac:dyDescent="0.25">
      <c r="A36677" s="94" t="s">
        <v>16142</v>
      </c>
      <c r="D36677" s="94" t="s">
        <v>14</v>
      </c>
    </row>
    <row r="36678" spans="1:4" x14ac:dyDescent="0.25">
      <c r="A36678" s="94" t="s">
        <v>16142</v>
      </c>
      <c r="B36678" t="s">
        <v>714</v>
      </c>
      <c r="C36678">
        <v>88249</v>
      </c>
      <c r="D36678" s="94" t="s">
        <v>26562</v>
      </c>
    </row>
    <row r="36679" spans="1:4" x14ac:dyDescent="0.25">
      <c r="A36679" s="94" t="s">
        <v>16142</v>
      </c>
      <c r="B36679" t="s">
        <v>714</v>
      </c>
      <c r="C36679">
        <v>88321</v>
      </c>
      <c r="D36679" s="94" t="s">
        <v>26590</v>
      </c>
    </row>
    <row r="36680" spans="1:4" x14ac:dyDescent="0.25">
      <c r="A36680" s="94" t="s">
        <v>16143</v>
      </c>
      <c r="D36680" s="94" t="s">
        <v>14</v>
      </c>
    </row>
    <row r="36681" spans="1:4" x14ac:dyDescent="0.25">
      <c r="A36681" s="94" t="s">
        <v>16143</v>
      </c>
      <c r="B36681" t="s">
        <v>714</v>
      </c>
      <c r="C36681">
        <v>88249</v>
      </c>
      <c r="D36681" s="94" t="s">
        <v>26562</v>
      </c>
    </row>
    <row r="36682" spans="1:4" x14ac:dyDescent="0.25">
      <c r="A36682" s="94" t="s">
        <v>16143</v>
      </c>
      <c r="B36682" t="s">
        <v>714</v>
      </c>
      <c r="C36682">
        <v>88321</v>
      </c>
      <c r="D36682" s="94" t="s">
        <v>26590</v>
      </c>
    </row>
    <row r="36683" spans="1:4" x14ac:dyDescent="0.25">
      <c r="A36683" s="94" t="s">
        <v>16144</v>
      </c>
      <c r="D36683" s="94" t="s">
        <v>14</v>
      </c>
    </row>
    <row r="36684" spans="1:4" x14ac:dyDescent="0.25">
      <c r="A36684" s="94" t="s">
        <v>16144</v>
      </c>
      <c r="B36684" t="s">
        <v>714</v>
      </c>
      <c r="C36684">
        <v>88249</v>
      </c>
      <c r="D36684" s="94" t="s">
        <v>26565</v>
      </c>
    </row>
    <row r="36685" spans="1:4" x14ac:dyDescent="0.25">
      <c r="A36685" s="94" t="s">
        <v>16144</v>
      </c>
      <c r="B36685" t="s">
        <v>714</v>
      </c>
      <c r="C36685">
        <v>88321</v>
      </c>
      <c r="D36685" s="94" t="s">
        <v>26563</v>
      </c>
    </row>
    <row r="36686" spans="1:4" x14ac:dyDescent="0.25">
      <c r="A36686" s="94" t="s">
        <v>16145</v>
      </c>
      <c r="D36686" s="94" t="s">
        <v>14</v>
      </c>
    </row>
    <row r="36687" spans="1:4" x14ac:dyDescent="0.25">
      <c r="A36687" s="94" t="s">
        <v>16145</v>
      </c>
      <c r="B36687" t="s">
        <v>714</v>
      </c>
      <c r="C36687">
        <v>88249</v>
      </c>
      <c r="D36687" s="94" t="s">
        <v>26566</v>
      </c>
    </row>
    <row r="36688" spans="1:4" x14ac:dyDescent="0.25">
      <c r="A36688" s="94" t="s">
        <v>16145</v>
      </c>
      <c r="B36688" t="s">
        <v>714</v>
      </c>
      <c r="C36688">
        <v>88321</v>
      </c>
      <c r="D36688" s="94" t="s">
        <v>26565</v>
      </c>
    </row>
    <row r="36689" spans="1:4" x14ac:dyDescent="0.25">
      <c r="A36689" s="94" t="s">
        <v>16146</v>
      </c>
      <c r="D36689" s="94" t="s">
        <v>14</v>
      </c>
    </row>
    <row r="36690" spans="1:4" x14ac:dyDescent="0.25">
      <c r="A36690" s="94" t="s">
        <v>16146</v>
      </c>
      <c r="B36690" t="s">
        <v>714</v>
      </c>
      <c r="C36690">
        <v>88249</v>
      </c>
      <c r="D36690" s="94" t="s">
        <v>27863</v>
      </c>
    </row>
    <row r="36691" spans="1:4" x14ac:dyDescent="0.25">
      <c r="A36691" s="94" t="s">
        <v>16146</v>
      </c>
      <c r="B36691" t="s">
        <v>714</v>
      </c>
      <c r="C36691">
        <v>88321</v>
      </c>
      <c r="D36691" s="94" t="s">
        <v>27265</v>
      </c>
    </row>
    <row r="36692" spans="1:4" x14ac:dyDescent="0.25">
      <c r="A36692" s="94" t="s">
        <v>16147</v>
      </c>
      <c r="D36692" s="94" t="s">
        <v>14</v>
      </c>
    </row>
    <row r="36693" spans="1:4" x14ac:dyDescent="0.25">
      <c r="A36693" s="94" t="s">
        <v>16147</v>
      </c>
      <c r="B36693" t="s">
        <v>714</v>
      </c>
      <c r="C36693">
        <v>88249</v>
      </c>
      <c r="D36693" s="94" t="s">
        <v>28524</v>
      </c>
    </row>
    <row r="36694" spans="1:4" x14ac:dyDescent="0.25">
      <c r="A36694" s="94" t="s">
        <v>16147</v>
      </c>
      <c r="B36694" t="s">
        <v>714</v>
      </c>
      <c r="C36694">
        <v>88321</v>
      </c>
      <c r="D36694" s="94" t="s">
        <v>26564</v>
      </c>
    </row>
    <row r="36695" spans="1:4" x14ac:dyDescent="0.25">
      <c r="A36695" s="94" t="s">
        <v>16148</v>
      </c>
      <c r="D36695" s="94" t="s">
        <v>14</v>
      </c>
    </row>
    <row r="36696" spans="1:4" x14ac:dyDescent="0.25">
      <c r="A36696" s="94" t="s">
        <v>16148</v>
      </c>
      <c r="B36696" t="s">
        <v>714</v>
      </c>
      <c r="C36696">
        <v>88249</v>
      </c>
      <c r="D36696" s="94" t="s">
        <v>26581</v>
      </c>
    </row>
    <row r="36697" spans="1:4" x14ac:dyDescent="0.25">
      <c r="A36697" s="94" t="s">
        <v>16148</v>
      </c>
      <c r="B36697" t="s">
        <v>714</v>
      </c>
      <c r="C36697">
        <v>88321</v>
      </c>
      <c r="D36697" s="94" t="s">
        <v>27066</v>
      </c>
    </row>
    <row r="36698" spans="1:4" x14ac:dyDescent="0.25">
      <c r="A36698" s="94" t="s">
        <v>16149</v>
      </c>
      <c r="D36698" s="94" t="s">
        <v>14</v>
      </c>
    </row>
    <row r="36699" spans="1:4" x14ac:dyDescent="0.25">
      <c r="A36699" s="94" t="s">
        <v>16149</v>
      </c>
      <c r="B36699" t="s">
        <v>714</v>
      </c>
      <c r="C36699">
        <v>88249</v>
      </c>
      <c r="D36699" s="94" t="s">
        <v>30526</v>
      </c>
    </row>
    <row r="36700" spans="1:4" x14ac:dyDescent="0.25">
      <c r="A36700" s="94" t="s">
        <v>16149</v>
      </c>
      <c r="B36700" t="s">
        <v>714</v>
      </c>
      <c r="C36700">
        <v>88321</v>
      </c>
      <c r="D36700" s="94" t="s">
        <v>27259</v>
      </c>
    </row>
    <row r="36701" spans="1:4" x14ac:dyDescent="0.25">
      <c r="A36701" s="94" t="s">
        <v>16150</v>
      </c>
      <c r="D36701" s="94" t="s">
        <v>14</v>
      </c>
    </row>
    <row r="36702" spans="1:4" x14ac:dyDescent="0.25">
      <c r="A36702" s="94" t="s">
        <v>16150</v>
      </c>
      <c r="B36702" t="s">
        <v>714</v>
      </c>
      <c r="C36702">
        <v>88249</v>
      </c>
      <c r="D36702" s="94" t="s">
        <v>30526</v>
      </c>
    </row>
    <row r="36703" spans="1:4" x14ac:dyDescent="0.25">
      <c r="A36703" s="94" t="s">
        <v>16150</v>
      </c>
      <c r="B36703" t="s">
        <v>714</v>
      </c>
      <c r="C36703">
        <v>88321</v>
      </c>
      <c r="D36703" s="94" t="s">
        <v>27259</v>
      </c>
    </row>
    <row r="36704" spans="1:4" x14ac:dyDescent="0.25">
      <c r="A36704" s="94" t="s">
        <v>16151</v>
      </c>
      <c r="D36704" s="94" t="s">
        <v>14</v>
      </c>
    </row>
    <row r="36705" spans="1:4" x14ac:dyDescent="0.25">
      <c r="A36705" s="94" t="s">
        <v>16151</v>
      </c>
      <c r="B36705" t="s">
        <v>714</v>
      </c>
      <c r="C36705">
        <v>88249</v>
      </c>
      <c r="D36705" s="94" t="s">
        <v>30526</v>
      </c>
    </row>
    <row r="36706" spans="1:4" x14ac:dyDescent="0.25">
      <c r="A36706" s="94" t="s">
        <v>16151</v>
      </c>
      <c r="B36706" t="s">
        <v>714</v>
      </c>
      <c r="C36706">
        <v>88321</v>
      </c>
      <c r="D36706" s="94" t="s">
        <v>27259</v>
      </c>
    </row>
    <row r="36707" spans="1:4" x14ac:dyDescent="0.25">
      <c r="A36707" s="94" t="s">
        <v>16152</v>
      </c>
      <c r="D36707" s="94" t="s">
        <v>14</v>
      </c>
    </row>
    <row r="36708" spans="1:4" x14ac:dyDescent="0.25">
      <c r="A36708" s="94" t="s">
        <v>16152</v>
      </c>
      <c r="B36708" t="s">
        <v>714</v>
      </c>
      <c r="C36708">
        <v>88249</v>
      </c>
      <c r="D36708" s="94" t="s">
        <v>26567</v>
      </c>
    </row>
    <row r="36709" spans="1:4" x14ac:dyDescent="0.25">
      <c r="A36709" s="94" t="s">
        <v>16152</v>
      </c>
      <c r="B36709" t="s">
        <v>714</v>
      </c>
      <c r="C36709">
        <v>88321</v>
      </c>
      <c r="D36709" s="94" t="s">
        <v>26527</v>
      </c>
    </row>
    <row r="36710" spans="1:4" x14ac:dyDescent="0.25">
      <c r="A36710" s="94" t="s">
        <v>16153</v>
      </c>
      <c r="D36710" s="94" t="s">
        <v>14</v>
      </c>
    </row>
    <row r="36711" spans="1:4" x14ac:dyDescent="0.25">
      <c r="A36711" s="94" t="s">
        <v>16153</v>
      </c>
      <c r="B36711" t="s">
        <v>714</v>
      </c>
      <c r="C36711">
        <v>88249</v>
      </c>
      <c r="D36711" s="94" t="s">
        <v>31320</v>
      </c>
    </row>
    <row r="36712" spans="1:4" x14ac:dyDescent="0.25">
      <c r="A36712" s="94" t="s">
        <v>16153</v>
      </c>
      <c r="B36712" t="s">
        <v>714</v>
      </c>
      <c r="C36712">
        <v>88321</v>
      </c>
      <c r="D36712" s="94" t="s">
        <v>31321</v>
      </c>
    </row>
    <row r="36713" spans="1:4" x14ac:dyDescent="0.25">
      <c r="A36713" s="94" t="s">
        <v>16154</v>
      </c>
      <c r="D36713" s="94" t="s">
        <v>14</v>
      </c>
    </row>
    <row r="36714" spans="1:4" x14ac:dyDescent="0.25">
      <c r="A36714" s="94" t="s">
        <v>16154</v>
      </c>
      <c r="B36714" t="s">
        <v>714</v>
      </c>
      <c r="C36714">
        <v>88249</v>
      </c>
      <c r="D36714" s="94" t="s">
        <v>26583</v>
      </c>
    </row>
    <row r="36715" spans="1:4" x14ac:dyDescent="0.25">
      <c r="A36715" s="94" t="s">
        <v>16154</v>
      </c>
      <c r="B36715" t="s">
        <v>714</v>
      </c>
      <c r="C36715">
        <v>88321</v>
      </c>
      <c r="D36715" s="94" t="s">
        <v>27196</v>
      </c>
    </row>
    <row r="36716" spans="1:4" x14ac:dyDescent="0.25">
      <c r="A36716" s="94" t="s">
        <v>16155</v>
      </c>
      <c r="D36716" s="94" t="s">
        <v>14</v>
      </c>
    </row>
    <row r="36717" spans="1:4" x14ac:dyDescent="0.25">
      <c r="A36717" s="94" t="s">
        <v>16155</v>
      </c>
      <c r="B36717" t="s">
        <v>714</v>
      </c>
      <c r="C36717">
        <v>88249</v>
      </c>
      <c r="D36717" s="94" t="s">
        <v>26524</v>
      </c>
    </row>
    <row r="36718" spans="1:4" x14ac:dyDescent="0.25">
      <c r="A36718" s="94" t="s">
        <v>16155</v>
      </c>
      <c r="B36718" t="s">
        <v>714</v>
      </c>
      <c r="C36718">
        <v>88321</v>
      </c>
      <c r="D36718" s="94" t="s">
        <v>27432</v>
      </c>
    </row>
    <row r="36719" spans="1:4" x14ac:dyDescent="0.25">
      <c r="A36719" s="94" t="s">
        <v>16156</v>
      </c>
      <c r="D36719" s="94" t="s">
        <v>14</v>
      </c>
    </row>
    <row r="36720" spans="1:4" x14ac:dyDescent="0.25">
      <c r="A36720" s="94" t="s">
        <v>16156</v>
      </c>
      <c r="B36720" t="s">
        <v>714</v>
      </c>
      <c r="C36720">
        <v>88249</v>
      </c>
      <c r="D36720" s="94" t="s">
        <v>26568</v>
      </c>
    </row>
    <row r="36721" spans="1:4" x14ac:dyDescent="0.25">
      <c r="A36721" s="94" t="s">
        <v>16156</v>
      </c>
      <c r="B36721" t="s">
        <v>714</v>
      </c>
      <c r="C36721">
        <v>88321</v>
      </c>
      <c r="D36721" s="94" t="s">
        <v>26562</v>
      </c>
    </row>
    <row r="36722" spans="1:4" x14ac:dyDescent="0.25">
      <c r="A36722" s="94" t="s">
        <v>16157</v>
      </c>
      <c r="D36722" s="94" t="s">
        <v>14</v>
      </c>
    </row>
    <row r="36723" spans="1:4" x14ac:dyDescent="0.25">
      <c r="A36723" s="94" t="s">
        <v>16157</v>
      </c>
      <c r="B36723" t="s">
        <v>714</v>
      </c>
      <c r="C36723">
        <v>88249</v>
      </c>
      <c r="D36723" s="94" t="s">
        <v>26527</v>
      </c>
    </row>
    <row r="36724" spans="1:4" x14ac:dyDescent="0.25">
      <c r="A36724" s="94" t="s">
        <v>16157</v>
      </c>
      <c r="B36724" t="s">
        <v>714</v>
      </c>
      <c r="C36724">
        <v>88321</v>
      </c>
      <c r="D36724" s="94" t="s">
        <v>26528</v>
      </c>
    </row>
    <row r="36725" spans="1:4" x14ac:dyDescent="0.25">
      <c r="A36725" s="94" t="s">
        <v>16158</v>
      </c>
      <c r="D36725" s="94" t="s">
        <v>14</v>
      </c>
    </row>
    <row r="36726" spans="1:4" x14ac:dyDescent="0.25">
      <c r="A36726" s="94" t="s">
        <v>16158</v>
      </c>
      <c r="B36726" t="s">
        <v>714</v>
      </c>
      <c r="C36726">
        <v>88249</v>
      </c>
      <c r="D36726" s="94" t="s">
        <v>31319</v>
      </c>
    </row>
    <row r="36727" spans="1:4" x14ac:dyDescent="0.25">
      <c r="A36727" s="94" t="s">
        <v>16158</v>
      </c>
      <c r="B36727" t="s">
        <v>714</v>
      </c>
      <c r="C36727">
        <v>88321</v>
      </c>
      <c r="D36727" s="94" t="s">
        <v>29275</v>
      </c>
    </row>
    <row r="36728" spans="1:4" x14ac:dyDescent="0.25">
      <c r="A36728" s="94" t="s">
        <v>16159</v>
      </c>
      <c r="D36728" s="94" t="s">
        <v>14</v>
      </c>
    </row>
    <row r="36729" spans="1:4" x14ac:dyDescent="0.25">
      <c r="A36729" s="94" t="s">
        <v>16159</v>
      </c>
      <c r="B36729" t="s">
        <v>714</v>
      </c>
      <c r="C36729">
        <v>88249</v>
      </c>
      <c r="D36729" s="94" t="s">
        <v>27468</v>
      </c>
    </row>
    <row r="36730" spans="1:4" x14ac:dyDescent="0.25">
      <c r="A36730" s="94" t="s">
        <v>16159</v>
      </c>
      <c r="B36730" t="s">
        <v>714</v>
      </c>
      <c r="C36730">
        <v>88321</v>
      </c>
      <c r="D36730" s="94" t="s">
        <v>27182</v>
      </c>
    </row>
    <row r="36731" spans="1:4" x14ac:dyDescent="0.25">
      <c r="A36731" s="94" t="s">
        <v>16160</v>
      </c>
      <c r="D36731" s="94" t="s">
        <v>14</v>
      </c>
    </row>
    <row r="36732" spans="1:4" x14ac:dyDescent="0.25">
      <c r="A36732" s="94" t="s">
        <v>16160</v>
      </c>
      <c r="B36732" t="s">
        <v>714</v>
      </c>
      <c r="C36732">
        <v>88249</v>
      </c>
      <c r="D36732" s="94" t="s">
        <v>27193</v>
      </c>
    </row>
    <row r="36733" spans="1:4" x14ac:dyDescent="0.25">
      <c r="A36733" s="94" t="s">
        <v>16160</v>
      </c>
      <c r="B36733" t="s">
        <v>714</v>
      </c>
      <c r="C36733">
        <v>88321</v>
      </c>
      <c r="D36733" s="94" t="s">
        <v>27187</v>
      </c>
    </row>
    <row r="36734" spans="1:4" x14ac:dyDescent="0.25">
      <c r="A36734" s="94" t="s">
        <v>16161</v>
      </c>
      <c r="D36734" s="94" t="s">
        <v>14</v>
      </c>
    </row>
    <row r="36735" spans="1:4" x14ac:dyDescent="0.25">
      <c r="A36735" s="94" t="s">
        <v>16161</v>
      </c>
      <c r="B36735" t="s">
        <v>714</v>
      </c>
      <c r="C36735">
        <v>88249</v>
      </c>
      <c r="D36735" s="94" t="s">
        <v>26527</v>
      </c>
    </row>
    <row r="36736" spans="1:4" x14ac:dyDescent="0.25">
      <c r="A36736" s="94" t="s">
        <v>16161</v>
      </c>
      <c r="B36736" t="s">
        <v>714</v>
      </c>
      <c r="C36736">
        <v>88321</v>
      </c>
      <c r="D36736" s="94" t="s">
        <v>26528</v>
      </c>
    </row>
    <row r="36737" spans="1:4" x14ac:dyDescent="0.25">
      <c r="A36737" s="94" t="s">
        <v>16162</v>
      </c>
      <c r="D36737" s="94" t="s">
        <v>14</v>
      </c>
    </row>
    <row r="36738" spans="1:4" x14ac:dyDescent="0.25">
      <c r="A36738" s="94" t="s">
        <v>16162</v>
      </c>
      <c r="B36738" t="s">
        <v>714</v>
      </c>
      <c r="C36738">
        <v>88249</v>
      </c>
      <c r="D36738" s="94" t="s">
        <v>27259</v>
      </c>
    </row>
    <row r="36739" spans="1:4" x14ac:dyDescent="0.25">
      <c r="A36739" s="94" t="s">
        <v>16162</v>
      </c>
      <c r="B36739" t="s">
        <v>714</v>
      </c>
      <c r="C36739">
        <v>88321</v>
      </c>
      <c r="D36739" s="94" t="s">
        <v>27425</v>
      </c>
    </row>
    <row r="36740" spans="1:4" x14ac:dyDescent="0.25">
      <c r="A36740" s="94" t="s">
        <v>16163</v>
      </c>
      <c r="D36740" s="94" t="s">
        <v>14</v>
      </c>
    </row>
    <row r="36741" spans="1:4" x14ac:dyDescent="0.25">
      <c r="A36741" s="94" t="s">
        <v>16163</v>
      </c>
      <c r="B36741" t="s">
        <v>714</v>
      </c>
      <c r="C36741">
        <v>88249</v>
      </c>
      <c r="D36741" s="94" t="s">
        <v>26527</v>
      </c>
    </row>
    <row r="36742" spans="1:4" x14ac:dyDescent="0.25">
      <c r="A36742" s="94" t="s">
        <v>16163</v>
      </c>
      <c r="B36742" t="s">
        <v>714</v>
      </c>
      <c r="C36742">
        <v>88321</v>
      </c>
      <c r="D36742" s="94" t="s">
        <v>26528</v>
      </c>
    </row>
    <row r="36743" spans="1:4" x14ac:dyDescent="0.25">
      <c r="A36743" s="94" t="s">
        <v>16164</v>
      </c>
      <c r="D36743" s="94" t="s">
        <v>14</v>
      </c>
    </row>
    <row r="36744" spans="1:4" x14ac:dyDescent="0.25">
      <c r="A36744" s="94" t="s">
        <v>16164</v>
      </c>
      <c r="B36744" t="s">
        <v>714</v>
      </c>
      <c r="C36744">
        <v>88249</v>
      </c>
      <c r="D36744" s="94" t="s">
        <v>26565</v>
      </c>
    </row>
    <row r="36745" spans="1:4" x14ac:dyDescent="0.25">
      <c r="A36745" s="94" t="s">
        <v>16164</v>
      </c>
      <c r="B36745" t="s">
        <v>714</v>
      </c>
      <c r="C36745">
        <v>88321</v>
      </c>
      <c r="D36745" s="94" t="s">
        <v>26563</v>
      </c>
    </row>
    <row r="36746" spans="1:4" x14ac:dyDescent="0.25">
      <c r="A36746" s="94" t="s">
        <v>16165</v>
      </c>
      <c r="D36746" s="94" t="s">
        <v>14</v>
      </c>
    </row>
    <row r="36747" spans="1:4" x14ac:dyDescent="0.25">
      <c r="A36747" s="94" t="s">
        <v>16165</v>
      </c>
      <c r="B36747" t="s">
        <v>714</v>
      </c>
      <c r="C36747">
        <v>88249</v>
      </c>
      <c r="D36747" s="94" t="s">
        <v>26567</v>
      </c>
    </row>
    <row r="36748" spans="1:4" x14ac:dyDescent="0.25">
      <c r="A36748" s="94" t="s">
        <v>16165</v>
      </c>
      <c r="B36748" t="s">
        <v>714</v>
      </c>
      <c r="C36748">
        <v>88321</v>
      </c>
      <c r="D36748" s="94" t="s">
        <v>26527</v>
      </c>
    </row>
    <row r="36749" spans="1:4" x14ac:dyDescent="0.25">
      <c r="A36749" s="94" t="s">
        <v>16166</v>
      </c>
      <c r="D36749" s="94" t="s">
        <v>14</v>
      </c>
    </row>
    <row r="36750" spans="1:4" x14ac:dyDescent="0.25">
      <c r="A36750" s="94" t="s">
        <v>16166</v>
      </c>
      <c r="B36750" t="s">
        <v>714</v>
      </c>
      <c r="C36750">
        <v>88249</v>
      </c>
      <c r="D36750" s="94" t="s">
        <v>26527</v>
      </c>
    </row>
    <row r="36751" spans="1:4" x14ac:dyDescent="0.25">
      <c r="A36751" s="94" t="s">
        <v>16166</v>
      </c>
      <c r="B36751" t="s">
        <v>714</v>
      </c>
      <c r="C36751">
        <v>88321</v>
      </c>
      <c r="D36751" s="94" t="s">
        <v>26528</v>
      </c>
    </row>
    <row r="36752" spans="1:4" x14ac:dyDescent="0.25">
      <c r="A36752" s="94" t="s">
        <v>16167</v>
      </c>
      <c r="D36752" s="94" t="s">
        <v>14</v>
      </c>
    </row>
    <row r="36753" spans="1:4" x14ac:dyDescent="0.25">
      <c r="A36753" s="94" t="s">
        <v>16167</v>
      </c>
      <c r="B36753" t="s">
        <v>714</v>
      </c>
      <c r="C36753">
        <v>88249</v>
      </c>
      <c r="D36753" s="94" t="s">
        <v>27432</v>
      </c>
    </row>
    <row r="36754" spans="1:4" x14ac:dyDescent="0.25">
      <c r="A36754" s="94" t="s">
        <v>16167</v>
      </c>
      <c r="B36754" t="s">
        <v>714</v>
      </c>
      <c r="C36754">
        <v>88321</v>
      </c>
      <c r="D36754" s="94" t="s">
        <v>27414</v>
      </c>
    </row>
    <row r="36755" spans="1:4" x14ac:dyDescent="0.25">
      <c r="A36755" s="94" t="s">
        <v>16168</v>
      </c>
      <c r="D36755" s="94" t="s">
        <v>14</v>
      </c>
    </row>
    <row r="36756" spans="1:4" x14ac:dyDescent="0.25">
      <c r="A36756" s="94" t="s">
        <v>16168</v>
      </c>
      <c r="B36756" t="s">
        <v>714</v>
      </c>
      <c r="C36756">
        <v>88249</v>
      </c>
      <c r="D36756" s="94" t="s">
        <v>26567</v>
      </c>
    </row>
    <row r="36757" spans="1:4" x14ac:dyDescent="0.25">
      <c r="A36757" s="94" t="s">
        <v>16168</v>
      </c>
      <c r="B36757" t="s">
        <v>714</v>
      </c>
      <c r="C36757">
        <v>88321</v>
      </c>
      <c r="D36757" s="94" t="s">
        <v>26527</v>
      </c>
    </row>
    <row r="36758" spans="1:4" x14ac:dyDescent="0.25">
      <c r="A36758" s="94" t="s">
        <v>16169</v>
      </c>
      <c r="D36758" s="94" t="s">
        <v>14</v>
      </c>
    </row>
    <row r="36759" spans="1:4" x14ac:dyDescent="0.25">
      <c r="A36759" s="94" t="s">
        <v>16169</v>
      </c>
      <c r="B36759" t="s">
        <v>714</v>
      </c>
      <c r="C36759">
        <v>88249</v>
      </c>
      <c r="D36759" s="94" t="s">
        <v>26528</v>
      </c>
    </row>
    <row r="36760" spans="1:4" x14ac:dyDescent="0.25">
      <c r="A36760" s="94" t="s">
        <v>16169</v>
      </c>
      <c r="B36760" t="s">
        <v>714</v>
      </c>
      <c r="C36760">
        <v>88321</v>
      </c>
      <c r="D36760" s="94" t="s">
        <v>26386</v>
      </c>
    </row>
    <row r="36761" spans="1:4" x14ac:dyDescent="0.25">
      <c r="A36761" s="94" t="s">
        <v>16170</v>
      </c>
      <c r="D36761" s="94" t="s">
        <v>14</v>
      </c>
    </row>
    <row r="36762" spans="1:4" x14ac:dyDescent="0.25">
      <c r="A36762" s="94" t="s">
        <v>16170</v>
      </c>
      <c r="B36762" t="s">
        <v>714</v>
      </c>
      <c r="C36762">
        <v>88249</v>
      </c>
      <c r="D36762" s="94" t="s">
        <v>27468</v>
      </c>
    </row>
    <row r="36763" spans="1:4" x14ac:dyDescent="0.25">
      <c r="A36763" s="94" t="s">
        <v>16170</v>
      </c>
      <c r="B36763" t="s">
        <v>714</v>
      </c>
      <c r="C36763">
        <v>88321</v>
      </c>
      <c r="D36763" s="94" t="s">
        <v>27182</v>
      </c>
    </row>
    <row r="36764" spans="1:4" x14ac:dyDescent="0.25">
      <c r="A36764" s="94" t="s">
        <v>16171</v>
      </c>
      <c r="D36764" s="94" t="s">
        <v>14</v>
      </c>
    </row>
    <row r="36765" spans="1:4" x14ac:dyDescent="0.25">
      <c r="A36765" s="94" t="s">
        <v>16171</v>
      </c>
      <c r="B36765" t="s">
        <v>714</v>
      </c>
      <c r="C36765">
        <v>88249</v>
      </c>
      <c r="D36765" s="94" t="s">
        <v>26527</v>
      </c>
    </row>
    <row r="36766" spans="1:4" x14ac:dyDescent="0.25">
      <c r="A36766" s="94" t="s">
        <v>16171</v>
      </c>
      <c r="B36766" t="s">
        <v>714</v>
      </c>
      <c r="C36766">
        <v>88321</v>
      </c>
      <c r="D36766" s="94" t="s">
        <v>26528</v>
      </c>
    </row>
    <row r="36767" spans="1:4" x14ac:dyDescent="0.25">
      <c r="A36767" s="94" t="s">
        <v>16172</v>
      </c>
      <c r="D36767" s="94" t="s">
        <v>14</v>
      </c>
    </row>
    <row r="36768" spans="1:4" x14ac:dyDescent="0.25">
      <c r="A36768" s="94" t="s">
        <v>16172</v>
      </c>
      <c r="B36768" t="s">
        <v>714</v>
      </c>
      <c r="C36768">
        <v>88249</v>
      </c>
      <c r="D36768" s="94" t="s">
        <v>27259</v>
      </c>
    </row>
    <row r="36769" spans="1:4" x14ac:dyDescent="0.25">
      <c r="A36769" s="94" t="s">
        <v>16172</v>
      </c>
      <c r="B36769" t="s">
        <v>714</v>
      </c>
      <c r="C36769">
        <v>88321</v>
      </c>
      <c r="D36769" s="94" t="s">
        <v>27425</v>
      </c>
    </row>
    <row r="36770" spans="1:4" x14ac:dyDescent="0.25">
      <c r="A36770" s="94" t="s">
        <v>16173</v>
      </c>
      <c r="D36770" s="94" t="s">
        <v>14</v>
      </c>
    </row>
    <row r="36771" spans="1:4" x14ac:dyDescent="0.25">
      <c r="A36771" s="94" t="s">
        <v>16173</v>
      </c>
      <c r="B36771" t="s">
        <v>714</v>
      </c>
      <c r="C36771">
        <v>88249</v>
      </c>
      <c r="D36771" s="94" t="s">
        <v>27259</v>
      </c>
    </row>
    <row r="36772" spans="1:4" x14ac:dyDescent="0.25">
      <c r="A36772" s="94" t="s">
        <v>16173</v>
      </c>
      <c r="B36772" t="s">
        <v>714</v>
      </c>
      <c r="C36772">
        <v>88321</v>
      </c>
      <c r="D36772" s="94" t="s">
        <v>27425</v>
      </c>
    </row>
    <row r="36773" spans="1:4" x14ac:dyDescent="0.25">
      <c r="A36773" s="94" t="s">
        <v>16174</v>
      </c>
      <c r="D36773" s="94" t="s">
        <v>14</v>
      </c>
    </row>
    <row r="36774" spans="1:4" x14ac:dyDescent="0.25">
      <c r="A36774" s="94" t="s">
        <v>16174</v>
      </c>
      <c r="B36774" t="s">
        <v>714</v>
      </c>
      <c r="C36774">
        <v>88249</v>
      </c>
      <c r="D36774" s="94" t="s">
        <v>26581</v>
      </c>
    </row>
    <row r="36775" spans="1:4" x14ac:dyDescent="0.25">
      <c r="A36775" s="94" t="s">
        <v>16174</v>
      </c>
      <c r="B36775" t="s">
        <v>714</v>
      </c>
      <c r="C36775">
        <v>88321</v>
      </c>
      <c r="D36775" s="94" t="s">
        <v>27066</v>
      </c>
    </row>
    <row r="36776" spans="1:4" x14ac:dyDescent="0.25">
      <c r="A36776" s="94" t="s">
        <v>16175</v>
      </c>
      <c r="D36776" s="94" t="s">
        <v>14</v>
      </c>
    </row>
    <row r="36777" spans="1:4" x14ac:dyDescent="0.25">
      <c r="A36777" s="94" t="s">
        <v>16175</v>
      </c>
      <c r="B36777" t="s">
        <v>714</v>
      </c>
      <c r="C36777">
        <v>88249</v>
      </c>
      <c r="D36777" s="94" t="s">
        <v>26528</v>
      </c>
    </row>
    <row r="36778" spans="1:4" x14ac:dyDescent="0.25">
      <c r="A36778" s="94" t="s">
        <v>16175</v>
      </c>
      <c r="B36778" t="s">
        <v>714</v>
      </c>
      <c r="C36778">
        <v>88321</v>
      </c>
      <c r="D36778" s="94" t="s">
        <v>26528</v>
      </c>
    </row>
    <row r="36779" spans="1:4" x14ac:dyDescent="0.25">
      <c r="A36779" s="94" t="s">
        <v>16176</v>
      </c>
      <c r="D36779" s="94" t="s">
        <v>14</v>
      </c>
    </row>
    <row r="36780" spans="1:4" x14ac:dyDescent="0.25">
      <c r="A36780" s="94" t="s">
        <v>16176</v>
      </c>
      <c r="B36780" t="s">
        <v>714</v>
      </c>
      <c r="C36780">
        <v>88249</v>
      </c>
      <c r="D36780" s="94" t="s">
        <v>26528</v>
      </c>
    </row>
    <row r="36781" spans="1:4" x14ac:dyDescent="0.25">
      <c r="A36781" s="94" t="s">
        <v>16176</v>
      </c>
      <c r="B36781" t="s">
        <v>714</v>
      </c>
      <c r="C36781">
        <v>88321</v>
      </c>
      <c r="D36781" s="94" t="s">
        <v>26528</v>
      </c>
    </row>
    <row r="36782" spans="1:4" x14ac:dyDescent="0.25">
      <c r="A36782" s="94" t="s">
        <v>16177</v>
      </c>
      <c r="D36782" s="94" t="s">
        <v>14</v>
      </c>
    </row>
    <row r="36783" spans="1:4" x14ac:dyDescent="0.25">
      <c r="A36783" s="94" t="s">
        <v>16177</v>
      </c>
      <c r="B36783" t="s">
        <v>714</v>
      </c>
      <c r="C36783">
        <v>88249</v>
      </c>
      <c r="D36783" s="94" t="s">
        <v>26528</v>
      </c>
    </row>
    <row r="36784" spans="1:4" x14ac:dyDescent="0.25">
      <c r="A36784" s="94" t="s">
        <v>16177</v>
      </c>
      <c r="B36784" t="s">
        <v>714</v>
      </c>
      <c r="C36784">
        <v>88321</v>
      </c>
      <c r="D36784" s="94" t="s">
        <v>26528</v>
      </c>
    </row>
    <row r="36785" spans="1:4" x14ac:dyDescent="0.25">
      <c r="A36785" s="94" t="s">
        <v>16178</v>
      </c>
      <c r="D36785" s="94" t="s">
        <v>14</v>
      </c>
    </row>
    <row r="36786" spans="1:4" x14ac:dyDescent="0.25">
      <c r="A36786" s="94" t="s">
        <v>16178</v>
      </c>
      <c r="B36786" t="s">
        <v>714</v>
      </c>
      <c r="C36786">
        <v>90776</v>
      </c>
      <c r="D36786" s="94" t="s">
        <v>26528</v>
      </c>
    </row>
    <row r="36787" spans="1:4" x14ac:dyDescent="0.25">
      <c r="A36787" s="94" t="s">
        <v>16178</v>
      </c>
      <c r="B36787" t="s">
        <v>714</v>
      </c>
      <c r="C36787">
        <v>90778</v>
      </c>
      <c r="D36787" s="94" t="s">
        <v>26528</v>
      </c>
    </row>
    <row r="36788" spans="1:4" x14ac:dyDescent="0.25">
      <c r="A36788" s="94" t="s">
        <v>16179</v>
      </c>
      <c r="D36788" s="94" t="s">
        <v>14</v>
      </c>
    </row>
    <row r="36789" spans="1:4" x14ac:dyDescent="0.25">
      <c r="A36789" s="94" t="s">
        <v>16179</v>
      </c>
      <c r="B36789" t="s">
        <v>714</v>
      </c>
      <c r="C36789">
        <v>5824</v>
      </c>
      <c r="D36789" s="94" t="s">
        <v>26524</v>
      </c>
    </row>
    <row r="36790" spans="1:4" x14ac:dyDescent="0.25">
      <c r="A36790" s="94" t="s">
        <v>16179</v>
      </c>
      <c r="B36790" t="s">
        <v>714</v>
      </c>
      <c r="C36790">
        <v>88316</v>
      </c>
      <c r="D36790" s="94" t="s">
        <v>26582</v>
      </c>
    </row>
    <row r="36791" spans="1:4" x14ac:dyDescent="0.25">
      <c r="A36791" s="94" t="s">
        <v>16179</v>
      </c>
      <c r="B36791" t="s">
        <v>714</v>
      </c>
      <c r="C36791">
        <v>88322</v>
      </c>
      <c r="D36791" s="94" t="s">
        <v>26581</v>
      </c>
    </row>
    <row r="36792" spans="1:4" x14ac:dyDescent="0.25">
      <c r="A36792" s="94" t="s">
        <v>16180</v>
      </c>
      <c r="D36792" s="94" t="s">
        <v>14</v>
      </c>
    </row>
    <row r="36793" spans="1:4" x14ac:dyDescent="0.25">
      <c r="A36793" s="94" t="s">
        <v>16180</v>
      </c>
      <c r="B36793" t="s">
        <v>714</v>
      </c>
      <c r="C36793">
        <v>5824</v>
      </c>
      <c r="D36793" s="94" t="s">
        <v>26528</v>
      </c>
    </row>
    <row r="36794" spans="1:4" x14ac:dyDescent="0.25">
      <c r="A36794" s="94" t="s">
        <v>16180</v>
      </c>
      <c r="B36794" t="s">
        <v>714</v>
      </c>
      <c r="C36794">
        <v>88316</v>
      </c>
      <c r="D36794" s="94" t="s">
        <v>27188</v>
      </c>
    </row>
    <row r="36795" spans="1:4" x14ac:dyDescent="0.25">
      <c r="A36795" s="94" t="s">
        <v>16180</v>
      </c>
      <c r="B36795" t="s">
        <v>714</v>
      </c>
      <c r="C36795">
        <v>88322</v>
      </c>
      <c r="D36795" s="94" t="s">
        <v>26524</v>
      </c>
    </row>
    <row r="36796" spans="1:4" x14ac:dyDescent="0.25">
      <c r="A36796" s="94" t="s">
        <v>16181</v>
      </c>
      <c r="D36796" s="94" t="s">
        <v>14</v>
      </c>
    </row>
    <row r="36797" spans="1:4" x14ac:dyDescent="0.25">
      <c r="A36797" s="94" t="s">
        <v>16181</v>
      </c>
      <c r="B36797" t="s">
        <v>714</v>
      </c>
      <c r="C36797">
        <v>5824</v>
      </c>
      <c r="D36797" s="94" t="s">
        <v>26527</v>
      </c>
    </row>
    <row r="36798" spans="1:4" x14ac:dyDescent="0.25">
      <c r="A36798" s="94" t="s">
        <v>16181</v>
      </c>
      <c r="B36798" t="s">
        <v>714</v>
      </c>
      <c r="C36798">
        <v>88316</v>
      </c>
      <c r="D36798" s="94" t="s">
        <v>26576</v>
      </c>
    </row>
    <row r="36799" spans="1:4" x14ac:dyDescent="0.25">
      <c r="A36799" s="94" t="s">
        <v>16181</v>
      </c>
      <c r="B36799" t="s">
        <v>714</v>
      </c>
      <c r="C36799">
        <v>88322</v>
      </c>
      <c r="D36799" s="94" t="s">
        <v>26567</v>
      </c>
    </row>
    <row r="36800" spans="1:4" x14ac:dyDescent="0.25">
      <c r="A36800" s="94" t="s">
        <v>16182</v>
      </c>
      <c r="D36800" s="94" t="s">
        <v>14</v>
      </c>
    </row>
    <row r="36801" spans="1:4" x14ac:dyDescent="0.25">
      <c r="A36801" s="94" t="s">
        <v>16182</v>
      </c>
      <c r="B36801" t="s">
        <v>714</v>
      </c>
      <c r="C36801">
        <v>88253</v>
      </c>
      <c r="D36801" s="94" t="s">
        <v>27236</v>
      </c>
    </row>
    <row r="36802" spans="1:4" x14ac:dyDescent="0.25">
      <c r="A36802" s="94" t="s">
        <v>16182</v>
      </c>
      <c r="B36802" t="s">
        <v>714</v>
      </c>
      <c r="C36802">
        <v>92138</v>
      </c>
      <c r="D36802" s="94" t="s">
        <v>27430</v>
      </c>
    </row>
    <row r="36803" spans="1:4" x14ac:dyDescent="0.25">
      <c r="A36803" s="94" t="s">
        <v>16183</v>
      </c>
      <c r="D36803" s="94" t="s">
        <v>14</v>
      </c>
    </row>
    <row r="36804" spans="1:4" x14ac:dyDescent="0.25">
      <c r="A36804" s="94" t="s">
        <v>16183</v>
      </c>
      <c r="B36804" t="s">
        <v>714</v>
      </c>
      <c r="C36804">
        <v>88253</v>
      </c>
      <c r="D36804" s="94" t="s">
        <v>26460</v>
      </c>
    </row>
    <row r="36805" spans="1:4" x14ac:dyDescent="0.25">
      <c r="A36805" s="94" t="s">
        <v>16183</v>
      </c>
      <c r="B36805" t="s">
        <v>714</v>
      </c>
      <c r="C36805">
        <v>92138</v>
      </c>
      <c r="D36805" s="94" t="s">
        <v>27853</v>
      </c>
    </row>
    <row r="36806" spans="1:4" x14ac:dyDescent="0.25">
      <c r="A36806" s="94" t="s">
        <v>16184</v>
      </c>
      <c r="D36806" s="94" t="s">
        <v>14</v>
      </c>
    </row>
    <row r="36807" spans="1:4" x14ac:dyDescent="0.25">
      <c r="A36807" s="94" t="s">
        <v>16184</v>
      </c>
      <c r="B36807" t="s">
        <v>9991</v>
      </c>
      <c r="C36807">
        <v>344</v>
      </c>
      <c r="D36807" s="94" t="s">
        <v>26339</v>
      </c>
    </row>
    <row r="36808" spans="1:4" x14ac:dyDescent="0.25">
      <c r="A36808" s="94" t="s">
        <v>16184</v>
      </c>
      <c r="B36808" t="s">
        <v>9991</v>
      </c>
      <c r="C36808">
        <v>4433</v>
      </c>
      <c r="D36808" s="94" t="s">
        <v>26525</v>
      </c>
    </row>
    <row r="36809" spans="1:4" x14ac:dyDescent="0.25">
      <c r="A36809" s="94" t="s">
        <v>16184</v>
      </c>
      <c r="B36809" t="s">
        <v>9991</v>
      </c>
      <c r="C36809">
        <v>5074</v>
      </c>
      <c r="D36809" s="94" t="s">
        <v>26460</v>
      </c>
    </row>
    <row r="36810" spans="1:4" x14ac:dyDescent="0.25">
      <c r="A36810" s="94" t="s">
        <v>16184</v>
      </c>
      <c r="B36810" t="s">
        <v>9991</v>
      </c>
      <c r="C36810">
        <v>6189</v>
      </c>
      <c r="D36810" s="94" t="s">
        <v>31322</v>
      </c>
    </row>
    <row r="36811" spans="1:4" x14ac:dyDescent="0.25">
      <c r="A36811" s="94" t="s">
        <v>16184</v>
      </c>
      <c r="B36811" t="s">
        <v>9991</v>
      </c>
      <c r="C36811">
        <v>7247</v>
      </c>
      <c r="D36811" s="94" t="s">
        <v>26278</v>
      </c>
    </row>
    <row r="36812" spans="1:4" x14ac:dyDescent="0.25">
      <c r="A36812" s="94" t="s">
        <v>16184</v>
      </c>
      <c r="B36812" t="s">
        <v>9991</v>
      </c>
      <c r="C36812">
        <v>7252</v>
      </c>
      <c r="D36812" s="94" t="s">
        <v>26278</v>
      </c>
    </row>
    <row r="36813" spans="1:4" x14ac:dyDescent="0.25">
      <c r="A36813" s="94" t="s">
        <v>16184</v>
      </c>
      <c r="B36813" t="s">
        <v>714</v>
      </c>
      <c r="C36813">
        <v>88253</v>
      </c>
      <c r="D36813" s="94" t="s">
        <v>26590</v>
      </c>
    </row>
    <row r="36814" spans="1:4" x14ac:dyDescent="0.25">
      <c r="A36814" s="94" t="s">
        <v>16184</v>
      </c>
      <c r="B36814" t="s">
        <v>714</v>
      </c>
      <c r="C36814">
        <v>88262</v>
      </c>
      <c r="D36814" s="94" t="s">
        <v>27216</v>
      </c>
    </row>
    <row r="36815" spans="1:4" x14ac:dyDescent="0.25">
      <c r="A36815" s="94" t="s">
        <v>16184</v>
      </c>
      <c r="B36815" t="s">
        <v>714</v>
      </c>
      <c r="C36815">
        <v>88288</v>
      </c>
      <c r="D36815" s="94" t="s">
        <v>26278</v>
      </c>
    </row>
    <row r="36816" spans="1:4" x14ac:dyDescent="0.25">
      <c r="A36816" s="94" t="s">
        <v>16184</v>
      </c>
      <c r="B36816" t="s">
        <v>714</v>
      </c>
      <c r="C36816">
        <v>88316</v>
      </c>
      <c r="D36816" s="94" t="s">
        <v>27216</v>
      </c>
    </row>
    <row r="36817" spans="1:4" x14ac:dyDescent="0.25">
      <c r="A36817" s="94" t="s">
        <v>16185</v>
      </c>
      <c r="D36817" s="94" t="s">
        <v>14</v>
      </c>
    </row>
    <row r="36818" spans="1:4" x14ac:dyDescent="0.25">
      <c r="A36818" s="94" t="s">
        <v>16185</v>
      </c>
      <c r="B36818" t="s">
        <v>9991</v>
      </c>
      <c r="C36818">
        <v>337</v>
      </c>
      <c r="D36818" s="94" t="s">
        <v>26339</v>
      </c>
    </row>
    <row r="36819" spans="1:4" x14ac:dyDescent="0.25">
      <c r="A36819" s="94" t="s">
        <v>16185</v>
      </c>
      <c r="B36819" t="s">
        <v>9991</v>
      </c>
      <c r="C36819">
        <v>4491</v>
      </c>
      <c r="D36819" s="94" t="s">
        <v>27434</v>
      </c>
    </row>
    <row r="36820" spans="1:4" x14ac:dyDescent="0.25">
      <c r="A36820" s="94" t="s">
        <v>16185</v>
      </c>
      <c r="B36820" t="s">
        <v>9991</v>
      </c>
      <c r="C36820">
        <v>5061</v>
      </c>
      <c r="D36820" s="94" t="s">
        <v>26561</v>
      </c>
    </row>
    <row r="36821" spans="1:4" x14ac:dyDescent="0.25">
      <c r="A36821" s="94" t="s">
        <v>16185</v>
      </c>
      <c r="B36821" t="s">
        <v>9991</v>
      </c>
      <c r="C36821">
        <v>6189</v>
      </c>
      <c r="D36821" s="94" t="s">
        <v>31323</v>
      </c>
    </row>
    <row r="36822" spans="1:4" x14ac:dyDescent="0.25">
      <c r="A36822" s="94" t="s">
        <v>16185</v>
      </c>
      <c r="B36822" t="s">
        <v>714</v>
      </c>
      <c r="C36822">
        <v>88262</v>
      </c>
      <c r="D36822" s="94" t="s">
        <v>27216</v>
      </c>
    </row>
    <row r="36823" spans="1:4" x14ac:dyDescent="0.25">
      <c r="A36823" s="94" t="s">
        <v>16185</v>
      </c>
      <c r="B36823" t="s">
        <v>714</v>
      </c>
      <c r="C36823">
        <v>88316</v>
      </c>
      <c r="D36823" s="94" t="s">
        <v>27216</v>
      </c>
    </row>
    <row r="36824" spans="1:4" x14ac:dyDescent="0.25">
      <c r="A36824" s="94" t="s">
        <v>16186</v>
      </c>
      <c r="D36824" s="94" t="s">
        <v>14</v>
      </c>
    </row>
    <row r="36825" spans="1:4" x14ac:dyDescent="0.25">
      <c r="A36825" s="94" t="s">
        <v>16186</v>
      </c>
      <c r="B36825" t="s">
        <v>9991</v>
      </c>
      <c r="C36825">
        <v>337</v>
      </c>
      <c r="D36825" s="94" t="s">
        <v>26339</v>
      </c>
    </row>
    <row r="36826" spans="1:4" x14ac:dyDescent="0.25">
      <c r="A36826" s="94" t="s">
        <v>16186</v>
      </c>
      <c r="B36826" t="s">
        <v>9991</v>
      </c>
      <c r="C36826">
        <v>4491</v>
      </c>
      <c r="D36826" s="94" t="s">
        <v>27236</v>
      </c>
    </row>
    <row r="36827" spans="1:4" x14ac:dyDescent="0.25">
      <c r="A36827" s="94" t="s">
        <v>16186</v>
      </c>
      <c r="B36827" t="s">
        <v>9991</v>
      </c>
      <c r="C36827">
        <v>5061</v>
      </c>
      <c r="D36827" s="94" t="s">
        <v>26561</v>
      </c>
    </row>
    <row r="36828" spans="1:4" x14ac:dyDescent="0.25">
      <c r="A36828" s="94" t="s">
        <v>16186</v>
      </c>
      <c r="B36828" t="s">
        <v>9991</v>
      </c>
      <c r="C36828">
        <v>10567</v>
      </c>
      <c r="D36828" s="94" t="s">
        <v>27923</v>
      </c>
    </row>
    <row r="36829" spans="1:4" x14ac:dyDescent="0.25">
      <c r="A36829" s="94" t="s">
        <v>16186</v>
      </c>
      <c r="B36829" t="s">
        <v>714</v>
      </c>
      <c r="C36829">
        <v>88262</v>
      </c>
      <c r="D36829" s="94" t="s">
        <v>26278</v>
      </c>
    </row>
    <row r="36830" spans="1:4" x14ac:dyDescent="0.25">
      <c r="A36830" s="94" t="s">
        <v>16186</v>
      </c>
      <c r="B36830" t="s">
        <v>714</v>
      </c>
      <c r="C36830">
        <v>88316</v>
      </c>
      <c r="D36830" s="94" t="s">
        <v>26278</v>
      </c>
    </row>
    <row r="36831" spans="1:4" x14ac:dyDescent="0.25">
      <c r="A36831" s="94" t="s">
        <v>16187</v>
      </c>
      <c r="D36831" s="94" t="s">
        <v>14</v>
      </c>
    </row>
    <row r="36832" spans="1:4" x14ac:dyDescent="0.25">
      <c r="A36832" s="94" t="s">
        <v>16187</v>
      </c>
      <c r="B36832" t="s">
        <v>9991</v>
      </c>
      <c r="C36832">
        <v>337</v>
      </c>
      <c r="D36832" s="94" t="s">
        <v>26339</v>
      </c>
    </row>
    <row r="36833" spans="1:4" x14ac:dyDescent="0.25">
      <c r="A36833" s="94" t="s">
        <v>16187</v>
      </c>
      <c r="B36833" t="s">
        <v>9991</v>
      </c>
      <c r="C36833">
        <v>4491</v>
      </c>
      <c r="D36833" s="94" t="s">
        <v>26451</v>
      </c>
    </row>
    <row r="36834" spans="1:4" x14ac:dyDescent="0.25">
      <c r="A36834" s="94" t="s">
        <v>16187</v>
      </c>
      <c r="B36834" t="s">
        <v>9991</v>
      </c>
      <c r="C36834">
        <v>5061</v>
      </c>
      <c r="D36834" s="94" t="s">
        <v>26561</v>
      </c>
    </row>
    <row r="36835" spans="1:4" x14ac:dyDescent="0.25">
      <c r="A36835" s="94" t="s">
        <v>16187</v>
      </c>
      <c r="B36835" t="s">
        <v>9991</v>
      </c>
      <c r="C36835">
        <v>10567</v>
      </c>
      <c r="D36835" s="94" t="s">
        <v>30693</v>
      </c>
    </row>
    <row r="36836" spans="1:4" x14ac:dyDescent="0.25">
      <c r="A36836" s="94" t="s">
        <v>16187</v>
      </c>
      <c r="B36836" t="s">
        <v>714</v>
      </c>
      <c r="C36836">
        <v>88262</v>
      </c>
      <c r="D36836" s="94" t="s">
        <v>26278</v>
      </c>
    </row>
    <row r="36837" spans="1:4" x14ac:dyDescent="0.25">
      <c r="A36837" s="94" t="s">
        <v>16187</v>
      </c>
      <c r="B36837" t="s">
        <v>714</v>
      </c>
      <c r="C36837">
        <v>88316</v>
      </c>
      <c r="D36837" s="94" t="s">
        <v>26278</v>
      </c>
    </row>
    <row r="36838" spans="1:4" x14ac:dyDescent="0.25">
      <c r="A36838" s="94" t="s">
        <v>16188</v>
      </c>
      <c r="D36838" s="94" t="s">
        <v>14</v>
      </c>
    </row>
    <row r="36839" spans="1:4" x14ac:dyDescent="0.25">
      <c r="A36839" s="94" t="s">
        <v>16188</v>
      </c>
      <c r="B36839" t="s">
        <v>9991</v>
      </c>
      <c r="C36839">
        <v>7247</v>
      </c>
      <c r="D36839" s="94" t="s">
        <v>26530</v>
      </c>
    </row>
    <row r="36840" spans="1:4" x14ac:dyDescent="0.25">
      <c r="A36840" s="94" t="s">
        <v>16188</v>
      </c>
      <c r="B36840" t="s">
        <v>9991</v>
      </c>
      <c r="C36840">
        <v>7252</v>
      </c>
      <c r="D36840" s="94" t="s">
        <v>26530</v>
      </c>
    </row>
    <row r="36841" spans="1:4" x14ac:dyDescent="0.25">
      <c r="A36841" s="94" t="s">
        <v>16188</v>
      </c>
      <c r="B36841" t="s">
        <v>714</v>
      </c>
      <c r="C36841">
        <v>88253</v>
      </c>
      <c r="D36841" s="94" t="s">
        <v>26272</v>
      </c>
    </row>
    <row r="36842" spans="1:4" x14ac:dyDescent="0.25">
      <c r="A36842" s="94" t="s">
        <v>16188</v>
      </c>
      <c r="B36842" t="s">
        <v>714</v>
      </c>
      <c r="C36842">
        <v>90781</v>
      </c>
      <c r="D36842" s="94" t="s">
        <v>26530</v>
      </c>
    </row>
    <row r="36843" spans="1:4" x14ac:dyDescent="0.25">
      <c r="A36843" s="94" t="s">
        <v>16189</v>
      </c>
      <c r="D36843" s="94" t="s">
        <v>14</v>
      </c>
    </row>
    <row r="36844" spans="1:4" x14ac:dyDescent="0.25">
      <c r="A36844" s="94" t="s">
        <v>16189</v>
      </c>
      <c r="B36844" t="s">
        <v>9991</v>
      </c>
      <c r="C36844">
        <v>32</v>
      </c>
      <c r="D36844" s="94" t="s">
        <v>31324</v>
      </c>
    </row>
    <row r="36845" spans="1:4" x14ac:dyDescent="0.25">
      <c r="A36845" s="94" t="s">
        <v>16189</v>
      </c>
      <c r="B36845" t="s">
        <v>9991</v>
      </c>
      <c r="C36845">
        <v>7247</v>
      </c>
      <c r="D36845" s="94" t="s">
        <v>31325</v>
      </c>
    </row>
    <row r="36846" spans="1:4" x14ac:dyDescent="0.25">
      <c r="A36846" s="94" t="s">
        <v>16189</v>
      </c>
      <c r="B36846" t="s">
        <v>714</v>
      </c>
      <c r="C36846">
        <v>88253</v>
      </c>
      <c r="D36846" s="94" t="s">
        <v>31326</v>
      </c>
    </row>
    <row r="36847" spans="1:4" x14ac:dyDescent="0.25">
      <c r="A36847" s="94" t="s">
        <v>16189</v>
      </c>
      <c r="B36847" t="s">
        <v>714</v>
      </c>
      <c r="C36847">
        <v>90781</v>
      </c>
      <c r="D36847" s="94" t="s">
        <v>31327</v>
      </c>
    </row>
    <row r="36848" spans="1:4" x14ac:dyDescent="0.25">
      <c r="A36848" s="94" t="s">
        <v>16190</v>
      </c>
      <c r="D36848" s="94" t="s">
        <v>14</v>
      </c>
    </row>
    <row r="36849" spans="1:4" x14ac:dyDescent="0.25">
      <c r="A36849" s="94" t="s">
        <v>16190</v>
      </c>
      <c r="B36849" t="s">
        <v>9991</v>
      </c>
      <c r="C36849">
        <v>4417</v>
      </c>
      <c r="D36849" s="94" t="s">
        <v>31328</v>
      </c>
    </row>
    <row r="36850" spans="1:4" x14ac:dyDescent="0.25">
      <c r="A36850" s="94" t="s">
        <v>16190</v>
      </c>
      <c r="B36850" t="s">
        <v>9991</v>
      </c>
      <c r="C36850">
        <v>4433</v>
      </c>
      <c r="D36850" s="94" t="s">
        <v>31329</v>
      </c>
    </row>
    <row r="36851" spans="1:4" x14ac:dyDescent="0.25">
      <c r="A36851" s="94" t="s">
        <v>16190</v>
      </c>
      <c r="B36851" t="s">
        <v>9991</v>
      </c>
      <c r="C36851">
        <v>5068</v>
      </c>
      <c r="D36851" s="94" t="s">
        <v>26398</v>
      </c>
    </row>
    <row r="36852" spans="1:4" x14ac:dyDescent="0.25">
      <c r="A36852" s="94" t="s">
        <v>16190</v>
      </c>
      <c r="B36852" t="s">
        <v>9991</v>
      </c>
      <c r="C36852">
        <v>7356</v>
      </c>
      <c r="D36852" s="94" t="s">
        <v>28727</v>
      </c>
    </row>
    <row r="36853" spans="1:4" x14ac:dyDescent="0.25">
      <c r="A36853" s="94" t="s">
        <v>16190</v>
      </c>
      <c r="B36853" t="s">
        <v>9991</v>
      </c>
      <c r="C36853">
        <v>10567</v>
      </c>
      <c r="D36853" s="94" t="s">
        <v>27415</v>
      </c>
    </row>
    <row r="36854" spans="1:4" x14ac:dyDescent="0.25">
      <c r="A36854" s="94" t="s">
        <v>16190</v>
      </c>
      <c r="B36854" t="s">
        <v>714</v>
      </c>
      <c r="C36854">
        <v>88239</v>
      </c>
      <c r="D36854" s="94" t="s">
        <v>28569</v>
      </c>
    </row>
    <row r="36855" spans="1:4" x14ac:dyDescent="0.25">
      <c r="A36855" s="94" t="s">
        <v>16190</v>
      </c>
      <c r="B36855" t="s">
        <v>714</v>
      </c>
      <c r="C36855">
        <v>88262</v>
      </c>
      <c r="D36855" s="94" t="s">
        <v>31330</v>
      </c>
    </row>
    <row r="36856" spans="1:4" x14ac:dyDescent="0.25">
      <c r="A36856" s="94" t="s">
        <v>16190</v>
      </c>
      <c r="B36856" t="s">
        <v>714</v>
      </c>
      <c r="C36856">
        <v>91692</v>
      </c>
      <c r="D36856" s="94" t="s">
        <v>27728</v>
      </c>
    </row>
    <row r="36857" spans="1:4" x14ac:dyDescent="0.25">
      <c r="A36857" s="94" t="s">
        <v>16190</v>
      </c>
      <c r="B36857" t="s">
        <v>714</v>
      </c>
      <c r="C36857">
        <v>91693</v>
      </c>
      <c r="D36857" s="94" t="s">
        <v>29750</v>
      </c>
    </row>
    <row r="36858" spans="1:4" x14ac:dyDescent="0.25">
      <c r="A36858" s="94" t="s">
        <v>16190</v>
      </c>
      <c r="B36858" t="s">
        <v>714</v>
      </c>
      <c r="C36858">
        <v>94974</v>
      </c>
      <c r="D36858" s="94" t="s">
        <v>26112</v>
      </c>
    </row>
    <row r="36859" spans="1:4" x14ac:dyDescent="0.25">
      <c r="A36859" s="94" t="s">
        <v>16190</v>
      </c>
      <c r="B36859" t="s">
        <v>714</v>
      </c>
      <c r="C36859">
        <v>99062</v>
      </c>
      <c r="D36859" s="94" t="s">
        <v>27432</v>
      </c>
    </row>
    <row r="36860" spans="1:4" x14ac:dyDescent="0.25">
      <c r="A36860" s="94" t="s">
        <v>16191</v>
      </c>
      <c r="D36860" s="94" t="s">
        <v>14</v>
      </c>
    </row>
    <row r="36861" spans="1:4" x14ac:dyDescent="0.25">
      <c r="A36861" s="94" t="s">
        <v>16191</v>
      </c>
      <c r="B36861" t="s">
        <v>9991</v>
      </c>
      <c r="C36861">
        <v>4417</v>
      </c>
      <c r="D36861" s="94" t="s">
        <v>31331</v>
      </c>
    </row>
    <row r="36862" spans="1:4" x14ac:dyDescent="0.25">
      <c r="A36862" s="94" t="s">
        <v>16191</v>
      </c>
      <c r="B36862" t="s">
        <v>9991</v>
      </c>
      <c r="C36862">
        <v>4433</v>
      </c>
      <c r="D36862" s="94" t="s">
        <v>27206</v>
      </c>
    </row>
    <row r="36863" spans="1:4" x14ac:dyDescent="0.25">
      <c r="A36863" s="94" t="s">
        <v>16191</v>
      </c>
      <c r="B36863" t="s">
        <v>9991</v>
      </c>
      <c r="C36863">
        <v>5068</v>
      </c>
      <c r="D36863" s="94" t="s">
        <v>26347</v>
      </c>
    </row>
    <row r="36864" spans="1:4" x14ac:dyDescent="0.25">
      <c r="A36864" s="94" t="s">
        <v>16191</v>
      </c>
      <c r="B36864" t="s">
        <v>9991</v>
      </c>
      <c r="C36864">
        <v>7356</v>
      </c>
      <c r="D36864" s="94" t="s">
        <v>28513</v>
      </c>
    </row>
    <row r="36865" spans="1:4" x14ac:dyDescent="0.25">
      <c r="A36865" s="94" t="s">
        <v>16191</v>
      </c>
      <c r="B36865" t="s">
        <v>9991</v>
      </c>
      <c r="C36865">
        <v>10567</v>
      </c>
      <c r="D36865" s="94" t="s">
        <v>29506</v>
      </c>
    </row>
    <row r="36866" spans="1:4" x14ac:dyDescent="0.25">
      <c r="A36866" s="94" t="s">
        <v>16191</v>
      </c>
      <c r="B36866" t="s">
        <v>714</v>
      </c>
      <c r="C36866">
        <v>88239</v>
      </c>
      <c r="D36866" s="94" t="s">
        <v>31332</v>
      </c>
    </row>
    <row r="36867" spans="1:4" x14ac:dyDescent="0.25">
      <c r="A36867" s="94" t="s">
        <v>16191</v>
      </c>
      <c r="B36867" t="s">
        <v>714</v>
      </c>
      <c r="C36867">
        <v>88262</v>
      </c>
      <c r="D36867" s="94" t="s">
        <v>31333</v>
      </c>
    </row>
    <row r="36868" spans="1:4" x14ac:dyDescent="0.25">
      <c r="A36868" s="94" t="s">
        <v>16191</v>
      </c>
      <c r="B36868" t="s">
        <v>714</v>
      </c>
      <c r="C36868">
        <v>91692</v>
      </c>
      <c r="D36868" s="94" t="s">
        <v>30505</v>
      </c>
    </row>
    <row r="36869" spans="1:4" x14ac:dyDescent="0.25">
      <c r="A36869" s="94" t="s">
        <v>16191</v>
      </c>
      <c r="B36869" t="s">
        <v>714</v>
      </c>
      <c r="C36869">
        <v>91693</v>
      </c>
      <c r="D36869" s="94" t="s">
        <v>30373</v>
      </c>
    </row>
    <row r="36870" spans="1:4" x14ac:dyDescent="0.25">
      <c r="A36870" s="94" t="s">
        <v>16191</v>
      </c>
      <c r="B36870" t="s">
        <v>714</v>
      </c>
      <c r="C36870">
        <v>94974</v>
      </c>
      <c r="D36870" s="94" t="s">
        <v>27246</v>
      </c>
    </row>
    <row r="36871" spans="1:4" x14ac:dyDescent="0.25">
      <c r="A36871" s="94" t="s">
        <v>16191</v>
      </c>
      <c r="B36871" t="s">
        <v>714</v>
      </c>
      <c r="C36871">
        <v>99062</v>
      </c>
      <c r="D36871" s="94" t="s">
        <v>26528</v>
      </c>
    </row>
    <row r="36872" spans="1:4" x14ac:dyDescent="0.25">
      <c r="A36872" s="94" t="s">
        <v>16192</v>
      </c>
      <c r="D36872" s="94" t="s">
        <v>14</v>
      </c>
    </row>
    <row r="36873" spans="1:4" x14ac:dyDescent="0.25">
      <c r="A36873" s="94" t="s">
        <v>16192</v>
      </c>
      <c r="B36873" t="s">
        <v>9991</v>
      </c>
      <c r="C36873">
        <v>4433</v>
      </c>
      <c r="D36873" s="94" t="s">
        <v>27182</v>
      </c>
    </row>
    <row r="36874" spans="1:4" x14ac:dyDescent="0.25">
      <c r="A36874" s="94" t="s">
        <v>16192</v>
      </c>
      <c r="B36874" t="s">
        <v>9991</v>
      </c>
      <c r="C36874">
        <v>5068</v>
      </c>
      <c r="D36874" s="94" t="s">
        <v>27520</v>
      </c>
    </row>
    <row r="36875" spans="1:4" x14ac:dyDescent="0.25">
      <c r="A36875" s="94" t="s">
        <v>16192</v>
      </c>
      <c r="B36875" t="s">
        <v>9991</v>
      </c>
      <c r="C36875">
        <v>7356</v>
      </c>
      <c r="D36875" s="94" t="s">
        <v>28513</v>
      </c>
    </row>
    <row r="36876" spans="1:4" x14ac:dyDescent="0.25">
      <c r="A36876" s="94" t="s">
        <v>16192</v>
      </c>
      <c r="B36876" t="s">
        <v>9991</v>
      </c>
      <c r="C36876">
        <v>10567</v>
      </c>
      <c r="D36876" s="94" t="s">
        <v>29506</v>
      </c>
    </row>
    <row r="36877" spans="1:4" x14ac:dyDescent="0.25">
      <c r="A36877" s="94" t="s">
        <v>16192</v>
      </c>
      <c r="B36877" t="s">
        <v>714</v>
      </c>
      <c r="C36877">
        <v>88239</v>
      </c>
      <c r="D36877" s="94" t="s">
        <v>31334</v>
      </c>
    </row>
    <row r="36878" spans="1:4" x14ac:dyDescent="0.25">
      <c r="A36878" s="94" t="s">
        <v>16192</v>
      </c>
      <c r="B36878" t="s">
        <v>714</v>
      </c>
      <c r="C36878">
        <v>88262</v>
      </c>
      <c r="D36878" s="94" t="s">
        <v>31335</v>
      </c>
    </row>
    <row r="36879" spans="1:4" x14ac:dyDescent="0.25">
      <c r="A36879" s="94" t="s">
        <v>16192</v>
      </c>
      <c r="B36879" t="s">
        <v>714</v>
      </c>
      <c r="C36879">
        <v>91692</v>
      </c>
      <c r="D36879" s="94" t="s">
        <v>26773</v>
      </c>
    </row>
    <row r="36880" spans="1:4" x14ac:dyDescent="0.25">
      <c r="A36880" s="94" t="s">
        <v>16192</v>
      </c>
      <c r="B36880" t="s">
        <v>714</v>
      </c>
      <c r="C36880">
        <v>91693</v>
      </c>
      <c r="D36880" s="94" t="s">
        <v>26673</v>
      </c>
    </row>
    <row r="36881" spans="1:4" x14ac:dyDescent="0.25">
      <c r="A36881" s="94" t="s">
        <v>16192</v>
      </c>
      <c r="B36881" t="s">
        <v>714</v>
      </c>
      <c r="C36881">
        <v>99062</v>
      </c>
      <c r="D36881" s="94" t="s">
        <v>26528</v>
      </c>
    </row>
    <row r="36882" spans="1:4" x14ac:dyDescent="0.25">
      <c r="A36882" s="94" t="s">
        <v>16193</v>
      </c>
      <c r="D36882" s="94" t="s">
        <v>14</v>
      </c>
    </row>
    <row r="36883" spans="1:4" x14ac:dyDescent="0.25">
      <c r="A36883" s="94" t="s">
        <v>16193</v>
      </c>
      <c r="B36883" t="s">
        <v>9991</v>
      </c>
      <c r="C36883">
        <v>5068</v>
      </c>
      <c r="D36883" s="94" t="s">
        <v>27257</v>
      </c>
    </row>
    <row r="36884" spans="1:4" x14ac:dyDescent="0.25">
      <c r="A36884" s="94" t="s">
        <v>16193</v>
      </c>
      <c r="B36884" t="s">
        <v>714</v>
      </c>
      <c r="C36884">
        <v>88239</v>
      </c>
      <c r="D36884" s="94" t="s">
        <v>26705</v>
      </c>
    </row>
    <row r="36885" spans="1:4" x14ac:dyDescent="0.25">
      <c r="A36885" s="94" t="s">
        <v>16193</v>
      </c>
      <c r="B36885" t="s">
        <v>714</v>
      </c>
      <c r="C36885">
        <v>88262</v>
      </c>
      <c r="D36885" s="94" t="s">
        <v>31336</v>
      </c>
    </row>
    <row r="36886" spans="1:4" x14ac:dyDescent="0.25">
      <c r="A36886" s="94" t="s">
        <v>16194</v>
      </c>
      <c r="D36886" s="94" t="s">
        <v>14</v>
      </c>
    </row>
    <row r="36887" spans="1:4" x14ac:dyDescent="0.25">
      <c r="A36887" s="94" t="s">
        <v>16194</v>
      </c>
      <c r="B36887" t="s">
        <v>714</v>
      </c>
      <c r="C36887">
        <v>99061</v>
      </c>
      <c r="D36887" s="94" t="s">
        <v>26397</v>
      </c>
    </row>
    <row r="36888" spans="1:4" x14ac:dyDescent="0.25">
      <c r="A36888" s="94" t="s">
        <v>16195</v>
      </c>
      <c r="D36888" s="94" t="s">
        <v>14</v>
      </c>
    </row>
    <row r="36889" spans="1:4" x14ac:dyDescent="0.25">
      <c r="A36889" s="94" t="s">
        <v>16195</v>
      </c>
      <c r="B36889" t="s">
        <v>714</v>
      </c>
      <c r="C36889">
        <v>99058</v>
      </c>
      <c r="D36889" s="94" t="s">
        <v>26397</v>
      </c>
    </row>
    <row r="36890" spans="1:4" x14ac:dyDescent="0.25">
      <c r="A36890" s="94" t="s">
        <v>16196</v>
      </c>
      <c r="D36890" s="94" t="s">
        <v>14</v>
      </c>
    </row>
    <row r="36891" spans="1:4" x14ac:dyDescent="0.25">
      <c r="A36891" s="94" t="s">
        <v>16196</v>
      </c>
      <c r="B36891" t="s">
        <v>714</v>
      </c>
      <c r="C36891">
        <v>88253</v>
      </c>
      <c r="D36891" s="94" t="s">
        <v>27236</v>
      </c>
    </row>
    <row r="36892" spans="1:4" x14ac:dyDescent="0.25">
      <c r="A36892" s="94" t="s">
        <v>16196</v>
      </c>
      <c r="B36892" t="s">
        <v>714</v>
      </c>
      <c r="C36892">
        <v>88288</v>
      </c>
      <c r="D36892" s="94" t="s">
        <v>28444</v>
      </c>
    </row>
    <row r="36893" spans="1:4" x14ac:dyDescent="0.25">
      <c r="A36893" s="94" t="s">
        <v>16196</v>
      </c>
      <c r="B36893" t="s">
        <v>714</v>
      </c>
      <c r="C36893">
        <v>88316</v>
      </c>
      <c r="D36893" s="94" t="s">
        <v>27173</v>
      </c>
    </row>
    <row r="36894" spans="1:4" x14ac:dyDescent="0.25">
      <c r="A36894" s="94" t="s">
        <v>16196</v>
      </c>
      <c r="B36894" t="s">
        <v>714</v>
      </c>
      <c r="C36894">
        <v>90766</v>
      </c>
      <c r="D36894" s="94" t="s">
        <v>27430</v>
      </c>
    </row>
    <row r="36895" spans="1:4" x14ac:dyDescent="0.25">
      <c r="A36895" s="94" t="s">
        <v>16197</v>
      </c>
      <c r="D36895" s="94" t="s">
        <v>14</v>
      </c>
    </row>
    <row r="36896" spans="1:4" x14ac:dyDescent="0.25">
      <c r="A36896" s="94" t="s">
        <v>16197</v>
      </c>
      <c r="B36896" t="s">
        <v>9991</v>
      </c>
      <c r="C36896">
        <v>6204</v>
      </c>
      <c r="D36896" s="94" t="s">
        <v>31337</v>
      </c>
    </row>
    <row r="36897" spans="1:4" x14ac:dyDescent="0.25">
      <c r="A36897" s="94" t="s">
        <v>16197</v>
      </c>
      <c r="B36897" t="s">
        <v>714</v>
      </c>
      <c r="C36897">
        <v>88253</v>
      </c>
      <c r="D36897" s="94" t="s">
        <v>27256</v>
      </c>
    </row>
    <row r="36898" spans="1:4" x14ac:dyDescent="0.25">
      <c r="A36898" s="94" t="s">
        <v>16197</v>
      </c>
      <c r="B36898" t="s">
        <v>714</v>
      </c>
      <c r="C36898">
        <v>88288</v>
      </c>
      <c r="D36898" s="94" t="s">
        <v>27256</v>
      </c>
    </row>
    <row r="36899" spans="1:4" x14ac:dyDescent="0.25">
      <c r="A36899" s="94" t="s">
        <v>16197</v>
      </c>
      <c r="B36899" t="s">
        <v>714</v>
      </c>
      <c r="C36899">
        <v>88316</v>
      </c>
      <c r="D36899" s="94" t="s">
        <v>26377</v>
      </c>
    </row>
    <row r="36900" spans="1:4" x14ac:dyDescent="0.25">
      <c r="A36900" s="94" t="s">
        <v>16197</v>
      </c>
      <c r="B36900" t="s">
        <v>714</v>
      </c>
      <c r="C36900">
        <v>88597</v>
      </c>
      <c r="D36900" s="94" t="s">
        <v>26440</v>
      </c>
    </row>
    <row r="36901" spans="1:4" x14ac:dyDescent="0.25">
      <c r="A36901" s="94" t="s">
        <v>16197</v>
      </c>
      <c r="B36901" t="s">
        <v>714</v>
      </c>
      <c r="C36901">
        <v>92145</v>
      </c>
      <c r="D36901" s="94" t="s">
        <v>26500</v>
      </c>
    </row>
    <row r="36902" spans="1:4" x14ac:dyDescent="0.25">
      <c r="A36902" s="94" t="s">
        <v>16198</v>
      </c>
      <c r="D36902" s="94" t="s">
        <v>14</v>
      </c>
    </row>
    <row r="36903" spans="1:4" x14ac:dyDescent="0.25">
      <c r="A36903" s="94" t="s">
        <v>16198</v>
      </c>
      <c r="B36903" t="s">
        <v>714</v>
      </c>
      <c r="C36903">
        <v>91386</v>
      </c>
      <c r="D36903" s="94" t="s">
        <v>26124</v>
      </c>
    </row>
    <row r="36904" spans="1:4" x14ac:dyDescent="0.25">
      <c r="A36904" s="94" t="s">
        <v>16198</v>
      </c>
      <c r="B36904" t="s">
        <v>714</v>
      </c>
      <c r="C36904">
        <v>91387</v>
      </c>
      <c r="D36904" s="94" t="s">
        <v>31338</v>
      </c>
    </row>
    <row r="36905" spans="1:4" x14ac:dyDescent="0.25">
      <c r="A36905" s="94" t="s">
        <v>16199</v>
      </c>
      <c r="D36905" s="94" t="s">
        <v>14</v>
      </c>
    </row>
    <row r="36906" spans="1:4" x14ac:dyDescent="0.25">
      <c r="A36906" s="94" t="s">
        <v>16199</v>
      </c>
      <c r="B36906" t="s">
        <v>714</v>
      </c>
      <c r="C36906">
        <v>91386</v>
      </c>
      <c r="D36906" s="94" t="s">
        <v>31339</v>
      </c>
    </row>
    <row r="36907" spans="1:4" x14ac:dyDescent="0.25">
      <c r="A36907" s="94" t="s">
        <v>16199</v>
      </c>
      <c r="B36907" t="s">
        <v>714</v>
      </c>
      <c r="C36907">
        <v>91387</v>
      </c>
      <c r="D36907" s="94" t="s">
        <v>31340</v>
      </c>
    </row>
    <row r="36908" spans="1:4" x14ac:dyDescent="0.25">
      <c r="A36908" s="94" t="s">
        <v>16200</v>
      </c>
      <c r="D36908" s="94" t="s">
        <v>14</v>
      </c>
    </row>
    <row r="36909" spans="1:4" x14ac:dyDescent="0.25">
      <c r="A36909" s="94" t="s">
        <v>16200</v>
      </c>
      <c r="B36909" t="s">
        <v>714</v>
      </c>
      <c r="C36909">
        <v>91386</v>
      </c>
      <c r="D36909" s="94" t="s">
        <v>31341</v>
      </c>
    </row>
    <row r="36910" spans="1:4" x14ac:dyDescent="0.25">
      <c r="A36910" s="94" t="s">
        <v>16200</v>
      </c>
      <c r="B36910" t="s">
        <v>714</v>
      </c>
      <c r="C36910">
        <v>91387</v>
      </c>
      <c r="D36910" s="94" t="s">
        <v>31342</v>
      </c>
    </row>
    <row r="36911" spans="1:4" x14ac:dyDescent="0.25">
      <c r="A36911" s="94" t="s">
        <v>16201</v>
      </c>
      <c r="D36911" s="94" t="s">
        <v>14</v>
      </c>
    </row>
    <row r="36912" spans="1:4" x14ac:dyDescent="0.25">
      <c r="A36912" s="94" t="s">
        <v>16201</v>
      </c>
      <c r="B36912" t="s">
        <v>714</v>
      </c>
      <c r="C36912">
        <v>89876</v>
      </c>
      <c r="D36912" s="94" t="s">
        <v>31343</v>
      </c>
    </row>
    <row r="36913" spans="1:4" x14ac:dyDescent="0.25">
      <c r="A36913" s="94" t="s">
        <v>16201</v>
      </c>
      <c r="B36913" t="s">
        <v>714</v>
      </c>
      <c r="C36913">
        <v>89877</v>
      </c>
      <c r="D36913" s="94" t="s">
        <v>31344</v>
      </c>
    </row>
    <row r="36914" spans="1:4" x14ac:dyDescent="0.25">
      <c r="A36914" s="94" t="s">
        <v>16202</v>
      </c>
      <c r="D36914" s="94" t="s">
        <v>14</v>
      </c>
    </row>
    <row r="36915" spans="1:4" x14ac:dyDescent="0.25">
      <c r="A36915" s="94" t="s">
        <v>16202</v>
      </c>
      <c r="B36915" t="s">
        <v>714</v>
      </c>
      <c r="C36915">
        <v>89876</v>
      </c>
      <c r="D36915" s="94" t="s">
        <v>31345</v>
      </c>
    </row>
    <row r="36916" spans="1:4" x14ac:dyDescent="0.25">
      <c r="A36916" s="94" t="s">
        <v>16202</v>
      </c>
      <c r="B36916" t="s">
        <v>714</v>
      </c>
      <c r="C36916">
        <v>89877</v>
      </c>
      <c r="D36916" s="94" t="s">
        <v>31346</v>
      </c>
    </row>
    <row r="36917" spans="1:4" x14ac:dyDescent="0.25">
      <c r="A36917" s="94" t="s">
        <v>16203</v>
      </c>
      <c r="D36917" s="94" t="s">
        <v>14</v>
      </c>
    </row>
    <row r="36918" spans="1:4" x14ac:dyDescent="0.25">
      <c r="A36918" s="94" t="s">
        <v>16203</v>
      </c>
      <c r="B36918" t="s">
        <v>714</v>
      </c>
      <c r="C36918">
        <v>89876</v>
      </c>
      <c r="D36918" s="94" t="s">
        <v>31347</v>
      </c>
    </row>
    <row r="36919" spans="1:4" x14ac:dyDescent="0.25">
      <c r="A36919" s="94" t="s">
        <v>16203</v>
      </c>
      <c r="B36919" t="s">
        <v>714</v>
      </c>
      <c r="C36919">
        <v>89877</v>
      </c>
      <c r="D36919" s="94" t="s">
        <v>31348</v>
      </c>
    </row>
    <row r="36920" spans="1:4" x14ac:dyDescent="0.25">
      <c r="A36920" s="94" t="s">
        <v>16204</v>
      </c>
      <c r="D36920" s="94" t="s">
        <v>14</v>
      </c>
    </row>
    <row r="36921" spans="1:4" x14ac:dyDescent="0.25">
      <c r="A36921" s="94" t="s">
        <v>16204</v>
      </c>
      <c r="B36921" t="s">
        <v>714</v>
      </c>
      <c r="C36921">
        <v>91386</v>
      </c>
      <c r="D36921" s="94" t="s">
        <v>28044</v>
      </c>
    </row>
    <row r="36922" spans="1:4" x14ac:dyDescent="0.25">
      <c r="A36922" s="94" t="s">
        <v>16204</v>
      </c>
      <c r="B36922" t="s">
        <v>714</v>
      </c>
      <c r="C36922">
        <v>91387</v>
      </c>
      <c r="D36922" s="94" t="s">
        <v>31349</v>
      </c>
    </row>
    <row r="36923" spans="1:4" x14ac:dyDescent="0.25">
      <c r="A36923" s="94" t="s">
        <v>16205</v>
      </c>
      <c r="D36923" s="94" t="s">
        <v>14</v>
      </c>
    </row>
    <row r="36924" spans="1:4" x14ac:dyDescent="0.25">
      <c r="A36924" s="94" t="s">
        <v>16205</v>
      </c>
      <c r="B36924" t="s">
        <v>714</v>
      </c>
      <c r="C36924">
        <v>91386</v>
      </c>
      <c r="D36924" s="94" t="s">
        <v>31341</v>
      </c>
    </row>
    <row r="36925" spans="1:4" x14ac:dyDescent="0.25">
      <c r="A36925" s="94" t="s">
        <v>16205</v>
      </c>
      <c r="B36925" t="s">
        <v>714</v>
      </c>
      <c r="C36925">
        <v>91387</v>
      </c>
      <c r="D36925" s="94" t="s">
        <v>31342</v>
      </c>
    </row>
    <row r="36926" spans="1:4" x14ac:dyDescent="0.25">
      <c r="A36926" s="94" t="s">
        <v>16206</v>
      </c>
      <c r="D36926" s="94" t="s">
        <v>14</v>
      </c>
    </row>
    <row r="36927" spans="1:4" x14ac:dyDescent="0.25">
      <c r="A36927" s="94" t="s">
        <v>16206</v>
      </c>
      <c r="B36927" t="s">
        <v>714</v>
      </c>
      <c r="C36927">
        <v>91386</v>
      </c>
      <c r="D36927" s="94" t="s">
        <v>31350</v>
      </c>
    </row>
    <row r="36928" spans="1:4" x14ac:dyDescent="0.25">
      <c r="A36928" s="94" t="s">
        <v>16206</v>
      </c>
      <c r="B36928" t="s">
        <v>714</v>
      </c>
      <c r="C36928">
        <v>91387</v>
      </c>
      <c r="D36928" s="94" t="s">
        <v>31351</v>
      </c>
    </row>
    <row r="36929" spans="1:4" x14ac:dyDescent="0.25">
      <c r="A36929" s="94" t="s">
        <v>16207</v>
      </c>
      <c r="D36929" s="94" t="s">
        <v>14</v>
      </c>
    </row>
    <row r="36930" spans="1:4" x14ac:dyDescent="0.25">
      <c r="A36930" s="94" t="s">
        <v>16207</v>
      </c>
      <c r="B36930" t="s">
        <v>714</v>
      </c>
      <c r="C36930">
        <v>89876</v>
      </c>
      <c r="D36930" s="94" t="s">
        <v>31352</v>
      </c>
    </row>
    <row r="36931" spans="1:4" x14ac:dyDescent="0.25">
      <c r="A36931" s="94" t="s">
        <v>16207</v>
      </c>
      <c r="B36931" t="s">
        <v>714</v>
      </c>
      <c r="C36931">
        <v>89877</v>
      </c>
      <c r="D36931" s="94" t="s">
        <v>31353</v>
      </c>
    </row>
    <row r="36932" spans="1:4" x14ac:dyDescent="0.25">
      <c r="A36932" s="94" t="s">
        <v>16208</v>
      </c>
      <c r="D36932" s="94" t="s">
        <v>14</v>
      </c>
    </row>
    <row r="36933" spans="1:4" x14ac:dyDescent="0.25">
      <c r="A36933" s="94" t="s">
        <v>16208</v>
      </c>
      <c r="B36933" t="s">
        <v>714</v>
      </c>
      <c r="C36933">
        <v>89876</v>
      </c>
      <c r="D36933" s="94" t="s">
        <v>31347</v>
      </c>
    </row>
    <row r="36934" spans="1:4" x14ac:dyDescent="0.25">
      <c r="A36934" s="94" t="s">
        <v>16208</v>
      </c>
      <c r="B36934" t="s">
        <v>714</v>
      </c>
      <c r="C36934">
        <v>89877</v>
      </c>
      <c r="D36934" s="94" t="s">
        <v>31348</v>
      </c>
    </row>
    <row r="36935" spans="1:4" x14ac:dyDescent="0.25">
      <c r="A36935" s="94" t="s">
        <v>16209</v>
      </c>
      <c r="D36935" s="94" t="s">
        <v>14</v>
      </c>
    </row>
    <row r="36936" spans="1:4" x14ac:dyDescent="0.25">
      <c r="A36936" s="94" t="s">
        <v>16209</v>
      </c>
      <c r="B36936" t="s">
        <v>714</v>
      </c>
      <c r="C36936">
        <v>89876</v>
      </c>
      <c r="D36936" s="94" t="s">
        <v>31354</v>
      </c>
    </row>
    <row r="36937" spans="1:4" x14ac:dyDescent="0.25">
      <c r="A36937" s="94" t="s">
        <v>16209</v>
      </c>
      <c r="B36937" t="s">
        <v>714</v>
      </c>
      <c r="C36937">
        <v>89877</v>
      </c>
      <c r="D36937" s="94" t="s">
        <v>31355</v>
      </c>
    </row>
    <row r="36938" spans="1:4" x14ac:dyDescent="0.25">
      <c r="A36938" s="94" t="s">
        <v>16210</v>
      </c>
      <c r="D36938" s="94" t="s">
        <v>14</v>
      </c>
    </row>
    <row r="36939" spans="1:4" x14ac:dyDescent="0.25">
      <c r="A36939" s="94" t="s">
        <v>16210</v>
      </c>
      <c r="B36939" t="s">
        <v>714</v>
      </c>
      <c r="C36939">
        <v>89883</v>
      </c>
      <c r="D36939" s="94" t="s">
        <v>31356</v>
      </c>
    </row>
    <row r="36940" spans="1:4" x14ac:dyDescent="0.25">
      <c r="A36940" s="94" t="s">
        <v>16210</v>
      </c>
      <c r="B36940" t="s">
        <v>714</v>
      </c>
      <c r="C36940">
        <v>89884</v>
      </c>
      <c r="D36940" s="94" t="s">
        <v>31357</v>
      </c>
    </row>
    <row r="36941" spans="1:4" x14ac:dyDescent="0.25">
      <c r="A36941" s="94" t="s">
        <v>16211</v>
      </c>
      <c r="D36941" s="94" t="s">
        <v>14</v>
      </c>
    </row>
    <row r="36942" spans="1:4" x14ac:dyDescent="0.25">
      <c r="A36942" s="94" t="s">
        <v>16211</v>
      </c>
      <c r="B36942" t="s">
        <v>714</v>
      </c>
      <c r="C36942">
        <v>89883</v>
      </c>
      <c r="D36942" s="94" t="s">
        <v>26319</v>
      </c>
    </row>
    <row r="36943" spans="1:4" x14ac:dyDescent="0.25">
      <c r="A36943" s="94" t="s">
        <v>16211</v>
      </c>
      <c r="B36943" t="s">
        <v>714</v>
      </c>
      <c r="C36943">
        <v>89884</v>
      </c>
      <c r="D36943" s="94" t="s">
        <v>31358</v>
      </c>
    </row>
    <row r="36944" spans="1:4" x14ac:dyDescent="0.25">
      <c r="A36944" s="94" t="s">
        <v>16212</v>
      </c>
      <c r="D36944" s="94" t="s">
        <v>14</v>
      </c>
    </row>
    <row r="36945" spans="1:4" x14ac:dyDescent="0.25">
      <c r="A36945" s="94" t="s">
        <v>16212</v>
      </c>
      <c r="B36945" t="s">
        <v>714</v>
      </c>
      <c r="C36945">
        <v>89883</v>
      </c>
      <c r="D36945" s="94" t="s">
        <v>31359</v>
      </c>
    </row>
    <row r="36946" spans="1:4" x14ac:dyDescent="0.25">
      <c r="A36946" s="94" t="s">
        <v>16212</v>
      </c>
      <c r="B36946" t="s">
        <v>714</v>
      </c>
      <c r="C36946">
        <v>89884</v>
      </c>
      <c r="D36946" s="94" t="s">
        <v>31360</v>
      </c>
    </row>
    <row r="36947" spans="1:4" x14ac:dyDescent="0.25">
      <c r="A36947" s="94" t="s">
        <v>16213</v>
      </c>
      <c r="D36947" s="94" t="s">
        <v>14</v>
      </c>
    </row>
    <row r="36948" spans="1:4" x14ac:dyDescent="0.25">
      <c r="A36948" s="94" t="s">
        <v>16213</v>
      </c>
      <c r="B36948" t="s">
        <v>714</v>
      </c>
      <c r="C36948">
        <v>89883</v>
      </c>
      <c r="D36948" s="94" t="s">
        <v>31361</v>
      </c>
    </row>
    <row r="36949" spans="1:4" x14ac:dyDescent="0.25">
      <c r="A36949" s="94" t="s">
        <v>16213</v>
      </c>
      <c r="B36949" t="s">
        <v>714</v>
      </c>
      <c r="C36949">
        <v>89884</v>
      </c>
      <c r="D36949" s="94" t="s">
        <v>31362</v>
      </c>
    </row>
    <row r="36950" spans="1:4" x14ac:dyDescent="0.25">
      <c r="A36950" s="94" t="s">
        <v>16214</v>
      </c>
      <c r="D36950" s="94" t="s">
        <v>14</v>
      </c>
    </row>
    <row r="36951" spans="1:4" x14ac:dyDescent="0.25">
      <c r="A36951" s="94" t="s">
        <v>16214</v>
      </c>
      <c r="B36951" t="s">
        <v>714</v>
      </c>
      <c r="C36951">
        <v>89883</v>
      </c>
      <c r="D36951" s="94" t="s">
        <v>31359</v>
      </c>
    </row>
    <row r="36952" spans="1:4" x14ac:dyDescent="0.25">
      <c r="A36952" s="94" t="s">
        <v>16214</v>
      </c>
      <c r="B36952" t="s">
        <v>714</v>
      </c>
      <c r="C36952">
        <v>89884</v>
      </c>
      <c r="D36952" s="94" t="s">
        <v>31360</v>
      </c>
    </row>
    <row r="36953" spans="1:4" x14ac:dyDescent="0.25">
      <c r="A36953" s="94" t="s">
        <v>16215</v>
      </c>
      <c r="D36953" s="94" t="s">
        <v>14</v>
      </c>
    </row>
    <row r="36954" spans="1:4" x14ac:dyDescent="0.25">
      <c r="A36954" s="94" t="s">
        <v>16215</v>
      </c>
      <c r="B36954" t="s">
        <v>714</v>
      </c>
      <c r="C36954">
        <v>89883</v>
      </c>
      <c r="D36954" s="94" t="s">
        <v>31363</v>
      </c>
    </row>
    <row r="36955" spans="1:4" x14ac:dyDescent="0.25">
      <c r="A36955" s="94" t="s">
        <v>16215</v>
      </c>
      <c r="B36955" t="s">
        <v>714</v>
      </c>
      <c r="C36955">
        <v>89884</v>
      </c>
      <c r="D36955" s="94" t="s">
        <v>31364</v>
      </c>
    </row>
    <row r="36956" spans="1:4" x14ac:dyDescent="0.25">
      <c r="A36956" s="94" t="s">
        <v>16216</v>
      </c>
      <c r="D36956" s="94" t="s">
        <v>14</v>
      </c>
    </row>
    <row r="36957" spans="1:4" x14ac:dyDescent="0.25">
      <c r="A36957" s="94" t="s">
        <v>16216</v>
      </c>
      <c r="B36957" t="s">
        <v>714</v>
      </c>
      <c r="C36957">
        <v>91386</v>
      </c>
      <c r="D36957" s="94" t="s">
        <v>31365</v>
      </c>
    </row>
    <row r="36958" spans="1:4" x14ac:dyDescent="0.25">
      <c r="A36958" s="94" t="s">
        <v>16216</v>
      </c>
      <c r="B36958" t="s">
        <v>714</v>
      </c>
      <c r="C36958">
        <v>91387</v>
      </c>
      <c r="D36958" s="94" t="s">
        <v>31366</v>
      </c>
    </row>
    <row r="36959" spans="1:4" x14ac:dyDescent="0.25">
      <c r="A36959" s="94" t="s">
        <v>16217</v>
      </c>
      <c r="D36959" s="94" t="s">
        <v>14</v>
      </c>
    </row>
    <row r="36960" spans="1:4" x14ac:dyDescent="0.25">
      <c r="A36960" s="94" t="s">
        <v>16217</v>
      </c>
      <c r="B36960" t="s">
        <v>714</v>
      </c>
      <c r="C36960">
        <v>89876</v>
      </c>
      <c r="D36960" s="94" t="s">
        <v>31367</v>
      </c>
    </row>
    <row r="36961" spans="1:4" x14ac:dyDescent="0.25">
      <c r="A36961" s="94" t="s">
        <v>16217</v>
      </c>
      <c r="B36961" t="s">
        <v>714</v>
      </c>
      <c r="C36961">
        <v>89877</v>
      </c>
      <c r="D36961" s="94" t="s">
        <v>31368</v>
      </c>
    </row>
    <row r="36962" spans="1:4" x14ac:dyDescent="0.25">
      <c r="A36962" s="94" t="s">
        <v>16218</v>
      </c>
      <c r="D36962" s="94" t="s">
        <v>14</v>
      </c>
    </row>
    <row r="36963" spans="1:4" x14ac:dyDescent="0.25">
      <c r="A36963" s="94" t="s">
        <v>16218</v>
      </c>
      <c r="B36963" t="s">
        <v>714</v>
      </c>
      <c r="C36963">
        <v>89883</v>
      </c>
      <c r="D36963" s="94" t="s">
        <v>31369</v>
      </c>
    </row>
    <row r="36964" spans="1:4" x14ac:dyDescent="0.25">
      <c r="A36964" s="94" t="s">
        <v>16218</v>
      </c>
      <c r="B36964" t="s">
        <v>714</v>
      </c>
      <c r="C36964">
        <v>89884</v>
      </c>
      <c r="D36964" s="94" t="s">
        <v>31370</v>
      </c>
    </row>
    <row r="36965" spans="1:4" x14ac:dyDescent="0.25">
      <c r="A36965" s="94" t="s">
        <v>16219</v>
      </c>
      <c r="D36965" s="94" t="s">
        <v>14</v>
      </c>
    </row>
    <row r="36966" spans="1:4" x14ac:dyDescent="0.25">
      <c r="A36966" s="94" t="s">
        <v>16219</v>
      </c>
      <c r="B36966" t="s">
        <v>714</v>
      </c>
      <c r="C36966">
        <v>91386</v>
      </c>
      <c r="D36966" s="94" t="s">
        <v>31371</v>
      </c>
    </row>
    <row r="36967" spans="1:4" x14ac:dyDescent="0.25">
      <c r="A36967" s="94" t="s">
        <v>16219</v>
      </c>
      <c r="B36967" t="s">
        <v>714</v>
      </c>
      <c r="C36967">
        <v>91387</v>
      </c>
      <c r="D36967" s="94" t="s">
        <v>31353</v>
      </c>
    </row>
    <row r="36968" spans="1:4" x14ac:dyDescent="0.25">
      <c r="A36968" s="94" t="s">
        <v>16220</v>
      </c>
      <c r="D36968" s="94" t="s">
        <v>14</v>
      </c>
    </row>
    <row r="36969" spans="1:4" x14ac:dyDescent="0.25">
      <c r="A36969" s="94" t="s">
        <v>16220</v>
      </c>
      <c r="B36969" t="s">
        <v>714</v>
      </c>
      <c r="C36969">
        <v>89876</v>
      </c>
      <c r="D36969" s="94" t="s">
        <v>31372</v>
      </c>
    </row>
    <row r="36970" spans="1:4" x14ac:dyDescent="0.25">
      <c r="A36970" s="94" t="s">
        <v>16220</v>
      </c>
      <c r="B36970" t="s">
        <v>714</v>
      </c>
      <c r="C36970">
        <v>89877</v>
      </c>
      <c r="D36970" s="94" t="s">
        <v>31351</v>
      </c>
    </row>
    <row r="36971" spans="1:4" x14ac:dyDescent="0.25">
      <c r="A36971" s="94" t="s">
        <v>16221</v>
      </c>
      <c r="D36971" s="94" t="s">
        <v>14</v>
      </c>
    </row>
    <row r="36972" spans="1:4" x14ac:dyDescent="0.25">
      <c r="A36972" s="94" t="s">
        <v>16221</v>
      </c>
      <c r="B36972" t="s">
        <v>714</v>
      </c>
      <c r="C36972">
        <v>89883</v>
      </c>
      <c r="D36972" s="94" t="s">
        <v>31373</v>
      </c>
    </row>
    <row r="36973" spans="1:4" x14ac:dyDescent="0.25">
      <c r="A36973" s="94" t="s">
        <v>16221</v>
      </c>
      <c r="B36973" t="s">
        <v>714</v>
      </c>
      <c r="C36973">
        <v>89884</v>
      </c>
      <c r="D36973" s="94" t="s">
        <v>31374</v>
      </c>
    </row>
    <row r="36974" spans="1:4" x14ac:dyDescent="0.25">
      <c r="A36974" s="94" t="s">
        <v>16222</v>
      </c>
      <c r="D36974" s="94" t="s">
        <v>14</v>
      </c>
    </row>
    <row r="36975" spans="1:4" x14ac:dyDescent="0.25">
      <c r="A36975" s="94" t="s">
        <v>16222</v>
      </c>
      <c r="B36975" t="s">
        <v>714</v>
      </c>
      <c r="C36975">
        <v>91645</v>
      </c>
      <c r="D36975" s="94" t="s">
        <v>31375</v>
      </c>
    </row>
    <row r="36976" spans="1:4" x14ac:dyDescent="0.25">
      <c r="A36976" s="94" t="s">
        <v>16222</v>
      </c>
      <c r="B36976" t="s">
        <v>714</v>
      </c>
      <c r="C36976">
        <v>91646</v>
      </c>
      <c r="D36976" s="94" t="s">
        <v>31376</v>
      </c>
    </row>
    <row r="36977" spans="1:4" x14ac:dyDescent="0.25">
      <c r="A36977" s="94" t="s">
        <v>16223</v>
      </c>
      <c r="D36977" s="94" t="s">
        <v>14</v>
      </c>
    </row>
    <row r="36978" spans="1:4" x14ac:dyDescent="0.25">
      <c r="A36978" s="94" t="s">
        <v>16223</v>
      </c>
      <c r="B36978" t="s">
        <v>714</v>
      </c>
      <c r="C36978">
        <v>92242</v>
      </c>
      <c r="D36978" s="94" t="s">
        <v>27246</v>
      </c>
    </row>
    <row r="36979" spans="1:4" x14ac:dyDescent="0.25">
      <c r="A36979" s="94" t="s">
        <v>16223</v>
      </c>
      <c r="B36979" t="s">
        <v>714</v>
      </c>
      <c r="C36979">
        <v>92243</v>
      </c>
      <c r="D36979" s="94" t="s">
        <v>31377</v>
      </c>
    </row>
    <row r="36980" spans="1:4" x14ac:dyDescent="0.25">
      <c r="A36980" s="94" t="s">
        <v>16224</v>
      </c>
      <c r="D36980" s="94" t="s">
        <v>14</v>
      </c>
    </row>
    <row r="36981" spans="1:4" x14ac:dyDescent="0.25">
      <c r="A36981" s="94" t="s">
        <v>16224</v>
      </c>
      <c r="B36981" t="s">
        <v>714</v>
      </c>
      <c r="C36981">
        <v>91645</v>
      </c>
      <c r="D36981" s="94" t="s">
        <v>31378</v>
      </c>
    </row>
    <row r="36982" spans="1:4" x14ac:dyDescent="0.25">
      <c r="A36982" s="94" t="s">
        <v>16224</v>
      </c>
      <c r="B36982" t="s">
        <v>714</v>
      </c>
      <c r="C36982">
        <v>91646</v>
      </c>
      <c r="D36982" s="94" t="s">
        <v>31379</v>
      </c>
    </row>
    <row r="36983" spans="1:4" x14ac:dyDescent="0.25">
      <c r="A36983" s="94" t="s">
        <v>16225</v>
      </c>
      <c r="D36983" s="94" t="s">
        <v>14</v>
      </c>
    </row>
    <row r="36984" spans="1:4" x14ac:dyDescent="0.25">
      <c r="A36984" s="94" t="s">
        <v>16225</v>
      </c>
      <c r="B36984" t="s">
        <v>714</v>
      </c>
      <c r="C36984">
        <v>92242</v>
      </c>
      <c r="D36984" s="94" t="s">
        <v>31380</v>
      </c>
    </row>
    <row r="36985" spans="1:4" x14ac:dyDescent="0.25">
      <c r="A36985" s="94" t="s">
        <v>16225</v>
      </c>
      <c r="B36985" t="s">
        <v>714</v>
      </c>
      <c r="C36985">
        <v>92243</v>
      </c>
      <c r="D36985" s="94" t="s">
        <v>31381</v>
      </c>
    </row>
    <row r="36986" spans="1:4" x14ac:dyDescent="0.25">
      <c r="A36986" s="94" t="s">
        <v>16226</v>
      </c>
      <c r="D36986" s="94" t="s">
        <v>14</v>
      </c>
    </row>
    <row r="36987" spans="1:4" x14ac:dyDescent="0.25">
      <c r="A36987" s="94" t="s">
        <v>16226</v>
      </c>
      <c r="B36987" t="s">
        <v>714</v>
      </c>
      <c r="C36987" t="s">
        <v>16227</v>
      </c>
      <c r="D36987" s="94" t="s">
        <v>26528</v>
      </c>
    </row>
    <row r="36988" spans="1:4" x14ac:dyDescent="0.25">
      <c r="A36988" s="94" t="s">
        <v>16227</v>
      </c>
      <c r="D36988" s="94" t="s">
        <v>14</v>
      </c>
    </row>
    <row r="36989" spans="1:4" x14ac:dyDescent="0.25">
      <c r="A36989" s="94" t="s">
        <v>16227</v>
      </c>
      <c r="B36989" t="s">
        <v>9991</v>
      </c>
      <c r="C36989">
        <v>339</v>
      </c>
      <c r="D36989" s="94" t="s">
        <v>27433</v>
      </c>
    </row>
    <row r="36990" spans="1:4" x14ac:dyDescent="0.25">
      <c r="A36990" s="94" t="s">
        <v>16227</v>
      </c>
      <c r="B36990" t="s">
        <v>9991</v>
      </c>
      <c r="C36990">
        <v>5076</v>
      </c>
      <c r="D36990" s="94" t="s">
        <v>29175</v>
      </c>
    </row>
    <row r="36991" spans="1:4" x14ac:dyDescent="0.25">
      <c r="A36991" s="94" t="s">
        <v>16227</v>
      </c>
      <c r="B36991" t="s">
        <v>9991</v>
      </c>
      <c r="C36991">
        <v>21138</v>
      </c>
      <c r="D36991" s="94" t="s">
        <v>27403</v>
      </c>
    </row>
    <row r="36992" spans="1:4" x14ac:dyDescent="0.25">
      <c r="A36992" s="94" t="s">
        <v>16227</v>
      </c>
      <c r="B36992" t="s">
        <v>714</v>
      </c>
      <c r="C36992">
        <v>88262</v>
      </c>
      <c r="D36992" s="94" t="s">
        <v>27164</v>
      </c>
    </row>
    <row r="36993" spans="1:4" x14ac:dyDescent="0.25">
      <c r="A36993" s="94" t="s">
        <v>16227</v>
      </c>
      <c r="B36993" t="s">
        <v>714</v>
      </c>
      <c r="C36993">
        <v>88316</v>
      </c>
      <c r="D36993" s="94" t="s">
        <v>26590</v>
      </c>
    </row>
    <row r="36994" spans="1:4" x14ac:dyDescent="0.25">
      <c r="A36994" s="94" t="s">
        <v>16228</v>
      </c>
      <c r="D36994" s="94" t="s">
        <v>14</v>
      </c>
    </row>
    <row r="36995" spans="1:4" x14ac:dyDescent="0.25">
      <c r="A36995" s="94" t="s">
        <v>16228</v>
      </c>
      <c r="B36995" t="s">
        <v>9991</v>
      </c>
      <c r="C36995">
        <v>339</v>
      </c>
      <c r="D36995" s="94" t="s">
        <v>26567</v>
      </c>
    </row>
    <row r="36996" spans="1:4" x14ac:dyDescent="0.25">
      <c r="A36996" s="94" t="s">
        <v>16228</v>
      </c>
      <c r="B36996" t="s">
        <v>9991</v>
      </c>
      <c r="C36996">
        <v>342</v>
      </c>
      <c r="D36996" s="94" t="s">
        <v>27305</v>
      </c>
    </row>
    <row r="36997" spans="1:4" x14ac:dyDescent="0.25">
      <c r="A36997" s="94" t="s">
        <v>16228</v>
      </c>
      <c r="B36997" t="s">
        <v>9991</v>
      </c>
      <c r="C36997">
        <v>4102</v>
      </c>
      <c r="D36997" s="94" t="s">
        <v>27280</v>
      </c>
    </row>
    <row r="36998" spans="1:4" x14ac:dyDescent="0.25">
      <c r="A36998" s="94" t="s">
        <v>16228</v>
      </c>
      <c r="B36998" t="s">
        <v>714</v>
      </c>
      <c r="C36998">
        <v>88309</v>
      </c>
      <c r="D36998" s="94" t="s">
        <v>27164</v>
      </c>
    </row>
    <row r="36999" spans="1:4" x14ac:dyDescent="0.25">
      <c r="A36999" s="94" t="s">
        <v>16228</v>
      </c>
      <c r="B36999" t="s">
        <v>714</v>
      </c>
      <c r="C36999">
        <v>88316</v>
      </c>
      <c r="D36999" s="94" t="s">
        <v>26590</v>
      </c>
    </row>
    <row r="37000" spans="1:4" x14ac:dyDescent="0.25">
      <c r="A37000" s="94" t="s">
        <v>16228</v>
      </c>
      <c r="B37000" t="s">
        <v>714</v>
      </c>
      <c r="C37000">
        <v>94962</v>
      </c>
      <c r="D37000" s="94" t="s">
        <v>31382</v>
      </c>
    </row>
    <row r="37001" spans="1:4" x14ac:dyDescent="0.25">
      <c r="A37001" s="94" t="s">
        <v>16229</v>
      </c>
      <c r="D37001" s="94" t="s">
        <v>14</v>
      </c>
    </row>
    <row r="37002" spans="1:4" x14ac:dyDescent="0.25">
      <c r="A37002" s="94" t="s">
        <v>16229</v>
      </c>
      <c r="B37002" t="s">
        <v>9991</v>
      </c>
      <c r="C37002">
        <v>339</v>
      </c>
      <c r="D37002" s="94" t="s">
        <v>26567</v>
      </c>
    </row>
    <row r="37003" spans="1:4" x14ac:dyDescent="0.25">
      <c r="A37003" s="94" t="s">
        <v>16229</v>
      </c>
      <c r="B37003" t="s">
        <v>9991</v>
      </c>
      <c r="C37003">
        <v>4433</v>
      </c>
      <c r="D37003" s="94" t="s">
        <v>26528</v>
      </c>
    </row>
    <row r="37004" spans="1:4" x14ac:dyDescent="0.25">
      <c r="A37004" s="94" t="s">
        <v>16229</v>
      </c>
      <c r="B37004" t="s">
        <v>9991</v>
      </c>
      <c r="C37004">
        <v>5076</v>
      </c>
      <c r="D37004" s="94" t="s">
        <v>26530</v>
      </c>
    </row>
    <row r="37005" spans="1:4" x14ac:dyDescent="0.25">
      <c r="A37005" s="94" t="s">
        <v>16229</v>
      </c>
      <c r="B37005" t="s">
        <v>714</v>
      </c>
      <c r="C37005">
        <v>88262</v>
      </c>
      <c r="D37005" s="94" t="s">
        <v>27133</v>
      </c>
    </row>
    <row r="37006" spans="1:4" x14ac:dyDescent="0.25">
      <c r="A37006" s="94" t="s">
        <v>16229</v>
      </c>
      <c r="B37006" t="s">
        <v>714</v>
      </c>
      <c r="C37006">
        <v>88316</v>
      </c>
      <c r="D37006" s="94" t="s">
        <v>26608</v>
      </c>
    </row>
    <row r="37007" spans="1:4" x14ac:dyDescent="0.25">
      <c r="A37007" s="94" t="s">
        <v>16230</v>
      </c>
      <c r="D37007" s="94" t="s">
        <v>14</v>
      </c>
    </row>
    <row r="37008" spans="1:4" x14ac:dyDescent="0.25">
      <c r="A37008" s="94" t="s">
        <v>16230</v>
      </c>
      <c r="B37008" t="s">
        <v>9991</v>
      </c>
      <c r="C37008">
        <v>339</v>
      </c>
      <c r="D37008" s="94" t="s">
        <v>26576</v>
      </c>
    </row>
    <row r="37009" spans="1:4" x14ac:dyDescent="0.25">
      <c r="A37009" s="94" t="s">
        <v>16230</v>
      </c>
      <c r="B37009" t="s">
        <v>9991</v>
      </c>
      <c r="C37009">
        <v>4433</v>
      </c>
      <c r="D37009" s="94" t="s">
        <v>26528</v>
      </c>
    </row>
    <row r="37010" spans="1:4" x14ac:dyDescent="0.25">
      <c r="A37010" s="94" t="s">
        <v>16230</v>
      </c>
      <c r="B37010" t="s">
        <v>9991</v>
      </c>
      <c r="C37010">
        <v>5076</v>
      </c>
      <c r="D37010" s="94" t="s">
        <v>26272</v>
      </c>
    </row>
    <row r="37011" spans="1:4" x14ac:dyDescent="0.25">
      <c r="A37011" s="94" t="s">
        <v>16230</v>
      </c>
      <c r="B37011" t="s">
        <v>714</v>
      </c>
      <c r="C37011">
        <v>88262</v>
      </c>
      <c r="D37011" s="94" t="s">
        <v>27164</v>
      </c>
    </row>
    <row r="37012" spans="1:4" x14ac:dyDescent="0.25">
      <c r="A37012" s="94" t="s">
        <v>16230</v>
      </c>
      <c r="B37012" t="s">
        <v>714</v>
      </c>
      <c r="C37012">
        <v>88316</v>
      </c>
      <c r="D37012" s="94" t="s">
        <v>26590</v>
      </c>
    </row>
    <row r="37013" spans="1:4" x14ac:dyDescent="0.25">
      <c r="A37013" s="94" t="s">
        <v>16231</v>
      </c>
      <c r="D37013" s="94" t="s">
        <v>14</v>
      </c>
    </row>
    <row r="37014" spans="1:4" x14ac:dyDescent="0.25">
      <c r="A37014" s="94" t="s">
        <v>16231</v>
      </c>
      <c r="B37014" t="s">
        <v>9991</v>
      </c>
      <c r="C37014">
        <v>340</v>
      </c>
      <c r="D37014" s="94" t="s">
        <v>31383</v>
      </c>
    </row>
    <row r="37015" spans="1:4" x14ac:dyDescent="0.25">
      <c r="A37015" s="94" t="s">
        <v>16231</v>
      </c>
      <c r="B37015" t="s">
        <v>9991</v>
      </c>
      <c r="C37015">
        <v>345</v>
      </c>
      <c r="D37015" s="94" t="s">
        <v>27001</v>
      </c>
    </row>
    <row r="37016" spans="1:4" x14ac:dyDescent="0.25">
      <c r="A37016" s="94" t="s">
        <v>16231</v>
      </c>
      <c r="B37016" t="s">
        <v>9991</v>
      </c>
      <c r="C37016">
        <v>4111</v>
      </c>
      <c r="D37016" s="94" t="s">
        <v>26410</v>
      </c>
    </row>
    <row r="37017" spans="1:4" x14ac:dyDescent="0.25">
      <c r="A37017" s="94" t="s">
        <v>16231</v>
      </c>
      <c r="B37017" t="s">
        <v>9991</v>
      </c>
      <c r="C37017">
        <v>4114</v>
      </c>
      <c r="D37017" s="94" t="s">
        <v>27164</v>
      </c>
    </row>
    <row r="37018" spans="1:4" x14ac:dyDescent="0.25">
      <c r="A37018" s="94" t="s">
        <v>16231</v>
      </c>
      <c r="B37018" t="s">
        <v>714</v>
      </c>
      <c r="C37018">
        <v>88309</v>
      </c>
      <c r="D37018" s="94" t="s">
        <v>26608</v>
      </c>
    </row>
    <row r="37019" spans="1:4" x14ac:dyDescent="0.25">
      <c r="A37019" s="94" t="s">
        <v>16231</v>
      </c>
      <c r="B37019" t="s">
        <v>714</v>
      </c>
      <c r="C37019">
        <v>88316</v>
      </c>
      <c r="D37019" s="94" t="s">
        <v>26590</v>
      </c>
    </row>
    <row r="37020" spans="1:4" x14ac:dyDescent="0.25">
      <c r="A37020" s="94" t="s">
        <v>16231</v>
      </c>
      <c r="B37020" t="s">
        <v>714</v>
      </c>
      <c r="C37020">
        <v>94962</v>
      </c>
      <c r="D37020" s="94" t="s">
        <v>31382</v>
      </c>
    </row>
    <row r="37021" spans="1:4" x14ac:dyDescent="0.25">
      <c r="A37021" s="94" t="s">
        <v>16232</v>
      </c>
      <c r="D37021" s="94" t="s">
        <v>14</v>
      </c>
    </row>
    <row r="37022" spans="1:4" x14ac:dyDescent="0.25">
      <c r="A37022" s="94" t="s">
        <v>16232</v>
      </c>
      <c r="B37022" t="s">
        <v>9991</v>
      </c>
      <c r="C37022">
        <v>333</v>
      </c>
      <c r="D37022" s="94" t="s">
        <v>29234</v>
      </c>
    </row>
    <row r="37023" spans="1:4" x14ac:dyDescent="0.25">
      <c r="A37023" s="94" t="s">
        <v>16232</v>
      </c>
      <c r="B37023" t="s">
        <v>9991</v>
      </c>
      <c r="C37023">
        <v>346</v>
      </c>
      <c r="D37023" s="94" t="s">
        <v>29200</v>
      </c>
    </row>
    <row r="37024" spans="1:4" x14ac:dyDescent="0.25">
      <c r="A37024" s="94" t="s">
        <v>16232</v>
      </c>
      <c r="B37024" t="s">
        <v>9991</v>
      </c>
      <c r="C37024">
        <v>4107</v>
      </c>
      <c r="D37024" s="94" t="s">
        <v>26443</v>
      </c>
    </row>
    <row r="37025" spans="1:4" x14ac:dyDescent="0.25">
      <c r="A37025" s="94" t="s">
        <v>16232</v>
      </c>
      <c r="B37025" t="s">
        <v>9991</v>
      </c>
      <c r="C37025">
        <v>4111</v>
      </c>
      <c r="D37025" s="94" t="s">
        <v>26529</v>
      </c>
    </row>
    <row r="37026" spans="1:4" x14ac:dyDescent="0.25">
      <c r="A37026" s="94" t="s">
        <v>16232</v>
      </c>
      <c r="B37026" t="s">
        <v>714</v>
      </c>
      <c r="C37026">
        <v>88309</v>
      </c>
      <c r="D37026" s="94" t="s">
        <v>28151</v>
      </c>
    </row>
    <row r="37027" spans="1:4" x14ac:dyDescent="0.25">
      <c r="A37027" s="94" t="s">
        <v>16232</v>
      </c>
      <c r="B37027" t="s">
        <v>714</v>
      </c>
      <c r="C37027">
        <v>88316</v>
      </c>
      <c r="D37027" s="94" t="s">
        <v>31384</v>
      </c>
    </row>
    <row r="37028" spans="1:4" x14ac:dyDescent="0.25">
      <c r="A37028" s="94" t="s">
        <v>16232</v>
      </c>
      <c r="B37028" t="s">
        <v>714</v>
      </c>
      <c r="C37028">
        <v>94962</v>
      </c>
      <c r="D37028" s="94" t="s">
        <v>31382</v>
      </c>
    </row>
    <row r="37029" spans="1:4" x14ac:dyDescent="0.25">
      <c r="A37029" s="94" t="s">
        <v>16233</v>
      </c>
      <c r="D37029" s="94" t="s">
        <v>14</v>
      </c>
    </row>
    <row r="37030" spans="1:4" x14ac:dyDescent="0.25">
      <c r="A37030" s="94" t="s">
        <v>16233</v>
      </c>
      <c r="B37030" t="s">
        <v>9991</v>
      </c>
      <c r="C37030">
        <v>333</v>
      </c>
      <c r="D37030" s="94" t="s">
        <v>27494</v>
      </c>
    </row>
    <row r="37031" spans="1:4" x14ac:dyDescent="0.25">
      <c r="A37031" s="94" t="s">
        <v>16233</v>
      </c>
      <c r="B37031" t="s">
        <v>9991</v>
      </c>
      <c r="C37031">
        <v>346</v>
      </c>
      <c r="D37031" s="94" t="s">
        <v>29533</v>
      </c>
    </row>
    <row r="37032" spans="1:4" x14ac:dyDescent="0.25">
      <c r="A37032" s="94" t="s">
        <v>16233</v>
      </c>
      <c r="B37032" t="s">
        <v>9991</v>
      </c>
      <c r="C37032">
        <v>4107</v>
      </c>
      <c r="D37032" s="94" t="s">
        <v>26443</v>
      </c>
    </row>
    <row r="37033" spans="1:4" x14ac:dyDescent="0.25">
      <c r="A37033" s="94" t="s">
        <v>16233</v>
      </c>
      <c r="B37033" t="s">
        <v>9991</v>
      </c>
      <c r="C37033">
        <v>4111</v>
      </c>
      <c r="D37033" s="94" t="s">
        <v>26529</v>
      </c>
    </row>
    <row r="37034" spans="1:4" x14ac:dyDescent="0.25">
      <c r="A37034" s="94" t="s">
        <v>16233</v>
      </c>
      <c r="B37034" t="s">
        <v>714</v>
      </c>
      <c r="C37034">
        <v>88309</v>
      </c>
      <c r="D37034" s="94" t="s">
        <v>28151</v>
      </c>
    </row>
    <row r="37035" spans="1:4" x14ac:dyDescent="0.25">
      <c r="A37035" s="94" t="s">
        <v>16233</v>
      </c>
      <c r="B37035" t="s">
        <v>714</v>
      </c>
      <c r="C37035">
        <v>88316</v>
      </c>
      <c r="D37035" s="94" t="s">
        <v>31384</v>
      </c>
    </row>
    <row r="37036" spans="1:4" x14ac:dyDescent="0.25">
      <c r="A37036" s="94" t="s">
        <v>16233</v>
      </c>
      <c r="B37036" t="s">
        <v>714</v>
      </c>
      <c r="C37036">
        <v>94962</v>
      </c>
      <c r="D37036" s="94" t="s">
        <v>31382</v>
      </c>
    </row>
    <row r="37037" spans="1:4" x14ac:dyDescent="0.25">
      <c r="A37037" s="94" t="s">
        <v>16234</v>
      </c>
      <c r="D37037" s="94" t="s">
        <v>14</v>
      </c>
    </row>
    <row r="37038" spans="1:4" x14ac:dyDescent="0.25">
      <c r="A37038" s="94" t="s">
        <v>16234</v>
      </c>
      <c r="B37038" t="s">
        <v>9991</v>
      </c>
      <c r="C37038">
        <v>339</v>
      </c>
      <c r="D37038" s="94" t="s">
        <v>26462</v>
      </c>
    </row>
    <row r="37039" spans="1:4" x14ac:dyDescent="0.25">
      <c r="A37039" s="94" t="s">
        <v>16234</v>
      </c>
      <c r="B37039" t="s">
        <v>9991</v>
      </c>
      <c r="C37039">
        <v>342</v>
      </c>
      <c r="D37039" s="94" t="s">
        <v>26410</v>
      </c>
    </row>
    <row r="37040" spans="1:4" x14ac:dyDescent="0.25">
      <c r="A37040" s="94" t="s">
        <v>16234</v>
      </c>
      <c r="B37040" t="s">
        <v>714</v>
      </c>
      <c r="C37040">
        <v>88316</v>
      </c>
      <c r="D37040" s="94" t="s">
        <v>26466</v>
      </c>
    </row>
    <row r="37041" spans="1:4" x14ac:dyDescent="0.25">
      <c r="A37041" s="94" t="s">
        <v>16235</v>
      </c>
      <c r="D37041" s="94" t="s">
        <v>14</v>
      </c>
    </row>
    <row r="37042" spans="1:4" x14ac:dyDescent="0.25">
      <c r="A37042" s="94" t="s">
        <v>16235</v>
      </c>
      <c r="B37042" t="s">
        <v>9991</v>
      </c>
      <c r="C37042">
        <v>342</v>
      </c>
      <c r="D37042" s="94" t="s">
        <v>27923</v>
      </c>
    </row>
    <row r="37043" spans="1:4" x14ac:dyDescent="0.25">
      <c r="A37043" s="94" t="s">
        <v>16235</v>
      </c>
      <c r="B37043" t="s">
        <v>9991</v>
      </c>
      <c r="C37043">
        <v>5075</v>
      </c>
      <c r="D37043" s="94" t="s">
        <v>26525</v>
      </c>
    </row>
    <row r="37044" spans="1:4" x14ac:dyDescent="0.25">
      <c r="A37044" s="94" t="s">
        <v>16235</v>
      </c>
      <c r="B37044" t="s">
        <v>9991</v>
      </c>
      <c r="C37044">
        <v>6188</v>
      </c>
      <c r="D37044" s="94" t="s">
        <v>27173</v>
      </c>
    </row>
    <row r="37045" spans="1:4" x14ac:dyDescent="0.25">
      <c r="A37045" s="94" t="s">
        <v>16235</v>
      </c>
      <c r="B37045" t="s">
        <v>9991</v>
      </c>
      <c r="C37045">
        <v>6298</v>
      </c>
      <c r="D37045" s="94" t="s">
        <v>27164</v>
      </c>
    </row>
    <row r="37046" spans="1:4" x14ac:dyDescent="0.25">
      <c r="A37046" s="94" t="s">
        <v>16235</v>
      </c>
      <c r="B37046" t="s">
        <v>9991</v>
      </c>
      <c r="C37046">
        <v>7696</v>
      </c>
      <c r="D37046" s="94" t="s">
        <v>27445</v>
      </c>
    </row>
    <row r="37047" spans="1:4" x14ac:dyDescent="0.25">
      <c r="A37047" s="94" t="s">
        <v>16235</v>
      </c>
      <c r="B37047" t="s">
        <v>9991</v>
      </c>
      <c r="C37047">
        <v>10935</v>
      </c>
      <c r="D37047" s="94" t="s">
        <v>27182</v>
      </c>
    </row>
    <row r="37048" spans="1:4" x14ac:dyDescent="0.25">
      <c r="A37048" s="94" t="s">
        <v>16235</v>
      </c>
      <c r="B37048" t="s">
        <v>714</v>
      </c>
      <c r="C37048">
        <v>88261</v>
      </c>
      <c r="D37048" s="94" t="s">
        <v>26528</v>
      </c>
    </row>
    <row r="37049" spans="1:4" x14ac:dyDescent="0.25">
      <c r="A37049" s="94" t="s">
        <v>16235</v>
      </c>
      <c r="B37049" t="s">
        <v>714</v>
      </c>
      <c r="C37049">
        <v>88309</v>
      </c>
      <c r="D37049" s="94" t="s">
        <v>26528</v>
      </c>
    </row>
    <row r="37050" spans="1:4" x14ac:dyDescent="0.25">
      <c r="A37050" s="94" t="s">
        <v>16235</v>
      </c>
      <c r="B37050" t="s">
        <v>714</v>
      </c>
      <c r="C37050">
        <v>88315</v>
      </c>
      <c r="D37050" s="94" t="s">
        <v>26386</v>
      </c>
    </row>
    <row r="37051" spans="1:4" x14ac:dyDescent="0.25">
      <c r="A37051" s="94" t="s">
        <v>16235</v>
      </c>
      <c r="B37051" t="s">
        <v>714</v>
      </c>
      <c r="C37051">
        <v>88316</v>
      </c>
      <c r="D37051" s="94" t="s">
        <v>31385</v>
      </c>
    </row>
    <row r="37052" spans="1:4" x14ac:dyDescent="0.25">
      <c r="A37052" s="94" t="s">
        <v>16235</v>
      </c>
      <c r="B37052" t="s">
        <v>714</v>
      </c>
      <c r="C37052">
        <v>94970</v>
      </c>
      <c r="D37052" s="94" t="s">
        <v>26465</v>
      </c>
    </row>
    <row r="37053" spans="1:4" x14ac:dyDescent="0.25">
      <c r="A37053" s="94" t="s">
        <v>16236</v>
      </c>
      <c r="D37053" s="94" t="s">
        <v>14</v>
      </c>
    </row>
    <row r="37054" spans="1:4" x14ac:dyDescent="0.25">
      <c r="A37054" s="94" t="s">
        <v>16236</v>
      </c>
      <c r="B37054" t="s">
        <v>9991</v>
      </c>
      <c r="C37054">
        <v>333</v>
      </c>
      <c r="D37054" s="94" t="s">
        <v>27149</v>
      </c>
    </row>
    <row r="37055" spans="1:4" x14ac:dyDescent="0.25">
      <c r="A37055" s="94" t="s">
        <v>16236</v>
      </c>
      <c r="B37055" t="s">
        <v>9991</v>
      </c>
      <c r="C37055">
        <v>335</v>
      </c>
      <c r="D37055" s="94" t="s">
        <v>26606</v>
      </c>
    </row>
    <row r="37056" spans="1:4" x14ac:dyDescent="0.25">
      <c r="A37056" s="94" t="s">
        <v>16236</v>
      </c>
      <c r="B37056" t="s">
        <v>9991</v>
      </c>
      <c r="C37056">
        <v>7167</v>
      </c>
      <c r="D37056" s="94" t="s">
        <v>26271</v>
      </c>
    </row>
    <row r="37057" spans="1:4" x14ac:dyDescent="0.25">
      <c r="A37057" s="94" t="s">
        <v>16236</v>
      </c>
      <c r="B37057" t="s">
        <v>9991</v>
      </c>
      <c r="C37057">
        <v>7696</v>
      </c>
      <c r="D37057" s="94" t="s">
        <v>28520</v>
      </c>
    </row>
    <row r="37058" spans="1:4" x14ac:dyDescent="0.25">
      <c r="A37058" s="94" t="s">
        <v>16236</v>
      </c>
      <c r="B37058" t="s">
        <v>714</v>
      </c>
      <c r="C37058">
        <v>88315</v>
      </c>
      <c r="D37058" s="94" t="s">
        <v>26386</v>
      </c>
    </row>
    <row r="37059" spans="1:4" x14ac:dyDescent="0.25">
      <c r="A37059" s="94" t="s">
        <v>16236</v>
      </c>
      <c r="B37059" t="s">
        <v>714</v>
      </c>
      <c r="C37059">
        <v>88316</v>
      </c>
      <c r="D37059" s="94" t="s">
        <v>26528</v>
      </c>
    </row>
    <row r="37060" spans="1:4" x14ac:dyDescent="0.25">
      <c r="A37060" s="94" t="s">
        <v>16237</v>
      </c>
      <c r="D37060" s="94" t="s">
        <v>14</v>
      </c>
    </row>
    <row r="37061" spans="1:4" x14ac:dyDescent="0.25">
      <c r="A37061" s="94" t="s">
        <v>16237</v>
      </c>
      <c r="B37061" t="s">
        <v>9991</v>
      </c>
      <c r="C37061">
        <v>4505</v>
      </c>
      <c r="D37061" s="94" t="s">
        <v>31386</v>
      </c>
    </row>
    <row r="37062" spans="1:4" x14ac:dyDescent="0.25">
      <c r="A37062" s="94" t="s">
        <v>16237</v>
      </c>
      <c r="B37062" t="s">
        <v>9991</v>
      </c>
      <c r="C37062">
        <v>4513</v>
      </c>
      <c r="D37062" s="94" t="s">
        <v>31387</v>
      </c>
    </row>
    <row r="37063" spans="1:4" x14ac:dyDescent="0.25">
      <c r="A37063" s="94" t="s">
        <v>16237</v>
      </c>
      <c r="B37063" t="s">
        <v>9991</v>
      </c>
      <c r="C37063">
        <v>20247</v>
      </c>
      <c r="D37063" s="94" t="s">
        <v>26608</v>
      </c>
    </row>
    <row r="37064" spans="1:4" x14ac:dyDescent="0.25">
      <c r="A37064" s="94" t="s">
        <v>16237</v>
      </c>
      <c r="B37064" t="s">
        <v>714</v>
      </c>
      <c r="C37064">
        <v>88261</v>
      </c>
      <c r="D37064" s="94" t="s">
        <v>26527</v>
      </c>
    </row>
    <row r="37065" spans="1:4" x14ac:dyDescent="0.25">
      <c r="A37065" s="94" t="s">
        <v>16238</v>
      </c>
      <c r="D37065" s="94" t="s">
        <v>14</v>
      </c>
    </row>
    <row r="37066" spans="1:4" x14ac:dyDescent="0.25">
      <c r="A37066" s="94" t="s">
        <v>16238</v>
      </c>
      <c r="B37066" t="s">
        <v>9991</v>
      </c>
      <c r="C37066">
        <v>365</v>
      </c>
      <c r="D37066" s="94" t="s">
        <v>26528</v>
      </c>
    </row>
    <row r="37067" spans="1:4" x14ac:dyDescent="0.25">
      <c r="A37067" s="94" t="s">
        <v>16238</v>
      </c>
      <c r="B37067" t="s">
        <v>714</v>
      </c>
      <c r="C37067">
        <v>88316</v>
      </c>
      <c r="D37067" s="94" t="s">
        <v>29564</v>
      </c>
    </row>
    <row r="37068" spans="1:4" x14ac:dyDescent="0.25">
      <c r="A37068" s="94" t="s">
        <v>16238</v>
      </c>
      <c r="B37068" t="s">
        <v>714</v>
      </c>
      <c r="C37068">
        <v>88441</v>
      </c>
      <c r="D37068" s="94" t="s">
        <v>26752</v>
      </c>
    </row>
    <row r="37069" spans="1:4" x14ac:dyDescent="0.25">
      <c r="A37069" s="94" t="s">
        <v>16239</v>
      </c>
      <c r="D37069" s="94" t="s">
        <v>14</v>
      </c>
    </row>
    <row r="37070" spans="1:4" x14ac:dyDescent="0.25">
      <c r="A37070" s="94" t="s">
        <v>16239</v>
      </c>
      <c r="B37070" t="s">
        <v>9991</v>
      </c>
      <c r="C37070">
        <v>358</v>
      </c>
      <c r="D37070" s="94" t="s">
        <v>26528</v>
      </c>
    </row>
    <row r="37071" spans="1:4" x14ac:dyDescent="0.25">
      <c r="A37071" s="94" t="s">
        <v>16239</v>
      </c>
      <c r="B37071" t="s">
        <v>714</v>
      </c>
      <c r="C37071">
        <v>88316</v>
      </c>
      <c r="D37071" s="94" t="s">
        <v>31388</v>
      </c>
    </row>
    <row r="37072" spans="1:4" x14ac:dyDescent="0.25">
      <c r="A37072" s="94" t="s">
        <v>16239</v>
      </c>
      <c r="B37072" t="s">
        <v>714</v>
      </c>
      <c r="C37072">
        <v>88441</v>
      </c>
      <c r="D37072" s="94" t="s">
        <v>31389</v>
      </c>
    </row>
    <row r="37073" spans="1:4" x14ac:dyDescent="0.25">
      <c r="A37073" s="94" t="s">
        <v>16240</v>
      </c>
      <c r="D37073" s="94" t="s">
        <v>14</v>
      </c>
    </row>
    <row r="37074" spans="1:4" x14ac:dyDescent="0.25">
      <c r="A37074" s="94" t="s">
        <v>16240</v>
      </c>
      <c r="B37074" t="s">
        <v>9991</v>
      </c>
      <c r="C37074">
        <v>359</v>
      </c>
      <c r="D37074" s="94" t="s">
        <v>26528</v>
      </c>
    </row>
    <row r="37075" spans="1:4" x14ac:dyDescent="0.25">
      <c r="A37075" s="94" t="s">
        <v>16240</v>
      </c>
      <c r="B37075" t="s">
        <v>714</v>
      </c>
      <c r="C37075">
        <v>88316</v>
      </c>
      <c r="D37075" s="94" t="s">
        <v>29381</v>
      </c>
    </row>
    <row r="37076" spans="1:4" x14ac:dyDescent="0.25">
      <c r="A37076" s="94" t="s">
        <v>16240</v>
      </c>
      <c r="B37076" t="s">
        <v>714</v>
      </c>
      <c r="C37076">
        <v>88441</v>
      </c>
      <c r="D37076" s="94" t="s">
        <v>27217</v>
      </c>
    </row>
    <row r="37077" spans="1:4" x14ac:dyDescent="0.25">
      <c r="A37077" s="94" t="s">
        <v>16241</v>
      </c>
      <c r="D37077" s="94" t="s">
        <v>14</v>
      </c>
    </row>
    <row r="37078" spans="1:4" x14ac:dyDescent="0.25">
      <c r="A37078" s="94" t="s">
        <v>16241</v>
      </c>
      <c r="B37078" t="s">
        <v>9991</v>
      </c>
      <c r="C37078">
        <v>38641</v>
      </c>
      <c r="D37078" s="94" t="s">
        <v>26528</v>
      </c>
    </row>
    <row r="37079" spans="1:4" x14ac:dyDescent="0.25">
      <c r="A37079" s="94" t="s">
        <v>16241</v>
      </c>
      <c r="B37079" t="s">
        <v>714</v>
      </c>
      <c r="C37079">
        <v>88316</v>
      </c>
      <c r="D37079" s="94" t="s">
        <v>31390</v>
      </c>
    </row>
    <row r="37080" spans="1:4" x14ac:dyDescent="0.25">
      <c r="A37080" s="94" t="s">
        <v>16241</v>
      </c>
      <c r="B37080" t="s">
        <v>714</v>
      </c>
      <c r="C37080">
        <v>88441</v>
      </c>
      <c r="D37080" s="94" t="s">
        <v>31391</v>
      </c>
    </row>
    <row r="37081" spans="1:4" x14ac:dyDescent="0.25">
      <c r="A37081" s="94" t="s">
        <v>16241</v>
      </c>
      <c r="B37081" t="s">
        <v>714</v>
      </c>
      <c r="C37081">
        <v>91634</v>
      </c>
      <c r="D37081" s="94" t="s">
        <v>31392</v>
      </c>
    </row>
    <row r="37082" spans="1:4" x14ac:dyDescent="0.25">
      <c r="A37082" s="94" t="s">
        <v>16241</v>
      </c>
      <c r="B37082" t="s">
        <v>714</v>
      </c>
      <c r="C37082">
        <v>91635</v>
      </c>
      <c r="D37082" s="94" t="s">
        <v>31393</v>
      </c>
    </row>
    <row r="37083" spans="1:4" x14ac:dyDescent="0.25">
      <c r="A37083" s="94" t="s">
        <v>16242</v>
      </c>
      <c r="D37083" s="94" t="s">
        <v>14</v>
      </c>
    </row>
    <row r="37084" spans="1:4" x14ac:dyDescent="0.25">
      <c r="A37084" s="94" t="s">
        <v>16242</v>
      </c>
      <c r="B37084" t="s">
        <v>714</v>
      </c>
      <c r="C37084">
        <v>88316</v>
      </c>
      <c r="D37084" s="94" t="s">
        <v>31394</v>
      </c>
    </row>
    <row r="37085" spans="1:4" x14ac:dyDescent="0.25">
      <c r="A37085" s="94" t="s">
        <v>16242</v>
      </c>
      <c r="B37085" t="s">
        <v>714</v>
      </c>
      <c r="C37085">
        <v>88441</v>
      </c>
      <c r="D37085" s="94" t="s">
        <v>26174</v>
      </c>
    </row>
    <row r="37086" spans="1:4" x14ac:dyDescent="0.25">
      <c r="A37086" s="94" t="s">
        <v>16243</v>
      </c>
      <c r="D37086" s="94" t="s">
        <v>14</v>
      </c>
    </row>
    <row r="37087" spans="1:4" x14ac:dyDescent="0.25">
      <c r="A37087" s="94" t="s">
        <v>16243</v>
      </c>
      <c r="B37087" t="s">
        <v>9991</v>
      </c>
      <c r="C37087">
        <v>3123</v>
      </c>
      <c r="D37087" s="94" t="s">
        <v>26278</v>
      </c>
    </row>
    <row r="37088" spans="1:4" x14ac:dyDescent="0.25">
      <c r="A37088" s="94" t="s">
        <v>16243</v>
      </c>
      <c r="B37088" t="s">
        <v>9991</v>
      </c>
      <c r="C37088">
        <v>38125</v>
      </c>
      <c r="D37088" s="94" t="s">
        <v>27066</v>
      </c>
    </row>
    <row r="37089" spans="1:4" x14ac:dyDescent="0.25">
      <c r="A37089" s="94" t="s">
        <v>16243</v>
      </c>
      <c r="B37089" t="s">
        <v>714</v>
      </c>
      <c r="C37089">
        <v>88316</v>
      </c>
      <c r="D37089" s="94" t="s">
        <v>31395</v>
      </c>
    </row>
    <row r="37090" spans="1:4" x14ac:dyDescent="0.25">
      <c r="A37090" s="94" t="s">
        <v>16243</v>
      </c>
      <c r="B37090" t="s">
        <v>714</v>
      </c>
      <c r="C37090">
        <v>88441</v>
      </c>
      <c r="D37090" s="94" t="s">
        <v>29135</v>
      </c>
    </row>
    <row r="37091" spans="1:4" x14ac:dyDescent="0.25">
      <c r="A37091" s="94" t="s">
        <v>16244</v>
      </c>
      <c r="D37091" s="94" t="s">
        <v>14</v>
      </c>
    </row>
    <row r="37092" spans="1:4" x14ac:dyDescent="0.25">
      <c r="A37092" s="94" t="s">
        <v>16244</v>
      </c>
      <c r="B37092" t="s">
        <v>9991</v>
      </c>
      <c r="C37092">
        <v>25963</v>
      </c>
      <c r="D37092" s="94" t="s">
        <v>26606</v>
      </c>
    </row>
    <row r="37093" spans="1:4" x14ac:dyDescent="0.25">
      <c r="A37093" s="94" t="s">
        <v>16244</v>
      </c>
      <c r="B37093" t="s">
        <v>714</v>
      </c>
      <c r="C37093">
        <v>88316</v>
      </c>
      <c r="D37093" s="94" t="s">
        <v>30616</v>
      </c>
    </row>
    <row r="37094" spans="1:4" x14ac:dyDescent="0.25">
      <c r="A37094" s="94" t="s">
        <v>16244</v>
      </c>
      <c r="B37094" t="s">
        <v>714</v>
      </c>
      <c r="C37094">
        <v>88441</v>
      </c>
      <c r="D37094" s="94" t="s">
        <v>27329</v>
      </c>
    </row>
    <row r="37095" spans="1:4" x14ac:dyDescent="0.25">
      <c r="A37095" s="94" t="s">
        <v>16245</v>
      </c>
      <c r="D37095" s="94" t="s">
        <v>14</v>
      </c>
    </row>
    <row r="37096" spans="1:4" x14ac:dyDescent="0.25">
      <c r="A37096" s="94" t="s">
        <v>16245</v>
      </c>
      <c r="B37096" t="s">
        <v>9991</v>
      </c>
      <c r="C37096">
        <v>333</v>
      </c>
      <c r="D37096" s="94" t="s">
        <v>31396</v>
      </c>
    </row>
    <row r="37097" spans="1:4" x14ac:dyDescent="0.25">
      <c r="A37097" s="94" t="s">
        <v>16245</v>
      </c>
      <c r="B37097" t="s">
        <v>9991</v>
      </c>
      <c r="C37097">
        <v>4107</v>
      </c>
      <c r="D37097" s="94" t="s">
        <v>31397</v>
      </c>
    </row>
    <row r="37098" spans="1:4" x14ac:dyDescent="0.25">
      <c r="A37098" s="94" t="s">
        <v>16245</v>
      </c>
      <c r="B37098" t="s">
        <v>9991</v>
      </c>
      <c r="C37098">
        <v>4417</v>
      </c>
      <c r="D37098" s="94" t="s">
        <v>26470</v>
      </c>
    </row>
    <row r="37099" spans="1:4" x14ac:dyDescent="0.25">
      <c r="A37099" s="94" t="s">
        <v>16245</v>
      </c>
      <c r="B37099" t="s">
        <v>9991</v>
      </c>
      <c r="C37099">
        <v>4460</v>
      </c>
      <c r="D37099" s="94" t="s">
        <v>27468</v>
      </c>
    </row>
    <row r="37100" spans="1:4" x14ac:dyDescent="0.25">
      <c r="A37100" s="94" t="s">
        <v>16245</v>
      </c>
      <c r="B37100" t="s">
        <v>9991</v>
      </c>
      <c r="C37100">
        <v>10937</v>
      </c>
      <c r="D37100" s="94" t="s">
        <v>31398</v>
      </c>
    </row>
    <row r="37101" spans="1:4" x14ac:dyDescent="0.25">
      <c r="A37101" s="94" t="s">
        <v>16245</v>
      </c>
      <c r="B37101" t="s">
        <v>714</v>
      </c>
      <c r="C37101">
        <v>88309</v>
      </c>
      <c r="D37101" s="94" t="s">
        <v>31399</v>
      </c>
    </row>
    <row r="37102" spans="1:4" x14ac:dyDescent="0.25">
      <c r="A37102" s="94" t="s">
        <v>16245</v>
      </c>
      <c r="B37102" t="s">
        <v>714</v>
      </c>
      <c r="C37102">
        <v>88316</v>
      </c>
      <c r="D37102" s="94" t="s">
        <v>31399</v>
      </c>
    </row>
    <row r="37103" spans="1:4" x14ac:dyDescent="0.25">
      <c r="A37103" s="94" t="s">
        <v>16245</v>
      </c>
      <c r="B37103" t="s">
        <v>714</v>
      </c>
      <c r="C37103">
        <v>94974</v>
      </c>
      <c r="D37103" s="94" t="s">
        <v>31400</v>
      </c>
    </row>
    <row r="37104" spans="1:4" x14ac:dyDescent="0.25">
      <c r="A37104" s="94" t="s">
        <v>16246</v>
      </c>
      <c r="D37104" s="94" t="s">
        <v>14</v>
      </c>
    </row>
    <row r="37105" spans="1:4" x14ac:dyDescent="0.25">
      <c r="A37105" s="94" t="s">
        <v>16246</v>
      </c>
      <c r="B37105" t="s">
        <v>714</v>
      </c>
      <c r="C37105">
        <v>88316</v>
      </c>
      <c r="D37105" s="94" t="s">
        <v>30371</v>
      </c>
    </row>
    <row r="37106" spans="1:4" x14ac:dyDescent="0.25">
      <c r="A37106" s="94" t="s">
        <v>16246</v>
      </c>
      <c r="B37106" t="s">
        <v>714</v>
      </c>
      <c r="C37106">
        <v>88441</v>
      </c>
      <c r="D37106" s="94" t="s">
        <v>30371</v>
      </c>
    </row>
    <row r="37107" spans="1:4" x14ac:dyDescent="0.25">
      <c r="A37107" s="94" t="s">
        <v>16247</v>
      </c>
      <c r="D37107" s="94" t="s">
        <v>14</v>
      </c>
    </row>
    <row r="37108" spans="1:4" x14ac:dyDescent="0.25">
      <c r="A37108" s="94" t="s">
        <v>16247</v>
      </c>
      <c r="B37108" t="s">
        <v>9991</v>
      </c>
      <c r="C37108">
        <v>3322</v>
      </c>
      <c r="D37108" s="94" t="s">
        <v>26528</v>
      </c>
    </row>
    <row r="37109" spans="1:4" x14ac:dyDescent="0.25">
      <c r="A37109" s="94" t="s">
        <v>16247</v>
      </c>
      <c r="B37109" t="s">
        <v>9991</v>
      </c>
      <c r="C37109">
        <v>25951</v>
      </c>
      <c r="D37109" s="94" t="s">
        <v>26278</v>
      </c>
    </row>
    <row r="37110" spans="1:4" x14ac:dyDescent="0.25">
      <c r="A37110" s="94" t="s">
        <v>16247</v>
      </c>
      <c r="B37110" t="s">
        <v>9991</v>
      </c>
      <c r="C37110">
        <v>25963</v>
      </c>
      <c r="D37110" s="94" t="s">
        <v>26606</v>
      </c>
    </row>
    <row r="37111" spans="1:4" x14ac:dyDescent="0.25">
      <c r="A37111" s="94" t="s">
        <v>16247</v>
      </c>
      <c r="B37111" t="s">
        <v>9991</v>
      </c>
      <c r="C37111">
        <v>38125</v>
      </c>
      <c r="D37111" s="94" t="s">
        <v>26524</v>
      </c>
    </row>
    <row r="37112" spans="1:4" x14ac:dyDescent="0.25">
      <c r="A37112" s="94" t="s">
        <v>16247</v>
      </c>
      <c r="B37112" t="s">
        <v>714</v>
      </c>
      <c r="C37112">
        <v>88316</v>
      </c>
      <c r="D37112" s="94" t="s">
        <v>26278</v>
      </c>
    </row>
    <row r="37113" spans="1:4" x14ac:dyDescent="0.25">
      <c r="A37113" s="94" t="s">
        <v>16247</v>
      </c>
      <c r="B37113" t="s">
        <v>714</v>
      </c>
      <c r="C37113">
        <v>88441</v>
      </c>
      <c r="D37113" s="94" t="s">
        <v>26278</v>
      </c>
    </row>
    <row r="37114" spans="1:4" x14ac:dyDescent="0.25">
      <c r="A37114" s="94" t="s">
        <v>16248</v>
      </c>
      <c r="D37114" s="94" t="s">
        <v>14</v>
      </c>
    </row>
    <row r="37115" spans="1:4" x14ac:dyDescent="0.25">
      <c r="A37115" s="94" t="s">
        <v>16248</v>
      </c>
      <c r="B37115" t="s">
        <v>9991</v>
      </c>
      <c r="C37115">
        <v>3322</v>
      </c>
      <c r="D37115" s="94" t="s">
        <v>26528</v>
      </c>
    </row>
    <row r="37116" spans="1:4" x14ac:dyDescent="0.25">
      <c r="A37116" s="94" t="s">
        <v>16248</v>
      </c>
      <c r="B37116" t="s">
        <v>9991</v>
      </c>
      <c r="C37116">
        <v>25951</v>
      </c>
      <c r="D37116" s="94" t="s">
        <v>26278</v>
      </c>
    </row>
    <row r="37117" spans="1:4" x14ac:dyDescent="0.25">
      <c r="A37117" s="94" t="s">
        <v>16248</v>
      </c>
      <c r="B37117" t="s">
        <v>9991</v>
      </c>
      <c r="C37117">
        <v>25963</v>
      </c>
      <c r="D37117" s="94" t="s">
        <v>26606</v>
      </c>
    </row>
    <row r="37118" spans="1:4" x14ac:dyDescent="0.25">
      <c r="A37118" s="94" t="s">
        <v>16248</v>
      </c>
      <c r="B37118" t="s">
        <v>9991</v>
      </c>
      <c r="C37118">
        <v>38125</v>
      </c>
      <c r="D37118" s="94" t="s">
        <v>26524</v>
      </c>
    </row>
    <row r="37119" spans="1:4" x14ac:dyDescent="0.25">
      <c r="A37119" s="94" t="s">
        <v>16248</v>
      </c>
      <c r="B37119" t="s">
        <v>714</v>
      </c>
      <c r="C37119">
        <v>88316</v>
      </c>
      <c r="D37119" s="94" t="s">
        <v>26278</v>
      </c>
    </row>
    <row r="37120" spans="1:4" x14ac:dyDescent="0.25">
      <c r="A37120" s="94" t="s">
        <v>16248</v>
      </c>
      <c r="B37120" t="s">
        <v>714</v>
      </c>
      <c r="C37120">
        <v>88441</v>
      </c>
      <c r="D37120" s="94" t="s">
        <v>26278</v>
      </c>
    </row>
    <row r="37121" spans="1:4" x14ac:dyDescent="0.25">
      <c r="A37121" s="94" t="s">
        <v>16249</v>
      </c>
      <c r="D37121" s="94" t="s">
        <v>14</v>
      </c>
    </row>
    <row r="37122" spans="1:4" x14ac:dyDescent="0.25">
      <c r="A37122" s="94" t="s">
        <v>16249</v>
      </c>
      <c r="B37122" t="s">
        <v>9991</v>
      </c>
      <c r="C37122">
        <v>3322</v>
      </c>
      <c r="D37122" s="94" t="s">
        <v>31401</v>
      </c>
    </row>
    <row r="37123" spans="1:4" x14ac:dyDescent="0.25">
      <c r="A37123" s="94" t="s">
        <v>16249</v>
      </c>
      <c r="B37123" t="s">
        <v>9991</v>
      </c>
      <c r="C37123">
        <v>7253</v>
      </c>
      <c r="D37123" s="94" t="s">
        <v>28039</v>
      </c>
    </row>
    <row r="37124" spans="1:4" x14ac:dyDescent="0.25">
      <c r="A37124" s="94" t="s">
        <v>16249</v>
      </c>
      <c r="B37124" t="s">
        <v>714</v>
      </c>
      <c r="C37124">
        <v>88316</v>
      </c>
      <c r="D37124" s="94" t="s">
        <v>29479</v>
      </c>
    </row>
    <row r="37125" spans="1:4" x14ac:dyDescent="0.25">
      <c r="A37125" s="94" t="s">
        <v>16249</v>
      </c>
      <c r="B37125" t="s">
        <v>714</v>
      </c>
      <c r="C37125">
        <v>88441</v>
      </c>
      <c r="D37125" s="94" t="s">
        <v>28698</v>
      </c>
    </row>
    <row r="37126" spans="1:4" x14ac:dyDescent="0.25">
      <c r="A37126" s="94" t="s">
        <v>16250</v>
      </c>
      <c r="D37126" s="94" t="s">
        <v>14</v>
      </c>
    </row>
    <row r="37127" spans="1:4" x14ac:dyDescent="0.25">
      <c r="A37127" s="94" t="s">
        <v>16250</v>
      </c>
      <c r="B37127" t="s">
        <v>9991</v>
      </c>
      <c r="C37127">
        <v>3324</v>
      </c>
      <c r="D37127" s="94" t="s">
        <v>26528</v>
      </c>
    </row>
    <row r="37128" spans="1:4" x14ac:dyDescent="0.25">
      <c r="A37128" s="94" t="s">
        <v>16250</v>
      </c>
      <c r="B37128" t="s">
        <v>714</v>
      </c>
      <c r="C37128">
        <v>88316</v>
      </c>
      <c r="D37128" s="94" t="s">
        <v>29760</v>
      </c>
    </row>
    <row r="37129" spans="1:4" x14ac:dyDescent="0.25">
      <c r="A37129" s="94" t="s">
        <v>16250</v>
      </c>
      <c r="B37129" t="s">
        <v>714</v>
      </c>
      <c r="C37129">
        <v>88441</v>
      </c>
      <c r="D37129" s="94" t="s">
        <v>29548</v>
      </c>
    </row>
    <row r="37130" spans="1:4" x14ac:dyDescent="0.25">
      <c r="A37130" s="94" t="s">
        <v>16251</v>
      </c>
      <c r="D37130" s="94" t="s">
        <v>14</v>
      </c>
    </row>
    <row r="37131" spans="1:4" x14ac:dyDescent="0.25">
      <c r="A37131" s="94" t="s">
        <v>16251</v>
      </c>
      <c r="B37131" t="s">
        <v>9991</v>
      </c>
      <c r="C37131">
        <v>360</v>
      </c>
      <c r="D37131" s="94" t="s">
        <v>30297</v>
      </c>
    </row>
    <row r="37132" spans="1:4" x14ac:dyDescent="0.25">
      <c r="A37132" s="94" t="s">
        <v>16251</v>
      </c>
      <c r="B37132" t="s">
        <v>714</v>
      </c>
      <c r="C37132">
        <v>88316</v>
      </c>
      <c r="D37132" s="94" t="s">
        <v>26422</v>
      </c>
    </row>
    <row r="37133" spans="1:4" x14ac:dyDescent="0.25">
      <c r="A37133" s="94" t="s">
        <v>16251</v>
      </c>
      <c r="B37133" t="s">
        <v>714</v>
      </c>
      <c r="C37133">
        <v>88441</v>
      </c>
      <c r="D37133" s="94" t="s">
        <v>28721</v>
      </c>
    </row>
    <row r="37134" spans="1:4" x14ac:dyDescent="0.25">
      <c r="A37134" s="94" t="s">
        <v>16252</v>
      </c>
      <c r="D37134" s="94" t="s">
        <v>14</v>
      </c>
    </row>
    <row r="37135" spans="1:4" x14ac:dyDescent="0.25">
      <c r="A37135" s="94" t="s">
        <v>16252</v>
      </c>
      <c r="B37135" t="s">
        <v>714</v>
      </c>
      <c r="C37135">
        <v>88316</v>
      </c>
      <c r="D37135" s="94" t="s">
        <v>27434</v>
      </c>
    </row>
    <row r="37136" spans="1:4" x14ac:dyDescent="0.25">
      <c r="A37136" s="94" t="s">
        <v>16253</v>
      </c>
      <c r="D37136" s="94" t="s">
        <v>14</v>
      </c>
    </row>
    <row r="37137" spans="1:4" x14ac:dyDescent="0.25">
      <c r="A37137" s="94" t="s">
        <v>16253</v>
      </c>
      <c r="B37137" t="s">
        <v>714</v>
      </c>
      <c r="C37137">
        <v>88441</v>
      </c>
      <c r="D37137" s="94" t="s">
        <v>27434</v>
      </c>
    </row>
    <row r="37138" spans="1:4" x14ac:dyDescent="0.25">
      <c r="A37138" s="94" t="s">
        <v>16254</v>
      </c>
      <c r="D37138" s="94" t="s">
        <v>14</v>
      </c>
    </row>
    <row r="37139" spans="1:4" x14ac:dyDescent="0.25">
      <c r="A37139" s="94" t="s">
        <v>16254</v>
      </c>
      <c r="B37139" t="s">
        <v>714</v>
      </c>
      <c r="C37139">
        <v>88316</v>
      </c>
      <c r="D37139" s="94" t="s">
        <v>26445</v>
      </c>
    </row>
    <row r="37140" spans="1:4" x14ac:dyDescent="0.25">
      <c r="A37140" s="94" t="s">
        <v>16254</v>
      </c>
      <c r="B37140" t="s">
        <v>714</v>
      </c>
      <c r="C37140">
        <v>88441</v>
      </c>
      <c r="D37140" s="94" t="s">
        <v>26445</v>
      </c>
    </row>
    <row r="37141" spans="1:4" x14ac:dyDescent="0.25">
      <c r="A37141" s="94" t="s">
        <v>16254</v>
      </c>
      <c r="B37141" t="s">
        <v>714</v>
      </c>
      <c r="C37141">
        <v>89031</v>
      </c>
      <c r="D37141" s="94" t="s">
        <v>27300</v>
      </c>
    </row>
    <row r="37142" spans="1:4" x14ac:dyDescent="0.25">
      <c r="A37142" s="94" t="s">
        <v>16254</v>
      </c>
      <c r="B37142" t="s">
        <v>714</v>
      </c>
      <c r="C37142">
        <v>89032</v>
      </c>
      <c r="D37142" s="94" t="s">
        <v>29903</v>
      </c>
    </row>
    <row r="37143" spans="1:4" x14ac:dyDescent="0.25">
      <c r="A37143" s="94" t="s">
        <v>16255</v>
      </c>
      <c r="D37143" s="94" t="s">
        <v>14</v>
      </c>
    </row>
    <row r="37144" spans="1:4" x14ac:dyDescent="0.25">
      <c r="A37144" s="94" t="s">
        <v>16255</v>
      </c>
      <c r="B37144" t="s">
        <v>714</v>
      </c>
      <c r="C37144">
        <v>5679</v>
      </c>
      <c r="D37144" s="94" t="s">
        <v>31402</v>
      </c>
    </row>
    <row r="37145" spans="1:4" x14ac:dyDescent="0.25">
      <c r="A37145" s="94" t="s">
        <v>16255</v>
      </c>
      <c r="B37145" t="s">
        <v>714</v>
      </c>
      <c r="C37145">
        <v>5680</v>
      </c>
      <c r="D37145" s="94" t="s">
        <v>26560</v>
      </c>
    </row>
    <row r="37146" spans="1:4" x14ac:dyDescent="0.25">
      <c r="A37146" s="94" t="s">
        <v>16255</v>
      </c>
      <c r="B37146" t="s">
        <v>714</v>
      </c>
      <c r="C37146">
        <v>88316</v>
      </c>
      <c r="D37146" s="94" t="s">
        <v>29810</v>
      </c>
    </row>
    <row r="37147" spans="1:4" x14ac:dyDescent="0.25">
      <c r="A37147" s="94" t="s">
        <v>16255</v>
      </c>
      <c r="B37147" t="s">
        <v>714</v>
      </c>
      <c r="C37147">
        <v>88441</v>
      </c>
      <c r="D37147" s="94" t="s">
        <v>29810</v>
      </c>
    </row>
    <row r="37148" spans="1:4" x14ac:dyDescent="0.25">
      <c r="A37148" s="94" t="s">
        <v>16256</v>
      </c>
      <c r="D37148" s="94" t="s">
        <v>14</v>
      </c>
    </row>
    <row r="37149" spans="1:4" x14ac:dyDescent="0.25">
      <c r="A37149" s="94" t="s">
        <v>16256</v>
      </c>
      <c r="B37149" t="s">
        <v>714</v>
      </c>
      <c r="C37149">
        <v>5679</v>
      </c>
      <c r="D37149" s="94" t="s">
        <v>31403</v>
      </c>
    </row>
    <row r="37150" spans="1:4" x14ac:dyDescent="0.25">
      <c r="A37150" s="94" t="s">
        <v>16256</v>
      </c>
      <c r="B37150" t="s">
        <v>714</v>
      </c>
      <c r="C37150">
        <v>5680</v>
      </c>
      <c r="D37150" s="94" t="s">
        <v>26457</v>
      </c>
    </row>
    <row r="37151" spans="1:4" x14ac:dyDescent="0.25">
      <c r="A37151" s="94" t="s">
        <v>16256</v>
      </c>
      <c r="B37151" t="s">
        <v>714</v>
      </c>
      <c r="C37151">
        <v>88316</v>
      </c>
      <c r="D37151" s="94" t="s">
        <v>31404</v>
      </c>
    </row>
    <row r="37152" spans="1:4" x14ac:dyDescent="0.25">
      <c r="A37152" s="94" t="s">
        <v>16256</v>
      </c>
      <c r="B37152" t="s">
        <v>714</v>
      </c>
      <c r="C37152">
        <v>88441</v>
      </c>
      <c r="D37152" s="94" t="s">
        <v>31404</v>
      </c>
    </row>
    <row r="37153" spans="1:4" x14ac:dyDescent="0.25">
      <c r="A37153" s="94" t="s">
        <v>16257</v>
      </c>
      <c r="D37153" s="94" t="s">
        <v>14</v>
      </c>
    </row>
    <row r="37154" spans="1:4" x14ac:dyDescent="0.25">
      <c r="A37154" s="94" t="s">
        <v>16257</v>
      </c>
      <c r="B37154" t="s">
        <v>714</v>
      </c>
      <c r="C37154">
        <v>5679</v>
      </c>
      <c r="D37154" s="94" t="s">
        <v>31405</v>
      </c>
    </row>
    <row r="37155" spans="1:4" x14ac:dyDescent="0.25">
      <c r="A37155" s="94" t="s">
        <v>16257</v>
      </c>
      <c r="B37155" t="s">
        <v>714</v>
      </c>
      <c r="C37155">
        <v>5680</v>
      </c>
      <c r="D37155" s="94" t="s">
        <v>31406</v>
      </c>
    </row>
    <row r="37156" spans="1:4" x14ac:dyDescent="0.25">
      <c r="A37156" s="94" t="s">
        <v>16257</v>
      </c>
      <c r="B37156" t="s">
        <v>714</v>
      </c>
      <c r="C37156">
        <v>88316</v>
      </c>
      <c r="D37156" s="94" t="s">
        <v>31407</v>
      </c>
    </row>
    <row r="37157" spans="1:4" x14ac:dyDescent="0.25">
      <c r="A37157" s="94" t="s">
        <v>16257</v>
      </c>
      <c r="B37157" t="s">
        <v>714</v>
      </c>
      <c r="C37157">
        <v>88441</v>
      </c>
      <c r="D37157" s="94" t="s">
        <v>31407</v>
      </c>
    </row>
    <row r="37158" spans="1:4" x14ac:dyDescent="0.25">
      <c r="A37158" s="94" t="s">
        <v>16258</v>
      </c>
      <c r="D37158" s="94" t="s">
        <v>14</v>
      </c>
    </row>
    <row r="37159" spans="1:4" x14ac:dyDescent="0.25">
      <c r="A37159" s="94" t="s">
        <v>16258</v>
      </c>
      <c r="B37159" t="s">
        <v>714</v>
      </c>
      <c r="C37159">
        <v>88316</v>
      </c>
      <c r="D37159" s="94" t="s">
        <v>31408</v>
      </c>
    </row>
    <row r="37160" spans="1:4" x14ac:dyDescent="0.25">
      <c r="A37160" s="94" t="s">
        <v>16258</v>
      </c>
      <c r="B37160" t="s">
        <v>714</v>
      </c>
      <c r="C37160">
        <v>88441</v>
      </c>
      <c r="D37160" s="94" t="s">
        <v>31408</v>
      </c>
    </row>
    <row r="37161" spans="1:4" x14ac:dyDescent="0.25">
      <c r="A37161" s="94" t="s">
        <v>16259</v>
      </c>
      <c r="D37161" s="94" t="s">
        <v>14</v>
      </c>
    </row>
    <row r="37162" spans="1:4" x14ac:dyDescent="0.25">
      <c r="A37162" s="94" t="s">
        <v>16259</v>
      </c>
      <c r="B37162" t="s">
        <v>714</v>
      </c>
      <c r="C37162">
        <v>88316</v>
      </c>
      <c r="D37162" s="94" t="s">
        <v>31409</v>
      </c>
    </row>
    <row r="37163" spans="1:4" x14ac:dyDescent="0.25">
      <c r="A37163" s="94" t="s">
        <v>16259</v>
      </c>
      <c r="B37163" t="s">
        <v>714</v>
      </c>
      <c r="C37163">
        <v>88441</v>
      </c>
      <c r="D37163" s="94" t="s">
        <v>31409</v>
      </c>
    </row>
    <row r="37164" spans="1:4" x14ac:dyDescent="0.25">
      <c r="A37164" s="94" t="s">
        <v>16260</v>
      </c>
      <c r="D37164" s="94" t="s">
        <v>14</v>
      </c>
    </row>
    <row r="37165" spans="1:4" x14ac:dyDescent="0.25">
      <c r="A37165" s="94" t="s">
        <v>16260</v>
      </c>
      <c r="B37165" t="s">
        <v>714</v>
      </c>
      <c r="C37165">
        <v>88316</v>
      </c>
      <c r="D37165" s="94" t="s">
        <v>31410</v>
      </c>
    </row>
    <row r="37166" spans="1:4" x14ac:dyDescent="0.25">
      <c r="A37166" s="94" t="s">
        <v>16260</v>
      </c>
      <c r="B37166" t="s">
        <v>714</v>
      </c>
      <c r="C37166">
        <v>88441</v>
      </c>
      <c r="D37166" s="94" t="s">
        <v>31410</v>
      </c>
    </row>
    <row r="37167" spans="1:4" x14ac:dyDescent="0.25">
      <c r="A37167" s="94" t="s">
        <v>16260</v>
      </c>
      <c r="B37167" t="s">
        <v>714</v>
      </c>
      <c r="C37167">
        <v>89272</v>
      </c>
      <c r="D37167" s="94" t="s">
        <v>31411</v>
      </c>
    </row>
    <row r="37168" spans="1:4" x14ac:dyDescent="0.25">
      <c r="A37168" s="94" t="s">
        <v>16260</v>
      </c>
      <c r="B37168" t="s">
        <v>714</v>
      </c>
      <c r="C37168">
        <v>89273</v>
      </c>
      <c r="D37168" s="94" t="s">
        <v>31412</v>
      </c>
    </row>
    <row r="37169" spans="1:4" x14ac:dyDescent="0.25">
      <c r="A37169" s="94" t="s">
        <v>16261</v>
      </c>
      <c r="D37169" s="94" t="s">
        <v>14</v>
      </c>
    </row>
    <row r="37170" spans="1:4" x14ac:dyDescent="0.25">
      <c r="A37170" s="94" t="s">
        <v>16261</v>
      </c>
      <c r="B37170" t="s">
        <v>714</v>
      </c>
      <c r="C37170">
        <v>5928</v>
      </c>
      <c r="D37170" s="94" t="s">
        <v>31413</v>
      </c>
    </row>
    <row r="37171" spans="1:4" x14ac:dyDescent="0.25">
      <c r="A37171" s="94" t="s">
        <v>16261</v>
      </c>
      <c r="B37171" t="s">
        <v>714</v>
      </c>
      <c r="C37171">
        <v>5930</v>
      </c>
      <c r="D37171" s="94" t="s">
        <v>31414</v>
      </c>
    </row>
    <row r="37172" spans="1:4" x14ac:dyDescent="0.25">
      <c r="A37172" s="94" t="s">
        <v>16261</v>
      </c>
      <c r="B37172" t="s">
        <v>714</v>
      </c>
      <c r="C37172">
        <v>88316</v>
      </c>
      <c r="D37172" s="94" t="s">
        <v>31415</v>
      </c>
    </row>
    <row r="37173" spans="1:4" x14ac:dyDescent="0.25">
      <c r="A37173" s="94" t="s">
        <v>16261</v>
      </c>
      <c r="B37173" t="s">
        <v>714</v>
      </c>
      <c r="C37173">
        <v>88441</v>
      </c>
      <c r="D37173" s="94" t="s">
        <v>31415</v>
      </c>
    </row>
    <row r="37174" spans="1:4" x14ac:dyDescent="0.25">
      <c r="A37174" s="94" t="s">
        <v>16262</v>
      </c>
      <c r="D37174" s="94" t="s">
        <v>14</v>
      </c>
    </row>
    <row r="37175" spans="1:4" x14ac:dyDescent="0.25">
      <c r="A37175" s="94" t="s">
        <v>16262</v>
      </c>
      <c r="B37175" t="s">
        <v>714</v>
      </c>
      <c r="C37175">
        <v>5928</v>
      </c>
      <c r="D37175" s="94" t="s">
        <v>31416</v>
      </c>
    </row>
    <row r="37176" spans="1:4" x14ac:dyDescent="0.25">
      <c r="A37176" s="94" t="s">
        <v>16262</v>
      </c>
      <c r="B37176" t="s">
        <v>714</v>
      </c>
      <c r="C37176">
        <v>5930</v>
      </c>
      <c r="D37176" s="94" t="s">
        <v>31417</v>
      </c>
    </row>
    <row r="37177" spans="1:4" x14ac:dyDescent="0.25">
      <c r="A37177" s="94" t="s">
        <v>16262</v>
      </c>
      <c r="B37177" t="s">
        <v>714</v>
      </c>
      <c r="C37177">
        <v>88316</v>
      </c>
      <c r="D37177" s="94" t="s">
        <v>31418</v>
      </c>
    </row>
    <row r="37178" spans="1:4" x14ac:dyDescent="0.25">
      <c r="A37178" s="94" t="s">
        <v>16262</v>
      </c>
      <c r="B37178" t="s">
        <v>714</v>
      </c>
      <c r="C37178">
        <v>88441</v>
      </c>
      <c r="D37178" s="94" t="s">
        <v>31418</v>
      </c>
    </row>
    <row r="37179" spans="1:4" x14ac:dyDescent="0.25">
      <c r="A37179" s="94" t="s">
        <v>16263</v>
      </c>
      <c r="D37179" s="94" t="s">
        <v>14</v>
      </c>
    </row>
    <row r="37180" spans="1:4" x14ac:dyDescent="0.25">
      <c r="A37180" s="94" t="s">
        <v>16263</v>
      </c>
      <c r="B37180" t="s">
        <v>714</v>
      </c>
      <c r="C37180">
        <v>5928</v>
      </c>
      <c r="D37180" s="94" t="s">
        <v>31419</v>
      </c>
    </row>
    <row r="37181" spans="1:4" x14ac:dyDescent="0.25">
      <c r="A37181" s="94" t="s">
        <v>16263</v>
      </c>
      <c r="B37181" t="s">
        <v>714</v>
      </c>
      <c r="C37181">
        <v>5930</v>
      </c>
      <c r="D37181" s="94" t="s">
        <v>31420</v>
      </c>
    </row>
    <row r="37182" spans="1:4" x14ac:dyDescent="0.25">
      <c r="A37182" s="94" t="s">
        <v>16263</v>
      </c>
      <c r="B37182" t="s">
        <v>714</v>
      </c>
      <c r="C37182">
        <v>88316</v>
      </c>
      <c r="D37182" s="94" t="s">
        <v>31421</v>
      </c>
    </row>
    <row r="37183" spans="1:4" x14ac:dyDescent="0.25">
      <c r="A37183" s="94" t="s">
        <v>16263</v>
      </c>
      <c r="B37183" t="s">
        <v>714</v>
      </c>
      <c r="C37183">
        <v>88441</v>
      </c>
      <c r="D37183" s="94" t="s">
        <v>31421</v>
      </c>
    </row>
    <row r="37184" spans="1:4" x14ac:dyDescent="0.25">
      <c r="A37184" s="94" t="s">
        <v>16264</v>
      </c>
      <c r="D37184" s="94" t="s">
        <v>14</v>
      </c>
    </row>
    <row r="37185" spans="1:4" x14ac:dyDescent="0.25">
      <c r="A37185" s="94" t="s">
        <v>16264</v>
      </c>
      <c r="B37185" t="s">
        <v>714</v>
      </c>
      <c r="C37185">
        <v>5928</v>
      </c>
      <c r="D37185" s="94" t="s">
        <v>31422</v>
      </c>
    </row>
    <row r="37186" spans="1:4" x14ac:dyDescent="0.25">
      <c r="A37186" s="94" t="s">
        <v>16264</v>
      </c>
      <c r="B37186" t="s">
        <v>714</v>
      </c>
      <c r="C37186">
        <v>5930</v>
      </c>
      <c r="D37186" s="94" t="s">
        <v>31423</v>
      </c>
    </row>
  </sheetData>
  <pageMargins left="0.511811024" right="0.511811024" top="0.78740157499999996" bottom="0.78740157499999996" header="0.31496062000000002" footer="0.31496062000000002"/>
  <pageSetup paperSize="9" orientation="portrait" r:id="rId1"/>
  <headerFooter>
    <oddFooter>&amp;LPlanilha Referência.xls versão 1.8 - Desenvolvido por Caixa Econômica Federal - Conteúdo sob responsabilidade do usuário</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1:IU11875"/>
  <sheetViews>
    <sheetView topLeftCell="B1" zoomScaleNormal="100" workbookViewId="0">
      <pane ySplit="5" topLeftCell="A6" activePane="bottomLeft" state="frozen"/>
      <selection activeCell="B1" sqref="B1"/>
      <selection pane="bottomLeft" activeCell="A22" sqref="A22:IV24"/>
    </sheetView>
  </sheetViews>
  <sheetFormatPr defaultColWidth="0" defaultRowHeight="10.199999999999999" x14ac:dyDescent="0.2"/>
  <cols>
    <col min="1" max="1" width="6.44140625" style="1" hidden="1" customWidth="1"/>
    <col min="2" max="2" width="9.6640625" style="3" customWidth="1"/>
    <col min="3" max="3" width="10.44140625" style="3" customWidth="1"/>
    <col min="4" max="4" width="78.5546875" style="2" customWidth="1"/>
    <col min="5" max="5" width="7" style="3" bestFit="1" customWidth="1"/>
    <col min="6" max="6" width="13.44140625" style="78" customWidth="1"/>
    <col min="7" max="7" width="12.88671875" style="78" customWidth="1"/>
    <col min="8" max="8" width="0.109375" style="1" customWidth="1"/>
    <col min="9" max="252" width="9.109375" style="1" hidden="1" customWidth="1"/>
    <col min="253" max="253" width="4" style="1" hidden="1" customWidth="1"/>
    <col min="254" max="254" width="7" style="1" hidden="1" customWidth="1"/>
    <col min="255" max="255" width="8.44140625" style="1" hidden="1" customWidth="1"/>
    <col min="256" max="16384" width="9.88671875" style="1" hidden="1"/>
  </cols>
  <sheetData>
    <row r="1" spans="1:8" s="6" customFormat="1" ht="22.5" customHeight="1" x14ac:dyDescent="0.2">
      <c r="B1" s="95" t="s">
        <v>84</v>
      </c>
      <c r="C1" s="95"/>
      <c r="D1" s="95"/>
      <c r="E1" s="93"/>
      <c r="F1" s="93"/>
      <c r="G1" s="93"/>
    </row>
    <row r="2" spans="1:8" s="6" customFormat="1" x14ac:dyDescent="0.2">
      <c r="B2" s="17" t="s">
        <v>51</v>
      </c>
      <c r="C2" s="26"/>
      <c r="D2" s="17" t="s">
        <v>52</v>
      </c>
      <c r="E2" s="13"/>
      <c r="F2" s="77"/>
      <c r="G2" s="77"/>
    </row>
    <row r="3" spans="1:8" s="6" customFormat="1" x14ac:dyDescent="0.2">
      <c r="B3" s="8" t="s">
        <v>85</v>
      </c>
      <c r="C3" s="21"/>
      <c r="D3" s="8" t="s">
        <v>86</v>
      </c>
      <c r="E3" s="13"/>
      <c r="F3" s="77"/>
      <c r="G3" s="77"/>
    </row>
    <row r="4" spans="1:8" s="6" customFormat="1" x14ac:dyDescent="0.2">
      <c r="B4" s="25" t="s">
        <v>87</v>
      </c>
      <c r="C4" s="13"/>
      <c r="D4" s="47" t="s">
        <v>88</v>
      </c>
      <c r="E4" s="13"/>
      <c r="F4" s="77"/>
      <c r="G4" s="77"/>
    </row>
    <row r="5" spans="1:8" s="6" customFormat="1" x14ac:dyDescent="0.2">
      <c r="B5" s="9" t="s">
        <v>18</v>
      </c>
      <c r="C5" s="49" t="s">
        <v>3</v>
      </c>
      <c r="D5" s="11" t="s">
        <v>4</v>
      </c>
      <c r="E5" s="9" t="s">
        <v>0</v>
      </c>
      <c r="F5" s="14" t="s">
        <v>1</v>
      </c>
      <c r="G5" s="14" t="s">
        <v>2</v>
      </c>
    </row>
    <row r="7" spans="1:8" x14ac:dyDescent="0.2">
      <c r="A7" s="1" t="str">
        <f t="shared" ref="A7:A39" ca="1" si="0">CONCATENAR</f>
        <v>0 0</v>
      </c>
      <c r="B7" s="3">
        <f ca="1">OFFSET(Composições!$A$1,MATCH(COUNTIF($H$1:$H7,"Composições"),Composições!$K:$K,0)-1,COLUMN(Banco!B$6)-1)</f>
        <v>0</v>
      </c>
      <c r="C7" s="3">
        <f ca="1">OFFSET(Composições!$A$1,MATCH(COUNTIF($H$1:$H7,"Composições"),Composições!$K:$K,0)-1,COLUMN(Banco!C$6)-1)</f>
        <v>0</v>
      </c>
      <c r="D7" s="2" t="str">
        <f ca="1">IF(COUNTIF(OFFSET(Banco!$A$6,1,0,NCOMPOSICOES),$A7)&gt;1,"CÓDIGO REPETIDO",OFFSET(Composições!$A$1,MATCH(COUNTIF($H$1:$H7,"Composições"),Composições!$K:$K,0)-1,COLUMN(Banco!D$6)-1))</f>
        <v>CÓDIGO REPETIDO</v>
      </c>
      <c r="E7" s="3">
        <f ca="1">OFFSET(Composições!$A$1,MATCH(COUNTIF($H$1:$H7,"Composições"),Composições!$K:$K,0)-1,COLUMN(Banco!E$6)-1)</f>
        <v>0</v>
      </c>
      <c r="F7" s="78">
        <f ca="1">OFFSET(Composições!$A$1,MATCH(COUNTIF($H$1:$H7,"Composições"),Composições!$K:$K,0)-1,COLUMN(Banco!F$6)-1)</f>
        <v>0</v>
      </c>
      <c r="G7" s="78">
        <f ca="1">OFFSET(Composições!$A$1,MATCH(COUNTIF($H$1:$H7,"Composições"),Composições!$K:$K,0)-1,COLUMN(Banco!G$6)-1)</f>
        <v>0</v>
      </c>
      <c r="H7" s="1" t="s">
        <v>22</v>
      </c>
    </row>
    <row r="8" spans="1:8" x14ac:dyDescent="0.2">
      <c r="A8" s="1" t="str">
        <f t="shared" ca="1" si="0"/>
        <v>0 0</v>
      </c>
      <c r="B8" s="3">
        <f ca="1">OFFSET(Composições!$A$1,MATCH(COUNTIF($H$1:$H8,"Composições"),Composições!$K:$K,0)-1,COLUMN(Banco!B$6)-1)</f>
        <v>0</v>
      </c>
      <c r="C8" s="3">
        <f ca="1">OFFSET(Composições!$A$1,MATCH(COUNTIF($H$1:$H8,"Composições"),Composições!$K:$K,0)-1,COLUMN(Banco!C$6)-1)</f>
        <v>0</v>
      </c>
      <c r="D8" s="2" t="str">
        <f ca="1">IF(COUNTIF(OFFSET(Banco!$A$6,1,0,NCOMPOSICOES),$A8)&gt;1,"CÓDIGO REPETIDO",OFFSET(Composições!$A$1,MATCH(COUNTIF($H$1:$H8,"Composições"),Composições!$K:$K,0)-1,COLUMN(Banco!D$6)-1))</f>
        <v>CÓDIGO REPETIDO</v>
      </c>
      <c r="E8" s="3">
        <f ca="1">OFFSET(Composições!$A$1,MATCH(COUNTIF($H$1:$H8,"Composições"),Composições!$K:$K,0)-1,COLUMN(Banco!E$6)-1)</f>
        <v>0</v>
      </c>
      <c r="F8" s="78">
        <f ca="1">OFFSET(Composições!$A$1,MATCH(COUNTIF($H$1:$H8,"Composições"),Composições!$K:$K,0)-1,COLUMN(Banco!F$6)-1)</f>
        <v>0</v>
      </c>
      <c r="G8" s="78">
        <f ca="1">OFFSET(Composições!$A$1,MATCH(COUNTIF($H$1:$H8,"Composições"),Composições!$K:$K,0)-1,COLUMN(Banco!G$6)-1)</f>
        <v>0</v>
      </c>
      <c r="H8" s="1" t="s">
        <v>22</v>
      </c>
    </row>
    <row r="9" spans="1:8" x14ac:dyDescent="0.2">
      <c r="A9" s="1" t="str">
        <f t="shared" ca="1" si="0"/>
        <v>0 0</v>
      </c>
      <c r="B9" s="3">
        <f ca="1">OFFSET(Composições!$A$1,MATCH(COUNTIF($H$1:$H9,"Composições"),Composições!$K:$K,0)-1,COLUMN(Banco!B$6)-1)</f>
        <v>0</v>
      </c>
      <c r="C9" s="3">
        <f ca="1">OFFSET(Composições!$A$1,MATCH(COUNTIF($H$1:$H9,"Composições"),Composições!$K:$K,0)-1,COLUMN(Banco!C$6)-1)</f>
        <v>0</v>
      </c>
      <c r="D9" s="2" t="str">
        <f ca="1">IF(COUNTIF(OFFSET(Banco!$A$6,1,0,NCOMPOSICOES),$A9)&gt;1,"CÓDIGO REPETIDO",OFFSET(Composições!$A$1,MATCH(COUNTIF($H$1:$H9,"Composições"),Composições!$K:$K,0)-1,COLUMN(Banco!D$6)-1))</f>
        <v>CÓDIGO REPETIDO</v>
      </c>
      <c r="E9" s="3">
        <f ca="1">OFFSET(Composições!$A$1,MATCH(COUNTIF($H$1:$H9,"Composições"),Composições!$K:$K,0)-1,COLUMN(Banco!E$6)-1)</f>
        <v>0</v>
      </c>
      <c r="F9" s="78">
        <f ca="1">OFFSET(Composições!$A$1,MATCH(COUNTIF($H$1:$H9,"Composições"),Composições!$K:$K,0)-1,COLUMN(Banco!F$6)-1)</f>
        <v>0</v>
      </c>
      <c r="G9" s="78">
        <f ca="1">OFFSET(Composições!$A$1,MATCH(COUNTIF($H$1:$H9,"Composições"),Composições!$K:$K,0)-1,COLUMN(Banco!G$6)-1)</f>
        <v>0</v>
      </c>
      <c r="H9" s="1" t="s">
        <v>22</v>
      </c>
    </row>
    <row r="10" spans="1:8" x14ac:dyDescent="0.2">
      <c r="A10" s="1" t="str">
        <f t="shared" ca="1" si="0"/>
        <v>0 0</v>
      </c>
      <c r="B10" s="3">
        <f ca="1">OFFSET(Composições!$A$1,MATCH(COUNTIF($H$1:$H10,"Composições"),Composições!$K:$K,0)-1,COLUMN(Banco!B$6)-1)</f>
        <v>0</v>
      </c>
      <c r="C10" s="3">
        <f ca="1">OFFSET(Composições!$A$1,MATCH(COUNTIF($H$1:$H10,"Composições"),Composições!$K:$K,0)-1,COLUMN(Banco!C$6)-1)</f>
        <v>0</v>
      </c>
      <c r="D10" s="2" t="str">
        <f ca="1">IF(COUNTIF(OFFSET(Banco!$A$6,1,0,NCOMPOSICOES),$A10)&gt;1,"CÓDIGO REPETIDO",OFFSET(Composições!$A$1,MATCH(COUNTIF($H$1:$H10,"Composições"),Composições!$K:$K,0)-1,COLUMN(Banco!D$6)-1))</f>
        <v>CÓDIGO REPETIDO</v>
      </c>
      <c r="E10" s="3">
        <f ca="1">OFFSET(Composições!$A$1,MATCH(COUNTIF($H$1:$H10,"Composições"),Composições!$K:$K,0)-1,COLUMN(Banco!E$6)-1)</f>
        <v>0</v>
      </c>
      <c r="F10" s="78">
        <f ca="1">OFFSET(Composições!$A$1,MATCH(COUNTIF($H$1:$H10,"Composições"),Composições!$K:$K,0)-1,COLUMN(Banco!F$6)-1)</f>
        <v>0</v>
      </c>
      <c r="G10" s="78">
        <f ca="1">OFFSET(Composições!$A$1,MATCH(COUNTIF($H$1:$H10,"Composições"),Composições!$K:$K,0)-1,COLUMN(Banco!G$6)-1)</f>
        <v>0</v>
      </c>
      <c r="H10" s="1" t="s">
        <v>22</v>
      </c>
    </row>
    <row r="11" spans="1:8" x14ac:dyDescent="0.2">
      <c r="A11" s="1" t="str">
        <f t="shared" ca="1" si="0"/>
        <v>0 0</v>
      </c>
      <c r="B11" s="3">
        <f ca="1">OFFSET(Composições!$A$1,MATCH(COUNTIF($H$1:$H11,"Composições"),Composições!$K:$K,0)-1,COLUMN(Banco!B$6)-1)</f>
        <v>0</v>
      </c>
      <c r="C11" s="3">
        <f ca="1">OFFSET(Composições!$A$1,MATCH(COUNTIF($H$1:$H11,"Composições"),Composições!$K:$K,0)-1,COLUMN(Banco!C$6)-1)</f>
        <v>0</v>
      </c>
      <c r="D11" s="2" t="str">
        <f ca="1">IF(COUNTIF(OFFSET(Banco!$A$6,1,0,NCOMPOSICOES),$A11)&gt;1,"CÓDIGO REPETIDO",OFFSET(Composições!$A$1,MATCH(COUNTIF($H$1:$H11,"Composições"),Composições!$K:$K,0)-1,COLUMN(Banco!D$6)-1))</f>
        <v>CÓDIGO REPETIDO</v>
      </c>
      <c r="E11" s="3">
        <f ca="1">OFFSET(Composições!$A$1,MATCH(COUNTIF($H$1:$H11,"Composições"),Composições!$K:$K,0)-1,COLUMN(Banco!E$6)-1)</f>
        <v>0</v>
      </c>
      <c r="F11" s="78">
        <f ca="1">OFFSET(Composições!$A$1,MATCH(COUNTIF($H$1:$H11,"Composições"),Composições!$K:$K,0)-1,COLUMN(Banco!F$6)-1)</f>
        <v>0</v>
      </c>
      <c r="G11" s="78">
        <f ca="1">OFFSET(Composições!$A$1,MATCH(COUNTIF($H$1:$H11,"Composições"),Composições!$K:$K,0)-1,COLUMN(Banco!G$6)-1)</f>
        <v>0</v>
      </c>
      <c r="H11" s="1" t="s">
        <v>22</v>
      </c>
    </row>
    <row r="12" spans="1:8" x14ac:dyDescent="0.2">
      <c r="A12" s="1" t="str">
        <f t="shared" ca="1" si="0"/>
        <v>0 0</v>
      </c>
      <c r="B12" s="3">
        <f ca="1">OFFSET(Composições!$A$1,MATCH(COUNTIF($H$1:$H12,"Composições"),Composições!$K:$K,0)-1,COLUMN(Banco!B$6)-1)</f>
        <v>0</v>
      </c>
      <c r="C12" s="3">
        <f ca="1">OFFSET(Composições!$A$1,MATCH(COUNTIF($H$1:$H12,"Composições"),Composições!$K:$K,0)-1,COLUMN(Banco!C$6)-1)</f>
        <v>0</v>
      </c>
      <c r="D12" s="2" t="str">
        <f ca="1">IF(COUNTIF(OFFSET(Banco!$A$6,1,0,NCOMPOSICOES),$A12)&gt;1,"CÓDIGO REPETIDO",OFFSET(Composições!$A$1,MATCH(COUNTIF($H$1:$H12,"Composições"),Composições!$K:$K,0)-1,COLUMN(Banco!D$6)-1))</f>
        <v>CÓDIGO REPETIDO</v>
      </c>
      <c r="E12" s="3">
        <f ca="1">OFFSET(Composições!$A$1,MATCH(COUNTIF($H$1:$H12,"Composições"),Composições!$K:$K,0)-1,COLUMN(Banco!E$6)-1)</f>
        <v>0</v>
      </c>
      <c r="F12" s="78">
        <f ca="1">OFFSET(Composições!$A$1,MATCH(COUNTIF($H$1:$H12,"Composições"),Composições!$K:$K,0)-1,COLUMN(Banco!F$6)-1)</f>
        <v>0</v>
      </c>
      <c r="G12" s="78">
        <f ca="1">OFFSET(Composições!$A$1,MATCH(COUNTIF($H$1:$H12,"Composições"),Composições!$K:$K,0)-1,COLUMN(Banco!G$6)-1)</f>
        <v>0</v>
      </c>
      <c r="H12" s="1" t="s">
        <v>22</v>
      </c>
    </row>
    <row r="13" spans="1:8" x14ac:dyDescent="0.2">
      <c r="A13" s="1" t="str">
        <f t="shared" ca="1" si="0"/>
        <v>0 0</v>
      </c>
      <c r="B13" s="3">
        <f ca="1">OFFSET(Composições!$A$1,MATCH(COUNTIF($H$1:$H13,"Composições"),Composições!$K:$K,0)-1,COLUMN(Banco!B$6)-1)</f>
        <v>0</v>
      </c>
      <c r="C13" s="3">
        <f ca="1">OFFSET(Composições!$A$1,MATCH(COUNTIF($H$1:$H13,"Composições"),Composições!$K:$K,0)-1,COLUMN(Banco!C$6)-1)</f>
        <v>0</v>
      </c>
      <c r="D13" s="2" t="str">
        <f ca="1">IF(COUNTIF(OFFSET(Banco!$A$6,1,0,NCOMPOSICOES),$A13)&gt;1,"CÓDIGO REPETIDO",OFFSET(Composições!$A$1,MATCH(COUNTIF($H$1:$H13,"Composições"),Composições!$K:$K,0)-1,COLUMN(Banco!D$6)-1))</f>
        <v>CÓDIGO REPETIDO</v>
      </c>
      <c r="E13" s="3">
        <f ca="1">OFFSET(Composições!$A$1,MATCH(COUNTIF($H$1:$H13,"Composições"),Composições!$K:$K,0)-1,COLUMN(Banco!E$6)-1)</f>
        <v>0</v>
      </c>
      <c r="F13" s="78">
        <f ca="1">OFFSET(Composições!$A$1,MATCH(COUNTIF($H$1:$H13,"Composições"),Composições!$K:$K,0)-1,COLUMN(Banco!F$6)-1)</f>
        <v>0</v>
      </c>
      <c r="G13" s="78">
        <f ca="1">OFFSET(Composições!$A$1,MATCH(COUNTIF($H$1:$H13,"Composições"),Composições!$K:$K,0)-1,COLUMN(Banco!G$6)-1)</f>
        <v>0</v>
      </c>
      <c r="H13" s="1" t="s">
        <v>22</v>
      </c>
    </row>
    <row r="14" spans="1:8" x14ac:dyDescent="0.2">
      <c r="A14" s="1" t="str">
        <f t="shared" ca="1" si="0"/>
        <v>0 0</v>
      </c>
      <c r="B14" s="3">
        <f ca="1">OFFSET(Composições!$A$1,MATCH(COUNTIF($H$1:$H14,"Composições"),Composições!$K:$K,0)-1,COLUMN(Banco!B$6)-1)</f>
        <v>0</v>
      </c>
      <c r="C14" s="3">
        <f ca="1">OFFSET(Composições!$A$1,MATCH(COUNTIF($H$1:$H14,"Composições"),Composições!$K:$K,0)-1,COLUMN(Banco!C$6)-1)</f>
        <v>0</v>
      </c>
      <c r="D14" s="2" t="str">
        <f ca="1">IF(COUNTIF(OFFSET(Banco!$A$6,1,0,NCOMPOSICOES),$A14)&gt;1,"CÓDIGO REPETIDO",OFFSET(Composições!$A$1,MATCH(COUNTIF($H$1:$H14,"Composições"),Composições!$K:$K,0)-1,COLUMN(Banco!D$6)-1))</f>
        <v>CÓDIGO REPETIDO</v>
      </c>
      <c r="E14" s="3">
        <f ca="1">OFFSET(Composições!$A$1,MATCH(COUNTIF($H$1:$H14,"Composições"),Composições!$K:$K,0)-1,COLUMN(Banco!E$6)-1)</f>
        <v>0</v>
      </c>
      <c r="F14" s="78">
        <f ca="1">OFFSET(Composições!$A$1,MATCH(COUNTIF($H$1:$H14,"Composições"),Composições!$K:$K,0)-1,COLUMN(Banco!F$6)-1)</f>
        <v>0</v>
      </c>
      <c r="G14" s="78">
        <f ca="1">OFFSET(Composições!$A$1,MATCH(COUNTIF($H$1:$H14,"Composições"),Composições!$K:$K,0)-1,COLUMN(Banco!G$6)-1)</f>
        <v>0</v>
      </c>
      <c r="H14" s="1" t="s">
        <v>22</v>
      </c>
    </row>
    <row r="15" spans="1:8" x14ac:dyDescent="0.2">
      <c r="A15" s="1" t="str">
        <f t="shared" ca="1" si="0"/>
        <v>0 0</v>
      </c>
      <c r="B15" s="3">
        <f ca="1">OFFSET(Composições!$A$1,MATCH(COUNTIF($H$1:$H15,"Composições"),Composições!$K:$K,0)-1,COLUMN(Banco!B$6)-1)</f>
        <v>0</v>
      </c>
      <c r="C15" s="3">
        <f ca="1">OFFSET(Composições!$A$1,MATCH(COUNTIF($H$1:$H15,"Composições"),Composições!$K:$K,0)-1,COLUMN(Banco!C$6)-1)</f>
        <v>0</v>
      </c>
      <c r="D15" s="2" t="str">
        <f ca="1">IF(COUNTIF(OFFSET(Banco!$A$6,1,0,NCOMPOSICOES),$A15)&gt;1,"CÓDIGO REPETIDO",OFFSET(Composições!$A$1,MATCH(COUNTIF($H$1:$H15,"Composições"),Composições!$K:$K,0)-1,COLUMN(Banco!D$6)-1))</f>
        <v>CÓDIGO REPETIDO</v>
      </c>
      <c r="E15" s="3">
        <f ca="1">OFFSET(Composições!$A$1,MATCH(COUNTIF($H$1:$H15,"Composições"),Composições!$K:$K,0)-1,COLUMN(Banco!E$6)-1)</f>
        <v>0</v>
      </c>
      <c r="F15" s="78">
        <f ca="1">OFFSET(Composições!$A$1,MATCH(COUNTIF($H$1:$H15,"Composições"),Composições!$K:$K,0)-1,COLUMN(Banco!F$6)-1)</f>
        <v>0</v>
      </c>
      <c r="G15" s="78">
        <f ca="1">OFFSET(Composições!$A$1,MATCH(COUNTIF($H$1:$H15,"Composições"),Composições!$K:$K,0)-1,COLUMN(Banco!G$6)-1)</f>
        <v>0</v>
      </c>
      <c r="H15" s="1" t="s">
        <v>22</v>
      </c>
    </row>
    <row r="16" spans="1:8" x14ac:dyDescent="0.2">
      <c r="A16" s="1" t="str">
        <f t="shared" ca="1" si="0"/>
        <v>0 0</v>
      </c>
      <c r="B16" s="3">
        <f ca="1">OFFSET(Composições!$A$1,MATCH(COUNTIF($H$1:$H16,"Composições"),Composições!$K:$K,0)-1,COLUMN(Banco!B$6)-1)</f>
        <v>0</v>
      </c>
      <c r="C16" s="3">
        <f ca="1">OFFSET(Composições!$A$1,MATCH(COUNTIF($H$1:$H16,"Composições"),Composições!$K:$K,0)-1,COLUMN(Banco!C$6)-1)</f>
        <v>0</v>
      </c>
      <c r="D16" s="2" t="str">
        <f ca="1">IF(COUNTIF(OFFSET(Banco!$A$6,1,0,NCOMPOSICOES),$A16)&gt;1,"CÓDIGO REPETIDO",OFFSET(Composições!$A$1,MATCH(COUNTIF($H$1:$H16,"Composições"),Composições!$K:$K,0)-1,COLUMN(Banco!D$6)-1))</f>
        <v>CÓDIGO REPETIDO</v>
      </c>
      <c r="E16" s="3">
        <f ca="1">OFFSET(Composições!$A$1,MATCH(COUNTIF($H$1:$H16,"Composições"),Composições!$K:$K,0)-1,COLUMN(Banco!E$6)-1)</f>
        <v>0</v>
      </c>
      <c r="F16" s="78">
        <f ca="1">OFFSET(Composições!$A$1,MATCH(COUNTIF($H$1:$H16,"Composições"),Composições!$K:$K,0)-1,COLUMN(Banco!F$6)-1)</f>
        <v>0</v>
      </c>
      <c r="G16" s="78">
        <f ca="1">OFFSET(Composições!$A$1,MATCH(COUNTIF($H$1:$H16,"Composições"),Composições!$K:$K,0)-1,COLUMN(Banco!G$6)-1)</f>
        <v>0</v>
      </c>
      <c r="H16" s="1" t="s">
        <v>22</v>
      </c>
    </row>
    <row r="17" spans="1:8" x14ac:dyDescent="0.2">
      <c r="A17" s="1" t="str">
        <f t="shared" ca="1" si="0"/>
        <v>0 0</v>
      </c>
      <c r="B17" s="3">
        <f ca="1">OFFSET(Composições!$A$1,MATCH(COUNTIF($H$1:$H17,"Composições"),Composições!$K:$K,0)-1,COLUMN(Banco!B$6)-1)</f>
        <v>0</v>
      </c>
      <c r="C17" s="3">
        <f ca="1">OFFSET(Composições!$A$1,MATCH(COUNTIF($H$1:$H17,"Composições"),Composições!$K:$K,0)-1,COLUMN(Banco!C$6)-1)</f>
        <v>0</v>
      </c>
      <c r="D17" s="2" t="str">
        <f ca="1">IF(COUNTIF(OFFSET(Banco!$A$6,1,0,NCOMPOSICOES),$A17)&gt;1,"CÓDIGO REPETIDO",OFFSET(Composições!$A$1,MATCH(COUNTIF($H$1:$H17,"Composições"),Composições!$K:$K,0)-1,COLUMN(Banco!D$6)-1))</f>
        <v>CÓDIGO REPETIDO</v>
      </c>
      <c r="E17" s="3">
        <f ca="1">OFFSET(Composições!$A$1,MATCH(COUNTIF($H$1:$H17,"Composições"),Composições!$K:$K,0)-1,COLUMN(Banco!E$6)-1)</f>
        <v>0</v>
      </c>
      <c r="F17" s="78">
        <f ca="1">OFFSET(Composições!$A$1,MATCH(COUNTIF($H$1:$H17,"Composições"),Composições!$K:$K,0)-1,COLUMN(Banco!F$6)-1)</f>
        <v>0</v>
      </c>
      <c r="G17" s="78">
        <f ca="1">OFFSET(Composições!$A$1,MATCH(COUNTIF($H$1:$H17,"Composições"),Composições!$K:$K,0)-1,COLUMN(Banco!G$6)-1)</f>
        <v>0</v>
      </c>
      <c r="H17" s="1" t="s">
        <v>22</v>
      </c>
    </row>
    <row r="18" spans="1:8" x14ac:dyDescent="0.2">
      <c r="A18" s="1" t="str">
        <f t="shared" ca="1" si="0"/>
        <v>0 0</v>
      </c>
      <c r="B18" s="3">
        <f ca="1">OFFSET(Composições!$A$1,MATCH(COUNTIF($H$1:$H18,"Composições"),Composições!$K:$K,0)-1,COLUMN(Banco!B$6)-1)</f>
        <v>0</v>
      </c>
      <c r="C18" s="3">
        <f ca="1">OFFSET(Composições!$A$1,MATCH(COUNTIF($H$1:$H18,"Composições"),Composições!$K:$K,0)-1,COLUMN(Banco!C$6)-1)</f>
        <v>0</v>
      </c>
      <c r="D18" s="2" t="str">
        <f ca="1">IF(COUNTIF(OFFSET(Banco!$A$6,1,0,NCOMPOSICOES),$A18)&gt;1,"CÓDIGO REPETIDO",OFFSET(Composições!$A$1,MATCH(COUNTIF($H$1:$H18,"Composições"),Composições!$K:$K,0)-1,COLUMN(Banco!D$6)-1))</f>
        <v>CÓDIGO REPETIDO</v>
      </c>
      <c r="E18" s="3">
        <f ca="1">OFFSET(Composições!$A$1,MATCH(COUNTIF($H$1:$H18,"Composições"),Composições!$K:$K,0)-1,COLUMN(Banco!E$6)-1)</f>
        <v>0</v>
      </c>
      <c r="F18" s="78">
        <f ca="1">OFFSET(Composições!$A$1,MATCH(COUNTIF($H$1:$H18,"Composições"),Composições!$K:$K,0)-1,COLUMN(Banco!F$6)-1)</f>
        <v>0</v>
      </c>
      <c r="G18" s="78">
        <f ca="1">OFFSET(Composições!$A$1,MATCH(COUNTIF($H$1:$H18,"Composições"),Composições!$K:$K,0)-1,COLUMN(Banco!G$6)-1)</f>
        <v>0</v>
      </c>
      <c r="H18" s="1" t="s">
        <v>22</v>
      </c>
    </row>
    <row r="19" spans="1:8" x14ac:dyDescent="0.2">
      <c r="A19" s="1" t="str">
        <f t="shared" ca="1" si="0"/>
        <v>0 0</v>
      </c>
      <c r="B19" s="3">
        <f ca="1">OFFSET(Composições!$A$1,MATCH(COUNTIF($H$1:$H19,"Composições"),Composições!$K:$K,0)-1,COLUMN(Banco!B$6)-1)</f>
        <v>0</v>
      </c>
      <c r="C19" s="3">
        <f ca="1">OFFSET(Composições!$A$1,MATCH(COUNTIF($H$1:$H19,"Composições"),Composições!$K:$K,0)-1,COLUMN(Banco!C$6)-1)</f>
        <v>0</v>
      </c>
      <c r="D19" s="2" t="str">
        <f ca="1">IF(COUNTIF(OFFSET(Banco!$A$6,1,0,NCOMPOSICOES),$A19)&gt;1,"CÓDIGO REPETIDO",OFFSET(Composições!$A$1,MATCH(COUNTIF($H$1:$H19,"Composições"),Composições!$K:$K,0)-1,COLUMN(Banco!D$6)-1))</f>
        <v>CÓDIGO REPETIDO</v>
      </c>
      <c r="E19" s="3">
        <f ca="1">OFFSET(Composições!$A$1,MATCH(COUNTIF($H$1:$H19,"Composições"),Composições!$K:$K,0)-1,COLUMN(Banco!E$6)-1)</f>
        <v>0</v>
      </c>
      <c r="F19" s="78">
        <f ca="1">OFFSET(Composições!$A$1,MATCH(COUNTIF($H$1:$H19,"Composições"),Composições!$K:$K,0)-1,COLUMN(Banco!F$6)-1)</f>
        <v>0</v>
      </c>
      <c r="G19" s="78">
        <f ca="1">OFFSET(Composições!$A$1,MATCH(COUNTIF($H$1:$H19,"Composições"),Composições!$K:$K,0)-1,COLUMN(Banco!G$6)-1)</f>
        <v>0</v>
      </c>
      <c r="H19" s="1" t="s">
        <v>22</v>
      </c>
    </row>
    <row r="20" spans="1:8" x14ac:dyDescent="0.2">
      <c r="A20" s="1" t="str">
        <f t="shared" ca="1" si="0"/>
        <v>0 0</v>
      </c>
      <c r="B20" s="3">
        <f ca="1">OFFSET(Composições!$A$1,MATCH(COUNTIF($H$1:$H20,"Composições"),Composições!$K:$K,0)-1,COLUMN(Banco!B$6)-1)</f>
        <v>0</v>
      </c>
      <c r="C20" s="3">
        <f ca="1">OFFSET(Composições!$A$1,MATCH(COUNTIF($H$1:$H20,"Composições"),Composições!$K:$K,0)-1,COLUMN(Banco!C$6)-1)</f>
        <v>0</v>
      </c>
      <c r="D20" s="2" t="str">
        <f ca="1">IF(COUNTIF(OFFSET(Banco!$A$6,1,0,NCOMPOSICOES),$A20)&gt;1,"CÓDIGO REPETIDO",OFFSET(Composições!$A$1,MATCH(COUNTIF($H$1:$H20,"Composições"),Composições!$K:$K,0)-1,COLUMN(Banco!D$6)-1))</f>
        <v>CÓDIGO REPETIDO</v>
      </c>
      <c r="E20" s="3">
        <f ca="1">OFFSET(Composições!$A$1,MATCH(COUNTIF($H$1:$H20,"Composições"),Composições!$K:$K,0)-1,COLUMN(Banco!E$6)-1)</f>
        <v>0</v>
      </c>
      <c r="F20" s="78">
        <f ca="1">OFFSET(Composições!$A$1,MATCH(COUNTIF($H$1:$H20,"Composições"),Composições!$K:$K,0)-1,COLUMN(Banco!F$6)-1)</f>
        <v>0</v>
      </c>
      <c r="G20" s="78">
        <f ca="1">OFFSET(Composições!$A$1,MATCH(COUNTIF($H$1:$H20,"Composições"),Composições!$K:$K,0)-1,COLUMN(Banco!G$6)-1)</f>
        <v>0</v>
      </c>
      <c r="H20" s="1" t="s">
        <v>22</v>
      </c>
    </row>
    <row r="21" spans="1:8" x14ac:dyDescent="0.2">
      <c r="A21" s="1" t="str">
        <f t="shared" ca="1" si="0"/>
        <v>0 0</v>
      </c>
      <c r="B21" s="3">
        <f ca="1">OFFSET(Composições!$A$1,MATCH(COUNTIF($H$1:$H21,"Composições"),Composições!$K:$K,0)-1,COLUMN(Banco!B$6)-1)</f>
        <v>0</v>
      </c>
      <c r="C21" s="3">
        <f ca="1">OFFSET(Composições!$A$1,MATCH(COUNTIF($H$1:$H21,"Composições"),Composições!$K:$K,0)-1,COLUMN(Banco!C$6)-1)</f>
        <v>0</v>
      </c>
      <c r="D21" s="2" t="str">
        <f ca="1">IF(COUNTIF(OFFSET(Banco!$A$6,1,0,NCOMPOSICOES),$A21)&gt;1,"CÓDIGO REPETIDO",OFFSET(Composições!$A$1,MATCH(COUNTIF($H$1:$H21,"Composições"),Composições!$K:$K,0)-1,COLUMN(Banco!D$6)-1))</f>
        <v>CÓDIGO REPETIDO</v>
      </c>
      <c r="E21" s="3">
        <f ca="1">OFFSET(Composições!$A$1,MATCH(COUNTIF($H$1:$H21,"Composições"),Composições!$K:$K,0)-1,COLUMN(Banco!E$6)-1)</f>
        <v>0</v>
      </c>
      <c r="F21" s="78">
        <f ca="1">OFFSET(Composições!$A$1,MATCH(COUNTIF($H$1:$H21,"Composições"),Composições!$K:$K,0)-1,COLUMN(Banco!F$6)-1)</f>
        <v>0</v>
      </c>
      <c r="G21" s="78">
        <f ca="1">OFFSET(Composições!$A$1,MATCH(COUNTIF($H$1:$H21,"Composições"),Composições!$K:$K,0)-1,COLUMN(Banco!G$6)-1)</f>
        <v>0</v>
      </c>
      <c r="H21" s="1" t="s">
        <v>22</v>
      </c>
    </row>
    <row r="22" spans="1:8" x14ac:dyDescent="0.2">
      <c r="A22" s="1" t="str">
        <f ca="1">CONCATENAR</f>
        <v>COTAÇÃO 1</v>
      </c>
      <c r="B22" s="3" t="str">
        <f ca="1">OFFSET(Cotações!$A$1,MATCH(COUNTIF($H$1:$H22,"Cotações"),Cotações!$J:$J,0)-1,COLUMN(Banco!B$6)-1)</f>
        <v>COTAÇÃO</v>
      </c>
      <c r="C22" s="3" t="str">
        <f ca="1">OFFSET(Cotações!$A$1,MATCH(COUNTIF($H$1:$H22,"Cotações"),Cotações!$J:$J,0)-1,COLUMN(Banco!C$6)-1)</f>
        <v>1</v>
      </c>
      <c r="D22" s="2" t="str">
        <f ca="1">IF(COUNTIF(OFFSET(Banco!$A$6,1+NCOMPOSICOES,0,NCOTACOES),$A22)&gt;1,"CÓDIGO REPETIDO",OFFSET(Cotações!$A$1,MATCH(COUNTIF($H$1:$H22,"Cotações"),Cotações!$J:$J,0)-1,COLUMN(Banco!D$6)-1))</f>
        <v>EXTINTOR ABC 4KG</v>
      </c>
      <c r="E22" s="3" t="str">
        <f ca="1">OFFSET(Cotações!$A$1,MATCH(COUNTIF($H$1:$H22,"Cotações"),Cotações!$J:$J,0)-1,COLUMN(Banco!E$6)-1)</f>
        <v>UNIDADE</v>
      </c>
      <c r="F22" s="78">
        <f ca="1">OFFSET(Cotações!$A$1,MATCH(COUNTIF($H$1:$H22,"Cotações"),Cotações!$J:$J,0)-1,COLUMN(Banco!F$6)-1)</f>
        <v>160</v>
      </c>
      <c r="G22" s="78">
        <f ca="1">OFFSET(Cotações!$A$1,MATCH(COUNTIF($H$1:$H22,"Cotações"),Cotações!$J:$J,0)-1,COLUMN(Banco!F$6)-1)</f>
        <v>160</v>
      </c>
      <c r="H22" s="1" t="s">
        <v>38</v>
      </c>
    </row>
    <row r="23" spans="1:8" x14ac:dyDescent="0.2">
      <c r="A23" s="1" t="str">
        <f ca="1">CONCATENAR</f>
        <v>COTAÇÃO 2</v>
      </c>
      <c r="B23" s="3" t="str">
        <f ca="1">OFFSET(Cotações!$A$1,MATCH(COUNTIF($H$1:$H23,"Cotações"),Cotações!$J:$J,0)-1,COLUMN(Banco!B$6)-1)</f>
        <v>COTAÇÃO</v>
      </c>
      <c r="C23" s="3" t="str">
        <f ca="1">OFFSET(Cotações!$A$1,MATCH(COUNTIF($H$1:$H23,"Cotações"),Cotações!$J:$J,0)-1,COLUMN(Banco!C$6)-1)</f>
        <v>2</v>
      </c>
      <c r="D23" s="2" t="str">
        <f ca="1">IF(COUNTIF(OFFSET(Banco!$A$6,1+NCOMPOSICOES,0,NCOTACOES),$A23)&gt;1,"CÓDIGO REPETIDO",OFFSET(Cotações!$A$1,MATCH(COUNTIF($H$1:$H23,"Cotações"),Cotações!$J:$J,0)-1,COLUMN(Banco!D$6)-1))</f>
        <v>ILUMINAÇÃO DE EMERGÊNCIA 30 LEDS</v>
      </c>
      <c r="E23" s="3" t="str">
        <f ca="1">OFFSET(Cotações!$A$1,MATCH(COUNTIF($H$1:$H23,"Cotações"),Cotações!$J:$J,0)-1,COLUMN(Banco!E$6)-1)</f>
        <v>UNIDADE</v>
      </c>
      <c r="F23" s="78">
        <f ca="1">OFFSET(Cotações!$A$1,MATCH(COUNTIF($H$1:$H23,"Cotações"),Cotações!$J:$J,0)-1,COLUMN(Banco!F$6)-1)</f>
        <v>32</v>
      </c>
      <c r="G23" s="78">
        <f ca="1">OFFSET(Cotações!$A$1,MATCH(COUNTIF($H$1:$H23,"Cotações"),Cotações!$J:$J,0)-1,COLUMN(Banco!F$6)-1)</f>
        <v>32</v>
      </c>
      <c r="H23" s="1" t="s">
        <v>38</v>
      </c>
    </row>
    <row r="24" spans="1:8" x14ac:dyDescent="0.2">
      <c r="A24" s="1" t="str">
        <f ca="1">CONCATENAR</f>
        <v>COTAÇÃO 3</v>
      </c>
      <c r="B24" s="3" t="str">
        <f ca="1">OFFSET(Cotações!$A$1,MATCH(COUNTIF($H$1:$H24,"Cotações"),Cotações!$J:$J,0)-1,COLUMN(Banco!B$6)-1)</f>
        <v>COTAÇÃO</v>
      </c>
      <c r="C24" s="3" t="str">
        <f ca="1">OFFSET(Cotações!$A$1,MATCH(COUNTIF($H$1:$H24,"Cotações"),Cotações!$J:$J,0)-1,COLUMN(Banco!C$6)-1)</f>
        <v>3</v>
      </c>
      <c r="D24" s="2" t="str">
        <f ca="1">IF(COUNTIF(OFFSET(Banco!$A$6,1+NCOMPOSICOES,0,NCOTACOES),$A24)&gt;1,"CÓDIGO REPETIDO",OFFSET(Cotações!$A$1,MATCH(COUNTIF($H$1:$H24,"Cotações"),Cotações!$J:$J,0)-1,COLUMN(Banco!D$6)-1))</f>
        <v>ILUMINAÇÃO DE EMERGÊNCIA 2000 LUMENS</v>
      </c>
      <c r="E24" s="3" t="str">
        <f ca="1">OFFSET(Cotações!$A$1,MATCH(COUNTIF($H$1:$H24,"Cotações"),Cotações!$J:$J,0)-1,COLUMN(Banco!E$6)-1)</f>
        <v>UNIDADE</v>
      </c>
      <c r="F24" s="78">
        <f ca="1">OFFSET(Cotações!$A$1,MATCH(COUNTIF($H$1:$H24,"Cotações"),Cotações!$J:$J,0)-1,COLUMN(Banco!F$6)-1)</f>
        <v>260</v>
      </c>
      <c r="G24" s="78">
        <f ca="1">OFFSET(Cotações!$A$1,MATCH(COUNTIF($H$1:$H24,"Cotações"),Cotações!$J:$J,0)-1,COLUMN(Banco!F$6)-1)</f>
        <v>260</v>
      </c>
      <c r="H24" s="1" t="s">
        <v>38</v>
      </c>
    </row>
    <row r="25" spans="1:8" x14ac:dyDescent="0.2">
      <c r="A25" s="1" t="str">
        <f t="shared" ca="1" si="0"/>
        <v>COTAÇÃO 4</v>
      </c>
      <c r="B25" s="3" t="str">
        <f ca="1">OFFSET(Cotações!$A$1,MATCH(COUNTIF($H$1:$H25,"Cotações"),Cotações!$J:$J,0)-1,COLUMN(Banco!B$6)-1)</f>
        <v>COTAÇÃO</v>
      </c>
      <c r="C25" s="3" t="str">
        <f ca="1">OFFSET(Cotações!$A$1,MATCH(COUNTIF($H$1:$H25,"Cotações"),Cotações!$J:$J,0)-1,COLUMN(Banco!C$6)-1)</f>
        <v>4</v>
      </c>
      <c r="D25" s="2" t="str">
        <f ca="1">IF(COUNTIF(OFFSET(Banco!$A$6,1+NCOMPOSICOES,0,NCOTACOES),$A25)&gt;1,"CÓDIGO REPETIDO",OFFSET(Cotações!$A$1,MATCH(COUNTIF($H$1:$H25,"Cotações"),Cotações!$J:$J,0)-1,COLUMN(Banco!D$6)-1))</f>
        <v>TUBULAÇÃO PVC VERMELHA ANTI CHAMAS 1/2" (ALARME)</v>
      </c>
      <c r="E25" s="3" t="str">
        <f ca="1">OFFSET(Cotações!$A$1,MATCH(COUNTIF($H$1:$H25,"Cotações"),Cotações!$J:$J,0)-1,COLUMN(Banco!E$6)-1)</f>
        <v>M</v>
      </c>
      <c r="F25" s="78">
        <f ca="1">OFFSET(Cotações!$A$1,MATCH(COUNTIF($H$1:$H25,"Cotações"),Cotações!$J:$J,0)-1,COLUMN(Banco!F$6)-1)</f>
        <v>13</v>
      </c>
      <c r="G25" s="78">
        <f ca="1">OFFSET(Cotações!$A$1,MATCH(COUNTIF($H$1:$H25,"Cotações"),Cotações!$J:$J,0)-1,COLUMN(Banco!F$6)-1)</f>
        <v>13</v>
      </c>
      <c r="H25" s="1" t="s">
        <v>38</v>
      </c>
    </row>
    <row r="26" spans="1:8" x14ac:dyDescent="0.2">
      <c r="A26" s="1" t="str">
        <f t="shared" ca="1" si="0"/>
        <v>COTAÇÃO 5</v>
      </c>
      <c r="B26" s="3" t="str">
        <f ca="1">OFFSET(Cotações!$A$1,MATCH(COUNTIF($H$1:$H26,"Cotações"),Cotações!$J:$J,0)-1,COLUMN(Banco!B$6)-1)</f>
        <v>COTAÇÃO</v>
      </c>
      <c r="C26" s="3" t="str">
        <f ca="1">OFFSET(Cotações!$A$1,MATCH(COUNTIF($H$1:$H26,"Cotações"),Cotações!$J:$J,0)-1,COLUMN(Banco!C$6)-1)</f>
        <v>5</v>
      </c>
      <c r="D26" s="2" t="str">
        <f ca="1">IF(COUNTIF(OFFSET(Banco!$A$6,1+NCOMPOSICOES,0,NCOTACOES),$A26)&gt;1,"CÓDIGO REPETIDO",OFFSET(Cotações!$A$1,MATCH(COUNTIF($H$1:$H26,"Cotações"),Cotações!$J:$J,0)-1,COLUMN(Banco!D$6)-1))</f>
        <v>TUBULAÇÃO PVC VERMELHA ANTI CHAMAS 1/2" (ILUMINAÇÃO)</v>
      </c>
      <c r="E26" s="3" t="str">
        <f ca="1">OFFSET(Cotações!$A$1,MATCH(COUNTIF($H$1:$H26,"Cotações"),Cotações!$J:$J,0)-1,COLUMN(Banco!E$6)-1)</f>
        <v>M</v>
      </c>
      <c r="F26" s="78">
        <f ca="1">OFFSET(Cotações!$A$1,MATCH(COUNTIF($H$1:$H26,"Cotações"),Cotações!$J:$J,0)-1,COLUMN(Banco!F$6)-1)</f>
        <v>13</v>
      </c>
      <c r="G26" s="78">
        <f ca="1">OFFSET(Cotações!$A$1,MATCH(COUNTIF($H$1:$H26,"Cotações"),Cotações!$J:$J,0)-1,COLUMN(Banco!F$6)-1)</f>
        <v>13</v>
      </c>
      <c r="H26" s="1" t="s">
        <v>38</v>
      </c>
    </row>
    <row r="27" spans="1:8" x14ac:dyDescent="0.2">
      <c r="A27" s="1" t="str">
        <f t="shared" ca="1" si="0"/>
        <v>COTAÇÃO 6</v>
      </c>
      <c r="B27" s="3" t="str">
        <f ca="1">OFFSET(Cotações!$A$1,MATCH(COUNTIF($H$1:$H27,"Cotações"),Cotações!$J:$J,0)-1,COLUMN(Banco!B$6)-1)</f>
        <v>COTAÇÃO</v>
      </c>
      <c r="C27" s="3" t="str">
        <f ca="1">OFFSET(Cotações!$A$1,MATCH(COUNTIF($H$1:$H27,"Cotações"),Cotações!$J:$J,0)-1,COLUMN(Banco!C$6)-1)</f>
        <v>6</v>
      </c>
      <c r="D27" s="2" t="str">
        <f ca="1">IF(COUNTIF(OFFSET(Banco!$A$6,1+NCOMPOSICOES,0,NCOTACOES),$A27)&gt;1,"CÓDIGO REPETIDO",OFFSET(Cotações!$A$1,MATCH(COUNTIF($H$1:$H27,"Cotações"),Cotações!$J:$J,0)-1,COLUMN(Banco!D$6)-1))</f>
        <v>PONTO DE TOMADA ELÉTRICA</v>
      </c>
      <c r="E27" s="3" t="str">
        <f ca="1">OFFSET(Cotações!$A$1,MATCH(COUNTIF($H$1:$H27,"Cotações"),Cotações!$J:$J,0)-1,COLUMN(Banco!E$6)-1)</f>
        <v>UNIDADE</v>
      </c>
      <c r="F27" s="78">
        <f ca="1">OFFSET(Cotações!$A$1,MATCH(COUNTIF($H$1:$H27,"Cotações"),Cotações!$J:$J,0)-1,COLUMN(Banco!F$6)-1)</f>
        <v>15</v>
      </c>
      <c r="G27" s="78">
        <f ca="1">OFFSET(Cotações!$A$1,MATCH(COUNTIF($H$1:$H27,"Cotações"),Cotações!$J:$J,0)-1,COLUMN(Banco!F$6)-1)</f>
        <v>15</v>
      </c>
      <c r="H27" s="1" t="s">
        <v>38</v>
      </c>
    </row>
    <row r="28" spans="1:8" x14ac:dyDescent="0.2">
      <c r="A28" s="1" t="str">
        <f t="shared" ca="1" si="0"/>
        <v>COTAÇÃO 7</v>
      </c>
      <c r="B28" s="3" t="str">
        <f ca="1">OFFSET(Cotações!$A$1,MATCH(COUNTIF($H$1:$H28,"Cotações"),Cotações!$J:$J,0)-1,COLUMN(Banco!B$6)-1)</f>
        <v>COTAÇÃO</v>
      </c>
      <c r="C28" s="3" t="str">
        <f ca="1">OFFSET(Cotações!$A$1,MATCH(COUNTIF($H$1:$H28,"Cotações"),Cotações!$J:$J,0)-1,COLUMN(Banco!C$6)-1)</f>
        <v>7</v>
      </c>
      <c r="D28" s="2" t="str">
        <f ca="1">IF(COUNTIF(OFFSET(Banco!$A$6,1+NCOMPOSICOES,0,NCOTACOES),$A28)&gt;1,"CÓDIGO REPETIDO",OFFSET(Cotações!$A$1,MATCH(COUNTIF($H$1:$H28,"Cotações"),Cotações!$J:$J,0)-1,COLUMN(Banco!D$6)-1))</f>
        <v>CABO PARELELO 2 X 1,5 MM</v>
      </c>
      <c r="E28" s="3" t="str">
        <f ca="1">OFFSET(Cotações!$A$1,MATCH(COUNTIF($H$1:$H28,"Cotações"),Cotações!$J:$J,0)-1,COLUMN(Banco!E$6)-1)</f>
        <v>M</v>
      </c>
      <c r="F28" s="78">
        <f ca="1">OFFSET(Cotações!$A$1,MATCH(COUNTIF($H$1:$H28,"Cotações"),Cotações!$J:$J,0)-1,COLUMN(Banco!F$6)-1)</f>
        <v>3.5</v>
      </c>
      <c r="G28" s="78">
        <f ca="1">OFFSET(Cotações!$A$1,MATCH(COUNTIF($H$1:$H28,"Cotações"),Cotações!$J:$J,0)-1,COLUMN(Banco!F$6)-1)</f>
        <v>3.5</v>
      </c>
      <c r="H28" s="1" t="s">
        <v>38</v>
      </c>
    </row>
    <row r="29" spans="1:8" x14ac:dyDescent="0.2">
      <c r="A29" s="1" t="str">
        <f t="shared" ca="1" si="0"/>
        <v>COTAÇÃO 8</v>
      </c>
      <c r="B29" s="3" t="str">
        <f ca="1">OFFSET(Cotações!$A$1,MATCH(COUNTIF($H$1:$H29,"Cotações"),Cotações!$J:$J,0)-1,COLUMN(Banco!B$6)-1)</f>
        <v>COTAÇÃO</v>
      </c>
      <c r="C29" s="3" t="str">
        <f ca="1">OFFSET(Cotações!$A$1,MATCH(COUNTIF($H$1:$H29,"Cotações"),Cotações!$J:$J,0)-1,COLUMN(Banco!C$6)-1)</f>
        <v>8</v>
      </c>
      <c r="D29" s="2" t="str">
        <f ca="1">IF(COUNTIF(OFFSET(Banco!$A$6,1+NCOMPOSICOES,0,NCOTACOES),$A29)&gt;1,"CÓDIGO REPETIDO",OFFSET(Cotações!$A$1,MATCH(COUNTIF($H$1:$H29,"Cotações"),Cotações!$J:$J,0)-1,COLUMN(Banco!D$6)-1))</f>
        <v>REDE HDRÁULICA EM AÇO GALVANIZADO 2.1/2"</v>
      </c>
      <c r="E29" s="3" t="str">
        <f ca="1">OFFSET(Cotações!$A$1,MATCH(COUNTIF($H$1:$H29,"Cotações"),Cotações!$J:$J,0)-1,COLUMN(Banco!E$6)-1)</f>
        <v>M</v>
      </c>
      <c r="F29" s="78">
        <f ca="1">OFFSET(Cotações!$A$1,MATCH(COUNTIF($H$1:$H29,"Cotações"),Cotações!$J:$J,0)-1,COLUMN(Banco!F$6)-1)</f>
        <v>110</v>
      </c>
      <c r="G29" s="78">
        <f ca="1">OFFSET(Cotações!$A$1,MATCH(COUNTIF($H$1:$H29,"Cotações"),Cotações!$J:$J,0)-1,COLUMN(Banco!F$6)-1)</f>
        <v>110</v>
      </c>
      <c r="H29" s="1" t="s">
        <v>38</v>
      </c>
    </row>
    <row r="30" spans="1:8" x14ac:dyDescent="0.2">
      <c r="A30" s="1" t="str">
        <f t="shared" ca="1" si="0"/>
        <v>COTAÇÃO 9</v>
      </c>
      <c r="B30" s="3" t="str">
        <f ca="1">OFFSET(Cotações!$A$1,MATCH(COUNTIF($H$1:$H30,"Cotações"),Cotações!$J:$J,0)-1,COLUMN(Banco!B$6)-1)</f>
        <v>COTAÇÃO</v>
      </c>
      <c r="C30" s="3" t="str">
        <f ca="1">OFFSET(Cotações!$A$1,MATCH(COUNTIF($H$1:$H30,"Cotações"),Cotações!$J:$J,0)-1,COLUMN(Banco!C$6)-1)</f>
        <v>9</v>
      </c>
      <c r="D30" s="2" t="str">
        <f ca="1">IF(COUNTIF(OFFSET(Banco!$A$6,1+NCOMPOSICOES,0,NCOTACOES),$A30)&gt;1,"CÓDIGO REPETIDO",OFFSET(Cotações!$A$1,MATCH(COUNTIF($H$1:$H30,"Cotações"),Cotações!$J:$J,0)-1,COLUMN(Banco!D$6)-1))</f>
        <v xml:space="preserve">HIDRANTE DE PASSEIO </v>
      </c>
      <c r="E30" s="3" t="str">
        <f ca="1">OFFSET(Cotações!$A$1,MATCH(COUNTIF($H$1:$H30,"Cotações"),Cotações!$J:$J,0)-1,COLUMN(Banco!E$6)-1)</f>
        <v>UNIDADE</v>
      </c>
      <c r="F30" s="78">
        <f ca="1">OFFSET(Cotações!$A$1,MATCH(COUNTIF($H$1:$H30,"Cotações"),Cotações!$J:$J,0)-1,COLUMN(Banco!F$6)-1)</f>
        <v>770</v>
      </c>
      <c r="G30" s="78">
        <f ca="1">OFFSET(Cotações!$A$1,MATCH(COUNTIF($H$1:$H30,"Cotações"),Cotações!$J:$J,0)-1,COLUMN(Banco!F$6)-1)</f>
        <v>770</v>
      </c>
      <c r="H30" s="1" t="s">
        <v>38</v>
      </c>
    </row>
    <row r="31" spans="1:8" x14ac:dyDescent="0.2">
      <c r="A31" s="1" t="str">
        <f t="shared" ca="1" si="0"/>
        <v>COTAÇÃO 10</v>
      </c>
      <c r="B31" s="3" t="str">
        <f ca="1">OFFSET(Cotações!$A$1,MATCH(COUNTIF($H$1:$H31,"Cotações"),Cotações!$J:$J,0)-1,COLUMN(Banco!B$6)-1)</f>
        <v>COTAÇÃO</v>
      </c>
      <c r="C31" s="3" t="str">
        <f ca="1">OFFSET(Cotações!$A$1,MATCH(COUNTIF($H$1:$H31,"Cotações"),Cotações!$J:$J,0)-1,COLUMN(Banco!C$6)-1)</f>
        <v>10</v>
      </c>
      <c r="D31" s="2" t="str">
        <f ca="1">IF(COUNTIF(OFFSET(Banco!$A$6,1+NCOMPOSICOES,0,NCOTACOES),$A31)&gt;1,"CÓDIGO REPETIDO",OFFSET(Cotações!$A$1,MATCH(COUNTIF($H$1:$H31,"Cotações"),Cotações!$J:$J,0)-1,COLUMN(Banco!D$6)-1))</f>
        <v>TOMADA DE HIDRANTE SIMPLES 1.1/2" + MANGOTINHO</v>
      </c>
      <c r="E31" s="3" t="str">
        <f ca="1">OFFSET(Cotações!$A$1,MATCH(COUNTIF($H$1:$H31,"Cotações"),Cotações!$J:$J,0)-1,COLUMN(Banco!E$6)-1)</f>
        <v>UNIDADE</v>
      </c>
      <c r="F31" s="78">
        <f ca="1">OFFSET(Cotações!$A$1,MATCH(COUNTIF($H$1:$H31,"Cotações"),Cotações!$J:$J,0)-1,COLUMN(Banco!F$6)-1)</f>
        <v>1200</v>
      </c>
      <c r="G31" s="78">
        <f ca="1">OFFSET(Cotações!$A$1,MATCH(COUNTIF($H$1:$H31,"Cotações"),Cotações!$J:$J,0)-1,COLUMN(Banco!F$6)-1)</f>
        <v>1200</v>
      </c>
      <c r="H31" s="1" t="s">
        <v>38</v>
      </c>
    </row>
    <row r="32" spans="1:8" x14ac:dyDescent="0.2">
      <c r="A32" s="1" t="str">
        <f t="shared" ca="1" si="0"/>
        <v>COTAÇÃO 11</v>
      </c>
      <c r="B32" s="3" t="str">
        <f ca="1">OFFSET(Cotações!$A$1,MATCH(COUNTIF($H$1:$H32,"Cotações"),Cotações!$J:$J,0)-1,COLUMN(Banco!B$6)-1)</f>
        <v>COTAÇÃO</v>
      </c>
      <c r="C32" s="3" t="str">
        <f ca="1">OFFSET(Cotações!$A$1,MATCH(COUNTIF($H$1:$H32,"Cotações"),Cotações!$J:$J,0)-1,COLUMN(Banco!C$6)-1)</f>
        <v>11</v>
      </c>
      <c r="D32" s="2" t="str">
        <f ca="1">IF(COUNTIF(OFFSET(Banco!$A$6,1+NCOMPOSICOES,0,NCOTACOES),$A32)&gt;1,"CÓDIGO REPETIDO",OFFSET(Cotações!$A$1,MATCH(COUNTIF($H$1:$H32,"Cotações"),Cotações!$J:$J,0)-1,COLUMN(Banco!D$6)-1))</f>
        <v>PLACA DE SINALIZAÇÃO - POPULAÇÃO MÁXIMA</v>
      </c>
      <c r="E32" s="3" t="str">
        <f ca="1">OFFSET(Cotações!$A$1,MATCH(COUNTIF($H$1:$H32,"Cotações"),Cotações!$J:$J,0)-1,COLUMN(Banco!E$6)-1)</f>
        <v>UNIDADE</v>
      </c>
      <c r="F32" s="78">
        <f ca="1">OFFSET(Cotações!$A$1,MATCH(COUNTIF($H$1:$H32,"Cotações"),Cotações!$J:$J,0)-1,COLUMN(Banco!F$6)-1)</f>
        <v>40</v>
      </c>
      <c r="G32" s="78">
        <f ca="1">OFFSET(Cotações!$A$1,MATCH(COUNTIF($H$1:$H32,"Cotações"),Cotações!$J:$J,0)-1,COLUMN(Banco!F$6)-1)</f>
        <v>40</v>
      </c>
      <c r="H32" s="1" t="s">
        <v>38</v>
      </c>
    </row>
    <row r="33" spans="1:8" x14ac:dyDescent="0.2">
      <c r="A33" s="1" t="str">
        <f t="shared" ca="1" si="0"/>
        <v>COTAÇÃO 12</v>
      </c>
      <c r="B33" s="3" t="str">
        <f ca="1">OFFSET(Cotações!$A$1,MATCH(COUNTIF($H$1:$H33,"Cotações"),Cotações!$J:$J,0)-1,COLUMN(Banco!B$6)-1)</f>
        <v>COTAÇÃO</v>
      </c>
      <c r="C33" s="3" t="str">
        <f ca="1">OFFSET(Cotações!$A$1,MATCH(COUNTIF($H$1:$H33,"Cotações"),Cotações!$J:$J,0)-1,COLUMN(Banco!C$6)-1)</f>
        <v>12</v>
      </c>
      <c r="D33" s="2" t="str">
        <f ca="1">IF(COUNTIF(OFFSET(Banco!$A$6,1+NCOMPOSICOES,0,NCOTACOES),$A33)&gt;1,"CÓDIGO REPETIDO",OFFSET(Cotações!$A$1,MATCH(COUNTIF($H$1:$H33,"Cotações"),Cotações!$J:$J,0)-1,COLUMN(Banco!D$6)-1))</f>
        <v>CÓDIGO REPETIDO</v>
      </c>
      <c r="E33" s="3" t="str">
        <f ca="1">OFFSET(Cotações!$A$1,MATCH(COUNTIF($H$1:$H33,"Cotações"),Cotações!$J:$J,0)-1,COLUMN(Banco!E$6)-1)</f>
        <v>UNIDADE</v>
      </c>
      <c r="F33" s="78">
        <f ca="1">OFFSET(Cotações!$A$1,MATCH(COUNTIF($H$1:$H33,"Cotações"),Cotações!$J:$J,0)-1,COLUMN(Banco!F$6)-1)</f>
        <v>520</v>
      </c>
      <c r="G33" s="78">
        <f ca="1">OFFSET(Cotações!$A$1,MATCH(COUNTIF($H$1:$H33,"Cotações"),Cotações!$J:$J,0)-1,COLUMN(Banco!F$6)-1)</f>
        <v>520</v>
      </c>
      <c r="H33" s="1" t="s">
        <v>38</v>
      </c>
    </row>
    <row r="34" spans="1:8" x14ac:dyDescent="0.2">
      <c r="A34" s="1" t="str">
        <f t="shared" ca="1" si="0"/>
        <v>COTAÇÃO 12</v>
      </c>
      <c r="B34" s="3" t="str">
        <f ca="1">OFFSET(Cotações!$A$1,MATCH(COUNTIF($H$1:$H34,"Cotações"),Cotações!$J:$J,0)-1,COLUMN(Banco!B$6)-1)</f>
        <v>COTAÇÃO</v>
      </c>
      <c r="C34" s="3" t="str">
        <f ca="1">OFFSET(Cotações!$A$1,MATCH(COUNTIF($H$1:$H34,"Cotações"),Cotações!$J:$J,0)-1,COLUMN(Banco!C$6)-1)</f>
        <v>12</v>
      </c>
      <c r="D34" s="2" t="str">
        <f ca="1">IF(COUNTIF(OFFSET(Banco!$A$6,1+NCOMPOSICOES,0,NCOTACOES),$A34)&gt;1,"CÓDIGO REPETIDO",OFFSET(Cotações!$A$1,MATCH(COUNTIF($H$1:$H34,"Cotações"),Cotações!$J:$J,0)-1,COLUMN(Banco!D$6)-1))</f>
        <v>CÓDIGO REPETIDO</v>
      </c>
      <c r="E34" s="3" t="str">
        <f ca="1">OFFSET(Cotações!$A$1,MATCH(COUNTIF($H$1:$H34,"Cotações"),Cotações!$J:$J,0)-1,COLUMN(Banco!E$6)-1)</f>
        <v>UNIDADE</v>
      </c>
      <c r="F34" s="78">
        <f ca="1">OFFSET(Cotações!$A$1,MATCH(COUNTIF($H$1:$H34,"Cotações"),Cotações!$J:$J,0)-1,COLUMN(Banco!F$6)-1)</f>
        <v>70</v>
      </c>
      <c r="G34" s="78">
        <f ca="1">OFFSET(Cotações!$A$1,MATCH(COUNTIF($H$1:$H34,"Cotações"),Cotações!$J:$J,0)-1,COLUMN(Banco!F$6)-1)</f>
        <v>70</v>
      </c>
      <c r="H34" s="1" t="s">
        <v>38</v>
      </c>
    </row>
    <row r="35" spans="1:8" x14ac:dyDescent="0.2">
      <c r="A35" s="1" t="str">
        <f t="shared" ca="1" si="0"/>
        <v>COTAÇÃO 13</v>
      </c>
      <c r="B35" s="3" t="str">
        <f ca="1">OFFSET(Cotações!$A$1,MATCH(COUNTIF($H$1:$H35,"Cotações"),Cotações!$J:$J,0)-1,COLUMN(Banco!B$6)-1)</f>
        <v>COTAÇÃO</v>
      </c>
      <c r="C35" s="3" t="str">
        <f ca="1">OFFSET(Cotações!$A$1,MATCH(COUNTIF($H$1:$H35,"Cotações"),Cotações!$J:$J,0)-1,COLUMN(Banco!C$6)-1)</f>
        <v>13</v>
      </c>
      <c r="D35" s="2" t="str">
        <f ca="1">IF(COUNTIF(OFFSET(Banco!$A$6,1+NCOMPOSICOES,0,NCOTACOES),$A35)&gt;1,"CÓDIGO REPETIDO",OFFSET(Cotações!$A$1,MATCH(COUNTIF($H$1:$H35,"Cotações"),Cotações!$J:$J,0)-1,COLUMN(Banco!D$6)-1))</f>
        <v>BATERIA GP 12 V-5 AH</v>
      </c>
      <c r="E35" s="3" t="str">
        <f ca="1">OFFSET(Cotações!$A$1,MATCH(COUNTIF($H$1:$H35,"Cotações"),Cotações!$J:$J,0)-1,COLUMN(Banco!E$6)-1)</f>
        <v>PEÇA</v>
      </c>
      <c r="F35" s="78">
        <f ca="1">OFFSET(Cotações!$A$1,MATCH(COUNTIF($H$1:$H35,"Cotações"),Cotações!$J:$J,0)-1,COLUMN(Banco!F$6)-1)</f>
        <v>110</v>
      </c>
      <c r="G35" s="78">
        <f ca="1">OFFSET(Cotações!$A$1,MATCH(COUNTIF($H$1:$H35,"Cotações"),Cotações!$J:$J,0)-1,COLUMN(Banco!F$6)-1)</f>
        <v>110</v>
      </c>
      <c r="H35" s="1" t="s">
        <v>38</v>
      </c>
    </row>
    <row r="36" spans="1:8" x14ac:dyDescent="0.2">
      <c r="A36" s="1" t="str">
        <f t="shared" ca="1" si="0"/>
        <v>COTAÇÃO 14</v>
      </c>
      <c r="B36" s="3" t="str">
        <f ca="1">OFFSET(Cotações!$A$1,MATCH(COUNTIF($H$1:$H36,"Cotações"),Cotações!$J:$J,0)-1,COLUMN(Banco!B$6)-1)</f>
        <v>COTAÇÃO</v>
      </c>
      <c r="C36" s="3" t="str">
        <f ca="1">OFFSET(Cotações!$A$1,MATCH(COUNTIF($H$1:$H36,"Cotações"),Cotações!$J:$J,0)-1,COLUMN(Banco!C$6)-1)</f>
        <v>14</v>
      </c>
      <c r="D36" s="2" t="str">
        <f ca="1">IF(COUNTIF(OFFSET(Banco!$A$6,1+NCOMPOSICOES,0,NCOTACOES),$A36)&gt;1,"CÓDIGO REPETIDO",OFFSET(Cotações!$A$1,MATCH(COUNTIF($H$1:$H36,"Cotações"),Cotações!$J:$J,0)-1,COLUMN(Banco!D$6)-1))</f>
        <v>PLACA DE SINALIZAÇÃO E SALVAMENTO FOTOLUMINESCENTE</v>
      </c>
      <c r="E36" s="3" t="str">
        <f ca="1">OFFSET(Cotações!$A$1,MATCH(COUNTIF($H$1:$H36,"Cotações"),Cotações!$J:$J,0)-1,COLUMN(Banco!E$6)-1)</f>
        <v>UNIDADE</v>
      </c>
      <c r="F36" s="78">
        <f ca="1">OFFSET(Cotações!$A$1,MATCH(COUNTIF($H$1:$H36,"Cotações"),Cotações!$J:$J,0)-1,COLUMN(Banco!F$6)-1)</f>
        <v>12</v>
      </c>
      <c r="G36" s="78">
        <f ca="1">OFFSET(Cotações!$A$1,MATCH(COUNTIF($H$1:$H36,"Cotações"),Cotações!$J:$J,0)-1,COLUMN(Banco!F$6)-1)</f>
        <v>12</v>
      </c>
      <c r="H36" s="1" t="s">
        <v>38</v>
      </c>
    </row>
    <row r="37" spans="1:8" x14ac:dyDescent="0.2">
      <c r="A37" s="1" t="str">
        <f t="shared" ca="1" si="0"/>
        <v>COTAÇÃO 15</v>
      </c>
      <c r="B37" s="3" t="str">
        <f ca="1">OFFSET(Cotações!$A$1,MATCH(COUNTIF($H$1:$H37,"Cotações"),Cotações!$J:$J,0)-1,COLUMN(Banco!B$6)-1)</f>
        <v>COTAÇÃO</v>
      </c>
      <c r="C37" s="3" t="str">
        <f ca="1">OFFSET(Cotações!$A$1,MATCH(COUNTIF($H$1:$H37,"Cotações"),Cotações!$J:$J,0)-1,COLUMN(Banco!C$6)-1)</f>
        <v>15</v>
      </c>
      <c r="D37" s="2" t="str">
        <f ca="1">IF(COUNTIF(OFFSET(Banco!$A$6,1+NCOMPOSICOES,0,NCOTACOES),$A37)&gt;1,"CÓDIGO REPETIDO",OFFSET(Cotações!$A$1,MATCH(COUNTIF($H$1:$H37,"Cotações"),Cotações!$J:$J,0)-1,COLUMN(Banco!D$6)-1))</f>
        <v>SIRENE AUDIO-VISUAL VERM.CONV.ILUMAC REDONDA</v>
      </c>
      <c r="E37" s="3" t="str">
        <f ca="1">OFFSET(Cotações!$A$1,MATCH(COUNTIF($H$1:$H37,"Cotações"),Cotações!$J:$J,0)-1,COLUMN(Banco!E$6)-1)</f>
        <v>UNIDADE</v>
      </c>
      <c r="F37" s="78">
        <f ca="1">OFFSET(Cotações!$A$1,MATCH(COUNTIF($H$1:$H37,"Cotações"),Cotações!$J:$J,0)-1,COLUMN(Banco!F$6)-1)</f>
        <v>125</v>
      </c>
      <c r="G37" s="78">
        <f ca="1">OFFSET(Cotações!$A$1,MATCH(COUNTIF($H$1:$H37,"Cotações"),Cotações!$J:$J,0)-1,COLUMN(Banco!F$6)-1)</f>
        <v>125</v>
      </c>
      <c r="H37" s="1" t="s">
        <v>38</v>
      </c>
    </row>
    <row r="38" spans="1:8" x14ac:dyDescent="0.2">
      <c r="A38" s="1" t="str">
        <f t="shared" ca="1" si="0"/>
        <v>COTAÇÃO 16</v>
      </c>
      <c r="B38" s="3" t="str">
        <f ca="1">OFFSET(Cotações!$A$1,MATCH(COUNTIF($H$1:$H38,"Cotações"),Cotações!$J:$J,0)-1,COLUMN(Banco!B$6)-1)</f>
        <v>COTAÇÃO</v>
      </c>
      <c r="C38" s="3" t="str">
        <f ca="1">OFFSET(Cotações!$A$1,MATCH(COUNTIF($H$1:$H38,"Cotações"),Cotações!$J:$J,0)-1,COLUMN(Banco!C$6)-1)</f>
        <v>16</v>
      </c>
      <c r="D38" s="2" t="str">
        <f ca="1">IF(COUNTIF(OFFSET(Banco!$A$6,1+NCOMPOSICOES,0,NCOTACOES),$A38)&gt;1,"CÓDIGO REPETIDO",OFFSET(Cotações!$A$1,MATCH(COUNTIF($H$1:$H38,"Cotações"),Cotações!$J:$J,0)-1,COLUMN(Banco!D$6)-1))</f>
        <v>CABO SAI BF 2X0,75 MM² + 2X1,50 MM² CUNU CL4</v>
      </c>
      <c r="E38" s="3" t="str">
        <f ca="1">OFFSET(Cotações!$A$1,MATCH(COUNTIF($H$1:$H38,"Cotações"),Cotações!$J:$J,0)-1,COLUMN(Banco!E$6)-1)</f>
        <v>M</v>
      </c>
      <c r="F38" s="78">
        <f ca="1">OFFSET(Cotações!$A$1,MATCH(COUNTIF($H$1:$H38,"Cotações"),Cotações!$J:$J,0)-1,COLUMN(Banco!F$6)-1)</f>
        <v>6</v>
      </c>
      <c r="G38" s="78">
        <f ca="1">OFFSET(Cotações!$A$1,MATCH(COUNTIF($H$1:$H38,"Cotações"),Cotações!$J:$J,0)-1,COLUMN(Banco!F$6)-1)</f>
        <v>6</v>
      </c>
      <c r="H38" s="1" t="s">
        <v>38</v>
      </c>
    </row>
    <row r="39" spans="1:8" x14ac:dyDescent="0.2">
      <c r="A39" s="1" t="str">
        <f t="shared" ca="1" si="0"/>
        <v>COTAÇÃO 17</v>
      </c>
      <c r="B39" s="3" t="str">
        <f ca="1">OFFSET(Cotações!$A$1,MATCH(COUNTIF($H$1:$H39,"Cotações"),Cotações!$J:$J,0)-1,COLUMN(Banco!B$6)-1)</f>
        <v>COTAÇÃO</v>
      </c>
      <c r="C39" s="3" t="str">
        <f ca="1">OFFSET(Cotações!$A$1,MATCH(COUNTIF($H$1:$H39,"Cotações"),Cotações!$J:$J,0)-1,COLUMN(Banco!C$6)-1)</f>
        <v>17</v>
      </c>
      <c r="D39" s="2" t="str">
        <f ca="1">IF(COUNTIF(OFFSET(Banco!$A$6,1+NCOMPOSICOES,0,NCOTACOES),$A39)&gt;1,"CÓDIGO REPETIDO",OFFSET(Cotações!$A$1,MATCH(COUNTIF($H$1:$H39,"Cotações"),Cotações!$J:$J,0)-1,COLUMN(Banco!D$6)-1))</f>
        <v>CASA DE MAQUINAS (BOTOBOMBA, REDE ELETRICA, TUBULAÇÃO, RESERVATÓRIOS E CABOS</v>
      </c>
      <c r="E39" s="3" t="str">
        <f ca="1">OFFSET(Cotações!$A$1,MATCH(COUNTIF($H$1:$H39,"Cotações"),Cotações!$J:$J,0)-1,COLUMN(Banco!E$6)-1)</f>
        <v>UNIDADE</v>
      </c>
      <c r="F39" s="78">
        <f ca="1">OFFSET(Cotações!$A$1,MATCH(COUNTIF($H$1:$H39,"Cotações"),Cotações!$J:$J,0)-1,COLUMN(Banco!F$6)-1)</f>
        <v>19700</v>
      </c>
      <c r="G39" s="78">
        <f ca="1">OFFSET(Cotações!$A$1,MATCH(COUNTIF($H$1:$H39,"Cotações"),Cotações!$J:$J,0)-1,COLUMN(Banco!F$6)-1)</f>
        <v>19700</v>
      </c>
      <c r="H39" s="1" t="s">
        <v>38</v>
      </c>
    </row>
    <row r="40" spans="1:8" x14ac:dyDescent="0.2">
      <c r="A40" s="1" t="str">
        <f t="shared" ref="A40:A103" si="1">CONCATENAR</f>
        <v>SINAPI 88236</v>
      </c>
      <c r="B40" s="3" t="s">
        <v>714</v>
      </c>
      <c r="C40" s="3" t="s">
        <v>89</v>
      </c>
      <c r="D40" s="2" t="s">
        <v>325</v>
      </c>
      <c r="E40" s="3" t="s">
        <v>549</v>
      </c>
      <c r="F40" s="78" t="s">
        <v>551</v>
      </c>
      <c r="G40" s="78" t="s">
        <v>551</v>
      </c>
      <c r="H40" s="1" t="s">
        <v>715</v>
      </c>
    </row>
    <row r="41" spans="1:8" x14ac:dyDescent="0.2">
      <c r="A41" s="1" t="str">
        <f t="shared" si="1"/>
        <v>SINAPI 88237</v>
      </c>
      <c r="B41" s="3" t="s">
        <v>714</v>
      </c>
      <c r="C41" s="3" t="s">
        <v>90</v>
      </c>
      <c r="D41" s="2" t="s">
        <v>326</v>
      </c>
      <c r="E41" s="3" t="s">
        <v>549</v>
      </c>
      <c r="F41" s="78" t="s">
        <v>552</v>
      </c>
      <c r="G41" s="78" t="s">
        <v>552</v>
      </c>
    </row>
    <row r="42" spans="1:8" x14ac:dyDescent="0.2">
      <c r="A42" s="1" t="str">
        <f t="shared" si="1"/>
        <v>SINAPI 88238</v>
      </c>
      <c r="B42" s="3" t="s">
        <v>714</v>
      </c>
      <c r="C42" s="3" t="s">
        <v>91</v>
      </c>
      <c r="D42" s="2" t="s">
        <v>327</v>
      </c>
      <c r="E42" s="3" t="s">
        <v>549</v>
      </c>
      <c r="F42" s="78" t="s">
        <v>553</v>
      </c>
      <c r="G42" s="78" t="s">
        <v>31426</v>
      </c>
    </row>
    <row r="43" spans="1:8" x14ac:dyDescent="0.2">
      <c r="A43" s="1" t="str">
        <f t="shared" si="1"/>
        <v>SINAPI 88239</v>
      </c>
      <c r="B43" s="3" t="s">
        <v>714</v>
      </c>
      <c r="C43" s="3" t="s">
        <v>92</v>
      </c>
      <c r="D43" s="2" t="s">
        <v>328</v>
      </c>
      <c r="E43" s="3" t="s">
        <v>549</v>
      </c>
      <c r="F43" s="78" t="s">
        <v>554</v>
      </c>
      <c r="G43" s="78" t="s">
        <v>31427</v>
      </c>
    </row>
    <row r="44" spans="1:8" x14ac:dyDescent="0.2">
      <c r="A44" s="1" t="str">
        <f t="shared" si="1"/>
        <v>SINAPI 88240</v>
      </c>
      <c r="B44" s="3" t="s">
        <v>714</v>
      </c>
      <c r="C44" s="3" t="s">
        <v>93</v>
      </c>
      <c r="D44" s="2" t="s">
        <v>329</v>
      </c>
      <c r="E44" s="3" t="s">
        <v>549</v>
      </c>
      <c r="F44" s="78" t="s">
        <v>555</v>
      </c>
      <c r="G44" s="78" t="s">
        <v>31428</v>
      </c>
    </row>
    <row r="45" spans="1:8" x14ac:dyDescent="0.2">
      <c r="A45" s="1" t="str">
        <f t="shared" si="1"/>
        <v>SINAPI 88241</v>
      </c>
      <c r="B45" s="3" t="s">
        <v>714</v>
      </c>
      <c r="C45" s="3" t="s">
        <v>94</v>
      </c>
      <c r="D45" s="2" t="s">
        <v>330</v>
      </c>
      <c r="E45" s="3" t="s">
        <v>549</v>
      </c>
      <c r="F45" s="78" t="s">
        <v>556</v>
      </c>
      <c r="G45" s="78" t="s">
        <v>31429</v>
      </c>
    </row>
    <row r="46" spans="1:8" x14ac:dyDescent="0.2">
      <c r="A46" s="1" t="str">
        <f t="shared" si="1"/>
        <v>SINAPI 88242</v>
      </c>
      <c r="B46" s="3" t="s">
        <v>714</v>
      </c>
      <c r="C46" s="3" t="s">
        <v>95</v>
      </c>
      <c r="D46" s="2" t="s">
        <v>331</v>
      </c>
      <c r="E46" s="3" t="s">
        <v>549</v>
      </c>
      <c r="F46" s="78" t="s">
        <v>557</v>
      </c>
      <c r="G46" s="78" t="s">
        <v>8647</v>
      </c>
    </row>
    <row r="47" spans="1:8" x14ac:dyDescent="0.2">
      <c r="A47" s="1" t="str">
        <f t="shared" si="1"/>
        <v>SINAPI 88243</v>
      </c>
      <c r="B47" s="3" t="s">
        <v>714</v>
      </c>
      <c r="C47" s="3" t="s">
        <v>96</v>
      </c>
      <c r="D47" s="2" t="s">
        <v>332</v>
      </c>
      <c r="E47" s="3" t="s">
        <v>549</v>
      </c>
      <c r="F47" s="78" t="s">
        <v>558</v>
      </c>
      <c r="G47" s="78" t="s">
        <v>8600</v>
      </c>
    </row>
    <row r="48" spans="1:8" x14ac:dyDescent="0.2">
      <c r="A48" s="1" t="str">
        <f t="shared" si="1"/>
        <v>SINAPI 88245</v>
      </c>
      <c r="B48" s="3" t="s">
        <v>714</v>
      </c>
      <c r="C48" s="3" t="s">
        <v>97</v>
      </c>
      <c r="D48" s="2" t="s">
        <v>333</v>
      </c>
      <c r="E48" s="3" t="s">
        <v>549</v>
      </c>
      <c r="F48" s="78" t="s">
        <v>559</v>
      </c>
      <c r="G48" s="78" t="s">
        <v>8404</v>
      </c>
    </row>
    <row r="49" spans="1:7" x14ac:dyDescent="0.2">
      <c r="A49" s="1" t="str">
        <f t="shared" si="1"/>
        <v>SINAPI 88246</v>
      </c>
      <c r="B49" s="3" t="s">
        <v>714</v>
      </c>
      <c r="C49" s="3" t="s">
        <v>98</v>
      </c>
      <c r="D49" s="2" t="s">
        <v>334</v>
      </c>
      <c r="E49" s="3" t="s">
        <v>549</v>
      </c>
      <c r="F49" s="78" t="s">
        <v>560</v>
      </c>
      <c r="G49" s="78" t="s">
        <v>31430</v>
      </c>
    </row>
    <row r="50" spans="1:7" x14ac:dyDescent="0.2">
      <c r="A50" s="1" t="str">
        <f t="shared" si="1"/>
        <v>SINAPI 88247</v>
      </c>
      <c r="B50" s="3" t="s">
        <v>714</v>
      </c>
      <c r="C50" s="3" t="s">
        <v>99</v>
      </c>
      <c r="D50" s="2" t="s">
        <v>335</v>
      </c>
      <c r="E50" s="3" t="s">
        <v>549</v>
      </c>
      <c r="F50" s="78" t="s">
        <v>561</v>
      </c>
      <c r="G50" s="78" t="s">
        <v>8087</v>
      </c>
    </row>
    <row r="51" spans="1:7" x14ac:dyDescent="0.2">
      <c r="A51" s="1" t="str">
        <f t="shared" si="1"/>
        <v>SINAPI 88248</v>
      </c>
      <c r="B51" s="3" t="s">
        <v>714</v>
      </c>
      <c r="C51" s="3" t="s">
        <v>100</v>
      </c>
      <c r="D51" s="2" t="s">
        <v>336</v>
      </c>
      <c r="E51" s="3" t="s">
        <v>549</v>
      </c>
      <c r="F51" s="78" t="s">
        <v>562</v>
      </c>
      <c r="G51" s="78" t="s">
        <v>9924</v>
      </c>
    </row>
    <row r="52" spans="1:7" x14ac:dyDescent="0.2">
      <c r="A52" s="1" t="str">
        <f t="shared" si="1"/>
        <v>SINAPI 88249</v>
      </c>
      <c r="B52" s="3" t="s">
        <v>714</v>
      </c>
      <c r="C52" s="3" t="s">
        <v>101</v>
      </c>
      <c r="D52" s="2" t="s">
        <v>337</v>
      </c>
      <c r="E52" s="3" t="s">
        <v>549</v>
      </c>
      <c r="F52" s="78" t="s">
        <v>563</v>
      </c>
      <c r="G52" s="78" t="s">
        <v>6340</v>
      </c>
    </row>
    <row r="53" spans="1:7" x14ac:dyDescent="0.2">
      <c r="A53" s="1" t="str">
        <f t="shared" si="1"/>
        <v>SINAPI 88250</v>
      </c>
      <c r="B53" s="3" t="s">
        <v>714</v>
      </c>
      <c r="C53" s="3" t="s">
        <v>102</v>
      </c>
      <c r="D53" s="2" t="s">
        <v>338</v>
      </c>
      <c r="E53" s="3" t="s">
        <v>549</v>
      </c>
      <c r="F53" s="78" t="s">
        <v>564</v>
      </c>
      <c r="G53" s="78" t="s">
        <v>9767</v>
      </c>
    </row>
    <row r="54" spans="1:7" x14ac:dyDescent="0.2">
      <c r="A54" s="1" t="str">
        <f t="shared" si="1"/>
        <v>SINAPI 88251</v>
      </c>
      <c r="B54" s="3" t="s">
        <v>714</v>
      </c>
      <c r="C54" s="3" t="s">
        <v>103</v>
      </c>
      <c r="D54" s="2" t="s">
        <v>339</v>
      </c>
      <c r="E54" s="3" t="s">
        <v>549</v>
      </c>
      <c r="F54" s="78" t="s">
        <v>565</v>
      </c>
      <c r="G54" s="78" t="s">
        <v>6335</v>
      </c>
    </row>
    <row r="55" spans="1:7" x14ac:dyDescent="0.2">
      <c r="A55" s="1" t="str">
        <f t="shared" si="1"/>
        <v>SINAPI 88252</v>
      </c>
      <c r="B55" s="3" t="s">
        <v>714</v>
      </c>
      <c r="C55" s="3" t="s">
        <v>104</v>
      </c>
      <c r="D55" s="2" t="s">
        <v>340</v>
      </c>
      <c r="E55" s="3" t="s">
        <v>549</v>
      </c>
      <c r="F55" s="78" t="s">
        <v>566</v>
      </c>
      <c r="G55" s="78" t="s">
        <v>25748</v>
      </c>
    </row>
    <row r="56" spans="1:7" x14ac:dyDescent="0.2">
      <c r="A56" s="1" t="str">
        <f t="shared" si="1"/>
        <v>SINAPI 88253</v>
      </c>
      <c r="B56" s="3" t="s">
        <v>714</v>
      </c>
      <c r="C56" s="3" t="s">
        <v>105</v>
      </c>
      <c r="D56" s="2" t="s">
        <v>341</v>
      </c>
      <c r="E56" s="3" t="s">
        <v>549</v>
      </c>
      <c r="F56" s="78" t="s">
        <v>567</v>
      </c>
      <c r="G56" s="78" t="s">
        <v>579</v>
      </c>
    </row>
    <row r="57" spans="1:7" x14ac:dyDescent="0.2">
      <c r="A57" s="1" t="str">
        <f t="shared" si="1"/>
        <v>SINAPI 88255</v>
      </c>
      <c r="B57" s="3" t="s">
        <v>714</v>
      </c>
      <c r="C57" s="3" t="s">
        <v>106</v>
      </c>
      <c r="D57" s="2" t="s">
        <v>342</v>
      </c>
      <c r="E57" s="3" t="s">
        <v>549</v>
      </c>
      <c r="F57" s="78" t="s">
        <v>568</v>
      </c>
      <c r="G57" s="78" t="s">
        <v>31431</v>
      </c>
    </row>
    <row r="58" spans="1:7" x14ac:dyDescent="0.2">
      <c r="A58" s="1" t="str">
        <f t="shared" si="1"/>
        <v>SINAPI 88256</v>
      </c>
      <c r="B58" s="3" t="s">
        <v>714</v>
      </c>
      <c r="C58" s="3" t="s">
        <v>107</v>
      </c>
      <c r="D58" s="2" t="s">
        <v>343</v>
      </c>
      <c r="E58" s="3" t="s">
        <v>549</v>
      </c>
      <c r="F58" s="78" t="s">
        <v>569</v>
      </c>
      <c r="G58" s="78" t="s">
        <v>31432</v>
      </c>
    </row>
    <row r="59" spans="1:7" x14ac:dyDescent="0.2">
      <c r="A59" s="1" t="str">
        <f t="shared" si="1"/>
        <v>SINAPI 88257</v>
      </c>
      <c r="B59" s="3" t="s">
        <v>714</v>
      </c>
      <c r="C59" s="3" t="s">
        <v>108</v>
      </c>
      <c r="D59" s="2" t="s">
        <v>344</v>
      </c>
      <c r="E59" s="3" t="s">
        <v>549</v>
      </c>
      <c r="F59" s="78" t="s">
        <v>570</v>
      </c>
      <c r="G59" s="78" t="s">
        <v>9357</v>
      </c>
    </row>
    <row r="60" spans="1:7" x14ac:dyDescent="0.2">
      <c r="A60" s="1" t="str">
        <f t="shared" si="1"/>
        <v>SINAPI 88258</v>
      </c>
      <c r="B60" s="3" t="s">
        <v>714</v>
      </c>
      <c r="C60" s="3" t="s">
        <v>109</v>
      </c>
      <c r="D60" s="2" t="s">
        <v>345</v>
      </c>
      <c r="E60" s="3" t="s">
        <v>549</v>
      </c>
      <c r="F60" s="78" t="s">
        <v>571</v>
      </c>
      <c r="G60" s="78" t="s">
        <v>31433</v>
      </c>
    </row>
    <row r="61" spans="1:7" x14ac:dyDescent="0.2">
      <c r="A61" s="1" t="str">
        <f t="shared" si="1"/>
        <v>SINAPI 88259</v>
      </c>
      <c r="B61" s="3" t="s">
        <v>714</v>
      </c>
      <c r="C61" s="3" t="s">
        <v>110</v>
      </c>
      <c r="D61" s="2" t="s">
        <v>346</v>
      </c>
      <c r="E61" s="3" t="s">
        <v>549</v>
      </c>
      <c r="F61" s="78" t="s">
        <v>572</v>
      </c>
      <c r="G61" s="78" t="s">
        <v>25684</v>
      </c>
    </row>
    <row r="62" spans="1:7" x14ac:dyDescent="0.2">
      <c r="A62" s="1" t="str">
        <f t="shared" si="1"/>
        <v>SINAPI 88260</v>
      </c>
      <c r="B62" s="3" t="s">
        <v>714</v>
      </c>
      <c r="C62" s="3" t="s">
        <v>111</v>
      </c>
      <c r="D62" s="2" t="s">
        <v>347</v>
      </c>
      <c r="E62" s="3" t="s">
        <v>549</v>
      </c>
      <c r="F62" s="78" t="s">
        <v>573</v>
      </c>
      <c r="G62" s="78" t="s">
        <v>24759</v>
      </c>
    </row>
    <row r="63" spans="1:7" x14ac:dyDescent="0.2">
      <c r="A63" s="1" t="str">
        <f t="shared" si="1"/>
        <v>SINAPI 88261</v>
      </c>
      <c r="B63" s="3" t="s">
        <v>714</v>
      </c>
      <c r="C63" s="3" t="s">
        <v>112</v>
      </c>
      <c r="D63" s="2" t="s">
        <v>348</v>
      </c>
      <c r="E63" s="3" t="s">
        <v>549</v>
      </c>
      <c r="F63" s="78" t="s">
        <v>574</v>
      </c>
      <c r="G63" s="78" t="s">
        <v>609</v>
      </c>
    </row>
    <row r="64" spans="1:7" x14ac:dyDescent="0.2">
      <c r="A64" s="1" t="str">
        <f t="shared" si="1"/>
        <v>SINAPI 88262</v>
      </c>
      <c r="B64" s="3" t="s">
        <v>714</v>
      </c>
      <c r="C64" s="3" t="s">
        <v>113</v>
      </c>
      <c r="D64" s="2" t="s">
        <v>349</v>
      </c>
      <c r="E64" s="3" t="s">
        <v>549</v>
      </c>
      <c r="F64" s="78" t="s">
        <v>559</v>
      </c>
      <c r="G64" s="78" t="s">
        <v>8404</v>
      </c>
    </row>
    <row r="65" spans="1:7" x14ac:dyDescent="0.2">
      <c r="A65" s="1" t="str">
        <f t="shared" si="1"/>
        <v>SINAPI 88263</v>
      </c>
      <c r="B65" s="3" t="s">
        <v>714</v>
      </c>
      <c r="C65" s="3" t="s">
        <v>114</v>
      </c>
      <c r="D65" s="2" t="s">
        <v>350</v>
      </c>
      <c r="E65" s="3" t="s">
        <v>549</v>
      </c>
      <c r="F65" s="78" t="s">
        <v>575</v>
      </c>
      <c r="G65" s="78" t="s">
        <v>31434</v>
      </c>
    </row>
    <row r="66" spans="1:7" x14ac:dyDescent="0.2">
      <c r="A66" s="1" t="str">
        <f t="shared" si="1"/>
        <v>SINAPI 88264</v>
      </c>
      <c r="B66" s="3" t="s">
        <v>714</v>
      </c>
      <c r="C66" s="3" t="s">
        <v>115</v>
      </c>
      <c r="D66" s="2" t="s">
        <v>351</v>
      </c>
      <c r="E66" s="3" t="s">
        <v>549</v>
      </c>
      <c r="F66" s="78" t="s">
        <v>576</v>
      </c>
      <c r="G66" s="78" t="s">
        <v>31435</v>
      </c>
    </row>
    <row r="67" spans="1:7" x14ac:dyDescent="0.2">
      <c r="A67" s="1" t="str">
        <f t="shared" si="1"/>
        <v>SINAPI 88265</v>
      </c>
      <c r="B67" s="3" t="s">
        <v>714</v>
      </c>
      <c r="C67" s="3" t="s">
        <v>116</v>
      </c>
      <c r="D67" s="2" t="s">
        <v>352</v>
      </c>
      <c r="E67" s="3" t="s">
        <v>549</v>
      </c>
      <c r="F67" s="78" t="s">
        <v>577</v>
      </c>
      <c r="G67" s="78" t="s">
        <v>25722</v>
      </c>
    </row>
    <row r="68" spans="1:7" x14ac:dyDescent="0.2">
      <c r="A68" s="1" t="str">
        <f t="shared" si="1"/>
        <v>SINAPI 88266</v>
      </c>
      <c r="B68" s="3" t="s">
        <v>714</v>
      </c>
      <c r="C68" s="3" t="s">
        <v>117</v>
      </c>
      <c r="D68" s="2" t="s">
        <v>353</v>
      </c>
      <c r="E68" s="3" t="s">
        <v>549</v>
      </c>
      <c r="F68" s="78" t="s">
        <v>578</v>
      </c>
      <c r="G68" s="78" t="s">
        <v>31436</v>
      </c>
    </row>
    <row r="69" spans="1:7" x14ac:dyDescent="0.2">
      <c r="A69" s="1" t="str">
        <f t="shared" si="1"/>
        <v>SINAPI 88267</v>
      </c>
      <c r="B69" s="3" t="s">
        <v>714</v>
      </c>
      <c r="C69" s="3" t="s">
        <v>118</v>
      </c>
      <c r="D69" s="2" t="s">
        <v>354</v>
      </c>
      <c r="E69" s="3" t="s">
        <v>549</v>
      </c>
      <c r="F69" s="78" t="s">
        <v>579</v>
      </c>
      <c r="G69" s="78" t="s">
        <v>31437</v>
      </c>
    </row>
    <row r="70" spans="1:7" x14ac:dyDescent="0.2">
      <c r="A70" s="1" t="str">
        <f t="shared" si="1"/>
        <v>SINAPI 88268</v>
      </c>
      <c r="B70" s="3" t="s">
        <v>714</v>
      </c>
      <c r="C70" s="3" t="s">
        <v>119</v>
      </c>
      <c r="D70" s="2" t="s">
        <v>355</v>
      </c>
      <c r="E70" s="3" t="s">
        <v>549</v>
      </c>
      <c r="F70" s="78" t="s">
        <v>580</v>
      </c>
      <c r="G70" s="78" t="s">
        <v>24920</v>
      </c>
    </row>
    <row r="71" spans="1:7" x14ac:dyDescent="0.2">
      <c r="A71" s="1" t="str">
        <f t="shared" si="1"/>
        <v>SINAPI 88269</v>
      </c>
      <c r="B71" s="3" t="s">
        <v>714</v>
      </c>
      <c r="C71" s="3" t="s">
        <v>120</v>
      </c>
      <c r="D71" s="2" t="s">
        <v>356</v>
      </c>
      <c r="E71" s="3" t="s">
        <v>549</v>
      </c>
      <c r="F71" s="78" t="s">
        <v>581</v>
      </c>
      <c r="G71" s="78" t="s">
        <v>31438</v>
      </c>
    </row>
    <row r="72" spans="1:7" x14ac:dyDescent="0.2">
      <c r="A72" s="1" t="str">
        <f t="shared" si="1"/>
        <v>SINAPI 88270</v>
      </c>
      <c r="B72" s="3" t="s">
        <v>714</v>
      </c>
      <c r="C72" s="3" t="s">
        <v>121</v>
      </c>
      <c r="D72" s="2" t="s">
        <v>357</v>
      </c>
      <c r="E72" s="3" t="s">
        <v>549</v>
      </c>
      <c r="F72" s="78" t="s">
        <v>582</v>
      </c>
      <c r="G72" s="78" t="s">
        <v>31439</v>
      </c>
    </row>
    <row r="73" spans="1:7" x14ac:dyDescent="0.2">
      <c r="A73" s="1" t="str">
        <f t="shared" si="1"/>
        <v>SINAPI 88272</v>
      </c>
      <c r="B73" s="3" t="s">
        <v>714</v>
      </c>
      <c r="C73" s="3" t="s">
        <v>122</v>
      </c>
      <c r="D73" s="2" t="s">
        <v>358</v>
      </c>
      <c r="E73" s="3" t="s">
        <v>549</v>
      </c>
      <c r="F73" s="78" t="s">
        <v>583</v>
      </c>
      <c r="G73" s="78" t="s">
        <v>26012</v>
      </c>
    </row>
    <row r="74" spans="1:7" x14ac:dyDescent="0.2">
      <c r="A74" s="1" t="str">
        <f t="shared" si="1"/>
        <v>SINAPI 88273</v>
      </c>
      <c r="B74" s="3" t="s">
        <v>714</v>
      </c>
      <c r="C74" s="3" t="s">
        <v>123</v>
      </c>
      <c r="D74" s="2" t="s">
        <v>359</v>
      </c>
      <c r="E74" s="3" t="s">
        <v>549</v>
      </c>
      <c r="F74" s="78" t="s">
        <v>584</v>
      </c>
      <c r="G74" s="78" t="s">
        <v>9722</v>
      </c>
    </row>
    <row r="75" spans="1:7" x14ac:dyDescent="0.2">
      <c r="A75" s="1" t="str">
        <f t="shared" si="1"/>
        <v>SINAPI 88274</v>
      </c>
      <c r="B75" s="3" t="s">
        <v>714</v>
      </c>
      <c r="C75" s="3" t="s">
        <v>124</v>
      </c>
      <c r="D75" s="2" t="s">
        <v>360</v>
      </c>
      <c r="E75" s="3" t="s">
        <v>549</v>
      </c>
      <c r="F75" s="78" t="s">
        <v>585</v>
      </c>
      <c r="G75" s="78" t="s">
        <v>8436</v>
      </c>
    </row>
    <row r="76" spans="1:7" x14ac:dyDescent="0.2">
      <c r="A76" s="1" t="str">
        <f t="shared" si="1"/>
        <v>SINAPI 88275</v>
      </c>
      <c r="B76" s="3" t="s">
        <v>714</v>
      </c>
      <c r="C76" s="3" t="s">
        <v>125</v>
      </c>
      <c r="D76" s="2" t="s">
        <v>361</v>
      </c>
      <c r="E76" s="3" t="s">
        <v>549</v>
      </c>
      <c r="F76" s="78" t="s">
        <v>586</v>
      </c>
      <c r="G76" s="78" t="s">
        <v>31440</v>
      </c>
    </row>
    <row r="77" spans="1:7" x14ac:dyDescent="0.2">
      <c r="A77" s="1" t="str">
        <f t="shared" si="1"/>
        <v>SINAPI 88277</v>
      </c>
      <c r="B77" s="3" t="s">
        <v>714</v>
      </c>
      <c r="C77" s="3" t="s">
        <v>126</v>
      </c>
      <c r="D77" s="2" t="s">
        <v>362</v>
      </c>
      <c r="E77" s="3" t="s">
        <v>549</v>
      </c>
      <c r="F77" s="78" t="s">
        <v>587</v>
      </c>
      <c r="G77" s="78" t="s">
        <v>31441</v>
      </c>
    </row>
    <row r="78" spans="1:7" x14ac:dyDescent="0.2">
      <c r="A78" s="1" t="str">
        <f t="shared" si="1"/>
        <v>SINAPI 88278</v>
      </c>
      <c r="B78" s="3" t="s">
        <v>714</v>
      </c>
      <c r="C78" s="3" t="s">
        <v>127</v>
      </c>
      <c r="D78" s="2" t="s">
        <v>363</v>
      </c>
      <c r="E78" s="3" t="s">
        <v>549</v>
      </c>
      <c r="F78" s="78" t="s">
        <v>588</v>
      </c>
      <c r="G78" s="78" t="s">
        <v>31442</v>
      </c>
    </row>
    <row r="79" spans="1:7" x14ac:dyDescent="0.2">
      <c r="A79" s="1" t="str">
        <f t="shared" si="1"/>
        <v>SINAPI 88279</v>
      </c>
      <c r="B79" s="3" t="s">
        <v>714</v>
      </c>
      <c r="C79" s="3" t="s">
        <v>128</v>
      </c>
      <c r="D79" s="2" t="s">
        <v>364</v>
      </c>
      <c r="E79" s="3" t="s">
        <v>549</v>
      </c>
      <c r="F79" s="78" t="s">
        <v>589</v>
      </c>
      <c r="G79" s="78" t="s">
        <v>31443</v>
      </c>
    </row>
    <row r="80" spans="1:7" x14ac:dyDescent="0.2">
      <c r="A80" s="1" t="str">
        <f t="shared" si="1"/>
        <v>SINAPI 88281</v>
      </c>
      <c r="B80" s="3" t="s">
        <v>714</v>
      </c>
      <c r="C80" s="3" t="s">
        <v>129</v>
      </c>
      <c r="D80" s="2" t="s">
        <v>365</v>
      </c>
      <c r="E80" s="3" t="s">
        <v>549</v>
      </c>
      <c r="F80" s="78" t="s">
        <v>590</v>
      </c>
      <c r="G80" s="78" t="s">
        <v>9499</v>
      </c>
    </row>
    <row r="81" spans="1:7" x14ac:dyDescent="0.2">
      <c r="A81" s="1" t="str">
        <f t="shared" si="1"/>
        <v>SINAPI 88282</v>
      </c>
      <c r="B81" s="3" t="s">
        <v>714</v>
      </c>
      <c r="C81" s="3" t="s">
        <v>130</v>
      </c>
      <c r="D81" s="2" t="s">
        <v>366</v>
      </c>
      <c r="E81" s="3" t="s">
        <v>549</v>
      </c>
      <c r="F81" s="78" t="s">
        <v>591</v>
      </c>
      <c r="G81" s="78" t="s">
        <v>9412</v>
      </c>
    </row>
    <row r="82" spans="1:7" x14ac:dyDescent="0.2">
      <c r="A82" s="1" t="str">
        <f t="shared" si="1"/>
        <v>SINAPI 88283</v>
      </c>
      <c r="B82" s="3" t="s">
        <v>714</v>
      </c>
      <c r="C82" s="3" t="s">
        <v>131</v>
      </c>
      <c r="D82" s="2" t="s">
        <v>367</v>
      </c>
      <c r="E82" s="3" t="s">
        <v>549</v>
      </c>
      <c r="F82" s="78" t="s">
        <v>592</v>
      </c>
      <c r="G82" s="78" t="s">
        <v>31444</v>
      </c>
    </row>
    <row r="83" spans="1:7" x14ac:dyDescent="0.2">
      <c r="A83" s="1" t="str">
        <f t="shared" si="1"/>
        <v>SINAPI 88284</v>
      </c>
      <c r="B83" s="3" t="s">
        <v>714</v>
      </c>
      <c r="C83" s="3" t="s">
        <v>132</v>
      </c>
      <c r="D83" s="2" t="s">
        <v>368</v>
      </c>
      <c r="E83" s="3" t="s">
        <v>549</v>
      </c>
      <c r="F83" s="78" t="s">
        <v>593</v>
      </c>
      <c r="G83" s="78" t="s">
        <v>8418</v>
      </c>
    </row>
    <row r="84" spans="1:7" x14ac:dyDescent="0.2">
      <c r="A84" s="1" t="str">
        <f t="shared" si="1"/>
        <v>SINAPI 88285</v>
      </c>
      <c r="B84" s="3" t="s">
        <v>714</v>
      </c>
      <c r="C84" s="3" t="s">
        <v>133</v>
      </c>
      <c r="D84" s="2" t="s">
        <v>369</v>
      </c>
      <c r="E84" s="3" t="s">
        <v>549</v>
      </c>
      <c r="F84" s="78" t="s">
        <v>594</v>
      </c>
      <c r="G84" s="78" t="s">
        <v>7656</v>
      </c>
    </row>
    <row r="85" spans="1:7" x14ac:dyDescent="0.2">
      <c r="A85" s="1" t="str">
        <f t="shared" si="1"/>
        <v>SINAPI 88286</v>
      </c>
      <c r="B85" s="3" t="s">
        <v>714</v>
      </c>
      <c r="C85" s="3" t="s">
        <v>134</v>
      </c>
      <c r="D85" s="2" t="s">
        <v>370</v>
      </c>
      <c r="E85" s="3" t="s">
        <v>549</v>
      </c>
      <c r="F85" s="78" t="s">
        <v>595</v>
      </c>
      <c r="G85" s="78" t="s">
        <v>23095</v>
      </c>
    </row>
    <row r="86" spans="1:7" x14ac:dyDescent="0.2">
      <c r="A86" s="1" t="str">
        <f t="shared" si="1"/>
        <v>SINAPI 88288</v>
      </c>
      <c r="B86" s="3" t="s">
        <v>714</v>
      </c>
      <c r="C86" s="3" t="s">
        <v>135</v>
      </c>
      <c r="D86" s="2" t="s">
        <v>371</v>
      </c>
      <c r="E86" s="3" t="s">
        <v>549</v>
      </c>
      <c r="F86" s="78" t="s">
        <v>596</v>
      </c>
      <c r="G86" s="78" t="s">
        <v>31445</v>
      </c>
    </row>
    <row r="87" spans="1:7" x14ac:dyDescent="0.2">
      <c r="A87" s="1" t="str">
        <f t="shared" si="1"/>
        <v>SINAPI 88291</v>
      </c>
      <c r="B87" s="3" t="s">
        <v>714</v>
      </c>
      <c r="C87" s="3" t="s">
        <v>136</v>
      </c>
      <c r="D87" s="2" t="s">
        <v>372</v>
      </c>
      <c r="E87" s="3" t="s">
        <v>549</v>
      </c>
      <c r="F87" s="78" t="s">
        <v>597</v>
      </c>
      <c r="G87" s="78" t="s">
        <v>24151</v>
      </c>
    </row>
    <row r="88" spans="1:7" x14ac:dyDescent="0.2">
      <c r="A88" s="1" t="str">
        <f t="shared" si="1"/>
        <v>SINAPI 88292</v>
      </c>
      <c r="B88" s="3" t="s">
        <v>714</v>
      </c>
      <c r="C88" s="3" t="s">
        <v>137</v>
      </c>
      <c r="D88" s="2" t="s">
        <v>373</v>
      </c>
      <c r="E88" s="3" t="s">
        <v>549</v>
      </c>
      <c r="F88" s="78" t="s">
        <v>598</v>
      </c>
      <c r="G88" s="78" t="s">
        <v>24336</v>
      </c>
    </row>
    <row r="89" spans="1:7" x14ac:dyDescent="0.2">
      <c r="A89" s="1" t="str">
        <f t="shared" si="1"/>
        <v>SINAPI 88293</v>
      </c>
      <c r="B89" s="3" t="s">
        <v>714</v>
      </c>
      <c r="C89" s="3" t="s">
        <v>138</v>
      </c>
      <c r="D89" s="2" t="s">
        <v>374</v>
      </c>
      <c r="E89" s="3" t="s">
        <v>549</v>
      </c>
      <c r="F89" s="78" t="s">
        <v>599</v>
      </c>
      <c r="G89" s="78" t="s">
        <v>7383</v>
      </c>
    </row>
    <row r="90" spans="1:7" x14ac:dyDescent="0.2">
      <c r="A90" s="1" t="str">
        <f t="shared" si="1"/>
        <v>SINAPI 88294</v>
      </c>
      <c r="B90" s="3" t="s">
        <v>714</v>
      </c>
      <c r="C90" s="3" t="s">
        <v>139</v>
      </c>
      <c r="D90" s="2" t="s">
        <v>375</v>
      </c>
      <c r="E90" s="3" t="s">
        <v>549</v>
      </c>
      <c r="F90" s="78" t="s">
        <v>600</v>
      </c>
      <c r="G90" s="78" t="s">
        <v>8361</v>
      </c>
    </row>
    <row r="91" spans="1:7" x14ac:dyDescent="0.2">
      <c r="A91" s="1" t="str">
        <f t="shared" si="1"/>
        <v>SINAPI 88295</v>
      </c>
      <c r="B91" s="3" t="s">
        <v>714</v>
      </c>
      <c r="C91" s="3" t="s">
        <v>140</v>
      </c>
      <c r="D91" s="2" t="s">
        <v>376</v>
      </c>
      <c r="E91" s="3" t="s">
        <v>549</v>
      </c>
      <c r="F91" s="78" t="s">
        <v>601</v>
      </c>
      <c r="G91" s="78" t="s">
        <v>31446</v>
      </c>
    </row>
    <row r="92" spans="1:7" x14ac:dyDescent="0.2">
      <c r="A92" s="1" t="str">
        <f t="shared" si="1"/>
        <v>SINAPI 88296</v>
      </c>
      <c r="B92" s="3" t="s">
        <v>714</v>
      </c>
      <c r="C92" s="3" t="s">
        <v>141</v>
      </c>
      <c r="D92" s="2" t="s">
        <v>377</v>
      </c>
      <c r="E92" s="3" t="s">
        <v>549</v>
      </c>
      <c r="F92" s="78" t="s">
        <v>602</v>
      </c>
      <c r="G92" s="78" t="s">
        <v>31447</v>
      </c>
    </row>
    <row r="93" spans="1:7" x14ac:dyDescent="0.2">
      <c r="A93" s="1" t="str">
        <f t="shared" si="1"/>
        <v>SINAPI 88297</v>
      </c>
      <c r="B93" s="3" t="s">
        <v>714</v>
      </c>
      <c r="C93" s="3" t="s">
        <v>142</v>
      </c>
      <c r="D93" s="2" t="s">
        <v>378</v>
      </c>
      <c r="E93" s="3" t="s">
        <v>549</v>
      </c>
      <c r="F93" s="78" t="s">
        <v>603</v>
      </c>
      <c r="G93" s="78" t="s">
        <v>31448</v>
      </c>
    </row>
    <row r="94" spans="1:7" x14ac:dyDescent="0.2">
      <c r="A94" s="1" t="str">
        <f t="shared" si="1"/>
        <v>SINAPI 88298</v>
      </c>
      <c r="B94" s="3" t="s">
        <v>714</v>
      </c>
      <c r="C94" s="3" t="s">
        <v>143</v>
      </c>
      <c r="D94" s="2" t="s">
        <v>379</v>
      </c>
      <c r="E94" s="3" t="s">
        <v>549</v>
      </c>
      <c r="F94" s="78" t="s">
        <v>604</v>
      </c>
      <c r="G94" s="78" t="s">
        <v>31449</v>
      </c>
    </row>
    <row r="95" spans="1:7" x14ac:dyDescent="0.2">
      <c r="A95" s="1" t="str">
        <f t="shared" si="1"/>
        <v>SINAPI 88299</v>
      </c>
      <c r="B95" s="3" t="s">
        <v>714</v>
      </c>
      <c r="C95" s="3" t="s">
        <v>144</v>
      </c>
      <c r="D95" s="2" t="s">
        <v>380</v>
      </c>
      <c r="E95" s="3" t="s">
        <v>549</v>
      </c>
      <c r="F95" s="78" t="s">
        <v>605</v>
      </c>
      <c r="G95" s="78" t="s">
        <v>8848</v>
      </c>
    </row>
    <row r="96" spans="1:7" x14ac:dyDescent="0.2">
      <c r="A96" s="1" t="str">
        <f t="shared" si="1"/>
        <v>SINAPI 88300</v>
      </c>
      <c r="B96" s="3" t="s">
        <v>714</v>
      </c>
      <c r="C96" s="3" t="s">
        <v>145</v>
      </c>
      <c r="D96" s="2" t="s">
        <v>381</v>
      </c>
      <c r="E96" s="3" t="s">
        <v>549</v>
      </c>
      <c r="F96" s="78" t="s">
        <v>606</v>
      </c>
      <c r="G96" s="78" t="s">
        <v>31450</v>
      </c>
    </row>
    <row r="97" spans="1:7" x14ac:dyDescent="0.2">
      <c r="A97" s="1" t="str">
        <f t="shared" si="1"/>
        <v>SINAPI 88301</v>
      </c>
      <c r="B97" s="3" t="s">
        <v>714</v>
      </c>
      <c r="C97" s="3" t="s">
        <v>146</v>
      </c>
      <c r="D97" s="2" t="s">
        <v>382</v>
      </c>
      <c r="E97" s="3" t="s">
        <v>549</v>
      </c>
      <c r="F97" s="78" t="s">
        <v>607</v>
      </c>
      <c r="G97" s="78" t="s">
        <v>31451</v>
      </c>
    </row>
    <row r="98" spans="1:7" x14ac:dyDescent="0.2">
      <c r="A98" s="1" t="str">
        <f t="shared" si="1"/>
        <v>SINAPI 88302</v>
      </c>
      <c r="B98" s="3" t="s">
        <v>714</v>
      </c>
      <c r="C98" s="3" t="s">
        <v>147</v>
      </c>
      <c r="D98" s="2" t="s">
        <v>383</v>
      </c>
      <c r="E98" s="3" t="s">
        <v>549</v>
      </c>
      <c r="F98" s="78" t="s">
        <v>608</v>
      </c>
      <c r="G98" s="78" t="s">
        <v>31452</v>
      </c>
    </row>
    <row r="99" spans="1:7" x14ac:dyDescent="0.2">
      <c r="A99" s="1" t="str">
        <f t="shared" si="1"/>
        <v>SINAPI 88303</v>
      </c>
      <c r="B99" s="3" t="s">
        <v>714</v>
      </c>
      <c r="C99" s="3" t="s">
        <v>148</v>
      </c>
      <c r="D99" s="2" t="s">
        <v>384</v>
      </c>
      <c r="E99" s="3" t="s">
        <v>549</v>
      </c>
      <c r="F99" s="78" t="s">
        <v>609</v>
      </c>
      <c r="G99" s="78" t="s">
        <v>31453</v>
      </c>
    </row>
    <row r="100" spans="1:7" x14ac:dyDescent="0.2">
      <c r="A100" s="1" t="str">
        <f t="shared" si="1"/>
        <v>SINAPI 88304</v>
      </c>
      <c r="B100" s="3" t="s">
        <v>714</v>
      </c>
      <c r="C100" s="3" t="s">
        <v>149</v>
      </c>
      <c r="D100" s="2" t="s">
        <v>385</v>
      </c>
      <c r="E100" s="3" t="s">
        <v>549</v>
      </c>
      <c r="F100" s="78" t="s">
        <v>610</v>
      </c>
      <c r="G100" s="78" t="s">
        <v>31454</v>
      </c>
    </row>
    <row r="101" spans="1:7" x14ac:dyDescent="0.2">
      <c r="A101" s="1" t="str">
        <f t="shared" si="1"/>
        <v>SINAPI 88306</v>
      </c>
      <c r="B101" s="3" t="s">
        <v>714</v>
      </c>
      <c r="C101" s="3" t="s">
        <v>150</v>
      </c>
      <c r="D101" s="2" t="s">
        <v>386</v>
      </c>
      <c r="E101" s="3" t="s">
        <v>549</v>
      </c>
      <c r="F101" s="78" t="s">
        <v>611</v>
      </c>
      <c r="G101" s="78" t="s">
        <v>9366</v>
      </c>
    </row>
    <row r="102" spans="1:7" x14ac:dyDescent="0.2">
      <c r="A102" s="1" t="str">
        <f t="shared" si="1"/>
        <v>SINAPI 88307</v>
      </c>
      <c r="B102" s="3" t="s">
        <v>714</v>
      </c>
      <c r="C102" s="3" t="s">
        <v>151</v>
      </c>
      <c r="D102" s="2" t="s">
        <v>387</v>
      </c>
      <c r="E102" s="3" t="s">
        <v>549</v>
      </c>
      <c r="F102" s="78" t="s">
        <v>572</v>
      </c>
      <c r="G102" s="78" t="s">
        <v>600</v>
      </c>
    </row>
    <row r="103" spans="1:7" x14ac:dyDescent="0.2">
      <c r="A103" s="1" t="str">
        <f t="shared" si="1"/>
        <v>SINAPI 88308</v>
      </c>
      <c r="B103" s="3" t="s">
        <v>714</v>
      </c>
      <c r="C103" s="3" t="s">
        <v>152</v>
      </c>
      <c r="D103" s="2" t="s">
        <v>388</v>
      </c>
      <c r="E103" s="3" t="s">
        <v>549</v>
      </c>
      <c r="F103" s="78" t="s">
        <v>569</v>
      </c>
      <c r="G103" s="78" t="s">
        <v>31432</v>
      </c>
    </row>
    <row r="104" spans="1:7" x14ac:dyDescent="0.2">
      <c r="A104" s="1" t="str">
        <f t="shared" ref="A104:A167" si="2">CONCATENAR</f>
        <v>SINAPI 88309</v>
      </c>
      <c r="B104" s="3" t="s">
        <v>714</v>
      </c>
      <c r="C104" s="3" t="s">
        <v>153</v>
      </c>
      <c r="D104" s="2" t="s">
        <v>389</v>
      </c>
      <c r="E104" s="3" t="s">
        <v>549</v>
      </c>
      <c r="F104" s="78" t="s">
        <v>612</v>
      </c>
      <c r="G104" s="78" t="s">
        <v>7030</v>
      </c>
    </row>
    <row r="105" spans="1:7" x14ac:dyDescent="0.2">
      <c r="A105" s="1" t="str">
        <f t="shared" si="2"/>
        <v>SINAPI 88310</v>
      </c>
      <c r="B105" s="3" t="s">
        <v>714</v>
      </c>
      <c r="C105" s="3" t="s">
        <v>154</v>
      </c>
      <c r="D105" s="2" t="s">
        <v>390</v>
      </c>
      <c r="E105" s="3" t="s">
        <v>549</v>
      </c>
      <c r="F105" s="78" t="s">
        <v>569</v>
      </c>
      <c r="G105" s="78" t="s">
        <v>31432</v>
      </c>
    </row>
    <row r="106" spans="1:7" x14ac:dyDescent="0.2">
      <c r="A106" s="1" t="str">
        <f t="shared" si="2"/>
        <v>SINAPI 88311</v>
      </c>
      <c r="B106" s="3" t="s">
        <v>714</v>
      </c>
      <c r="C106" s="3" t="s">
        <v>155</v>
      </c>
      <c r="D106" s="2" t="s">
        <v>391</v>
      </c>
      <c r="E106" s="3" t="s">
        <v>549</v>
      </c>
      <c r="F106" s="78" t="s">
        <v>613</v>
      </c>
      <c r="G106" s="78" t="s">
        <v>31455</v>
      </c>
    </row>
    <row r="107" spans="1:7" x14ac:dyDescent="0.2">
      <c r="A107" s="1" t="str">
        <f t="shared" si="2"/>
        <v>SINAPI 88312</v>
      </c>
      <c r="B107" s="3" t="s">
        <v>714</v>
      </c>
      <c r="C107" s="3" t="s">
        <v>156</v>
      </c>
      <c r="D107" s="2" t="s">
        <v>392</v>
      </c>
      <c r="E107" s="3" t="s">
        <v>549</v>
      </c>
      <c r="F107" s="78" t="s">
        <v>614</v>
      </c>
      <c r="G107" s="78" t="s">
        <v>31456</v>
      </c>
    </row>
    <row r="108" spans="1:7" x14ac:dyDescent="0.2">
      <c r="A108" s="1" t="str">
        <f t="shared" si="2"/>
        <v>SINAPI 88313</v>
      </c>
      <c r="B108" s="3" t="s">
        <v>714</v>
      </c>
      <c r="C108" s="3" t="s">
        <v>157</v>
      </c>
      <c r="D108" s="2" t="s">
        <v>393</v>
      </c>
      <c r="E108" s="3" t="s">
        <v>549</v>
      </c>
      <c r="F108" s="78" t="s">
        <v>615</v>
      </c>
      <c r="G108" s="78" t="s">
        <v>8654</v>
      </c>
    </row>
    <row r="109" spans="1:7" x14ac:dyDescent="0.2">
      <c r="A109" s="1" t="str">
        <f t="shared" si="2"/>
        <v>SINAPI 88314</v>
      </c>
      <c r="B109" s="3" t="s">
        <v>714</v>
      </c>
      <c r="C109" s="3" t="s">
        <v>158</v>
      </c>
      <c r="D109" s="2" t="s">
        <v>394</v>
      </c>
      <c r="E109" s="3" t="s">
        <v>549</v>
      </c>
      <c r="F109" s="78" t="s">
        <v>616</v>
      </c>
      <c r="G109" s="78" t="s">
        <v>31457</v>
      </c>
    </row>
    <row r="110" spans="1:7" x14ac:dyDescent="0.2">
      <c r="A110" s="1" t="str">
        <f t="shared" si="2"/>
        <v>SINAPI 88315</v>
      </c>
      <c r="B110" s="3" t="s">
        <v>714</v>
      </c>
      <c r="C110" s="3" t="s">
        <v>159</v>
      </c>
      <c r="D110" s="2" t="s">
        <v>395</v>
      </c>
      <c r="E110" s="3" t="s">
        <v>549</v>
      </c>
      <c r="F110" s="78" t="s">
        <v>559</v>
      </c>
      <c r="G110" s="78" t="s">
        <v>8404</v>
      </c>
    </row>
    <row r="111" spans="1:7" x14ac:dyDescent="0.2">
      <c r="A111" s="1" t="str">
        <f t="shared" si="2"/>
        <v>SINAPI 88316</v>
      </c>
      <c r="B111" s="3" t="s">
        <v>714</v>
      </c>
      <c r="C111" s="3" t="s">
        <v>160</v>
      </c>
      <c r="D111" s="2" t="s">
        <v>396</v>
      </c>
      <c r="E111" s="3" t="s">
        <v>549</v>
      </c>
      <c r="F111" s="78" t="s">
        <v>554</v>
      </c>
      <c r="G111" s="78" t="s">
        <v>8267</v>
      </c>
    </row>
    <row r="112" spans="1:7" x14ac:dyDescent="0.2">
      <c r="A112" s="1" t="str">
        <f t="shared" si="2"/>
        <v>SINAPI 88317</v>
      </c>
      <c r="B112" s="3" t="s">
        <v>714</v>
      </c>
      <c r="C112" s="3" t="s">
        <v>161</v>
      </c>
      <c r="D112" s="2" t="s">
        <v>397</v>
      </c>
      <c r="E112" s="3" t="s">
        <v>549</v>
      </c>
      <c r="F112" s="78" t="s">
        <v>617</v>
      </c>
      <c r="G112" s="78" t="s">
        <v>7385</v>
      </c>
    </row>
    <row r="113" spans="1:7" x14ac:dyDescent="0.2">
      <c r="A113" s="1" t="str">
        <f t="shared" si="2"/>
        <v>SINAPI 88318</v>
      </c>
      <c r="B113" s="3" t="s">
        <v>714</v>
      </c>
      <c r="C113" s="3" t="s">
        <v>162</v>
      </c>
      <c r="D113" s="2" t="s">
        <v>398</v>
      </c>
      <c r="E113" s="3" t="s">
        <v>549</v>
      </c>
      <c r="F113" s="78" t="s">
        <v>618</v>
      </c>
      <c r="G113" s="78" t="s">
        <v>8141</v>
      </c>
    </row>
    <row r="114" spans="1:7" x14ac:dyDescent="0.2">
      <c r="A114" s="1" t="str">
        <f t="shared" si="2"/>
        <v>SINAPI 88320</v>
      </c>
      <c r="B114" s="3" t="s">
        <v>714</v>
      </c>
      <c r="C114" s="3" t="s">
        <v>163</v>
      </c>
      <c r="D114" s="2" t="s">
        <v>399</v>
      </c>
      <c r="E114" s="3" t="s">
        <v>549</v>
      </c>
      <c r="F114" s="78" t="s">
        <v>619</v>
      </c>
      <c r="G114" s="78" t="s">
        <v>31458</v>
      </c>
    </row>
    <row r="115" spans="1:7" x14ac:dyDescent="0.2">
      <c r="A115" s="1" t="str">
        <f t="shared" si="2"/>
        <v>SINAPI 88321</v>
      </c>
      <c r="B115" s="3" t="s">
        <v>714</v>
      </c>
      <c r="C115" s="3" t="s">
        <v>164</v>
      </c>
      <c r="D115" s="2" t="s">
        <v>400</v>
      </c>
      <c r="E115" s="3" t="s">
        <v>549</v>
      </c>
      <c r="F115" s="78" t="s">
        <v>620</v>
      </c>
      <c r="G115" s="78" t="s">
        <v>31459</v>
      </c>
    </row>
    <row r="116" spans="1:7" x14ac:dyDescent="0.2">
      <c r="A116" s="1" t="str">
        <f t="shared" si="2"/>
        <v>SINAPI 88322</v>
      </c>
      <c r="B116" s="3" t="s">
        <v>714</v>
      </c>
      <c r="C116" s="3" t="s">
        <v>165</v>
      </c>
      <c r="D116" s="2" t="s">
        <v>401</v>
      </c>
      <c r="E116" s="3" t="s">
        <v>549</v>
      </c>
      <c r="F116" s="78" t="s">
        <v>621</v>
      </c>
      <c r="G116" s="78" t="s">
        <v>31460</v>
      </c>
    </row>
    <row r="117" spans="1:7" x14ac:dyDescent="0.2">
      <c r="A117" s="1" t="str">
        <f t="shared" si="2"/>
        <v>SINAPI 88323</v>
      </c>
      <c r="B117" s="3" t="s">
        <v>714</v>
      </c>
      <c r="C117" s="3" t="s">
        <v>166</v>
      </c>
      <c r="D117" s="2" t="s">
        <v>402</v>
      </c>
      <c r="E117" s="3" t="s">
        <v>549</v>
      </c>
      <c r="F117" s="78" t="s">
        <v>622</v>
      </c>
      <c r="G117" s="78" t="s">
        <v>9499</v>
      </c>
    </row>
    <row r="118" spans="1:7" x14ac:dyDescent="0.2">
      <c r="A118" s="1" t="str">
        <f t="shared" si="2"/>
        <v>SINAPI 88324</v>
      </c>
      <c r="B118" s="3" t="s">
        <v>714</v>
      </c>
      <c r="C118" s="3" t="s">
        <v>167</v>
      </c>
      <c r="D118" s="2" t="s">
        <v>403</v>
      </c>
      <c r="E118" s="3" t="s">
        <v>549</v>
      </c>
      <c r="F118" s="78" t="s">
        <v>623</v>
      </c>
      <c r="G118" s="78" t="s">
        <v>31461</v>
      </c>
    </row>
    <row r="119" spans="1:7" x14ac:dyDescent="0.2">
      <c r="A119" s="1" t="str">
        <f t="shared" si="2"/>
        <v>SINAPI 88325</v>
      </c>
      <c r="B119" s="3" t="s">
        <v>714</v>
      </c>
      <c r="C119" s="3" t="s">
        <v>168</v>
      </c>
      <c r="D119" s="2" t="s">
        <v>404</v>
      </c>
      <c r="E119" s="3" t="s">
        <v>549</v>
      </c>
      <c r="F119" s="78" t="s">
        <v>624</v>
      </c>
      <c r="G119" s="78" t="s">
        <v>6098</v>
      </c>
    </row>
    <row r="120" spans="1:7" x14ac:dyDescent="0.2">
      <c r="A120" s="1" t="str">
        <f t="shared" si="2"/>
        <v>SINAPI 88326</v>
      </c>
      <c r="B120" s="3" t="s">
        <v>714</v>
      </c>
      <c r="C120" s="3" t="s">
        <v>169</v>
      </c>
      <c r="D120" s="2" t="s">
        <v>405</v>
      </c>
      <c r="E120" s="3" t="s">
        <v>549</v>
      </c>
      <c r="F120" s="78" t="s">
        <v>625</v>
      </c>
      <c r="G120" s="78" t="s">
        <v>9379</v>
      </c>
    </row>
    <row r="121" spans="1:7" x14ac:dyDescent="0.2">
      <c r="A121" s="1" t="str">
        <f t="shared" si="2"/>
        <v>SINAPI 88377</v>
      </c>
      <c r="B121" s="3" t="s">
        <v>714</v>
      </c>
      <c r="C121" s="3" t="s">
        <v>170</v>
      </c>
      <c r="D121" s="2" t="s">
        <v>406</v>
      </c>
      <c r="E121" s="3" t="s">
        <v>549</v>
      </c>
      <c r="F121" s="78" t="s">
        <v>626</v>
      </c>
      <c r="G121" s="78" t="s">
        <v>31462</v>
      </c>
    </row>
    <row r="122" spans="1:7" x14ac:dyDescent="0.2">
      <c r="A122" s="1" t="str">
        <f t="shared" si="2"/>
        <v>SINAPI 88441</v>
      </c>
      <c r="B122" s="3" t="s">
        <v>714</v>
      </c>
      <c r="C122" s="3" t="s">
        <v>171</v>
      </c>
      <c r="D122" s="2" t="s">
        <v>407</v>
      </c>
      <c r="E122" s="3" t="s">
        <v>549</v>
      </c>
      <c r="F122" s="78" t="s">
        <v>627</v>
      </c>
      <c r="G122" s="78" t="s">
        <v>604</v>
      </c>
    </row>
    <row r="123" spans="1:7" x14ac:dyDescent="0.2">
      <c r="A123" s="1" t="str">
        <f t="shared" si="2"/>
        <v>SINAPI 88597</v>
      </c>
      <c r="B123" s="3" t="s">
        <v>714</v>
      </c>
      <c r="C123" s="3" t="s">
        <v>172</v>
      </c>
      <c r="D123" s="2" t="s">
        <v>408</v>
      </c>
      <c r="E123" s="3" t="s">
        <v>549</v>
      </c>
      <c r="F123" s="78" t="s">
        <v>628</v>
      </c>
      <c r="G123" s="78" t="s">
        <v>9539</v>
      </c>
    </row>
    <row r="124" spans="1:7" x14ac:dyDescent="0.2">
      <c r="A124" s="1" t="str">
        <f t="shared" si="2"/>
        <v>SINAPI 90766</v>
      </c>
      <c r="B124" s="3" t="s">
        <v>714</v>
      </c>
      <c r="C124" s="3" t="s">
        <v>173</v>
      </c>
      <c r="D124" s="2" t="s">
        <v>409</v>
      </c>
      <c r="E124" s="3" t="s">
        <v>549</v>
      </c>
      <c r="F124" s="78" t="s">
        <v>629</v>
      </c>
      <c r="G124" s="78" t="s">
        <v>31463</v>
      </c>
    </row>
    <row r="125" spans="1:7" x14ac:dyDescent="0.2">
      <c r="A125" s="1" t="str">
        <f t="shared" si="2"/>
        <v>SINAPI 90767</v>
      </c>
      <c r="B125" s="3" t="s">
        <v>714</v>
      </c>
      <c r="C125" s="3" t="s">
        <v>174</v>
      </c>
      <c r="D125" s="2" t="s">
        <v>410</v>
      </c>
      <c r="E125" s="3" t="s">
        <v>549</v>
      </c>
      <c r="F125" s="78" t="s">
        <v>614</v>
      </c>
      <c r="G125" s="78" t="s">
        <v>31464</v>
      </c>
    </row>
    <row r="126" spans="1:7" x14ac:dyDescent="0.2">
      <c r="A126" s="1" t="str">
        <f t="shared" si="2"/>
        <v>SINAPI 90768</v>
      </c>
      <c r="B126" s="3" t="s">
        <v>714</v>
      </c>
      <c r="C126" s="3" t="s">
        <v>175</v>
      </c>
      <c r="D126" s="2" t="s">
        <v>411</v>
      </c>
      <c r="E126" s="3" t="s">
        <v>549</v>
      </c>
      <c r="F126" s="78" t="s">
        <v>630</v>
      </c>
      <c r="G126" s="78" t="s">
        <v>9047</v>
      </c>
    </row>
    <row r="127" spans="1:7" x14ac:dyDescent="0.2">
      <c r="A127" s="1" t="str">
        <f t="shared" si="2"/>
        <v>SINAPI 90769</v>
      </c>
      <c r="B127" s="3" t="s">
        <v>714</v>
      </c>
      <c r="C127" s="3" t="s">
        <v>176</v>
      </c>
      <c r="D127" s="2" t="s">
        <v>412</v>
      </c>
      <c r="E127" s="3" t="s">
        <v>549</v>
      </c>
      <c r="F127" s="78" t="s">
        <v>631</v>
      </c>
      <c r="G127" s="78" t="s">
        <v>31465</v>
      </c>
    </row>
    <row r="128" spans="1:7" x14ac:dyDescent="0.2">
      <c r="A128" s="1" t="str">
        <f t="shared" si="2"/>
        <v>SINAPI 90770</v>
      </c>
      <c r="B128" s="3" t="s">
        <v>714</v>
      </c>
      <c r="C128" s="3" t="s">
        <v>177</v>
      </c>
      <c r="D128" s="2" t="s">
        <v>413</v>
      </c>
      <c r="E128" s="3" t="s">
        <v>549</v>
      </c>
      <c r="F128" s="78" t="s">
        <v>632</v>
      </c>
      <c r="G128" s="78" t="s">
        <v>25086</v>
      </c>
    </row>
    <row r="129" spans="1:7" x14ac:dyDescent="0.2">
      <c r="A129" s="1" t="str">
        <f t="shared" si="2"/>
        <v>SINAPI 90771</v>
      </c>
      <c r="B129" s="3" t="s">
        <v>714</v>
      </c>
      <c r="C129" s="3" t="s">
        <v>178</v>
      </c>
      <c r="D129" s="2" t="s">
        <v>414</v>
      </c>
      <c r="E129" s="3" t="s">
        <v>549</v>
      </c>
      <c r="F129" s="78" t="s">
        <v>633</v>
      </c>
      <c r="G129" s="78" t="s">
        <v>25443</v>
      </c>
    </row>
    <row r="130" spans="1:7" x14ac:dyDescent="0.2">
      <c r="A130" s="1" t="str">
        <f t="shared" si="2"/>
        <v>SINAPI 90772</v>
      </c>
      <c r="B130" s="3" t="s">
        <v>714</v>
      </c>
      <c r="C130" s="3" t="s">
        <v>179</v>
      </c>
      <c r="D130" s="2" t="s">
        <v>415</v>
      </c>
      <c r="E130" s="3" t="s">
        <v>549</v>
      </c>
      <c r="F130" s="78" t="s">
        <v>634</v>
      </c>
      <c r="G130" s="78" t="s">
        <v>7468</v>
      </c>
    </row>
    <row r="131" spans="1:7" x14ac:dyDescent="0.2">
      <c r="A131" s="1" t="str">
        <f t="shared" si="2"/>
        <v>SINAPI 90773</v>
      </c>
      <c r="B131" s="3" t="s">
        <v>714</v>
      </c>
      <c r="C131" s="3" t="s">
        <v>180</v>
      </c>
      <c r="D131" s="2" t="s">
        <v>416</v>
      </c>
      <c r="E131" s="3" t="s">
        <v>549</v>
      </c>
      <c r="F131" s="78" t="s">
        <v>635</v>
      </c>
      <c r="G131" s="78" t="s">
        <v>31466</v>
      </c>
    </row>
    <row r="132" spans="1:7" x14ac:dyDescent="0.2">
      <c r="A132" s="1" t="str">
        <f t="shared" si="2"/>
        <v>SINAPI 90775</v>
      </c>
      <c r="B132" s="3" t="s">
        <v>714</v>
      </c>
      <c r="C132" s="3" t="s">
        <v>181</v>
      </c>
      <c r="D132" s="2" t="s">
        <v>417</v>
      </c>
      <c r="E132" s="3" t="s">
        <v>549</v>
      </c>
      <c r="F132" s="78" t="s">
        <v>636</v>
      </c>
      <c r="G132" s="78" t="s">
        <v>31467</v>
      </c>
    </row>
    <row r="133" spans="1:7" x14ac:dyDescent="0.2">
      <c r="A133" s="1" t="str">
        <f t="shared" si="2"/>
        <v>SINAPI 90776</v>
      </c>
      <c r="B133" s="3" t="s">
        <v>714</v>
      </c>
      <c r="C133" s="3" t="s">
        <v>182</v>
      </c>
      <c r="D133" s="2" t="s">
        <v>418</v>
      </c>
      <c r="E133" s="3" t="s">
        <v>549</v>
      </c>
      <c r="F133" s="78" t="s">
        <v>637</v>
      </c>
      <c r="G133" s="78" t="s">
        <v>31468</v>
      </c>
    </row>
    <row r="134" spans="1:7" x14ac:dyDescent="0.2">
      <c r="A134" s="1" t="str">
        <f t="shared" si="2"/>
        <v>SINAPI 90777</v>
      </c>
      <c r="B134" s="3" t="s">
        <v>714</v>
      </c>
      <c r="C134" s="3" t="s">
        <v>183</v>
      </c>
      <c r="D134" s="2" t="s">
        <v>419</v>
      </c>
      <c r="E134" s="3" t="s">
        <v>549</v>
      </c>
      <c r="F134" s="78" t="s">
        <v>638</v>
      </c>
      <c r="G134" s="78" t="s">
        <v>31469</v>
      </c>
    </row>
    <row r="135" spans="1:7" x14ac:dyDescent="0.2">
      <c r="A135" s="1" t="str">
        <f t="shared" si="2"/>
        <v>SINAPI 90778</v>
      </c>
      <c r="B135" s="3" t="s">
        <v>714</v>
      </c>
      <c r="C135" s="3" t="s">
        <v>184</v>
      </c>
      <c r="D135" s="2" t="s">
        <v>420</v>
      </c>
      <c r="E135" s="3" t="s">
        <v>549</v>
      </c>
      <c r="F135" s="78" t="s">
        <v>639</v>
      </c>
      <c r="G135" s="78" t="s">
        <v>31470</v>
      </c>
    </row>
    <row r="136" spans="1:7" x14ac:dyDescent="0.2">
      <c r="A136" s="1" t="str">
        <f t="shared" si="2"/>
        <v>SINAPI 90779</v>
      </c>
      <c r="B136" s="3" t="s">
        <v>714</v>
      </c>
      <c r="C136" s="3" t="s">
        <v>185</v>
      </c>
      <c r="D136" s="2" t="s">
        <v>421</v>
      </c>
      <c r="E136" s="3" t="s">
        <v>549</v>
      </c>
      <c r="F136" s="78" t="s">
        <v>640</v>
      </c>
      <c r="G136" s="78" t="s">
        <v>31471</v>
      </c>
    </row>
    <row r="137" spans="1:7" x14ac:dyDescent="0.2">
      <c r="A137" s="1" t="str">
        <f t="shared" si="2"/>
        <v>SINAPI 90780</v>
      </c>
      <c r="B137" s="3" t="s">
        <v>714</v>
      </c>
      <c r="C137" s="3" t="s">
        <v>186</v>
      </c>
      <c r="D137" s="2" t="s">
        <v>422</v>
      </c>
      <c r="E137" s="3" t="s">
        <v>549</v>
      </c>
      <c r="F137" s="78" t="s">
        <v>641</v>
      </c>
      <c r="G137" s="78" t="s">
        <v>31472</v>
      </c>
    </row>
    <row r="138" spans="1:7" x14ac:dyDescent="0.2">
      <c r="A138" s="1" t="str">
        <f t="shared" si="2"/>
        <v>SINAPI 90781</v>
      </c>
      <c r="B138" s="3" t="s">
        <v>714</v>
      </c>
      <c r="C138" s="3" t="s">
        <v>187</v>
      </c>
      <c r="D138" s="2" t="s">
        <v>423</v>
      </c>
      <c r="E138" s="3" t="s">
        <v>549</v>
      </c>
      <c r="F138" s="78" t="s">
        <v>642</v>
      </c>
      <c r="G138" s="78" t="s">
        <v>31473</v>
      </c>
    </row>
    <row r="139" spans="1:7" x14ac:dyDescent="0.2">
      <c r="A139" s="1" t="str">
        <f t="shared" si="2"/>
        <v>SINAPI 91677</v>
      </c>
      <c r="B139" s="3" t="s">
        <v>714</v>
      </c>
      <c r="C139" s="3" t="s">
        <v>188</v>
      </c>
      <c r="D139" s="2" t="s">
        <v>424</v>
      </c>
      <c r="E139" s="3" t="s">
        <v>549</v>
      </c>
      <c r="F139" s="78" t="s">
        <v>643</v>
      </c>
      <c r="G139" s="78" t="s">
        <v>31474</v>
      </c>
    </row>
    <row r="140" spans="1:7" x14ac:dyDescent="0.2">
      <c r="A140" s="1" t="str">
        <f t="shared" si="2"/>
        <v>SINAPI 91678</v>
      </c>
      <c r="B140" s="3" t="s">
        <v>714</v>
      </c>
      <c r="C140" s="3" t="s">
        <v>189</v>
      </c>
      <c r="D140" s="2" t="s">
        <v>425</v>
      </c>
      <c r="E140" s="3" t="s">
        <v>549</v>
      </c>
      <c r="F140" s="78" t="s">
        <v>644</v>
      </c>
      <c r="G140" s="78" t="s">
        <v>31475</v>
      </c>
    </row>
    <row r="141" spans="1:7" x14ac:dyDescent="0.2">
      <c r="A141" s="1" t="str">
        <f t="shared" si="2"/>
        <v>SINAPI 93556</v>
      </c>
      <c r="B141" s="3" t="s">
        <v>714</v>
      </c>
      <c r="C141" s="3" t="s">
        <v>190</v>
      </c>
      <c r="D141" s="2" t="s">
        <v>426</v>
      </c>
      <c r="E141" s="3" t="s">
        <v>550</v>
      </c>
      <c r="F141" s="78" t="s">
        <v>645</v>
      </c>
      <c r="G141" s="78" t="s">
        <v>645</v>
      </c>
    </row>
    <row r="142" spans="1:7" x14ac:dyDescent="0.2">
      <c r="A142" s="1" t="str">
        <f t="shared" si="2"/>
        <v>SINAPI 93557</v>
      </c>
      <c r="B142" s="3" t="s">
        <v>714</v>
      </c>
      <c r="C142" s="3" t="s">
        <v>191</v>
      </c>
      <c r="D142" s="2" t="s">
        <v>427</v>
      </c>
      <c r="E142" s="3" t="s">
        <v>550</v>
      </c>
      <c r="F142" s="78" t="s">
        <v>646</v>
      </c>
      <c r="G142" s="78" t="s">
        <v>646</v>
      </c>
    </row>
    <row r="143" spans="1:7" x14ac:dyDescent="0.2">
      <c r="A143" s="1" t="str">
        <f t="shared" si="2"/>
        <v>SINAPI 93558</v>
      </c>
      <c r="B143" s="3" t="s">
        <v>714</v>
      </c>
      <c r="C143" s="3" t="s">
        <v>192</v>
      </c>
      <c r="D143" s="2" t="s">
        <v>428</v>
      </c>
      <c r="E143" s="3" t="s">
        <v>550</v>
      </c>
      <c r="F143" s="78" t="s">
        <v>647</v>
      </c>
      <c r="G143" s="78" t="s">
        <v>31476</v>
      </c>
    </row>
    <row r="144" spans="1:7" x14ac:dyDescent="0.2">
      <c r="A144" s="1" t="str">
        <f t="shared" si="2"/>
        <v>SINAPI 93559</v>
      </c>
      <c r="B144" s="3" t="s">
        <v>714</v>
      </c>
      <c r="C144" s="3" t="s">
        <v>193</v>
      </c>
      <c r="D144" s="2" t="s">
        <v>408</v>
      </c>
      <c r="E144" s="3" t="s">
        <v>550</v>
      </c>
      <c r="F144" s="78" t="s">
        <v>648</v>
      </c>
      <c r="G144" s="78" t="s">
        <v>31477</v>
      </c>
    </row>
    <row r="145" spans="1:7" x14ac:dyDescent="0.2">
      <c r="A145" s="1" t="str">
        <f t="shared" si="2"/>
        <v>SINAPI 93560</v>
      </c>
      <c r="B145" s="3" t="s">
        <v>714</v>
      </c>
      <c r="C145" s="3" t="s">
        <v>194</v>
      </c>
      <c r="D145" s="2" t="s">
        <v>416</v>
      </c>
      <c r="E145" s="3" t="s">
        <v>550</v>
      </c>
      <c r="F145" s="78" t="s">
        <v>649</v>
      </c>
      <c r="G145" s="78" t="s">
        <v>31478</v>
      </c>
    </row>
    <row r="146" spans="1:7" x14ac:dyDescent="0.2">
      <c r="A146" s="1" t="str">
        <f t="shared" si="2"/>
        <v>SINAPI 93561</v>
      </c>
      <c r="B146" s="3" t="s">
        <v>714</v>
      </c>
      <c r="C146" s="3" t="s">
        <v>195</v>
      </c>
      <c r="D146" s="2" t="s">
        <v>417</v>
      </c>
      <c r="E146" s="3" t="s">
        <v>550</v>
      </c>
      <c r="F146" s="78" t="s">
        <v>650</v>
      </c>
      <c r="G146" s="78" t="s">
        <v>31479</v>
      </c>
    </row>
    <row r="147" spans="1:7" x14ac:dyDescent="0.2">
      <c r="A147" s="1" t="str">
        <f t="shared" si="2"/>
        <v>SINAPI 93562</v>
      </c>
      <c r="B147" s="3" t="s">
        <v>714</v>
      </c>
      <c r="C147" s="3" t="s">
        <v>196</v>
      </c>
      <c r="D147" s="2" t="s">
        <v>414</v>
      </c>
      <c r="E147" s="3" t="s">
        <v>550</v>
      </c>
      <c r="F147" s="78" t="s">
        <v>651</v>
      </c>
      <c r="G147" s="78" t="s">
        <v>31480</v>
      </c>
    </row>
    <row r="148" spans="1:7" x14ac:dyDescent="0.2">
      <c r="A148" s="1" t="str">
        <f t="shared" si="2"/>
        <v>SINAPI 93563</v>
      </c>
      <c r="B148" s="3" t="s">
        <v>714</v>
      </c>
      <c r="C148" s="3" t="s">
        <v>197</v>
      </c>
      <c r="D148" s="2" t="s">
        <v>409</v>
      </c>
      <c r="E148" s="3" t="s">
        <v>550</v>
      </c>
      <c r="F148" s="78" t="s">
        <v>652</v>
      </c>
      <c r="G148" s="78" t="s">
        <v>31481</v>
      </c>
    </row>
    <row r="149" spans="1:7" x14ac:dyDescent="0.2">
      <c r="A149" s="1" t="str">
        <f t="shared" si="2"/>
        <v>SINAPI 93564</v>
      </c>
      <c r="B149" s="3" t="s">
        <v>714</v>
      </c>
      <c r="C149" s="3" t="s">
        <v>198</v>
      </c>
      <c r="D149" s="2" t="s">
        <v>410</v>
      </c>
      <c r="E149" s="3" t="s">
        <v>550</v>
      </c>
      <c r="F149" s="78" t="s">
        <v>653</v>
      </c>
      <c r="G149" s="78" t="s">
        <v>31482</v>
      </c>
    </row>
    <row r="150" spans="1:7" x14ac:dyDescent="0.2">
      <c r="A150" s="1" t="str">
        <f t="shared" si="2"/>
        <v>SINAPI 93565</v>
      </c>
      <c r="B150" s="3" t="s">
        <v>714</v>
      </c>
      <c r="C150" s="3" t="s">
        <v>199</v>
      </c>
      <c r="D150" s="2" t="s">
        <v>419</v>
      </c>
      <c r="E150" s="3" t="s">
        <v>550</v>
      </c>
      <c r="F150" s="78" t="s">
        <v>654</v>
      </c>
      <c r="G150" s="78" t="s">
        <v>31483</v>
      </c>
    </row>
    <row r="151" spans="1:7" x14ac:dyDescent="0.2">
      <c r="A151" s="1" t="str">
        <f t="shared" si="2"/>
        <v>SINAPI 93566</v>
      </c>
      <c r="B151" s="3" t="s">
        <v>714</v>
      </c>
      <c r="C151" s="3" t="s">
        <v>200</v>
      </c>
      <c r="D151" s="2" t="s">
        <v>415</v>
      </c>
      <c r="E151" s="3" t="s">
        <v>550</v>
      </c>
      <c r="F151" s="78" t="s">
        <v>655</v>
      </c>
      <c r="G151" s="78" t="s">
        <v>31484</v>
      </c>
    </row>
    <row r="152" spans="1:7" x14ac:dyDescent="0.2">
      <c r="A152" s="1" t="str">
        <f t="shared" si="2"/>
        <v>SINAPI 93567</v>
      </c>
      <c r="B152" s="3" t="s">
        <v>714</v>
      </c>
      <c r="C152" s="3" t="s">
        <v>201</v>
      </c>
      <c r="D152" s="2" t="s">
        <v>420</v>
      </c>
      <c r="E152" s="3" t="s">
        <v>550</v>
      </c>
      <c r="F152" s="78" t="s">
        <v>656</v>
      </c>
      <c r="G152" s="78" t="s">
        <v>31485</v>
      </c>
    </row>
    <row r="153" spans="1:7" x14ac:dyDescent="0.2">
      <c r="A153" s="1" t="str">
        <f t="shared" si="2"/>
        <v>SINAPI 93568</v>
      </c>
      <c r="B153" s="3" t="s">
        <v>714</v>
      </c>
      <c r="C153" s="3" t="s">
        <v>202</v>
      </c>
      <c r="D153" s="2" t="s">
        <v>421</v>
      </c>
      <c r="E153" s="3" t="s">
        <v>550</v>
      </c>
      <c r="F153" s="78" t="s">
        <v>657</v>
      </c>
      <c r="G153" s="78" t="s">
        <v>31486</v>
      </c>
    </row>
    <row r="154" spans="1:7" x14ac:dyDescent="0.2">
      <c r="A154" s="1" t="str">
        <f t="shared" si="2"/>
        <v>SINAPI 93569</v>
      </c>
      <c r="B154" s="3" t="s">
        <v>714</v>
      </c>
      <c r="C154" s="3" t="s">
        <v>203</v>
      </c>
      <c r="D154" s="2" t="s">
        <v>429</v>
      </c>
      <c r="E154" s="3" t="s">
        <v>550</v>
      </c>
      <c r="F154" s="78" t="s">
        <v>658</v>
      </c>
      <c r="G154" s="78" t="s">
        <v>31487</v>
      </c>
    </row>
    <row r="155" spans="1:7" x14ac:dyDescent="0.2">
      <c r="A155" s="1" t="str">
        <f t="shared" si="2"/>
        <v>SINAPI 93570</v>
      </c>
      <c r="B155" s="3" t="s">
        <v>714</v>
      </c>
      <c r="C155" s="3" t="s">
        <v>204</v>
      </c>
      <c r="D155" s="2" t="s">
        <v>430</v>
      </c>
      <c r="E155" s="3" t="s">
        <v>550</v>
      </c>
      <c r="F155" s="78" t="s">
        <v>659</v>
      </c>
      <c r="G155" s="78" t="s">
        <v>31488</v>
      </c>
    </row>
    <row r="156" spans="1:7" x14ac:dyDescent="0.2">
      <c r="A156" s="1" t="str">
        <f t="shared" si="2"/>
        <v>SINAPI 93571</v>
      </c>
      <c r="B156" s="3" t="s">
        <v>714</v>
      </c>
      <c r="C156" s="3" t="s">
        <v>205</v>
      </c>
      <c r="D156" s="2" t="s">
        <v>431</v>
      </c>
      <c r="E156" s="3" t="s">
        <v>550</v>
      </c>
      <c r="F156" s="78" t="s">
        <v>660</v>
      </c>
      <c r="G156" s="78" t="s">
        <v>31489</v>
      </c>
    </row>
    <row r="157" spans="1:7" x14ac:dyDescent="0.2">
      <c r="A157" s="1" t="str">
        <f t="shared" si="2"/>
        <v>SINAPI 93572</v>
      </c>
      <c r="B157" s="3" t="s">
        <v>714</v>
      </c>
      <c r="C157" s="3" t="s">
        <v>206</v>
      </c>
      <c r="D157" s="2" t="s">
        <v>432</v>
      </c>
      <c r="E157" s="3" t="s">
        <v>550</v>
      </c>
      <c r="F157" s="78" t="s">
        <v>661</v>
      </c>
      <c r="G157" s="78" t="s">
        <v>31490</v>
      </c>
    </row>
    <row r="158" spans="1:7" x14ac:dyDescent="0.2">
      <c r="A158" s="1" t="str">
        <f t="shared" si="2"/>
        <v>SINAPI 94295</v>
      </c>
      <c r="B158" s="3" t="s">
        <v>714</v>
      </c>
      <c r="C158" s="3" t="s">
        <v>207</v>
      </c>
      <c r="D158" s="2" t="s">
        <v>422</v>
      </c>
      <c r="E158" s="3" t="s">
        <v>550</v>
      </c>
      <c r="F158" s="78" t="s">
        <v>662</v>
      </c>
      <c r="G158" s="78" t="s">
        <v>31491</v>
      </c>
    </row>
    <row r="159" spans="1:7" x14ac:dyDescent="0.2">
      <c r="A159" s="1" t="str">
        <f t="shared" si="2"/>
        <v>SINAPI 94296</v>
      </c>
      <c r="B159" s="3" t="s">
        <v>714</v>
      </c>
      <c r="C159" s="3" t="s">
        <v>208</v>
      </c>
      <c r="D159" s="2" t="s">
        <v>423</v>
      </c>
      <c r="E159" s="3" t="s">
        <v>550</v>
      </c>
      <c r="F159" s="78" t="s">
        <v>663</v>
      </c>
      <c r="G159" s="78" t="s">
        <v>31492</v>
      </c>
    </row>
    <row r="160" spans="1:7" x14ac:dyDescent="0.2">
      <c r="A160" s="1" t="str">
        <f t="shared" si="2"/>
        <v>SINAPI 95308</v>
      </c>
      <c r="B160" s="3" t="s">
        <v>714</v>
      </c>
      <c r="C160" s="3" t="s">
        <v>209</v>
      </c>
      <c r="D160" s="2" t="s">
        <v>433</v>
      </c>
      <c r="E160" s="3" t="s">
        <v>549</v>
      </c>
      <c r="F160" s="78" t="s">
        <v>664</v>
      </c>
      <c r="G160" s="78" t="s">
        <v>672</v>
      </c>
    </row>
    <row r="161" spans="1:7" x14ac:dyDescent="0.2">
      <c r="A161" s="1" t="str">
        <f t="shared" si="2"/>
        <v>SINAPI 95309</v>
      </c>
      <c r="B161" s="3" t="s">
        <v>714</v>
      </c>
      <c r="C161" s="3" t="s">
        <v>210</v>
      </c>
      <c r="D161" s="2" t="s">
        <v>434</v>
      </c>
      <c r="E161" s="3" t="s">
        <v>549</v>
      </c>
      <c r="F161" s="78" t="s">
        <v>665</v>
      </c>
      <c r="G161" s="78" t="s">
        <v>681</v>
      </c>
    </row>
    <row r="162" spans="1:7" x14ac:dyDescent="0.2">
      <c r="A162" s="1" t="str">
        <f t="shared" si="2"/>
        <v>SINAPI 95310</v>
      </c>
      <c r="B162" s="3" t="s">
        <v>714</v>
      </c>
      <c r="C162" s="3" t="s">
        <v>211</v>
      </c>
      <c r="D162" s="2" t="s">
        <v>435</v>
      </c>
      <c r="E162" s="3" t="s">
        <v>549</v>
      </c>
      <c r="F162" s="78" t="s">
        <v>666</v>
      </c>
      <c r="G162" s="78" t="s">
        <v>667</v>
      </c>
    </row>
    <row r="163" spans="1:7" x14ac:dyDescent="0.2">
      <c r="A163" s="1" t="str">
        <f t="shared" si="2"/>
        <v>SINAPI 95311</v>
      </c>
      <c r="B163" s="3" t="s">
        <v>714</v>
      </c>
      <c r="C163" s="3" t="s">
        <v>212</v>
      </c>
      <c r="D163" s="2" t="s">
        <v>436</v>
      </c>
      <c r="E163" s="3" t="s">
        <v>549</v>
      </c>
      <c r="F163" s="78" t="s">
        <v>664</v>
      </c>
      <c r="G163" s="78" t="s">
        <v>666</v>
      </c>
    </row>
    <row r="164" spans="1:7" x14ac:dyDescent="0.2">
      <c r="A164" s="1" t="str">
        <f t="shared" si="2"/>
        <v>SINAPI 95312</v>
      </c>
      <c r="B164" s="3" t="s">
        <v>714</v>
      </c>
      <c r="C164" s="3" t="s">
        <v>213</v>
      </c>
      <c r="D164" s="2" t="s">
        <v>437</v>
      </c>
      <c r="E164" s="3" t="s">
        <v>549</v>
      </c>
      <c r="F164" s="78" t="s">
        <v>667</v>
      </c>
      <c r="G164" s="78" t="s">
        <v>670</v>
      </c>
    </row>
    <row r="165" spans="1:7" x14ac:dyDescent="0.2">
      <c r="A165" s="1" t="str">
        <f t="shared" si="2"/>
        <v>SINAPI 95313</v>
      </c>
      <c r="B165" s="3" t="s">
        <v>714</v>
      </c>
      <c r="C165" s="3" t="s">
        <v>214</v>
      </c>
      <c r="D165" s="2" t="s">
        <v>438</v>
      </c>
      <c r="E165" s="3" t="s">
        <v>549</v>
      </c>
      <c r="F165" s="78" t="s">
        <v>665</v>
      </c>
      <c r="G165" s="78" t="s">
        <v>681</v>
      </c>
    </row>
    <row r="166" spans="1:7" x14ac:dyDescent="0.2">
      <c r="A166" s="1" t="str">
        <f t="shared" si="2"/>
        <v>SINAPI 95314</v>
      </c>
      <c r="B166" s="3" t="s">
        <v>714</v>
      </c>
      <c r="C166" s="3" t="s">
        <v>215</v>
      </c>
      <c r="D166" s="2" t="s">
        <v>439</v>
      </c>
      <c r="E166" s="3" t="s">
        <v>549</v>
      </c>
      <c r="F166" s="78" t="s">
        <v>665</v>
      </c>
      <c r="G166" s="78" t="s">
        <v>681</v>
      </c>
    </row>
    <row r="167" spans="1:7" x14ac:dyDescent="0.2">
      <c r="A167" s="1" t="str">
        <f t="shared" si="2"/>
        <v>SINAPI 95315</v>
      </c>
      <c r="B167" s="3" t="s">
        <v>714</v>
      </c>
      <c r="C167" s="3" t="s">
        <v>216</v>
      </c>
      <c r="D167" s="2" t="s">
        <v>440</v>
      </c>
      <c r="E167" s="3" t="s">
        <v>549</v>
      </c>
      <c r="F167" s="78" t="s">
        <v>668</v>
      </c>
      <c r="G167" s="78" t="s">
        <v>674</v>
      </c>
    </row>
    <row r="168" spans="1:7" x14ac:dyDescent="0.2">
      <c r="A168" s="1" t="str">
        <f t="shared" ref="A168:A231" si="3">CONCATENAR</f>
        <v>SINAPI 95316</v>
      </c>
      <c r="B168" s="3" t="s">
        <v>714</v>
      </c>
      <c r="C168" s="3" t="s">
        <v>217</v>
      </c>
      <c r="D168" s="2" t="s">
        <v>441</v>
      </c>
      <c r="E168" s="3" t="s">
        <v>549</v>
      </c>
      <c r="F168" s="78" t="s">
        <v>669</v>
      </c>
      <c r="G168" s="78" t="s">
        <v>6329</v>
      </c>
    </row>
    <row r="169" spans="1:7" ht="20.399999999999999" x14ac:dyDescent="0.2">
      <c r="A169" s="1" t="str">
        <f t="shared" si="3"/>
        <v>SINAPI 95317</v>
      </c>
      <c r="B169" s="3" t="s">
        <v>714</v>
      </c>
      <c r="C169" s="3" t="s">
        <v>218</v>
      </c>
      <c r="D169" s="2" t="s">
        <v>442</v>
      </c>
      <c r="E169" s="3" t="s">
        <v>549</v>
      </c>
      <c r="F169" s="78" t="s">
        <v>670</v>
      </c>
      <c r="G169" s="78" t="s">
        <v>671</v>
      </c>
    </row>
    <row r="170" spans="1:7" x14ac:dyDescent="0.2">
      <c r="A170" s="1" t="str">
        <f t="shared" si="3"/>
        <v>SINAPI 95318</v>
      </c>
      <c r="B170" s="3" t="s">
        <v>714</v>
      </c>
      <c r="C170" s="3" t="s">
        <v>219</v>
      </c>
      <c r="D170" s="2" t="s">
        <v>443</v>
      </c>
      <c r="E170" s="3" t="s">
        <v>549</v>
      </c>
      <c r="F170" s="78" t="s">
        <v>671</v>
      </c>
      <c r="G170" s="78" t="s">
        <v>685</v>
      </c>
    </row>
    <row r="171" spans="1:7" x14ac:dyDescent="0.2">
      <c r="A171" s="1" t="str">
        <f t="shared" si="3"/>
        <v>SINAPI 95319</v>
      </c>
      <c r="B171" s="3" t="s">
        <v>714</v>
      </c>
      <c r="C171" s="3" t="s">
        <v>220</v>
      </c>
      <c r="D171" s="2" t="s">
        <v>444</v>
      </c>
      <c r="E171" s="3" t="s">
        <v>549</v>
      </c>
      <c r="F171" s="78" t="s">
        <v>667</v>
      </c>
      <c r="G171" s="78" t="s">
        <v>670</v>
      </c>
    </row>
    <row r="172" spans="1:7" x14ac:dyDescent="0.2">
      <c r="A172" s="1" t="str">
        <f t="shared" si="3"/>
        <v>SINAPI 95320</v>
      </c>
      <c r="B172" s="3" t="s">
        <v>714</v>
      </c>
      <c r="C172" s="3" t="s">
        <v>221</v>
      </c>
      <c r="D172" s="2" t="s">
        <v>445</v>
      </c>
      <c r="E172" s="3" t="s">
        <v>549</v>
      </c>
      <c r="F172" s="78" t="s">
        <v>672</v>
      </c>
      <c r="G172" s="78" t="s">
        <v>666</v>
      </c>
    </row>
    <row r="173" spans="1:7" x14ac:dyDescent="0.2">
      <c r="A173" s="1" t="str">
        <f t="shared" si="3"/>
        <v>SINAPI 95321</v>
      </c>
      <c r="B173" s="3" t="s">
        <v>714</v>
      </c>
      <c r="C173" s="3" t="s">
        <v>222</v>
      </c>
      <c r="D173" s="2" t="s">
        <v>446</v>
      </c>
      <c r="E173" s="3" t="s">
        <v>549</v>
      </c>
      <c r="F173" s="78" t="s">
        <v>666</v>
      </c>
      <c r="G173" s="78" t="s">
        <v>667</v>
      </c>
    </row>
    <row r="174" spans="1:7" x14ac:dyDescent="0.2">
      <c r="A174" s="1" t="str">
        <f t="shared" si="3"/>
        <v>SINAPI 95322</v>
      </c>
      <c r="B174" s="3" t="s">
        <v>714</v>
      </c>
      <c r="C174" s="3" t="s">
        <v>223</v>
      </c>
      <c r="D174" s="2" t="s">
        <v>447</v>
      </c>
      <c r="E174" s="3" t="s">
        <v>549</v>
      </c>
      <c r="F174" s="78" t="s">
        <v>673</v>
      </c>
      <c r="G174" s="78" t="s">
        <v>664</v>
      </c>
    </row>
    <row r="175" spans="1:7" x14ac:dyDescent="0.2">
      <c r="A175" s="1" t="str">
        <f t="shared" si="3"/>
        <v>SINAPI 95323</v>
      </c>
      <c r="B175" s="3" t="s">
        <v>714</v>
      </c>
      <c r="C175" s="3" t="s">
        <v>224</v>
      </c>
      <c r="D175" s="2" t="s">
        <v>448</v>
      </c>
      <c r="E175" s="3" t="s">
        <v>549</v>
      </c>
      <c r="F175" s="78" t="s">
        <v>670</v>
      </c>
      <c r="G175" s="78" t="s">
        <v>671</v>
      </c>
    </row>
    <row r="176" spans="1:7" x14ac:dyDescent="0.2">
      <c r="A176" s="1" t="str">
        <f t="shared" si="3"/>
        <v>SINAPI 95324</v>
      </c>
      <c r="B176" s="3" t="s">
        <v>714</v>
      </c>
      <c r="C176" s="3" t="s">
        <v>225</v>
      </c>
      <c r="D176" s="2" t="s">
        <v>449</v>
      </c>
      <c r="E176" s="3" t="s">
        <v>549</v>
      </c>
      <c r="F176" s="78" t="s">
        <v>671</v>
      </c>
      <c r="G176" s="78" t="s">
        <v>676</v>
      </c>
    </row>
    <row r="177" spans="1:7" x14ac:dyDescent="0.2">
      <c r="A177" s="1" t="str">
        <f t="shared" si="3"/>
        <v>SINAPI 95325</v>
      </c>
      <c r="B177" s="3" t="s">
        <v>714</v>
      </c>
      <c r="C177" s="3" t="s">
        <v>226</v>
      </c>
      <c r="D177" s="2" t="s">
        <v>450</v>
      </c>
      <c r="E177" s="3" t="s">
        <v>549</v>
      </c>
      <c r="F177" s="78" t="s">
        <v>674</v>
      </c>
      <c r="G177" s="78" t="s">
        <v>687</v>
      </c>
    </row>
    <row r="178" spans="1:7" x14ac:dyDescent="0.2">
      <c r="A178" s="1" t="str">
        <f t="shared" si="3"/>
        <v>SINAPI 95326</v>
      </c>
      <c r="B178" s="3" t="s">
        <v>714</v>
      </c>
      <c r="C178" s="3" t="s">
        <v>227</v>
      </c>
      <c r="D178" s="2" t="s">
        <v>451</v>
      </c>
      <c r="E178" s="3" t="s">
        <v>549</v>
      </c>
      <c r="F178" s="78" t="s">
        <v>675</v>
      </c>
      <c r="G178" s="78" t="s">
        <v>684</v>
      </c>
    </row>
    <row r="179" spans="1:7" x14ac:dyDescent="0.2">
      <c r="A179" s="1" t="str">
        <f t="shared" si="3"/>
        <v>SINAPI 95327</v>
      </c>
      <c r="B179" s="3" t="s">
        <v>714</v>
      </c>
      <c r="C179" s="3" t="s">
        <v>228</v>
      </c>
      <c r="D179" s="2" t="s">
        <v>452</v>
      </c>
      <c r="E179" s="3" t="s">
        <v>549</v>
      </c>
      <c r="F179" s="78" t="s">
        <v>676</v>
      </c>
      <c r="G179" s="78" t="s">
        <v>679</v>
      </c>
    </row>
    <row r="180" spans="1:7" x14ac:dyDescent="0.2">
      <c r="A180" s="1" t="str">
        <f t="shared" si="3"/>
        <v>SINAPI 95328</v>
      </c>
      <c r="B180" s="3" t="s">
        <v>714</v>
      </c>
      <c r="C180" s="3" t="s">
        <v>229</v>
      </c>
      <c r="D180" s="2" t="s">
        <v>453</v>
      </c>
      <c r="E180" s="3" t="s">
        <v>549</v>
      </c>
      <c r="F180" s="78" t="s">
        <v>667</v>
      </c>
      <c r="G180" s="78" t="s">
        <v>670</v>
      </c>
    </row>
    <row r="181" spans="1:7" x14ac:dyDescent="0.2">
      <c r="A181" s="1" t="str">
        <f t="shared" si="3"/>
        <v>SINAPI 95329</v>
      </c>
      <c r="B181" s="3" t="s">
        <v>714</v>
      </c>
      <c r="C181" s="3" t="s">
        <v>230</v>
      </c>
      <c r="D181" s="2" t="s">
        <v>454</v>
      </c>
      <c r="E181" s="3" t="s">
        <v>549</v>
      </c>
      <c r="F181" s="78" t="s">
        <v>670</v>
      </c>
      <c r="G181" s="78" t="s">
        <v>671</v>
      </c>
    </row>
    <row r="182" spans="1:7" x14ac:dyDescent="0.2">
      <c r="A182" s="1" t="str">
        <f t="shared" si="3"/>
        <v>SINAPI 95330</v>
      </c>
      <c r="B182" s="3" t="s">
        <v>714</v>
      </c>
      <c r="C182" s="3" t="s">
        <v>231</v>
      </c>
      <c r="D182" s="2" t="s">
        <v>455</v>
      </c>
      <c r="E182" s="3" t="s">
        <v>549</v>
      </c>
      <c r="F182" s="78" t="s">
        <v>665</v>
      </c>
      <c r="G182" s="78" t="s">
        <v>681</v>
      </c>
    </row>
    <row r="183" spans="1:7" ht="20.399999999999999" x14ac:dyDescent="0.2">
      <c r="A183" s="1" t="str">
        <f t="shared" si="3"/>
        <v>SINAPI 95331</v>
      </c>
      <c r="B183" s="3" t="s">
        <v>714</v>
      </c>
      <c r="C183" s="3" t="s">
        <v>232</v>
      </c>
      <c r="D183" s="2" t="s">
        <v>456</v>
      </c>
      <c r="E183" s="3" t="s">
        <v>549</v>
      </c>
      <c r="F183" s="78" t="s">
        <v>666</v>
      </c>
      <c r="G183" s="78" t="s">
        <v>665</v>
      </c>
    </row>
    <row r="184" spans="1:7" x14ac:dyDescent="0.2">
      <c r="A184" s="1" t="str">
        <f t="shared" si="3"/>
        <v>SINAPI 95332</v>
      </c>
      <c r="B184" s="3" t="s">
        <v>714</v>
      </c>
      <c r="C184" s="3" t="s">
        <v>233</v>
      </c>
      <c r="D184" s="2" t="s">
        <v>457</v>
      </c>
      <c r="E184" s="3" t="s">
        <v>549</v>
      </c>
      <c r="F184" s="78" t="s">
        <v>677</v>
      </c>
      <c r="G184" s="78" t="s">
        <v>6463</v>
      </c>
    </row>
    <row r="185" spans="1:7" x14ac:dyDescent="0.2">
      <c r="A185" s="1" t="str">
        <f t="shared" si="3"/>
        <v>SINAPI 95333</v>
      </c>
      <c r="B185" s="3" t="s">
        <v>714</v>
      </c>
      <c r="C185" s="3" t="s">
        <v>234</v>
      </c>
      <c r="D185" s="2" t="s">
        <v>458</v>
      </c>
      <c r="E185" s="3" t="s">
        <v>549</v>
      </c>
      <c r="F185" s="78" t="s">
        <v>677</v>
      </c>
      <c r="G185" s="78" t="s">
        <v>6463</v>
      </c>
    </row>
    <row r="186" spans="1:7" x14ac:dyDescent="0.2">
      <c r="A186" s="1" t="str">
        <f t="shared" si="3"/>
        <v>SINAPI 95334</v>
      </c>
      <c r="B186" s="3" t="s">
        <v>714</v>
      </c>
      <c r="C186" s="3" t="s">
        <v>235</v>
      </c>
      <c r="D186" s="2" t="s">
        <v>459</v>
      </c>
      <c r="E186" s="3" t="s">
        <v>549</v>
      </c>
      <c r="F186" s="78" t="s">
        <v>678</v>
      </c>
      <c r="G186" s="78" t="s">
        <v>6360</v>
      </c>
    </row>
    <row r="187" spans="1:7" x14ac:dyDescent="0.2">
      <c r="A187" s="1" t="str">
        <f t="shared" si="3"/>
        <v>SINAPI 95335</v>
      </c>
      <c r="B187" s="3" t="s">
        <v>714</v>
      </c>
      <c r="C187" s="3" t="s">
        <v>236</v>
      </c>
      <c r="D187" s="2" t="s">
        <v>460</v>
      </c>
      <c r="E187" s="3" t="s">
        <v>549</v>
      </c>
      <c r="F187" s="78" t="s">
        <v>668</v>
      </c>
      <c r="G187" s="78" t="s">
        <v>674</v>
      </c>
    </row>
    <row r="188" spans="1:7" x14ac:dyDescent="0.2">
      <c r="A188" s="1" t="str">
        <f t="shared" si="3"/>
        <v>SINAPI 95336</v>
      </c>
      <c r="B188" s="3" t="s">
        <v>714</v>
      </c>
      <c r="C188" s="3" t="s">
        <v>237</v>
      </c>
      <c r="D188" s="2" t="s">
        <v>461</v>
      </c>
      <c r="E188" s="3" t="s">
        <v>549</v>
      </c>
      <c r="F188" s="78" t="s">
        <v>665</v>
      </c>
      <c r="G188" s="78" t="s">
        <v>681</v>
      </c>
    </row>
    <row r="189" spans="1:7" x14ac:dyDescent="0.2">
      <c r="A189" s="1" t="str">
        <f t="shared" si="3"/>
        <v>SINAPI 95337</v>
      </c>
      <c r="B189" s="3" t="s">
        <v>714</v>
      </c>
      <c r="C189" s="3" t="s">
        <v>238</v>
      </c>
      <c r="D189" s="2" t="s">
        <v>462</v>
      </c>
      <c r="E189" s="3" t="s">
        <v>549</v>
      </c>
      <c r="F189" s="78" t="s">
        <v>667</v>
      </c>
      <c r="G189" s="78" t="s">
        <v>670</v>
      </c>
    </row>
    <row r="190" spans="1:7" x14ac:dyDescent="0.2">
      <c r="A190" s="1" t="str">
        <f t="shared" si="3"/>
        <v>SINAPI 95338</v>
      </c>
      <c r="B190" s="3" t="s">
        <v>714</v>
      </c>
      <c r="C190" s="3" t="s">
        <v>239</v>
      </c>
      <c r="D190" s="2" t="s">
        <v>463</v>
      </c>
      <c r="E190" s="3" t="s">
        <v>549</v>
      </c>
      <c r="F190" s="78" t="s">
        <v>674</v>
      </c>
      <c r="G190" s="78" t="s">
        <v>687</v>
      </c>
    </row>
    <row r="191" spans="1:7" x14ac:dyDescent="0.2">
      <c r="A191" s="1" t="str">
        <f t="shared" si="3"/>
        <v>SINAPI 95339</v>
      </c>
      <c r="B191" s="3" t="s">
        <v>714</v>
      </c>
      <c r="C191" s="3" t="s">
        <v>240</v>
      </c>
      <c r="D191" s="2" t="s">
        <v>464</v>
      </c>
      <c r="E191" s="3" t="s">
        <v>549</v>
      </c>
      <c r="F191" s="78" t="s">
        <v>679</v>
      </c>
      <c r="G191" s="78" t="s">
        <v>686</v>
      </c>
    </row>
    <row r="192" spans="1:7" x14ac:dyDescent="0.2">
      <c r="A192" s="1" t="str">
        <f t="shared" si="3"/>
        <v>SINAPI 95340</v>
      </c>
      <c r="B192" s="3" t="s">
        <v>714</v>
      </c>
      <c r="C192" s="3" t="s">
        <v>241</v>
      </c>
      <c r="D192" s="2" t="s">
        <v>465</v>
      </c>
      <c r="E192" s="3" t="s">
        <v>549</v>
      </c>
      <c r="F192" s="78" t="s">
        <v>671</v>
      </c>
      <c r="G192" s="78" t="s">
        <v>676</v>
      </c>
    </row>
    <row r="193" spans="1:7" x14ac:dyDescent="0.2">
      <c r="A193" s="1" t="str">
        <f t="shared" si="3"/>
        <v>SINAPI 95341</v>
      </c>
      <c r="B193" s="3" t="s">
        <v>714</v>
      </c>
      <c r="C193" s="3" t="s">
        <v>242</v>
      </c>
      <c r="D193" s="2" t="s">
        <v>466</v>
      </c>
      <c r="E193" s="3" t="s">
        <v>549</v>
      </c>
      <c r="F193" s="78" t="s">
        <v>680</v>
      </c>
      <c r="G193" s="78" t="s">
        <v>25998</v>
      </c>
    </row>
    <row r="194" spans="1:7" x14ac:dyDescent="0.2">
      <c r="A194" s="1" t="str">
        <f t="shared" si="3"/>
        <v>SINAPI 95342</v>
      </c>
      <c r="B194" s="3" t="s">
        <v>714</v>
      </c>
      <c r="C194" s="3" t="s">
        <v>243</v>
      </c>
      <c r="D194" s="2" t="s">
        <v>467</v>
      </c>
      <c r="E194" s="3" t="s">
        <v>549</v>
      </c>
      <c r="F194" s="78" t="s">
        <v>681</v>
      </c>
      <c r="G194" s="78" t="s">
        <v>682</v>
      </c>
    </row>
    <row r="195" spans="1:7" x14ac:dyDescent="0.2">
      <c r="A195" s="1" t="str">
        <f t="shared" si="3"/>
        <v>SINAPI 95343</v>
      </c>
      <c r="B195" s="3" t="s">
        <v>714</v>
      </c>
      <c r="C195" s="3" t="s">
        <v>244</v>
      </c>
      <c r="D195" s="2" t="s">
        <v>468</v>
      </c>
      <c r="E195" s="3" t="s">
        <v>549</v>
      </c>
      <c r="F195" s="78" t="s">
        <v>682</v>
      </c>
      <c r="G195" s="78" t="s">
        <v>668</v>
      </c>
    </row>
    <row r="196" spans="1:7" x14ac:dyDescent="0.2">
      <c r="A196" s="1" t="str">
        <f t="shared" si="3"/>
        <v>SINAPI 95344</v>
      </c>
      <c r="B196" s="3" t="s">
        <v>714</v>
      </c>
      <c r="C196" s="3" t="s">
        <v>245</v>
      </c>
      <c r="D196" s="2" t="s">
        <v>469</v>
      </c>
      <c r="E196" s="3" t="s">
        <v>549</v>
      </c>
      <c r="F196" s="78" t="s">
        <v>665</v>
      </c>
      <c r="G196" s="78" t="s">
        <v>681</v>
      </c>
    </row>
    <row r="197" spans="1:7" x14ac:dyDescent="0.2">
      <c r="A197" s="1" t="str">
        <f t="shared" si="3"/>
        <v>SINAPI 95345</v>
      </c>
      <c r="B197" s="3" t="s">
        <v>714</v>
      </c>
      <c r="C197" s="3" t="s">
        <v>246</v>
      </c>
      <c r="D197" s="2" t="s">
        <v>470</v>
      </c>
      <c r="E197" s="3" t="s">
        <v>549</v>
      </c>
      <c r="F197" s="78" t="s">
        <v>683</v>
      </c>
      <c r="G197" s="78" t="s">
        <v>677</v>
      </c>
    </row>
    <row r="198" spans="1:7" x14ac:dyDescent="0.2">
      <c r="A198" s="1" t="str">
        <f t="shared" si="3"/>
        <v>SINAPI 95346</v>
      </c>
      <c r="B198" s="3" t="s">
        <v>714</v>
      </c>
      <c r="C198" s="3" t="s">
        <v>247</v>
      </c>
      <c r="D198" s="2" t="s">
        <v>471</v>
      </c>
      <c r="E198" s="3" t="s">
        <v>549</v>
      </c>
      <c r="F198" s="78" t="s">
        <v>684</v>
      </c>
      <c r="G198" s="78" t="s">
        <v>684</v>
      </c>
    </row>
    <row r="199" spans="1:7" x14ac:dyDescent="0.2">
      <c r="A199" s="1" t="str">
        <f t="shared" si="3"/>
        <v>SINAPI 95347</v>
      </c>
      <c r="B199" s="3" t="s">
        <v>714</v>
      </c>
      <c r="C199" s="3" t="s">
        <v>248</v>
      </c>
      <c r="D199" s="2" t="s">
        <v>472</v>
      </c>
      <c r="E199" s="3" t="s">
        <v>549</v>
      </c>
      <c r="F199" s="78" t="s">
        <v>684</v>
      </c>
      <c r="G199" s="78" t="s">
        <v>673</v>
      </c>
    </row>
    <row r="200" spans="1:7" x14ac:dyDescent="0.2">
      <c r="A200" s="1" t="str">
        <f t="shared" si="3"/>
        <v>SINAPI 95348</v>
      </c>
      <c r="B200" s="3" t="s">
        <v>714</v>
      </c>
      <c r="C200" s="3" t="s">
        <v>249</v>
      </c>
      <c r="D200" s="2" t="s">
        <v>473</v>
      </c>
      <c r="E200" s="3" t="s">
        <v>549</v>
      </c>
      <c r="F200" s="78" t="s">
        <v>664</v>
      </c>
      <c r="G200" s="78" t="s">
        <v>672</v>
      </c>
    </row>
    <row r="201" spans="1:7" x14ac:dyDescent="0.2">
      <c r="A201" s="1" t="str">
        <f t="shared" si="3"/>
        <v>SINAPI 95349</v>
      </c>
      <c r="B201" s="3" t="s">
        <v>714</v>
      </c>
      <c r="C201" s="3" t="s">
        <v>250</v>
      </c>
      <c r="D201" s="2" t="s">
        <v>474</v>
      </c>
      <c r="E201" s="3" t="s">
        <v>549</v>
      </c>
      <c r="F201" s="78" t="s">
        <v>675</v>
      </c>
      <c r="G201" s="78" t="s">
        <v>684</v>
      </c>
    </row>
    <row r="202" spans="1:7" x14ac:dyDescent="0.2">
      <c r="A202" s="1" t="str">
        <f t="shared" si="3"/>
        <v>SINAPI 95350</v>
      </c>
      <c r="B202" s="3" t="s">
        <v>714</v>
      </c>
      <c r="C202" s="3" t="s">
        <v>251</v>
      </c>
      <c r="D202" s="2" t="s">
        <v>475</v>
      </c>
      <c r="E202" s="3" t="s">
        <v>549</v>
      </c>
      <c r="F202" s="78" t="s">
        <v>684</v>
      </c>
      <c r="G202" s="78" t="s">
        <v>664</v>
      </c>
    </row>
    <row r="203" spans="1:7" x14ac:dyDescent="0.2">
      <c r="A203" s="1" t="str">
        <f t="shared" si="3"/>
        <v>SINAPI 95351</v>
      </c>
      <c r="B203" s="3" t="s">
        <v>714</v>
      </c>
      <c r="C203" s="3" t="s">
        <v>252</v>
      </c>
      <c r="D203" s="2" t="s">
        <v>476</v>
      </c>
      <c r="E203" s="3" t="s">
        <v>549</v>
      </c>
      <c r="F203" s="78" t="s">
        <v>679</v>
      </c>
      <c r="G203" s="78" t="s">
        <v>686</v>
      </c>
    </row>
    <row r="204" spans="1:7" x14ac:dyDescent="0.2">
      <c r="A204" s="1" t="str">
        <f t="shared" si="3"/>
        <v>SINAPI 95352</v>
      </c>
      <c r="B204" s="3" t="s">
        <v>714</v>
      </c>
      <c r="C204" s="3" t="s">
        <v>253</v>
      </c>
      <c r="D204" s="2" t="s">
        <v>477</v>
      </c>
      <c r="E204" s="3" t="s">
        <v>549</v>
      </c>
      <c r="F204" s="78" t="s">
        <v>672</v>
      </c>
      <c r="G204" s="78" t="s">
        <v>667</v>
      </c>
    </row>
    <row r="205" spans="1:7" x14ac:dyDescent="0.2">
      <c r="A205" s="1" t="str">
        <f t="shared" si="3"/>
        <v>SINAPI 95354</v>
      </c>
      <c r="B205" s="3" t="s">
        <v>714</v>
      </c>
      <c r="C205" s="3" t="s">
        <v>254</v>
      </c>
      <c r="D205" s="2" t="s">
        <v>478</v>
      </c>
      <c r="E205" s="3" t="s">
        <v>549</v>
      </c>
      <c r="F205" s="78" t="s">
        <v>672</v>
      </c>
      <c r="G205" s="78" t="s">
        <v>666</v>
      </c>
    </row>
    <row r="206" spans="1:7" x14ac:dyDescent="0.2">
      <c r="A206" s="1" t="str">
        <f t="shared" si="3"/>
        <v>SINAPI 95355</v>
      </c>
      <c r="B206" s="3" t="s">
        <v>714</v>
      </c>
      <c r="C206" s="3" t="s">
        <v>255</v>
      </c>
      <c r="D206" s="2" t="s">
        <v>479</v>
      </c>
      <c r="E206" s="3" t="s">
        <v>549</v>
      </c>
      <c r="F206" s="78" t="s">
        <v>664</v>
      </c>
      <c r="G206" s="78" t="s">
        <v>672</v>
      </c>
    </row>
    <row r="207" spans="1:7" x14ac:dyDescent="0.2">
      <c r="A207" s="1" t="str">
        <f t="shared" si="3"/>
        <v>SINAPI 95356</v>
      </c>
      <c r="B207" s="3" t="s">
        <v>714</v>
      </c>
      <c r="C207" s="3" t="s">
        <v>256</v>
      </c>
      <c r="D207" s="2" t="s">
        <v>480</v>
      </c>
      <c r="E207" s="3" t="s">
        <v>549</v>
      </c>
      <c r="F207" s="78" t="s">
        <v>667</v>
      </c>
      <c r="G207" s="78" t="s">
        <v>670</v>
      </c>
    </row>
    <row r="208" spans="1:7" x14ac:dyDescent="0.2">
      <c r="A208" s="1" t="str">
        <f t="shared" si="3"/>
        <v>SINAPI 95357</v>
      </c>
      <c r="B208" s="3" t="s">
        <v>714</v>
      </c>
      <c r="C208" s="3" t="s">
        <v>257</v>
      </c>
      <c r="D208" s="2" t="s">
        <v>481</v>
      </c>
      <c r="E208" s="3" t="s">
        <v>549</v>
      </c>
      <c r="F208" s="78" t="s">
        <v>685</v>
      </c>
      <c r="G208" s="78" t="s">
        <v>680</v>
      </c>
    </row>
    <row r="209" spans="1:7" x14ac:dyDescent="0.2">
      <c r="A209" s="1" t="str">
        <f t="shared" si="3"/>
        <v>SINAPI 95358</v>
      </c>
      <c r="B209" s="3" t="s">
        <v>714</v>
      </c>
      <c r="C209" s="3" t="s">
        <v>258</v>
      </c>
      <c r="D209" s="2" t="s">
        <v>482</v>
      </c>
      <c r="E209" s="3" t="s">
        <v>549</v>
      </c>
      <c r="F209" s="78" t="s">
        <v>676</v>
      </c>
      <c r="G209" s="78" t="s">
        <v>679</v>
      </c>
    </row>
    <row r="210" spans="1:7" x14ac:dyDescent="0.2">
      <c r="A210" s="1" t="str">
        <f t="shared" si="3"/>
        <v>SINAPI 95359</v>
      </c>
      <c r="B210" s="3" t="s">
        <v>714</v>
      </c>
      <c r="C210" s="3" t="s">
        <v>259</v>
      </c>
      <c r="D210" s="2" t="s">
        <v>483</v>
      </c>
      <c r="E210" s="3" t="s">
        <v>549</v>
      </c>
      <c r="F210" s="78" t="s">
        <v>679</v>
      </c>
      <c r="G210" s="78" t="s">
        <v>686</v>
      </c>
    </row>
    <row r="211" spans="1:7" x14ac:dyDescent="0.2">
      <c r="A211" s="1" t="str">
        <f t="shared" si="3"/>
        <v>SINAPI 95360</v>
      </c>
      <c r="B211" s="3" t="s">
        <v>714</v>
      </c>
      <c r="C211" s="3" t="s">
        <v>260</v>
      </c>
      <c r="D211" s="2" t="s">
        <v>484</v>
      </c>
      <c r="E211" s="3" t="s">
        <v>549</v>
      </c>
      <c r="F211" s="78" t="s">
        <v>681</v>
      </c>
      <c r="G211" s="78" t="s">
        <v>685</v>
      </c>
    </row>
    <row r="212" spans="1:7" x14ac:dyDescent="0.2">
      <c r="A212" s="1" t="str">
        <f t="shared" si="3"/>
        <v>SINAPI 95361</v>
      </c>
      <c r="B212" s="3" t="s">
        <v>714</v>
      </c>
      <c r="C212" s="3" t="s">
        <v>261</v>
      </c>
      <c r="D212" s="2" t="s">
        <v>485</v>
      </c>
      <c r="E212" s="3" t="s">
        <v>549</v>
      </c>
      <c r="F212" s="78" t="s">
        <v>666</v>
      </c>
      <c r="G212" s="78" t="s">
        <v>667</v>
      </c>
    </row>
    <row r="213" spans="1:7" x14ac:dyDescent="0.2">
      <c r="A213" s="1" t="str">
        <f t="shared" si="3"/>
        <v>SINAPI 95362</v>
      </c>
      <c r="B213" s="3" t="s">
        <v>714</v>
      </c>
      <c r="C213" s="3" t="s">
        <v>262</v>
      </c>
      <c r="D213" s="2" t="s">
        <v>486</v>
      </c>
      <c r="E213" s="3" t="s">
        <v>549</v>
      </c>
      <c r="F213" s="78" t="s">
        <v>667</v>
      </c>
      <c r="G213" s="78" t="s">
        <v>670</v>
      </c>
    </row>
    <row r="214" spans="1:7" x14ac:dyDescent="0.2">
      <c r="A214" s="1" t="str">
        <f t="shared" si="3"/>
        <v>SINAPI 95363</v>
      </c>
      <c r="B214" s="3" t="s">
        <v>714</v>
      </c>
      <c r="C214" s="3" t="s">
        <v>263</v>
      </c>
      <c r="D214" s="2" t="s">
        <v>487</v>
      </c>
      <c r="E214" s="3" t="s">
        <v>549</v>
      </c>
      <c r="F214" s="78" t="s">
        <v>681</v>
      </c>
      <c r="G214" s="78" t="s">
        <v>682</v>
      </c>
    </row>
    <row r="215" spans="1:7" x14ac:dyDescent="0.2">
      <c r="A215" s="1" t="str">
        <f t="shared" si="3"/>
        <v>SINAPI 95364</v>
      </c>
      <c r="B215" s="3" t="s">
        <v>714</v>
      </c>
      <c r="C215" s="3" t="s">
        <v>264</v>
      </c>
      <c r="D215" s="2" t="s">
        <v>488</v>
      </c>
      <c r="E215" s="3" t="s">
        <v>549</v>
      </c>
      <c r="F215" s="78" t="s">
        <v>667</v>
      </c>
      <c r="G215" s="78" t="s">
        <v>670</v>
      </c>
    </row>
    <row r="216" spans="1:7" x14ac:dyDescent="0.2">
      <c r="A216" s="1" t="str">
        <f t="shared" si="3"/>
        <v>SINAPI 95365</v>
      </c>
      <c r="B216" s="3" t="s">
        <v>714</v>
      </c>
      <c r="C216" s="3" t="s">
        <v>265</v>
      </c>
      <c r="D216" s="2" t="s">
        <v>489</v>
      </c>
      <c r="E216" s="3" t="s">
        <v>549</v>
      </c>
      <c r="F216" s="78" t="s">
        <v>665</v>
      </c>
      <c r="G216" s="78" t="s">
        <v>681</v>
      </c>
    </row>
    <row r="217" spans="1:7" x14ac:dyDescent="0.2">
      <c r="A217" s="1" t="str">
        <f t="shared" si="3"/>
        <v>SINAPI 95366</v>
      </c>
      <c r="B217" s="3" t="s">
        <v>714</v>
      </c>
      <c r="C217" s="3" t="s">
        <v>266</v>
      </c>
      <c r="D217" s="2" t="s">
        <v>490</v>
      </c>
      <c r="E217" s="3" t="s">
        <v>549</v>
      </c>
      <c r="F217" s="78" t="s">
        <v>672</v>
      </c>
      <c r="G217" s="78" t="s">
        <v>666</v>
      </c>
    </row>
    <row r="218" spans="1:7" ht="20.399999999999999" x14ac:dyDescent="0.2">
      <c r="A218" s="1" t="str">
        <f t="shared" si="3"/>
        <v>SINAPI 95367</v>
      </c>
      <c r="B218" s="3" t="s">
        <v>714</v>
      </c>
      <c r="C218" s="3" t="s">
        <v>267</v>
      </c>
      <c r="D218" s="2" t="s">
        <v>491</v>
      </c>
      <c r="E218" s="3" t="s">
        <v>549</v>
      </c>
      <c r="F218" s="78" t="s">
        <v>666</v>
      </c>
      <c r="G218" s="78" t="s">
        <v>665</v>
      </c>
    </row>
    <row r="219" spans="1:7" x14ac:dyDescent="0.2">
      <c r="A219" s="1" t="str">
        <f t="shared" si="3"/>
        <v>SINAPI 95368</v>
      </c>
      <c r="B219" s="3" t="s">
        <v>714</v>
      </c>
      <c r="C219" s="3" t="s">
        <v>268</v>
      </c>
      <c r="D219" s="2" t="s">
        <v>492</v>
      </c>
      <c r="E219" s="3" t="s">
        <v>549</v>
      </c>
      <c r="F219" s="78" t="s">
        <v>668</v>
      </c>
      <c r="G219" s="78" t="s">
        <v>674</v>
      </c>
    </row>
    <row r="220" spans="1:7" x14ac:dyDescent="0.2">
      <c r="A220" s="1" t="str">
        <f t="shared" si="3"/>
        <v>SINAPI 95369</v>
      </c>
      <c r="B220" s="3" t="s">
        <v>714</v>
      </c>
      <c r="C220" s="3" t="s">
        <v>269</v>
      </c>
      <c r="D220" s="2" t="s">
        <v>493</v>
      </c>
      <c r="E220" s="3" t="s">
        <v>549</v>
      </c>
      <c r="F220" s="78" t="s">
        <v>667</v>
      </c>
      <c r="G220" s="78" t="s">
        <v>665</v>
      </c>
    </row>
    <row r="221" spans="1:7" x14ac:dyDescent="0.2">
      <c r="A221" s="1" t="str">
        <f t="shared" si="3"/>
        <v>SINAPI 95370</v>
      </c>
      <c r="B221" s="3" t="s">
        <v>714</v>
      </c>
      <c r="C221" s="3" t="s">
        <v>270</v>
      </c>
      <c r="D221" s="2" t="s">
        <v>494</v>
      </c>
      <c r="E221" s="3" t="s">
        <v>549</v>
      </c>
      <c r="F221" s="78" t="s">
        <v>671</v>
      </c>
      <c r="G221" s="78" t="s">
        <v>676</v>
      </c>
    </row>
    <row r="222" spans="1:7" x14ac:dyDescent="0.2">
      <c r="A222" s="1" t="str">
        <f t="shared" si="3"/>
        <v>SINAPI 95371</v>
      </c>
      <c r="B222" s="3" t="s">
        <v>714</v>
      </c>
      <c r="C222" s="3" t="s">
        <v>271</v>
      </c>
      <c r="D222" s="2" t="s">
        <v>495</v>
      </c>
      <c r="E222" s="3" t="s">
        <v>549</v>
      </c>
      <c r="F222" s="78" t="s">
        <v>674</v>
      </c>
      <c r="G222" s="78" t="s">
        <v>6058</v>
      </c>
    </row>
    <row r="223" spans="1:7" x14ac:dyDescent="0.2">
      <c r="A223" s="1" t="str">
        <f t="shared" si="3"/>
        <v>SINAPI 95372</v>
      </c>
      <c r="B223" s="3" t="s">
        <v>714</v>
      </c>
      <c r="C223" s="3" t="s">
        <v>272</v>
      </c>
      <c r="D223" s="2" t="s">
        <v>496</v>
      </c>
      <c r="E223" s="3" t="s">
        <v>549</v>
      </c>
      <c r="F223" s="78" t="s">
        <v>671</v>
      </c>
      <c r="G223" s="78" t="s">
        <v>676</v>
      </c>
    </row>
    <row r="224" spans="1:7" x14ac:dyDescent="0.2">
      <c r="A224" s="1" t="str">
        <f t="shared" si="3"/>
        <v>SINAPI 95373</v>
      </c>
      <c r="B224" s="3" t="s">
        <v>714</v>
      </c>
      <c r="C224" s="3" t="s">
        <v>273</v>
      </c>
      <c r="D224" s="2" t="s">
        <v>497</v>
      </c>
      <c r="E224" s="3" t="s">
        <v>549</v>
      </c>
      <c r="F224" s="78" t="s">
        <v>685</v>
      </c>
      <c r="G224" s="78" t="s">
        <v>680</v>
      </c>
    </row>
    <row r="225" spans="1:7" x14ac:dyDescent="0.2">
      <c r="A225" s="1" t="str">
        <f t="shared" si="3"/>
        <v>SINAPI 95374</v>
      </c>
      <c r="B225" s="3" t="s">
        <v>714</v>
      </c>
      <c r="C225" s="3" t="s">
        <v>274</v>
      </c>
      <c r="D225" s="2" t="s">
        <v>498</v>
      </c>
      <c r="E225" s="3" t="s">
        <v>549</v>
      </c>
      <c r="F225" s="78" t="s">
        <v>682</v>
      </c>
      <c r="G225" s="78" t="s">
        <v>668</v>
      </c>
    </row>
    <row r="226" spans="1:7" x14ac:dyDescent="0.2">
      <c r="A226" s="1" t="str">
        <f t="shared" si="3"/>
        <v>SINAPI 95375</v>
      </c>
      <c r="B226" s="3" t="s">
        <v>714</v>
      </c>
      <c r="C226" s="3" t="s">
        <v>275</v>
      </c>
      <c r="D226" s="2" t="s">
        <v>499</v>
      </c>
      <c r="E226" s="3" t="s">
        <v>549</v>
      </c>
      <c r="F226" s="78" t="s">
        <v>686</v>
      </c>
      <c r="G226" s="78" t="s">
        <v>7844</v>
      </c>
    </row>
    <row r="227" spans="1:7" x14ac:dyDescent="0.2">
      <c r="A227" s="1" t="str">
        <f t="shared" si="3"/>
        <v>SINAPI 95376</v>
      </c>
      <c r="B227" s="3" t="s">
        <v>714</v>
      </c>
      <c r="C227" s="3" t="s">
        <v>276</v>
      </c>
      <c r="D227" s="2" t="s">
        <v>500</v>
      </c>
      <c r="E227" s="3" t="s">
        <v>549</v>
      </c>
      <c r="F227" s="78" t="s">
        <v>675</v>
      </c>
      <c r="G227" s="78" t="s">
        <v>675</v>
      </c>
    </row>
    <row r="228" spans="1:7" x14ac:dyDescent="0.2">
      <c r="A228" s="1" t="str">
        <f t="shared" si="3"/>
        <v>SINAPI 95377</v>
      </c>
      <c r="B228" s="3" t="s">
        <v>714</v>
      </c>
      <c r="C228" s="3" t="s">
        <v>277</v>
      </c>
      <c r="D228" s="2" t="s">
        <v>501</v>
      </c>
      <c r="E228" s="3" t="s">
        <v>549</v>
      </c>
      <c r="F228" s="78" t="s">
        <v>665</v>
      </c>
      <c r="G228" s="78" t="s">
        <v>681</v>
      </c>
    </row>
    <row r="229" spans="1:7" x14ac:dyDescent="0.2">
      <c r="A229" s="1" t="str">
        <f t="shared" si="3"/>
        <v>SINAPI 95378</v>
      </c>
      <c r="B229" s="3" t="s">
        <v>714</v>
      </c>
      <c r="C229" s="3" t="s">
        <v>278</v>
      </c>
      <c r="D229" s="2" t="s">
        <v>502</v>
      </c>
      <c r="E229" s="3" t="s">
        <v>549</v>
      </c>
      <c r="F229" s="78" t="s">
        <v>685</v>
      </c>
      <c r="G229" s="78" t="s">
        <v>680</v>
      </c>
    </row>
    <row r="230" spans="1:7" x14ac:dyDescent="0.2">
      <c r="A230" s="1" t="str">
        <f t="shared" si="3"/>
        <v>SINAPI 95379</v>
      </c>
      <c r="B230" s="3" t="s">
        <v>714</v>
      </c>
      <c r="C230" s="3" t="s">
        <v>279</v>
      </c>
      <c r="D230" s="2" t="s">
        <v>503</v>
      </c>
      <c r="E230" s="3" t="s">
        <v>549</v>
      </c>
      <c r="F230" s="78" t="s">
        <v>670</v>
      </c>
      <c r="G230" s="78" t="s">
        <v>671</v>
      </c>
    </row>
    <row r="231" spans="1:7" ht="20.399999999999999" x14ac:dyDescent="0.2">
      <c r="A231" s="1" t="str">
        <f t="shared" si="3"/>
        <v>SINAPI 95380</v>
      </c>
      <c r="B231" s="3" t="s">
        <v>714</v>
      </c>
      <c r="C231" s="3" t="s">
        <v>280</v>
      </c>
      <c r="D231" s="2" t="s">
        <v>504</v>
      </c>
      <c r="E231" s="3" t="s">
        <v>549</v>
      </c>
      <c r="F231" s="78" t="s">
        <v>667</v>
      </c>
      <c r="G231" s="78" t="s">
        <v>670</v>
      </c>
    </row>
    <row r="232" spans="1:7" x14ac:dyDescent="0.2">
      <c r="A232" s="1" t="str">
        <f t="shared" ref="A232:A295" si="4">CONCATENAR</f>
        <v>SINAPI 95381</v>
      </c>
      <c r="B232" s="3" t="s">
        <v>714</v>
      </c>
      <c r="C232" s="3" t="s">
        <v>281</v>
      </c>
      <c r="D232" s="2" t="s">
        <v>505</v>
      </c>
      <c r="E232" s="3" t="s">
        <v>549</v>
      </c>
      <c r="F232" s="78" t="s">
        <v>685</v>
      </c>
      <c r="G232" s="78" t="s">
        <v>680</v>
      </c>
    </row>
    <row r="233" spans="1:7" x14ac:dyDescent="0.2">
      <c r="A233" s="1" t="str">
        <f t="shared" si="4"/>
        <v>SINAPI 95382</v>
      </c>
      <c r="B233" s="3" t="s">
        <v>714</v>
      </c>
      <c r="C233" s="3" t="s">
        <v>282</v>
      </c>
      <c r="D233" s="2" t="s">
        <v>506</v>
      </c>
      <c r="E233" s="3" t="s">
        <v>549</v>
      </c>
      <c r="F233" s="78" t="s">
        <v>681</v>
      </c>
      <c r="G233" s="78" t="s">
        <v>685</v>
      </c>
    </row>
    <row r="234" spans="1:7" x14ac:dyDescent="0.2">
      <c r="A234" s="1" t="str">
        <f t="shared" si="4"/>
        <v>SINAPI 95383</v>
      </c>
      <c r="B234" s="3" t="s">
        <v>714</v>
      </c>
      <c r="C234" s="3" t="s">
        <v>283</v>
      </c>
      <c r="D234" s="2" t="s">
        <v>507</v>
      </c>
      <c r="E234" s="3" t="s">
        <v>549</v>
      </c>
      <c r="F234" s="78" t="s">
        <v>671</v>
      </c>
      <c r="G234" s="78" t="s">
        <v>685</v>
      </c>
    </row>
    <row r="235" spans="1:7" x14ac:dyDescent="0.2">
      <c r="A235" s="1" t="str">
        <f t="shared" si="4"/>
        <v>SINAPI 95384</v>
      </c>
      <c r="B235" s="3" t="s">
        <v>714</v>
      </c>
      <c r="C235" s="3" t="s">
        <v>284</v>
      </c>
      <c r="D235" s="2" t="s">
        <v>508</v>
      </c>
      <c r="E235" s="3" t="s">
        <v>549</v>
      </c>
      <c r="F235" s="78" t="s">
        <v>685</v>
      </c>
      <c r="G235" s="78" t="s">
        <v>680</v>
      </c>
    </row>
    <row r="236" spans="1:7" x14ac:dyDescent="0.2">
      <c r="A236" s="1" t="str">
        <f t="shared" si="4"/>
        <v>SINAPI 95385</v>
      </c>
      <c r="B236" s="3" t="s">
        <v>714</v>
      </c>
      <c r="C236" s="3" t="s">
        <v>285</v>
      </c>
      <c r="D236" s="2" t="s">
        <v>509</v>
      </c>
      <c r="E236" s="3" t="s">
        <v>549</v>
      </c>
      <c r="F236" s="78" t="s">
        <v>665</v>
      </c>
      <c r="G236" s="78" t="s">
        <v>681</v>
      </c>
    </row>
    <row r="237" spans="1:7" x14ac:dyDescent="0.2">
      <c r="A237" s="1" t="str">
        <f t="shared" si="4"/>
        <v>SINAPI 95386</v>
      </c>
      <c r="B237" s="3" t="s">
        <v>714</v>
      </c>
      <c r="C237" s="3" t="s">
        <v>286</v>
      </c>
      <c r="D237" s="2" t="s">
        <v>510</v>
      </c>
      <c r="E237" s="3" t="s">
        <v>549</v>
      </c>
      <c r="F237" s="78" t="s">
        <v>676</v>
      </c>
      <c r="G237" s="78" t="s">
        <v>679</v>
      </c>
    </row>
    <row r="238" spans="1:7" x14ac:dyDescent="0.2">
      <c r="A238" s="1" t="str">
        <f t="shared" si="4"/>
        <v>SINAPI 95387</v>
      </c>
      <c r="B238" s="3" t="s">
        <v>714</v>
      </c>
      <c r="C238" s="3" t="s">
        <v>287</v>
      </c>
      <c r="D238" s="2" t="s">
        <v>511</v>
      </c>
      <c r="E238" s="3" t="s">
        <v>549</v>
      </c>
      <c r="F238" s="78" t="s">
        <v>681</v>
      </c>
      <c r="G238" s="78" t="s">
        <v>685</v>
      </c>
    </row>
    <row r="239" spans="1:7" x14ac:dyDescent="0.2">
      <c r="A239" s="1" t="str">
        <f t="shared" si="4"/>
        <v>SINAPI 95388</v>
      </c>
      <c r="B239" s="3" t="s">
        <v>714</v>
      </c>
      <c r="C239" s="3" t="s">
        <v>288</v>
      </c>
      <c r="D239" s="2" t="s">
        <v>512</v>
      </c>
      <c r="E239" s="3" t="s">
        <v>549</v>
      </c>
      <c r="F239" s="78" t="s">
        <v>675</v>
      </c>
      <c r="G239" s="78" t="s">
        <v>684</v>
      </c>
    </row>
    <row r="240" spans="1:7" ht="20.399999999999999" x14ac:dyDescent="0.2">
      <c r="A240" s="1" t="str">
        <f t="shared" si="4"/>
        <v>SINAPI 95389</v>
      </c>
      <c r="B240" s="3" t="s">
        <v>714</v>
      </c>
      <c r="C240" s="3" t="s">
        <v>289</v>
      </c>
      <c r="D240" s="2" t="s">
        <v>513</v>
      </c>
      <c r="E240" s="3" t="s">
        <v>549</v>
      </c>
      <c r="F240" s="78" t="s">
        <v>672</v>
      </c>
      <c r="G240" s="78" t="s">
        <v>666</v>
      </c>
    </row>
    <row r="241" spans="1:7" x14ac:dyDescent="0.2">
      <c r="A241" s="1" t="str">
        <f t="shared" si="4"/>
        <v>SINAPI 95390</v>
      </c>
      <c r="B241" s="3" t="s">
        <v>714</v>
      </c>
      <c r="C241" s="3" t="s">
        <v>290</v>
      </c>
      <c r="D241" s="2" t="s">
        <v>514</v>
      </c>
      <c r="E241" s="3" t="s">
        <v>549</v>
      </c>
      <c r="F241" s="78" t="s">
        <v>675</v>
      </c>
      <c r="G241" s="78" t="s">
        <v>684</v>
      </c>
    </row>
    <row r="242" spans="1:7" x14ac:dyDescent="0.2">
      <c r="A242" s="1" t="str">
        <f t="shared" si="4"/>
        <v>SINAPI 95391</v>
      </c>
      <c r="B242" s="3" t="s">
        <v>714</v>
      </c>
      <c r="C242" s="3" t="s">
        <v>291</v>
      </c>
      <c r="D242" s="2" t="s">
        <v>515</v>
      </c>
      <c r="E242" s="3" t="s">
        <v>549</v>
      </c>
      <c r="F242" s="78" t="s">
        <v>670</v>
      </c>
      <c r="G242" s="78" t="s">
        <v>671</v>
      </c>
    </row>
    <row r="243" spans="1:7" x14ac:dyDescent="0.2">
      <c r="A243" s="1" t="str">
        <f t="shared" si="4"/>
        <v>SINAPI 95392</v>
      </c>
      <c r="B243" s="3" t="s">
        <v>714</v>
      </c>
      <c r="C243" s="3" t="s">
        <v>292</v>
      </c>
      <c r="D243" s="2" t="s">
        <v>516</v>
      </c>
      <c r="E243" s="3" t="s">
        <v>549</v>
      </c>
      <c r="F243" s="78" t="s">
        <v>684</v>
      </c>
      <c r="G243" s="78" t="s">
        <v>673</v>
      </c>
    </row>
    <row r="244" spans="1:7" x14ac:dyDescent="0.2">
      <c r="A244" s="1" t="str">
        <f t="shared" si="4"/>
        <v>SINAPI 95393</v>
      </c>
      <c r="B244" s="3" t="s">
        <v>714</v>
      </c>
      <c r="C244" s="3" t="s">
        <v>293</v>
      </c>
      <c r="D244" s="2" t="s">
        <v>517</v>
      </c>
      <c r="E244" s="3" t="s">
        <v>549</v>
      </c>
      <c r="F244" s="78" t="s">
        <v>687</v>
      </c>
      <c r="G244" s="78" t="s">
        <v>669</v>
      </c>
    </row>
    <row r="245" spans="1:7" x14ac:dyDescent="0.2">
      <c r="A245" s="1" t="str">
        <f t="shared" si="4"/>
        <v>SINAPI 95394</v>
      </c>
      <c r="B245" s="3" t="s">
        <v>714</v>
      </c>
      <c r="C245" s="3" t="s">
        <v>294</v>
      </c>
      <c r="D245" s="2" t="s">
        <v>518</v>
      </c>
      <c r="E245" s="3" t="s">
        <v>549</v>
      </c>
      <c r="F245" s="78" t="s">
        <v>688</v>
      </c>
      <c r="G245" s="78" t="s">
        <v>22907</v>
      </c>
    </row>
    <row r="246" spans="1:7" x14ac:dyDescent="0.2">
      <c r="A246" s="1" t="str">
        <f t="shared" si="4"/>
        <v>SINAPI 95395</v>
      </c>
      <c r="B246" s="3" t="s">
        <v>714</v>
      </c>
      <c r="C246" s="3" t="s">
        <v>295</v>
      </c>
      <c r="D246" s="2" t="s">
        <v>519</v>
      </c>
      <c r="E246" s="3" t="s">
        <v>549</v>
      </c>
      <c r="F246" s="78" t="s">
        <v>689</v>
      </c>
      <c r="G246" s="78" t="s">
        <v>6042</v>
      </c>
    </row>
    <row r="247" spans="1:7" x14ac:dyDescent="0.2">
      <c r="A247" s="1" t="str">
        <f t="shared" si="4"/>
        <v>SINAPI 95396</v>
      </c>
      <c r="B247" s="3" t="s">
        <v>714</v>
      </c>
      <c r="C247" s="3" t="s">
        <v>296</v>
      </c>
      <c r="D247" s="2" t="s">
        <v>520</v>
      </c>
      <c r="E247" s="3" t="s">
        <v>549</v>
      </c>
      <c r="F247" s="78" t="s">
        <v>690</v>
      </c>
      <c r="G247" s="78" t="s">
        <v>6709</v>
      </c>
    </row>
    <row r="248" spans="1:7" x14ac:dyDescent="0.2">
      <c r="A248" s="1" t="str">
        <f t="shared" si="4"/>
        <v>SINAPI 95397</v>
      </c>
      <c r="B248" s="3" t="s">
        <v>714</v>
      </c>
      <c r="C248" s="3" t="s">
        <v>297</v>
      </c>
      <c r="D248" s="2" t="s">
        <v>521</v>
      </c>
      <c r="E248" s="3" t="s">
        <v>549</v>
      </c>
      <c r="F248" s="78" t="s">
        <v>682</v>
      </c>
      <c r="G248" s="78" t="s">
        <v>668</v>
      </c>
    </row>
    <row r="249" spans="1:7" x14ac:dyDescent="0.2">
      <c r="A249" s="1" t="str">
        <f t="shared" si="4"/>
        <v>SINAPI 95398</v>
      </c>
      <c r="B249" s="3" t="s">
        <v>714</v>
      </c>
      <c r="C249" s="3" t="s">
        <v>298</v>
      </c>
      <c r="D249" s="2" t="s">
        <v>522</v>
      </c>
      <c r="E249" s="3" t="s">
        <v>549</v>
      </c>
      <c r="F249" s="78" t="s">
        <v>675</v>
      </c>
      <c r="G249" s="78" t="s">
        <v>684</v>
      </c>
    </row>
    <row r="250" spans="1:7" x14ac:dyDescent="0.2">
      <c r="A250" s="1" t="str">
        <f t="shared" si="4"/>
        <v>SINAPI 95399</v>
      </c>
      <c r="B250" s="3" t="s">
        <v>714</v>
      </c>
      <c r="C250" s="3" t="s">
        <v>299</v>
      </c>
      <c r="D250" s="2" t="s">
        <v>523</v>
      </c>
      <c r="E250" s="3" t="s">
        <v>549</v>
      </c>
      <c r="F250" s="78" t="s">
        <v>681</v>
      </c>
      <c r="G250" s="78" t="s">
        <v>685</v>
      </c>
    </row>
    <row r="251" spans="1:7" x14ac:dyDescent="0.2">
      <c r="A251" s="1" t="str">
        <f t="shared" si="4"/>
        <v>SINAPI 95400</v>
      </c>
      <c r="B251" s="3" t="s">
        <v>714</v>
      </c>
      <c r="C251" s="3" t="s">
        <v>300</v>
      </c>
      <c r="D251" s="2" t="s">
        <v>524</v>
      </c>
      <c r="E251" s="3" t="s">
        <v>549</v>
      </c>
      <c r="F251" s="78" t="s">
        <v>668</v>
      </c>
      <c r="G251" s="78" t="s">
        <v>674</v>
      </c>
    </row>
    <row r="252" spans="1:7" x14ac:dyDescent="0.2">
      <c r="A252" s="1" t="str">
        <f t="shared" si="4"/>
        <v>SINAPI 95401</v>
      </c>
      <c r="B252" s="3" t="s">
        <v>714</v>
      </c>
      <c r="C252" s="3" t="s">
        <v>301</v>
      </c>
      <c r="D252" s="2" t="s">
        <v>525</v>
      </c>
      <c r="E252" s="3" t="s">
        <v>549</v>
      </c>
      <c r="F252" s="78" t="s">
        <v>691</v>
      </c>
      <c r="G252" s="78" t="s">
        <v>6465</v>
      </c>
    </row>
    <row r="253" spans="1:7" x14ac:dyDescent="0.2">
      <c r="A253" s="1" t="str">
        <f t="shared" si="4"/>
        <v>SINAPI 95402</v>
      </c>
      <c r="B253" s="3" t="s">
        <v>714</v>
      </c>
      <c r="C253" s="3" t="s">
        <v>302</v>
      </c>
      <c r="D253" s="2" t="s">
        <v>526</v>
      </c>
      <c r="E253" s="3" t="s">
        <v>549</v>
      </c>
      <c r="F253" s="78" t="s">
        <v>692</v>
      </c>
      <c r="G253" s="78" t="s">
        <v>552</v>
      </c>
    </row>
    <row r="254" spans="1:7" x14ac:dyDescent="0.2">
      <c r="A254" s="1" t="str">
        <f t="shared" si="4"/>
        <v>SINAPI 95403</v>
      </c>
      <c r="B254" s="3" t="s">
        <v>714</v>
      </c>
      <c r="C254" s="3" t="s">
        <v>303</v>
      </c>
      <c r="D254" s="2" t="s">
        <v>527</v>
      </c>
      <c r="E254" s="3" t="s">
        <v>549</v>
      </c>
      <c r="F254" s="78" t="s">
        <v>693</v>
      </c>
      <c r="G254" s="78" t="s">
        <v>8706</v>
      </c>
    </row>
    <row r="255" spans="1:7" x14ac:dyDescent="0.2">
      <c r="A255" s="1" t="str">
        <f t="shared" si="4"/>
        <v>SINAPI 95404</v>
      </c>
      <c r="B255" s="3" t="s">
        <v>714</v>
      </c>
      <c r="C255" s="3" t="s">
        <v>304</v>
      </c>
      <c r="D255" s="2" t="s">
        <v>528</v>
      </c>
      <c r="E255" s="3" t="s">
        <v>549</v>
      </c>
      <c r="F255" s="78" t="s">
        <v>694</v>
      </c>
      <c r="G255" s="78" t="s">
        <v>6205</v>
      </c>
    </row>
    <row r="256" spans="1:7" x14ac:dyDescent="0.2">
      <c r="A256" s="1" t="str">
        <f t="shared" si="4"/>
        <v>SINAPI 95405</v>
      </c>
      <c r="B256" s="3" t="s">
        <v>714</v>
      </c>
      <c r="C256" s="3" t="s">
        <v>305</v>
      </c>
      <c r="D256" s="2" t="s">
        <v>529</v>
      </c>
      <c r="E256" s="3" t="s">
        <v>549</v>
      </c>
      <c r="F256" s="78" t="s">
        <v>695</v>
      </c>
      <c r="G256" s="78" t="s">
        <v>693</v>
      </c>
    </row>
    <row r="257" spans="1:7" x14ac:dyDescent="0.2">
      <c r="A257" s="1" t="str">
        <f t="shared" si="4"/>
        <v>SINAPI 95406</v>
      </c>
      <c r="B257" s="3" t="s">
        <v>714</v>
      </c>
      <c r="C257" s="3" t="s">
        <v>306</v>
      </c>
      <c r="D257" s="2" t="s">
        <v>530</v>
      </c>
      <c r="E257" s="3" t="s">
        <v>549</v>
      </c>
      <c r="F257" s="78" t="s">
        <v>676</v>
      </c>
      <c r="G257" s="78" t="s">
        <v>679</v>
      </c>
    </row>
    <row r="258" spans="1:7" x14ac:dyDescent="0.2">
      <c r="A258" s="1" t="str">
        <f t="shared" si="4"/>
        <v>SINAPI 95407</v>
      </c>
      <c r="B258" s="3" t="s">
        <v>714</v>
      </c>
      <c r="C258" s="3" t="s">
        <v>307</v>
      </c>
      <c r="D258" s="2" t="s">
        <v>531</v>
      </c>
      <c r="E258" s="3" t="s">
        <v>549</v>
      </c>
      <c r="F258" s="78" t="s">
        <v>696</v>
      </c>
      <c r="G258" s="78" t="s">
        <v>6356</v>
      </c>
    </row>
    <row r="259" spans="1:7" x14ac:dyDescent="0.2">
      <c r="A259" s="1" t="str">
        <f t="shared" si="4"/>
        <v>SINAPI 95408</v>
      </c>
      <c r="B259" s="3" t="s">
        <v>714</v>
      </c>
      <c r="C259" s="3" t="s">
        <v>308</v>
      </c>
      <c r="D259" s="2" t="s">
        <v>532</v>
      </c>
      <c r="E259" s="3" t="s">
        <v>550</v>
      </c>
      <c r="F259" s="78" t="s">
        <v>697</v>
      </c>
      <c r="G259" s="78" t="s">
        <v>24180</v>
      </c>
    </row>
    <row r="260" spans="1:7" x14ac:dyDescent="0.2">
      <c r="A260" s="1" t="str">
        <f t="shared" si="4"/>
        <v>SINAPI 95409</v>
      </c>
      <c r="B260" s="3" t="s">
        <v>714</v>
      </c>
      <c r="C260" s="3" t="s">
        <v>309</v>
      </c>
      <c r="D260" s="2" t="s">
        <v>533</v>
      </c>
      <c r="E260" s="3" t="s">
        <v>550</v>
      </c>
      <c r="F260" s="78" t="s">
        <v>698</v>
      </c>
      <c r="G260" s="78" t="s">
        <v>31493</v>
      </c>
    </row>
    <row r="261" spans="1:7" x14ac:dyDescent="0.2">
      <c r="A261" s="1" t="str">
        <f t="shared" si="4"/>
        <v>SINAPI 95410</v>
      </c>
      <c r="B261" s="3" t="s">
        <v>714</v>
      </c>
      <c r="C261" s="3" t="s">
        <v>310</v>
      </c>
      <c r="D261" s="2" t="s">
        <v>534</v>
      </c>
      <c r="E261" s="3" t="s">
        <v>550</v>
      </c>
      <c r="F261" s="78" t="s">
        <v>699</v>
      </c>
      <c r="G261" s="78" t="s">
        <v>24686</v>
      </c>
    </row>
    <row r="262" spans="1:7" x14ac:dyDescent="0.2">
      <c r="A262" s="1" t="str">
        <f t="shared" si="4"/>
        <v>SINAPI 95411</v>
      </c>
      <c r="B262" s="3" t="s">
        <v>714</v>
      </c>
      <c r="C262" s="3" t="s">
        <v>311</v>
      </c>
      <c r="D262" s="2" t="s">
        <v>535</v>
      </c>
      <c r="E262" s="3" t="s">
        <v>550</v>
      </c>
      <c r="F262" s="78" t="s">
        <v>700</v>
      </c>
      <c r="G262" s="78" t="s">
        <v>22558</v>
      </c>
    </row>
    <row r="263" spans="1:7" x14ac:dyDescent="0.2">
      <c r="A263" s="1" t="str">
        <f t="shared" si="4"/>
        <v>SINAPI 95412</v>
      </c>
      <c r="B263" s="3" t="s">
        <v>714</v>
      </c>
      <c r="C263" s="3" t="s">
        <v>312</v>
      </c>
      <c r="D263" s="2" t="s">
        <v>536</v>
      </c>
      <c r="E263" s="3" t="s">
        <v>550</v>
      </c>
      <c r="F263" s="78" t="s">
        <v>701</v>
      </c>
      <c r="G263" s="78" t="s">
        <v>9409</v>
      </c>
    </row>
    <row r="264" spans="1:7" x14ac:dyDescent="0.2">
      <c r="A264" s="1" t="str">
        <f t="shared" si="4"/>
        <v>SINAPI 95413</v>
      </c>
      <c r="B264" s="3" t="s">
        <v>714</v>
      </c>
      <c r="C264" s="3" t="s">
        <v>313</v>
      </c>
      <c r="D264" s="2" t="s">
        <v>537</v>
      </c>
      <c r="E264" s="3" t="s">
        <v>550</v>
      </c>
      <c r="F264" s="78" t="s">
        <v>702</v>
      </c>
      <c r="G264" s="78" t="s">
        <v>7430</v>
      </c>
    </row>
    <row r="265" spans="1:7" x14ac:dyDescent="0.2">
      <c r="A265" s="1" t="str">
        <f t="shared" si="4"/>
        <v>SINAPI 95414</v>
      </c>
      <c r="B265" s="3" t="s">
        <v>714</v>
      </c>
      <c r="C265" s="3" t="s">
        <v>314</v>
      </c>
      <c r="D265" s="2" t="s">
        <v>538</v>
      </c>
      <c r="E265" s="3" t="s">
        <v>550</v>
      </c>
      <c r="F265" s="78" t="s">
        <v>703</v>
      </c>
      <c r="G265" s="78" t="s">
        <v>25851</v>
      </c>
    </row>
    <row r="266" spans="1:7" x14ac:dyDescent="0.2">
      <c r="A266" s="1" t="str">
        <f t="shared" si="4"/>
        <v>SINAPI 95415</v>
      </c>
      <c r="B266" s="3" t="s">
        <v>714</v>
      </c>
      <c r="C266" s="3" t="s">
        <v>315</v>
      </c>
      <c r="D266" s="2" t="s">
        <v>539</v>
      </c>
      <c r="E266" s="3" t="s">
        <v>550</v>
      </c>
      <c r="F266" s="78" t="s">
        <v>704</v>
      </c>
      <c r="G266" s="78" t="s">
        <v>31494</v>
      </c>
    </row>
    <row r="267" spans="1:7" x14ac:dyDescent="0.2">
      <c r="A267" s="1" t="str">
        <f t="shared" si="4"/>
        <v>SINAPI 95416</v>
      </c>
      <c r="B267" s="3" t="s">
        <v>714</v>
      </c>
      <c r="C267" s="3" t="s">
        <v>316</v>
      </c>
      <c r="D267" s="2" t="s">
        <v>540</v>
      </c>
      <c r="E267" s="3" t="s">
        <v>550</v>
      </c>
      <c r="F267" s="78" t="s">
        <v>705</v>
      </c>
      <c r="G267" s="78" t="s">
        <v>9105</v>
      </c>
    </row>
    <row r="268" spans="1:7" x14ac:dyDescent="0.2">
      <c r="A268" s="1" t="str">
        <f t="shared" si="4"/>
        <v>SINAPI 95417</v>
      </c>
      <c r="B268" s="3" t="s">
        <v>714</v>
      </c>
      <c r="C268" s="3" t="s">
        <v>317</v>
      </c>
      <c r="D268" s="2" t="s">
        <v>541</v>
      </c>
      <c r="E268" s="3" t="s">
        <v>550</v>
      </c>
      <c r="F268" s="78" t="s">
        <v>706</v>
      </c>
      <c r="G268" s="78" t="s">
        <v>31495</v>
      </c>
    </row>
    <row r="269" spans="1:7" x14ac:dyDescent="0.2">
      <c r="A269" s="1" t="str">
        <f t="shared" si="4"/>
        <v>SINAPI 95418</v>
      </c>
      <c r="B269" s="3" t="s">
        <v>714</v>
      </c>
      <c r="C269" s="3" t="s">
        <v>318</v>
      </c>
      <c r="D269" s="2" t="s">
        <v>542</v>
      </c>
      <c r="E269" s="3" t="s">
        <v>550</v>
      </c>
      <c r="F269" s="78" t="s">
        <v>707</v>
      </c>
      <c r="G269" s="78" t="s">
        <v>31496</v>
      </c>
    </row>
    <row r="270" spans="1:7" x14ac:dyDescent="0.2">
      <c r="A270" s="1" t="str">
        <f t="shared" si="4"/>
        <v>SINAPI 95419</v>
      </c>
      <c r="B270" s="3" t="s">
        <v>714</v>
      </c>
      <c r="C270" s="3" t="s">
        <v>319</v>
      </c>
      <c r="D270" s="2" t="s">
        <v>543</v>
      </c>
      <c r="E270" s="3" t="s">
        <v>550</v>
      </c>
      <c r="F270" s="78" t="s">
        <v>708</v>
      </c>
      <c r="G270" s="78" t="s">
        <v>31497</v>
      </c>
    </row>
    <row r="271" spans="1:7" x14ac:dyDescent="0.2">
      <c r="A271" s="1" t="str">
        <f t="shared" si="4"/>
        <v>SINAPI 95420</v>
      </c>
      <c r="B271" s="3" t="s">
        <v>714</v>
      </c>
      <c r="C271" s="3" t="s">
        <v>320</v>
      </c>
      <c r="D271" s="2" t="s">
        <v>544</v>
      </c>
      <c r="E271" s="3" t="s">
        <v>550</v>
      </c>
      <c r="F271" s="78" t="s">
        <v>709</v>
      </c>
      <c r="G271" s="78" t="s">
        <v>31498</v>
      </c>
    </row>
    <row r="272" spans="1:7" x14ac:dyDescent="0.2">
      <c r="A272" s="1" t="str">
        <f t="shared" si="4"/>
        <v>SINAPI 95421</v>
      </c>
      <c r="B272" s="3" t="s">
        <v>714</v>
      </c>
      <c r="C272" s="3" t="s">
        <v>321</v>
      </c>
      <c r="D272" s="2" t="s">
        <v>545</v>
      </c>
      <c r="E272" s="3" t="s">
        <v>550</v>
      </c>
      <c r="F272" s="78" t="s">
        <v>710</v>
      </c>
      <c r="G272" s="78" t="s">
        <v>25429</v>
      </c>
    </row>
    <row r="273" spans="1:8" x14ac:dyDescent="0.2">
      <c r="A273" s="1" t="str">
        <f t="shared" si="4"/>
        <v>SINAPI 95422</v>
      </c>
      <c r="B273" s="3" t="s">
        <v>714</v>
      </c>
      <c r="C273" s="3" t="s">
        <v>322</v>
      </c>
      <c r="D273" s="2" t="s">
        <v>546</v>
      </c>
      <c r="E273" s="3" t="s">
        <v>550</v>
      </c>
      <c r="F273" s="78" t="s">
        <v>711</v>
      </c>
      <c r="G273" s="78" t="s">
        <v>31499</v>
      </c>
    </row>
    <row r="274" spans="1:8" x14ac:dyDescent="0.2">
      <c r="A274" s="1" t="str">
        <f t="shared" si="4"/>
        <v>SINAPI 95423</v>
      </c>
      <c r="B274" s="3" t="s">
        <v>714</v>
      </c>
      <c r="C274" s="3" t="s">
        <v>323</v>
      </c>
      <c r="D274" s="2" t="s">
        <v>547</v>
      </c>
      <c r="E274" s="3" t="s">
        <v>550</v>
      </c>
      <c r="F274" s="78" t="s">
        <v>712</v>
      </c>
      <c r="G274" s="78" t="s">
        <v>31500</v>
      </c>
    </row>
    <row r="275" spans="1:8" x14ac:dyDescent="0.2">
      <c r="A275" s="1" t="str">
        <f t="shared" si="4"/>
        <v>SINAPI 95424</v>
      </c>
      <c r="B275" s="3" t="s">
        <v>714</v>
      </c>
      <c r="C275" s="3" t="s">
        <v>324</v>
      </c>
      <c r="D275" s="2" t="s">
        <v>548</v>
      </c>
      <c r="E275" s="3" t="s">
        <v>550</v>
      </c>
      <c r="F275" s="78" t="s">
        <v>713</v>
      </c>
      <c r="G275" s="78" t="s">
        <v>31501</v>
      </c>
    </row>
    <row r="276" spans="1:8" x14ac:dyDescent="0.2">
      <c r="A276" s="1" t="str">
        <f t="shared" si="4"/>
        <v>SINAPI-I 39840</v>
      </c>
      <c r="B276" s="3" t="s">
        <v>9991</v>
      </c>
      <c r="C276" s="3">
        <v>39840</v>
      </c>
      <c r="D276" s="2" t="s">
        <v>719</v>
      </c>
      <c r="E276" s="3" t="s">
        <v>5994</v>
      </c>
      <c r="F276" s="78" t="s">
        <v>6017</v>
      </c>
      <c r="G276" s="78" t="s">
        <v>6017</v>
      </c>
      <c r="H276" s="1" t="s">
        <v>9992</v>
      </c>
    </row>
    <row r="277" spans="1:8" ht="20.399999999999999" x14ac:dyDescent="0.2">
      <c r="A277" s="1" t="str">
        <f t="shared" si="4"/>
        <v>SINAPI-I 2404</v>
      </c>
      <c r="B277" s="3" t="s">
        <v>9991</v>
      </c>
      <c r="C277" s="3">
        <v>2404</v>
      </c>
      <c r="D277" s="2" t="s">
        <v>720</v>
      </c>
      <c r="E277" s="3" t="s">
        <v>5995</v>
      </c>
      <c r="F277" s="78" t="s">
        <v>6018</v>
      </c>
      <c r="G277" s="78" t="s">
        <v>6018</v>
      </c>
    </row>
    <row r="278" spans="1:8" x14ac:dyDescent="0.2">
      <c r="A278" s="1" t="str">
        <f t="shared" si="4"/>
        <v>SINAPI-I 2720</v>
      </c>
      <c r="B278" s="3" t="s">
        <v>9991</v>
      </c>
      <c r="C278" s="3">
        <v>2720</v>
      </c>
      <c r="D278" s="2" t="s">
        <v>721</v>
      </c>
      <c r="E278" s="3" t="s">
        <v>549</v>
      </c>
      <c r="F278" s="78" t="s">
        <v>6019</v>
      </c>
      <c r="G278" s="78" t="s">
        <v>6019</v>
      </c>
    </row>
    <row r="279" spans="1:8" ht="20.399999999999999" x14ac:dyDescent="0.2">
      <c r="A279" s="1" t="str">
        <f t="shared" si="4"/>
        <v>SINAPI-I 2719</v>
      </c>
      <c r="B279" s="3" t="s">
        <v>9991</v>
      </c>
      <c r="C279" s="3">
        <v>2719</v>
      </c>
      <c r="D279" s="2" t="s">
        <v>722</v>
      </c>
      <c r="E279" s="3" t="s">
        <v>549</v>
      </c>
      <c r="F279" s="78" t="s">
        <v>6020</v>
      </c>
      <c r="G279" s="78" t="s">
        <v>6020</v>
      </c>
    </row>
    <row r="280" spans="1:8" ht="20.399999999999999" x14ac:dyDescent="0.2">
      <c r="A280" s="1" t="str">
        <f t="shared" si="4"/>
        <v>SINAPI-I 3378</v>
      </c>
      <c r="B280" s="3" t="s">
        <v>9991</v>
      </c>
      <c r="C280" s="3">
        <v>3378</v>
      </c>
      <c r="D280" s="2" t="s">
        <v>723</v>
      </c>
      <c r="E280" s="3" t="s">
        <v>5994</v>
      </c>
      <c r="F280" s="78" t="s">
        <v>6021</v>
      </c>
      <c r="G280" s="78" t="s">
        <v>6021</v>
      </c>
    </row>
    <row r="281" spans="1:8" ht="20.399999999999999" x14ac:dyDescent="0.2">
      <c r="A281" s="1" t="str">
        <f t="shared" si="4"/>
        <v>SINAPI-I 3380</v>
      </c>
      <c r="B281" s="3" t="s">
        <v>9991</v>
      </c>
      <c r="C281" s="3">
        <v>3380</v>
      </c>
      <c r="D281" s="2" t="s">
        <v>724</v>
      </c>
      <c r="E281" s="3" t="s">
        <v>5994</v>
      </c>
      <c r="F281" s="78" t="s">
        <v>6022</v>
      </c>
      <c r="G281" s="78" t="s">
        <v>6022</v>
      </c>
    </row>
    <row r="282" spans="1:8" ht="20.399999999999999" x14ac:dyDescent="0.2">
      <c r="A282" s="1" t="str">
        <f t="shared" si="4"/>
        <v>SINAPI-I 3379</v>
      </c>
      <c r="B282" s="3" t="s">
        <v>9991</v>
      </c>
      <c r="C282" s="3">
        <v>3379</v>
      </c>
      <c r="D282" s="2" t="s">
        <v>725</v>
      </c>
      <c r="E282" s="3" t="s">
        <v>5994</v>
      </c>
      <c r="F282" s="78" t="s">
        <v>6023</v>
      </c>
      <c r="G282" s="78" t="s">
        <v>6023</v>
      </c>
    </row>
    <row r="283" spans="1:8" ht="20.399999999999999" x14ac:dyDescent="0.2">
      <c r="A283" s="1" t="str">
        <f t="shared" si="4"/>
        <v>SINAPI-I 13382</v>
      </c>
      <c r="B283" s="3" t="s">
        <v>9991</v>
      </c>
      <c r="C283" s="3">
        <v>13382</v>
      </c>
      <c r="D283" s="2" t="s">
        <v>726</v>
      </c>
      <c r="E283" s="3" t="s">
        <v>5994</v>
      </c>
      <c r="F283" s="78" t="s">
        <v>6024</v>
      </c>
      <c r="G283" s="78" t="s">
        <v>6024</v>
      </c>
    </row>
    <row r="284" spans="1:8" ht="20.399999999999999" x14ac:dyDescent="0.2">
      <c r="A284" s="1" t="str">
        <f t="shared" si="4"/>
        <v>SINAPI-I 4126</v>
      </c>
      <c r="B284" s="3" t="s">
        <v>9991</v>
      </c>
      <c r="C284" s="3">
        <v>4126</v>
      </c>
      <c r="D284" s="2" t="s">
        <v>727</v>
      </c>
      <c r="E284" s="3" t="s">
        <v>5994</v>
      </c>
      <c r="F284" s="78" t="s">
        <v>6025</v>
      </c>
      <c r="G284" s="78" t="s">
        <v>6025</v>
      </c>
    </row>
    <row r="285" spans="1:8" ht="20.399999999999999" x14ac:dyDescent="0.2">
      <c r="A285" s="1" t="str">
        <f t="shared" si="4"/>
        <v>SINAPI-I 10615</v>
      </c>
      <c r="B285" s="3" t="s">
        <v>9991</v>
      </c>
      <c r="C285" s="3">
        <v>10615</v>
      </c>
      <c r="D285" s="2" t="s">
        <v>728</v>
      </c>
      <c r="E285" s="3" t="s">
        <v>5994</v>
      </c>
      <c r="F285" s="78" t="s">
        <v>6026</v>
      </c>
      <c r="G285" s="78" t="s">
        <v>6026</v>
      </c>
    </row>
    <row r="286" spans="1:8" x14ac:dyDescent="0.2">
      <c r="A286" s="1" t="str">
        <f t="shared" si="4"/>
        <v>SINAPI-I 39845</v>
      </c>
      <c r="B286" s="3" t="s">
        <v>9991</v>
      </c>
      <c r="C286" s="3">
        <v>39845</v>
      </c>
      <c r="D286" s="2" t="s">
        <v>729</v>
      </c>
      <c r="E286" s="3" t="s">
        <v>5994</v>
      </c>
      <c r="F286" s="78" t="s">
        <v>6027</v>
      </c>
      <c r="G286" s="78" t="s">
        <v>6027</v>
      </c>
    </row>
    <row r="287" spans="1:8" x14ac:dyDescent="0.2">
      <c r="A287" s="1" t="str">
        <f t="shared" si="4"/>
        <v>SINAPI-I 21136</v>
      </c>
      <c r="B287" s="3" t="s">
        <v>9991</v>
      </c>
      <c r="C287" s="3">
        <v>21136</v>
      </c>
      <c r="D287" s="2" t="s">
        <v>730</v>
      </c>
      <c r="E287" s="3" t="s">
        <v>5996</v>
      </c>
      <c r="F287" s="78" t="s">
        <v>6028</v>
      </c>
      <c r="G287" s="78" t="s">
        <v>6028</v>
      </c>
    </row>
    <row r="288" spans="1:8" x14ac:dyDescent="0.2">
      <c r="A288" s="1" t="str">
        <f t="shared" si="4"/>
        <v>SINAPI-I 21128</v>
      </c>
      <c r="B288" s="3" t="s">
        <v>9991</v>
      </c>
      <c r="C288" s="3">
        <v>21128</v>
      </c>
      <c r="D288" s="2" t="s">
        <v>731</v>
      </c>
      <c r="E288" s="3" t="s">
        <v>5996</v>
      </c>
      <c r="F288" s="78" t="s">
        <v>6029</v>
      </c>
      <c r="G288" s="78" t="s">
        <v>6029</v>
      </c>
    </row>
    <row r="289" spans="1:7" ht="20.399999999999999" x14ac:dyDescent="0.2">
      <c r="A289" s="1" t="str">
        <f t="shared" si="4"/>
        <v>SINAPI-I 21130</v>
      </c>
      <c r="B289" s="3" t="s">
        <v>9991</v>
      </c>
      <c r="C289" s="3">
        <v>21130</v>
      </c>
      <c r="D289" s="2" t="s">
        <v>732</v>
      </c>
      <c r="E289" s="3" t="s">
        <v>5996</v>
      </c>
      <c r="F289" s="78" t="s">
        <v>6030</v>
      </c>
      <c r="G289" s="78" t="s">
        <v>6030</v>
      </c>
    </row>
    <row r="290" spans="1:7" ht="20.399999999999999" x14ac:dyDescent="0.2">
      <c r="A290" s="1" t="str">
        <f t="shared" si="4"/>
        <v>SINAPI-I 21135</v>
      </c>
      <c r="B290" s="3" t="s">
        <v>9991</v>
      </c>
      <c r="C290" s="3">
        <v>21135</v>
      </c>
      <c r="D290" s="2" t="s">
        <v>733</v>
      </c>
      <c r="E290" s="3" t="s">
        <v>5996</v>
      </c>
      <c r="F290" s="78" t="s">
        <v>6031</v>
      </c>
      <c r="G290" s="78" t="s">
        <v>6031</v>
      </c>
    </row>
    <row r="291" spans="1:7" x14ac:dyDescent="0.2">
      <c r="A291" s="1" t="str">
        <f t="shared" si="4"/>
        <v>SINAPI-I 38605</v>
      </c>
      <c r="B291" s="3" t="s">
        <v>9991</v>
      </c>
      <c r="C291" s="3">
        <v>38605</v>
      </c>
      <c r="D291" s="2" t="s">
        <v>734</v>
      </c>
      <c r="E291" s="3" t="s">
        <v>5994</v>
      </c>
      <c r="F291" s="78" t="s">
        <v>6032</v>
      </c>
      <c r="G291" s="78" t="s">
        <v>6032</v>
      </c>
    </row>
    <row r="292" spans="1:7" x14ac:dyDescent="0.2">
      <c r="A292" s="1" t="str">
        <f t="shared" si="4"/>
        <v>SINAPI-I 11270</v>
      </c>
      <c r="B292" s="3" t="s">
        <v>9991</v>
      </c>
      <c r="C292" s="3">
        <v>11270</v>
      </c>
      <c r="D292" s="2" t="s">
        <v>735</v>
      </c>
      <c r="E292" s="3" t="s">
        <v>5994</v>
      </c>
      <c r="F292" s="78" t="s">
        <v>6033</v>
      </c>
      <c r="G292" s="78" t="s">
        <v>6033</v>
      </c>
    </row>
    <row r="293" spans="1:7" x14ac:dyDescent="0.2">
      <c r="A293" s="1" t="str">
        <f t="shared" si="4"/>
        <v>SINAPI-I 412</v>
      </c>
      <c r="B293" s="3" t="s">
        <v>9991</v>
      </c>
      <c r="C293" s="3">
        <v>412</v>
      </c>
      <c r="D293" s="2" t="s">
        <v>736</v>
      </c>
      <c r="E293" s="3" t="s">
        <v>5994</v>
      </c>
      <c r="F293" s="78" t="s">
        <v>6034</v>
      </c>
      <c r="G293" s="78" t="s">
        <v>6034</v>
      </c>
    </row>
    <row r="294" spans="1:7" x14ac:dyDescent="0.2">
      <c r="A294" s="1" t="str">
        <f t="shared" si="4"/>
        <v>SINAPI-I 414</v>
      </c>
      <c r="B294" s="3" t="s">
        <v>9991</v>
      </c>
      <c r="C294" s="3">
        <v>414</v>
      </c>
      <c r="D294" s="2" t="s">
        <v>737</v>
      </c>
      <c r="E294" s="3" t="s">
        <v>5994</v>
      </c>
      <c r="F294" s="78" t="s">
        <v>6035</v>
      </c>
      <c r="G294" s="78" t="s">
        <v>6035</v>
      </c>
    </row>
    <row r="295" spans="1:7" x14ac:dyDescent="0.2">
      <c r="A295" s="1" t="str">
        <f t="shared" si="4"/>
        <v>SINAPI-I 410</v>
      </c>
      <c r="B295" s="3" t="s">
        <v>9991</v>
      </c>
      <c r="C295" s="3">
        <v>410</v>
      </c>
      <c r="D295" s="2" t="s">
        <v>738</v>
      </c>
      <c r="E295" s="3" t="s">
        <v>5994</v>
      </c>
      <c r="F295" s="78" t="s">
        <v>667</v>
      </c>
      <c r="G295" s="78" t="s">
        <v>667</v>
      </c>
    </row>
    <row r="296" spans="1:7" x14ac:dyDescent="0.2">
      <c r="A296" s="1" t="str">
        <f t="shared" ref="A296:A359" si="5">CONCATENAR</f>
        <v>SINAPI-I 411</v>
      </c>
      <c r="B296" s="3" t="s">
        <v>9991</v>
      </c>
      <c r="C296" s="3">
        <v>411</v>
      </c>
      <c r="D296" s="2" t="s">
        <v>739</v>
      </c>
      <c r="E296" s="3" t="s">
        <v>5994</v>
      </c>
      <c r="F296" s="78" t="s">
        <v>671</v>
      </c>
      <c r="G296" s="78" t="s">
        <v>671</v>
      </c>
    </row>
    <row r="297" spans="1:7" x14ac:dyDescent="0.2">
      <c r="A297" s="1" t="str">
        <f t="shared" si="5"/>
        <v>SINAPI-I 408</v>
      </c>
      <c r="B297" s="3" t="s">
        <v>9991</v>
      </c>
      <c r="C297" s="3">
        <v>408</v>
      </c>
      <c r="D297" s="2" t="s">
        <v>740</v>
      </c>
      <c r="E297" s="3" t="s">
        <v>5994</v>
      </c>
      <c r="F297" s="78" t="s">
        <v>6036</v>
      </c>
      <c r="G297" s="78" t="s">
        <v>6036</v>
      </c>
    </row>
    <row r="298" spans="1:7" x14ac:dyDescent="0.2">
      <c r="A298" s="1" t="str">
        <f t="shared" si="5"/>
        <v>SINAPI-I 39131</v>
      </c>
      <c r="B298" s="3" t="s">
        <v>9991</v>
      </c>
      <c r="C298" s="3">
        <v>39131</v>
      </c>
      <c r="D298" s="2" t="s">
        <v>741</v>
      </c>
      <c r="E298" s="3" t="s">
        <v>5994</v>
      </c>
      <c r="F298" s="78" t="s">
        <v>6037</v>
      </c>
      <c r="G298" s="78" t="s">
        <v>6037</v>
      </c>
    </row>
    <row r="299" spans="1:7" x14ac:dyDescent="0.2">
      <c r="A299" s="1" t="str">
        <f t="shared" si="5"/>
        <v>SINAPI-I 394</v>
      </c>
      <c r="B299" s="3" t="s">
        <v>9991</v>
      </c>
      <c r="C299" s="3">
        <v>394</v>
      </c>
      <c r="D299" s="2" t="s">
        <v>742</v>
      </c>
      <c r="E299" s="3" t="s">
        <v>5994</v>
      </c>
      <c r="F299" s="78" t="s">
        <v>6038</v>
      </c>
      <c r="G299" s="78" t="s">
        <v>6038</v>
      </c>
    </row>
    <row r="300" spans="1:7" x14ac:dyDescent="0.2">
      <c r="A300" s="1" t="str">
        <f t="shared" si="5"/>
        <v>SINAPI-I 39130</v>
      </c>
      <c r="B300" s="3" t="s">
        <v>9991</v>
      </c>
      <c r="C300" s="3">
        <v>39130</v>
      </c>
      <c r="D300" s="2" t="s">
        <v>743</v>
      </c>
      <c r="E300" s="3" t="s">
        <v>5994</v>
      </c>
      <c r="F300" s="78" t="s">
        <v>6039</v>
      </c>
      <c r="G300" s="78" t="s">
        <v>6039</v>
      </c>
    </row>
    <row r="301" spans="1:7" x14ac:dyDescent="0.2">
      <c r="A301" s="1" t="str">
        <f t="shared" si="5"/>
        <v>SINAPI-I 395</v>
      </c>
      <c r="B301" s="3" t="s">
        <v>9991</v>
      </c>
      <c r="C301" s="3">
        <v>395</v>
      </c>
      <c r="D301" s="2" t="s">
        <v>744</v>
      </c>
      <c r="E301" s="3" t="s">
        <v>5994</v>
      </c>
      <c r="F301" s="78" t="s">
        <v>6040</v>
      </c>
      <c r="G301" s="78" t="s">
        <v>6040</v>
      </c>
    </row>
    <row r="302" spans="1:7" x14ac:dyDescent="0.2">
      <c r="A302" s="1" t="str">
        <f t="shared" si="5"/>
        <v>SINAPI-I 39127</v>
      </c>
      <c r="B302" s="3" t="s">
        <v>9991</v>
      </c>
      <c r="C302" s="3">
        <v>39127</v>
      </c>
      <c r="D302" s="2" t="s">
        <v>745</v>
      </c>
      <c r="E302" s="3" t="s">
        <v>5994</v>
      </c>
      <c r="F302" s="78" t="s">
        <v>6041</v>
      </c>
      <c r="G302" s="78" t="s">
        <v>6041</v>
      </c>
    </row>
    <row r="303" spans="1:7" x14ac:dyDescent="0.2">
      <c r="A303" s="1" t="str">
        <f t="shared" si="5"/>
        <v>SINAPI-I 392</v>
      </c>
      <c r="B303" s="3" t="s">
        <v>9991</v>
      </c>
      <c r="C303" s="3">
        <v>392</v>
      </c>
      <c r="D303" s="2" t="s">
        <v>746</v>
      </c>
      <c r="E303" s="3" t="s">
        <v>5994</v>
      </c>
      <c r="F303" s="78" t="s">
        <v>6042</v>
      </c>
      <c r="G303" s="78" t="s">
        <v>6042</v>
      </c>
    </row>
    <row r="304" spans="1:7" x14ac:dyDescent="0.2">
      <c r="A304" s="1" t="str">
        <f t="shared" si="5"/>
        <v>SINAPI-I 39129</v>
      </c>
      <c r="B304" s="3" t="s">
        <v>9991</v>
      </c>
      <c r="C304" s="3">
        <v>39129</v>
      </c>
      <c r="D304" s="2" t="s">
        <v>747</v>
      </c>
      <c r="E304" s="3" t="s">
        <v>5994</v>
      </c>
      <c r="F304" s="78" t="s">
        <v>6043</v>
      </c>
      <c r="G304" s="78" t="s">
        <v>6043</v>
      </c>
    </row>
    <row r="305" spans="1:7" x14ac:dyDescent="0.2">
      <c r="A305" s="1" t="str">
        <f t="shared" si="5"/>
        <v>SINAPI-I 393</v>
      </c>
      <c r="B305" s="3" t="s">
        <v>9991</v>
      </c>
      <c r="C305" s="3">
        <v>393</v>
      </c>
      <c r="D305" s="2" t="s">
        <v>748</v>
      </c>
      <c r="E305" s="3" t="s">
        <v>5994</v>
      </c>
      <c r="F305" s="78" t="s">
        <v>6044</v>
      </c>
      <c r="G305" s="78" t="s">
        <v>6044</v>
      </c>
    </row>
    <row r="306" spans="1:7" x14ac:dyDescent="0.2">
      <c r="A306" s="1" t="str">
        <f t="shared" si="5"/>
        <v>SINAPI-I 39133</v>
      </c>
      <c r="B306" s="3" t="s">
        <v>9991</v>
      </c>
      <c r="C306" s="3">
        <v>39133</v>
      </c>
      <c r="D306" s="2" t="s">
        <v>749</v>
      </c>
      <c r="E306" s="3" t="s">
        <v>5994</v>
      </c>
      <c r="F306" s="78" t="s">
        <v>6045</v>
      </c>
      <c r="G306" s="78" t="s">
        <v>6045</v>
      </c>
    </row>
    <row r="307" spans="1:7" x14ac:dyDescent="0.2">
      <c r="A307" s="1" t="str">
        <f t="shared" si="5"/>
        <v>SINAPI-I 397</v>
      </c>
      <c r="B307" s="3" t="s">
        <v>9991</v>
      </c>
      <c r="C307" s="3">
        <v>397</v>
      </c>
      <c r="D307" s="2" t="s">
        <v>750</v>
      </c>
      <c r="E307" s="3" t="s">
        <v>5994</v>
      </c>
      <c r="F307" s="78" t="s">
        <v>6046</v>
      </c>
      <c r="G307" s="78" t="s">
        <v>6046</v>
      </c>
    </row>
    <row r="308" spans="1:7" x14ac:dyDescent="0.2">
      <c r="A308" s="1" t="str">
        <f t="shared" si="5"/>
        <v>SINAPI-I 39132</v>
      </c>
      <c r="B308" s="3" t="s">
        <v>9991</v>
      </c>
      <c r="C308" s="3">
        <v>39132</v>
      </c>
      <c r="D308" s="2" t="s">
        <v>751</v>
      </c>
      <c r="E308" s="3" t="s">
        <v>5994</v>
      </c>
      <c r="F308" s="78" t="s">
        <v>6047</v>
      </c>
      <c r="G308" s="78" t="s">
        <v>6047</v>
      </c>
    </row>
    <row r="309" spans="1:7" x14ac:dyDescent="0.2">
      <c r="A309" s="1" t="str">
        <f t="shared" si="5"/>
        <v>SINAPI-I 396</v>
      </c>
      <c r="B309" s="3" t="s">
        <v>9991</v>
      </c>
      <c r="C309" s="3">
        <v>396</v>
      </c>
      <c r="D309" s="2" t="s">
        <v>752</v>
      </c>
      <c r="E309" s="3" t="s">
        <v>5994</v>
      </c>
      <c r="F309" s="78" t="s">
        <v>6048</v>
      </c>
      <c r="G309" s="78" t="s">
        <v>6048</v>
      </c>
    </row>
    <row r="310" spans="1:7" x14ac:dyDescent="0.2">
      <c r="A310" s="1" t="str">
        <f t="shared" si="5"/>
        <v>SINAPI-I 39135</v>
      </c>
      <c r="B310" s="3" t="s">
        <v>9991</v>
      </c>
      <c r="C310" s="3">
        <v>39135</v>
      </c>
      <c r="D310" s="2" t="s">
        <v>753</v>
      </c>
      <c r="E310" s="3" t="s">
        <v>5994</v>
      </c>
      <c r="F310" s="78" t="s">
        <v>6049</v>
      </c>
      <c r="G310" s="78" t="s">
        <v>6049</v>
      </c>
    </row>
    <row r="311" spans="1:7" x14ac:dyDescent="0.2">
      <c r="A311" s="1" t="str">
        <f t="shared" si="5"/>
        <v>SINAPI-I 39128</v>
      </c>
      <c r="B311" s="3" t="s">
        <v>9991</v>
      </c>
      <c r="C311" s="3">
        <v>39128</v>
      </c>
      <c r="D311" s="2" t="s">
        <v>754</v>
      </c>
      <c r="E311" s="3" t="s">
        <v>5994</v>
      </c>
      <c r="F311" s="78" t="s">
        <v>6050</v>
      </c>
      <c r="G311" s="78" t="s">
        <v>6050</v>
      </c>
    </row>
    <row r="312" spans="1:7" x14ac:dyDescent="0.2">
      <c r="A312" s="1" t="str">
        <f t="shared" si="5"/>
        <v>SINAPI-I 400</v>
      </c>
      <c r="B312" s="3" t="s">
        <v>9991</v>
      </c>
      <c r="C312" s="3">
        <v>400</v>
      </c>
      <c r="D312" s="2" t="s">
        <v>755</v>
      </c>
      <c r="E312" s="3" t="s">
        <v>5994</v>
      </c>
      <c r="F312" s="78" t="s">
        <v>6051</v>
      </c>
      <c r="G312" s="78" t="s">
        <v>6051</v>
      </c>
    </row>
    <row r="313" spans="1:7" x14ac:dyDescent="0.2">
      <c r="A313" s="1" t="str">
        <f t="shared" si="5"/>
        <v>SINAPI-I 39125</v>
      </c>
      <c r="B313" s="3" t="s">
        <v>9991</v>
      </c>
      <c r="C313" s="3">
        <v>39125</v>
      </c>
      <c r="D313" s="2" t="s">
        <v>756</v>
      </c>
      <c r="E313" s="3" t="s">
        <v>5994</v>
      </c>
      <c r="F313" s="78" t="s">
        <v>6050</v>
      </c>
      <c r="G313" s="78" t="s">
        <v>6050</v>
      </c>
    </row>
    <row r="314" spans="1:7" x14ac:dyDescent="0.2">
      <c r="A314" s="1" t="str">
        <f t="shared" si="5"/>
        <v>SINAPI-I 39134</v>
      </c>
      <c r="B314" s="3" t="s">
        <v>9991</v>
      </c>
      <c r="C314" s="3">
        <v>39134</v>
      </c>
      <c r="D314" s="2" t="s">
        <v>757</v>
      </c>
      <c r="E314" s="3" t="s">
        <v>5994</v>
      </c>
      <c r="F314" s="78" t="s">
        <v>6052</v>
      </c>
      <c r="G314" s="78" t="s">
        <v>6052</v>
      </c>
    </row>
    <row r="315" spans="1:7" x14ac:dyDescent="0.2">
      <c r="A315" s="1" t="str">
        <f t="shared" si="5"/>
        <v>SINAPI-I 398</v>
      </c>
      <c r="B315" s="3" t="s">
        <v>9991</v>
      </c>
      <c r="C315" s="3">
        <v>398</v>
      </c>
      <c r="D315" s="2" t="s">
        <v>758</v>
      </c>
      <c r="E315" s="3" t="s">
        <v>5994</v>
      </c>
      <c r="F315" s="78" t="s">
        <v>6053</v>
      </c>
      <c r="G315" s="78" t="s">
        <v>6053</v>
      </c>
    </row>
    <row r="316" spans="1:7" x14ac:dyDescent="0.2">
      <c r="A316" s="1" t="str">
        <f t="shared" si="5"/>
        <v>SINAPI-I 39126</v>
      </c>
      <c r="B316" s="3" t="s">
        <v>9991</v>
      </c>
      <c r="C316" s="3">
        <v>39126</v>
      </c>
      <c r="D316" s="2" t="s">
        <v>759</v>
      </c>
      <c r="E316" s="3" t="s">
        <v>5994</v>
      </c>
      <c r="F316" s="78" t="s">
        <v>6054</v>
      </c>
      <c r="G316" s="78" t="s">
        <v>6054</v>
      </c>
    </row>
    <row r="317" spans="1:7" x14ac:dyDescent="0.2">
      <c r="A317" s="1" t="str">
        <f t="shared" si="5"/>
        <v>SINAPI-I 399</v>
      </c>
      <c r="B317" s="3" t="s">
        <v>9991</v>
      </c>
      <c r="C317" s="3">
        <v>399</v>
      </c>
      <c r="D317" s="2" t="s">
        <v>760</v>
      </c>
      <c r="E317" s="3" t="s">
        <v>5994</v>
      </c>
      <c r="F317" s="78" t="s">
        <v>6055</v>
      </c>
      <c r="G317" s="78" t="s">
        <v>6055</v>
      </c>
    </row>
    <row r="318" spans="1:7" x14ac:dyDescent="0.2">
      <c r="A318" s="1" t="str">
        <f t="shared" si="5"/>
        <v>SINAPI-I 39158</v>
      </c>
      <c r="B318" s="3" t="s">
        <v>9991</v>
      </c>
      <c r="C318" s="3">
        <v>39158</v>
      </c>
      <c r="D318" s="2" t="s">
        <v>761</v>
      </c>
      <c r="E318" s="3" t="s">
        <v>5994</v>
      </c>
      <c r="F318" s="78" t="s">
        <v>6056</v>
      </c>
      <c r="G318" s="78" t="s">
        <v>6056</v>
      </c>
    </row>
    <row r="319" spans="1:7" x14ac:dyDescent="0.2">
      <c r="A319" s="1" t="str">
        <f t="shared" si="5"/>
        <v>SINAPI-I 39141</v>
      </c>
      <c r="B319" s="3" t="s">
        <v>9991</v>
      </c>
      <c r="C319" s="3">
        <v>39141</v>
      </c>
      <c r="D319" s="2" t="s">
        <v>762</v>
      </c>
      <c r="E319" s="3" t="s">
        <v>5994</v>
      </c>
      <c r="F319" s="78" t="s">
        <v>6057</v>
      </c>
      <c r="G319" s="78" t="s">
        <v>6057</v>
      </c>
    </row>
    <row r="320" spans="1:7" x14ac:dyDescent="0.2">
      <c r="A320" s="1" t="str">
        <f t="shared" si="5"/>
        <v>SINAPI-I 39140</v>
      </c>
      <c r="B320" s="3" t="s">
        <v>9991</v>
      </c>
      <c r="C320" s="3">
        <v>39140</v>
      </c>
      <c r="D320" s="2" t="s">
        <v>763</v>
      </c>
      <c r="E320" s="3" t="s">
        <v>5994</v>
      </c>
      <c r="F320" s="78" t="s">
        <v>551</v>
      </c>
      <c r="G320" s="78" t="s">
        <v>551</v>
      </c>
    </row>
    <row r="321" spans="1:7" x14ac:dyDescent="0.2">
      <c r="A321" s="1" t="str">
        <f t="shared" si="5"/>
        <v>SINAPI-I 39137</v>
      </c>
      <c r="B321" s="3" t="s">
        <v>9991</v>
      </c>
      <c r="C321" s="3">
        <v>39137</v>
      </c>
      <c r="D321" s="2" t="s">
        <v>764</v>
      </c>
      <c r="E321" s="3" t="s">
        <v>5994</v>
      </c>
      <c r="F321" s="78" t="s">
        <v>6058</v>
      </c>
      <c r="G321" s="78" t="s">
        <v>6058</v>
      </c>
    </row>
    <row r="322" spans="1:7" x14ac:dyDescent="0.2">
      <c r="A322" s="1" t="str">
        <f t="shared" si="5"/>
        <v>SINAPI-I 39139</v>
      </c>
      <c r="B322" s="3" t="s">
        <v>9991</v>
      </c>
      <c r="C322" s="3">
        <v>39139</v>
      </c>
      <c r="D322" s="2" t="s">
        <v>765</v>
      </c>
      <c r="E322" s="3" t="s">
        <v>5994</v>
      </c>
      <c r="F322" s="78" t="s">
        <v>683</v>
      </c>
      <c r="G322" s="78" t="s">
        <v>683</v>
      </c>
    </row>
    <row r="323" spans="1:7" x14ac:dyDescent="0.2">
      <c r="A323" s="1" t="str">
        <f t="shared" si="5"/>
        <v>SINAPI-I 39143</v>
      </c>
      <c r="B323" s="3" t="s">
        <v>9991</v>
      </c>
      <c r="C323" s="3">
        <v>39143</v>
      </c>
      <c r="D323" s="2" t="s">
        <v>766</v>
      </c>
      <c r="E323" s="3" t="s">
        <v>5994</v>
      </c>
      <c r="F323" s="78" t="s">
        <v>6059</v>
      </c>
      <c r="G323" s="78" t="s">
        <v>6059</v>
      </c>
    </row>
    <row r="324" spans="1:7" x14ac:dyDescent="0.2">
      <c r="A324" s="1" t="str">
        <f t="shared" si="5"/>
        <v>SINAPI-I 39142</v>
      </c>
      <c r="B324" s="3" t="s">
        <v>9991</v>
      </c>
      <c r="C324" s="3">
        <v>39142</v>
      </c>
      <c r="D324" s="2" t="s">
        <v>767</v>
      </c>
      <c r="E324" s="3" t="s">
        <v>5994</v>
      </c>
      <c r="F324" s="78" t="s">
        <v>6060</v>
      </c>
      <c r="G324" s="78" t="s">
        <v>6060</v>
      </c>
    </row>
    <row r="325" spans="1:7" x14ac:dyDescent="0.2">
      <c r="A325" s="1" t="str">
        <f t="shared" si="5"/>
        <v>SINAPI-I 39138</v>
      </c>
      <c r="B325" s="3" t="s">
        <v>9991</v>
      </c>
      <c r="C325" s="3">
        <v>39138</v>
      </c>
      <c r="D325" s="2" t="s">
        <v>768</v>
      </c>
      <c r="E325" s="3" t="s">
        <v>5994</v>
      </c>
      <c r="F325" s="78" t="s">
        <v>687</v>
      </c>
      <c r="G325" s="78" t="s">
        <v>687</v>
      </c>
    </row>
    <row r="326" spans="1:7" x14ac:dyDescent="0.2">
      <c r="A326" s="1" t="str">
        <f t="shared" si="5"/>
        <v>SINAPI-I 39136</v>
      </c>
      <c r="B326" s="3" t="s">
        <v>9991</v>
      </c>
      <c r="C326" s="3">
        <v>39136</v>
      </c>
      <c r="D326" s="2" t="s">
        <v>769</v>
      </c>
      <c r="E326" s="3" t="s">
        <v>5994</v>
      </c>
      <c r="F326" s="78" t="s">
        <v>685</v>
      </c>
      <c r="G326" s="78" t="s">
        <v>685</v>
      </c>
    </row>
    <row r="327" spans="1:7" x14ac:dyDescent="0.2">
      <c r="A327" s="1" t="str">
        <f t="shared" si="5"/>
        <v>SINAPI-I 39144</v>
      </c>
      <c r="B327" s="3" t="s">
        <v>9991</v>
      </c>
      <c r="C327" s="3">
        <v>39144</v>
      </c>
      <c r="D327" s="2" t="s">
        <v>770</v>
      </c>
      <c r="E327" s="3" t="s">
        <v>5994</v>
      </c>
      <c r="F327" s="78" t="s">
        <v>6040</v>
      </c>
      <c r="G327" s="78" t="s">
        <v>6040</v>
      </c>
    </row>
    <row r="328" spans="1:7" x14ac:dyDescent="0.2">
      <c r="A328" s="1" t="str">
        <f t="shared" si="5"/>
        <v>SINAPI-I 39145</v>
      </c>
      <c r="B328" s="3" t="s">
        <v>9991</v>
      </c>
      <c r="C328" s="3">
        <v>39145</v>
      </c>
      <c r="D328" s="2" t="s">
        <v>771</v>
      </c>
      <c r="E328" s="3" t="s">
        <v>5994</v>
      </c>
      <c r="F328" s="78" t="s">
        <v>6061</v>
      </c>
      <c r="G328" s="78" t="s">
        <v>6061</v>
      </c>
    </row>
    <row r="329" spans="1:7" x14ac:dyDescent="0.2">
      <c r="A329" s="1" t="str">
        <f t="shared" si="5"/>
        <v>SINAPI-I 12615</v>
      </c>
      <c r="B329" s="3" t="s">
        <v>9991</v>
      </c>
      <c r="C329" s="3">
        <v>12615</v>
      </c>
      <c r="D329" s="2" t="s">
        <v>772</v>
      </c>
      <c r="E329" s="3" t="s">
        <v>5994</v>
      </c>
      <c r="F329" s="78" t="s">
        <v>6062</v>
      </c>
      <c r="G329" s="78" t="s">
        <v>6062</v>
      </c>
    </row>
    <row r="330" spans="1:7" x14ac:dyDescent="0.2">
      <c r="A330" s="1" t="str">
        <f t="shared" si="5"/>
        <v>SINAPI-I 11927</v>
      </c>
      <c r="B330" s="3" t="s">
        <v>9991</v>
      </c>
      <c r="C330" s="3">
        <v>11927</v>
      </c>
      <c r="D330" s="2" t="s">
        <v>773</v>
      </c>
      <c r="E330" s="3" t="s">
        <v>5994</v>
      </c>
      <c r="F330" s="78" t="s">
        <v>6063</v>
      </c>
      <c r="G330" s="78" t="s">
        <v>6063</v>
      </c>
    </row>
    <row r="331" spans="1:7" x14ac:dyDescent="0.2">
      <c r="A331" s="1" t="str">
        <f t="shared" si="5"/>
        <v>SINAPI-I 11928</v>
      </c>
      <c r="B331" s="3" t="s">
        <v>9991</v>
      </c>
      <c r="C331" s="3">
        <v>11928</v>
      </c>
      <c r="D331" s="2" t="s">
        <v>774</v>
      </c>
      <c r="E331" s="3" t="s">
        <v>5994</v>
      </c>
      <c r="F331" s="78" t="s">
        <v>6064</v>
      </c>
      <c r="G331" s="78" t="s">
        <v>6064</v>
      </c>
    </row>
    <row r="332" spans="1:7" x14ac:dyDescent="0.2">
      <c r="A332" s="1" t="str">
        <f t="shared" si="5"/>
        <v>SINAPI-I 11929</v>
      </c>
      <c r="B332" s="3" t="s">
        <v>9991</v>
      </c>
      <c r="C332" s="3">
        <v>11929</v>
      </c>
      <c r="D332" s="2" t="s">
        <v>775</v>
      </c>
      <c r="E332" s="3" t="s">
        <v>5994</v>
      </c>
      <c r="F332" s="78" t="s">
        <v>6065</v>
      </c>
      <c r="G332" s="78" t="s">
        <v>6065</v>
      </c>
    </row>
    <row r="333" spans="1:7" x14ac:dyDescent="0.2">
      <c r="A333" s="1" t="str">
        <f t="shared" si="5"/>
        <v>SINAPI-I 36801</v>
      </c>
      <c r="B333" s="3" t="s">
        <v>9991</v>
      </c>
      <c r="C333" s="3">
        <v>36801</v>
      </c>
      <c r="D333" s="2" t="s">
        <v>776</v>
      </c>
      <c r="E333" s="3" t="s">
        <v>5994</v>
      </c>
      <c r="F333" s="78" t="s">
        <v>6066</v>
      </c>
      <c r="G333" s="78" t="s">
        <v>6066</v>
      </c>
    </row>
    <row r="334" spans="1:7" x14ac:dyDescent="0.2">
      <c r="A334" s="1" t="str">
        <f t="shared" si="5"/>
        <v>SINAPI-I 36246</v>
      </c>
      <c r="B334" s="3" t="s">
        <v>9991</v>
      </c>
      <c r="C334" s="3">
        <v>36246</v>
      </c>
      <c r="D334" s="2" t="s">
        <v>777</v>
      </c>
      <c r="E334" s="3" t="s">
        <v>5996</v>
      </c>
      <c r="F334" s="78" t="s">
        <v>6067</v>
      </c>
      <c r="G334" s="78" t="s">
        <v>6067</v>
      </c>
    </row>
    <row r="335" spans="1:7" x14ac:dyDescent="0.2">
      <c r="A335" s="1" t="str">
        <f t="shared" si="5"/>
        <v>SINAPI-I 37600</v>
      </c>
      <c r="B335" s="3" t="s">
        <v>9991</v>
      </c>
      <c r="C335" s="3">
        <v>37600</v>
      </c>
      <c r="D335" s="2" t="s">
        <v>778</v>
      </c>
      <c r="E335" s="3" t="s">
        <v>5994</v>
      </c>
      <c r="F335" s="78" t="s">
        <v>6068</v>
      </c>
      <c r="G335" s="78" t="s">
        <v>6068</v>
      </c>
    </row>
    <row r="336" spans="1:7" x14ac:dyDescent="0.2">
      <c r="A336" s="1" t="str">
        <f t="shared" si="5"/>
        <v>SINAPI-I 37599</v>
      </c>
      <c r="B336" s="3" t="s">
        <v>9991</v>
      </c>
      <c r="C336" s="3">
        <v>37599</v>
      </c>
      <c r="D336" s="2" t="s">
        <v>779</v>
      </c>
      <c r="E336" s="3" t="s">
        <v>5994</v>
      </c>
      <c r="F336" s="78" t="s">
        <v>6069</v>
      </c>
      <c r="G336" s="78" t="s">
        <v>6069</v>
      </c>
    </row>
    <row r="337" spans="1:7" x14ac:dyDescent="0.2">
      <c r="A337" s="1" t="str">
        <f t="shared" si="5"/>
        <v>SINAPI-I 1</v>
      </c>
      <c r="B337" s="3" t="s">
        <v>9991</v>
      </c>
      <c r="C337" s="3">
        <v>1</v>
      </c>
      <c r="D337" s="2" t="s">
        <v>780</v>
      </c>
      <c r="E337" s="3" t="s">
        <v>5997</v>
      </c>
      <c r="F337" s="78" t="s">
        <v>6070</v>
      </c>
      <c r="G337" s="78" t="s">
        <v>6070</v>
      </c>
    </row>
    <row r="338" spans="1:7" x14ac:dyDescent="0.2">
      <c r="A338" s="1" t="str">
        <f t="shared" si="5"/>
        <v>SINAPI-I 3</v>
      </c>
      <c r="B338" s="3" t="s">
        <v>9991</v>
      </c>
      <c r="C338" s="3">
        <v>3</v>
      </c>
      <c r="D338" s="2" t="s">
        <v>781</v>
      </c>
      <c r="E338" s="3" t="s">
        <v>5998</v>
      </c>
      <c r="F338" s="78" t="s">
        <v>6071</v>
      </c>
      <c r="G338" s="78" t="s">
        <v>6071</v>
      </c>
    </row>
    <row r="339" spans="1:7" x14ac:dyDescent="0.2">
      <c r="A339" s="1" t="str">
        <f t="shared" si="5"/>
        <v>SINAPI-I 26</v>
      </c>
      <c r="B339" s="3" t="s">
        <v>9991</v>
      </c>
      <c r="C339" s="3">
        <v>26</v>
      </c>
      <c r="D339" s="2" t="s">
        <v>782</v>
      </c>
      <c r="E339" s="3" t="s">
        <v>5997</v>
      </c>
      <c r="F339" s="78" t="s">
        <v>6072</v>
      </c>
      <c r="G339" s="78" t="s">
        <v>6072</v>
      </c>
    </row>
    <row r="340" spans="1:7" x14ac:dyDescent="0.2">
      <c r="A340" s="1" t="str">
        <f t="shared" si="5"/>
        <v>SINAPI-I 20</v>
      </c>
      <c r="B340" s="3" t="s">
        <v>9991</v>
      </c>
      <c r="C340" s="3">
        <v>20</v>
      </c>
      <c r="D340" s="2" t="s">
        <v>783</v>
      </c>
      <c r="E340" s="3" t="s">
        <v>5997</v>
      </c>
      <c r="F340" s="78" t="s">
        <v>6073</v>
      </c>
      <c r="G340" s="78" t="s">
        <v>6073</v>
      </c>
    </row>
    <row r="341" spans="1:7" x14ac:dyDescent="0.2">
      <c r="A341" s="1" t="str">
        <f t="shared" si="5"/>
        <v>SINAPI-I 21</v>
      </c>
      <c r="B341" s="3" t="s">
        <v>9991</v>
      </c>
      <c r="C341" s="3">
        <v>21</v>
      </c>
      <c r="D341" s="2" t="s">
        <v>784</v>
      </c>
      <c r="E341" s="3" t="s">
        <v>5997</v>
      </c>
      <c r="F341" s="78" t="s">
        <v>6073</v>
      </c>
      <c r="G341" s="78" t="s">
        <v>6073</v>
      </c>
    </row>
    <row r="342" spans="1:7" x14ac:dyDescent="0.2">
      <c r="A342" s="1" t="str">
        <f t="shared" si="5"/>
        <v>SINAPI-I 24</v>
      </c>
      <c r="B342" s="3" t="s">
        <v>9991</v>
      </c>
      <c r="C342" s="3">
        <v>24</v>
      </c>
      <c r="D342" s="2" t="s">
        <v>785</v>
      </c>
      <c r="E342" s="3" t="s">
        <v>5997</v>
      </c>
      <c r="F342" s="78" t="s">
        <v>6073</v>
      </c>
      <c r="G342" s="78" t="s">
        <v>6073</v>
      </c>
    </row>
    <row r="343" spans="1:7" x14ac:dyDescent="0.2">
      <c r="A343" s="1" t="str">
        <f t="shared" si="5"/>
        <v>SINAPI-I 25</v>
      </c>
      <c r="B343" s="3" t="s">
        <v>9991</v>
      </c>
      <c r="C343" s="3">
        <v>25</v>
      </c>
      <c r="D343" s="2" t="s">
        <v>786</v>
      </c>
      <c r="E343" s="3" t="s">
        <v>5997</v>
      </c>
      <c r="F343" s="78" t="s">
        <v>6073</v>
      </c>
      <c r="G343" s="78" t="s">
        <v>6073</v>
      </c>
    </row>
    <row r="344" spans="1:7" x14ac:dyDescent="0.2">
      <c r="A344" s="1" t="str">
        <f t="shared" si="5"/>
        <v>SINAPI-I 34341</v>
      </c>
      <c r="B344" s="3" t="s">
        <v>9991</v>
      </c>
      <c r="C344" s="3">
        <v>34341</v>
      </c>
      <c r="D344" s="2" t="s">
        <v>787</v>
      </c>
      <c r="E344" s="3" t="s">
        <v>5997</v>
      </c>
      <c r="F344" s="78" t="s">
        <v>6074</v>
      </c>
      <c r="G344" s="78" t="s">
        <v>6074</v>
      </c>
    </row>
    <row r="345" spans="1:7" x14ac:dyDescent="0.2">
      <c r="A345" s="1" t="str">
        <f t="shared" si="5"/>
        <v>SINAPI-I 22</v>
      </c>
      <c r="B345" s="3" t="s">
        <v>9991</v>
      </c>
      <c r="C345" s="3">
        <v>22</v>
      </c>
      <c r="D345" s="2" t="s">
        <v>788</v>
      </c>
      <c r="E345" s="3" t="s">
        <v>5997</v>
      </c>
      <c r="F345" s="78" t="s">
        <v>6075</v>
      </c>
      <c r="G345" s="78" t="s">
        <v>6075</v>
      </c>
    </row>
    <row r="346" spans="1:7" x14ac:dyDescent="0.2">
      <c r="A346" s="1" t="str">
        <f t="shared" si="5"/>
        <v>SINAPI-I 23</v>
      </c>
      <c r="B346" s="3" t="s">
        <v>9991</v>
      </c>
      <c r="C346" s="3">
        <v>23</v>
      </c>
      <c r="D346" s="2" t="s">
        <v>789</v>
      </c>
      <c r="E346" s="3" t="s">
        <v>5997</v>
      </c>
      <c r="F346" s="78" t="s">
        <v>6076</v>
      </c>
      <c r="G346" s="78" t="s">
        <v>6076</v>
      </c>
    </row>
    <row r="347" spans="1:7" x14ac:dyDescent="0.2">
      <c r="A347" s="1" t="str">
        <f t="shared" si="5"/>
        <v>SINAPI-I 34439</v>
      </c>
      <c r="B347" s="3" t="s">
        <v>9991</v>
      </c>
      <c r="C347" s="3">
        <v>34439</v>
      </c>
      <c r="D347" s="2" t="s">
        <v>790</v>
      </c>
      <c r="E347" s="3" t="s">
        <v>5997</v>
      </c>
      <c r="F347" s="78" t="s">
        <v>6077</v>
      </c>
      <c r="G347" s="78" t="s">
        <v>6077</v>
      </c>
    </row>
    <row r="348" spans="1:7" x14ac:dyDescent="0.2">
      <c r="A348" s="1" t="str">
        <f t="shared" si="5"/>
        <v>SINAPI-I 34</v>
      </c>
      <c r="B348" s="3" t="s">
        <v>9991</v>
      </c>
      <c r="C348" s="3">
        <v>34</v>
      </c>
      <c r="D348" s="2" t="s">
        <v>791</v>
      </c>
      <c r="E348" s="3" t="s">
        <v>5997</v>
      </c>
      <c r="F348" s="78" t="s">
        <v>6078</v>
      </c>
      <c r="G348" s="78" t="s">
        <v>6078</v>
      </c>
    </row>
    <row r="349" spans="1:7" x14ac:dyDescent="0.2">
      <c r="A349" s="1" t="str">
        <f t="shared" si="5"/>
        <v>SINAPI-I 34441</v>
      </c>
      <c r="B349" s="3" t="s">
        <v>9991</v>
      </c>
      <c r="C349" s="3">
        <v>34441</v>
      </c>
      <c r="D349" s="2" t="s">
        <v>792</v>
      </c>
      <c r="E349" s="3" t="s">
        <v>5997</v>
      </c>
      <c r="F349" s="78" t="s">
        <v>6079</v>
      </c>
      <c r="G349" s="78" t="s">
        <v>6079</v>
      </c>
    </row>
    <row r="350" spans="1:7" x14ac:dyDescent="0.2">
      <c r="A350" s="1" t="str">
        <f t="shared" si="5"/>
        <v>SINAPI-I 31</v>
      </c>
      <c r="B350" s="3" t="s">
        <v>9991</v>
      </c>
      <c r="C350" s="3">
        <v>31</v>
      </c>
      <c r="D350" s="2" t="s">
        <v>793</v>
      </c>
      <c r="E350" s="3" t="s">
        <v>5997</v>
      </c>
      <c r="F350" s="78" t="s">
        <v>6080</v>
      </c>
      <c r="G350" s="78" t="s">
        <v>6080</v>
      </c>
    </row>
    <row r="351" spans="1:7" x14ac:dyDescent="0.2">
      <c r="A351" s="1" t="str">
        <f t="shared" si="5"/>
        <v>SINAPI-I 34443</v>
      </c>
      <c r="B351" s="3" t="s">
        <v>9991</v>
      </c>
      <c r="C351" s="3">
        <v>34443</v>
      </c>
      <c r="D351" s="2" t="s">
        <v>794</v>
      </c>
      <c r="E351" s="3" t="s">
        <v>5997</v>
      </c>
      <c r="F351" s="78" t="s">
        <v>6079</v>
      </c>
      <c r="G351" s="78" t="s">
        <v>6079</v>
      </c>
    </row>
    <row r="352" spans="1:7" x14ac:dyDescent="0.2">
      <c r="A352" s="1" t="str">
        <f t="shared" si="5"/>
        <v>SINAPI-I 27</v>
      </c>
      <c r="B352" s="3" t="s">
        <v>9991</v>
      </c>
      <c r="C352" s="3">
        <v>27</v>
      </c>
      <c r="D352" s="2" t="s">
        <v>795</v>
      </c>
      <c r="E352" s="3" t="s">
        <v>5997</v>
      </c>
      <c r="F352" s="78" t="s">
        <v>6080</v>
      </c>
      <c r="G352" s="78" t="s">
        <v>6080</v>
      </c>
    </row>
    <row r="353" spans="1:7" x14ac:dyDescent="0.2">
      <c r="A353" s="1" t="str">
        <f t="shared" si="5"/>
        <v>SINAPI-I 34446</v>
      </c>
      <c r="B353" s="3" t="s">
        <v>9991</v>
      </c>
      <c r="C353" s="3">
        <v>34446</v>
      </c>
      <c r="D353" s="2" t="s">
        <v>796</v>
      </c>
      <c r="E353" s="3" t="s">
        <v>5997</v>
      </c>
      <c r="F353" s="78" t="s">
        <v>6079</v>
      </c>
      <c r="G353" s="78" t="s">
        <v>6079</v>
      </c>
    </row>
    <row r="354" spans="1:7" x14ac:dyDescent="0.2">
      <c r="A354" s="1" t="str">
        <f t="shared" si="5"/>
        <v>SINAPI-I 29</v>
      </c>
      <c r="B354" s="3" t="s">
        <v>9991</v>
      </c>
      <c r="C354" s="3">
        <v>29</v>
      </c>
      <c r="D354" s="2" t="s">
        <v>797</v>
      </c>
      <c r="E354" s="3" t="s">
        <v>5997</v>
      </c>
      <c r="F354" s="78" t="s">
        <v>6081</v>
      </c>
      <c r="G354" s="78" t="s">
        <v>6081</v>
      </c>
    </row>
    <row r="355" spans="1:7" x14ac:dyDescent="0.2">
      <c r="A355" s="1" t="str">
        <f t="shared" si="5"/>
        <v>SINAPI-I 28</v>
      </c>
      <c r="B355" s="3" t="s">
        <v>9991</v>
      </c>
      <c r="C355" s="3">
        <v>28</v>
      </c>
      <c r="D355" s="2" t="s">
        <v>798</v>
      </c>
      <c r="E355" s="3" t="s">
        <v>5997</v>
      </c>
      <c r="F355" s="78" t="s">
        <v>6082</v>
      </c>
      <c r="G355" s="78" t="s">
        <v>6082</v>
      </c>
    </row>
    <row r="356" spans="1:7" x14ac:dyDescent="0.2">
      <c r="A356" s="1" t="str">
        <f t="shared" si="5"/>
        <v>SINAPI-I 34449</v>
      </c>
      <c r="B356" s="3" t="s">
        <v>9991</v>
      </c>
      <c r="C356" s="3">
        <v>34449</v>
      </c>
      <c r="D356" s="2" t="s">
        <v>799</v>
      </c>
      <c r="E356" s="3" t="s">
        <v>5997</v>
      </c>
      <c r="F356" s="78" t="s">
        <v>6083</v>
      </c>
      <c r="G356" s="78" t="s">
        <v>6083</v>
      </c>
    </row>
    <row r="357" spans="1:7" x14ac:dyDescent="0.2">
      <c r="A357" s="1" t="str">
        <f t="shared" si="5"/>
        <v>SINAPI-I 32</v>
      </c>
      <c r="B357" s="3" t="s">
        <v>9991</v>
      </c>
      <c r="C357" s="3">
        <v>32</v>
      </c>
      <c r="D357" s="2" t="s">
        <v>800</v>
      </c>
      <c r="E357" s="3" t="s">
        <v>5997</v>
      </c>
      <c r="F357" s="78" t="s">
        <v>6084</v>
      </c>
      <c r="G357" s="78" t="s">
        <v>6084</v>
      </c>
    </row>
    <row r="358" spans="1:7" x14ac:dyDescent="0.2">
      <c r="A358" s="1" t="str">
        <f t="shared" si="5"/>
        <v>SINAPI-I 33</v>
      </c>
      <c r="B358" s="3" t="s">
        <v>9991</v>
      </c>
      <c r="C358" s="3">
        <v>33</v>
      </c>
      <c r="D358" s="2" t="s">
        <v>801</v>
      </c>
      <c r="E358" s="3" t="s">
        <v>5997</v>
      </c>
      <c r="F358" s="78" t="s">
        <v>6085</v>
      </c>
      <c r="G358" s="78" t="s">
        <v>6085</v>
      </c>
    </row>
    <row r="359" spans="1:7" x14ac:dyDescent="0.2">
      <c r="A359" s="1" t="str">
        <f t="shared" si="5"/>
        <v>SINAPI-I 34343</v>
      </c>
      <c r="B359" s="3" t="s">
        <v>9991</v>
      </c>
      <c r="C359" s="3">
        <v>34343</v>
      </c>
      <c r="D359" s="2" t="s">
        <v>802</v>
      </c>
      <c r="E359" s="3" t="s">
        <v>5997</v>
      </c>
      <c r="F359" s="78" t="s">
        <v>6086</v>
      </c>
      <c r="G359" s="78" t="s">
        <v>6086</v>
      </c>
    </row>
    <row r="360" spans="1:7" x14ac:dyDescent="0.2">
      <c r="A360" s="1" t="str">
        <f t="shared" ref="A360:A423" si="6">CONCATENAR</f>
        <v>SINAPI-I 34452</v>
      </c>
      <c r="B360" s="3" t="s">
        <v>9991</v>
      </c>
      <c r="C360" s="3">
        <v>34452</v>
      </c>
      <c r="D360" s="2" t="s">
        <v>803</v>
      </c>
      <c r="E360" s="3" t="s">
        <v>5997</v>
      </c>
      <c r="F360" s="78" t="s">
        <v>6087</v>
      </c>
      <c r="G360" s="78" t="s">
        <v>6087</v>
      </c>
    </row>
    <row r="361" spans="1:7" x14ac:dyDescent="0.2">
      <c r="A361" s="1" t="str">
        <f t="shared" si="6"/>
        <v>SINAPI-I 36</v>
      </c>
      <c r="B361" s="3" t="s">
        <v>9991</v>
      </c>
      <c r="C361" s="3">
        <v>36</v>
      </c>
      <c r="D361" s="2" t="s">
        <v>804</v>
      </c>
      <c r="E361" s="3" t="s">
        <v>5997</v>
      </c>
      <c r="F361" s="78" t="s">
        <v>6088</v>
      </c>
      <c r="G361" s="78" t="s">
        <v>6088</v>
      </c>
    </row>
    <row r="362" spans="1:7" x14ac:dyDescent="0.2">
      <c r="A362" s="1" t="str">
        <f t="shared" si="6"/>
        <v>SINAPI-I 34456</v>
      </c>
      <c r="B362" s="3" t="s">
        <v>9991</v>
      </c>
      <c r="C362" s="3">
        <v>34456</v>
      </c>
      <c r="D362" s="2" t="s">
        <v>805</v>
      </c>
      <c r="E362" s="3" t="s">
        <v>5997</v>
      </c>
      <c r="F362" s="78" t="s">
        <v>6087</v>
      </c>
      <c r="G362" s="78" t="s">
        <v>6087</v>
      </c>
    </row>
    <row r="363" spans="1:7" x14ac:dyDescent="0.2">
      <c r="A363" s="1" t="str">
        <f t="shared" si="6"/>
        <v>SINAPI-I 39</v>
      </c>
      <c r="B363" s="3" t="s">
        <v>9991</v>
      </c>
      <c r="C363" s="3">
        <v>39</v>
      </c>
      <c r="D363" s="2" t="s">
        <v>806</v>
      </c>
      <c r="E363" s="3" t="s">
        <v>5997</v>
      </c>
      <c r="F363" s="78" t="s">
        <v>6088</v>
      </c>
      <c r="G363" s="78" t="s">
        <v>6088</v>
      </c>
    </row>
    <row r="364" spans="1:7" x14ac:dyDescent="0.2">
      <c r="A364" s="1" t="str">
        <f t="shared" si="6"/>
        <v>SINAPI-I 34457</v>
      </c>
      <c r="B364" s="3" t="s">
        <v>9991</v>
      </c>
      <c r="C364" s="3">
        <v>34457</v>
      </c>
      <c r="D364" s="2" t="s">
        <v>807</v>
      </c>
      <c r="E364" s="3" t="s">
        <v>5997</v>
      </c>
      <c r="F364" s="78" t="s">
        <v>6089</v>
      </c>
      <c r="G364" s="78" t="s">
        <v>6089</v>
      </c>
    </row>
    <row r="365" spans="1:7" x14ac:dyDescent="0.2">
      <c r="A365" s="1" t="str">
        <f t="shared" si="6"/>
        <v>SINAPI-I 40</v>
      </c>
      <c r="B365" s="3" t="s">
        <v>9991</v>
      </c>
      <c r="C365" s="3">
        <v>40</v>
      </c>
      <c r="D365" s="2" t="s">
        <v>808</v>
      </c>
      <c r="E365" s="3" t="s">
        <v>5997</v>
      </c>
      <c r="F365" s="78" t="s">
        <v>6090</v>
      </c>
      <c r="G365" s="78" t="s">
        <v>6090</v>
      </c>
    </row>
    <row r="366" spans="1:7" x14ac:dyDescent="0.2">
      <c r="A366" s="1" t="str">
        <f t="shared" si="6"/>
        <v>SINAPI-I 34460</v>
      </c>
      <c r="B366" s="3" t="s">
        <v>9991</v>
      </c>
      <c r="C366" s="3">
        <v>34460</v>
      </c>
      <c r="D366" s="2" t="s">
        <v>809</v>
      </c>
      <c r="E366" s="3" t="s">
        <v>5997</v>
      </c>
      <c r="F366" s="78" t="s">
        <v>6091</v>
      </c>
      <c r="G366" s="78" t="s">
        <v>6091</v>
      </c>
    </row>
    <row r="367" spans="1:7" x14ac:dyDescent="0.2">
      <c r="A367" s="1" t="str">
        <f t="shared" si="6"/>
        <v>SINAPI-I 42</v>
      </c>
      <c r="B367" s="3" t="s">
        <v>9991</v>
      </c>
      <c r="C367" s="3">
        <v>42</v>
      </c>
      <c r="D367" s="2" t="s">
        <v>810</v>
      </c>
      <c r="E367" s="3" t="s">
        <v>5997</v>
      </c>
      <c r="F367" s="78" t="s">
        <v>6092</v>
      </c>
      <c r="G367" s="78" t="s">
        <v>6092</v>
      </c>
    </row>
    <row r="368" spans="1:7" x14ac:dyDescent="0.2">
      <c r="A368" s="1" t="str">
        <f t="shared" si="6"/>
        <v>SINAPI-I 38</v>
      </c>
      <c r="B368" s="3" t="s">
        <v>9991</v>
      </c>
      <c r="C368" s="3">
        <v>38</v>
      </c>
      <c r="D368" s="2" t="s">
        <v>811</v>
      </c>
      <c r="E368" s="3" t="s">
        <v>5997</v>
      </c>
      <c r="F368" s="78" t="s">
        <v>6093</v>
      </c>
      <c r="G368" s="78" t="s">
        <v>6093</v>
      </c>
    </row>
    <row r="369" spans="1:7" x14ac:dyDescent="0.2">
      <c r="A369" s="1" t="str">
        <f t="shared" si="6"/>
        <v>SINAPI-I 34344</v>
      </c>
      <c r="B369" s="3" t="s">
        <v>9991</v>
      </c>
      <c r="C369" s="3">
        <v>34344</v>
      </c>
      <c r="D369" s="2" t="s">
        <v>812</v>
      </c>
      <c r="E369" s="3" t="s">
        <v>5997</v>
      </c>
      <c r="F369" s="78" t="s">
        <v>6094</v>
      </c>
      <c r="G369" s="78" t="s">
        <v>6094</v>
      </c>
    </row>
    <row r="370" spans="1:7" x14ac:dyDescent="0.2">
      <c r="A370" s="1" t="str">
        <f t="shared" si="6"/>
        <v>SINAPI-I 20063</v>
      </c>
      <c r="B370" s="3" t="s">
        <v>9991</v>
      </c>
      <c r="C370" s="3">
        <v>20063</v>
      </c>
      <c r="D370" s="2" t="s">
        <v>813</v>
      </c>
      <c r="E370" s="3" t="s">
        <v>5994</v>
      </c>
      <c r="F370" s="78" t="s">
        <v>6095</v>
      </c>
      <c r="G370" s="78" t="s">
        <v>6095</v>
      </c>
    </row>
    <row r="371" spans="1:7" x14ac:dyDescent="0.2">
      <c r="A371" s="1" t="str">
        <f t="shared" si="6"/>
        <v>SINAPI-I 40410</v>
      </c>
      <c r="B371" s="3" t="s">
        <v>9991</v>
      </c>
      <c r="C371" s="3">
        <v>40410</v>
      </c>
      <c r="D371" s="2" t="s">
        <v>814</v>
      </c>
      <c r="E371" s="3" t="s">
        <v>5994</v>
      </c>
      <c r="F371" s="78" t="s">
        <v>6096</v>
      </c>
      <c r="G371" s="78" t="s">
        <v>6096</v>
      </c>
    </row>
    <row r="372" spans="1:7" x14ac:dyDescent="0.2">
      <c r="A372" s="1" t="str">
        <f t="shared" si="6"/>
        <v>SINAPI-I 40411</v>
      </c>
      <c r="B372" s="3" t="s">
        <v>9991</v>
      </c>
      <c r="C372" s="3">
        <v>40411</v>
      </c>
      <c r="D372" s="2" t="s">
        <v>815</v>
      </c>
      <c r="E372" s="3" t="s">
        <v>5994</v>
      </c>
      <c r="F372" s="78" t="s">
        <v>6097</v>
      </c>
      <c r="G372" s="78" t="s">
        <v>6097</v>
      </c>
    </row>
    <row r="373" spans="1:7" x14ac:dyDescent="0.2">
      <c r="A373" s="1" t="str">
        <f t="shared" si="6"/>
        <v>SINAPI-I 40412</v>
      </c>
      <c r="B373" s="3" t="s">
        <v>9991</v>
      </c>
      <c r="C373" s="3">
        <v>40412</v>
      </c>
      <c r="D373" s="2" t="s">
        <v>816</v>
      </c>
      <c r="E373" s="3" t="s">
        <v>5994</v>
      </c>
      <c r="F373" s="78" t="s">
        <v>6098</v>
      </c>
      <c r="G373" s="78" t="s">
        <v>6098</v>
      </c>
    </row>
    <row r="374" spans="1:7" x14ac:dyDescent="0.2">
      <c r="A374" s="1" t="str">
        <f t="shared" si="6"/>
        <v>SINAPI-I 38838</v>
      </c>
      <c r="B374" s="3" t="s">
        <v>9991</v>
      </c>
      <c r="C374" s="3">
        <v>38838</v>
      </c>
      <c r="D374" s="2" t="s">
        <v>817</v>
      </c>
      <c r="E374" s="3" t="s">
        <v>5994</v>
      </c>
      <c r="F374" s="78" t="s">
        <v>6099</v>
      </c>
      <c r="G374" s="78" t="s">
        <v>6099</v>
      </c>
    </row>
    <row r="375" spans="1:7" x14ac:dyDescent="0.2">
      <c r="A375" s="1" t="str">
        <f t="shared" si="6"/>
        <v>SINAPI-I 38839</v>
      </c>
      <c r="B375" s="3" t="s">
        <v>9991</v>
      </c>
      <c r="C375" s="3">
        <v>38839</v>
      </c>
      <c r="D375" s="2" t="s">
        <v>818</v>
      </c>
      <c r="E375" s="3" t="s">
        <v>5994</v>
      </c>
      <c r="F375" s="78" t="s">
        <v>6100</v>
      </c>
      <c r="G375" s="78" t="s">
        <v>6100</v>
      </c>
    </row>
    <row r="376" spans="1:7" ht="20.399999999999999" x14ac:dyDescent="0.2">
      <c r="A376" s="1" t="str">
        <f t="shared" si="6"/>
        <v>SINAPI-I 55</v>
      </c>
      <c r="B376" s="3" t="s">
        <v>9991</v>
      </c>
      <c r="C376" s="3">
        <v>55</v>
      </c>
      <c r="D376" s="2" t="s">
        <v>819</v>
      </c>
      <c r="E376" s="3" t="s">
        <v>5994</v>
      </c>
      <c r="F376" s="78" t="s">
        <v>6101</v>
      </c>
      <c r="G376" s="78" t="s">
        <v>6101</v>
      </c>
    </row>
    <row r="377" spans="1:7" ht="20.399999999999999" x14ac:dyDescent="0.2">
      <c r="A377" s="1" t="str">
        <f t="shared" si="6"/>
        <v>SINAPI-I 61</v>
      </c>
      <c r="B377" s="3" t="s">
        <v>9991</v>
      </c>
      <c r="C377" s="3">
        <v>61</v>
      </c>
      <c r="D377" s="2" t="s">
        <v>820</v>
      </c>
      <c r="E377" s="3" t="s">
        <v>5994</v>
      </c>
      <c r="F377" s="78" t="s">
        <v>6102</v>
      </c>
      <c r="G377" s="78" t="s">
        <v>6102</v>
      </c>
    </row>
    <row r="378" spans="1:7" ht="20.399999999999999" x14ac:dyDescent="0.2">
      <c r="A378" s="1" t="str">
        <f t="shared" si="6"/>
        <v>SINAPI-I 62</v>
      </c>
      <c r="B378" s="3" t="s">
        <v>9991</v>
      </c>
      <c r="C378" s="3">
        <v>62</v>
      </c>
      <c r="D378" s="2" t="s">
        <v>821</v>
      </c>
      <c r="E378" s="3" t="s">
        <v>5994</v>
      </c>
      <c r="F378" s="78" t="s">
        <v>6103</v>
      </c>
      <c r="G378" s="78" t="s">
        <v>6103</v>
      </c>
    </row>
    <row r="379" spans="1:7" x14ac:dyDescent="0.2">
      <c r="A379" s="1" t="str">
        <f t="shared" si="6"/>
        <v>SINAPI-I 77</v>
      </c>
      <c r="B379" s="3" t="s">
        <v>9991</v>
      </c>
      <c r="C379" s="3">
        <v>77</v>
      </c>
      <c r="D379" s="2" t="s">
        <v>822</v>
      </c>
      <c r="E379" s="3" t="s">
        <v>5994</v>
      </c>
      <c r="F379" s="78" t="s">
        <v>6104</v>
      </c>
      <c r="G379" s="78" t="s">
        <v>6104</v>
      </c>
    </row>
    <row r="380" spans="1:7" x14ac:dyDescent="0.2">
      <c r="A380" s="1" t="str">
        <f t="shared" si="6"/>
        <v>SINAPI-I 76</v>
      </c>
      <c r="B380" s="3" t="s">
        <v>9991</v>
      </c>
      <c r="C380" s="3">
        <v>76</v>
      </c>
      <c r="D380" s="2" t="s">
        <v>823</v>
      </c>
      <c r="E380" s="3" t="s">
        <v>5994</v>
      </c>
      <c r="F380" s="78" t="s">
        <v>6105</v>
      </c>
      <c r="G380" s="78" t="s">
        <v>6105</v>
      </c>
    </row>
    <row r="381" spans="1:7" x14ac:dyDescent="0.2">
      <c r="A381" s="1" t="str">
        <f t="shared" si="6"/>
        <v>SINAPI-I 67</v>
      </c>
      <c r="B381" s="3" t="s">
        <v>9991</v>
      </c>
      <c r="C381" s="3">
        <v>67</v>
      </c>
      <c r="D381" s="2" t="s">
        <v>824</v>
      </c>
      <c r="E381" s="3" t="s">
        <v>5994</v>
      </c>
      <c r="F381" s="78" t="s">
        <v>6106</v>
      </c>
      <c r="G381" s="78" t="s">
        <v>6106</v>
      </c>
    </row>
    <row r="382" spans="1:7" x14ac:dyDescent="0.2">
      <c r="A382" s="1" t="str">
        <f t="shared" si="6"/>
        <v>SINAPI-I 71</v>
      </c>
      <c r="B382" s="3" t="s">
        <v>9991</v>
      </c>
      <c r="C382" s="3">
        <v>71</v>
      </c>
      <c r="D382" s="2" t="s">
        <v>825</v>
      </c>
      <c r="E382" s="3" t="s">
        <v>5994</v>
      </c>
      <c r="F382" s="78" t="s">
        <v>6107</v>
      </c>
      <c r="G382" s="78" t="s">
        <v>6107</v>
      </c>
    </row>
    <row r="383" spans="1:7" x14ac:dyDescent="0.2">
      <c r="A383" s="1" t="str">
        <f t="shared" si="6"/>
        <v>SINAPI-I 73</v>
      </c>
      <c r="B383" s="3" t="s">
        <v>9991</v>
      </c>
      <c r="C383" s="3">
        <v>73</v>
      </c>
      <c r="D383" s="2" t="s">
        <v>826</v>
      </c>
      <c r="E383" s="3" t="s">
        <v>5994</v>
      </c>
      <c r="F383" s="78" t="s">
        <v>6108</v>
      </c>
      <c r="G383" s="78" t="s">
        <v>6108</v>
      </c>
    </row>
    <row r="384" spans="1:7" x14ac:dyDescent="0.2">
      <c r="A384" s="1" t="str">
        <f t="shared" si="6"/>
        <v>SINAPI-I 103</v>
      </c>
      <c r="B384" s="3" t="s">
        <v>9991</v>
      </c>
      <c r="C384" s="3">
        <v>103</v>
      </c>
      <c r="D384" s="2" t="s">
        <v>827</v>
      </c>
      <c r="E384" s="3" t="s">
        <v>5994</v>
      </c>
      <c r="F384" s="78" t="s">
        <v>6109</v>
      </c>
      <c r="G384" s="78" t="s">
        <v>6109</v>
      </c>
    </row>
    <row r="385" spans="1:7" x14ac:dyDescent="0.2">
      <c r="A385" s="1" t="str">
        <f t="shared" si="6"/>
        <v>SINAPI-I 107</v>
      </c>
      <c r="B385" s="3" t="s">
        <v>9991</v>
      </c>
      <c r="C385" s="3">
        <v>107</v>
      </c>
      <c r="D385" s="2" t="s">
        <v>828</v>
      </c>
      <c r="E385" s="3" t="s">
        <v>5994</v>
      </c>
      <c r="F385" s="78" t="s">
        <v>678</v>
      </c>
      <c r="G385" s="78" t="s">
        <v>678</v>
      </c>
    </row>
    <row r="386" spans="1:7" x14ac:dyDescent="0.2">
      <c r="A386" s="1" t="str">
        <f t="shared" si="6"/>
        <v>SINAPI-I 65</v>
      </c>
      <c r="B386" s="3" t="s">
        <v>9991</v>
      </c>
      <c r="C386" s="3">
        <v>65</v>
      </c>
      <c r="D386" s="2" t="s">
        <v>829</v>
      </c>
      <c r="E386" s="3" t="s">
        <v>5994</v>
      </c>
      <c r="F386" s="78" t="s">
        <v>6041</v>
      </c>
      <c r="G386" s="78" t="s">
        <v>6041</v>
      </c>
    </row>
    <row r="387" spans="1:7" x14ac:dyDescent="0.2">
      <c r="A387" s="1" t="str">
        <f t="shared" si="6"/>
        <v>SINAPI-I 108</v>
      </c>
      <c r="B387" s="3" t="s">
        <v>9991</v>
      </c>
      <c r="C387" s="3">
        <v>108</v>
      </c>
      <c r="D387" s="2" t="s">
        <v>830</v>
      </c>
      <c r="E387" s="3" t="s">
        <v>5994</v>
      </c>
      <c r="F387" s="78" t="s">
        <v>6110</v>
      </c>
      <c r="G387" s="78" t="s">
        <v>6110</v>
      </c>
    </row>
    <row r="388" spans="1:7" x14ac:dyDescent="0.2">
      <c r="A388" s="1" t="str">
        <f t="shared" si="6"/>
        <v>SINAPI-I 110</v>
      </c>
      <c r="B388" s="3" t="s">
        <v>9991</v>
      </c>
      <c r="C388" s="3">
        <v>110</v>
      </c>
      <c r="D388" s="2" t="s">
        <v>831</v>
      </c>
      <c r="E388" s="3" t="s">
        <v>5994</v>
      </c>
      <c r="F388" s="78" t="s">
        <v>6111</v>
      </c>
      <c r="G388" s="78" t="s">
        <v>6111</v>
      </c>
    </row>
    <row r="389" spans="1:7" x14ac:dyDescent="0.2">
      <c r="A389" s="1" t="str">
        <f t="shared" si="6"/>
        <v>SINAPI-I 109</v>
      </c>
      <c r="B389" s="3" t="s">
        <v>9991</v>
      </c>
      <c r="C389" s="3">
        <v>109</v>
      </c>
      <c r="D389" s="2" t="s">
        <v>832</v>
      </c>
      <c r="E389" s="3" t="s">
        <v>5994</v>
      </c>
      <c r="F389" s="78" t="s">
        <v>6112</v>
      </c>
      <c r="G389" s="78" t="s">
        <v>6112</v>
      </c>
    </row>
    <row r="390" spans="1:7" x14ac:dyDescent="0.2">
      <c r="A390" s="1" t="str">
        <f t="shared" si="6"/>
        <v>SINAPI-I 111</v>
      </c>
      <c r="B390" s="3" t="s">
        <v>9991</v>
      </c>
      <c r="C390" s="3">
        <v>111</v>
      </c>
      <c r="D390" s="2" t="s">
        <v>833</v>
      </c>
      <c r="E390" s="3" t="s">
        <v>5994</v>
      </c>
      <c r="F390" s="78" t="s">
        <v>6113</v>
      </c>
      <c r="G390" s="78" t="s">
        <v>6113</v>
      </c>
    </row>
    <row r="391" spans="1:7" x14ac:dyDescent="0.2">
      <c r="A391" s="1" t="str">
        <f t="shared" si="6"/>
        <v>SINAPI-I 112</v>
      </c>
      <c r="B391" s="3" t="s">
        <v>9991</v>
      </c>
      <c r="C391" s="3">
        <v>112</v>
      </c>
      <c r="D391" s="2" t="s">
        <v>834</v>
      </c>
      <c r="E391" s="3" t="s">
        <v>5994</v>
      </c>
      <c r="F391" s="78" t="s">
        <v>6114</v>
      </c>
      <c r="G391" s="78" t="s">
        <v>6114</v>
      </c>
    </row>
    <row r="392" spans="1:7" x14ac:dyDescent="0.2">
      <c r="A392" s="1" t="str">
        <f t="shared" si="6"/>
        <v>SINAPI-I 113</v>
      </c>
      <c r="B392" s="3" t="s">
        <v>9991</v>
      </c>
      <c r="C392" s="3">
        <v>113</v>
      </c>
      <c r="D392" s="2" t="s">
        <v>835</v>
      </c>
      <c r="E392" s="3" t="s">
        <v>5994</v>
      </c>
      <c r="F392" s="78" t="s">
        <v>6115</v>
      </c>
      <c r="G392" s="78" t="s">
        <v>6115</v>
      </c>
    </row>
    <row r="393" spans="1:7" x14ac:dyDescent="0.2">
      <c r="A393" s="1" t="str">
        <f t="shared" si="6"/>
        <v>SINAPI-I 104</v>
      </c>
      <c r="B393" s="3" t="s">
        <v>9991</v>
      </c>
      <c r="C393" s="3">
        <v>104</v>
      </c>
      <c r="D393" s="2" t="s">
        <v>836</v>
      </c>
      <c r="E393" s="3" t="s">
        <v>5994</v>
      </c>
      <c r="F393" s="78" t="s">
        <v>6116</v>
      </c>
      <c r="G393" s="78" t="s">
        <v>6116</v>
      </c>
    </row>
    <row r="394" spans="1:7" x14ac:dyDescent="0.2">
      <c r="A394" s="1" t="str">
        <f t="shared" si="6"/>
        <v>SINAPI-I 102</v>
      </c>
      <c r="B394" s="3" t="s">
        <v>9991</v>
      </c>
      <c r="C394" s="3">
        <v>102</v>
      </c>
      <c r="D394" s="2" t="s">
        <v>837</v>
      </c>
      <c r="E394" s="3" t="s">
        <v>5994</v>
      </c>
      <c r="F394" s="78" t="s">
        <v>6117</v>
      </c>
      <c r="G394" s="78" t="s">
        <v>6117</v>
      </c>
    </row>
    <row r="395" spans="1:7" x14ac:dyDescent="0.2">
      <c r="A395" s="1" t="str">
        <f t="shared" si="6"/>
        <v>SINAPI-I 95</v>
      </c>
      <c r="B395" s="3" t="s">
        <v>9991</v>
      </c>
      <c r="C395" s="3">
        <v>95</v>
      </c>
      <c r="D395" s="2" t="s">
        <v>838</v>
      </c>
      <c r="E395" s="3" t="s">
        <v>5994</v>
      </c>
      <c r="F395" s="78" t="s">
        <v>6118</v>
      </c>
      <c r="G395" s="78" t="s">
        <v>6118</v>
      </c>
    </row>
    <row r="396" spans="1:7" x14ac:dyDescent="0.2">
      <c r="A396" s="1" t="str">
        <f t="shared" si="6"/>
        <v>SINAPI-I 96</v>
      </c>
      <c r="B396" s="3" t="s">
        <v>9991</v>
      </c>
      <c r="C396" s="3">
        <v>96</v>
      </c>
      <c r="D396" s="2" t="s">
        <v>839</v>
      </c>
      <c r="E396" s="3" t="s">
        <v>5994</v>
      </c>
      <c r="F396" s="78" t="s">
        <v>6119</v>
      </c>
      <c r="G396" s="78" t="s">
        <v>6119</v>
      </c>
    </row>
    <row r="397" spans="1:7" x14ac:dyDescent="0.2">
      <c r="A397" s="1" t="str">
        <f t="shared" si="6"/>
        <v>SINAPI-I 97</v>
      </c>
      <c r="B397" s="3" t="s">
        <v>9991</v>
      </c>
      <c r="C397" s="3">
        <v>97</v>
      </c>
      <c r="D397" s="2" t="s">
        <v>840</v>
      </c>
      <c r="E397" s="3" t="s">
        <v>5994</v>
      </c>
      <c r="F397" s="78" t="s">
        <v>6120</v>
      </c>
      <c r="G397" s="78" t="s">
        <v>6120</v>
      </c>
    </row>
    <row r="398" spans="1:7" x14ac:dyDescent="0.2">
      <c r="A398" s="1" t="str">
        <f t="shared" si="6"/>
        <v>SINAPI-I 98</v>
      </c>
      <c r="B398" s="3" t="s">
        <v>9991</v>
      </c>
      <c r="C398" s="3">
        <v>98</v>
      </c>
      <c r="D398" s="2" t="s">
        <v>841</v>
      </c>
      <c r="E398" s="3" t="s">
        <v>5994</v>
      </c>
      <c r="F398" s="78" t="s">
        <v>6121</v>
      </c>
      <c r="G398" s="78" t="s">
        <v>6121</v>
      </c>
    </row>
    <row r="399" spans="1:7" x14ac:dyDescent="0.2">
      <c r="A399" s="1" t="str">
        <f t="shared" si="6"/>
        <v>SINAPI-I 99</v>
      </c>
      <c r="B399" s="3" t="s">
        <v>9991</v>
      </c>
      <c r="C399" s="3">
        <v>99</v>
      </c>
      <c r="D399" s="2" t="s">
        <v>842</v>
      </c>
      <c r="E399" s="3" t="s">
        <v>5994</v>
      </c>
      <c r="F399" s="78" t="s">
        <v>6122</v>
      </c>
      <c r="G399" s="78" t="s">
        <v>6122</v>
      </c>
    </row>
    <row r="400" spans="1:7" x14ac:dyDescent="0.2">
      <c r="A400" s="1" t="str">
        <f t="shared" si="6"/>
        <v>SINAPI-I 100</v>
      </c>
      <c r="B400" s="3" t="s">
        <v>9991</v>
      </c>
      <c r="C400" s="3">
        <v>100</v>
      </c>
      <c r="D400" s="2" t="s">
        <v>843</v>
      </c>
      <c r="E400" s="3" t="s">
        <v>5994</v>
      </c>
      <c r="F400" s="78" t="s">
        <v>6123</v>
      </c>
      <c r="G400" s="78" t="s">
        <v>6123</v>
      </c>
    </row>
    <row r="401" spans="1:7" x14ac:dyDescent="0.2">
      <c r="A401" s="1" t="str">
        <f t="shared" si="6"/>
        <v>SINAPI-I 75</v>
      </c>
      <c r="B401" s="3" t="s">
        <v>9991</v>
      </c>
      <c r="C401" s="3">
        <v>75</v>
      </c>
      <c r="D401" s="2" t="s">
        <v>844</v>
      </c>
      <c r="E401" s="3" t="s">
        <v>5994</v>
      </c>
      <c r="F401" s="78" t="s">
        <v>6124</v>
      </c>
      <c r="G401" s="78" t="s">
        <v>6124</v>
      </c>
    </row>
    <row r="402" spans="1:7" x14ac:dyDescent="0.2">
      <c r="A402" s="1" t="str">
        <f t="shared" si="6"/>
        <v>SINAPI-I 114</v>
      </c>
      <c r="B402" s="3" t="s">
        <v>9991</v>
      </c>
      <c r="C402" s="3">
        <v>114</v>
      </c>
      <c r="D402" s="2" t="s">
        <v>845</v>
      </c>
      <c r="E402" s="3" t="s">
        <v>5994</v>
      </c>
      <c r="F402" s="78" t="s">
        <v>6125</v>
      </c>
      <c r="G402" s="78" t="s">
        <v>6125</v>
      </c>
    </row>
    <row r="403" spans="1:7" x14ac:dyDescent="0.2">
      <c r="A403" s="1" t="str">
        <f t="shared" si="6"/>
        <v>SINAPI-I 68</v>
      </c>
      <c r="B403" s="3" t="s">
        <v>9991</v>
      </c>
      <c r="C403" s="3">
        <v>68</v>
      </c>
      <c r="D403" s="2" t="s">
        <v>846</v>
      </c>
      <c r="E403" s="3" t="s">
        <v>5994</v>
      </c>
      <c r="F403" s="78" t="s">
        <v>6126</v>
      </c>
      <c r="G403" s="78" t="s">
        <v>6126</v>
      </c>
    </row>
    <row r="404" spans="1:7" x14ac:dyDescent="0.2">
      <c r="A404" s="1" t="str">
        <f t="shared" si="6"/>
        <v>SINAPI-I 86</v>
      </c>
      <c r="B404" s="3" t="s">
        <v>9991</v>
      </c>
      <c r="C404" s="3">
        <v>86</v>
      </c>
      <c r="D404" s="2" t="s">
        <v>847</v>
      </c>
      <c r="E404" s="3" t="s">
        <v>5994</v>
      </c>
      <c r="F404" s="78" t="s">
        <v>6127</v>
      </c>
      <c r="G404" s="78" t="s">
        <v>6127</v>
      </c>
    </row>
    <row r="405" spans="1:7" x14ac:dyDescent="0.2">
      <c r="A405" s="1" t="str">
        <f t="shared" si="6"/>
        <v>SINAPI-I 66</v>
      </c>
      <c r="B405" s="3" t="s">
        <v>9991</v>
      </c>
      <c r="C405" s="3">
        <v>66</v>
      </c>
      <c r="D405" s="2" t="s">
        <v>848</v>
      </c>
      <c r="E405" s="3" t="s">
        <v>5994</v>
      </c>
      <c r="F405" s="78" t="s">
        <v>6128</v>
      </c>
      <c r="G405" s="78" t="s">
        <v>6128</v>
      </c>
    </row>
    <row r="406" spans="1:7" x14ac:dyDescent="0.2">
      <c r="A406" s="1" t="str">
        <f t="shared" si="6"/>
        <v>SINAPI-I 69</v>
      </c>
      <c r="B406" s="3" t="s">
        <v>9991</v>
      </c>
      <c r="C406" s="3">
        <v>69</v>
      </c>
      <c r="D406" s="2" t="s">
        <v>849</v>
      </c>
      <c r="E406" s="3" t="s">
        <v>5994</v>
      </c>
      <c r="F406" s="78" t="s">
        <v>6129</v>
      </c>
      <c r="G406" s="78" t="s">
        <v>6129</v>
      </c>
    </row>
    <row r="407" spans="1:7" x14ac:dyDescent="0.2">
      <c r="A407" s="1" t="str">
        <f t="shared" si="6"/>
        <v>SINAPI-I 83</v>
      </c>
      <c r="B407" s="3" t="s">
        <v>9991</v>
      </c>
      <c r="C407" s="3">
        <v>83</v>
      </c>
      <c r="D407" s="2" t="s">
        <v>850</v>
      </c>
      <c r="E407" s="3" t="s">
        <v>5994</v>
      </c>
      <c r="F407" s="78" t="s">
        <v>6130</v>
      </c>
      <c r="G407" s="78" t="s">
        <v>6130</v>
      </c>
    </row>
    <row r="408" spans="1:7" x14ac:dyDescent="0.2">
      <c r="A408" s="1" t="str">
        <f t="shared" si="6"/>
        <v>SINAPI-I 74</v>
      </c>
      <c r="B408" s="3" t="s">
        <v>9991</v>
      </c>
      <c r="C408" s="3">
        <v>74</v>
      </c>
      <c r="D408" s="2" t="s">
        <v>851</v>
      </c>
      <c r="E408" s="3" t="s">
        <v>5994</v>
      </c>
      <c r="F408" s="78" t="s">
        <v>6131</v>
      </c>
      <c r="G408" s="78" t="s">
        <v>6131</v>
      </c>
    </row>
    <row r="409" spans="1:7" x14ac:dyDescent="0.2">
      <c r="A409" s="1" t="str">
        <f t="shared" si="6"/>
        <v>SINAPI-I 106</v>
      </c>
      <c r="B409" s="3" t="s">
        <v>9991</v>
      </c>
      <c r="C409" s="3">
        <v>106</v>
      </c>
      <c r="D409" s="2" t="s">
        <v>852</v>
      </c>
      <c r="E409" s="3" t="s">
        <v>5994</v>
      </c>
      <c r="F409" s="78" t="s">
        <v>6132</v>
      </c>
      <c r="G409" s="78" t="s">
        <v>6132</v>
      </c>
    </row>
    <row r="410" spans="1:7" x14ac:dyDescent="0.2">
      <c r="A410" s="1" t="str">
        <f t="shared" si="6"/>
        <v>SINAPI-I 87</v>
      </c>
      <c r="B410" s="3" t="s">
        <v>9991</v>
      </c>
      <c r="C410" s="3">
        <v>87</v>
      </c>
      <c r="D410" s="2" t="s">
        <v>853</v>
      </c>
      <c r="E410" s="3" t="s">
        <v>5994</v>
      </c>
      <c r="F410" s="78" t="s">
        <v>6133</v>
      </c>
      <c r="G410" s="78" t="s">
        <v>6133</v>
      </c>
    </row>
    <row r="411" spans="1:7" x14ac:dyDescent="0.2">
      <c r="A411" s="1" t="str">
        <f t="shared" si="6"/>
        <v>SINAPI-I 88</v>
      </c>
      <c r="B411" s="3" t="s">
        <v>9991</v>
      </c>
      <c r="C411" s="3">
        <v>88</v>
      </c>
      <c r="D411" s="2" t="s">
        <v>854</v>
      </c>
      <c r="E411" s="3" t="s">
        <v>5994</v>
      </c>
      <c r="F411" s="78" t="s">
        <v>6134</v>
      </c>
      <c r="G411" s="78" t="s">
        <v>6134</v>
      </c>
    </row>
    <row r="412" spans="1:7" x14ac:dyDescent="0.2">
      <c r="A412" s="1" t="str">
        <f t="shared" si="6"/>
        <v>SINAPI-I 89</v>
      </c>
      <c r="B412" s="3" t="s">
        <v>9991</v>
      </c>
      <c r="C412" s="3">
        <v>89</v>
      </c>
      <c r="D412" s="2" t="s">
        <v>855</v>
      </c>
      <c r="E412" s="3" t="s">
        <v>5994</v>
      </c>
      <c r="F412" s="78" t="s">
        <v>588</v>
      </c>
      <c r="G412" s="78" t="s">
        <v>588</v>
      </c>
    </row>
    <row r="413" spans="1:7" x14ac:dyDescent="0.2">
      <c r="A413" s="1" t="str">
        <f t="shared" si="6"/>
        <v>SINAPI-I 90</v>
      </c>
      <c r="B413" s="3" t="s">
        <v>9991</v>
      </c>
      <c r="C413" s="3">
        <v>90</v>
      </c>
      <c r="D413" s="2" t="s">
        <v>856</v>
      </c>
      <c r="E413" s="3" t="s">
        <v>5994</v>
      </c>
      <c r="F413" s="78" t="s">
        <v>6135</v>
      </c>
      <c r="G413" s="78" t="s">
        <v>6135</v>
      </c>
    </row>
    <row r="414" spans="1:7" x14ac:dyDescent="0.2">
      <c r="A414" s="1" t="str">
        <f t="shared" si="6"/>
        <v>SINAPI-I 81</v>
      </c>
      <c r="B414" s="3" t="s">
        <v>9991</v>
      </c>
      <c r="C414" s="3">
        <v>81</v>
      </c>
      <c r="D414" s="2" t="s">
        <v>857</v>
      </c>
      <c r="E414" s="3" t="s">
        <v>5994</v>
      </c>
      <c r="F414" s="78" t="s">
        <v>6136</v>
      </c>
      <c r="G414" s="78" t="s">
        <v>6136</v>
      </c>
    </row>
    <row r="415" spans="1:7" x14ac:dyDescent="0.2">
      <c r="A415" s="1" t="str">
        <f t="shared" si="6"/>
        <v>SINAPI-I 82</v>
      </c>
      <c r="B415" s="3" t="s">
        <v>9991</v>
      </c>
      <c r="C415" s="3">
        <v>82</v>
      </c>
      <c r="D415" s="2" t="s">
        <v>858</v>
      </c>
      <c r="E415" s="3" t="s">
        <v>5994</v>
      </c>
      <c r="F415" s="78" t="s">
        <v>6137</v>
      </c>
      <c r="G415" s="78" t="s">
        <v>6137</v>
      </c>
    </row>
    <row r="416" spans="1:7" x14ac:dyDescent="0.2">
      <c r="A416" s="1" t="str">
        <f t="shared" si="6"/>
        <v>SINAPI-I 105</v>
      </c>
      <c r="B416" s="3" t="s">
        <v>9991</v>
      </c>
      <c r="C416" s="3">
        <v>105</v>
      </c>
      <c r="D416" s="2" t="s">
        <v>859</v>
      </c>
      <c r="E416" s="3" t="s">
        <v>5994</v>
      </c>
      <c r="F416" s="78" t="s">
        <v>6138</v>
      </c>
      <c r="G416" s="78" t="s">
        <v>6138</v>
      </c>
    </row>
    <row r="417" spans="1:7" x14ac:dyDescent="0.2">
      <c r="A417" s="1" t="str">
        <f t="shared" si="6"/>
        <v>SINAPI-I 60</v>
      </c>
      <c r="B417" s="3" t="s">
        <v>9991</v>
      </c>
      <c r="C417" s="3">
        <v>60</v>
      </c>
      <c r="D417" s="2" t="s">
        <v>860</v>
      </c>
      <c r="E417" s="3" t="s">
        <v>5994</v>
      </c>
      <c r="F417" s="78" t="s">
        <v>6139</v>
      </c>
      <c r="G417" s="78" t="s">
        <v>6139</v>
      </c>
    </row>
    <row r="418" spans="1:7" x14ac:dyDescent="0.2">
      <c r="A418" s="1" t="str">
        <f t="shared" si="6"/>
        <v>SINAPI-I 72</v>
      </c>
      <c r="B418" s="3" t="s">
        <v>9991</v>
      </c>
      <c r="C418" s="3">
        <v>72</v>
      </c>
      <c r="D418" s="2" t="s">
        <v>861</v>
      </c>
      <c r="E418" s="3" t="s">
        <v>5994</v>
      </c>
      <c r="F418" s="78" t="s">
        <v>6140</v>
      </c>
      <c r="G418" s="78" t="s">
        <v>6140</v>
      </c>
    </row>
    <row r="419" spans="1:7" x14ac:dyDescent="0.2">
      <c r="A419" s="1" t="str">
        <f t="shared" si="6"/>
        <v>SINAPI-I 70</v>
      </c>
      <c r="B419" s="3" t="s">
        <v>9991</v>
      </c>
      <c r="C419" s="3">
        <v>70</v>
      </c>
      <c r="D419" s="2" t="s">
        <v>862</v>
      </c>
      <c r="E419" s="3" t="s">
        <v>5994</v>
      </c>
      <c r="F419" s="78" t="s">
        <v>6141</v>
      </c>
      <c r="G419" s="78" t="s">
        <v>6141</v>
      </c>
    </row>
    <row r="420" spans="1:7" x14ac:dyDescent="0.2">
      <c r="A420" s="1" t="str">
        <f t="shared" si="6"/>
        <v>SINAPI-I 85</v>
      </c>
      <c r="B420" s="3" t="s">
        <v>9991</v>
      </c>
      <c r="C420" s="3">
        <v>85</v>
      </c>
      <c r="D420" s="2" t="s">
        <v>863</v>
      </c>
      <c r="E420" s="3" t="s">
        <v>5994</v>
      </c>
      <c r="F420" s="78" t="s">
        <v>6142</v>
      </c>
      <c r="G420" s="78" t="s">
        <v>6142</v>
      </c>
    </row>
    <row r="421" spans="1:7" x14ac:dyDescent="0.2">
      <c r="A421" s="1" t="str">
        <f t="shared" si="6"/>
        <v>SINAPI-I 84</v>
      </c>
      <c r="B421" s="3" t="s">
        <v>9991</v>
      </c>
      <c r="C421" s="3">
        <v>84</v>
      </c>
      <c r="D421" s="2" t="s">
        <v>864</v>
      </c>
      <c r="E421" s="3" t="s">
        <v>5994</v>
      </c>
      <c r="F421" s="78" t="s">
        <v>6143</v>
      </c>
      <c r="G421" s="78" t="s">
        <v>6143</v>
      </c>
    </row>
    <row r="422" spans="1:7" x14ac:dyDescent="0.2">
      <c r="A422" s="1" t="str">
        <f t="shared" si="6"/>
        <v>SINAPI-I 37997</v>
      </c>
      <c r="B422" s="3" t="s">
        <v>9991</v>
      </c>
      <c r="C422" s="3">
        <v>37997</v>
      </c>
      <c r="D422" s="2" t="s">
        <v>865</v>
      </c>
      <c r="E422" s="3" t="s">
        <v>5994</v>
      </c>
      <c r="F422" s="78" t="s">
        <v>6144</v>
      </c>
      <c r="G422" s="78" t="s">
        <v>6144</v>
      </c>
    </row>
    <row r="423" spans="1:7" x14ac:dyDescent="0.2">
      <c r="A423" s="1" t="str">
        <f t="shared" si="6"/>
        <v>SINAPI-I 37998</v>
      </c>
      <c r="B423" s="3" t="s">
        <v>9991</v>
      </c>
      <c r="C423" s="3">
        <v>37998</v>
      </c>
      <c r="D423" s="2" t="s">
        <v>866</v>
      </c>
      <c r="E423" s="3" t="s">
        <v>5994</v>
      </c>
      <c r="F423" s="78" t="s">
        <v>6145</v>
      </c>
      <c r="G423" s="78" t="s">
        <v>6145</v>
      </c>
    </row>
    <row r="424" spans="1:7" ht="20.399999999999999" x14ac:dyDescent="0.2">
      <c r="A424" s="1" t="str">
        <f t="shared" ref="A424:A487" si="7">CONCATENAR</f>
        <v>SINAPI-I 10899</v>
      </c>
      <c r="B424" s="3" t="s">
        <v>9991</v>
      </c>
      <c r="C424" s="3">
        <v>10899</v>
      </c>
      <c r="D424" s="2" t="s">
        <v>867</v>
      </c>
      <c r="E424" s="3" t="s">
        <v>5994</v>
      </c>
      <c r="F424" s="78" t="s">
        <v>6146</v>
      </c>
      <c r="G424" s="78" t="s">
        <v>6146</v>
      </c>
    </row>
    <row r="425" spans="1:7" ht="20.399999999999999" x14ac:dyDescent="0.2">
      <c r="A425" s="1" t="str">
        <f t="shared" si="7"/>
        <v>SINAPI-I 10900</v>
      </c>
      <c r="B425" s="3" t="s">
        <v>9991</v>
      </c>
      <c r="C425" s="3">
        <v>10900</v>
      </c>
      <c r="D425" s="2" t="s">
        <v>868</v>
      </c>
      <c r="E425" s="3" t="s">
        <v>5994</v>
      </c>
      <c r="F425" s="78" t="s">
        <v>6147</v>
      </c>
      <c r="G425" s="78" t="s">
        <v>6147</v>
      </c>
    </row>
    <row r="426" spans="1:7" x14ac:dyDescent="0.2">
      <c r="A426" s="1" t="str">
        <f t="shared" si="7"/>
        <v>SINAPI-I 46</v>
      </c>
      <c r="B426" s="3" t="s">
        <v>9991</v>
      </c>
      <c r="C426" s="3">
        <v>46</v>
      </c>
      <c r="D426" s="2" t="s">
        <v>869</v>
      </c>
      <c r="E426" s="3" t="s">
        <v>5994</v>
      </c>
      <c r="F426" s="78" t="s">
        <v>6148</v>
      </c>
      <c r="G426" s="78" t="s">
        <v>6148</v>
      </c>
    </row>
    <row r="427" spans="1:7" x14ac:dyDescent="0.2">
      <c r="A427" s="1" t="str">
        <f t="shared" si="7"/>
        <v>SINAPI-I 51</v>
      </c>
      <c r="B427" s="3" t="s">
        <v>9991</v>
      </c>
      <c r="C427" s="3">
        <v>51</v>
      </c>
      <c r="D427" s="2" t="s">
        <v>870</v>
      </c>
      <c r="E427" s="3" t="s">
        <v>5994</v>
      </c>
      <c r="F427" s="78" t="s">
        <v>6149</v>
      </c>
      <c r="G427" s="78" t="s">
        <v>6149</v>
      </c>
    </row>
    <row r="428" spans="1:7" x14ac:dyDescent="0.2">
      <c r="A428" s="1" t="str">
        <f t="shared" si="7"/>
        <v>SINAPI-I 12863</v>
      </c>
      <c r="B428" s="3" t="s">
        <v>9991</v>
      </c>
      <c r="C428" s="3">
        <v>12863</v>
      </c>
      <c r="D428" s="2" t="s">
        <v>871</v>
      </c>
      <c r="E428" s="3" t="s">
        <v>5994</v>
      </c>
      <c r="F428" s="78" t="s">
        <v>619</v>
      </c>
      <c r="G428" s="78" t="s">
        <v>619</v>
      </c>
    </row>
    <row r="429" spans="1:7" x14ac:dyDescent="0.2">
      <c r="A429" s="1" t="str">
        <f t="shared" si="7"/>
        <v>SINAPI-I 50</v>
      </c>
      <c r="B429" s="3" t="s">
        <v>9991</v>
      </c>
      <c r="C429" s="3">
        <v>50</v>
      </c>
      <c r="D429" s="2" t="s">
        <v>872</v>
      </c>
      <c r="E429" s="3" t="s">
        <v>5994</v>
      </c>
      <c r="F429" s="78" t="s">
        <v>6150</v>
      </c>
      <c r="G429" s="78" t="s">
        <v>6150</v>
      </c>
    </row>
    <row r="430" spans="1:7" x14ac:dyDescent="0.2">
      <c r="A430" s="1" t="str">
        <f t="shared" si="7"/>
        <v>SINAPI-I 47</v>
      </c>
      <c r="B430" s="3" t="s">
        <v>9991</v>
      </c>
      <c r="C430" s="3">
        <v>47</v>
      </c>
      <c r="D430" s="2" t="s">
        <v>873</v>
      </c>
      <c r="E430" s="3" t="s">
        <v>5994</v>
      </c>
      <c r="F430" s="78" t="s">
        <v>6151</v>
      </c>
      <c r="G430" s="78" t="s">
        <v>6151</v>
      </c>
    </row>
    <row r="431" spans="1:7" x14ac:dyDescent="0.2">
      <c r="A431" s="1" t="str">
        <f t="shared" si="7"/>
        <v>SINAPI-I 48</v>
      </c>
      <c r="B431" s="3" t="s">
        <v>9991</v>
      </c>
      <c r="C431" s="3">
        <v>48</v>
      </c>
      <c r="D431" s="2" t="s">
        <v>874</v>
      </c>
      <c r="E431" s="3" t="s">
        <v>5994</v>
      </c>
      <c r="F431" s="78" t="s">
        <v>6152</v>
      </c>
      <c r="G431" s="78" t="s">
        <v>6152</v>
      </c>
    </row>
    <row r="432" spans="1:7" x14ac:dyDescent="0.2">
      <c r="A432" s="1" t="str">
        <f t="shared" si="7"/>
        <v>SINAPI-I 52</v>
      </c>
      <c r="B432" s="3" t="s">
        <v>9991</v>
      </c>
      <c r="C432" s="3">
        <v>52</v>
      </c>
      <c r="D432" s="2" t="s">
        <v>875</v>
      </c>
      <c r="E432" s="3" t="s">
        <v>5994</v>
      </c>
      <c r="F432" s="78" t="s">
        <v>6153</v>
      </c>
      <c r="G432" s="78" t="s">
        <v>6153</v>
      </c>
    </row>
    <row r="433" spans="1:7" x14ac:dyDescent="0.2">
      <c r="A433" s="1" t="str">
        <f t="shared" si="7"/>
        <v>SINAPI-I 43</v>
      </c>
      <c r="B433" s="3" t="s">
        <v>9991</v>
      </c>
      <c r="C433" s="3">
        <v>43</v>
      </c>
      <c r="D433" s="2" t="s">
        <v>876</v>
      </c>
      <c r="E433" s="3" t="s">
        <v>5994</v>
      </c>
      <c r="F433" s="78" t="s">
        <v>6154</v>
      </c>
      <c r="G433" s="78" t="s">
        <v>6154</v>
      </c>
    </row>
    <row r="434" spans="1:7" x14ac:dyDescent="0.2">
      <c r="A434" s="1" t="str">
        <f t="shared" si="7"/>
        <v>SINAPI-I 4791</v>
      </c>
      <c r="B434" s="3" t="s">
        <v>9991</v>
      </c>
      <c r="C434" s="3">
        <v>4791</v>
      </c>
      <c r="D434" s="2" t="s">
        <v>877</v>
      </c>
      <c r="E434" s="3" t="s">
        <v>5997</v>
      </c>
      <c r="F434" s="78" t="s">
        <v>6155</v>
      </c>
      <c r="G434" s="78" t="s">
        <v>6155</v>
      </c>
    </row>
    <row r="435" spans="1:7" x14ac:dyDescent="0.2">
      <c r="A435" s="1" t="str">
        <f t="shared" si="7"/>
        <v>SINAPI-I 157</v>
      </c>
      <c r="B435" s="3" t="s">
        <v>9991</v>
      </c>
      <c r="C435" s="3">
        <v>157</v>
      </c>
      <c r="D435" s="2" t="s">
        <v>878</v>
      </c>
      <c r="E435" s="3" t="s">
        <v>5997</v>
      </c>
      <c r="F435" s="78" t="s">
        <v>6156</v>
      </c>
      <c r="G435" s="78" t="s">
        <v>6156</v>
      </c>
    </row>
    <row r="436" spans="1:7" x14ac:dyDescent="0.2">
      <c r="A436" s="1" t="str">
        <f t="shared" si="7"/>
        <v>SINAPI-I 156</v>
      </c>
      <c r="B436" s="3" t="s">
        <v>9991</v>
      </c>
      <c r="C436" s="3">
        <v>156</v>
      </c>
      <c r="D436" s="2" t="s">
        <v>879</v>
      </c>
      <c r="E436" s="3" t="s">
        <v>5997</v>
      </c>
      <c r="F436" s="78" t="s">
        <v>6157</v>
      </c>
      <c r="G436" s="78" t="s">
        <v>6157</v>
      </c>
    </row>
    <row r="437" spans="1:7" x14ac:dyDescent="0.2">
      <c r="A437" s="1" t="str">
        <f t="shared" si="7"/>
        <v>SINAPI-I 131</v>
      </c>
      <c r="B437" s="3" t="s">
        <v>9991</v>
      </c>
      <c r="C437" s="3">
        <v>131</v>
      </c>
      <c r="D437" s="2" t="s">
        <v>880</v>
      </c>
      <c r="E437" s="3" t="s">
        <v>5997</v>
      </c>
      <c r="F437" s="78" t="s">
        <v>6158</v>
      </c>
      <c r="G437" s="78" t="s">
        <v>6158</v>
      </c>
    </row>
    <row r="438" spans="1:7" x14ac:dyDescent="0.2">
      <c r="A438" s="1" t="str">
        <f t="shared" si="7"/>
        <v>SINAPI-I 39719</v>
      </c>
      <c r="B438" s="3" t="s">
        <v>9991</v>
      </c>
      <c r="C438" s="3">
        <v>39719</v>
      </c>
      <c r="D438" s="2" t="s">
        <v>881</v>
      </c>
      <c r="E438" s="3" t="s">
        <v>5998</v>
      </c>
      <c r="F438" s="78" t="s">
        <v>6159</v>
      </c>
      <c r="G438" s="78" t="s">
        <v>6159</v>
      </c>
    </row>
    <row r="439" spans="1:7" x14ac:dyDescent="0.2">
      <c r="A439" s="1" t="str">
        <f t="shared" si="7"/>
        <v>SINAPI-I 21114</v>
      </c>
      <c r="B439" s="3" t="s">
        <v>9991</v>
      </c>
      <c r="C439" s="3">
        <v>21114</v>
      </c>
      <c r="D439" s="2" t="s">
        <v>882</v>
      </c>
      <c r="E439" s="3" t="s">
        <v>5994</v>
      </c>
      <c r="F439" s="78" t="s">
        <v>6160</v>
      </c>
      <c r="G439" s="78" t="s">
        <v>6160</v>
      </c>
    </row>
    <row r="440" spans="1:7" x14ac:dyDescent="0.2">
      <c r="A440" s="1" t="str">
        <f t="shared" si="7"/>
        <v>SINAPI-I 119</v>
      </c>
      <c r="B440" s="3" t="s">
        <v>9991</v>
      </c>
      <c r="C440" s="3">
        <v>119</v>
      </c>
      <c r="D440" s="2" t="s">
        <v>883</v>
      </c>
      <c r="E440" s="3" t="s">
        <v>5994</v>
      </c>
      <c r="F440" s="78" t="s">
        <v>6161</v>
      </c>
      <c r="G440" s="78" t="s">
        <v>6161</v>
      </c>
    </row>
    <row r="441" spans="1:7" x14ac:dyDescent="0.2">
      <c r="A441" s="1" t="str">
        <f t="shared" si="7"/>
        <v>SINAPI-I 20080</v>
      </c>
      <c r="B441" s="3" t="s">
        <v>9991</v>
      </c>
      <c r="C441" s="3">
        <v>20080</v>
      </c>
      <c r="D441" s="2" t="s">
        <v>884</v>
      </c>
      <c r="E441" s="3" t="s">
        <v>5994</v>
      </c>
      <c r="F441" s="78" t="s">
        <v>6162</v>
      </c>
      <c r="G441" s="78" t="s">
        <v>6162</v>
      </c>
    </row>
    <row r="442" spans="1:7" x14ac:dyDescent="0.2">
      <c r="A442" s="1" t="str">
        <f t="shared" si="7"/>
        <v>SINAPI-I 122</v>
      </c>
      <c r="B442" s="3" t="s">
        <v>9991</v>
      </c>
      <c r="C442" s="3">
        <v>122</v>
      </c>
      <c r="D442" s="2" t="s">
        <v>885</v>
      </c>
      <c r="E442" s="3" t="s">
        <v>5994</v>
      </c>
      <c r="F442" s="78" t="s">
        <v>6163</v>
      </c>
      <c r="G442" s="78" t="s">
        <v>6163</v>
      </c>
    </row>
    <row r="443" spans="1:7" x14ac:dyDescent="0.2">
      <c r="A443" s="1" t="str">
        <f t="shared" si="7"/>
        <v>SINAPI-I 3410</v>
      </c>
      <c r="B443" s="3" t="s">
        <v>9991</v>
      </c>
      <c r="C443" s="3">
        <v>3410</v>
      </c>
      <c r="D443" s="2" t="s">
        <v>886</v>
      </c>
      <c r="E443" s="3" t="s">
        <v>5997</v>
      </c>
      <c r="F443" s="78" t="s">
        <v>6164</v>
      </c>
      <c r="G443" s="78" t="s">
        <v>6164</v>
      </c>
    </row>
    <row r="444" spans="1:7" x14ac:dyDescent="0.2">
      <c r="A444" s="1" t="str">
        <f t="shared" si="7"/>
        <v>SINAPI-I 124</v>
      </c>
      <c r="B444" s="3" t="s">
        <v>9991</v>
      </c>
      <c r="C444" s="3">
        <v>124</v>
      </c>
      <c r="D444" s="2" t="s">
        <v>887</v>
      </c>
      <c r="E444" s="3" t="s">
        <v>5998</v>
      </c>
      <c r="F444" s="78" t="s">
        <v>6165</v>
      </c>
      <c r="G444" s="78" t="s">
        <v>6165</v>
      </c>
    </row>
    <row r="445" spans="1:7" x14ac:dyDescent="0.2">
      <c r="A445" s="1" t="str">
        <f t="shared" si="7"/>
        <v>SINAPI-I 7334</v>
      </c>
      <c r="B445" s="3" t="s">
        <v>9991</v>
      </c>
      <c r="C445" s="3">
        <v>7334</v>
      </c>
      <c r="D445" s="2" t="s">
        <v>888</v>
      </c>
      <c r="E445" s="3" t="s">
        <v>5998</v>
      </c>
      <c r="F445" s="78" t="s">
        <v>6166</v>
      </c>
      <c r="G445" s="78" t="s">
        <v>6166</v>
      </c>
    </row>
    <row r="446" spans="1:7" x14ac:dyDescent="0.2">
      <c r="A446" s="1" t="str">
        <f t="shared" si="7"/>
        <v>SINAPI-I 7325</v>
      </c>
      <c r="B446" s="3" t="s">
        <v>9991</v>
      </c>
      <c r="C446" s="3">
        <v>7325</v>
      </c>
      <c r="D446" s="2" t="s">
        <v>889</v>
      </c>
      <c r="E446" s="3" t="s">
        <v>5997</v>
      </c>
      <c r="F446" s="78" t="s">
        <v>6167</v>
      </c>
      <c r="G446" s="78" t="s">
        <v>6167</v>
      </c>
    </row>
    <row r="447" spans="1:7" x14ac:dyDescent="0.2">
      <c r="A447" s="1" t="str">
        <f t="shared" si="7"/>
        <v>SINAPI-I 123</v>
      </c>
      <c r="B447" s="3" t="s">
        <v>9991</v>
      </c>
      <c r="C447" s="3">
        <v>123</v>
      </c>
      <c r="D447" s="2" t="s">
        <v>890</v>
      </c>
      <c r="E447" s="3" t="s">
        <v>5998</v>
      </c>
      <c r="F447" s="78" t="s">
        <v>6168</v>
      </c>
      <c r="G447" s="78" t="s">
        <v>6168</v>
      </c>
    </row>
    <row r="448" spans="1:7" x14ac:dyDescent="0.2">
      <c r="A448" s="1" t="str">
        <f t="shared" si="7"/>
        <v>SINAPI-I 127</v>
      </c>
      <c r="B448" s="3" t="s">
        <v>9991</v>
      </c>
      <c r="C448" s="3">
        <v>127</v>
      </c>
      <c r="D448" s="2" t="s">
        <v>891</v>
      </c>
      <c r="E448" s="3" t="s">
        <v>5998</v>
      </c>
      <c r="F448" s="78" t="s">
        <v>6169</v>
      </c>
      <c r="G448" s="78" t="s">
        <v>6169</v>
      </c>
    </row>
    <row r="449" spans="1:7" x14ac:dyDescent="0.2">
      <c r="A449" s="1" t="str">
        <f t="shared" si="7"/>
        <v>SINAPI-I 133</v>
      </c>
      <c r="B449" s="3" t="s">
        <v>9991</v>
      </c>
      <c r="C449" s="3">
        <v>133</v>
      </c>
      <c r="D449" s="2" t="s">
        <v>892</v>
      </c>
      <c r="E449" s="3" t="s">
        <v>5998</v>
      </c>
      <c r="F449" s="78" t="s">
        <v>6079</v>
      </c>
      <c r="G449" s="78" t="s">
        <v>6079</v>
      </c>
    </row>
    <row r="450" spans="1:7" x14ac:dyDescent="0.2">
      <c r="A450" s="1" t="str">
        <f t="shared" si="7"/>
        <v>SINAPI-I 37538</v>
      </c>
      <c r="B450" s="3" t="s">
        <v>9991</v>
      </c>
      <c r="C450" s="3">
        <v>37538</v>
      </c>
      <c r="D450" s="2" t="s">
        <v>893</v>
      </c>
      <c r="E450" s="3" t="s">
        <v>5999</v>
      </c>
      <c r="F450" s="78" t="s">
        <v>6170</v>
      </c>
      <c r="G450" s="78" t="s">
        <v>6170</v>
      </c>
    </row>
    <row r="451" spans="1:7" x14ac:dyDescent="0.2">
      <c r="A451" s="1" t="str">
        <f t="shared" si="7"/>
        <v>SINAPI-I 132</v>
      </c>
      <c r="B451" s="3" t="s">
        <v>9991</v>
      </c>
      <c r="C451" s="3">
        <v>132</v>
      </c>
      <c r="D451" s="2" t="s">
        <v>894</v>
      </c>
      <c r="E451" s="3" t="s">
        <v>5998</v>
      </c>
      <c r="F451" s="78" t="s">
        <v>6083</v>
      </c>
      <c r="G451" s="78" t="s">
        <v>6083</v>
      </c>
    </row>
    <row r="452" spans="1:7" x14ac:dyDescent="0.2">
      <c r="A452" s="1" t="str">
        <f t="shared" si="7"/>
        <v>SINAPI-I 13408</v>
      </c>
      <c r="B452" s="3" t="s">
        <v>9991</v>
      </c>
      <c r="C452" s="3">
        <v>13408</v>
      </c>
      <c r="D452" s="2" t="s">
        <v>895</v>
      </c>
      <c r="E452" s="3" t="s">
        <v>6000</v>
      </c>
      <c r="F452" s="78" t="s">
        <v>6171</v>
      </c>
      <c r="G452" s="78" t="s">
        <v>6171</v>
      </c>
    </row>
    <row r="453" spans="1:7" x14ac:dyDescent="0.2">
      <c r="A453" s="1" t="str">
        <f t="shared" si="7"/>
        <v>SINAPI-I 37476</v>
      </c>
      <c r="B453" s="3" t="s">
        <v>9991</v>
      </c>
      <c r="C453" s="3">
        <v>37476</v>
      </c>
      <c r="D453" s="2" t="s">
        <v>896</v>
      </c>
      <c r="E453" s="3" t="s">
        <v>5994</v>
      </c>
      <c r="F453" s="78" t="s">
        <v>6172</v>
      </c>
      <c r="G453" s="78" t="s">
        <v>6172</v>
      </c>
    </row>
    <row r="454" spans="1:7" x14ac:dyDescent="0.2">
      <c r="A454" s="1" t="str">
        <f t="shared" si="7"/>
        <v>SINAPI-I 37478</v>
      </c>
      <c r="B454" s="3" t="s">
        <v>9991</v>
      </c>
      <c r="C454" s="3">
        <v>37478</v>
      </c>
      <c r="D454" s="2" t="s">
        <v>897</v>
      </c>
      <c r="E454" s="3" t="s">
        <v>5994</v>
      </c>
      <c r="F454" s="78" t="s">
        <v>6173</v>
      </c>
      <c r="G454" s="78" t="s">
        <v>6173</v>
      </c>
    </row>
    <row r="455" spans="1:7" x14ac:dyDescent="0.2">
      <c r="A455" s="1" t="str">
        <f t="shared" si="7"/>
        <v>SINAPI-I 37477</v>
      </c>
      <c r="B455" s="3" t="s">
        <v>9991</v>
      </c>
      <c r="C455" s="3">
        <v>37477</v>
      </c>
      <c r="D455" s="2" t="s">
        <v>898</v>
      </c>
      <c r="E455" s="3" t="s">
        <v>5994</v>
      </c>
      <c r="F455" s="78" t="s">
        <v>6174</v>
      </c>
      <c r="G455" s="78" t="s">
        <v>6174</v>
      </c>
    </row>
    <row r="456" spans="1:7" x14ac:dyDescent="0.2">
      <c r="A456" s="1" t="str">
        <f t="shared" si="7"/>
        <v>SINAPI-I 37479</v>
      </c>
      <c r="B456" s="3" t="s">
        <v>9991</v>
      </c>
      <c r="C456" s="3">
        <v>37479</v>
      </c>
      <c r="D456" s="2" t="s">
        <v>899</v>
      </c>
      <c r="E456" s="3" t="s">
        <v>5994</v>
      </c>
      <c r="F456" s="78" t="s">
        <v>6175</v>
      </c>
      <c r="G456" s="78" t="s">
        <v>6175</v>
      </c>
    </row>
    <row r="457" spans="1:7" x14ac:dyDescent="0.2">
      <c r="A457" s="1" t="str">
        <f t="shared" si="7"/>
        <v>SINAPI-I 4319</v>
      </c>
      <c r="B457" s="3" t="s">
        <v>9991</v>
      </c>
      <c r="C457" s="3">
        <v>4319</v>
      </c>
      <c r="D457" s="2" t="s">
        <v>900</v>
      </c>
      <c r="E457" s="3" t="s">
        <v>5994</v>
      </c>
      <c r="F457" s="78" t="s">
        <v>693</v>
      </c>
      <c r="G457" s="78" t="s">
        <v>693</v>
      </c>
    </row>
    <row r="458" spans="1:7" x14ac:dyDescent="0.2">
      <c r="A458" s="1" t="str">
        <f t="shared" si="7"/>
        <v>SINAPI-I 40553</v>
      </c>
      <c r="B458" s="3" t="s">
        <v>9991</v>
      </c>
      <c r="C458" s="3">
        <v>40553</v>
      </c>
      <c r="D458" s="2" t="s">
        <v>901</v>
      </c>
      <c r="E458" s="3" t="s">
        <v>6001</v>
      </c>
      <c r="F458" s="78" t="s">
        <v>6176</v>
      </c>
      <c r="G458" s="78" t="s">
        <v>6176</v>
      </c>
    </row>
    <row r="459" spans="1:7" x14ac:dyDescent="0.2">
      <c r="A459" s="1" t="str">
        <f t="shared" si="7"/>
        <v>SINAPI-I 13003</v>
      </c>
      <c r="B459" s="3" t="s">
        <v>9991</v>
      </c>
      <c r="C459" s="3">
        <v>13003</v>
      </c>
      <c r="D459" s="2" t="s">
        <v>902</v>
      </c>
      <c r="E459" s="3" t="s">
        <v>5998</v>
      </c>
      <c r="F459" s="78" t="s">
        <v>6177</v>
      </c>
      <c r="G459" s="78" t="s">
        <v>6177</v>
      </c>
    </row>
    <row r="460" spans="1:7" x14ac:dyDescent="0.2">
      <c r="A460" s="1" t="str">
        <f t="shared" si="7"/>
        <v>SINAPI-I 6114</v>
      </c>
      <c r="B460" s="3" t="s">
        <v>9991</v>
      </c>
      <c r="C460" s="3">
        <v>6114</v>
      </c>
      <c r="D460" s="2" t="s">
        <v>903</v>
      </c>
      <c r="E460" s="3" t="s">
        <v>549</v>
      </c>
      <c r="F460" s="78" t="s">
        <v>6178</v>
      </c>
      <c r="G460" s="78" t="s">
        <v>23999</v>
      </c>
    </row>
    <row r="461" spans="1:7" x14ac:dyDescent="0.2">
      <c r="A461" s="1" t="str">
        <f t="shared" si="7"/>
        <v>SINAPI-I 40912</v>
      </c>
      <c r="B461" s="3" t="s">
        <v>9991</v>
      </c>
      <c r="C461" s="3">
        <v>40912</v>
      </c>
      <c r="D461" s="2" t="s">
        <v>904</v>
      </c>
      <c r="E461" s="3" t="s">
        <v>550</v>
      </c>
      <c r="F461" s="78" t="s">
        <v>6179</v>
      </c>
      <c r="G461" s="78" t="s">
        <v>31503</v>
      </c>
    </row>
    <row r="462" spans="1:7" x14ac:dyDescent="0.2">
      <c r="A462" s="1" t="str">
        <f t="shared" si="7"/>
        <v>SINAPI-I 247</v>
      </c>
      <c r="B462" s="3" t="s">
        <v>9991</v>
      </c>
      <c r="C462" s="3">
        <v>247</v>
      </c>
      <c r="D462" s="2" t="s">
        <v>905</v>
      </c>
      <c r="E462" s="3" t="s">
        <v>549</v>
      </c>
      <c r="F462" s="78" t="s">
        <v>6180</v>
      </c>
      <c r="G462" s="78" t="s">
        <v>7766</v>
      </c>
    </row>
    <row r="463" spans="1:7" x14ac:dyDescent="0.2">
      <c r="A463" s="1" t="str">
        <f t="shared" si="7"/>
        <v>SINAPI-I 40919</v>
      </c>
      <c r="B463" s="3" t="s">
        <v>9991</v>
      </c>
      <c r="C463" s="3">
        <v>40919</v>
      </c>
      <c r="D463" s="2" t="s">
        <v>906</v>
      </c>
      <c r="E463" s="3" t="s">
        <v>550</v>
      </c>
      <c r="F463" s="78" t="s">
        <v>6181</v>
      </c>
      <c r="G463" s="78" t="s">
        <v>31504</v>
      </c>
    </row>
    <row r="464" spans="1:7" x14ac:dyDescent="0.2">
      <c r="A464" s="1" t="str">
        <f t="shared" si="7"/>
        <v>SINAPI-I 25958</v>
      </c>
      <c r="B464" s="3" t="s">
        <v>9991</v>
      </c>
      <c r="C464" s="3">
        <v>25958</v>
      </c>
      <c r="D464" s="2" t="s">
        <v>907</v>
      </c>
      <c r="E464" s="3" t="s">
        <v>549</v>
      </c>
      <c r="F464" s="78" t="s">
        <v>6182</v>
      </c>
      <c r="G464" s="78" t="s">
        <v>7557</v>
      </c>
    </row>
    <row r="465" spans="1:7" x14ac:dyDescent="0.2">
      <c r="A465" s="1" t="str">
        <f t="shared" si="7"/>
        <v>SINAPI-I 40984</v>
      </c>
      <c r="B465" s="3" t="s">
        <v>9991</v>
      </c>
      <c r="C465" s="3">
        <v>40984</v>
      </c>
      <c r="D465" s="2" t="s">
        <v>908</v>
      </c>
      <c r="E465" s="3" t="s">
        <v>550</v>
      </c>
      <c r="F465" s="78" t="s">
        <v>6183</v>
      </c>
      <c r="G465" s="78" t="s">
        <v>31505</v>
      </c>
    </row>
    <row r="466" spans="1:7" x14ac:dyDescent="0.2">
      <c r="A466" s="1" t="str">
        <f t="shared" si="7"/>
        <v>SINAPI-I 248</v>
      </c>
      <c r="B466" s="3" t="s">
        <v>9991</v>
      </c>
      <c r="C466" s="3">
        <v>248</v>
      </c>
      <c r="D466" s="2" t="s">
        <v>909</v>
      </c>
      <c r="E466" s="3" t="s">
        <v>549</v>
      </c>
      <c r="F466" s="78" t="s">
        <v>6166</v>
      </c>
      <c r="G466" s="78" t="s">
        <v>25094</v>
      </c>
    </row>
    <row r="467" spans="1:7" x14ac:dyDescent="0.2">
      <c r="A467" s="1" t="str">
        <f t="shared" si="7"/>
        <v>SINAPI-I 41086</v>
      </c>
      <c r="B467" s="3" t="s">
        <v>9991</v>
      </c>
      <c r="C467" s="3">
        <v>41086</v>
      </c>
      <c r="D467" s="2" t="s">
        <v>910</v>
      </c>
      <c r="E467" s="3" t="s">
        <v>550</v>
      </c>
      <c r="F467" s="78" t="s">
        <v>6184</v>
      </c>
      <c r="G467" s="78" t="s">
        <v>31506</v>
      </c>
    </row>
    <row r="468" spans="1:7" x14ac:dyDescent="0.2">
      <c r="A468" s="1" t="str">
        <f t="shared" si="7"/>
        <v>SINAPI-I 34466</v>
      </c>
      <c r="B468" s="3" t="s">
        <v>9991</v>
      </c>
      <c r="C468" s="3">
        <v>34466</v>
      </c>
      <c r="D468" s="2" t="s">
        <v>911</v>
      </c>
      <c r="E468" s="3" t="s">
        <v>549</v>
      </c>
      <c r="F468" s="78" t="s">
        <v>6166</v>
      </c>
      <c r="G468" s="78" t="s">
        <v>25094</v>
      </c>
    </row>
    <row r="469" spans="1:7" x14ac:dyDescent="0.2">
      <c r="A469" s="1" t="str">
        <f t="shared" si="7"/>
        <v>SINAPI-I 41083</v>
      </c>
      <c r="B469" s="3" t="s">
        <v>9991</v>
      </c>
      <c r="C469" s="3">
        <v>41083</v>
      </c>
      <c r="D469" s="2" t="s">
        <v>912</v>
      </c>
      <c r="E469" s="3" t="s">
        <v>550</v>
      </c>
      <c r="F469" s="78" t="s">
        <v>6184</v>
      </c>
      <c r="G469" s="78" t="s">
        <v>31506</v>
      </c>
    </row>
    <row r="470" spans="1:7" x14ac:dyDescent="0.2">
      <c r="A470" s="1" t="str">
        <f t="shared" si="7"/>
        <v>SINAPI-I 252</v>
      </c>
      <c r="B470" s="3" t="s">
        <v>9991</v>
      </c>
      <c r="C470" s="3">
        <v>252</v>
      </c>
      <c r="D470" s="2" t="s">
        <v>913</v>
      </c>
      <c r="E470" s="3" t="s">
        <v>549</v>
      </c>
      <c r="F470" s="78" t="s">
        <v>6185</v>
      </c>
      <c r="G470" s="78" t="s">
        <v>9840</v>
      </c>
    </row>
    <row r="471" spans="1:7" x14ac:dyDescent="0.2">
      <c r="A471" s="1" t="str">
        <f t="shared" si="7"/>
        <v>SINAPI-I 40909</v>
      </c>
      <c r="B471" s="3" t="s">
        <v>9991</v>
      </c>
      <c r="C471" s="3">
        <v>40909</v>
      </c>
      <c r="D471" s="2" t="s">
        <v>914</v>
      </c>
      <c r="E471" s="3" t="s">
        <v>550</v>
      </c>
      <c r="F471" s="78" t="s">
        <v>6186</v>
      </c>
      <c r="G471" s="78" t="s">
        <v>31507</v>
      </c>
    </row>
    <row r="472" spans="1:7" x14ac:dyDescent="0.2">
      <c r="A472" s="1" t="str">
        <f t="shared" si="7"/>
        <v>SINAPI-I 242</v>
      </c>
      <c r="B472" s="3" t="s">
        <v>9991</v>
      </c>
      <c r="C472" s="3">
        <v>242</v>
      </c>
      <c r="D472" s="2" t="s">
        <v>915</v>
      </c>
      <c r="E472" s="3" t="s">
        <v>549</v>
      </c>
      <c r="F472" s="78" t="s">
        <v>6187</v>
      </c>
      <c r="G472" s="78" t="s">
        <v>31508</v>
      </c>
    </row>
    <row r="473" spans="1:7" x14ac:dyDescent="0.2">
      <c r="A473" s="1" t="str">
        <f t="shared" si="7"/>
        <v>SINAPI-I 41085</v>
      </c>
      <c r="B473" s="3" t="s">
        <v>9991</v>
      </c>
      <c r="C473" s="3">
        <v>41085</v>
      </c>
      <c r="D473" s="2" t="s">
        <v>916</v>
      </c>
      <c r="E473" s="3" t="s">
        <v>550</v>
      </c>
      <c r="F473" s="78" t="s">
        <v>6188</v>
      </c>
      <c r="G473" s="78" t="s">
        <v>31509</v>
      </c>
    </row>
    <row r="474" spans="1:7" x14ac:dyDescent="0.2">
      <c r="A474" s="1" t="str">
        <f t="shared" si="7"/>
        <v>SINAPI-I 427</v>
      </c>
      <c r="B474" s="3" t="s">
        <v>9991</v>
      </c>
      <c r="C474" s="3">
        <v>427</v>
      </c>
      <c r="D474" s="2" t="s">
        <v>917</v>
      </c>
      <c r="E474" s="3" t="s">
        <v>5994</v>
      </c>
      <c r="F474" s="78" t="s">
        <v>6081</v>
      </c>
      <c r="G474" s="78" t="s">
        <v>6081</v>
      </c>
    </row>
    <row r="475" spans="1:7" x14ac:dyDescent="0.2">
      <c r="A475" s="1" t="str">
        <f t="shared" si="7"/>
        <v>SINAPI-I 417</v>
      </c>
      <c r="B475" s="3" t="s">
        <v>9991</v>
      </c>
      <c r="C475" s="3">
        <v>417</v>
      </c>
      <c r="D475" s="2" t="s">
        <v>918</v>
      </c>
      <c r="E475" s="3" t="s">
        <v>5994</v>
      </c>
      <c r="F475" s="78" t="s">
        <v>6189</v>
      </c>
      <c r="G475" s="78" t="s">
        <v>6189</v>
      </c>
    </row>
    <row r="476" spans="1:7" ht="20.399999999999999" x14ac:dyDescent="0.2">
      <c r="A476" s="1" t="str">
        <f t="shared" si="7"/>
        <v>SINAPI-I 11273</v>
      </c>
      <c r="B476" s="3" t="s">
        <v>9991</v>
      </c>
      <c r="C476" s="3">
        <v>11273</v>
      </c>
      <c r="D476" s="2" t="s">
        <v>919</v>
      </c>
      <c r="E476" s="3" t="s">
        <v>5994</v>
      </c>
      <c r="F476" s="78" t="s">
        <v>6190</v>
      </c>
      <c r="G476" s="78" t="s">
        <v>6190</v>
      </c>
    </row>
    <row r="477" spans="1:7" ht="20.399999999999999" x14ac:dyDescent="0.2">
      <c r="A477" s="1" t="str">
        <f t="shared" si="7"/>
        <v>SINAPI-I 11272</v>
      </c>
      <c r="B477" s="3" t="s">
        <v>9991</v>
      </c>
      <c r="C477" s="3">
        <v>11272</v>
      </c>
      <c r="D477" s="2" t="s">
        <v>920</v>
      </c>
      <c r="E477" s="3" t="s">
        <v>5994</v>
      </c>
      <c r="F477" s="78" t="s">
        <v>6191</v>
      </c>
      <c r="G477" s="78" t="s">
        <v>6191</v>
      </c>
    </row>
    <row r="478" spans="1:7" x14ac:dyDescent="0.2">
      <c r="A478" s="1" t="str">
        <f t="shared" si="7"/>
        <v>SINAPI-I 11275</v>
      </c>
      <c r="B478" s="3" t="s">
        <v>9991</v>
      </c>
      <c r="C478" s="3">
        <v>11275</v>
      </c>
      <c r="D478" s="2" t="s">
        <v>921</v>
      </c>
      <c r="E478" s="3" t="s">
        <v>5994</v>
      </c>
      <c r="F478" s="78" t="s">
        <v>6192</v>
      </c>
      <c r="G478" s="78" t="s">
        <v>6192</v>
      </c>
    </row>
    <row r="479" spans="1:7" x14ac:dyDescent="0.2">
      <c r="A479" s="1" t="str">
        <f t="shared" si="7"/>
        <v>SINAPI-I 11274</v>
      </c>
      <c r="B479" s="3" t="s">
        <v>9991</v>
      </c>
      <c r="C479" s="3">
        <v>11274</v>
      </c>
      <c r="D479" s="2" t="s">
        <v>922</v>
      </c>
      <c r="E479" s="3" t="s">
        <v>5994</v>
      </c>
      <c r="F479" s="78" t="s">
        <v>6193</v>
      </c>
      <c r="G479" s="78" t="s">
        <v>6193</v>
      </c>
    </row>
    <row r="480" spans="1:7" x14ac:dyDescent="0.2">
      <c r="A480" s="1" t="str">
        <f t="shared" si="7"/>
        <v>SINAPI-I 38470</v>
      </c>
      <c r="B480" s="3" t="s">
        <v>9991</v>
      </c>
      <c r="C480" s="3">
        <v>38470</v>
      </c>
      <c r="D480" s="2" t="s">
        <v>923</v>
      </c>
      <c r="E480" s="3" t="s">
        <v>5994</v>
      </c>
      <c r="F480" s="78" t="s">
        <v>6194</v>
      </c>
      <c r="G480" s="78" t="s">
        <v>6194</v>
      </c>
    </row>
    <row r="481" spans="1:7" x14ac:dyDescent="0.2">
      <c r="A481" s="1" t="str">
        <f t="shared" si="7"/>
        <v>SINAPI-I 38547</v>
      </c>
      <c r="B481" s="3" t="s">
        <v>9991</v>
      </c>
      <c r="C481" s="3">
        <v>38547</v>
      </c>
      <c r="D481" s="2" t="s">
        <v>924</v>
      </c>
      <c r="E481" s="3" t="s">
        <v>5994</v>
      </c>
      <c r="F481" s="78" t="s">
        <v>6195</v>
      </c>
      <c r="G481" s="78" t="s">
        <v>6195</v>
      </c>
    </row>
    <row r="482" spans="1:7" x14ac:dyDescent="0.2">
      <c r="A482" s="1" t="str">
        <f t="shared" si="7"/>
        <v>SINAPI-I 38469</v>
      </c>
      <c r="B482" s="3" t="s">
        <v>9991</v>
      </c>
      <c r="C482" s="3">
        <v>38469</v>
      </c>
      <c r="D482" s="2" t="s">
        <v>925</v>
      </c>
      <c r="E482" s="3" t="s">
        <v>5994</v>
      </c>
      <c r="F482" s="78" t="s">
        <v>6196</v>
      </c>
      <c r="G482" s="78" t="s">
        <v>6196</v>
      </c>
    </row>
    <row r="483" spans="1:7" x14ac:dyDescent="0.2">
      <c r="A483" s="1" t="str">
        <f t="shared" si="7"/>
        <v>SINAPI-I 38467</v>
      </c>
      <c r="B483" s="3" t="s">
        <v>9991</v>
      </c>
      <c r="C483" s="3">
        <v>38467</v>
      </c>
      <c r="D483" s="2" t="s">
        <v>926</v>
      </c>
      <c r="E483" s="3" t="s">
        <v>5994</v>
      </c>
      <c r="F483" s="78" t="s">
        <v>6197</v>
      </c>
      <c r="G483" s="78" t="s">
        <v>6197</v>
      </c>
    </row>
    <row r="484" spans="1:7" x14ac:dyDescent="0.2">
      <c r="A484" s="1" t="str">
        <f t="shared" si="7"/>
        <v>SINAPI-I 38468</v>
      </c>
      <c r="B484" s="3" t="s">
        <v>9991</v>
      </c>
      <c r="C484" s="3">
        <v>38468</v>
      </c>
      <c r="D484" s="2" t="s">
        <v>927</v>
      </c>
      <c r="E484" s="3" t="s">
        <v>5994</v>
      </c>
      <c r="F484" s="78" t="s">
        <v>6198</v>
      </c>
      <c r="G484" s="78" t="s">
        <v>6198</v>
      </c>
    </row>
    <row r="485" spans="1:7" x14ac:dyDescent="0.2">
      <c r="A485" s="1" t="str">
        <f t="shared" si="7"/>
        <v>SINAPI-I 38471</v>
      </c>
      <c r="B485" s="3" t="s">
        <v>9991</v>
      </c>
      <c r="C485" s="3">
        <v>38471</v>
      </c>
      <c r="D485" s="2" t="s">
        <v>928</v>
      </c>
      <c r="E485" s="3" t="s">
        <v>5994</v>
      </c>
      <c r="F485" s="78" t="s">
        <v>6199</v>
      </c>
      <c r="G485" s="78" t="s">
        <v>6199</v>
      </c>
    </row>
    <row r="486" spans="1:7" x14ac:dyDescent="0.2">
      <c r="A486" s="1" t="str">
        <f t="shared" si="7"/>
        <v>SINAPI-I 10658</v>
      </c>
      <c r="B486" s="3" t="s">
        <v>9991</v>
      </c>
      <c r="C486" s="3">
        <v>10658</v>
      </c>
      <c r="D486" s="2" t="s">
        <v>929</v>
      </c>
      <c r="E486" s="3" t="s">
        <v>5994</v>
      </c>
      <c r="F486" s="78" t="s">
        <v>6200</v>
      </c>
      <c r="G486" s="78" t="s">
        <v>6200</v>
      </c>
    </row>
    <row r="487" spans="1:7" x14ac:dyDescent="0.2">
      <c r="A487" s="1" t="str">
        <f t="shared" si="7"/>
        <v>SINAPI-I 253</v>
      </c>
      <c r="B487" s="3" t="s">
        <v>9991</v>
      </c>
      <c r="C487" s="3">
        <v>253</v>
      </c>
      <c r="D487" s="2" t="s">
        <v>930</v>
      </c>
      <c r="E487" s="3" t="s">
        <v>549</v>
      </c>
      <c r="F487" s="78" t="s">
        <v>6201</v>
      </c>
      <c r="G487" s="78" t="s">
        <v>6669</v>
      </c>
    </row>
    <row r="488" spans="1:7" x14ac:dyDescent="0.2">
      <c r="A488" s="1" t="str">
        <f t="shared" ref="A488:A551" si="8">CONCATENAR</f>
        <v>SINAPI-I 40809</v>
      </c>
      <c r="B488" s="3" t="s">
        <v>9991</v>
      </c>
      <c r="C488" s="3">
        <v>40809</v>
      </c>
      <c r="D488" s="2" t="s">
        <v>931</v>
      </c>
      <c r="E488" s="3" t="s">
        <v>550</v>
      </c>
      <c r="F488" s="78" t="s">
        <v>6202</v>
      </c>
      <c r="G488" s="78" t="s">
        <v>31510</v>
      </c>
    </row>
    <row r="489" spans="1:7" ht="20.399999999999999" x14ac:dyDescent="0.2">
      <c r="A489" s="1" t="str">
        <f t="shared" si="8"/>
        <v>SINAPI-I 42428</v>
      </c>
      <c r="B489" s="3" t="s">
        <v>9991</v>
      </c>
      <c r="C489" s="3">
        <v>42428</v>
      </c>
      <c r="D489" s="2" t="s">
        <v>932</v>
      </c>
      <c r="E489" s="3" t="s">
        <v>5994</v>
      </c>
      <c r="F489" s="78" t="s">
        <v>6203</v>
      </c>
      <c r="G489" s="78" t="s">
        <v>6203</v>
      </c>
    </row>
    <row r="490" spans="1:7" x14ac:dyDescent="0.2">
      <c r="A490" s="1" t="str">
        <f t="shared" si="8"/>
        <v>SINAPI-I 583</v>
      </c>
      <c r="B490" s="3" t="s">
        <v>9991</v>
      </c>
      <c r="C490" s="3">
        <v>583</v>
      </c>
      <c r="D490" s="2" t="s">
        <v>933</v>
      </c>
      <c r="E490" s="3" t="s">
        <v>5997</v>
      </c>
      <c r="F490" s="78" t="s">
        <v>6204</v>
      </c>
      <c r="G490" s="78" t="s">
        <v>6204</v>
      </c>
    </row>
    <row r="491" spans="1:7" x14ac:dyDescent="0.2">
      <c r="A491" s="1" t="str">
        <f t="shared" si="8"/>
        <v>SINAPI-I 299</v>
      </c>
      <c r="B491" s="3" t="s">
        <v>9991</v>
      </c>
      <c r="C491" s="3">
        <v>299</v>
      </c>
      <c r="D491" s="2" t="s">
        <v>934</v>
      </c>
      <c r="E491" s="3" t="s">
        <v>5994</v>
      </c>
      <c r="F491" s="78" t="s">
        <v>6205</v>
      </c>
      <c r="G491" s="78" t="s">
        <v>6205</v>
      </c>
    </row>
    <row r="492" spans="1:7" x14ac:dyDescent="0.2">
      <c r="A492" s="1" t="str">
        <f t="shared" si="8"/>
        <v>SINAPI-I 298</v>
      </c>
      <c r="B492" s="3" t="s">
        <v>9991</v>
      </c>
      <c r="C492" s="3">
        <v>298</v>
      </c>
      <c r="D492" s="2" t="s">
        <v>935</v>
      </c>
      <c r="E492" s="3" t="s">
        <v>5994</v>
      </c>
      <c r="F492" s="78" t="s">
        <v>6206</v>
      </c>
      <c r="G492" s="78" t="s">
        <v>6206</v>
      </c>
    </row>
    <row r="493" spans="1:7" x14ac:dyDescent="0.2">
      <c r="A493" s="1" t="str">
        <f t="shared" si="8"/>
        <v>SINAPI-I 295</v>
      </c>
      <c r="B493" s="3" t="s">
        <v>9991</v>
      </c>
      <c r="C493" s="3">
        <v>295</v>
      </c>
      <c r="D493" s="2" t="s">
        <v>936</v>
      </c>
      <c r="E493" s="3" t="s">
        <v>5994</v>
      </c>
      <c r="F493" s="78" t="s">
        <v>6207</v>
      </c>
      <c r="G493" s="78" t="s">
        <v>6207</v>
      </c>
    </row>
    <row r="494" spans="1:7" x14ac:dyDescent="0.2">
      <c r="A494" s="1" t="str">
        <f t="shared" si="8"/>
        <v>SINAPI-I 296</v>
      </c>
      <c r="B494" s="3" t="s">
        <v>9991</v>
      </c>
      <c r="C494" s="3">
        <v>296</v>
      </c>
      <c r="D494" s="2" t="s">
        <v>937</v>
      </c>
      <c r="E494" s="3" t="s">
        <v>5994</v>
      </c>
      <c r="F494" s="78" t="s">
        <v>6208</v>
      </c>
      <c r="G494" s="78" t="s">
        <v>6208</v>
      </c>
    </row>
    <row r="495" spans="1:7" x14ac:dyDescent="0.2">
      <c r="A495" s="1" t="str">
        <f t="shared" si="8"/>
        <v>SINAPI-I 297</v>
      </c>
      <c r="B495" s="3" t="s">
        <v>9991</v>
      </c>
      <c r="C495" s="3">
        <v>297</v>
      </c>
      <c r="D495" s="2" t="s">
        <v>938</v>
      </c>
      <c r="E495" s="3" t="s">
        <v>5994</v>
      </c>
      <c r="F495" s="78" t="s">
        <v>6048</v>
      </c>
      <c r="G495" s="78" t="s">
        <v>6048</v>
      </c>
    </row>
    <row r="496" spans="1:7" x14ac:dyDescent="0.2">
      <c r="A496" s="1" t="str">
        <f t="shared" si="8"/>
        <v>SINAPI-I 301</v>
      </c>
      <c r="B496" s="3" t="s">
        <v>9991</v>
      </c>
      <c r="C496" s="3">
        <v>301</v>
      </c>
      <c r="D496" s="2" t="s">
        <v>939</v>
      </c>
      <c r="E496" s="3" t="s">
        <v>5994</v>
      </c>
      <c r="F496" s="78" t="s">
        <v>6209</v>
      </c>
      <c r="G496" s="78" t="s">
        <v>6209</v>
      </c>
    </row>
    <row r="497" spans="1:7" x14ac:dyDescent="0.2">
      <c r="A497" s="1" t="str">
        <f t="shared" si="8"/>
        <v>SINAPI-I 300</v>
      </c>
      <c r="B497" s="3" t="s">
        <v>9991</v>
      </c>
      <c r="C497" s="3">
        <v>300</v>
      </c>
      <c r="D497" s="2" t="s">
        <v>940</v>
      </c>
      <c r="E497" s="3" t="s">
        <v>5994</v>
      </c>
      <c r="F497" s="78" t="s">
        <v>6210</v>
      </c>
      <c r="G497" s="78" t="s">
        <v>6210</v>
      </c>
    </row>
    <row r="498" spans="1:7" x14ac:dyDescent="0.2">
      <c r="A498" s="1" t="str">
        <f t="shared" si="8"/>
        <v>SINAPI-I 20084</v>
      </c>
      <c r="B498" s="3" t="s">
        <v>9991</v>
      </c>
      <c r="C498" s="3">
        <v>20084</v>
      </c>
      <c r="D498" s="2" t="s">
        <v>941</v>
      </c>
      <c r="E498" s="3" t="s">
        <v>5994</v>
      </c>
      <c r="F498" s="78" t="s">
        <v>6207</v>
      </c>
      <c r="G498" s="78" t="s">
        <v>6207</v>
      </c>
    </row>
    <row r="499" spans="1:7" x14ac:dyDescent="0.2">
      <c r="A499" s="1" t="str">
        <f t="shared" si="8"/>
        <v>SINAPI-I 20085</v>
      </c>
      <c r="B499" s="3" t="s">
        <v>9991</v>
      </c>
      <c r="C499" s="3">
        <v>20085</v>
      </c>
      <c r="D499" s="2" t="s">
        <v>942</v>
      </c>
      <c r="E499" s="3" t="s">
        <v>5994</v>
      </c>
      <c r="F499" s="78" t="s">
        <v>692</v>
      </c>
      <c r="G499" s="78" t="s">
        <v>692</v>
      </c>
    </row>
    <row r="500" spans="1:7" x14ac:dyDescent="0.2">
      <c r="A500" s="1" t="str">
        <f t="shared" si="8"/>
        <v>SINAPI-I 311</v>
      </c>
      <c r="B500" s="3" t="s">
        <v>9991</v>
      </c>
      <c r="C500" s="3">
        <v>311</v>
      </c>
      <c r="D500" s="2" t="s">
        <v>943</v>
      </c>
      <c r="E500" s="3" t="s">
        <v>5994</v>
      </c>
      <c r="F500" s="78" t="s">
        <v>6211</v>
      </c>
      <c r="G500" s="78" t="s">
        <v>6211</v>
      </c>
    </row>
    <row r="501" spans="1:7" x14ac:dyDescent="0.2">
      <c r="A501" s="1" t="str">
        <f t="shared" si="8"/>
        <v>SINAPI-I 318</v>
      </c>
      <c r="B501" s="3" t="s">
        <v>9991</v>
      </c>
      <c r="C501" s="3">
        <v>318</v>
      </c>
      <c r="D501" s="2" t="s">
        <v>944</v>
      </c>
      <c r="E501" s="3" t="s">
        <v>5994</v>
      </c>
      <c r="F501" s="78" t="s">
        <v>6212</v>
      </c>
      <c r="G501" s="78" t="s">
        <v>6212</v>
      </c>
    </row>
    <row r="502" spans="1:7" x14ac:dyDescent="0.2">
      <c r="A502" s="1" t="str">
        <f t="shared" si="8"/>
        <v>SINAPI-I 319</v>
      </c>
      <c r="B502" s="3" t="s">
        <v>9991</v>
      </c>
      <c r="C502" s="3">
        <v>319</v>
      </c>
      <c r="D502" s="2" t="s">
        <v>945</v>
      </c>
      <c r="E502" s="3" t="s">
        <v>5994</v>
      </c>
      <c r="F502" s="78" t="s">
        <v>6213</v>
      </c>
      <c r="G502" s="78" t="s">
        <v>6213</v>
      </c>
    </row>
    <row r="503" spans="1:7" x14ac:dyDescent="0.2">
      <c r="A503" s="1" t="str">
        <f t="shared" si="8"/>
        <v>SINAPI-I 320</v>
      </c>
      <c r="B503" s="3" t="s">
        <v>9991</v>
      </c>
      <c r="C503" s="3">
        <v>320</v>
      </c>
      <c r="D503" s="2" t="s">
        <v>946</v>
      </c>
      <c r="E503" s="3" t="s">
        <v>5994</v>
      </c>
      <c r="F503" s="78" t="s">
        <v>6214</v>
      </c>
      <c r="G503" s="78" t="s">
        <v>6214</v>
      </c>
    </row>
    <row r="504" spans="1:7" x14ac:dyDescent="0.2">
      <c r="A504" s="1" t="str">
        <f t="shared" si="8"/>
        <v>SINAPI-I 314</v>
      </c>
      <c r="B504" s="3" t="s">
        <v>9991</v>
      </c>
      <c r="C504" s="3">
        <v>314</v>
      </c>
      <c r="D504" s="2" t="s">
        <v>947</v>
      </c>
      <c r="E504" s="3" t="s">
        <v>5994</v>
      </c>
      <c r="F504" s="78" t="s">
        <v>6215</v>
      </c>
      <c r="G504" s="78" t="s">
        <v>6215</v>
      </c>
    </row>
    <row r="505" spans="1:7" x14ac:dyDescent="0.2">
      <c r="A505" s="1" t="str">
        <f t="shared" si="8"/>
        <v>SINAPI-I 303</v>
      </c>
      <c r="B505" s="3" t="s">
        <v>9991</v>
      </c>
      <c r="C505" s="3">
        <v>303</v>
      </c>
      <c r="D505" s="2" t="s">
        <v>948</v>
      </c>
      <c r="E505" s="3" t="s">
        <v>5994</v>
      </c>
      <c r="F505" s="78" t="s">
        <v>6216</v>
      </c>
      <c r="G505" s="78" t="s">
        <v>6216</v>
      </c>
    </row>
    <row r="506" spans="1:7" x14ac:dyDescent="0.2">
      <c r="A506" s="1" t="str">
        <f t="shared" si="8"/>
        <v>SINAPI-I 304</v>
      </c>
      <c r="B506" s="3" t="s">
        <v>9991</v>
      </c>
      <c r="C506" s="3">
        <v>304</v>
      </c>
      <c r="D506" s="2" t="s">
        <v>949</v>
      </c>
      <c r="E506" s="3" t="s">
        <v>5994</v>
      </c>
      <c r="F506" s="78" t="s">
        <v>6217</v>
      </c>
      <c r="G506" s="78" t="s">
        <v>6217</v>
      </c>
    </row>
    <row r="507" spans="1:7" x14ac:dyDescent="0.2">
      <c r="A507" s="1" t="str">
        <f t="shared" si="8"/>
        <v>SINAPI-I 305</v>
      </c>
      <c r="B507" s="3" t="s">
        <v>9991</v>
      </c>
      <c r="C507" s="3">
        <v>305</v>
      </c>
      <c r="D507" s="2" t="s">
        <v>950</v>
      </c>
      <c r="E507" s="3" t="s">
        <v>5994</v>
      </c>
      <c r="F507" s="78" t="s">
        <v>6218</v>
      </c>
      <c r="G507" s="78" t="s">
        <v>6218</v>
      </c>
    </row>
    <row r="508" spans="1:7" x14ac:dyDescent="0.2">
      <c r="A508" s="1" t="str">
        <f t="shared" si="8"/>
        <v>SINAPI-I 306</v>
      </c>
      <c r="B508" s="3" t="s">
        <v>9991</v>
      </c>
      <c r="C508" s="3">
        <v>306</v>
      </c>
      <c r="D508" s="2" t="s">
        <v>951</v>
      </c>
      <c r="E508" s="3" t="s">
        <v>5994</v>
      </c>
      <c r="F508" s="78" t="s">
        <v>6106</v>
      </c>
      <c r="G508" s="78" t="s">
        <v>6106</v>
      </c>
    </row>
    <row r="509" spans="1:7" x14ac:dyDescent="0.2">
      <c r="A509" s="1" t="str">
        <f t="shared" si="8"/>
        <v>SINAPI-I 307</v>
      </c>
      <c r="B509" s="3" t="s">
        <v>9991</v>
      </c>
      <c r="C509" s="3">
        <v>307</v>
      </c>
      <c r="D509" s="2" t="s">
        <v>952</v>
      </c>
      <c r="E509" s="3" t="s">
        <v>5994</v>
      </c>
      <c r="F509" s="78" t="s">
        <v>6219</v>
      </c>
      <c r="G509" s="78" t="s">
        <v>6219</v>
      </c>
    </row>
    <row r="510" spans="1:7" x14ac:dyDescent="0.2">
      <c r="A510" s="1" t="str">
        <f t="shared" si="8"/>
        <v>SINAPI-I 309</v>
      </c>
      <c r="B510" s="3" t="s">
        <v>9991</v>
      </c>
      <c r="C510" s="3">
        <v>309</v>
      </c>
      <c r="D510" s="2" t="s">
        <v>953</v>
      </c>
      <c r="E510" s="3" t="s">
        <v>5994</v>
      </c>
      <c r="F510" s="78" t="s">
        <v>6220</v>
      </c>
      <c r="G510" s="78" t="s">
        <v>6220</v>
      </c>
    </row>
    <row r="511" spans="1:7" x14ac:dyDescent="0.2">
      <c r="A511" s="1" t="str">
        <f t="shared" si="8"/>
        <v>SINAPI-I 310</v>
      </c>
      <c r="B511" s="3" t="s">
        <v>9991</v>
      </c>
      <c r="C511" s="3">
        <v>310</v>
      </c>
      <c r="D511" s="2" t="s">
        <v>954</v>
      </c>
      <c r="E511" s="3" t="s">
        <v>5994</v>
      </c>
      <c r="F511" s="78" t="s">
        <v>6221</v>
      </c>
      <c r="G511" s="78" t="s">
        <v>6221</v>
      </c>
    </row>
    <row r="512" spans="1:7" x14ac:dyDescent="0.2">
      <c r="A512" s="1" t="str">
        <f t="shared" si="8"/>
        <v>SINAPI-I 328</v>
      </c>
      <c r="B512" s="3" t="s">
        <v>9991</v>
      </c>
      <c r="C512" s="3">
        <v>328</v>
      </c>
      <c r="D512" s="2" t="s">
        <v>955</v>
      </c>
      <c r="E512" s="3" t="s">
        <v>5994</v>
      </c>
      <c r="F512" s="78" t="s">
        <v>6222</v>
      </c>
      <c r="G512" s="78" t="s">
        <v>6222</v>
      </c>
    </row>
    <row r="513" spans="1:7" x14ac:dyDescent="0.2">
      <c r="A513" s="1" t="str">
        <f t="shared" si="8"/>
        <v>SINAPI-I 325</v>
      </c>
      <c r="B513" s="3" t="s">
        <v>9991</v>
      </c>
      <c r="C513" s="3">
        <v>325</v>
      </c>
      <c r="D513" s="2" t="s">
        <v>956</v>
      </c>
      <c r="E513" s="3" t="s">
        <v>5994</v>
      </c>
      <c r="F513" s="78" t="s">
        <v>6223</v>
      </c>
      <c r="G513" s="78" t="s">
        <v>6223</v>
      </c>
    </row>
    <row r="514" spans="1:7" x14ac:dyDescent="0.2">
      <c r="A514" s="1" t="str">
        <f t="shared" si="8"/>
        <v>SINAPI-I 20326</v>
      </c>
      <c r="B514" s="3" t="s">
        <v>9991</v>
      </c>
      <c r="C514" s="3">
        <v>20326</v>
      </c>
      <c r="D514" s="2" t="s">
        <v>957</v>
      </c>
      <c r="E514" s="3" t="s">
        <v>5994</v>
      </c>
      <c r="F514" s="78" t="s">
        <v>6224</v>
      </c>
      <c r="G514" s="78" t="s">
        <v>6224</v>
      </c>
    </row>
    <row r="515" spans="1:7" x14ac:dyDescent="0.2">
      <c r="A515" s="1" t="str">
        <f t="shared" si="8"/>
        <v>SINAPI-I 329</v>
      </c>
      <c r="B515" s="3" t="s">
        <v>9991</v>
      </c>
      <c r="C515" s="3">
        <v>329</v>
      </c>
      <c r="D515" s="2" t="s">
        <v>958</v>
      </c>
      <c r="E515" s="3" t="s">
        <v>5994</v>
      </c>
      <c r="F515" s="78" t="s">
        <v>6225</v>
      </c>
      <c r="G515" s="78" t="s">
        <v>6225</v>
      </c>
    </row>
    <row r="516" spans="1:7" x14ac:dyDescent="0.2">
      <c r="A516" s="1" t="str">
        <f t="shared" si="8"/>
        <v>SINAPI-I 308</v>
      </c>
      <c r="B516" s="3" t="s">
        <v>9991</v>
      </c>
      <c r="C516" s="3">
        <v>308</v>
      </c>
      <c r="D516" s="2" t="s">
        <v>959</v>
      </c>
      <c r="E516" s="3" t="s">
        <v>5994</v>
      </c>
      <c r="F516" s="78" t="s">
        <v>597</v>
      </c>
      <c r="G516" s="78" t="s">
        <v>597</v>
      </c>
    </row>
    <row r="517" spans="1:7" x14ac:dyDescent="0.2">
      <c r="A517" s="1" t="str">
        <f t="shared" si="8"/>
        <v>SINAPI-I 39642</v>
      </c>
      <c r="B517" s="3" t="s">
        <v>9991</v>
      </c>
      <c r="C517" s="3">
        <v>39642</v>
      </c>
      <c r="D517" s="2" t="s">
        <v>960</v>
      </c>
      <c r="E517" s="3" t="s">
        <v>5994</v>
      </c>
      <c r="F517" s="78" t="s">
        <v>6226</v>
      </c>
      <c r="G517" s="78" t="s">
        <v>6226</v>
      </c>
    </row>
    <row r="518" spans="1:7" x14ac:dyDescent="0.2">
      <c r="A518" s="1" t="str">
        <f t="shared" si="8"/>
        <v>SINAPI-I 39641</v>
      </c>
      <c r="B518" s="3" t="s">
        <v>9991</v>
      </c>
      <c r="C518" s="3">
        <v>39641</v>
      </c>
      <c r="D518" s="2" t="s">
        <v>961</v>
      </c>
      <c r="E518" s="3" t="s">
        <v>5994</v>
      </c>
      <c r="F518" s="78" t="s">
        <v>6227</v>
      </c>
      <c r="G518" s="78" t="s">
        <v>6227</v>
      </c>
    </row>
    <row r="519" spans="1:7" x14ac:dyDescent="0.2">
      <c r="A519" s="1" t="str">
        <f t="shared" si="8"/>
        <v>SINAPI-I 39643</v>
      </c>
      <c r="B519" s="3" t="s">
        <v>9991</v>
      </c>
      <c r="C519" s="3">
        <v>39643</v>
      </c>
      <c r="D519" s="2" t="s">
        <v>962</v>
      </c>
      <c r="E519" s="3" t="s">
        <v>5994</v>
      </c>
      <c r="F519" s="78" t="s">
        <v>6228</v>
      </c>
      <c r="G519" s="78" t="s">
        <v>6228</v>
      </c>
    </row>
    <row r="520" spans="1:7" x14ac:dyDescent="0.2">
      <c r="A520" s="1" t="str">
        <f t="shared" si="8"/>
        <v>SINAPI-I 39644</v>
      </c>
      <c r="B520" s="3" t="s">
        <v>9991</v>
      </c>
      <c r="C520" s="3">
        <v>39644</v>
      </c>
      <c r="D520" s="2" t="s">
        <v>963</v>
      </c>
      <c r="E520" s="3" t="s">
        <v>5994</v>
      </c>
      <c r="F520" s="78" t="s">
        <v>6144</v>
      </c>
      <c r="G520" s="78" t="s">
        <v>6144</v>
      </c>
    </row>
    <row r="521" spans="1:7" x14ac:dyDescent="0.2">
      <c r="A521" s="1" t="str">
        <f t="shared" si="8"/>
        <v>SINAPI-I 39645</v>
      </c>
      <c r="B521" s="3" t="s">
        <v>9991</v>
      </c>
      <c r="C521" s="3">
        <v>39645</v>
      </c>
      <c r="D521" s="2" t="s">
        <v>964</v>
      </c>
      <c r="E521" s="3" t="s">
        <v>5994</v>
      </c>
      <c r="F521" s="78" t="s">
        <v>6086</v>
      </c>
      <c r="G521" s="78" t="s">
        <v>6086</v>
      </c>
    </row>
    <row r="522" spans="1:7" x14ac:dyDescent="0.2">
      <c r="A522" s="1" t="str">
        <f t="shared" si="8"/>
        <v>SINAPI-I 12548</v>
      </c>
      <c r="B522" s="3" t="s">
        <v>9991</v>
      </c>
      <c r="C522" s="3">
        <v>12548</v>
      </c>
      <c r="D522" s="2" t="s">
        <v>965</v>
      </c>
      <c r="E522" s="3" t="s">
        <v>5994</v>
      </c>
      <c r="F522" s="78" t="s">
        <v>6229</v>
      </c>
      <c r="G522" s="78" t="s">
        <v>6229</v>
      </c>
    </row>
    <row r="523" spans="1:7" x14ac:dyDescent="0.2">
      <c r="A523" s="1" t="str">
        <f t="shared" si="8"/>
        <v>SINAPI-I 13113</v>
      </c>
      <c r="B523" s="3" t="s">
        <v>9991</v>
      </c>
      <c r="C523" s="3">
        <v>13113</v>
      </c>
      <c r="D523" s="2" t="s">
        <v>966</v>
      </c>
      <c r="E523" s="3" t="s">
        <v>5994</v>
      </c>
      <c r="F523" s="78" t="s">
        <v>6230</v>
      </c>
      <c r="G523" s="78" t="s">
        <v>6230</v>
      </c>
    </row>
    <row r="524" spans="1:7" x14ac:dyDescent="0.2">
      <c r="A524" s="1" t="str">
        <f t="shared" si="8"/>
        <v>SINAPI-I 13114</v>
      </c>
      <c r="B524" s="3" t="s">
        <v>9991</v>
      </c>
      <c r="C524" s="3">
        <v>13114</v>
      </c>
      <c r="D524" s="2" t="s">
        <v>967</v>
      </c>
      <c r="E524" s="3" t="s">
        <v>5994</v>
      </c>
      <c r="F524" s="78" t="s">
        <v>6231</v>
      </c>
      <c r="G524" s="78" t="s">
        <v>6231</v>
      </c>
    </row>
    <row r="525" spans="1:7" x14ac:dyDescent="0.2">
      <c r="A525" s="1" t="str">
        <f t="shared" si="8"/>
        <v>SINAPI-I 12530</v>
      </c>
      <c r="B525" s="3" t="s">
        <v>9991</v>
      </c>
      <c r="C525" s="3">
        <v>12530</v>
      </c>
      <c r="D525" s="2" t="s">
        <v>968</v>
      </c>
      <c r="E525" s="3" t="s">
        <v>5994</v>
      </c>
      <c r="F525" s="78" t="s">
        <v>6232</v>
      </c>
      <c r="G525" s="78" t="s">
        <v>6232</v>
      </c>
    </row>
    <row r="526" spans="1:7" x14ac:dyDescent="0.2">
      <c r="A526" s="1" t="str">
        <f t="shared" si="8"/>
        <v>SINAPI-I 12531</v>
      </c>
      <c r="B526" s="3" t="s">
        <v>9991</v>
      </c>
      <c r="C526" s="3">
        <v>12531</v>
      </c>
      <c r="D526" s="2" t="s">
        <v>969</v>
      </c>
      <c r="E526" s="3" t="s">
        <v>5994</v>
      </c>
      <c r="F526" s="78" t="s">
        <v>6233</v>
      </c>
      <c r="G526" s="78" t="s">
        <v>6233</v>
      </c>
    </row>
    <row r="527" spans="1:7" x14ac:dyDescent="0.2">
      <c r="A527" s="1" t="str">
        <f t="shared" si="8"/>
        <v>SINAPI-I 12532</v>
      </c>
      <c r="B527" s="3" t="s">
        <v>9991</v>
      </c>
      <c r="C527" s="3">
        <v>12532</v>
      </c>
      <c r="D527" s="2" t="s">
        <v>970</v>
      </c>
      <c r="E527" s="3" t="s">
        <v>5994</v>
      </c>
      <c r="F527" s="78" t="s">
        <v>6234</v>
      </c>
      <c r="G527" s="78" t="s">
        <v>6234</v>
      </c>
    </row>
    <row r="528" spans="1:7" x14ac:dyDescent="0.2">
      <c r="A528" s="1" t="str">
        <f t="shared" si="8"/>
        <v>SINAPI-I 12533</v>
      </c>
      <c r="B528" s="3" t="s">
        <v>9991</v>
      </c>
      <c r="C528" s="3">
        <v>12533</v>
      </c>
      <c r="D528" s="2" t="s">
        <v>971</v>
      </c>
      <c r="E528" s="3" t="s">
        <v>5994</v>
      </c>
      <c r="F528" s="78" t="s">
        <v>6235</v>
      </c>
      <c r="G528" s="78" t="s">
        <v>6235</v>
      </c>
    </row>
    <row r="529" spans="1:7" x14ac:dyDescent="0.2">
      <c r="A529" s="1" t="str">
        <f t="shared" si="8"/>
        <v>SINAPI-I 12544</v>
      </c>
      <c r="B529" s="3" t="s">
        <v>9991</v>
      </c>
      <c r="C529" s="3">
        <v>12544</v>
      </c>
      <c r="D529" s="2" t="s">
        <v>972</v>
      </c>
      <c r="E529" s="3" t="s">
        <v>5994</v>
      </c>
      <c r="F529" s="78" t="s">
        <v>6236</v>
      </c>
      <c r="G529" s="78" t="s">
        <v>6236</v>
      </c>
    </row>
    <row r="530" spans="1:7" x14ac:dyDescent="0.2">
      <c r="A530" s="1" t="str">
        <f t="shared" si="8"/>
        <v>SINAPI-I 12546</v>
      </c>
      <c r="B530" s="3" t="s">
        <v>9991</v>
      </c>
      <c r="C530" s="3">
        <v>12546</v>
      </c>
      <c r="D530" s="2" t="s">
        <v>973</v>
      </c>
      <c r="E530" s="3" t="s">
        <v>5994</v>
      </c>
      <c r="F530" s="78" t="s">
        <v>6237</v>
      </c>
      <c r="G530" s="78" t="s">
        <v>6237</v>
      </c>
    </row>
    <row r="531" spans="1:7" x14ac:dyDescent="0.2">
      <c r="A531" s="1" t="str">
        <f t="shared" si="8"/>
        <v>SINAPI-I 12547</v>
      </c>
      <c r="B531" s="3" t="s">
        <v>9991</v>
      </c>
      <c r="C531" s="3">
        <v>12547</v>
      </c>
      <c r="D531" s="2" t="s">
        <v>974</v>
      </c>
      <c r="E531" s="3" t="s">
        <v>5994</v>
      </c>
      <c r="F531" s="78" t="s">
        <v>6238</v>
      </c>
      <c r="G531" s="78" t="s">
        <v>6238</v>
      </c>
    </row>
    <row r="532" spans="1:7" x14ac:dyDescent="0.2">
      <c r="A532" s="1" t="str">
        <f t="shared" si="8"/>
        <v>SINAPI-I 12551</v>
      </c>
      <c r="B532" s="3" t="s">
        <v>9991</v>
      </c>
      <c r="C532" s="3">
        <v>12551</v>
      </c>
      <c r="D532" s="2" t="s">
        <v>975</v>
      </c>
      <c r="E532" s="3" t="s">
        <v>5994</v>
      </c>
      <c r="F532" s="78" t="s">
        <v>6239</v>
      </c>
      <c r="G532" s="78" t="s">
        <v>6239</v>
      </c>
    </row>
    <row r="533" spans="1:7" x14ac:dyDescent="0.2">
      <c r="A533" s="1" t="str">
        <f t="shared" si="8"/>
        <v>SINAPI-I 12563</v>
      </c>
      <c r="B533" s="3" t="s">
        <v>9991</v>
      </c>
      <c r="C533" s="3">
        <v>12563</v>
      </c>
      <c r="D533" s="2" t="s">
        <v>976</v>
      </c>
      <c r="E533" s="3" t="s">
        <v>5994</v>
      </c>
      <c r="F533" s="78" t="s">
        <v>6240</v>
      </c>
      <c r="G533" s="78" t="s">
        <v>6240</v>
      </c>
    </row>
    <row r="534" spans="1:7" x14ac:dyDescent="0.2">
      <c r="A534" s="1" t="str">
        <f t="shared" si="8"/>
        <v>SINAPI-I 12565</v>
      </c>
      <c r="B534" s="3" t="s">
        <v>9991</v>
      </c>
      <c r="C534" s="3">
        <v>12565</v>
      </c>
      <c r="D534" s="2" t="s">
        <v>977</v>
      </c>
      <c r="E534" s="3" t="s">
        <v>5994</v>
      </c>
      <c r="F534" s="78" t="s">
        <v>6241</v>
      </c>
      <c r="G534" s="78" t="s">
        <v>6241</v>
      </c>
    </row>
    <row r="535" spans="1:7" x14ac:dyDescent="0.2">
      <c r="A535" s="1" t="str">
        <f t="shared" si="8"/>
        <v>SINAPI-I 12567</v>
      </c>
      <c r="B535" s="3" t="s">
        <v>9991</v>
      </c>
      <c r="C535" s="3">
        <v>12567</v>
      </c>
      <c r="D535" s="2" t="s">
        <v>978</v>
      </c>
      <c r="E535" s="3" t="s">
        <v>5994</v>
      </c>
      <c r="F535" s="78" t="s">
        <v>6242</v>
      </c>
      <c r="G535" s="78" t="s">
        <v>6242</v>
      </c>
    </row>
    <row r="536" spans="1:7" x14ac:dyDescent="0.2">
      <c r="A536" s="1" t="str">
        <f t="shared" si="8"/>
        <v>SINAPI-I 12568</v>
      </c>
      <c r="B536" s="3" t="s">
        <v>9991</v>
      </c>
      <c r="C536" s="3">
        <v>12568</v>
      </c>
      <c r="D536" s="2" t="s">
        <v>979</v>
      </c>
      <c r="E536" s="3" t="s">
        <v>5994</v>
      </c>
      <c r="F536" s="78" t="s">
        <v>6243</v>
      </c>
      <c r="G536" s="78" t="s">
        <v>6243</v>
      </c>
    </row>
    <row r="537" spans="1:7" x14ac:dyDescent="0.2">
      <c r="A537" s="1" t="str">
        <f t="shared" si="8"/>
        <v>SINAPI-I 11789</v>
      </c>
      <c r="B537" s="3" t="s">
        <v>9991</v>
      </c>
      <c r="C537" s="3">
        <v>11789</v>
      </c>
      <c r="D537" s="2" t="s">
        <v>980</v>
      </c>
      <c r="E537" s="3" t="s">
        <v>5994</v>
      </c>
      <c r="F537" s="78" t="s">
        <v>6244</v>
      </c>
      <c r="G537" s="78" t="s">
        <v>6244</v>
      </c>
    </row>
    <row r="538" spans="1:7" x14ac:dyDescent="0.2">
      <c r="A538" s="1" t="str">
        <f t="shared" si="8"/>
        <v>SINAPI-I 20975</v>
      </c>
      <c r="B538" s="3" t="s">
        <v>9991</v>
      </c>
      <c r="C538" s="3">
        <v>20975</v>
      </c>
      <c r="D538" s="2" t="s">
        <v>981</v>
      </c>
      <c r="E538" s="3" t="s">
        <v>5994</v>
      </c>
      <c r="F538" s="78" t="s">
        <v>6245</v>
      </c>
      <c r="G538" s="78" t="s">
        <v>6245</v>
      </c>
    </row>
    <row r="539" spans="1:7" x14ac:dyDescent="0.2">
      <c r="A539" s="1" t="str">
        <f t="shared" si="8"/>
        <v>SINAPI-I 20976</v>
      </c>
      <c r="B539" s="3" t="s">
        <v>9991</v>
      </c>
      <c r="C539" s="3">
        <v>20976</v>
      </c>
      <c r="D539" s="2" t="s">
        <v>982</v>
      </c>
      <c r="E539" s="3" t="s">
        <v>5994</v>
      </c>
      <c r="F539" s="78" t="s">
        <v>6246</v>
      </c>
      <c r="G539" s="78" t="s">
        <v>6246</v>
      </c>
    </row>
    <row r="540" spans="1:7" x14ac:dyDescent="0.2">
      <c r="A540" s="1" t="str">
        <f t="shared" si="8"/>
        <v>SINAPI-I 40340</v>
      </c>
      <c r="B540" s="3" t="s">
        <v>9991</v>
      </c>
      <c r="C540" s="3">
        <v>40340</v>
      </c>
      <c r="D540" s="2" t="s">
        <v>983</v>
      </c>
      <c r="E540" s="3" t="s">
        <v>5994</v>
      </c>
      <c r="F540" s="78" t="s">
        <v>6247</v>
      </c>
      <c r="G540" s="78" t="s">
        <v>6247</v>
      </c>
    </row>
    <row r="541" spans="1:7" x14ac:dyDescent="0.2">
      <c r="A541" s="1" t="str">
        <f t="shared" si="8"/>
        <v>SINAPI-I 40341</v>
      </c>
      <c r="B541" s="3" t="s">
        <v>9991</v>
      </c>
      <c r="C541" s="3">
        <v>40341</v>
      </c>
      <c r="D541" s="2" t="s">
        <v>984</v>
      </c>
      <c r="E541" s="3" t="s">
        <v>5994</v>
      </c>
      <c r="F541" s="78" t="s">
        <v>6248</v>
      </c>
      <c r="G541" s="78" t="s">
        <v>6248</v>
      </c>
    </row>
    <row r="542" spans="1:7" x14ac:dyDescent="0.2">
      <c r="A542" s="1" t="str">
        <f t="shared" si="8"/>
        <v>SINAPI-I 40342</v>
      </c>
      <c r="B542" s="3" t="s">
        <v>9991</v>
      </c>
      <c r="C542" s="3">
        <v>40342</v>
      </c>
      <c r="D542" s="2" t="s">
        <v>985</v>
      </c>
      <c r="E542" s="3" t="s">
        <v>5994</v>
      </c>
      <c r="F542" s="78" t="s">
        <v>6249</v>
      </c>
      <c r="G542" s="78" t="s">
        <v>6249</v>
      </c>
    </row>
    <row r="543" spans="1:7" x14ac:dyDescent="0.2">
      <c r="A543" s="1" t="str">
        <f t="shared" si="8"/>
        <v>SINAPI-I 40343</v>
      </c>
      <c r="B543" s="3" t="s">
        <v>9991</v>
      </c>
      <c r="C543" s="3">
        <v>40343</v>
      </c>
      <c r="D543" s="2" t="s">
        <v>986</v>
      </c>
      <c r="E543" s="3" t="s">
        <v>5994</v>
      </c>
      <c r="F543" s="78" t="s">
        <v>6250</v>
      </c>
      <c r="G543" s="78" t="s">
        <v>6250</v>
      </c>
    </row>
    <row r="544" spans="1:7" x14ac:dyDescent="0.2">
      <c r="A544" s="1" t="str">
        <f t="shared" si="8"/>
        <v>SINAPI-I 40344</v>
      </c>
      <c r="B544" s="3" t="s">
        <v>9991</v>
      </c>
      <c r="C544" s="3">
        <v>40344</v>
      </c>
      <c r="D544" s="2" t="s">
        <v>987</v>
      </c>
      <c r="E544" s="3" t="s">
        <v>5994</v>
      </c>
      <c r="F544" s="78" t="s">
        <v>6251</v>
      </c>
      <c r="G544" s="78" t="s">
        <v>6251</v>
      </c>
    </row>
    <row r="545" spans="1:7" x14ac:dyDescent="0.2">
      <c r="A545" s="1" t="str">
        <f t="shared" si="8"/>
        <v>SINAPI-I 40345</v>
      </c>
      <c r="B545" s="3" t="s">
        <v>9991</v>
      </c>
      <c r="C545" s="3">
        <v>40345</v>
      </c>
      <c r="D545" s="2" t="s">
        <v>988</v>
      </c>
      <c r="E545" s="3" t="s">
        <v>5994</v>
      </c>
      <c r="F545" s="78" t="s">
        <v>6252</v>
      </c>
      <c r="G545" s="78" t="s">
        <v>6252</v>
      </c>
    </row>
    <row r="546" spans="1:7" x14ac:dyDescent="0.2">
      <c r="A546" s="1" t="str">
        <f t="shared" si="8"/>
        <v>SINAPI-I 40346</v>
      </c>
      <c r="B546" s="3" t="s">
        <v>9991</v>
      </c>
      <c r="C546" s="3">
        <v>40346</v>
      </c>
      <c r="D546" s="2" t="s">
        <v>989</v>
      </c>
      <c r="E546" s="3" t="s">
        <v>5994</v>
      </c>
      <c r="F546" s="78" t="s">
        <v>6253</v>
      </c>
      <c r="G546" s="78" t="s">
        <v>6253</v>
      </c>
    </row>
    <row r="547" spans="1:7" x14ac:dyDescent="0.2">
      <c r="A547" s="1" t="str">
        <f t="shared" si="8"/>
        <v>SINAPI-I 40347</v>
      </c>
      <c r="B547" s="3" t="s">
        <v>9991</v>
      </c>
      <c r="C547" s="3">
        <v>40347</v>
      </c>
      <c r="D547" s="2" t="s">
        <v>990</v>
      </c>
      <c r="E547" s="3" t="s">
        <v>5994</v>
      </c>
      <c r="F547" s="78" t="s">
        <v>6254</v>
      </c>
      <c r="G547" s="78" t="s">
        <v>6254</v>
      </c>
    </row>
    <row r="548" spans="1:7" x14ac:dyDescent="0.2">
      <c r="A548" s="1" t="str">
        <f t="shared" si="8"/>
        <v>SINAPI-I 38840</v>
      </c>
      <c r="B548" s="3" t="s">
        <v>9991</v>
      </c>
      <c r="C548" s="3">
        <v>38840</v>
      </c>
      <c r="D548" s="2" t="s">
        <v>991</v>
      </c>
      <c r="E548" s="3" t="s">
        <v>5994</v>
      </c>
      <c r="F548" s="78" t="s">
        <v>6255</v>
      </c>
      <c r="G548" s="78" t="s">
        <v>6255</v>
      </c>
    </row>
    <row r="549" spans="1:7" x14ac:dyDescent="0.2">
      <c r="A549" s="1" t="str">
        <f t="shared" si="8"/>
        <v>SINAPI-I 38841</v>
      </c>
      <c r="B549" s="3" t="s">
        <v>9991</v>
      </c>
      <c r="C549" s="3">
        <v>38841</v>
      </c>
      <c r="D549" s="2" t="s">
        <v>992</v>
      </c>
      <c r="E549" s="3" t="s">
        <v>5994</v>
      </c>
      <c r="F549" s="78" t="s">
        <v>6256</v>
      </c>
      <c r="G549" s="78" t="s">
        <v>6256</v>
      </c>
    </row>
    <row r="550" spans="1:7" x14ac:dyDescent="0.2">
      <c r="A550" s="1" t="str">
        <f t="shared" si="8"/>
        <v>SINAPI-I 38842</v>
      </c>
      <c r="B550" s="3" t="s">
        <v>9991</v>
      </c>
      <c r="C550" s="3">
        <v>38842</v>
      </c>
      <c r="D550" s="2" t="s">
        <v>993</v>
      </c>
      <c r="E550" s="3" t="s">
        <v>5994</v>
      </c>
      <c r="F550" s="78" t="s">
        <v>6257</v>
      </c>
      <c r="G550" s="78" t="s">
        <v>6257</v>
      </c>
    </row>
    <row r="551" spans="1:7" x14ac:dyDescent="0.2">
      <c r="A551" s="1" t="str">
        <f t="shared" si="8"/>
        <v>SINAPI-I 38843</v>
      </c>
      <c r="B551" s="3" t="s">
        <v>9991</v>
      </c>
      <c r="C551" s="3">
        <v>38843</v>
      </c>
      <c r="D551" s="2" t="s">
        <v>994</v>
      </c>
      <c r="E551" s="3" t="s">
        <v>5994</v>
      </c>
      <c r="F551" s="78" t="s">
        <v>6258</v>
      </c>
      <c r="G551" s="78" t="s">
        <v>6258</v>
      </c>
    </row>
    <row r="552" spans="1:7" ht="20.399999999999999" x14ac:dyDescent="0.2">
      <c r="A552" s="1" t="str">
        <f t="shared" ref="A552:A615" si="9">CONCATENAR</f>
        <v>SINAPI-I 13761</v>
      </c>
      <c r="B552" s="3" t="s">
        <v>9991</v>
      </c>
      <c r="C552" s="3">
        <v>13761</v>
      </c>
      <c r="D552" s="2" t="s">
        <v>995</v>
      </c>
      <c r="E552" s="3" t="s">
        <v>5994</v>
      </c>
      <c r="F552" s="78" t="s">
        <v>6259</v>
      </c>
      <c r="G552" s="78" t="s">
        <v>6259</v>
      </c>
    </row>
    <row r="553" spans="1:7" ht="20.399999999999999" x14ac:dyDescent="0.2">
      <c r="A553" s="1" t="str">
        <f t="shared" si="9"/>
        <v>SINAPI-I 12888</v>
      </c>
      <c r="B553" s="3" t="s">
        <v>9991</v>
      </c>
      <c r="C553" s="3">
        <v>12888</v>
      </c>
      <c r="D553" s="2" t="s">
        <v>996</v>
      </c>
      <c r="E553" s="3" t="s">
        <v>6002</v>
      </c>
      <c r="F553" s="78" t="s">
        <v>6260</v>
      </c>
      <c r="G553" s="78" t="s">
        <v>6260</v>
      </c>
    </row>
    <row r="554" spans="1:7" x14ac:dyDescent="0.2">
      <c r="A554" s="1" t="str">
        <f t="shared" si="9"/>
        <v>SINAPI-I 12889</v>
      </c>
      <c r="B554" s="3" t="s">
        <v>9991</v>
      </c>
      <c r="C554" s="3">
        <v>12889</v>
      </c>
      <c r="D554" s="2" t="s">
        <v>997</v>
      </c>
      <c r="E554" s="3" t="s">
        <v>6002</v>
      </c>
      <c r="F554" s="78" t="s">
        <v>6261</v>
      </c>
      <c r="G554" s="78" t="s">
        <v>6261</v>
      </c>
    </row>
    <row r="555" spans="1:7" ht="20.399999999999999" x14ac:dyDescent="0.2">
      <c r="A555" s="1" t="str">
        <f t="shared" si="9"/>
        <v>SINAPI-I 4814</v>
      </c>
      <c r="B555" s="3" t="s">
        <v>9991</v>
      </c>
      <c r="C555" s="3">
        <v>4814</v>
      </c>
      <c r="D555" s="2" t="s">
        <v>998</v>
      </c>
      <c r="E555" s="3" t="s">
        <v>5994</v>
      </c>
      <c r="F555" s="78" t="s">
        <v>6262</v>
      </c>
      <c r="G555" s="78" t="s">
        <v>6262</v>
      </c>
    </row>
    <row r="556" spans="1:7" x14ac:dyDescent="0.2">
      <c r="A556" s="1" t="str">
        <f t="shared" si="9"/>
        <v>SINAPI-I 25967</v>
      </c>
      <c r="B556" s="3" t="s">
        <v>9991</v>
      </c>
      <c r="C556" s="3">
        <v>25967</v>
      </c>
      <c r="D556" s="2" t="s">
        <v>999</v>
      </c>
      <c r="E556" s="3" t="s">
        <v>5994</v>
      </c>
      <c r="F556" s="78" t="s">
        <v>6263</v>
      </c>
      <c r="G556" s="78" t="s">
        <v>6263</v>
      </c>
    </row>
    <row r="557" spans="1:7" x14ac:dyDescent="0.2">
      <c r="A557" s="1" t="str">
        <f t="shared" si="9"/>
        <v>SINAPI-I 6122</v>
      </c>
      <c r="B557" s="3" t="s">
        <v>9991</v>
      </c>
      <c r="C557" s="3">
        <v>6122</v>
      </c>
      <c r="D557" s="2" t="s">
        <v>1000</v>
      </c>
      <c r="E557" s="3" t="s">
        <v>549</v>
      </c>
      <c r="F557" s="78" t="s">
        <v>6264</v>
      </c>
      <c r="G557" s="78" t="s">
        <v>31511</v>
      </c>
    </row>
    <row r="558" spans="1:7" x14ac:dyDescent="0.2">
      <c r="A558" s="1" t="str">
        <f t="shared" si="9"/>
        <v>SINAPI-I 40810</v>
      </c>
      <c r="B558" s="3" t="s">
        <v>9991</v>
      </c>
      <c r="C558" s="3">
        <v>40810</v>
      </c>
      <c r="D558" s="2" t="s">
        <v>1001</v>
      </c>
      <c r="E558" s="3" t="s">
        <v>550</v>
      </c>
      <c r="F558" s="78" t="s">
        <v>6265</v>
      </c>
      <c r="G558" s="78" t="s">
        <v>31512</v>
      </c>
    </row>
    <row r="559" spans="1:7" x14ac:dyDescent="0.2">
      <c r="A559" s="1" t="str">
        <f t="shared" si="9"/>
        <v>SINAPI-I 21100</v>
      </c>
      <c r="B559" s="3" t="s">
        <v>9991</v>
      </c>
      <c r="C559" s="3">
        <v>21100</v>
      </c>
      <c r="D559" s="2" t="s">
        <v>1002</v>
      </c>
      <c r="E559" s="3" t="s">
        <v>5994</v>
      </c>
      <c r="F559" s="78" t="s">
        <v>6266</v>
      </c>
      <c r="G559" s="78" t="s">
        <v>6266</v>
      </c>
    </row>
    <row r="560" spans="1:7" ht="20.399999999999999" x14ac:dyDescent="0.2">
      <c r="A560" s="1" t="str">
        <f t="shared" si="9"/>
        <v>SINAPI-I 11816</v>
      </c>
      <c r="B560" s="3" t="s">
        <v>9991</v>
      </c>
      <c r="C560" s="3">
        <v>11816</v>
      </c>
      <c r="D560" s="2" t="s">
        <v>1003</v>
      </c>
      <c r="E560" s="3" t="s">
        <v>5994</v>
      </c>
      <c r="F560" s="78" t="s">
        <v>6267</v>
      </c>
      <c r="G560" s="78" t="s">
        <v>6267</v>
      </c>
    </row>
    <row r="561" spans="1:7" ht="20.399999999999999" x14ac:dyDescent="0.2">
      <c r="A561" s="1" t="str">
        <f t="shared" si="9"/>
        <v>SINAPI-I 11814</v>
      </c>
      <c r="B561" s="3" t="s">
        <v>9991</v>
      </c>
      <c r="C561" s="3">
        <v>11814</v>
      </c>
      <c r="D561" s="2" t="s">
        <v>1004</v>
      </c>
      <c r="E561" s="3" t="s">
        <v>5994</v>
      </c>
      <c r="F561" s="78" t="s">
        <v>6268</v>
      </c>
      <c r="G561" s="78" t="s">
        <v>6268</v>
      </c>
    </row>
    <row r="562" spans="1:7" ht="20.399999999999999" x14ac:dyDescent="0.2">
      <c r="A562" s="1" t="str">
        <f t="shared" si="9"/>
        <v>SINAPI-I 14186</v>
      </c>
      <c r="B562" s="3" t="s">
        <v>9991</v>
      </c>
      <c r="C562" s="3">
        <v>14186</v>
      </c>
      <c r="D562" s="2" t="s">
        <v>1005</v>
      </c>
      <c r="E562" s="3" t="s">
        <v>5994</v>
      </c>
      <c r="F562" s="78" t="s">
        <v>6269</v>
      </c>
      <c r="G562" s="78" t="s">
        <v>6269</v>
      </c>
    </row>
    <row r="563" spans="1:7" ht="20.399999999999999" x14ac:dyDescent="0.2">
      <c r="A563" s="1" t="str">
        <f t="shared" si="9"/>
        <v>SINAPI-I 14185</v>
      </c>
      <c r="B563" s="3" t="s">
        <v>9991</v>
      </c>
      <c r="C563" s="3">
        <v>14185</v>
      </c>
      <c r="D563" s="2" t="s">
        <v>1006</v>
      </c>
      <c r="E563" s="3" t="s">
        <v>5994</v>
      </c>
      <c r="F563" s="78" t="s">
        <v>6270</v>
      </c>
      <c r="G563" s="78" t="s">
        <v>6270</v>
      </c>
    </row>
    <row r="564" spans="1:7" ht="20.399999999999999" x14ac:dyDescent="0.2">
      <c r="A564" s="1" t="str">
        <f t="shared" si="9"/>
        <v>SINAPI-I 11811</v>
      </c>
      <c r="B564" s="3" t="s">
        <v>9991</v>
      </c>
      <c r="C564" s="3">
        <v>11811</v>
      </c>
      <c r="D564" s="2" t="s">
        <v>1007</v>
      </c>
      <c r="E564" s="3" t="s">
        <v>5994</v>
      </c>
      <c r="F564" s="78" t="s">
        <v>6271</v>
      </c>
      <c r="G564" s="78" t="s">
        <v>6271</v>
      </c>
    </row>
    <row r="565" spans="1:7" x14ac:dyDescent="0.2">
      <c r="A565" s="1" t="str">
        <f t="shared" si="9"/>
        <v>SINAPI-I 26038</v>
      </c>
      <c r="B565" s="3" t="s">
        <v>9991</v>
      </c>
      <c r="C565" s="3">
        <v>26038</v>
      </c>
      <c r="D565" s="2" t="s">
        <v>1008</v>
      </c>
      <c r="E565" s="3" t="s">
        <v>5994</v>
      </c>
      <c r="F565" s="78" t="s">
        <v>6272</v>
      </c>
      <c r="G565" s="78" t="s">
        <v>6272</v>
      </c>
    </row>
    <row r="566" spans="1:7" x14ac:dyDescent="0.2">
      <c r="A566" s="1" t="str">
        <f t="shared" si="9"/>
        <v>SINAPI-I 34482</v>
      </c>
      <c r="B566" s="3" t="s">
        <v>9991</v>
      </c>
      <c r="C566" s="3">
        <v>34482</v>
      </c>
      <c r="D566" s="2" t="s">
        <v>1009</v>
      </c>
      <c r="E566" s="3" t="s">
        <v>5994</v>
      </c>
      <c r="F566" s="78" t="s">
        <v>6273</v>
      </c>
      <c r="G566" s="78" t="s">
        <v>6273</v>
      </c>
    </row>
    <row r="567" spans="1:7" x14ac:dyDescent="0.2">
      <c r="A567" s="1" t="str">
        <f t="shared" si="9"/>
        <v>SINAPI-I 34469</v>
      </c>
      <c r="B567" s="3" t="s">
        <v>9991</v>
      </c>
      <c r="C567" s="3">
        <v>34469</v>
      </c>
      <c r="D567" s="2" t="s">
        <v>1010</v>
      </c>
      <c r="E567" s="3" t="s">
        <v>5994</v>
      </c>
      <c r="F567" s="78" t="s">
        <v>6274</v>
      </c>
      <c r="G567" s="78" t="s">
        <v>6274</v>
      </c>
    </row>
    <row r="568" spans="1:7" x14ac:dyDescent="0.2">
      <c r="A568" s="1" t="str">
        <f t="shared" si="9"/>
        <v>SINAPI-I 34472</v>
      </c>
      <c r="B568" s="3" t="s">
        <v>9991</v>
      </c>
      <c r="C568" s="3">
        <v>34472</v>
      </c>
      <c r="D568" s="2" t="s">
        <v>1011</v>
      </c>
      <c r="E568" s="3" t="s">
        <v>5994</v>
      </c>
      <c r="F568" s="78" t="s">
        <v>6275</v>
      </c>
      <c r="G568" s="78" t="s">
        <v>6275</v>
      </c>
    </row>
    <row r="569" spans="1:7" x14ac:dyDescent="0.2">
      <c r="A569" s="1" t="str">
        <f t="shared" si="9"/>
        <v>SINAPI-I 34476</v>
      </c>
      <c r="B569" s="3" t="s">
        <v>9991</v>
      </c>
      <c r="C569" s="3">
        <v>34476</v>
      </c>
      <c r="D569" s="2" t="s">
        <v>1012</v>
      </c>
      <c r="E569" s="3" t="s">
        <v>5994</v>
      </c>
      <c r="F569" s="78" t="s">
        <v>6276</v>
      </c>
      <c r="G569" s="78" t="s">
        <v>6276</v>
      </c>
    </row>
    <row r="570" spans="1:7" x14ac:dyDescent="0.2">
      <c r="A570" s="1" t="str">
        <f t="shared" si="9"/>
        <v>SINAPI-I 34477</v>
      </c>
      <c r="B570" s="3" t="s">
        <v>9991</v>
      </c>
      <c r="C570" s="3">
        <v>34477</v>
      </c>
      <c r="D570" s="2" t="s">
        <v>1013</v>
      </c>
      <c r="E570" s="3" t="s">
        <v>5994</v>
      </c>
      <c r="F570" s="78" t="s">
        <v>6277</v>
      </c>
      <c r="G570" s="78" t="s">
        <v>6277</v>
      </c>
    </row>
    <row r="571" spans="1:7" x14ac:dyDescent="0.2">
      <c r="A571" s="1" t="str">
        <f t="shared" si="9"/>
        <v>SINAPI-I 39847</v>
      </c>
      <c r="B571" s="3" t="s">
        <v>9991</v>
      </c>
      <c r="C571" s="3">
        <v>39847</v>
      </c>
      <c r="D571" s="2" t="s">
        <v>1014</v>
      </c>
      <c r="E571" s="3" t="s">
        <v>5994</v>
      </c>
      <c r="F571" s="78" t="s">
        <v>6278</v>
      </c>
      <c r="G571" s="78" t="s">
        <v>6278</v>
      </c>
    </row>
    <row r="572" spans="1:7" x14ac:dyDescent="0.2">
      <c r="A572" s="1" t="str">
        <f t="shared" si="9"/>
        <v>SINAPI-I 39844</v>
      </c>
      <c r="B572" s="3" t="s">
        <v>9991</v>
      </c>
      <c r="C572" s="3">
        <v>39844</v>
      </c>
      <c r="D572" s="2" t="s">
        <v>1015</v>
      </c>
      <c r="E572" s="3" t="s">
        <v>5994</v>
      </c>
      <c r="F572" s="78" t="s">
        <v>6279</v>
      </c>
      <c r="G572" s="78" t="s">
        <v>6279</v>
      </c>
    </row>
    <row r="573" spans="1:7" x14ac:dyDescent="0.2">
      <c r="A573" s="1" t="str">
        <f t="shared" si="9"/>
        <v>SINAPI-I 39846</v>
      </c>
      <c r="B573" s="3" t="s">
        <v>9991</v>
      </c>
      <c r="C573" s="3">
        <v>39846</v>
      </c>
      <c r="D573" s="2" t="s">
        <v>1016</v>
      </c>
      <c r="E573" s="3" t="s">
        <v>5994</v>
      </c>
      <c r="F573" s="78" t="s">
        <v>6280</v>
      </c>
      <c r="G573" s="78" t="s">
        <v>6280</v>
      </c>
    </row>
    <row r="574" spans="1:7" x14ac:dyDescent="0.2">
      <c r="A574" s="1" t="str">
        <f t="shared" si="9"/>
        <v>SINAPI-I 39838</v>
      </c>
      <c r="B574" s="3" t="s">
        <v>9991</v>
      </c>
      <c r="C574" s="3">
        <v>39838</v>
      </c>
      <c r="D574" s="2" t="s">
        <v>1017</v>
      </c>
      <c r="E574" s="3" t="s">
        <v>5994</v>
      </c>
      <c r="F574" s="78" t="s">
        <v>6281</v>
      </c>
      <c r="G574" s="78" t="s">
        <v>6281</v>
      </c>
    </row>
    <row r="575" spans="1:7" x14ac:dyDescent="0.2">
      <c r="A575" s="1" t="str">
        <f t="shared" si="9"/>
        <v>SINAPI-I 39839</v>
      </c>
      <c r="B575" s="3" t="s">
        <v>9991</v>
      </c>
      <c r="C575" s="3">
        <v>39839</v>
      </c>
      <c r="D575" s="2" t="s">
        <v>1018</v>
      </c>
      <c r="E575" s="3" t="s">
        <v>5994</v>
      </c>
      <c r="F575" s="78" t="s">
        <v>6282</v>
      </c>
      <c r="G575" s="78" t="s">
        <v>6282</v>
      </c>
    </row>
    <row r="576" spans="1:7" x14ac:dyDescent="0.2">
      <c r="A576" s="1" t="str">
        <f t="shared" si="9"/>
        <v>SINAPI-I 39841</v>
      </c>
      <c r="B576" s="3" t="s">
        <v>9991</v>
      </c>
      <c r="C576" s="3">
        <v>39841</v>
      </c>
      <c r="D576" s="2" t="s">
        <v>1019</v>
      </c>
      <c r="E576" s="3" t="s">
        <v>5994</v>
      </c>
      <c r="F576" s="78" t="s">
        <v>6283</v>
      </c>
      <c r="G576" s="78" t="s">
        <v>6283</v>
      </c>
    </row>
    <row r="577" spans="1:7" x14ac:dyDescent="0.2">
      <c r="A577" s="1" t="str">
        <f t="shared" si="9"/>
        <v>SINAPI-I 39842</v>
      </c>
      <c r="B577" s="3" t="s">
        <v>9991</v>
      </c>
      <c r="C577" s="3">
        <v>39842</v>
      </c>
      <c r="D577" s="2" t="s">
        <v>1020</v>
      </c>
      <c r="E577" s="3" t="s">
        <v>5994</v>
      </c>
      <c r="F577" s="78" t="s">
        <v>6284</v>
      </c>
      <c r="G577" s="78" t="s">
        <v>6284</v>
      </c>
    </row>
    <row r="578" spans="1:7" x14ac:dyDescent="0.2">
      <c r="A578" s="1" t="str">
        <f t="shared" si="9"/>
        <v>SINAPI-I 39843</v>
      </c>
      <c r="B578" s="3" t="s">
        <v>9991</v>
      </c>
      <c r="C578" s="3">
        <v>39843</v>
      </c>
      <c r="D578" s="2" t="s">
        <v>1021</v>
      </c>
      <c r="E578" s="3" t="s">
        <v>5994</v>
      </c>
      <c r="F578" s="78" t="s">
        <v>6285</v>
      </c>
      <c r="G578" s="78" t="s">
        <v>6285</v>
      </c>
    </row>
    <row r="579" spans="1:7" x14ac:dyDescent="0.2">
      <c r="A579" s="1" t="str">
        <f t="shared" si="9"/>
        <v>SINAPI-I 39580</v>
      </c>
      <c r="B579" s="3" t="s">
        <v>9991</v>
      </c>
      <c r="C579" s="3">
        <v>39580</v>
      </c>
      <c r="D579" s="2" t="s">
        <v>1022</v>
      </c>
      <c r="E579" s="3" t="s">
        <v>5994</v>
      </c>
      <c r="F579" s="78" t="s">
        <v>6286</v>
      </c>
      <c r="G579" s="78" t="s">
        <v>6286</v>
      </c>
    </row>
    <row r="580" spans="1:7" x14ac:dyDescent="0.2">
      <c r="A580" s="1" t="str">
        <f t="shared" si="9"/>
        <v>SINAPI-I 39577</v>
      </c>
      <c r="B580" s="3" t="s">
        <v>9991</v>
      </c>
      <c r="C580" s="3">
        <v>39577</v>
      </c>
      <c r="D580" s="2" t="s">
        <v>1023</v>
      </c>
      <c r="E580" s="3" t="s">
        <v>5994</v>
      </c>
      <c r="F580" s="78" t="s">
        <v>6287</v>
      </c>
      <c r="G580" s="78" t="s">
        <v>6287</v>
      </c>
    </row>
    <row r="581" spans="1:7" x14ac:dyDescent="0.2">
      <c r="A581" s="1" t="str">
        <f t="shared" si="9"/>
        <v>SINAPI-I 39578</v>
      </c>
      <c r="B581" s="3" t="s">
        <v>9991</v>
      </c>
      <c r="C581" s="3">
        <v>39578</v>
      </c>
      <c r="D581" s="2" t="s">
        <v>1024</v>
      </c>
      <c r="E581" s="3" t="s">
        <v>5994</v>
      </c>
      <c r="F581" s="78" t="s">
        <v>6288</v>
      </c>
      <c r="G581" s="78" t="s">
        <v>6288</v>
      </c>
    </row>
    <row r="582" spans="1:7" x14ac:dyDescent="0.2">
      <c r="A582" s="1" t="str">
        <f t="shared" si="9"/>
        <v>SINAPI-I 39579</v>
      </c>
      <c r="B582" s="3" t="s">
        <v>9991</v>
      </c>
      <c r="C582" s="3">
        <v>39579</v>
      </c>
      <c r="D582" s="2" t="s">
        <v>1025</v>
      </c>
      <c r="E582" s="3" t="s">
        <v>5994</v>
      </c>
      <c r="F582" s="78" t="s">
        <v>6289</v>
      </c>
      <c r="G582" s="78" t="s">
        <v>6289</v>
      </c>
    </row>
    <row r="583" spans="1:7" x14ac:dyDescent="0.2">
      <c r="A583" s="1" t="str">
        <f t="shared" si="9"/>
        <v>SINAPI-I 39557</v>
      </c>
      <c r="B583" s="3" t="s">
        <v>9991</v>
      </c>
      <c r="C583" s="3">
        <v>39557</v>
      </c>
      <c r="D583" s="2" t="s">
        <v>1026</v>
      </c>
      <c r="E583" s="3" t="s">
        <v>5994</v>
      </c>
      <c r="F583" s="78" t="s">
        <v>6290</v>
      </c>
      <c r="G583" s="78" t="s">
        <v>6290</v>
      </c>
    </row>
    <row r="584" spans="1:7" x14ac:dyDescent="0.2">
      <c r="A584" s="1" t="str">
        <f t="shared" si="9"/>
        <v>SINAPI-I 39558</v>
      </c>
      <c r="B584" s="3" t="s">
        <v>9991</v>
      </c>
      <c r="C584" s="3">
        <v>39558</v>
      </c>
      <c r="D584" s="2" t="s">
        <v>1027</v>
      </c>
      <c r="E584" s="3" t="s">
        <v>5994</v>
      </c>
      <c r="F584" s="78" t="s">
        <v>6291</v>
      </c>
      <c r="G584" s="78" t="s">
        <v>6291</v>
      </c>
    </row>
    <row r="585" spans="1:7" x14ac:dyDescent="0.2">
      <c r="A585" s="1" t="str">
        <f t="shared" si="9"/>
        <v>SINAPI-I 39559</v>
      </c>
      <c r="B585" s="3" t="s">
        <v>9991</v>
      </c>
      <c r="C585" s="3">
        <v>39559</v>
      </c>
      <c r="D585" s="2" t="s">
        <v>1028</v>
      </c>
      <c r="E585" s="3" t="s">
        <v>5994</v>
      </c>
      <c r="F585" s="78" t="s">
        <v>6292</v>
      </c>
      <c r="G585" s="78" t="s">
        <v>6292</v>
      </c>
    </row>
    <row r="586" spans="1:7" x14ac:dyDescent="0.2">
      <c r="A586" s="1" t="str">
        <f t="shared" si="9"/>
        <v>SINAPI-I 39560</v>
      </c>
      <c r="B586" s="3" t="s">
        <v>9991</v>
      </c>
      <c r="C586" s="3">
        <v>39560</v>
      </c>
      <c r="D586" s="2" t="s">
        <v>1029</v>
      </c>
      <c r="E586" s="3" t="s">
        <v>5994</v>
      </c>
      <c r="F586" s="78" t="s">
        <v>6293</v>
      </c>
      <c r="G586" s="78" t="s">
        <v>6293</v>
      </c>
    </row>
    <row r="587" spans="1:7" x14ac:dyDescent="0.2">
      <c r="A587" s="1" t="str">
        <f t="shared" si="9"/>
        <v>SINAPI-I 39561</v>
      </c>
      <c r="B587" s="3" t="s">
        <v>9991</v>
      </c>
      <c r="C587" s="3">
        <v>39561</v>
      </c>
      <c r="D587" s="2" t="s">
        <v>1030</v>
      </c>
      <c r="E587" s="3" t="s">
        <v>5994</v>
      </c>
      <c r="F587" s="78" t="s">
        <v>6294</v>
      </c>
      <c r="G587" s="78" t="s">
        <v>6294</v>
      </c>
    </row>
    <row r="588" spans="1:7" x14ac:dyDescent="0.2">
      <c r="A588" s="1" t="str">
        <f t="shared" si="9"/>
        <v>SINAPI-I 39556</v>
      </c>
      <c r="B588" s="3" t="s">
        <v>9991</v>
      </c>
      <c r="C588" s="3">
        <v>39556</v>
      </c>
      <c r="D588" s="2" t="s">
        <v>1031</v>
      </c>
      <c r="E588" s="3" t="s">
        <v>5994</v>
      </c>
      <c r="F588" s="78" t="s">
        <v>6295</v>
      </c>
      <c r="G588" s="78" t="s">
        <v>6295</v>
      </c>
    </row>
    <row r="589" spans="1:7" x14ac:dyDescent="0.2">
      <c r="A589" s="1" t="str">
        <f t="shared" si="9"/>
        <v>SINAPI-I 39555</v>
      </c>
      <c r="B589" s="3" t="s">
        <v>9991</v>
      </c>
      <c r="C589" s="3">
        <v>39555</v>
      </c>
      <c r="D589" s="2" t="s">
        <v>1032</v>
      </c>
      <c r="E589" s="3" t="s">
        <v>5994</v>
      </c>
      <c r="F589" s="78" t="s">
        <v>6296</v>
      </c>
      <c r="G589" s="78" t="s">
        <v>6296</v>
      </c>
    </row>
    <row r="590" spans="1:7" x14ac:dyDescent="0.2">
      <c r="A590" s="1" t="str">
        <f t="shared" si="9"/>
        <v>SINAPI-I 39548</v>
      </c>
      <c r="B590" s="3" t="s">
        <v>9991</v>
      </c>
      <c r="C590" s="3">
        <v>39548</v>
      </c>
      <c r="D590" s="2" t="s">
        <v>1033</v>
      </c>
      <c r="E590" s="3" t="s">
        <v>5994</v>
      </c>
      <c r="F590" s="78" t="s">
        <v>6297</v>
      </c>
      <c r="G590" s="78" t="s">
        <v>6297</v>
      </c>
    </row>
    <row r="591" spans="1:7" x14ac:dyDescent="0.2">
      <c r="A591" s="1" t="str">
        <f t="shared" si="9"/>
        <v>SINAPI-I 39554</v>
      </c>
      <c r="B591" s="3" t="s">
        <v>9991</v>
      </c>
      <c r="C591" s="3">
        <v>39554</v>
      </c>
      <c r="D591" s="2" t="s">
        <v>1034</v>
      </c>
      <c r="E591" s="3" t="s">
        <v>5994</v>
      </c>
      <c r="F591" s="78" t="s">
        <v>6298</v>
      </c>
      <c r="G591" s="78" t="s">
        <v>6298</v>
      </c>
    </row>
    <row r="592" spans="1:7" x14ac:dyDescent="0.2">
      <c r="A592" s="1" t="str">
        <f t="shared" si="9"/>
        <v>SINAPI-I 39550</v>
      </c>
      <c r="B592" s="3" t="s">
        <v>9991</v>
      </c>
      <c r="C592" s="3">
        <v>39550</v>
      </c>
      <c r="D592" s="2" t="s">
        <v>1035</v>
      </c>
      <c r="E592" s="3" t="s">
        <v>5994</v>
      </c>
      <c r="F592" s="78" t="s">
        <v>6299</v>
      </c>
      <c r="G592" s="78" t="s">
        <v>6299</v>
      </c>
    </row>
    <row r="593" spans="1:7" x14ac:dyDescent="0.2">
      <c r="A593" s="1" t="str">
        <f t="shared" si="9"/>
        <v>SINAPI-I 39551</v>
      </c>
      <c r="B593" s="3" t="s">
        <v>9991</v>
      </c>
      <c r="C593" s="3">
        <v>39551</v>
      </c>
      <c r="D593" s="2" t="s">
        <v>1036</v>
      </c>
      <c r="E593" s="3" t="s">
        <v>5994</v>
      </c>
      <c r="F593" s="78" t="s">
        <v>6300</v>
      </c>
      <c r="G593" s="78" t="s">
        <v>6300</v>
      </c>
    </row>
    <row r="594" spans="1:7" x14ac:dyDescent="0.2">
      <c r="A594" s="1" t="str">
        <f t="shared" si="9"/>
        <v>SINAPI-I 39826</v>
      </c>
      <c r="B594" s="3" t="s">
        <v>9991</v>
      </c>
      <c r="C594" s="3">
        <v>39826</v>
      </c>
      <c r="D594" s="2" t="s">
        <v>1037</v>
      </c>
      <c r="E594" s="3" t="s">
        <v>5994</v>
      </c>
      <c r="F594" s="78" t="s">
        <v>6301</v>
      </c>
      <c r="G594" s="78" t="s">
        <v>6301</v>
      </c>
    </row>
    <row r="595" spans="1:7" x14ac:dyDescent="0.2">
      <c r="A595" s="1" t="str">
        <f t="shared" si="9"/>
        <v>SINAPI-I 10700</v>
      </c>
      <c r="B595" s="3" t="s">
        <v>9991</v>
      </c>
      <c r="C595" s="3">
        <v>10700</v>
      </c>
      <c r="D595" s="2" t="s">
        <v>1038</v>
      </c>
      <c r="E595" s="3" t="s">
        <v>5994</v>
      </c>
      <c r="F595" s="78" t="s">
        <v>6302</v>
      </c>
      <c r="G595" s="78" t="s">
        <v>6302</v>
      </c>
    </row>
    <row r="596" spans="1:7" x14ac:dyDescent="0.2">
      <c r="A596" s="1" t="str">
        <f t="shared" si="9"/>
        <v>SINAPI-I 346</v>
      </c>
      <c r="B596" s="3" t="s">
        <v>9991</v>
      </c>
      <c r="C596" s="3">
        <v>346</v>
      </c>
      <c r="D596" s="2" t="s">
        <v>1039</v>
      </c>
      <c r="E596" s="3" t="s">
        <v>5997</v>
      </c>
      <c r="F596" s="78" t="s">
        <v>6303</v>
      </c>
      <c r="G596" s="78" t="s">
        <v>6303</v>
      </c>
    </row>
    <row r="597" spans="1:7" x14ac:dyDescent="0.2">
      <c r="A597" s="1" t="str">
        <f t="shared" si="9"/>
        <v>SINAPI-I 3312</v>
      </c>
      <c r="B597" s="3" t="s">
        <v>9991</v>
      </c>
      <c r="C597" s="3">
        <v>3312</v>
      </c>
      <c r="D597" s="2" t="s">
        <v>1040</v>
      </c>
      <c r="E597" s="3" t="s">
        <v>5997</v>
      </c>
      <c r="F597" s="78" t="s">
        <v>588</v>
      </c>
      <c r="G597" s="78" t="s">
        <v>588</v>
      </c>
    </row>
    <row r="598" spans="1:7" x14ac:dyDescent="0.2">
      <c r="A598" s="1" t="str">
        <f t="shared" si="9"/>
        <v>SINAPI-I 339</v>
      </c>
      <c r="B598" s="3" t="s">
        <v>9991</v>
      </c>
      <c r="C598" s="3">
        <v>339</v>
      </c>
      <c r="D598" s="2" t="s">
        <v>1041</v>
      </c>
      <c r="E598" s="3" t="s">
        <v>5996</v>
      </c>
      <c r="F598" s="78" t="s">
        <v>6042</v>
      </c>
      <c r="G598" s="78" t="s">
        <v>6042</v>
      </c>
    </row>
    <row r="599" spans="1:7" x14ac:dyDescent="0.2">
      <c r="A599" s="1" t="str">
        <f t="shared" si="9"/>
        <v>SINAPI-I 340</v>
      </c>
      <c r="B599" s="3" t="s">
        <v>9991</v>
      </c>
      <c r="C599" s="3">
        <v>340</v>
      </c>
      <c r="D599" s="2" t="s">
        <v>1042</v>
      </c>
      <c r="E599" s="3" t="s">
        <v>5996</v>
      </c>
      <c r="F599" s="78" t="s">
        <v>6227</v>
      </c>
      <c r="G599" s="78" t="s">
        <v>6227</v>
      </c>
    </row>
    <row r="600" spans="1:7" x14ac:dyDescent="0.2">
      <c r="A600" s="1" t="str">
        <f t="shared" si="9"/>
        <v>SINAPI-I 338</v>
      </c>
      <c r="B600" s="3" t="s">
        <v>9991</v>
      </c>
      <c r="C600" s="3">
        <v>338</v>
      </c>
      <c r="D600" s="2" t="s">
        <v>1043</v>
      </c>
      <c r="E600" s="3" t="s">
        <v>5997</v>
      </c>
      <c r="F600" s="78" t="s">
        <v>6304</v>
      </c>
      <c r="G600" s="78" t="s">
        <v>6304</v>
      </c>
    </row>
    <row r="601" spans="1:7" x14ac:dyDescent="0.2">
      <c r="A601" s="1" t="str">
        <f t="shared" si="9"/>
        <v>SINAPI-I 334</v>
      </c>
      <c r="B601" s="3" t="s">
        <v>9991</v>
      </c>
      <c r="C601" s="3">
        <v>334</v>
      </c>
      <c r="D601" s="2" t="s">
        <v>1044</v>
      </c>
      <c r="E601" s="3" t="s">
        <v>5997</v>
      </c>
      <c r="F601" s="78" t="s">
        <v>6305</v>
      </c>
      <c r="G601" s="78" t="s">
        <v>6305</v>
      </c>
    </row>
    <row r="602" spans="1:7" x14ac:dyDescent="0.2">
      <c r="A602" s="1" t="str">
        <f t="shared" si="9"/>
        <v>SINAPI-I 335</v>
      </c>
      <c r="B602" s="3" t="s">
        <v>9991</v>
      </c>
      <c r="C602" s="3">
        <v>335</v>
      </c>
      <c r="D602" s="2" t="s">
        <v>1045</v>
      </c>
      <c r="E602" s="3" t="s">
        <v>5997</v>
      </c>
      <c r="F602" s="78" t="s">
        <v>6306</v>
      </c>
      <c r="G602" s="78" t="s">
        <v>6306</v>
      </c>
    </row>
    <row r="603" spans="1:7" x14ac:dyDescent="0.2">
      <c r="A603" s="1" t="str">
        <f t="shared" si="9"/>
        <v>SINAPI-I 342</v>
      </c>
      <c r="B603" s="3" t="s">
        <v>9991</v>
      </c>
      <c r="C603" s="3">
        <v>342</v>
      </c>
      <c r="D603" s="2" t="s">
        <v>1046</v>
      </c>
      <c r="E603" s="3" t="s">
        <v>5997</v>
      </c>
      <c r="F603" s="78" t="s">
        <v>6307</v>
      </c>
      <c r="G603" s="78" t="s">
        <v>6307</v>
      </c>
    </row>
    <row r="604" spans="1:7" x14ac:dyDescent="0.2">
      <c r="A604" s="1" t="str">
        <f t="shared" si="9"/>
        <v>SINAPI-I 333</v>
      </c>
      <c r="B604" s="3" t="s">
        <v>9991</v>
      </c>
      <c r="C604" s="3">
        <v>333</v>
      </c>
      <c r="D604" s="2" t="s">
        <v>1047</v>
      </c>
      <c r="E604" s="3" t="s">
        <v>5997</v>
      </c>
      <c r="F604" s="78" t="s">
        <v>6308</v>
      </c>
      <c r="G604" s="78" t="s">
        <v>6308</v>
      </c>
    </row>
    <row r="605" spans="1:7" x14ac:dyDescent="0.2">
      <c r="A605" s="1" t="str">
        <f t="shared" si="9"/>
        <v>SINAPI-I 343</v>
      </c>
      <c r="B605" s="3" t="s">
        <v>9991</v>
      </c>
      <c r="C605" s="3">
        <v>343</v>
      </c>
      <c r="D605" s="2" t="s">
        <v>1048</v>
      </c>
      <c r="E605" s="3" t="s">
        <v>5996</v>
      </c>
      <c r="F605" s="78" t="s">
        <v>6143</v>
      </c>
      <c r="G605" s="78" t="s">
        <v>6143</v>
      </c>
    </row>
    <row r="606" spans="1:7" x14ac:dyDescent="0.2">
      <c r="A606" s="1" t="str">
        <f t="shared" si="9"/>
        <v>SINAPI-I 344</v>
      </c>
      <c r="B606" s="3" t="s">
        <v>9991</v>
      </c>
      <c r="C606" s="3">
        <v>344</v>
      </c>
      <c r="D606" s="2" t="s">
        <v>1049</v>
      </c>
      <c r="E606" s="3" t="s">
        <v>5997</v>
      </c>
      <c r="F606" s="78" t="s">
        <v>6309</v>
      </c>
      <c r="G606" s="78" t="s">
        <v>6309</v>
      </c>
    </row>
    <row r="607" spans="1:7" x14ac:dyDescent="0.2">
      <c r="A607" s="1" t="str">
        <f t="shared" si="9"/>
        <v>SINAPI-I 345</v>
      </c>
      <c r="B607" s="3" t="s">
        <v>9991</v>
      </c>
      <c r="C607" s="3">
        <v>345</v>
      </c>
      <c r="D607" s="2" t="s">
        <v>1050</v>
      </c>
      <c r="E607" s="3" t="s">
        <v>5997</v>
      </c>
      <c r="F607" s="78" t="s">
        <v>6310</v>
      </c>
      <c r="G607" s="78" t="s">
        <v>6310</v>
      </c>
    </row>
    <row r="608" spans="1:7" x14ac:dyDescent="0.2">
      <c r="A608" s="1" t="str">
        <f t="shared" si="9"/>
        <v>SINAPI-I 341</v>
      </c>
      <c r="B608" s="3" t="s">
        <v>9991</v>
      </c>
      <c r="C608" s="3">
        <v>341</v>
      </c>
      <c r="D608" s="2" t="s">
        <v>1050</v>
      </c>
      <c r="E608" s="3" t="s">
        <v>5996</v>
      </c>
      <c r="F608" s="78" t="s">
        <v>671</v>
      </c>
      <c r="G608" s="78" t="s">
        <v>671</v>
      </c>
    </row>
    <row r="609" spans="1:7" x14ac:dyDescent="0.2">
      <c r="A609" s="1" t="str">
        <f t="shared" si="9"/>
        <v>SINAPI-I 11107</v>
      </c>
      <c r="B609" s="3" t="s">
        <v>9991</v>
      </c>
      <c r="C609" s="3">
        <v>11107</v>
      </c>
      <c r="D609" s="2" t="s">
        <v>1051</v>
      </c>
      <c r="E609" s="3" t="s">
        <v>5997</v>
      </c>
      <c r="F609" s="78" t="s">
        <v>6311</v>
      </c>
      <c r="G609" s="78" t="s">
        <v>6311</v>
      </c>
    </row>
    <row r="610" spans="1:7" x14ac:dyDescent="0.2">
      <c r="A610" s="1" t="str">
        <f t="shared" si="9"/>
        <v>SINAPI-I 3313</v>
      </c>
      <c r="B610" s="3" t="s">
        <v>9991</v>
      </c>
      <c r="C610" s="3">
        <v>3313</v>
      </c>
      <c r="D610" s="2" t="s">
        <v>1052</v>
      </c>
      <c r="E610" s="3" t="s">
        <v>5997</v>
      </c>
      <c r="F610" s="78" t="s">
        <v>6312</v>
      </c>
      <c r="G610" s="78" t="s">
        <v>6312</v>
      </c>
    </row>
    <row r="611" spans="1:7" x14ac:dyDescent="0.2">
      <c r="A611" s="1" t="str">
        <f t="shared" si="9"/>
        <v>SINAPI-I 34562</v>
      </c>
      <c r="B611" s="3" t="s">
        <v>9991</v>
      </c>
      <c r="C611" s="3">
        <v>34562</v>
      </c>
      <c r="D611" s="2" t="s">
        <v>1053</v>
      </c>
      <c r="E611" s="3" t="s">
        <v>5997</v>
      </c>
      <c r="F611" s="78" t="s">
        <v>6313</v>
      </c>
      <c r="G611" s="78" t="s">
        <v>6313</v>
      </c>
    </row>
    <row r="612" spans="1:7" x14ac:dyDescent="0.2">
      <c r="A612" s="1" t="str">
        <f t="shared" si="9"/>
        <v>SINAPI-I 337</v>
      </c>
      <c r="B612" s="3" t="s">
        <v>9991</v>
      </c>
      <c r="C612" s="3">
        <v>337</v>
      </c>
      <c r="D612" s="2" t="s">
        <v>1054</v>
      </c>
      <c r="E612" s="3" t="s">
        <v>5997</v>
      </c>
      <c r="F612" s="78" t="s">
        <v>6314</v>
      </c>
      <c r="G612" s="78" t="s">
        <v>6314</v>
      </c>
    </row>
    <row r="613" spans="1:7" x14ac:dyDescent="0.2">
      <c r="A613" s="1" t="str">
        <f t="shared" si="9"/>
        <v>SINAPI-I 369</v>
      </c>
      <c r="B613" s="3" t="s">
        <v>9991</v>
      </c>
      <c r="C613" s="3">
        <v>369</v>
      </c>
      <c r="D613" s="2" t="s">
        <v>1055</v>
      </c>
      <c r="E613" s="3" t="s">
        <v>6001</v>
      </c>
      <c r="F613" s="78" t="s">
        <v>6315</v>
      </c>
      <c r="G613" s="78" t="s">
        <v>6315</v>
      </c>
    </row>
    <row r="614" spans="1:7" x14ac:dyDescent="0.2">
      <c r="A614" s="1" t="str">
        <f t="shared" si="9"/>
        <v>SINAPI-I 366</v>
      </c>
      <c r="B614" s="3" t="s">
        <v>9991</v>
      </c>
      <c r="C614" s="3">
        <v>366</v>
      </c>
      <c r="D614" s="2" t="s">
        <v>1056</v>
      </c>
      <c r="E614" s="3" t="s">
        <v>6001</v>
      </c>
      <c r="F614" s="78" t="s">
        <v>6316</v>
      </c>
      <c r="G614" s="78" t="s">
        <v>6316</v>
      </c>
    </row>
    <row r="615" spans="1:7" x14ac:dyDescent="0.2">
      <c r="A615" s="1" t="str">
        <f t="shared" si="9"/>
        <v>SINAPI-I 367</v>
      </c>
      <c r="B615" s="3" t="s">
        <v>9991</v>
      </c>
      <c r="C615" s="3">
        <v>367</v>
      </c>
      <c r="D615" s="2" t="s">
        <v>1057</v>
      </c>
      <c r="E615" s="3" t="s">
        <v>6001</v>
      </c>
      <c r="F615" s="78" t="s">
        <v>6317</v>
      </c>
      <c r="G615" s="78" t="s">
        <v>6317</v>
      </c>
    </row>
    <row r="616" spans="1:7" x14ac:dyDescent="0.2">
      <c r="A616" s="1" t="str">
        <f t="shared" ref="A616:A679" si="10">CONCATENAR</f>
        <v>SINAPI-I 370</v>
      </c>
      <c r="B616" s="3" t="s">
        <v>9991</v>
      </c>
      <c r="C616" s="3">
        <v>370</v>
      </c>
      <c r="D616" s="2" t="s">
        <v>1058</v>
      </c>
      <c r="E616" s="3" t="s">
        <v>6001</v>
      </c>
      <c r="F616" s="78" t="s">
        <v>6318</v>
      </c>
      <c r="G616" s="78" t="s">
        <v>6318</v>
      </c>
    </row>
    <row r="617" spans="1:7" x14ac:dyDescent="0.2">
      <c r="A617" s="1" t="str">
        <f t="shared" si="10"/>
        <v>SINAPI-I 368</v>
      </c>
      <c r="B617" s="3" t="s">
        <v>9991</v>
      </c>
      <c r="C617" s="3">
        <v>368</v>
      </c>
      <c r="D617" s="2" t="s">
        <v>1059</v>
      </c>
      <c r="E617" s="3" t="s">
        <v>6001</v>
      </c>
      <c r="F617" s="78" t="s">
        <v>6319</v>
      </c>
      <c r="G617" s="78" t="s">
        <v>6319</v>
      </c>
    </row>
    <row r="618" spans="1:7" x14ac:dyDescent="0.2">
      <c r="A618" s="1" t="str">
        <f t="shared" si="10"/>
        <v>SINAPI-I 11075</v>
      </c>
      <c r="B618" s="3" t="s">
        <v>9991</v>
      </c>
      <c r="C618" s="3">
        <v>11075</v>
      </c>
      <c r="D618" s="2" t="s">
        <v>1060</v>
      </c>
      <c r="E618" s="3" t="s">
        <v>6001</v>
      </c>
      <c r="F618" s="78" t="s">
        <v>6320</v>
      </c>
      <c r="G618" s="78" t="s">
        <v>6320</v>
      </c>
    </row>
    <row r="619" spans="1:7" x14ac:dyDescent="0.2">
      <c r="A619" s="1" t="str">
        <f t="shared" si="10"/>
        <v>SINAPI-I 11076</v>
      </c>
      <c r="B619" s="3" t="s">
        <v>9991</v>
      </c>
      <c r="C619" s="3">
        <v>11076</v>
      </c>
      <c r="D619" s="2" t="s">
        <v>1061</v>
      </c>
      <c r="E619" s="3" t="s">
        <v>6001</v>
      </c>
      <c r="F619" s="78" t="s">
        <v>6321</v>
      </c>
      <c r="G619" s="78" t="s">
        <v>6321</v>
      </c>
    </row>
    <row r="620" spans="1:7" x14ac:dyDescent="0.2">
      <c r="A620" s="1" t="str">
        <f t="shared" si="10"/>
        <v>SINAPI-I 1381</v>
      </c>
      <c r="B620" s="3" t="s">
        <v>9991</v>
      </c>
      <c r="C620" s="3">
        <v>1381</v>
      </c>
      <c r="D620" s="2" t="s">
        <v>1062</v>
      </c>
      <c r="E620" s="3" t="s">
        <v>5997</v>
      </c>
      <c r="F620" s="78" t="s">
        <v>6322</v>
      </c>
      <c r="G620" s="78" t="s">
        <v>6322</v>
      </c>
    </row>
    <row r="621" spans="1:7" x14ac:dyDescent="0.2">
      <c r="A621" s="1" t="str">
        <f t="shared" si="10"/>
        <v>SINAPI-I 34353</v>
      </c>
      <c r="B621" s="3" t="s">
        <v>9991</v>
      </c>
      <c r="C621" s="3">
        <v>34353</v>
      </c>
      <c r="D621" s="2" t="s">
        <v>1063</v>
      </c>
      <c r="E621" s="3" t="s">
        <v>5997</v>
      </c>
      <c r="F621" s="78" t="s">
        <v>6323</v>
      </c>
      <c r="G621" s="78" t="s">
        <v>6323</v>
      </c>
    </row>
    <row r="622" spans="1:7" x14ac:dyDescent="0.2">
      <c r="A622" s="1" t="str">
        <f t="shared" si="10"/>
        <v>SINAPI-I 37595</v>
      </c>
      <c r="B622" s="3" t="s">
        <v>9991</v>
      </c>
      <c r="C622" s="3">
        <v>37595</v>
      </c>
      <c r="D622" s="2" t="s">
        <v>1064</v>
      </c>
      <c r="E622" s="3" t="s">
        <v>5997</v>
      </c>
      <c r="F622" s="78" t="s">
        <v>6048</v>
      </c>
      <c r="G622" s="78" t="s">
        <v>6048</v>
      </c>
    </row>
    <row r="623" spans="1:7" x14ac:dyDescent="0.2">
      <c r="A623" s="1" t="str">
        <f t="shared" si="10"/>
        <v>SINAPI-I 37596</v>
      </c>
      <c r="B623" s="3" t="s">
        <v>9991</v>
      </c>
      <c r="C623" s="3">
        <v>37596</v>
      </c>
      <c r="D623" s="2" t="s">
        <v>1065</v>
      </c>
      <c r="E623" s="3" t="s">
        <v>5997</v>
      </c>
      <c r="F623" s="78" t="s">
        <v>6324</v>
      </c>
      <c r="G623" s="78" t="s">
        <v>6324</v>
      </c>
    </row>
    <row r="624" spans="1:7" x14ac:dyDescent="0.2">
      <c r="A624" s="1" t="str">
        <f t="shared" si="10"/>
        <v>SINAPI-I 371</v>
      </c>
      <c r="B624" s="3" t="s">
        <v>9991</v>
      </c>
      <c r="C624" s="3">
        <v>371</v>
      </c>
      <c r="D624" s="2" t="s">
        <v>1066</v>
      </c>
      <c r="E624" s="3" t="s">
        <v>5997</v>
      </c>
      <c r="F624" s="78" t="s">
        <v>6325</v>
      </c>
      <c r="G624" s="78" t="s">
        <v>6325</v>
      </c>
    </row>
    <row r="625" spans="1:7" x14ac:dyDescent="0.2">
      <c r="A625" s="1" t="str">
        <f t="shared" si="10"/>
        <v>SINAPI-I 37553</v>
      </c>
      <c r="B625" s="3" t="s">
        <v>9991</v>
      </c>
      <c r="C625" s="3">
        <v>37553</v>
      </c>
      <c r="D625" s="2" t="s">
        <v>1067</v>
      </c>
      <c r="E625" s="3" t="s">
        <v>5997</v>
      </c>
      <c r="F625" s="78" t="s">
        <v>6326</v>
      </c>
      <c r="G625" s="78" t="s">
        <v>6326</v>
      </c>
    </row>
    <row r="626" spans="1:7" x14ac:dyDescent="0.2">
      <c r="A626" s="1" t="str">
        <f t="shared" si="10"/>
        <v>SINAPI-I 37552</v>
      </c>
      <c r="B626" s="3" t="s">
        <v>9991</v>
      </c>
      <c r="C626" s="3">
        <v>37552</v>
      </c>
      <c r="D626" s="2" t="s">
        <v>1068</v>
      </c>
      <c r="E626" s="3" t="s">
        <v>5997</v>
      </c>
      <c r="F626" s="78" t="s">
        <v>6061</v>
      </c>
      <c r="G626" s="78" t="s">
        <v>6061</v>
      </c>
    </row>
    <row r="627" spans="1:7" x14ac:dyDescent="0.2">
      <c r="A627" s="1" t="str">
        <f t="shared" si="10"/>
        <v>SINAPI-I 36880</v>
      </c>
      <c r="B627" s="3" t="s">
        <v>9991</v>
      </c>
      <c r="C627" s="3">
        <v>36880</v>
      </c>
      <c r="D627" s="2" t="s">
        <v>1069</v>
      </c>
      <c r="E627" s="3" t="s">
        <v>5997</v>
      </c>
      <c r="F627" s="78" t="s">
        <v>6192</v>
      </c>
      <c r="G627" s="78" t="s">
        <v>6192</v>
      </c>
    </row>
    <row r="628" spans="1:7" x14ac:dyDescent="0.2">
      <c r="A628" s="1" t="str">
        <f t="shared" si="10"/>
        <v>SINAPI-I 34355</v>
      </c>
      <c r="B628" s="3" t="s">
        <v>9991</v>
      </c>
      <c r="C628" s="3">
        <v>34355</v>
      </c>
      <c r="D628" s="2" t="s">
        <v>1070</v>
      </c>
      <c r="E628" s="3" t="s">
        <v>5997</v>
      </c>
      <c r="F628" s="78" t="s">
        <v>6033</v>
      </c>
      <c r="G628" s="78" t="s">
        <v>6033</v>
      </c>
    </row>
    <row r="629" spans="1:7" x14ac:dyDescent="0.2">
      <c r="A629" s="1" t="str">
        <f t="shared" si="10"/>
        <v>SINAPI-I 130</v>
      </c>
      <c r="B629" s="3" t="s">
        <v>9991</v>
      </c>
      <c r="C629" s="3">
        <v>130</v>
      </c>
      <c r="D629" s="2" t="s">
        <v>1071</v>
      </c>
      <c r="E629" s="3" t="s">
        <v>5997</v>
      </c>
      <c r="F629" s="78" t="s">
        <v>6327</v>
      </c>
      <c r="G629" s="78" t="s">
        <v>6327</v>
      </c>
    </row>
    <row r="630" spans="1:7" x14ac:dyDescent="0.2">
      <c r="A630" s="1" t="str">
        <f t="shared" si="10"/>
        <v>SINAPI-I 135</v>
      </c>
      <c r="B630" s="3" t="s">
        <v>9991</v>
      </c>
      <c r="C630" s="3">
        <v>135</v>
      </c>
      <c r="D630" s="2" t="s">
        <v>1072</v>
      </c>
      <c r="E630" s="3" t="s">
        <v>5997</v>
      </c>
      <c r="F630" s="78" t="s">
        <v>6167</v>
      </c>
      <c r="G630" s="78" t="s">
        <v>6167</v>
      </c>
    </row>
    <row r="631" spans="1:7" x14ac:dyDescent="0.2">
      <c r="A631" s="1" t="str">
        <f t="shared" si="10"/>
        <v>SINAPI-I 36886</v>
      </c>
      <c r="B631" s="3" t="s">
        <v>9991</v>
      </c>
      <c r="C631" s="3">
        <v>36886</v>
      </c>
      <c r="D631" s="2" t="s">
        <v>1073</v>
      </c>
      <c r="E631" s="3" t="s">
        <v>5997</v>
      </c>
      <c r="F631" s="78" t="s">
        <v>6328</v>
      </c>
      <c r="G631" s="78" t="s">
        <v>6328</v>
      </c>
    </row>
    <row r="632" spans="1:7" x14ac:dyDescent="0.2">
      <c r="A632" s="1" t="str">
        <f t="shared" si="10"/>
        <v>SINAPI-I 374</v>
      </c>
      <c r="B632" s="3" t="s">
        <v>9991</v>
      </c>
      <c r="C632" s="3">
        <v>374</v>
      </c>
      <c r="D632" s="2" t="s">
        <v>1074</v>
      </c>
      <c r="E632" s="3" t="s">
        <v>5997</v>
      </c>
      <c r="F632" s="78" t="s">
        <v>6329</v>
      </c>
      <c r="G632" s="78" t="s">
        <v>6329</v>
      </c>
    </row>
    <row r="633" spans="1:7" x14ac:dyDescent="0.2">
      <c r="A633" s="1" t="str">
        <f t="shared" si="10"/>
        <v>SINAPI-I 38546</v>
      </c>
      <c r="B633" s="3" t="s">
        <v>9991</v>
      </c>
      <c r="C633" s="3">
        <v>38546</v>
      </c>
      <c r="D633" s="2" t="s">
        <v>1075</v>
      </c>
      <c r="E633" s="3" t="s">
        <v>6001</v>
      </c>
      <c r="F633" s="78" t="s">
        <v>6330</v>
      </c>
      <c r="G633" s="78" t="s">
        <v>6330</v>
      </c>
    </row>
    <row r="634" spans="1:7" x14ac:dyDescent="0.2">
      <c r="A634" s="1" t="str">
        <f t="shared" si="10"/>
        <v>SINAPI-I 34549</v>
      </c>
      <c r="B634" s="3" t="s">
        <v>9991</v>
      </c>
      <c r="C634" s="3">
        <v>34549</v>
      </c>
      <c r="D634" s="2" t="s">
        <v>1076</v>
      </c>
      <c r="E634" s="3" t="s">
        <v>6001</v>
      </c>
      <c r="F634" s="78" t="s">
        <v>6331</v>
      </c>
      <c r="G634" s="78" t="s">
        <v>6331</v>
      </c>
    </row>
    <row r="635" spans="1:7" x14ac:dyDescent="0.2">
      <c r="A635" s="1" t="str">
        <f t="shared" si="10"/>
        <v>SINAPI-I 6081</v>
      </c>
      <c r="B635" s="3" t="s">
        <v>9991</v>
      </c>
      <c r="C635" s="3">
        <v>6081</v>
      </c>
      <c r="D635" s="2" t="s">
        <v>1077</v>
      </c>
      <c r="E635" s="3" t="s">
        <v>6001</v>
      </c>
      <c r="F635" s="78" t="s">
        <v>6332</v>
      </c>
      <c r="G635" s="78" t="s">
        <v>6332</v>
      </c>
    </row>
    <row r="636" spans="1:7" x14ac:dyDescent="0.2">
      <c r="A636" s="1" t="str">
        <f t="shared" si="10"/>
        <v>SINAPI-I 6077</v>
      </c>
      <c r="B636" s="3" t="s">
        <v>9991</v>
      </c>
      <c r="C636" s="3">
        <v>6077</v>
      </c>
      <c r="D636" s="2" t="s">
        <v>1078</v>
      </c>
      <c r="E636" s="3" t="s">
        <v>6001</v>
      </c>
      <c r="F636" s="78" t="s">
        <v>6333</v>
      </c>
      <c r="G636" s="78" t="s">
        <v>6333</v>
      </c>
    </row>
    <row r="637" spans="1:7" x14ac:dyDescent="0.2">
      <c r="A637" s="1" t="str">
        <f t="shared" si="10"/>
        <v>SINAPI-I 6079</v>
      </c>
      <c r="B637" s="3" t="s">
        <v>9991</v>
      </c>
      <c r="C637" s="3">
        <v>6079</v>
      </c>
      <c r="D637" s="2" t="s">
        <v>1079</v>
      </c>
      <c r="E637" s="3" t="s">
        <v>6001</v>
      </c>
      <c r="F637" s="78" t="s">
        <v>6334</v>
      </c>
      <c r="G637" s="78" t="s">
        <v>6334</v>
      </c>
    </row>
    <row r="638" spans="1:7" x14ac:dyDescent="0.2">
      <c r="A638" s="1" t="str">
        <f t="shared" si="10"/>
        <v>SINAPI-I 1091</v>
      </c>
      <c r="B638" s="3" t="s">
        <v>9991</v>
      </c>
      <c r="C638" s="3">
        <v>1091</v>
      </c>
      <c r="D638" s="2" t="s">
        <v>1080</v>
      </c>
      <c r="E638" s="3" t="s">
        <v>5994</v>
      </c>
      <c r="F638" s="78" t="s">
        <v>6335</v>
      </c>
      <c r="G638" s="78" t="s">
        <v>6335</v>
      </c>
    </row>
    <row r="639" spans="1:7" x14ac:dyDescent="0.2">
      <c r="A639" s="1" t="str">
        <f t="shared" si="10"/>
        <v>SINAPI-I 1094</v>
      </c>
      <c r="B639" s="3" t="s">
        <v>9991</v>
      </c>
      <c r="C639" s="3">
        <v>1094</v>
      </c>
      <c r="D639" s="2" t="s">
        <v>1081</v>
      </c>
      <c r="E639" s="3" t="s">
        <v>5994</v>
      </c>
      <c r="F639" s="78" t="s">
        <v>6336</v>
      </c>
      <c r="G639" s="78" t="s">
        <v>6336</v>
      </c>
    </row>
    <row r="640" spans="1:7" x14ac:dyDescent="0.2">
      <c r="A640" s="1" t="str">
        <f t="shared" si="10"/>
        <v>SINAPI-I 1095</v>
      </c>
      <c r="B640" s="3" t="s">
        <v>9991</v>
      </c>
      <c r="C640" s="3">
        <v>1095</v>
      </c>
      <c r="D640" s="2" t="s">
        <v>1082</v>
      </c>
      <c r="E640" s="3" t="s">
        <v>5994</v>
      </c>
      <c r="F640" s="78" t="s">
        <v>6337</v>
      </c>
      <c r="G640" s="78" t="s">
        <v>6337</v>
      </c>
    </row>
    <row r="641" spans="1:7" x14ac:dyDescent="0.2">
      <c r="A641" s="1" t="str">
        <f t="shared" si="10"/>
        <v>SINAPI-I 1092</v>
      </c>
      <c r="B641" s="3" t="s">
        <v>9991</v>
      </c>
      <c r="C641" s="3">
        <v>1092</v>
      </c>
      <c r="D641" s="2" t="s">
        <v>1083</v>
      </c>
      <c r="E641" s="3" t="s">
        <v>5994</v>
      </c>
      <c r="F641" s="78" t="s">
        <v>6338</v>
      </c>
      <c r="G641" s="78" t="s">
        <v>6338</v>
      </c>
    </row>
    <row r="642" spans="1:7" x14ac:dyDescent="0.2">
      <c r="A642" s="1" t="str">
        <f t="shared" si="10"/>
        <v>SINAPI-I 1093</v>
      </c>
      <c r="B642" s="3" t="s">
        <v>9991</v>
      </c>
      <c r="C642" s="3">
        <v>1093</v>
      </c>
      <c r="D642" s="2" t="s">
        <v>1084</v>
      </c>
      <c r="E642" s="3" t="s">
        <v>5994</v>
      </c>
      <c r="F642" s="78" t="s">
        <v>6339</v>
      </c>
      <c r="G642" s="78" t="s">
        <v>6339</v>
      </c>
    </row>
    <row r="643" spans="1:7" x14ac:dyDescent="0.2">
      <c r="A643" s="1" t="str">
        <f t="shared" si="10"/>
        <v>SINAPI-I 1090</v>
      </c>
      <c r="B643" s="3" t="s">
        <v>9991</v>
      </c>
      <c r="C643" s="3">
        <v>1090</v>
      </c>
      <c r="D643" s="2" t="s">
        <v>1085</v>
      </c>
      <c r="E643" s="3" t="s">
        <v>5994</v>
      </c>
      <c r="F643" s="78" t="s">
        <v>6340</v>
      </c>
      <c r="G643" s="78" t="s">
        <v>6340</v>
      </c>
    </row>
    <row r="644" spans="1:7" x14ac:dyDescent="0.2">
      <c r="A644" s="1" t="str">
        <f t="shared" si="10"/>
        <v>SINAPI-I 1096</v>
      </c>
      <c r="B644" s="3" t="s">
        <v>9991</v>
      </c>
      <c r="C644" s="3">
        <v>1096</v>
      </c>
      <c r="D644" s="2" t="s">
        <v>1086</v>
      </c>
      <c r="E644" s="3" t="s">
        <v>5994</v>
      </c>
      <c r="F644" s="78" t="s">
        <v>6341</v>
      </c>
      <c r="G644" s="78" t="s">
        <v>6341</v>
      </c>
    </row>
    <row r="645" spans="1:7" x14ac:dyDescent="0.2">
      <c r="A645" s="1" t="str">
        <f t="shared" si="10"/>
        <v>SINAPI-I 1097</v>
      </c>
      <c r="B645" s="3" t="s">
        <v>9991</v>
      </c>
      <c r="C645" s="3">
        <v>1097</v>
      </c>
      <c r="D645" s="2" t="s">
        <v>1087</v>
      </c>
      <c r="E645" s="3" t="s">
        <v>5994</v>
      </c>
      <c r="F645" s="78" t="s">
        <v>6342</v>
      </c>
      <c r="G645" s="78" t="s">
        <v>6342</v>
      </c>
    </row>
    <row r="646" spans="1:7" x14ac:dyDescent="0.2">
      <c r="A646" s="1" t="str">
        <f t="shared" si="10"/>
        <v>SINAPI-I 378</v>
      </c>
      <c r="B646" s="3" t="s">
        <v>9991</v>
      </c>
      <c r="C646" s="3">
        <v>378</v>
      </c>
      <c r="D646" s="2" t="s">
        <v>1088</v>
      </c>
      <c r="E646" s="3" t="s">
        <v>549</v>
      </c>
      <c r="F646" s="78" t="s">
        <v>6343</v>
      </c>
      <c r="G646" s="78" t="s">
        <v>9807</v>
      </c>
    </row>
    <row r="647" spans="1:7" x14ac:dyDescent="0.2">
      <c r="A647" s="1" t="str">
        <f t="shared" si="10"/>
        <v>SINAPI-I 40911</v>
      </c>
      <c r="B647" s="3" t="s">
        <v>9991</v>
      </c>
      <c r="C647" s="3">
        <v>40911</v>
      </c>
      <c r="D647" s="2" t="s">
        <v>1089</v>
      </c>
      <c r="E647" s="3" t="s">
        <v>550</v>
      </c>
      <c r="F647" s="78" t="s">
        <v>6344</v>
      </c>
      <c r="G647" s="78" t="s">
        <v>31513</v>
      </c>
    </row>
    <row r="648" spans="1:7" x14ac:dyDescent="0.2">
      <c r="A648" s="1" t="str">
        <f t="shared" si="10"/>
        <v>SINAPI-I 33939</v>
      </c>
      <c r="B648" s="3" t="s">
        <v>9991</v>
      </c>
      <c r="C648" s="3">
        <v>33939</v>
      </c>
      <c r="D648" s="2" t="s">
        <v>1090</v>
      </c>
      <c r="E648" s="3" t="s">
        <v>549</v>
      </c>
      <c r="F648" s="78" t="s">
        <v>6345</v>
      </c>
      <c r="G648" s="78" t="s">
        <v>31514</v>
      </c>
    </row>
    <row r="649" spans="1:7" x14ac:dyDescent="0.2">
      <c r="A649" s="1" t="str">
        <f t="shared" si="10"/>
        <v>SINAPI-I 40815</v>
      </c>
      <c r="B649" s="3" t="s">
        <v>9991</v>
      </c>
      <c r="C649" s="3">
        <v>40815</v>
      </c>
      <c r="D649" s="2" t="s">
        <v>1091</v>
      </c>
      <c r="E649" s="3" t="s">
        <v>550</v>
      </c>
      <c r="F649" s="78" t="s">
        <v>6346</v>
      </c>
      <c r="G649" s="78" t="s">
        <v>31515</v>
      </c>
    </row>
    <row r="650" spans="1:7" x14ac:dyDescent="0.2">
      <c r="A650" s="1" t="str">
        <f t="shared" si="10"/>
        <v>SINAPI-I 34760</v>
      </c>
      <c r="B650" s="3" t="s">
        <v>9991</v>
      </c>
      <c r="C650" s="3">
        <v>34760</v>
      </c>
      <c r="D650" s="2" t="s">
        <v>1092</v>
      </c>
      <c r="E650" s="3" t="s">
        <v>549</v>
      </c>
      <c r="F650" s="78" t="s">
        <v>6233</v>
      </c>
      <c r="G650" s="78" t="s">
        <v>23258</v>
      </c>
    </row>
    <row r="651" spans="1:7" x14ac:dyDescent="0.2">
      <c r="A651" s="1" t="str">
        <f t="shared" si="10"/>
        <v>SINAPI-I 40935</v>
      </c>
      <c r="B651" s="3" t="s">
        <v>9991</v>
      </c>
      <c r="C651" s="3">
        <v>40935</v>
      </c>
      <c r="D651" s="2" t="s">
        <v>1093</v>
      </c>
      <c r="E651" s="3" t="s">
        <v>550</v>
      </c>
      <c r="F651" s="78" t="s">
        <v>6347</v>
      </c>
      <c r="G651" s="78" t="s">
        <v>31516</v>
      </c>
    </row>
    <row r="652" spans="1:7" x14ac:dyDescent="0.2">
      <c r="A652" s="1" t="str">
        <f t="shared" si="10"/>
        <v>SINAPI-I 33952</v>
      </c>
      <c r="B652" s="3" t="s">
        <v>9991</v>
      </c>
      <c r="C652" s="3">
        <v>33952</v>
      </c>
      <c r="D652" s="2" t="s">
        <v>1094</v>
      </c>
      <c r="E652" s="3" t="s">
        <v>549</v>
      </c>
      <c r="F652" s="78" t="s">
        <v>6348</v>
      </c>
      <c r="G652" s="78" t="s">
        <v>31517</v>
      </c>
    </row>
    <row r="653" spans="1:7" x14ac:dyDescent="0.2">
      <c r="A653" s="1" t="str">
        <f t="shared" si="10"/>
        <v>SINAPI-I 40816</v>
      </c>
      <c r="B653" s="3" t="s">
        <v>9991</v>
      </c>
      <c r="C653" s="3">
        <v>40816</v>
      </c>
      <c r="D653" s="2" t="s">
        <v>1095</v>
      </c>
      <c r="E653" s="3" t="s">
        <v>550</v>
      </c>
      <c r="F653" s="78" t="s">
        <v>6349</v>
      </c>
      <c r="G653" s="78" t="s">
        <v>31518</v>
      </c>
    </row>
    <row r="654" spans="1:7" x14ac:dyDescent="0.2">
      <c r="A654" s="1" t="str">
        <f t="shared" si="10"/>
        <v>SINAPI-I 33953</v>
      </c>
      <c r="B654" s="3" t="s">
        <v>9991</v>
      </c>
      <c r="C654" s="3">
        <v>33953</v>
      </c>
      <c r="D654" s="2" t="s">
        <v>1096</v>
      </c>
      <c r="E654" s="3" t="s">
        <v>549</v>
      </c>
      <c r="F654" s="78" t="s">
        <v>6350</v>
      </c>
      <c r="G654" s="78" t="s">
        <v>31519</v>
      </c>
    </row>
    <row r="655" spans="1:7" x14ac:dyDescent="0.2">
      <c r="A655" s="1" t="str">
        <f t="shared" si="10"/>
        <v>SINAPI-I 40817</v>
      </c>
      <c r="B655" s="3" t="s">
        <v>9991</v>
      </c>
      <c r="C655" s="3">
        <v>40817</v>
      </c>
      <c r="D655" s="2" t="s">
        <v>1097</v>
      </c>
      <c r="E655" s="3" t="s">
        <v>550</v>
      </c>
      <c r="F655" s="78" t="s">
        <v>6351</v>
      </c>
      <c r="G655" s="78" t="s">
        <v>31520</v>
      </c>
    </row>
    <row r="656" spans="1:7" x14ac:dyDescent="0.2">
      <c r="A656" s="1" t="str">
        <f t="shared" si="10"/>
        <v>SINAPI-I 13348</v>
      </c>
      <c r="B656" s="3" t="s">
        <v>9991</v>
      </c>
      <c r="C656" s="3">
        <v>13348</v>
      </c>
      <c r="D656" s="2" t="s">
        <v>1098</v>
      </c>
      <c r="E656" s="3" t="s">
        <v>5994</v>
      </c>
      <c r="F656" s="78" t="s">
        <v>6352</v>
      </c>
      <c r="G656" s="78" t="s">
        <v>6352</v>
      </c>
    </row>
    <row r="657" spans="1:7" x14ac:dyDescent="0.2">
      <c r="A657" s="1" t="str">
        <f t="shared" si="10"/>
        <v>SINAPI-I 39211</v>
      </c>
      <c r="B657" s="3" t="s">
        <v>9991</v>
      </c>
      <c r="C657" s="3">
        <v>39211</v>
      </c>
      <c r="D657" s="2" t="s">
        <v>1099</v>
      </c>
      <c r="E657" s="3" t="s">
        <v>5994</v>
      </c>
      <c r="F657" s="78" t="s">
        <v>6353</v>
      </c>
      <c r="G657" s="78" t="s">
        <v>6353</v>
      </c>
    </row>
    <row r="658" spans="1:7" x14ac:dyDescent="0.2">
      <c r="A658" s="1" t="str">
        <f t="shared" si="10"/>
        <v>SINAPI-I 39212</v>
      </c>
      <c r="B658" s="3" t="s">
        <v>9991</v>
      </c>
      <c r="C658" s="3">
        <v>39212</v>
      </c>
      <c r="D658" s="2" t="s">
        <v>1100</v>
      </c>
      <c r="E658" s="3" t="s">
        <v>5994</v>
      </c>
      <c r="F658" s="78" t="s">
        <v>6110</v>
      </c>
      <c r="G658" s="78" t="s">
        <v>6110</v>
      </c>
    </row>
    <row r="659" spans="1:7" x14ac:dyDescent="0.2">
      <c r="A659" s="1" t="str">
        <f t="shared" si="10"/>
        <v>SINAPI-I 39208</v>
      </c>
      <c r="B659" s="3" t="s">
        <v>9991</v>
      </c>
      <c r="C659" s="3">
        <v>39208</v>
      </c>
      <c r="D659" s="2" t="s">
        <v>1101</v>
      </c>
      <c r="E659" s="3" t="s">
        <v>5994</v>
      </c>
      <c r="F659" s="78" t="s">
        <v>6354</v>
      </c>
      <c r="G659" s="78" t="s">
        <v>6354</v>
      </c>
    </row>
    <row r="660" spans="1:7" x14ac:dyDescent="0.2">
      <c r="A660" s="1" t="str">
        <f t="shared" si="10"/>
        <v>SINAPI-I 39210</v>
      </c>
      <c r="B660" s="3" t="s">
        <v>9991</v>
      </c>
      <c r="C660" s="3">
        <v>39210</v>
      </c>
      <c r="D660" s="2" t="s">
        <v>1102</v>
      </c>
      <c r="E660" s="3" t="s">
        <v>5994</v>
      </c>
      <c r="F660" s="78" t="s">
        <v>6355</v>
      </c>
      <c r="G660" s="78" t="s">
        <v>6355</v>
      </c>
    </row>
    <row r="661" spans="1:7" x14ac:dyDescent="0.2">
      <c r="A661" s="1" t="str">
        <f t="shared" si="10"/>
        <v>SINAPI-I 39214</v>
      </c>
      <c r="B661" s="3" t="s">
        <v>9991</v>
      </c>
      <c r="C661" s="3">
        <v>39214</v>
      </c>
      <c r="D661" s="2" t="s">
        <v>1103</v>
      </c>
      <c r="E661" s="3" t="s">
        <v>5994</v>
      </c>
      <c r="F661" s="78" t="s">
        <v>6356</v>
      </c>
      <c r="G661" s="78" t="s">
        <v>6356</v>
      </c>
    </row>
    <row r="662" spans="1:7" x14ac:dyDescent="0.2">
      <c r="A662" s="1" t="str">
        <f t="shared" si="10"/>
        <v>SINAPI-I 39213</v>
      </c>
      <c r="B662" s="3" t="s">
        <v>9991</v>
      </c>
      <c r="C662" s="3">
        <v>39213</v>
      </c>
      <c r="D662" s="2" t="s">
        <v>1104</v>
      </c>
      <c r="E662" s="3" t="s">
        <v>5994</v>
      </c>
      <c r="F662" s="78" t="s">
        <v>6205</v>
      </c>
      <c r="G662" s="78" t="s">
        <v>6205</v>
      </c>
    </row>
    <row r="663" spans="1:7" x14ac:dyDescent="0.2">
      <c r="A663" s="1" t="str">
        <f t="shared" si="10"/>
        <v>SINAPI-I 39209</v>
      </c>
      <c r="B663" s="3" t="s">
        <v>9991</v>
      </c>
      <c r="C663" s="3">
        <v>39209</v>
      </c>
      <c r="D663" s="2" t="s">
        <v>1105</v>
      </c>
      <c r="E663" s="3" t="s">
        <v>5994</v>
      </c>
      <c r="F663" s="78" t="s">
        <v>6357</v>
      </c>
      <c r="G663" s="78" t="s">
        <v>6357</v>
      </c>
    </row>
    <row r="664" spans="1:7" x14ac:dyDescent="0.2">
      <c r="A664" s="1" t="str">
        <f t="shared" si="10"/>
        <v>SINAPI-I 39207</v>
      </c>
      <c r="B664" s="3" t="s">
        <v>9991</v>
      </c>
      <c r="C664" s="3">
        <v>39207</v>
      </c>
      <c r="D664" s="2" t="s">
        <v>1106</v>
      </c>
      <c r="E664" s="3" t="s">
        <v>5994</v>
      </c>
      <c r="F664" s="78" t="s">
        <v>6355</v>
      </c>
      <c r="G664" s="78" t="s">
        <v>6355</v>
      </c>
    </row>
    <row r="665" spans="1:7" x14ac:dyDescent="0.2">
      <c r="A665" s="1" t="str">
        <f t="shared" si="10"/>
        <v>SINAPI-I 39215</v>
      </c>
      <c r="B665" s="3" t="s">
        <v>9991</v>
      </c>
      <c r="C665" s="3">
        <v>39215</v>
      </c>
      <c r="D665" s="2" t="s">
        <v>1107</v>
      </c>
      <c r="E665" s="3" t="s">
        <v>5994</v>
      </c>
      <c r="F665" s="78" t="s">
        <v>6358</v>
      </c>
      <c r="G665" s="78" t="s">
        <v>6358</v>
      </c>
    </row>
    <row r="666" spans="1:7" x14ac:dyDescent="0.2">
      <c r="A666" s="1" t="str">
        <f t="shared" si="10"/>
        <v>SINAPI-I 39216</v>
      </c>
      <c r="B666" s="3" t="s">
        <v>9991</v>
      </c>
      <c r="C666" s="3">
        <v>39216</v>
      </c>
      <c r="D666" s="2" t="s">
        <v>1108</v>
      </c>
      <c r="E666" s="3" t="s">
        <v>5994</v>
      </c>
      <c r="F666" s="78" t="s">
        <v>6359</v>
      </c>
      <c r="G666" s="78" t="s">
        <v>6359</v>
      </c>
    </row>
    <row r="667" spans="1:7" x14ac:dyDescent="0.2">
      <c r="A667" s="1" t="str">
        <f t="shared" si="10"/>
        <v>SINAPI-I 379</v>
      </c>
      <c r="B667" s="3" t="s">
        <v>9991</v>
      </c>
      <c r="C667" s="3">
        <v>379</v>
      </c>
      <c r="D667" s="2" t="s">
        <v>1109</v>
      </c>
      <c r="E667" s="3" t="s">
        <v>5994</v>
      </c>
      <c r="F667" s="78" t="s">
        <v>6360</v>
      </c>
      <c r="G667" s="78" t="s">
        <v>6360</v>
      </c>
    </row>
    <row r="668" spans="1:7" x14ac:dyDescent="0.2">
      <c r="A668" s="1" t="str">
        <f t="shared" si="10"/>
        <v>SINAPI-I 11267</v>
      </c>
      <c r="B668" s="3" t="s">
        <v>9991</v>
      </c>
      <c r="C668" s="3">
        <v>11267</v>
      </c>
      <c r="D668" s="2" t="s">
        <v>1110</v>
      </c>
      <c r="E668" s="3" t="s">
        <v>5994</v>
      </c>
      <c r="F668" s="78" t="s">
        <v>6361</v>
      </c>
      <c r="G668" s="78" t="s">
        <v>6361</v>
      </c>
    </row>
    <row r="669" spans="1:7" x14ac:dyDescent="0.2">
      <c r="A669" s="1" t="str">
        <f t="shared" si="10"/>
        <v>SINAPI-I 510</v>
      </c>
      <c r="B669" s="3" t="s">
        <v>9991</v>
      </c>
      <c r="C669" s="3">
        <v>510</v>
      </c>
      <c r="D669" s="2" t="s">
        <v>1111</v>
      </c>
      <c r="E669" s="3" t="s">
        <v>5997</v>
      </c>
      <c r="F669" s="78" t="s">
        <v>6362</v>
      </c>
      <c r="G669" s="78" t="s">
        <v>6362</v>
      </c>
    </row>
    <row r="670" spans="1:7" ht="20.399999999999999" x14ac:dyDescent="0.2">
      <c r="A670" s="1" t="str">
        <f t="shared" si="10"/>
        <v>SINAPI-I 516</v>
      </c>
      <c r="B670" s="3" t="s">
        <v>9991</v>
      </c>
      <c r="C670" s="3">
        <v>516</v>
      </c>
      <c r="D670" s="2" t="s">
        <v>1112</v>
      </c>
      <c r="E670" s="3" t="s">
        <v>5997</v>
      </c>
      <c r="F670" s="78" t="s">
        <v>6363</v>
      </c>
      <c r="G670" s="78" t="s">
        <v>6363</v>
      </c>
    </row>
    <row r="671" spans="1:7" ht="20.399999999999999" x14ac:dyDescent="0.2">
      <c r="A671" s="1" t="str">
        <f t="shared" si="10"/>
        <v>SINAPI-I 509</v>
      </c>
      <c r="B671" s="3" t="s">
        <v>9991</v>
      </c>
      <c r="C671" s="3">
        <v>509</v>
      </c>
      <c r="D671" s="2" t="s">
        <v>1113</v>
      </c>
      <c r="E671" s="3" t="s">
        <v>5997</v>
      </c>
      <c r="F671" s="78" t="s">
        <v>6119</v>
      </c>
      <c r="G671" s="78" t="s">
        <v>6119</v>
      </c>
    </row>
    <row r="672" spans="1:7" x14ac:dyDescent="0.2">
      <c r="A672" s="1" t="str">
        <f t="shared" si="10"/>
        <v>SINAPI-I 40331</v>
      </c>
      <c r="B672" s="3" t="s">
        <v>9991</v>
      </c>
      <c r="C672" s="3">
        <v>40331</v>
      </c>
      <c r="D672" s="2" t="s">
        <v>1114</v>
      </c>
      <c r="E672" s="3" t="s">
        <v>549</v>
      </c>
      <c r="F672" s="78" t="s">
        <v>6364</v>
      </c>
      <c r="G672" s="78" t="s">
        <v>7797</v>
      </c>
    </row>
    <row r="673" spans="1:7" x14ac:dyDescent="0.2">
      <c r="A673" s="1" t="str">
        <f t="shared" si="10"/>
        <v>SINAPI-I 40930</v>
      </c>
      <c r="B673" s="3" t="s">
        <v>9991</v>
      </c>
      <c r="C673" s="3">
        <v>40930</v>
      </c>
      <c r="D673" s="2" t="s">
        <v>1115</v>
      </c>
      <c r="E673" s="3" t="s">
        <v>550</v>
      </c>
      <c r="F673" s="78" t="s">
        <v>6365</v>
      </c>
      <c r="G673" s="78" t="s">
        <v>31521</v>
      </c>
    </row>
    <row r="674" spans="1:7" x14ac:dyDescent="0.2">
      <c r="A674" s="1" t="str">
        <f t="shared" si="10"/>
        <v>SINAPI-I 11761</v>
      </c>
      <c r="B674" s="3" t="s">
        <v>9991</v>
      </c>
      <c r="C674" s="3">
        <v>11761</v>
      </c>
      <c r="D674" s="2" t="s">
        <v>1116</v>
      </c>
      <c r="E674" s="3" t="s">
        <v>5994</v>
      </c>
      <c r="F674" s="78" t="s">
        <v>6366</v>
      </c>
      <c r="G674" s="78" t="s">
        <v>6366</v>
      </c>
    </row>
    <row r="675" spans="1:7" x14ac:dyDescent="0.2">
      <c r="A675" s="1" t="str">
        <f t="shared" si="10"/>
        <v>SINAPI-I 377</v>
      </c>
      <c r="B675" s="3" t="s">
        <v>9991</v>
      </c>
      <c r="C675" s="3">
        <v>377</v>
      </c>
      <c r="D675" s="2" t="s">
        <v>1117</v>
      </c>
      <c r="E675" s="3" t="s">
        <v>5994</v>
      </c>
      <c r="F675" s="78" t="s">
        <v>6367</v>
      </c>
      <c r="G675" s="78" t="s">
        <v>6367</v>
      </c>
    </row>
    <row r="676" spans="1:7" x14ac:dyDescent="0.2">
      <c r="A676" s="1" t="str">
        <f t="shared" si="10"/>
        <v>SINAPI-I 7588</v>
      </c>
      <c r="B676" s="3" t="s">
        <v>9991</v>
      </c>
      <c r="C676" s="3">
        <v>7588</v>
      </c>
      <c r="D676" s="2" t="s">
        <v>1118</v>
      </c>
      <c r="E676" s="3" t="s">
        <v>5994</v>
      </c>
      <c r="F676" s="78" t="s">
        <v>6368</v>
      </c>
      <c r="G676" s="78" t="s">
        <v>6368</v>
      </c>
    </row>
    <row r="677" spans="1:7" x14ac:dyDescent="0.2">
      <c r="A677" s="1" t="str">
        <f t="shared" si="10"/>
        <v>SINAPI-I 34392</v>
      </c>
      <c r="B677" s="3" t="s">
        <v>9991</v>
      </c>
      <c r="C677" s="3">
        <v>34392</v>
      </c>
      <c r="D677" s="2" t="s">
        <v>1119</v>
      </c>
      <c r="E677" s="3" t="s">
        <v>549</v>
      </c>
      <c r="F677" s="78" t="s">
        <v>6369</v>
      </c>
      <c r="G677" s="78" t="s">
        <v>24203</v>
      </c>
    </row>
    <row r="678" spans="1:7" x14ac:dyDescent="0.2">
      <c r="A678" s="1" t="str">
        <f t="shared" si="10"/>
        <v>SINAPI-I 40908</v>
      </c>
      <c r="B678" s="3" t="s">
        <v>9991</v>
      </c>
      <c r="C678" s="3">
        <v>40908</v>
      </c>
      <c r="D678" s="2" t="s">
        <v>1120</v>
      </c>
      <c r="E678" s="3" t="s">
        <v>550</v>
      </c>
      <c r="F678" s="78" t="s">
        <v>6370</v>
      </c>
      <c r="G678" s="78" t="s">
        <v>31522</v>
      </c>
    </row>
    <row r="679" spans="1:7" x14ac:dyDescent="0.2">
      <c r="A679" s="1" t="str">
        <f t="shared" si="10"/>
        <v>SINAPI-I 34551</v>
      </c>
      <c r="B679" s="3" t="s">
        <v>9991</v>
      </c>
      <c r="C679" s="3">
        <v>34551</v>
      </c>
      <c r="D679" s="2" t="s">
        <v>1121</v>
      </c>
      <c r="E679" s="3" t="s">
        <v>549</v>
      </c>
      <c r="F679" s="78" t="s">
        <v>6371</v>
      </c>
      <c r="G679" s="78" t="s">
        <v>9435</v>
      </c>
    </row>
    <row r="680" spans="1:7" x14ac:dyDescent="0.2">
      <c r="A680" s="1" t="str">
        <f t="shared" ref="A680:A743" si="11">CONCATENAR</f>
        <v>SINAPI-I 41078</v>
      </c>
      <c r="B680" s="3" t="s">
        <v>9991</v>
      </c>
      <c r="C680" s="3">
        <v>41078</v>
      </c>
      <c r="D680" s="2" t="s">
        <v>1122</v>
      </c>
      <c r="E680" s="3" t="s">
        <v>550</v>
      </c>
      <c r="F680" s="78" t="s">
        <v>6372</v>
      </c>
      <c r="G680" s="78" t="s">
        <v>31523</v>
      </c>
    </row>
    <row r="681" spans="1:7" x14ac:dyDescent="0.2">
      <c r="A681" s="1" t="str">
        <f t="shared" si="11"/>
        <v>SINAPI-I 246</v>
      </c>
      <c r="B681" s="3" t="s">
        <v>9991</v>
      </c>
      <c r="C681" s="3">
        <v>246</v>
      </c>
      <c r="D681" s="2" t="s">
        <v>1123</v>
      </c>
      <c r="E681" s="3" t="s">
        <v>549</v>
      </c>
      <c r="F681" s="78" t="s">
        <v>6373</v>
      </c>
      <c r="G681" s="78" t="s">
        <v>31524</v>
      </c>
    </row>
    <row r="682" spans="1:7" x14ac:dyDescent="0.2">
      <c r="A682" s="1" t="str">
        <f t="shared" si="11"/>
        <v>SINAPI-I 40927</v>
      </c>
      <c r="B682" s="3" t="s">
        <v>9991</v>
      </c>
      <c r="C682" s="3">
        <v>40927</v>
      </c>
      <c r="D682" s="2" t="s">
        <v>1124</v>
      </c>
      <c r="E682" s="3" t="s">
        <v>550</v>
      </c>
      <c r="F682" s="78" t="s">
        <v>6374</v>
      </c>
      <c r="G682" s="78" t="s">
        <v>31525</v>
      </c>
    </row>
    <row r="683" spans="1:7" x14ac:dyDescent="0.2">
      <c r="A683" s="1" t="str">
        <f t="shared" si="11"/>
        <v>SINAPI-I 2350</v>
      </c>
      <c r="B683" s="3" t="s">
        <v>9991</v>
      </c>
      <c r="C683" s="3">
        <v>2350</v>
      </c>
      <c r="D683" s="2" t="s">
        <v>1125</v>
      </c>
      <c r="E683" s="3" t="s">
        <v>549</v>
      </c>
      <c r="F683" s="78" t="s">
        <v>6375</v>
      </c>
      <c r="G683" s="78" t="s">
        <v>31526</v>
      </c>
    </row>
    <row r="684" spans="1:7" x14ac:dyDescent="0.2">
      <c r="A684" s="1" t="str">
        <f t="shared" si="11"/>
        <v>SINAPI-I 40812</v>
      </c>
      <c r="B684" s="3" t="s">
        <v>9991</v>
      </c>
      <c r="C684" s="3">
        <v>40812</v>
      </c>
      <c r="D684" s="2" t="s">
        <v>1126</v>
      </c>
      <c r="E684" s="3" t="s">
        <v>550</v>
      </c>
      <c r="F684" s="78" t="s">
        <v>6376</v>
      </c>
      <c r="G684" s="78" t="s">
        <v>31527</v>
      </c>
    </row>
    <row r="685" spans="1:7" x14ac:dyDescent="0.2">
      <c r="A685" s="1" t="str">
        <f t="shared" si="11"/>
        <v>SINAPI-I 245</v>
      </c>
      <c r="B685" s="3" t="s">
        <v>9991</v>
      </c>
      <c r="C685" s="3">
        <v>245</v>
      </c>
      <c r="D685" s="2" t="s">
        <v>1127</v>
      </c>
      <c r="E685" s="3" t="s">
        <v>549</v>
      </c>
      <c r="F685" s="78" t="s">
        <v>6377</v>
      </c>
      <c r="G685" s="78" t="s">
        <v>6676</v>
      </c>
    </row>
    <row r="686" spans="1:7" x14ac:dyDescent="0.2">
      <c r="A686" s="1" t="str">
        <f t="shared" si="11"/>
        <v>SINAPI-I 41090</v>
      </c>
      <c r="B686" s="3" t="s">
        <v>9991</v>
      </c>
      <c r="C686" s="3">
        <v>41090</v>
      </c>
      <c r="D686" s="2" t="s">
        <v>1128</v>
      </c>
      <c r="E686" s="3" t="s">
        <v>550</v>
      </c>
      <c r="F686" s="78" t="s">
        <v>6378</v>
      </c>
      <c r="G686" s="78" t="s">
        <v>31528</v>
      </c>
    </row>
    <row r="687" spans="1:7" x14ac:dyDescent="0.2">
      <c r="A687" s="1" t="str">
        <f t="shared" si="11"/>
        <v>SINAPI-I 251</v>
      </c>
      <c r="B687" s="3" t="s">
        <v>9991</v>
      </c>
      <c r="C687" s="3">
        <v>251</v>
      </c>
      <c r="D687" s="2" t="s">
        <v>1129</v>
      </c>
      <c r="E687" s="3" t="s">
        <v>549</v>
      </c>
      <c r="F687" s="78" t="s">
        <v>6379</v>
      </c>
      <c r="G687" s="78" t="s">
        <v>8140</v>
      </c>
    </row>
    <row r="688" spans="1:7" x14ac:dyDescent="0.2">
      <c r="A688" s="1" t="str">
        <f t="shared" si="11"/>
        <v>SINAPI-I 40975</v>
      </c>
      <c r="B688" s="3" t="s">
        <v>9991</v>
      </c>
      <c r="C688" s="3">
        <v>40975</v>
      </c>
      <c r="D688" s="2" t="s">
        <v>1130</v>
      </c>
      <c r="E688" s="3" t="s">
        <v>550</v>
      </c>
      <c r="F688" s="78" t="s">
        <v>6380</v>
      </c>
      <c r="G688" s="78" t="s">
        <v>31529</v>
      </c>
    </row>
    <row r="689" spans="1:7" x14ac:dyDescent="0.2">
      <c r="A689" s="1" t="str">
        <f t="shared" si="11"/>
        <v>SINAPI-I 6127</v>
      </c>
      <c r="B689" s="3" t="s">
        <v>9991</v>
      </c>
      <c r="C689" s="3">
        <v>6127</v>
      </c>
      <c r="D689" s="2" t="s">
        <v>1131</v>
      </c>
      <c r="E689" s="3" t="s">
        <v>549</v>
      </c>
      <c r="F689" s="78" t="s">
        <v>6381</v>
      </c>
      <c r="G689" s="78" t="s">
        <v>7154</v>
      </c>
    </row>
    <row r="690" spans="1:7" x14ac:dyDescent="0.2">
      <c r="A690" s="1" t="str">
        <f t="shared" si="11"/>
        <v>SINAPI-I 41072</v>
      </c>
      <c r="B690" s="3" t="s">
        <v>9991</v>
      </c>
      <c r="C690" s="3">
        <v>41072</v>
      </c>
      <c r="D690" s="2" t="s">
        <v>1132</v>
      </c>
      <c r="E690" s="3" t="s">
        <v>550</v>
      </c>
      <c r="F690" s="78" t="s">
        <v>6382</v>
      </c>
      <c r="G690" s="78" t="s">
        <v>31530</v>
      </c>
    </row>
    <row r="691" spans="1:7" x14ac:dyDescent="0.2">
      <c r="A691" s="1" t="str">
        <f t="shared" si="11"/>
        <v>SINAPI-I 6121</v>
      </c>
      <c r="B691" s="3" t="s">
        <v>9991</v>
      </c>
      <c r="C691" s="3">
        <v>6121</v>
      </c>
      <c r="D691" s="2" t="s">
        <v>1133</v>
      </c>
      <c r="E691" s="3" t="s">
        <v>549</v>
      </c>
      <c r="F691" s="78" t="s">
        <v>6383</v>
      </c>
      <c r="G691" s="78" t="s">
        <v>6313</v>
      </c>
    </row>
    <row r="692" spans="1:7" x14ac:dyDescent="0.2">
      <c r="A692" s="1" t="str">
        <f t="shared" si="11"/>
        <v>SINAPI-I 41071</v>
      </c>
      <c r="B692" s="3" t="s">
        <v>9991</v>
      </c>
      <c r="C692" s="3">
        <v>41071</v>
      </c>
      <c r="D692" s="2" t="s">
        <v>1134</v>
      </c>
      <c r="E692" s="3" t="s">
        <v>550</v>
      </c>
      <c r="F692" s="78" t="s">
        <v>6384</v>
      </c>
      <c r="G692" s="78" t="s">
        <v>31531</v>
      </c>
    </row>
    <row r="693" spans="1:7" x14ac:dyDescent="0.2">
      <c r="A693" s="1" t="str">
        <f t="shared" si="11"/>
        <v>SINAPI-I 244</v>
      </c>
      <c r="B693" s="3" t="s">
        <v>9991</v>
      </c>
      <c r="C693" s="3">
        <v>244</v>
      </c>
      <c r="D693" s="2" t="s">
        <v>1135</v>
      </c>
      <c r="E693" s="3" t="s">
        <v>549</v>
      </c>
      <c r="F693" s="78" t="s">
        <v>6385</v>
      </c>
      <c r="G693" s="78" t="s">
        <v>8514</v>
      </c>
    </row>
    <row r="694" spans="1:7" x14ac:dyDescent="0.2">
      <c r="A694" s="1" t="str">
        <f t="shared" si="11"/>
        <v>SINAPI-I 41093</v>
      </c>
      <c r="B694" s="3" t="s">
        <v>9991</v>
      </c>
      <c r="C694" s="3">
        <v>41093</v>
      </c>
      <c r="D694" s="2" t="s">
        <v>1136</v>
      </c>
      <c r="E694" s="3" t="s">
        <v>550</v>
      </c>
      <c r="F694" s="78" t="s">
        <v>6386</v>
      </c>
      <c r="G694" s="78" t="s">
        <v>31532</v>
      </c>
    </row>
    <row r="695" spans="1:7" x14ac:dyDescent="0.2">
      <c r="A695" s="1" t="str">
        <f t="shared" si="11"/>
        <v>SINAPI-I 532</v>
      </c>
      <c r="B695" s="3" t="s">
        <v>9991</v>
      </c>
      <c r="C695" s="3">
        <v>532</v>
      </c>
      <c r="D695" s="2" t="s">
        <v>1137</v>
      </c>
      <c r="E695" s="3" t="s">
        <v>549</v>
      </c>
      <c r="F695" s="78" t="s">
        <v>6387</v>
      </c>
      <c r="G695" s="78" t="s">
        <v>7858</v>
      </c>
    </row>
    <row r="696" spans="1:7" x14ac:dyDescent="0.2">
      <c r="A696" s="1" t="str">
        <f t="shared" si="11"/>
        <v>SINAPI-I 40931</v>
      </c>
      <c r="B696" s="3" t="s">
        <v>9991</v>
      </c>
      <c r="C696" s="3">
        <v>40931</v>
      </c>
      <c r="D696" s="2" t="s">
        <v>1138</v>
      </c>
      <c r="E696" s="3" t="s">
        <v>550</v>
      </c>
      <c r="F696" s="78" t="s">
        <v>6388</v>
      </c>
      <c r="G696" s="78" t="s">
        <v>31533</v>
      </c>
    </row>
    <row r="697" spans="1:7" x14ac:dyDescent="0.2">
      <c r="A697" s="1" t="str">
        <f t="shared" si="11"/>
        <v>SINAPI-I 36150</v>
      </c>
      <c r="B697" s="3" t="s">
        <v>9991</v>
      </c>
      <c r="C697" s="3">
        <v>36150</v>
      </c>
      <c r="D697" s="2" t="s">
        <v>1139</v>
      </c>
      <c r="E697" s="3" t="s">
        <v>5994</v>
      </c>
      <c r="F697" s="78" t="s">
        <v>6389</v>
      </c>
      <c r="G697" s="78" t="s">
        <v>6389</v>
      </c>
    </row>
    <row r="698" spans="1:7" x14ac:dyDescent="0.2">
      <c r="A698" s="1" t="str">
        <f t="shared" si="11"/>
        <v>SINAPI-I 41069</v>
      </c>
      <c r="B698" s="3" t="s">
        <v>9991</v>
      </c>
      <c r="C698" s="3">
        <v>41069</v>
      </c>
      <c r="D698" s="2" t="s">
        <v>1140</v>
      </c>
      <c r="E698" s="3" t="s">
        <v>550</v>
      </c>
      <c r="F698" s="78" t="s">
        <v>6344</v>
      </c>
      <c r="G698" s="78" t="s">
        <v>31513</v>
      </c>
    </row>
    <row r="699" spans="1:7" x14ac:dyDescent="0.2">
      <c r="A699" s="1" t="str">
        <f t="shared" si="11"/>
        <v>SINAPI-I 4760</v>
      </c>
      <c r="B699" s="3" t="s">
        <v>9991</v>
      </c>
      <c r="C699" s="3">
        <v>4760</v>
      </c>
      <c r="D699" s="2" t="s">
        <v>1141</v>
      </c>
      <c r="E699" s="3" t="s">
        <v>549</v>
      </c>
      <c r="F699" s="78" t="s">
        <v>6343</v>
      </c>
      <c r="G699" s="78" t="s">
        <v>9807</v>
      </c>
    </row>
    <row r="700" spans="1:7" x14ac:dyDescent="0.2">
      <c r="A700" s="1" t="str">
        <f t="shared" si="11"/>
        <v>SINAPI-I 10422</v>
      </c>
      <c r="B700" s="3" t="s">
        <v>9991</v>
      </c>
      <c r="C700" s="3">
        <v>10422</v>
      </c>
      <c r="D700" s="2" t="s">
        <v>1142</v>
      </c>
      <c r="E700" s="3" t="s">
        <v>5994</v>
      </c>
      <c r="F700" s="78" t="s">
        <v>6390</v>
      </c>
      <c r="G700" s="78" t="s">
        <v>6390</v>
      </c>
    </row>
    <row r="701" spans="1:7" x14ac:dyDescent="0.2">
      <c r="A701" s="1" t="str">
        <f t="shared" si="11"/>
        <v>SINAPI-I 10420</v>
      </c>
      <c r="B701" s="3" t="s">
        <v>9991</v>
      </c>
      <c r="C701" s="3">
        <v>10420</v>
      </c>
      <c r="D701" s="2" t="s">
        <v>1143</v>
      </c>
      <c r="E701" s="3" t="s">
        <v>5994</v>
      </c>
      <c r="F701" s="78" t="s">
        <v>6391</v>
      </c>
      <c r="G701" s="78" t="s">
        <v>6391</v>
      </c>
    </row>
    <row r="702" spans="1:7" x14ac:dyDescent="0.2">
      <c r="A702" s="1" t="str">
        <f t="shared" si="11"/>
        <v>SINAPI-I 10421</v>
      </c>
      <c r="B702" s="3" t="s">
        <v>9991</v>
      </c>
      <c r="C702" s="3">
        <v>10421</v>
      </c>
      <c r="D702" s="2" t="s">
        <v>1144</v>
      </c>
      <c r="E702" s="3" t="s">
        <v>5994</v>
      </c>
      <c r="F702" s="78" t="s">
        <v>6392</v>
      </c>
      <c r="G702" s="78" t="s">
        <v>6392</v>
      </c>
    </row>
    <row r="703" spans="1:7" x14ac:dyDescent="0.2">
      <c r="A703" s="1" t="str">
        <f t="shared" si="11"/>
        <v>SINAPI-I 36520</v>
      </c>
      <c r="B703" s="3" t="s">
        <v>9991</v>
      </c>
      <c r="C703" s="3">
        <v>36520</v>
      </c>
      <c r="D703" s="2" t="s">
        <v>1145</v>
      </c>
      <c r="E703" s="3" t="s">
        <v>5994</v>
      </c>
      <c r="F703" s="78" t="s">
        <v>6393</v>
      </c>
      <c r="G703" s="78" t="s">
        <v>6393</v>
      </c>
    </row>
    <row r="704" spans="1:7" x14ac:dyDescent="0.2">
      <c r="A704" s="1" t="str">
        <f t="shared" si="11"/>
        <v>SINAPI-I 11784</v>
      </c>
      <c r="B704" s="3" t="s">
        <v>9991</v>
      </c>
      <c r="C704" s="3">
        <v>11784</v>
      </c>
      <c r="D704" s="2" t="s">
        <v>1146</v>
      </c>
      <c r="E704" s="3" t="s">
        <v>5994</v>
      </c>
      <c r="F704" s="78" t="s">
        <v>6394</v>
      </c>
      <c r="G704" s="78" t="s">
        <v>6394</v>
      </c>
    </row>
    <row r="705" spans="1:7" x14ac:dyDescent="0.2">
      <c r="A705" s="1" t="str">
        <f t="shared" si="11"/>
        <v>SINAPI-I 10</v>
      </c>
      <c r="B705" s="3" t="s">
        <v>9991</v>
      </c>
      <c r="C705" s="3">
        <v>10</v>
      </c>
      <c r="D705" s="2" t="s">
        <v>1147</v>
      </c>
      <c r="E705" s="3" t="s">
        <v>5994</v>
      </c>
      <c r="F705" s="78" t="s">
        <v>6395</v>
      </c>
      <c r="G705" s="78" t="s">
        <v>6395</v>
      </c>
    </row>
    <row r="706" spans="1:7" x14ac:dyDescent="0.2">
      <c r="A706" s="1" t="str">
        <f t="shared" si="11"/>
        <v>SINAPI-I 4815</v>
      </c>
      <c r="B706" s="3" t="s">
        <v>9991</v>
      </c>
      <c r="C706" s="3">
        <v>4815</v>
      </c>
      <c r="D706" s="2" t="s">
        <v>1148</v>
      </c>
      <c r="E706" s="3" t="s">
        <v>5994</v>
      </c>
      <c r="F706" s="78" t="s">
        <v>6396</v>
      </c>
      <c r="G706" s="78" t="s">
        <v>6396</v>
      </c>
    </row>
    <row r="707" spans="1:7" x14ac:dyDescent="0.2">
      <c r="A707" s="1" t="str">
        <f t="shared" si="11"/>
        <v>SINAPI-I 541</v>
      </c>
      <c r="B707" s="3" t="s">
        <v>9991</v>
      </c>
      <c r="C707" s="3">
        <v>541</v>
      </c>
      <c r="D707" s="2" t="s">
        <v>1149</v>
      </c>
      <c r="E707" s="3" t="s">
        <v>5994</v>
      </c>
      <c r="F707" s="78" t="s">
        <v>6397</v>
      </c>
      <c r="G707" s="78" t="s">
        <v>6397</v>
      </c>
    </row>
    <row r="708" spans="1:7" x14ac:dyDescent="0.2">
      <c r="A708" s="1" t="str">
        <f t="shared" si="11"/>
        <v>SINAPI-I 542</v>
      </c>
      <c r="B708" s="3" t="s">
        <v>9991</v>
      </c>
      <c r="C708" s="3">
        <v>542</v>
      </c>
      <c r="D708" s="2" t="s">
        <v>1150</v>
      </c>
      <c r="E708" s="3" t="s">
        <v>5994</v>
      </c>
      <c r="F708" s="78" t="s">
        <v>6398</v>
      </c>
      <c r="G708" s="78" t="s">
        <v>6398</v>
      </c>
    </row>
    <row r="709" spans="1:7" x14ac:dyDescent="0.2">
      <c r="A709" s="1" t="str">
        <f t="shared" si="11"/>
        <v>SINAPI-I 540</v>
      </c>
      <c r="B709" s="3" t="s">
        <v>9991</v>
      </c>
      <c r="C709" s="3">
        <v>540</v>
      </c>
      <c r="D709" s="2" t="s">
        <v>1151</v>
      </c>
      <c r="E709" s="3" t="s">
        <v>5994</v>
      </c>
      <c r="F709" s="78" t="s">
        <v>6399</v>
      </c>
      <c r="G709" s="78" t="s">
        <v>6399</v>
      </c>
    </row>
    <row r="710" spans="1:7" ht="20.399999999999999" x14ac:dyDescent="0.2">
      <c r="A710" s="1" t="str">
        <f t="shared" si="11"/>
        <v>SINAPI-I 38364</v>
      </c>
      <c r="B710" s="3" t="s">
        <v>9991</v>
      </c>
      <c r="C710" s="3">
        <v>38364</v>
      </c>
      <c r="D710" s="2" t="s">
        <v>1152</v>
      </c>
      <c r="E710" s="3" t="s">
        <v>5994</v>
      </c>
      <c r="F710" s="78" t="s">
        <v>6400</v>
      </c>
      <c r="G710" s="78" t="s">
        <v>6400</v>
      </c>
    </row>
    <row r="711" spans="1:7" x14ac:dyDescent="0.2">
      <c r="A711" s="1" t="str">
        <f t="shared" si="11"/>
        <v>SINAPI-I 11692</v>
      </c>
      <c r="B711" s="3" t="s">
        <v>9991</v>
      </c>
      <c r="C711" s="3">
        <v>11692</v>
      </c>
      <c r="D711" s="2" t="s">
        <v>1153</v>
      </c>
      <c r="E711" s="3" t="s">
        <v>5995</v>
      </c>
      <c r="F711" s="78" t="s">
        <v>6401</v>
      </c>
      <c r="G711" s="78" t="s">
        <v>6401</v>
      </c>
    </row>
    <row r="712" spans="1:7" ht="20.399999999999999" x14ac:dyDescent="0.2">
      <c r="A712" s="1" t="str">
        <f t="shared" si="11"/>
        <v>SINAPI-I 1746</v>
      </c>
      <c r="B712" s="3" t="s">
        <v>9991</v>
      </c>
      <c r="C712" s="3">
        <v>1746</v>
      </c>
      <c r="D712" s="2" t="s">
        <v>1154</v>
      </c>
      <c r="E712" s="3" t="s">
        <v>5994</v>
      </c>
      <c r="F712" s="78" t="s">
        <v>6402</v>
      </c>
      <c r="G712" s="78" t="s">
        <v>6402</v>
      </c>
    </row>
    <row r="713" spans="1:7" ht="20.399999999999999" x14ac:dyDescent="0.2">
      <c r="A713" s="1" t="str">
        <f t="shared" si="11"/>
        <v>SINAPI-I 1748</v>
      </c>
      <c r="B713" s="3" t="s">
        <v>9991</v>
      </c>
      <c r="C713" s="3">
        <v>1748</v>
      </c>
      <c r="D713" s="2" t="s">
        <v>1155</v>
      </c>
      <c r="E713" s="3" t="s">
        <v>5994</v>
      </c>
      <c r="F713" s="78" t="s">
        <v>6403</v>
      </c>
      <c r="G713" s="78" t="s">
        <v>6403</v>
      </c>
    </row>
    <row r="714" spans="1:7" ht="20.399999999999999" x14ac:dyDescent="0.2">
      <c r="A714" s="1" t="str">
        <f t="shared" si="11"/>
        <v>SINAPI-I 1749</v>
      </c>
      <c r="B714" s="3" t="s">
        <v>9991</v>
      </c>
      <c r="C714" s="3">
        <v>1749</v>
      </c>
      <c r="D714" s="2" t="s">
        <v>1156</v>
      </c>
      <c r="E714" s="3" t="s">
        <v>5994</v>
      </c>
      <c r="F714" s="78" t="s">
        <v>6404</v>
      </c>
      <c r="G714" s="78" t="s">
        <v>6404</v>
      </c>
    </row>
    <row r="715" spans="1:7" ht="20.399999999999999" x14ac:dyDescent="0.2">
      <c r="A715" s="1" t="str">
        <f t="shared" si="11"/>
        <v>SINAPI-I 37412</v>
      </c>
      <c r="B715" s="3" t="s">
        <v>9991</v>
      </c>
      <c r="C715" s="3">
        <v>37412</v>
      </c>
      <c r="D715" s="2" t="s">
        <v>1157</v>
      </c>
      <c r="E715" s="3" t="s">
        <v>5994</v>
      </c>
      <c r="F715" s="78" t="s">
        <v>6405</v>
      </c>
      <c r="G715" s="78" t="s">
        <v>6405</v>
      </c>
    </row>
    <row r="716" spans="1:7" ht="20.399999999999999" x14ac:dyDescent="0.2">
      <c r="A716" s="1" t="str">
        <f t="shared" si="11"/>
        <v>SINAPI-I 1745</v>
      </c>
      <c r="B716" s="3" t="s">
        <v>9991</v>
      </c>
      <c r="C716" s="3">
        <v>1745</v>
      </c>
      <c r="D716" s="2" t="s">
        <v>1158</v>
      </c>
      <c r="E716" s="3" t="s">
        <v>5994</v>
      </c>
      <c r="F716" s="78" t="s">
        <v>6406</v>
      </c>
      <c r="G716" s="78" t="s">
        <v>6406</v>
      </c>
    </row>
    <row r="717" spans="1:7" x14ac:dyDescent="0.2">
      <c r="A717" s="1" t="str">
        <f t="shared" si="11"/>
        <v>SINAPI-I 1750</v>
      </c>
      <c r="B717" s="3" t="s">
        <v>9991</v>
      </c>
      <c r="C717" s="3">
        <v>1750</v>
      </c>
      <c r="D717" s="2" t="s">
        <v>1159</v>
      </c>
      <c r="E717" s="3" t="s">
        <v>5994</v>
      </c>
      <c r="F717" s="78" t="s">
        <v>6407</v>
      </c>
      <c r="G717" s="78" t="s">
        <v>6407</v>
      </c>
    </row>
    <row r="718" spans="1:7" x14ac:dyDescent="0.2">
      <c r="A718" s="1" t="str">
        <f t="shared" si="11"/>
        <v>SINAPI-I 11687</v>
      </c>
      <c r="B718" s="3" t="s">
        <v>9991</v>
      </c>
      <c r="C718" s="3">
        <v>11687</v>
      </c>
      <c r="D718" s="2" t="s">
        <v>1160</v>
      </c>
      <c r="E718" s="3" t="s">
        <v>5996</v>
      </c>
      <c r="F718" s="78" t="s">
        <v>6408</v>
      </c>
      <c r="G718" s="78" t="s">
        <v>6408</v>
      </c>
    </row>
    <row r="719" spans="1:7" x14ac:dyDescent="0.2">
      <c r="A719" s="1" t="str">
        <f t="shared" si="11"/>
        <v>SINAPI-I 11689</v>
      </c>
      <c r="B719" s="3" t="s">
        <v>9991</v>
      </c>
      <c r="C719" s="3">
        <v>11689</v>
      </c>
      <c r="D719" s="2" t="s">
        <v>1161</v>
      </c>
      <c r="E719" s="3" t="s">
        <v>5996</v>
      </c>
      <c r="F719" s="78" t="s">
        <v>6409</v>
      </c>
      <c r="G719" s="78" t="s">
        <v>6409</v>
      </c>
    </row>
    <row r="720" spans="1:7" x14ac:dyDescent="0.2">
      <c r="A720" s="1" t="str">
        <f t="shared" si="11"/>
        <v>SINAPI-I 11693</v>
      </c>
      <c r="B720" s="3" t="s">
        <v>9991</v>
      </c>
      <c r="C720" s="3">
        <v>11693</v>
      </c>
      <c r="D720" s="2" t="s">
        <v>1162</v>
      </c>
      <c r="E720" s="3" t="s">
        <v>5995</v>
      </c>
      <c r="F720" s="78" t="s">
        <v>6410</v>
      </c>
      <c r="G720" s="78" t="s">
        <v>6410</v>
      </c>
    </row>
    <row r="721" spans="1:7" x14ac:dyDescent="0.2">
      <c r="A721" s="1" t="str">
        <f t="shared" si="11"/>
        <v>SINAPI-I 36215</v>
      </c>
      <c r="B721" s="3" t="s">
        <v>9991</v>
      </c>
      <c r="C721" s="3">
        <v>36215</v>
      </c>
      <c r="D721" s="2" t="s">
        <v>1163</v>
      </c>
      <c r="E721" s="3" t="s">
        <v>5994</v>
      </c>
      <c r="F721" s="78" t="s">
        <v>6411</v>
      </c>
      <c r="G721" s="78" t="s">
        <v>6411</v>
      </c>
    </row>
    <row r="722" spans="1:7" ht="20.399999999999999" x14ac:dyDescent="0.2">
      <c r="A722" s="1" t="str">
        <f t="shared" si="11"/>
        <v>SINAPI-I 42439</v>
      </c>
      <c r="B722" s="3" t="s">
        <v>9991</v>
      </c>
      <c r="C722" s="3">
        <v>42439</v>
      </c>
      <c r="D722" s="2" t="s">
        <v>1164</v>
      </c>
      <c r="E722" s="3" t="s">
        <v>5994</v>
      </c>
      <c r="F722" s="78" t="s">
        <v>6412</v>
      </c>
      <c r="G722" s="78" t="s">
        <v>6412</v>
      </c>
    </row>
    <row r="723" spans="1:7" x14ac:dyDescent="0.2">
      <c r="A723" s="1" t="str">
        <f t="shared" si="11"/>
        <v>SINAPI-I 38381</v>
      </c>
      <c r="B723" s="3" t="s">
        <v>9991</v>
      </c>
      <c r="C723" s="3">
        <v>38381</v>
      </c>
      <c r="D723" s="2" t="s">
        <v>1165</v>
      </c>
      <c r="E723" s="3" t="s">
        <v>5994</v>
      </c>
      <c r="F723" s="78" t="s">
        <v>6413</v>
      </c>
      <c r="G723" s="78" t="s">
        <v>6413</v>
      </c>
    </row>
    <row r="724" spans="1:7" x14ac:dyDescent="0.2">
      <c r="A724" s="1" t="str">
        <f t="shared" si="11"/>
        <v>SINAPI-I 39621</v>
      </c>
      <c r="B724" s="3" t="s">
        <v>9991</v>
      </c>
      <c r="C724" s="3">
        <v>39621</v>
      </c>
      <c r="D724" s="2" t="s">
        <v>1166</v>
      </c>
      <c r="E724" s="3" t="s">
        <v>6003</v>
      </c>
      <c r="F724" s="78" t="s">
        <v>6414</v>
      </c>
      <c r="G724" s="78" t="s">
        <v>6414</v>
      </c>
    </row>
    <row r="725" spans="1:7" x14ac:dyDescent="0.2">
      <c r="A725" s="1" t="str">
        <f t="shared" si="11"/>
        <v>SINAPI-I 39624</v>
      </c>
      <c r="B725" s="3" t="s">
        <v>9991</v>
      </c>
      <c r="C725" s="3">
        <v>39624</v>
      </c>
      <c r="D725" s="2" t="s">
        <v>1167</v>
      </c>
      <c r="E725" s="3" t="s">
        <v>6003</v>
      </c>
      <c r="F725" s="78" t="s">
        <v>6415</v>
      </c>
      <c r="G725" s="78" t="s">
        <v>6415</v>
      </c>
    </row>
    <row r="726" spans="1:7" x14ac:dyDescent="0.2">
      <c r="A726" s="1" t="str">
        <f t="shared" si="11"/>
        <v>SINAPI-I 39615</v>
      </c>
      <c r="B726" s="3" t="s">
        <v>9991</v>
      </c>
      <c r="C726" s="3">
        <v>39615</v>
      </c>
      <c r="D726" s="2" t="s">
        <v>1168</v>
      </c>
      <c r="E726" s="3" t="s">
        <v>5994</v>
      </c>
      <c r="F726" s="78" t="s">
        <v>6416</v>
      </c>
      <c r="G726" s="78" t="s">
        <v>6416</v>
      </c>
    </row>
    <row r="727" spans="1:7" x14ac:dyDescent="0.2">
      <c r="A727" s="1" t="str">
        <f t="shared" si="11"/>
        <v>SINAPI-I 39620</v>
      </c>
      <c r="B727" s="3" t="s">
        <v>9991</v>
      </c>
      <c r="C727" s="3">
        <v>39620</v>
      </c>
      <c r="D727" s="2" t="s">
        <v>1169</v>
      </c>
      <c r="E727" s="3" t="s">
        <v>5994</v>
      </c>
      <c r="F727" s="78" t="s">
        <v>6417</v>
      </c>
      <c r="G727" s="78" t="s">
        <v>6417</v>
      </c>
    </row>
    <row r="728" spans="1:7" x14ac:dyDescent="0.2">
      <c r="A728" s="1" t="str">
        <f t="shared" si="11"/>
        <v>SINAPI-I 39623</v>
      </c>
      <c r="B728" s="3" t="s">
        <v>9991</v>
      </c>
      <c r="C728" s="3">
        <v>39623</v>
      </c>
      <c r="D728" s="2" t="s">
        <v>1170</v>
      </c>
      <c r="E728" s="3" t="s">
        <v>5994</v>
      </c>
      <c r="F728" s="78" t="s">
        <v>6418</v>
      </c>
      <c r="G728" s="78" t="s">
        <v>6418</v>
      </c>
    </row>
    <row r="729" spans="1:7" x14ac:dyDescent="0.2">
      <c r="A729" s="1" t="str">
        <f t="shared" si="11"/>
        <v>SINAPI-I 36207</v>
      </c>
      <c r="B729" s="3" t="s">
        <v>9991</v>
      </c>
      <c r="C729" s="3">
        <v>36207</v>
      </c>
      <c r="D729" s="2" t="s">
        <v>1171</v>
      </c>
      <c r="E729" s="3" t="s">
        <v>5994</v>
      </c>
      <c r="F729" s="78" t="s">
        <v>6419</v>
      </c>
      <c r="G729" s="78" t="s">
        <v>6419</v>
      </c>
    </row>
    <row r="730" spans="1:7" x14ac:dyDescent="0.2">
      <c r="A730" s="1" t="str">
        <f t="shared" si="11"/>
        <v>SINAPI-I 36209</v>
      </c>
      <c r="B730" s="3" t="s">
        <v>9991</v>
      </c>
      <c r="C730" s="3">
        <v>36209</v>
      </c>
      <c r="D730" s="2" t="s">
        <v>1172</v>
      </c>
      <c r="E730" s="3" t="s">
        <v>5994</v>
      </c>
      <c r="F730" s="78" t="s">
        <v>6420</v>
      </c>
      <c r="G730" s="78" t="s">
        <v>6420</v>
      </c>
    </row>
    <row r="731" spans="1:7" x14ac:dyDescent="0.2">
      <c r="A731" s="1" t="str">
        <f t="shared" si="11"/>
        <v>SINAPI-I 36210</v>
      </c>
      <c r="B731" s="3" t="s">
        <v>9991</v>
      </c>
      <c r="C731" s="3">
        <v>36210</v>
      </c>
      <c r="D731" s="2" t="s">
        <v>1173</v>
      </c>
      <c r="E731" s="3" t="s">
        <v>5994</v>
      </c>
      <c r="F731" s="78" t="s">
        <v>6421</v>
      </c>
      <c r="G731" s="78" t="s">
        <v>6421</v>
      </c>
    </row>
    <row r="732" spans="1:7" x14ac:dyDescent="0.2">
      <c r="A732" s="1" t="str">
        <f t="shared" si="11"/>
        <v>SINAPI-I 36204</v>
      </c>
      <c r="B732" s="3" t="s">
        <v>9991</v>
      </c>
      <c r="C732" s="3">
        <v>36204</v>
      </c>
      <c r="D732" s="2" t="s">
        <v>1174</v>
      </c>
      <c r="E732" s="3" t="s">
        <v>5994</v>
      </c>
      <c r="F732" s="78" t="s">
        <v>6422</v>
      </c>
      <c r="G732" s="78" t="s">
        <v>6422</v>
      </c>
    </row>
    <row r="733" spans="1:7" x14ac:dyDescent="0.2">
      <c r="A733" s="1" t="str">
        <f t="shared" si="11"/>
        <v>SINAPI-I 36205</v>
      </c>
      <c r="B733" s="3" t="s">
        <v>9991</v>
      </c>
      <c r="C733" s="3">
        <v>36205</v>
      </c>
      <c r="D733" s="2" t="s">
        <v>1175</v>
      </c>
      <c r="E733" s="3" t="s">
        <v>5994</v>
      </c>
      <c r="F733" s="78" t="s">
        <v>6423</v>
      </c>
      <c r="G733" s="78" t="s">
        <v>6423</v>
      </c>
    </row>
    <row r="734" spans="1:7" x14ac:dyDescent="0.2">
      <c r="A734" s="1" t="str">
        <f t="shared" si="11"/>
        <v>SINAPI-I 36081</v>
      </c>
      <c r="B734" s="3" t="s">
        <v>9991</v>
      </c>
      <c r="C734" s="3">
        <v>36081</v>
      </c>
      <c r="D734" s="2" t="s">
        <v>1176</v>
      </c>
      <c r="E734" s="3" t="s">
        <v>5994</v>
      </c>
      <c r="F734" s="78" t="s">
        <v>6424</v>
      </c>
      <c r="G734" s="78" t="s">
        <v>6424</v>
      </c>
    </row>
    <row r="735" spans="1:7" x14ac:dyDescent="0.2">
      <c r="A735" s="1" t="str">
        <f t="shared" si="11"/>
        <v>SINAPI-I 36206</v>
      </c>
      <c r="B735" s="3" t="s">
        <v>9991</v>
      </c>
      <c r="C735" s="3">
        <v>36206</v>
      </c>
      <c r="D735" s="2" t="s">
        <v>1177</v>
      </c>
      <c r="E735" s="3" t="s">
        <v>5994</v>
      </c>
      <c r="F735" s="78" t="s">
        <v>6425</v>
      </c>
      <c r="G735" s="78" t="s">
        <v>6425</v>
      </c>
    </row>
    <row r="736" spans="1:7" x14ac:dyDescent="0.2">
      <c r="A736" s="1" t="str">
        <f t="shared" si="11"/>
        <v>SINAPI-I 36218</v>
      </c>
      <c r="B736" s="3" t="s">
        <v>9991</v>
      </c>
      <c r="C736" s="3">
        <v>36218</v>
      </c>
      <c r="D736" s="2" t="s">
        <v>1178</v>
      </c>
      <c r="E736" s="3" t="s">
        <v>5994</v>
      </c>
      <c r="F736" s="78" t="s">
        <v>6426</v>
      </c>
      <c r="G736" s="78" t="s">
        <v>6426</v>
      </c>
    </row>
    <row r="737" spans="1:7" x14ac:dyDescent="0.2">
      <c r="A737" s="1" t="str">
        <f t="shared" si="11"/>
        <v>SINAPI-I 36220</v>
      </c>
      <c r="B737" s="3" t="s">
        <v>9991</v>
      </c>
      <c r="C737" s="3">
        <v>36220</v>
      </c>
      <c r="D737" s="2" t="s">
        <v>1179</v>
      </c>
      <c r="E737" s="3" t="s">
        <v>5994</v>
      </c>
      <c r="F737" s="78" t="s">
        <v>6427</v>
      </c>
      <c r="G737" s="78" t="s">
        <v>6427</v>
      </c>
    </row>
    <row r="738" spans="1:7" x14ac:dyDescent="0.2">
      <c r="A738" s="1" t="str">
        <f t="shared" si="11"/>
        <v>SINAPI-I 36080</v>
      </c>
      <c r="B738" s="3" t="s">
        <v>9991</v>
      </c>
      <c r="C738" s="3">
        <v>36080</v>
      </c>
      <c r="D738" s="2" t="s">
        <v>1180</v>
      </c>
      <c r="E738" s="3" t="s">
        <v>5994</v>
      </c>
      <c r="F738" s="78" t="s">
        <v>6428</v>
      </c>
      <c r="G738" s="78" t="s">
        <v>6428</v>
      </c>
    </row>
    <row r="739" spans="1:7" x14ac:dyDescent="0.2">
      <c r="A739" s="1" t="str">
        <f t="shared" si="11"/>
        <v>SINAPI-I 36223</v>
      </c>
      <c r="B739" s="3" t="s">
        <v>9991</v>
      </c>
      <c r="C739" s="3">
        <v>36223</v>
      </c>
      <c r="D739" s="2" t="s">
        <v>1181</v>
      </c>
      <c r="E739" s="3" t="s">
        <v>5994</v>
      </c>
      <c r="F739" s="78" t="s">
        <v>6429</v>
      </c>
      <c r="G739" s="78" t="s">
        <v>6429</v>
      </c>
    </row>
    <row r="740" spans="1:7" x14ac:dyDescent="0.2">
      <c r="A740" s="1" t="str">
        <f t="shared" si="11"/>
        <v>SINAPI-I 546</v>
      </c>
      <c r="B740" s="3" t="s">
        <v>9991</v>
      </c>
      <c r="C740" s="3">
        <v>546</v>
      </c>
      <c r="D740" s="2" t="s">
        <v>1182</v>
      </c>
      <c r="E740" s="3" t="s">
        <v>5997</v>
      </c>
      <c r="F740" s="78" t="s">
        <v>6084</v>
      </c>
      <c r="G740" s="78" t="s">
        <v>6084</v>
      </c>
    </row>
    <row r="741" spans="1:7" x14ac:dyDescent="0.2">
      <c r="A741" s="1" t="str">
        <f t="shared" si="11"/>
        <v>SINAPI-I 557</v>
      </c>
      <c r="B741" s="3" t="s">
        <v>9991</v>
      </c>
      <c r="C741" s="3">
        <v>557</v>
      </c>
      <c r="D741" s="2" t="s">
        <v>1183</v>
      </c>
      <c r="E741" s="3" t="s">
        <v>5996</v>
      </c>
      <c r="F741" s="78" t="s">
        <v>6430</v>
      </c>
      <c r="G741" s="78" t="s">
        <v>6430</v>
      </c>
    </row>
    <row r="742" spans="1:7" x14ac:dyDescent="0.2">
      <c r="A742" s="1" t="str">
        <f t="shared" si="11"/>
        <v>SINAPI-I 552</v>
      </c>
      <c r="B742" s="3" t="s">
        <v>9991</v>
      </c>
      <c r="C742" s="3">
        <v>552</v>
      </c>
      <c r="D742" s="2" t="s">
        <v>1184</v>
      </c>
      <c r="E742" s="3" t="s">
        <v>5996</v>
      </c>
      <c r="F742" s="78" t="s">
        <v>6120</v>
      </c>
      <c r="G742" s="78" t="s">
        <v>6120</v>
      </c>
    </row>
    <row r="743" spans="1:7" x14ac:dyDescent="0.2">
      <c r="A743" s="1" t="str">
        <f t="shared" si="11"/>
        <v>SINAPI-I 555</v>
      </c>
      <c r="B743" s="3" t="s">
        <v>9991</v>
      </c>
      <c r="C743" s="3">
        <v>555</v>
      </c>
      <c r="D743" s="2" t="s">
        <v>1185</v>
      </c>
      <c r="E743" s="3" t="s">
        <v>5996</v>
      </c>
      <c r="F743" s="78" t="s">
        <v>6431</v>
      </c>
      <c r="G743" s="78" t="s">
        <v>6431</v>
      </c>
    </row>
    <row r="744" spans="1:7" x14ac:dyDescent="0.2">
      <c r="A744" s="1" t="str">
        <f t="shared" ref="A744:A807" si="12">CONCATENAR</f>
        <v>SINAPI-I 565</v>
      </c>
      <c r="B744" s="3" t="s">
        <v>9991</v>
      </c>
      <c r="C744" s="3">
        <v>565</v>
      </c>
      <c r="D744" s="2" t="s">
        <v>1186</v>
      </c>
      <c r="E744" s="3" t="s">
        <v>5996</v>
      </c>
      <c r="F744" s="78" t="s">
        <v>6432</v>
      </c>
      <c r="G744" s="78" t="s">
        <v>6432</v>
      </c>
    </row>
    <row r="745" spans="1:7" x14ac:dyDescent="0.2">
      <c r="A745" s="1" t="str">
        <f t="shared" si="12"/>
        <v>SINAPI-I 549</v>
      </c>
      <c r="B745" s="3" t="s">
        <v>9991</v>
      </c>
      <c r="C745" s="3">
        <v>549</v>
      </c>
      <c r="D745" s="2" t="s">
        <v>1187</v>
      </c>
      <c r="E745" s="3" t="s">
        <v>5996</v>
      </c>
      <c r="F745" s="78" t="s">
        <v>6433</v>
      </c>
      <c r="G745" s="78" t="s">
        <v>6433</v>
      </c>
    </row>
    <row r="746" spans="1:7" x14ac:dyDescent="0.2">
      <c r="A746" s="1" t="str">
        <f t="shared" si="12"/>
        <v>SINAPI-I 559</v>
      </c>
      <c r="B746" s="3" t="s">
        <v>9991</v>
      </c>
      <c r="C746" s="3">
        <v>559</v>
      </c>
      <c r="D746" s="2" t="s">
        <v>1188</v>
      </c>
      <c r="E746" s="3" t="s">
        <v>5996</v>
      </c>
      <c r="F746" s="78" t="s">
        <v>6434</v>
      </c>
      <c r="G746" s="78" t="s">
        <v>6434</v>
      </c>
    </row>
    <row r="747" spans="1:7" x14ac:dyDescent="0.2">
      <c r="A747" s="1" t="str">
        <f t="shared" si="12"/>
        <v>SINAPI-I 551</v>
      </c>
      <c r="B747" s="3" t="s">
        <v>9991</v>
      </c>
      <c r="C747" s="3">
        <v>551</v>
      </c>
      <c r="D747" s="2" t="s">
        <v>1189</v>
      </c>
      <c r="E747" s="3" t="s">
        <v>5996</v>
      </c>
      <c r="F747" s="78" t="s">
        <v>6435</v>
      </c>
      <c r="G747" s="78" t="s">
        <v>6435</v>
      </c>
    </row>
    <row r="748" spans="1:7" x14ac:dyDescent="0.2">
      <c r="A748" s="1" t="str">
        <f t="shared" si="12"/>
        <v>SINAPI-I 547</v>
      </c>
      <c r="B748" s="3" t="s">
        <v>9991</v>
      </c>
      <c r="C748" s="3">
        <v>547</v>
      </c>
      <c r="D748" s="2" t="s">
        <v>1190</v>
      </c>
      <c r="E748" s="3" t="s">
        <v>5996</v>
      </c>
      <c r="F748" s="78" t="s">
        <v>6436</v>
      </c>
      <c r="G748" s="78" t="s">
        <v>6436</v>
      </c>
    </row>
    <row r="749" spans="1:7" x14ac:dyDescent="0.2">
      <c r="A749" s="1" t="str">
        <f t="shared" si="12"/>
        <v>SINAPI-I 560</v>
      </c>
      <c r="B749" s="3" t="s">
        <v>9991</v>
      </c>
      <c r="C749" s="3">
        <v>560</v>
      </c>
      <c r="D749" s="2" t="s">
        <v>1191</v>
      </c>
      <c r="E749" s="3" t="s">
        <v>5996</v>
      </c>
      <c r="F749" s="78" t="s">
        <v>6437</v>
      </c>
      <c r="G749" s="78" t="s">
        <v>6437</v>
      </c>
    </row>
    <row r="750" spans="1:7" x14ac:dyDescent="0.2">
      <c r="A750" s="1" t="str">
        <f t="shared" si="12"/>
        <v>SINAPI-I 566</v>
      </c>
      <c r="B750" s="3" t="s">
        <v>9991</v>
      </c>
      <c r="C750" s="3">
        <v>566</v>
      </c>
      <c r="D750" s="2" t="s">
        <v>1192</v>
      </c>
      <c r="E750" s="3" t="s">
        <v>5996</v>
      </c>
      <c r="F750" s="78" t="s">
        <v>6438</v>
      </c>
      <c r="G750" s="78" t="s">
        <v>6438</v>
      </c>
    </row>
    <row r="751" spans="1:7" x14ac:dyDescent="0.2">
      <c r="A751" s="1" t="str">
        <f t="shared" si="12"/>
        <v>SINAPI-I 563</v>
      </c>
      <c r="B751" s="3" t="s">
        <v>9991</v>
      </c>
      <c r="C751" s="3">
        <v>563</v>
      </c>
      <c r="D751" s="2" t="s">
        <v>1193</v>
      </c>
      <c r="E751" s="3" t="s">
        <v>5996</v>
      </c>
      <c r="F751" s="78" t="s">
        <v>6439</v>
      </c>
      <c r="G751" s="78" t="s">
        <v>6439</v>
      </c>
    </row>
    <row r="752" spans="1:7" x14ac:dyDescent="0.2">
      <c r="A752" s="1" t="str">
        <f t="shared" si="12"/>
        <v>SINAPI-I 38127</v>
      </c>
      <c r="B752" s="3" t="s">
        <v>9991</v>
      </c>
      <c r="C752" s="3">
        <v>38127</v>
      </c>
      <c r="D752" s="2" t="s">
        <v>1194</v>
      </c>
      <c r="E752" s="3" t="s">
        <v>5994</v>
      </c>
      <c r="F752" s="78" t="s">
        <v>6440</v>
      </c>
      <c r="G752" s="78" t="s">
        <v>6440</v>
      </c>
    </row>
    <row r="753" spans="1:7" x14ac:dyDescent="0.2">
      <c r="A753" s="1" t="str">
        <f t="shared" si="12"/>
        <v>SINAPI-I 38060</v>
      </c>
      <c r="B753" s="3" t="s">
        <v>9991</v>
      </c>
      <c r="C753" s="3">
        <v>38060</v>
      </c>
      <c r="D753" s="2" t="s">
        <v>1195</v>
      </c>
      <c r="E753" s="3" t="s">
        <v>5994</v>
      </c>
      <c r="F753" s="78" t="s">
        <v>6441</v>
      </c>
      <c r="G753" s="78" t="s">
        <v>6441</v>
      </c>
    </row>
    <row r="754" spans="1:7" x14ac:dyDescent="0.2">
      <c r="A754" s="1" t="str">
        <f t="shared" si="12"/>
        <v>SINAPI-I 10956</v>
      </c>
      <c r="B754" s="3" t="s">
        <v>9991</v>
      </c>
      <c r="C754" s="3">
        <v>10956</v>
      </c>
      <c r="D754" s="2" t="s">
        <v>1196</v>
      </c>
      <c r="E754" s="3" t="s">
        <v>5994</v>
      </c>
      <c r="F754" s="78" t="s">
        <v>6442</v>
      </c>
      <c r="G754" s="78" t="s">
        <v>6442</v>
      </c>
    </row>
    <row r="755" spans="1:7" x14ac:dyDescent="0.2">
      <c r="A755" s="1" t="str">
        <f t="shared" si="12"/>
        <v>SINAPI-I 39380</v>
      </c>
      <c r="B755" s="3" t="s">
        <v>9991</v>
      </c>
      <c r="C755" s="3">
        <v>39380</v>
      </c>
      <c r="D755" s="2" t="s">
        <v>1197</v>
      </c>
      <c r="E755" s="3" t="s">
        <v>5994</v>
      </c>
      <c r="F755" s="78" t="s">
        <v>6443</v>
      </c>
      <c r="G755" s="78" t="s">
        <v>6443</v>
      </c>
    </row>
    <row r="756" spans="1:7" x14ac:dyDescent="0.2">
      <c r="A756" s="1" t="str">
        <f t="shared" si="12"/>
        <v>SINAPI-I 13374</v>
      </c>
      <c r="B756" s="3" t="s">
        <v>9991</v>
      </c>
      <c r="C756" s="3">
        <v>13374</v>
      </c>
      <c r="D756" s="2" t="s">
        <v>1198</v>
      </c>
      <c r="E756" s="3" t="s">
        <v>5994</v>
      </c>
      <c r="F756" s="78" t="s">
        <v>6444</v>
      </c>
      <c r="G756" s="78" t="s">
        <v>6444</v>
      </c>
    </row>
    <row r="757" spans="1:7" x14ac:dyDescent="0.2">
      <c r="A757" s="1" t="str">
        <f t="shared" si="12"/>
        <v>SINAPI-I 37597</v>
      </c>
      <c r="B757" s="3" t="s">
        <v>9991</v>
      </c>
      <c r="C757" s="3">
        <v>37597</v>
      </c>
      <c r="D757" s="2" t="s">
        <v>1199</v>
      </c>
      <c r="E757" s="3" t="s">
        <v>5994</v>
      </c>
      <c r="F757" s="78" t="s">
        <v>6445</v>
      </c>
      <c r="G757" s="78" t="s">
        <v>6445</v>
      </c>
    </row>
    <row r="758" spans="1:7" ht="20.399999999999999" x14ac:dyDescent="0.2">
      <c r="A758" s="1" t="str">
        <f t="shared" si="12"/>
        <v>SINAPI-I 183</v>
      </c>
      <c r="B758" s="3" t="s">
        <v>9991</v>
      </c>
      <c r="C758" s="3">
        <v>183</v>
      </c>
      <c r="D758" s="2" t="s">
        <v>1200</v>
      </c>
      <c r="E758" s="3" t="s">
        <v>6004</v>
      </c>
      <c r="F758" s="78" t="s">
        <v>6446</v>
      </c>
      <c r="G758" s="78" t="s">
        <v>6446</v>
      </c>
    </row>
    <row r="759" spans="1:7" ht="20.399999999999999" x14ac:dyDescent="0.2">
      <c r="A759" s="1" t="str">
        <f t="shared" si="12"/>
        <v>SINAPI-I 184</v>
      </c>
      <c r="B759" s="3" t="s">
        <v>9991</v>
      </c>
      <c r="C759" s="3">
        <v>184</v>
      </c>
      <c r="D759" s="2" t="s">
        <v>1201</v>
      </c>
      <c r="E759" s="3" t="s">
        <v>6004</v>
      </c>
      <c r="F759" s="78" t="s">
        <v>6447</v>
      </c>
      <c r="G759" s="78" t="s">
        <v>6447</v>
      </c>
    </row>
    <row r="760" spans="1:7" ht="20.399999999999999" x14ac:dyDescent="0.2">
      <c r="A760" s="1" t="str">
        <f t="shared" si="12"/>
        <v>SINAPI-I 195</v>
      </c>
      <c r="B760" s="3" t="s">
        <v>9991</v>
      </c>
      <c r="C760" s="3">
        <v>195</v>
      </c>
      <c r="D760" s="2" t="s">
        <v>1202</v>
      </c>
      <c r="E760" s="3" t="s">
        <v>6004</v>
      </c>
      <c r="F760" s="78" t="s">
        <v>6448</v>
      </c>
      <c r="G760" s="78" t="s">
        <v>6448</v>
      </c>
    </row>
    <row r="761" spans="1:7" ht="20.399999999999999" x14ac:dyDescent="0.2">
      <c r="A761" s="1" t="str">
        <f t="shared" si="12"/>
        <v>SINAPI-I 194</v>
      </c>
      <c r="B761" s="3" t="s">
        <v>9991</v>
      </c>
      <c r="C761" s="3">
        <v>194</v>
      </c>
      <c r="D761" s="2" t="s">
        <v>1203</v>
      </c>
      <c r="E761" s="3" t="s">
        <v>6004</v>
      </c>
      <c r="F761" s="78" t="s">
        <v>6449</v>
      </c>
      <c r="G761" s="78" t="s">
        <v>6449</v>
      </c>
    </row>
    <row r="762" spans="1:7" ht="20.399999999999999" x14ac:dyDescent="0.2">
      <c r="A762" s="1" t="str">
        <f t="shared" si="12"/>
        <v>SINAPI-I 20001</v>
      </c>
      <c r="B762" s="3" t="s">
        <v>9991</v>
      </c>
      <c r="C762" s="3">
        <v>20001</v>
      </c>
      <c r="D762" s="2" t="s">
        <v>1204</v>
      </c>
      <c r="E762" s="3" t="s">
        <v>6004</v>
      </c>
      <c r="F762" s="78" t="s">
        <v>6450</v>
      </c>
      <c r="G762" s="78" t="s">
        <v>6450</v>
      </c>
    </row>
    <row r="763" spans="1:7" ht="20.399999999999999" x14ac:dyDescent="0.2">
      <c r="A763" s="1" t="str">
        <f t="shared" si="12"/>
        <v>SINAPI-I 181</v>
      </c>
      <c r="B763" s="3" t="s">
        <v>9991</v>
      </c>
      <c r="C763" s="3">
        <v>181</v>
      </c>
      <c r="D763" s="2" t="s">
        <v>1205</v>
      </c>
      <c r="E763" s="3" t="s">
        <v>6004</v>
      </c>
      <c r="F763" s="78" t="s">
        <v>6451</v>
      </c>
      <c r="G763" s="78" t="s">
        <v>6451</v>
      </c>
    </row>
    <row r="764" spans="1:7" ht="20.399999999999999" x14ac:dyDescent="0.2">
      <c r="A764" s="1" t="str">
        <f t="shared" si="12"/>
        <v>SINAPI-I 39837</v>
      </c>
      <c r="B764" s="3" t="s">
        <v>9991</v>
      </c>
      <c r="C764" s="3">
        <v>39837</v>
      </c>
      <c r="D764" s="2" t="s">
        <v>1206</v>
      </c>
      <c r="E764" s="3" t="s">
        <v>6004</v>
      </c>
      <c r="F764" s="78" t="s">
        <v>6452</v>
      </c>
      <c r="G764" s="78" t="s">
        <v>6452</v>
      </c>
    </row>
    <row r="765" spans="1:7" ht="20.399999999999999" x14ac:dyDescent="0.2">
      <c r="A765" s="1" t="str">
        <f t="shared" si="12"/>
        <v>SINAPI-I 10535</v>
      </c>
      <c r="B765" s="3" t="s">
        <v>9991</v>
      </c>
      <c r="C765" s="3">
        <v>10535</v>
      </c>
      <c r="D765" s="2" t="s">
        <v>1207</v>
      </c>
      <c r="E765" s="3" t="s">
        <v>5994</v>
      </c>
      <c r="F765" s="78" t="s">
        <v>6453</v>
      </c>
      <c r="G765" s="78" t="s">
        <v>6453</v>
      </c>
    </row>
    <row r="766" spans="1:7" x14ac:dyDescent="0.2">
      <c r="A766" s="1" t="str">
        <f t="shared" si="12"/>
        <v>SINAPI-I 10537</v>
      </c>
      <c r="B766" s="3" t="s">
        <v>9991</v>
      </c>
      <c r="C766" s="3">
        <v>10537</v>
      </c>
      <c r="D766" s="2" t="s">
        <v>1208</v>
      </c>
      <c r="E766" s="3" t="s">
        <v>5994</v>
      </c>
      <c r="F766" s="78" t="s">
        <v>6454</v>
      </c>
      <c r="G766" s="78" t="s">
        <v>6454</v>
      </c>
    </row>
    <row r="767" spans="1:7" ht="20.399999999999999" x14ac:dyDescent="0.2">
      <c r="A767" s="1" t="str">
        <f t="shared" si="12"/>
        <v>SINAPI-I 13891</v>
      </c>
      <c r="B767" s="3" t="s">
        <v>9991</v>
      </c>
      <c r="C767" s="3">
        <v>13891</v>
      </c>
      <c r="D767" s="2" t="s">
        <v>1209</v>
      </c>
      <c r="E767" s="3" t="s">
        <v>5994</v>
      </c>
      <c r="F767" s="78" t="s">
        <v>6455</v>
      </c>
      <c r="G767" s="78" t="s">
        <v>6455</v>
      </c>
    </row>
    <row r="768" spans="1:7" ht="20.399999999999999" x14ac:dyDescent="0.2">
      <c r="A768" s="1" t="str">
        <f t="shared" si="12"/>
        <v>SINAPI-I 25975</v>
      </c>
      <c r="B768" s="3" t="s">
        <v>9991</v>
      </c>
      <c r="C768" s="3">
        <v>25975</v>
      </c>
      <c r="D768" s="2" t="s">
        <v>1210</v>
      </c>
      <c r="E768" s="3" t="s">
        <v>5994</v>
      </c>
      <c r="F768" s="78" t="s">
        <v>6456</v>
      </c>
      <c r="G768" s="78" t="s">
        <v>6456</v>
      </c>
    </row>
    <row r="769" spans="1:7" ht="20.399999999999999" x14ac:dyDescent="0.2">
      <c r="A769" s="1" t="str">
        <f t="shared" si="12"/>
        <v>SINAPI-I 36396</v>
      </c>
      <c r="B769" s="3" t="s">
        <v>9991</v>
      </c>
      <c r="C769" s="3">
        <v>36396</v>
      </c>
      <c r="D769" s="2" t="s">
        <v>1211</v>
      </c>
      <c r="E769" s="3" t="s">
        <v>5994</v>
      </c>
      <c r="F769" s="78" t="s">
        <v>6457</v>
      </c>
      <c r="G769" s="78" t="s">
        <v>6457</v>
      </c>
    </row>
    <row r="770" spans="1:7" ht="20.399999999999999" x14ac:dyDescent="0.2">
      <c r="A770" s="1" t="str">
        <f t="shared" si="12"/>
        <v>SINAPI-I 36397</v>
      </c>
      <c r="B770" s="3" t="s">
        <v>9991</v>
      </c>
      <c r="C770" s="3">
        <v>36397</v>
      </c>
      <c r="D770" s="2" t="s">
        <v>1212</v>
      </c>
      <c r="E770" s="3" t="s">
        <v>5994</v>
      </c>
      <c r="F770" s="78" t="s">
        <v>6458</v>
      </c>
      <c r="G770" s="78" t="s">
        <v>6458</v>
      </c>
    </row>
    <row r="771" spans="1:7" ht="20.399999999999999" x14ac:dyDescent="0.2">
      <c r="A771" s="1" t="str">
        <f t="shared" si="12"/>
        <v>SINAPI-I 36398</v>
      </c>
      <c r="B771" s="3" t="s">
        <v>9991</v>
      </c>
      <c r="C771" s="3">
        <v>36398</v>
      </c>
      <c r="D771" s="2" t="s">
        <v>1213</v>
      </c>
      <c r="E771" s="3" t="s">
        <v>5994</v>
      </c>
      <c r="F771" s="78" t="s">
        <v>6459</v>
      </c>
      <c r="G771" s="78" t="s">
        <v>6459</v>
      </c>
    </row>
    <row r="772" spans="1:7" x14ac:dyDescent="0.2">
      <c r="A772" s="1" t="str">
        <f t="shared" si="12"/>
        <v>SINAPI-I 647</v>
      </c>
      <c r="B772" s="3" t="s">
        <v>9991</v>
      </c>
      <c r="C772" s="3">
        <v>647</v>
      </c>
      <c r="D772" s="2" t="s">
        <v>1214</v>
      </c>
      <c r="E772" s="3" t="s">
        <v>549</v>
      </c>
      <c r="F772" s="78" t="s">
        <v>6460</v>
      </c>
      <c r="G772" s="78" t="s">
        <v>9101</v>
      </c>
    </row>
    <row r="773" spans="1:7" x14ac:dyDescent="0.2">
      <c r="A773" s="1" t="str">
        <f t="shared" si="12"/>
        <v>SINAPI-I 40920</v>
      </c>
      <c r="B773" s="3" t="s">
        <v>9991</v>
      </c>
      <c r="C773" s="3">
        <v>40920</v>
      </c>
      <c r="D773" s="2" t="s">
        <v>1215</v>
      </c>
      <c r="E773" s="3" t="s">
        <v>550</v>
      </c>
      <c r="F773" s="78" t="s">
        <v>6461</v>
      </c>
      <c r="G773" s="78" t="s">
        <v>31534</v>
      </c>
    </row>
    <row r="774" spans="1:7" x14ac:dyDescent="0.2">
      <c r="A774" s="1" t="str">
        <f t="shared" si="12"/>
        <v>SINAPI-I 7266</v>
      </c>
      <c r="B774" s="3" t="s">
        <v>9991</v>
      </c>
      <c r="C774" s="3">
        <v>7266</v>
      </c>
      <c r="D774" s="2" t="s">
        <v>1216</v>
      </c>
      <c r="E774" s="3" t="s">
        <v>6005</v>
      </c>
      <c r="F774" s="78" t="s">
        <v>6462</v>
      </c>
      <c r="G774" s="78" t="s">
        <v>6462</v>
      </c>
    </row>
    <row r="775" spans="1:7" x14ac:dyDescent="0.2">
      <c r="A775" s="1" t="str">
        <f t="shared" si="12"/>
        <v>SINAPI-I 7270</v>
      </c>
      <c r="B775" s="3" t="s">
        <v>9991</v>
      </c>
      <c r="C775" s="3">
        <v>7270</v>
      </c>
      <c r="D775" s="2" t="s">
        <v>1217</v>
      </c>
      <c r="E775" s="3" t="s">
        <v>5994</v>
      </c>
      <c r="F775" s="78" t="s">
        <v>6463</v>
      </c>
      <c r="G775" s="78" t="s">
        <v>6463</v>
      </c>
    </row>
    <row r="776" spans="1:7" x14ac:dyDescent="0.2">
      <c r="A776" s="1" t="str">
        <f t="shared" si="12"/>
        <v>SINAPI-I 7269</v>
      </c>
      <c r="B776" s="3" t="s">
        <v>9991</v>
      </c>
      <c r="C776" s="3">
        <v>7269</v>
      </c>
      <c r="D776" s="2" t="s">
        <v>1218</v>
      </c>
      <c r="E776" s="3" t="s">
        <v>5994</v>
      </c>
      <c r="F776" s="78" t="s">
        <v>688</v>
      </c>
      <c r="G776" s="78" t="s">
        <v>688</v>
      </c>
    </row>
    <row r="777" spans="1:7" x14ac:dyDescent="0.2">
      <c r="A777" s="1" t="str">
        <f t="shared" si="12"/>
        <v>SINAPI-I 7271</v>
      </c>
      <c r="B777" s="3" t="s">
        <v>9991</v>
      </c>
      <c r="C777" s="3">
        <v>7271</v>
      </c>
      <c r="D777" s="2" t="s">
        <v>1219</v>
      </c>
      <c r="E777" s="3" t="s">
        <v>5994</v>
      </c>
      <c r="F777" s="78" t="s">
        <v>6464</v>
      </c>
      <c r="G777" s="78" t="s">
        <v>6464</v>
      </c>
    </row>
    <row r="778" spans="1:7" x14ac:dyDescent="0.2">
      <c r="A778" s="1" t="str">
        <f t="shared" si="12"/>
        <v>SINAPI-I 7268</v>
      </c>
      <c r="B778" s="3" t="s">
        <v>9991</v>
      </c>
      <c r="C778" s="3">
        <v>7268</v>
      </c>
      <c r="D778" s="2" t="s">
        <v>1220</v>
      </c>
      <c r="E778" s="3" t="s">
        <v>5994</v>
      </c>
      <c r="F778" s="78" t="s">
        <v>6104</v>
      </c>
      <c r="G778" s="78" t="s">
        <v>6104</v>
      </c>
    </row>
    <row r="779" spans="1:7" x14ac:dyDescent="0.2">
      <c r="A779" s="1" t="str">
        <f t="shared" si="12"/>
        <v>SINAPI-I 7267</v>
      </c>
      <c r="B779" s="3" t="s">
        <v>9991</v>
      </c>
      <c r="C779" s="3">
        <v>7267</v>
      </c>
      <c r="D779" s="2" t="s">
        <v>1221</v>
      </c>
      <c r="E779" s="3" t="s">
        <v>5994</v>
      </c>
      <c r="F779" s="78" t="s">
        <v>688</v>
      </c>
      <c r="G779" s="78" t="s">
        <v>688</v>
      </c>
    </row>
    <row r="780" spans="1:7" x14ac:dyDescent="0.2">
      <c r="A780" s="1" t="str">
        <f t="shared" si="12"/>
        <v>SINAPI-I 38783</v>
      </c>
      <c r="B780" s="3" t="s">
        <v>9991</v>
      </c>
      <c r="C780" s="3">
        <v>38783</v>
      </c>
      <c r="D780" s="2" t="s">
        <v>1222</v>
      </c>
      <c r="E780" s="3" t="s">
        <v>5994</v>
      </c>
      <c r="F780" s="78" t="s">
        <v>6465</v>
      </c>
      <c r="G780" s="78" t="s">
        <v>6465</v>
      </c>
    </row>
    <row r="781" spans="1:7" x14ac:dyDescent="0.2">
      <c r="A781" s="1" t="str">
        <f t="shared" si="12"/>
        <v>SINAPI-I 37593</v>
      </c>
      <c r="B781" s="3" t="s">
        <v>9991</v>
      </c>
      <c r="C781" s="3">
        <v>37593</v>
      </c>
      <c r="D781" s="2" t="s">
        <v>1223</v>
      </c>
      <c r="E781" s="3" t="s">
        <v>5994</v>
      </c>
      <c r="F781" s="78" t="s">
        <v>6466</v>
      </c>
      <c r="G781" s="78" t="s">
        <v>6466</v>
      </c>
    </row>
    <row r="782" spans="1:7" x14ac:dyDescent="0.2">
      <c r="A782" s="1" t="str">
        <f t="shared" si="12"/>
        <v>SINAPI-I 37594</v>
      </c>
      <c r="B782" s="3" t="s">
        <v>9991</v>
      </c>
      <c r="C782" s="3">
        <v>37594</v>
      </c>
      <c r="D782" s="2" t="s">
        <v>1224</v>
      </c>
      <c r="E782" s="3" t="s">
        <v>5994</v>
      </c>
      <c r="F782" s="78" t="s">
        <v>6467</v>
      </c>
      <c r="G782" s="78" t="s">
        <v>6467</v>
      </c>
    </row>
    <row r="783" spans="1:7" x14ac:dyDescent="0.2">
      <c r="A783" s="1" t="str">
        <f t="shared" si="12"/>
        <v>SINAPI-I 37592</v>
      </c>
      <c r="B783" s="3" t="s">
        <v>9991</v>
      </c>
      <c r="C783" s="3">
        <v>37592</v>
      </c>
      <c r="D783" s="2" t="s">
        <v>1225</v>
      </c>
      <c r="E783" s="3" t="s">
        <v>5994</v>
      </c>
      <c r="F783" s="78" t="s">
        <v>6047</v>
      </c>
      <c r="G783" s="78" t="s">
        <v>6047</v>
      </c>
    </row>
    <row r="784" spans="1:7" x14ac:dyDescent="0.2">
      <c r="A784" s="1" t="str">
        <f t="shared" si="12"/>
        <v>SINAPI-I 34556</v>
      </c>
      <c r="B784" s="3" t="s">
        <v>9991</v>
      </c>
      <c r="C784" s="3">
        <v>34556</v>
      </c>
      <c r="D784" s="2" t="s">
        <v>1226</v>
      </c>
      <c r="E784" s="3" t="s">
        <v>5994</v>
      </c>
      <c r="F784" s="78" t="s">
        <v>6468</v>
      </c>
      <c r="G784" s="78" t="s">
        <v>6468</v>
      </c>
    </row>
    <row r="785" spans="1:7" x14ac:dyDescent="0.2">
      <c r="A785" s="1" t="str">
        <f t="shared" si="12"/>
        <v>SINAPI-I 37873</v>
      </c>
      <c r="B785" s="3" t="s">
        <v>9991</v>
      </c>
      <c r="C785" s="3">
        <v>37873</v>
      </c>
      <c r="D785" s="2" t="s">
        <v>1227</v>
      </c>
      <c r="E785" s="3" t="s">
        <v>5994</v>
      </c>
      <c r="F785" s="78" t="s">
        <v>6256</v>
      </c>
      <c r="G785" s="78" t="s">
        <v>6256</v>
      </c>
    </row>
    <row r="786" spans="1:7" x14ac:dyDescent="0.2">
      <c r="A786" s="1" t="str">
        <f t="shared" si="12"/>
        <v>SINAPI-I 34564</v>
      </c>
      <c r="B786" s="3" t="s">
        <v>9991</v>
      </c>
      <c r="C786" s="3">
        <v>34564</v>
      </c>
      <c r="D786" s="2" t="s">
        <v>1228</v>
      </c>
      <c r="E786" s="3" t="s">
        <v>5994</v>
      </c>
      <c r="F786" s="78" t="s">
        <v>6469</v>
      </c>
      <c r="G786" s="78" t="s">
        <v>6469</v>
      </c>
    </row>
    <row r="787" spans="1:7" x14ac:dyDescent="0.2">
      <c r="A787" s="1" t="str">
        <f t="shared" si="12"/>
        <v>SINAPI-I 34565</v>
      </c>
      <c r="B787" s="3" t="s">
        <v>9991</v>
      </c>
      <c r="C787" s="3">
        <v>34565</v>
      </c>
      <c r="D787" s="2" t="s">
        <v>1229</v>
      </c>
      <c r="E787" s="3" t="s">
        <v>5994</v>
      </c>
      <c r="F787" s="78" t="s">
        <v>6470</v>
      </c>
      <c r="G787" s="78" t="s">
        <v>6470</v>
      </c>
    </row>
    <row r="788" spans="1:7" x14ac:dyDescent="0.2">
      <c r="A788" s="1" t="str">
        <f t="shared" si="12"/>
        <v>SINAPI-I 38590</v>
      </c>
      <c r="B788" s="3" t="s">
        <v>9991</v>
      </c>
      <c r="C788" s="3">
        <v>38590</v>
      </c>
      <c r="D788" s="2" t="s">
        <v>1230</v>
      </c>
      <c r="E788" s="3" t="s">
        <v>5994</v>
      </c>
      <c r="F788" s="78" t="s">
        <v>6471</v>
      </c>
      <c r="G788" s="78" t="s">
        <v>6471</v>
      </c>
    </row>
    <row r="789" spans="1:7" x14ac:dyDescent="0.2">
      <c r="A789" s="1" t="str">
        <f t="shared" si="12"/>
        <v>SINAPI-I 34566</v>
      </c>
      <c r="B789" s="3" t="s">
        <v>9991</v>
      </c>
      <c r="C789" s="3">
        <v>34566</v>
      </c>
      <c r="D789" s="2" t="s">
        <v>1231</v>
      </c>
      <c r="E789" s="3" t="s">
        <v>5994</v>
      </c>
      <c r="F789" s="78" t="s">
        <v>6472</v>
      </c>
      <c r="G789" s="78" t="s">
        <v>6472</v>
      </c>
    </row>
    <row r="790" spans="1:7" x14ac:dyDescent="0.2">
      <c r="A790" s="1" t="str">
        <f t="shared" si="12"/>
        <v>SINAPI-I 34567</v>
      </c>
      <c r="B790" s="3" t="s">
        <v>9991</v>
      </c>
      <c r="C790" s="3">
        <v>34567</v>
      </c>
      <c r="D790" s="2" t="s">
        <v>1232</v>
      </c>
      <c r="E790" s="3" t="s">
        <v>5994</v>
      </c>
      <c r="F790" s="78" t="s">
        <v>6473</v>
      </c>
      <c r="G790" s="78" t="s">
        <v>6473</v>
      </c>
    </row>
    <row r="791" spans="1:7" x14ac:dyDescent="0.2">
      <c r="A791" s="1" t="str">
        <f t="shared" si="12"/>
        <v>SINAPI-I 38591</v>
      </c>
      <c r="B791" s="3" t="s">
        <v>9991</v>
      </c>
      <c r="C791" s="3">
        <v>38591</v>
      </c>
      <c r="D791" s="2" t="s">
        <v>1233</v>
      </c>
      <c r="E791" s="3" t="s">
        <v>5994</v>
      </c>
      <c r="F791" s="78" t="s">
        <v>6474</v>
      </c>
      <c r="G791" s="78" t="s">
        <v>6474</v>
      </c>
    </row>
    <row r="792" spans="1:7" x14ac:dyDescent="0.2">
      <c r="A792" s="1" t="str">
        <f t="shared" si="12"/>
        <v>SINAPI-I 34568</v>
      </c>
      <c r="B792" s="3" t="s">
        <v>9991</v>
      </c>
      <c r="C792" s="3">
        <v>34568</v>
      </c>
      <c r="D792" s="2" t="s">
        <v>1234</v>
      </c>
      <c r="E792" s="3" t="s">
        <v>5994</v>
      </c>
      <c r="F792" s="78" t="s">
        <v>6475</v>
      </c>
      <c r="G792" s="78" t="s">
        <v>6475</v>
      </c>
    </row>
    <row r="793" spans="1:7" x14ac:dyDescent="0.2">
      <c r="A793" s="1" t="str">
        <f t="shared" si="12"/>
        <v>SINAPI-I 34569</v>
      </c>
      <c r="B793" s="3" t="s">
        <v>9991</v>
      </c>
      <c r="C793" s="3">
        <v>34569</v>
      </c>
      <c r="D793" s="2" t="s">
        <v>1235</v>
      </c>
      <c r="E793" s="3" t="s">
        <v>5994</v>
      </c>
      <c r="F793" s="78" t="s">
        <v>6476</v>
      </c>
      <c r="G793" s="78" t="s">
        <v>6476</v>
      </c>
    </row>
    <row r="794" spans="1:7" x14ac:dyDescent="0.2">
      <c r="A794" s="1" t="str">
        <f t="shared" si="12"/>
        <v>SINAPI-I 34570</v>
      </c>
      <c r="B794" s="3" t="s">
        <v>9991</v>
      </c>
      <c r="C794" s="3">
        <v>34570</v>
      </c>
      <c r="D794" s="2" t="s">
        <v>1236</v>
      </c>
      <c r="E794" s="3" t="s">
        <v>5994</v>
      </c>
      <c r="F794" s="78" t="s">
        <v>6477</v>
      </c>
      <c r="G794" s="78" t="s">
        <v>6477</v>
      </c>
    </row>
    <row r="795" spans="1:7" x14ac:dyDescent="0.2">
      <c r="A795" s="1" t="str">
        <f t="shared" si="12"/>
        <v>SINAPI-I 25070</v>
      </c>
      <c r="B795" s="3" t="s">
        <v>9991</v>
      </c>
      <c r="C795" s="3">
        <v>25070</v>
      </c>
      <c r="D795" s="2" t="s">
        <v>1237</v>
      </c>
      <c r="E795" s="3" t="s">
        <v>5994</v>
      </c>
      <c r="F795" s="78" t="s">
        <v>6478</v>
      </c>
      <c r="G795" s="78" t="s">
        <v>6478</v>
      </c>
    </row>
    <row r="796" spans="1:7" x14ac:dyDescent="0.2">
      <c r="A796" s="1" t="str">
        <f t="shared" si="12"/>
        <v>SINAPI-I 34571</v>
      </c>
      <c r="B796" s="3" t="s">
        <v>9991</v>
      </c>
      <c r="C796" s="3">
        <v>34571</v>
      </c>
      <c r="D796" s="2" t="s">
        <v>1238</v>
      </c>
      <c r="E796" s="3" t="s">
        <v>5994</v>
      </c>
      <c r="F796" s="78" t="s">
        <v>6479</v>
      </c>
      <c r="G796" s="78" t="s">
        <v>6479</v>
      </c>
    </row>
    <row r="797" spans="1:7" x14ac:dyDescent="0.2">
      <c r="A797" s="1" t="str">
        <f t="shared" si="12"/>
        <v>SINAPI-I 34573</v>
      </c>
      <c r="B797" s="3" t="s">
        <v>9991</v>
      </c>
      <c r="C797" s="3">
        <v>34573</v>
      </c>
      <c r="D797" s="2" t="s">
        <v>1239</v>
      </c>
      <c r="E797" s="3" t="s">
        <v>5994</v>
      </c>
      <c r="F797" s="78" t="s">
        <v>6480</v>
      </c>
      <c r="G797" s="78" t="s">
        <v>6480</v>
      </c>
    </row>
    <row r="798" spans="1:7" x14ac:dyDescent="0.2">
      <c r="A798" s="1" t="str">
        <f t="shared" si="12"/>
        <v>SINAPI-I 37107</v>
      </c>
      <c r="B798" s="3" t="s">
        <v>9991</v>
      </c>
      <c r="C798" s="3">
        <v>37107</v>
      </c>
      <c r="D798" s="2" t="s">
        <v>1240</v>
      </c>
      <c r="E798" s="3" t="s">
        <v>5994</v>
      </c>
      <c r="F798" s="78" t="s">
        <v>6481</v>
      </c>
      <c r="G798" s="78" t="s">
        <v>6481</v>
      </c>
    </row>
    <row r="799" spans="1:7" x14ac:dyDescent="0.2">
      <c r="A799" s="1" t="str">
        <f t="shared" si="12"/>
        <v>SINAPI-I 34576</v>
      </c>
      <c r="B799" s="3" t="s">
        <v>9991</v>
      </c>
      <c r="C799" s="3">
        <v>34576</v>
      </c>
      <c r="D799" s="2" t="s">
        <v>1241</v>
      </c>
      <c r="E799" s="3" t="s">
        <v>5994</v>
      </c>
      <c r="F799" s="78" t="s">
        <v>6482</v>
      </c>
      <c r="G799" s="78" t="s">
        <v>6482</v>
      </c>
    </row>
    <row r="800" spans="1:7" x14ac:dyDescent="0.2">
      <c r="A800" s="1" t="str">
        <f t="shared" si="12"/>
        <v>SINAPI-I 34577</v>
      </c>
      <c r="B800" s="3" t="s">
        <v>9991</v>
      </c>
      <c r="C800" s="3">
        <v>34577</v>
      </c>
      <c r="D800" s="2" t="s">
        <v>1242</v>
      </c>
      <c r="E800" s="3" t="s">
        <v>5994</v>
      </c>
      <c r="F800" s="78" t="s">
        <v>6481</v>
      </c>
      <c r="G800" s="78" t="s">
        <v>6481</v>
      </c>
    </row>
    <row r="801" spans="1:7" x14ac:dyDescent="0.2">
      <c r="A801" s="1" t="str">
        <f t="shared" si="12"/>
        <v>SINAPI-I 34578</v>
      </c>
      <c r="B801" s="3" t="s">
        <v>9991</v>
      </c>
      <c r="C801" s="3">
        <v>34578</v>
      </c>
      <c r="D801" s="2" t="s">
        <v>1243</v>
      </c>
      <c r="E801" s="3" t="s">
        <v>5994</v>
      </c>
      <c r="F801" s="78" t="s">
        <v>6483</v>
      </c>
      <c r="G801" s="78" t="s">
        <v>6483</v>
      </c>
    </row>
    <row r="802" spans="1:7" x14ac:dyDescent="0.2">
      <c r="A802" s="1" t="str">
        <f t="shared" si="12"/>
        <v>SINAPI-I 34579</v>
      </c>
      <c r="B802" s="3" t="s">
        <v>9991</v>
      </c>
      <c r="C802" s="3">
        <v>34579</v>
      </c>
      <c r="D802" s="2" t="s">
        <v>1244</v>
      </c>
      <c r="E802" s="3" t="s">
        <v>5994</v>
      </c>
      <c r="F802" s="78" t="s">
        <v>6484</v>
      </c>
      <c r="G802" s="78" t="s">
        <v>6484</v>
      </c>
    </row>
    <row r="803" spans="1:7" x14ac:dyDescent="0.2">
      <c r="A803" s="1" t="str">
        <f t="shared" si="12"/>
        <v>SINAPI-I 25067</v>
      </c>
      <c r="B803" s="3" t="s">
        <v>9991</v>
      </c>
      <c r="C803" s="3">
        <v>25067</v>
      </c>
      <c r="D803" s="2" t="s">
        <v>1245</v>
      </c>
      <c r="E803" s="3" t="s">
        <v>5994</v>
      </c>
      <c r="F803" s="78" t="s">
        <v>6469</v>
      </c>
      <c r="G803" s="78" t="s">
        <v>6469</v>
      </c>
    </row>
    <row r="804" spans="1:7" x14ac:dyDescent="0.2">
      <c r="A804" s="1" t="str">
        <f t="shared" si="12"/>
        <v>SINAPI-I 34580</v>
      </c>
      <c r="B804" s="3" t="s">
        <v>9991</v>
      </c>
      <c r="C804" s="3">
        <v>34580</v>
      </c>
      <c r="D804" s="2" t="s">
        <v>1246</v>
      </c>
      <c r="E804" s="3" t="s">
        <v>5994</v>
      </c>
      <c r="F804" s="78" t="s">
        <v>6485</v>
      </c>
      <c r="G804" s="78" t="s">
        <v>6485</v>
      </c>
    </row>
    <row r="805" spans="1:7" x14ac:dyDescent="0.2">
      <c r="A805" s="1" t="str">
        <f t="shared" si="12"/>
        <v>SINAPI-I 25071</v>
      </c>
      <c r="B805" s="3" t="s">
        <v>9991</v>
      </c>
      <c r="C805" s="3">
        <v>25071</v>
      </c>
      <c r="D805" s="2" t="s">
        <v>1247</v>
      </c>
      <c r="E805" s="3" t="s">
        <v>5994</v>
      </c>
      <c r="F805" s="78" t="s">
        <v>6486</v>
      </c>
      <c r="G805" s="78" t="s">
        <v>6486</v>
      </c>
    </row>
    <row r="806" spans="1:7" x14ac:dyDescent="0.2">
      <c r="A806" s="1" t="str">
        <f t="shared" si="12"/>
        <v>SINAPI-I 38395</v>
      </c>
      <c r="B806" s="3" t="s">
        <v>9991</v>
      </c>
      <c r="C806" s="3">
        <v>38395</v>
      </c>
      <c r="D806" s="2" t="s">
        <v>1248</v>
      </c>
      <c r="E806" s="3" t="s">
        <v>5994</v>
      </c>
      <c r="F806" s="78" t="s">
        <v>6487</v>
      </c>
      <c r="G806" s="78" t="s">
        <v>6487</v>
      </c>
    </row>
    <row r="807" spans="1:7" x14ac:dyDescent="0.2">
      <c r="A807" s="1" t="str">
        <f t="shared" si="12"/>
        <v>SINAPI-I 34583</v>
      </c>
      <c r="B807" s="3" t="s">
        <v>9991</v>
      </c>
      <c r="C807" s="3">
        <v>34583</v>
      </c>
      <c r="D807" s="2" t="s">
        <v>1249</v>
      </c>
      <c r="E807" s="3" t="s">
        <v>5995</v>
      </c>
      <c r="F807" s="78" t="s">
        <v>6488</v>
      </c>
      <c r="G807" s="78" t="s">
        <v>6488</v>
      </c>
    </row>
    <row r="808" spans="1:7" x14ac:dyDescent="0.2">
      <c r="A808" s="1" t="str">
        <f t="shared" ref="A808:A871" si="13">CONCATENAR</f>
        <v>SINAPI-I 34584</v>
      </c>
      <c r="B808" s="3" t="s">
        <v>9991</v>
      </c>
      <c r="C808" s="3">
        <v>34584</v>
      </c>
      <c r="D808" s="2" t="s">
        <v>1250</v>
      </c>
      <c r="E808" s="3" t="s">
        <v>5995</v>
      </c>
      <c r="F808" s="78" t="s">
        <v>6489</v>
      </c>
      <c r="G808" s="78" t="s">
        <v>6489</v>
      </c>
    </row>
    <row r="809" spans="1:7" ht="20.399999999999999" x14ac:dyDescent="0.2">
      <c r="A809" s="1" t="str">
        <f t="shared" si="13"/>
        <v>SINAPI-I 709</v>
      </c>
      <c r="B809" s="3" t="s">
        <v>9991</v>
      </c>
      <c r="C809" s="3">
        <v>709</v>
      </c>
      <c r="D809" s="2" t="s">
        <v>1251</v>
      </c>
      <c r="E809" s="3" t="s">
        <v>5995</v>
      </c>
      <c r="F809" s="78" t="s">
        <v>6490</v>
      </c>
      <c r="G809" s="78" t="s">
        <v>6490</v>
      </c>
    </row>
    <row r="810" spans="1:7" x14ac:dyDescent="0.2">
      <c r="A810" s="1" t="str">
        <f t="shared" si="13"/>
        <v>SINAPI-I 716</v>
      </c>
      <c r="B810" s="3" t="s">
        <v>9991</v>
      </c>
      <c r="C810" s="3">
        <v>716</v>
      </c>
      <c r="D810" s="2" t="s">
        <v>1252</v>
      </c>
      <c r="E810" s="3" t="s">
        <v>5994</v>
      </c>
      <c r="F810" s="78" t="s">
        <v>6491</v>
      </c>
      <c r="G810" s="78" t="s">
        <v>6491</v>
      </c>
    </row>
    <row r="811" spans="1:7" x14ac:dyDescent="0.2">
      <c r="A811" s="1" t="str">
        <f t="shared" si="13"/>
        <v>SINAPI-I 715</v>
      </c>
      <c r="B811" s="3" t="s">
        <v>9991</v>
      </c>
      <c r="C811" s="3">
        <v>715</v>
      </c>
      <c r="D811" s="2" t="s">
        <v>1253</v>
      </c>
      <c r="E811" s="3" t="s">
        <v>5994</v>
      </c>
      <c r="F811" s="78" t="s">
        <v>6108</v>
      </c>
      <c r="G811" s="78" t="s">
        <v>6108</v>
      </c>
    </row>
    <row r="812" spans="1:7" x14ac:dyDescent="0.2">
      <c r="A812" s="1" t="str">
        <f t="shared" si="13"/>
        <v>SINAPI-I 718</v>
      </c>
      <c r="B812" s="3" t="s">
        <v>9991</v>
      </c>
      <c r="C812" s="3">
        <v>718</v>
      </c>
      <c r="D812" s="2" t="s">
        <v>1254</v>
      </c>
      <c r="E812" s="3" t="s">
        <v>5994</v>
      </c>
      <c r="F812" s="78" t="s">
        <v>6492</v>
      </c>
      <c r="G812" s="78" t="s">
        <v>6492</v>
      </c>
    </row>
    <row r="813" spans="1:7" x14ac:dyDescent="0.2">
      <c r="A813" s="1" t="str">
        <f t="shared" si="13"/>
        <v>SINAPI-I 11981</v>
      </c>
      <c r="B813" s="3" t="s">
        <v>9991</v>
      </c>
      <c r="C813" s="3">
        <v>11981</v>
      </c>
      <c r="D813" s="2" t="s">
        <v>1255</v>
      </c>
      <c r="E813" s="3" t="s">
        <v>5994</v>
      </c>
      <c r="F813" s="78" t="s">
        <v>6493</v>
      </c>
      <c r="G813" s="78" t="s">
        <v>6493</v>
      </c>
    </row>
    <row r="814" spans="1:7" x14ac:dyDescent="0.2">
      <c r="A814" s="1" t="str">
        <f t="shared" si="13"/>
        <v>SINAPI-I 10610</v>
      </c>
      <c r="B814" s="3" t="s">
        <v>9991</v>
      </c>
      <c r="C814" s="3">
        <v>10610</v>
      </c>
      <c r="D814" s="2" t="s">
        <v>1256</v>
      </c>
      <c r="E814" s="3" t="s">
        <v>5994</v>
      </c>
      <c r="F814" s="78" t="s">
        <v>6494</v>
      </c>
      <c r="G814" s="78" t="s">
        <v>6494</v>
      </c>
    </row>
    <row r="815" spans="1:7" x14ac:dyDescent="0.2">
      <c r="A815" s="1" t="str">
        <f t="shared" si="13"/>
        <v>SINAPI-I 34585</v>
      </c>
      <c r="B815" s="3" t="s">
        <v>9991</v>
      </c>
      <c r="C815" s="3">
        <v>34585</v>
      </c>
      <c r="D815" s="2" t="s">
        <v>1257</v>
      </c>
      <c r="E815" s="3" t="s">
        <v>5994</v>
      </c>
      <c r="F815" s="78" t="s">
        <v>6495</v>
      </c>
      <c r="G815" s="78" t="s">
        <v>6495</v>
      </c>
    </row>
    <row r="816" spans="1:7" x14ac:dyDescent="0.2">
      <c r="A816" s="1" t="str">
        <f t="shared" si="13"/>
        <v>SINAPI-I 34586</v>
      </c>
      <c r="B816" s="3" t="s">
        <v>9991</v>
      </c>
      <c r="C816" s="3">
        <v>34586</v>
      </c>
      <c r="D816" s="2" t="s">
        <v>1258</v>
      </c>
      <c r="E816" s="3" t="s">
        <v>5994</v>
      </c>
      <c r="F816" s="78" t="s">
        <v>6496</v>
      </c>
      <c r="G816" s="78" t="s">
        <v>6496</v>
      </c>
    </row>
    <row r="817" spans="1:7" x14ac:dyDescent="0.2">
      <c r="A817" s="1" t="str">
        <f t="shared" si="13"/>
        <v>SINAPI-I 38603</v>
      </c>
      <c r="B817" s="3" t="s">
        <v>9991</v>
      </c>
      <c r="C817" s="3">
        <v>38603</v>
      </c>
      <c r="D817" s="2" t="s">
        <v>1259</v>
      </c>
      <c r="E817" s="3" t="s">
        <v>5994</v>
      </c>
      <c r="F817" s="78" t="s">
        <v>6497</v>
      </c>
      <c r="G817" s="78" t="s">
        <v>6497</v>
      </c>
    </row>
    <row r="818" spans="1:7" x14ac:dyDescent="0.2">
      <c r="A818" s="1" t="str">
        <f t="shared" si="13"/>
        <v>SINAPI-I 34588</v>
      </c>
      <c r="B818" s="3" t="s">
        <v>9991</v>
      </c>
      <c r="C818" s="3">
        <v>34588</v>
      </c>
      <c r="D818" s="2" t="s">
        <v>1260</v>
      </c>
      <c r="E818" s="3" t="s">
        <v>5994</v>
      </c>
      <c r="F818" s="78" t="s">
        <v>6498</v>
      </c>
      <c r="G818" s="78" t="s">
        <v>6498</v>
      </c>
    </row>
    <row r="819" spans="1:7" x14ac:dyDescent="0.2">
      <c r="A819" s="1" t="str">
        <f t="shared" si="13"/>
        <v>SINAPI-I 34590</v>
      </c>
      <c r="B819" s="3" t="s">
        <v>9991</v>
      </c>
      <c r="C819" s="3">
        <v>34590</v>
      </c>
      <c r="D819" s="2" t="s">
        <v>1261</v>
      </c>
      <c r="E819" s="3" t="s">
        <v>5994</v>
      </c>
      <c r="F819" s="78" t="s">
        <v>6189</v>
      </c>
      <c r="G819" s="78" t="s">
        <v>6189</v>
      </c>
    </row>
    <row r="820" spans="1:7" x14ac:dyDescent="0.2">
      <c r="A820" s="1" t="str">
        <f t="shared" si="13"/>
        <v>SINAPI-I 34591</v>
      </c>
      <c r="B820" s="3" t="s">
        <v>9991</v>
      </c>
      <c r="C820" s="3">
        <v>34591</v>
      </c>
      <c r="D820" s="2" t="s">
        <v>1262</v>
      </c>
      <c r="E820" s="3" t="s">
        <v>5994</v>
      </c>
      <c r="F820" s="78" t="s">
        <v>6055</v>
      </c>
      <c r="G820" s="78" t="s">
        <v>6055</v>
      </c>
    </row>
    <row r="821" spans="1:7" x14ac:dyDescent="0.2">
      <c r="A821" s="1" t="str">
        <f t="shared" si="13"/>
        <v>SINAPI-I 37103</v>
      </c>
      <c r="B821" s="3" t="s">
        <v>9991</v>
      </c>
      <c r="C821" s="3">
        <v>37103</v>
      </c>
      <c r="D821" s="2" t="s">
        <v>1263</v>
      </c>
      <c r="E821" s="3" t="s">
        <v>5994</v>
      </c>
      <c r="F821" s="78" t="s">
        <v>6499</v>
      </c>
      <c r="G821" s="78" t="s">
        <v>6499</v>
      </c>
    </row>
    <row r="822" spans="1:7" x14ac:dyDescent="0.2">
      <c r="A822" s="1" t="str">
        <f t="shared" si="13"/>
        <v>SINAPI-I 34555</v>
      </c>
      <c r="B822" s="3" t="s">
        <v>9991</v>
      </c>
      <c r="C822" s="3">
        <v>34555</v>
      </c>
      <c r="D822" s="2" t="s">
        <v>1264</v>
      </c>
      <c r="E822" s="3" t="s">
        <v>5994</v>
      </c>
      <c r="F822" s="78" t="s">
        <v>6500</v>
      </c>
      <c r="G822" s="78" t="s">
        <v>6500</v>
      </c>
    </row>
    <row r="823" spans="1:7" x14ac:dyDescent="0.2">
      <c r="A823" s="1" t="str">
        <f t="shared" si="13"/>
        <v>SINAPI-I 34599</v>
      </c>
      <c r="B823" s="3" t="s">
        <v>9991</v>
      </c>
      <c r="C823" s="3">
        <v>34599</v>
      </c>
      <c r="D823" s="2" t="s">
        <v>1265</v>
      </c>
      <c r="E823" s="3" t="s">
        <v>5994</v>
      </c>
      <c r="F823" s="78" t="s">
        <v>6189</v>
      </c>
      <c r="G823" s="78" t="s">
        <v>6189</v>
      </c>
    </row>
    <row r="824" spans="1:7" x14ac:dyDescent="0.2">
      <c r="A824" s="1" t="str">
        <f t="shared" si="13"/>
        <v>SINAPI-I 674</v>
      </c>
      <c r="B824" s="3" t="s">
        <v>9991</v>
      </c>
      <c r="C824" s="3">
        <v>674</v>
      </c>
      <c r="D824" s="2" t="s">
        <v>1266</v>
      </c>
      <c r="E824" s="3" t="s">
        <v>5995</v>
      </c>
      <c r="F824" s="78" t="s">
        <v>6501</v>
      </c>
      <c r="G824" s="78" t="s">
        <v>6501</v>
      </c>
    </row>
    <row r="825" spans="1:7" x14ac:dyDescent="0.2">
      <c r="A825" s="1" t="str">
        <f t="shared" si="13"/>
        <v>SINAPI-I 34600</v>
      </c>
      <c r="B825" s="3" t="s">
        <v>9991</v>
      </c>
      <c r="C825" s="3">
        <v>34600</v>
      </c>
      <c r="D825" s="2" t="s">
        <v>1267</v>
      </c>
      <c r="E825" s="3" t="s">
        <v>5995</v>
      </c>
      <c r="F825" s="78" t="s">
        <v>6502</v>
      </c>
      <c r="G825" s="78" t="s">
        <v>6502</v>
      </c>
    </row>
    <row r="826" spans="1:7" x14ac:dyDescent="0.2">
      <c r="A826" s="1" t="str">
        <f t="shared" si="13"/>
        <v>SINAPI-I 652</v>
      </c>
      <c r="B826" s="3" t="s">
        <v>9991</v>
      </c>
      <c r="C826" s="3">
        <v>652</v>
      </c>
      <c r="D826" s="2" t="s">
        <v>1268</v>
      </c>
      <c r="E826" s="3" t="s">
        <v>5995</v>
      </c>
      <c r="F826" s="78" t="s">
        <v>6503</v>
      </c>
      <c r="G826" s="78" t="s">
        <v>6503</v>
      </c>
    </row>
    <row r="827" spans="1:7" x14ac:dyDescent="0.2">
      <c r="A827" s="1" t="str">
        <f t="shared" si="13"/>
        <v>SINAPI-I 34592</v>
      </c>
      <c r="B827" s="3" t="s">
        <v>9991</v>
      </c>
      <c r="C827" s="3">
        <v>34592</v>
      </c>
      <c r="D827" s="2" t="s">
        <v>1269</v>
      </c>
      <c r="E827" s="3" t="s">
        <v>5994</v>
      </c>
      <c r="F827" s="78" t="s">
        <v>696</v>
      </c>
      <c r="G827" s="78" t="s">
        <v>696</v>
      </c>
    </row>
    <row r="828" spans="1:7" x14ac:dyDescent="0.2">
      <c r="A828" s="1" t="str">
        <f t="shared" si="13"/>
        <v>SINAPI-I 651</v>
      </c>
      <c r="B828" s="3" t="s">
        <v>9991</v>
      </c>
      <c r="C828" s="3">
        <v>651</v>
      </c>
      <c r="D828" s="2" t="s">
        <v>1270</v>
      </c>
      <c r="E828" s="3" t="s">
        <v>5994</v>
      </c>
      <c r="F828" s="78" t="s">
        <v>6504</v>
      </c>
      <c r="G828" s="78" t="s">
        <v>6504</v>
      </c>
    </row>
    <row r="829" spans="1:7" x14ac:dyDescent="0.2">
      <c r="A829" s="1" t="str">
        <f t="shared" si="13"/>
        <v>SINAPI-I 654</v>
      </c>
      <c r="B829" s="3" t="s">
        <v>9991</v>
      </c>
      <c r="C829" s="3">
        <v>654</v>
      </c>
      <c r="D829" s="2" t="s">
        <v>1271</v>
      </c>
      <c r="E829" s="3" t="s">
        <v>5994</v>
      </c>
      <c r="F829" s="78" t="s">
        <v>6102</v>
      </c>
      <c r="G829" s="78" t="s">
        <v>6102</v>
      </c>
    </row>
    <row r="830" spans="1:7" x14ac:dyDescent="0.2">
      <c r="A830" s="1" t="str">
        <f t="shared" si="13"/>
        <v>SINAPI-I 650</v>
      </c>
      <c r="B830" s="3" t="s">
        <v>9991</v>
      </c>
      <c r="C830" s="3">
        <v>650</v>
      </c>
      <c r="D830" s="2" t="s">
        <v>1272</v>
      </c>
      <c r="E830" s="3" t="s">
        <v>5994</v>
      </c>
      <c r="F830" s="78" t="s">
        <v>6505</v>
      </c>
      <c r="G830" s="78" t="s">
        <v>6505</v>
      </c>
    </row>
    <row r="831" spans="1:7" ht="20.399999999999999" x14ac:dyDescent="0.2">
      <c r="A831" s="1" t="str">
        <f t="shared" si="13"/>
        <v>SINAPI-I 40517</v>
      </c>
      <c r="B831" s="3" t="s">
        <v>9991</v>
      </c>
      <c r="C831" s="3">
        <v>40517</v>
      </c>
      <c r="D831" s="2" t="s">
        <v>1273</v>
      </c>
      <c r="E831" s="3" t="s">
        <v>5995</v>
      </c>
      <c r="F831" s="78" t="s">
        <v>6506</v>
      </c>
      <c r="G831" s="78" t="s">
        <v>6506</v>
      </c>
    </row>
    <row r="832" spans="1:7" ht="20.399999999999999" x14ac:dyDescent="0.2">
      <c r="A832" s="1" t="str">
        <f t="shared" si="13"/>
        <v>SINAPI-I 40520</v>
      </c>
      <c r="B832" s="3" t="s">
        <v>9991</v>
      </c>
      <c r="C832" s="3">
        <v>40520</v>
      </c>
      <c r="D832" s="2" t="s">
        <v>1274</v>
      </c>
      <c r="E832" s="3" t="s">
        <v>5995</v>
      </c>
      <c r="F832" s="78" t="s">
        <v>6507</v>
      </c>
      <c r="G832" s="78" t="s">
        <v>6507</v>
      </c>
    </row>
    <row r="833" spans="1:7" ht="20.399999999999999" x14ac:dyDescent="0.2">
      <c r="A833" s="1" t="str">
        <f t="shared" si="13"/>
        <v>SINAPI-I 40515</v>
      </c>
      <c r="B833" s="3" t="s">
        <v>9991</v>
      </c>
      <c r="C833" s="3">
        <v>40515</v>
      </c>
      <c r="D833" s="2" t="s">
        <v>1275</v>
      </c>
      <c r="E833" s="3" t="s">
        <v>5995</v>
      </c>
      <c r="F833" s="78" t="s">
        <v>6508</v>
      </c>
      <c r="G833" s="78" t="s">
        <v>6508</v>
      </c>
    </row>
    <row r="834" spans="1:7" ht="20.399999999999999" x14ac:dyDescent="0.2">
      <c r="A834" s="1" t="str">
        <f t="shared" si="13"/>
        <v>SINAPI-I 40516</v>
      </c>
      <c r="B834" s="3" t="s">
        <v>9991</v>
      </c>
      <c r="C834" s="3">
        <v>40516</v>
      </c>
      <c r="D834" s="2" t="s">
        <v>1276</v>
      </c>
      <c r="E834" s="3" t="s">
        <v>5995</v>
      </c>
      <c r="F834" s="78" t="s">
        <v>6509</v>
      </c>
      <c r="G834" s="78" t="s">
        <v>6509</v>
      </c>
    </row>
    <row r="835" spans="1:7" ht="20.399999999999999" x14ac:dyDescent="0.2">
      <c r="A835" s="1" t="str">
        <f t="shared" si="13"/>
        <v>SINAPI-I 40525</v>
      </c>
      <c r="B835" s="3" t="s">
        <v>9991</v>
      </c>
      <c r="C835" s="3">
        <v>40525</v>
      </c>
      <c r="D835" s="2" t="s">
        <v>1277</v>
      </c>
      <c r="E835" s="3" t="s">
        <v>5995</v>
      </c>
      <c r="F835" s="78" t="s">
        <v>6510</v>
      </c>
      <c r="G835" s="78" t="s">
        <v>6510</v>
      </c>
    </row>
    <row r="836" spans="1:7" ht="20.399999999999999" x14ac:dyDescent="0.2">
      <c r="A836" s="1" t="str">
        <f t="shared" si="13"/>
        <v>SINAPI-I 40529</v>
      </c>
      <c r="B836" s="3" t="s">
        <v>9991</v>
      </c>
      <c r="C836" s="3">
        <v>40529</v>
      </c>
      <c r="D836" s="2" t="s">
        <v>1278</v>
      </c>
      <c r="E836" s="3" t="s">
        <v>5995</v>
      </c>
      <c r="F836" s="78" t="s">
        <v>6511</v>
      </c>
      <c r="G836" s="78" t="s">
        <v>6511</v>
      </c>
    </row>
    <row r="837" spans="1:7" ht="20.399999999999999" x14ac:dyDescent="0.2">
      <c r="A837" s="1" t="str">
        <f t="shared" si="13"/>
        <v>SINAPI-I 695</v>
      </c>
      <c r="B837" s="3" t="s">
        <v>9991</v>
      </c>
      <c r="C837" s="3">
        <v>695</v>
      </c>
      <c r="D837" s="2" t="s">
        <v>1279</v>
      </c>
      <c r="E837" s="3" t="s">
        <v>5995</v>
      </c>
      <c r="F837" s="78" t="s">
        <v>6512</v>
      </c>
      <c r="G837" s="78" t="s">
        <v>6512</v>
      </c>
    </row>
    <row r="838" spans="1:7" ht="20.399999999999999" x14ac:dyDescent="0.2">
      <c r="A838" s="1" t="str">
        <f t="shared" si="13"/>
        <v>SINAPI-I 40524</v>
      </c>
      <c r="B838" s="3" t="s">
        <v>9991</v>
      </c>
      <c r="C838" s="3">
        <v>40524</v>
      </c>
      <c r="D838" s="2" t="s">
        <v>1280</v>
      </c>
      <c r="E838" s="3" t="s">
        <v>5995</v>
      </c>
      <c r="F838" s="78" t="s">
        <v>6510</v>
      </c>
      <c r="G838" s="78" t="s">
        <v>6510</v>
      </c>
    </row>
    <row r="839" spans="1:7" ht="20.399999999999999" x14ac:dyDescent="0.2">
      <c r="A839" s="1" t="str">
        <f t="shared" si="13"/>
        <v>SINAPI-I 36156</v>
      </c>
      <c r="B839" s="3" t="s">
        <v>9991</v>
      </c>
      <c r="C839" s="3">
        <v>36156</v>
      </c>
      <c r="D839" s="2" t="s">
        <v>1281</v>
      </c>
      <c r="E839" s="3" t="s">
        <v>5995</v>
      </c>
      <c r="F839" s="78" t="s">
        <v>6513</v>
      </c>
      <c r="G839" s="78" t="s">
        <v>6513</v>
      </c>
    </row>
    <row r="840" spans="1:7" ht="20.399999999999999" x14ac:dyDescent="0.2">
      <c r="A840" s="1" t="str">
        <f t="shared" si="13"/>
        <v>SINAPI-I 36155</v>
      </c>
      <c r="B840" s="3" t="s">
        <v>9991</v>
      </c>
      <c r="C840" s="3">
        <v>36155</v>
      </c>
      <c r="D840" s="2" t="s">
        <v>1282</v>
      </c>
      <c r="E840" s="3" t="s">
        <v>5995</v>
      </c>
      <c r="F840" s="78" t="s">
        <v>6514</v>
      </c>
      <c r="G840" s="78" t="s">
        <v>6514</v>
      </c>
    </row>
    <row r="841" spans="1:7" ht="20.399999999999999" x14ac:dyDescent="0.2">
      <c r="A841" s="1" t="str">
        <f t="shared" si="13"/>
        <v>SINAPI-I 36154</v>
      </c>
      <c r="B841" s="3" t="s">
        <v>9991</v>
      </c>
      <c r="C841" s="3">
        <v>36154</v>
      </c>
      <c r="D841" s="2" t="s">
        <v>1283</v>
      </c>
      <c r="E841" s="3" t="s">
        <v>5995</v>
      </c>
      <c r="F841" s="78" t="s">
        <v>6515</v>
      </c>
      <c r="G841" s="78" t="s">
        <v>6515</v>
      </c>
    </row>
    <row r="842" spans="1:7" ht="20.399999999999999" x14ac:dyDescent="0.2">
      <c r="A842" s="1" t="str">
        <f t="shared" si="13"/>
        <v>SINAPI-I 36196</v>
      </c>
      <c r="B842" s="3" t="s">
        <v>9991</v>
      </c>
      <c r="C842" s="3">
        <v>36196</v>
      </c>
      <c r="D842" s="2" t="s">
        <v>1284</v>
      </c>
      <c r="E842" s="3" t="s">
        <v>5995</v>
      </c>
      <c r="F842" s="78" t="s">
        <v>6513</v>
      </c>
      <c r="G842" s="78" t="s">
        <v>6513</v>
      </c>
    </row>
    <row r="843" spans="1:7" ht="20.399999999999999" x14ac:dyDescent="0.2">
      <c r="A843" s="1" t="str">
        <f t="shared" si="13"/>
        <v>SINAPI-I 679</v>
      </c>
      <c r="B843" s="3" t="s">
        <v>9991</v>
      </c>
      <c r="C843" s="3">
        <v>679</v>
      </c>
      <c r="D843" s="2" t="s">
        <v>1285</v>
      </c>
      <c r="E843" s="3" t="s">
        <v>5995</v>
      </c>
      <c r="F843" s="78" t="s">
        <v>6516</v>
      </c>
      <c r="G843" s="78" t="s">
        <v>6516</v>
      </c>
    </row>
    <row r="844" spans="1:7" ht="20.399999999999999" x14ac:dyDescent="0.2">
      <c r="A844" s="1" t="str">
        <f t="shared" si="13"/>
        <v>SINAPI-I 711</v>
      </c>
      <c r="B844" s="3" t="s">
        <v>9991</v>
      </c>
      <c r="C844" s="3">
        <v>711</v>
      </c>
      <c r="D844" s="2" t="s">
        <v>1286</v>
      </c>
      <c r="E844" s="3" t="s">
        <v>5995</v>
      </c>
      <c r="F844" s="78" t="s">
        <v>6517</v>
      </c>
      <c r="G844" s="78" t="s">
        <v>6517</v>
      </c>
    </row>
    <row r="845" spans="1:7" ht="20.399999999999999" x14ac:dyDescent="0.2">
      <c r="A845" s="1" t="str">
        <f t="shared" si="13"/>
        <v>SINAPI-I 712</v>
      </c>
      <c r="B845" s="3" t="s">
        <v>9991</v>
      </c>
      <c r="C845" s="3">
        <v>712</v>
      </c>
      <c r="D845" s="2" t="s">
        <v>1287</v>
      </c>
      <c r="E845" s="3" t="s">
        <v>5995</v>
      </c>
      <c r="F845" s="78" t="s">
        <v>6518</v>
      </c>
      <c r="G845" s="78" t="s">
        <v>6518</v>
      </c>
    </row>
    <row r="846" spans="1:7" ht="20.399999999999999" x14ac:dyDescent="0.2">
      <c r="A846" s="1" t="str">
        <f t="shared" si="13"/>
        <v>SINAPI-I 36191</v>
      </c>
      <c r="B846" s="3" t="s">
        <v>9991</v>
      </c>
      <c r="C846" s="3">
        <v>36191</v>
      </c>
      <c r="D846" s="2" t="s">
        <v>1287</v>
      </c>
      <c r="E846" s="3" t="s">
        <v>5994</v>
      </c>
      <c r="F846" s="78" t="s">
        <v>6519</v>
      </c>
      <c r="G846" s="78" t="s">
        <v>6519</v>
      </c>
    </row>
    <row r="847" spans="1:7" ht="20.399999999999999" x14ac:dyDescent="0.2">
      <c r="A847" s="1" t="str">
        <f t="shared" si="13"/>
        <v>SINAPI-I 36169</v>
      </c>
      <c r="B847" s="3" t="s">
        <v>9991</v>
      </c>
      <c r="C847" s="3">
        <v>36169</v>
      </c>
      <c r="D847" s="2" t="s">
        <v>1288</v>
      </c>
      <c r="E847" s="3" t="s">
        <v>5995</v>
      </c>
      <c r="F847" s="78" t="s">
        <v>6520</v>
      </c>
      <c r="G847" s="78" t="s">
        <v>6520</v>
      </c>
    </row>
    <row r="848" spans="1:7" ht="20.399999999999999" x14ac:dyDescent="0.2">
      <c r="A848" s="1" t="str">
        <f t="shared" si="13"/>
        <v>SINAPI-I 36172</v>
      </c>
      <c r="B848" s="3" t="s">
        <v>9991</v>
      </c>
      <c r="C848" s="3">
        <v>36172</v>
      </c>
      <c r="D848" s="2" t="s">
        <v>1289</v>
      </c>
      <c r="E848" s="3" t="s">
        <v>5995</v>
      </c>
      <c r="F848" s="78" t="s">
        <v>6521</v>
      </c>
      <c r="G848" s="78" t="s">
        <v>6521</v>
      </c>
    </row>
    <row r="849" spans="1:7" ht="20.399999999999999" x14ac:dyDescent="0.2">
      <c r="A849" s="1" t="str">
        <f t="shared" si="13"/>
        <v>SINAPI-I 36174</v>
      </c>
      <c r="B849" s="3" t="s">
        <v>9991</v>
      </c>
      <c r="C849" s="3">
        <v>36174</v>
      </c>
      <c r="D849" s="2" t="s">
        <v>1290</v>
      </c>
      <c r="E849" s="3" t="s">
        <v>5995</v>
      </c>
      <c r="F849" s="78" t="s">
        <v>6522</v>
      </c>
      <c r="G849" s="78" t="s">
        <v>6522</v>
      </c>
    </row>
    <row r="850" spans="1:7" ht="20.399999999999999" x14ac:dyDescent="0.2">
      <c r="A850" s="1" t="str">
        <f t="shared" si="13"/>
        <v>SINAPI-I 36170</v>
      </c>
      <c r="B850" s="3" t="s">
        <v>9991</v>
      </c>
      <c r="C850" s="3">
        <v>36170</v>
      </c>
      <c r="D850" s="2" t="s">
        <v>1291</v>
      </c>
      <c r="E850" s="3" t="s">
        <v>5995</v>
      </c>
      <c r="F850" s="78" t="s">
        <v>6518</v>
      </c>
      <c r="G850" s="78" t="s">
        <v>6518</v>
      </c>
    </row>
    <row r="851" spans="1:7" x14ac:dyDescent="0.2">
      <c r="A851" s="1" t="str">
        <f t="shared" si="13"/>
        <v>SINAPI-I 12614</v>
      </c>
      <c r="B851" s="3" t="s">
        <v>9991</v>
      </c>
      <c r="C851" s="3">
        <v>12614</v>
      </c>
      <c r="D851" s="2" t="s">
        <v>1292</v>
      </c>
      <c r="E851" s="3" t="s">
        <v>5994</v>
      </c>
      <c r="F851" s="78" t="s">
        <v>6523</v>
      </c>
      <c r="G851" s="78" t="s">
        <v>6523</v>
      </c>
    </row>
    <row r="852" spans="1:7" x14ac:dyDescent="0.2">
      <c r="A852" s="1" t="str">
        <f t="shared" si="13"/>
        <v>SINAPI-I 6140</v>
      </c>
      <c r="B852" s="3" t="s">
        <v>9991</v>
      </c>
      <c r="C852" s="3">
        <v>6140</v>
      </c>
      <c r="D852" s="2" t="s">
        <v>1293</v>
      </c>
      <c r="E852" s="3" t="s">
        <v>5994</v>
      </c>
      <c r="F852" s="78" t="s">
        <v>6524</v>
      </c>
      <c r="G852" s="78" t="s">
        <v>6524</v>
      </c>
    </row>
    <row r="853" spans="1:7" x14ac:dyDescent="0.2">
      <c r="A853" s="1" t="str">
        <f t="shared" si="13"/>
        <v>SINAPI-I 38399</v>
      </c>
      <c r="B853" s="3" t="s">
        <v>9991</v>
      </c>
      <c r="C853" s="3">
        <v>38399</v>
      </c>
      <c r="D853" s="2" t="s">
        <v>1294</v>
      </c>
      <c r="E853" s="3" t="s">
        <v>5994</v>
      </c>
      <c r="F853" s="78" t="s">
        <v>6525</v>
      </c>
      <c r="G853" s="78" t="s">
        <v>6525</v>
      </c>
    </row>
    <row r="854" spans="1:7" ht="20.399999999999999" x14ac:dyDescent="0.2">
      <c r="A854" s="1" t="str">
        <f t="shared" si="13"/>
        <v>SINAPI-I 735</v>
      </c>
      <c r="B854" s="3" t="s">
        <v>9991</v>
      </c>
      <c r="C854" s="3">
        <v>735</v>
      </c>
      <c r="D854" s="2" t="s">
        <v>1295</v>
      </c>
      <c r="E854" s="3" t="s">
        <v>5994</v>
      </c>
      <c r="F854" s="78" t="s">
        <v>6526</v>
      </c>
      <c r="G854" s="78" t="s">
        <v>6526</v>
      </c>
    </row>
    <row r="855" spans="1:7" ht="20.399999999999999" x14ac:dyDescent="0.2">
      <c r="A855" s="1" t="str">
        <f t="shared" si="13"/>
        <v>SINAPI-I 736</v>
      </c>
      <c r="B855" s="3" t="s">
        <v>9991</v>
      </c>
      <c r="C855" s="3">
        <v>736</v>
      </c>
      <c r="D855" s="2" t="s">
        <v>1296</v>
      </c>
      <c r="E855" s="3" t="s">
        <v>5994</v>
      </c>
      <c r="F855" s="78" t="s">
        <v>6527</v>
      </c>
      <c r="G855" s="78" t="s">
        <v>6527</v>
      </c>
    </row>
    <row r="856" spans="1:7" ht="20.399999999999999" x14ac:dyDescent="0.2">
      <c r="A856" s="1" t="str">
        <f t="shared" si="13"/>
        <v>SINAPI-I 729</v>
      </c>
      <c r="B856" s="3" t="s">
        <v>9991</v>
      </c>
      <c r="C856" s="3">
        <v>729</v>
      </c>
      <c r="D856" s="2" t="s">
        <v>1297</v>
      </c>
      <c r="E856" s="3" t="s">
        <v>5994</v>
      </c>
      <c r="F856" s="78" t="s">
        <v>6528</v>
      </c>
      <c r="G856" s="78" t="s">
        <v>6528</v>
      </c>
    </row>
    <row r="857" spans="1:7" ht="20.399999999999999" x14ac:dyDescent="0.2">
      <c r="A857" s="1" t="str">
        <f t="shared" si="13"/>
        <v>SINAPI-I 39925</v>
      </c>
      <c r="B857" s="3" t="s">
        <v>9991</v>
      </c>
      <c r="C857" s="3">
        <v>39925</v>
      </c>
      <c r="D857" s="2" t="s">
        <v>1298</v>
      </c>
      <c r="E857" s="3" t="s">
        <v>5994</v>
      </c>
      <c r="F857" s="78" t="s">
        <v>6529</v>
      </c>
      <c r="G857" s="78" t="s">
        <v>6529</v>
      </c>
    </row>
    <row r="858" spans="1:7" ht="20.399999999999999" x14ac:dyDescent="0.2">
      <c r="A858" s="1" t="str">
        <f t="shared" si="13"/>
        <v>SINAPI-I 731</v>
      </c>
      <c r="B858" s="3" t="s">
        <v>9991</v>
      </c>
      <c r="C858" s="3">
        <v>731</v>
      </c>
      <c r="D858" s="2" t="s">
        <v>1299</v>
      </c>
      <c r="E858" s="3" t="s">
        <v>5994</v>
      </c>
      <c r="F858" s="78" t="s">
        <v>6530</v>
      </c>
      <c r="G858" s="78" t="s">
        <v>6530</v>
      </c>
    </row>
    <row r="859" spans="1:7" ht="20.399999999999999" x14ac:dyDescent="0.2">
      <c r="A859" s="1" t="str">
        <f t="shared" si="13"/>
        <v>SINAPI-I 10575</v>
      </c>
      <c r="B859" s="3" t="s">
        <v>9991</v>
      </c>
      <c r="C859" s="3">
        <v>10575</v>
      </c>
      <c r="D859" s="2" t="s">
        <v>1300</v>
      </c>
      <c r="E859" s="3" t="s">
        <v>5994</v>
      </c>
      <c r="F859" s="78" t="s">
        <v>6531</v>
      </c>
      <c r="G859" s="78" t="s">
        <v>6531</v>
      </c>
    </row>
    <row r="860" spans="1:7" ht="20.399999999999999" x14ac:dyDescent="0.2">
      <c r="A860" s="1" t="str">
        <f t="shared" si="13"/>
        <v>SINAPI-I 733</v>
      </c>
      <c r="B860" s="3" t="s">
        <v>9991</v>
      </c>
      <c r="C860" s="3">
        <v>733</v>
      </c>
      <c r="D860" s="2" t="s">
        <v>1301</v>
      </c>
      <c r="E860" s="3" t="s">
        <v>5994</v>
      </c>
      <c r="F860" s="78" t="s">
        <v>6532</v>
      </c>
      <c r="G860" s="78" t="s">
        <v>6532</v>
      </c>
    </row>
    <row r="861" spans="1:7" ht="20.399999999999999" x14ac:dyDescent="0.2">
      <c r="A861" s="1" t="str">
        <f t="shared" si="13"/>
        <v>SINAPI-I 732</v>
      </c>
      <c r="B861" s="3" t="s">
        <v>9991</v>
      </c>
      <c r="C861" s="3">
        <v>732</v>
      </c>
      <c r="D861" s="2" t="s">
        <v>1302</v>
      </c>
      <c r="E861" s="3" t="s">
        <v>5994</v>
      </c>
      <c r="F861" s="78" t="s">
        <v>6533</v>
      </c>
      <c r="G861" s="78" t="s">
        <v>6533</v>
      </c>
    </row>
    <row r="862" spans="1:7" ht="20.399999999999999" x14ac:dyDescent="0.2">
      <c r="A862" s="1" t="str">
        <f t="shared" si="13"/>
        <v>SINAPI-I 737</v>
      </c>
      <c r="B862" s="3" t="s">
        <v>9991</v>
      </c>
      <c r="C862" s="3">
        <v>737</v>
      </c>
      <c r="D862" s="2" t="s">
        <v>1303</v>
      </c>
      <c r="E862" s="3" t="s">
        <v>5994</v>
      </c>
      <c r="F862" s="78" t="s">
        <v>6534</v>
      </c>
      <c r="G862" s="78" t="s">
        <v>6534</v>
      </c>
    </row>
    <row r="863" spans="1:7" ht="20.399999999999999" x14ac:dyDescent="0.2">
      <c r="A863" s="1" t="str">
        <f t="shared" si="13"/>
        <v>SINAPI-I 738</v>
      </c>
      <c r="B863" s="3" t="s">
        <v>9991</v>
      </c>
      <c r="C863" s="3">
        <v>738</v>
      </c>
      <c r="D863" s="2" t="s">
        <v>1304</v>
      </c>
      <c r="E863" s="3" t="s">
        <v>5994</v>
      </c>
      <c r="F863" s="78" t="s">
        <v>6535</v>
      </c>
      <c r="G863" s="78" t="s">
        <v>6535</v>
      </c>
    </row>
    <row r="864" spans="1:7" ht="20.399999999999999" x14ac:dyDescent="0.2">
      <c r="A864" s="1" t="str">
        <f t="shared" si="13"/>
        <v>SINAPI-I 740</v>
      </c>
      <c r="B864" s="3" t="s">
        <v>9991</v>
      </c>
      <c r="C864" s="3">
        <v>740</v>
      </c>
      <c r="D864" s="2" t="s">
        <v>1305</v>
      </c>
      <c r="E864" s="3" t="s">
        <v>5994</v>
      </c>
      <c r="F864" s="78" t="s">
        <v>6536</v>
      </c>
      <c r="G864" s="78" t="s">
        <v>6536</v>
      </c>
    </row>
    <row r="865" spans="1:7" ht="20.399999999999999" x14ac:dyDescent="0.2">
      <c r="A865" s="1" t="str">
        <f t="shared" si="13"/>
        <v>SINAPI-I 734</v>
      </c>
      <c r="B865" s="3" t="s">
        <v>9991</v>
      </c>
      <c r="C865" s="3">
        <v>734</v>
      </c>
      <c r="D865" s="2" t="s">
        <v>1306</v>
      </c>
      <c r="E865" s="3" t="s">
        <v>5994</v>
      </c>
      <c r="F865" s="78" t="s">
        <v>6537</v>
      </c>
      <c r="G865" s="78" t="s">
        <v>6537</v>
      </c>
    </row>
    <row r="866" spans="1:7" x14ac:dyDescent="0.2">
      <c r="A866" s="1" t="str">
        <f t="shared" si="13"/>
        <v>SINAPI-I 39008</v>
      </c>
      <c r="B866" s="3" t="s">
        <v>9991</v>
      </c>
      <c r="C866" s="3">
        <v>39008</v>
      </c>
      <c r="D866" s="2" t="s">
        <v>1307</v>
      </c>
      <c r="E866" s="3" t="s">
        <v>5994</v>
      </c>
      <c r="F866" s="78" t="s">
        <v>6538</v>
      </c>
      <c r="G866" s="78" t="s">
        <v>6538</v>
      </c>
    </row>
    <row r="867" spans="1:7" x14ac:dyDescent="0.2">
      <c r="A867" s="1" t="str">
        <f t="shared" si="13"/>
        <v>SINAPI-I 39009</v>
      </c>
      <c r="B867" s="3" t="s">
        <v>9991</v>
      </c>
      <c r="C867" s="3">
        <v>39009</v>
      </c>
      <c r="D867" s="2" t="s">
        <v>1308</v>
      </c>
      <c r="E867" s="3" t="s">
        <v>5994</v>
      </c>
      <c r="F867" s="78" t="s">
        <v>6539</v>
      </c>
      <c r="G867" s="78" t="s">
        <v>6539</v>
      </c>
    </row>
    <row r="868" spans="1:7" ht="20.399999999999999" x14ac:dyDescent="0.2">
      <c r="A868" s="1" t="str">
        <f t="shared" si="13"/>
        <v>SINAPI-I 10587</v>
      </c>
      <c r="B868" s="3" t="s">
        <v>9991</v>
      </c>
      <c r="C868" s="3">
        <v>10587</v>
      </c>
      <c r="D868" s="2" t="s">
        <v>1309</v>
      </c>
      <c r="E868" s="3" t="s">
        <v>5994</v>
      </c>
      <c r="F868" s="78" t="s">
        <v>6540</v>
      </c>
      <c r="G868" s="78" t="s">
        <v>6540</v>
      </c>
    </row>
    <row r="869" spans="1:7" ht="20.399999999999999" x14ac:dyDescent="0.2">
      <c r="A869" s="1" t="str">
        <f t="shared" si="13"/>
        <v>SINAPI-I 759</v>
      </c>
      <c r="B869" s="3" t="s">
        <v>9991</v>
      </c>
      <c r="C869" s="3">
        <v>759</v>
      </c>
      <c r="D869" s="2" t="s">
        <v>1310</v>
      </c>
      <c r="E869" s="3" t="s">
        <v>5994</v>
      </c>
      <c r="F869" s="78" t="s">
        <v>6541</v>
      </c>
      <c r="G869" s="78" t="s">
        <v>6541</v>
      </c>
    </row>
    <row r="870" spans="1:7" ht="20.399999999999999" x14ac:dyDescent="0.2">
      <c r="A870" s="1" t="str">
        <f t="shared" si="13"/>
        <v>SINAPI-I 761</v>
      </c>
      <c r="B870" s="3" t="s">
        <v>9991</v>
      </c>
      <c r="C870" s="3">
        <v>761</v>
      </c>
      <c r="D870" s="2" t="s">
        <v>1311</v>
      </c>
      <c r="E870" s="3" t="s">
        <v>5994</v>
      </c>
      <c r="F870" s="78" t="s">
        <v>6542</v>
      </c>
      <c r="G870" s="78" t="s">
        <v>6542</v>
      </c>
    </row>
    <row r="871" spans="1:7" ht="20.399999999999999" x14ac:dyDescent="0.2">
      <c r="A871" s="1" t="str">
        <f t="shared" si="13"/>
        <v>SINAPI-I 750</v>
      </c>
      <c r="B871" s="3" t="s">
        <v>9991</v>
      </c>
      <c r="C871" s="3">
        <v>750</v>
      </c>
      <c r="D871" s="2" t="s">
        <v>1312</v>
      </c>
      <c r="E871" s="3" t="s">
        <v>5994</v>
      </c>
      <c r="F871" s="78" t="s">
        <v>6543</v>
      </c>
      <c r="G871" s="78" t="s">
        <v>6543</v>
      </c>
    </row>
    <row r="872" spans="1:7" ht="20.399999999999999" x14ac:dyDescent="0.2">
      <c r="A872" s="1" t="str">
        <f t="shared" ref="A872:A935" si="14">CONCATENAR</f>
        <v>SINAPI-I 755</v>
      </c>
      <c r="B872" s="3" t="s">
        <v>9991</v>
      </c>
      <c r="C872" s="3">
        <v>755</v>
      </c>
      <c r="D872" s="2" t="s">
        <v>1313</v>
      </c>
      <c r="E872" s="3" t="s">
        <v>5994</v>
      </c>
      <c r="F872" s="78" t="s">
        <v>6544</v>
      </c>
      <c r="G872" s="78" t="s">
        <v>6544</v>
      </c>
    </row>
    <row r="873" spans="1:7" ht="20.399999999999999" x14ac:dyDescent="0.2">
      <c r="A873" s="1" t="str">
        <f t="shared" si="14"/>
        <v>SINAPI-I 749</v>
      </c>
      <c r="B873" s="3" t="s">
        <v>9991</v>
      </c>
      <c r="C873" s="3">
        <v>749</v>
      </c>
      <c r="D873" s="2" t="s">
        <v>1314</v>
      </c>
      <c r="E873" s="3" t="s">
        <v>5994</v>
      </c>
      <c r="F873" s="78" t="s">
        <v>6545</v>
      </c>
      <c r="G873" s="78" t="s">
        <v>6545</v>
      </c>
    </row>
    <row r="874" spans="1:7" ht="20.399999999999999" x14ac:dyDescent="0.2">
      <c r="A874" s="1" t="str">
        <f t="shared" si="14"/>
        <v>SINAPI-I 756</v>
      </c>
      <c r="B874" s="3" t="s">
        <v>9991</v>
      </c>
      <c r="C874" s="3">
        <v>756</v>
      </c>
      <c r="D874" s="2" t="s">
        <v>1315</v>
      </c>
      <c r="E874" s="3" t="s">
        <v>5994</v>
      </c>
      <c r="F874" s="78" t="s">
        <v>6546</v>
      </c>
      <c r="G874" s="78" t="s">
        <v>6546</v>
      </c>
    </row>
    <row r="875" spans="1:7" ht="20.399999999999999" x14ac:dyDescent="0.2">
      <c r="A875" s="1" t="str">
        <f t="shared" si="14"/>
        <v>SINAPI-I 757</v>
      </c>
      <c r="B875" s="3" t="s">
        <v>9991</v>
      </c>
      <c r="C875" s="3">
        <v>757</v>
      </c>
      <c r="D875" s="2" t="s">
        <v>1316</v>
      </c>
      <c r="E875" s="3" t="s">
        <v>5994</v>
      </c>
      <c r="F875" s="78" t="s">
        <v>6547</v>
      </c>
      <c r="G875" s="78" t="s">
        <v>6547</v>
      </c>
    </row>
    <row r="876" spans="1:7" ht="20.399999999999999" x14ac:dyDescent="0.2">
      <c r="A876" s="1" t="str">
        <f t="shared" si="14"/>
        <v>SINAPI-I 10588</v>
      </c>
      <c r="B876" s="3" t="s">
        <v>9991</v>
      </c>
      <c r="C876" s="3">
        <v>10588</v>
      </c>
      <c r="D876" s="2" t="s">
        <v>1317</v>
      </c>
      <c r="E876" s="3" t="s">
        <v>5994</v>
      </c>
      <c r="F876" s="78" t="s">
        <v>6548</v>
      </c>
      <c r="G876" s="78" t="s">
        <v>6548</v>
      </c>
    </row>
    <row r="877" spans="1:7" ht="20.399999999999999" x14ac:dyDescent="0.2">
      <c r="A877" s="1" t="str">
        <f t="shared" si="14"/>
        <v>SINAPI-I 10592</v>
      </c>
      <c r="B877" s="3" t="s">
        <v>9991</v>
      </c>
      <c r="C877" s="3">
        <v>10592</v>
      </c>
      <c r="D877" s="2" t="s">
        <v>1318</v>
      </c>
      <c r="E877" s="3" t="s">
        <v>5994</v>
      </c>
      <c r="F877" s="78" t="s">
        <v>6549</v>
      </c>
      <c r="G877" s="78" t="s">
        <v>6549</v>
      </c>
    </row>
    <row r="878" spans="1:7" ht="20.399999999999999" x14ac:dyDescent="0.2">
      <c r="A878" s="1" t="str">
        <f t="shared" si="14"/>
        <v>SINAPI-I 10589</v>
      </c>
      <c r="B878" s="3" t="s">
        <v>9991</v>
      </c>
      <c r="C878" s="3">
        <v>10589</v>
      </c>
      <c r="D878" s="2" t="s">
        <v>1319</v>
      </c>
      <c r="E878" s="3" t="s">
        <v>5994</v>
      </c>
      <c r="F878" s="78" t="s">
        <v>6550</v>
      </c>
      <c r="G878" s="78" t="s">
        <v>6550</v>
      </c>
    </row>
    <row r="879" spans="1:7" ht="20.399999999999999" x14ac:dyDescent="0.2">
      <c r="A879" s="1" t="str">
        <f t="shared" si="14"/>
        <v>SINAPI-I 760</v>
      </c>
      <c r="B879" s="3" t="s">
        <v>9991</v>
      </c>
      <c r="C879" s="3">
        <v>760</v>
      </c>
      <c r="D879" s="2" t="s">
        <v>1320</v>
      </c>
      <c r="E879" s="3" t="s">
        <v>5994</v>
      </c>
      <c r="F879" s="78" t="s">
        <v>6551</v>
      </c>
      <c r="G879" s="78" t="s">
        <v>6551</v>
      </c>
    </row>
    <row r="880" spans="1:7" ht="20.399999999999999" x14ac:dyDescent="0.2">
      <c r="A880" s="1" t="str">
        <f t="shared" si="14"/>
        <v>SINAPI-I 751</v>
      </c>
      <c r="B880" s="3" t="s">
        <v>9991</v>
      </c>
      <c r="C880" s="3">
        <v>751</v>
      </c>
      <c r="D880" s="2" t="s">
        <v>1321</v>
      </c>
      <c r="E880" s="3" t="s">
        <v>5994</v>
      </c>
      <c r="F880" s="78" t="s">
        <v>6552</v>
      </c>
      <c r="G880" s="78" t="s">
        <v>6552</v>
      </c>
    </row>
    <row r="881" spans="1:7" ht="20.399999999999999" x14ac:dyDescent="0.2">
      <c r="A881" s="1" t="str">
        <f t="shared" si="14"/>
        <v>SINAPI-I 754</v>
      </c>
      <c r="B881" s="3" t="s">
        <v>9991</v>
      </c>
      <c r="C881" s="3">
        <v>754</v>
      </c>
      <c r="D881" s="2" t="s">
        <v>1322</v>
      </c>
      <c r="E881" s="3" t="s">
        <v>5994</v>
      </c>
      <c r="F881" s="78" t="s">
        <v>6553</v>
      </c>
      <c r="G881" s="78" t="s">
        <v>6553</v>
      </c>
    </row>
    <row r="882" spans="1:7" x14ac:dyDescent="0.2">
      <c r="A882" s="1" t="str">
        <f t="shared" si="14"/>
        <v>SINAPI-I 14013</v>
      </c>
      <c r="B882" s="3" t="s">
        <v>9991</v>
      </c>
      <c r="C882" s="3">
        <v>14013</v>
      </c>
      <c r="D882" s="2" t="s">
        <v>1323</v>
      </c>
      <c r="E882" s="3" t="s">
        <v>5994</v>
      </c>
      <c r="F882" s="78" t="s">
        <v>6554</v>
      </c>
      <c r="G882" s="78" t="s">
        <v>6554</v>
      </c>
    </row>
    <row r="883" spans="1:7" ht="20.399999999999999" x14ac:dyDescent="0.2">
      <c r="A883" s="1" t="str">
        <f t="shared" si="14"/>
        <v>SINAPI-I 39917</v>
      </c>
      <c r="B883" s="3" t="s">
        <v>9991</v>
      </c>
      <c r="C883" s="3">
        <v>39917</v>
      </c>
      <c r="D883" s="2" t="s">
        <v>1324</v>
      </c>
      <c r="E883" s="3" t="s">
        <v>5994</v>
      </c>
      <c r="F883" s="78" t="s">
        <v>6555</v>
      </c>
      <c r="G883" s="78" t="s">
        <v>6555</v>
      </c>
    </row>
    <row r="884" spans="1:7" x14ac:dyDescent="0.2">
      <c r="A884" s="1" t="str">
        <f t="shared" si="14"/>
        <v>SINAPI-I 5081</v>
      </c>
      <c r="B884" s="3" t="s">
        <v>9991</v>
      </c>
      <c r="C884" s="3">
        <v>5081</v>
      </c>
      <c r="D884" s="2" t="s">
        <v>1325</v>
      </c>
      <c r="E884" s="3" t="s">
        <v>6003</v>
      </c>
      <c r="F884" s="78" t="s">
        <v>6556</v>
      </c>
      <c r="G884" s="78" t="s">
        <v>6556</v>
      </c>
    </row>
    <row r="885" spans="1:7" x14ac:dyDescent="0.2">
      <c r="A885" s="1" t="str">
        <f t="shared" si="14"/>
        <v>SINAPI-I 38167</v>
      </c>
      <c r="B885" s="3" t="s">
        <v>9991</v>
      </c>
      <c r="C885" s="3">
        <v>38167</v>
      </c>
      <c r="D885" s="2" t="s">
        <v>1326</v>
      </c>
      <c r="E885" s="3" t="s">
        <v>6003</v>
      </c>
      <c r="F885" s="78" t="s">
        <v>6557</v>
      </c>
      <c r="G885" s="78" t="s">
        <v>6557</v>
      </c>
    </row>
    <row r="886" spans="1:7" x14ac:dyDescent="0.2">
      <c r="A886" s="1" t="str">
        <f t="shared" si="14"/>
        <v>SINAPI-I 36145</v>
      </c>
      <c r="B886" s="3" t="s">
        <v>9991</v>
      </c>
      <c r="C886" s="3">
        <v>36145</v>
      </c>
      <c r="D886" s="2" t="s">
        <v>1327</v>
      </c>
      <c r="E886" s="3" t="s">
        <v>6003</v>
      </c>
      <c r="F886" s="78" t="s">
        <v>6558</v>
      </c>
      <c r="G886" s="78" t="s">
        <v>6558</v>
      </c>
    </row>
    <row r="887" spans="1:7" x14ac:dyDescent="0.2">
      <c r="A887" s="1" t="str">
        <f t="shared" si="14"/>
        <v>SINAPI-I 12893</v>
      </c>
      <c r="B887" s="3" t="s">
        <v>9991</v>
      </c>
      <c r="C887" s="3">
        <v>12893</v>
      </c>
      <c r="D887" s="2" t="s">
        <v>1328</v>
      </c>
      <c r="E887" s="3" t="s">
        <v>6003</v>
      </c>
      <c r="F887" s="78" t="s">
        <v>6559</v>
      </c>
      <c r="G887" s="78" t="s">
        <v>6559</v>
      </c>
    </row>
    <row r="888" spans="1:7" x14ac:dyDescent="0.2">
      <c r="A888" s="1" t="str">
        <f t="shared" si="14"/>
        <v>SINAPI-I 11685</v>
      </c>
      <c r="B888" s="3" t="s">
        <v>9991</v>
      </c>
      <c r="C888" s="3">
        <v>11685</v>
      </c>
      <c r="D888" s="2" t="s">
        <v>1329</v>
      </c>
      <c r="E888" s="3" t="s">
        <v>5994</v>
      </c>
      <c r="F888" s="78" t="s">
        <v>6560</v>
      </c>
      <c r="G888" s="78" t="s">
        <v>6560</v>
      </c>
    </row>
    <row r="889" spans="1:7" x14ac:dyDescent="0.2">
      <c r="A889" s="1" t="str">
        <f t="shared" si="14"/>
        <v>SINAPI-I 11679</v>
      </c>
      <c r="B889" s="3" t="s">
        <v>9991</v>
      </c>
      <c r="C889" s="3">
        <v>11679</v>
      </c>
      <c r="D889" s="2" t="s">
        <v>1330</v>
      </c>
      <c r="E889" s="3" t="s">
        <v>5994</v>
      </c>
      <c r="F889" s="78" t="s">
        <v>6561</v>
      </c>
      <c r="G889" s="78" t="s">
        <v>6561</v>
      </c>
    </row>
    <row r="890" spans="1:7" x14ac:dyDescent="0.2">
      <c r="A890" s="1" t="str">
        <f t="shared" si="14"/>
        <v>SINAPI-I 11680</v>
      </c>
      <c r="B890" s="3" t="s">
        <v>9991</v>
      </c>
      <c r="C890" s="3">
        <v>11680</v>
      </c>
      <c r="D890" s="2" t="s">
        <v>1331</v>
      </c>
      <c r="E890" s="3" t="s">
        <v>5994</v>
      </c>
      <c r="F890" s="78" t="s">
        <v>6562</v>
      </c>
      <c r="G890" s="78" t="s">
        <v>6562</v>
      </c>
    </row>
    <row r="891" spans="1:7" x14ac:dyDescent="0.2">
      <c r="A891" s="1" t="str">
        <f t="shared" si="14"/>
        <v>SINAPI-I 2512</v>
      </c>
      <c r="B891" s="3" t="s">
        <v>9991</v>
      </c>
      <c r="C891" s="3">
        <v>2512</v>
      </c>
      <c r="D891" s="2" t="s">
        <v>1332</v>
      </c>
      <c r="E891" s="3" t="s">
        <v>5994</v>
      </c>
      <c r="F891" s="78" t="s">
        <v>6563</v>
      </c>
      <c r="G891" s="78" t="s">
        <v>6563</v>
      </c>
    </row>
    <row r="892" spans="1:7" x14ac:dyDescent="0.2">
      <c r="A892" s="1" t="str">
        <f t="shared" si="14"/>
        <v>SINAPI-I 4374</v>
      </c>
      <c r="B892" s="3" t="s">
        <v>9991</v>
      </c>
      <c r="C892" s="3">
        <v>4374</v>
      </c>
      <c r="D892" s="2" t="s">
        <v>1333</v>
      </c>
      <c r="E892" s="3" t="s">
        <v>5994</v>
      </c>
      <c r="F892" s="78" t="s">
        <v>6564</v>
      </c>
      <c r="G892" s="78" t="s">
        <v>6564</v>
      </c>
    </row>
    <row r="893" spans="1:7" ht="20.399999999999999" x14ac:dyDescent="0.2">
      <c r="A893" s="1" t="str">
        <f t="shared" si="14"/>
        <v>SINAPI-I 7568</v>
      </c>
      <c r="B893" s="3" t="s">
        <v>9991</v>
      </c>
      <c r="C893" s="3">
        <v>7568</v>
      </c>
      <c r="D893" s="2" t="s">
        <v>1334</v>
      </c>
      <c r="E893" s="3" t="s">
        <v>5994</v>
      </c>
      <c r="F893" s="78" t="s">
        <v>6463</v>
      </c>
      <c r="G893" s="78" t="s">
        <v>6463</v>
      </c>
    </row>
    <row r="894" spans="1:7" ht="20.399999999999999" x14ac:dyDescent="0.2">
      <c r="A894" s="1" t="str">
        <f t="shared" si="14"/>
        <v>SINAPI-I 7584</v>
      </c>
      <c r="B894" s="3" t="s">
        <v>9991</v>
      </c>
      <c r="C894" s="3">
        <v>7584</v>
      </c>
      <c r="D894" s="2" t="s">
        <v>1335</v>
      </c>
      <c r="E894" s="3" t="s">
        <v>5994</v>
      </c>
      <c r="F894" s="78" t="s">
        <v>6036</v>
      </c>
      <c r="G894" s="78" t="s">
        <v>6036</v>
      </c>
    </row>
    <row r="895" spans="1:7" x14ac:dyDescent="0.2">
      <c r="A895" s="1" t="str">
        <f t="shared" si="14"/>
        <v>SINAPI-I 11945</v>
      </c>
      <c r="B895" s="3" t="s">
        <v>9991</v>
      </c>
      <c r="C895" s="3">
        <v>11945</v>
      </c>
      <c r="D895" s="2" t="s">
        <v>1336</v>
      </c>
      <c r="E895" s="3" t="s">
        <v>5994</v>
      </c>
      <c r="F895" s="78" t="s">
        <v>6035</v>
      </c>
      <c r="G895" s="78" t="s">
        <v>6035</v>
      </c>
    </row>
    <row r="896" spans="1:7" x14ac:dyDescent="0.2">
      <c r="A896" s="1" t="str">
        <f t="shared" si="14"/>
        <v>SINAPI-I 11946</v>
      </c>
      <c r="B896" s="3" t="s">
        <v>9991</v>
      </c>
      <c r="C896" s="3">
        <v>11946</v>
      </c>
      <c r="D896" s="2" t="s">
        <v>1337</v>
      </c>
      <c r="E896" s="3" t="s">
        <v>5994</v>
      </c>
      <c r="F896" s="78" t="s">
        <v>675</v>
      </c>
      <c r="G896" s="78" t="s">
        <v>675</v>
      </c>
    </row>
    <row r="897" spans="1:7" x14ac:dyDescent="0.2">
      <c r="A897" s="1" t="str">
        <f t="shared" si="14"/>
        <v>SINAPI-I 4375</v>
      </c>
      <c r="B897" s="3" t="s">
        <v>9991</v>
      </c>
      <c r="C897" s="3">
        <v>4375</v>
      </c>
      <c r="D897" s="2" t="s">
        <v>1338</v>
      </c>
      <c r="E897" s="3" t="s">
        <v>5994</v>
      </c>
      <c r="F897" s="78" t="s">
        <v>664</v>
      </c>
      <c r="G897" s="78" t="s">
        <v>664</v>
      </c>
    </row>
    <row r="898" spans="1:7" ht="20.399999999999999" x14ac:dyDescent="0.2">
      <c r="A898" s="1" t="str">
        <f t="shared" si="14"/>
        <v>SINAPI-I 11950</v>
      </c>
      <c r="B898" s="3" t="s">
        <v>9991</v>
      </c>
      <c r="C898" s="3">
        <v>11950</v>
      </c>
      <c r="D898" s="2" t="s">
        <v>1339</v>
      </c>
      <c r="E898" s="3" t="s">
        <v>5994</v>
      </c>
      <c r="F898" s="78" t="s">
        <v>682</v>
      </c>
      <c r="G898" s="78" t="s">
        <v>682</v>
      </c>
    </row>
    <row r="899" spans="1:7" x14ac:dyDescent="0.2">
      <c r="A899" s="1" t="str">
        <f t="shared" si="14"/>
        <v>SINAPI-I 4376</v>
      </c>
      <c r="B899" s="3" t="s">
        <v>9991</v>
      </c>
      <c r="C899" s="3">
        <v>4376</v>
      </c>
      <c r="D899" s="2" t="s">
        <v>1340</v>
      </c>
      <c r="E899" s="3" t="s">
        <v>5994</v>
      </c>
      <c r="F899" s="78" t="s">
        <v>671</v>
      </c>
      <c r="G899" s="78" t="s">
        <v>671</v>
      </c>
    </row>
    <row r="900" spans="1:7" ht="20.399999999999999" x14ac:dyDescent="0.2">
      <c r="A900" s="1" t="str">
        <f t="shared" si="14"/>
        <v>SINAPI-I 7583</v>
      </c>
      <c r="B900" s="3" t="s">
        <v>9991</v>
      </c>
      <c r="C900" s="3">
        <v>7583</v>
      </c>
      <c r="D900" s="2" t="s">
        <v>1341</v>
      </c>
      <c r="E900" s="3" t="s">
        <v>5994</v>
      </c>
      <c r="F900" s="78" t="s">
        <v>6565</v>
      </c>
      <c r="G900" s="78" t="s">
        <v>6565</v>
      </c>
    </row>
    <row r="901" spans="1:7" ht="20.399999999999999" x14ac:dyDescent="0.2">
      <c r="A901" s="1" t="str">
        <f t="shared" si="14"/>
        <v>SINAPI-I 4350</v>
      </c>
      <c r="B901" s="3" t="s">
        <v>9991</v>
      </c>
      <c r="C901" s="3">
        <v>4350</v>
      </c>
      <c r="D901" s="2" t="s">
        <v>1342</v>
      </c>
      <c r="E901" s="3" t="s">
        <v>5994</v>
      </c>
      <c r="F901" s="78" t="s">
        <v>669</v>
      </c>
      <c r="G901" s="78" t="s">
        <v>669</v>
      </c>
    </row>
    <row r="902" spans="1:7" x14ac:dyDescent="0.2">
      <c r="A902" s="1" t="str">
        <f t="shared" si="14"/>
        <v>SINAPI-I 39886</v>
      </c>
      <c r="B902" s="3" t="s">
        <v>9991</v>
      </c>
      <c r="C902" s="3">
        <v>39886</v>
      </c>
      <c r="D902" s="2" t="s">
        <v>1343</v>
      </c>
      <c r="E902" s="3" t="s">
        <v>5994</v>
      </c>
      <c r="F902" s="78" t="s">
        <v>6566</v>
      </c>
      <c r="G902" s="78" t="s">
        <v>6566</v>
      </c>
    </row>
    <row r="903" spans="1:7" x14ac:dyDescent="0.2">
      <c r="A903" s="1" t="str">
        <f t="shared" si="14"/>
        <v>SINAPI-I 39887</v>
      </c>
      <c r="B903" s="3" t="s">
        <v>9991</v>
      </c>
      <c r="C903" s="3">
        <v>39887</v>
      </c>
      <c r="D903" s="2" t="s">
        <v>1344</v>
      </c>
      <c r="E903" s="3" t="s">
        <v>5994</v>
      </c>
      <c r="F903" s="78" t="s">
        <v>6087</v>
      </c>
      <c r="G903" s="78" t="s">
        <v>6087</v>
      </c>
    </row>
    <row r="904" spans="1:7" x14ac:dyDescent="0.2">
      <c r="A904" s="1" t="str">
        <f t="shared" si="14"/>
        <v>SINAPI-I 39888</v>
      </c>
      <c r="B904" s="3" t="s">
        <v>9991</v>
      </c>
      <c r="C904" s="3">
        <v>39888</v>
      </c>
      <c r="D904" s="2" t="s">
        <v>1345</v>
      </c>
      <c r="E904" s="3" t="s">
        <v>5994</v>
      </c>
      <c r="F904" s="78" t="s">
        <v>6567</v>
      </c>
      <c r="G904" s="78" t="s">
        <v>6567</v>
      </c>
    </row>
    <row r="905" spans="1:7" x14ac:dyDescent="0.2">
      <c r="A905" s="1" t="str">
        <f t="shared" si="14"/>
        <v>SINAPI-I 39890</v>
      </c>
      <c r="B905" s="3" t="s">
        <v>9991</v>
      </c>
      <c r="C905" s="3">
        <v>39890</v>
      </c>
      <c r="D905" s="2" t="s">
        <v>1346</v>
      </c>
      <c r="E905" s="3" t="s">
        <v>5994</v>
      </c>
      <c r="F905" s="78" t="s">
        <v>6568</v>
      </c>
      <c r="G905" s="78" t="s">
        <v>6568</v>
      </c>
    </row>
    <row r="906" spans="1:7" x14ac:dyDescent="0.2">
      <c r="A906" s="1" t="str">
        <f t="shared" si="14"/>
        <v>SINAPI-I 39891</v>
      </c>
      <c r="B906" s="3" t="s">
        <v>9991</v>
      </c>
      <c r="C906" s="3">
        <v>39891</v>
      </c>
      <c r="D906" s="2" t="s">
        <v>1347</v>
      </c>
      <c r="E906" s="3" t="s">
        <v>5994</v>
      </c>
      <c r="F906" s="78" t="s">
        <v>6569</v>
      </c>
      <c r="G906" s="78" t="s">
        <v>6569</v>
      </c>
    </row>
    <row r="907" spans="1:7" x14ac:dyDescent="0.2">
      <c r="A907" s="1" t="str">
        <f t="shared" si="14"/>
        <v>SINAPI-I 39892</v>
      </c>
      <c r="B907" s="3" t="s">
        <v>9991</v>
      </c>
      <c r="C907" s="3">
        <v>39892</v>
      </c>
      <c r="D907" s="2" t="s">
        <v>1348</v>
      </c>
      <c r="E907" s="3" t="s">
        <v>5994</v>
      </c>
      <c r="F907" s="78" t="s">
        <v>6570</v>
      </c>
      <c r="G907" s="78" t="s">
        <v>6570</v>
      </c>
    </row>
    <row r="908" spans="1:7" x14ac:dyDescent="0.2">
      <c r="A908" s="1" t="str">
        <f t="shared" si="14"/>
        <v>SINAPI-I 790</v>
      </c>
      <c r="B908" s="3" t="s">
        <v>9991</v>
      </c>
      <c r="C908" s="3">
        <v>790</v>
      </c>
      <c r="D908" s="2" t="s">
        <v>1349</v>
      </c>
      <c r="E908" s="3" t="s">
        <v>5994</v>
      </c>
      <c r="F908" s="78" t="s">
        <v>6571</v>
      </c>
      <c r="G908" s="78" t="s">
        <v>6571</v>
      </c>
    </row>
    <row r="909" spans="1:7" x14ac:dyDescent="0.2">
      <c r="A909" s="1" t="str">
        <f t="shared" si="14"/>
        <v>SINAPI-I 766</v>
      </c>
      <c r="B909" s="3" t="s">
        <v>9991</v>
      </c>
      <c r="C909" s="3">
        <v>766</v>
      </c>
      <c r="D909" s="2" t="s">
        <v>1350</v>
      </c>
      <c r="E909" s="3" t="s">
        <v>5994</v>
      </c>
      <c r="F909" s="78" t="s">
        <v>6571</v>
      </c>
      <c r="G909" s="78" t="s">
        <v>6571</v>
      </c>
    </row>
    <row r="910" spans="1:7" x14ac:dyDescent="0.2">
      <c r="A910" s="1" t="str">
        <f t="shared" si="14"/>
        <v>SINAPI-I 791</v>
      </c>
      <c r="B910" s="3" t="s">
        <v>9991</v>
      </c>
      <c r="C910" s="3">
        <v>791</v>
      </c>
      <c r="D910" s="2" t="s">
        <v>1351</v>
      </c>
      <c r="E910" s="3" t="s">
        <v>5994</v>
      </c>
      <c r="F910" s="78" t="s">
        <v>6571</v>
      </c>
      <c r="G910" s="78" t="s">
        <v>6571</v>
      </c>
    </row>
    <row r="911" spans="1:7" x14ac:dyDescent="0.2">
      <c r="A911" s="1" t="str">
        <f t="shared" si="14"/>
        <v>SINAPI-I 767</v>
      </c>
      <c r="B911" s="3" t="s">
        <v>9991</v>
      </c>
      <c r="C911" s="3">
        <v>767</v>
      </c>
      <c r="D911" s="2" t="s">
        <v>1352</v>
      </c>
      <c r="E911" s="3" t="s">
        <v>5994</v>
      </c>
      <c r="F911" s="78" t="s">
        <v>6571</v>
      </c>
      <c r="G911" s="78" t="s">
        <v>6571</v>
      </c>
    </row>
    <row r="912" spans="1:7" x14ac:dyDescent="0.2">
      <c r="A912" s="1" t="str">
        <f t="shared" si="14"/>
        <v>SINAPI-I 768</v>
      </c>
      <c r="B912" s="3" t="s">
        <v>9991</v>
      </c>
      <c r="C912" s="3">
        <v>768</v>
      </c>
      <c r="D912" s="2" t="s">
        <v>1353</v>
      </c>
      <c r="E912" s="3" t="s">
        <v>5994</v>
      </c>
      <c r="F912" s="78" t="s">
        <v>6572</v>
      </c>
      <c r="G912" s="78" t="s">
        <v>6572</v>
      </c>
    </row>
    <row r="913" spans="1:7" x14ac:dyDescent="0.2">
      <c r="A913" s="1" t="str">
        <f t="shared" si="14"/>
        <v>SINAPI-I 789</v>
      </c>
      <c r="B913" s="3" t="s">
        <v>9991</v>
      </c>
      <c r="C913" s="3">
        <v>789</v>
      </c>
      <c r="D913" s="2" t="s">
        <v>1354</v>
      </c>
      <c r="E913" s="3" t="s">
        <v>5994</v>
      </c>
      <c r="F913" s="78" t="s">
        <v>6573</v>
      </c>
      <c r="G913" s="78" t="s">
        <v>6573</v>
      </c>
    </row>
    <row r="914" spans="1:7" x14ac:dyDescent="0.2">
      <c r="A914" s="1" t="str">
        <f t="shared" si="14"/>
        <v>SINAPI-I 769</v>
      </c>
      <c r="B914" s="3" t="s">
        <v>9991</v>
      </c>
      <c r="C914" s="3">
        <v>769</v>
      </c>
      <c r="D914" s="2" t="s">
        <v>1355</v>
      </c>
      <c r="E914" s="3" t="s">
        <v>5994</v>
      </c>
      <c r="F914" s="78" t="s">
        <v>6572</v>
      </c>
      <c r="G914" s="78" t="s">
        <v>6572</v>
      </c>
    </row>
    <row r="915" spans="1:7" x14ac:dyDescent="0.2">
      <c r="A915" s="1" t="str">
        <f t="shared" si="14"/>
        <v>SINAPI-I 770</v>
      </c>
      <c r="B915" s="3" t="s">
        <v>9991</v>
      </c>
      <c r="C915" s="3">
        <v>770</v>
      </c>
      <c r="D915" s="2" t="s">
        <v>1356</v>
      </c>
      <c r="E915" s="3" t="s">
        <v>5994</v>
      </c>
      <c r="F915" s="78" t="s">
        <v>6574</v>
      </c>
      <c r="G915" s="78" t="s">
        <v>6574</v>
      </c>
    </row>
    <row r="916" spans="1:7" x14ac:dyDescent="0.2">
      <c r="A916" s="1" t="str">
        <f t="shared" si="14"/>
        <v>SINAPI-I 12394</v>
      </c>
      <c r="B916" s="3" t="s">
        <v>9991</v>
      </c>
      <c r="C916" s="3">
        <v>12394</v>
      </c>
      <c r="D916" s="2" t="s">
        <v>1357</v>
      </c>
      <c r="E916" s="3" t="s">
        <v>5994</v>
      </c>
      <c r="F916" s="78" t="s">
        <v>6574</v>
      </c>
      <c r="G916" s="78" t="s">
        <v>6574</v>
      </c>
    </row>
    <row r="917" spans="1:7" x14ac:dyDescent="0.2">
      <c r="A917" s="1" t="str">
        <f t="shared" si="14"/>
        <v>SINAPI-I 764</v>
      </c>
      <c r="B917" s="3" t="s">
        <v>9991</v>
      </c>
      <c r="C917" s="3">
        <v>764</v>
      </c>
      <c r="D917" s="2" t="s">
        <v>1358</v>
      </c>
      <c r="E917" s="3" t="s">
        <v>5994</v>
      </c>
      <c r="F917" s="78" t="s">
        <v>6575</v>
      </c>
      <c r="G917" s="78" t="s">
        <v>6575</v>
      </c>
    </row>
    <row r="918" spans="1:7" x14ac:dyDescent="0.2">
      <c r="A918" s="1" t="str">
        <f t="shared" si="14"/>
        <v>SINAPI-I 765</v>
      </c>
      <c r="B918" s="3" t="s">
        <v>9991</v>
      </c>
      <c r="C918" s="3">
        <v>765</v>
      </c>
      <c r="D918" s="2" t="s">
        <v>1359</v>
      </c>
      <c r="E918" s="3" t="s">
        <v>5994</v>
      </c>
      <c r="F918" s="78" t="s">
        <v>6575</v>
      </c>
      <c r="G918" s="78" t="s">
        <v>6575</v>
      </c>
    </row>
    <row r="919" spans="1:7" x14ac:dyDescent="0.2">
      <c r="A919" s="1" t="str">
        <f t="shared" si="14"/>
        <v>SINAPI-I 787</v>
      </c>
      <c r="B919" s="3" t="s">
        <v>9991</v>
      </c>
      <c r="C919" s="3">
        <v>787</v>
      </c>
      <c r="D919" s="2" t="s">
        <v>1360</v>
      </c>
      <c r="E919" s="3" t="s">
        <v>5994</v>
      </c>
      <c r="F919" s="78" t="s">
        <v>6576</v>
      </c>
      <c r="G919" s="78" t="s">
        <v>6576</v>
      </c>
    </row>
    <row r="920" spans="1:7" x14ac:dyDescent="0.2">
      <c r="A920" s="1" t="str">
        <f t="shared" si="14"/>
        <v>SINAPI-I 774</v>
      </c>
      <c r="B920" s="3" t="s">
        <v>9991</v>
      </c>
      <c r="C920" s="3">
        <v>774</v>
      </c>
      <c r="D920" s="2" t="s">
        <v>1361</v>
      </c>
      <c r="E920" s="3" t="s">
        <v>5994</v>
      </c>
      <c r="F920" s="78" t="s">
        <v>6576</v>
      </c>
      <c r="G920" s="78" t="s">
        <v>6576</v>
      </c>
    </row>
    <row r="921" spans="1:7" x14ac:dyDescent="0.2">
      <c r="A921" s="1" t="str">
        <f t="shared" si="14"/>
        <v>SINAPI-I 773</v>
      </c>
      <c r="B921" s="3" t="s">
        <v>9991</v>
      </c>
      <c r="C921" s="3">
        <v>773</v>
      </c>
      <c r="D921" s="2" t="s">
        <v>1362</v>
      </c>
      <c r="E921" s="3" t="s">
        <v>5994</v>
      </c>
      <c r="F921" s="78" t="s">
        <v>6576</v>
      </c>
      <c r="G921" s="78" t="s">
        <v>6576</v>
      </c>
    </row>
    <row r="922" spans="1:7" x14ac:dyDescent="0.2">
      <c r="A922" s="1" t="str">
        <f t="shared" si="14"/>
        <v>SINAPI-I 775</v>
      </c>
      <c r="B922" s="3" t="s">
        <v>9991</v>
      </c>
      <c r="C922" s="3">
        <v>775</v>
      </c>
      <c r="D922" s="2" t="s">
        <v>1363</v>
      </c>
      <c r="E922" s="3" t="s">
        <v>5994</v>
      </c>
      <c r="F922" s="78" t="s">
        <v>6576</v>
      </c>
      <c r="G922" s="78" t="s">
        <v>6576</v>
      </c>
    </row>
    <row r="923" spans="1:7" x14ac:dyDescent="0.2">
      <c r="A923" s="1" t="str">
        <f t="shared" si="14"/>
        <v>SINAPI-I 788</v>
      </c>
      <c r="B923" s="3" t="s">
        <v>9991</v>
      </c>
      <c r="C923" s="3">
        <v>788</v>
      </c>
      <c r="D923" s="2" t="s">
        <v>1364</v>
      </c>
      <c r="E923" s="3" t="s">
        <v>5994</v>
      </c>
      <c r="F923" s="78" t="s">
        <v>6577</v>
      </c>
      <c r="G923" s="78" t="s">
        <v>6577</v>
      </c>
    </row>
    <row r="924" spans="1:7" x14ac:dyDescent="0.2">
      <c r="A924" s="1" t="str">
        <f t="shared" si="14"/>
        <v>SINAPI-I 772</v>
      </c>
      <c r="B924" s="3" t="s">
        <v>9991</v>
      </c>
      <c r="C924" s="3">
        <v>772</v>
      </c>
      <c r="D924" s="2" t="s">
        <v>1365</v>
      </c>
      <c r="E924" s="3" t="s">
        <v>5994</v>
      </c>
      <c r="F924" s="78" t="s">
        <v>6577</v>
      </c>
      <c r="G924" s="78" t="s">
        <v>6577</v>
      </c>
    </row>
    <row r="925" spans="1:7" x14ac:dyDescent="0.2">
      <c r="A925" s="1" t="str">
        <f t="shared" si="14"/>
        <v>SINAPI-I 771</v>
      </c>
      <c r="B925" s="3" t="s">
        <v>9991</v>
      </c>
      <c r="C925" s="3">
        <v>771</v>
      </c>
      <c r="D925" s="2" t="s">
        <v>1366</v>
      </c>
      <c r="E925" s="3" t="s">
        <v>5994</v>
      </c>
      <c r="F925" s="78" t="s">
        <v>6577</v>
      </c>
      <c r="G925" s="78" t="s">
        <v>6577</v>
      </c>
    </row>
    <row r="926" spans="1:7" x14ac:dyDescent="0.2">
      <c r="A926" s="1" t="str">
        <f t="shared" si="14"/>
        <v>SINAPI-I 779</v>
      </c>
      <c r="B926" s="3" t="s">
        <v>9991</v>
      </c>
      <c r="C926" s="3">
        <v>779</v>
      </c>
      <c r="D926" s="2" t="s">
        <v>1367</v>
      </c>
      <c r="E926" s="3" t="s">
        <v>5994</v>
      </c>
      <c r="F926" s="78" t="s">
        <v>6578</v>
      </c>
      <c r="G926" s="78" t="s">
        <v>6578</v>
      </c>
    </row>
    <row r="927" spans="1:7" x14ac:dyDescent="0.2">
      <c r="A927" s="1" t="str">
        <f t="shared" si="14"/>
        <v>SINAPI-I 776</v>
      </c>
      <c r="B927" s="3" t="s">
        <v>9991</v>
      </c>
      <c r="C927" s="3">
        <v>776</v>
      </c>
      <c r="D927" s="2" t="s">
        <v>1368</v>
      </c>
      <c r="E927" s="3" t="s">
        <v>5994</v>
      </c>
      <c r="F927" s="78" t="s">
        <v>6579</v>
      </c>
      <c r="G927" s="78" t="s">
        <v>6579</v>
      </c>
    </row>
    <row r="928" spans="1:7" x14ac:dyDescent="0.2">
      <c r="A928" s="1" t="str">
        <f t="shared" si="14"/>
        <v>SINAPI-I 777</v>
      </c>
      <c r="B928" s="3" t="s">
        <v>9991</v>
      </c>
      <c r="C928" s="3">
        <v>777</v>
      </c>
      <c r="D928" s="2" t="s">
        <v>1369</v>
      </c>
      <c r="E928" s="3" t="s">
        <v>5994</v>
      </c>
      <c r="F928" s="78" t="s">
        <v>6580</v>
      </c>
      <c r="G928" s="78" t="s">
        <v>6580</v>
      </c>
    </row>
    <row r="929" spans="1:7" x14ac:dyDescent="0.2">
      <c r="A929" s="1" t="str">
        <f t="shared" si="14"/>
        <v>SINAPI-I 780</v>
      </c>
      <c r="B929" s="3" t="s">
        <v>9991</v>
      </c>
      <c r="C929" s="3">
        <v>780</v>
      </c>
      <c r="D929" s="2" t="s">
        <v>1370</v>
      </c>
      <c r="E929" s="3" t="s">
        <v>5994</v>
      </c>
      <c r="F929" s="78" t="s">
        <v>6581</v>
      </c>
      <c r="G929" s="78" t="s">
        <v>6581</v>
      </c>
    </row>
    <row r="930" spans="1:7" x14ac:dyDescent="0.2">
      <c r="A930" s="1" t="str">
        <f t="shared" si="14"/>
        <v>SINAPI-I 778</v>
      </c>
      <c r="B930" s="3" t="s">
        <v>9991</v>
      </c>
      <c r="C930" s="3">
        <v>778</v>
      </c>
      <c r="D930" s="2" t="s">
        <v>1371</v>
      </c>
      <c r="E930" s="3" t="s">
        <v>5994</v>
      </c>
      <c r="F930" s="78" t="s">
        <v>6579</v>
      </c>
      <c r="G930" s="78" t="s">
        <v>6579</v>
      </c>
    </row>
    <row r="931" spans="1:7" x14ac:dyDescent="0.2">
      <c r="A931" s="1" t="str">
        <f t="shared" si="14"/>
        <v>SINAPI-I 781</v>
      </c>
      <c r="B931" s="3" t="s">
        <v>9991</v>
      </c>
      <c r="C931" s="3">
        <v>781</v>
      </c>
      <c r="D931" s="2" t="s">
        <v>1372</v>
      </c>
      <c r="E931" s="3" t="s">
        <v>5994</v>
      </c>
      <c r="F931" s="78" t="s">
        <v>6582</v>
      </c>
      <c r="G931" s="78" t="s">
        <v>6582</v>
      </c>
    </row>
    <row r="932" spans="1:7" x14ac:dyDescent="0.2">
      <c r="A932" s="1" t="str">
        <f t="shared" si="14"/>
        <v>SINAPI-I 786</v>
      </c>
      <c r="B932" s="3" t="s">
        <v>9991</v>
      </c>
      <c r="C932" s="3">
        <v>786</v>
      </c>
      <c r="D932" s="2" t="s">
        <v>1373</v>
      </c>
      <c r="E932" s="3" t="s">
        <v>5994</v>
      </c>
      <c r="F932" s="78" t="s">
        <v>6582</v>
      </c>
      <c r="G932" s="78" t="s">
        <v>6582</v>
      </c>
    </row>
    <row r="933" spans="1:7" x14ac:dyDescent="0.2">
      <c r="A933" s="1" t="str">
        <f t="shared" si="14"/>
        <v>SINAPI-I 782</v>
      </c>
      <c r="B933" s="3" t="s">
        <v>9991</v>
      </c>
      <c r="C933" s="3">
        <v>782</v>
      </c>
      <c r="D933" s="2" t="s">
        <v>1374</v>
      </c>
      <c r="E933" s="3" t="s">
        <v>5994</v>
      </c>
      <c r="F933" s="78" t="s">
        <v>6582</v>
      </c>
      <c r="G933" s="78" t="s">
        <v>6582</v>
      </c>
    </row>
    <row r="934" spans="1:7" x14ac:dyDescent="0.2">
      <c r="A934" s="1" t="str">
        <f t="shared" si="14"/>
        <v>SINAPI-I 783</v>
      </c>
      <c r="B934" s="3" t="s">
        <v>9991</v>
      </c>
      <c r="C934" s="3">
        <v>783</v>
      </c>
      <c r="D934" s="2" t="s">
        <v>1375</v>
      </c>
      <c r="E934" s="3" t="s">
        <v>5994</v>
      </c>
      <c r="F934" s="78" t="s">
        <v>6583</v>
      </c>
      <c r="G934" s="78" t="s">
        <v>6583</v>
      </c>
    </row>
    <row r="935" spans="1:7" x14ac:dyDescent="0.2">
      <c r="A935" s="1" t="str">
        <f t="shared" si="14"/>
        <v>SINAPI-I 785</v>
      </c>
      <c r="B935" s="3" t="s">
        <v>9991</v>
      </c>
      <c r="C935" s="3">
        <v>785</v>
      </c>
      <c r="D935" s="2" t="s">
        <v>1376</v>
      </c>
      <c r="E935" s="3" t="s">
        <v>5994</v>
      </c>
      <c r="F935" s="78" t="s">
        <v>6584</v>
      </c>
      <c r="G935" s="78" t="s">
        <v>6584</v>
      </c>
    </row>
    <row r="936" spans="1:7" x14ac:dyDescent="0.2">
      <c r="A936" s="1" t="str">
        <f t="shared" ref="A936:A999" si="15">CONCATENAR</f>
        <v>SINAPI-I 784</v>
      </c>
      <c r="B936" s="3" t="s">
        <v>9991</v>
      </c>
      <c r="C936" s="3">
        <v>784</v>
      </c>
      <c r="D936" s="2" t="s">
        <v>1377</v>
      </c>
      <c r="E936" s="3" t="s">
        <v>5994</v>
      </c>
      <c r="F936" s="78" t="s">
        <v>6585</v>
      </c>
      <c r="G936" s="78" t="s">
        <v>6585</v>
      </c>
    </row>
    <row r="937" spans="1:7" x14ac:dyDescent="0.2">
      <c r="A937" s="1" t="str">
        <f t="shared" si="15"/>
        <v>SINAPI-I 831</v>
      </c>
      <c r="B937" s="3" t="s">
        <v>9991</v>
      </c>
      <c r="C937" s="3">
        <v>831</v>
      </c>
      <c r="D937" s="2" t="s">
        <v>1378</v>
      </c>
      <c r="E937" s="3" t="s">
        <v>5994</v>
      </c>
      <c r="F937" s="78" t="s">
        <v>6586</v>
      </c>
      <c r="G937" s="78" t="s">
        <v>6586</v>
      </c>
    </row>
    <row r="938" spans="1:7" x14ac:dyDescent="0.2">
      <c r="A938" s="1" t="str">
        <f t="shared" si="15"/>
        <v>SINAPI-I 828</v>
      </c>
      <c r="B938" s="3" t="s">
        <v>9991</v>
      </c>
      <c r="C938" s="3">
        <v>828</v>
      </c>
      <c r="D938" s="2" t="s">
        <v>1379</v>
      </c>
      <c r="E938" s="3" t="s">
        <v>5994</v>
      </c>
      <c r="F938" s="78" t="s">
        <v>6587</v>
      </c>
      <c r="G938" s="78" t="s">
        <v>6587</v>
      </c>
    </row>
    <row r="939" spans="1:7" x14ac:dyDescent="0.2">
      <c r="A939" s="1" t="str">
        <f t="shared" si="15"/>
        <v>SINAPI-I 829</v>
      </c>
      <c r="B939" s="3" t="s">
        <v>9991</v>
      </c>
      <c r="C939" s="3">
        <v>829</v>
      </c>
      <c r="D939" s="2" t="s">
        <v>1380</v>
      </c>
      <c r="E939" s="3" t="s">
        <v>5994</v>
      </c>
      <c r="F939" s="78" t="s">
        <v>6042</v>
      </c>
      <c r="G939" s="78" t="s">
        <v>6042</v>
      </c>
    </row>
    <row r="940" spans="1:7" x14ac:dyDescent="0.2">
      <c r="A940" s="1" t="str">
        <f t="shared" si="15"/>
        <v>SINAPI-I 812</v>
      </c>
      <c r="B940" s="3" t="s">
        <v>9991</v>
      </c>
      <c r="C940" s="3">
        <v>812</v>
      </c>
      <c r="D940" s="2" t="s">
        <v>1381</v>
      </c>
      <c r="E940" s="3" t="s">
        <v>5994</v>
      </c>
      <c r="F940" s="78" t="s">
        <v>6588</v>
      </c>
      <c r="G940" s="78" t="s">
        <v>6588</v>
      </c>
    </row>
    <row r="941" spans="1:7" x14ac:dyDescent="0.2">
      <c r="A941" s="1" t="str">
        <f t="shared" si="15"/>
        <v>SINAPI-I 819</v>
      </c>
      <c r="B941" s="3" t="s">
        <v>9991</v>
      </c>
      <c r="C941" s="3">
        <v>819</v>
      </c>
      <c r="D941" s="2" t="s">
        <v>1382</v>
      </c>
      <c r="E941" s="3" t="s">
        <v>5994</v>
      </c>
      <c r="F941" s="78" t="s">
        <v>6052</v>
      </c>
      <c r="G941" s="78" t="s">
        <v>6052</v>
      </c>
    </row>
    <row r="942" spans="1:7" x14ac:dyDescent="0.2">
      <c r="A942" s="1" t="str">
        <f t="shared" si="15"/>
        <v>SINAPI-I 818</v>
      </c>
      <c r="B942" s="3" t="s">
        <v>9991</v>
      </c>
      <c r="C942" s="3">
        <v>818</v>
      </c>
      <c r="D942" s="2" t="s">
        <v>1383</v>
      </c>
      <c r="E942" s="3" t="s">
        <v>5994</v>
      </c>
      <c r="F942" s="78" t="s">
        <v>6589</v>
      </c>
      <c r="G942" s="78" t="s">
        <v>6589</v>
      </c>
    </row>
    <row r="943" spans="1:7" x14ac:dyDescent="0.2">
      <c r="A943" s="1" t="str">
        <f t="shared" si="15"/>
        <v>SINAPI-I 823</v>
      </c>
      <c r="B943" s="3" t="s">
        <v>9991</v>
      </c>
      <c r="C943" s="3">
        <v>823</v>
      </c>
      <c r="D943" s="2" t="s">
        <v>1384</v>
      </c>
      <c r="E943" s="3" t="s">
        <v>5994</v>
      </c>
      <c r="F943" s="78" t="s">
        <v>6590</v>
      </c>
      <c r="G943" s="78" t="s">
        <v>6590</v>
      </c>
    </row>
    <row r="944" spans="1:7" x14ac:dyDescent="0.2">
      <c r="A944" s="1" t="str">
        <f t="shared" si="15"/>
        <v>SINAPI-I 830</v>
      </c>
      <c r="B944" s="3" t="s">
        <v>9991</v>
      </c>
      <c r="C944" s="3">
        <v>830</v>
      </c>
      <c r="D944" s="2" t="s">
        <v>1385</v>
      </c>
      <c r="E944" s="3" t="s">
        <v>5994</v>
      </c>
      <c r="F944" s="78" t="s">
        <v>6591</v>
      </c>
      <c r="G944" s="78" t="s">
        <v>6591</v>
      </c>
    </row>
    <row r="945" spans="1:7" x14ac:dyDescent="0.2">
      <c r="A945" s="1" t="str">
        <f t="shared" si="15"/>
        <v>SINAPI-I 826</v>
      </c>
      <c r="B945" s="3" t="s">
        <v>9991</v>
      </c>
      <c r="C945" s="3">
        <v>826</v>
      </c>
      <c r="D945" s="2" t="s">
        <v>1386</v>
      </c>
      <c r="E945" s="3" t="s">
        <v>5994</v>
      </c>
      <c r="F945" s="78" t="s">
        <v>6592</v>
      </c>
      <c r="G945" s="78" t="s">
        <v>6592</v>
      </c>
    </row>
    <row r="946" spans="1:7" x14ac:dyDescent="0.2">
      <c r="A946" s="1" t="str">
        <f t="shared" si="15"/>
        <v>SINAPI-I 827</v>
      </c>
      <c r="B946" s="3" t="s">
        <v>9991</v>
      </c>
      <c r="C946" s="3">
        <v>827</v>
      </c>
      <c r="D946" s="2" t="s">
        <v>1387</v>
      </c>
      <c r="E946" s="3" t="s">
        <v>5994</v>
      </c>
      <c r="F946" s="78" t="s">
        <v>6593</v>
      </c>
      <c r="G946" s="78" t="s">
        <v>6593</v>
      </c>
    </row>
    <row r="947" spans="1:7" x14ac:dyDescent="0.2">
      <c r="A947" s="1" t="str">
        <f t="shared" si="15"/>
        <v>SINAPI-I 832</v>
      </c>
      <c r="B947" s="3" t="s">
        <v>9991</v>
      </c>
      <c r="C947" s="3">
        <v>832</v>
      </c>
      <c r="D947" s="2" t="s">
        <v>1388</v>
      </c>
      <c r="E947" s="3" t="s">
        <v>5994</v>
      </c>
      <c r="F947" s="78" t="s">
        <v>6594</v>
      </c>
      <c r="G947" s="78" t="s">
        <v>6594</v>
      </c>
    </row>
    <row r="948" spans="1:7" x14ac:dyDescent="0.2">
      <c r="A948" s="1" t="str">
        <f t="shared" si="15"/>
        <v>SINAPI-I 833</v>
      </c>
      <c r="B948" s="3" t="s">
        <v>9991</v>
      </c>
      <c r="C948" s="3">
        <v>833</v>
      </c>
      <c r="D948" s="2" t="s">
        <v>1389</v>
      </c>
      <c r="E948" s="3" t="s">
        <v>5994</v>
      </c>
      <c r="F948" s="78" t="s">
        <v>6112</v>
      </c>
      <c r="G948" s="78" t="s">
        <v>6112</v>
      </c>
    </row>
    <row r="949" spans="1:7" x14ac:dyDescent="0.2">
      <c r="A949" s="1" t="str">
        <f t="shared" si="15"/>
        <v>SINAPI-I 834</v>
      </c>
      <c r="B949" s="3" t="s">
        <v>9991</v>
      </c>
      <c r="C949" s="3">
        <v>834</v>
      </c>
      <c r="D949" s="2" t="s">
        <v>1390</v>
      </c>
      <c r="E949" s="3" t="s">
        <v>5994</v>
      </c>
      <c r="F949" s="78" t="s">
        <v>6595</v>
      </c>
      <c r="G949" s="78" t="s">
        <v>6595</v>
      </c>
    </row>
    <row r="950" spans="1:7" x14ac:dyDescent="0.2">
      <c r="A950" s="1" t="str">
        <f t="shared" si="15"/>
        <v>SINAPI-I 825</v>
      </c>
      <c r="B950" s="3" t="s">
        <v>9991</v>
      </c>
      <c r="C950" s="3">
        <v>825</v>
      </c>
      <c r="D950" s="2" t="s">
        <v>1391</v>
      </c>
      <c r="E950" s="3" t="s">
        <v>5994</v>
      </c>
      <c r="F950" s="78" t="s">
        <v>6596</v>
      </c>
      <c r="G950" s="78" t="s">
        <v>6596</v>
      </c>
    </row>
    <row r="951" spans="1:7" x14ac:dyDescent="0.2">
      <c r="A951" s="1" t="str">
        <f t="shared" si="15"/>
        <v>SINAPI-I 813</v>
      </c>
      <c r="B951" s="3" t="s">
        <v>9991</v>
      </c>
      <c r="C951" s="3">
        <v>813</v>
      </c>
      <c r="D951" s="2" t="s">
        <v>1392</v>
      </c>
      <c r="E951" s="3" t="s">
        <v>5994</v>
      </c>
      <c r="F951" s="78" t="s">
        <v>6597</v>
      </c>
      <c r="G951" s="78" t="s">
        <v>6597</v>
      </c>
    </row>
    <row r="952" spans="1:7" x14ac:dyDescent="0.2">
      <c r="A952" s="1" t="str">
        <f t="shared" si="15"/>
        <v>SINAPI-I 820</v>
      </c>
      <c r="B952" s="3" t="s">
        <v>9991</v>
      </c>
      <c r="C952" s="3">
        <v>820</v>
      </c>
      <c r="D952" s="2" t="s">
        <v>1393</v>
      </c>
      <c r="E952" s="3" t="s">
        <v>5994</v>
      </c>
      <c r="F952" s="78" t="s">
        <v>6598</v>
      </c>
      <c r="G952" s="78" t="s">
        <v>6598</v>
      </c>
    </row>
    <row r="953" spans="1:7" x14ac:dyDescent="0.2">
      <c r="A953" s="1" t="str">
        <f t="shared" si="15"/>
        <v>SINAPI-I 816</v>
      </c>
      <c r="B953" s="3" t="s">
        <v>9991</v>
      </c>
      <c r="C953" s="3">
        <v>816</v>
      </c>
      <c r="D953" s="2" t="s">
        <v>1394</v>
      </c>
      <c r="E953" s="3" t="s">
        <v>5994</v>
      </c>
      <c r="F953" s="78" t="s">
        <v>6257</v>
      </c>
      <c r="G953" s="78" t="s">
        <v>6257</v>
      </c>
    </row>
    <row r="954" spans="1:7" x14ac:dyDescent="0.2">
      <c r="A954" s="1" t="str">
        <f t="shared" si="15"/>
        <v>SINAPI-I 814</v>
      </c>
      <c r="B954" s="3" t="s">
        <v>9991</v>
      </c>
      <c r="C954" s="3">
        <v>814</v>
      </c>
      <c r="D954" s="2" t="s">
        <v>1395</v>
      </c>
      <c r="E954" s="3" t="s">
        <v>5994</v>
      </c>
      <c r="F954" s="78" t="s">
        <v>6599</v>
      </c>
      <c r="G954" s="78" t="s">
        <v>6599</v>
      </c>
    </row>
    <row r="955" spans="1:7" x14ac:dyDescent="0.2">
      <c r="A955" s="1" t="str">
        <f t="shared" si="15"/>
        <v>SINAPI-I 815</v>
      </c>
      <c r="B955" s="3" t="s">
        <v>9991</v>
      </c>
      <c r="C955" s="3">
        <v>815</v>
      </c>
      <c r="D955" s="2" t="s">
        <v>1396</v>
      </c>
      <c r="E955" s="3" t="s">
        <v>5994</v>
      </c>
      <c r="F955" s="78" t="s">
        <v>6600</v>
      </c>
      <c r="G955" s="78" t="s">
        <v>6600</v>
      </c>
    </row>
    <row r="956" spans="1:7" x14ac:dyDescent="0.2">
      <c r="A956" s="1" t="str">
        <f t="shared" si="15"/>
        <v>SINAPI-I 822</v>
      </c>
      <c r="B956" s="3" t="s">
        <v>9991</v>
      </c>
      <c r="C956" s="3">
        <v>822</v>
      </c>
      <c r="D956" s="2" t="s">
        <v>1397</v>
      </c>
      <c r="E956" s="3" t="s">
        <v>5994</v>
      </c>
      <c r="F956" s="78" t="s">
        <v>6601</v>
      </c>
      <c r="G956" s="78" t="s">
        <v>6601</v>
      </c>
    </row>
    <row r="957" spans="1:7" x14ac:dyDescent="0.2">
      <c r="A957" s="1" t="str">
        <f t="shared" si="15"/>
        <v>SINAPI-I 821</v>
      </c>
      <c r="B957" s="3" t="s">
        <v>9991</v>
      </c>
      <c r="C957" s="3">
        <v>821</v>
      </c>
      <c r="D957" s="2" t="s">
        <v>1398</v>
      </c>
      <c r="E957" s="3" t="s">
        <v>5994</v>
      </c>
      <c r="F957" s="78" t="s">
        <v>6602</v>
      </c>
      <c r="G957" s="78" t="s">
        <v>6602</v>
      </c>
    </row>
    <row r="958" spans="1:7" x14ac:dyDescent="0.2">
      <c r="A958" s="1" t="str">
        <f t="shared" si="15"/>
        <v>SINAPI-I 817</v>
      </c>
      <c r="B958" s="3" t="s">
        <v>9991</v>
      </c>
      <c r="C958" s="3">
        <v>817</v>
      </c>
      <c r="D958" s="2" t="s">
        <v>1399</v>
      </c>
      <c r="E958" s="3" t="s">
        <v>5994</v>
      </c>
      <c r="F958" s="78" t="s">
        <v>6603</v>
      </c>
      <c r="G958" s="78" t="s">
        <v>6603</v>
      </c>
    </row>
    <row r="959" spans="1:7" x14ac:dyDescent="0.2">
      <c r="A959" s="1" t="str">
        <f t="shared" si="15"/>
        <v>SINAPI-I 20086</v>
      </c>
      <c r="B959" s="3" t="s">
        <v>9991</v>
      </c>
      <c r="C959" s="3">
        <v>20086</v>
      </c>
      <c r="D959" s="2" t="s">
        <v>1400</v>
      </c>
      <c r="E959" s="3" t="s">
        <v>5994</v>
      </c>
      <c r="F959" s="78" t="s">
        <v>6604</v>
      </c>
      <c r="G959" s="78" t="s">
        <v>6604</v>
      </c>
    </row>
    <row r="960" spans="1:7" x14ac:dyDescent="0.2">
      <c r="A960" s="1" t="str">
        <f t="shared" si="15"/>
        <v>SINAPI-I 39191</v>
      </c>
      <c r="B960" s="3" t="s">
        <v>9991</v>
      </c>
      <c r="C960" s="3">
        <v>39191</v>
      </c>
      <c r="D960" s="2" t="s">
        <v>1401</v>
      </c>
      <c r="E960" s="3" t="s">
        <v>5994</v>
      </c>
      <c r="F960" s="78" t="s">
        <v>6605</v>
      </c>
      <c r="G960" s="78" t="s">
        <v>6605</v>
      </c>
    </row>
    <row r="961" spans="1:7" x14ac:dyDescent="0.2">
      <c r="A961" s="1" t="str">
        <f t="shared" si="15"/>
        <v>SINAPI-I 39190</v>
      </c>
      <c r="B961" s="3" t="s">
        <v>9991</v>
      </c>
      <c r="C961" s="3">
        <v>39190</v>
      </c>
      <c r="D961" s="2" t="s">
        <v>1402</v>
      </c>
      <c r="E961" s="3" t="s">
        <v>5994</v>
      </c>
      <c r="F961" s="78" t="s">
        <v>6606</v>
      </c>
      <c r="G961" s="78" t="s">
        <v>6606</v>
      </c>
    </row>
    <row r="962" spans="1:7" x14ac:dyDescent="0.2">
      <c r="A962" s="1" t="str">
        <f t="shared" si="15"/>
        <v>SINAPI-I 39189</v>
      </c>
      <c r="B962" s="3" t="s">
        <v>9991</v>
      </c>
      <c r="C962" s="3">
        <v>39189</v>
      </c>
      <c r="D962" s="2" t="s">
        <v>1403</v>
      </c>
      <c r="E962" s="3" t="s">
        <v>5994</v>
      </c>
      <c r="F962" s="78" t="s">
        <v>6607</v>
      </c>
      <c r="G962" s="78" t="s">
        <v>6607</v>
      </c>
    </row>
    <row r="963" spans="1:7" x14ac:dyDescent="0.2">
      <c r="A963" s="1" t="str">
        <f t="shared" si="15"/>
        <v>SINAPI-I 39186</v>
      </c>
      <c r="B963" s="3" t="s">
        <v>9991</v>
      </c>
      <c r="C963" s="3">
        <v>39186</v>
      </c>
      <c r="D963" s="2" t="s">
        <v>1404</v>
      </c>
      <c r="E963" s="3" t="s">
        <v>5994</v>
      </c>
      <c r="F963" s="78" t="s">
        <v>6608</v>
      </c>
      <c r="G963" s="78" t="s">
        <v>6608</v>
      </c>
    </row>
    <row r="964" spans="1:7" x14ac:dyDescent="0.2">
      <c r="A964" s="1" t="str">
        <f t="shared" si="15"/>
        <v>SINAPI-I 39188</v>
      </c>
      <c r="B964" s="3" t="s">
        <v>9991</v>
      </c>
      <c r="C964" s="3">
        <v>39188</v>
      </c>
      <c r="D964" s="2" t="s">
        <v>1405</v>
      </c>
      <c r="E964" s="3" t="s">
        <v>5994</v>
      </c>
      <c r="F964" s="78" t="s">
        <v>6609</v>
      </c>
      <c r="G964" s="78" t="s">
        <v>6609</v>
      </c>
    </row>
    <row r="965" spans="1:7" x14ac:dyDescent="0.2">
      <c r="A965" s="1" t="str">
        <f t="shared" si="15"/>
        <v>SINAPI-I 39187</v>
      </c>
      <c r="B965" s="3" t="s">
        <v>9991</v>
      </c>
      <c r="C965" s="3">
        <v>39187</v>
      </c>
      <c r="D965" s="2" t="s">
        <v>1406</v>
      </c>
      <c r="E965" s="3" t="s">
        <v>5994</v>
      </c>
      <c r="F965" s="78" t="s">
        <v>6610</v>
      </c>
      <c r="G965" s="78" t="s">
        <v>6610</v>
      </c>
    </row>
    <row r="966" spans="1:7" x14ac:dyDescent="0.2">
      <c r="A966" s="1" t="str">
        <f t="shared" si="15"/>
        <v>SINAPI-I 39184</v>
      </c>
      <c r="B966" s="3" t="s">
        <v>9991</v>
      </c>
      <c r="C966" s="3">
        <v>39184</v>
      </c>
      <c r="D966" s="2" t="s">
        <v>1407</v>
      </c>
      <c r="E966" s="3" t="s">
        <v>5994</v>
      </c>
      <c r="F966" s="78" t="s">
        <v>6358</v>
      </c>
      <c r="G966" s="78" t="s">
        <v>6358</v>
      </c>
    </row>
    <row r="967" spans="1:7" x14ac:dyDescent="0.2">
      <c r="A967" s="1" t="str">
        <f t="shared" si="15"/>
        <v>SINAPI-I 39185</v>
      </c>
      <c r="B967" s="3" t="s">
        <v>9991</v>
      </c>
      <c r="C967" s="3">
        <v>39185</v>
      </c>
      <c r="D967" s="2" t="s">
        <v>1408</v>
      </c>
      <c r="E967" s="3" t="s">
        <v>5994</v>
      </c>
      <c r="F967" s="78" t="s">
        <v>6611</v>
      </c>
      <c r="G967" s="78" t="s">
        <v>6611</v>
      </c>
    </row>
    <row r="968" spans="1:7" x14ac:dyDescent="0.2">
      <c r="A968" s="1" t="str">
        <f t="shared" si="15"/>
        <v>SINAPI-I 39198</v>
      </c>
      <c r="B968" s="3" t="s">
        <v>9991</v>
      </c>
      <c r="C968" s="3">
        <v>39198</v>
      </c>
      <c r="D968" s="2" t="s">
        <v>1409</v>
      </c>
      <c r="E968" s="3" t="s">
        <v>5994</v>
      </c>
      <c r="F968" s="78" t="s">
        <v>6612</v>
      </c>
      <c r="G968" s="78" t="s">
        <v>6612</v>
      </c>
    </row>
    <row r="969" spans="1:7" x14ac:dyDescent="0.2">
      <c r="A969" s="1" t="str">
        <f t="shared" si="15"/>
        <v>SINAPI-I 39197</v>
      </c>
      <c r="B969" s="3" t="s">
        <v>9991</v>
      </c>
      <c r="C969" s="3">
        <v>39197</v>
      </c>
      <c r="D969" s="2" t="s">
        <v>1410</v>
      </c>
      <c r="E969" s="3" t="s">
        <v>5994</v>
      </c>
      <c r="F969" s="78" t="s">
        <v>6613</v>
      </c>
      <c r="G969" s="78" t="s">
        <v>6613</v>
      </c>
    </row>
    <row r="970" spans="1:7" x14ac:dyDescent="0.2">
      <c r="A970" s="1" t="str">
        <f t="shared" si="15"/>
        <v>SINAPI-I 39196</v>
      </c>
      <c r="B970" s="3" t="s">
        <v>9991</v>
      </c>
      <c r="C970" s="3">
        <v>39196</v>
      </c>
      <c r="D970" s="2" t="s">
        <v>1411</v>
      </c>
      <c r="E970" s="3" t="s">
        <v>5994</v>
      </c>
      <c r="F970" s="78" t="s">
        <v>6614</v>
      </c>
      <c r="G970" s="78" t="s">
        <v>6614</v>
      </c>
    </row>
    <row r="971" spans="1:7" x14ac:dyDescent="0.2">
      <c r="A971" s="1" t="str">
        <f t="shared" si="15"/>
        <v>SINAPI-I 39199</v>
      </c>
      <c r="B971" s="3" t="s">
        <v>9991</v>
      </c>
      <c r="C971" s="3">
        <v>39199</v>
      </c>
      <c r="D971" s="2" t="s">
        <v>1412</v>
      </c>
      <c r="E971" s="3" t="s">
        <v>5994</v>
      </c>
      <c r="F971" s="78" t="s">
        <v>6615</v>
      </c>
      <c r="G971" s="78" t="s">
        <v>6615</v>
      </c>
    </row>
    <row r="972" spans="1:7" x14ac:dyDescent="0.2">
      <c r="A972" s="1" t="str">
        <f t="shared" si="15"/>
        <v>SINAPI-I 39195</v>
      </c>
      <c r="B972" s="3" t="s">
        <v>9991</v>
      </c>
      <c r="C972" s="3">
        <v>39195</v>
      </c>
      <c r="D972" s="2" t="s">
        <v>1413</v>
      </c>
      <c r="E972" s="3" t="s">
        <v>5994</v>
      </c>
      <c r="F972" s="78" t="s">
        <v>6140</v>
      </c>
      <c r="G972" s="78" t="s">
        <v>6140</v>
      </c>
    </row>
    <row r="973" spans="1:7" x14ac:dyDescent="0.2">
      <c r="A973" s="1" t="str">
        <f t="shared" si="15"/>
        <v>SINAPI-I 39194</v>
      </c>
      <c r="B973" s="3" t="s">
        <v>9991</v>
      </c>
      <c r="C973" s="3">
        <v>39194</v>
      </c>
      <c r="D973" s="2" t="s">
        <v>1414</v>
      </c>
      <c r="E973" s="3" t="s">
        <v>5994</v>
      </c>
      <c r="F973" s="78" t="s">
        <v>6616</v>
      </c>
      <c r="G973" s="78" t="s">
        <v>6616</v>
      </c>
    </row>
    <row r="974" spans="1:7" x14ac:dyDescent="0.2">
      <c r="A974" s="1" t="str">
        <f t="shared" si="15"/>
        <v>SINAPI-I 39193</v>
      </c>
      <c r="B974" s="3" t="s">
        <v>9991</v>
      </c>
      <c r="C974" s="3">
        <v>39193</v>
      </c>
      <c r="D974" s="2" t="s">
        <v>1415</v>
      </c>
      <c r="E974" s="3" t="s">
        <v>5994</v>
      </c>
      <c r="F974" s="78" t="s">
        <v>6617</v>
      </c>
      <c r="G974" s="78" t="s">
        <v>6617</v>
      </c>
    </row>
    <row r="975" spans="1:7" x14ac:dyDescent="0.2">
      <c r="A975" s="1" t="str">
        <f t="shared" si="15"/>
        <v>SINAPI-I 39192</v>
      </c>
      <c r="B975" s="3" t="s">
        <v>9991</v>
      </c>
      <c r="C975" s="3">
        <v>39192</v>
      </c>
      <c r="D975" s="2" t="s">
        <v>1416</v>
      </c>
      <c r="E975" s="3" t="s">
        <v>5994</v>
      </c>
      <c r="F975" s="78" t="s">
        <v>6618</v>
      </c>
      <c r="G975" s="78" t="s">
        <v>6618</v>
      </c>
    </row>
    <row r="976" spans="1:7" x14ac:dyDescent="0.2">
      <c r="A976" s="1" t="str">
        <f t="shared" si="15"/>
        <v>SINAPI-I 39920</v>
      </c>
      <c r="B976" s="3" t="s">
        <v>9991</v>
      </c>
      <c r="C976" s="3">
        <v>39920</v>
      </c>
      <c r="D976" s="2" t="s">
        <v>1417</v>
      </c>
      <c r="E976" s="3" t="s">
        <v>5994</v>
      </c>
      <c r="F976" s="78" t="s">
        <v>6619</v>
      </c>
      <c r="G976" s="78" t="s">
        <v>6619</v>
      </c>
    </row>
    <row r="977" spans="1:7" x14ac:dyDescent="0.2">
      <c r="A977" s="1" t="str">
        <f t="shared" si="15"/>
        <v>SINAPI-I 39201</v>
      </c>
      <c r="B977" s="3" t="s">
        <v>9991</v>
      </c>
      <c r="C977" s="3">
        <v>39201</v>
      </c>
      <c r="D977" s="2" t="s">
        <v>1418</v>
      </c>
      <c r="E977" s="3" t="s">
        <v>5994</v>
      </c>
      <c r="F977" s="78" t="s">
        <v>6620</v>
      </c>
      <c r="G977" s="78" t="s">
        <v>6620</v>
      </c>
    </row>
    <row r="978" spans="1:7" x14ac:dyDescent="0.2">
      <c r="A978" s="1" t="str">
        <f t="shared" si="15"/>
        <v>SINAPI-I 39200</v>
      </c>
      <c r="B978" s="3" t="s">
        <v>9991</v>
      </c>
      <c r="C978" s="3">
        <v>39200</v>
      </c>
      <c r="D978" s="2" t="s">
        <v>1419</v>
      </c>
      <c r="E978" s="3" t="s">
        <v>5994</v>
      </c>
      <c r="F978" s="78" t="s">
        <v>6621</v>
      </c>
      <c r="G978" s="78" t="s">
        <v>6621</v>
      </c>
    </row>
    <row r="979" spans="1:7" x14ac:dyDescent="0.2">
      <c r="A979" s="1" t="str">
        <f t="shared" si="15"/>
        <v>SINAPI-I 39203</v>
      </c>
      <c r="B979" s="3" t="s">
        <v>9991</v>
      </c>
      <c r="C979" s="3">
        <v>39203</v>
      </c>
      <c r="D979" s="2" t="s">
        <v>1420</v>
      </c>
      <c r="E979" s="3" t="s">
        <v>5994</v>
      </c>
      <c r="F979" s="78" t="s">
        <v>6622</v>
      </c>
      <c r="G979" s="78" t="s">
        <v>6622</v>
      </c>
    </row>
    <row r="980" spans="1:7" x14ac:dyDescent="0.2">
      <c r="A980" s="1" t="str">
        <f t="shared" si="15"/>
        <v>SINAPI-I 39202</v>
      </c>
      <c r="B980" s="3" t="s">
        <v>9991</v>
      </c>
      <c r="C980" s="3">
        <v>39202</v>
      </c>
      <c r="D980" s="2" t="s">
        <v>1421</v>
      </c>
      <c r="E980" s="3" t="s">
        <v>5994</v>
      </c>
      <c r="F980" s="78" t="s">
        <v>6623</v>
      </c>
      <c r="G980" s="78" t="s">
        <v>6623</v>
      </c>
    </row>
    <row r="981" spans="1:7" x14ac:dyDescent="0.2">
      <c r="A981" s="1" t="str">
        <f t="shared" si="15"/>
        <v>SINAPI-I 39205</v>
      </c>
      <c r="B981" s="3" t="s">
        <v>9991</v>
      </c>
      <c r="C981" s="3">
        <v>39205</v>
      </c>
      <c r="D981" s="2" t="s">
        <v>1422</v>
      </c>
      <c r="E981" s="3" t="s">
        <v>5994</v>
      </c>
      <c r="F981" s="78" t="s">
        <v>6624</v>
      </c>
      <c r="G981" s="78" t="s">
        <v>6624</v>
      </c>
    </row>
    <row r="982" spans="1:7" x14ac:dyDescent="0.2">
      <c r="A982" s="1" t="str">
        <f t="shared" si="15"/>
        <v>SINAPI-I 39204</v>
      </c>
      <c r="B982" s="3" t="s">
        <v>9991</v>
      </c>
      <c r="C982" s="3">
        <v>39204</v>
      </c>
      <c r="D982" s="2" t="s">
        <v>1423</v>
      </c>
      <c r="E982" s="3" t="s">
        <v>5994</v>
      </c>
      <c r="F982" s="78" t="s">
        <v>6625</v>
      </c>
      <c r="G982" s="78" t="s">
        <v>6625</v>
      </c>
    </row>
    <row r="983" spans="1:7" x14ac:dyDescent="0.2">
      <c r="A983" s="1" t="str">
        <f t="shared" si="15"/>
        <v>SINAPI-I 39206</v>
      </c>
      <c r="B983" s="3" t="s">
        <v>9991</v>
      </c>
      <c r="C983" s="3">
        <v>39206</v>
      </c>
      <c r="D983" s="2" t="s">
        <v>1424</v>
      </c>
      <c r="E983" s="3" t="s">
        <v>5994</v>
      </c>
      <c r="F983" s="78" t="s">
        <v>6626</v>
      </c>
      <c r="G983" s="78" t="s">
        <v>6626</v>
      </c>
    </row>
    <row r="984" spans="1:7" x14ac:dyDescent="0.2">
      <c r="A984" s="1" t="str">
        <f t="shared" si="15"/>
        <v>SINAPI-I 797</v>
      </c>
      <c r="B984" s="3" t="s">
        <v>9991</v>
      </c>
      <c r="C984" s="3">
        <v>797</v>
      </c>
      <c r="D984" s="2" t="s">
        <v>1425</v>
      </c>
      <c r="E984" s="3" t="s">
        <v>5994</v>
      </c>
      <c r="F984" s="78" t="s">
        <v>6627</v>
      </c>
      <c r="G984" s="78" t="s">
        <v>6627</v>
      </c>
    </row>
    <row r="985" spans="1:7" x14ac:dyDescent="0.2">
      <c r="A985" s="1" t="str">
        <f t="shared" si="15"/>
        <v>SINAPI-I 798</v>
      </c>
      <c r="B985" s="3" t="s">
        <v>9991</v>
      </c>
      <c r="C985" s="3">
        <v>798</v>
      </c>
      <c r="D985" s="2" t="s">
        <v>1426</v>
      </c>
      <c r="E985" s="3" t="s">
        <v>5994</v>
      </c>
      <c r="F985" s="78" t="s">
        <v>6628</v>
      </c>
      <c r="G985" s="78" t="s">
        <v>6628</v>
      </c>
    </row>
    <row r="986" spans="1:7" x14ac:dyDescent="0.2">
      <c r="A986" s="1" t="str">
        <f t="shared" si="15"/>
        <v>SINAPI-I 796</v>
      </c>
      <c r="B986" s="3" t="s">
        <v>9991</v>
      </c>
      <c r="C986" s="3">
        <v>796</v>
      </c>
      <c r="D986" s="2" t="s">
        <v>1427</v>
      </c>
      <c r="E986" s="3" t="s">
        <v>5994</v>
      </c>
      <c r="F986" s="78" t="s">
        <v>6629</v>
      </c>
      <c r="G986" s="78" t="s">
        <v>6629</v>
      </c>
    </row>
    <row r="987" spans="1:7" x14ac:dyDescent="0.2">
      <c r="A987" s="1" t="str">
        <f t="shared" si="15"/>
        <v>SINAPI-I 799</v>
      </c>
      <c r="B987" s="3" t="s">
        <v>9991</v>
      </c>
      <c r="C987" s="3">
        <v>799</v>
      </c>
      <c r="D987" s="2" t="s">
        <v>1428</v>
      </c>
      <c r="E987" s="3" t="s">
        <v>5994</v>
      </c>
      <c r="F987" s="78" t="s">
        <v>6630</v>
      </c>
      <c r="G987" s="78" t="s">
        <v>6630</v>
      </c>
    </row>
    <row r="988" spans="1:7" x14ac:dyDescent="0.2">
      <c r="A988" s="1" t="str">
        <f t="shared" si="15"/>
        <v>SINAPI-I 792</v>
      </c>
      <c r="B988" s="3" t="s">
        <v>9991</v>
      </c>
      <c r="C988" s="3">
        <v>792</v>
      </c>
      <c r="D988" s="2" t="s">
        <v>1429</v>
      </c>
      <c r="E988" s="3" t="s">
        <v>5994</v>
      </c>
      <c r="F988" s="78" t="s">
        <v>6216</v>
      </c>
      <c r="G988" s="78" t="s">
        <v>6216</v>
      </c>
    </row>
    <row r="989" spans="1:7" x14ac:dyDescent="0.2">
      <c r="A989" s="1" t="str">
        <f t="shared" si="15"/>
        <v>SINAPI-I 804</v>
      </c>
      <c r="B989" s="3" t="s">
        <v>9991</v>
      </c>
      <c r="C989" s="3">
        <v>804</v>
      </c>
      <c r="D989" s="2" t="s">
        <v>1430</v>
      </c>
      <c r="E989" s="3" t="s">
        <v>5994</v>
      </c>
      <c r="F989" s="78" t="s">
        <v>6631</v>
      </c>
      <c r="G989" s="78" t="s">
        <v>6631</v>
      </c>
    </row>
    <row r="990" spans="1:7" x14ac:dyDescent="0.2">
      <c r="A990" s="1" t="str">
        <f t="shared" si="15"/>
        <v>SINAPI-I 793</v>
      </c>
      <c r="B990" s="3" t="s">
        <v>9991</v>
      </c>
      <c r="C990" s="3">
        <v>793</v>
      </c>
      <c r="D990" s="2" t="s">
        <v>1431</v>
      </c>
      <c r="E990" s="3" t="s">
        <v>5994</v>
      </c>
      <c r="F990" s="78" t="s">
        <v>6632</v>
      </c>
      <c r="G990" s="78" t="s">
        <v>6632</v>
      </c>
    </row>
    <row r="991" spans="1:7" x14ac:dyDescent="0.2">
      <c r="A991" s="1" t="str">
        <f t="shared" si="15"/>
        <v>SINAPI-I 801</v>
      </c>
      <c r="B991" s="3" t="s">
        <v>9991</v>
      </c>
      <c r="C991" s="3">
        <v>801</v>
      </c>
      <c r="D991" s="2" t="s">
        <v>1432</v>
      </c>
      <c r="E991" s="3" t="s">
        <v>5994</v>
      </c>
      <c r="F991" s="78" t="s">
        <v>6589</v>
      </c>
      <c r="G991" s="78" t="s">
        <v>6589</v>
      </c>
    </row>
    <row r="992" spans="1:7" x14ac:dyDescent="0.2">
      <c r="A992" s="1" t="str">
        <f t="shared" si="15"/>
        <v>SINAPI-I 794</v>
      </c>
      <c r="B992" s="3" t="s">
        <v>9991</v>
      </c>
      <c r="C992" s="3">
        <v>794</v>
      </c>
      <c r="D992" s="2" t="s">
        <v>1433</v>
      </c>
      <c r="E992" s="3" t="s">
        <v>5994</v>
      </c>
      <c r="F992" s="78" t="s">
        <v>6611</v>
      </c>
      <c r="G992" s="78" t="s">
        <v>6611</v>
      </c>
    </row>
    <row r="993" spans="1:7" x14ac:dyDescent="0.2">
      <c r="A993" s="1" t="str">
        <f t="shared" si="15"/>
        <v>SINAPI-I 802</v>
      </c>
      <c r="B993" s="3" t="s">
        <v>9991</v>
      </c>
      <c r="C993" s="3">
        <v>802</v>
      </c>
      <c r="D993" s="2" t="s">
        <v>1434</v>
      </c>
      <c r="E993" s="3" t="s">
        <v>5994</v>
      </c>
      <c r="F993" s="78" t="s">
        <v>6633</v>
      </c>
      <c r="G993" s="78" t="s">
        <v>6633</v>
      </c>
    </row>
    <row r="994" spans="1:7" x14ac:dyDescent="0.2">
      <c r="A994" s="1" t="str">
        <f t="shared" si="15"/>
        <v>SINAPI-I 803</v>
      </c>
      <c r="B994" s="3" t="s">
        <v>9991</v>
      </c>
      <c r="C994" s="3">
        <v>803</v>
      </c>
      <c r="D994" s="2" t="s">
        <v>1435</v>
      </c>
      <c r="E994" s="3" t="s">
        <v>5994</v>
      </c>
      <c r="F994" s="78" t="s">
        <v>6634</v>
      </c>
      <c r="G994" s="78" t="s">
        <v>6634</v>
      </c>
    </row>
    <row r="995" spans="1:7" x14ac:dyDescent="0.2">
      <c r="A995" s="1" t="str">
        <f t="shared" si="15"/>
        <v>SINAPI-I 38001</v>
      </c>
      <c r="B995" s="3" t="s">
        <v>9991</v>
      </c>
      <c r="C995" s="3">
        <v>38001</v>
      </c>
      <c r="D995" s="2" t="s">
        <v>1436</v>
      </c>
      <c r="E995" s="3" t="s">
        <v>5994</v>
      </c>
      <c r="F995" s="78" t="s">
        <v>6635</v>
      </c>
      <c r="G995" s="78" t="s">
        <v>6635</v>
      </c>
    </row>
    <row r="996" spans="1:7" x14ac:dyDescent="0.2">
      <c r="A996" s="1" t="str">
        <f t="shared" si="15"/>
        <v>SINAPI-I 38002</v>
      </c>
      <c r="B996" s="3" t="s">
        <v>9991</v>
      </c>
      <c r="C996" s="3">
        <v>38002</v>
      </c>
      <c r="D996" s="2" t="s">
        <v>1437</v>
      </c>
      <c r="E996" s="3" t="s">
        <v>5994</v>
      </c>
      <c r="F996" s="78" t="s">
        <v>6588</v>
      </c>
      <c r="G996" s="78" t="s">
        <v>6588</v>
      </c>
    </row>
    <row r="997" spans="1:7" x14ac:dyDescent="0.2">
      <c r="A997" s="1" t="str">
        <f t="shared" si="15"/>
        <v>SINAPI-I 38003</v>
      </c>
      <c r="B997" s="3" t="s">
        <v>9991</v>
      </c>
      <c r="C997" s="3">
        <v>38003</v>
      </c>
      <c r="D997" s="2" t="s">
        <v>1438</v>
      </c>
      <c r="E997" s="3" t="s">
        <v>5994</v>
      </c>
      <c r="F997" s="78" t="s">
        <v>565</v>
      </c>
      <c r="G997" s="78" t="s">
        <v>565</v>
      </c>
    </row>
    <row r="998" spans="1:7" x14ac:dyDescent="0.2">
      <c r="A998" s="1" t="str">
        <f t="shared" si="15"/>
        <v>SINAPI-I 38004</v>
      </c>
      <c r="B998" s="3" t="s">
        <v>9991</v>
      </c>
      <c r="C998" s="3">
        <v>38004</v>
      </c>
      <c r="D998" s="2" t="s">
        <v>1439</v>
      </c>
      <c r="E998" s="3" t="s">
        <v>5994</v>
      </c>
      <c r="F998" s="78" t="s">
        <v>589</v>
      </c>
      <c r="G998" s="78" t="s">
        <v>589</v>
      </c>
    </row>
    <row r="999" spans="1:7" x14ac:dyDescent="0.2">
      <c r="A999" s="1" t="str">
        <f t="shared" si="15"/>
        <v>SINAPI-I 36327</v>
      </c>
      <c r="B999" s="3" t="s">
        <v>9991</v>
      </c>
      <c r="C999" s="3">
        <v>36327</v>
      </c>
      <c r="D999" s="2" t="s">
        <v>1440</v>
      </c>
      <c r="E999" s="3" t="s">
        <v>5994</v>
      </c>
      <c r="F999" s="78" t="s">
        <v>6636</v>
      </c>
      <c r="G999" s="78" t="s">
        <v>6636</v>
      </c>
    </row>
    <row r="1000" spans="1:7" x14ac:dyDescent="0.2">
      <c r="A1000" s="1" t="str">
        <f t="shared" ref="A1000:A1063" si="16">CONCATENAR</f>
        <v>SINAPI-I 38992</v>
      </c>
      <c r="B1000" s="3" t="s">
        <v>9991</v>
      </c>
      <c r="C1000" s="3">
        <v>38992</v>
      </c>
      <c r="D1000" s="2" t="s">
        <v>1441</v>
      </c>
      <c r="E1000" s="3" t="s">
        <v>5994</v>
      </c>
      <c r="F1000" s="78" t="s">
        <v>696</v>
      </c>
      <c r="G1000" s="78" t="s">
        <v>696</v>
      </c>
    </row>
    <row r="1001" spans="1:7" x14ac:dyDescent="0.2">
      <c r="A1001" s="1" t="str">
        <f t="shared" si="16"/>
        <v>SINAPI-I 38993</v>
      </c>
      <c r="B1001" s="3" t="s">
        <v>9991</v>
      </c>
      <c r="C1001" s="3">
        <v>38993</v>
      </c>
      <c r="D1001" s="2" t="s">
        <v>1442</v>
      </c>
      <c r="E1001" s="3" t="s">
        <v>5994</v>
      </c>
      <c r="F1001" s="78" t="s">
        <v>6637</v>
      </c>
      <c r="G1001" s="78" t="s">
        <v>6637</v>
      </c>
    </row>
    <row r="1002" spans="1:7" x14ac:dyDescent="0.2">
      <c r="A1002" s="1" t="str">
        <f t="shared" si="16"/>
        <v>SINAPI-I 38418</v>
      </c>
      <c r="B1002" s="3" t="s">
        <v>9991</v>
      </c>
      <c r="C1002" s="3">
        <v>38418</v>
      </c>
      <c r="D1002" s="2" t="s">
        <v>1443</v>
      </c>
      <c r="E1002" s="3" t="s">
        <v>5994</v>
      </c>
      <c r="F1002" s="78" t="s">
        <v>6638</v>
      </c>
      <c r="G1002" s="78" t="s">
        <v>6638</v>
      </c>
    </row>
    <row r="1003" spans="1:7" x14ac:dyDescent="0.2">
      <c r="A1003" s="1" t="str">
        <f t="shared" si="16"/>
        <v>SINAPI-I 39178</v>
      </c>
      <c r="B1003" s="3" t="s">
        <v>9991</v>
      </c>
      <c r="C1003" s="3">
        <v>39178</v>
      </c>
      <c r="D1003" s="2" t="s">
        <v>1444</v>
      </c>
      <c r="E1003" s="3" t="s">
        <v>5994</v>
      </c>
      <c r="F1003" s="78" t="s">
        <v>6639</v>
      </c>
      <c r="G1003" s="78" t="s">
        <v>6639</v>
      </c>
    </row>
    <row r="1004" spans="1:7" x14ac:dyDescent="0.2">
      <c r="A1004" s="1" t="str">
        <f t="shared" si="16"/>
        <v>SINAPI-I 39177</v>
      </c>
      <c r="B1004" s="3" t="s">
        <v>9991</v>
      </c>
      <c r="C1004" s="3">
        <v>39177</v>
      </c>
      <c r="D1004" s="2" t="s">
        <v>1445</v>
      </c>
      <c r="E1004" s="3" t="s">
        <v>5994</v>
      </c>
      <c r="F1004" s="78" t="s">
        <v>6038</v>
      </c>
      <c r="G1004" s="78" t="s">
        <v>6038</v>
      </c>
    </row>
    <row r="1005" spans="1:7" x14ac:dyDescent="0.2">
      <c r="A1005" s="1" t="str">
        <f t="shared" si="16"/>
        <v>SINAPI-I 39174</v>
      </c>
      <c r="B1005" s="3" t="s">
        <v>9991</v>
      </c>
      <c r="C1005" s="3">
        <v>39174</v>
      </c>
      <c r="D1005" s="2" t="s">
        <v>1446</v>
      </c>
      <c r="E1005" s="3" t="s">
        <v>5994</v>
      </c>
      <c r="F1005" s="78" t="s">
        <v>6352</v>
      </c>
      <c r="G1005" s="78" t="s">
        <v>6352</v>
      </c>
    </row>
    <row r="1006" spans="1:7" x14ac:dyDescent="0.2">
      <c r="A1006" s="1" t="str">
        <f t="shared" si="16"/>
        <v>SINAPI-I 39176</v>
      </c>
      <c r="B1006" s="3" t="s">
        <v>9991</v>
      </c>
      <c r="C1006" s="3">
        <v>39176</v>
      </c>
      <c r="D1006" s="2" t="s">
        <v>1447</v>
      </c>
      <c r="E1006" s="3" t="s">
        <v>5994</v>
      </c>
      <c r="F1006" s="78" t="s">
        <v>6640</v>
      </c>
      <c r="G1006" s="78" t="s">
        <v>6640</v>
      </c>
    </row>
    <row r="1007" spans="1:7" x14ac:dyDescent="0.2">
      <c r="A1007" s="1" t="str">
        <f t="shared" si="16"/>
        <v>SINAPI-I 39180</v>
      </c>
      <c r="B1007" s="3" t="s">
        <v>9991</v>
      </c>
      <c r="C1007" s="3">
        <v>39180</v>
      </c>
      <c r="D1007" s="2" t="s">
        <v>1448</v>
      </c>
      <c r="E1007" s="3" t="s">
        <v>5994</v>
      </c>
      <c r="F1007" s="78" t="s">
        <v>6641</v>
      </c>
      <c r="G1007" s="78" t="s">
        <v>6641</v>
      </c>
    </row>
    <row r="1008" spans="1:7" x14ac:dyDescent="0.2">
      <c r="A1008" s="1" t="str">
        <f t="shared" si="16"/>
        <v>SINAPI-I 39179</v>
      </c>
      <c r="B1008" s="3" t="s">
        <v>9991</v>
      </c>
      <c r="C1008" s="3">
        <v>39179</v>
      </c>
      <c r="D1008" s="2" t="s">
        <v>1449</v>
      </c>
      <c r="E1008" s="3" t="s">
        <v>5994</v>
      </c>
      <c r="F1008" s="78" t="s">
        <v>6642</v>
      </c>
      <c r="G1008" s="78" t="s">
        <v>6642</v>
      </c>
    </row>
    <row r="1009" spans="1:7" x14ac:dyDescent="0.2">
      <c r="A1009" s="1" t="str">
        <f t="shared" si="16"/>
        <v>SINAPI-I 39175</v>
      </c>
      <c r="B1009" s="3" t="s">
        <v>9991</v>
      </c>
      <c r="C1009" s="3">
        <v>39175</v>
      </c>
      <c r="D1009" s="2" t="s">
        <v>1450</v>
      </c>
      <c r="E1009" s="3" t="s">
        <v>5994</v>
      </c>
      <c r="F1009" s="78" t="s">
        <v>6104</v>
      </c>
      <c r="G1009" s="78" t="s">
        <v>6104</v>
      </c>
    </row>
    <row r="1010" spans="1:7" x14ac:dyDescent="0.2">
      <c r="A1010" s="1" t="str">
        <f t="shared" si="16"/>
        <v>SINAPI-I 39217</v>
      </c>
      <c r="B1010" s="3" t="s">
        <v>9991</v>
      </c>
      <c r="C1010" s="3">
        <v>39217</v>
      </c>
      <c r="D1010" s="2" t="s">
        <v>1451</v>
      </c>
      <c r="E1010" s="3" t="s">
        <v>5994</v>
      </c>
      <c r="F1010" s="78" t="s">
        <v>6041</v>
      </c>
      <c r="G1010" s="78" t="s">
        <v>6041</v>
      </c>
    </row>
    <row r="1011" spans="1:7" x14ac:dyDescent="0.2">
      <c r="A1011" s="1" t="str">
        <f t="shared" si="16"/>
        <v>SINAPI-I 39181</v>
      </c>
      <c r="B1011" s="3" t="s">
        <v>9991</v>
      </c>
      <c r="C1011" s="3">
        <v>39181</v>
      </c>
      <c r="D1011" s="2" t="s">
        <v>1452</v>
      </c>
      <c r="E1011" s="3" t="s">
        <v>5994</v>
      </c>
      <c r="F1011" s="78" t="s">
        <v>6082</v>
      </c>
      <c r="G1011" s="78" t="s">
        <v>6082</v>
      </c>
    </row>
    <row r="1012" spans="1:7" x14ac:dyDescent="0.2">
      <c r="A1012" s="1" t="str">
        <f t="shared" si="16"/>
        <v>SINAPI-I 39182</v>
      </c>
      <c r="B1012" s="3" t="s">
        <v>9991</v>
      </c>
      <c r="C1012" s="3">
        <v>39182</v>
      </c>
      <c r="D1012" s="2" t="s">
        <v>1453</v>
      </c>
      <c r="E1012" s="3" t="s">
        <v>5994</v>
      </c>
      <c r="F1012" s="78" t="s">
        <v>6643</v>
      </c>
      <c r="G1012" s="78" t="s">
        <v>6643</v>
      </c>
    </row>
    <row r="1013" spans="1:7" x14ac:dyDescent="0.2">
      <c r="A1013" s="1" t="str">
        <f t="shared" si="16"/>
        <v>SINAPI-I 12616</v>
      </c>
      <c r="B1013" s="3" t="s">
        <v>9991</v>
      </c>
      <c r="C1013" s="3">
        <v>12616</v>
      </c>
      <c r="D1013" s="2" t="s">
        <v>1454</v>
      </c>
      <c r="E1013" s="3" t="s">
        <v>5994</v>
      </c>
      <c r="F1013" s="78" t="s">
        <v>6644</v>
      </c>
      <c r="G1013" s="78" t="s">
        <v>6644</v>
      </c>
    </row>
    <row r="1014" spans="1:7" ht="20.399999999999999" x14ac:dyDescent="0.2">
      <c r="A1014" s="1" t="str">
        <f t="shared" si="16"/>
        <v>SINAPI-I 1049</v>
      </c>
      <c r="B1014" s="3" t="s">
        <v>9991</v>
      </c>
      <c r="C1014" s="3">
        <v>1049</v>
      </c>
      <c r="D1014" s="2" t="s">
        <v>1455</v>
      </c>
      <c r="E1014" s="3" t="s">
        <v>5994</v>
      </c>
      <c r="F1014" s="78" t="s">
        <v>6645</v>
      </c>
      <c r="G1014" s="78" t="s">
        <v>6645</v>
      </c>
    </row>
    <row r="1015" spans="1:7" ht="20.399999999999999" x14ac:dyDescent="0.2">
      <c r="A1015" s="1" t="str">
        <f t="shared" si="16"/>
        <v>SINAPI-I 1099</v>
      </c>
      <c r="B1015" s="3" t="s">
        <v>9991</v>
      </c>
      <c r="C1015" s="3">
        <v>1099</v>
      </c>
      <c r="D1015" s="2" t="s">
        <v>1456</v>
      </c>
      <c r="E1015" s="3" t="s">
        <v>5994</v>
      </c>
      <c r="F1015" s="78" t="s">
        <v>6646</v>
      </c>
      <c r="G1015" s="78" t="s">
        <v>6646</v>
      </c>
    </row>
    <row r="1016" spans="1:7" ht="20.399999999999999" x14ac:dyDescent="0.2">
      <c r="A1016" s="1" t="str">
        <f t="shared" si="16"/>
        <v>SINAPI-I 39678</v>
      </c>
      <c r="B1016" s="3" t="s">
        <v>9991</v>
      </c>
      <c r="C1016" s="3">
        <v>39678</v>
      </c>
      <c r="D1016" s="2" t="s">
        <v>1457</v>
      </c>
      <c r="E1016" s="3" t="s">
        <v>5994</v>
      </c>
      <c r="F1016" s="78" t="s">
        <v>6647</v>
      </c>
      <c r="G1016" s="78" t="s">
        <v>6647</v>
      </c>
    </row>
    <row r="1017" spans="1:7" ht="20.399999999999999" x14ac:dyDescent="0.2">
      <c r="A1017" s="1" t="str">
        <f t="shared" si="16"/>
        <v>SINAPI-I 1050</v>
      </c>
      <c r="B1017" s="3" t="s">
        <v>9991</v>
      </c>
      <c r="C1017" s="3">
        <v>1050</v>
      </c>
      <c r="D1017" s="2" t="s">
        <v>1458</v>
      </c>
      <c r="E1017" s="3" t="s">
        <v>5994</v>
      </c>
      <c r="F1017" s="78" t="s">
        <v>6648</v>
      </c>
      <c r="G1017" s="78" t="s">
        <v>6648</v>
      </c>
    </row>
    <row r="1018" spans="1:7" ht="20.399999999999999" x14ac:dyDescent="0.2">
      <c r="A1018" s="1" t="str">
        <f t="shared" si="16"/>
        <v>SINAPI-I 1101</v>
      </c>
      <c r="B1018" s="3" t="s">
        <v>9991</v>
      </c>
      <c r="C1018" s="3">
        <v>1101</v>
      </c>
      <c r="D1018" s="2" t="s">
        <v>1459</v>
      </c>
      <c r="E1018" s="3" t="s">
        <v>5994</v>
      </c>
      <c r="F1018" s="78" t="s">
        <v>6649</v>
      </c>
      <c r="G1018" s="78" t="s">
        <v>6649</v>
      </c>
    </row>
    <row r="1019" spans="1:7" ht="20.399999999999999" x14ac:dyDescent="0.2">
      <c r="A1019" s="1" t="str">
        <f t="shared" si="16"/>
        <v>SINAPI-I 1100</v>
      </c>
      <c r="B1019" s="3" t="s">
        <v>9991</v>
      </c>
      <c r="C1019" s="3">
        <v>1100</v>
      </c>
      <c r="D1019" s="2" t="s">
        <v>1460</v>
      </c>
      <c r="E1019" s="3" t="s">
        <v>5994</v>
      </c>
      <c r="F1019" s="78" t="s">
        <v>6650</v>
      </c>
      <c r="G1019" s="78" t="s">
        <v>6650</v>
      </c>
    </row>
    <row r="1020" spans="1:7" ht="20.399999999999999" x14ac:dyDescent="0.2">
      <c r="A1020" s="1" t="str">
        <f t="shared" si="16"/>
        <v>SINAPI-I 39679</v>
      </c>
      <c r="B1020" s="3" t="s">
        <v>9991</v>
      </c>
      <c r="C1020" s="3">
        <v>39679</v>
      </c>
      <c r="D1020" s="2" t="s">
        <v>1461</v>
      </c>
      <c r="E1020" s="3" t="s">
        <v>5994</v>
      </c>
      <c r="F1020" s="78" t="s">
        <v>6651</v>
      </c>
      <c r="G1020" s="78" t="s">
        <v>6651</v>
      </c>
    </row>
    <row r="1021" spans="1:7" ht="20.399999999999999" x14ac:dyDescent="0.2">
      <c r="A1021" s="1" t="str">
        <f t="shared" si="16"/>
        <v>SINAPI-I 1098</v>
      </c>
      <c r="B1021" s="3" t="s">
        <v>9991</v>
      </c>
      <c r="C1021" s="3">
        <v>1098</v>
      </c>
      <c r="D1021" s="2" t="s">
        <v>1462</v>
      </c>
      <c r="E1021" s="3" t="s">
        <v>5994</v>
      </c>
      <c r="F1021" s="78" t="s">
        <v>6652</v>
      </c>
      <c r="G1021" s="78" t="s">
        <v>6652</v>
      </c>
    </row>
    <row r="1022" spans="1:7" ht="20.399999999999999" x14ac:dyDescent="0.2">
      <c r="A1022" s="1" t="str">
        <f t="shared" si="16"/>
        <v>SINAPI-I 1102</v>
      </c>
      <c r="B1022" s="3" t="s">
        <v>9991</v>
      </c>
      <c r="C1022" s="3">
        <v>1102</v>
      </c>
      <c r="D1022" s="2" t="s">
        <v>1463</v>
      </c>
      <c r="E1022" s="3" t="s">
        <v>5994</v>
      </c>
      <c r="F1022" s="78" t="s">
        <v>6653</v>
      </c>
      <c r="G1022" s="78" t="s">
        <v>6653</v>
      </c>
    </row>
    <row r="1023" spans="1:7" ht="20.399999999999999" x14ac:dyDescent="0.2">
      <c r="A1023" s="1" t="str">
        <f t="shared" si="16"/>
        <v>SINAPI-I 1051</v>
      </c>
      <c r="B1023" s="3" t="s">
        <v>9991</v>
      </c>
      <c r="C1023" s="3">
        <v>1051</v>
      </c>
      <c r="D1023" s="2" t="s">
        <v>1464</v>
      </c>
      <c r="E1023" s="3" t="s">
        <v>5994</v>
      </c>
      <c r="F1023" s="78" t="s">
        <v>6654</v>
      </c>
      <c r="G1023" s="78" t="s">
        <v>6654</v>
      </c>
    </row>
    <row r="1024" spans="1:7" x14ac:dyDescent="0.2">
      <c r="A1024" s="1" t="str">
        <f t="shared" si="16"/>
        <v>SINAPI-I 37399</v>
      </c>
      <c r="B1024" s="3" t="s">
        <v>9991</v>
      </c>
      <c r="C1024" s="3">
        <v>37399</v>
      </c>
      <c r="D1024" s="2" t="s">
        <v>1465</v>
      </c>
      <c r="E1024" s="3" t="s">
        <v>5994</v>
      </c>
      <c r="F1024" s="78" t="s">
        <v>6655</v>
      </c>
      <c r="G1024" s="78" t="s">
        <v>6655</v>
      </c>
    </row>
    <row r="1025" spans="1:7" x14ac:dyDescent="0.2">
      <c r="A1025" s="1" t="str">
        <f t="shared" si="16"/>
        <v>SINAPI-I 25004</v>
      </c>
      <c r="B1025" s="3" t="s">
        <v>9991</v>
      </c>
      <c r="C1025" s="3">
        <v>25004</v>
      </c>
      <c r="D1025" s="2" t="s">
        <v>1466</v>
      </c>
      <c r="E1025" s="3" t="s">
        <v>5997</v>
      </c>
      <c r="F1025" s="78" t="s">
        <v>6656</v>
      </c>
      <c r="G1025" s="78" t="s">
        <v>6656</v>
      </c>
    </row>
    <row r="1026" spans="1:7" x14ac:dyDescent="0.2">
      <c r="A1026" s="1" t="str">
        <f t="shared" si="16"/>
        <v>SINAPI-I 25002</v>
      </c>
      <c r="B1026" s="3" t="s">
        <v>9991</v>
      </c>
      <c r="C1026" s="3">
        <v>25002</v>
      </c>
      <c r="D1026" s="2" t="s">
        <v>1467</v>
      </c>
      <c r="E1026" s="3" t="s">
        <v>5997</v>
      </c>
      <c r="F1026" s="78" t="s">
        <v>6657</v>
      </c>
      <c r="G1026" s="78" t="s">
        <v>6657</v>
      </c>
    </row>
    <row r="1027" spans="1:7" x14ac:dyDescent="0.2">
      <c r="A1027" s="1" t="str">
        <f t="shared" si="16"/>
        <v>SINAPI-I 37409</v>
      </c>
      <c r="B1027" s="3" t="s">
        <v>9991</v>
      </c>
      <c r="C1027" s="3">
        <v>37409</v>
      </c>
      <c r="D1027" s="2" t="s">
        <v>1468</v>
      </c>
      <c r="E1027" s="3" t="s">
        <v>5997</v>
      </c>
      <c r="F1027" s="78" t="s">
        <v>6030</v>
      </c>
      <c r="G1027" s="78" t="s">
        <v>6030</v>
      </c>
    </row>
    <row r="1028" spans="1:7" x14ac:dyDescent="0.2">
      <c r="A1028" s="1" t="str">
        <f t="shared" si="16"/>
        <v>SINAPI-I 841</v>
      </c>
      <c r="B1028" s="3" t="s">
        <v>9991</v>
      </c>
      <c r="C1028" s="3">
        <v>841</v>
      </c>
      <c r="D1028" s="2" t="s">
        <v>1469</v>
      </c>
      <c r="E1028" s="3" t="s">
        <v>5997</v>
      </c>
      <c r="F1028" s="78" t="s">
        <v>6658</v>
      </c>
      <c r="G1028" s="78" t="s">
        <v>6658</v>
      </c>
    </row>
    <row r="1029" spans="1:7" x14ac:dyDescent="0.2">
      <c r="A1029" s="1" t="str">
        <f t="shared" si="16"/>
        <v>SINAPI-I 25005</v>
      </c>
      <c r="B1029" s="3" t="s">
        <v>9991</v>
      </c>
      <c r="C1029" s="3">
        <v>25005</v>
      </c>
      <c r="D1029" s="2" t="s">
        <v>1470</v>
      </c>
      <c r="E1029" s="3" t="s">
        <v>5997</v>
      </c>
      <c r="F1029" s="78" t="s">
        <v>6659</v>
      </c>
      <c r="G1029" s="78" t="s">
        <v>6659</v>
      </c>
    </row>
    <row r="1030" spans="1:7" x14ac:dyDescent="0.2">
      <c r="A1030" s="1" t="str">
        <f t="shared" si="16"/>
        <v>SINAPI-I 25003</v>
      </c>
      <c r="B1030" s="3" t="s">
        <v>9991</v>
      </c>
      <c r="C1030" s="3">
        <v>25003</v>
      </c>
      <c r="D1030" s="2" t="s">
        <v>1471</v>
      </c>
      <c r="E1030" s="3" t="s">
        <v>5997</v>
      </c>
      <c r="F1030" s="78" t="s">
        <v>6660</v>
      </c>
      <c r="G1030" s="78" t="s">
        <v>6660</v>
      </c>
    </row>
    <row r="1031" spans="1:7" x14ac:dyDescent="0.2">
      <c r="A1031" s="1" t="str">
        <f t="shared" si="16"/>
        <v>SINAPI-I 37410</v>
      </c>
      <c r="B1031" s="3" t="s">
        <v>9991</v>
      </c>
      <c r="C1031" s="3">
        <v>37410</v>
      </c>
      <c r="D1031" s="2" t="s">
        <v>1472</v>
      </c>
      <c r="E1031" s="3" t="s">
        <v>5997</v>
      </c>
      <c r="F1031" s="78" t="s">
        <v>6659</v>
      </c>
      <c r="G1031" s="78" t="s">
        <v>6659</v>
      </c>
    </row>
    <row r="1032" spans="1:7" x14ac:dyDescent="0.2">
      <c r="A1032" s="1" t="str">
        <f t="shared" si="16"/>
        <v>SINAPI-I 842</v>
      </c>
      <c r="B1032" s="3" t="s">
        <v>9991</v>
      </c>
      <c r="C1032" s="3">
        <v>842</v>
      </c>
      <c r="D1032" s="2" t="s">
        <v>1473</v>
      </c>
      <c r="E1032" s="3" t="s">
        <v>5997</v>
      </c>
      <c r="F1032" s="78" t="s">
        <v>6661</v>
      </c>
      <c r="G1032" s="78" t="s">
        <v>6661</v>
      </c>
    </row>
    <row r="1033" spans="1:7" x14ac:dyDescent="0.2">
      <c r="A1033" s="1" t="str">
        <f t="shared" si="16"/>
        <v>SINAPI-I 862</v>
      </c>
      <c r="B1033" s="3" t="s">
        <v>9991</v>
      </c>
      <c r="C1033" s="3">
        <v>862</v>
      </c>
      <c r="D1033" s="2" t="s">
        <v>1474</v>
      </c>
      <c r="E1033" s="3" t="s">
        <v>5996</v>
      </c>
      <c r="F1033" s="78" t="s">
        <v>6662</v>
      </c>
      <c r="G1033" s="78" t="s">
        <v>6662</v>
      </c>
    </row>
    <row r="1034" spans="1:7" x14ac:dyDescent="0.2">
      <c r="A1034" s="1" t="str">
        <f t="shared" si="16"/>
        <v>SINAPI-I 866</v>
      </c>
      <c r="B1034" s="3" t="s">
        <v>9991</v>
      </c>
      <c r="C1034" s="3">
        <v>866</v>
      </c>
      <c r="D1034" s="2" t="s">
        <v>1475</v>
      </c>
      <c r="E1034" s="3" t="s">
        <v>5996</v>
      </c>
      <c r="F1034" s="78" t="s">
        <v>6663</v>
      </c>
      <c r="G1034" s="78" t="s">
        <v>6663</v>
      </c>
    </row>
    <row r="1035" spans="1:7" x14ac:dyDescent="0.2">
      <c r="A1035" s="1" t="str">
        <f t="shared" si="16"/>
        <v>SINAPI-I 892</v>
      </c>
      <c r="B1035" s="3" t="s">
        <v>9991</v>
      </c>
      <c r="C1035" s="3">
        <v>892</v>
      </c>
      <c r="D1035" s="2" t="s">
        <v>1476</v>
      </c>
      <c r="E1035" s="3" t="s">
        <v>5996</v>
      </c>
      <c r="F1035" s="78" t="s">
        <v>6664</v>
      </c>
      <c r="G1035" s="78" t="s">
        <v>6664</v>
      </c>
    </row>
    <row r="1036" spans="1:7" x14ac:dyDescent="0.2">
      <c r="A1036" s="1" t="str">
        <f t="shared" si="16"/>
        <v>SINAPI-I 857</v>
      </c>
      <c r="B1036" s="3" t="s">
        <v>9991</v>
      </c>
      <c r="C1036" s="3">
        <v>857</v>
      </c>
      <c r="D1036" s="2" t="s">
        <v>1477</v>
      </c>
      <c r="E1036" s="3" t="s">
        <v>5996</v>
      </c>
      <c r="F1036" s="78" t="s">
        <v>6665</v>
      </c>
      <c r="G1036" s="78" t="s">
        <v>6665</v>
      </c>
    </row>
    <row r="1037" spans="1:7" x14ac:dyDescent="0.2">
      <c r="A1037" s="1" t="str">
        <f t="shared" si="16"/>
        <v>SINAPI-I 37404</v>
      </c>
      <c r="B1037" s="3" t="s">
        <v>9991</v>
      </c>
      <c r="C1037" s="3">
        <v>37404</v>
      </c>
      <c r="D1037" s="2" t="s">
        <v>1478</v>
      </c>
      <c r="E1037" s="3" t="s">
        <v>5996</v>
      </c>
      <c r="F1037" s="78" t="s">
        <v>6666</v>
      </c>
      <c r="G1037" s="78" t="s">
        <v>6666</v>
      </c>
    </row>
    <row r="1038" spans="1:7" x14ac:dyDescent="0.2">
      <c r="A1038" s="1" t="str">
        <f t="shared" si="16"/>
        <v>SINAPI-I 868</v>
      </c>
      <c r="B1038" s="3" t="s">
        <v>9991</v>
      </c>
      <c r="C1038" s="3">
        <v>868</v>
      </c>
      <c r="D1038" s="2" t="s">
        <v>1479</v>
      </c>
      <c r="E1038" s="3" t="s">
        <v>5996</v>
      </c>
      <c r="F1038" s="78" t="s">
        <v>6667</v>
      </c>
      <c r="G1038" s="78" t="s">
        <v>6667</v>
      </c>
    </row>
    <row r="1039" spans="1:7" x14ac:dyDescent="0.2">
      <c r="A1039" s="1" t="str">
        <f t="shared" si="16"/>
        <v>SINAPI-I 870</v>
      </c>
      <c r="B1039" s="3" t="s">
        <v>9991</v>
      </c>
      <c r="C1039" s="3">
        <v>870</v>
      </c>
      <c r="D1039" s="2" t="s">
        <v>1480</v>
      </c>
      <c r="E1039" s="3" t="s">
        <v>5996</v>
      </c>
      <c r="F1039" s="78" t="s">
        <v>6668</v>
      </c>
      <c r="G1039" s="78" t="s">
        <v>6668</v>
      </c>
    </row>
    <row r="1040" spans="1:7" x14ac:dyDescent="0.2">
      <c r="A1040" s="1" t="str">
        <f t="shared" si="16"/>
        <v>SINAPI-I 863</v>
      </c>
      <c r="B1040" s="3" t="s">
        <v>9991</v>
      </c>
      <c r="C1040" s="3">
        <v>863</v>
      </c>
      <c r="D1040" s="2" t="s">
        <v>1481</v>
      </c>
      <c r="E1040" s="3" t="s">
        <v>5996</v>
      </c>
      <c r="F1040" s="78" t="s">
        <v>6669</v>
      </c>
      <c r="G1040" s="78" t="s">
        <v>6669</v>
      </c>
    </row>
    <row r="1041" spans="1:7" x14ac:dyDescent="0.2">
      <c r="A1041" s="1" t="str">
        <f t="shared" si="16"/>
        <v>SINAPI-I 867</v>
      </c>
      <c r="B1041" s="3" t="s">
        <v>9991</v>
      </c>
      <c r="C1041" s="3">
        <v>867</v>
      </c>
      <c r="D1041" s="2" t="s">
        <v>1482</v>
      </c>
      <c r="E1041" s="3" t="s">
        <v>5996</v>
      </c>
      <c r="F1041" s="78" t="s">
        <v>6670</v>
      </c>
      <c r="G1041" s="78" t="s">
        <v>6670</v>
      </c>
    </row>
    <row r="1042" spans="1:7" x14ac:dyDescent="0.2">
      <c r="A1042" s="1" t="str">
        <f t="shared" si="16"/>
        <v>SINAPI-I 891</v>
      </c>
      <c r="B1042" s="3" t="s">
        <v>9991</v>
      </c>
      <c r="C1042" s="3">
        <v>891</v>
      </c>
      <c r="D1042" s="2" t="s">
        <v>1483</v>
      </c>
      <c r="E1042" s="3" t="s">
        <v>5996</v>
      </c>
      <c r="F1042" s="78" t="s">
        <v>6671</v>
      </c>
      <c r="G1042" s="78" t="s">
        <v>6671</v>
      </c>
    </row>
    <row r="1043" spans="1:7" x14ac:dyDescent="0.2">
      <c r="A1043" s="1" t="str">
        <f t="shared" si="16"/>
        <v>SINAPI-I 864</v>
      </c>
      <c r="B1043" s="3" t="s">
        <v>9991</v>
      </c>
      <c r="C1043" s="3">
        <v>864</v>
      </c>
      <c r="D1043" s="2" t="s">
        <v>1484</v>
      </c>
      <c r="E1043" s="3" t="s">
        <v>5996</v>
      </c>
      <c r="F1043" s="78" t="s">
        <v>6672</v>
      </c>
      <c r="G1043" s="78" t="s">
        <v>6672</v>
      </c>
    </row>
    <row r="1044" spans="1:7" x14ac:dyDescent="0.2">
      <c r="A1044" s="1" t="str">
        <f t="shared" si="16"/>
        <v>SINAPI-I 865</v>
      </c>
      <c r="B1044" s="3" t="s">
        <v>9991</v>
      </c>
      <c r="C1044" s="3">
        <v>865</v>
      </c>
      <c r="D1044" s="2" t="s">
        <v>1485</v>
      </c>
      <c r="E1044" s="3" t="s">
        <v>5996</v>
      </c>
      <c r="F1044" s="78" t="s">
        <v>6673</v>
      </c>
      <c r="G1044" s="78" t="s">
        <v>6673</v>
      </c>
    </row>
    <row r="1045" spans="1:7" x14ac:dyDescent="0.2">
      <c r="A1045" s="1" t="str">
        <f t="shared" si="16"/>
        <v>SINAPI-I 1006</v>
      </c>
      <c r="B1045" s="3" t="s">
        <v>9991</v>
      </c>
      <c r="C1045" s="3">
        <v>1006</v>
      </c>
      <c r="D1045" s="2" t="s">
        <v>1486</v>
      </c>
      <c r="E1045" s="3" t="s">
        <v>5996</v>
      </c>
      <c r="F1045" s="78" t="s">
        <v>6674</v>
      </c>
      <c r="G1045" s="78" t="s">
        <v>6674</v>
      </c>
    </row>
    <row r="1046" spans="1:7" x14ac:dyDescent="0.2">
      <c r="A1046" s="1" t="str">
        <f t="shared" si="16"/>
        <v>SINAPI-I 948</v>
      </c>
      <c r="B1046" s="3" t="s">
        <v>9991</v>
      </c>
      <c r="C1046" s="3">
        <v>948</v>
      </c>
      <c r="D1046" s="2" t="s">
        <v>1487</v>
      </c>
      <c r="E1046" s="3" t="s">
        <v>5996</v>
      </c>
      <c r="F1046" s="78" t="s">
        <v>6675</v>
      </c>
      <c r="G1046" s="78" t="s">
        <v>6675</v>
      </c>
    </row>
    <row r="1047" spans="1:7" x14ac:dyDescent="0.2">
      <c r="A1047" s="1" t="str">
        <f t="shared" si="16"/>
        <v>SINAPI-I 947</v>
      </c>
      <c r="B1047" s="3" t="s">
        <v>9991</v>
      </c>
      <c r="C1047" s="3">
        <v>947</v>
      </c>
      <c r="D1047" s="2" t="s">
        <v>1488</v>
      </c>
      <c r="E1047" s="3" t="s">
        <v>5996</v>
      </c>
      <c r="F1047" s="78" t="s">
        <v>6676</v>
      </c>
      <c r="G1047" s="78" t="s">
        <v>6676</v>
      </c>
    </row>
    <row r="1048" spans="1:7" x14ac:dyDescent="0.2">
      <c r="A1048" s="1" t="str">
        <f t="shared" si="16"/>
        <v>SINAPI-I 911</v>
      </c>
      <c r="B1048" s="3" t="s">
        <v>9991</v>
      </c>
      <c r="C1048" s="3">
        <v>911</v>
      </c>
      <c r="D1048" s="2" t="s">
        <v>1489</v>
      </c>
      <c r="E1048" s="3" t="s">
        <v>5996</v>
      </c>
      <c r="F1048" s="78" t="s">
        <v>6677</v>
      </c>
      <c r="G1048" s="78" t="s">
        <v>6677</v>
      </c>
    </row>
    <row r="1049" spans="1:7" x14ac:dyDescent="0.2">
      <c r="A1049" s="1" t="str">
        <f t="shared" si="16"/>
        <v>SINAPI-I 925</v>
      </c>
      <c r="B1049" s="3" t="s">
        <v>9991</v>
      </c>
      <c r="C1049" s="3">
        <v>925</v>
      </c>
      <c r="D1049" s="2" t="s">
        <v>1490</v>
      </c>
      <c r="E1049" s="3" t="s">
        <v>5996</v>
      </c>
      <c r="F1049" s="78" t="s">
        <v>6678</v>
      </c>
      <c r="G1049" s="78" t="s">
        <v>6678</v>
      </c>
    </row>
    <row r="1050" spans="1:7" x14ac:dyDescent="0.2">
      <c r="A1050" s="1" t="str">
        <f t="shared" si="16"/>
        <v>SINAPI-I 954</v>
      </c>
      <c r="B1050" s="3" t="s">
        <v>9991</v>
      </c>
      <c r="C1050" s="3">
        <v>954</v>
      </c>
      <c r="D1050" s="2" t="s">
        <v>1491</v>
      </c>
      <c r="E1050" s="3" t="s">
        <v>5996</v>
      </c>
      <c r="F1050" s="78" t="s">
        <v>6679</v>
      </c>
      <c r="G1050" s="78" t="s">
        <v>6679</v>
      </c>
    </row>
    <row r="1051" spans="1:7" x14ac:dyDescent="0.2">
      <c r="A1051" s="1" t="str">
        <f t="shared" si="16"/>
        <v>SINAPI-I 901</v>
      </c>
      <c r="B1051" s="3" t="s">
        <v>9991</v>
      </c>
      <c r="C1051" s="3">
        <v>901</v>
      </c>
      <c r="D1051" s="2" t="s">
        <v>1492</v>
      </c>
      <c r="E1051" s="3" t="s">
        <v>5996</v>
      </c>
      <c r="F1051" s="78" t="s">
        <v>6680</v>
      </c>
      <c r="G1051" s="78" t="s">
        <v>6680</v>
      </c>
    </row>
    <row r="1052" spans="1:7" x14ac:dyDescent="0.2">
      <c r="A1052" s="1" t="str">
        <f t="shared" si="16"/>
        <v>SINAPI-I 926</v>
      </c>
      <c r="B1052" s="3" t="s">
        <v>9991</v>
      </c>
      <c r="C1052" s="3">
        <v>926</v>
      </c>
      <c r="D1052" s="2" t="s">
        <v>1493</v>
      </c>
      <c r="E1052" s="3" t="s">
        <v>5996</v>
      </c>
      <c r="F1052" s="78" t="s">
        <v>6681</v>
      </c>
      <c r="G1052" s="78" t="s">
        <v>6681</v>
      </c>
    </row>
    <row r="1053" spans="1:7" x14ac:dyDescent="0.2">
      <c r="A1053" s="1" t="str">
        <f t="shared" si="16"/>
        <v>SINAPI-I 912</v>
      </c>
      <c r="B1053" s="3" t="s">
        <v>9991</v>
      </c>
      <c r="C1053" s="3">
        <v>912</v>
      </c>
      <c r="D1053" s="2" t="s">
        <v>1494</v>
      </c>
      <c r="E1053" s="3" t="s">
        <v>5996</v>
      </c>
      <c r="F1053" s="78" t="s">
        <v>6682</v>
      </c>
      <c r="G1053" s="78" t="s">
        <v>6682</v>
      </c>
    </row>
    <row r="1054" spans="1:7" x14ac:dyDescent="0.2">
      <c r="A1054" s="1" t="str">
        <f t="shared" si="16"/>
        <v>SINAPI-I 955</v>
      </c>
      <c r="B1054" s="3" t="s">
        <v>9991</v>
      </c>
      <c r="C1054" s="3">
        <v>955</v>
      </c>
      <c r="D1054" s="2" t="s">
        <v>1495</v>
      </c>
      <c r="E1054" s="3" t="s">
        <v>5996</v>
      </c>
      <c r="F1054" s="78" t="s">
        <v>6683</v>
      </c>
      <c r="G1054" s="78" t="s">
        <v>6683</v>
      </c>
    </row>
    <row r="1055" spans="1:7" x14ac:dyDescent="0.2">
      <c r="A1055" s="1" t="str">
        <f t="shared" si="16"/>
        <v>SINAPI-I 946</v>
      </c>
      <c r="B1055" s="3" t="s">
        <v>9991</v>
      </c>
      <c r="C1055" s="3">
        <v>946</v>
      </c>
      <c r="D1055" s="2" t="s">
        <v>1496</v>
      </c>
      <c r="E1055" s="3" t="s">
        <v>5996</v>
      </c>
      <c r="F1055" s="78" t="s">
        <v>6684</v>
      </c>
      <c r="G1055" s="78" t="s">
        <v>6684</v>
      </c>
    </row>
    <row r="1056" spans="1:7" x14ac:dyDescent="0.2">
      <c r="A1056" s="1" t="str">
        <f t="shared" si="16"/>
        <v>SINAPI-I 953</v>
      </c>
      <c r="B1056" s="3" t="s">
        <v>9991</v>
      </c>
      <c r="C1056" s="3">
        <v>953</v>
      </c>
      <c r="D1056" s="2" t="s">
        <v>1497</v>
      </c>
      <c r="E1056" s="3" t="s">
        <v>5996</v>
      </c>
      <c r="F1056" s="78" t="s">
        <v>6685</v>
      </c>
      <c r="G1056" s="78" t="s">
        <v>6685</v>
      </c>
    </row>
    <row r="1057" spans="1:7" x14ac:dyDescent="0.2">
      <c r="A1057" s="1" t="str">
        <f t="shared" si="16"/>
        <v>SINAPI-I 902</v>
      </c>
      <c r="B1057" s="3" t="s">
        <v>9991</v>
      </c>
      <c r="C1057" s="3">
        <v>902</v>
      </c>
      <c r="D1057" s="2" t="s">
        <v>1498</v>
      </c>
      <c r="E1057" s="3" t="s">
        <v>5996</v>
      </c>
      <c r="F1057" s="78" t="s">
        <v>6686</v>
      </c>
      <c r="G1057" s="78" t="s">
        <v>6686</v>
      </c>
    </row>
    <row r="1058" spans="1:7" x14ac:dyDescent="0.2">
      <c r="A1058" s="1" t="str">
        <f t="shared" si="16"/>
        <v>SINAPI-I 927</v>
      </c>
      <c r="B1058" s="3" t="s">
        <v>9991</v>
      </c>
      <c r="C1058" s="3">
        <v>927</v>
      </c>
      <c r="D1058" s="2" t="s">
        <v>1499</v>
      </c>
      <c r="E1058" s="3" t="s">
        <v>5996</v>
      </c>
      <c r="F1058" s="78" t="s">
        <v>6687</v>
      </c>
      <c r="G1058" s="78" t="s">
        <v>6687</v>
      </c>
    </row>
    <row r="1059" spans="1:7" x14ac:dyDescent="0.2">
      <c r="A1059" s="1" t="str">
        <f t="shared" si="16"/>
        <v>SINAPI-I 913</v>
      </c>
      <c r="B1059" s="3" t="s">
        <v>9991</v>
      </c>
      <c r="C1059" s="3">
        <v>913</v>
      </c>
      <c r="D1059" s="2" t="s">
        <v>1500</v>
      </c>
      <c r="E1059" s="3" t="s">
        <v>5996</v>
      </c>
      <c r="F1059" s="78" t="s">
        <v>6688</v>
      </c>
      <c r="G1059" s="78" t="s">
        <v>6688</v>
      </c>
    </row>
    <row r="1060" spans="1:7" x14ac:dyDescent="0.2">
      <c r="A1060" s="1" t="str">
        <f t="shared" si="16"/>
        <v>SINAPI-I 903</v>
      </c>
      <c r="B1060" s="3" t="s">
        <v>9991</v>
      </c>
      <c r="C1060" s="3">
        <v>903</v>
      </c>
      <c r="D1060" s="2" t="s">
        <v>1501</v>
      </c>
      <c r="E1060" s="3" t="s">
        <v>5996</v>
      </c>
      <c r="F1060" s="78" t="s">
        <v>6689</v>
      </c>
      <c r="G1060" s="78" t="s">
        <v>6689</v>
      </c>
    </row>
    <row r="1061" spans="1:7" x14ac:dyDescent="0.2">
      <c r="A1061" s="1" t="str">
        <f t="shared" si="16"/>
        <v>SINAPI-I 945</v>
      </c>
      <c r="B1061" s="3" t="s">
        <v>9991</v>
      </c>
      <c r="C1061" s="3">
        <v>945</v>
      </c>
      <c r="D1061" s="2" t="s">
        <v>1502</v>
      </c>
      <c r="E1061" s="3" t="s">
        <v>5996</v>
      </c>
      <c r="F1061" s="78" t="s">
        <v>6690</v>
      </c>
      <c r="G1061" s="78" t="s">
        <v>6690</v>
      </c>
    </row>
    <row r="1062" spans="1:7" x14ac:dyDescent="0.2">
      <c r="A1062" s="1" t="str">
        <f t="shared" si="16"/>
        <v>SINAPI-I 914</v>
      </c>
      <c r="B1062" s="3" t="s">
        <v>9991</v>
      </c>
      <c r="C1062" s="3">
        <v>914</v>
      </c>
      <c r="D1062" s="2" t="s">
        <v>1503</v>
      </c>
      <c r="E1062" s="3" t="s">
        <v>5996</v>
      </c>
      <c r="F1062" s="78" t="s">
        <v>6691</v>
      </c>
      <c r="G1062" s="78" t="s">
        <v>6691</v>
      </c>
    </row>
    <row r="1063" spans="1:7" ht="20.399999999999999" x14ac:dyDescent="0.2">
      <c r="A1063" s="1" t="str">
        <f t="shared" si="16"/>
        <v>SINAPI-I 993</v>
      </c>
      <c r="B1063" s="3" t="s">
        <v>9991</v>
      </c>
      <c r="C1063" s="3">
        <v>993</v>
      </c>
      <c r="D1063" s="2" t="s">
        <v>1504</v>
      </c>
      <c r="E1063" s="3" t="s">
        <v>5996</v>
      </c>
      <c r="F1063" s="78" t="s">
        <v>6692</v>
      </c>
      <c r="G1063" s="78" t="s">
        <v>6692</v>
      </c>
    </row>
    <row r="1064" spans="1:7" ht="20.399999999999999" x14ac:dyDescent="0.2">
      <c r="A1064" s="1" t="str">
        <f t="shared" ref="A1064:A1127" si="17">CONCATENAR</f>
        <v>SINAPI-I 1020</v>
      </c>
      <c r="B1064" s="3" t="s">
        <v>9991</v>
      </c>
      <c r="C1064" s="3">
        <v>1020</v>
      </c>
      <c r="D1064" s="2" t="s">
        <v>1505</v>
      </c>
      <c r="E1064" s="3" t="s">
        <v>5996</v>
      </c>
      <c r="F1064" s="78" t="s">
        <v>6225</v>
      </c>
      <c r="G1064" s="78" t="s">
        <v>6225</v>
      </c>
    </row>
    <row r="1065" spans="1:7" ht="20.399999999999999" x14ac:dyDescent="0.2">
      <c r="A1065" s="1" t="str">
        <f t="shared" si="17"/>
        <v>SINAPI-I 1017</v>
      </c>
      <c r="B1065" s="3" t="s">
        <v>9991</v>
      </c>
      <c r="C1065" s="3">
        <v>1017</v>
      </c>
      <c r="D1065" s="2" t="s">
        <v>1506</v>
      </c>
      <c r="E1065" s="3" t="s">
        <v>5996</v>
      </c>
      <c r="F1065" s="78" t="s">
        <v>6693</v>
      </c>
      <c r="G1065" s="78" t="s">
        <v>6693</v>
      </c>
    </row>
    <row r="1066" spans="1:7" ht="20.399999999999999" x14ac:dyDescent="0.2">
      <c r="A1066" s="1" t="str">
        <f t="shared" si="17"/>
        <v>SINAPI-I 999</v>
      </c>
      <c r="B1066" s="3" t="s">
        <v>9991</v>
      </c>
      <c r="C1066" s="3">
        <v>999</v>
      </c>
      <c r="D1066" s="2" t="s">
        <v>1507</v>
      </c>
      <c r="E1066" s="3" t="s">
        <v>5996</v>
      </c>
      <c r="F1066" s="78" t="s">
        <v>6694</v>
      </c>
      <c r="G1066" s="78" t="s">
        <v>6694</v>
      </c>
    </row>
    <row r="1067" spans="1:7" ht="20.399999999999999" x14ac:dyDescent="0.2">
      <c r="A1067" s="1" t="str">
        <f t="shared" si="17"/>
        <v>SINAPI-I 995</v>
      </c>
      <c r="B1067" s="3" t="s">
        <v>9991</v>
      </c>
      <c r="C1067" s="3">
        <v>995</v>
      </c>
      <c r="D1067" s="2" t="s">
        <v>1508</v>
      </c>
      <c r="E1067" s="3" t="s">
        <v>5996</v>
      </c>
      <c r="F1067" s="78" t="s">
        <v>6695</v>
      </c>
      <c r="G1067" s="78" t="s">
        <v>6695</v>
      </c>
    </row>
    <row r="1068" spans="1:7" ht="20.399999999999999" x14ac:dyDescent="0.2">
      <c r="A1068" s="1" t="str">
        <f t="shared" si="17"/>
        <v>SINAPI-I 1000</v>
      </c>
      <c r="B1068" s="3" t="s">
        <v>9991</v>
      </c>
      <c r="C1068" s="3">
        <v>1000</v>
      </c>
      <c r="D1068" s="2" t="s">
        <v>1509</v>
      </c>
      <c r="E1068" s="3" t="s">
        <v>5996</v>
      </c>
      <c r="F1068" s="78" t="s">
        <v>6696</v>
      </c>
      <c r="G1068" s="78" t="s">
        <v>6696</v>
      </c>
    </row>
    <row r="1069" spans="1:7" ht="20.399999999999999" x14ac:dyDescent="0.2">
      <c r="A1069" s="1" t="str">
        <f t="shared" si="17"/>
        <v>SINAPI-I 1022</v>
      </c>
      <c r="B1069" s="3" t="s">
        <v>9991</v>
      </c>
      <c r="C1069" s="3">
        <v>1022</v>
      </c>
      <c r="D1069" s="2" t="s">
        <v>1510</v>
      </c>
      <c r="E1069" s="3" t="s">
        <v>5996</v>
      </c>
      <c r="F1069" s="78" t="s">
        <v>6697</v>
      </c>
      <c r="G1069" s="78" t="s">
        <v>6697</v>
      </c>
    </row>
    <row r="1070" spans="1:7" ht="20.399999999999999" x14ac:dyDescent="0.2">
      <c r="A1070" s="1" t="str">
        <f t="shared" si="17"/>
        <v>SINAPI-I 1015</v>
      </c>
      <c r="B1070" s="3" t="s">
        <v>9991</v>
      </c>
      <c r="C1070" s="3">
        <v>1015</v>
      </c>
      <c r="D1070" s="2" t="s">
        <v>1511</v>
      </c>
      <c r="E1070" s="3" t="s">
        <v>5996</v>
      </c>
      <c r="F1070" s="78" t="s">
        <v>6698</v>
      </c>
      <c r="G1070" s="78" t="s">
        <v>6698</v>
      </c>
    </row>
    <row r="1071" spans="1:7" ht="20.399999999999999" x14ac:dyDescent="0.2">
      <c r="A1071" s="1" t="str">
        <f t="shared" si="17"/>
        <v>SINAPI-I 996</v>
      </c>
      <c r="B1071" s="3" t="s">
        <v>9991</v>
      </c>
      <c r="C1071" s="3">
        <v>996</v>
      </c>
      <c r="D1071" s="2" t="s">
        <v>1512</v>
      </c>
      <c r="E1071" s="3" t="s">
        <v>5996</v>
      </c>
      <c r="F1071" s="78" t="s">
        <v>6699</v>
      </c>
      <c r="G1071" s="78" t="s">
        <v>6699</v>
      </c>
    </row>
    <row r="1072" spans="1:7" ht="20.399999999999999" x14ac:dyDescent="0.2">
      <c r="A1072" s="1" t="str">
        <f t="shared" si="17"/>
        <v>SINAPI-I 1001</v>
      </c>
      <c r="B1072" s="3" t="s">
        <v>9991</v>
      </c>
      <c r="C1072" s="3">
        <v>1001</v>
      </c>
      <c r="D1072" s="2" t="s">
        <v>1513</v>
      </c>
      <c r="E1072" s="3" t="s">
        <v>5996</v>
      </c>
      <c r="F1072" s="78" t="s">
        <v>6700</v>
      </c>
      <c r="G1072" s="78" t="s">
        <v>6700</v>
      </c>
    </row>
    <row r="1073" spans="1:7" ht="20.399999999999999" x14ac:dyDescent="0.2">
      <c r="A1073" s="1" t="str">
        <f t="shared" si="17"/>
        <v>SINAPI-I 1019</v>
      </c>
      <c r="B1073" s="3" t="s">
        <v>9991</v>
      </c>
      <c r="C1073" s="3">
        <v>1019</v>
      </c>
      <c r="D1073" s="2" t="s">
        <v>1514</v>
      </c>
      <c r="E1073" s="3" t="s">
        <v>5996</v>
      </c>
      <c r="F1073" s="78" t="s">
        <v>6701</v>
      </c>
      <c r="G1073" s="78" t="s">
        <v>6701</v>
      </c>
    </row>
    <row r="1074" spans="1:7" ht="20.399999999999999" x14ac:dyDescent="0.2">
      <c r="A1074" s="1" t="str">
        <f t="shared" si="17"/>
        <v>SINAPI-I 1021</v>
      </c>
      <c r="B1074" s="3" t="s">
        <v>9991</v>
      </c>
      <c r="C1074" s="3">
        <v>1021</v>
      </c>
      <c r="D1074" s="2" t="s">
        <v>1515</v>
      </c>
      <c r="E1074" s="3" t="s">
        <v>5996</v>
      </c>
      <c r="F1074" s="78" t="s">
        <v>6702</v>
      </c>
      <c r="G1074" s="78" t="s">
        <v>6702</v>
      </c>
    </row>
    <row r="1075" spans="1:7" ht="20.399999999999999" x14ac:dyDescent="0.2">
      <c r="A1075" s="1" t="str">
        <f t="shared" si="17"/>
        <v>SINAPI-I 39249</v>
      </c>
      <c r="B1075" s="3" t="s">
        <v>9991</v>
      </c>
      <c r="C1075" s="3">
        <v>39249</v>
      </c>
      <c r="D1075" s="2" t="s">
        <v>1516</v>
      </c>
      <c r="E1075" s="3" t="s">
        <v>5996</v>
      </c>
      <c r="F1075" s="78" t="s">
        <v>6703</v>
      </c>
      <c r="G1075" s="78" t="s">
        <v>6703</v>
      </c>
    </row>
    <row r="1076" spans="1:7" ht="20.399999999999999" x14ac:dyDescent="0.2">
      <c r="A1076" s="1" t="str">
        <f t="shared" si="17"/>
        <v>SINAPI-I 1018</v>
      </c>
      <c r="B1076" s="3" t="s">
        <v>9991</v>
      </c>
      <c r="C1076" s="3">
        <v>1018</v>
      </c>
      <c r="D1076" s="2" t="s">
        <v>1517</v>
      </c>
      <c r="E1076" s="3" t="s">
        <v>5996</v>
      </c>
      <c r="F1076" s="78" t="s">
        <v>6704</v>
      </c>
      <c r="G1076" s="78" t="s">
        <v>6704</v>
      </c>
    </row>
    <row r="1077" spans="1:7" ht="20.399999999999999" x14ac:dyDescent="0.2">
      <c r="A1077" s="1" t="str">
        <f t="shared" si="17"/>
        <v>SINAPI-I 39250</v>
      </c>
      <c r="B1077" s="3" t="s">
        <v>9991</v>
      </c>
      <c r="C1077" s="3">
        <v>39250</v>
      </c>
      <c r="D1077" s="2" t="s">
        <v>1518</v>
      </c>
      <c r="E1077" s="3" t="s">
        <v>5996</v>
      </c>
      <c r="F1077" s="78" t="s">
        <v>6705</v>
      </c>
      <c r="G1077" s="78" t="s">
        <v>6705</v>
      </c>
    </row>
    <row r="1078" spans="1:7" ht="20.399999999999999" x14ac:dyDescent="0.2">
      <c r="A1078" s="1" t="str">
        <f t="shared" si="17"/>
        <v>SINAPI-I 994</v>
      </c>
      <c r="B1078" s="3" t="s">
        <v>9991</v>
      </c>
      <c r="C1078" s="3">
        <v>994</v>
      </c>
      <c r="D1078" s="2" t="s">
        <v>1519</v>
      </c>
      <c r="E1078" s="3" t="s">
        <v>5996</v>
      </c>
      <c r="F1078" s="78" t="s">
        <v>6706</v>
      </c>
      <c r="G1078" s="78" t="s">
        <v>6706</v>
      </c>
    </row>
    <row r="1079" spans="1:7" ht="20.399999999999999" x14ac:dyDescent="0.2">
      <c r="A1079" s="1" t="str">
        <f t="shared" si="17"/>
        <v>SINAPI-I 977</v>
      </c>
      <c r="B1079" s="3" t="s">
        <v>9991</v>
      </c>
      <c r="C1079" s="3">
        <v>977</v>
      </c>
      <c r="D1079" s="2" t="s">
        <v>1520</v>
      </c>
      <c r="E1079" s="3" t="s">
        <v>5996</v>
      </c>
      <c r="F1079" s="78" t="s">
        <v>6707</v>
      </c>
      <c r="G1079" s="78" t="s">
        <v>6707</v>
      </c>
    </row>
    <row r="1080" spans="1:7" ht="20.399999999999999" x14ac:dyDescent="0.2">
      <c r="A1080" s="1" t="str">
        <f t="shared" si="17"/>
        <v>SINAPI-I 998</v>
      </c>
      <c r="B1080" s="3" t="s">
        <v>9991</v>
      </c>
      <c r="C1080" s="3">
        <v>998</v>
      </c>
      <c r="D1080" s="2" t="s">
        <v>1521</v>
      </c>
      <c r="E1080" s="3" t="s">
        <v>5996</v>
      </c>
      <c r="F1080" s="78" t="s">
        <v>6708</v>
      </c>
      <c r="G1080" s="78" t="s">
        <v>6708</v>
      </c>
    </row>
    <row r="1081" spans="1:7" ht="20.399999999999999" x14ac:dyDescent="0.2">
      <c r="A1081" s="1" t="str">
        <f t="shared" si="17"/>
        <v>SINAPI-I 39251</v>
      </c>
      <c r="B1081" s="3" t="s">
        <v>9991</v>
      </c>
      <c r="C1081" s="3">
        <v>39251</v>
      </c>
      <c r="D1081" s="2" t="s">
        <v>1522</v>
      </c>
      <c r="E1081" s="3" t="s">
        <v>5996</v>
      </c>
      <c r="F1081" s="78" t="s">
        <v>6329</v>
      </c>
      <c r="G1081" s="78" t="s">
        <v>6329</v>
      </c>
    </row>
    <row r="1082" spans="1:7" ht="20.399999999999999" x14ac:dyDescent="0.2">
      <c r="A1082" s="1" t="str">
        <f t="shared" si="17"/>
        <v>SINAPI-I 1011</v>
      </c>
      <c r="B1082" s="3" t="s">
        <v>9991</v>
      </c>
      <c r="C1082" s="3">
        <v>1011</v>
      </c>
      <c r="D1082" s="2" t="s">
        <v>1523</v>
      </c>
      <c r="E1082" s="3" t="s">
        <v>5996</v>
      </c>
      <c r="F1082" s="78" t="s">
        <v>6057</v>
      </c>
      <c r="G1082" s="78" t="s">
        <v>6057</v>
      </c>
    </row>
    <row r="1083" spans="1:7" ht="20.399999999999999" x14ac:dyDescent="0.2">
      <c r="A1083" s="1" t="str">
        <f t="shared" si="17"/>
        <v>SINAPI-I 39252</v>
      </c>
      <c r="B1083" s="3" t="s">
        <v>9991</v>
      </c>
      <c r="C1083" s="3">
        <v>39252</v>
      </c>
      <c r="D1083" s="2" t="s">
        <v>1524</v>
      </c>
      <c r="E1083" s="3" t="s">
        <v>5996</v>
      </c>
      <c r="F1083" s="78" t="s">
        <v>6041</v>
      </c>
      <c r="G1083" s="78" t="s">
        <v>6041</v>
      </c>
    </row>
    <row r="1084" spans="1:7" ht="20.399999999999999" x14ac:dyDescent="0.2">
      <c r="A1084" s="1" t="str">
        <f t="shared" si="17"/>
        <v>SINAPI-I 1013</v>
      </c>
      <c r="B1084" s="3" t="s">
        <v>9991</v>
      </c>
      <c r="C1084" s="3">
        <v>1013</v>
      </c>
      <c r="D1084" s="2" t="s">
        <v>1525</v>
      </c>
      <c r="E1084" s="3" t="s">
        <v>5996</v>
      </c>
      <c r="F1084" s="78" t="s">
        <v>6709</v>
      </c>
      <c r="G1084" s="78" t="s">
        <v>6709</v>
      </c>
    </row>
    <row r="1085" spans="1:7" ht="20.399999999999999" x14ac:dyDescent="0.2">
      <c r="A1085" s="1" t="str">
        <f t="shared" si="17"/>
        <v>SINAPI-I 980</v>
      </c>
      <c r="B1085" s="3" t="s">
        <v>9991</v>
      </c>
      <c r="C1085" s="3">
        <v>980</v>
      </c>
      <c r="D1085" s="2" t="s">
        <v>1526</v>
      </c>
      <c r="E1085" s="3" t="s">
        <v>5996</v>
      </c>
      <c r="F1085" s="78" t="s">
        <v>6710</v>
      </c>
      <c r="G1085" s="78" t="s">
        <v>6710</v>
      </c>
    </row>
    <row r="1086" spans="1:7" ht="20.399999999999999" x14ac:dyDescent="0.2">
      <c r="A1086" s="1" t="str">
        <f t="shared" si="17"/>
        <v>SINAPI-I 39237</v>
      </c>
      <c r="B1086" s="3" t="s">
        <v>9991</v>
      </c>
      <c r="C1086" s="3">
        <v>39237</v>
      </c>
      <c r="D1086" s="2" t="s">
        <v>1527</v>
      </c>
      <c r="E1086" s="3" t="s">
        <v>5996</v>
      </c>
      <c r="F1086" s="78" t="s">
        <v>6711</v>
      </c>
      <c r="G1086" s="78" t="s">
        <v>6711</v>
      </c>
    </row>
    <row r="1087" spans="1:7" ht="20.399999999999999" x14ac:dyDescent="0.2">
      <c r="A1087" s="1" t="str">
        <f t="shared" si="17"/>
        <v>SINAPI-I 39238</v>
      </c>
      <c r="B1087" s="3" t="s">
        <v>9991</v>
      </c>
      <c r="C1087" s="3">
        <v>39238</v>
      </c>
      <c r="D1087" s="2" t="s">
        <v>1528</v>
      </c>
      <c r="E1087" s="3" t="s">
        <v>5996</v>
      </c>
      <c r="F1087" s="78" t="s">
        <v>6712</v>
      </c>
      <c r="G1087" s="78" t="s">
        <v>6712</v>
      </c>
    </row>
    <row r="1088" spans="1:7" ht="20.399999999999999" x14ac:dyDescent="0.2">
      <c r="A1088" s="1" t="str">
        <f t="shared" si="17"/>
        <v>SINAPI-I 979</v>
      </c>
      <c r="B1088" s="3" t="s">
        <v>9991</v>
      </c>
      <c r="C1088" s="3">
        <v>979</v>
      </c>
      <c r="D1088" s="2" t="s">
        <v>1529</v>
      </c>
      <c r="E1088" s="3" t="s">
        <v>5996</v>
      </c>
      <c r="F1088" s="78" t="s">
        <v>6713</v>
      </c>
      <c r="G1088" s="78" t="s">
        <v>6713</v>
      </c>
    </row>
    <row r="1089" spans="1:7" ht="20.399999999999999" x14ac:dyDescent="0.2">
      <c r="A1089" s="1" t="str">
        <f t="shared" si="17"/>
        <v>SINAPI-I 39239</v>
      </c>
      <c r="B1089" s="3" t="s">
        <v>9991</v>
      </c>
      <c r="C1089" s="3">
        <v>39239</v>
      </c>
      <c r="D1089" s="2" t="s">
        <v>1530</v>
      </c>
      <c r="E1089" s="3" t="s">
        <v>5996</v>
      </c>
      <c r="F1089" s="78" t="s">
        <v>6714</v>
      </c>
      <c r="G1089" s="78" t="s">
        <v>6714</v>
      </c>
    </row>
    <row r="1090" spans="1:7" ht="20.399999999999999" x14ac:dyDescent="0.2">
      <c r="A1090" s="1" t="str">
        <f t="shared" si="17"/>
        <v>SINAPI-I 1014</v>
      </c>
      <c r="B1090" s="3" t="s">
        <v>9991</v>
      </c>
      <c r="C1090" s="3">
        <v>1014</v>
      </c>
      <c r="D1090" s="2" t="s">
        <v>1531</v>
      </c>
      <c r="E1090" s="3" t="s">
        <v>5996</v>
      </c>
      <c r="F1090" s="78" t="s">
        <v>6715</v>
      </c>
      <c r="G1090" s="78" t="s">
        <v>6715</v>
      </c>
    </row>
    <row r="1091" spans="1:7" ht="20.399999999999999" x14ac:dyDescent="0.2">
      <c r="A1091" s="1" t="str">
        <f t="shared" si="17"/>
        <v>SINAPI-I 39240</v>
      </c>
      <c r="B1091" s="3" t="s">
        <v>9991</v>
      </c>
      <c r="C1091" s="3">
        <v>39240</v>
      </c>
      <c r="D1091" s="2" t="s">
        <v>1532</v>
      </c>
      <c r="E1091" s="3" t="s">
        <v>5996</v>
      </c>
      <c r="F1091" s="78" t="s">
        <v>6716</v>
      </c>
      <c r="G1091" s="78" t="s">
        <v>6716</v>
      </c>
    </row>
    <row r="1092" spans="1:7" ht="20.399999999999999" x14ac:dyDescent="0.2">
      <c r="A1092" s="1" t="str">
        <f t="shared" si="17"/>
        <v>SINAPI-I 39232</v>
      </c>
      <c r="B1092" s="3" t="s">
        <v>9991</v>
      </c>
      <c r="C1092" s="3">
        <v>39232</v>
      </c>
      <c r="D1092" s="2" t="s">
        <v>1533</v>
      </c>
      <c r="E1092" s="3" t="s">
        <v>5996</v>
      </c>
      <c r="F1092" s="78" t="s">
        <v>6028</v>
      </c>
      <c r="G1092" s="78" t="s">
        <v>6028</v>
      </c>
    </row>
    <row r="1093" spans="1:7" ht="20.399999999999999" x14ac:dyDescent="0.2">
      <c r="A1093" s="1" t="str">
        <f t="shared" si="17"/>
        <v>SINAPI-I 39233</v>
      </c>
      <c r="B1093" s="3" t="s">
        <v>9991</v>
      </c>
      <c r="C1093" s="3">
        <v>39233</v>
      </c>
      <c r="D1093" s="2" t="s">
        <v>1534</v>
      </c>
      <c r="E1093" s="3" t="s">
        <v>5996</v>
      </c>
      <c r="F1093" s="78" t="s">
        <v>6717</v>
      </c>
      <c r="G1093" s="78" t="s">
        <v>6717</v>
      </c>
    </row>
    <row r="1094" spans="1:7" ht="20.399999999999999" x14ac:dyDescent="0.2">
      <c r="A1094" s="1" t="str">
        <f t="shared" si="17"/>
        <v>SINAPI-I 981</v>
      </c>
      <c r="B1094" s="3" t="s">
        <v>9991</v>
      </c>
      <c r="C1094" s="3">
        <v>981</v>
      </c>
      <c r="D1094" s="2" t="s">
        <v>1535</v>
      </c>
      <c r="E1094" s="3" t="s">
        <v>5996</v>
      </c>
      <c r="F1094" s="78" t="s">
        <v>6718</v>
      </c>
      <c r="G1094" s="78" t="s">
        <v>6718</v>
      </c>
    </row>
    <row r="1095" spans="1:7" ht="20.399999999999999" x14ac:dyDescent="0.2">
      <c r="A1095" s="1" t="str">
        <f t="shared" si="17"/>
        <v>SINAPI-I 39234</v>
      </c>
      <c r="B1095" s="3" t="s">
        <v>9991</v>
      </c>
      <c r="C1095" s="3">
        <v>39234</v>
      </c>
      <c r="D1095" s="2" t="s">
        <v>1536</v>
      </c>
      <c r="E1095" s="3" t="s">
        <v>5996</v>
      </c>
      <c r="F1095" s="78" t="s">
        <v>6719</v>
      </c>
      <c r="G1095" s="78" t="s">
        <v>6719</v>
      </c>
    </row>
    <row r="1096" spans="1:7" ht="20.399999999999999" x14ac:dyDescent="0.2">
      <c r="A1096" s="1" t="str">
        <f t="shared" si="17"/>
        <v>SINAPI-I 982</v>
      </c>
      <c r="B1096" s="3" t="s">
        <v>9991</v>
      </c>
      <c r="C1096" s="3">
        <v>982</v>
      </c>
      <c r="D1096" s="2" t="s">
        <v>1537</v>
      </c>
      <c r="E1096" s="3" t="s">
        <v>5996</v>
      </c>
      <c r="F1096" s="78" t="s">
        <v>6720</v>
      </c>
      <c r="G1096" s="78" t="s">
        <v>6720</v>
      </c>
    </row>
    <row r="1097" spans="1:7" ht="20.399999999999999" x14ac:dyDescent="0.2">
      <c r="A1097" s="1" t="str">
        <f t="shared" si="17"/>
        <v>SINAPI-I 39235</v>
      </c>
      <c r="B1097" s="3" t="s">
        <v>9991</v>
      </c>
      <c r="C1097" s="3">
        <v>39235</v>
      </c>
      <c r="D1097" s="2" t="s">
        <v>1538</v>
      </c>
      <c r="E1097" s="3" t="s">
        <v>5996</v>
      </c>
      <c r="F1097" s="78" t="s">
        <v>6721</v>
      </c>
      <c r="G1097" s="78" t="s">
        <v>6721</v>
      </c>
    </row>
    <row r="1098" spans="1:7" ht="20.399999999999999" x14ac:dyDescent="0.2">
      <c r="A1098" s="1" t="str">
        <f t="shared" si="17"/>
        <v>SINAPI-I 39236</v>
      </c>
      <c r="B1098" s="3" t="s">
        <v>9991</v>
      </c>
      <c r="C1098" s="3">
        <v>39236</v>
      </c>
      <c r="D1098" s="2" t="s">
        <v>1539</v>
      </c>
      <c r="E1098" s="3" t="s">
        <v>5996</v>
      </c>
      <c r="F1098" s="78" t="s">
        <v>6722</v>
      </c>
      <c r="G1098" s="78" t="s">
        <v>6722</v>
      </c>
    </row>
    <row r="1099" spans="1:7" ht="20.399999999999999" x14ac:dyDescent="0.2">
      <c r="A1099" s="1" t="str">
        <f t="shared" si="17"/>
        <v>SINAPI-I 876</v>
      </c>
      <c r="B1099" s="3" t="s">
        <v>9991</v>
      </c>
      <c r="C1099" s="3">
        <v>876</v>
      </c>
      <c r="D1099" s="2" t="s">
        <v>1540</v>
      </c>
      <c r="E1099" s="3" t="s">
        <v>5996</v>
      </c>
      <c r="F1099" s="78" t="s">
        <v>6723</v>
      </c>
      <c r="G1099" s="78" t="s">
        <v>6723</v>
      </c>
    </row>
    <row r="1100" spans="1:7" ht="20.399999999999999" x14ac:dyDescent="0.2">
      <c r="A1100" s="1" t="str">
        <f t="shared" si="17"/>
        <v>SINAPI-I 877</v>
      </c>
      <c r="B1100" s="3" t="s">
        <v>9991</v>
      </c>
      <c r="C1100" s="3">
        <v>877</v>
      </c>
      <c r="D1100" s="2" t="s">
        <v>1541</v>
      </c>
      <c r="E1100" s="3" t="s">
        <v>5996</v>
      </c>
      <c r="F1100" s="78" t="s">
        <v>6724</v>
      </c>
      <c r="G1100" s="78" t="s">
        <v>6724</v>
      </c>
    </row>
    <row r="1101" spans="1:7" ht="20.399999999999999" x14ac:dyDescent="0.2">
      <c r="A1101" s="1" t="str">
        <f t="shared" si="17"/>
        <v>SINAPI-I 882</v>
      </c>
      <c r="B1101" s="3" t="s">
        <v>9991</v>
      </c>
      <c r="C1101" s="3">
        <v>882</v>
      </c>
      <c r="D1101" s="2" t="s">
        <v>1542</v>
      </c>
      <c r="E1101" s="3" t="s">
        <v>5996</v>
      </c>
      <c r="F1101" s="78" t="s">
        <v>6725</v>
      </c>
      <c r="G1101" s="78" t="s">
        <v>6725</v>
      </c>
    </row>
    <row r="1102" spans="1:7" ht="20.399999999999999" x14ac:dyDescent="0.2">
      <c r="A1102" s="1" t="str">
        <f t="shared" si="17"/>
        <v>SINAPI-I 878</v>
      </c>
      <c r="B1102" s="3" t="s">
        <v>9991</v>
      </c>
      <c r="C1102" s="3">
        <v>878</v>
      </c>
      <c r="D1102" s="2" t="s">
        <v>1543</v>
      </c>
      <c r="E1102" s="3" t="s">
        <v>5996</v>
      </c>
      <c r="F1102" s="78" t="s">
        <v>6726</v>
      </c>
      <c r="G1102" s="78" t="s">
        <v>6726</v>
      </c>
    </row>
    <row r="1103" spans="1:7" ht="20.399999999999999" x14ac:dyDescent="0.2">
      <c r="A1103" s="1" t="str">
        <f t="shared" si="17"/>
        <v>SINAPI-I 879</v>
      </c>
      <c r="B1103" s="3" t="s">
        <v>9991</v>
      </c>
      <c r="C1103" s="3">
        <v>879</v>
      </c>
      <c r="D1103" s="2" t="s">
        <v>1544</v>
      </c>
      <c r="E1103" s="3" t="s">
        <v>5996</v>
      </c>
      <c r="F1103" s="78" t="s">
        <v>6727</v>
      </c>
      <c r="G1103" s="78" t="s">
        <v>6727</v>
      </c>
    </row>
    <row r="1104" spans="1:7" ht="20.399999999999999" x14ac:dyDescent="0.2">
      <c r="A1104" s="1" t="str">
        <f t="shared" si="17"/>
        <v>SINAPI-I 880</v>
      </c>
      <c r="B1104" s="3" t="s">
        <v>9991</v>
      </c>
      <c r="C1104" s="3">
        <v>880</v>
      </c>
      <c r="D1104" s="2" t="s">
        <v>1545</v>
      </c>
      <c r="E1104" s="3" t="s">
        <v>5996</v>
      </c>
      <c r="F1104" s="78" t="s">
        <v>6728</v>
      </c>
      <c r="G1104" s="78" t="s">
        <v>6728</v>
      </c>
    </row>
    <row r="1105" spans="1:7" ht="20.399999999999999" x14ac:dyDescent="0.2">
      <c r="A1105" s="1" t="str">
        <f t="shared" si="17"/>
        <v>SINAPI-I 873</v>
      </c>
      <c r="B1105" s="3" t="s">
        <v>9991</v>
      </c>
      <c r="C1105" s="3">
        <v>873</v>
      </c>
      <c r="D1105" s="2" t="s">
        <v>1546</v>
      </c>
      <c r="E1105" s="3" t="s">
        <v>5996</v>
      </c>
      <c r="F1105" s="78" t="s">
        <v>6729</v>
      </c>
      <c r="G1105" s="78" t="s">
        <v>6729</v>
      </c>
    </row>
    <row r="1106" spans="1:7" ht="20.399999999999999" x14ac:dyDescent="0.2">
      <c r="A1106" s="1" t="str">
        <f t="shared" si="17"/>
        <v>SINAPI-I 881</v>
      </c>
      <c r="B1106" s="3" t="s">
        <v>9991</v>
      </c>
      <c r="C1106" s="3">
        <v>881</v>
      </c>
      <c r="D1106" s="2" t="s">
        <v>1547</v>
      </c>
      <c r="E1106" s="3" t="s">
        <v>5996</v>
      </c>
      <c r="F1106" s="78" t="s">
        <v>6730</v>
      </c>
      <c r="G1106" s="78" t="s">
        <v>6730</v>
      </c>
    </row>
    <row r="1107" spans="1:7" ht="20.399999999999999" x14ac:dyDescent="0.2">
      <c r="A1107" s="1" t="str">
        <f t="shared" si="17"/>
        <v>SINAPI-I 874</v>
      </c>
      <c r="B1107" s="3" t="s">
        <v>9991</v>
      </c>
      <c r="C1107" s="3">
        <v>874</v>
      </c>
      <c r="D1107" s="2" t="s">
        <v>1548</v>
      </c>
      <c r="E1107" s="3" t="s">
        <v>5996</v>
      </c>
      <c r="F1107" s="78" t="s">
        <v>6731</v>
      </c>
      <c r="G1107" s="78" t="s">
        <v>6731</v>
      </c>
    </row>
    <row r="1108" spans="1:7" ht="20.399999999999999" x14ac:dyDescent="0.2">
      <c r="A1108" s="1" t="str">
        <f t="shared" si="17"/>
        <v>SINAPI-I 875</v>
      </c>
      <c r="B1108" s="3" t="s">
        <v>9991</v>
      </c>
      <c r="C1108" s="3">
        <v>875</v>
      </c>
      <c r="D1108" s="2" t="s">
        <v>1549</v>
      </c>
      <c r="E1108" s="3" t="s">
        <v>5996</v>
      </c>
      <c r="F1108" s="78" t="s">
        <v>6732</v>
      </c>
      <c r="G1108" s="78" t="s">
        <v>6732</v>
      </c>
    </row>
    <row r="1109" spans="1:7" ht="20.399999999999999" x14ac:dyDescent="0.2">
      <c r="A1109" s="1" t="str">
        <f t="shared" si="17"/>
        <v>SINAPI-I 983</v>
      </c>
      <c r="B1109" s="3" t="s">
        <v>9991</v>
      </c>
      <c r="C1109" s="3">
        <v>983</v>
      </c>
      <c r="D1109" s="2" t="s">
        <v>1550</v>
      </c>
      <c r="E1109" s="3" t="s">
        <v>5996</v>
      </c>
      <c r="F1109" s="78" t="s">
        <v>6104</v>
      </c>
      <c r="G1109" s="78" t="s">
        <v>6104</v>
      </c>
    </row>
    <row r="1110" spans="1:7" ht="20.399999999999999" x14ac:dyDescent="0.2">
      <c r="A1110" s="1" t="str">
        <f t="shared" si="17"/>
        <v>SINAPI-I 985</v>
      </c>
      <c r="B1110" s="3" t="s">
        <v>9991</v>
      </c>
      <c r="C1110" s="3">
        <v>985</v>
      </c>
      <c r="D1110" s="2" t="s">
        <v>1551</v>
      </c>
      <c r="E1110" s="3" t="s">
        <v>5996</v>
      </c>
      <c r="F1110" s="78" t="s">
        <v>6211</v>
      </c>
      <c r="G1110" s="78" t="s">
        <v>6211</v>
      </c>
    </row>
    <row r="1111" spans="1:7" ht="20.399999999999999" x14ac:dyDescent="0.2">
      <c r="A1111" s="1" t="str">
        <f t="shared" si="17"/>
        <v>SINAPI-I 990</v>
      </c>
      <c r="B1111" s="3" t="s">
        <v>9991</v>
      </c>
      <c r="C1111" s="3">
        <v>990</v>
      </c>
      <c r="D1111" s="2" t="s">
        <v>1552</v>
      </c>
      <c r="E1111" s="3" t="s">
        <v>5996</v>
      </c>
      <c r="F1111" s="78" t="s">
        <v>6733</v>
      </c>
      <c r="G1111" s="78" t="s">
        <v>6733</v>
      </c>
    </row>
    <row r="1112" spans="1:7" ht="20.399999999999999" x14ac:dyDescent="0.2">
      <c r="A1112" s="1" t="str">
        <f t="shared" si="17"/>
        <v>SINAPI-I 39241</v>
      </c>
      <c r="B1112" s="3" t="s">
        <v>9991</v>
      </c>
      <c r="C1112" s="3">
        <v>39241</v>
      </c>
      <c r="D1112" s="2" t="s">
        <v>1553</v>
      </c>
      <c r="E1112" s="3" t="s">
        <v>5996</v>
      </c>
      <c r="F1112" s="78" t="s">
        <v>6734</v>
      </c>
      <c r="G1112" s="78" t="s">
        <v>6734</v>
      </c>
    </row>
    <row r="1113" spans="1:7" ht="20.399999999999999" x14ac:dyDescent="0.2">
      <c r="A1113" s="1" t="str">
        <f t="shared" si="17"/>
        <v>SINAPI-I 1005</v>
      </c>
      <c r="B1113" s="3" t="s">
        <v>9991</v>
      </c>
      <c r="C1113" s="3">
        <v>1005</v>
      </c>
      <c r="D1113" s="2" t="s">
        <v>1554</v>
      </c>
      <c r="E1113" s="3" t="s">
        <v>5996</v>
      </c>
      <c r="F1113" s="78" t="s">
        <v>6735</v>
      </c>
      <c r="G1113" s="78" t="s">
        <v>6735</v>
      </c>
    </row>
    <row r="1114" spans="1:7" ht="20.399999999999999" x14ac:dyDescent="0.2">
      <c r="A1114" s="1" t="str">
        <f t="shared" si="17"/>
        <v>SINAPI-I 984</v>
      </c>
      <c r="B1114" s="3" t="s">
        <v>9991</v>
      </c>
      <c r="C1114" s="3">
        <v>984</v>
      </c>
      <c r="D1114" s="2" t="s">
        <v>1555</v>
      </c>
      <c r="E1114" s="3" t="s">
        <v>5996</v>
      </c>
      <c r="F1114" s="78" t="s">
        <v>6736</v>
      </c>
      <c r="G1114" s="78" t="s">
        <v>6736</v>
      </c>
    </row>
    <row r="1115" spans="1:7" ht="20.399999999999999" x14ac:dyDescent="0.2">
      <c r="A1115" s="1" t="str">
        <f t="shared" si="17"/>
        <v>SINAPI-I 991</v>
      </c>
      <c r="B1115" s="3" t="s">
        <v>9991</v>
      </c>
      <c r="C1115" s="3">
        <v>991</v>
      </c>
      <c r="D1115" s="2" t="s">
        <v>1556</v>
      </c>
      <c r="E1115" s="3" t="s">
        <v>5996</v>
      </c>
      <c r="F1115" s="78" t="s">
        <v>6737</v>
      </c>
      <c r="G1115" s="78" t="s">
        <v>6737</v>
      </c>
    </row>
    <row r="1116" spans="1:7" ht="20.399999999999999" x14ac:dyDescent="0.2">
      <c r="A1116" s="1" t="str">
        <f t="shared" si="17"/>
        <v>SINAPI-I 986</v>
      </c>
      <c r="B1116" s="3" t="s">
        <v>9991</v>
      </c>
      <c r="C1116" s="3">
        <v>986</v>
      </c>
      <c r="D1116" s="2" t="s">
        <v>1557</v>
      </c>
      <c r="E1116" s="3" t="s">
        <v>5996</v>
      </c>
      <c r="F1116" s="78" t="s">
        <v>6738</v>
      </c>
      <c r="G1116" s="78" t="s">
        <v>6738</v>
      </c>
    </row>
    <row r="1117" spans="1:7" ht="20.399999999999999" x14ac:dyDescent="0.2">
      <c r="A1117" s="1" t="str">
        <f t="shared" si="17"/>
        <v>SINAPI-I 1024</v>
      </c>
      <c r="B1117" s="3" t="s">
        <v>9991</v>
      </c>
      <c r="C1117" s="3">
        <v>1024</v>
      </c>
      <c r="D1117" s="2" t="s">
        <v>1558</v>
      </c>
      <c r="E1117" s="3" t="s">
        <v>5996</v>
      </c>
      <c r="F1117" s="78" t="s">
        <v>6739</v>
      </c>
      <c r="G1117" s="78" t="s">
        <v>6739</v>
      </c>
    </row>
    <row r="1118" spans="1:7" ht="20.399999999999999" x14ac:dyDescent="0.2">
      <c r="A1118" s="1" t="str">
        <f t="shared" si="17"/>
        <v>SINAPI-I 987</v>
      </c>
      <c r="B1118" s="3" t="s">
        <v>9991</v>
      </c>
      <c r="C1118" s="3">
        <v>987</v>
      </c>
      <c r="D1118" s="2" t="s">
        <v>1559</v>
      </c>
      <c r="E1118" s="3" t="s">
        <v>5996</v>
      </c>
      <c r="F1118" s="78" t="s">
        <v>6740</v>
      </c>
      <c r="G1118" s="78" t="s">
        <v>6740</v>
      </c>
    </row>
    <row r="1119" spans="1:7" ht="20.399999999999999" x14ac:dyDescent="0.2">
      <c r="A1119" s="1" t="str">
        <f t="shared" si="17"/>
        <v>SINAPI-I 1003</v>
      </c>
      <c r="B1119" s="3" t="s">
        <v>9991</v>
      </c>
      <c r="C1119" s="3">
        <v>1003</v>
      </c>
      <c r="D1119" s="2" t="s">
        <v>1560</v>
      </c>
      <c r="E1119" s="3" t="s">
        <v>5996</v>
      </c>
      <c r="F1119" s="78" t="s">
        <v>6741</v>
      </c>
      <c r="G1119" s="78" t="s">
        <v>6741</v>
      </c>
    </row>
    <row r="1120" spans="1:7" ht="20.399999999999999" x14ac:dyDescent="0.2">
      <c r="A1120" s="1" t="str">
        <f t="shared" si="17"/>
        <v>SINAPI-I 992</v>
      </c>
      <c r="B1120" s="3" t="s">
        <v>9991</v>
      </c>
      <c r="C1120" s="3">
        <v>992</v>
      </c>
      <c r="D1120" s="2" t="s">
        <v>1561</v>
      </c>
      <c r="E1120" s="3" t="s">
        <v>5996</v>
      </c>
      <c r="F1120" s="78" t="s">
        <v>6742</v>
      </c>
      <c r="G1120" s="78" t="s">
        <v>6742</v>
      </c>
    </row>
    <row r="1121" spans="1:7" ht="20.399999999999999" x14ac:dyDescent="0.2">
      <c r="A1121" s="1" t="str">
        <f t="shared" si="17"/>
        <v>SINAPI-I 1007</v>
      </c>
      <c r="B1121" s="3" t="s">
        <v>9991</v>
      </c>
      <c r="C1121" s="3">
        <v>1007</v>
      </c>
      <c r="D1121" s="2" t="s">
        <v>1562</v>
      </c>
      <c r="E1121" s="3" t="s">
        <v>5996</v>
      </c>
      <c r="F1121" s="78" t="s">
        <v>6743</v>
      </c>
      <c r="G1121" s="78" t="s">
        <v>6743</v>
      </c>
    </row>
    <row r="1122" spans="1:7" ht="20.399999999999999" x14ac:dyDescent="0.2">
      <c r="A1122" s="1" t="str">
        <f t="shared" si="17"/>
        <v>SINAPI-I 39242</v>
      </c>
      <c r="B1122" s="3" t="s">
        <v>9991</v>
      </c>
      <c r="C1122" s="3">
        <v>39242</v>
      </c>
      <c r="D1122" s="2" t="s">
        <v>1563</v>
      </c>
      <c r="E1122" s="3" t="s">
        <v>5996</v>
      </c>
      <c r="F1122" s="78" t="s">
        <v>6744</v>
      </c>
      <c r="G1122" s="78" t="s">
        <v>6744</v>
      </c>
    </row>
    <row r="1123" spans="1:7" ht="20.399999999999999" x14ac:dyDescent="0.2">
      <c r="A1123" s="1" t="str">
        <f t="shared" si="17"/>
        <v>SINAPI-I 1008</v>
      </c>
      <c r="B1123" s="3" t="s">
        <v>9991</v>
      </c>
      <c r="C1123" s="3">
        <v>1008</v>
      </c>
      <c r="D1123" s="2" t="s">
        <v>1564</v>
      </c>
      <c r="E1123" s="3" t="s">
        <v>5996</v>
      </c>
      <c r="F1123" s="78" t="s">
        <v>6574</v>
      </c>
      <c r="G1123" s="78" t="s">
        <v>6574</v>
      </c>
    </row>
    <row r="1124" spans="1:7" ht="20.399999999999999" x14ac:dyDescent="0.2">
      <c r="A1124" s="1" t="str">
        <f t="shared" si="17"/>
        <v>SINAPI-I 988</v>
      </c>
      <c r="B1124" s="3" t="s">
        <v>9991</v>
      </c>
      <c r="C1124" s="3">
        <v>988</v>
      </c>
      <c r="D1124" s="2" t="s">
        <v>1565</v>
      </c>
      <c r="E1124" s="3" t="s">
        <v>5996</v>
      </c>
      <c r="F1124" s="78" t="s">
        <v>6672</v>
      </c>
      <c r="G1124" s="78" t="s">
        <v>6672</v>
      </c>
    </row>
    <row r="1125" spans="1:7" ht="20.399999999999999" x14ac:dyDescent="0.2">
      <c r="A1125" s="1" t="str">
        <f t="shared" si="17"/>
        <v>SINAPI-I 989</v>
      </c>
      <c r="B1125" s="3" t="s">
        <v>9991</v>
      </c>
      <c r="C1125" s="3">
        <v>989</v>
      </c>
      <c r="D1125" s="2" t="s">
        <v>1566</v>
      </c>
      <c r="E1125" s="3" t="s">
        <v>5996</v>
      </c>
      <c r="F1125" s="78" t="s">
        <v>6745</v>
      </c>
      <c r="G1125" s="78" t="s">
        <v>6745</v>
      </c>
    </row>
    <row r="1126" spans="1:7" x14ac:dyDescent="0.2">
      <c r="A1126" s="1" t="str">
        <f t="shared" si="17"/>
        <v>SINAPI-I 39598</v>
      </c>
      <c r="B1126" s="3" t="s">
        <v>9991</v>
      </c>
      <c r="C1126" s="3">
        <v>39598</v>
      </c>
      <c r="D1126" s="2" t="s">
        <v>1567</v>
      </c>
      <c r="E1126" s="3" t="s">
        <v>5996</v>
      </c>
      <c r="F1126" s="78" t="s">
        <v>6746</v>
      </c>
      <c r="G1126" s="78" t="s">
        <v>6746</v>
      </c>
    </row>
    <row r="1127" spans="1:7" x14ac:dyDescent="0.2">
      <c r="A1127" s="1" t="str">
        <f t="shared" si="17"/>
        <v>SINAPI-I 39599</v>
      </c>
      <c r="B1127" s="3" t="s">
        <v>9991</v>
      </c>
      <c r="C1127" s="3">
        <v>39599</v>
      </c>
      <c r="D1127" s="2" t="s">
        <v>1568</v>
      </c>
      <c r="E1127" s="3" t="s">
        <v>5996</v>
      </c>
      <c r="F1127" s="78" t="s">
        <v>6747</v>
      </c>
      <c r="G1127" s="78" t="s">
        <v>6747</v>
      </c>
    </row>
    <row r="1128" spans="1:7" x14ac:dyDescent="0.2">
      <c r="A1128" s="1" t="str">
        <f t="shared" ref="A1128:A1191" si="18">CONCATENAR</f>
        <v>SINAPI-I 34602</v>
      </c>
      <c r="B1128" s="3" t="s">
        <v>9991</v>
      </c>
      <c r="C1128" s="3">
        <v>34602</v>
      </c>
      <c r="D1128" s="2" t="s">
        <v>1569</v>
      </c>
      <c r="E1128" s="3" t="s">
        <v>5996</v>
      </c>
      <c r="F1128" s="78" t="s">
        <v>6055</v>
      </c>
      <c r="G1128" s="78" t="s">
        <v>6055</v>
      </c>
    </row>
    <row r="1129" spans="1:7" x14ac:dyDescent="0.2">
      <c r="A1129" s="1" t="str">
        <f t="shared" si="18"/>
        <v>SINAPI-I 34603</v>
      </c>
      <c r="B1129" s="3" t="s">
        <v>9991</v>
      </c>
      <c r="C1129" s="3">
        <v>34603</v>
      </c>
      <c r="D1129" s="2" t="s">
        <v>1570</v>
      </c>
      <c r="E1129" s="3" t="s">
        <v>5996</v>
      </c>
      <c r="F1129" s="78" t="s">
        <v>6748</v>
      </c>
      <c r="G1129" s="78" t="s">
        <v>6748</v>
      </c>
    </row>
    <row r="1130" spans="1:7" x14ac:dyDescent="0.2">
      <c r="A1130" s="1" t="str">
        <f t="shared" si="18"/>
        <v>SINAPI-I 34607</v>
      </c>
      <c r="B1130" s="3" t="s">
        <v>9991</v>
      </c>
      <c r="C1130" s="3">
        <v>34607</v>
      </c>
      <c r="D1130" s="2" t="s">
        <v>1571</v>
      </c>
      <c r="E1130" s="3" t="s">
        <v>5996</v>
      </c>
      <c r="F1130" s="78" t="s">
        <v>6749</v>
      </c>
      <c r="G1130" s="78" t="s">
        <v>6749</v>
      </c>
    </row>
    <row r="1131" spans="1:7" x14ac:dyDescent="0.2">
      <c r="A1131" s="1" t="str">
        <f t="shared" si="18"/>
        <v>SINAPI-I 34609</v>
      </c>
      <c r="B1131" s="3" t="s">
        <v>9991</v>
      </c>
      <c r="C1131" s="3">
        <v>34609</v>
      </c>
      <c r="D1131" s="2" t="s">
        <v>1572</v>
      </c>
      <c r="E1131" s="3" t="s">
        <v>5996</v>
      </c>
      <c r="F1131" s="78" t="s">
        <v>6750</v>
      </c>
      <c r="G1131" s="78" t="s">
        <v>6750</v>
      </c>
    </row>
    <row r="1132" spans="1:7" x14ac:dyDescent="0.2">
      <c r="A1132" s="1" t="str">
        <f t="shared" si="18"/>
        <v>SINAPI-I 34618</v>
      </c>
      <c r="B1132" s="3" t="s">
        <v>9991</v>
      </c>
      <c r="C1132" s="3">
        <v>34618</v>
      </c>
      <c r="D1132" s="2" t="s">
        <v>1573</v>
      </c>
      <c r="E1132" s="3" t="s">
        <v>5996</v>
      </c>
      <c r="F1132" s="78" t="s">
        <v>6566</v>
      </c>
      <c r="G1132" s="78" t="s">
        <v>6566</v>
      </c>
    </row>
    <row r="1133" spans="1:7" x14ac:dyDescent="0.2">
      <c r="A1133" s="1" t="str">
        <f t="shared" si="18"/>
        <v>SINAPI-I 34620</v>
      </c>
      <c r="B1133" s="3" t="s">
        <v>9991</v>
      </c>
      <c r="C1133" s="3">
        <v>34620</v>
      </c>
      <c r="D1133" s="2" t="s">
        <v>1574</v>
      </c>
      <c r="E1133" s="3" t="s">
        <v>5996</v>
      </c>
      <c r="F1133" s="78" t="s">
        <v>566</v>
      </c>
      <c r="G1133" s="78" t="s">
        <v>566</v>
      </c>
    </row>
    <row r="1134" spans="1:7" x14ac:dyDescent="0.2">
      <c r="A1134" s="1" t="str">
        <f t="shared" si="18"/>
        <v>SINAPI-I 34621</v>
      </c>
      <c r="B1134" s="3" t="s">
        <v>9991</v>
      </c>
      <c r="C1134" s="3">
        <v>34621</v>
      </c>
      <c r="D1134" s="2" t="s">
        <v>1575</v>
      </c>
      <c r="E1134" s="3" t="s">
        <v>5996</v>
      </c>
      <c r="F1134" s="78" t="s">
        <v>6751</v>
      </c>
      <c r="G1134" s="78" t="s">
        <v>6751</v>
      </c>
    </row>
    <row r="1135" spans="1:7" x14ac:dyDescent="0.2">
      <c r="A1135" s="1" t="str">
        <f t="shared" si="18"/>
        <v>SINAPI-I 34622</v>
      </c>
      <c r="B1135" s="3" t="s">
        <v>9991</v>
      </c>
      <c r="C1135" s="3">
        <v>34622</v>
      </c>
      <c r="D1135" s="2" t="s">
        <v>1576</v>
      </c>
      <c r="E1135" s="3" t="s">
        <v>5996</v>
      </c>
      <c r="F1135" s="78" t="s">
        <v>6752</v>
      </c>
      <c r="G1135" s="78" t="s">
        <v>6752</v>
      </c>
    </row>
    <row r="1136" spans="1:7" x14ac:dyDescent="0.2">
      <c r="A1136" s="1" t="str">
        <f t="shared" si="18"/>
        <v>SINAPI-I 34624</v>
      </c>
      <c r="B1136" s="3" t="s">
        <v>9991</v>
      </c>
      <c r="C1136" s="3">
        <v>34624</v>
      </c>
      <c r="D1136" s="2" t="s">
        <v>1577</v>
      </c>
      <c r="E1136" s="3" t="s">
        <v>5996</v>
      </c>
      <c r="F1136" s="78" t="s">
        <v>6753</v>
      </c>
      <c r="G1136" s="78" t="s">
        <v>6753</v>
      </c>
    </row>
    <row r="1137" spans="1:7" x14ac:dyDescent="0.2">
      <c r="A1137" s="1" t="str">
        <f t="shared" si="18"/>
        <v>SINAPI-I 34626</v>
      </c>
      <c r="B1137" s="3" t="s">
        <v>9991</v>
      </c>
      <c r="C1137" s="3">
        <v>34626</v>
      </c>
      <c r="D1137" s="2" t="s">
        <v>1578</v>
      </c>
      <c r="E1137" s="3" t="s">
        <v>5996</v>
      </c>
      <c r="F1137" s="78" t="s">
        <v>6754</v>
      </c>
      <c r="G1137" s="78" t="s">
        <v>6754</v>
      </c>
    </row>
    <row r="1138" spans="1:7" x14ac:dyDescent="0.2">
      <c r="A1138" s="1" t="str">
        <f t="shared" si="18"/>
        <v>SINAPI-I 34627</v>
      </c>
      <c r="B1138" s="3" t="s">
        <v>9991</v>
      </c>
      <c r="C1138" s="3">
        <v>34627</v>
      </c>
      <c r="D1138" s="2" t="s">
        <v>1579</v>
      </c>
      <c r="E1138" s="3" t="s">
        <v>5996</v>
      </c>
      <c r="F1138" s="78" t="s">
        <v>6755</v>
      </c>
      <c r="G1138" s="78" t="s">
        <v>6755</v>
      </c>
    </row>
    <row r="1139" spans="1:7" x14ac:dyDescent="0.2">
      <c r="A1139" s="1" t="str">
        <f t="shared" si="18"/>
        <v>SINAPI-I 34629</v>
      </c>
      <c r="B1139" s="3" t="s">
        <v>9991</v>
      </c>
      <c r="C1139" s="3">
        <v>34629</v>
      </c>
      <c r="D1139" s="2" t="s">
        <v>1580</v>
      </c>
      <c r="E1139" s="3" t="s">
        <v>5996</v>
      </c>
      <c r="F1139" s="78" t="s">
        <v>6439</v>
      </c>
      <c r="G1139" s="78" t="s">
        <v>6439</v>
      </c>
    </row>
    <row r="1140" spans="1:7" ht="20.399999999999999" x14ac:dyDescent="0.2">
      <c r="A1140" s="1" t="str">
        <f t="shared" si="18"/>
        <v>SINAPI-I 39257</v>
      </c>
      <c r="B1140" s="3" t="s">
        <v>9991</v>
      </c>
      <c r="C1140" s="3">
        <v>39257</v>
      </c>
      <c r="D1140" s="2" t="s">
        <v>1581</v>
      </c>
      <c r="E1140" s="3" t="s">
        <v>5996</v>
      </c>
      <c r="F1140" s="78" t="s">
        <v>6756</v>
      </c>
      <c r="G1140" s="78" t="s">
        <v>6756</v>
      </c>
    </row>
    <row r="1141" spans="1:7" ht="20.399999999999999" x14ac:dyDescent="0.2">
      <c r="A1141" s="1" t="str">
        <f t="shared" si="18"/>
        <v>SINAPI-I 39261</v>
      </c>
      <c r="B1141" s="3" t="s">
        <v>9991</v>
      </c>
      <c r="C1141" s="3">
        <v>39261</v>
      </c>
      <c r="D1141" s="2" t="s">
        <v>1582</v>
      </c>
      <c r="E1141" s="3" t="s">
        <v>5996</v>
      </c>
      <c r="F1141" s="78" t="s">
        <v>616</v>
      </c>
      <c r="G1141" s="78" t="s">
        <v>616</v>
      </c>
    </row>
    <row r="1142" spans="1:7" ht="20.399999999999999" x14ac:dyDescent="0.2">
      <c r="A1142" s="1" t="str">
        <f t="shared" si="18"/>
        <v>SINAPI-I 39268</v>
      </c>
      <c r="B1142" s="3" t="s">
        <v>9991</v>
      </c>
      <c r="C1142" s="3">
        <v>39268</v>
      </c>
      <c r="D1142" s="2" t="s">
        <v>1583</v>
      </c>
      <c r="E1142" s="3" t="s">
        <v>5996</v>
      </c>
      <c r="F1142" s="78" t="s">
        <v>6757</v>
      </c>
      <c r="G1142" s="78" t="s">
        <v>6757</v>
      </c>
    </row>
    <row r="1143" spans="1:7" ht="20.399999999999999" x14ac:dyDescent="0.2">
      <c r="A1143" s="1" t="str">
        <f t="shared" si="18"/>
        <v>SINAPI-I 39262</v>
      </c>
      <c r="B1143" s="3" t="s">
        <v>9991</v>
      </c>
      <c r="C1143" s="3">
        <v>39262</v>
      </c>
      <c r="D1143" s="2" t="s">
        <v>1584</v>
      </c>
      <c r="E1143" s="3" t="s">
        <v>5996</v>
      </c>
      <c r="F1143" s="78" t="s">
        <v>6758</v>
      </c>
      <c r="G1143" s="78" t="s">
        <v>6758</v>
      </c>
    </row>
    <row r="1144" spans="1:7" ht="20.399999999999999" x14ac:dyDescent="0.2">
      <c r="A1144" s="1" t="str">
        <f t="shared" si="18"/>
        <v>SINAPI-I 39258</v>
      </c>
      <c r="B1144" s="3" t="s">
        <v>9991</v>
      </c>
      <c r="C1144" s="3">
        <v>39258</v>
      </c>
      <c r="D1144" s="2" t="s">
        <v>1585</v>
      </c>
      <c r="E1144" s="3" t="s">
        <v>5996</v>
      </c>
      <c r="F1144" s="78" t="s">
        <v>6632</v>
      </c>
      <c r="G1144" s="78" t="s">
        <v>6632</v>
      </c>
    </row>
    <row r="1145" spans="1:7" ht="20.399999999999999" x14ac:dyDescent="0.2">
      <c r="A1145" s="1" t="str">
        <f t="shared" si="18"/>
        <v>SINAPI-I 39263</v>
      </c>
      <c r="B1145" s="3" t="s">
        <v>9991</v>
      </c>
      <c r="C1145" s="3">
        <v>39263</v>
      </c>
      <c r="D1145" s="2" t="s">
        <v>1586</v>
      </c>
      <c r="E1145" s="3" t="s">
        <v>5996</v>
      </c>
      <c r="F1145" s="78" t="s">
        <v>6759</v>
      </c>
      <c r="G1145" s="78" t="s">
        <v>6759</v>
      </c>
    </row>
    <row r="1146" spans="1:7" ht="20.399999999999999" x14ac:dyDescent="0.2">
      <c r="A1146" s="1" t="str">
        <f t="shared" si="18"/>
        <v>SINAPI-I 39264</v>
      </c>
      <c r="B1146" s="3" t="s">
        <v>9991</v>
      </c>
      <c r="C1146" s="3">
        <v>39264</v>
      </c>
      <c r="D1146" s="2" t="s">
        <v>1587</v>
      </c>
      <c r="E1146" s="3" t="s">
        <v>5996</v>
      </c>
      <c r="F1146" s="78" t="s">
        <v>6760</v>
      </c>
      <c r="G1146" s="78" t="s">
        <v>6760</v>
      </c>
    </row>
    <row r="1147" spans="1:7" ht="20.399999999999999" x14ac:dyDescent="0.2">
      <c r="A1147" s="1" t="str">
        <f t="shared" si="18"/>
        <v>SINAPI-I 39259</v>
      </c>
      <c r="B1147" s="3" t="s">
        <v>9991</v>
      </c>
      <c r="C1147" s="3">
        <v>39259</v>
      </c>
      <c r="D1147" s="2" t="s">
        <v>1588</v>
      </c>
      <c r="E1147" s="3" t="s">
        <v>5996</v>
      </c>
      <c r="F1147" s="78" t="s">
        <v>6761</v>
      </c>
      <c r="G1147" s="78" t="s">
        <v>6761</v>
      </c>
    </row>
    <row r="1148" spans="1:7" ht="20.399999999999999" x14ac:dyDescent="0.2">
      <c r="A1148" s="1" t="str">
        <f t="shared" si="18"/>
        <v>SINAPI-I 39265</v>
      </c>
      <c r="B1148" s="3" t="s">
        <v>9991</v>
      </c>
      <c r="C1148" s="3">
        <v>39265</v>
      </c>
      <c r="D1148" s="2" t="s">
        <v>1589</v>
      </c>
      <c r="E1148" s="3" t="s">
        <v>5996</v>
      </c>
      <c r="F1148" s="78" t="s">
        <v>6762</v>
      </c>
      <c r="G1148" s="78" t="s">
        <v>6762</v>
      </c>
    </row>
    <row r="1149" spans="1:7" ht="20.399999999999999" x14ac:dyDescent="0.2">
      <c r="A1149" s="1" t="str">
        <f t="shared" si="18"/>
        <v>SINAPI-I 39260</v>
      </c>
      <c r="B1149" s="3" t="s">
        <v>9991</v>
      </c>
      <c r="C1149" s="3">
        <v>39260</v>
      </c>
      <c r="D1149" s="2" t="s">
        <v>1590</v>
      </c>
      <c r="E1149" s="3" t="s">
        <v>5996</v>
      </c>
      <c r="F1149" s="78" t="s">
        <v>6763</v>
      </c>
      <c r="G1149" s="78" t="s">
        <v>6763</v>
      </c>
    </row>
    <row r="1150" spans="1:7" ht="20.399999999999999" x14ac:dyDescent="0.2">
      <c r="A1150" s="1" t="str">
        <f t="shared" si="18"/>
        <v>SINAPI-I 39266</v>
      </c>
      <c r="B1150" s="3" t="s">
        <v>9991</v>
      </c>
      <c r="C1150" s="3">
        <v>39266</v>
      </c>
      <c r="D1150" s="2" t="s">
        <v>1591</v>
      </c>
      <c r="E1150" s="3" t="s">
        <v>5996</v>
      </c>
      <c r="F1150" s="78" t="s">
        <v>6764</v>
      </c>
      <c r="G1150" s="78" t="s">
        <v>6764</v>
      </c>
    </row>
    <row r="1151" spans="1:7" ht="20.399999999999999" x14ac:dyDescent="0.2">
      <c r="A1151" s="1" t="str">
        <f t="shared" si="18"/>
        <v>SINAPI-I 39267</v>
      </c>
      <c r="B1151" s="3" t="s">
        <v>9991</v>
      </c>
      <c r="C1151" s="3">
        <v>39267</v>
      </c>
      <c r="D1151" s="2" t="s">
        <v>1592</v>
      </c>
      <c r="E1151" s="3" t="s">
        <v>5996</v>
      </c>
      <c r="F1151" s="78" t="s">
        <v>6765</v>
      </c>
      <c r="G1151" s="78" t="s">
        <v>6765</v>
      </c>
    </row>
    <row r="1152" spans="1:7" x14ac:dyDescent="0.2">
      <c r="A1152" s="1" t="str">
        <f t="shared" si="18"/>
        <v>SINAPI-I 11901</v>
      </c>
      <c r="B1152" s="3" t="s">
        <v>9991</v>
      </c>
      <c r="C1152" s="3">
        <v>11901</v>
      </c>
      <c r="D1152" s="2" t="s">
        <v>1593</v>
      </c>
      <c r="E1152" s="3" t="s">
        <v>5996</v>
      </c>
      <c r="F1152" s="78" t="s">
        <v>6329</v>
      </c>
      <c r="G1152" s="78" t="s">
        <v>6329</v>
      </c>
    </row>
    <row r="1153" spans="1:7" x14ac:dyDescent="0.2">
      <c r="A1153" s="1" t="str">
        <f t="shared" si="18"/>
        <v>SINAPI-I 11902</v>
      </c>
      <c r="B1153" s="3" t="s">
        <v>9991</v>
      </c>
      <c r="C1153" s="3">
        <v>11902</v>
      </c>
      <c r="D1153" s="2" t="s">
        <v>1594</v>
      </c>
      <c r="E1153" s="3" t="s">
        <v>5996</v>
      </c>
      <c r="F1153" s="78" t="s">
        <v>6355</v>
      </c>
      <c r="G1153" s="78" t="s">
        <v>6355</v>
      </c>
    </row>
    <row r="1154" spans="1:7" x14ac:dyDescent="0.2">
      <c r="A1154" s="1" t="str">
        <f t="shared" si="18"/>
        <v>SINAPI-I 11903</v>
      </c>
      <c r="B1154" s="3" t="s">
        <v>9991</v>
      </c>
      <c r="C1154" s="3">
        <v>11903</v>
      </c>
      <c r="D1154" s="2" t="s">
        <v>1595</v>
      </c>
      <c r="E1154" s="3" t="s">
        <v>5996</v>
      </c>
      <c r="F1154" s="78" t="s">
        <v>6766</v>
      </c>
      <c r="G1154" s="78" t="s">
        <v>6766</v>
      </c>
    </row>
    <row r="1155" spans="1:7" x14ac:dyDescent="0.2">
      <c r="A1155" s="1" t="str">
        <f t="shared" si="18"/>
        <v>SINAPI-I 11904</v>
      </c>
      <c r="B1155" s="3" t="s">
        <v>9991</v>
      </c>
      <c r="C1155" s="3">
        <v>11904</v>
      </c>
      <c r="D1155" s="2" t="s">
        <v>1596</v>
      </c>
      <c r="E1155" s="3" t="s">
        <v>5996</v>
      </c>
      <c r="F1155" s="78" t="s">
        <v>6040</v>
      </c>
      <c r="G1155" s="78" t="s">
        <v>6040</v>
      </c>
    </row>
    <row r="1156" spans="1:7" x14ac:dyDescent="0.2">
      <c r="A1156" s="1" t="str">
        <f t="shared" si="18"/>
        <v>SINAPI-I 11905</v>
      </c>
      <c r="B1156" s="3" t="s">
        <v>9991</v>
      </c>
      <c r="C1156" s="3">
        <v>11905</v>
      </c>
      <c r="D1156" s="2" t="s">
        <v>1597</v>
      </c>
      <c r="E1156" s="3" t="s">
        <v>5996</v>
      </c>
      <c r="F1156" s="78" t="s">
        <v>6045</v>
      </c>
      <c r="G1156" s="78" t="s">
        <v>6045</v>
      </c>
    </row>
    <row r="1157" spans="1:7" x14ac:dyDescent="0.2">
      <c r="A1157" s="1" t="str">
        <f t="shared" si="18"/>
        <v>SINAPI-I 11906</v>
      </c>
      <c r="B1157" s="3" t="s">
        <v>9991</v>
      </c>
      <c r="C1157" s="3">
        <v>11906</v>
      </c>
      <c r="D1157" s="2" t="s">
        <v>1598</v>
      </c>
      <c r="E1157" s="3" t="s">
        <v>5996</v>
      </c>
      <c r="F1157" s="78" t="s">
        <v>6697</v>
      </c>
      <c r="G1157" s="78" t="s">
        <v>6697</v>
      </c>
    </row>
    <row r="1158" spans="1:7" x14ac:dyDescent="0.2">
      <c r="A1158" s="1" t="str">
        <f t="shared" si="18"/>
        <v>SINAPI-I 11919</v>
      </c>
      <c r="B1158" s="3" t="s">
        <v>9991</v>
      </c>
      <c r="C1158" s="3">
        <v>11919</v>
      </c>
      <c r="D1158" s="2" t="s">
        <v>1599</v>
      </c>
      <c r="E1158" s="3" t="s">
        <v>5996</v>
      </c>
      <c r="F1158" s="78" t="s">
        <v>6767</v>
      </c>
      <c r="G1158" s="78" t="s">
        <v>6767</v>
      </c>
    </row>
    <row r="1159" spans="1:7" x14ac:dyDescent="0.2">
      <c r="A1159" s="1" t="str">
        <f t="shared" si="18"/>
        <v>SINAPI-I 11920</v>
      </c>
      <c r="B1159" s="3" t="s">
        <v>9991</v>
      </c>
      <c r="C1159" s="3">
        <v>11920</v>
      </c>
      <c r="D1159" s="2" t="s">
        <v>1600</v>
      </c>
      <c r="E1159" s="3" t="s">
        <v>5996</v>
      </c>
      <c r="F1159" s="78" t="s">
        <v>6768</v>
      </c>
      <c r="G1159" s="78" t="s">
        <v>6768</v>
      </c>
    </row>
    <row r="1160" spans="1:7" x14ac:dyDescent="0.2">
      <c r="A1160" s="1" t="str">
        <f t="shared" si="18"/>
        <v>SINAPI-I 11924</v>
      </c>
      <c r="B1160" s="3" t="s">
        <v>9991</v>
      </c>
      <c r="C1160" s="3">
        <v>11924</v>
      </c>
      <c r="D1160" s="2" t="s">
        <v>1601</v>
      </c>
      <c r="E1160" s="3" t="s">
        <v>5996</v>
      </c>
      <c r="F1160" s="78" t="s">
        <v>6769</v>
      </c>
      <c r="G1160" s="78" t="s">
        <v>6769</v>
      </c>
    </row>
    <row r="1161" spans="1:7" x14ac:dyDescent="0.2">
      <c r="A1161" s="1" t="str">
        <f t="shared" si="18"/>
        <v>SINAPI-I 11921</v>
      </c>
      <c r="B1161" s="3" t="s">
        <v>9991</v>
      </c>
      <c r="C1161" s="3">
        <v>11921</v>
      </c>
      <c r="D1161" s="2" t="s">
        <v>1602</v>
      </c>
      <c r="E1161" s="3" t="s">
        <v>5996</v>
      </c>
      <c r="F1161" s="78" t="s">
        <v>6770</v>
      </c>
      <c r="G1161" s="78" t="s">
        <v>6770</v>
      </c>
    </row>
    <row r="1162" spans="1:7" x14ac:dyDescent="0.2">
      <c r="A1162" s="1" t="str">
        <f t="shared" si="18"/>
        <v>SINAPI-I 11922</v>
      </c>
      <c r="B1162" s="3" t="s">
        <v>9991</v>
      </c>
      <c r="C1162" s="3">
        <v>11922</v>
      </c>
      <c r="D1162" s="2" t="s">
        <v>1603</v>
      </c>
      <c r="E1162" s="3" t="s">
        <v>5996</v>
      </c>
      <c r="F1162" s="78" t="s">
        <v>6771</v>
      </c>
      <c r="G1162" s="78" t="s">
        <v>6771</v>
      </c>
    </row>
    <row r="1163" spans="1:7" x14ac:dyDescent="0.2">
      <c r="A1163" s="1" t="str">
        <f t="shared" si="18"/>
        <v>SINAPI-I 11923</v>
      </c>
      <c r="B1163" s="3" t="s">
        <v>9991</v>
      </c>
      <c r="C1163" s="3">
        <v>11923</v>
      </c>
      <c r="D1163" s="2" t="s">
        <v>1604</v>
      </c>
      <c r="E1163" s="3" t="s">
        <v>5996</v>
      </c>
      <c r="F1163" s="78" t="s">
        <v>6772</v>
      </c>
      <c r="G1163" s="78" t="s">
        <v>6772</v>
      </c>
    </row>
    <row r="1164" spans="1:7" x14ac:dyDescent="0.2">
      <c r="A1164" s="1" t="str">
        <f t="shared" si="18"/>
        <v>SINAPI-I 11916</v>
      </c>
      <c r="B1164" s="3" t="s">
        <v>9991</v>
      </c>
      <c r="C1164" s="3">
        <v>11916</v>
      </c>
      <c r="D1164" s="2" t="s">
        <v>1605</v>
      </c>
      <c r="E1164" s="3" t="s">
        <v>5996</v>
      </c>
      <c r="F1164" s="78" t="s">
        <v>6224</v>
      </c>
      <c r="G1164" s="78" t="s">
        <v>6224</v>
      </c>
    </row>
    <row r="1165" spans="1:7" x14ac:dyDescent="0.2">
      <c r="A1165" s="1" t="str">
        <f t="shared" si="18"/>
        <v>SINAPI-I 11914</v>
      </c>
      <c r="B1165" s="3" t="s">
        <v>9991</v>
      </c>
      <c r="C1165" s="3">
        <v>11914</v>
      </c>
      <c r="D1165" s="2" t="s">
        <v>1606</v>
      </c>
      <c r="E1165" s="3" t="s">
        <v>5996</v>
      </c>
      <c r="F1165" s="78" t="s">
        <v>6773</v>
      </c>
      <c r="G1165" s="78" t="s">
        <v>6773</v>
      </c>
    </row>
    <row r="1166" spans="1:7" x14ac:dyDescent="0.2">
      <c r="A1166" s="1" t="str">
        <f t="shared" si="18"/>
        <v>SINAPI-I 11917</v>
      </c>
      <c r="B1166" s="3" t="s">
        <v>9991</v>
      </c>
      <c r="C1166" s="3">
        <v>11917</v>
      </c>
      <c r="D1166" s="2" t="s">
        <v>1607</v>
      </c>
      <c r="E1166" s="3" t="s">
        <v>5996</v>
      </c>
      <c r="F1166" s="78" t="s">
        <v>6774</v>
      </c>
      <c r="G1166" s="78" t="s">
        <v>6774</v>
      </c>
    </row>
    <row r="1167" spans="1:7" x14ac:dyDescent="0.2">
      <c r="A1167" s="1" t="str">
        <f t="shared" si="18"/>
        <v>SINAPI-I 11918</v>
      </c>
      <c r="B1167" s="3" t="s">
        <v>9991</v>
      </c>
      <c r="C1167" s="3">
        <v>11918</v>
      </c>
      <c r="D1167" s="2" t="s">
        <v>1608</v>
      </c>
      <c r="E1167" s="3" t="s">
        <v>5996</v>
      </c>
      <c r="F1167" s="78" t="s">
        <v>6305</v>
      </c>
      <c r="G1167" s="78" t="s">
        <v>6305</v>
      </c>
    </row>
    <row r="1168" spans="1:7" x14ac:dyDescent="0.2">
      <c r="A1168" s="1" t="str">
        <f t="shared" si="18"/>
        <v>SINAPI-I 37734</v>
      </c>
      <c r="B1168" s="3" t="s">
        <v>9991</v>
      </c>
      <c r="C1168" s="3">
        <v>37734</v>
      </c>
      <c r="D1168" s="2" t="s">
        <v>1609</v>
      </c>
      <c r="E1168" s="3" t="s">
        <v>5994</v>
      </c>
      <c r="F1168" s="78" t="s">
        <v>6775</v>
      </c>
      <c r="G1168" s="78" t="s">
        <v>6775</v>
      </c>
    </row>
    <row r="1169" spans="1:7" x14ac:dyDescent="0.2">
      <c r="A1169" s="1" t="str">
        <f t="shared" si="18"/>
        <v>SINAPI-I 42251</v>
      </c>
      <c r="B1169" s="3" t="s">
        <v>9991</v>
      </c>
      <c r="C1169" s="3">
        <v>42251</v>
      </c>
      <c r="D1169" s="2" t="s">
        <v>1610</v>
      </c>
      <c r="E1169" s="3" t="s">
        <v>5994</v>
      </c>
      <c r="F1169" s="78" t="s">
        <v>6776</v>
      </c>
      <c r="G1169" s="78" t="s">
        <v>6776</v>
      </c>
    </row>
    <row r="1170" spans="1:7" x14ac:dyDescent="0.2">
      <c r="A1170" s="1" t="str">
        <f t="shared" si="18"/>
        <v>SINAPI-I 37733</v>
      </c>
      <c r="B1170" s="3" t="s">
        <v>9991</v>
      </c>
      <c r="C1170" s="3">
        <v>37733</v>
      </c>
      <c r="D1170" s="2" t="s">
        <v>1611</v>
      </c>
      <c r="E1170" s="3" t="s">
        <v>5994</v>
      </c>
      <c r="F1170" s="78" t="s">
        <v>6777</v>
      </c>
      <c r="G1170" s="78" t="s">
        <v>6777</v>
      </c>
    </row>
    <row r="1171" spans="1:7" x14ac:dyDescent="0.2">
      <c r="A1171" s="1" t="str">
        <f t="shared" si="18"/>
        <v>SINAPI-I 37735</v>
      </c>
      <c r="B1171" s="3" t="s">
        <v>9991</v>
      </c>
      <c r="C1171" s="3">
        <v>37735</v>
      </c>
      <c r="D1171" s="2" t="s">
        <v>1612</v>
      </c>
      <c r="E1171" s="3" t="s">
        <v>5994</v>
      </c>
      <c r="F1171" s="78" t="s">
        <v>6778</v>
      </c>
      <c r="G1171" s="78" t="s">
        <v>6778</v>
      </c>
    </row>
    <row r="1172" spans="1:7" x14ac:dyDescent="0.2">
      <c r="A1172" s="1" t="str">
        <f t="shared" si="18"/>
        <v>SINAPI-I 41758</v>
      </c>
      <c r="B1172" s="3" t="s">
        <v>9991</v>
      </c>
      <c r="C1172" s="3">
        <v>41758</v>
      </c>
      <c r="D1172" s="2" t="s">
        <v>1613</v>
      </c>
      <c r="E1172" s="3" t="s">
        <v>5994</v>
      </c>
      <c r="F1172" s="78" t="s">
        <v>6170</v>
      </c>
      <c r="G1172" s="78" t="s">
        <v>6170</v>
      </c>
    </row>
    <row r="1173" spans="1:7" ht="20.399999999999999" x14ac:dyDescent="0.2">
      <c r="A1173" s="1" t="str">
        <f t="shared" si="18"/>
        <v>SINAPI-I 5090</v>
      </c>
      <c r="B1173" s="3" t="s">
        <v>9991</v>
      </c>
      <c r="C1173" s="3">
        <v>5090</v>
      </c>
      <c r="D1173" s="2" t="s">
        <v>1614</v>
      </c>
      <c r="E1173" s="3" t="s">
        <v>5994</v>
      </c>
      <c r="F1173" s="78" t="s">
        <v>6779</v>
      </c>
      <c r="G1173" s="78" t="s">
        <v>6779</v>
      </c>
    </row>
    <row r="1174" spans="1:7" ht="20.399999999999999" x14ac:dyDescent="0.2">
      <c r="A1174" s="1" t="str">
        <f t="shared" si="18"/>
        <v>SINAPI-I 5085</v>
      </c>
      <c r="B1174" s="3" t="s">
        <v>9991</v>
      </c>
      <c r="C1174" s="3">
        <v>5085</v>
      </c>
      <c r="D1174" s="2" t="s">
        <v>1615</v>
      </c>
      <c r="E1174" s="3" t="s">
        <v>5994</v>
      </c>
      <c r="F1174" s="78" t="s">
        <v>6780</v>
      </c>
      <c r="G1174" s="78" t="s">
        <v>6780</v>
      </c>
    </row>
    <row r="1175" spans="1:7" x14ac:dyDescent="0.2">
      <c r="A1175" s="1" t="str">
        <f t="shared" si="18"/>
        <v>SINAPI-I 38374</v>
      </c>
      <c r="B1175" s="3" t="s">
        <v>9991</v>
      </c>
      <c r="C1175" s="3">
        <v>38374</v>
      </c>
      <c r="D1175" s="2" t="s">
        <v>1616</v>
      </c>
      <c r="E1175" s="3" t="s">
        <v>5994</v>
      </c>
      <c r="F1175" s="78" t="s">
        <v>6781</v>
      </c>
      <c r="G1175" s="78" t="s">
        <v>6781</v>
      </c>
    </row>
    <row r="1176" spans="1:7" x14ac:dyDescent="0.2">
      <c r="A1176" s="1" t="str">
        <f t="shared" si="18"/>
        <v>SINAPI-I 20212</v>
      </c>
      <c r="B1176" s="3" t="s">
        <v>9991</v>
      </c>
      <c r="C1176" s="3">
        <v>20212</v>
      </c>
      <c r="D1176" s="2" t="s">
        <v>1617</v>
      </c>
      <c r="E1176" s="3" t="s">
        <v>5996</v>
      </c>
      <c r="F1176" s="78" t="s">
        <v>6782</v>
      </c>
      <c r="G1176" s="78" t="s">
        <v>6782</v>
      </c>
    </row>
    <row r="1177" spans="1:7" x14ac:dyDescent="0.2">
      <c r="A1177" s="1" t="str">
        <f t="shared" si="18"/>
        <v>SINAPI-I 4430</v>
      </c>
      <c r="B1177" s="3" t="s">
        <v>9991</v>
      </c>
      <c r="C1177" s="3">
        <v>4430</v>
      </c>
      <c r="D1177" s="2" t="s">
        <v>1618</v>
      </c>
      <c r="E1177" s="3" t="s">
        <v>5996</v>
      </c>
      <c r="F1177" s="78" t="s">
        <v>6783</v>
      </c>
      <c r="G1177" s="78" t="s">
        <v>6783</v>
      </c>
    </row>
    <row r="1178" spans="1:7" x14ac:dyDescent="0.2">
      <c r="A1178" s="1" t="str">
        <f t="shared" si="18"/>
        <v>SINAPI-I 4400</v>
      </c>
      <c r="B1178" s="3" t="s">
        <v>9991</v>
      </c>
      <c r="C1178" s="3">
        <v>4400</v>
      </c>
      <c r="D1178" s="2" t="s">
        <v>1619</v>
      </c>
      <c r="E1178" s="3" t="s">
        <v>5996</v>
      </c>
      <c r="F1178" s="78" t="s">
        <v>6784</v>
      </c>
      <c r="G1178" s="78" t="s">
        <v>6784</v>
      </c>
    </row>
    <row r="1179" spans="1:7" x14ac:dyDescent="0.2">
      <c r="A1179" s="1" t="str">
        <f t="shared" si="18"/>
        <v>SINAPI-I 4500</v>
      </c>
      <c r="B1179" s="3" t="s">
        <v>9991</v>
      </c>
      <c r="C1179" s="3">
        <v>4500</v>
      </c>
      <c r="D1179" s="2" t="s">
        <v>1620</v>
      </c>
      <c r="E1179" s="3" t="s">
        <v>5996</v>
      </c>
      <c r="F1179" s="78" t="s">
        <v>6785</v>
      </c>
      <c r="G1179" s="78" t="s">
        <v>6785</v>
      </c>
    </row>
    <row r="1180" spans="1:7" x14ac:dyDescent="0.2">
      <c r="A1180" s="1" t="str">
        <f t="shared" si="18"/>
        <v>SINAPI-I 4513</v>
      </c>
      <c r="B1180" s="3" t="s">
        <v>9991</v>
      </c>
      <c r="C1180" s="3">
        <v>4513</v>
      </c>
      <c r="D1180" s="2" t="s">
        <v>1621</v>
      </c>
      <c r="E1180" s="3" t="s">
        <v>5996</v>
      </c>
      <c r="F1180" s="78" t="s">
        <v>6102</v>
      </c>
      <c r="G1180" s="78" t="s">
        <v>6102</v>
      </c>
    </row>
    <row r="1181" spans="1:7" x14ac:dyDescent="0.2">
      <c r="A1181" s="1" t="str">
        <f t="shared" si="18"/>
        <v>SINAPI-I 4496</v>
      </c>
      <c r="B1181" s="3" t="s">
        <v>9991</v>
      </c>
      <c r="C1181" s="3">
        <v>4496</v>
      </c>
      <c r="D1181" s="2" t="s">
        <v>1622</v>
      </c>
      <c r="E1181" s="3" t="s">
        <v>5996</v>
      </c>
      <c r="F1181" s="78" t="s">
        <v>6786</v>
      </c>
      <c r="G1181" s="78" t="s">
        <v>6786</v>
      </c>
    </row>
    <row r="1182" spans="1:7" x14ac:dyDescent="0.2">
      <c r="A1182" s="1" t="str">
        <f t="shared" si="18"/>
        <v>SINAPI-I 11871</v>
      </c>
      <c r="B1182" s="3" t="s">
        <v>9991</v>
      </c>
      <c r="C1182" s="3">
        <v>11871</v>
      </c>
      <c r="D1182" s="2" t="s">
        <v>1623</v>
      </c>
      <c r="E1182" s="3" t="s">
        <v>5994</v>
      </c>
      <c r="F1182" s="78" t="s">
        <v>6787</v>
      </c>
      <c r="G1182" s="78" t="s">
        <v>6787</v>
      </c>
    </row>
    <row r="1183" spans="1:7" x14ac:dyDescent="0.2">
      <c r="A1183" s="1" t="str">
        <f t="shared" si="18"/>
        <v>SINAPI-I 34636</v>
      </c>
      <c r="B1183" s="3" t="s">
        <v>9991</v>
      </c>
      <c r="C1183" s="3">
        <v>34636</v>
      </c>
      <c r="D1183" s="2" t="s">
        <v>1624</v>
      </c>
      <c r="E1183" s="3" t="s">
        <v>5994</v>
      </c>
      <c r="F1183" s="78" t="s">
        <v>6788</v>
      </c>
      <c r="G1183" s="78" t="s">
        <v>6788</v>
      </c>
    </row>
    <row r="1184" spans="1:7" x14ac:dyDescent="0.2">
      <c r="A1184" s="1" t="str">
        <f t="shared" si="18"/>
        <v>SINAPI-I 34639</v>
      </c>
      <c r="B1184" s="3" t="s">
        <v>9991</v>
      </c>
      <c r="C1184" s="3">
        <v>34639</v>
      </c>
      <c r="D1184" s="2" t="s">
        <v>1625</v>
      </c>
      <c r="E1184" s="3" t="s">
        <v>5994</v>
      </c>
      <c r="F1184" s="78" t="s">
        <v>6789</v>
      </c>
      <c r="G1184" s="78" t="s">
        <v>6789</v>
      </c>
    </row>
    <row r="1185" spans="1:7" x14ac:dyDescent="0.2">
      <c r="A1185" s="1" t="str">
        <f t="shared" si="18"/>
        <v>SINAPI-I 34640</v>
      </c>
      <c r="B1185" s="3" t="s">
        <v>9991</v>
      </c>
      <c r="C1185" s="3">
        <v>34640</v>
      </c>
      <c r="D1185" s="2" t="s">
        <v>1626</v>
      </c>
      <c r="E1185" s="3" t="s">
        <v>5994</v>
      </c>
      <c r="F1185" s="78" t="s">
        <v>6790</v>
      </c>
      <c r="G1185" s="78" t="s">
        <v>6790</v>
      </c>
    </row>
    <row r="1186" spans="1:7" x14ac:dyDescent="0.2">
      <c r="A1186" s="1" t="str">
        <f t="shared" si="18"/>
        <v>SINAPI-I 34637</v>
      </c>
      <c r="B1186" s="3" t="s">
        <v>9991</v>
      </c>
      <c r="C1186" s="3">
        <v>34637</v>
      </c>
      <c r="D1186" s="2" t="s">
        <v>1627</v>
      </c>
      <c r="E1186" s="3" t="s">
        <v>5994</v>
      </c>
      <c r="F1186" s="78" t="s">
        <v>6791</v>
      </c>
      <c r="G1186" s="78" t="s">
        <v>6791</v>
      </c>
    </row>
    <row r="1187" spans="1:7" x14ac:dyDescent="0.2">
      <c r="A1187" s="1" t="str">
        <f t="shared" si="18"/>
        <v>SINAPI-I 34638</v>
      </c>
      <c r="B1187" s="3" t="s">
        <v>9991</v>
      </c>
      <c r="C1187" s="3">
        <v>34638</v>
      </c>
      <c r="D1187" s="2" t="s">
        <v>1628</v>
      </c>
      <c r="E1187" s="3" t="s">
        <v>5994</v>
      </c>
      <c r="F1187" s="78" t="s">
        <v>6792</v>
      </c>
      <c r="G1187" s="78" t="s">
        <v>6792</v>
      </c>
    </row>
    <row r="1188" spans="1:7" x14ac:dyDescent="0.2">
      <c r="A1188" s="1" t="str">
        <f t="shared" si="18"/>
        <v>SINAPI-I 11868</v>
      </c>
      <c r="B1188" s="3" t="s">
        <v>9991</v>
      </c>
      <c r="C1188" s="3">
        <v>11868</v>
      </c>
      <c r="D1188" s="2" t="s">
        <v>1629</v>
      </c>
      <c r="E1188" s="3" t="s">
        <v>5994</v>
      </c>
      <c r="F1188" s="78" t="s">
        <v>6793</v>
      </c>
      <c r="G1188" s="78" t="s">
        <v>6793</v>
      </c>
    </row>
    <row r="1189" spans="1:7" x14ac:dyDescent="0.2">
      <c r="A1189" s="1" t="str">
        <f t="shared" si="18"/>
        <v>SINAPI-I 37106</v>
      </c>
      <c r="B1189" s="3" t="s">
        <v>9991</v>
      </c>
      <c r="C1189" s="3">
        <v>37106</v>
      </c>
      <c r="D1189" s="2" t="s">
        <v>1630</v>
      </c>
      <c r="E1189" s="3" t="s">
        <v>5994</v>
      </c>
      <c r="F1189" s="78" t="s">
        <v>6794</v>
      </c>
      <c r="G1189" s="78" t="s">
        <v>6794</v>
      </c>
    </row>
    <row r="1190" spans="1:7" x14ac:dyDescent="0.2">
      <c r="A1190" s="1" t="str">
        <f t="shared" si="18"/>
        <v>SINAPI-I 11869</v>
      </c>
      <c r="B1190" s="3" t="s">
        <v>9991</v>
      </c>
      <c r="C1190" s="3">
        <v>11869</v>
      </c>
      <c r="D1190" s="2" t="s">
        <v>1631</v>
      </c>
      <c r="E1190" s="3" t="s">
        <v>5994</v>
      </c>
      <c r="F1190" s="78" t="s">
        <v>6795</v>
      </c>
      <c r="G1190" s="78" t="s">
        <v>6795</v>
      </c>
    </row>
    <row r="1191" spans="1:7" x14ac:dyDescent="0.2">
      <c r="A1191" s="1" t="str">
        <f t="shared" si="18"/>
        <v>SINAPI-I 37104</v>
      </c>
      <c r="B1191" s="3" t="s">
        <v>9991</v>
      </c>
      <c r="C1191" s="3">
        <v>37104</v>
      </c>
      <c r="D1191" s="2" t="s">
        <v>1632</v>
      </c>
      <c r="E1191" s="3" t="s">
        <v>5994</v>
      </c>
      <c r="F1191" s="78" t="s">
        <v>6796</v>
      </c>
      <c r="G1191" s="78" t="s">
        <v>6796</v>
      </c>
    </row>
    <row r="1192" spans="1:7" x14ac:dyDescent="0.2">
      <c r="A1192" s="1" t="str">
        <f t="shared" ref="A1192:A1255" si="19">CONCATENAR</f>
        <v>SINAPI-I 37105</v>
      </c>
      <c r="B1192" s="3" t="s">
        <v>9991</v>
      </c>
      <c r="C1192" s="3">
        <v>37105</v>
      </c>
      <c r="D1192" s="2" t="s">
        <v>1633</v>
      </c>
      <c r="E1192" s="3" t="s">
        <v>5994</v>
      </c>
      <c r="F1192" s="78" t="s">
        <v>6797</v>
      </c>
      <c r="G1192" s="78" t="s">
        <v>6797</v>
      </c>
    </row>
    <row r="1193" spans="1:7" x14ac:dyDescent="0.2">
      <c r="A1193" s="1" t="str">
        <f t="shared" si="19"/>
        <v>SINAPI-I 11638</v>
      </c>
      <c r="B1193" s="3" t="s">
        <v>9991</v>
      </c>
      <c r="C1193" s="3">
        <v>11638</v>
      </c>
      <c r="D1193" s="2" t="s">
        <v>1634</v>
      </c>
      <c r="E1193" s="3" t="s">
        <v>5994</v>
      </c>
      <c r="F1193" s="78" t="s">
        <v>6798</v>
      </c>
      <c r="G1193" s="78" t="s">
        <v>6798</v>
      </c>
    </row>
    <row r="1194" spans="1:7" x14ac:dyDescent="0.2">
      <c r="A1194" s="1" t="str">
        <f t="shared" si="19"/>
        <v>SINAPI-I 1030</v>
      </c>
      <c r="B1194" s="3" t="s">
        <v>9991</v>
      </c>
      <c r="C1194" s="3">
        <v>1030</v>
      </c>
      <c r="D1194" s="2" t="s">
        <v>1635</v>
      </c>
      <c r="E1194" s="3" t="s">
        <v>5994</v>
      </c>
      <c r="F1194" s="78" t="s">
        <v>6799</v>
      </c>
      <c r="G1194" s="78" t="s">
        <v>6799</v>
      </c>
    </row>
    <row r="1195" spans="1:7" x14ac:dyDescent="0.2">
      <c r="A1195" s="1" t="str">
        <f t="shared" si="19"/>
        <v>SINAPI-I 11694</v>
      </c>
      <c r="B1195" s="3" t="s">
        <v>9991</v>
      </c>
      <c r="C1195" s="3">
        <v>11694</v>
      </c>
      <c r="D1195" s="2" t="s">
        <v>1636</v>
      </c>
      <c r="E1195" s="3" t="s">
        <v>5994</v>
      </c>
      <c r="F1195" s="78" t="s">
        <v>6800</v>
      </c>
      <c r="G1195" s="78" t="s">
        <v>6800</v>
      </c>
    </row>
    <row r="1196" spans="1:7" ht="20.399999999999999" x14ac:dyDescent="0.2">
      <c r="A1196" s="1" t="str">
        <f t="shared" si="19"/>
        <v>SINAPI-I 35277</v>
      </c>
      <c r="B1196" s="3" t="s">
        <v>9991</v>
      </c>
      <c r="C1196" s="3">
        <v>35277</v>
      </c>
      <c r="D1196" s="2" t="s">
        <v>1637</v>
      </c>
      <c r="E1196" s="3" t="s">
        <v>5994</v>
      </c>
      <c r="F1196" s="78" t="s">
        <v>6801</v>
      </c>
      <c r="G1196" s="78" t="s">
        <v>6801</v>
      </c>
    </row>
    <row r="1197" spans="1:7" ht="30.6" x14ac:dyDescent="0.2">
      <c r="A1197" s="1" t="str">
        <f t="shared" si="19"/>
        <v>SINAPI-I 10521</v>
      </c>
      <c r="B1197" s="3" t="s">
        <v>9991</v>
      </c>
      <c r="C1197" s="3">
        <v>10521</v>
      </c>
      <c r="D1197" s="2" t="s">
        <v>1638</v>
      </c>
      <c r="E1197" s="3" t="s">
        <v>5994</v>
      </c>
      <c r="F1197" s="78" t="s">
        <v>6802</v>
      </c>
      <c r="G1197" s="78" t="s">
        <v>6802</v>
      </c>
    </row>
    <row r="1198" spans="1:7" ht="30.6" x14ac:dyDescent="0.2">
      <c r="A1198" s="1" t="str">
        <f t="shared" si="19"/>
        <v>SINAPI-I 10885</v>
      </c>
      <c r="B1198" s="3" t="s">
        <v>9991</v>
      </c>
      <c r="C1198" s="3">
        <v>10885</v>
      </c>
      <c r="D1198" s="2" t="s">
        <v>1639</v>
      </c>
      <c r="E1198" s="3" t="s">
        <v>5994</v>
      </c>
      <c r="F1198" s="78" t="s">
        <v>6803</v>
      </c>
      <c r="G1198" s="78" t="s">
        <v>6803</v>
      </c>
    </row>
    <row r="1199" spans="1:7" ht="30.6" x14ac:dyDescent="0.2">
      <c r="A1199" s="1" t="str">
        <f t="shared" si="19"/>
        <v>SINAPI-I 20962</v>
      </c>
      <c r="B1199" s="3" t="s">
        <v>9991</v>
      </c>
      <c r="C1199" s="3">
        <v>20962</v>
      </c>
      <c r="D1199" s="2" t="s">
        <v>1640</v>
      </c>
      <c r="E1199" s="3" t="s">
        <v>5994</v>
      </c>
      <c r="F1199" s="78" t="s">
        <v>6804</v>
      </c>
      <c r="G1199" s="78" t="s">
        <v>6804</v>
      </c>
    </row>
    <row r="1200" spans="1:7" ht="30.6" x14ac:dyDescent="0.2">
      <c r="A1200" s="1" t="str">
        <f t="shared" si="19"/>
        <v>SINAPI-I 20963</v>
      </c>
      <c r="B1200" s="3" t="s">
        <v>9991</v>
      </c>
      <c r="C1200" s="3">
        <v>20963</v>
      </c>
      <c r="D1200" s="2" t="s">
        <v>1641</v>
      </c>
      <c r="E1200" s="3" t="s">
        <v>5994</v>
      </c>
      <c r="F1200" s="78" t="s">
        <v>6805</v>
      </c>
      <c r="G1200" s="78" t="s">
        <v>6805</v>
      </c>
    </row>
    <row r="1201" spans="1:7" x14ac:dyDescent="0.2">
      <c r="A1201" s="1" t="str">
        <f t="shared" si="19"/>
        <v>SINAPI-I 2555</v>
      </c>
      <c r="B1201" s="3" t="s">
        <v>9991</v>
      </c>
      <c r="C1201" s="3">
        <v>2555</v>
      </c>
      <c r="D1201" s="2" t="s">
        <v>1642</v>
      </c>
      <c r="E1201" s="3" t="s">
        <v>5994</v>
      </c>
      <c r="F1201" s="78" t="s">
        <v>6806</v>
      </c>
      <c r="G1201" s="78" t="s">
        <v>6806</v>
      </c>
    </row>
    <row r="1202" spans="1:7" x14ac:dyDescent="0.2">
      <c r="A1202" s="1" t="str">
        <f t="shared" si="19"/>
        <v>SINAPI-I 2556</v>
      </c>
      <c r="B1202" s="3" t="s">
        <v>9991</v>
      </c>
      <c r="C1202" s="3">
        <v>2556</v>
      </c>
      <c r="D1202" s="2" t="s">
        <v>1643</v>
      </c>
      <c r="E1202" s="3" t="s">
        <v>5994</v>
      </c>
      <c r="F1202" s="78" t="s">
        <v>6807</v>
      </c>
      <c r="G1202" s="78" t="s">
        <v>6807</v>
      </c>
    </row>
    <row r="1203" spans="1:7" x14ac:dyDescent="0.2">
      <c r="A1203" s="1" t="str">
        <f t="shared" si="19"/>
        <v>SINAPI-I 2557</v>
      </c>
      <c r="B1203" s="3" t="s">
        <v>9991</v>
      </c>
      <c r="C1203" s="3">
        <v>2557</v>
      </c>
      <c r="D1203" s="2" t="s">
        <v>1644</v>
      </c>
      <c r="E1203" s="3" t="s">
        <v>5994</v>
      </c>
      <c r="F1203" s="78" t="s">
        <v>6808</v>
      </c>
      <c r="G1203" s="78" t="s">
        <v>6808</v>
      </c>
    </row>
    <row r="1204" spans="1:7" x14ac:dyDescent="0.2">
      <c r="A1204" s="1" t="str">
        <f t="shared" si="19"/>
        <v>SINAPI-I 39810</v>
      </c>
      <c r="B1204" s="3" t="s">
        <v>9991</v>
      </c>
      <c r="C1204" s="3">
        <v>39810</v>
      </c>
      <c r="D1204" s="2" t="s">
        <v>1645</v>
      </c>
      <c r="E1204" s="3" t="s">
        <v>5994</v>
      </c>
      <c r="F1204" s="78" t="s">
        <v>6809</v>
      </c>
      <c r="G1204" s="78" t="s">
        <v>6809</v>
      </c>
    </row>
    <row r="1205" spans="1:7" x14ac:dyDescent="0.2">
      <c r="A1205" s="1" t="str">
        <f t="shared" si="19"/>
        <v>SINAPI-I 39811</v>
      </c>
      <c r="B1205" s="3" t="s">
        <v>9991</v>
      </c>
      <c r="C1205" s="3">
        <v>39811</v>
      </c>
      <c r="D1205" s="2" t="s">
        <v>1646</v>
      </c>
      <c r="E1205" s="3" t="s">
        <v>5994</v>
      </c>
      <c r="F1205" s="78" t="s">
        <v>567</v>
      </c>
      <c r="G1205" s="78" t="s">
        <v>567</v>
      </c>
    </row>
    <row r="1206" spans="1:7" x14ac:dyDescent="0.2">
      <c r="A1206" s="1" t="str">
        <f t="shared" si="19"/>
        <v>SINAPI-I 39812</v>
      </c>
      <c r="B1206" s="3" t="s">
        <v>9991</v>
      </c>
      <c r="C1206" s="3">
        <v>39812</v>
      </c>
      <c r="D1206" s="2" t="s">
        <v>1647</v>
      </c>
      <c r="E1206" s="3" t="s">
        <v>5994</v>
      </c>
      <c r="F1206" s="78" t="s">
        <v>6810</v>
      </c>
      <c r="G1206" s="78" t="s">
        <v>6810</v>
      </c>
    </row>
    <row r="1207" spans="1:7" x14ac:dyDescent="0.2">
      <c r="A1207" s="1" t="str">
        <f t="shared" si="19"/>
        <v>SINAPI-I 20254</v>
      </c>
      <c r="B1207" s="3" t="s">
        <v>9991</v>
      </c>
      <c r="C1207" s="3">
        <v>20254</v>
      </c>
      <c r="D1207" s="2" t="s">
        <v>1648</v>
      </c>
      <c r="E1207" s="3" t="s">
        <v>5994</v>
      </c>
      <c r="F1207" s="78" t="s">
        <v>6811</v>
      </c>
      <c r="G1207" s="78" t="s">
        <v>6811</v>
      </c>
    </row>
    <row r="1208" spans="1:7" x14ac:dyDescent="0.2">
      <c r="A1208" s="1" t="str">
        <f t="shared" si="19"/>
        <v>SINAPI-I 39771</v>
      </c>
      <c r="B1208" s="3" t="s">
        <v>9991</v>
      </c>
      <c r="C1208" s="3">
        <v>39771</v>
      </c>
      <c r="D1208" s="2" t="s">
        <v>1649</v>
      </c>
      <c r="E1208" s="3" t="s">
        <v>5994</v>
      </c>
      <c r="F1208" s="78" t="s">
        <v>6812</v>
      </c>
      <c r="G1208" s="78" t="s">
        <v>6812</v>
      </c>
    </row>
    <row r="1209" spans="1:7" x14ac:dyDescent="0.2">
      <c r="A1209" s="1" t="str">
        <f t="shared" si="19"/>
        <v>SINAPI-I 20255</v>
      </c>
      <c r="B1209" s="3" t="s">
        <v>9991</v>
      </c>
      <c r="C1209" s="3">
        <v>20255</v>
      </c>
      <c r="D1209" s="2" t="s">
        <v>1650</v>
      </c>
      <c r="E1209" s="3" t="s">
        <v>5994</v>
      </c>
      <c r="F1209" s="78" t="s">
        <v>6813</v>
      </c>
      <c r="G1209" s="78" t="s">
        <v>6813</v>
      </c>
    </row>
    <row r="1210" spans="1:7" x14ac:dyDescent="0.2">
      <c r="A1210" s="1" t="str">
        <f t="shared" si="19"/>
        <v>SINAPI-I 39772</v>
      </c>
      <c r="B1210" s="3" t="s">
        <v>9991</v>
      </c>
      <c r="C1210" s="3">
        <v>39772</v>
      </c>
      <c r="D1210" s="2" t="s">
        <v>1651</v>
      </c>
      <c r="E1210" s="3" t="s">
        <v>5994</v>
      </c>
      <c r="F1210" s="78" t="s">
        <v>6814</v>
      </c>
      <c r="G1210" s="78" t="s">
        <v>6814</v>
      </c>
    </row>
    <row r="1211" spans="1:7" x14ac:dyDescent="0.2">
      <c r="A1211" s="1" t="str">
        <f t="shared" si="19"/>
        <v>SINAPI-I 20253</v>
      </c>
      <c r="B1211" s="3" t="s">
        <v>9991</v>
      </c>
      <c r="C1211" s="3">
        <v>20253</v>
      </c>
      <c r="D1211" s="2" t="s">
        <v>1652</v>
      </c>
      <c r="E1211" s="3" t="s">
        <v>5994</v>
      </c>
      <c r="F1211" s="78" t="s">
        <v>6815</v>
      </c>
      <c r="G1211" s="78" t="s">
        <v>6815</v>
      </c>
    </row>
    <row r="1212" spans="1:7" x14ac:dyDescent="0.2">
      <c r="A1212" s="1" t="str">
        <f t="shared" si="19"/>
        <v>SINAPI-I 39773</v>
      </c>
      <c r="B1212" s="3" t="s">
        <v>9991</v>
      </c>
      <c r="C1212" s="3">
        <v>39773</v>
      </c>
      <c r="D1212" s="2" t="s">
        <v>1653</v>
      </c>
      <c r="E1212" s="3" t="s">
        <v>5994</v>
      </c>
      <c r="F1212" s="78" t="s">
        <v>6816</v>
      </c>
      <c r="G1212" s="78" t="s">
        <v>6816</v>
      </c>
    </row>
    <row r="1213" spans="1:7" x14ac:dyDescent="0.2">
      <c r="A1213" s="1" t="str">
        <f t="shared" si="19"/>
        <v>SINAPI-I 39774</v>
      </c>
      <c r="B1213" s="3" t="s">
        <v>9991</v>
      </c>
      <c r="C1213" s="3">
        <v>39774</v>
      </c>
      <c r="D1213" s="2" t="s">
        <v>1654</v>
      </c>
      <c r="E1213" s="3" t="s">
        <v>5994</v>
      </c>
      <c r="F1213" s="78" t="s">
        <v>6817</v>
      </c>
      <c r="G1213" s="78" t="s">
        <v>6817</v>
      </c>
    </row>
    <row r="1214" spans="1:7" x14ac:dyDescent="0.2">
      <c r="A1214" s="1" t="str">
        <f t="shared" si="19"/>
        <v>SINAPI-I 39775</v>
      </c>
      <c r="B1214" s="3" t="s">
        <v>9991</v>
      </c>
      <c r="C1214" s="3">
        <v>39775</v>
      </c>
      <c r="D1214" s="2" t="s">
        <v>1655</v>
      </c>
      <c r="E1214" s="3" t="s">
        <v>5994</v>
      </c>
      <c r="F1214" s="78" t="s">
        <v>6818</v>
      </c>
      <c r="G1214" s="78" t="s">
        <v>6818</v>
      </c>
    </row>
    <row r="1215" spans="1:7" x14ac:dyDescent="0.2">
      <c r="A1215" s="1" t="str">
        <f t="shared" si="19"/>
        <v>SINAPI-I 39776</v>
      </c>
      <c r="B1215" s="3" t="s">
        <v>9991</v>
      </c>
      <c r="C1215" s="3">
        <v>39776</v>
      </c>
      <c r="D1215" s="2" t="s">
        <v>1656</v>
      </c>
      <c r="E1215" s="3" t="s">
        <v>5994</v>
      </c>
      <c r="F1215" s="78" t="s">
        <v>6819</v>
      </c>
      <c r="G1215" s="78" t="s">
        <v>6819</v>
      </c>
    </row>
    <row r="1216" spans="1:7" x14ac:dyDescent="0.2">
      <c r="A1216" s="1" t="str">
        <f t="shared" si="19"/>
        <v>SINAPI-I 39777</v>
      </c>
      <c r="B1216" s="3" t="s">
        <v>9991</v>
      </c>
      <c r="C1216" s="3">
        <v>39777</v>
      </c>
      <c r="D1216" s="2" t="s">
        <v>1657</v>
      </c>
      <c r="E1216" s="3" t="s">
        <v>5994</v>
      </c>
      <c r="F1216" s="78" t="s">
        <v>6820</v>
      </c>
      <c r="G1216" s="78" t="s">
        <v>6820</v>
      </c>
    </row>
    <row r="1217" spans="1:7" x14ac:dyDescent="0.2">
      <c r="A1217" s="1" t="str">
        <f t="shared" si="19"/>
        <v>SINAPI-I 11250</v>
      </c>
      <c r="B1217" s="3" t="s">
        <v>9991</v>
      </c>
      <c r="C1217" s="3">
        <v>11250</v>
      </c>
      <c r="D1217" s="2" t="s">
        <v>1658</v>
      </c>
      <c r="E1217" s="3" t="s">
        <v>5994</v>
      </c>
      <c r="F1217" s="78" t="s">
        <v>6821</v>
      </c>
      <c r="G1217" s="78" t="s">
        <v>6821</v>
      </c>
    </row>
    <row r="1218" spans="1:7" x14ac:dyDescent="0.2">
      <c r="A1218" s="1" t="str">
        <f t="shared" si="19"/>
        <v>SINAPI-I 39766</v>
      </c>
      <c r="B1218" s="3" t="s">
        <v>9991</v>
      </c>
      <c r="C1218" s="3">
        <v>39766</v>
      </c>
      <c r="D1218" s="2" t="s">
        <v>1659</v>
      </c>
      <c r="E1218" s="3" t="s">
        <v>5994</v>
      </c>
      <c r="F1218" s="78" t="s">
        <v>6822</v>
      </c>
      <c r="G1218" s="78" t="s">
        <v>6822</v>
      </c>
    </row>
    <row r="1219" spans="1:7" x14ac:dyDescent="0.2">
      <c r="A1219" s="1" t="str">
        <f t="shared" si="19"/>
        <v>SINAPI-I 11251</v>
      </c>
      <c r="B1219" s="3" t="s">
        <v>9991</v>
      </c>
      <c r="C1219" s="3">
        <v>11251</v>
      </c>
      <c r="D1219" s="2" t="s">
        <v>1660</v>
      </c>
      <c r="E1219" s="3" t="s">
        <v>5994</v>
      </c>
      <c r="F1219" s="78" t="s">
        <v>6823</v>
      </c>
      <c r="G1219" s="78" t="s">
        <v>6823</v>
      </c>
    </row>
    <row r="1220" spans="1:7" x14ac:dyDescent="0.2">
      <c r="A1220" s="1" t="str">
        <f t="shared" si="19"/>
        <v>SINAPI-I 39767</v>
      </c>
      <c r="B1220" s="3" t="s">
        <v>9991</v>
      </c>
      <c r="C1220" s="3">
        <v>39767</v>
      </c>
      <c r="D1220" s="2" t="s">
        <v>1661</v>
      </c>
      <c r="E1220" s="3" t="s">
        <v>5994</v>
      </c>
      <c r="F1220" s="78" t="s">
        <v>6824</v>
      </c>
      <c r="G1220" s="78" t="s">
        <v>6824</v>
      </c>
    </row>
    <row r="1221" spans="1:7" x14ac:dyDescent="0.2">
      <c r="A1221" s="1" t="str">
        <f t="shared" si="19"/>
        <v>SINAPI-I 11253</v>
      </c>
      <c r="B1221" s="3" t="s">
        <v>9991</v>
      </c>
      <c r="C1221" s="3">
        <v>11253</v>
      </c>
      <c r="D1221" s="2" t="s">
        <v>1662</v>
      </c>
      <c r="E1221" s="3" t="s">
        <v>5994</v>
      </c>
      <c r="F1221" s="78" t="s">
        <v>6825</v>
      </c>
      <c r="G1221" s="78" t="s">
        <v>6825</v>
      </c>
    </row>
    <row r="1222" spans="1:7" x14ac:dyDescent="0.2">
      <c r="A1222" s="1" t="str">
        <f t="shared" si="19"/>
        <v>SINAPI-I 11254</v>
      </c>
      <c r="B1222" s="3" t="s">
        <v>9991</v>
      </c>
      <c r="C1222" s="3">
        <v>11254</v>
      </c>
      <c r="D1222" s="2" t="s">
        <v>1663</v>
      </c>
      <c r="E1222" s="3" t="s">
        <v>5994</v>
      </c>
      <c r="F1222" s="78" t="s">
        <v>6826</v>
      </c>
      <c r="G1222" s="78" t="s">
        <v>6826</v>
      </c>
    </row>
    <row r="1223" spans="1:7" x14ac:dyDescent="0.2">
      <c r="A1223" s="1" t="str">
        <f t="shared" si="19"/>
        <v>SINAPI-I 11255</v>
      </c>
      <c r="B1223" s="3" t="s">
        <v>9991</v>
      </c>
      <c r="C1223" s="3">
        <v>11255</v>
      </c>
      <c r="D1223" s="2" t="s">
        <v>1664</v>
      </c>
      <c r="E1223" s="3" t="s">
        <v>5994</v>
      </c>
      <c r="F1223" s="78" t="s">
        <v>6820</v>
      </c>
      <c r="G1223" s="78" t="s">
        <v>6820</v>
      </c>
    </row>
    <row r="1224" spans="1:7" x14ac:dyDescent="0.2">
      <c r="A1224" s="1" t="str">
        <f t="shared" si="19"/>
        <v>SINAPI-I 11256</v>
      </c>
      <c r="B1224" s="3" t="s">
        <v>9991</v>
      </c>
      <c r="C1224" s="3">
        <v>11256</v>
      </c>
      <c r="D1224" s="2" t="s">
        <v>1665</v>
      </c>
      <c r="E1224" s="3" t="s">
        <v>5994</v>
      </c>
      <c r="F1224" s="78" t="s">
        <v>6827</v>
      </c>
      <c r="G1224" s="78" t="s">
        <v>6827</v>
      </c>
    </row>
    <row r="1225" spans="1:7" x14ac:dyDescent="0.2">
      <c r="A1225" s="1" t="str">
        <f t="shared" si="19"/>
        <v>SINAPI-I 14055</v>
      </c>
      <c r="B1225" s="3" t="s">
        <v>9991</v>
      </c>
      <c r="C1225" s="3">
        <v>14055</v>
      </c>
      <c r="D1225" s="2" t="s">
        <v>1666</v>
      </c>
      <c r="E1225" s="3" t="s">
        <v>5994</v>
      </c>
      <c r="F1225" s="78" t="s">
        <v>6828</v>
      </c>
      <c r="G1225" s="78" t="s">
        <v>6828</v>
      </c>
    </row>
    <row r="1226" spans="1:7" ht="20.399999999999999" x14ac:dyDescent="0.2">
      <c r="A1226" s="1" t="str">
        <f t="shared" si="19"/>
        <v>SINAPI-I 39768</v>
      </c>
      <c r="B1226" s="3" t="s">
        <v>9991</v>
      </c>
      <c r="C1226" s="3">
        <v>39768</v>
      </c>
      <c r="D1226" s="2" t="s">
        <v>1667</v>
      </c>
      <c r="E1226" s="3" t="s">
        <v>5994</v>
      </c>
      <c r="F1226" s="78" t="s">
        <v>6829</v>
      </c>
      <c r="G1226" s="78" t="s">
        <v>6829</v>
      </c>
    </row>
    <row r="1227" spans="1:7" x14ac:dyDescent="0.2">
      <c r="A1227" s="1" t="str">
        <f t="shared" si="19"/>
        <v>SINAPI-I 11247</v>
      </c>
      <c r="B1227" s="3" t="s">
        <v>9991</v>
      </c>
      <c r="C1227" s="3">
        <v>11247</v>
      </c>
      <c r="D1227" s="2" t="s">
        <v>1668</v>
      </c>
      <c r="E1227" s="3" t="s">
        <v>5994</v>
      </c>
      <c r="F1227" s="78" t="s">
        <v>6830</v>
      </c>
      <c r="G1227" s="78" t="s">
        <v>6830</v>
      </c>
    </row>
    <row r="1228" spans="1:7" ht="20.399999999999999" x14ac:dyDescent="0.2">
      <c r="A1228" s="1" t="str">
        <f t="shared" si="19"/>
        <v>SINAPI-I 39769</v>
      </c>
      <c r="B1228" s="3" t="s">
        <v>9991</v>
      </c>
      <c r="C1228" s="3">
        <v>39769</v>
      </c>
      <c r="D1228" s="2" t="s">
        <v>1669</v>
      </c>
      <c r="E1228" s="3" t="s">
        <v>5994</v>
      </c>
      <c r="F1228" s="78" t="s">
        <v>6831</v>
      </c>
      <c r="G1228" s="78" t="s">
        <v>6831</v>
      </c>
    </row>
    <row r="1229" spans="1:7" x14ac:dyDescent="0.2">
      <c r="A1229" s="1" t="str">
        <f t="shared" si="19"/>
        <v>SINAPI-I 11249</v>
      </c>
      <c r="B1229" s="3" t="s">
        <v>9991</v>
      </c>
      <c r="C1229" s="3">
        <v>11249</v>
      </c>
      <c r="D1229" s="2" t="s">
        <v>1670</v>
      </c>
      <c r="E1229" s="3" t="s">
        <v>5994</v>
      </c>
      <c r="F1229" s="78" t="s">
        <v>6832</v>
      </c>
      <c r="G1229" s="78" t="s">
        <v>6832</v>
      </c>
    </row>
    <row r="1230" spans="1:7" ht="20.399999999999999" x14ac:dyDescent="0.2">
      <c r="A1230" s="1" t="str">
        <f t="shared" si="19"/>
        <v>SINAPI-I 39770</v>
      </c>
      <c r="B1230" s="3" t="s">
        <v>9991</v>
      </c>
      <c r="C1230" s="3">
        <v>39770</v>
      </c>
      <c r="D1230" s="2" t="s">
        <v>1671</v>
      </c>
      <c r="E1230" s="3" t="s">
        <v>5994</v>
      </c>
      <c r="F1230" s="78" t="s">
        <v>6833</v>
      </c>
      <c r="G1230" s="78" t="s">
        <v>6833</v>
      </c>
    </row>
    <row r="1231" spans="1:7" x14ac:dyDescent="0.2">
      <c r="A1231" s="1" t="str">
        <f t="shared" si="19"/>
        <v>SINAPI-I 10569</v>
      </c>
      <c r="B1231" s="3" t="s">
        <v>9991</v>
      </c>
      <c r="C1231" s="3">
        <v>10569</v>
      </c>
      <c r="D1231" s="2" t="s">
        <v>1672</v>
      </c>
      <c r="E1231" s="3" t="s">
        <v>5994</v>
      </c>
      <c r="F1231" s="78" t="s">
        <v>6834</v>
      </c>
      <c r="G1231" s="78" t="s">
        <v>6834</v>
      </c>
    </row>
    <row r="1232" spans="1:7" x14ac:dyDescent="0.2">
      <c r="A1232" s="1" t="str">
        <f t="shared" si="19"/>
        <v>SINAPI-I 1872</v>
      </c>
      <c r="B1232" s="3" t="s">
        <v>9991</v>
      </c>
      <c r="C1232" s="3">
        <v>1872</v>
      </c>
      <c r="D1232" s="2" t="s">
        <v>1673</v>
      </c>
      <c r="E1232" s="3" t="s">
        <v>5994</v>
      </c>
      <c r="F1232" s="78" t="s">
        <v>6835</v>
      </c>
      <c r="G1232" s="78" t="s">
        <v>6835</v>
      </c>
    </row>
    <row r="1233" spans="1:7" x14ac:dyDescent="0.2">
      <c r="A1233" s="1" t="str">
        <f t="shared" si="19"/>
        <v>SINAPI-I 1873</v>
      </c>
      <c r="B1233" s="3" t="s">
        <v>9991</v>
      </c>
      <c r="C1233" s="3">
        <v>1873</v>
      </c>
      <c r="D1233" s="2" t="s">
        <v>1674</v>
      </c>
      <c r="E1233" s="3" t="s">
        <v>5994</v>
      </c>
      <c r="F1233" s="78" t="s">
        <v>6475</v>
      </c>
      <c r="G1233" s="78" t="s">
        <v>6475</v>
      </c>
    </row>
    <row r="1234" spans="1:7" ht="20.399999999999999" x14ac:dyDescent="0.2">
      <c r="A1234" s="1" t="str">
        <f t="shared" si="19"/>
        <v>SINAPI-I 39693</v>
      </c>
      <c r="B1234" s="3" t="s">
        <v>9991</v>
      </c>
      <c r="C1234" s="3">
        <v>39693</v>
      </c>
      <c r="D1234" s="2" t="s">
        <v>1675</v>
      </c>
      <c r="E1234" s="3" t="s">
        <v>5994</v>
      </c>
      <c r="F1234" s="78" t="s">
        <v>6836</v>
      </c>
      <c r="G1234" s="78" t="s">
        <v>6836</v>
      </c>
    </row>
    <row r="1235" spans="1:7" x14ac:dyDescent="0.2">
      <c r="A1235" s="1" t="str">
        <f t="shared" si="19"/>
        <v>SINAPI-I 39692</v>
      </c>
      <c r="B1235" s="3" t="s">
        <v>9991</v>
      </c>
      <c r="C1235" s="3">
        <v>39692</v>
      </c>
      <c r="D1235" s="2" t="s">
        <v>1676</v>
      </c>
      <c r="E1235" s="3" t="s">
        <v>5994</v>
      </c>
      <c r="F1235" s="78" t="s">
        <v>6837</v>
      </c>
      <c r="G1235" s="78" t="s">
        <v>6837</v>
      </c>
    </row>
    <row r="1236" spans="1:7" x14ac:dyDescent="0.2">
      <c r="A1236" s="1" t="str">
        <f t="shared" si="19"/>
        <v>SINAPI-I 39681</v>
      </c>
      <c r="B1236" s="3" t="s">
        <v>9991</v>
      </c>
      <c r="C1236" s="3">
        <v>39681</v>
      </c>
      <c r="D1236" s="2" t="s">
        <v>1677</v>
      </c>
      <c r="E1236" s="3" t="s">
        <v>5994</v>
      </c>
      <c r="F1236" s="78" t="s">
        <v>6838</v>
      </c>
      <c r="G1236" s="78" t="s">
        <v>6838</v>
      </c>
    </row>
    <row r="1237" spans="1:7" x14ac:dyDescent="0.2">
      <c r="A1237" s="1" t="str">
        <f t="shared" si="19"/>
        <v>SINAPI-I 39680</v>
      </c>
      <c r="B1237" s="3" t="s">
        <v>9991</v>
      </c>
      <c r="C1237" s="3">
        <v>39680</v>
      </c>
      <c r="D1237" s="2" t="s">
        <v>1678</v>
      </c>
      <c r="E1237" s="3" t="s">
        <v>5994</v>
      </c>
      <c r="F1237" s="78" t="s">
        <v>6839</v>
      </c>
      <c r="G1237" s="78" t="s">
        <v>6839</v>
      </c>
    </row>
    <row r="1238" spans="1:7" x14ac:dyDescent="0.2">
      <c r="A1238" s="1" t="str">
        <f t="shared" si="19"/>
        <v>SINAPI-I 39682</v>
      </c>
      <c r="B1238" s="3" t="s">
        <v>9991</v>
      </c>
      <c r="C1238" s="3">
        <v>39682</v>
      </c>
      <c r="D1238" s="2" t="s">
        <v>1679</v>
      </c>
      <c r="E1238" s="3" t="s">
        <v>5994</v>
      </c>
      <c r="F1238" s="78" t="s">
        <v>6840</v>
      </c>
      <c r="G1238" s="78" t="s">
        <v>6840</v>
      </c>
    </row>
    <row r="1239" spans="1:7" ht="20.399999999999999" x14ac:dyDescent="0.2">
      <c r="A1239" s="1" t="str">
        <f t="shared" si="19"/>
        <v>SINAPI-I 39685</v>
      </c>
      <c r="B1239" s="3" t="s">
        <v>9991</v>
      </c>
      <c r="C1239" s="3">
        <v>39685</v>
      </c>
      <c r="D1239" s="2" t="s">
        <v>1680</v>
      </c>
      <c r="E1239" s="3" t="s">
        <v>5994</v>
      </c>
      <c r="F1239" s="78" t="s">
        <v>6841</v>
      </c>
      <c r="G1239" s="78" t="s">
        <v>6841</v>
      </c>
    </row>
    <row r="1240" spans="1:7" ht="20.399999999999999" x14ac:dyDescent="0.2">
      <c r="A1240" s="1" t="str">
        <f t="shared" si="19"/>
        <v>SINAPI-I 39687</v>
      </c>
      <c r="B1240" s="3" t="s">
        <v>9991</v>
      </c>
      <c r="C1240" s="3">
        <v>39687</v>
      </c>
      <c r="D1240" s="2" t="s">
        <v>1681</v>
      </c>
      <c r="E1240" s="3" t="s">
        <v>5994</v>
      </c>
      <c r="F1240" s="78" t="s">
        <v>6842</v>
      </c>
      <c r="G1240" s="78" t="s">
        <v>6842</v>
      </c>
    </row>
    <row r="1241" spans="1:7" x14ac:dyDescent="0.2">
      <c r="A1241" s="1" t="str">
        <f t="shared" si="19"/>
        <v>SINAPI-I 3280</v>
      </c>
      <c r="B1241" s="3" t="s">
        <v>9991</v>
      </c>
      <c r="C1241" s="3">
        <v>3280</v>
      </c>
      <c r="D1241" s="2" t="s">
        <v>1682</v>
      </c>
      <c r="E1241" s="3" t="s">
        <v>5994</v>
      </c>
      <c r="F1241" s="78" t="s">
        <v>6843</v>
      </c>
      <c r="G1241" s="78" t="s">
        <v>6843</v>
      </c>
    </row>
    <row r="1242" spans="1:7" x14ac:dyDescent="0.2">
      <c r="A1242" s="1" t="str">
        <f t="shared" si="19"/>
        <v>SINAPI-I 11881</v>
      </c>
      <c r="B1242" s="3" t="s">
        <v>9991</v>
      </c>
      <c r="C1242" s="3">
        <v>11881</v>
      </c>
      <c r="D1242" s="2" t="s">
        <v>1683</v>
      </c>
      <c r="E1242" s="3" t="s">
        <v>5994</v>
      </c>
      <c r="F1242" s="78" t="s">
        <v>6844</v>
      </c>
      <c r="G1242" s="78" t="s">
        <v>6844</v>
      </c>
    </row>
    <row r="1243" spans="1:7" x14ac:dyDescent="0.2">
      <c r="A1243" s="1" t="str">
        <f t="shared" si="19"/>
        <v>SINAPI-I 34641</v>
      </c>
      <c r="B1243" s="3" t="s">
        <v>9991</v>
      </c>
      <c r="C1243" s="3">
        <v>34641</v>
      </c>
      <c r="D1243" s="2" t="s">
        <v>1684</v>
      </c>
      <c r="E1243" s="3" t="s">
        <v>5994</v>
      </c>
      <c r="F1243" s="78" t="s">
        <v>6845</v>
      </c>
      <c r="G1243" s="78" t="s">
        <v>6845</v>
      </c>
    </row>
    <row r="1244" spans="1:7" x14ac:dyDescent="0.2">
      <c r="A1244" s="1" t="str">
        <f t="shared" si="19"/>
        <v>SINAPI-I 34643</v>
      </c>
      <c r="B1244" s="3" t="s">
        <v>9991</v>
      </c>
      <c r="C1244" s="3">
        <v>34643</v>
      </c>
      <c r="D1244" s="2" t="s">
        <v>1685</v>
      </c>
      <c r="E1244" s="3" t="s">
        <v>5994</v>
      </c>
      <c r="F1244" s="78" t="s">
        <v>6846</v>
      </c>
      <c r="G1244" s="78" t="s">
        <v>6846</v>
      </c>
    </row>
    <row r="1245" spans="1:7" x14ac:dyDescent="0.2">
      <c r="A1245" s="1" t="str">
        <f t="shared" si="19"/>
        <v>SINAPI-I 3278</v>
      </c>
      <c r="B1245" s="3" t="s">
        <v>9991</v>
      </c>
      <c r="C1245" s="3">
        <v>3278</v>
      </c>
      <c r="D1245" s="2" t="s">
        <v>1686</v>
      </c>
      <c r="E1245" s="3" t="s">
        <v>5994</v>
      </c>
      <c r="F1245" s="78" t="s">
        <v>6234</v>
      </c>
      <c r="G1245" s="78" t="s">
        <v>6234</v>
      </c>
    </row>
    <row r="1246" spans="1:7" x14ac:dyDescent="0.2">
      <c r="A1246" s="1" t="str">
        <f t="shared" si="19"/>
        <v>SINAPI-I 3279</v>
      </c>
      <c r="B1246" s="3" t="s">
        <v>9991</v>
      </c>
      <c r="C1246" s="3">
        <v>3279</v>
      </c>
      <c r="D1246" s="2" t="s">
        <v>1687</v>
      </c>
      <c r="E1246" s="3" t="s">
        <v>5994</v>
      </c>
      <c r="F1246" s="78" t="s">
        <v>6847</v>
      </c>
      <c r="G1246" s="78" t="s">
        <v>6847</v>
      </c>
    </row>
    <row r="1247" spans="1:7" ht="20.399999999999999" x14ac:dyDescent="0.2">
      <c r="A1247" s="1" t="str">
        <f t="shared" si="19"/>
        <v>SINAPI-I 1062</v>
      </c>
      <c r="B1247" s="3" t="s">
        <v>9991</v>
      </c>
      <c r="C1247" s="3">
        <v>1062</v>
      </c>
      <c r="D1247" s="2" t="s">
        <v>1688</v>
      </c>
      <c r="E1247" s="3" t="s">
        <v>5994</v>
      </c>
      <c r="F1247" s="78" t="s">
        <v>6848</v>
      </c>
      <c r="G1247" s="78" t="s">
        <v>6848</v>
      </c>
    </row>
    <row r="1248" spans="1:7" ht="20.399999999999999" x14ac:dyDescent="0.2">
      <c r="A1248" s="1" t="str">
        <f t="shared" si="19"/>
        <v>SINAPI-I 39686</v>
      </c>
      <c r="B1248" s="3" t="s">
        <v>9991</v>
      </c>
      <c r="C1248" s="3">
        <v>39686</v>
      </c>
      <c r="D1248" s="2" t="s">
        <v>1689</v>
      </c>
      <c r="E1248" s="3" t="s">
        <v>5994</v>
      </c>
      <c r="F1248" s="78" t="s">
        <v>6849</v>
      </c>
      <c r="G1248" s="78" t="s">
        <v>6849</v>
      </c>
    </row>
    <row r="1249" spans="1:7" ht="20.399999999999999" x14ac:dyDescent="0.2">
      <c r="A1249" s="1" t="str">
        <f t="shared" si="19"/>
        <v>SINAPI-I 39683</v>
      </c>
      <c r="B1249" s="3" t="s">
        <v>9991</v>
      </c>
      <c r="C1249" s="3">
        <v>39683</v>
      </c>
      <c r="D1249" s="2" t="s">
        <v>1690</v>
      </c>
      <c r="E1249" s="3" t="s">
        <v>5994</v>
      </c>
      <c r="F1249" s="78" t="s">
        <v>6850</v>
      </c>
      <c r="G1249" s="78" t="s">
        <v>6850</v>
      </c>
    </row>
    <row r="1250" spans="1:7" x14ac:dyDescent="0.2">
      <c r="A1250" s="1" t="str">
        <f t="shared" si="19"/>
        <v>SINAPI-I 1871</v>
      </c>
      <c r="B1250" s="3" t="s">
        <v>9991</v>
      </c>
      <c r="C1250" s="3">
        <v>1871</v>
      </c>
      <c r="D1250" s="2" t="s">
        <v>1691</v>
      </c>
      <c r="E1250" s="3" t="s">
        <v>5994</v>
      </c>
      <c r="F1250" s="78" t="s">
        <v>6741</v>
      </c>
      <c r="G1250" s="78" t="s">
        <v>6741</v>
      </c>
    </row>
    <row r="1251" spans="1:7" x14ac:dyDescent="0.2">
      <c r="A1251" s="1" t="str">
        <f t="shared" si="19"/>
        <v>SINAPI-I 12001</v>
      </c>
      <c r="B1251" s="3" t="s">
        <v>9991</v>
      </c>
      <c r="C1251" s="3">
        <v>12001</v>
      </c>
      <c r="D1251" s="2" t="s">
        <v>1692</v>
      </c>
      <c r="E1251" s="3" t="s">
        <v>5994</v>
      </c>
      <c r="F1251" s="78" t="s">
        <v>6851</v>
      </c>
      <c r="G1251" s="78" t="s">
        <v>6851</v>
      </c>
    </row>
    <row r="1252" spans="1:7" x14ac:dyDescent="0.2">
      <c r="A1252" s="1" t="str">
        <f t="shared" si="19"/>
        <v>SINAPI-I 11882</v>
      </c>
      <c r="B1252" s="3" t="s">
        <v>9991</v>
      </c>
      <c r="C1252" s="3">
        <v>11882</v>
      </c>
      <c r="D1252" s="2" t="s">
        <v>1693</v>
      </c>
      <c r="E1252" s="3" t="s">
        <v>5994</v>
      </c>
      <c r="F1252" s="78" t="s">
        <v>6234</v>
      </c>
      <c r="G1252" s="78" t="s">
        <v>6234</v>
      </c>
    </row>
    <row r="1253" spans="1:7" ht="20.399999999999999" x14ac:dyDescent="0.2">
      <c r="A1253" s="1" t="str">
        <f t="shared" si="19"/>
        <v>SINAPI-I 39689</v>
      </c>
      <c r="B1253" s="3" t="s">
        <v>9991</v>
      </c>
      <c r="C1253" s="3">
        <v>39689</v>
      </c>
      <c r="D1253" s="2" t="s">
        <v>1694</v>
      </c>
      <c r="E1253" s="3" t="s">
        <v>5994</v>
      </c>
      <c r="F1253" s="78" t="s">
        <v>6852</v>
      </c>
      <c r="G1253" s="78" t="s">
        <v>6852</v>
      </c>
    </row>
    <row r="1254" spans="1:7" ht="20.399999999999999" x14ac:dyDescent="0.2">
      <c r="A1254" s="1" t="str">
        <f t="shared" si="19"/>
        <v>SINAPI-I 39688</v>
      </c>
      <c r="B1254" s="3" t="s">
        <v>9991</v>
      </c>
      <c r="C1254" s="3">
        <v>39688</v>
      </c>
      <c r="D1254" s="2" t="s">
        <v>1695</v>
      </c>
      <c r="E1254" s="3" t="s">
        <v>5994</v>
      </c>
      <c r="F1254" s="78" t="s">
        <v>6853</v>
      </c>
      <c r="G1254" s="78" t="s">
        <v>6853</v>
      </c>
    </row>
    <row r="1255" spans="1:7" ht="20.399999999999999" x14ac:dyDescent="0.2">
      <c r="A1255" s="1" t="str">
        <f t="shared" si="19"/>
        <v>SINAPI-I 1068</v>
      </c>
      <c r="B1255" s="3" t="s">
        <v>9991</v>
      </c>
      <c r="C1255" s="3">
        <v>1068</v>
      </c>
      <c r="D1255" s="2" t="s">
        <v>1696</v>
      </c>
      <c r="E1255" s="3" t="s">
        <v>5994</v>
      </c>
      <c r="F1255" s="78" t="s">
        <v>6854</v>
      </c>
      <c r="G1255" s="78" t="s">
        <v>6854</v>
      </c>
    </row>
    <row r="1256" spans="1:7" ht="20.399999999999999" x14ac:dyDescent="0.2">
      <c r="A1256" s="1" t="str">
        <f t="shared" ref="A1256:A1319" si="20">CONCATENAR</f>
        <v>SINAPI-I 39690</v>
      </c>
      <c r="B1256" s="3" t="s">
        <v>9991</v>
      </c>
      <c r="C1256" s="3">
        <v>39690</v>
      </c>
      <c r="D1256" s="2" t="s">
        <v>1697</v>
      </c>
      <c r="E1256" s="3" t="s">
        <v>5994</v>
      </c>
      <c r="F1256" s="78" t="s">
        <v>6855</v>
      </c>
      <c r="G1256" s="78" t="s">
        <v>6855</v>
      </c>
    </row>
    <row r="1257" spans="1:7" ht="20.399999999999999" x14ac:dyDescent="0.2">
      <c r="A1257" s="1" t="str">
        <f t="shared" si="20"/>
        <v>SINAPI-I 39691</v>
      </c>
      <c r="B1257" s="3" t="s">
        <v>9991</v>
      </c>
      <c r="C1257" s="3">
        <v>39691</v>
      </c>
      <c r="D1257" s="2" t="s">
        <v>1698</v>
      </c>
      <c r="E1257" s="3" t="s">
        <v>5994</v>
      </c>
      <c r="F1257" s="78" t="s">
        <v>6856</v>
      </c>
      <c r="G1257" s="78" t="s">
        <v>6856</v>
      </c>
    </row>
    <row r="1258" spans="1:7" x14ac:dyDescent="0.2">
      <c r="A1258" s="1" t="str">
        <f t="shared" si="20"/>
        <v>SINAPI-I 39808</v>
      </c>
      <c r="B1258" s="3" t="s">
        <v>9991</v>
      </c>
      <c r="C1258" s="3">
        <v>39808</v>
      </c>
      <c r="D1258" s="2" t="s">
        <v>1699</v>
      </c>
      <c r="E1258" s="3" t="s">
        <v>5994</v>
      </c>
      <c r="F1258" s="78" t="s">
        <v>6857</v>
      </c>
      <c r="G1258" s="78" t="s">
        <v>6857</v>
      </c>
    </row>
    <row r="1259" spans="1:7" x14ac:dyDescent="0.2">
      <c r="A1259" s="1" t="str">
        <f t="shared" si="20"/>
        <v>SINAPI-I 39809</v>
      </c>
      <c r="B1259" s="3" t="s">
        <v>9991</v>
      </c>
      <c r="C1259" s="3">
        <v>39809</v>
      </c>
      <c r="D1259" s="2" t="s">
        <v>1700</v>
      </c>
      <c r="E1259" s="3" t="s">
        <v>5994</v>
      </c>
      <c r="F1259" s="78" t="s">
        <v>6858</v>
      </c>
      <c r="G1259" s="78" t="s">
        <v>6858</v>
      </c>
    </row>
    <row r="1260" spans="1:7" x14ac:dyDescent="0.2">
      <c r="A1260" s="1" t="str">
        <f t="shared" si="20"/>
        <v>SINAPI-I 11713</v>
      </c>
      <c r="B1260" s="3" t="s">
        <v>9991</v>
      </c>
      <c r="C1260" s="3">
        <v>11713</v>
      </c>
      <c r="D1260" s="2" t="s">
        <v>1701</v>
      </c>
      <c r="E1260" s="3" t="s">
        <v>5994</v>
      </c>
      <c r="F1260" s="78" t="s">
        <v>6859</v>
      </c>
      <c r="G1260" s="78" t="s">
        <v>6859</v>
      </c>
    </row>
    <row r="1261" spans="1:7" x14ac:dyDescent="0.2">
      <c r="A1261" s="1" t="str">
        <f t="shared" si="20"/>
        <v>SINAPI-I 11716</v>
      </c>
      <c r="B1261" s="3" t="s">
        <v>9991</v>
      </c>
      <c r="C1261" s="3">
        <v>11716</v>
      </c>
      <c r="D1261" s="2" t="s">
        <v>1702</v>
      </c>
      <c r="E1261" s="3" t="s">
        <v>5994</v>
      </c>
      <c r="F1261" s="78" t="s">
        <v>6860</v>
      </c>
      <c r="G1261" s="78" t="s">
        <v>6860</v>
      </c>
    </row>
    <row r="1262" spans="1:7" x14ac:dyDescent="0.2">
      <c r="A1262" s="1" t="str">
        <f t="shared" si="20"/>
        <v>SINAPI-I 5103</v>
      </c>
      <c r="B1262" s="3" t="s">
        <v>9991</v>
      </c>
      <c r="C1262" s="3">
        <v>5103</v>
      </c>
      <c r="D1262" s="2" t="s">
        <v>1703</v>
      </c>
      <c r="E1262" s="3" t="s">
        <v>5994</v>
      </c>
      <c r="F1262" s="78" t="s">
        <v>6861</v>
      </c>
      <c r="G1262" s="78" t="s">
        <v>6861</v>
      </c>
    </row>
    <row r="1263" spans="1:7" x14ac:dyDescent="0.2">
      <c r="A1263" s="1" t="str">
        <f t="shared" si="20"/>
        <v>SINAPI-I 11712</v>
      </c>
      <c r="B1263" s="3" t="s">
        <v>9991</v>
      </c>
      <c r="C1263" s="3">
        <v>11712</v>
      </c>
      <c r="D1263" s="2" t="s">
        <v>1704</v>
      </c>
      <c r="E1263" s="3" t="s">
        <v>5994</v>
      </c>
      <c r="F1263" s="78" t="s">
        <v>6862</v>
      </c>
      <c r="G1263" s="78" t="s">
        <v>6862</v>
      </c>
    </row>
    <row r="1264" spans="1:7" x14ac:dyDescent="0.2">
      <c r="A1264" s="1" t="str">
        <f t="shared" si="20"/>
        <v>SINAPI-I 11717</v>
      </c>
      <c r="B1264" s="3" t="s">
        <v>9991</v>
      </c>
      <c r="C1264" s="3">
        <v>11717</v>
      </c>
      <c r="D1264" s="2" t="s">
        <v>1705</v>
      </c>
      <c r="E1264" s="3" t="s">
        <v>5994</v>
      </c>
      <c r="F1264" s="78" t="s">
        <v>6863</v>
      </c>
      <c r="G1264" s="78" t="s">
        <v>6863</v>
      </c>
    </row>
    <row r="1265" spans="1:7" x14ac:dyDescent="0.2">
      <c r="A1265" s="1" t="str">
        <f t="shared" si="20"/>
        <v>SINAPI-I 11714</v>
      </c>
      <c r="B1265" s="3" t="s">
        <v>9991</v>
      </c>
      <c r="C1265" s="3">
        <v>11714</v>
      </c>
      <c r="D1265" s="2" t="s">
        <v>1706</v>
      </c>
      <c r="E1265" s="3" t="s">
        <v>5994</v>
      </c>
      <c r="F1265" s="78" t="s">
        <v>6204</v>
      </c>
      <c r="G1265" s="78" t="s">
        <v>6204</v>
      </c>
    </row>
    <row r="1266" spans="1:7" x14ac:dyDescent="0.2">
      <c r="A1266" s="1" t="str">
        <f t="shared" si="20"/>
        <v>SINAPI-I 11715</v>
      </c>
      <c r="B1266" s="3" t="s">
        <v>9991</v>
      </c>
      <c r="C1266" s="3">
        <v>11715</v>
      </c>
      <c r="D1266" s="2" t="s">
        <v>1707</v>
      </c>
      <c r="E1266" s="3" t="s">
        <v>5994</v>
      </c>
      <c r="F1266" s="78" t="s">
        <v>6864</v>
      </c>
      <c r="G1266" s="78" t="s">
        <v>6864</v>
      </c>
    </row>
    <row r="1267" spans="1:7" x14ac:dyDescent="0.2">
      <c r="A1267" s="1" t="str">
        <f t="shared" si="20"/>
        <v>SINAPI-I 11880</v>
      </c>
      <c r="B1267" s="3" t="s">
        <v>9991</v>
      </c>
      <c r="C1267" s="3">
        <v>11880</v>
      </c>
      <c r="D1267" s="2" t="s">
        <v>1708</v>
      </c>
      <c r="E1267" s="3" t="s">
        <v>5994</v>
      </c>
      <c r="F1267" s="78" t="s">
        <v>6865</v>
      </c>
      <c r="G1267" s="78" t="s">
        <v>6865</v>
      </c>
    </row>
    <row r="1268" spans="1:7" x14ac:dyDescent="0.2">
      <c r="A1268" s="1" t="str">
        <f t="shared" si="20"/>
        <v>SINAPI-I 1106</v>
      </c>
      <c r="B1268" s="3" t="s">
        <v>9991</v>
      </c>
      <c r="C1268" s="3">
        <v>1106</v>
      </c>
      <c r="D1268" s="2" t="s">
        <v>1709</v>
      </c>
      <c r="E1268" s="3" t="s">
        <v>5997</v>
      </c>
      <c r="F1268" s="78" t="s">
        <v>6352</v>
      </c>
      <c r="G1268" s="78" t="s">
        <v>6352</v>
      </c>
    </row>
    <row r="1269" spans="1:7" x14ac:dyDescent="0.2">
      <c r="A1269" s="1" t="str">
        <f t="shared" si="20"/>
        <v>SINAPI-I 11161</v>
      </c>
      <c r="B1269" s="3" t="s">
        <v>9991</v>
      </c>
      <c r="C1269" s="3">
        <v>11161</v>
      </c>
      <c r="D1269" s="2" t="s">
        <v>1710</v>
      </c>
      <c r="E1269" s="3" t="s">
        <v>5997</v>
      </c>
      <c r="F1269" s="78" t="s">
        <v>6866</v>
      </c>
      <c r="G1269" s="78" t="s">
        <v>6866</v>
      </c>
    </row>
    <row r="1270" spans="1:7" x14ac:dyDescent="0.2">
      <c r="A1270" s="1" t="str">
        <f t="shared" si="20"/>
        <v>SINAPI-I 1107</v>
      </c>
      <c r="B1270" s="3" t="s">
        <v>9991</v>
      </c>
      <c r="C1270" s="3">
        <v>1107</v>
      </c>
      <c r="D1270" s="2" t="s">
        <v>1711</v>
      </c>
      <c r="E1270" s="3" t="s">
        <v>5997</v>
      </c>
      <c r="F1270" s="78" t="s">
        <v>6628</v>
      </c>
      <c r="G1270" s="78" t="s">
        <v>6628</v>
      </c>
    </row>
    <row r="1271" spans="1:7" x14ac:dyDescent="0.2">
      <c r="A1271" s="1" t="str">
        <f t="shared" si="20"/>
        <v>SINAPI-I 4758</v>
      </c>
      <c r="B1271" s="3" t="s">
        <v>9991</v>
      </c>
      <c r="C1271" s="3">
        <v>4758</v>
      </c>
      <c r="D1271" s="2" t="s">
        <v>1712</v>
      </c>
      <c r="E1271" s="3" t="s">
        <v>549</v>
      </c>
      <c r="F1271" s="78" t="s">
        <v>6867</v>
      </c>
      <c r="G1271" s="78" t="s">
        <v>22535</v>
      </c>
    </row>
    <row r="1272" spans="1:7" x14ac:dyDescent="0.2">
      <c r="A1272" s="1" t="str">
        <f t="shared" si="20"/>
        <v>SINAPI-I 41080</v>
      </c>
      <c r="B1272" s="3" t="s">
        <v>9991</v>
      </c>
      <c r="C1272" s="3">
        <v>41080</v>
      </c>
      <c r="D1272" s="2" t="s">
        <v>1713</v>
      </c>
      <c r="E1272" s="3" t="s">
        <v>550</v>
      </c>
      <c r="F1272" s="78" t="s">
        <v>6868</v>
      </c>
      <c r="G1272" s="78" t="s">
        <v>31535</v>
      </c>
    </row>
    <row r="1273" spans="1:7" x14ac:dyDescent="0.2">
      <c r="A1273" s="1" t="str">
        <f t="shared" si="20"/>
        <v>SINAPI-I 25963</v>
      </c>
      <c r="B1273" s="3" t="s">
        <v>9991</v>
      </c>
      <c r="C1273" s="3">
        <v>25963</v>
      </c>
      <c r="D1273" s="2" t="s">
        <v>1714</v>
      </c>
      <c r="E1273" s="3" t="s">
        <v>5997</v>
      </c>
      <c r="F1273" s="78" t="s">
        <v>684</v>
      </c>
      <c r="G1273" s="78" t="s">
        <v>684</v>
      </c>
    </row>
    <row r="1274" spans="1:7" x14ac:dyDescent="0.2">
      <c r="A1274" s="1" t="str">
        <f t="shared" si="20"/>
        <v>SINAPI-I 4759</v>
      </c>
      <c r="B1274" s="3" t="s">
        <v>9991</v>
      </c>
      <c r="C1274" s="3">
        <v>4759</v>
      </c>
      <c r="D1274" s="2" t="s">
        <v>1715</v>
      </c>
      <c r="E1274" s="3" t="s">
        <v>549</v>
      </c>
      <c r="F1274" s="78" t="s">
        <v>6869</v>
      </c>
      <c r="G1274" s="78" t="s">
        <v>31536</v>
      </c>
    </row>
    <row r="1275" spans="1:7" x14ac:dyDescent="0.2">
      <c r="A1275" s="1" t="str">
        <f t="shared" si="20"/>
        <v>SINAPI-I 41068</v>
      </c>
      <c r="B1275" s="3" t="s">
        <v>9991</v>
      </c>
      <c r="C1275" s="3">
        <v>41068</v>
      </c>
      <c r="D1275" s="2" t="s">
        <v>1716</v>
      </c>
      <c r="E1275" s="3" t="s">
        <v>550</v>
      </c>
      <c r="F1275" s="78" t="s">
        <v>6870</v>
      </c>
      <c r="G1275" s="78" t="s">
        <v>31537</v>
      </c>
    </row>
    <row r="1276" spans="1:7" x14ac:dyDescent="0.2">
      <c r="A1276" s="1" t="str">
        <f t="shared" si="20"/>
        <v>SINAPI-I 1108</v>
      </c>
      <c r="B1276" s="3" t="s">
        <v>9991</v>
      </c>
      <c r="C1276" s="3">
        <v>1108</v>
      </c>
      <c r="D1276" s="2" t="s">
        <v>1717</v>
      </c>
      <c r="E1276" s="3" t="s">
        <v>5996</v>
      </c>
      <c r="F1276" s="78" t="s">
        <v>6871</v>
      </c>
      <c r="G1276" s="78" t="s">
        <v>6871</v>
      </c>
    </row>
    <row r="1277" spans="1:7" x14ac:dyDescent="0.2">
      <c r="A1277" s="1" t="str">
        <f t="shared" si="20"/>
        <v>SINAPI-I 1117</v>
      </c>
      <c r="B1277" s="3" t="s">
        <v>9991</v>
      </c>
      <c r="C1277" s="3">
        <v>1117</v>
      </c>
      <c r="D1277" s="2" t="s">
        <v>1718</v>
      </c>
      <c r="E1277" s="3" t="s">
        <v>5996</v>
      </c>
      <c r="F1277" s="78" t="s">
        <v>6872</v>
      </c>
      <c r="G1277" s="78" t="s">
        <v>6872</v>
      </c>
    </row>
    <row r="1278" spans="1:7" x14ac:dyDescent="0.2">
      <c r="A1278" s="1" t="str">
        <f t="shared" si="20"/>
        <v>SINAPI-I 1118</v>
      </c>
      <c r="B1278" s="3" t="s">
        <v>9991</v>
      </c>
      <c r="C1278" s="3">
        <v>1118</v>
      </c>
      <c r="D1278" s="2" t="s">
        <v>1719</v>
      </c>
      <c r="E1278" s="3" t="s">
        <v>5996</v>
      </c>
      <c r="F1278" s="78" t="s">
        <v>6873</v>
      </c>
      <c r="G1278" s="78" t="s">
        <v>6873</v>
      </c>
    </row>
    <row r="1279" spans="1:7" x14ac:dyDescent="0.2">
      <c r="A1279" s="1" t="str">
        <f t="shared" si="20"/>
        <v>SINAPI-I 1110</v>
      </c>
      <c r="B1279" s="3" t="s">
        <v>9991</v>
      </c>
      <c r="C1279" s="3">
        <v>1110</v>
      </c>
      <c r="D1279" s="2" t="s">
        <v>1720</v>
      </c>
      <c r="E1279" s="3" t="s">
        <v>5996</v>
      </c>
      <c r="F1279" s="78" t="s">
        <v>6873</v>
      </c>
      <c r="G1279" s="78" t="s">
        <v>6873</v>
      </c>
    </row>
    <row r="1280" spans="1:7" x14ac:dyDescent="0.2">
      <c r="A1280" s="1" t="str">
        <f t="shared" si="20"/>
        <v>SINAPI-I 12618</v>
      </c>
      <c r="B1280" s="3" t="s">
        <v>9991</v>
      </c>
      <c r="C1280" s="3">
        <v>12618</v>
      </c>
      <c r="D1280" s="2" t="s">
        <v>1721</v>
      </c>
      <c r="E1280" s="3" t="s">
        <v>5994</v>
      </c>
      <c r="F1280" s="78" t="s">
        <v>6874</v>
      </c>
      <c r="G1280" s="78" t="s">
        <v>6874</v>
      </c>
    </row>
    <row r="1281" spans="1:7" x14ac:dyDescent="0.2">
      <c r="A1281" s="1" t="str">
        <f t="shared" si="20"/>
        <v>SINAPI-I 1109</v>
      </c>
      <c r="B1281" s="3" t="s">
        <v>9991</v>
      </c>
      <c r="C1281" s="3">
        <v>1109</v>
      </c>
      <c r="D1281" s="2" t="s">
        <v>1722</v>
      </c>
      <c r="E1281" s="3" t="s">
        <v>5996</v>
      </c>
      <c r="F1281" s="78" t="s">
        <v>6875</v>
      </c>
      <c r="G1281" s="78" t="s">
        <v>6875</v>
      </c>
    </row>
    <row r="1282" spans="1:7" x14ac:dyDescent="0.2">
      <c r="A1282" s="1" t="str">
        <f t="shared" si="20"/>
        <v>SINAPI-I 1119</v>
      </c>
      <c r="B1282" s="3" t="s">
        <v>9991</v>
      </c>
      <c r="C1282" s="3">
        <v>1119</v>
      </c>
      <c r="D1282" s="2" t="s">
        <v>1723</v>
      </c>
      <c r="E1282" s="3" t="s">
        <v>5996</v>
      </c>
      <c r="F1282" s="78" t="s">
        <v>6876</v>
      </c>
      <c r="G1282" s="78" t="s">
        <v>6876</v>
      </c>
    </row>
    <row r="1283" spans="1:7" x14ac:dyDescent="0.2">
      <c r="A1283" s="1" t="str">
        <f t="shared" si="20"/>
        <v>SINAPI-I 13115</v>
      </c>
      <c r="B1283" s="3" t="s">
        <v>9991</v>
      </c>
      <c r="C1283" s="3">
        <v>13115</v>
      </c>
      <c r="D1283" s="2" t="s">
        <v>1724</v>
      </c>
      <c r="E1283" s="3" t="s">
        <v>5996</v>
      </c>
      <c r="F1283" s="78" t="s">
        <v>6877</v>
      </c>
      <c r="G1283" s="78" t="s">
        <v>6877</v>
      </c>
    </row>
    <row r="1284" spans="1:7" x14ac:dyDescent="0.2">
      <c r="A1284" s="1" t="str">
        <f t="shared" si="20"/>
        <v>SINAPI-I 10541</v>
      </c>
      <c r="B1284" s="3" t="s">
        <v>9991</v>
      </c>
      <c r="C1284" s="3">
        <v>10541</v>
      </c>
      <c r="D1284" s="2" t="s">
        <v>1725</v>
      </c>
      <c r="E1284" s="3" t="s">
        <v>5996</v>
      </c>
      <c r="F1284" s="78" t="s">
        <v>6878</v>
      </c>
      <c r="G1284" s="78" t="s">
        <v>6878</v>
      </c>
    </row>
    <row r="1285" spans="1:7" x14ac:dyDescent="0.2">
      <c r="A1285" s="1" t="str">
        <f t="shared" si="20"/>
        <v>SINAPI-I 10543</v>
      </c>
      <c r="B1285" s="3" t="s">
        <v>9991</v>
      </c>
      <c r="C1285" s="3">
        <v>10543</v>
      </c>
      <c r="D1285" s="2" t="s">
        <v>1726</v>
      </c>
      <c r="E1285" s="3" t="s">
        <v>5996</v>
      </c>
      <c r="F1285" s="78" t="s">
        <v>6879</v>
      </c>
      <c r="G1285" s="78" t="s">
        <v>6879</v>
      </c>
    </row>
    <row r="1286" spans="1:7" x14ac:dyDescent="0.2">
      <c r="A1286" s="1" t="str">
        <f t="shared" si="20"/>
        <v>SINAPI-I 10544</v>
      </c>
      <c r="B1286" s="3" t="s">
        <v>9991</v>
      </c>
      <c r="C1286" s="3">
        <v>10544</v>
      </c>
      <c r="D1286" s="2" t="s">
        <v>1727</v>
      </c>
      <c r="E1286" s="3" t="s">
        <v>5996</v>
      </c>
      <c r="F1286" s="78" t="s">
        <v>6880</v>
      </c>
      <c r="G1286" s="78" t="s">
        <v>6880</v>
      </c>
    </row>
    <row r="1287" spans="1:7" x14ac:dyDescent="0.2">
      <c r="A1287" s="1" t="str">
        <f t="shared" si="20"/>
        <v>SINAPI-I 10545</v>
      </c>
      <c r="B1287" s="3" t="s">
        <v>9991</v>
      </c>
      <c r="C1287" s="3">
        <v>10545</v>
      </c>
      <c r="D1287" s="2" t="s">
        <v>1728</v>
      </c>
      <c r="E1287" s="3" t="s">
        <v>5996</v>
      </c>
      <c r="F1287" s="78" t="s">
        <v>6881</v>
      </c>
      <c r="G1287" s="78" t="s">
        <v>6881</v>
      </c>
    </row>
    <row r="1288" spans="1:7" x14ac:dyDescent="0.2">
      <c r="A1288" s="1" t="str">
        <f t="shared" si="20"/>
        <v>SINAPI-I 10542</v>
      </c>
      <c r="B1288" s="3" t="s">
        <v>9991</v>
      </c>
      <c r="C1288" s="3">
        <v>10542</v>
      </c>
      <c r="D1288" s="2" t="s">
        <v>1729</v>
      </c>
      <c r="E1288" s="3" t="s">
        <v>5996</v>
      </c>
      <c r="F1288" s="78" t="s">
        <v>6882</v>
      </c>
      <c r="G1288" s="78" t="s">
        <v>6882</v>
      </c>
    </row>
    <row r="1289" spans="1:7" x14ac:dyDescent="0.2">
      <c r="A1289" s="1" t="str">
        <f t="shared" si="20"/>
        <v>SINAPI-I 38365</v>
      </c>
      <c r="B1289" s="3" t="s">
        <v>9991</v>
      </c>
      <c r="C1289" s="3">
        <v>38365</v>
      </c>
      <c r="D1289" s="2" t="s">
        <v>1730</v>
      </c>
      <c r="E1289" s="3" t="s">
        <v>5995</v>
      </c>
      <c r="F1289" s="78" t="s">
        <v>6883</v>
      </c>
      <c r="G1289" s="78" t="s">
        <v>6883</v>
      </c>
    </row>
    <row r="1290" spans="1:7" ht="20.399999999999999" x14ac:dyDescent="0.2">
      <c r="A1290" s="1" t="str">
        <f t="shared" si="20"/>
        <v>SINAPI-I 37745</v>
      </c>
      <c r="B1290" s="3" t="s">
        <v>9991</v>
      </c>
      <c r="C1290" s="3">
        <v>37745</v>
      </c>
      <c r="D1290" s="2" t="s">
        <v>1731</v>
      </c>
      <c r="E1290" s="3" t="s">
        <v>5994</v>
      </c>
      <c r="F1290" s="78" t="s">
        <v>6884</v>
      </c>
      <c r="G1290" s="78" t="s">
        <v>6884</v>
      </c>
    </row>
    <row r="1291" spans="1:7" ht="20.399999999999999" x14ac:dyDescent="0.2">
      <c r="A1291" s="1" t="str">
        <f t="shared" si="20"/>
        <v>SINAPI-I 37754</v>
      </c>
      <c r="B1291" s="3" t="s">
        <v>9991</v>
      </c>
      <c r="C1291" s="3">
        <v>37754</v>
      </c>
      <c r="D1291" s="2" t="s">
        <v>1732</v>
      </c>
      <c r="E1291" s="3" t="s">
        <v>5994</v>
      </c>
      <c r="F1291" s="78" t="s">
        <v>6885</v>
      </c>
      <c r="G1291" s="78" t="s">
        <v>6885</v>
      </c>
    </row>
    <row r="1292" spans="1:7" ht="20.399999999999999" x14ac:dyDescent="0.2">
      <c r="A1292" s="1" t="str">
        <f t="shared" si="20"/>
        <v>SINAPI-I 37748</v>
      </c>
      <c r="B1292" s="3" t="s">
        <v>9991</v>
      </c>
      <c r="C1292" s="3">
        <v>37748</v>
      </c>
      <c r="D1292" s="2" t="s">
        <v>1733</v>
      </c>
      <c r="E1292" s="3" t="s">
        <v>5994</v>
      </c>
      <c r="F1292" s="78" t="s">
        <v>6886</v>
      </c>
      <c r="G1292" s="78" t="s">
        <v>6886</v>
      </c>
    </row>
    <row r="1293" spans="1:7" ht="20.399999999999999" x14ac:dyDescent="0.2">
      <c r="A1293" s="1" t="str">
        <f t="shared" si="20"/>
        <v>SINAPI-I 37761</v>
      </c>
      <c r="B1293" s="3" t="s">
        <v>9991</v>
      </c>
      <c r="C1293" s="3">
        <v>37761</v>
      </c>
      <c r="D1293" s="2" t="s">
        <v>1734</v>
      </c>
      <c r="E1293" s="3" t="s">
        <v>5994</v>
      </c>
      <c r="F1293" s="78" t="s">
        <v>6887</v>
      </c>
      <c r="G1293" s="78" t="s">
        <v>6887</v>
      </c>
    </row>
    <row r="1294" spans="1:7" ht="20.399999999999999" x14ac:dyDescent="0.2">
      <c r="A1294" s="1" t="str">
        <f t="shared" si="20"/>
        <v>SINAPI-I 37757</v>
      </c>
      <c r="B1294" s="3" t="s">
        <v>9991</v>
      </c>
      <c r="C1294" s="3">
        <v>37757</v>
      </c>
      <c r="D1294" s="2" t="s">
        <v>1735</v>
      </c>
      <c r="E1294" s="3" t="s">
        <v>5994</v>
      </c>
      <c r="F1294" s="78" t="s">
        <v>6888</v>
      </c>
      <c r="G1294" s="78" t="s">
        <v>6888</v>
      </c>
    </row>
    <row r="1295" spans="1:7" ht="20.399999999999999" x14ac:dyDescent="0.2">
      <c r="A1295" s="1" t="str">
        <f t="shared" si="20"/>
        <v>SINAPI-I 37759</v>
      </c>
      <c r="B1295" s="3" t="s">
        <v>9991</v>
      </c>
      <c r="C1295" s="3">
        <v>37759</v>
      </c>
      <c r="D1295" s="2" t="s">
        <v>1736</v>
      </c>
      <c r="E1295" s="3" t="s">
        <v>5994</v>
      </c>
      <c r="F1295" s="78" t="s">
        <v>6889</v>
      </c>
      <c r="G1295" s="78" t="s">
        <v>6889</v>
      </c>
    </row>
    <row r="1296" spans="1:7" ht="20.399999999999999" x14ac:dyDescent="0.2">
      <c r="A1296" s="1" t="str">
        <f t="shared" si="20"/>
        <v>SINAPI-I 37766</v>
      </c>
      <c r="B1296" s="3" t="s">
        <v>9991</v>
      </c>
      <c r="C1296" s="3">
        <v>37766</v>
      </c>
      <c r="D1296" s="2" t="s">
        <v>1737</v>
      </c>
      <c r="E1296" s="3" t="s">
        <v>5994</v>
      </c>
      <c r="F1296" s="78" t="s">
        <v>6890</v>
      </c>
      <c r="G1296" s="78" t="s">
        <v>6890</v>
      </c>
    </row>
    <row r="1297" spans="1:7" ht="20.399999999999999" x14ac:dyDescent="0.2">
      <c r="A1297" s="1" t="str">
        <f t="shared" si="20"/>
        <v>SINAPI-I 37752</v>
      </c>
      <c r="B1297" s="3" t="s">
        <v>9991</v>
      </c>
      <c r="C1297" s="3">
        <v>37752</v>
      </c>
      <c r="D1297" s="2" t="s">
        <v>1738</v>
      </c>
      <c r="E1297" s="3" t="s">
        <v>5994</v>
      </c>
      <c r="F1297" s="78" t="s">
        <v>6891</v>
      </c>
      <c r="G1297" s="78" t="s">
        <v>6891</v>
      </c>
    </row>
    <row r="1298" spans="1:7" ht="20.399999999999999" x14ac:dyDescent="0.2">
      <c r="A1298" s="1" t="str">
        <f t="shared" si="20"/>
        <v>SINAPI-I 37760</v>
      </c>
      <c r="B1298" s="3" t="s">
        <v>9991</v>
      </c>
      <c r="C1298" s="3">
        <v>37760</v>
      </c>
      <c r="D1298" s="2" t="s">
        <v>1739</v>
      </c>
      <c r="E1298" s="3" t="s">
        <v>5994</v>
      </c>
      <c r="F1298" s="78" t="s">
        <v>6892</v>
      </c>
      <c r="G1298" s="78" t="s">
        <v>6892</v>
      </c>
    </row>
    <row r="1299" spans="1:7" ht="20.399999999999999" x14ac:dyDescent="0.2">
      <c r="A1299" s="1" t="str">
        <f t="shared" si="20"/>
        <v>SINAPI-I 37765</v>
      </c>
      <c r="B1299" s="3" t="s">
        <v>9991</v>
      </c>
      <c r="C1299" s="3">
        <v>37765</v>
      </c>
      <c r="D1299" s="2" t="s">
        <v>1740</v>
      </c>
      <c r="E1299" s="3" t="s">
        <v>5994</v>
      </c>
      <c r="F1299" s="78" t="s">
        <v>6893</v>
      </c>
      <c r="G1299" s="78" t="s">
        <v>6893</v>
      </c>
    </row>
    <row r="1300" spans="1:7" ht="20.399999999999999" x14ac:dyDescent="0.2">
      <c r="A1300" s="1" t="str">
        <f t="shared" si="20"/>
        <v>SINAPI-I 37746</v>
      </c>
      <c r="B1300" s="3" t="s">
        <v>9991</v>
      </c>
      <c r="C1300" s="3">
        <v>37746</v>
      </c>
      <c r="D1300" s="2" t="s">
        <v>1741</v>
      </c>
      <c r="E1300" s="3" t="s">
        <v>5994</v>
      </c>
      <c r="F1300" s="78" t="s">
        <v>6894</v>
      </c>
      <c r="G1300" s="78" t="s">
        <v>6894</v>
      </c>
    </row>
    <row r="1301" spans="1:7" ht="20.399999999999999" x14ac:dyDescent="0.2">
      <c r="A1301" s="1" t="str">
        <f t="shared" si="20"/>
        <v>SINAPI-I 37750</v>
      </c>
      <c r="B1301" s="3" t="s">
        <v>9991</v>
      </c>
      <c r="C1301" s="3">
        <v>37750</v>
      </c>
      <c r="D1301" s="2" t="s">
        <v>1742</v>
      </c>
      <c r="E1301" s="3" t="s">
        <v>5994</v>
      </c>
      <c r="F1301" s="78" t="s">
        <v>6895</v>
      </c>
      <c r="G1301" s="78" t="s">
        <v>6895</v>
      </c>
    </row>
    <row r="1302" spans="1:7" ht="20.399999999999999" x14ac:dyDescent="0.2">
      <c r="A1302" s="1" t="str">
        <f t="shared" si="20"/>
        <v>SINAPI-I 37753</v>
      </c>
      <c r="B1302" s="3" t="s">
        <v>9991</v>
      </c>
      <c r="C1302" s="3">
        <v>37753</v>
      </c>
      <c r="D1302" s="2" t="s">
        <v>1743</v>
      </c>
      <c r="E1302" s="3" t="s">
        <v>5994</v>
      </c>
      <c r="F1302" s="78" t="s">
        <v>6896</v>
      </c>
      <c r="G1302" s="78" t="s">
        <v>6896</v>
      </c>
    </row>
    <row r="1303" spans="1:7" ht="20.399999999999999" x14ac:dyDescent="0.2">
      <c r="A1303" s="1" t="str">
        <f t="shared" si="20"/>
        <v>SINAPI-I 37756</v>
      </c>
      <c r="B1303" s="3" t="s">
        <v>9991</v>
      </c>
      <c r="C1303" s="3">
        <v>37756</v>
      </c>
      <c r="D1303" s="2" t="s">
        <v>1744</v>
      </c>
      <c r="E1303" s="3" t="s">
        <v>5994</v>
      </c>
      <c r="F1303" s="78" t="s">
        <v>6887</v>
      </c>
      <c r="G1303" s="78" t="s">
        <v>6887</v>
      </c>
    </row>
    <row r="1304" spans="1:7" ht="20.399999999999999" x14ac:dyDescent="0.2">
      <c r="A1304" s="1" t="str">
        <f t="shared" si="20"/>
        <v>SINAPI-I 37755</v>
      </c>
      <c r="B1304" s="3" t="s">
        <v>9991</v>
      </c>
      <c r="C1304" s="3">
        <v>37755</v>
      </c>
      <c r="D1304" s="2" t="s">
        <v>1745</v>
      </c>
      <c r="E1304" s="3" t="s">
        <v>5994</v>
      </c>
      <c r="F1304" s="78" t="s">
        <v>6897</v>
      </c>
      <c r="G1304" s="78" t="s">
        <v>6897</v>
      </c>
    </row>
    <row r="1305" spans="1:7" ht="20.399999999999999" x14ac:dyDescent="0.2">
      <c r="A1305" s="1" t="str">
        <f t="shared" si="20"/>
        <v>SINAPI-I 37758</v>
      </c>
      <c r="B1305" s="3" t="s">
        <v>9991</v>
      </c>
      <c r="C1305" s="3">
        <v>37758</v>
      </c>
      <c r="D1305" s="2" t="s">
        <v>1746</v>
      </c>
      <c r="E1305" s="3" t="s">
        <v>5994</v>
      </c>
      <c r="F1305" s="78" t="s">
        <v>6898</v>
      </c>
      <c r="G1305" s="78" t="s">
        <v>6898</v>
      </c>
    </row>
    <row r="1306" spans="1:7" ht="20.399999999999999" x14ac:dyDescent="0.2">
      <c r="A1306" s="1" t="str">
        <f t="shared" si="20"/>
        <v>SINAPI-I 37747</v>
      </c>
      <c r="B1306" s="3" t="s">
        <v>9991</v>
      </c>
      <c r="C1306" s="3">
        <v>37747</v>
      </c>
      <c r="D1306" s="2" t="s">
        <v>1747</v>
      </c>
      <c r="E1306" s="3" t="s">
        <v>5994</v>
      </c>
      <c r="F1306" s="78" t="s">
        <v>6899</v>
      </c>
      <c r="G1306" s="78" t="s">
        <v>6899</v>
      </c>
    </row>
    <row r="1307" spans="1:7" ht="20.399999999999999" x14ac:dyDescent="0.2">
      <c r="A1307" s="1" t="str">
        <f t="shared" si="20"/>
        <v>SINAPI-I 37767</v>
      </c>
      <c r="B1307" s="3" t="s">
        <v>9991</v>
      </c>
      <c r="C1307" s="3">
        <v>37767</v>
      </c>
      <c r="D1307" s="2" t="s">
        <v>1748</v>
      </c>
      <c r="E1307" s="3" t="s">
        <v>5994</v>
      </c>
      <c r="F1307" s="78" t="s">
        <v>6900</v>
      </c>
      <c r="G1307" s="78" t="s">
        <v>6900</v>
      </c>
    </row>
    <row r="1308" spans="1:7" ht="20.399999999999999" x14ac:dyDescent="0.2">
      <c r="A1308" s="1" t="str">
        <f t="shared" si="20"/>
        <v>SINAPI-I 37751</v>
      </c>
      <c r="B1308" s="3" t="s">
        <v>9991</v>
      </c>
      <c r="C1308" s="3">
        <v>37751</v>
      </c>
      <c r="D1308" s="2" t="s">
        <v>1749</v>
      </c>
      <c r="E1308" s="3" t="s">
        <v>5994</v>
      </c>
      <c r="F1308" s="78" t="s">
        <v>6900</v>
      </c>
      <c r="G1308" s="78" t="s">
        <v>6900</v>
      </c>
    </row>
    <row r="1309" spans="1:7" ht="20.399999999999999" x14ac:dyDescent="0.2">
      <c r="A1309" s="1" t="str">
        <f t="shared" si="20"/>
        <v>SINAPI-I 37749</v>
      </c>
      <c r="B1309" s="3" t="s">
        <v>9991</v>
      </c>
      <c r="C1309" s="3">
        <v>37749</v>
      </c>
      <c r="D1309" s="2" t="s">
        <v>1750</v>
      </c>
      <c r="E1309" s="3" t="s">
        <v>5994</v>
      </c>
      <c r="F1309" s="78" t="s">
        <v>6901</v>
      </c>
      <c r="G1309" s="78" t="s">
        <v>6901</v>
      </c>
    </row>
    <row r="1310" spans="1:7" x14ac:dyDescent="0.2">
      <c r="A1310" s="1" t="str">
        <f t="shared" si="20"/>
        <v>SINAPI-I 13617</v>
      </c>
      <c r="B1310" s="3" t="s">
        <v>9991</v>
      </c>
      <c r="C1310" s="3">
        <v>13617</v>
      </c>
      <c r="D1310" s="2" t="s">
        <v>1751</v>
      </c>
      <c r="E1310" s="3" t="s">
        <v>5994</v>
      </c>
      <c r="F1310" s="78" t="s">
        <v>6902</v>
      </c>
      <c r="G1310" s="78" t="s">
        <v>6902</v>
      </c>
    </row>
    <row r="1311" spans="1:7" x14ac:dyDescent="0.2">
      <c r="A1311" s="1" t="str">
        <f t="shared" si="20"/>
        <v>SINAPI-I 1159</v>
      </c>
      <c r="B1311" s="3" t="s">
        <v>9991</v>
      </c>
      <c r="C1311" s="3">
        <v>1159</v>
      </c>
      <c r="D1311" s="2" t="s">
        <v>1752</v>
      </c>
      <c r="E1311" s="3" t="s">
        <v>5994</v>
      </c>
      <c r="F1311" s="78" t="s">
        <v>6903</v>
      </c>
      <c r="G1311" s="78" t="s">
        <v>6903</v>
      </c>
    </row>
    <row r="1312" spans="1:7" x14ac:dyDescent="0.2">
      <c r="A1312" s="1" t="str">
        <f t="shared" si="20"/>
        <v>SINAPI-I 12114</v>
      </c>
      <c r="B1312" s="3" t="s">
        <v>9991</v>
      </c>
      <c r="C1312" s="3">
        <v>12114</v>
      </c>
      <c r="D1312" s="2" t="s">
        <v>1753</v>
      </c>
      <c r="E1312" s="3" t="s">
        <v>5994</v>
      </c>
      <c r="F1312" s="78" t="s">
        <v>6904</v>
      </c>
      <c r="G1312" s="78" t="s">
        <v>6904</v>
      </c>
    </row>
    <row r="1313" spans="1:7" x14ac:dyDescent="0.2">
      <c r="A1313" s="1" t="str">
        <f t="shared" si="20"/>
        <v>SINAPI-I 38106</v>
      </c>
      <c r="B1313" s="3" t="s">
        <v>9991</v>
      </c>
      <c r="C1313" s="3">
        <v>38106</v>
      </c>
      <c r="D1313" s="2" t="s">
        <v>1754</v>
      </c>
      <c r="E1313" s="3" t="s">
        <v>5994</v>
      </c>
      <c r="F1313" s="78" t="s">
        <v>6905</v>
      </c>
      <c r="G1313" s="78" t="s">
        <v>6905</v>
      </c>
    </row>
    <row r="1314" spans="1:7" x14ac:dyDescent="0.2">
      <c r="A1314" s="1" t="str">
        <f t="shared" si="20"/>
        <v>SINAPI-I 38085</v>
      </c>
      <c r="B1314" s="3" t="s">
        <v>9991</v>
      </c>
      <c r="C1314" s="3">
        <v>38085</v>
      </c>
      <c r="D1314" s="2" t="s">
        <v>1755</v>
      </c>
      <c r="E1314" s="3" t="s">
        <v>5994</v>
      </c>
      <c r="F1314" s="78" t="s">
        <v>6906</v>
      </c>
      <c r="G1314" s="78" t="s">
        <v>6906</v>
      </c>
    </row>
    <row r="1315" spans="1:7" x14ac:dyDescent="0.2">
      <c r="A1315" s="1" t="str">
        <f t="shared" si="20"/>
        <v>SINAPI-I 38599</v>
      </c>
      <c r="B1315" s="3" t="s">
        <v>9991</v>
      </c>
      <c r="C1315" s="3">
        <v>38599</v>
      </c>
      <c r="D1315" s="2" t="s">
        <v>1756</v>
      </c>
      <c r="E1315" s="3" t="s">
        <v>5994</v>
      </c>
      <c r="F1315" s="78" t="s">
        <v>6907</v>
      </c>
      <c r="G1315" s="78" t="s">
        <v>6907</v>
      </c>
    </row>
    <row r="1316" spans="1:7" x14ac:dyDescent="0.2">
      <c r="A1316" s="1" t="str">
        <f t="shared" si="20"/>
        <v>SINAPI-I 38596</v>
      </c>
      <c r="B1316" s="3" t="s">
        <v>9991</v>
      </c>
      <c r="C1316" s="3">
        <v>38596</v>
      </c>
      <c r="D1316" s="2" t="s">
        <v>1757</v>
      </c>
      <c r="E1316" s="3" t="s">
        <v>5994</v>
      </c>
      <c r="F1316" s="78" t="s">
        <v>6473</v>
      </c>
      <c r="G1316" s="78" t="s">
        <v>6473</v>
      </c>
    </row>
    <row r="1317" spans="1:7" x14ac:dyDescent="0.2">
      <c r="A1317" s="1" t="str">
        <f t="shared" si="20"/>
        <v>SINAPI-I 38600</v>
      </c>
      <c r="B1317" s="3" t="s">
        <v>9991</v>
      </c>
      <c r="C1317" s="3">
        <v>38600</v>
      </c>
      <c r="D1317" s="2" t="s">
        <v>1758</v>
      </c>
      <c r="E1317" s="3" t="s">
        <v>5994</v>
      </c>
      <c r="F1317" s="78" t="s">
        <v>6908</v>
      </c>
      <c r="G1317" s="78" t="s">
        <v>6908</v>
      </c>
    </row>
    <row r="1318" spans="1:7" x14ac:dyDescent="0.2">
      <c r="A1318" s="1" t="str">
        <f t="shared" si="20"/>
        <v>SINAPI-I 38597</v>
      </c>
      <c r="B1318" s="3" t="s">
        <v>9991</v>
      </c>
      <c r="C1318" s="3">
        <v>38597</v>
      </c>
      <c r="D1318" s="2" t="s">
        <v>1759</v>
      </c>
      <c r="E1318" s="3" t="s">
        <v>5994</v>
      </c>
      <c r="F1318" s="78" t="s">
        <v>6909</v>
      </c>
      <c r="G1318" s="78" t="s">
        <v>6909</v>
      </c>
    </row>
    <row r="1319" spans="1:7" x14ac:dyDescent="0.2">
      <c r="A1319" s="1" t="str">
        <f t="shared" si="20"/>
        <v>SINAPI-I 659</v>
      </c>
      <c r="B1319" s="3" t="s">
        <v>9991</v>
      </c>
      <c r="C1319" s="3">
        <v>659</v>
      </c>
      <c r="D1319" s="2" t="s">
        <v>1760</v>
      </c>
      <c r="E1319" s="3" t="s">
        <v>5994</v>
      </c>
      <c r="F1319" s="78" t="s">
        <v>6495</v>
      </c>
      <c r="G1319" s="78" t="s">
        <v>6495</v>
      </c>
    </row>
    <row r="1320" spans="1:7" x14ac:dyDescent="0.2">
      <c r="A1320" s="1" t="str">
        <f t="shared" ref="A1320:A1383" si="21">CONCATENAR</f>
        <v>SINAPI-I 660</v>
      </c>
      <c r="B1320" s="3" t="s">
        <v>9991</v>
      </c>
      <c r="C1320" s="3">
        <v>660</v>
      </c>
      <c r="D1320" s="2" t="s">
        <v>1761</v>
      </c>
      <c r="E1320" s="3" t="s">
        <v>5994</v>
      </c>
      <c r="F1320" s="78" t="s">
        <v>6910</v>
      </c>
      <c r="G1320" s="78" t="s">
        <v>6910</v>
      </c>
    </row>
    <row r="1321" spans="1:7" x14ac:dyDescent="0.2">
      <c r="A1321" s="1" t="str">
        <f t="shared" si="21"/>
        <v>SINAPI-I 658</v>
      </c>
      <c r="B1321" s="3" t="s">
        <v>9991</v>
      </c>
      <c r="C1321" s="3">
        <v>658</v>
      </c>
      <c r="D1321" s="2" t="s">
        <v>1762</v>
      </c>
      <c r="E1321" s="3" t="s">
        <v>5994</v>
      </c>
      <c r="F1321" s="78" t="s">
        <v>6193</v>
      </c>
      <c r="G1321" s="78" t="s">
        <v>6193</v>
      </c>
    </row>
    <row r="1322" spans="1:7" x14ac:dyDescent="0.2">
      <c r="A1322" s="1" t="str">
        <f t="shared" si="21"/>
        <v>SINAPI-I 38548</v>
      </c>
      <c r="B1322" s="3" t="s">
        <v>9991</v>
      </c>
      <c r="C1322" s="3">
        <v>38548</v>
      </c>
      <c r="D1322" s="2" t="s">
        <v>1763</v>
      </c>
      <c r="E1322" s="3" t="s">
        <v>5994</v>
      </c>
      <c r="F1322" s="78" t="s">
        <v>6039</v>
      </c>
      <c r="G1322" s="78" t="s">
        <v>6039</v>
      </c>
    </row>
    <row r="1323" spans="1:7" x14ac:dyDescent="0.2">
      <c r="A1323" s="1" t="str">
        <f t="shared" si="21"/>
        <v>SINAPI-I 34647</v>
      </c>
      <c r="B1323" s="3" t="s">
        <v>9991</v>
      </c>
      <c r="C1323" s="3">
        <v>34647</v>
      </c>
      <c r="D1323" s="2" t="s">
        <v>1764</v>
      </c>
      <c r="E1323" s="3" t="s">
        <v>5994</v>
      </c>
      <c r="F1323" s="78" t="s">
        <v>6911</v>
      </c>
      <c r="G1323" s="78" t="s">
        <v>6911</v>
      </c>
    </row>
    <row r="1324" spans="1:7" x14ac:dyDescent="0.2">
      <c r="A1324" s="1" t="str">
        <f t="shared" si="21"/>
        <v>SINAPI-I 34649</v>
      </c>
      <c r="B1324" s="3" t="s">
        <v>9991</v>
      </c>
      <c r="C1324" s="3">
        <v>34649</v>
      </c>
      <c r="D1324" s="2" t="s">
        <v>1765</v>
      </c>
      <c r="E1324" s="3" t="s">
        <v>5994</v>
      </c>
      <c r="F1324" s="78" t="s">
        <v>6053</v>
      </c>
      <c r="G1324" s="78" t="s">
        <v>6053</v>
      </c>
    </row>
    <row r="1325" spans="1:7" x14ac:dyDescent="0.2">
      <c r="A1325" s="1" t="str">
        <f t="shared" si="21"/>
        <v>SINAPI-I 34652</v>
      </c>
      <c r="B1325" s="3" t="s">
        <v>9991</v>
      </c>
      <c r="C1325" s="3">
        <v>34652</v>
      </c>
      <c r="D1325" s="2" t="s">
        <v>1766</v>
      </c>
      <c r="E1325" s="3" t="s">
        <v>5994</v>
      </c>
      <c r="F1325" s="78" t="s">
        <v>6912</v>
      </c>
      <c r="G1325" s="78" t="s">
        <v>6912</v>
      </c>
    </row>
    <row r="1326" spans="1:7" x14ac:dyDescent="0.2">
      <c r="A1326" s="1" t="str">
        <f t="shared" si="21"/>
        <v>SINAPI-I 34655</v>
      </c>
      <c r="B1326" s="3" t="s">
        <v>9991</v>
      </c>
      <c r="C1326" s="3">
        <v>34655</v>
      </c>
      <c r="D1326" s="2" t="s">
        <v>1767</v>
      </c>
      <c r="E1326" s="3" t="s">
        <v>5994</v>
      </c>
      <c r="F1326" s="78" t="s">
        <v>6438</v>
      </c>
      <c r="G1326" s="78" t="s">
        <v>6438</v>
      </c>
    </row>
    <row r="1327" spans="1:7" x14ac:dyDescent="0.2">
      <c r="A1327" s="1" t="str">
        <f t="shared" si="21"/>
        <v>SINAPI-I 40607</v>
      </c>
      <c r="B1327" s="3" t="s">
        <v>9991</v>
      </c>
      <c r="C1327" s="3">
        <v>40607</v>
      </c>
      <c r="D1327" s="2" t="s">
        <v>1768</v>
      </c>
      <c r="E1327" s="3" t="s">
        <v>5994</v>
      </c>
      <c r="F1327" s="78" t="s">
        <v>6145</v>
      </c>
      <c r="G1327" s="78" t="s">
        <v>6145</v>
      </c>
    </row>
    <row r="1328" spans="1:7" x14ac:dyDescent="0.2">
      <c r="A1328" s="1" t="str">
        <f t="shared" si="21"/>
        <v>SINAPI-I 585</v>
      </c>
      <c r="B1328" s="3" t="s">
        <v>9991</v>
      </c>
      <c r="C1328" s="3">
        <v>585</v>
      </c>
      <c r="D1328" s="2" t="s">
        <v>1769</v>
      </c>
      <c r="E1328" s="3" t="s">
        <v>5997</v>
      </c>
      <c r="F1328" s="78" t="s">
        <v>6560</v>
      </c>
      <c r="G1328" s="78" t="s">
        <v>6560</v>
      </c>
    </row>
    <row r="1329" spans="1:7" x14ac:dyDescent="0.2">
      <c r="A1329" s="1" t="str">
        <f t="shared" si="21"/>
        <v>SINAPI-I 4777</v>
      </c>
      <c r="B1329" s="3" t="s">
        <v>9991</v>
      </c>
      <c r="C1329" s="3">
        <v>4777</v>
      </c>
      <c r="D1329" s="2" t="s">
        <v>1770</v>
      </c>
      <c r="E1329" s="3" t="s">
        <v>5997</v>
      </c>
      <c r="F1329" s="78" t="s">
        <v>6913</v>
      </c>
      <c r="G1329" s="78" t="s">
        <v>6913</v>
      </c>
    </row>
    <row r="1330" spans="1:7" x14ac:dyDescent="0.2">
      <c r="A1330" s="1" t="str">
        <f t="shared" si="21"/>
        <v>SINAPI-I 587</v>
      </c>
      <c r="B1330" s="3" t="s">
        <v>9991</v>
      </c>
      <c r="C1330" s="3">
        <v>587</v>
      </c>
      <c r="D1330" s="2" t="s">
        <v>1771</v>
      </c>
      <c r="E1330" s="3" t="s">
        <v>5997</v>
      </c>
      <c r="F1330" s="78" t="s">
        <v>6660</v>
      </c>
      <c r="G1330" s="78" t="s">
        <v>6660</v>
      </c>
    </row>
    <row r="1331" spans="1:7" x14ac:dyDescent="0.2">
      <c r="A1331" s="1" t="str">
        <f t="shared" si="21"/>
        <v>SINAPI-I 590</v>
      </c>
      <c r="B1331" s="3" t="s">
        <v>9991</v>
      </c>
      <c r="C1331" s="3">
        <v>590</v>
      </c>
      <c r="D1331" s="2" t="s">
        <v>1772</v>
      </c>
      <c r="E1331" s="3" t="s">
        <v>5997</v>
      </c>
      <c r="F1331" s="78" t="s">
        <v>6914</v>
      </c>
      <c r="G1331" s="78" t="s">
        <v>6914</v>
      </c>
    </row>
    <row r="1332" spans="1:7" x14ac:dyDescent="0.2">
      <c r="A1332" s="1" t="str">
        <f t="shared" si="21"/>
        <v>SINAPI-I 592</v>
      </c>
      <c r="B1332" s="3" t="s">
        <v>9991</v>
      </c>
      <c r="C1332" s="3">
        <v>592</v>
      </c>
      <c r="D1332" s="2" t="s">
        <v>1773</v>
      </c>
      <c r="E1332" s="3" t="s">
        <v>5997</v>
      </c>
      <c r="F1332" s="78" t="s">
        <v>6660</v>
      </c>
      <c r="G1332" s="78" t="s">
        <v>6660</v>
      </c>
    </row>
    <row r="1333" spans="1:7" x14ac:dyDescent="0.2">
      <c r="A1333" s="1" t="str">
        <f t="shared" si="21"/>
        <v>SINAPI-I 586</v>
      </c>
      <c r="B1333" s="3" t="s">
        <v>9991</v>
      </c>
      <c r="C1333" s="3">
        <v>586</v>
      </c>
      <c r="D1333" s="2" t="s">
        <v>1774</v>
      </c>
      <c r="E1333" s="3" t="s">
        <v>5996</v>
      </c>
      <c r="F1333" s="78" t="s">
        <v>6915</v>
      </c>
      <c r="G1333" s="78" t="s">
        <v>6915</v>
      </c>
    </row>
    <row r="1334" spans="1:7" x14ac:dyDescent="0.2">
      <c r="A1334" s="1" t="str">
        <f t="shared" si="21"/>
        <v>SINAPI-I 591</v>
      </c>
      <c r="B1334" s="3" t="s">
        <v>9991</v>
      </c>
      <c r="C1334" s="3">
        <v>591</v>
      </c>
      <c r="D1334" s="2" t="s">
        <v>1775</v>
      </c>
      <c r="E1334" s="3" t="s">
        <v>5997</v>
      </c>
      <c r="F1334" s="78" t="s">
        <v>6560</v>
      </c>
      <c r="G1334" s="78" t="s">
        <v>6560</v>
      </c>
    </row>
    <row r="1335" spans="1:7" x14ac:dyDescent="0.2">
      <c r="A1335" s="1" t="str">
        <f t="shared" si="21"/>
        <v>SINAPI-I 588</v>
      </c>
      <c r="B1335" s="3" t="s">
        <v>9991</v>
      </c>
      <c r="C1335" s="3">
        <v>588</v>
      </c>
      <c r="D1335" s="2" t="s">
        <v>1776</v>
      </c>
      <c r="E1335" s="3" t="s">
        <v>5996</v>
      </c>
      <c r="F1335" s="78" t="s">
        <v>6916</v>
      </c>
      <c r="G1335" s="78" t="s">
        <v>6916</v>
      </c>
    </row>
    <row r="1336" spans="1:7" x14ac:dyDescent="0.2">
      <c r="A1336" s="1" t="str">
        <f t="shared" si="21"/>
        <v>SINAPI-I 589</v>
      </c>
      <c r="B1336" s="3" t="s">
        <v>9991</v>
      </c>
      <c r="C1336" s="3">
        <v>589</v>
      </c>
      <c r="D1336" s="2" t="s">
        <v>1777</v>
      </c>
      <c r="E1336" s="3" t="s">
        <v>5996</v>
      </c>
      <c r="F1336" s="78" t="s">
        <v>6917</v>
      </c>
      <c r="G1336" s="78" t="s">
        <v>6917</v>
      </c>
    </row>
    <row r="1337" spans="1:7" x14ac:dyDescent="0.2">
      <c r="A1337" s="1" t="str">
        <f t="shared" si="21"/>
        <v>SINAPI-I 584</v>
      </c>
      <c r="B1337" s="3" t="s">
        <v>9991</v>
      </c>
      <c r="C1337" s="3">
        <v>584</v>
      </c>
      <c r="D1337" s="2" t="s">
        <v>1778</v>
      </c>
      <c r="E1337" s="3" t="s">
        <v>5996</v>
      </c>
      <c r="F1337" s="78" t="s">
        <v>6918</v>
      </c>
      <c r="G1337" s="78" t="s">
        <v>6918</v>
      </c>
    </row>
    <row r="1338" spans="1:7" x14ac:dyDescent="0.2">
      <c r="A1338" s="1" t="str">
        <f t="shared" si="21"/>
        <v>SINAPI-I 4912</v>
      </c>
      <c r="B1338" s="3" t="s">
        <v>9991</v>
      </c>
      <c r="C1338" s="3">
        <v>4912</v>
      </c>
      <c r="D1338" s="2" t="s">
        <v>1779</v>
      </c>
      <c r="E1338" s="3" t="s">
        <v>5997</v>
      </c>
      <c r="F1338" s="78" t="s">
        <v>6662</v>
      </c>
      <c r="G1338" s="78" t="s">
        <v>6662</v>
      </c>
    </row>
    <row r="1339" spans="1:7" x14ac:dyDescent="0.2">
      <c r="A1339" s="1" t="str">
        <f t="shared" si="21"/>
        <v>SINAPI-I 574</v>
      </c>
      <c r="B1339" s="3" t="s">
        <v>9991</v>
      </c>
      <c r="C1339" s="3">
        <v>574</v>
      </c>
      <c r="D1339" s="2" t="s">
        <v>1780</v>
      </c>
      <c r="E1339" s="3" t="s">
        <v>5996</v>
      </c>
      <c r="F1339" s="78" t="s">
        <v>6919</v>
      </c>
      <c r="G1339" s="78" t="s">
        <v>6919</v>
      </c>
    </row>
    <row r="1340" spans="1:7" x14ac:dyDescent="0.2">
      <c r="A1340" s="1" t="str">
        <f t="shared" si="21"/>
        <v>SINAPI-I 567</v>
      </c>
      <c r="B1340" s="3" t="s">
        <v>9991</v>
      </c>
      <c r="C1340" s="3">
        <v>567</v>
      </c>
      <c r="D1340" s="2" t="s">
        <v>1781</v>
      </c>
      <c r="E1340" s="3" t="s">
        <v>5996</v>
      </c>
      <c r="F1340" s="78" t="s">
        <v>6920</v>
      </c>
      <c r="G1340" s="78" t="s">
        <v>6920</v>
      </c>
    </row>
    <row r="1341" spans="1:7" x14ac:dyDescent="0.2">
      <c r="A1341" s="1" t="str">
        <f t="shared" si="21"/>
        <v>SINAPI-I 568</v>
      </c>
      <c r="B1341" s="3" t="s">
        <v>9991</v>
      </c>
      <c r="C1341" s="3">
        <v>568</v>
      </c>
      <c r="D1341" s="2" t="s">
        <v>1782</v>
      </c>
      <c r="E1341" s="3" t="s">
        <v>5996</v>
      </c>
      <c r="F1341" s="78" t="s">
        <v>6921</v>
      </c>
      <c r="G1341" s="78" t="s">
        <v>6921</v>
      </c>
    </row>
    <row r="1342" spans="1:7" x14ac:dyDescent="0.2">
      <c r="A1342" s="1" t="str">
        <f t="shared" si="21"/>
        <v>SINAPI-I 569</v>
      </c>
      <c r="B1342" s="3" t="s">
        <v>9991</v>
      </c>
      <c r="C1342" s="3">
        <v>569</v>
      </c>
      <c r="D1342" s="2" t="s">
        <v>1783</v>
      </c>
      <c r="E1342" s="3" t="s">
        <v>5997</v>
      </c>
      <c r="F1342" s="78" t="s">
        <v>6211</v>
      </c>
      <c r="G1342" s="78" t="s">
        <v>6211</v>
      </c>
    </row>
    <row r="1343" spans="1:7" x14ac:dyDescent="0.2">
      <c r="A1343" s="1" t="str">
        <f t="shared" si="21"/>
        <v>SINAPI-I 1165</v>
      </c>
      <c r="B1343" s="3" t="s">
        <v>9991</v>
      </c>
      <c r="C1343" s="3">
        <v>1165</v>
      </c>
      <c r="D1343" s="2" t="s">
        <v>1784</v>
      </c>
      <c r="E1343" s="3" t="s">
        <v>5994</v>
      </c>
      <c r="F1343" s="78" t="s">
        <v>6922</v>
      </c>
      <c r="G1343" s="78" t="s">
        <v>6922</v>
      </c>
    </row>
    <row r="1344" spans="1:7" x14ac:dyDescent="0.2">
      <c r="A1344" s="1" t="str">
        <f t="shared" si="21"/>
        <v>SINAPI-I 1164</v>
      </c>
      <c r="B1344" s="3" t="s">
        <v>9991</v>
      </c>
      <c r="C1344" s="3">
        <v>1164</v>
      </c>
      <c r="D1344" s="2" t="s">
        <v>1785</v>
      </c>
      <c r="E1344" s="3" t="s">
        <v>5994</v>
      </c>
      <c r="F1344" s="78" t="s">
        <v>6923</v>
      </c>
      <c r="G1344" s="78" t="s">
        <v>6923</v>
      </c>
    </row>
    <row r="1345" spans="1:7" x14ac:dyDescent="0.2">
      <c r="A1345" s="1" t="str">
        <f t="shared" si="21"/>
        <v>SINAPI-I 1162</v>
      </c>
      <c r="B1345" s="3" t="s">
        <v>9991</v>
      </c>
      <c r="C1345" s="3">
        <v>1162</v>
      </c>
      <c r="D1345" s="2" t="s">
        <v>1786</v>
      </c>
      <c r="E1345" s="3" t="s">
        <v>5994</v>
      </c>
      <c r="F1345" s="78" t="s">
        <v>6924</v>
      </c>
      <c r="G1345" s="78" t="s">
        <v>6924</v>
      </c>
    </row>
    <row r="1346" spans="1:7" x14ac:dyDescent="0.2">
      <c r="A1346" s="1" t="str">
        <f t="shared" si="21"/>
        <v>SINAPI-I 12395</v>
      </c>
      <c r="B1346" s="3" t="s">
        <v>9991</v>
      </c>
      <c r="C1346" s="3">
        <v>12395</v>
      </c>
      <c r="D1346" s="2" t="s">
        <v>1787</v>
      </c>
      <c r="E1346" s="3" t="s">
        <v>5994</v>
      </c>
      <c r="F1346" s="78" t="s">
        <v>6925</v>
      </c>
      <c r="G1346" s="78" t="s">
        <v>6925</v>
      </c>
    </row>
    <row r="1347" spans="1:7" x14ac:dyDescent="0.2">
      <c r="A1347" s="1" t="str">
        <f t="shared" si="21"/>
        <v>SINAPI-I 1170</v>
      </c>
      <c r="B1347" s="3" t="s">
        <v>9991</v>
      </c>
      <c r="C1347" s="3">
        <v>1170</v>
      </c>
      <c r="D1347" s="2" t="s">
        <v>1788</v>
      </c>
      <c r="E1347" s="3" t="s">
        <v>5994</v>
      </c>
      <c r="F1347" s="78" t="s">
        <v>6926</v>
      </c>
      <c r="G1347" s="78" t="s">
        <v>6926</v>
      </c>
    </row>
    <row r="1348" spans="1:7" x14ac:dyDescent="0.2">
      <c r="A1348" s="1" t="str">
        <f t="shared" si="21"/>
        <v>SINAPI-I 1169</v>
      </c>
      <c r="B1348" s="3" t="s">
        <v>9991</v>
      </c>
      <c r="C1348" s="3">
        <v>1169</v>
      </c>
      <c r="D1348" s="2" t="s">
        <v>1789</v>
      </c>
      <c r="E1348" s="3" t="s">
        <v>5994</v>
      </c>
      <c r="F1348" s="78" t="s">
        <v>6927</v>
      </c>
      <c r="G1348" s="78" t="s">
        <v>6927</v>
      </c>
    </row>
    <row r="1349" spans="1:7" x14ac:dyDescent="0.2">
      <c r="A1349" s="1" t="str">
        <f t="shared" si="21"/>
        <v>SINAPI-I 1166</v>
      </c>
      <c r="B1349" s="3" t="s">
        <v>9991</v>
      </c>
      <c r="C1349" s="3">
        <v>1166</v>
      </c>
      <c r="D1349" s="2" t="s">
        <v>1790</v>
      </c>
      <c r="E1349" s="3" t="s">
        <v>5994</v>
      </c>
      <c r="F1349" s="78" t="s">
        <v>6928</v>
      </c>
      <c r="G1349" s="78" t="s">
        <v>6928</v>
      </c>
    </row>
    <row r="1350" spans="1:7" x14ac:dyDescent="0.2">
      <c r="A1350" s="1" t="str">
        <f t="shared" si="21"/>
        <v>SINAPI-I 1163</v>
      </c>
      <c r="B1350" s="3" t="s">
        <v>9991</v>
      </c>
      <c r="C1350" s="3">
        <v>1163</v>
      </c>
      <c r="D1350" s="2" t="s">
        <v>1791</v>
      </c>
      <c r="E1350" s="3" t="s">
        <v>5994</v>
      </c>
      <c r="F1350" s="78" t="s">
        <v>6929</v>
      </c>
      <c r="G1350" s="78" t="s">
        <v>6929</v>
      </c>
    </row>
    <row r="1351" spans="1:7" x14ac:dyDescent="0.2">
      <c r="A1351" s="1" t="str">
        <f t="shared" si="21"/>
        <v>SINAPI-I 12396</v>
      </c>
      <c r="B1351" s="3" t="s">
        <v>9991</v>
      </c>
      <c r="C1351" s="3">
        <v>12396</v>
      </c>
      <c r="D1351" s="2" t="s">
        <v>1792</v>
      </c>
      <c r="E1351" s="3" t="s">
        <v>5994</v>
      </c>
      <c r="F1351" s="78" t="s">
        <v>6925</v>
      </c>
      <c r="G1351" s="78" t="s">
        <v>6925</v>
      </c>
    </row>
    <row r="1352" spans="1:7" x14ac:dyDescent="0.2">
      <c r="A1352" s="1" t="str">
        <f t="shared" si="21"/>
        <v>SINAPI-I 1168</v>
      </c>
      <c r="B1352" s="3" t="s">
        <v>9991</v>
      </c>
      <c r="C1352" s="3">
        <v>1168</v>
      </c>
      <c r="D1352" s="2" t="s">
        <v>1793</v>
      </c>
      <c r="E1352" s="3" t="s">
        <v>5994</v>
      </c>
      <c r="F1352" s="78" t="s">
        <v>6930</v>
      </c>
      <c r="G1352" s="78" t="s">
        <v>6930</v>
      </c>
    </row>
    <row r="1353" spans="1:7" x14ac:dyDescent="0.2">
      <c r="A1353" s="1" t="str">
        <f t="shared" si="21"/>
        <v>SINAPI-I 1167</v>
      </c>
      <c r="B1353" s="3" t="s">
        <v>9991</v>
      </c>
      <c r="C1353" s="3">
        <v>1167</v>
      </c>
      <c r="D1353" s="2" t="s">
        <v>1794</v>
      </c>
      <c r="E1353" s="3" t="s">
        <v>5994</v>
      </c>
      <c r="F1353" s="78" t="s">
        <v>6931</v>
      </c>
      <c r="G1353" s="78" t="s">
        <v>6931</v>
      </c>
    </row>
    <row r="1354" spans="1:7" x14ac:dyDescent="0.2">
      <c r="A1354" s="1" t="str">
        <f t="shared" si="21"/>
        <v>SINAPI-I 36331</v>
      </c>
      <c r="B1354" s="3" t="s">
        <v>9991</v>
      </c>
      <c r="C1354" s="3">
        <v>36331</v>
      </c>
      <c r="D1354" s="2" t="s">
        <v>1795</v>
      </c>
      <c r="E1354" s="3" t="s">
        <v>5994</v>
      </c>
      <c r="F1354" s="78" t="s">
        <v>6766</v>
      </c>
      <c r="G1354" s="78" t="s">
        <v>6766</v>
      </c>
    </row>
    <row r="1355" spans="1:7" x14ac:dyDescent="0.2">
      <c r="A1355" s="1" t="str">
        <f t="shared" si="21"/>
        <v>SINAPI-I 36346</v>
      </c>
      <c r="B1355" s="3" t="s">
        <v>9991</v>
      </c>
      <c r="C1355" s="3">
        <v>36346</v>
      </c>
      <c r="D1355" s="2" t="s">
        <v>1796</v>
      </c>
      <c r="E1355" s="3" t="s">
        <v>5994</v>
      </c>
      <c r="F1355" s="78" t="s">
        <v>6045</v>
      </c>
      <c r="G1355" s="78" t="s">
        <v>6045</v>
      </c>
    </row>
    <row r="1356" spans="1:7" x14ac:dyDescent="0.2">
      <c r="A1356" s="1" t="str">
        <f t="shared" si="21"/>
        <v>SINAPI-I 1210</v>
      </c>
      <c r="B1356" s="3" t="s">
        <v>9991</v>
      </c>
      <c r="C1356" s="3">
        <v>1210</v>
      </c>
      <c r="D1356" s="2" t="s">
        <v>1797</v>
      </c>
      <c r="E1356" s="3" t="s">
        <v>5994</v>
      </c>
      <c r="F1356" s="78" t="s">
        <v>6932</v>
      </c>
      <c r="G1356" s="78" t="s">
        <v>6932</v>
      </c>
    </row>
    <row r="1357" spans="1:7" x14ac:dyDescent="0.2">
      <c r="A1357" s="1" t="str">
        <f t="shared" si="21"/>
        <v>SINAPI-I 1203</v>
      </c>
      <c r="B1357" s="3" t="s">
        <v>9991</v>
      </c>
      <c r="C1357" s="3">
        <v>1203</v>
      </c>
      <c r="D1357" s="2" t="s">
        <v>1798</v>
      </c>
      <c r="E1357" s="3" t="s">
        <v>5994</v>
      </c>
      <c r="F1357" s="78" t="s">
        <v>6933</v>
      </c>
      <c r="G1357" s="78" t="s">
        <v>6933</v>
      </c>
    </row>
    <row r="1358" spans="1:7" x14ac:dyDescent="0.2">
      <c r="A1358" s="1" t="str">
        <f t="shared" si="21"/>
        <v>SINAPI-I 1197</v>
      </c>
      <c r="B1358" s="3" t="s">
        <v>9991</v>
      </c>
      <c r="C1358" s="3">
        <v>1197</v>
      </c>
      <c r="D1358" s="2" t="s">
        <v>1799</v>
      </c>
      <c r="E1358" s="3" t="s">
        <v>5994</v>
      </c>
      <c r="F1358" s="78" t="s">
        <v>6934</v>
      </c>
      <c r="G1358" s="78" t="s">
        <v>6934</v>
      </c>
    </row>
    <row r="1359" spans="1:7" x14ac:dyDescent="0.2">
      <c r="A1359" s="1" t="str">
        <f t="shared" si="21"/>
        <v>SINAPI-I 1202</v>
      </c>
      <c r="B1359" s="3" t="s">
        <v>9991</v>
      </c>
      <c r="C1359" s="3">
        <v>1202</v>
      </c>
      <c r="D1359" s="2" t="s">
        <v>1800</v>
      </c>
      <c r="E1359" s="3" t="s">
        <v>5994</v>
      </c>
      <c r="F1359" s="78" t="s">
        <v>6478</v>
      </c>
      <c r="G1359" s="78" t="s">
        <v>6478</v>
      </c>
    </row>
    <row r="1360" spans="1:7" x14ac:dyDescent="0.2">
      <c r="A1360" s="1" t="str">
        <f t="shared" si="21"/>
        <v>SINAPI-I 1188</v>
      </c>
      <c r="B1360" s="3" t="s">
        <v>9991</v>
      </c>
      <c r="C1360" s="3">
        <v>1188</v>
      </c>
      <c r="D1360" s="2" t="s">
        <v>1801</v>
      </c>
      <c r="E1360" s="3" t="s">
        <v>5994</v>
      </c>
      <c r="F1360" s="78" t="s">
        <v>6935</v>
      </c>
      <c r="G1360" s="78" t="s">
        <v>6935</v>
      </c>
    </row>
    <row r="1361" spans="1:7" x14ac:dyDescent="0.2">
      <c r="A1361" s="1" t="str">
        <f t="shared" si="21"/>
        <v>SINAPI-I 1211</v>
      </c>
      <c r="B1361" s="3" t="s">
        <v>9991</v>
      </c>
      <c r="C1361" s="3">
        <v>1211</v>
      </c>
      <c r="D1361" s="2" t="s">
        <v>1802</v>
      </c>
      <c r="E1361" s="3" t="s">
        <v>5994</v>
      </c>
      <c r="F1361" s="78" t="s">
        <v>6936</v>
      </c>
      <c r="G1361" s="78" t="s">
        <v>6936</v>
      </c>
    </row>
    <row r="1362" spans="1:7" x14ac:dyDescent="0.2">
      <c r="A1362" s="1" t="str">
        <f t="shared" si="21"/>
        <v>SINAPI-I 1198</v>
      </c>
      <c r="B1362" s="3" t="s">
        <v>9991</v>
      </c>
      <c r="C1362" s="3">
        <v>1198</v>
      </c>
      <c r="D1362" s="2" t="s">
        <v>1803</v>
      </c>
      <c r="E1362" s="3" t="s">
        <v>5994</v>
      </c>
      <c r="F1362" s="78" t="s">
        <v>6496</v>
      </c>
      <c r="G1362" s="78" t="s">
        <v>6496</v>
      </c>
    </row>
    <row r="1363" spans="1:7" x14ac:dyDescent="0.2">
      <c r="A1363" s="1" t="str">
        <f t="shared" si="21"/>
        <v>SINAPI-I 1199</v>
      </c>
      <c r="B1363" s="3" t="s">
        <v>9991</v>
      </c>
      <c r="C1363" s="3">
        <v>1199</v>
      </c>
      <c r="D1363" s="2" t="s">
        <v>1804</v>
      </c>
      <c r="E1363" s="3" t="s">
        <v>5994</v>
      </c>
      <c r="F1363" s="78" t="s">
        <v>6937</v>
      </c>
      <c r="G1363" s="78" t="s">
        <v>6937</v>
      </c>
    </row>
    <row r="1364" spans="1:7" x14ac:dyDescent="0.2">
      <c r="A1364" s="1" t="str">
        <f t="shared" si="21"/>
        <v>SINAPI-I 20088</v>
      </c>
      <c r="B1364" s="3" t="s">
        <v>9991</v>
      </c>
      <c r="C1364" s="3">
        <v>20088</v>
      </c>
      <c r="D1364" s="2" t="s">
        <v>1805</v>
      </c>
      <c r="E1364" s="3" t="s">
        <v>5994</v>
      </c>
      <c r="F1364" s="78" t="s">
        <v>6938</v>
      </c>
      <c r="G1364" s="78" t="s">
        <v>6938</v>
      </c>
    </row>
    <row r="1365" spans="1:7" x14ac:dyDescent="0.2">
      <c r="A1365" s="1" t="str">
        <f t="shared" si="21"/>
        <v>SINAPI-I 20089</v>
      </c>
      <c r="B1365" s="3" t="s">
        <v>9991</v>
      </c>
      <c r="C1365" s="3">
        <v>20089</v>
      </c>
      <c r="D1365" s="2" t="s">
        <v>1806</v>
      </c>
      <c r="E1365" s="3" t="s">
        <v>5994</v>
      </c>
      <c r="F1365" s="78" t="s">
        <v>6939</v>
      </c>
      <c r="G1365" s="78" t="s">
        <v>6939</v>
      </c>
    </row>
    <row r="1366" spans="1:7" x14ac:dyDescent="0.2">
      <c r="A1366" s="1" t="str">
        <f t="shared" si="21"/>
        <v>SINAPI-I 20087</v>
      </c>
      <c r="B1366" s="3" t="s">
        <v>9991</v>
      </c>
      <c r="C1366" s="3">
        <v>20087</v>
      </c>
      <c r="D1366" s="2" t="s">
        <v>1807</v>
      </c>
      <c r="E1366" s="3" t="s">
        <v>5994</v>
      </c>
      <c r="F1366" s="78" t="s">
        <v>6599</v>
      </c>
      <c r="G1366" s="78" t="s">
        <v>6599</v>
      </c>
    </row>
    <row r="1367" spans="1:7" x14ac:dyDescent="0.2">
      <c r="A1367" s="1" t="str">
        <f t="shared" si="21"/>
        <v>SINAPI-I 1200</v>
      </c>
      <c r="B1367" s="3" t="s">
        <v>9991</v>
      </c>
      <c r="C1367" s="3">
        <v>1200</v>
      </c>
      <c r="D1367" s="2" t="s">
        <v>1808</v>
      </c>
      <c r="E1367" s="3" t="s">
        <v>5994</v>
      </c>
      <c r="F1367" s="78" t="s">
        <v>6940</v>
      </c>
      <c r="G1367" s="78" t="s">
        <v>6940</v>
      </c>
    </row>
    <row r="1368" spans="1:7" x14ac:dyDescent="0.2">
      <c r="A1368" s="1" t="str">
        <f t="shared" si="21"/>
        <v>SINAPI-I 12909</v>
      </c>
      <c r="B1368" s="3" t="s">
        <v>9991</v>
      </c>
      <c r="C1368" s="3">
        <v>12909</v>
      </c>
      <c r="D1368" s="2" t="s">
        <v>1809</v>
      </c>
      <c r="E1368" s="3" t="s">
        <v>5994</v>
      </c>
      <c r="F1368" s="78" t="s">
        <v>6478</v>
      </c>
      <c r="G1368" s="78" t="s">
        <v>6478</v>
      </c>
    </row>
    <row r="1369" spans="1:7" x14ac:dyDescent="0.2">
      <c r="A1369" s="1" t="str">
        <f t="shared" si="21"/>
        <v>SINAPI-I 12910</v>
      </c>
      <c r="B1369" s="3" t="s">
        <v>9991</v>
      </c>
      <c r="C1369" s="3">
        <v>12910</v>
      </c>
      <c r="D1369" s="2" t="s">
        <v>1810</v>
      </c>
      <c r="E1369" s="3" t="s">
        <v>5994</v>
      </c>
      <c r="F1369" s="78" t="s">
        <v>6941</v>
      </c>
      <c r="G1369" s="78" t="s">
        <v>6941</v>
      </c>
    </row>
    <row r="1370" spans="1:7" x14ac:dyDescent="0.2">
      <c r="A1370" s="1" t="str">
        <f t="shared" si="21"/>
        <v>SINAPI-I 1184</v>
      </c>
      <c r="B1370" s="3" t="s">
        <v>9991</v>
      </c>
      <c r="C1370" s="3">
        <v>1184</v>
      </c>
      <c r="D1370" s="2" t="s">
        <v>1811</v>
      </c>
      <c r="E1370" s="3" t="s">
        <v>5994</v>
      </c>
      <c r="F1370" s="78" t="s">
        <v>6673</v>
      </c>
      <c r="G1370" s="78" t="s">
        <v>6673</v>
      </c>
    </row>
    <row r="1371" spans="1:7" x14ac:dyDescent="0.2">
      <c r="A1371" s="1" t="str">
        <f t="shared" si="21"/>
        <v>SINAPI-I 1191</v>
      </c>
      <c r="B1371" s="3" t="s">
        <v>9991</v>
      </c>
      <c r="C1371" s="3">
        <v>1191</v>
      </c>
      <c r="D1371" s="2" t="s">
        <v>1812</v>
      </c>
      <c r="E1371" s="3" t="s">
        <v>5994</v>
      </c>
      <c r="F1371" s="78" t="s">
        <v>6044</v>
      </c>
      <c r="G1371" s="78" t="s">
        <v>6044</v>
      </c>
    </row>
    <row r="1372" spans="1:7" x14ac:dyDescent="0.2">
      <c r="A1372" s="1" t="str">
        <f t="shared" si="21"/>
        <v>SINAPI-I 1185</v>
      </c>
      <c r="B1372" s="3" t="s">
        <v>9991</v>
      </c>
      <c r="C1372" s="3">
        <v>1185</v>
      </c>
      <c r="D1372" s="2" t="s">
        <v>1813</v>
      </c>
      <c r="E1372" s="3" t="s">
        <v>5994</v>
      </c>
      <c r="F1372" s="78" t="s">
        <v>6227</v>
      </c>
      <c r="G1372" s="78" t="s">
        <v>6227</v>
      </c>
    </row>
    <row r="1373" spans="1:7" x14ac:dyDescent="0.2">
      <c r="A1373" s="1" t="str">
        <f t="shared" si="21"/>
        <v>SINAPI-I 1189</v>
      </c>
      <c r="B1373" s="3" t="s">
        <v>9991</v>
      </c>
      <c r="C1373" s="3">
        <v>1189</v>
      </c>
      <c r="D1373" s="2" t="s">
        <v>1814</v>
      </c>
      <c r="E1373" s="3" t="s">
        <v>5994</v>
      </c>
      <c r="F1373" s="78" t="s">
        <v>6942</v>
      </c>
      <c r="G1373" s="78" t="s">
        <v>6942</v>
      </c>
    </row>
    <row r="1374" spans="1:7" x14ac:dyDescent="0.2">
      <c r="A1374" s="1" t="str">
        <f t="shared" si="21"/>
        <v>SINAPI-I 1193</v>
      </c>
      <c r="B1374" s="3" t="s">
        <v>9991</v>
      </c>
      <c r="C1374" s="3">
        <v>1193</v>
      </c>
      <c r="D1374" s="2" t="s">
        <v>1815</v>
      </c>
      <c r="E1374" s="3" t="s">
        <v>5994</v>
      </c>
      <c r="F1374" s="78" t="s">
        <v>6943</v>
      </c>
      <c r="G1374" s="78" t="s">
        <v>6943</v>
      </c>
    </row>
    <row r="1375" spans="1:7" x14ac:dyDescent="0.2">
      <c r="A1375" s="1" t="str">
        <f t="shared" si="21"/>
        <v>SINAPI-I 1194</v>
      </c>
      <c r="B1375" s="3" t="s">
        <v>9991</v>
      </c>
      <c r="C1375" s="3">
        <v>1194</v>
      </c>
      <c r="D1375" s="2" t="s">
        <v>1816</v>
      </c>
      <c r="E1375" s="3" t="s">
        <v>5994</v>
      </c>
      <c r="F1375" s="78" t="s">
        <v>6944</v>
      </c>
      <c r="G1375" s="78" t="s">
        <v>6944</v>
      </c>
    </row>
    <row r="1376" spans="1:7" x14ac:dyDescent="0.2">
      <c r="A1376" s="1" t="str">
        <f t="shared" si="21"/>
        <v>SINAPI-I 1195</v>
      </c>
      <c r="B1376" s="3" t="s">
        <v>9991</v>
      </c>
      <c r="C1376" s="3">
        <v>1195</v>
      </c>
      <c r="D1376" s="2" t="s">
        <v>1817</v>
      </c>
      <c r="E1376" s="3" t="s">
        <v>5994</v>
      </c>
      <c r="F1376" s="78" t="s">
        <v>6600</v>
      </c>
      <c r="G1376" s="78" t="s">
        <v>6600</v>
      </c>
    </row>
    <row r="1377" spans="1:7" x14ac:dyDescent="0.2">
      <c r="A1377" s="1" t="str">
        <f t="shared" si="21"/>
        <v>SINAPI-I 1204</v>
      </c>
      <c r="B1377" s="3" t="s">
        <v>9991</v>
      </c>
      <c r="C1377" s="3">
        <v>1204</v>
      </c>
      <c r="D1377" s="2" t="s">
        <v>1818</v>
      </c>
      <c r="E1377" s="3" t="s">
        <v>5994</v>
      </c>
      <c r="F1377" s="78" t="s">
        <v>6945</v>
      </c>
      <c r="G1377" s="78" t="s">
        <v>6945</v>
      </c>
    </row>
    <row r="1378" spans="1:7" x14ac:dyDescent="0.2">
      <c r="A1378" s="1" t="str">
        <f t="shared" si="21"/>
        <v>SINAPI-I 1205</v>
      </c>
      <c r="B1378" s="3" t="s">
        <v>9991</v>
      </c>
      <c r="C1378" s="3">
        <v>1205</v>
      </c>
      <c r="D1378" s="2" t="s">
        <v>1819</v>
      </c>
      <c r="E1378" s="3" t="s">
        <v>5994</v>
      </c>
      <c r="F1378" s="78" t="s">
        <v>6946</v>
      </c>
      <c r="G1378" s="78" t="s">
        <v>6946</v>
      </c>
    </row>
    <row r="1379" spans="1:7" x14ac:dyDescent="0.2">
      <c r="A1379" s="1" t="str">
        <f t="shared" si="21"/>
        <v>SINAPI-I 1207</v>
      </c>
      <c r="B1379" s="3" t="s">
        <v>9991</v>
      </c>
      <c r="C1379" s="3">
        <v>1207</v>
      </c>
      <c r="D1379" s="2" t="s">
        <v>1820</v>
      </c>
      <c r="E1379" s="3" t="s">
        <v>5994</v>
      </c>
      <c r="F1379" s="78" t="s">
        <v>6947</v>
      </c>
      <c r="G1379" s="78" t="s">
        <v>6947</v>
      </c>
    </row>
    <row r="1380" spans="1:7" x14ac:dyDescent="0.2">
      <c r="A1380" s="1" t="str">
        <f t="shared" si="21"/>
        <v>SINAPI-I 1206</v>
      </c>
      <c r="B1380" s="3" t="s">
        <v>9991</v>
      </c>
      <c r="C1380" s="3">
        <v>1206</v>
      </c>
      <c r="D1380" s="2" t="s">
        <v>1821</v>
      </c>
      <c r="E1380" s="3" t="s">
        <v>5994</v>
      </c>
      <c r="F1380" s="78" t="s">
        <v>6948</v>
      </c>
      <c r="G1380" s="78" t="s">
        <v>6948</v>
      </c>
    </row>
    <row r="1381" spans="1:7" x14ac:dyDescent="0.2">
      <c r="A1381" s="1" t="str">
        <f t="shared" si="21"/>
        <v>SINAPI-I 1183</v>
      </c>
      <c r="B1381" s="3" t="s">
        <v>9991</v>
      </c>
      <c r="C1381" s="3">
        <v>1183</v>
      </c>
      <c r="D1381" s="2" t="s">
        <v>1822</v>
      </c>
      <c r="E1381" s="3" t="s">
        <v>5994</v>
      </c>
      <c r="F1381" s="78" t="s">
        <v>6949</v>
      </c>
      <c r="G1381" s="78" t="s">
        <v>6949</v>
      </c>
    </row>
    <row r="1382" spans="1:7" x14ac:dyDescent="0.2">
      <c r="A1382" s="1" t="str">
        <f t="shared" si="21"/>
        <v>SINAPI-I 42685</v>
      </c>
      <c r="B1382" s="3" t="s">
        <v>9991</v>
      </c>
      <c r="C1382" s="3">
        <v>42685</v>
      </c>
      <c r="D1382" s="2" t="s">
        <v>1823</v>
      </c>
      <c r="E1382" s="3" t="s">
        <v>5994</v>
      </c>
      <c r="F1382" s="78" t="s">
        <v>6950</v>
      </c>
      <c r="G1382" s="78" t="s">
        <v>6950</v>
      </c>
    </row>
    <row r="1383" spans="1:7" x14ac:dyDescent="0.2">
      <c r="A1383" s="1" t="str">
        <f t="shared" si="21"/>
        <v>SINAPI-I 42686</v>
      </c>
      <c r="B1383" s="3" t="s">
        <v>9991</v>
      </c>
      <c r="C1383" s="3">
        <v>42686</v>
      </c>
      <c r="D1383" s="2" t="s">
        <v>1824</v>
      </c>
      <c r="E1383" s="3" t="s">
        <v>5994</v>
      </c>
      <c r="F1383" s="78" t="s">
        <v>6951</v>
      </c>
      <c r="G1383" s="78" t="s">
        <v>6951</v>
      </c>
    </row>
    <row r="1384" spans="1:7" x14ac:dyDescent="0.2">
      <c r="A1384" s="1" t="str">
        <f t="shared" ref="A1384:A1447" si="22">CONCATENAR</f>
        <v>SINAPI-I 12894</v>
      </c>
      <c r="B1384" s="3" t="s">
        <v>9991</v>
      </c>
      <c r="C1384" s="3">
        <v>12894</v>
      </c>
      <c r="D1384" s="2" t="s">
        <v>1825</v>
      </c>
      <c r="E1384" s="3" t="s">
        <v>5994</v>
      </c>
      <c r="F1384" s="78" t="s">
        <v>6949</v>
      </c>
      <c r="G1384" s="78" t="s">
        <v>6949</v>
      </c>
    </row>
    <row r="1385" spans="1:7" x14ac:dyDescent="0.2">
      <c r="A1385" s="1" t="str">
        <f t="shared" si="22"/>
        <v>SINAPI-I 12895</v>
      </c>
      <c r="B1385" s="3" t="s">
        <v>9991</v>
      </c>
      <c r="C1385" s="3">
        <v>12895</v>
      </c>
      <c r="D1385" s="2" t="s">
        <v>1826</v>
      </c>
      <c r="E1385" s="3" t="s">
        <v>5994</v>
      </c>
      <c r="F1385" s="78" t="s">
        <v>6952</v>
      </c>
      <c r="G1385" s="78" t="s">
        <v>6952</v>
      </c>
    </row>
    <row r="1386" spans="1:7" ht="20.399999999999999" x14ac:dyDescent="0.2">
      <c r="A1386" s="1" t="str">
        <f t="shared" si="22"/>
        <v>SINAPI-I 1631</v>
      </c>
      <c r="B1386" s="3" t="s">
        <v>9991</v>
      </c>
      <c r="C1386" s="3">
        <v>1631</v>
      </c>
      <c r="D1386" s="2" t="s">
        <v>1827</v>
      </c>
      <c r="E1386" s="3" t="s">
        <v>5994</v>
      </c>
      <c r="F1386" s="78" t="s">
        <v>6953</v>
      </c>
      <c r="G1386" s="78" t="s">
        <v>6953</v>
      </c>
    </row>
    <row r="1387" spans="1:7" ht="20.399999999999999" x14ac:dyDescent="0.2">
      <c r="A1387" s="1" t="str">
        <f t="shared" si="22"/>
        <v>SINAPI-I 1633</v>
      </c>
      <c r="B1387" s="3" t="s">
        <v>9991</v>
      </c>
      <c r="C1387" s="3">
        <v>1633</v>
      </c>
      <c r="D1387" s="2" t="s">
        <v>1828</v>
      </c>
      <c r="E1387" s="3" t="s">
        <v>5994</v>
      </c>
      <c r="F1387" s="78" t="s">
        <v>6954</v>
      </c>
      <c r="G1387" s="78" t="s">
        <v>6954</v>
      </c>
    </row>
    <row r="1388" spans="1:7" x14ac:dyDescent="0.2">
      <c r="A1388" s="1" t="str">
        <f t="shared" si="22"/>
        <v>SINAPI-I 10818</v>
      </c>
      <c r="B1388" s="3" t="s">
        <v>9991</v>
      </c>
      <c r="C1388" s="3">
        <v>10818</v>
      </c>
      <c r="D1388" s="2" t="s">
        <v>1829</v>
      </c>
      <c r="E1388" s="3" t="s">
        <v>5997</v>
      </c>
      <c r="F1388" s="78" t="s">
        <v>6917</v>
      </c>
      <c r="G1388" s="78" t="s">
        <v>6917</v>
      </c>
    </row>
    <row r="1389" spans="1:7" ht="20.399999999999999" x14ac:dyDescent="0.2">
      <c r="A1389" s="1" t="str">
        <f t="shared" si="22"/>
        <v>SINAPI-I 39359</v>
      </c>
      <c r="B1389" s="3" t="s">
        <v>9991</v>
      </c>
      <c r="C1389" s="3">
        <v>39359</v>
      </c>
      <c r="D1389" s="2" t="s">
        <v>1830</v>
      </c>
      <c r="E1389" s="3" t="s">
        <v>5994</v>
      </c>
      <c r="F1389" s="78" t="s">
        <v>6955</v>
      </c>
      <c r="G1389" s="78" t="s">
        <v>6955</v>
      </c>
    </row>
    <row r="1390" spans="1:7" ht="20.399999999999999" x14ac:dyDescent="0.2">
      <c r="A1390" s="1" t="str">
        <f t="shared" si="22"/>
        <v>SINAPI-I 39360</v>
      </c>
      <c r="B1390" s="3" t="s">
        <v>9991</v>
      </c>
      <c r="C1390" s="3">
        <v>39360</v>
      </c>
      <c r="D1390" s="2" t="s">
        <v>1831</v>
      </c>
      <c r="E1390" s="3" t="s">
        <v>5994</v>
      </c>
      <c r="F1390" s="78" t="s">
        <v>6956</v>
      </c>
      <c r="G1390" s="78" t="s">
        <v>6956</v>
      </c>
    </row>
    <row r="1391" spans="1:7" x14ac:dyDescent="0.2">
      <c r="A1391" s="1" t="str">
        <f t="shared" si="22"/>
        <v>SINAPI-I 10710</v>
      </c>
      <c r="B1391" s="3" t="s">
        <v>9991</v>
      </c>
      <c r="C1391" s="3">
        <v>10710</v>
      </c>
      <c r="D1391" s="2" t="s">
        <v>1832</v>
      </c>
      <c r="E1391" s="3" t="s">
        <v>5995</v>
      </c>
      <c r="F1391" s="78" t="s">
        <v>6957</v>
      </c>
      <c r="G1391" s="78" t="s">
        <v>6957</v>
      </c>
    </row>
    <row r="1392" spans="1:7" x14ac:dyDescent="0.2">
      <c r="A1392" s="1" t="str">
        <f t="shared" si="22"/>
        <v>SINAPI-I 10709</v>
      </c>
      <c r="B1392" s="3" t="s">
        <v>9991</v>
      </c>
      <c r="C1392" s="3">
        <v>10709</v>
      </c>
      <c r="D1392" s="2" t="s">
        <v>1833</v>
      </c>
      <c r="E1392" s="3" t="s">
        <v>5995</v>
      </c>
      <c r="F1392" s="78" t="s">
        <v>6958</v>
      </c>
      <c r="G1392" s="78" t="s">
        <v>6958</v>
      </c>
    </row>
    <row r="1393" spans="1:7" x14ac:dyDescent="0.2">
      <c r="A1393" s="1" t="str">
        <f t="shared" si="22"/>
        <v>SINAPI-I 39636</v>
      </c>
      <c r="B1393" s="3" t="s">
        <v>9991</v>
      </c>
      <c r="C1393" s="3">
        <v>39636</v>
      </c>
      <c r="D1393" s="2" t="s">
        <v>1834</v>
      </c>
      <c r="E1393" s="3" t="s">
        <v>5995</v>
      </c>
      <c r="F1393" s="78" t="s">
        <v>6959</v>
      </c>
      <c r="G1393" s="78" t="s">
        <v>6959</v>
      </c>
    </row>
    <row r="1394" spans="1:7" x14ac:dyDescent="0.2">
      <c r="A1394" s="1" t="str">
        <f t="shared" si="22"/>
        <v>SINAPI-I 10708</v>
      </c>
      <c r="B1394" s="3" t="s">
        <v>9991</v>
      </c>
      <c r="C1394" s="3">
        <v>10708</v>
      </c>
      <c r="D1394" s="2" t="s">
        <v>1835</v>
      </c>
      <c r="E1394" s="3" t="s">
        <v>5995</v>
      </c>
      <c r="F1394" s="78" t="s">
        <v>6960</v>
      </c>
      <c r="G1394" s="78" t="s">
        <v>6960</v>
      </c>
    </row>
    <row r="1395" spans="1:7" x14ac:dyDescent="0.2">
      <c r="A1395" s="1" t="str">
        <f t="shared" si="22"/>
        <v>SINAPI-I 39635</v>
      </c>
      <c r="B1395" s="3" t="s">
        <v>9991</v>
      </c>
      <c r="C1395" s="3">
        <v>39635</v>
      </c>
      <c r="D1395" s="2" t="s">
        <v>1836</v>
      </c>
      <c r="E1395" s="3" t="s">
        <v>5995</v>
      </c>
      <c r="F1395" s="78" t="s">
        <v>6345</v>
      </c>
      <c r="G1395" s="78" t="s">
        <v>6345</v>
      </c>
    </row>
    <row r="1396" spans="1:7" x14ac:dyDescent="0.2">
      <c r="A1396" s="1" t="str">
        <f t="shared" si="22"/>
        <v>SINAPI-I 6117</v>
      </c>
      <c r="B1396" s="3" t="s">
        <v>9991</v>
      </c>
      <c r="C1396" s="3">
        <v>6117</v>
      </c>
      <c r="D1396" s="2" t="s">
        <v>1837</v>
      </c>
      <c r="E1396" s="3" t="s">
        <v>549</v>
      </c>
      <c r="F1396" s="78" t="s">
        <v>6961</v>
      </c>
      <c r="G1396" s="78" t="s">
        <v>31538</v>
      </c>
    </row>
    <row r="1397" spans="1:7" x14ac:dyDescent="0.2">
      <c r="A1397" s="1" t="str">
        <f t="shared" si="22"/>
        <v>SINAPI-I 40913</v>
      </c>
      <c r="B1397" s="3" t="s">
        <v>9991</v>
      </c>
      <c r="C1397" s="3">
        <v>40913</v>
      </c>
      <c r="D1397" s="2" t="s">
        <v>1838</v>
      </c>
      <c r="E1397" s="3" t="s">
        <v>550</v>
      </c>
      <c r="F1397" s="78" t="s">
        <v>6962</v>
      </c>
      <c r="G1397" s="78" t="s">
        <v>31539</v>
      </c>
    </row>
    <row r="1398" spans="1:7" x14ac:dyDescent="0.2">
      <c r="A1398" s="1" t="str">
        <f t="shared" si="22"/>
        <v>SINAPI-I 1214</v>
      </c>
      <c r="B1398" s="3" t="s">
        <v>9991</v>
      </c>
      <c r="C1398" s="3">
        <v>1214</v>
      </c>
      <c r="D1398" s="2" t="s">
        <v>1839</v>
      </c>
      <c r="E1398" s="3" t="s">
        <v>549</v>
      </c>
      <c r="F1398" s="78" t="s">
        <v>6567</v>
      </c>
      <c r="G1398" s="78" t="s">
        <v>7059</v>
      </c>
    </row>
    <row r="1399" spans="1:7" x14ac:dyDescent="0.2">
      <c r="A1399" s="1" t="str">
        <f t="shared" si="22"/>
        <v>SINAPI-I 40915</v>
      </c>
      <c r="B1399" s="3" t="s">
        <v>9991</v>
      </c>
      <c r="C1399" s="3">
        <v>40915</v>
      </c>
      <c r="D1399" s="2" t="s">
        <v>1840</v>
      </c>
      <c r="E1399" s="3" t="s">
        <v>550</v>
      </c>
      <c r="F1399" s="78" t="s">
        <v>6963</v>
      </c>
      <c r="G1399" s="78" t="s">
        <v>31540</v>
      </c>
    </row>
    <row r="1400" spans="1:7" x14ac:dyDescent="0.2">
      <c r="A1400" s="1" t="str">
        <f t="shared" si="22"/>
        <v>SINAPI-I 1213</v>
      </c>
      <c r="B1400" s="3" t="s">
        <v>9991</v>
      </c>
      <c r="C1400" s="3">
        <v>1213</v>
      </c>
      <c r="D1400" s="2" t="s">
        <v>1841</v>
      </c>
      <c r="E1400" s="3" t="s">
        <v>549</v>
      </c>
      <c r="F1400" s="78" t="s">
        <v>6343</v>
      </c>
      <c r="G1400" s="78" t="s">
        <v>9807</v>
      </c>
    </row>
    <row r="1401" spans="1:7" x14ac:dyDescent="0.2">
      <c r="A1401" s="1" t="str">
        <f t="shared" si="22"/>
        <v>SINAPI-I 40914</v>
      </c>
      <c r="B1401" s="3" t="s">
        <v>9991</v>
      </c>
      <c r="C1401" s="3">
        <v>40914</v>
      </c>
      <c r="D1401" s="2" t="s">
        <v>1842</v>
      </c>
      <c r="E1401" s="3" t="s">
        <v>550</v>
      </c>
      <c r="F1401" s="78" t="s">
        <v>6344</v>
      </c>
      <c r="G1401" s="78" t="s">
        <v>31513</v>
      </c>
    </row>
    <row r="1402" spans="1:7" x14ac:dyDescent="0.2">
      <c r="A1402" s="1" t="str">
        <f t="shared" si="22"/>
        <v>SINAPI-I 5091</v>
      </c>
      <c r="B1402" s="3" t="s">
        <v>9991</v>
      </c>
      <c r="C1402" s="3">
        <v>5091</v>
      </c>
      <c r="D1402" s="2" t="s">
        <v>1843</v>
      </c>
      <c r="E1402" s="3" t="s">
        <v>5994</v>
      </c>
      <c r="F1402" s="78" t="s">
        <v>6964</v>
      </c>
      <c r="G1402" s="78" t="s">
        <v>6964</v>
      </c>
    </row>
    <row r="1403" spans="1:7" ht="20.399999999999999" x14ac:dyDescent="0.2">
      <c r="A1403" s="1" t="str">
        <f t="shared" si="22"/>
        <v>SINAPI-I 14615</v>
      </c>
      <c r="B1403" s="3" t="s">
        <v>9991</v>
      </c>
      <c r="C1403" s="3">
        <v>14615</v>
      </c>
      <c r="D1403" s="2" t="s">
        <v>1844</v>
      </c>
      <c r="E1403" s="3" t="s">
        <v>5994</v>
      </c>
      <c r="F1403" s="78" t="s">
        <v>6965</v>
      </c>
      <c r="G1403" s="78" t="s">
        <v>6965</v>
      </c>
    </row>
    <row r="1404" spans="1:7" x14ac:dyDescent="0.2">
      <c r="A1404" s="1" t="str">
        <f t="shared" si="22"/>
        <v>SINAPI-I 2711</v>
      </c>
      <c r="B1404" s="3" t="s">
        <v>9991</v>
      </c>
      <c r="C1404" s="3">
        <v>2711</v>
      </c>
      <c r="D1404" s="2" t="s">
        <v>1845</v>
      </c>
      <c r="E1404" s="3" t="s">
        <v>5994</v>
      </c>
      <c r="F1404" s="78" t="s">
        <v>6966</v>
      </c>
      <c r="G1404" s="78" t="s">
        <v>6966</v>
      </c>
    </row>
    <row r="1405" spans="1:7" ht="20.399999999999999" x14ac:dyDescent="0.2">
      <c r="A1405" s="1" t="str">
        <f t="shared" si="22"/>
        <v>SINAPI-I 37727</v>
      </c>
      <c r="B1405" s="3" t="s">
        <v>9991</v>
      </c>
      <c r="C1405" s="3">
        <v>37727</v>
      </c>
      <c r="D1405" s="2" t="s">
        <v>1846</v>
      </c>
      <c r="E1405" s="3" t="s">
        <v>5994</v>
      </c>
      <c r="F1405" s="78" t="s">
        <v>6967</v>
      </c>
      <c r="G1405" s="78" t="s">
        <v>6967</v>
      </c>
    </row>
    <row r="1406" spans="1:7" ht="20.399999999999999" x14ac:dyDescent="0.2">
      <c r="A1406" s="1" t="str">
        <f t="shared" si="22"/>
        <v>SINAPI-I 37728</v>
      </c>
      <c r="B1406" s="3" t="s">
        <v>9991</v>
      </c>
      <c r="C1406" s="3">
        <v>37728</v>
      </c>
      <c r="D1406" s="2" t="s">
        <v>1847</v>
      </c>
      <c r="E1406" s="3" t="s">
        <v>5994</v>
      </c>
      <c r="F1406" s="78" t="s">
        <v>6968</v>
      </c>
      <c r="G1406" s="78" t="s">
        <v>6968</v>
      </c>
    </row>
    <row r="1407" spans="1:7" ht="20.399999999999999" x14ac:dyDescent="0.2">
      <c r="A1407" s="1" t="str">
        <f t="shared" si="22"/>
        <v>SINAPI-I 37729</v>
      </c>
      <c r="B1407" s="3" t="s">
        <v>9991</v>
      </c>
      <c r="C1407" s="3">
        <v>37729</v>
      </c>
      <c r="D1407" s="2" t="s">
        <v>1848</v>
      </c>
      <c r="E1407" s="3" t="s">
        <v>5994</v>
      </c>
      <c r="F1407" s="78" t="s">
        <v>6969</v>
      </c>
      <c r="G1407" s="78" t="s">
        <v>6969</v>
      </c>
    </row>
    <row r="1408" spans="1:7" ht="20.399999999999999" x14ac:dyDescent="0.2">
      <c r="A1408" s="1" t="str">
        <f t="shared" si="22"/>
        <v>SINAPI-I 37730</v>
      </c>
      <c r="B1408" s="3" t="s">
        <v>9991</v>
      </c>
      <c r="C1408" s="3">
        <v>37730</v>
      </c>
      <c r="D1408" s="2" t="s">
        <v>1849</v>
      </c>
      <c r="E1408" s="3" t="s">
        <v>5994</v>
      </c>
      <c r="F1408" s="78" t="s">
        <v>6970</v>
      </c>
      <c r="G1408" s="78" t="s">
        <v>6970</v>
      </c>
    </row>
    <row r="1409" spans="1:7" ht="20.399999999999999" x14ac:dyDescent="0.2">
      <c r="A1409" s="1" t="str">
        <f t="shared" si="22"/>
        <v>SINAPI-I 37731</v>
      </c>
      <c r="B1409" s="3" t="s">
        <v>9991</v>
      </c>
      <c r="C1409" s="3">
        <v>37731</v>
      </c>
      <c r="D1409" s="2" t="s">
        <v>1850</v>
      </c>
      <c r="E1409" s="3" t="s">
        <v>5994</v>
      </c>
      <c r="F1409" s="78" t="s">
        <v>6971</v>
      </c>
      <c r="G1409" s="78" t="s">
        <v>6971</v>
      </c>
    </row>
    <row r="1410" spans="1:7" ht="20.399999999999999" x14ac:dyDescent="0.2">
      <c r="A1410" s="1" t="str">
        <f t="shared" si="22"/>
        <v>SINAPI-I 37732</v>
      </c>
      <c r="B1410" s="3" t="s">
        <v>9991</v>
      </c>
      <c r="C1410" s="3">
        <v>37732</v>
      </c>
      <c r="D1410" s="2" t="s">
        <v>1851</v>
      </c>
      <c r="E1410" s="3" t="s">
        <v>5994</v>
      </c>
      <c r="F1410" s="78" t="s">
        <v>6972</v>
      </c>
      <c r="G1410" s="78" t="s">
        <v>6972</v>
      </c>
    </row>
    <row r="1411" spans="1:7" x14ac:dyDescent="0.2">
      <c r="A1411" s="1" t="str">
        <f t="shared" si="22"/>
        <v>SINAPI-I 42250</v>
      </c>
      <c r="B1411" s="3" t="s">
        <v>9991</v>
      </c>
      <c r="C1411" s="3">
        <v>42250</v>
      </c>
      <c r="D1411" s="2" t="s">
        <v>1852</v>
      </c>
      <c r="E1411" s="3" t="s">
        <v>6006</v>
      </c>
      <c r="F1411" s="78" t="s">
        <v>6973</v>
      </c>
      <c r="G1411" s="78" t="s">
        <v>6973</v>
      </c>
    </row>
    <row r="1412" spans="1:7" ht="20.399999999999999" x14ac:dyDescent="0.2">
      <c r="A1412" s="1" t="str">
        <f t="shared" si="22"/>
        <v>SINAPI-I 42256</v>
      </c>
      <c r="B1412" s="3" t="s">
        <v>9991</v>
      </c>
      <c r="C1412" s="3">
        <v>42256</v>
      </c>
      <c r="D1412" s="2" t="s">
        <v>1853</v>
      </c>
      <c r="E1412" s="3" t="s">
        <v>5997</v>
      </c>
      <c r="F1412" s="78" t="s">
        <v>6974</v>
      </c>
      <c r="G1412" s="78" t="s">
        <v>6974</v>
      </c>
    </row>
    <row r="1413" spans="1:7" x14ac:dyDescent="0.2">
      <c r="A1413" s="1" t="str">
        <f t="shared" si="22"/>
        <v>SINAPI-I 4743</v>
      </c>
      <c r="B1413" s="3" t="s">
        <v>9991</v>
      </c>
      <c r="C1413" s="3">
        <v>4743</v>
      </c>
      <c r="D1413" s="2" t="s">
        <v>1854</v>
      </c>
      <c r="E1413" s="3" t="s">
        <v>6001</v>
      </c>
      <c r="F1413" s="78" t="s">
        <v>6975</v>
      </c>
      <c r="G1413" s="78" t="s">
        <v>6975</v>
      </c>
    </row>
    <row r="1414" spans="1:7" x14ac:dyDescent="0.2">
      <c r="A1414" s="1" t="str">
        <f t="shared" si="22"/>
        <v>SINAPI-I 4744</v>
      </c>
      <c r="B1414" s="3" t="s">
        <v>9991</v>
      </c>
      <c r="C1414" s="3">
        <v>4744</v>
      </c>
      <c r="D1414" s="2" t="s">
        <v>1855</v>
      </c>
      <c r="E1414" s="3" t="s">
        <v>6001</v>
      </c>
      <c r="F1414" s="78" t="s">
        <v>6976</v>
      </c>
      <c r="G1414" s="78" t="s">
        <v>6976</v>
      </c>
    </row>
    <row r="1415" spans="1:7" x14ac:dyDescent="0.2">
      <c r="A1415" s="1" t="str">
        <f t="shared" si="22"/>
        <v>SINAPI-I 4745</v>
      </c>
      <c r="B1415" s="3" t="s">
        <v>9991</v>
      </c>
      <c r="C1415" s="3">
        <v>4745</v>
      </c>
      <c r="D1415" s="2" t="s">
        <v>1856</v>
      </c>
      <c r="E1415" s="3" t="s">
        <v>6001</v>
      </c>
      <c r="F1415" s="78" t="s">
        <v>6977</v>
      </c>
      <c r="G1415" s="78" t="s">
        <v>6977</v>
      </c>
    </row>
    <row r="1416" spans="1:7" ht="20.399999999999999" x14ac:dyDescent="0.2">
      <c r="A1416" s="1" t="str">
        <f t="shared" si="22"/>
        <v>SINAPI-I 36496</v>
      </c>
      <c r="B1416" s="3" t="s">
        <v>9991</v>
      </c>
      <c r="C1416" s="3">
        <v>36496</v>
      </c>
      <c r="D1416" s="2" t="s">
        <v>1857</v>
      </c>
      <c r="E1416" s="3" t="s">
        <v>5994</v>
      </c>
      <c r="F1416" s="78" t="s">
        <v>6978</v>
      </c>
      <c r="G1416" s="78" t="s">
        <v>6978</v>
      </c>
    </row>
    <row r="1417" spans="1:7" ht="20.399999999999999" x14ac:dyDescent="0.2">
      <c r="A1417" s="1" t="str">
        <f t="shared" si="22"/>
        <v>SINAPI-I 10630</v>
      </c>
      <c r="B1417" s="3" t="s">
        <v>9991</v>
      </c>
      <c r="C1417" s="3">
        <v>10630</v>
      </c>
      <c r="D1417" s="2" t="s">
        <v>1858</v>
      </c>
      <c r="E1417" s="3" t="s">
        <v>5994</v>
      </c>
      <c r="F1417" s="78" t="s">
        <v>6979</v>
      </c>
      <c r="G1417" s="78" t="s">
        <v>6979</v>
      </c>
    </row>
    <row r="1418" spans="1:7" ht="20.399999999999999" x14ac:dyDescent="0.2">
      <c r="A1418" s="1" t="str">
        <f t="shared" si="22"/>
        <v>SINAPI-I 37762</v>
      </c>
      <c r="B1418" s="3" t="s">
        <v>9991</v>
      </c>
      <c r="C1418" s="3">
        <v>37762</v>
      </c>
      <c r="D1418" s="2" t="s">
        <v>1859</v>
      </c>
      <c r="E1418" s="3" t="s">
        <v>5994</v>
      </c>
      <c r="F1418" s="78" t="s">
        <v>6980</v>
      </c>
      <c r="G1418" s="78" t="s">
        <v>6980</v>
      </c>
    </row>
    <row r="1419" spans="1:7" ht="20.399999999999999" x14ac:dyDescent="0.2">
      <c r="A1419" s="1" t="str">
        <f t="shared" si="22"/>
        <v>SINAPI-I 37763</v>
      </c>
      <c r="B1419" s="3" t="s">
        <v>9991</v>
      </c>
      <c r="C1419" s="3">
        <v>37763</v>
      </c>
      <c r="D1419" s="2" t="s">
        <v>1860</v>
      </c>
      <c r="E1419" s="3" t="s">
        <v>5994</v>
      </c>
      <c r="F1419" s="78" t="s">
        <v>6981</v>
      </c>
      <c r="G1419" s="78" t="s">
        <v>6981</v>
      </c>
    </row>
    <row r="1420" spans="1:7" ht="20.399999999999999" x14ac:dyDescent="0.2">
      <c r="A1420" s="1" t="str">
        <f t="shared" si="22"/>
        <v>SINAPI-I 41992</v>
      </c>
      <c r="B1420" s="3" t="s">
        <v>9991</v>
      </c>
      <c r="C1420" s="3">
        <v>41992</v>
      </c>
      <c r="D1420" s="2" t="s">
        <v>1861</v>
      </c>
      <c r="E1420" s="3" t="s">
        <v>5994</v>
      </c>
      <c r="F1420" s="78" t="s">
        <v>6982</v>
      </c>
      <c r="G1420" s="78" t="s">
        <v>6982</v>
      </c>
    </row>
    <row r="1421" spans="1:7" ht="20.399999999999999" x14ac:dyDescent="0.2">
      <c r="A1421" s="1" t="str">
        <f t="shared" si="22"/>
        <v>SINAPI-I 13215</v>
      </c>
      <c r="B1421" s="3" t="s">
        <v>9991</v>
      </c>
      <c r="C1421" s="3">
        <v>13215</v>
      </c>
      <c r="D1421" s="2" t="s">
        <v>1862</v>
      </c>
      <c r="E1421" s="3" t="s">
        <v>5994</v>
      </c>
      <c r="F1421" s="78" t="s">
        <v>6983</v>
      </c>
      <c r="G1421" s="78" t="s">
        <v>6983</v>
      </c>
    </row>
    <row r="1422" spans="1:7" x14ac:dyDescent="0.2">
      <c r="A1422" s="1" t="str">
        <f t="shared" si="22"/>
        <v>SINAPI-I 4235</v>
      </c>
      <c r="B1422" s="3" t="s">
        <v>9991</v>
      </c>
      <c r="C1422" s="3">
        <v>4235</v>
      </c>
      <c r="D1422" s="2" t="s">
        <v>1863</v>
      </c>
      <c r="E1422" s="3" t="s">
        <v>549</v>
      </c>
      <c r="F1422" s="78" t="s">
        <v>6336</v>
      </c>
      <c r="G1422" s="78" t="s">
        <v>9516</v>
      </c>
    </row>
    <row r="1423" spans="1:7" x14ac:dyDescent="0.2">
      <c r="A1423" s="1" t="str">
        <f t="shared" si="22"/>
        <v>SINAPI-I 40976</v>
      </c>
      <c r="B1423" s="3" t="s">
        <v>9991</v>
      </c>
      <c r="C1423" s="3">
        <v>40976</v>
      </c>
      <c r="D1423" s="2" t="s">
        <v>1864</v>
      </c>
      <c r="E1423" s="3" t="s">
        <v>550</v>
      </c>
      <c r="F1423" s="78" t="s">
        <v>6984</v>
      </c>
      <c r="G1423" s="78" t="s">
        <v>31541</v>
      </c>
    </row>
    <row r="1424" spans="1:7" x14ac:dyDescent="0.2">
      <c r="A1424" s="1" t="str">
        <f t="shared" si="22"/>
        <v>SINAPI-I 39013</v>
      </c>
      <c r="B1424" s="3" t="s">
        <v>9991</v>
      </c>
      <c r="C1424" s="3">
        <v>39013</v>
      </c>
      <c r="D1424" s="2" t="s">
        <v>1865</v>
      </c>
      <c r="E1424" s="3" t="s">
        <v>5994</v>
      </c>
      <c r="F1424" s="78" t="s">
        <v>6985</v>
      </c>
      <c r="G1424" s="78" t="s">
        <v>6985</v>
      </c>
    </row>
    <row r="1425" spans="1:7" x14ac:dyDescent="0.2">
      <c r="A1425" s="1" t="str">
        <f t="shared" si="22"/>
        <v>SINAPI-I 41967</v>
      </c>
      <c r="B1425" s="3" t="s">
        <v>9991</v>
      </c>
      <c r="C1425" s="3">
        <v>41967</v>
      </c>
      <c r="D1425" s="2" t="s">
        <v>1866</v>
      </c>
      <c r="E1425" s="3" t="s">
        <v>5998</v>
      </c>
      <c r="F1425" s="78" t="s">
        <v>6103</v>
      </c>
      <c r="G1425" s="78" t="s">
        <v>6103</v>
      </c>
    </row>
    <row r="1426" spans="1:7" x14ac:dyDescent="0.2">
      <c r="A1426" s="1" t="str">
        <f t="shared" si="22"/>
        <v>SINAPI-I 12760</v>
      </c>
      <c r="B1426" s="3" t="s">
        <v>9991</v>
      </c>
      <c r="C1426" s="3">
        <v>12760</v>
      </c>
      <c r="D1426" s="2" t="s">
        <v>1867</v>
      </c>
      <c r="E1426" s="3" t="s">
        <v>5995</v>
      </c>
      <c r="F1426" s="78" t="s">
        <v>6986</v>
      </c>
      <c r="G1426" s="78" t="s">
        <v>6986</v>
      </c>
    </row>
    <row r="1427" spans="1:7" x14ac:dyDescent="0.2">
      <c r="A1427" s="1" t="str">
        <f t="shared" si="22"/>
        <v>SINAPI-I 12759</v>
      </c>
      <c r="B1427" s="3" t="s">
        <v>9991</v>
      </c>
      <c r="C1427" s="3">
        <v>12759</v>
      </c>
      <c r="D1427" s="2" t="s">
        <v>1868</v>
      </c>
      <c r="E1427" s="3" t="s">
        <v>5995</v>
      </c>
      <c r="F1427" s="78" t="s">
        <v>6987</v>
      </c>
      <c r="G1427" s="78" t="s">
        <v>6987</v>
      </c>
    </row>
    <row r="1428" spans="1:7" x14ac:dyDescent="0.2">
      <c r="A1428" s="1" t="str">
        <f t="shared" si="22"/>
        <v>SINAPI-I 40424</v>
      </c>
      <c r="B1428" s="3" t="s">
        <v>9991</v>
      </c>
      <c r="C1428" s="3">
        <v>40424</v>
      </c>
      <c r="D1428" s="2" t="s">
        <v>1869</v>
      </c>
      <c r="E1428" s="3" t="s">
        <v>5997</v>
      </c>
      <c r="F1428" s="78" t="s">
        <v>6988</v>
      </c>
      <c r="G1428" s="78" t="s">
        <v>6988</v>
      </c>
    </row>
    <row r="1429" spans="1:7" x14ac:dyDescent="0.2">
      <c r="A1429" s="1" t="str">
        <f t="shared" si="22"/>
        <v>SINAPI-I 1325</v>
      </c>
      <c r="B1429" s="3" t="s">
        <v>9991</v>
      </c>
      <c r="C1429" s="3">
        <v>1325</v>
      </c>
      <c r="D1429" s="2" t="s">
        <v>1870</v>
      </c>
      <c r="E1429" s="3" t="s">
        <v>5997</v>
      </c>
      <c r="F1429" s="78" t="s">
        <v>6989</v>
      </c>
      <c r="G1429" s="78" t="s">
        <v>6989</v>
      </c>
    </row>
    <row r="1430" spans="1:7" x14ac:dyDescent="0.2">
      <c r="A1430" s="1" t="str">
        <f t="shared" si="22"/>
        <v>SINAPI-I 1327</v>
      </c>
      <c r="B1430" s="3" t="s">
        <v>9991</v>
      </c>
      <c r="C1430" s="3">
        <v>1327</v>
      </c>
      <c r="D1430" s="2" t="s">
        <v>1871</v>
      </c>
      <c r="E1430" s="3" t="s">
        <v>5997</v>
      </c>
      <c r="F1430" s="78" t="s">
        <v>6484</v>
      </c>
      <c r="G1430" s="78" t="s">
        <v>6484</v>
      </c>
    </row>
    <row r="1431" spans="1:7" x14ac:dyDescent="0.2">
      <c r="A1431" s="1" t="str">
        <f t="shared" si="22"/>
        <v>SINAPI-I 1328</v>
      </c>
      <c r="B1431" s="3" t="s">
        <v>9991</v>
      </c>
      <c r="C1431" s="3">
        <v>1328</v>
      </c>
      <c r="D1431" s="2" t="s">
        <v>1872</v>
      </c>
      <c r="E1431" s="3" t="s">
        <v>5997</v>
      </c>
      <c r="F1431" s="78" t="s">
        <v>6990</v>
      </c>
      <c r="G1431" s="78" t="s">
        <v>6990</v>
      </c>
    </row>
    <row r="1432" spans="1:7" x14ac:dyDescent="0.2">
      <c r="A1432" s="1" t="str">
        <f t="shared" si="22"/>
        <v>SINAPI-I 1321</v>
      </c>
      <c r="B1432" s="3" t="s">
        <v>9991</v>
      </c>
      <c r="C1432" s="3">
        <v>1321</v>
      </c>
      <c r="D1432" s="2" t="s">
        <v>1873</v>
      </c>
      <c r="E1432" s="3" t="s">
        <v>5997</v>
      </c>
      <c r="F1432" s="78" t="s">
        <v>6991</v>
      </c>
      <c r="G1432" s="78" t="s">
        <v>6991</v>
      </c>
    </row>
    <row r="1433" spans="1:7" x14ac:dyDescent="0.2">
      <c r="A1433" s="1" t="str">
        <f t="shared" si="22"/>
        <v>SINAPI-I 1318</v>
      </c>
      <c r="B1433" s="3" t="s">
        <v>9991</v>
      </c>
      <c r="C1433" s="3">
        <v>1318</v>
      </c>
      <c r="D1433" s="2" t="s">
        <v>1874</v>
      </c>
      <c r="E1433" s="3" t="s">
        <v>5997</v>
      </c>
      <c r="F1433" s="78" t="s">
        <v>6992</v>
      </c>
      <c r="G1433" s="78" t="s">
        <v>6992</v>
      </c>
    </row>
    <row r="1434" spans="1:7" x14ac:dyDescent="0.2">
      <c r="A1434" s="1" t="str">
        <f t="shared" si="22"/>
        <v>SINAPI-I 1322</v>
      </c>
      <c r="B1434" s="3" t="s">
        <v>9991</v>
      </c>
      <c r="C1434" s="3">
        <v>1322</v>
      </c>
      <c r="D1434" s="2" t="s">
        <v>1875</v>
      </c>
      <c r="E1434" s="3" t="s">
        <v>5997</v>
      </c>
      <c r="F1434" s="78" t="s">
        <v>6993</v>
      </c>
      <c r="G1434" s="78" t="s">
        <v>6993</v>
      </c>
    </row>
    <row r="1435" spans="1:7" x14ac:dyDescent="0.2">
      <c r="A1435" s="1" t="str">
        <f t="shared" si="22"/>
        <v>SINAPI-I 1323</v>
      </c>
      <c r="B1435" s="3" t="s">
        <v>9991</v>
      </c>
      <c r="C1435" s="3">
        <v>1323</v>
      </c>
      <c r="D1435" s="2" t="s">
        <v>1876</v>
      </c>
      <c r="E1435" s="3" t="s">
        <v>5997</v>
      </c>
      <c r="F1435" s="78" t="s">
        <v>6994</v>
      </c>
      <c r="G1435" s="78" t="s">
        <v>6994</v>
      </c>
    </row>
    <row r="1436" spans="1:7" x14ac:dyDescent="0.2">
      <c r="A1436" s="1" t="str">
        <f t="shared" si="22"/>
        <v>SINAPI-I 1319</v>
      </c>
      <c r="B1436" s="3" t="s">
        <v>9991</v>
      </c>
      <c r="C1436" s="3">
        <v>1319</v>
      </c>
      <c r="D1436" s="2" t="s">
        <v>1877</v>
      </c>
      <c r="E1436" s="3" t="s">
        <v>5997</v>
      </c>
      <c r="F1436" s="78" t="s">
        <v>6218</v>
      </c>
      <c r="G1436" s="78" t="s">
        <v>6218</v>
      </c>
    </row>
    <row r="1437" spans="1:7" x14ac:dyDescent="0.2">
      <c r="A1437" s="1" t="str">
        <f t="shared" si="22"/>
        <v>SINAPI-I 11026</v>
      </c>
      <c r="B1437" s="3" t="s">
        <v>9991</v>
      </c>
      <c r="C1437" s="3">
        <v>11026</v>
      </c>
      <c r="D1437" s="2" t="s">
        <v>1878</v>
      </c>
      <c r="E1437" s="3" t="s">
        <v>5997</v>
      </c>
      <c r="F1437" s="78" t="s">
        <v>6995</v>
      </c>
      <c r="G1437" s="78" t="s">
        <v>6995</v>
      </c>
    </row>
    <row r="1438" spans="1:7" x14ac:dyDescent="0.2">
      <c r="A1438" s="1" t="str">
        <f t="shared" si="22"/>
        <v>SINAPI-I 11027</v>
      </c>
      <c r="B1438" s="3" t="s">
        <v>9991</v>
      </c>
      <c r="C1438" s="3">
        <v>11027</v>
      </c>
      <c r="D1438" s="2" t="s">
        <v>1879</v>
      </c>
      <c r="E1438" s="3" t="s">
        <v>5997</v>
      </c>
      <c r="F1438" s="78" t="s">
        <v>6996</v>
      </c>
      <c r="G1438" s="78" t="s">
        <v>6996</v>
      </c>
    </row>
    <row r="1439" spans="1:7" x14ac:dyDescent="0.2">
      <c r="A1439" s="1" t="str">
        <f t="shared" si="22"/>
        <v>SINAPI-I 11046</v>
      </c>
      <c r="B1439" s="3" t="s">
        <v>9991</v>
      </c>
      <c r="C1439" s="3">
        <v>11046</v>
      </c>
      <c r="D1439" s="2" t="s">
        <v>1880</v>
      </c>
      <c r="E1439" s="3" t="s">
        <v>5997</v>
      </c>
      <c r="F1439" s="78" t="s">
        <v>6997</v>
      </c>
      <c r="G1439" s="78" t="s">
        <v>6997</v>
      </c>
    </row>
    <row r="1440" spans="1:7" x14ac:dyDescent="0.2">
      <c r="A1440" s="1" t="str">
        <f t="shared" si="22"/>
        <v>SINAPI-I 11047</v>
      </c>
      <c r="B1440" s="3" t="s">
        <v>9991</v>
      </c>
      <c r="C1440" s="3">
        <v>11047</v>
      </c>
      <c r="D1440" s="2" t="s">
        <v>1881</v>
      </c>
      <c r="E1440" s="3" t="s">
        <v>5997</v>
      </c>
      <c r="F1440" s="78" t="s">
        <v>6118</v>
      </c>
      <c r="G1440" s="78" t="s">
        <v>6118</v>
      </c>
    </row>
    <row r="1441" spans="1:7" x14ac:dyDescent="0.2">
      <c r="A1441" s="1" t="str">
        <f t="shared" si="22"/>
        <v>SINAPI-I 39630</v>
      </c>
      <c r="B1441" s="3" t="s">
        <v>9991</v>
      </c>
      <c r="C1441" s="3">
        <v>39630</v>
      </c>
      <c r="D1441" s="2" t="s">
        <v>1882</v>
      </c>
      <c r="E1441" s="3" t="s">
        <v>5995</v>
      </c>
      <c r="F1441" s="78" t="s">
        <v>6998</v>
      </c>
      <c r="G1441" s="78" t="s">
        <v>6998</v>
      </c>
    </row>
    <row r="1442" spans="1:7" x14ac:dyDescent="0.2">
      <c r="A1442" s="1" t="str">
        <f t="shared" si="22"/>
        <v>SINAPI-I 11049</v>
      </c>
      <c r="B1442" s="3" t="s">
        <v>9991</v>
      </c>
      <c r="C1442" s="3">
        <v>11049</v>
      </c>
      <c r="D1442" s="2" t="s">
        <v>1883</v>
      </c>
      <c r="E1442" s="3" t="s">
        <v>5997</v>
      </c>
      <c r="F1442" s="78" t="s">
        <v>6999</v>
      </c>
      <c r="G1442" s="78" t="s">
        <v>6999</v>
      </c>
    </row>
    <row r="1443" spans="1:7" x14ac:dyDescent="0.2">
      <c r="A1443" s="1" t="str">
        <f t="shared" si="22"/>
        <v>SINAPI-I 39632</v>
      </c>
      <c r="B1443" s="3" t="s">
        <v>9991</v>
      </c>
      <c r="C1443" s="3">
        <v>39632</v>
      </c>
      <c r="D1443" s="2" t="s">
        <v>1884</v>
      </c>
      <c r="E1443" s="3" t="s">
        <v>5995</v>
      </c>
      <c r="F1443" s="78" t="s">
        <v>7000</v>
      </c>
      <c r="G1443" s="78" t="s">
        <v>7000</v>
      </c>
    </row>
    <row r="1444" spans="1:7" x14ac:dyDescent="0.2">
      <c r="A1444" s="1" t="str">
        <f t="shared" si="22"/>
        <v>SINAPI-I 11051</v>
      </c>
      <c r="B1444" s="3" t="s">
        <v>9991</v>
      </c>
      <c r="C1444" s="3">
        <v>11051</v>
      </c>
      <c r="D1444" s="2" t="s">
        <v>1885</v>
      </c>
      <c r="E1444" s="3" t="s">
        <v>5997</v>
      </c>
      <c r="F1444" s="78" t="s">
        <v>6997</v>
      </c>
      <c r="G1444" s="78" t="s">
        <v>6997</v>
      </c>
    </row>
    <row r="1445" spans="1:7" x14ac:dyDescent="0.2">
      <c r="A1445" s="1" t="str">
        <f t="shared" si="22"/>
        <v>SINAPI-I 11061</v>
      </c>
      <c r="B1445" s="3" t="s">
        <v>9991</v>
      </c>
      <c r="C1445" s="3">
        <v>11061</v>
      </c>
      <c r="D1445" s="2" t="s">
        <v>1886</v>
      </c>
      <c r="E1445" s="3" t="s">
        <v>5997</v>
      </c>
      <c r="F1445" s="78" t="s">
        <v>7001</v>
      </c>
      <c r="G1445" s="78" t="s">
        <v>7001</v>
      </c>
    </row>
    <row r="1446" spans="1:7" x14ac:dyDescent="0.2">
      <c r="A1446" s="1" t="str">
        <f t="shared" si="22"/>
        <v>SINAPI-I 1336</v>
      </c>
      <c r="B1446" s="3" t="s">
        <v>9991</v>
      </c>
      <c r="C1446" s="3">
        <v>1336</v>
      </c>
      <c r="D1446" s="2" t="s">
        <v>1887</v>
      </c>
      <c r="E1446" s="3" t="s">
        <v>5995</v>
      </c>
      <c r="F1446" s="78" t="s">
        <v>7002</v>
      </c>
      <c r="G1446" s="78" t="s">
        <v>7002</v>
      </c>
    </row>
    <row r="1447" spans="1:7" x14ac:dyDescent="0.2">
      <c r="A1447" s="1" t="str">
        <f t="shared" si="22"/>
        <v>SINAPI-I 1333</v>
      </c>
      <c r="B1447" s="3" t="s">
        <v>9991</v>
      </c>
      <c r="C1447" s="3">
        <v>1333</v>
      </c>
      <c r="D1447" s="2" t="s">
        <v>1888</v>
      </c>
      <c r="E1447" s="3" t="s">
        <v>5997</v>
      </c>
      <c r="F1447" s="78" t="s">
        <v>7003</v>
      </c>
      <c r="G1447" s="78" t="s">
        <v>7003</v>
      </c>
    </row>
    <row r="1448" spans="1:7" x14ac:dyDescent="0.2">
      <c r="A1448" s="1" t="str">
        <f t="shared" ref="A1448:A1511" si="23">CONCATENAR</f>
        <v>SINAPI-I 1330</v>
      </c>
      <c r="B1448" s="3" t="s">
        <v>9991</v>
      </c>
      <c r="C1448" s="3">
        <v>1330</v>
      </c>
      <c r="D1448" s="2" t="s">
        <v>1889</v>
      </c>
      <c r="E1448" s="3" t="s">
        <v>5997</v>
      </c>
      <c r="F1448" s="78" t="s">
        <v>7004</v>
      </c>
      <c r="G1448" s="78" t="s">
        <v>7004</v>
      </c>
    </row>
    <row r="1449" spans="1:7" x14ac:dyDescent="0.2">
      <c r="A1449" s="1" t="str">
        <f t="shared" si="23"/>
        <v>SINAPI-I 10957</v>
      </c>
      <c r="B1449" s="3" t="s">
        <v>9991</v>
      </c>
      <c r="C1449" s="3">
        <v>10957</v>
      </c>
      <c r="D1449" s="2" t="s">
        <v>1890</v>
      </c>
      <c r="E1449" s="3" t="s">
        <v>5997</v>
      </c>
      <c r="F1449" s="78" t="s">
        <v>6999</v>
      </c>
      <c r="G1449" s="78" t="s">
        <v>6999</v>
      </c>
    </row>
    <row r="1450" spans="1:7" x14ac:dyDescent="0.2">
      <c r="A1450" s="1" t="str">
        <f t="shared" si="23"/>
        <v>SINAPI-I 1332</v>
      </c>
      <c r="B1450" s="3" t="s">
        <v>9991</v>
      </c>
      <c r="C1450" s="3">
        <v>1332</v>
      </c>
      <c r="D1450" s="2" t="s">
        <v>1891</v>
      </c>
      <c r="E1450" s="3" t="s">
        <v>5997</v>
      </c>
      <c r="F1450" s="78" t="s">
        <v>7005</v>
      </c>
      <c r="G1450" s="78" t="s">
        <v>7005</v>
      </c>
    </row>
    <row r="1451" spans="1:7" x14ac:dyDescent="0.2">
      <c r="A1451" s="1" t="str">
        <f t="shared" si="23"/>
        <v>SINAPI-I 1334</v>
      </c>
      <c r="B1451" s="3" t="s">
        <v>9991</v>
      </c>
      <c r="C1451" s="3">
        <v>1334</v>
      </c>
      <c r="D1451" s="2" t="s">
        <v>1892</v>
      </c>
      <c r="E1451" s="3" t="s">
        <v>5997</v>
      </c>
      <c r="F1451" s="78" t="s">
        <v>7006</v>
      </c>
      <c r="G1451" s="78" t="s">
        <v>7006</v>
      </c>
    </row>
    <row r="1452" spans="1:7" x14ac:dyDescent="0.2">
      <c r="A1452" s="1" t="str">
        <f t="shared" si="23"/>
        <v>SINAPI-I 1335</v>
      </c>
      <c r="B1452" s="3" t="s">
        <v>9991</v>
      </c>
      <c r="C1452" s="3">
        <v>1335</v>
      </c>
      <c r="D1452" s="2" t="s">
        <v>1893</v>
      </c>
      <c r="E1452" s="3" t="s">
        <v>5997</v>
      </c>
      <c r="F1452" s="78" t="s">
        <v>6106</v>
      </c>
      <c r="G1452" s="78" t="s">
        <v>6106</v>
      </c>
    </row>
    <row r="1453" spans="1:7" x14ac:dyDescent="0.2">
      <c r="A1453" s="1" t="str">
        <f t="shared" si="23"/>
        <v>SINAPI-I 40425</v>
      </c>
      <c r="B1453" s="3" t="s">
        <v>9991</v>
      </c>
      <c r="C1453" s="3">
        <v>40425</v>
      </c>
      <c r="D1453" s="2" t="s">
        <v>1894</v>
      </c>
      <c r="E1453" s="3" t="s">
        <v>5997</v>
      </c>
      <c r="F1453" s="78" t="s">
        <v>6637</v>
      </c>
      <c r="G1453" s="78" t="s">
        <v>6637</v>
      </c>
    </row>
    <row r="1454" spans="1:7" x14ac:dyDescent="0.2">
      <c r="A1454" s="1" t="str">
        <f t="shared" si="23"/>
        <v>SINAPI-I 1337</v>
      </c>
      <c r="B1454" s="3" t="s">
        <v>9991</v>
      </c>
      <c r="C1454" s="3">
        <v>1337</v>
      </c>
      <c r="D1454" s="2" t="s">
        <v>1895</v>
      </c>
      <c r="E1454" s="3" t="s">
        <v>5997</v>
      </c>
      <c r="F1454" s="78" t="s">
        <v>6751</v>
      </c>
      <c r="G1454" s="78" t="s">
        <v>6751</v>
      </c>
    </row>
    <row r="1455" spans="1:7" x14ac:dyDescent="0.2">
      <c r="A1455" s="1" t="str">
        <f t="shared" si="23"/>
        <v>SINAPI-I 11122</v>
      </c>
      <c r="B1455" s="3" t="s">
        <v>9991</v>
      </c>
      <c r="C1455" s="3">
        <v>11122</v>
      </c>
      <c r="D1455" s="2" t="s">
        <v>1896</v>
      </c>
      <c r="E1455" s="3" t="s">
        <v>5997</v>
      </c>
      <c r="F1455" s="78" t="s">
        <v>7007</v>
      </c>
      <c r="G1455" s="78" t="s">
        <v>7007</v>
      </c>
    </row>
    <row r="1456" spans="1:7" x14ac:dyDescent="0.2">
      <c r="A1456" s="1" t="str">
        <f t="shared" si="23"/>
        <v>SINAPI-I 11123</v>
      </c>
      <c r="B1456" s="3" t="s">
        <v>9991</v>
      </c>
      <c r="C1456" s="3">
        <v>11123</v>
      </c>
      <c r="D1456" s="2" t="s">
        <v>1897</v>
      </c>
      <c r="E1456" s="3" t="s">
        <v>5997</v>
      </c>
      <c r="F1456" s="78" t="s">
        <v>7007</v>
      </c>
      <c r="G1456" s="78" t="s">
        <v>7007</v>
      </c>
    </row>
    <row r="1457" spans="1:7" x14ac:dyDescent="0.2">
      <c r="A1457" s="1" t="str">
        <f t="shared" si="23"/>
        <v>SINAPI-I 11125</v>
      </c>
      <c r="B1457" s="3" t="s">
        <v>9991</v>
      </c>
      <c r="C1457" s="3">
        <v>11125</v>
      </c>
      <c r="D1457" s="2" t="s">
        <v>1898</v>
      </c>
      <c r="E1457" s="3" t="s">
        <v>5997</v>
      </c>
      <c r="F1457" s="78" t="s">
        <v>7007</v>
      </c>
      <c r="G1457" s="78" t="s">
        <v>7007</v>
      </c>
    </row>
    <row r="1458" spans="1:7" x14ac:dyDescent="0.2">
      <c r="A1458" s="1" t="str">
        <f t="shared" si="23"/>
        <v>SINAPI-I 39416</v>
      </c>
      <c r="B1458" s="3" t="s">
        <v>9991</v>
      </c>
      <c r="C1458" s="3">
        <v>39416</v>
      </c>
      <c r="D1458" s="2" t="s">
        <v>1899</v>
      </c>
      <c r="E1458" s="3" t="s">
        <v>5995</v>
      </c>
      <c r="F1458" s="78" t="s">
        <v>7008</v>
      </c>
      <c r="G1458" s="78" t="s">
        <v>7008</v>
      </c>
    </row>
    <row r="1459" spans="1:7" x14ac:dyDescent="0.2">
      <c r="A1459" s="1" t="str">
        <f t="shared" si="23"/>
        <v>SINAPI-I 39417</v>
      </c>
      <c r="B1459" s="3" t="s">
        <v>9991</v>
      </c>
      <c r="C1459" s="3">
        <v>39417</v>
      </c>
      <c r="D1459" s="2" t="s">
        <v>1900</v>
      </c>
      <c r="E1459" s="3" t="s">
        <v>5995</v>
      </c>
      <c r="F1459" s="78" t="s">
        <v>7009</v>
      </c>
      <c r="G1459" s="78" t="s">
        <v>7009</v>
      </c>
    </row>
    <row r="1460" spans="1:7" x14ac:dyDescent="0.2">
      <c r="A1460" s="1" t="str">
        <f t="shared" si="23"/>
        <v>SINAPI-I 39414</v>
      </c>
      <c r="B1460" s="3" t="s">
        <v>9991</v>
      </c>
      <c r="C1460" s="3">
        <v>39414</v>
      </c>
      <c r="D1460" s="2" t="s">
        <v>1901</v>
      </c>
      <c r="E1460" s="3" t="s">
        <v>5995</v>
      </c>
      <c r="F1460" s="78" t="s">
        <v>7010</v>
      </c>
      <c r="G1460" s="78" t="s">
        <v>7010</v>
      </c>
    </row>
    <row r="1461" spans="1:7" x14ac:dyDescent="0.2">
      <c r="A1461" s="1" t="str">
        <f t="shared" si="23"/>
        <v>SINAPI-I 39415</v>
      </c>
      <c r="B1461" s="3" t="s">
        <v>9991</v>
      </c>
      <c r="C1461" s="3">
        <v>39415</v>
      </c>
      <c r="D1461" s="2" t="s">
        <v>1902</v>
      </c>
      <c r="E1461" s="3" t="s">
        <v>5995</v>
      </c>
      <c r="F1461" s="78" t="s">
        <v>7011</v>
      </c>
      <c r="G1461" s="78" t="s">
        <v>7011</v>
      </c>
    </row>
    <row r="1462" spans="1:7" x14ac:dyDescent="0.2">
      <c r="A1462" s="1" t="str">
        <f t="shared" si="23"/>
        <v>SINAPI-I 39412</v>
      </c>
      <c r="B1462" s="3" t="s">
        <v>9991</v>
      </c>
      <c r="C1462" s="3">
        <v>39412</v>
      </c>
      <c r="D1462" s="2" t="s">
        <v>1903</v>
      </c>
      <c r="E1462" s="3" t="s">
        <v>5995</v>
      </c>
      <c r="F1462" s="78" t="s">
        <v>7012</v>
      </c>
      <c r="G1462" s="78" t="s">
        <v>7012</v>
      </c>
    </row>
    <row r="1463" spans="1:7" x14ac:dyDescent="0.2">
      <c r="A1463" s="1" t="str">
        <f t="shared" si="23"/>
        <v>SINAPI-I 39413</v>
      </c>
      <c r="B1463" s="3" t="s">
        <v>9991</v>
      </c>
      <c r="C1463" s="3">
        <v>39413</v>
      </c>
      <c r="D1463" s="2" t="s">
        <v>1904</v>
      </c>
      <c r="E1463" s="3" t="s">
        <v>5995</v>
      </c>
      <c r="F1463" s="78" t="s">
        <v>7013</v>
      </c>
      <c r="G1463" s="78" t="s">
        <v>7013</v>
      </c>
    </row>
    <row r="1464" spans="1:7" x14ac:dyDescent="0.2">
      <c r="A1464" s="1" t="str">
        <f t="shared" si="23"/>
        <v>SINAPI-I 1338</v>
      </c>
      <c r="B1464" s="3" t="s">
        <v>9991</v>
      </c>
      <c r="C1464" s="3">
        <v>1338</v>
      </c>
      <c r="D1464" s="2" t="s">
        <v>1905</v>
      </c>
      <c r="E1464" s="3" t="s">
        <v>5995</v>
      </c>
      <c r="F1464" s="78" t="s">
        <v>7014</v>
      </c>
      <c r="G1464" s="78" t="s">
        <v>7014</v>
      </c>
    </row>
    <row r="1465" spans="1:7" x14ac:dyDescent="0.2">
      <c r="A1465" s="1" t="str">
        <f t="shared" si="23"/>
        <v>SINAPI-I 1340</v>
      </c>
      <c r="B1465" s="3" t="s">
        <v>9991</v>
      </c>
      <c r="C1465" s="3">
        <v>1340</v>
      </c>
      <c r="D1465" s="2" t="s">
        <v>1906</v>
      </c>
      <c r="E1465" s="3" t="s">
        <v>5995</v>
      </c>
      <c r="F1465" s="78" t="s">
        <v>7015</v>
      </c>
      <c r="G1465" s="78" t="s">
        <v>7015</v>
      </c>
    </row>
    <row r="1466" spans="1:7" x14ac:dyDescent="0.2">
      <c r="A1466" s="1" t="str">
        <f t="shared" si="23"/>
        <v>SINAPI-I 1341</v>
      </c>
      <c r="B1466" s="3" t="s">
        <v>9991</v>
      </c>
      <c r="C1466" s="3">
        <v>1341</v>
      </c>
      <c r="D1466" s="2" t="s">
        <v>1907</v>
      </c>
      <c r="E1466" s="3" t="s">
        <v>5995</v>
      </c>
      <c r="F1466" s="78" t="s">
        <v>7016</v>
      </c>
      <c r="G1466" s="78" t="s">
        <v>7016</v>
      </c>
    </row>
    <row r="1467" spans="1:7" x14ac:dyDescent="0.2">
      <c r="A1467" s="1" t="str">
        <f t="shared" si="23"/>
        <v>SINAPI-I 1364</v>
      </c>
      <c r="B1467" s="3" t="s">
        <v>9991</v>
      </c>
      <c r="C1467" s="3">
        <v>1364</v>
      </c>
      <c r="D1467" s="2" t="s">
        <v>1908</v>
      </c>
      <c r="E1467" s="3" t="s">
        <v>5995</v>
      </c>
      <c r="F1467" s="78" t="s">
        <v>7017</v>
      </c>
      <c r="G1467" s="78" t="s">
        <v>7017</v>
      </c>
    </row>
    <row r="1468" spans="1:7" x14ac:dyDescent="0.2">
      <c r="A1468" s="1" t="str">
        <f t="shared" si="23"/>
        <v>SINAPI-I 1361</v>
      </c>
      <c r="B1468" s="3" t="s">
        <v>9991</v>
      </c>
      <c r="C1468" s="3">
        <v>1361</v>
      </c>
      <c r="D1468" s="2" t="s">
        <v>1909</v>
      </c>
      <c r="E1468" s="3" t="s">
        <v>5994</v>
      </c>
      <c r="F1468" s="78" t="s">
        <v>7018</v>
      </c>
      <c r="G1468" s="78" t="s">
        <v>7018</v>
      </c>
    </row>
    <row r="1469" spans="1:7" x14ac:dyDescent="0.2">
      <c r="A1469" s="1" t="str">
        <f t="shared" si="23"/>
        <v>SINAPI-I 1362</v>
      </c>
      <c r="B1469" s="3" t="s">
        <v>9991</v>
      </c>
      <c r="C1469" s="3">
        <v>1362</v>
      </c>
      <c r="D1469" s="2" t="s">
        <v>1910</v>
      </c>
      <c r="E1469" s="3" t="s">
        <v>5995</v>
      </c>
      <c r="F1469" s="78" t="s">
        <v>6880</v>
      </c>
      <c r="G1469" s="78" t="s">
        <v>6880</v>
      </c>
    </row>
    <row r="1470" spans="1:7" x14ac:dyDescent="0.2">
      <c r="A1470" s="1" t="str">
        <f t="shared" si="23"/>
        <v>SINAPI-I 11131</v>
      </c>
      <c r="B1470" s="3" t="s">
        <v>9991</v>
      </c>
      <c r="C1470" s="3">
        <v>11131</v>
      </c>
      <c r="D1470" s="2" t="s">
        <v>1911</v>
      </c>
      <c r="E1470" s="3" t="s">
        <v>5995</v>
      </c>
      <c r="F1470" s="78" t="s">
        <v>7019</v>
      </c>
      <c r="G1470" s="78" t="s">
        <v>7019</v>
      </c>
    </row>
    <row r="1471" spans="1:7" x14ac:dyDescent="0.2">
      <c r="A1471" s="1" t="str">
        <f t="shared" si="23"/>
        <v>SINAPI-I 11132</v>
      </c>
      <c r="B1471" s="3" t="s">
        <v>9991</v>
      </c>
      <c r="C1471" s="3">
        <v>11132</v>
      </c>
      <c r="D1471" s="2" t="s">
        <v>1912</v>
      </c>
      <c r="E1471" s="3" t="s">
        <v>5995</v>
      </c>
      <c r="F1471" s="78" t="s">
        <v>7020</v>
      </c>
      <c r="G1471" s="78" t="s">
        <v>7020</v>
      </c>
    </row>
    <row r="1472" spans="1:7" x14ac:dyDescent="0.2">
      <c r="A1472" s="1" t="str">
        <f t="shared" si="23"/>
        <v>SINAPI-I 1363</v>
      </c>
      <c r="B1472" s="3" t="s">
        <v>9991</v>
      </c>
      <c r="C1472" s="3">
        <v>1363</v>
      </c>
      <c r="D1472" s="2" t="s">
        <v>1913</v>
      </c>
      <c r="E1472" s="3" t="s">
        <v>5995</v>
      </c>
      <c r="F1472" s="78" t="s">
        <v>577</v>
      </c>
      <c r="G1472" s="78" t="s">
        <v>577</v>
      </c>
    </row>
    <row r="1473" spans="1:7" x14ac:dyDescent="0.2">
      <c r="A1473" s="1" t="str">
        <f t="shared" si="23"/>
        <v>SINAPI-I 11130</v>
      </c>
      <c r="B1473" s="3" t="s">
        <v>9991</v>
      </c>
      <c r="C1473" s="3">
        <v>11130</v>
      </c>
      <c r="D1473" s="2" t="s">
        <v>1914</v>
      </c>
      <c r="E1473" s="3" t="s">
        <v>5995</v>
      </c>
      <c r="F1473" s="78" t="s">
        <v>7021</v>
      </c>
      <c r="G1473" s="78" t="s">
        <v>7021</v>
      </c>
    </row>
    <row r="1474" spans="1:7" x14ac:dyDescent="0.2">
      <c r="A1474" s="1" t="str">
        <f t="shared" si="23"/>
        <v>SINAPI-I 11134</v>
      </c>
      <c r="B1474" s="3" t="s">
        <v>9991</v>
      </c>
      <c r="C1474" s="3">
        <v>11134</v>
      </c>
      <c r="D1474" s="2" t="s">
        <v>1915</v>
      </c>
      <c r="E1474" s="3" t="s">
        <v>5995</v>
      </c>
      <c r="F1474" s="78" t="s">
        <v>7022</v>
      </c>
      <c r="G1474" s="78" t="s">
        <v>7022</v>
      </c>
    </row>
    <row r="1475" spans="1:7" x14ac:dyDescent="0.2">
      <c r="A1475" s="1" t="str">
        <f t="shared" si="23"/>
        <v>SINAPI-I 11135</v>
      </c>
      <c r="B1475" s="3" t="s">
        <v>9991</v>
      </c>
      <c r="C1475" s="3">
        <v>11135</v>
      </c>
      <c r="D1475" s="2" t="s">
        <v>1916</v>
      </c>
      <c r="E1475" s="3" t="s">
        <v>5995</v>
      </c>
      <c r="F1475" s="78" t="s">
        <v>7023</v>
      </c>
      <c r="G1475" s="78" t="s">
        <v>7023</v>
      </c>
    </row>
    <row r="1476" spans="1:7" x14ac:dyDescent="0.2">
      <c r="A1476" s="1" t="str">
        <f t="shared" si="23"/>
        <v>SINAPI-I 11136</v>
      </c>
      <c r="B1476" s="3" t="s">
        <v>9991</v>
      </c>
      <c r="C1476" s="3">
        <v>11136</v>
      </c>
      <c r="D1476" s="2" t="s">
        <v>1917</v>
      </c>
      <c r="E1476" s="3" t="s">
        <v>5995</v>
      </c>
      <c r="F1476" s="78" t="s">
        <v>7024</v>
      </c>
      <c r="G1476" s="78" t="s">
        <v>7024</v>
      </c>
    </row>
    <row r="1477" spans="1:7" x14ac:dyDescent="0.2">
      <c r="A1477" s="1" t="str">
        <f t="shared" si="23"/>
        <v>SINAPI-I 34743</v>
      </c>
      <c r="B1477" s="3" t="s">
        <v>9991</v>
      </c>
      <c r="C1477" s="3">
        <v>34743</v>
      </c>
      <c r="D1477" s="2" t="s">
        <v>1918</v>
      </c>
      <c r="E1477" s="3" t="s">
        <v>5995</v>
      </c>
      <c r="F1477" s="78" t="s">
        <v>7025</v>
      </c>
      <c r="G1477" s="78" t="s">
        <v>7025</v>
      </c>
    </row>
    <row r="1478" spans="1:7" x14ac:dyDescent="0.2">
      <c r="A1478" s="1" t="str">
        <f t="shared" si="23"/>
        <v>SINAPI-I 11137</v>
      </c>
      <c r="B1478" s="3" t="s">
        <v>9991</v>
      </c>
      <c r="C1478" s="3">
        <v>11137</v>
      </c>
      <c r="D1478" s="2" t="s">
        <v>1919</v>
      </c>
      <c r="E1478" s="3" t="s">
        <v>5995</v>
      </c>
      <c r="F1478" s="78" t="s">
        <v>7026</v>
      </c>
      <c r="G1478" s="78" t="s">
        <v>7026</v>
      </c>
    </row>
    <row r="1479" spans="1:7" x14ac:dyDescent="0.2">
      <c r="A1479" s="1" t="str">
        <f t="shared" si="23"/>
        <v>SINAPI-I 34745</v>
      </c>
      <c r="B1479" s="3" t="s">
        <v>9991</v>
      </c>
      <c r="C1479" s="3">
        <v>34745</v>
      </c>
      <c r="D1479" s="2" t="s">
        <v>1920</v>
      </c>
      <c r="E1479" s="3" t="s">
        <v>5995</v>
      </c>
      <c r="F1479" s="78" t="s">
        <v>7027</v>
      </c>
      <c r="G1479" s="78" t="s">
        <v>7027</v>
      </c>
    </row>
    <row r="1480" spans="1:7" x14ac:dyDescent="0.2">
      <c r="A1480" s="1" t="str">
        <f t="shared" si="23"/>
        <v>SINAPI-I 34746</v>
      </c>
      <c r="B1480" s="3" t="s">
        <v>9991</v>
      </c>
      <c r="C1480" s="3">
        <v>34746</v>
      </c>
      <c r="D1480" s="2" t="s">
        <v>1921</v>
      </c>
      <c r="E1480" s="3" t="s">
        <v>5995</v>
      </c>
      <c r="F1480" s="78" t="s">
        <v>7028</v>
      </c>
      <c r="G1480" s="78" t="s">
        <v>7028</v>
      </c>
    </row>
    <row r="1481" spans="1:7" x14ac:dyDescent="0.2">
      <c r="A1481" s="1" t="str">
        <f t="shared" si="23"/>
        <v>SINAPI-I 1360</v>
      </c>
      <c r="B1481" s="3" t="s">
        <v>9991</v>
      </c>
      <c r="C1481" s="3">
        <v>1360</v>
      </c>
      <c r="D1481" s="2" t="s">
        <v>1922</v>
      </c>
      <c r="E1481" s="3" t="s">
        <v>5995</v>
      </c>
      <c r="F1481" s="78" t="s">
        <v>7029</v>
      </c>
      <c r="G1481" s="78" t="s">
        <v>7029</v>
      </c>
    </row>
    <row r="1482" spans="1:7" x14ac:dyDescent="0.2">
      <c r="A1482" s="1" t="str">
        <f t="shared" si="23"/>
        <v>SINAPI-I 1346</v>
      </c>
      <c r="B1482" s="3" t="s">
        <v>9991</v>
      </c>
      <c r="C1482" s="3">
        <v>1346</v>
      </c>
      <c r="D1482" s="2" t="s">
        <v>1923</v>
      </c>
      <c r="E1482" s="3" t="s">
        <v>5995</v>
      </c>
      <c r="F1482" s="78" t="s">
        <v>7030</v>
      </c>
      <c r="G1482" s="78" t="s">
        <v>7030</v>
      </c>
    </row>
    <row r="1483" spans="1:7" x14ac:dyDescent="0.2">
      <c r="A1483" s="1" t="str">
        <f t="shared" si="23"/>
        <v>SINAPI-I 1345</v>
      </c>
      <c r="B1483" s="3" t="s">
        <v>9991</v>
      </c>
      <c r="C1483" s="3">
        <v>1345</v>
      </c>
      <c r="D1483" s="2" t="s">
        <v>1924</v>
      </c>
      <c r="E1483" s="3" t="s">
        <v>5995</v>
      </c>
      <c r="F1483" s="78" t="s">
        <v>7031</v>
      </c>
      <c r="G1483" s="78" t="s">
        <v>7031</v>
      </c>
    </row>
    <row r="1484" spans="1:7" x14ac:dyDescent="0.2">
      <c r="A1484" s="1" t="str">
        <f t="shared" si="23"/>
        <v>SINAPI-I 1344</v>
      </c>
      <c r="B1484" s="3" t="s">
        <v>9991</v>
      </c>
      <c r="C1484" s="3">
        <v>1344</v>
      </c>
      <c r="D1484" s="2" t="s">
        <v>1925</v>
      </c>
      <c r="E1484" s="3" t="s">
        <v>5994</v>
      </c>
      <c r="F1484" s="78" t="s">
        <v>7032</v>
      </c>
      <c r="G1484" s="78" t="s">
        <v>7032</v>
      </c>
    </row>
    <row r="1485" spans="1:7" x14ac:dyDescent="0.2">
      <c r="A1485" s="1" t="str">
        <f t="shared" si="23"/>
        <v>SINAPI-I 1342</v>
      </c>
      <c r="B1485" s="3" t="s">
        <v>9991</v>
      </c>
      <c r="C1485" s="3">
        <v>1342</v>
      </c>
      <c r="D1485" s="2" t="s">
        <v>1926</v>
      </c>
      <c r="E1485" s="3" t="s">
        <v>5994</v>
      </c>
      <c r="F1485" s="78" t="s">
        <v>7033</v>
      </c>
      <c r="G1485" s="78" t="s">
        <v>7033</v>
      </c>
    </row>
    <row r="1486" spans="1:7" x14ac:dyDescent="0.2">
      <c r="A1486" s="1" t="str">
        <f t="shared" si="23"/>
        <v>SINAPI-I 1347</v>
      </c>
      <c r="B1486" s="3" t="s">
        <v>9991</v>
      </c>
      <c r="C1486" s="3">
        <v>1347</v>
      </c>
      <c r="D1486" s="2" t="s">
        <v>1927</v>
      </c>
      <c r="E1486" s="3" t="s">
        <v>5995</v>
      </c>
      <c r="F1486" s="78" t="s">
        <v>7034</v>
      </c>
      <c r="G1486" s="78" t="s">
        <v>7034</v>
      </c>
    </row>
    <row r="1487" spans="1:7" x14ac:dyDescent="0.2">
      <c r="A1487" s="1" t="str">
        <f t="shared" si="23"/>
        <v>SINAPI-I 1349</v>
      </c>
      <c r="B1487" s="3" t="s">
        <v>9991</v>
      </c>
      <c r="C1487" s="3">
        <v>1349</v>
      </c>
      <c r="D1487" s="2" t="s">
        <v>1928</v>
      </c>
      <c r="E1487" s="3" t="s">
        <v>5994</v>
      </c>
      <c r="F1487" s="78" t="s">
        <v>7035</v>
      </c>
      <c r="G1487" s="78" t="s">
        <v>7035</v>
      </c>
    </row>
    <row r="1488" spans="1:7" x14ac:dyDescent="0.2">
      <c r="A1488" s="1" t="str">
        <f t="shared" si="23"/>
        <v>SINAPI-I 1350</v>
      </c>
      <c r="B1488" s="3" t="s">
        <v>9991</v>
      </c>
      <c r="C1488" s="3">
        <v>1350</v>
      </c>
      <c r="D1488" s="2" t="s">
        <v>1929</v>
      </c>
      <c r="E1488" s="3" t="s">
        <v>5994</v>
      </c>
      <c r="F1488" s="78" t="s">
        <v>7036</v>
      </c>
      <c r="G1488" s="78" t="s">
        <v>7036</v>
      </c>
    </row>
    <row r="1489" spans="1:7" x14ac:dyDescent="0.2">
      <c r="A1489" s="1" t="str">
        <f t="shared" si="23"/>
        <v>SINAPI-I 1357</v>
      </c>
      <c r="B1489" s="3" t="s">
        <v>9991</v>
      </c>
      <c r="C1489" s="3">
        <v>1357</v>
      </c>
      <c r="D1489" s="2" t="s">
        <v>1930</v>
      </c>
      <c r="E1489" s="3" t="s">
        <v>5994</v>
      </c>
      <c r="F1489" s="78" t="s">
        <v>7037</v>
      </c>
      <c r="G1489" s="78" t="s">
        <v>7037</v>
      </c>
    </row>
    <row r="1490" spans="1:7" x14ac:dyDescent="0.2">
      <c r="A1490" s="1" t="str">
        <f t="shared" si="23"/>
        <v>SINAPI-I 1355</v>
      </c>
      <c r="B1490" s="3" t="s">
        <v>9991</v>
      </c>
      <c r="C1490" s="3">
        <v>1355</v>
      </c>
      <c r="D1490" s="2" t="s">
        <v>1931</v>
      </c>
      <c r="E1490" s="3" t="s">
        <v>5995</v>
      </c>
      <c r="F1490" s="78" t="s">
        <v>7038</v>
      </c>
      <c r="G1490" s="78" t="s">
        <v>7038</v>
      </c>
    </row>
    <row r="1491" spans="1:7" x14ac:dyDescent="0.2">
      <c r="A1491" s="1" t="str">
        <f t="shared" si="23"/>
        <v>SINAPI-I 1358</v>
      </c>
      <c r="B1491" s="3" t="s">
        <v>9991</v>
      </c>
      <c r="C1491" s="3">
        <v>1358</v>
      </c>
      <c r="D1491" s="2" t="s">
        <v>1932</v>
      </c>
      <c r="E1491" s="3" t="s">
        <v>5995</v>
      </c>
      <c r="F1491" s="78" t="s">
        <v>7039</v>
      </c>
      <c r="G1491" s="78" t="s">
        <v>7039</v>
      </c>
    </row>
    <row r="1492" spans="1:7" x14ac:dyDescent="0.2">
      <c r="A1492" s="1" t="str">
        <f t="shared" si="23"/>
        <v>SINAPI-I 1359</v>
      </c>
      <c r="B1492" s="3" t="s">
        <v>9991</v>
      </c>
      <c r="C1492" s="3">
        <v>1359</v>
      </c>
      <c r="D1492" s="2" t="s">
        <v>1933</v>
      </c>
      <c r="E1492" s="3" t="s">
        <v>5994</v>
      </c>
      <c r="F1492" s="78" t="s">
        <v>7040</v>
      </c>
      <c r="G1492" s="78" t="s">
        <v>7040</v>
      </c>
    </row>
    <row r="1493" spans="1:7" x14ac:dyDescent="0.2">
      <c r="A1493" s="1" t="str">
        <f t="shared" si="23"/>
        <v>SINAPI-I 1351</v>
      </c>
      <c r="B1493" s="3" t="s">
        <v>9991</v>
      </c>
      <c r="C1493" s="3">
        <v>1351</v>
      </c>
      <c r="D1493" s="2" t="s">
        <v>1934</v>
      </c>
      <c r="E1493" s="3" t="s">
        <v>5994</v>
      </c>
      <c r="F1493" s="78" t="s">
        <v>7041</v>
      </c>
      <c r="G1493" s="78" t="s">
        <v>7041</v>
      </c>
    </row>
    <row r="1494" spans="1:7" x14ac:dyDescent="0.2">
      <c r="A1494" s="1" t="str">
        <f t="shared" si="23"/>
        <v>SINAPI-I 34659</v>
      </c>
      <c r="B1494" s="3" t="s">
        <v>9991</v>
      </c>
      <c r="C1494" s="3">
        <v>34659</v>
      </c>
      <c r="D1494" s="2" t="s">
        <v>1935</v>
      </c>
      <c r="E1494" s="3" t="s">
        <v>5995</v>
      </c>
      <c r="F1494" s="78" t="s">
        <v>7042</v>
      </c>
      <c r="G1494" s="78" t="s">
        <v>7042</v>
      </c>
    </row>
    <row r="1495" spans="1:7" x14ac:dyDescent="0.2">
      <c r="A1495" s="1" t="str">
        <f t="shared" si="23"/>
        <v>SINAPI-I 34514</v>
      </c>
      <c r="B1495" s="3" t="s">
        <v>9991</v>
      </c>
      <c r="C1495" s="3">
        <v>34514</v>
      </c>
      <c r="D1495" s="2" t="s">
        <v>1936</v>
      </c>
      <c r="E1495" s="3" t="s">
        <v>5995</v>
      </c>
      <c r="F1495" s="78" t="s">
        <v>7043</v>
      </c>
      <c r="G1495" s="78" t="s">
        <v>7043</v>
      </c>
    </row>
    <row r="1496" spans="1:7" x14ac:dyDescent="0.2">
      <c r="A1496" s="1" t="str">
        <f t="shared" si="23"/>
        <v>SINAPI-I 34660</v>
      </c>
      <c r="B1496" s="3" t="s">
        <v>9991</v>
      </c>
      <c r="C1496" s="3">
        <v>34660</v>
      </c>
      <c r="D1496" s="2" t="s">
        <v>1937</v>
      </c>
      <c r="E1496" s="3" t="s">
        <v>5995</v>
      </c>
      <c r="F1496" s="78" t="s">
        <v>7044</v>
      </c>
      <c r="G1496" s="78" t="s">
        <v>7044</v>
      </c>
    </row>
    <row r="1497" spans="1:7" x14ac:dyDescent="0.2">
      <c r="A1497" s="1" t="str">
        <f t="shared" si="23"/>
        <v>SINAPI-I 34661</v>
      </c>
      <c r="B1497" s="3" t="s">
        <v>9991</v>
      </c>
      <c r="C1497" s="3">
        <v>34661</v>
      </c>
      <c r="D1497" s="2" t="s">
        <v>1938</v>
      </c>
      <c r="E1497" s="3" t="s">
        <v>5995</v>
      </c>
      <c r="F1497" s="78" t="s">
        <v>7045</v>
      </c>
      <c r="G1497" s="78" t="s">
        <v>7045</v>
      </c>
    </row>
    <row r="1498" spans="1:7" x14ac:dyDescent="0.2">
      <c r="A1498" s="1" t="str">
        <f t="shared" si="23"/>
        <v>SINAPI-I 34667</v>
      </c>
      <c r="B1498" s="3" t="s">
        <v>9991</v>
      </c>
      <c r="C1498" s="3">
        <v>34667</v>
      </c>
      <c r="D1498" s="2" t="s">
        <v>1939</v>
      </c>
      <c r="E1498" s="3" t="s">
        <v>5995</v>
      </c>
      <c r="F1498" s="78" t="s">
        <v>7046</v>
      </c>
      <c r="G1498" s="78" t="s">
        <v>7046</v>
      </c>
    </row>
    <row r="1499" spans="1:7" x14ac:dyDescent="0.2">
      <c r="A1499" s="1" t="str">
        <f t="shared" si="23"/>
        <v>SINAPI-I 34668</v>
      </c>
      <c r="B1499" s="3" t="s">
        <v>9991</v>
      </c>
      <c r="C1499" s="3">
        <v>34668</v>
      </c>
      <c r="D1499" s="2" t="s">
        <v>1940</v>
      </c>
      <c r="E1499" s="3" t="s">
        <v>5995</v>
      </c>
      <c r="F1499" s="78" t="s">
        <v>7047</v>
      </c>
      <c r="G1499" s="78" t="s">
        <v>7047</v>
      </c>
    </row>
    <row r="1500" spans="1:7" x14ac:dyDescent="0.2">
      <c r="A1500" s="1" t="str">
        <f t="shared" si="23"/>
        <v>SINAPI-I 34741</v>
      </c>
      <c r="B1500" s="3" t="s">
        <v>9991</v>
      </c>
      <c r="C1500" s="3">
        <v>34741</v>
      </c>
      <c r="D1500" s="2" t="s">
        <v>1941</v>
      </c>
      <c r="E1500" s="3" t="s">
        <v>5995</v>
      </c>
      <c r="F1500" s="78" t="s">
        <v>7048</v>
      </c>
      <c r="G1500" s="78" t="s">
        <v>7048</v>
      </c>
    </row>
    <row r="1501" spans="1:7" x14ac:dyDescent="0.2">
      <c r="A1501" s="1" t="str">
        <f t="shared" si="23"/>
        <v>SINAPI-I 34664</v>
      </c>
      <c r="B1501" s="3" t="s">
        <v>9991</v>
      </c>
      <c r="C1501" s="3">
        <v>34664</v>
      </c>
      <c r="D1501" s="2" t="s">
        <v>1942</v>
      </c>
      <c r="E1501" s="3" t="s">
        <v>5995</v>
      </c>
      <c r="F1501" s="78" t="s">
        <v>7049</v>
      </c>
      <c r="G1501" s="78" t="s">
        <v>7049</v>
      </c>
    </row>
    <row r="1502" spans="1:7" x14ac:dyDescent="0.2">
      <c r="A1502" s="1" t="str">
        <f t="shared" si="23"/>
        <v>SINAPI-I 34665</v>
      </c>
      <c r="B1502" s="3" t="s">
        <v>9991</v>
      </c>
      <c r="C1502" s="3">
        <v>34665</v>
      </c>
      <c r="D1502" s="2" t="s">
        <v>1943</v>
      </c>
      <c r="E1502" s="3" t="s">
        <v>5995</v>
      </c>
      <c r="F1502" s="78" t="s">
        <v>7050</v>
      </c>
      <c r="G1502" s="78" t="s">
        <v>7050</v>
      </c>
    </row>
    <row r="1503" spans="1:7" x14ac:dyDescent="0.2">
      <c r="A1503" s="1" t="str">
        <f t="shared" si="23"/>
        <v>SINAPI-I 34666</v>
      </c>
      <c r="B1503" s="3" t="s">
        <v>9991</v>
      </c>
      <c r="C1503" s="3">
        <v>34666</v>
      </c>
      <c r="D1503" s="2" t="s">
        <v>1944</v>
      </c>
      <c r="E1503" s="3" t="s">
        <v>5995</v>
      </c>
      <c r="F1503" s="78" t="s">
        <v>7051</v>
      </c>
      <c r="G1503" s="78" t="s">
        <v>7051</v>
      </c>
    </row>
    <row r="1504" spans="1:7" x14ac:dyDescent="0.2">
      <c r="A1504" s="1" t="str">
        <f t="shared" si="23"/>
        <v>SINAPI-I 34669</v>
      </c>
      <c r="B1504" s="3" t="s">
        <v>9991</v>
      </c>
      <c r="C1504" s="3">
        <v>34669</v>
      </c>
      <c r="D1504" s="2" t="s">
        <v>1945</v>
      </c>
      <c r="E1504" s="3" t="s">
        <v>5995</v>
      </c>
      <c r="F1504" s="78" t="s">
        <v>7052</v>
      </c>
      <c r="G1504" s="78" t="s">
        <v>7052</v>
      </c>
    </row>
    <row r="1505" spans="1:7" x14ac:dyDescent="0.2">
      <c r="A1505" s="1" t="str">
        <f t="shared" si="23"/>
        <v>SINAPI-I 34670</v>
      </c>
      <c r="B1505" s="3" t="s">
        <v>9991</v>
      </c>
      <c r="C1505" s="3">
        <v>34670</v>
      </c>
      <c r="D1505" s="2" t="s">
        <v>1946</v>
      </c>
      <c r="E1505" s="3" t="s">
        <v>5995</v>
      </c>
      <c r="F1505" s="78" t="s">
        <v>7053</v>
      </c>
      <c r="G1505" s="78" t="s">
        <v>7053</v>
      </c>
    </row>
    <row r="1506" spans="1:7" x14ac:dyDescent="0.2">
      <c r="A1506" s="1" t="str">
        <f t="shared" si="23"/>
        <v>SINAPI-I 34671</v>
      </c>
      <c r="B1506" s="3" t="s">
        <v>9991</v>
      </c>
      <c r="C1506" s="3">
        <v>34671</v>
      </c>
      <c r="D1506" s="2" t="s">
        <v>1947</v>
      </c>
      <c r="E1506" s="3" t="s">
        <v>5995</v>
      </c>
      <c r="F1506" s="78" t="s">
        <v>7054</v>
      </c>
      <c r="G1506" s="78" t="s">
        <v>7054</v>
      </c>
    </row>
    <row r="1507" spans="1:7" x14ac:dyDescent="0.2">
      <c r="A1507" s="1" t="str">
        <f t="shared" si="23"/>
        <v>SINAPI-I 34672</v>
      </c>
      <c r="B1507" s="3" t="s">
        <v>9991</v>
      </c>
      <c r="C1507" s="3">
        <v>34672</v>
      </c>
      <c r="D1507" s="2" t="s">
        <v>1948</v>
      </c>
      <c r="E1507" s="3" t="s">
        <v>5995</v>
      </c>
      <c r="F1507" s="78" t="s">
        <v>7055</v>
      </c>
      <c r="G1507" s="78" t="s">
        <v>7055</v>
      </c>
    </row>
    <row r="1508" spans="1:7" x14ac:dyDescent="0.2">
      <c r="A1508" s="1" t="str">
        <f t="shared" si="23"/>
        <v>SINAPI-I 34673</v>
      </c>
      <c r="B1508" s="3" t="s">
        <v>9991</v>
      </c>
      <c r="C1508" s="3">
        <v>34673</v>
      </c>
      <c r="D1508" s="2" t="s">
        <v>1949</v>
      </c>
      <c r="E1508" s="3" t="s">
        <v>5995</v>
      </c>
      <c r="F1508" s="78" t="s">
        <v>7056</v>
      </c>
      <c r="G1508" s="78" t="s">
        <v>7056</v>
      </c>
    </row>
    <row r="1509" spans="1:7" x14ac:dyDescent="0.2">
      <c r="A1509" s="1" t="str">
        <f t="shared" si="23"/>
        <v>SINAPI-I 34674</v>
      </c>
      <c r="B1509" s="3" t="s">
        <v>9991</v>
      </c>
      <c r="C1509" s="3">
        <v>34674</v>
      </c>
      <c r="D1509" s="2" t="s">
        <v>1950</v>
      </c>
      <c r="E1509" s="3" t="s">
        <v>5995</v>
      </c>
      <c r="F1509" s="78" t="s">
        <v>7057</v>
      </c>
      <c r="G1509" s="78" t="s">
        <v>7057</v>
      </c>
    </row>
    <row r="1510" spans="1:7" x14ac:dyDescent="0.2">
      <c r="A1510" s="1" t="str">
        <f t="shared" si="23"/>
        <v>SINAPI-I 34675</v>
      </c>
      <c r="B1510" s="3" t="s">
        <v>9991</v>
      </c>
      <c r="C1510" s="3">
        <v>34675</v>
      </c>
      <c r="D1510" s="2" t="s">
        <v>1951</v>
      </c>
      <c r="E1510" s="3" t="s">
        <v>5995</v>
      </c>
      <c r="F1510" s="78" t="s">
        <v>7058</v>
      </c>
      <c r="G1510" s="78" t="s">
        <v>7058</v>
      </c>
    </row>
    <row r="1511" spans="1:7" x14ac:dyDescent="0.2">
      <c r="A1511" s="1" t="str">
        <f t="shared" si="23"/>
        <v>SINAPI-I 34676</v>
      </c>
      <c r="B1511" s="3" t="s">
        <v>9991</v>
      </c>
      <c r="C1511" s="3">
        <v>34676</v>
      </c>
      <c r="D1511" s="2" t="s">
        <v>1952</v>
      </c>
      <c r="E1511" s="3" t="s">
        <v>5995</v>
      </c>
      <c r="F1511" s="78" t="s">
        <v>7059</v>
      </c>
      <c r="G1511" s="78" t="s">
        <v>7059</v>
      </c>
    </row>
    <row r="1512" spans="1:7" x14ac:dyDescent="0.2">
      <c r="A1512" s="1" t="str">
        <f t="shared" ref="A1512:A1575" si="24">CONCATENAR</f>
        <v>SINAPI-I 34677</v>
      </c>
      <c r="B1512" s="3" t="s">
        <v>9991</v>
      </c>
      <c r="C1512" s="3">
        <v>34677</v>
      </c>
      <c r="D1512" s="2" t="s">
        <v>1953</v>
      </c>
      <c r="E1512" s="3" t="s">
        <v>5995</v>
      </c>
      <c r="F1512" s="78" t="s">
        <v>7060</v>
      </c>
      <c r="G1512" s="78" t="s">
        <v>7060</v>
      </c>
    </row>
    <row r="1513" spans="1:7" ht="20.399999999999999" x14ac:dyDescent="0.2">
      <c r="A1513" s="1" t="str">
        <f t="shared" si="24"/>
        <v>SINAPI-I 40623</v>
      </c>
      <c r="B1513" s="3" t="s">
        <v>9991</v>
      </c>
      <c r="C1513" s="3">
        <v>40623</v>
      </c>
      <c r="D1513" s="2" t="s">
        <v>1954</v>
      </c>
      <c r="E1513" s="3" t="s">
        <v>6003</v>
      </c>
      <c r="F1513" s="78" t="s">
        <v>7061</v>
      </c>
      <c r="G1513" s="78" t="s">
        <v>7061</v>
      </c>
    </row>
    <row r="1514" spans="1:7" x14ac:dyDescent="0.2">
      <c r="A1514" s="1" t="str">
        <f t="shared" si="24"/>
        <v>SINAPI-I 11112</v>
      </c>
      <c r="B1514" s="3" t="s">
        <v>9991</v>
      </c>
      <c r="C1514" s="3">
        <v>11112</v>
      </c>
      <c r="D1514" s="2" t="s">
        <v>1955</v>
      </c>
      <c r="E1514" s="3" t="s">
        <v>5997</v>
      </c>
      <c r="F1514" s="78" t="s">
        <v>7007</v>
      </c>
      <c r="G1514" s="78" t="s">
        <v>7007</v>
      </c>
    </row>
    <row r="1515" spans="1:7" x14ac:dyDescent="0.2">
      <c r="A1515" s="1" t="str">
        <f t="shared" si="24"/>
        <v>SINAPI-I 11115</v>
      </c>
      <c r="B1515" s="3" t="s">
        <v>9991</v>
      </c>
      <c r="C1515" s="3">
        <v>11115</v>
      </c>
      <c r="D1515" s="2" t="s">
        <v>1956</v>
      </c>
      <c r="E1515" s="3" t="s">
        <v>5996</v>
      </c>
      <c r="F1515" s="78" t="s">
        <v>7062</v>
      </c>
      <c r="G1515" s="78" t="s">
        <v>7062</v>
      </c>
    </row>
    <row r="1516" spans="1:7" x14ac:dyDescent="0.2">
      <c r="A1516" s="1" t="str">
        <f t="shared" si="24"/>
        <v>SINAPI-I 11113</v>
      </c>
      <c r="B1516" s="3" t="s">
        <v>9991</v>
      </c>
      <c r="C1516" s="3">
        <v>11113</v>
      </c>
      <c r="D1516" s="2" t="s">
        <v>1957</v>
      </c>
      <c r="E1516" s="3" t="s">
        <v>5997</v>
      </c>
      <c r="F1516" s="78" t="s">
        <v>7007</v>
      </c>
      <c r="G1516" s="78" t="s">
        <v>7007</v>
      </c>
    </row>
    <row r="1517" spans="1:7" x14ac:dyDescent="0.2">
      <c r="A1517" s="1" t="str">
        <f t="shared" si="24"/>
        <v>SINAPI-I 11114</v>
      </c>
      <c r="B1517" s="3" t="s">
        <v>9991</v>
      </c>
      <c r="C1517" s="3">
        <v>11114</v>
      </c>
      <c r="D1517" s="2" t="s">
        <v>1958</v>
      </c>
      <c r="E1517" s="3" t="s">
        <v>5996</v>
      </c>
      <c r="F1517" s="78" t="s">
        <v>7063</v>
      </c>
      <c r="G1517" s="78" t="s">
        <v>7063</v>
      </c>
    </row>
    <row r="1518" spans="1:7" ht="20.399999999999999" x14ac:dyDescent="0.2">
      <c r="A1518" s="1" t="str">
        <f t="shared" si="24"/>
        <v>SINAPI-I 12083</v>
      </c>
      <c r="B1518" s="3" t="s">
        <v>9991</v>
      </c>
      <c r="C1518" s="3">
        <v>12083</v>
      </c>
      <c r="D1518" s="2" t="s">
        <v>1959</v>
      </c>
      <c r="E1518" s="3" t="s">
        <v>5994</v>
      </c>
      <c r="F1518" s="78" t="s">
        <v>7064</v>
      </c>
      <c r="G1518" s="78" t="s">
        <v>7064</v>
      </c>
    </row>
    <row r="1519" spans="1:7" ht="20.399999999999999" x14ac:dyDescent="0.2">
      <c r="A1519" s="1" t="str">
        <f t="shared" si="24"/>
        <v>SINAPI-I 12081</v>
      </c>
      <c r="B1519" s="3" t="s">
        <v>9991</v>
      </c>
      <c r="C1519" s="3">
        <v>12081</v>
      </c>
      <c r="D1519" s="2" t="s">
        <v>1960</v>
      </c>
      <c r="E1519" s="3" t="s">
        <v>5994</v>
      </c>
      <c r="F1519" s="78" t="s">
        <v>7065</v>
      </c>
      <c r="G1519" s="78" t="s">
        <v>7065</v>
      </c>
    </row>
    <row r="1520" spans="1:7" ht="20.399999999999999" x14ac:dyDescent="0.2">
      <c r="A1520" s="1" t="str">
        <f t="shared" si="24"/>
        <v>SINAPI-I 12082</v>
      </c>
      <c r="B1520" s="3" t="s">
        <v>9991</v>
      </c>
      <c r="C1520" s="3">
        <v>12082</v>
      </c>
      <c r="D1520" s="2" t="s">
        <v>1961</v>
      </c>
      <c r="E1520" s="3" t="s">
        <v>5994</v>
      </c>
      <c r="F1520" s="78" t="s">
        <v>7066</v>
      </c>
      <c r="G1520" s="78" t="s">
        <v>7066</v>
      </c>
    </row>
    <row r="1521" spans="1:7" ht="20.399999999999999" x14ac:dyDescent="0.2">
      <c r="A1521" s="1" t="str">
        <f t="shared" si="24"/>
        <v>SINAPI-I 13354</v>
      </c>
      <c r="B1521" s="3" t="s">
        <v>9991</v>
      </c>
      <c r="C1521" s="3">
        <v>13354</v>
      </c>
      <c r="D1521" s="2" t="s">
        <v>1962</v>
      </c>
      <c r="E1521" s="3" t="s">
        <v>5994</v>
      </c>
      <c r="F1521" s="78" t="s">
        <v>7067</v>
      </c>
      <c r="G1521" s="78" t="s">
        <v>7067</v>
      </c>
    </row>
    <row r="1522" spans="1:7" ht="20.399999999999999" x14ac:dyDescent="0.2">
      <c r="A1522" s="1" t="str">
        <f t="shared" si="24"/>
        <v>SINAPI-I 14057</v>
      </c>
      <c r="B1522" s="3" t="s">
        <v>9991</v>
      </c>
      <c r="C1522" s="3">
        <v>14057</v>
      </c>
      <c r="D1522" s="2" t="s">
        <v>1963</v>
      </c>
      <c r="E1522" s="3" t="s">
        <v>5994</v>
      </c>
      <c r="F1522" s="78" t="s">
        <v>7068</v>
      </c>
      <c r="G1522" s="78" t="s">
        <v>7068</v>
      </c>
    </row>
    <row r="1523" spans="1:7" ht="20.399999999999999" x14ac:dyDescent="0.2">
      <c r="A1523" s="1" t="str">
        <f t="shared" si="24"/>
        <v>SINAPI-I 14058</v>
      </c>
      <c r="B1523" s="3" t="s">
        <v>9991</v>
      </c>
      <c r="C1523" s="3">
        <v>14058</v>
      </c>
      <c r="D1523" s="2" t="s">
        <v>1964</v>
      </c>
      <c r="E1523" s="3" t="s">
        <v>5994</v>
      </c>
      <c r="F1523" s="78" t="s">
        <v>7069</v>
      </c>
      <c r="G1523" s="78" t="s">
        <v>7069</v>
      </c>
    </row>
    <row r="1524" spans="1:7" ht="20.399999999999999" x14ac:dyDescent="0.2">
      <c r="A1524" s="1" t="str">
        <f t="shared" si="24"/>
        <v>SINAPI-I 20971</v>
      </c>
      <c r="B1524" s="3" t="s">
        <v>9991</v>
      </c>
      <c r="C1524" s="3">
        <v>20971</v>
      </c>
      <c r="D1524" s="2" t="s">
        <v>1965</v>
      </c>
      <c r="E1524" s="3" t="s">
        <v>5994</v>
      </c>
      <c r="F1524" s="78" t="s">
        <v>6952</v>
      </c>
      <c r="G1524" s="78" t="s">
        <v>6952</v>
      </c>
    </row>
    <row r="1525" spans="1:7" ht="20.399999999999999" x14ac:dyDescent="0.2">
      <c r="A1525" s="1" t="str">
        <f t="shared" si="24"/>
        <v>SINAPI-I 5047</v>
      </c>
      <c r="B1525" s="3" t="s">
        <v>9991</v>
      </c>
      <c r="C1525" s="3">
        <v>5047</v>
      </c>
      <c r="D1525" s="2" t="s">
        <v>1966</v>
      </c>
      <c r="E1525" s="3" t="s">
        <v>5994</v>
      </c>
      <c r="F1525" s="78" t="s">
        <v>7070</v>
      </c>
      <c r="G1525" s="78" t="s">
        <v>7070</v>
      </c>
    </row>
    <row r="1526" spans="1:7" ht="20.399999999999999" x14ac:dyDescent="0.2">
      <c r="A1526" s="1" t="str">
        <f t="shared" si="24"/>
        <v>SINAPI-I 13369</v>
      </c>
      <c r="B1526" s="3" t="s">
        <v>9991</v>
      </c>
      <c r="C1526" s="3">
        <v>13369</v>
      </c>
      <c r="D1526" s="2" t="s">
        <v>1967</v>
      </c>
      <c r="E1526" s="3" t="s">
        <v>5994</v>
      </c>
      <c r="F1526" s="78" t="s">
        <v>7071</v>
      </c>
      <c r="G1526" s="78" t="s">
        <v>7071</v>
      </c>
    </row>
    <row r="1527" spans="1:7" ht="20.399999999999999" x14ac:dyDescent="0.2">
      <c r="A1527" s="1" t="str">
        <f t="shared" si="24"/>
        <v>SINAPI-I 13370</v>
      </c>
      <c r="B1527" s="3" t="s">
        <v>9991</v>
      </c>
      <c r="C1527" s="3">
        <v>13370</v>
      </c>
      <c r="D1527" s="2" t="s">
        <v>1968</v>
      </c>
      <c r="E1527" s="3" t="s">
        <v>5994</v>
      </c>
      <c r="F1527" s="78" t="s">
        <v>7072</v>
      </c>
      <c r="G1527" s="78" t="s">
        <v>7072</v>
      </c>
    </row>
    <row r="1528" spans="1:7" x14ac:dyDescent="0.2">
      <c r="A1528" s="1" t="str">
        <f t="shared" si="24"/>
        <v>SINAPI-I 13279</v>
      </c>
      <c r="B1528" s="3" t="s">
        <v>9991</v>
      </c>
      <c r="C1528" s="3">
        <v>13279</v>
      </c>
      <c r="D1528" s="2" t="s">
        <v>1969</v>
      </c>
      <c r="E1528" s="3" t="s">
        <v>5997</v>
      </c>
      <c r="F1528" s="78" t="s">
        <v>7073</v>
      </c>
      <c r="G1528" s="78" t="s">
        <v>7073</v>
      </c>
    </row>
    <row r="1529" spans="1:7" x14ac:dyDescent="0.2">
      <c r="A1529" s="1" t="str">
        <f t="shared" si="24"/>
        <v>SINAPI-I 11977</v>
      </c>
      <c r="B1529" s="3" t="s">
        <v>9991</v>
      </c>
      <c r="C1529" s="3">
        <v>11977</v>
      </c>
      <c r="D1529" s="2" t="s">
        <v>1970</v>
      </c>
      <c r="E1529" s="3" t="s">
        <v>5994</v>
      </c>
      <c r="F1529" s="78" t="s">
        <v>6944</v>
      </c>
      <c r="G1529" s="78" t="s">
        <v>6944</v>
      </c>
    </row>
    <row r="1530" spans="1:7" x14ac:dyDescent="0.2">
      <c r="A1530" s="1" t="str">
        <f t="shared" si="24"/>
        <v>SINAPI-I 11975</v>
      </c>
      <c r="B1530" s="3" t="s">
        <v>9991</v>
      </c>
      <c r="C1530" s="3">
        <v>11975</v>
      </c>
      <c r="D1530" s="2" t="s">
        <v>1971</v>
      </c>
      <c r="E1530" s="3" t="s">
        <v>5994</v>
      </c>
      <c r="F1530" s="78" t="s">
        <v>6861</v>
      </c>
      <c r="G1530" s="78" t="s">
        <v>6861</v>
      </c>
    </row>
    <row r="1531" spans="1:7" x14ac:dyDescent="0.2">
      <c r="A1531" s="1" t="str">
        <f t="shared" si="24"/>
        <v>SINAPI-I 39746</v>
      </c>
      <c r="B1531" s="3" t="s">
        <v>9991</v>
      </c>
      <c r="C1531" s="3">
        <v>39746</v>
      </c>
      <c r="D1531" s="2" t="s">
        <v>1972</v>
      </c>
      <c r="E1531" s="3" t="s">
        <v>5994</v>
      </c>
      <c r="F1531" s="78" t="s">
        <v>7074</v>
      </c>
      <c r="G1531" s="78" t="s">
        <v>7074</v>
      </c>
    </row>
    <row r="1532" spans="1:7" x14ac:dyDescent="0.2">
      <c r="A1532" s="1" t="str">
        <f t="shared" si="24"/>
        <v>SINAPI-I 11976</v>
      </c>
      <c r="B1532" s="3" t="s">
        <v>9991</v>
      </c>
      <c r="C1532" s="3">
        <v>11976</v>
      </c>
      <c r="D1532" s="2" t="s">
        <v>1973</v>
      </c>
      <c r="E1532" s="3" t="s">
        <v>5994</v>
      </c>
      <c r="F1532" s="78" t="s">
        <v>6244</v>
      </c>
      <c r="G1532" s="78" t="s">
        <v>6244</v>
      </c>
    </row>
    <row r="1533" spans="1:7" x14ac:dyDescent="0.2">
      <c r="A1533" s="1" t="str">
        <f t="shared" si="24"/>
        <v>SINAPI-I 1368</v>
      </c>
      <c r="B1533" s="3" t="s">
        <v>9991</v>
      </c>
      <c r="C1533" s="3">
        <v>1368</v>
      </c>
      <c r="D1533" s="2" t="s">
        <v>1974</v>
      </c>
      <c r="E1533" s="3" t="s">
        <v>5994</v>
      </c>
      <c r="F1533" s="78" t="s">
        <v>7075</v>
      </c>
      <c r="G1533" s="78" t="s">
        <v>7075</v>
      </c>
    </row>
    <row r="1534" spans="1:7" x14ac:dyDescent="0.2">
      <c r="A1534" s="1" t="str">
        <f t="shared" si="24"/>
        <v>SINAPI-I 1367</v>
      </c>
      <c r="B1534" s="3" t="s">
        <v>9991</v>
      </c>
      <c r="C1534" s="3">
        <v>1367</v>
      </c>
      <c r="D1534" s="2" t="s">
        <v>1975</v>
      </c>
      <c r="E1534" s="3" t="s">
        <v>5994</v>
      </c>
      <c r="F1534" s="78" t="s">
        <v>7076</v>
      </c>
      <c r="G1534" s="78" t="s">
        <v>7076</v>
      </c>
    </row>
    <row r="1535" spans="1:7" x14ac:dyDescent="0.2">
      <c r="A1535" s="1" t="str">
        <f t="shared" si="24"/>
        <v>SINAPI-I 7608</v>
      </c>
      <c r="B1535" s="3" t="s">
        <v>9991</v>
      </c>
      <c r="C1535" s="3">
        <v>7608</v>
      </c>
      <c r="D1535" s="2" t="s">
        <v>1976</v>
      </c>
      <c r="E1535" s="3" t="s">
        <v>5994</v>
      </c>
      <c r="F1535" s="78" t="s">
        <v>7077</v>
      </c>
      <c r="G1535" s="78" t="s">
        <v>7077</v>
      </c>
    </row>
    <row r="1536" spans="1:7" x14ac:dyDescent="0.2">
      <c r="A1536" s="1" t="str">
        <f t="shared" si="24"/>
        <v>SINAPI-I 1380</v>
      </c>
      <c r="B1536" s="3" t="s">
        <v>9991</v>
      </c>
      <c r="C1536" s="3">
        <v>1380</v>
      </c>
      <c r="D1536" s="2" t="s">
        <v>1977</v>
      </c>
      <c r="E1536" s="3" t="s">
        <v>5997</v>
      </c>
      <c r="F1536" s="78" t="s">
        <v>7078</v>
      </c>
      <c r="G1536" s="78" t="s">
        <v>7078</v>
      </c>
    </row>
    <row r="1537" spans="1:7" x14ac:dyDescent="0.2">
      <c r="A1537" s="1" t="str">
        <f t="shared" si="24"/>
        <v>SINAPI-I 1375</v>
      </c>
      <c r="B1537" s="3" t="s">
        <v>9991</v>
      </c>
      <c r="C1537" s="3">
        <v>1375</v>
      </c>
      <c r="D1537" s="2" t="s">
        <v>1978</v>
      </c>
      <c r="E1537" s="3" t="s">
        <v>5997</v>
      </c>
      <c r="F1537" s="78" t="s">
        <v>6610</v>
      </c>
      <c r="G1537" s="78" t="s">
        <v>6610</v>
      </c>
    </row>
    <row r="1538" spans="1:7" x14ac:dyDescent="0.2">
      <c r="A1538" s="1" t="str">
        <f t="shared" si="24"/>
        <v>SINAPI-I 1379</v>
      </c>
      <c r="B1538" s="3" t="s">
        <v>9991</v>
      </c>
      <c r="C1538" s="3">
        <v>1379</v>
      </c>
      <c r="D1538" s="2" t="s">
        <v>1979</v>
      </c>
      <c r="E1538" s="3" t="s">
        <v>5997</v>
      </c>
      <c r="F1538" s="78" t="s">
        <v>6244</v>
      </c>
      <c r="G1538" s="78" t="s">
        <v>6244</v>
      </c>
    </row>
    <row r="1539" spans="1:7" x14ac:dyDescent="0.2">
      <c r="A1539" s="1" t="str">
        <f t="shared" si="24"/>
        <v>SINAPI-I 10511</v>
      </c>
      <c r="B1539" s="3" t="s">
        <v>9991</v>
      </c>
      <c r="C1539" s="3">
        <v>10511</v>
      </c>
      <c r="D1539" s="2" t="s">
        <v>1980</v>
      </c>
      <c r="E1539" s="3" t="s">
        <v>6007</v>
      </c>
      <c r="F1539" s="78" t="s">
        <v>7079</v>
      </c>
      <c r="G1539" s="78" t="s">
        <v>7079</v>
      </c>
    </row>
    <row r="1540" spans="1:7" x14ac:dyDescent="0.2">
      <c r="A1540" s="1" t="str">
        <f t="shared" si="24"/>
        <v>SINAPI-I 13284</v>
      </c>
      <c r="B1540" s="3" t="s">
        <v>9991</v>
      </c>
      <c r="C1540" s="3">
        <v>13284</v>
      </c>
      <c r="D1540" s="2" t="s">
        <v>1981</v>
      </c>
      <c r="E1540" s="3" t="s">
        <v>5997</v>
      </c>
      <c r="F1540" s="78" t="s">
        <v>6057</v>
      </c>
      <c r="G1540" s="78" t="s">
        <v>6057</v>
      </c>
    </row>
    <row r="1541" spans="1:7" x14ac:dyDescent="0.2">
      <c r="A1541" s="1" t="str">
        <f t="shared" si="24"/>
        <v>SINAPI-I 25974</v>
      </c>
      <c r="B1541" s="3" t="s">
        <v>9991</v>
      </c>
      <c r="C1541" s="3">
        <v>25974</v>
      </c>
      <c r="D1541" s="2" t="s">
        <v>1982</v>
      </c>
      <c r="E1541" s="3" t="s">
        <v>5997</v>
      </c>
      <c r="F1541" s="78" t="s">
        <v>7080</v>
      </c>
      <c r="G1541" s="78" t="s">
        <v>7080</v>
      </c>
    </row>
    <row r="1542" spans="1:7" x14ac:dyDescent="0.2">
      <c r="A1542" s="1" t="str">
        <f t="shared" si="24"/>
        <v>SINAPI-I 1382</v>
      </c>
      <c r="B1542" s="3" t="s">
        <v>9991</v>
      </c>
      <c r="C1542" s="3">
        <v>1382</v>
      </c>
      <c r="D1542" s="2" t="s">
        <v>1983</v>
      </c>
      <c r="E1542" s="3" t="s">
        <v>6007</v>
      </c>
      <c r="F1542" s="78" t="s">
        <v>7081</v>
      </c>
      <c r="G1542" s="78" t="s">
        <v>7081</v>
      </c>
    </row>
    <row r="1543" spans="1:7" x14ac:dyDescent="0.2">
      <c r="A1543" s="1" t="str">
        <f t="shared" si="24"/>
        <v>SINAPI-I 34753</v>
      </c>
      <c r="B1543" s="3" t="s">
        <v>9991</v>
      </c>
      <c r="C1543" s="3">
        <v>34753</v>
      </c>
      <c r="D1543" s="2" t="s">
        <v>1984</v>
      </c>
      <c r="E1543" s="3" t="s">
        <v>5997</v>
      </c>
      <c r="F1543" s="78" t="s">
        <v>7082</v>
      </c>
      <c r="G1543" s="78" t="s">
        <v>7082</v>
      </c>
    </row>
    <row r="1544" spans="1:7" ht="20.399999999999999" x14ac:dyDescent="0.2">
      <c r="A1544" s="1" t="str">
        <f t="shared" si="24"/>
        <v>SINAPI-I 420</v>
      </c>
      <c r="B1544" s="3" t="s">
        <v>9991</v>
      </c>
      <c r="C1544" s="3">
        <v>420</v>
      </c>
      <c r="D1544" s="2" t="s">
        <v>1985</v>
      </c>
      <c r="E1544" s="3" t="s">
        <v>5994</v>
      </c>
      <c r="F1544" s="78" t="s">
        <v>7083</v>
      </c>
      <c r="G1544" s="78" t="s">
        <v>7083</v>
      </c>
    </row>
    <row r="1545" spans="1:7" ht="20.399999999999999" x14ac:dyDescent="0.2">
      <c r="A1545" s="1" t="str">
        <f t="shared" si="24"/>
        <v>SINAPI-I 12327</v>
      </c>
      <c r="B1545" s="3" t="s">
        <v>9991</v>
      </c>
      <c r="C1545" s="3">
        <v>12327</v>
      </c>
      <c r="D1545" s="2" t="s">
        <v>1986</v>
      </c>
      <c r="E1545" s="3" t="s">
        <v>5994</v>
      </c>
      <c r="F1545" s="78" t="s">
        <v>7084</v>
      </c>
      <c r="G1545" s="78" t="s">
        <v>7084</v>
      </c>
    </row>
    <row r="1546" spans="1:7" x14ac:dyDescent="0.2">
      <c r="A1546" s="1" t="str">
        <f t="shared" si="24"/>
        <v>SINAPI-I 36148</v>
      </c>
      <c r="B1546" s="3" t="s">
        <v>9991</v>
      </c>
      <c r="C1546" s="3">
        <v>36148</v>
      </c>
      <c r="D1546" s="2" t="s">
        <v>1987</v>
      </c>
      <c r="E1546" s="3" t="s">
        <v>5994</v>
      </c>
      <c r="F1546" s="78" t="s">
        <v>6559</v>
      </c>
      <c r="G1546" s="78" t="s">
        <v>6559</v>
      </c>
    </row>
    <row r="1547" spans="1:7" x14ac:dyDescent="0.2">
      <c r="A1547" s="1" t="str">
        <f t="shared" si="24"/>
        <v>SINAPI-I 12329</v>
      </c>
      <c r="B1547" s="3" t="s">
        <v>9991</v>
      </c>
      <c r="C1547" s="3">
        <v>12329</v>
      </c>
      <c r="D1547" s="2" t="s">
        <v>1988</v>
      </c>
      <c r="E1547" s="3" t="s">
        <v>5997</v>
      </c>
      <c r="F1547" s="78" t="s">
        <v>7085</v>
      </c>
      <c r="G1547" s="78" t="s">
        <v>7085</v>
      </c>
    </row>
    <row r="1548" spans="1:7" x14ac:dyDescent="0.2">
      <c r="A1548" s="1" t="str">
        <f t="shared" si="24"/>
        <v>SINAPI-I 1339</v>
      </c>
      <c r="B1548" s="3" t="s">
        <v>9991</v>
      </c>
      <c r="C1548" s="3">
        <v>1339</v>
      </c>
      <c r="D1548" s="2" t="s">
        <v>1989</v>
      </c>
      <c r="E1548" s="3" t="s">
        <v>5997</v>
      </c>
      <c r="F1548" s="78" t="s">
        <v>7086</v>
      </c>
      <c r="G1548" s="78" t="s">
        <v>7086</v>
      </c>
    </row>
    <row r="1549" spans="1:7" x14ac:dyDescent="0.2">
      <c r="A1549" s="1" t="str">
        <f t="shared" si="24"/>
        <v>SINAPI-I 11849</v>
      </c>
      <c r="B1549" s="3" t="s">
        <v>9991</v>
      </c>
      <c r="C1549" s="3">
        <v>11849</v>
      </c>
      <c r="D1549" s="2" t="s">
        <v>1990</v>
      </c>
      <c r="E1549" s="3" t="s">
        <v>5998</v>
      </c>
      <c r="F1549" s="78" t="s">
        <v>7087</v>
      </c>
      <c r="G1549" s="78" t="s">
        <v>7087</v>
      </c>
    </row>
    <row r="1550" spans="1:7" x14ac:dyDescent="0.2">
      <c r="A1550" s="1" t="str">
        <f t="shared" si="24"/>
        <v>SINAPI-I 37418</v>
      </c>
      <c r="B1550" s="3" t="s">
        <v>9991</v>
      </c>
      <c r="C1550" s="3">
        <v>37418</v>
      </c>
      <c r="D1550" s="2" t="s">
        <v>1991</v>
      </c>
      <c r="E1550" s="3" t="s">
        <v>5994</v>
      </c>
      <c r="F1550" s="78" t="s">
        <v>7088</v>
      </c>
      <c r="G1550" s="78" t="s">
        <v>7088</v>
      </c>
    </row>
    <row r="1551" spans="1:7" x14ac:dyDescent="0.2">
      <c r="A1551" s="1" t="str">
        <f t="shared" si="24"/>
        <v>SINAPI-I 37419</v>
      </c>
      <c r="B1551" s="3" t="s">
        <v>9991</v>
      </c>
      <c r="C1551" s="3">
        <v>37419</v>
      </c>
      <c r="D1551" s="2" t="s">
        <v>1992</v>
      </c>
      <c r="E1551" s="3" t="s">
        <v>5994</v>
      </c>
      <c r="F1551" s="78" t="s">
        <v>7089</v>
      </c>
      <c r="G1551" s="78" t="s">
        <v>7089</v>
      </c>
    </row>
    <row r="1552" spans="1:7" ht="20.399999999999999" x14ac:dyDescent="0.2">
      <c r="A1552" s="1" t="str">
        <f t="shared" si="24"/>
        <v>SINAPI-I 1427</v>
      </c>
      <c r="B1552" s="3" t="s">
        <v>9991</v>
      </c>
      <c r="C1552" s="3">
        <v>1427</v>
      </c>
      <c r="D1552" s="2" t="s">
        <v>1993</v>
      </c>
      <c r="E1552" s="3" t="s">
        <v>5994</v>
      </c>
      <c r="F1552" s="78" t="s">
        <v>7090</v>
      </c>
      <c r="G1552" s="78" t="s">
        <v>7090</v>
      </c>
    </row>
    <row r="1553" spans="1:7" x14ac:dyDescent="0.2">
      <c r="A1553" s="1" t="str">
        <f t="shared" si="24"/>
        <v>SINAPI-I 1402</v>
      </c>
      <c r="B1553" s="3" t="s">
        <v>9991</v>
      </c>
      <c r="C1553" s="3">
        <v>1402</v>
      </c>
      <c r="D1553" s="2" t="s">
        <v>1994</v>
      </c>
      <c r="E1553" s="3" t="s">
        <v>5994</v>
      </c>
      <c r="F1553" s="78" t="s">
        <v>6629</v>
      </c>
      <c r="G1553" s="78" t="s">
        <v>6629</v>
      </c>
    </row>
    <row r="1554" spans="1:7" x14ac:dyDescent="0.2">
      <c r="A1554" s="1" t="str">
        <f t="shared" si="24"/>
        <v>SINAPI-I 1420</v>
      </c>
      <c r="B1554" s="3" t="s">
        <v>9991</v>
      </c>
      <c r="C1554" s="3">
        <v>1420</v>
      </c>
      <c r="D1554" s="2" t="s">
        <v>1995</v>
      </c>
      <c r="E1554" s="3" t="s">
        <v>5994</v>
      </c>
      <c r="F1554" s="78" t="s">
        <v>7091</v>
      </c>
      <c r="G1554" s="78" t="s">
        <v>7091</v>
      </c>
    </row>
    <row r="1555" spans="1:7" x14ac:dyDescent="0.2">
      <c r="A1555" s="1" t="str">
        <f t="shared" si="24"/>
        <v>SINAPI-I 1419</v>
      </c>
      <c r="B1555" s="3" t="s">
        <v>9991</v>
      </c>
      <c r="C1555" s="3">
        <v>1419</v>
      </c>
      <c r="D1555" s="2" t="s">
        <v>1996</v>
      </c>
      <c r="E1555" s="3" t="s">
        <v>5994</v>
      </c>
      <c r="F1555" s="78" t="s">
        <v>7092</v>
      </c>
      <c r="G1555" s="78" t="s">
        <v>7092</v>
      </c>
    </row>
    <row r="1556" spans="1:7" x14ac:dyDescent="0.2">
      <c r="A1556" s="1" t="str">
        <f t="shared" si="24"/>
        <v>SINAPI-I 1414</v>
      </c>
      <c r="B1556" s="3" t="s">
        <v>9991</v>
      </c>
      <c r="C1556" s="3">
        <v>1414</v>
      </c>
      <c r="D1556" s="2" t="s">
        <v>1997</v>
      </c>
      <c r="E1556" s="3" t="s">
        <v>5994</v>
      </c>
      <c r="F1556" s="78" t="s">
        <v>7093</v>
      </c>
      <c r="G1556" s="78" t="s">
        <v>7093</v>
      </c>
    </row>
    <row r="1557" spans="1:7" x14ac:dyDescent="0.2">
      <c r="A1557" s="1" t="str">
        <f t="shared" si="24"/>
        <v>SINAPI-I 1413</v>
      </c>
      <c r="B1557" s="3" t="s">
        <v>9991</v>
      </c>
      <c r="C1557" s="3">
        <v>1413</v>
      </c>
      <c r="D1557" s="2" t="s">
        <v>1998</v>
      </c>
      <c r="E1557" s="3" t="s">
        <v>5994</v>
      </c>
      <c r="F1557" s="78" t="s">
        <v>6602</v>
      </c>
      <c r="G1557" s="78" t="s">
        <v>6602</v>
      </c>
    </row>
    <row r="1558" spans="1:7" x14ac:dyDescent="0.2">
      <c r="A1558" s="1" t="str">
        <f t="shared" si="24"/>
        <v>SINAPI-I 1412</v>
      </c>
      <c r="B1558" s="3" t="s">
        <v>9991</v>
      </c>
      <c r="C1558" s="3">
        <v>1412</v>
      </c>
      <c r="D1558" s="2" t="s">
        <v>1999</v>
      </c>
      <c r="E1558" s="3" t="s">
        <v>5994</v>
      </c>
      <c r="F1558" s="78" t="s">
        <v>7094</v>
      </c>
      <c r="G1558" s="78" t="s">
        <v>7094</v>
      </c>
    </row>
    <row r="1559" spans="1:7" ht="20.399999999999999" x14ac:dyDescent="0.2">
      <c r="A1559" s="1" t="str">
        <f t="shared" si="24"/>
        <v>SINAPI-I 1411</v>
      </c>
      <c r="B1559" s="3" t="s">
        <v>9991</v>
      </c>
      <c r="C1559" s="3">
        <v>1411</v>
      </c>
      <c r="D1559" s="2" t="s">
        <v>2000</v>
      </c>
      <c r="E1559" s="3" t="s">
        <v>5994</v>
      </c>
      <c r="F1559" s="78" t="s">
        <v>6878</v>
      </c>
      <c r="G1559" s="78" t="s">
        <v>6878</v>
      </c>
    </row>
    <row r="1560" spans="1:7" ht="20.399999999999999" x14ac:dyDescent="0.2">
      <c r="A1560" s="1" t="str">
        <f t="shared" si="24"/>
        <v>SINAPI-I 1406</v>
      </c>
      <c r="B1560" s="3" t="s">
        <v>9991</v>
      </c>
      <c r="C1560" s="3">
        <v>1406</v>
      </c>
      <c r="D1560" s="2" t="s">
        <v>2001</v>
      </c>
      <c r="E1560" s="3" t="s">
        <v>5994</v>
      </c>
      <c r="F1560" s="78" t="s">
        <v>7095</v>
      </c>
      <c r="G1560" s="78" t="s">
        <v>7095</v>
      </c>
    </row>
    <row r="1561" spans="1:7" ht="20.399999999999999" x14ac:dyDescent="0.2">
      <c r="A1561" s="1" t="str">
        <f t="shared" si="24"/>
        <v>SINAPI-I 1407</v>
      </c>
      <c r="B1561" s="3" t="s">
        <v>9991</v>
      </c>
      <c r="C1561" s="3">
        <v>1407</v>
      </c>
      <c r="D1561" s="2" t="s">
        <v>2002</v>
      </c>
      <c r="E1561" s="3" t="s">
        <v>5994</v>
      </c>
      <c r="F1561" s="78" t="s">
        <v>7096</v>
      </c>
      <c r="G1561" s="78" t="s">
        <v>7096</v>
      </c>
    </row>
    <row r="1562" spans="1:7" ht="20.399999999999999" x14ac:dyDescent="0.2">
      <c r="A1562" s="1" t="str">
        <f t="shared" si="24"/>
        <v>SINAPI-I 1404</v>
      </c>
      <c r="B1562" s="3" t="s">
        <v>9991</v>
      </c>
      <c r="C1562" s="3">
        <v>1404</v>
      </c>
      <c r="D1562" s="2" t="s">
        <v>2003</v>
      </c>
      <c r="E1562" s="3" t="s">
        <v>5994</v>
      </c>
      <c r="F1562" s="78" t="s">
        <v>7097</v>
      </c>
      <c r="G1562" s="78" t="s">
        <v>7097</v>
      </c>
    </row>
    <row r="1563" spans="1:7" ht="30.6" x14ac:dyDescent="0.2">
      <c r="A1563" s="1" t="str">
        <f t="shared" si="24"/>
        <v>SINAPI-I 11281</v>
      </c>
      <c r="B1563" s="3" t="s">
        <v>9991</v>
      </c>
      <c r="C1563" s="3">
        <v>11281</v>
      </c>
      <c r="D1563" s="2" t="s">
        <v>2004</v>
      </c>
      <c r="E1563" s="3" t="s">
        <v>5994</v>
      </c>
      <c r="F1563" s="78" t="s">
        <v>7098</v>
      </c>
      <c r="G1563" s="78" t="s">
        <v>7098</v>
      </c>
    </row>
    <row r="1564" spans="1:7" ht="30.6" x14ac:dyDescent="0.2">
      <c r="A1564" s="1" t="str">
        <f t="shared" si="24"/>
        <v>SINAPI-I 40699</v>
      </c>
      <c r="B1564" s="3" t="s">
        <v>9991</v>
      </c>
      <c r="C1564" s="3">
        <v>40699</v>
      </c>
      <c r="D1564" s="2" t="s">
        <v>2005</v>
      </c>
      <c r="E1564" s="3" t="s">
        <v>5994</v>
      </c>
      <c r="F1564" s="78" t="s">
        <v>7099</v>
      </c>
      <c r="G1564" s="78" t="s">
        <v>7099</v>
      </c>
    </row>
    <row r="1565" spans="1:7" ht="30.6" x14ac:dyDescent="0.2">
      <c r="A1565" s="1" t="str">
        <f t="shared" si="24"/>
        <v>SINAPI-I 40701</v>
      </c>
      <c r="B1565" s="3" t="s">
        <v>9991</v>
      </c>
      <c r="C1565" s="3">
        <v>40701</v>
      </c>
      <c r="D1565" s="2" t="s">
        <v>2006</v>
      </c>
      <c r="E1565" s="3" t="s">
        <v>5994</v>
      </c>
      <c r="F1565" s="78" t="s">
        <v>7100</v>
      </c>
      <c r="G1565" s="78" t="s">
        <v>7100</v>
      </c>
    </row>
    <row r="1566" spans="1:7" ht="30.6" x14ac:dyDescent="0.2">
      <c r="A1566" s="1" t="str">
        <f t="shared" si="24"/>
        <v>SINAPI-I 1442</v>
      </c>
      <c r="B1566" s="3" t="s">
        <v>9991</v>
      </c>
      <c r="C1566" s="3">
        <v>1442</v>
      </c>
      <c r="D1566" s="2" t="s">
        <v>2007</v>
      </c>
      <c r="E1566" s="3" t="s">
        <v>5994</v>
      </c>
      <c r="F1566" s="78" t="s">
        <v>7101</v>
      </c>
      <c r="G1566" s="78" t="s">
        <v>7101</v>
      </c>
    </row>
    <row r="1567" spans="1:7" ht="30.6" x14ac:dyDescent="0.2">
      <c r="A1567" s="1" t="str">
        <f t="shared" si="24"/>
        <v>SINAPI-I 13457</v>
      </c>
      <c r="B1567" s="3" t="s">
        <v>9991</v>
      </c>
      <c r="C1567" s="3">
        <v>13457</v>
      </c>
      <c r="D1567" s="2" t="s">
        <v>2008</v>
      </c>
      <c r="E1567" s="3" t="s">
        <v>5994</v>
      </c>
      <c r="F1567" s="78" t="s">
        <v>7102</v>
      </c>
      <c r="G1567" s="78" t="s">
        <v>7102</v>
      </c>
    </row>
    <row r="1568" spans="1:7" ht="30.6" x14ac:dyDescent="0.2">
      <c r="A1568" s="1" t="str">
        <f t="shared" si="24"/>
        <v>SINAPI-I 40700</v>
      </c>
      <c r="B1568" s="3" t="s">
        <v>9991</v>
      </c>
      <c r="C1568" s="3">
        <v>40700</v>
      </c>
      <c r="D1568" s="2" t="s">
        <v>2009</v>
      </c>
      <c r="E1568" s="3" t="s">
        <v>5994</v>
      </c>
      <c r="F1568" s="78" t="s">
        <v>7103</v>
      </c>
      <c r="G1568" s="78" t="s">
        <v>7103</v>
      </c>
    </row>
    <row r="1569" spans="1:7" x14ac:dyDescent="0.2">
      <c r="A1569" s="1" t="str">
        <f t="shared" si="24"/>
        <v>SINAPI-I 13458</v>
      </c>
      <c r="B1569" s="3" t="s">
        <v>9991</v>
      </c>
      <c r="C1569" s="3">
        <v>13458</v>
      </c>
      <c r="D1569" s="2" t="s">
        <v>2010</v>
      </c>
      <c r="E1569" s="3" t="s">
        <v>5994</v>
      </c>
      <c r="F1569" s="78" t="s">
        <v>7104</v>
      </c>
      <c r="G1569" s="78" t="s">
        <v>7104</v>
      </c>
    </row>
    <row r="1570" spans="1:7" ht="20.399999999999999" x14ac:dyDescent="0.2">
      <c r="A1570" s="1" t="str">
        <f t="shared" si="24"/>
        <v>SINAPI-I 36524</v>
      </c>
      <c r="B1570" s="3" t="s">
        <v>9991</v>
      </c>
      <c r="C1570" s="3">
        <v>36524</v>
      </c>
      <c r="D1570" s="2" t="s">
        <v>2011</v>
      </c>
      <c r="E1570" s="3" t="s">
        <v>5994</v>
      </c>
      <c r="F1570" s="78" t="s">
        <v>7105</v>
      </c>
      <c r="G1570" s="78" t="s">
        <v>7105</v>
      </c>
    </row>
    <row r="1571" spans="1:7" x14ac:dyDescent="0.2">
      <c r="A1571" s="1" t="str">
        <f t="shared" si="24"/>
        <v>SINAPI-I 36526</v>
      </c>
      <c r="B1571" s="3" t="s">
        <v>9991</v>
      </c>
      <c r="C1571" s="3">
        <v>36526</v>
      </c>
      <c r="D1571" s="2" t="s">
        <v>2012</v>
      </c>
      <c r="E1571" s="3" t="s">
        <v>5994</v>
      </c>
      <c r="F1571" s="78" t="s">
        <v>7106</v>
      </c>
      <c r="G1571" s="78" t="s">
        <v>7106</v>
      </c>
    </row>
    <row r="1572" spans="1:7" x14ac:dyDescent="0.2">
      <c r="A1572" s="1" t="str">
        <f t="shared" si="24"/>
        <v>SINAPI-I 36523</v>
      </c>
      <c r="B1572" s="3" t="s">
        <v>9991</v>
      </c>
      <c r="C1572" s="3">
        <v>36523</v>
      </c>
      <c r="D1572" s="2" t="s">
        <v>2013</v>
      </c>
      <c r="E1572" s="3" t="s">
        <v>5994</v>
      </c>
      <c r="F1572" s="78" t="s">
        <v>7107</v>
      </c>
      <c r="G1572" s="78" t="s">
        <v>7107</v>
      </c>
    </row>
    <row r="1573" spans="1:7" x14ac:dyDescent="0.2">
      <c r="A1573" s="1" t="str">
        <f t="shared" si="24"/>
        <v>SINAPI-I 36527</v>
      </c>
      <c r="B1573" s="3" t="s">
        <v>9991</v>
      </c>
      <c r="C1573" s="3">
        <v>36527</v>
      </c>
      <c r="D1573" s="2" t="s">
        <v>2014</v>
      </c>
      <c r="E1573" s="3" t="s">
        <v>5994</v>
      </c>
      <c r="F1573" s="78" t="s">
        <v>7108</v>
      </c>
      <c r="G1573" s="78" t="s">
        <v>7108</v>
      </c>
    </row>
    <row r="1574" spans="1:7" ht="20.399999999999999" x14ac:dyDescent="0.2">
      <c r="A1574" s="1" t="str">
        <f t="shared" si="24"/>
        <v>SINAPI-I 13803</v>
      </c>
      <c r="B1574" s="3" t="s">
        <v>9991</v>
      </c>
      <c r="C1574" s="3">
        <v>13803</v>
      </c>
      <c r="D1574" s="2" t="s">
        <v>2015</v>
      </c>
      <c r="E1574" s="3" t="s">
        <v>5994</v>
      </c>
      <c r="F1574" s="78" t="s">
        <v>7109</v>
      </c>
      <c r="G1574" s="78" t="s">
        <v>7109</v>
      </c>
    </row>
    <row r="1575" spans="1:7" x14ac:dyDescent="0.2">
      <c r="A1575" s="1" t="str">
        <f t="shared" si="24"/>
        <v>SINAPI-I 38642</v>
      </c>
      <c r="B1575" s="3" t="s">
        <v>9991</v>
      </c>
      <c r="C1575" s="3">
        <v>38642</v>
      </c>
      <c r="D1575" s="2" t="s">
        <v>2016</v>
      </c>
      <c r="E1575" s="3" t="s">
        <v>5994</v>
      </c>
      <c r="F1575" s="78" t="s">
        <v>7110</v>
      </c>
      <c r="G1575" s="78" t="s">
        <v>7110</v>
      </c>
    </row>
    <row r="1576" spans="1:7" x14ac:dyDescent="0.2">
      <c r="A1576" s="1" t="str">
        <f t="shared" ref="A1576:A1639" si="25">CONCATENAR</f>
        <v>SINAPI-I 36522</v>
      </c>
      <c r="B1576" s="3" t="s">
        <v>9991</v>
      </c>
      <c r="C1576" s="3">
        <v>36522</v>
      </c>
      <c r="D1576" s="2" t="s">
        <v>2017</v>
      </c>
      <c r="E1576" s="3" t="s">
        <v>5994</v>
      </c>
      <c r="F1576" s="78" t="s">
        <v>7111</v>
      </c>
      <c r="G1576" s="78" t="s">
        <v>7111</v>
      </c>
    </row>
    <row r="1577" spans="1:7" x14ac:dyDescent="0.2">
      <c r="A1577" s="1" t="str">
        <f t="shared" si="25"/>
        <v>SINAPI-I 36525</v>
      </c>
      <c r="B1577" s="3" t="s">
        <v>9991</v>
      </c>
      <c r="C1577" s="3">
        <v>36525</v>
      </c>
      <c r="D1577" s="2" t="s">
        <v>2018</v>
      </c>
      <c r="E1577" s="3" t="s">
        <v>5994</v>
      </c>
      <c r="F1577" s="78" t="s">
        <v>7112</v>
      </c>
      <c r="G1577" s="78" t="s">
        <v>7112</v>
      </c>
    </row>
    <row r="1578" spans="1:7" x14ac:dyDescent="0.2">
      <c r="A1578" s="1" t="str">
        <f t="shared" si="25"/>
        <v>SINAPI-I 34348</v>
      </c>
      <c r="B1578" s="3" t="s">
        <v>9991</v>
      </c>
      <c r="C1578" s="3">
        <v>34348</v>
      </c>
      <c r="D1578" s="2" t="s">
        <v>2019</v>
      </c>
      <c r="E1578" s="3" t="s">
        <v>5996</v>
      </c>
      <c r="F1578" s="78" t="s">
        <v>7113</v>
      </c>
      <c r="G1578" s="78" t="s">
        <v>7113</v>
      </c>
    </row>
    <row r="1579" spans="1:7" x14ac:dyDescent="0.2">
      <c r="A1579" s="1" t="str">
        <f t="shared" si="25"/>
        <v>SINAPI-I 34347</v>
      </c>
      <c r="B1579" s="3" t="s">
        <v>9991</v>
      </c>
      <c r="C1579" s="3">
        <v>34347</v>
      </c>
      <c r="D1579" s="2" t="s">
        <v>2020</v>
      </c>
      <c r="E1579" s="3" t="s">
        <v>5996</v>
      </c>
      <c r="F1579" s="78" t="s">
        <v>7114</v>
      </c>
      <c r="G1579" s="78" t="s">
        <v>7114</v>
      </c>
    </row>
    <row r="1580" spans="1:7" ht="20.399999999999999" x14ac:dyDescent="0.2">
      <c r="A1580" s="1" t="str">
        <f t="shared" si="25"/>
        <v>SINAPI-I 11146</v>
      </c>
      <c r="B1580" s="3" t="s">
        <v>9991</v>
      </c>
      <c r="C1580" s="3">
        <v>11146</v>
      </c>
      <c r="D1580" s="2" t="s">
        <v>2021</v>
      </c>
      <c r="E1580" s="3" t="s">
        <v>6001</v>
      </c>
      <c r="F1580" s="78" t="s">
        <v>7115</v>
      </c>
      <c r="G1580" s="78" t="s">
        <v>7115</v>
      </c>
    </row>
    <row r="1581" spans="1:7" ht="20.399999999999999" x14ac:dyDescent="0.2">
      <c r="A1581" s="1" t="str">
        <f t="shared" si="25"/>
        <v>SINAPI-I 11147</v>
      </c>
      <c r="B1581" s="3" t="s">
        <v>9991</v>
      </c>
      <c r="C1581" s="3">
        <v>11147</v>
      </c>
      <c r="D1581" s="2" t="s">
        <v>2022</v>
      </c>
      <c r="E1581" s="3" t="s">
        <v>6001</v>
      </c>
      <c r="F1581" s="78" t="s">
        <v>7116</v>
      </c>
      <c r="G1581" s="78" t="s">
        <v>7116</v>
      </c>
    </row>
    <row r="1582" spans="1:7" ht="20.399999999999999" x14ac:dyDescent="0.2">
      <c r="A1582" s="1" t="str">
        <f t="shared" si="25"/>
        <v>SINAPI-I 34872</v>
      </c>
      <c r="B1582" s="3" t="s">
        <v>9991</v>
      </c>
      <c r="C1582" s="3">
        <v>34872</v>
      </c>
      <c r="D1582" s="2" t="s">
        <v>2023</v>
      </c>
      <c r="E1582" s="3" t="s">
        <v>6001</v>
      </c>
      <c r="F1582" s="78" t="s">
        <v>7117</v>
      </c>
      <c r="G1582" s="78" t="s">
        <v>7117</v>
      </c>
    </row>
    <row r="1583" spans="1:7" ht="20.399999999999999" x14ac:dyDescent="0.2">
      <c r="A1583" s="1" t="str">
        <f t="shared" si="25"/>
        <v>SINAPI-I 34491</v>
      </c>
      <c r="B1583" s="3" t="s">
        <v>9991</v>
      </c>
      <c r="C1583" s="3">
        <v>34491</v>
      </c>
      <c r="D1583" s="2" t="s">
        <v>2024</v>
      </c>
      <c r="E1583" s="3" t="s">
        <v>6001</v>
      </c>
      <c r="F1583" s="78" t="s">
        <v>7118</v>
      </c>
      <c r="G1583" s="78" t="s">
        <v>7118</v>
      </c>
    </row>
    <row r="1584" spans="1:7" ht="20.399999999999999" x14ac:dyDescent="0.2">
      <c r="A1584" s="1" t="str">
        <f t="shared" si="25"/>
        <v>SINAPI-I 34770</v>
      </c>
      <c r="B1584" s="3" t="s">
        <v>9991</v>
      </c>
      <c r="C1584" s="3">
        <v>34770</v>
      </c>
      <c r="D1584" s="2" t="s">
        <v>2025</v>
      </c>
      <c r="E1584" s="3" t="s">
        <v>6006</v>
      </c>
      <c r="F1584" s="78" t="s">
        <v>7119</v>
      </c>
      <c r="G1584" s="78" t="s">
        <v>7119</v>
      </c>
    </row>
    <row r="1585" spans="1:7" ht="20.399999999999999" x14ac:dyDescent="0.2">
      <c r="A1585" s="1" t="str">
        <f t="shared" si="25"/>
        <v>SINAPI-I 1518</v>
      </c>
      <c r="B1585" s="3" t="s">
        <v>9991</v>
      </c>
      <c r="C1585" s="3">
        <v>1518</v>
      </c>
      <c r="D1585" s="2" t="s">
        <v>2026</v>
      </c>
      <c r="E1585" s="3" t="s">
        <v>6006</v>
      </c>
      <c r="F1585" s="78" t="s">
        <v>7120</v>
      </c>
      <c r="G1585" s="78" t="s">
        <v>7120</v>
      </c>
    </row>
    <row r="1586" spans="1:7" ht="20.399999999999999" x14ac:dyDescent="0.2">
      <c r="A1586" s="1" t="str">
        <f t="shared" si="25"/>
        <v>SINAPI-I 41965</v>
      </c>
      <c r="B1586" s="3" t="s">
        <v>9991</v>
      </c>
      <c r="C1586" s="3">
        <v>41965</v>
      </c>
      <c r="D1586" s="2" t="s">
        <v>2027</v>
      </c>
      <c r="E1586" s="3" t="s">
        <v>6006</v>
      </c>
      <c r="F1586" s="78" t="s">
        <v>7121</v>
      </c>
      <c r="G1586" s="78" t="s">
        <v>7121</v>
      </c>
    </row>
    <row r="1587" spans="1:7" ht="20.399999999999999" x14ac:dyDescent="0.2">
      <c r="A1587" s="1" t="str">
        <f t="shared" si="25"/>
        <v>SINAPI-I 34492</v>
      </c>
      <c r="B1587" s="3" t="s">
        <v>9991</v>
      </c>
      <c r="C1587" s="3">
        <v>34492</v>
      </c>
      <c r="D1587" s="2" t="s">
        <v>2028</v>
      </c>
      <c r="E1587" s="3" t="s">
        <v>6001</v>
      </c>
      <c r="F1587" s="78" t="s">
        <v>7122</v>
      </c>
      <c r="G1587" s="78" t="s">
        <v>7122</v>
      </c>
    </row>
    <row r="1588" spans="1:7" ht="20.399999999999999" x14ac:dyDescent="0.2">
      <c r="A1588" s="1" t="str">
        <f t="shared" si="25"/>
        <v>SINAPI-I 1524</v>
      </c>
      <c r="B1588" s="3" t="s">
        <v>9991</v>
      </c>
      <c r="C1588" s="3">
        <v>1524</v>
      </c>
      <c r="D1588" s="2" t="s">
        <v>2029</v>
      </c>
      <c r="E1588" s="3" t="s">
        <v>6001</v>
      </c>
      <c r="F1588" s="78" t="s">
        <v>7123</v>
      </c>
      <c r="G1588" s="78" t="s">
        <v>7123</v>
      </c>
    </row>
    <row r="1589" spans="1:7" ht="20.399999999999999" x14ac:dyDescent="0.2">
      <c r="A1589" s="1" t="str">
        <f t="shared" si="25"/>
        <v>SINAPI-I 38404</v>
      </c>
      <c r="B1589" s="3" t="s">
        <v>9991</v>
      </c>
      <c r="C1589" s="3">
        <v>38404</v>
      </c>
      <c r="D1589" s="2" t="s">
        <v>2030</v>
      </c>
      <c r="E1589" s="3" t="s">
        <v>6001</v>
      </c>
      <c r="F1589" s="78" t="s">
        <v>7124</v>
      </c>
      <c r="G1589" s="78" t="s">
        <v>7124</v>
      </c>
    </row>
    <row r="1590" spans="1:7" ht="20.399999999999999" x14ac:dyDescent="0.2">
      <c r="A1590" s="1" t="str">
        <f t="shared" si="25"/>
        <v>SINAPI-I 39849</v>
      </c>
      <c r="B1590" s="3" t="s">
        <v>9991</v>
      </c>
      <c r="C1590" s="3">
        <v>39849</v>
      </c>
      <c r="D1590" s="2" t="s">
        <v>2031</v>
      </c>
      <c r="E1590" s="3" t="s">
        <v>6001</v>
      </c>
      <c r="F1590" s="78" t="s">
        <v>7125</v>
      </c>
      <c r="G1590" s="78" t="s">
        <v>7125</v>
      </c>
    </row>
    <row r="1591" spans="1:7" ht="20.399999999999999" x14ac:dyDescent="0.2">
      <c r="A1591" s="1" t="str">
        <f t="shared" si="25"/>
        <v>SINAPI-I 38464</v>
      </c>
      <c r="B1591" s="3" t="s">
        <v>9991</v>
      </c>
      <c r="C1591" s="3">
        <v>38464</v>
      </c>
      <c r="D1591" s="2" t="s">
        <v>2032</v>
      </c>
      <c r="E1591" s="3" t="s">
        <v>6001</v>
      </c>
      <c r="F1591" s="78" t="s">
        <v>7126</v>
      </c>
      <c r="G1591" s="78" t="s">
        <v>7126</v>
      </c>
    </row>
    <row r="1592" spans="1:7" ht="20.399999999999999" x14ac:dyDescent="0.2">
      <c r="A1592" s="1" t="str">
        <f t="shared" si="25"/>
        <v>SINAPI-I 34493</v>
      </c>
      <c r="B1592" s="3" t="s">
        <v>9991</v>
      </c>
      <c r="C1592" s="3">
        <v>34493</v>
      </c>
      <c r="D1592" s="2" t="s">
        <v>2033</v>
      </c>
      <c r="E1592" s="3" t="s">
        <v>6001</v>
      </c>
      <c r="F1592" s="78" t="s">
        <v>7127</v>
      </c>
      <c r="G1592" s="78" t="s">
        <v>7127</v>
      </c>
    </row>
    <row r="1593" spans="1:7" ht="20.399999999999999" x14ac:dyDescent="0.2">
      <c r="A1593" s="1" t="str">
        <f t="shared" si="25"/>
        <v>SINAPI-I 1527</v>
      </c>
      <c r="B1593" s="3" t="s">
        <v>9991</v>
      </c>
      <c r="C1593" s="3">
        <v>1527</v>
      </c>
      <c r="D1593" s="2" t="s">
        <v>2034</v>
      </c>
      <c r="E1593" s="3" t="s">
        <v>6001</v>
      </c>
      <c r="F1593" s="78" t="s">
        <v>7128</v>
      </c>
      <c r="G1593" s="78" t="s">
        <v>7128</v>
      </c>
    </row>
    <row r="1594" spans="1:7" ht="20.399999999999999" x14ac:dyDescent="0.2">
      <c r="A1594" s="1" t="str">
        <f t="shared" si="25"/>
        <v>SINAPI-I 38405</v>
      </c>
      <c r="B1594" s="3" t="s">
        <v>9991</v>
      </c>
      <c r="C1594" s="3">
        <v>38405</v>
      </c>
      <c r="D1594" s="2" t="s">
        <v>2035</v>
      </c>
      <c r="E1594" s="3" t="s">
        <v>6001</v>
      </c>
      <c r="F1594" s="78" t="s">
        <v>7129</v>
      </c>
      <c r="G1594" s="78" t="s">
        <v>7129</v>
      </c>
    </row>
    <row r="1595" spans="1:7" ht="20.399999999999999" x14ac:dyDescent="0.2">
      <c r="A1595" s="1" t="str">
        <f t="shared" si="25"/>
        <v>SINAPI-I 38408</v>
      </c>
      <c r="B1595" s="3" t="s">
        <v>9991</v>
      </c>
      <c r="C1595" s="3">
        <v>38408</v>
      </c>
      <c r="D1595" s="2" t="s">
        <v>2036</v>
      </c>
      <c r="E1595" s="3" t="s">
        <v>6001</v>
      </c>
      <c r="F1595" s="78" t="s">
        <v>7130</v>
      </c>
      <c r="G1595" s="78" t="s">
        <v>7130</v>
      </c>
    </row>
    <row r="1596" spans="1:7" ht="20.399999999999999" x14ac:dyDescent="0.2">
      <c r="A1596" s="1" t="str">
        <f t="shared" si="25"/>
        <v>SINAPI-I 34494</v>
      </c>
      <c r="B1596" s="3" t="s">
        <v>9991</v>
      </c>
      <c r="C1596" s="3">
        <v>34494</v>
      </c>
      <c r="D1596" s="2" t="s">
        <v>2037</v>
      </c>
      <c r="E1596" s="3" t="s">
        <v>6001</v>
      </c>
      <c r="F1596" s="78" t="s">
        <v>7131</v>
      </c>
      <c r="G1596" s="78" t="s">
        <v>7131</v>
      </c>
    </row>
    <row r="1597" spans="1:7" ht="20.399999999999999" x14ac:dyDescent="0.2">
      <c r="A1597" s="1" t="str">
        <f t="shared" si="25"/>
        <v>SINAPI-I 1525</v>
      </c>
      <c r="B1597" s="3" t="s">
        <v>9991</v>
      </c>
      <c r="C1597" s="3">
        <v>1525</v>
      </c>
      <c r="D1597" s="2" t="s">
        <v>2038</v>
      </c>
      <c r="E1597" s="3" t="s">
        <v>6001</v>
      </c>
      <c r="F1597" s="78" t="s">
        <v>7132</v>
      </c>
      <c r="G1597" s="78" t="s">
        <v>7132</v>
      </c>
    </row>
    <row r="1598" spans="1:7" ht="20.399999999999999" x14ac:dyDescent="0.2">
      <c r="A1598" s="1" t="str">
        <f t="shared" si="25"/>
        <v>SINAPI-I 38406</v>
      </c>
      <c r="B1598" s="3" t="s">
        <v>9991</v>
      </c>
      <c r="C1598" s="3">
        <v>38406</v>
      </c>
      <c r="D1598" s="2" t="s">
        <v>2039</v>
      </c>
      <c r="E1598" s="3" t="s">
        <v>6001</v>
      </c>
      <c r="F1598" s="78" t="s">
        <v>7133</v>
      </c>
      <c r="G1598" s="78" t="s">
        <v>7133</v>
      </c>
    </row>
    <row r="1599" spans="1:7" ht="20.399999999999999" x14ac:dyDescent="0.2">
      <c r="A1599" s="1" t="str">
        <f t="shared" si="25"/>
        <v>SINAPI-I 38409</v>
      </c>
      <c r="B1599" s="3" t="s">
        <v>9991</v>
      </c>
      <c r="C1599" s="3">
        <v>38409</v>
      </c>
      <c r="D1599" s="2" t="s">
        <v>2040</v>
      </c>
      <c r="E1599" s="3" t="s">
        <v>6001</v>
      </c>
      <c r="F1599" s="78" t="s">
        <v>7134</v>
      </c>
      <c r="G1599" s="78" t="s">
        <v>7134</v>
      </c>
    </row>
    <row r="1600" spans="1:7" ht="20.399999999999999" x14ac:dyDescent="0.2">
      <c r="A1600" s="1" t="str">
        <f t="shared" si="25"/>
        <v>SINAPI-I 34495</v>
      </c>
      <c r="B1600" s="3" t="s">
        <v>9991</v>
      </c>
      <c r="C1600" s="3">
        <v>34495</v>
      </c>
      <c r="D1600" s="2" t="s">
        <v>2041</v>
      </c>
      <c r="E1600" s="3" t="s">
        <v>6001</v>
      </c>
      <c r="F1600" s="78" t="s">
        <v>7135</v>
      </c>
      <c r="G1600" s="78" t="s">
        <v>7135</v>
      </c>
    </row>
    <row r="1601" spans="1:7" ht="20.399999999999999" x14ac:dyDescent="0.2">
      <c r="A1601" s="1" t="str">
        <f t="shared" si="25"/>
        <v>SINAPI-I 11145</v>
      </c>
      <c r="B1601" s="3" t="s">
        <v>9991</v>
      </c>
      <c r="C1601" s="3">
        <v>11145</v>
      </c>
      <c r="D1601" s="2" t="s">
        <v>2042</v>
      </c>
      <c r="E1601" s="3" t="s">
        <v>6001</v>
      </c>
      <c r="F1601" s="78" t="s">
        <v>7136</v>
      </c>
      <c r="G1601" s="78" t="s">
        <v>7136</v>
      </c>
    </row>
    <row r="1602" spans="1:7" ht="20.399999999999999" x14ac:dyDescent="0.2">
      <c r="A1602" s="1" t="str">
        <f t="shared" si="25"/>
        <v>SINAPI-I 34496</v>
      </c>
      <c r="B1602" s="3" t="s">
        <v>9991</v>
      </c>
      <c r="C1602" s="3">
        <v>34496</v>
      </c>
      <c r="D1602" s="2" t="s">
        <v>2043</v>
      </c>
      <c r="E1602" s="3" t="s">
        <v>6001</v>
      </c>
      <c r="F1602" s="78" t="s">
        <v>7137</v>
      </c>
      <c r="G1602" s="78" t="s">
        <v>7137</v>
      </c>
    </row>
    <row r="1603" spans="1:7" ht="20.399999999999999" x14ac:dyDescent="0.2">
      <c r="A1603" s="1" t="str">
        <f t="shared" si="25"/>
        <v>SINAPI-I 34479</v>
      </c>
      <c r="B1603" s="3" t="s">
        <v>9991</v>
      </c>
      <c r="C1603" s="3">
        <v>34479</v>
      </c>
      <c r="D1603" s="2" t="s">
        <v>2044</v>
      </c>
      <c r="E1603" s="3" t="s">
        <v>6001</v>
      </c>
      <c r="F1603" s="78" t="s">
        <v>7138</v>
      </c>
      <c r="G1603" s="78" t="s">
        <v>7138</v>
      </c>
    </row>
    <row r="1604" spans="1:7" ht="20.399999999999999" x14ac:dyDescent="0.2">
      <c r="A1604" s="1" t="str">
        <f t="shared" si="25"/>
        <v>SINAPI-I 34481</v>
      </c>
      <c r="B1604" s="3" t="s">
        <v>9991</v>
      </c>
      <c r="C1604" s="3">
        <v>34481</v>
      </c>
      <c r="D1604" s="2" t="s">
        <v>2045</v>
      </c>
      <c r="E1604" s="3" t="s">
        <v>6001</v>
      </c>
      <c r="F1604" s="78" t="s">
        <v>7139</v>
      </c>
      <c r="G1604" s="78" t="s">
        <v>7139</v>
      </c>
    </row>
    <row r="1605" spans="1:7" ht="20.399999999999999" x14ac:dyDescent="0.2">
      <c r="A1605" s="1" t="str">
        <f t="shared" si="25"/>
        <v>SINAPI-I 34483</v>
      </c>
      <c r="B1605" s="3" t="s">
        <v>9991</v>
      </c>
      <c r="C1605" s="3">
        <v>34483</v>
      </c>
      <c r="D1605" s="2" t="s">
        <v>2046</v>
      </c>
      <c r="E1605" s="3" t="s">
        <v>6001</v>
      </c>
      <c r="F1605" s="78" t="s">
        <v>7140</v>
      </c>
      <c r="G1605" s="78" t="s">
        <v>7140</v>
      </c>
    </row>
    <row r="1606" spans="1:7" ht="20.399999999999999" x14ac:dyDescent="0.2">
      <c r="A1606" s="1" t="str">
        <f t="shared" si="25"/>
        <v>SINAPI-I 34485</v>
      </c>
      <c r="B1606" s="3" t="s">
        <v>9991</v>
      </c>
      <c r="C1606" s="3">
        <v>34485</v>
      </c>
      <c r="D1606" s="2" t="s">
        <v>2047</v>
      </c>
      <c r="E1606" s="3" t="s">
        <v>6001</v>
      </c>
      <c r="F1606" s="78" t="s">
        <v>7141</v>
      </c>
      <c r="G1606" s="78" t="s">
        <v>7141</v>
      </c>
    </row>
    <row r="1607" spans="1:7" ht="20.399999999999999" x14ac:dyDescent="0.2">
      <c r="A1607" s="1" t="str">
        <f t="shared" si="25"/>
        <v>SINAPI-I 34497</v>
      </c>
      <c r="B1607" s="3" t="s">
        <v>9991</v>
      </c>
      <c r="C1607" s="3">
        <v>34497</v>
      </c>
      <c r="D1607" s="2" t="s">
        <v>2048</v>
      </c>
      <c r="E1607" s="3" t="s">
        <v>6001</v>
      </c>
      <c r="F1607" s="78" t="s">
        <v>7142</v>
      </c>
      <c r="G1607" s="78" t="s">
        <v>7142</v>
      </c>
    </row>
    <row r="1608" spans="1:7" ht="20.399999999999999" x14ac:dyDescent="0.2">
      <c r="A1608" s="1" t="str">
        <f t="shared" si="25"/>
        <v>SINAPI-I 14041</v>
      </c>
      <c r="B1608" s="3" t="s">
        <v>9991</v>
      </c>
      <c r="C1608" s="3">
        <v>14041</v>
      </c>
      <c r="D1608" s="2" t="s">
        <v>2049</v>
      </c>
      <c r="E1608" s="3" t="s">
        <v>6001</v>
      </c>
      <c r="F1608" s="78" t="s">
        <v>7143</v>
      </c>
      <c r="G1608" s="78" t="s">
        <v>7143</v>
      </c>
    </row>
    <row r="1609" spans="1:7" ht="20.399999999999999" x14ac:dyDescent="0.2">
      <c r="A1609" s="1" t="str">
        <f t="shared" si="25"/>
        <v>SINAPI-I 1523</v>
      </c>
      <c r="B1609" s="3" t="s">
        <v>9991</v>
      </c>
      <c r="C1609" s="3">
        <v>1523</v>
      </c>
      <c r="D1609" s="2" t="s">
        <v>2050</v>
      </c>
      <c r="E1609" s="3" t="s">
        <v>6001</v>
      </c>
      <c r="F1609" s="78" t="s">
        <v>7144</v>
      </c>
      <c r="G1609" s="78" t="s">
        <v>7144</v>
      </c>
    </row>
    <row r="1610" spans="1:7" x14ac:dyDescent="0.2">
      <c r="A1610" s="1" t="str">
        <f t="shared" si="25"/>
        <v>SINAPI-I 14052</v>
      </c>
      <c r="B1610" s="3" t="s">
        <v>9991</v>
      </c>
      <c r="C1610" s="3">
        <v>14052</v>
      </c>
      <c r="D1610" s="2" t="s">
        <v>2051</v>
      </c>
      <c r="E1610" s="3" t="s">
        <v>5994</v>
      </c>
      <c r="F1610" s="78" t="s">
        <v>7145</v>
      </c>
      <c r="G1610" s="78" t="s">
        <v>7145</v>
      </c>
    </row>
    <row r="1611" spans="1:7" x14ac:dyDescent="0.2">
      <c r="A1611" s="1" t="str">
        <f t="shared" si="25"/>
        <v>SINAPI-I 14054</v>
      </c>
      <c r="B1611" s="3" t="s">
        <v>9991</v>
      </c>
      <c r="C1611" s="3">
        <v>14054</v>
      </c>
      <c r="D1611" s="2" t="s">
        <v>2052</v>
      </c>
      <c r="E1611" s="3" t="s">
        <v>5994</v>
      </c>
      <c r="F1611" s="78" t="s">
        <v>7146</v>
      </c>
      <c r="G1611" s="78" t="s">
        <v>7146</v>
      </c>
    </row>
    <row r="1612" spans="1:7" x14ac:dyDescent="0.2">
      <c r="A1612" s="1" t="str">
        <f t="shared" si="25"/>
        <v>SINAPI-I 14053</v>
      </c>
      <c r="B1612" s="3" t="s">
        <v>9991</v>
      </c>
      <c r="C1612" s="3">
        <v>14053</v>
      </c>
      <c r="D1612" s="2" t="s">
        <v>2053</v>
      </c>
      <c r="E1612" s="3" t="s">
        <v>5994</v>
      </c>
      <c r="F1612" s="78" t="s">
        <v>7147</v>
      </c>
      <c r="G1612" s="78" t="s">
        <v>7147</v>
      </c>
    </row>
    <row r="1613" spans="1:7" x14ac:dyDescent="0.2">
      <c r="A1613" s="1" t="str">
        <f t="shared" si="25"/>
        <v>SINAPI-I 2558</v>
      </c>
      <c r="B1613" s="3" t="s">
        <v>9991</v>
      </c>
      <c r="C1613" s="3">
        <v>2558</v>
      </c>
      <c r="D1613" s="2" t="s">
        <v>2054</v>
      </c>
      <c r="E1613" s="3" t="s">
        <v>5994</v>
      </c>
      <c r="F1613" s="78" t="s">
        <v>7148</v>
      </c>
      <c r="G1613" s="78" t="s">
        <v>7148</v>
      </c>
    </row>
    <row r="1614" spans="1:7" x14ac:dyDescent="0.2">
      <c r="A1614" s="1" t="str">
        <f t="shared" si="25"/>
        <v>SINAPI-I 2560</v>
      </c>
      <c r="B1614" s="3" t="s">
        <v>9991</v>
      </c>
      <c r="C1614" s="3">
        <v>2560</v>
      </c>
      <c r="D1614" s="2" t="s">
        <v>2055</v>
      </c>
      <c r="E1614" s="3" t="s">
        <v>5994</v>
      </c>
      <c r="F1614" s="78" t="s">
        <v>7149</v>
      </c>
      <c r="G1614" s="78" t="s">
        <v>7149</v>
      </c>
    </row>
    <row r="1615" spans="1:7" x14ac:dyDescent="0.2">
      <c r="A1615" s="1" t="str">
        <f t="shared" si="25"/>
        <v>SINAPI-I 2559</v>
      </c>
      <c r="B1615" s="3" t="s">
        <v>9991</v>
      </c>
      <c r="C1615" s="3">
        <v>2559</v>
      </c>
      <c r="D1615" s="2" t="s">
        <v>2056</v>
      </c>
      <c r="E1615" s="3" t="s">
        <v>5994</v>
      </c>
      <c r="F1615" s="78" t="s">
        <v>7150</v>
      </c>
      <c r="G1615" s="78" t="s">
        <v>7150</v>
      </c>
    </row>
    <row r="1616" spans="1:7" x14ac:dyDescent="0.2">
      <c r="A1616" s="1" t="str">
        <f t="shared" si="25"/>
        <v>SINAPI-I 2592</v>
      </c>
      <c r="B1616" s="3" t="s">
        <v>9991</v>
      </c>
      <c r="C1616" s="3">
        <v>2592</v>
      </c>
      <c r="D1616" s="2" t="s">
        <v>2057</v>
      </c>
      <c r="E1616" s="3" t="s">
        <v>5994</v>
      </c>
      <c r="F1616" s="78" t="s">
        <v>7151</v>
      </c>
      <c r="G1616" s="78" t="s">
        <v>7151</v>
      </c>
    </row>
    <row r="1617" spans="1:7" x14ac:dyDescent="0.2">
      <c r="A1617" s="1" t="str">
        <f t="shared" si="25"/>
        <v>SINAPI-I 2566</v>
      </c>
      <c r="B1617" s="3" t="s">
        <v>9991</v>
      </c>
      <c r="C1617" s="3">
        <v>2566</v>
      </c>
      <c r="D1617" s="2" t="s">
        <v>2058</v>
      </c>
      <c r="E1617" s="3" t="s">
        <v>5994</v>
      </c>
      <c r="F1617" s="78" t="s">
        <v>7152</v>
      </c>
      <c r="G1617" s="78" t="s">
        <v>7152</v>
      </c>
    </row>
    <row r="1618" spans="1:7" x14ac:dyDescent="0.2">
      <c r="A1618" s="1" t="str">
        <f t="shared" si="25"/>
        <v>SINAPI-I 2589</v>
      </c>
      <c r="B1618" s="3" t="s">
        <v>9991</v>
      </c>
      <c r="C1618" s="3">
        <v>2589</v>
      </c>
      <c r="D1618" s="2" t="s">
        <v>2059</v>
      </c>
      <c r="E1618" s="3" t="s">
        <v>5994</v>
      </c>
      <c r="F1618" s="78" t="s">
        <v>622</v>
      </c>
      <c r="G1618" s="78" t="s">
        <v>622</v>
      </c>
    </row>
    <row r="1619" spans="1:7" x14ac:dyDescent="0.2">
      <c r="A1619" s="1" t="str">
        <f t="shared" si="25"/>
        <v>SINAPI-I 2591</v>
      </c>
      <c r="B1619" s="3" t="s">
        <v>9991</v>
      </c>
      <c r="C1619" s="3">
        <v>2591</v>
      </c>
      <c r="D1619" s="2" t="s">
        <v>2060</v>
      </c>
      <c r="E1619" s="3" t="s">
        <v>5994</v>
      </c>
      <c r="F1619" s="78" t="s">
        <v>7153</v>
      </c>
      <c r="G1619" s="78" t="s">
        <v>7153</v>
      </c>
    </row>
    <row r="1620" spans="1:7" x14ac:dyDescent="0.2">
      <c r="A1620" s="1" t="str">
        <f t="shared" si="25"/>
        <v>SINAPI-I 2590</v>
      </c>
      <c r="B1620" s="3" t="s">
        <v>9991</v>
      </c>
      <c r="C1620" s="3">
        <v>2590</v>
      </c>
      <c r="D1620" s="2" t="s">
        <v>2061</v>
      </c>
      <c r="E1620" s="3" t="s">
        <v>5994</v>
      </c>
      <c r="F1620" s="78" t="s">
        <v>7154</v>
      </c>
      <c r="G1620" s="78" t="s">
        <v>7154</v>
      </c>
    </row>
    <row r="1621" spans="1:7" x14ac:dyDescent="0.2">
      <c r="A1621" s="1" t="str">
        <f t="shared" si="25"/>
        <v>SINAPI-I 2567</v>
      </c>
      <c r="B1621" s="3" t="s">
        <v>9991</v>
      </c>
      <c r="C1621" s="3">
        <v>2567</v>
      </c>
      <c r="D1621" s="2" t="s">
        <v>2062</v>
      </c>
      <c r="E1621" s="3" t="s">
        <v>5994</v>
      </c>
      <c r="F1621" s="78" t="s">
        <v>7155</v>
      </c>
      <c r="G1621" s="78" t="s">
        <v>7155</v>
      </c>
    </row>
    <row r="1622" spans="1:7" x14ac:dyDescent="0.2">
      <c r="A1622" s="1" t="str">
        <f t="shared" si="25"/>
        <v>SINAPI-I 2565</v>
      </c>
      <c r="B1622" s="3" t="s">
        <v>9991</v>
      </c>
      <c r="C1622" s="3">
        <v>2565</v>
      </c>
      <c r="D1622" s="2" t="s">
        <v>2063</v>
      </c>
      <c r="E1622" s="3" t="s">
        <v>5994</v>
      </c>
      <c r="F1622" s="78" t="s">
        <v>7156</v>
      </c>
      <c r="G1622" s="78" t="s">
        <v>7156</v>
      </c>
    </row>
    <row r="1623" spans="1:7" x14ac:dyDescent="0.2">
      <c r="A1623" s="1" t="str">
        <f t="shared" si="25"/>
        <v>SINAPI-I 2568</v>
      </c>
      <c r="B1623" s="3" t="s">
        <v>9991</v>
      </c>
      <c r="C1623" s="3">
        <v>2568</v>
      </c>
      <c r="D1623" s="2" t="s">
        <v>2064</v>
      </c>
      <c r="E1623" s="3" t="s">
        <v>5994</v>
      </c>
      <c r="F1623" s="78" t="s">
        <v>7157</v>
      </c>
      <c r="G1623" s="78" t="s">
        <v>7157</v>
      </c>
    </row>
    <row r="1624" spans="1:7" x14ac:dyDescent="0.2">
      <c r="A1624" s="1" t="str">
        <f t="shared" si="25"/>
        <v>SINAPI-I 2594</v>
      </c>
      <c r="B1624" s="3" t="s">
        <v>9991</v>
      </c>
      <c r="C1624" s="3">
        <v>2594</v>
      </c>
      <c r="D1624" s="2" t="s">
        <v>2065</v>
      </c>
      <c r="E1624" s="3" t="s">
        <v>5994</v>
      </c>
      <c r="F1624" s="78" t="s">
        <v>7158</v>
      </c>
      <c r="G1624" s="78" t="s">
        <v>7158</v>
      </c>
    </row>
    <row r="1625" spans="1:7" x14ac:dyDescent="0.2">
      <c r="A1625" s="1" t="str">
        <f t="shared" si="25"/>
        <v>SINAPI-I 2587</v>
      </c>
      <c r="B1625" s="3" t="s">
        <v>9991</v>
      </c>
      <c r="C1625" s="3">
        <v>2587</v>
      </c>
      <c r="D1625" s="2" t="s">
        <v>2066</v>
      </c>
      <c r="E1625" s="3" t="s">
        <v>5994</v>
      </c>
      <c r="F1625" s="78" t="s">
        <v>7159</v>
      </c>
      <c r="G1625" s="78" t="s">
        <v>7159</v>
      </c>
    </row>
    <row r="1626" spans="1:7" x14ac:dyDescent="0.2">
      <c r="A1626" s="1" t="str">
        <f t="shared" si="25"/>
        <v>SINAPI-I 2588</v>
      </c>
      <c r="B1626" s="3" t="s">
        <v>9991</v>
      </c>
      <c r="C1626" s="3">
        <v>2588</v>
      </c>
      <c r="D1626" s="2" t="s">
        <v>2067</v>
      </c>
      <c r="E1626" s="3" t="s">
        <v>5994</v>
      </c>
      <c r="F1626" s="78" t="s">
        <v>7160</v>
      </c>
      <c r="G1626" s="78" t="s">
        <v>7160</v>
      </c>
    </row>
    <row r="1627" spans="1:7" x14ac:dyDescent="0.2">
      <c r="A1627" s="1" t="str">
        <f t="shared" si="25"/>
        <v>SINAPI-I 2569</v>
      </c>
      <c r="B1627" s="3" t="s">
        <v>9991</v>
      </c>
      <c r="C1627" s="3">
        <v>2569</v>
      </c>
      <c r="D1627" s="2" t="s">
        <v>2068</v>
      </c>
      <c r="E1627" s="3" t="s">
        <v>5994</v>
      </c>
      <c r="F1627" s="78" t="s">
        <v>7161</v>
      </c>
      <c r="G1627" s="78" t="s">
        <v>7161</v>
      </c>
    </row>
    <row r="1628" spans="1:7" x14ac:dyDescent="0.2">
      <c r="A1628" s="1" t="str">
        <f t="shared" si="25"/>
        <v>SINAPI-I 2570</v>
      </c>
      <c r="B1628" s="3" t="s">
        <v>9991</v>
      </c>
      <c r="C1628" s="3">
        <v>2570</v>
      </c>
      <c r="D1628" s="2" t="s">
        <v>2069</v>
      </c>
      <c r="E1628" s="3" t="s">
        <v>5994</v>
      </c>
      <c r="F1628" s="78" t="s">
        <v>6100</v>
      </c>
      <c r="G1628" s="78" t="s">
        <v>6100</v>
      </c>
    </row>
    <row r="1629" spans="1:7" x14ac:dyDescent="0.2">
      <c r="A1629" s="1" t="str">
        <f t="shared" si="25"/>
        <v>SINAPI-I 2571</v>
      </c>
      <c r="B1629" s="3" t="s">
        <v>9991</v>
      </c>
      <c r="C1629" s="3">
        <v>2571</v>
      </c>
      <c r="D1629" s="2" t="s">
        <v>2070</v>
      </c>
      <c r="E1629" s="3" t="s">
        <v>5994</v>
      </c>
      <c r="F1629" s="78" t="s">
        <v>7162</v>
      </c>
      <c r="G1629" s="78" t="s">
        <v>7162</v>
      </c>
    </row>
    <row r="1630" spans="1:7" x14ac:dyDescent="0.2">
      <c r="A1630" s="1" t="str">
        <f t="shared" si="25"/>
        <v>SINAPI-I 2593</v>
      </c>
      <c r="B1630" s="3" t="s">
        <v>9991</v>
      </c>
      <c r="C1630" s="3">
        <v>2593</v>
      </c>
      <c r="D1630" s="2" t="s">
        <v>2071</v>
      </c>
      <c r="E1630" s="3" t="s">
        <v>5994</v>
      </c>
      <c r="F1630" s="78" t="s">
        <v>7163</v>
      </c>
      <c r="G1630" s="78" t="s">
        <v>7163</v>
      </c>
    </row>
    <row r="1631" spans="1:7" x14ac:dyDescent="0.2">
      <c r="A1631" s="1" t="str">
        <f t="shared" si="25"/>
        <v>SINAPI-I 2572</v>
      </c>
      <c r="B1631" s="3" t="s">
        <v>9991</v>
      </c>
      <c r="C1631" s="3">
        <v>2572</v>
      </c>
      <c r="D1631" s="2" t="s">
        <v>2072</v>
      </c>
      <c r="E1631" s="3" t="s">
        <v>5994</v>
      </c>
      <c r="F1631" s="78" t="s">
        <v>7164</v>
      </c>
      <c r="G1631" s="78" t="s">
        <v>7164</v>
      </c>
    </row>
    <row r="1632" spans="1:7" x14ac:dyDescent="0.2">
      <c r="A1632" s="1" t="str">
        <f t="shared" si="25"/>
        <v>SINAPI-I 2595</v>
      </c>
      <c r="B1632" s="3" t="s">
        <v>9991</v>
      </c>
      <c r="C1632" s="3">
        <v>2595</v>
      </c>
      <c r="D1632" s="2" t="s">
        <v>2073</v>
      </c>
      <c r="E1632" s="3" t="s">
        <v>5994</v>
      </c>
      <c r="F1632" s="78" t="s">
        <v>7165</v>
      </c>
      <c r="G1632" s="78" t="s">
        <v>7165</v>
      </c>
    </row>
    <row r="1633" spans="1:7" x14ac:dyDescent="0.2">
      <c r="A1633" s="1" t="str">
        <f t="shared" si="25"/>
        <v>SINAPI-I 2576</v>
      </c>
      <c r="B1633" s="3" t="s">
        <v>9991</v>
      </c>
      <c r="C1633" s="3">
        <v>2576</v>
      </c>
      <c r="D1633" s="2" t="s">
        <v>2074</v>
      </c>
      <c r="E1633" s="3" t="s">
        <v>5994</v>
      </c>
      <c r="F1633" s="78" t="s">
        <v>7166</v>
      </c>
      <c r="G1633" s="78" t="s">
        <v>7166</v>
      </c>
    </row>
    <row r="1634" spans="1:7" x14ac:dyDescent="0.2">
      <c r="A1634" s="1" t="str">
        <f t="shared" si="25"/>
        <v>SINAPI-I 2575</v>
      </c>
      <c r="B1634" s="3" t="s">
        <v>9991</v>
      </c>
      <c r="C1634" s="3">
        <v>2575</v>
      </c>
      <c r="D1634" s="2" t="s">
        <v>2075</v>
      </c>
      <c r="E1634" s="3" t="s">
        <v>5994</v>
      </c>
      <c r="F1634" s="78" t="s">
        <v>7167</v>
      </c>
      <c r="G1634" s="78" t="s">
        <v>7167</v>
      </c>
    </row>
    <row r="1635" spans="1:7" x14ac:dyDescent="0.2">
      <c r="A1635" s="1" t="str">
        <f t="shared" si="25"/>
        <v>SINAPI-I 2573</v>
      </c>
      <c r="B1635" s="3" t="s">
        <v>9991</v>
      </c>
      <c r="C1635" s="3">
        <v>2573</v>
      </c>
      <c r="D1635" s="2" t="s">
        <v>2076</v>
      </c>
      <c r="E1635" s="3" t="s">
        <v>5994</v>
      </c>
      <c r="F1635" s="78" t="s">
        <v>7168</v>
      </c>
      <c r="G1635" s="78" t="s">
        <v>7168</v>
      </c>
    </row>
    <row r="1636" spans="1:7" x14ac:dyDescent="0.2">
      <c r="A1636" s="1" t="str">
        <f t="shared" si="25"/>
        <v>SINAPI-I 2586</v>
      </c>
      <c r="B1636" s="3" t="s">
        <v>9991</v>
      </c>
      <c r="C1636" s="3">
        <v>2586</v>
      </c>
      <c r="D1636" s="2" t="s">
        <v>2077</v>
      </c>
      <c r="E1636" s="3" t="s">
        <v>5994</v>
      </c>
      <c r="F1636" s="78" t="s">
        <v>7169</v>
      </c>
      <c r="G1636" s="78" t="s">
        <v>7169</v>
      </c>
    </row>
    <row r="1637" spans="1:7" x14ac:dyDescent="0.2">
      <c r="A1637" s="1" t="str">
        <f t="shared" si="25"/>
        <v>SINAPI-I 2577</v>
      </c>
      <c r="B1637" s="3" t="s">
        <v>9991</v>
      </c>
      <c r="C1637" s="3">
        <v>2577</v>
      </c>
      <c r="D1637" s="2" t="s">
        <v>2078</v>
      </c>
      <c r="E1637" s="3" t="s">
        <v>5994</v>
      </c>
      <c r="F1637" s="78" t="s">
        <v>6581</v>
      </c>
      <c r="G1637" s="78" t="s">
        <v>6581</v>
      </c>
    </row>
    <row r="1638" spans="1:7" x14ac:dyDescent="0.2">
      <c r="A1638" s="1" t="str">
        <f t="shared" si="25"/>
        <v>SINAPI-I 2574</v>
      </c>
      <c r="B1638" s="3" t="s">
        <v>9991</v>
      </c>
      <c r="C1638" s="3">
        <v>2574</v>
      </c>
      <c r="D1638" s="2" t="s">
        <v>2079</v>
      </c>
      <c r="E1638" s="3" t="s">
        <v>5994</v>
      </c>
      <c r="F1638" s="78" t="s">
        <v>7170</v>
      </c>
      <c r="G1638" s="78" t="s">
        <v>7170</v>
      </c>
    </row>
    <row r="1639" spans="1:7" x14ac:dyDescent="0.2">
      <c r="A1639" s="1" t="str">
        <f t="shared" si="25"/>
        <v>SINAPI-I 2578</v>
      </c>
      <c r="B1639" s="3" t="s">
        <v>9991</v>
      </c>
      <c r="C1639" s="3">
        <v>2578</v>
      </c>
      <c r="D1639" s="2" t="s">
        <v>2080</v>
      </c>
      <c r="E1639" s="3" t="s">
        <v>5994</v>
      </c>
      <c r="F1639" s="78" t="s">
        <v>7171</v>
      </c>
      <c r="G1639" s="78" t="s">
        <v>7171</v>
      </c>
    </row>
    <row r="1640" spans="1:7" x14ac:dyDescent="0.2">
      <c r="A1640" s="1" t="str">
        <f t="shared" ref="A1640:A1703" si="26">CONCATENAR</f>
        <v>SINAPI-I 2585</v>
      </c>
      <c r="B1640" s="3" t="s">
        <v>9991</v>
      </c>
      <c r="C1640" s="3">
        <v>2585</v>
      </c>
      <c r="D1640" s="2" t="s">
        <v>2081</v>
      </c>
      <c r="E1640" s="3" t="s">
        <v>5994</v>
      </c>
      <c r="F1640" s="78" t="s">
        <v>7172</v>
      </c>
      <c r="G1640" s="78" t="s">
        <v>7172</v>
      </c>
    </row>
    <row r="1641" spans="1:7" x14ac:dyDescent="0.2">
      <c r="A1641" s="1" t="str">
        <f t="shared" si="26"/>
        <v>SINAPI-I 12008</v>
      </c>
      <c r="B1641" s="3" t="s">
        <v>9991</v>
      </c>
      <c r="C1641" s="3">
        <v>12008</v>
      </c>
      <c r="D1641" s="2" t="s">
        <v>2082</v>
      </c>
      <c r="E1641" s="3" t="s">
        <v>5994</v>
      </c>
      <c r="F1641" s="78" t="s">
        <v>7173</v>
      </c>
      <c r="G1641" s="78" t="s">
        <v>7173</v>
      </c>
    </row>
    <row r="1642" spans="1:7" x14ac:dyDescent="0.2">
      <c r="A1642" s="1" t="str">
        <f t="shared" si="26"/>
        <v>SINAPI-I 2582</v>
      </c>
      <c r="B1642" s="3" t="s">
        <v>9991</v>
      </c>
      <c r="C1642" s="3">
        <v>2582</v>
      </c>
      <c r="D1642" s="2" t="s">
        <v>2083</v>
      </c>
      <c r="E1642" s="3" t="s">
        <v>5994</v>
      </c>
      <c r="F1642" s="78" t="s">
        <v>7174</v>
      </c>
      <c r="G1642" s="78" t="s">
        <v>7174</v>
      </c>
    </row>
    <row r="1643" spans="1:7" x14ac:dyDescent="0.2">
      <c r="A1643" s="1" t="str">
        <f t="shared" si="26"/>
        <v>SINAPI-I 2597</v>
      </c>
      <c r="B1643" s="3" t="s">
        <v>9991</v>
      </c>
      <c r="C1643" s="3">
        <v>2597</v>
      </c>
      <c r="D1643" s="2" t="s">
        <v>2084</v>
      </c>
      <c r="E1643" s="3" t="s">
        <v>5994</v>
      </c>
      <c r="F1643" s="78" t="s">
        <v>7175</v>
      </c>
      <c r="G1643" s="78" t="s">
        <v>7175</v>
      </c>
    </row>
    <row r="1644" spans="1:7" x14ac:dyDescent="0.2">
      <c r="A1644" s="1" t="str">
        <f t="shared" si="26"/>
        <v>SINAPI-I 2579</v>
      </c>
      <c r="B1644" s="3" t="s">
        <v>9991</v>
      </c>
      <c r="C1644" s="3">
        <v>2579</v>
      </c>
      <c r="D1644" s="2" t="s">
        <v>2085</v>
      </c>
      <c r="E1644" s="3" t="s">
        <v>5994</v>
      </c>
      <c r="F1644" s="78" t="s">
        <v>7176</v>
      </c>
      <c r="G1644" s="78" t="s">
        <v>7176</v>
      </c>
    </row>
    <row r="1645" spans="1:7" x14ac:dyDescent="0.2">
      <c r="A1645" s="1" t="str">
        <f t="shared" si="26"/>
        <v>SINAPI-I 2581</v>
      </c>
      <c r="B1645" s="3" t="s">
        <v>9991</v>
      </c>
      <c r="C1645" s="3">
        <v>2581</v>
      </c>
      <c r="D1645" s="2" t="s">
        <v>2086</v>
      </c>
      <c r="E1645" s="3" t="s">
        <v>5994</v>
      </c>
      <c r="F1645" s="78" t="s">
        <v>7177</v>
      </c>
      <c r="G1645" s="78" t="s">
        <v>7177</v>
      </c>
    </row>
    <row r="1646" spans="1:7" x14ac:dyDescent="0.2">
      <c r="A1646" s="1" t="str">
        <f t="shared" si="26"/>
        <v>SINAPI-I 2596</v>
      </c>
      <c r="B1646" s="3" t="s">
        <v>9991</v>
      </c>
      <c r="C1646" s="3">
        <v>2596</v>
      </c>
      <c r="D1646" s="2" t="s">
        <v>2087</v>
      </c>
      <c r="E1646" s="3" t="s">
        <v>5994</v>
      </c>
      <c r="F1646" s="78" t="s">
        <v>7178</v>
      </c>
      <c r="G1646" s="78" t="s">
        <v>7178</v>
      </c>
    </row>
    <row r="1647" spans="1:7" x14ac:dyDescent="0.2">
      <c r="A1647" s="1" t="str">
        <f t="shared" si="26"/>
        <v>SINAPI-I 2580</v>
      </c>
      <c r="B1647" s="3" t="s">
        <v>9991</v>
      </c>
      <c r="C1647" s="3">
        <v>2580</v>
      </c>
      <c r="D1647" s="2" t="s">
        <v>2088</v>
      </c>
      <c r="E1647" s="3" t="s">
        <v>5994</v>
      </c>
      <c r="F1647" s="78" t="s">
        <v>7179</v>
      </c>
      <c r="G1647" s="78" t="s">
        <v>7179</v>
      </c>
    </row>
    <row r="1648" spans="1:7" x14ac:dyDescent="0.2">
      <c r="A1648" s="1" t="str">
        <f t="shared" si="26"/>
        <v>SINAPI-I 2583</v>
      </c>
      <c r="B1648" s="3" t="s">
        <v>9991</v>
      </c>
      <c r="C1648" s="3">
        <v>2583</v>
      </c>
      <c r="D1648" s="2" t="s">
        <v>2089</v>
      </c>
      <c r="E1648" s="3" t="s">
        <v>5994</v>
      </c>
      <c r="F1648" s="78" t="s">
        <v>7180</v>
      </c>
      <c r="G1648" s="78" t="s">
        <v>7180</v>
      </c>
    </row>
    <row r="1649" spans="1:7" x14ac:dyDescent="0.2">
      <c r="A1649" s="1" t="str">
        <f t="shared" si="26"/>
        <v>SINAPI-I 2584</v>
      </c>
      <c r="B1649" s="3" t="s">
        <v>9991</v>
      </c>
      <c r="C1649" s="3">
        <v>2584</v>
      </c>
      <c r="D1649" s="2" t="s">
        <v>2090</v>
      </c>
      <c r="E1649" s="3" t="s">
        <v>5994</v>
      </c>
      <c r="F1649" s="78" t="s">
        <v>7181</v>
      </c>
      <c r="G1649" s="78" t="s">
        <v>7181</v>
      </c>
    </row>
    <row r="1650" spans="1:7" x14ac:dyDescent="0.2">
      <c r="A1650" s="1" t="str">
        <f t="shared" si="26"/>
        <v>SINAPI-I 12010</v>
      </c>
      <c r="B1650" s="3" t="s">
        <v>9991</v>
      </c>
      <c r="C1650" s="3">
        <v>12010</v>
      </c>
      <c r="D1650" s="2" t="s">
        <v>2091</v>
      </c>
      <c r="E1650" s="3" t="s">
        <v>5994</v>
      </c>
      <c r="F1650" s="78" t="s">
        <v>6991</v>
      </c>
      <c r="G1650" s="78" t="s">
        <v>6991</v>
      </c>
    </row>
    <row r="1651" spans="1:7" x14ac:dyDescent="0.2">
      <c r="A1651" s="1" t="str">
        <f t="shared" si="26"/>
        <v>SINAPI-I 39329</v>
      </c>
      <c r="B1651" s="3" t="s">
        <v>9991</v>
      </c>
      <c r="C1651" s="3">
        <v>39329</v>
      </c>
      <c r="D1651" s="2" t="s">
        <v>2092</v>
      </c>
      <c r="E1651" s="3" t="s">
        <v>5994</v>
      </c>
      <c r="F1651" s="78" t="s">
        <v>7182</v>
      </c>
      <c r="G1651" s="78" t="s">
        <v>7182</v>
      </c>
    </row>
    <row r="1652" spans="1:7" x14ac:dyDescent="0.2">
      <c r="A1652" s="1" t="str">
        <f t="shared" si="26"/>
        <v>SINAPI-I 39330</v>
      </c>
      <c r="B1652" s="3" t="s">
        <v>9991</v>
      </c>
      <c r="C1652" s="3">
        <v>39330</v>
      </c>
      <c r="D1652" s="2" t="s">
        <v>2093</v>
      </c>
      <c r="E1652" s="3" t="s">
        <v>5994</v>
      </c>
      <c r="F1652" s="78" t="s">
        <v>7183</v>
      </c>
      <c r="G1652" s="78" t="s">
        <v>7183</v>
      </c>
    </row>
    <row r="1653" spans="1:7" x14ac:dyDescent="0.2">
      <c r="A1653" s="1" t="str">
        <f t="shared" si="26"/>
        <v>SINAPI-I 39332</v>
      </c>
      <c r="B1653" s="3" t="s">
        <v>9991</v>
      </c>
      <c r="C1653" s="3">
        <v>39332</v>
      </c>
      <c r="D1653" s="2" t="s">
        <v>2094</v>
      </c>
      <c r="E1653" s="3" t="s">
        <v>5994</v>
      </c>
      <c r="F1653" s="78" t="s">
        <v>6995</v>
      </c>
      <c r="G1653" s="78" t="s">
        <v>6995</v>
      </c>
    </row>
    <row r="1654" spans="1:7" x14ac:dyDescent="0.2">
      <c r="A1654" s="1" t="str">
        <f t="shared" si="26"/>
        <v>SINAPI-I 39331</v>
      </c>
      <c r="B1654" s="3" t="s">
        <v>9991</v>
      </c>
      <c r="C1654" s="3">
        <v>39331</v>
      </c>
      <c r="D1654" s="2" t="s">
        <v>2095</v>
      </c>
      <c r="E1654" s="3" t="s">
        <v>5994</v>
      </c>
      <c r="F1654" s="78" t="s">
        <v>7184</v>
      </c>
      <c r="G1654" s="78" t="s">
        <v>7184</v>
      </c>
    </row>
    <row r="1655" spans="1:7" x14ac:dyDescent="0.2">
      <c r="A1655" s="1" t="str">
        <f t="shared" si="26"/>
        <v>SINAPI-I 39333</v>
      </c>
      <c r="B1655" s="3" t="s">
        <v>9991</v>
      </c>
      <c r="C1655" s="3">
        <v>39333</v>
      </c>
      <c r="D1655" s="2" t="s">
        <v>2096</v>
      </c>
      <c r="E1655" s="3" t="s">
        <v>5994</v>
      </c>
      <c r="F1655" s="78" t="s">
        <v>7185</v>
      </c>
      <c r="G1655" s="78" t="s">
        <v>7185</v>
      </c>
    </row>
    <row r="1656" spans="1:7" x14ac:dyDescent="0.2">
      <c r="A1656" s="1" t="str">
        <f t="shared" si="26"/>
        <v>SINAPI-I 39335</v>
      </c>
      <c r="B1656" s="3" t="s">
        <v>9991</v>
      </c>
      <c r="C1656" s="3">
        <v>39335</v>
      </c>
      <c r="D1656" s="2" t="s">
        <v>2097</v>
      </c>
      <c r="E1656" s="3" t="s">
        <v>5994</v>
      </c>
      <c r="F1656" s="78" t="s">
        <v>6106</v>
      </c>
      <c r="G1656" s="78" t="s">
        <v>6106</v>
      </c>
    </row>
    <row r="1657" spans="1:7" x14ac:dyDescent="0.2">
      <c r="A1657" s="1" t="str">
        <f t="shared" si="26"/>
        <v>SINAPI-I 39334</v>
      </c>
      <c r="B1657" s="3" t="s">
        <v>9991</v>
      </c>
      <c r="C1657" s="3">
        <v>39334</v>
      </c>
      <c r="D1657" s="2" t="s">
        <v>2098</v>
      </c>
      <c r="E1657" s="3" t="s">
        <v>5994</v>
      </c>
      <c r="F1657" s="78" t="s">
        <v>6103</v>
      </c>
      <c r="G1657" s="78" t="s">
        <v>6103</v>
      </c>
    </row>
    <row r="1658" spans="1:7" x14ac:dyDescent="0.2">
      <c r="A1658" s="1" t="str">
        <f t="shared" si="26"/>
        <v>SINAPI-I 12016</v>
      </c>
      <c r="B1658" s="3" t="s">
        <v>9991</v>
      </c>
      <c r="C1658" s="3">
        <v>12016</v>
      </c>
      <c r="D1658" s="2" t="s">
        <v>2099</v>
      </c>
      <c r="E1658" s="3" t="s">
        <v>5994</v>
      </c>
      <c r="F1658" s="78" t="s">
        <v>6119</v>
      </c>
      <c r="G1658" s="78" t="s">
        <v>6119</v>
      </c>
    </row>
    <row r="1659" spans="1:7" x14ac:dyDescent="0.2">
      <c r="A1659" s="1" t="str">
        <f t="shared" si="26"/>
        <v>SINAPI-I 12015</v>
      </c>
      <c r="B1659" s="3" t="s">
        <v>9991</v>
      </c>
      <c r="C1659" s="3">
        <v>12015</v>
      </c>
      <c r="D1659" s="2" t="s">
        <v>2100</v>
      </c>
      <c r="E1659" s="3" t="s">
        <v>5994</v>
      </c>
      <c r="F1659" s="78" t="s">
        <v>7186</v>
      </c>
      <c r="G1659" s="78" t="s">
        <v>7186</v>
      </c>
    </row>
    <row r="1660" spans="1:7" x14ac:dyDescent="0.2">
      <c r="A1660" s="1" t="str">
        <f t="shared" si="26"/>
        <v>SINAPI-I 12020</v>
      </c>
      <c r="B1660" s="3" t="s">
        <v>9991</v>
      </c>
      <c r="C1660" s="3">
        <v>12020</v>
      </c>
      <c r="D1660" s="2" t="s">
        <v>2101</v>
      </c>
      <c r="E1660" s="3" t="s">
        <v>5994</v>
      </c>
      <c r="F1660" s="78" t="s">
        <v>6119</v>
      </c>
      <c r="G1660" s="78" t="s">
        <v>6119</v>
      </c>
    </row>
    <row r="1661" spans="1:7" x14ac:dyDescent="0.2">
      <c r="A1661" s="1" t="str">
        <f t="shared" si="26"/>
        <v>SINAPI-I 12019</v>
      </c>
      <c r="B1661" s="3" t="s">
        <v>9991</v>
      </c>
      <c r="C1661" s="3">
        <v>12019</v>
      </c>
      <c r="D1661" s="2" t="s">
        <v>2102</v>
      </c>
      <c r="E1661" s="3" t="s">
        <v>5994</v>
      </c>
      <c r="F1661" s="78" t="s">
        <v>7186</v>
      </c>
      <c r="G1661" s="78" t="s">
        <v>7186</v>
      </c>
    </row>
    <row r="1662" spans="1:7" x14ac:dyDescent="0.2">
      <c r="A1662" s="1" t="str">
        <f t="shared" si="26"/>
        <v>SINAPI-I 39336</v>
      </c>
      <c r="B1662" s="3" t="s">
        <v>9991</v>
      </c>
      <c r="C1662" s="3">
        <v>39336</v>
      </c>
      <c r="D1662" s="2" t="s">
        <v>2103</v>
      </c>
      <c r="E1662" s="3" t="s">
        <v>5994</v>
      </c>
      <c r="F1662" s="78" t="s">
        <v>7183</v>
      </c>
      <c r="G1662" s="78" t="s">
        <v>7183</v>
      </c>
    </row>
    <row r="1663" spans="1:7" x14ac:dyDescent="0.2">
      <c r="A1663" s="1" t="str">
        <f t="shared" si="26"/>
        <v>SINAPI-I 39338</v>
      </c>
      <c r="B1663" s="3" t="s">
        <v>9991</v>
      </c>
      <c r="C1663" s="3">
        <v>39338</v>
      </c>
      <c r="D1663" s="2" t="s">
        <v>2104</v>
      </c>
      <c r="E1663" s="3" t="s">
        <v>5994</v>
      </c>
      <c r="F1663" s="78" t="s">
        <v>6995</v>
      </c>
      <c r="G1663" s="78" t="s">
        <v>6995</v>
      </c>
    </row>
    <row r="1664" spans="1:7" x14ac:dyDescent="0.2">
      <c r="A1664" s="1" t="str">
        <f t="shared" si="26"/>
        <v>SINAPI-I 39337</v>
      </c>
      <c r="B1664" s="3" t="s">
        <v>9991</v>
      </c>
      <c r="C1664" s="3">
        <v>39337</v>
      </c>
      <c r="D1664" s="2" t="s">
        <v>2105</v>
      </c>
      <c r="E1664" s="3" t="s">
        <v>5994</v>
      </c>
      <c r="F1664" s="78" t="s">
        <v>7184</v>
      </c>
      <c r="G1664" s="78" t="s">
        <v>7184</v>
      </c>
    </row>
    <row r="1665" spans="1:7" x14ac:dyDescent="0.2">
      <c r="A1665" s="1" t="str">
        <f t="shared" si="26"/>
        <v>SINAPI-I 39341</v>
      </c>
      <c r="B1665" s="3" t="s">
        <v>9991</v>
      </c>
      <c r="C1665" s="3">
        <v>39341</v>
      </c>
      <c r="D1665" s="2" t="s">
        <v>2106</v>
      </c>
      <c r="E1665" s="3" t="s">
        <v>5994</v>
      </c>
      <c r="F1665" s="78" t="s">
        <v>7187</v>
      </c>
      <c r="G1665" s="78" t="s">
        <v>7187</v>
      </c>
    </row>
    <row r="1666" spans="1:7" x14ac:dyDescent="0.2">
      <c r="A1666" s="1" t="str">
        <f t="shared" si="26"/>
        <v>SINAPI-I 39340</v>
      </c>
      <c r="B1666" s="3" t="s">
        <v>9991</v>
      </c>
      <c r="C1666" s="3">
        <v>39340</v>
      </c>
      <c r="D1666" s="2" t="s">
        <v>2107</v>
      </c>
      <c r="E1666" s="3" t="s">
        <v>5994</v>
      </c>
      <c r="F1666" s="78" t="s">
        <v>7188</v>
      </c>
      <c r="G1666" s="78" t="s">
        <v>7188</v>
      </c>
    </row>
    <row r="1667" spans="1:7" x14ac:dyDescent="0.2">
      <c r="A1667" s="1" t="str">
        <f t="shared" si="26"/>
        <v>SINAPI-I 12025</v>
      </c>
      <c r="B1667" s="3" t="s">
        <v>9991</v>
      </c>
      <c r="C1667" s="3">
        <v>12025</v>
      </c>
      <c r="D1667" s="2" t="s">
        <v>2108</v>
      </c>
      <c r="E1667" s="3" t="s">
        <v>5994</v>
      </c>
      <c r="F1667" s="78" t="s">
        <v>7189</v>
      </c>
      <c r="G1667" s="78" t="s">
        <v>7189</v>
      </c>
    </row>
    <row r="1668" spans="1:7" x14ac:dyDescent="0.2">
      <c r="A1668" s="1" t="str">
        <f t="shared" si="26"/>
        <v>SINAPI-I 39342</v>
      </c>
      <c r="B1668" s="3" t="s">
        <v>9991</v>
      </c>
      <c r="C1668" s="3">
        <v>39342</v>
      </c>
      <c r="D1668" s="2" t="s">
        <v>2109</v>
      </c>
      <c r="E1668" s="3" t="s">
        <v>5994</v>
      </c>
      <c r="F1668" s="78" t="s">
        <v>7187</v>
      </c>
      <c r="G1668" s="78" t="s">
        <v>7187</v>
      </c>
    </row>
    <row r="1669" spans="1:7" x14ac:dyDescent="0.2">
      <c r="A1669" s="1" t="str">
        <f t="shared" si="26"/>
        <v>SINAPI-I 39343</v>
      </c>
      <c r="B1669" s="3" t="s">
        <v>9991</v>
      </c>
      <c r="C1669" s="3">
        <v>39343</v>
      </c>
      <c r="D1669" s="2" t="s">
        <v>2110</v>
      </c>
      <c r="E1669" s="3" t="s">
        <v>5994</v>
      </c>
      <c r="F1669" s="78" t="s">
        <v>6334</v>
      </c>
      <c r="G1669" s="78" t="s">
        <v>6334</v>
      </c>
    </row>
    <row r="1670" spans="1:7" x14ac:dyDescent="0.2">
      <c r="A1670" s="1" t="str">
        <f t="shared" si="26"/>
        <v>SINAPI-I 39345</v>
      </c>
      <c r="B1670" s="3" t="s">
        <v>9991</v>
      </c>
      <c r="C1670" s="3">
        <v>39345</v>
      </c>
      <c r="D1670" s="2" t="s">
        <v>2111</v>
      </c>
      <c r="E1670" s="3" t="s">
        <v>5994</v>
      </c>
      <c r="F1670" s="78" t="s">
        <v>7190</v>
      </c>
      <c r="G1670" s="78" t="s">
        <v>7190</v>
      </c>
    </row>
    <row r="1671" spans="1:7" x14ac:dyDescent="0.2">
      <c r="A1671" s="1" t="str">
        <f t="shared" si="26"/>
        <v>SINAPI-I 39344</v>
      </c>
      <c r="B1671" s="3" t="s">
        <v>9991</v>
      </c>
      <c r="C1671" s="3">
        <v>39344</v>
      </c>
      <c r="D1671" s="2" t="s">
        <v>2112</v>
      </c>
      <c r="E1671" s="3" t="s">
        <v>5994</v>
      </c>
      <c r="F1671" s="78" t="s">
        <v>7191</v>
      </c>
      <c r="G1671" s="78" t="s">
        <v>7191</v>
      </c>
    </row>
    <row r="1672" spans="1:7" x14ac:dyDescent="0.2">
      <c r="A1672" s="1" t="str">
        <f t="shared" si="26"/>
        <v>SINAPI-I 12623</v>
      </c>
      <c r="B1672" s="3" t="s">
        <v>9991</v>
      </c>
      <c r="C1672" s="3">
        <v>12623</v>
      </c>
      <c r="D1672" s="2" t="s">
        <v>2113</v>
      </c>
      <c r="E1672" s="3" t="s">
        <v>5996</v>
      </c>
      <c r="F1672" s="78" t="s">
        <v>7192</v>
      </c>
      <c r="G1672" s="78" t="s">
        <v>7192</v>
      </c>
    </row>
    <row r="1673" spans="1:7" x14ac:dyDescent="0.2">
      <c r="A1673" s="1" t="str">
        <f t="shared" si="26"/>
        <v>SINAPI-I 34498</v>
      </c>
      <c r="B1673" s="3" t="s">
        <v>9991</v>
      </c>
      <c r="C1673" s="3">
        <v>34498</v>
      </c>
      <c r="D1673" s="2" t="s">
        <v>2114</v>
      </c>
      <c r="E1673" s="3" t="s">
        <v>5994</v>
      </c>
      <c r="F1673" s="78" t="s">
        <v>7193</v>
      </c>
      <c r="G1673" s="78" t="s">
        <v>7193</v>
      </c>
    </row>
    <row r="1674" spans="1:7" x14ac:dyDescent="0.2">
      <c r="A1674" s="1" t="str">
        <f t="shared" si="26"/>
        <v>SINAPI-I 13244</v>
      </c>
      <c r="B1674" s="3" t="s">
        <v>9991</v>
      </c>
      <c r="C1674" s="3">
        <v>13244</v>
      </c>
      <c r="D1674" s="2" t="s">
        <v>2115</v>
      </c>
      <c r="E1674" s="3" t="s">
        <v>5994</v>
      </c>
      <c r="F1674" s="78" t="s">
        <v>7194</v>
      </c>
      <c r="G1674" s="78" t="s">
        <v>7194</v>
      </c>
    </row>
    <row r="1675" spans="1:7" x14ac:dyDescent="0.2">
      <c r="A1675" s="1" t="str">
        <f t="shared" si="26"/>
        <v>SINAPI-I 38998</v>
      </c>
      <c r="B1675" s="3" t="s">
        <v>9991</v>
      </c>
      <c r="C1675" s="3">
        <v>38998</v>
      </c>
      <c r="D1675" s="2" t="s">
        <v>2116</v>
      </c>
      <c r="E1675" s="3" t="s">
        <v>5994</v>
      </c>
      <c r="F1675" s="78" t="s">
        <v>7195</v>
      </c>
      <c r="G1675" s="78" t="s">
        <v>7195</v>
      </c>
    </row>
    <row r="1676" spans="1:7" x14ac:dyDescent="0.2">
      <c r="A1676" s="1" t="str">
        <f t="shared" si="26"/>
        <v>SINAPI-I 38999</v>
      </c>
      <c r="B1676" s="3" t="s">
        <v>9991</v>
      </c>
      <c r="C1676" s="3">
        <v>38999</v>
      </c>
      <c r="D1676" s="2" t="s">
        <v>2117</v>
      </c>
      <c r="E1676" s="3" t="s">
        <v>5994</v>
      </c>
      <c r="F1676" s="78" t="s">
        <v>7196</v>
      </c>
      <c r="G1676" s="78" t="s">
        <v>7196</v>
      </c>
    </row>
    <row r="1677" spans="1:7" x14ac:dyDescent="0.2">
      <c r="A1677" s="1" t="str">
        <f t="shared" si="26"/>
        <v>SINAPI-I 38996</v>
      </c>
      <c r="B1677" s="3" t="s">
        <v>9991</v>
      </c>
      <c r="C1677" s="3">
        <v>38996</v>
      </c>
      <c r="D1677" s="2" t="s">
        <v>2118</v>
      </c>
      <c r="E1677" s="3" t="s">
        <v>5994</v>
      </c>
      <c r="F1677" s="78" t="s">
        <v>7197</v>
      </c>
      <c r="G1677" s="78" t="s">
        <v>7197</v>
      </c>
    </row>
    <row r="1678" spans="1:7" x14ac:dyDescent="0.2">
      <c r="A1678" s="1" t="str">
        <f t="shared" si="26"/>
        <v>SINAPI-I 38997</v>
      </c>
      <c r="B1678" s="3" t="s">
        <v>9991</v>
      </c>
      <c r="C1678" s="3">
        <v>38997</v>
      </c>
      <c r="D1678" s="2" t="s">
        <v>2119</v>
      </c>
      <c r="E1678" s="3" t="s">
        <v>5994</v>
      </c>
      <c r="F1678" s="78" t="s">
        <v>6949</v>
      </c>
      <c r="G1678" s="78" t="s">
        <v>6949</v>
      </c>
    </row>
    <row r="1679" spans="1:7" x14ac:dyDescent="0.2">
      <c r="A1679" s="1" t="str">
        <f t="shared" si="26"/>
        <v>SINAPI-I 39862</v>
      </c>
      <c r="B1679" s="3" t="s">
        <v>9991</v>
      </c>
      <c r="C1679" s="3">
        <v>39862</v>
      </c>
      <c r="D1679" s="2" t="s">
        <v>2120</v>
      </c>
      <c r="E1679" s="3" t="s">
        <v>5994</v>
      </c>
      <c r="F1679" s="78" t="s">
        <v>7198</v>
      </c>
      <c r="G1679" s="78" t="s">
        <v>7198</v>
      </c>
    </row>
    <row r="1680" spans="1:7" x14ac:dyDescent="0.2">
      <c r="A1680" s="1" t="str">
        <f t="shared" si="26"/>
        <v>SINAPI-I 39863</v>
      </c>
      <c r="B1680" s="3" t="s">
        <v>9991</v>
      </c>
      <c r="C1680" s="3">
        <v>39863</v>
      </c>
      <c r="D1680" s="2" t="s">
        <v>2121</v>
      </c>
      <c r="E1680" s="3" t="s">
        <v>5994</v>
      </c>
      <c r="F1680" s="78" t="s">
        <v>7199</v>
      </c>
      <c r="G1680" s="78" t="s">
        <v>7199</v>
      </c>
    </row>
    <row r="1681" spans="1:7" x14ac:dyDescent="0.2">
      <c r="A1681" s="1" t="str">
        <f t="shared" si="26"/>
        <v>SINAPI-I 39864</v>
      </c>
      <c r="B1681" s="3" t="s">
        <v>9991</v>
      </c>
      <c r="C1681" s="3">
        <v>39864</v>
      </c>
      <c r="D1681" s="2" t="s">
        <v>2122</v>
      </c>
      <c r="E1681" s="3" t="s">
        <v>5994</v>
      </c>
      <c r="F1681" s="78" t="s">
        <v>7200</v>
      </c>
      <c r="G1681" s="78" t="s">
        <v>7200</v>
      </c>
    </row>
    <row r="1682" spans="1:7" x14ac:dyDescent="0.2">
      <c r="A1682" s="1" t="str">
        <f t="shared" si="26"/>
        <v>SINAPI-I 39865</v>
      </c>
      <c r="B1682" s="3" t="s">
        <v>9991</v>
      </c>
      <c r="C1682" s="3">
        <v>39865</v>
      </c>
      <c r="D1682" s="2" t="s">
        <v>2123</v>
      </c>
      <c r="E1682" s="3" t="s">
        <v>5994</v>
      </c>
      <c r="F1682" s="78" t="s">
        <v>7201</v>
      </c>
      <c r="G1682" s="78" t="s">
        <v>7201</v>
      </c>
    </row>
    <row r="1683" spans="1:7" ht="20.399999999999999" x14ac:dyDescent="0.2">
      <c r="A1683" s="1" t="str">
        <f t="shared" si="26"/>
        <v>SINAPI-I 2517</v>
      </c>
      <c r="B1683" s="3" t="s">
        <v>9991</v>
      </c>
      <c r="C1683" s="3">
        <v>2517</v>
      </c>
      <c r="D1683" s="2" t="s">
        <v>2124</v>
      </c>
      <c r="E1683" s="3" t="s">
        <v>5994</v>
      </c>
      <c r="F1683" s="78" t="s">
        <v>6152</v>
      </c>
      <c r="G1683" s="78" t="s">
        <v>6152</v>
      </c>
    </row>
    <row r="1684" spans="1:7" ht="20.399999999999999" x14ac:dyDescent="0.2">
      <c r="A1684" s="1" t="str">
        <f t="shared" si="26"/>
        <v>SINAPI-I 2522</v>
      </c>
      <c r="B1684" s="3" t="s">
        <v>9991</v>
      </c>
      <c r="C1684" s="3">
        <v>2522</v>
      </c>
      <c r="D1684" s="2" t="s">
        <v>2125</v>
      </c>
      <c r="E1684" s="3" t="s">
        <v>5994</v>
      </c>
      <c r="F1684" s="78" t="s">
        <v>7073</v>
      </c>
      <c r="G1684" s="78" t="s">
        <v>7073</v>
      </c>
    </row>
    <row r="1685" spans="1:7" ht="20.399999999999999" x14ac:dyDescent="0.2">
      <c r="A1685" s="1" t="str">
        <f t="shared" si="26"/>
        <v>SINAPI-I 2548</v>
      </c>
      <c r="B1685" s="3" t="s">
        <v>9991</v>
      </c>
      <c r="C1685" s="3">
        <v>2548</v>
      </c>
      <c r="D1685" s="2" t="s">
        <v>2126</v>
      </c>
      <c r="E1685" s="3" t="s">
        <v>5994</v>
      </c>
      <c r="F1685" s="78" t="s">
        <v>7202</v>
      </c>
      <c r="G1685" s="78" t="s">
        <v>7202</v>
      </c>
    </row>
    <row r="1686" spans="1:7" ht="20.399999999999999" x14ac:dyDescent="0.2">
      <c r="A1686" s="1" t="str">
        <f t="shared" si="26"/>
        <v>SINAPI-I 2516</v>
      </c>
      <c r="B1686" s="3" t="s">
        <v>9991</v>
      </c>
      <c r="C1686" s="3">
        <v>2516</v>
      </c>
      <c r="D1686" s="2" t="s">
        <v>2127</v>
      </c>
      <c r="E1686" s="3" t="s">
        <v>5994</v>
      </c>
      <c r="F1686" s="78" t="s">
        <v>7203</v>
      </c>
      <c r="G1686" s="78" t="s">
        <v>7203</v>
      </c>
    </row>
    <row r="1687" spans="1:7" ht="20.399999999999999" x14ac:dyDescent="0.2">
      <c r="A1687" s="1" t="str">
        <f t="shared" si="26"/>
        <v>SINAPI-I 2518</v>
      </c>
      <c r="B1687" s="3" t="s">
        <v>9991</v>
      </c>
      <c r="C1687" s="3">
        <v>2518</v>
      </c>
      <c r="D1687" s="2" t="s">
        <v>2128</v>
      </c>
      <c r="E1687" s="3" t="s">
        <v>5994</v>
      </c>
      <c r="F1687" s="78" t="s">
        <v>7204</v>
      </c>
      <c r="G1687" s="78" t="s">
        <v>7204</v>
      </c>
    </row>
    <row r="1688" spans="1:7" ht="20.399999999999999" x14ac:dyDescent="0.2">
      <c r="A1688" s="1" t="str">
        <f t="shared" si="26"/>
        <v>SINAPI-I 2521</v>
      </c>
      <c r="B1688" s="3" t="s">
        <v>9991</v>
      </c>
      <c r="C1688" s="3">
        <v>2521</v>
      </c>
      <c r="D1688" s="2" t="s">
        <v>2129</v>
      </c>
      <c r="E1688" s="3" t="s">
        <v>5994</v>
      </c>
      <c r="F1688" s="78" t="s">
        <v>7205</v>
      </c>
      <c r="G1688" s="78" t="s">
        <v>7205</v>
      </c>
    </row>
    <row r="1689" spans="1:7" ht="20.399999999999999" x14ac:dyDescent="0.2">
      <c r="A1689" s="1" t="str">
        <f t="shared" si="26"/>
        <v>SINAPI-I 2515</v>
      </c>
      <c r="B1689" s="3" t="s">
        <v>9991</v>
      </c>
      <c r="C1689" s="3">
        <v>2515</v>
      </c>
      <c r="D1689" s="2" t="s">
        <v>2130</v>
      </c>
      <c r="E1689" s="3" t="s">
        <v>5994</v>
      </c>
      <c r="F1689" s="78" t="s">
        <v>6989</v>
      </c>
      <c r="G1689" s="78" t="s">
        <v>6989</v>
      </c>
    </row>
    <row r="1690" spans="1:7" ht="20.399999999999999" x14ac:dyDescent="0.2">
      <c r="A1690" s="1" t="str">
        <f t="shared" si="26"/>
        <v>SINAPI-I 2519</v>
      </c>
      <c r="B1690" s="3" t="s">
        <v>9991</v>
      </c>
      <c r="C1690" s="3">
        <v>2519</v>
      </c>
      <c r="D1690" s="2" t="s">
        <v>2131</v>
      </c>
      <c r="E1690" s="3" t="s">
        <v>5994</v>
      </c>
      <c r="F1690" s="78" t="s">
        <v>7206</v>
      </c>
      <c r="G1690" s="78" t="s">
        <v>7206</v>
      </c>
    </row>
    <row r="1691" spans="1:7" ht="20.399999999999999" x14ac:dyDescent="0.2">
      <c r="A1691" s="1" t="str">
        <f t="shared" si="26"/>
        <v>SINAPI-I 2520</v>
      </c>
      <c r="B1691" s="3" t="s">
        <v>9991</v>
      </c>
      <c r="C1691" s="3">
        <v>2520</v>
      </c>
      <c r="D1691" s="2" t="s">
        <v>2132</v>
      </c>
      <c r="E1691" s="3" t="s">
        <v>5994</v>
      </c>
      <c r="F1691" s="78" t="s">
        <v>7207</v>
      </c>
      <c r="G1691" s="78" t="s">
        <v>7207</v>
      </c>
    </row>
    <row r="1692" spans="1:7" x14ac:dyDescent="0.2">
      <c r="A1692" s="1" t="str">
        <f t="shared" si="26"/>
        <v>SINAPI-I 1602</v>
      </c>
      <c r="B1692" s="3" t="s">
        <v>9991</v>
      </c>
      <c r="C1692" s="3">
        <v>1602</v>
      </c>
      <c r="D1692" s="2" t="s">
        <v>2133</v>
      </c>
      <c r="E1692" s="3" t="s">
        <v>5994</v>
      </c>
      <c r="F1692" s="78" t="s">
        <v>7208</v>
      </c>
      <c r="G1692" s="78" t="s">
        <v>7208</v>
      </c>
    </row>
    <row r="1693" spans="1:7" x14ac:dyDescent="0.2">
      <c r="A1693" s="1" t="str">
        <f t="shared" si="26"/>
        <v>SINAPI-I 1601</v>
      </c>
      <c r="B1693" s="3" t="s">
        <v>9991</v>
      </c>
      <c r="C1693" s="3">
        <v>1601</v>
      </c>
      <c r="D1693" s="2" t="s">
        <v>2134</v>
      </c>
      <c r="E1693" s="3" t="s">
        <v>5994</v>
      </c>
      <c r="F1693" s="78" t="s">
        <v>6676</v>
      </c>
      <c r="G1693" s="78" t="s">
        <v>6676</v>
      </c>
    </row>
    <row r="1694" spans="1:7" x14ac:dyDescent="0.2">
      <c r="A1694" s="1" t="str">
        <f t="shared" si="26"/>
        <v>SINAPI-I 1598</v>
      </c>
      <c r="B1694" s="3" t="s">
        <v>9991</v>
      </c>
      <c r="C1694" s="3">
        <v>1598</v>
      </c>
      <c r="D1694" s="2" t="s">
        <v>2135</v>
      </c>
      <c r="E1694" s="3" t="s">
        <v>5994</v>
      </c>
      <c r="F1694" s="78" t="s">
        <v>7145</v>
      </c>
      <c r="G1694" s="78" t="s">
        <v>7145</v>
      </c>
    </row>
    <row r="1695" spans="1:7" x14ac:dyDescent="0.2">
      <c r="A1695" s="1" t="str">
        <f t="shared" si="26"/>
        <v>SINAPI-I 1600</v>
      </c>
      <c r="B1695" s="3" t="s">
        <v>9991</v>
      </c>
      <c r="C1695" s="3">
        <v>1600</v>
      </c>
      <c r="D1695" s="2" t="s">
        <v>2136</v>
      </c>
      <c r="E1695" s="3" t="s">
        <v>5994</v>
      </c>
      <c r="F1695" s="78" t="s">
        <v>7209</v>
      </c>
      <c r="G1695" s="78" t="s">
        <v>7209</v>
      </c>
    </row>
    <row r="1696" spans="1:7" x14ac:dyDescent="0.2">
      <c r="A1696" s="1" t="str">
        <f t="shared" si="26"/>
        <v>SINAPI-I 1603</v>
      </c>
      <c r="B1696" s="3" t="s">
        <v>9991</v>
      </c>
      <c r="C1696" s="3">
        <v>1603</v>
      </c>
      <c r="D1696" s="2" t="s">
        <v>2137</v>
      </c>
      <c r="E1696" s="3" t="s">
        <v>5994</v>
      </c>
      <c r="F1696" s="78" t="s">
        <v>7210</v>
      </c>
      <c r="G1696" s="78" t="s">
        <v>7210</v>
      </c>
    </row>
    <row r="1697" spans="1:7" x14ac:dyDescent="0.2">
      <c r="A1697" s="1" t="str">
        <f t="shared" si="26"/>
        <v>SINAPI-I 1599</v>
      </c>
      <c r="B1697" s="3" t="s">
        <v>9991</v>
      </c>
      <c r="C1697" s="3">
        <v>1599</v>
      </c>
      <c r="D1697" s="2" t="s">
        <v>2138</v>
      </c>
      <c r="E1697" s="3" t="s">
        <v>5994</v>
      </c>
      <c r="F1697" s="78" t="s">
        <v>7094</v>
      </c>
      <c r="G1697" s="78" t="s">
        <v>7094</v>
      </c>
    </row>
    <row r="1698" spans="1:7" x14ac:dyDescent="0.2">
      <c r="A1698" s="1" t="str">
        <f t="shared" si="26"/>
        <v>SINAPI-I 1597</v>
      </c>
      <c r="B1698" s="3" t="s">
        <v>9991</v>
      </c>
      <c r="C1698" s="3">
        <v>1597</v>
      </c>
      <c r="D1698" s="2" t="s">
        <v>2139</v>
      </c>
      <c r="E1698" s="3" t="s">
        <v>5994</v>
      </c>
      <c r="F1698" s="78" t="s">
        <v>7211</v>
      </c>
      <c r="G1698" s="78" t="s">
        <v>7211</v>
      </c>
    </row>
    <row r="1699" spans="1:7" x14ac:dyDescent="0.2">
      <c r="A1699" s="1" t="str">
        <f t="shared" si="26"/>
        <v>SINAPI-I 39600</v>
      </c>
      <c r="B1699" s="3" t="s">
        <v>9991</v>
      </c>
      <c r="C1699" s="3">
        <v>39600</v>
      </c>
      <c r="D1699" s="2" t="s">
        <v>2140</v>
      </c>
      <c r="E1699" s="3" t="s">
        <v>5994</v>
      </c>
      <c r="F1699" s="78" t="s">
        <v>7212</v>
      </c>
      <c r="G1699" s="78" t="s">
        <v>7212</v>
      </c>
    </row>
    <row r="1700" spans="1:7" x14ac:dyDescent="0.2">
      <c r="A1700" s="1" t="str">
        <f t="shared" si="26"/>
        <v>SINAPI-I 39601</v>
      </c>
      <c r="B1700" s="3" t="s">
        <v>9991</v>
      </c>
      <c r="C1700" s="3">
        <v>39601</v>
      </c>
      <c r="D1700" s="2" t="s">
        <v>2141</v>
      </c>
      <c r="E1700" s="3" t="s">
        <v>5994</v>
      </c>
      <c r="F1700" s="78" t="s">
        <v>7213</v>
      </c>
      <c r="G1700" s="78" t="s">
        <v>7213</v>
      </c>
    </row>
    <row r="1701" spans="1:7" x14ac:dyDescent="0.2">
      <c r="A1701" s="1" t="str">
        <f t="shared" si="26"/>
        <v>SINAPI-I 39602</v>
      </c>
      <c r="B1701" s="3" t="s">
        <v>9991</v>
      </c>
      <c r="C1701" s="3">
        <v>39602</v>
      </c>
      <c r="D1701" s="2" t="s">
        <v>2142</v>
      </c>
      <c r="E1701" s="3" t="s">
        <v>5994</v>
      </c>
      <c r="F1701" s="78" t="s">
        <v>6942</v>
      </c>
      <c r="G1701" s="78" t="s">
        <v>6942</v>
      </c>
    </row>
    <row r="1702" spans="1:7" x14ac:dyDescent="0.2">
      <c r="A1702" s="1" t="str">
        <f t="shared" si="26"/>
        <v>SINAPI-I 39603</v>
      </c>
      <c r="B1702" s="3" t="s">
        <v>9991</v>
      </c>
      <c r="C1702" s="3">
        <v>39603</v>
      </c>
      <c r="D1702" s="2" t="s">
        <v>2143</v>
      </c>
      <c r="E1702" s="3" t="s">
        <v>5994</v>
      </c>
      <c r="F1702" s="78" t="s">
        <v>6473</v>
      </c>
      <c r="G1702" s="78" t="s">
        <v>6473</v>
      </c>
    </row>
    <row r="1703" spans="1:7" ht="20.399999999999999" x14ac:dyDescent="0.2">
      <c r="A1703" s="1" t="str">
        <f t="shared" si="26"/>
        <v>SINAPI-I 11821</v>
      </c>
      <c r="B1703" s="3" t="s">
        <v>9991</v>
      </c>
      <c r="C1703" s="3">
        <v>11821</v>
      </c>
      <c r="D1703" s="2" t="s">
        <v>2144</v>
      </c>
      <c r="E1703" s="3" t="s">
        <v>5994</v>
      </c>
      <c r="F1703" s="78" t="s">
        <v>6990</v>
      </c>
      <c r="G1703" s="78" t="s">
        <v>6990</v>
      </c>
    </row>
    <row r="1704" spans="1:7" ht="20.399999999999999" x14ac:dyDescent="0.2">
      <c r="A1704" s="1" t="str">
        <f t="shared" ref="A1704:A1767" si="27">CONCATENAR</f>
        <v>SINAPI-I 1562</v>
      </c>
      <c r="B1704" s="3" t="s">
        <v>9991</v>
      </c>
      <c r="C1704" s="3">
        <v>1562</v>
      </c>
      <c r="D1704" s="2" t="s">
        <v>2145</v>
      </c>
      <c r="E1704" s="3" t="s">
        <v>5994</v>
      </c>
      <c r="F1704" s="78" t="s">
        <v>7214</v>
      </c>
      <c r="G1704" s="78" t="s">
        <v>7214</v>
      </c>
    </row>
    <row r="1705" spans="1:7" ht="20.399999999999999" x14ac:dyDescent="0.2">
      <c r="A1705" s="1" t="str">
        <f t="shared" si="27"/>
        <v>SINAPI-I 1563</v>
      </c>
      <c r="B1705" s="3" t="s">
        <v>9991</v>
      </c>
      <c r="C1705" s="3">
        <v>1563</v>
      </c>
      <c r="D1705" s="2" t="s">
        <v>2146</v>
      </c>
      <c r="E1705" s="3" t="s">
        <v>5994</v>
      </c>
      <c r="F1705" s="78" t="s">
        <v>7215</v>
      </c>
      <c r="G1705" s="78" t="s">
        <v>7215</v>
      </c>
    </row>
    <row r="1706" spans="1:7" x14ac:dyDescent="0.2">
      <c r="A1706" s="1" t="str">
        <f t="shared" si="27"/>
        <v>SINAPI-I 11856</v>
      </c>
      <c r="B1706" s="3" t="s">
        <v>9991</v>
      </c>
      <c r="C1706" s="3">
        <v>11856</v>
      </c>
      <c r="D1706" s="2" t="s">
        <v>2147</v>
      </c>
      <c r="E1706" s="3" t="s">
        <v>5994</v>
      </c>
      <c r="F1706" s="78" t="s">
        <v>7216</v>
      </c>
      <c r="G1706" s="78" t="s">
        <v>7216</v>
      </c>
    </row>
    <row r="1707" spans="1:7" x14ac:dyDescent="0.2">
      <c r="A1707" s="1" t="str">
        <f t="shared" si="27"/>
        <v>SINAPI-I 11857</v>
      </c>
      <c r="B1707" s="3" t="s">
        <v>9991</v>
      </c>
      <c r="C1707" s="3">
        <v>11857</v>
      </c>
      <c r="D1707" s="2" t="s">
        <v>2148</v>
      </c>
      <c r="E1707" s="3" t="s">
        <v>5994</v>
      </c>
      <c r="F1707" s="78" t="s">
        <v>7213</v>
      </c>
      <c r="G1707" s="78" t="s">
        <v>7213</v>
      </c>
    </row>
    <row r="1708" spans="1:7" x14ac:dyDescent="0.2">
      <c r="A1708" s="1" t="str">
        <f t="shared" si="27"/>
        <v>SINAPI-I 11858</v>
      </c>
      <c r="B1708" s="3" t="s">
        <v>9991</v>
      </c>
      <c r="C1708" s="3">
        <v>11858</v>
      </c>
      <c r="D1708" s="2" t="s">
        <v>2149</v>
      </c>
      <c r="E1708" s="3" t="s">
        <v>5994</v>
      </c>
      <c r="F1708" s="78" t="s">
        <v>7217</v>
      </c>
      <c r="G1708" s="78" t="s">
        <v>7217</v>
      </c>
    </row>
    <row r="1709" spans="1:7" x14ac:dyDescent="0.2">
      <c r="A1709" s="1" t="str">
        <f t="shared" si="27"/>
        <v>SINAPI-I 1539</v>
      </c>
      <c r="B1709" s="3" t="s">
        <v>9991</v>
      </c>
      <c r="C1709" s="3">
        <v>1539</v>
      </c>
      <c r="D1709" s="2" t="s">
        <v>2150</v>
      </c>
      <c r="E1709" s="3" t="s">
        <v>5994</v>
      </c>
      <c r="F1709" s="78" t="s">
        <v>7218</v>
      </c>
      <c r="G1709" s="78" t="s">
        <v>7218</v>
      </c>
    </row>
    <row r="1710" spans="1:7" x14ac:dyDescent="0.2">
      <c r="A1710" s="1" t="str">
        <f t="shared" si="27"/>
        <v>SINAPI-I 11859</v>
      </c>
      <c r="B1710" s="3" t="s">
        <v>9991</v>
      </c>
      <c r="C1710" s="3">
        <v>11859</v>
      </c>
      <c r="D1710" s="2" t="s">
        <v>2151</v>
      </c>
      <c r="E1710" s="3" t="s">
        <v>5994</v>
      </c>
      <c r="F1710" s="78" t="s">
        <v>7219</v>
      </c>
      <c r="G1710" s="78" t="s">
        <v>7219</v>
      </c>
    </row>
    <row r="1711" spans="1:7" x14ac:dyDescent="0.2">
      <c r="A1711" s="1" t="str">
        <f t="shared" si="27"/>
        <v>SINAPI-I 1550</v>
      </c>
      <c r="B1711" s="3" t="s">
        <v>9991</v>
      </c>
      <c r="C1711" s="3">
        <v>1550</v>
      </c>
      <c r="D1711" s="2" t="s">
        <v>2152</v>
      </c>
      <c r="E1711" s="3" t="s">
        <v>5994</v>
      </c>
      <c r="F1711" s="78" t="s">
        <v>6075</v>
      </c>
      <c r="G1711" s="78" t="s">
        <v>6075</v>
      </c>
    </row>
    <row r="1712" spans="1:7" x14ac:dyDescent="0.2">
      <c r="A1712" s="1" t="str">
        <f t="shared" si="27"/>
        <v>SINAPI-I 11854</v>
      </c>
      <c r="B1712" s="3" t="s">
        <v>9991</v>
      </c>
      <c r="C1712" s="3">
        <v>11854</v>
      </c>
      <c r="D1712" s="2" t="s">
        <v>2153</v>
      </c>
      <c r="E1712" s="3" t="s">
        <v>5994</v>
      </c>
      <c r="F1712" s="78" t="s">
        <v>7004</v>
      </c>
      <c r="G1712" s="78" t="s">
        <v>7004</v>
      </c>
    </row>
    <row r="1713" spans="1:7" x14ac:dyDescent="0.2">
      <c r="A1713" s="1" t="str">
        <f t="shared" si="27"/>
        <v>SINAPI-I 11862</v>
      </c>
      <c r="B1713" s="3" t="s">
        <v>9991</v>
      </c>
      <c r="C1713" s="3">
        <v>11862</v>
      </c>
      <c r="D1713" s="2" t="s">
        <v>2154</v>
      </c>
      <c r="E1713" s="3" t="s">
        <v>5994</v>
      </c>
      <c r="F1713" s="78" t="s">
        <v>6591</v>
      </c>
      <c r="G1713" s="78" t="s">
        <v>6591</v>
      </c>
    </row>
    <row r="1714" spans="1:7" x14ac:dyDescent="0.2">
      <c r="A1714" s="1" t="str">
        <f t="shared" si="27"/>
        <v>SINAPI-I 11863</v>
      </c>
      <c r="B1714" s="3" t="s">
        <v>9991</v>
      </c>
      <c r="C1714" s="3">
        <v>11863</v>
      </c>
      <c r="D1714" s="2" t="s">
        <v>2155</v>
      </c>
      <c r="E1714" s="3" t="s">
        <v>5994</v>
      </c>
      <c r="F1714" s="78" t="s">
        <v>6217</v>
      </c>
      <c r="G1714" s="78" t="s">
        <v>6217</v>
      </c>
    </row>
    <row r="1715" spans="1:7" x14ac:dyDescent="0.2">
      <c r="A1715" s="1" t="str">
        <f t="shared" si="27"/>
        <v>SINAPI-I 11855</v>
      </c>
      <c r="B1715" s="3" t="s">
        <v>9991</v>
      </c>
      <c r="C1715" s="3">
        <v>11855</v>
      </c>
      <c r="D1715" s="2" t="s">
        <v>2156</v>
      </c>
      <c r="E1715" s="3" t="s">
        <v>5994</v>
      </c>
      <c r="F1715" s="78" t="s">
        <v>6246</v>
      </c>
      <c r="G1715" s="78" t="s">
        <v>6246</v>
      </c>
    </row>
    <row r="1716" spans="1:7" x14ac:dyDescent="0.2">
      <c r="A1716" s="1" t="str">
        <f t="shared" si="27"/>
        <v>SINAPI-I 11864</v>
      </c>
      <c r="B1716" s="3" t="s">
        <v>9991</v>
      </c>
      <c r="C1716" s="3">
        <v>11864</v>
      </c>
      <c r="D1716" s="2" t="s">
        <v>2157</v>
      </c>
      <c r="E1716" s="3" t="s">
        <v>5994</v>
      </c>
      <c r="F1716" s="78" t="s">
        <v>7220</v>
      </c>
      <c r="G1716" s="78" t="s">
        <v>7220</v>
      </c>
    </row>
    <row r="1717" spans="1:7" ht="20.399999999999999" x14ac:dyDescent="0.2">
      <c r="A1717" s="1" t="str">
        <f t="shared" si="27"/>
        <v>SINAPI-I 2527</v>
      </c>
      <c r="B1717" s="3" t="s">
        <v>9991</v>
      </c>
      <c r="C1717" s="3">
        <v>2527</v>
      </c>
      <c r="D1717" s="2" t="s">
        <v>2158</v>
      </c>
      <c r="E1717" s="3" t="s">
        <v>5994</v>
      </c>
      <c r="F1717" s="78" t="s">
        <v>7221</v>
      </c>
      <c r="G1717" s="78" t="s">
        <v>7221</v>
      </c>
    </row>
    <row r="1718" spans="1:7" ht="20.399999999999999" x14ac:dyDescent="0.2">
      <c r="A1718" s="1" t="str">
        <f t="shared" si="27"/>
        <v>SINAPI-I 2526</v>
      </c>
      <c r="B1718" s="3" t="s">
        <v>9991</v>
      </c>
      <c r="C1718" s="3">
        <v>2526</v>
      </c>
      <c r="D1718" s="2" t="s">
        <v>2159</v>
      </c>
      <c r="E1718" s="3" t="s">
        <v>5994</v>
      </c>
      <c r="F1718" s="78" t="s">
        <v>7222</v>
      </c>
      <c r="G1718" s="78" t="s">
        <v>7222</v>
      </c>
    </row>
    <row r="1719" spans="1:7" ht="20.399999999999999" x14ac:dyDescent="0.2">
      <c r="A1719" s="1" t="str">
        <f t="shared" si="27"/>
        <v>SINAPI-I 2487</v>
      </c>
      <c r="B1719" s="3" t="s">
        <v>9991</v>
      </c>
      <c r="C1719" s="3">
        <v>2487</v>
      </c>
      <c r="D1719" s="2" t="s">
        <v>2160</v>
      </c>
      <c r="E1719" s="3" t="s">
        <v>5994</v>
      </c>
      <c r="F1719" s="78" t="s">
        <v>6636</v>
      </c>
      <c r="G1719" s="78" t="s">
        <v>6636</v>
      </c>
    </row>
    <row r="1720" spans="1:7" ht="20.399999999999999" x14ac:dyDescent="0.2">
      <c r="A1720" s="1" t="str">
        <f t="shared" si="27"/>
        <v>SINAPI-I 2483</v>
      </c>
      <c r="B1720" s="3" t="s">
        <v>9991</v>
      </c>
      <c r="C1720" s="3">
        <v>2483</v>
      </c>
      <c r="D1720" s="2" t="s">
        <v>2161</v>
      </c>
      <c r="E1720" s="3" t="s">
        <v>5994</v>
      </c>
      <c r="F1720" s="78" t="s">
        <v>6595</v>
      </c>
      <c r="G1720" s="78" t="s">
        <v>6595</v>
      </c>
    </row>
    <row r="1721" spans="1:7" ht="20.399999999999999" x14ac:dyDescent="0.2">
      <c r="A1721" s="1" t="str">
        <f t="shared" si="27"/>
        <v>SINAPI-I 2528</v>
      </c>
      <c r="B1721" s="3" t="s">
        <v>9991</v>
      </c>
      <c r="C1721" s="3">
        <v>2528</v>
      </c>
      <c r="D1721" s="2" t="s">
        <v>2162</v>
      </c>
      <c r="E1721" s="3" t="s">
        <v>5994</v>
      </c>
      <c r="F1721" s="78" t="s">
        <v>7223</v>
      </c>
      <c r="G1721" s="78" t="s">
        <v>7223</v>
      </c>
    </row>
    <row r="1722" spans="1:7" ht="20.399999999999999" x14ac:dyDescent="0.2">
      <c r="A1722" s="1" t="str">
        <f t="shared" si="27"/>
        <v>SINAPI-I 2489</v>
      </c>
      <c r="B1722" s="3" t="s">
        <v>9991</v>
      </c>
      <c r="C1722" s="3">
        <v>2489</v>
      </c>
      <c r="D1722" s="2" t="s">
        <v>2163</v>
      </c>
      <c r="E1722" s="3" t="s">
        <v>5994</v>
      </c>
      <c r="F1722" s="78" t="s">
        <v>7224</v>
      </c>
      <c r="G1722" s="78" t="s">
        <v>7224</v>
      </c>
    </row>
    <row r="1723" spans="1:7" ht="20.399999999999999" x14ac:dyDescent="0.2">
      <c r="A1723" s="1" t="str">
        <f t="shared" si="27"/>
        <v>SINAPI-I 2488</v>
      </c>
      <c r="B1723" s="3" t="s">
        <v>9991</v>
      </c>
      <c r="C1723" s="3">
        <v>2488</v>
      </c>
      <c r="D1723" s="2" t="s">
        <v>2164</v>
      </c>
      <c r="E1723" s="3" t="s">
        <v>5994</v>
      </c>
      <c r="F1723" s="78" t="s">
        <v>6942</v>
      </c>
      <c r="G1723" s="78" t="s">
        <v>6942</v>
      </c>
    </row>
    <row r="1724" spans="1:7" ht="20.399999999999999" x14ac:dyDescent="0.2">
      <c r="A1724" s="1" t="str">
        <f t="shared" si="27"/>
        <v>SINAPI-I 2484</v>
      </c>
      <c r="B1724" s="3" t="s">
        <v>9991</v>
      </c>
      <c r="C1724" s="3">
        <v>2484</v>
      </c>
      <c r="D1724" s="2" t="s">
        <v>2165</v>
      </c>
      <c r="E1724" s="3" t="s">
        <v>5994</v>
      </c>
      <c r="F1724" s="78" t="s">
        <v>7225</v>
      </c>
      <c r="G1724" s="78" t="s">
        <v>7225</v>
      </c>
    </row>
    <row r="1725" spans="1:7" ht="20.399999999999999" x14ac:dyDescent="0.2">
      <c r="A1725" s="1" t="str">
        <f t="shared" si="27"/>
        <v>SINAPI-I 2485</v>
      </c>
      <c r="B1725" s="3" t="s">
        <v>9991</v>
      </c>
      <c r="C1725" s="3">
        <v>2485</v>
      </c>
      <c r="D1725" s="2" t="s">
        <v>2166</v>
      </c>
      <c r="E1725" s="3" t="s">
        <v>5994</v>
      </c>
      <c r="F1725" s="78" t="s">
        <v>7226</v>
      </c>
      <c r="G1725" s="78" t="s">
        <v>7226</v>
      </c>
    </row>
    <row r="1726" spans="1:7" x14ac:dyDescent="0.2">
      <c r="A1726" s="1" t="str">
        <f t="shared" si="27"/>
        <v>SINAPI-I 38005</v>
      </c>
      <c r="B1726" s="3" t="s">
        <v>9991</v>
      </c>
      <c r="C1726" s="3">
        <v>38005</v>
      </c>
      <c r="D1726" s="2" t="s">
        <v>2167</v>
      </c>
      <c r="E1726" s="3" t="s">
        <v>5994</v>
      </c>
      <c r="F1726" s="78" t="s">
        <v>7227</v>
      </c>
      <c r="G1726" s="78" t="s">
        <v>7227</v>
      </c>
    </row>
    <row r="1727" spans="1:7" x14ac:dyDescent="0.2">
      <c r="A1727" s="1" t="str">
        <f t="shared" si="27"/>
        <v>SINAPI-I 38006</v>
      </c>
      <c r="B1727" s="3" t="s">
        <v>9991</v>
      </c>
      <c r="C1727" s="3">
        <v>38006</v>
      </c>
      <c r="D1727" s="2" t="s">
        <v>2168</v>
      </c>
      <c r="E1727" s="3" t="s">
        <v>5994</v>
      </c>
      <c r="F1727" s="78" t="s">
        <v>7228</v>
      </c>
      <c r="G1727" s="78" t="s">
        <v>7228</v>
      </c>
    </row>
    <row r="1728" spans="1:7" x14ac:dyDescent="0.2">
      <c r="A1728" s="1" t="str">
        <f t="shared" si="27"/>
        <v>SINAPI-I 38428</v>
      </c>
      <c r="B1728" s="3" t="s">
        <v>9991</v>
      </c>
      <c r="C1728" s="3">
        <v>38428</v>
      </c>
      <c r="D1728" s="2" t="s">
        <v>2169</v>
      </c>
      <c r="E1728" s="3" t="s">
        <v>5994</v>
      </c>
      <c r="F1728" s="78" t="s">
        <v>7229</v>
      </c>
      <c r="G1728" s="78" t="s">
        <v>7229</v>
      </c>
    </row>
    <row r="1729" spans="1:7" x14ac:dyDescent="0.2">
      <c r="A1729" s="1" t="str">
        <f t="shared" si="27"/>
        <v>SINAPI-I 38007</v>
      </c>
      <c r="B1729" s="3" t="s">
        <v>9991</v>
      </c>
      <c r="C1729" s="3">
        <v>38007</v>
      </c>
      <c r="D1729" s="2" t="s">
        <v>2170</v>
      </c>
      <c r="E1729" s="3" t="s">
        <v>5994</v>
      </c>
      <c r="F1729" s="78" t="s">
        <v>7230</v>
      </c>
      <c r="G1729" s="78" t="s">
        <v>7230</v>
      </c>
    </row>
    <row r="1730" spans="1:7" x14ac:dyDescent="0.2">
      <c r="A1730" s="1" t="str">
        <f t="shared" si="27"/>
        <v>SINAPI-I 38008</v>
      </c>
      <c r="B1730" s="3" t="s">
        <v>9991</v>
      </c>
      <c r="C1730" s="3">
        <v>38008</v>
      </c>
      <c r="D1730" s="2" t="s">
        <v>2171</v>
      </c>
      <c r="E1730" s="3" t="s">
        <v>5994</v>
      </c>
      <c r="F1730" s="78" t="s">
        <v>7231</v>
      </c>
      <c r="G1730" s="78" t="s">
        <v>7231</v>
      </c>
    </row>
    <row r="1731" spans="1:7" x14ac:dyDescent="0.2">
      <c r="A1731" s="1" t="str">
        <f t="shared" si="27"/>
        <v>SINAPI-I 38009</v>
      </c>
      <c r="B1731" s="3" t="s">
        <v>9991</v>
      </c>
      <c r="C1731" s="3">
        <v>38009</v>
      </c>
      <c r="D1731" s="2" t="s">
        <v>2172</v>
      </c>
      <c r="E1731" s="3" t="s">
        <v>5994</v>
      </c>
      <c r="F1731" s="78" t="s">
        <v>7232</v>
      </c>
      <c r="G1731" s="78" t="s">
        <v>7232</v>
      </c>
    </row>
    <row r="1732" spans="1:7" x14ac:dyDescent="0.2">
      <c r="A1732" s="1" t="str">
        <f t="shared" si="27"/>
        <v>SINAPI-I 39279</v>
      </c>
      <c r="B1732" s="3" t="s">
        <v>9991</v>
      </c>
      <c r="C1732" s="3">
        <v>39279</v>
      </c>
      <c r="D1732" s="2" t="s">
        <v>2173</v>
      </c>
      <c r="E1732" s="3" t="s">
        <v>5994</v>
      </c>
      <c r="F1732" s="78" t="s">
        <v>7233</v>
      </c>
      <c r="G1732" s="78" t="s">
        <v>7233</v>
      </c>
    </row>
    <row r="1733" spans="1:7" x14ac:dyDescent="0.2">
      <c r="A1733" s="1" t="str">
        <f t="shared" si="27"/>
        <v>SINAPI-I 38845</v>
      </c>
      <c r="B1733" s="3" t="s">
        <v>9991</v>
      </c>
      <c r="C1733" s="3">
        <v>38845</v>
      </c>
      <c r="D1733" s="2" t="s">
        <v>2174</v>
      </c>
      <c r="E1733" s="3" t="s">
        <v>5994</v>
      </c>
      <c r="F1733" s="78" t="s">
        <v>7234</v>
      </c>
      <c r="G1733" s="78" t="s">
        <v>7234</v>
      </c>
    </row>
    <row r="1734" spans="1:7" x14ac:dyDescent="0.2">
      <c r="A1734" s="1" t="str">
        <f t="shared" si="27"/>
        <v>SINAPI-I 39280</v>
      </c>
      <c r="B1734" s="3" t="s">
        <v>9991</v>
      </c>
      <c r="C1734" s="3">
        <v>39280</v>
      </c>
      <c r="D1734" s="2" t="s">
        <v>2175</v>
      </c>
      <c r="E1734" s="3" t="s">
        <v>5994</v>
      </c>
      <c r="F1734" s="78" t="s">
        <v>7235</v>
      </c>
      <c r="G1734" s="78" t="s">
        <v>7235</v>
      </c>
    </row>
    <row r="1735" spans="1:7" x14ac:dyDescent="0.2">
      <c r="A1735" s="1" t="str">
        <f t="shared" si="27"/>
        <v>SINAPI-I 39281</v>
      </c>
      <c r="B1735" s="3" t="s">
        <v>9991</v>
      </c>
      <c r="C1735" s="3">
        <v>39281</v>
      </c>
      <c r="D1735" s="2" t="s">
        <v>2176</v>
      </c>
      <c r="E1735" s="3" t="s">
        <v>5994</v>
      </c>
      <c r="F1735" s="78" t="s">
        <v>6367</v>
      </c>
      <c r="G1735" s="78" t="s">
        <v>6367</v>
      </c>
    </row>
    <row r="1736" spans="1:7" x14ac:dyDescent="0.2">
      <c r="A1736" s="1" t="str">
        <f t="shared" si="27"/>
        <v>SINAPI-I 38849</v>
      </c>
      <c r="B1736" s="3" t="s">
        <v>9991</v>
      </c>
      <c r="C1736" s="3">
        <v>38849</v>
      </c>
      <c r="D1736" s="2" t="s">
        <v>2177</v>
      </c>
      <c r="E1736" s="3" t="s">
        <v>5994</v>
      </c>
      <c r="F1736" s="78" t="s">
        <v>614</v>
      </c>
      <c r="G1736" s="78" t="s">
        <v>614</v>
      </c>
    </row>
    <row r="1737" spans="1:7" x14ac:dyDescent="0.2">
      <c r="A1737" s="1" t="str">
        <f t="shared" si="27"/>
        <v>SINAPI-I 39282</v>
      </c>
      <c r="B1737" s="3" t="s">
        <v>9991</v>
      </c>
      <c r="C1737" s="3">
        <v>39282</v>
      </c>
      <c r="D1737" s="2" t="s">
        <v>2178</v>
      </c>
      <c r="E1737" s="3" t="s">
        <v>5994</v>
      </c>
      <c r="F1737" s="78" t="s">
        <v>7236</v>
      </c>
      <c r="G1737" s="78" t="s">
        <v>7236</v>
      </c>
    </row>
    <row r="1738" spans="1:7" x14ac:dyDescent="0.2">
      <c r="A1738" s="1" t="str">
        <f t="shared" si="27"/>
        <v>SINAPI-I 38852</v>
      </c>
      <c r="B1738" s="3" t="s">
        <v>9991</v>
      </c>
      <c r="C1738" s="3">
        <v>38852</v>
      </c>
      <c r="D1738" s="2" t="s">
        <v>2179</v>
      </c>
      <c r="E1738" s="3" t="s">
        <v>5994</v>
      </c>
      <c r="F1738" s="78" t="s">
        <v>7237</v>
      </c>
      <c r="G1738" s="78" t="s">
        <v>7237</v>
      </c>
    </row>
    <row r="1739" spans="1:7" x14ac:dyDescent="0.2">
      <c r="A1739" s="1" t="str">
        <f t="shared" si="27"/>
        <v>SINAPI-I 38844</v>
      </c>
      <c r="B1739" s="3" t="s">
        <v>9991</v>
      </c>
      <c r="C1739" s="3">
        <v>38844</v>
      </c>
      <c r="D1739" s="2" t="s">
        <v>2180</v>
      </c>
      <c r="E1739" s="3" t="s">
        <v>5994</v>
      </c>
      <c r="F1739" s="78" t="s">
        <v>6938</v>
      </c>
      <c r="G1739" s="78" t="s">
        <v>6938</v>
      </c>
    </row>
    <row r="1740" spans="1:7" x14ac:dyDescent="0.2">
      <c r="A1740" s="1" t="str">
        <f t="shared" si="27"/>
        <v>SINAPI-I 38846</v>
      </c>
      <c r="B1740" s="3" t="s">
        <v>9991</v>
      </c>
      <c r="C1740" s="3">
        <v>38846</v>
      </c>
      <c r="D1740" s="2" t="s">
        <v>2181</v>
      </c>
      <c r="E1740" s="3" t="s">
        <v>5994</v>
      </c>
      <c r="F1740" s="78" t="s">
        <v>7238</v>
      </c>
      <c r="G1740" s="78" t="s">
        <v>7238</v>
      </c>
    </row>
    <row r="1741" spans="1:7" x14ac:dyDescent="0.2">
      <c r="A1741" s="1" t="str">
        <f t="shared" si="27"/>
        <v>SINAPI-I 38847</v>
      </c>
      <c r="B1741" s="3" t="s">
        <v>9991</v>
      </c>
      <c r="C1741" s="3">
        <v>38847</v>
      </c>
      <c r="D1741" s="2" t="s">
        <v>2182</v>
      </c>
      <c r="E1741" s="3" t="s">
        <v>5994</v>
      </c>
      <c r="F1741" s="78" t="s">
        <v>7239</v>
      </c>
      <c r="G1741" s="78" t="s">
        <v>7239</v>
      </c>
    </row>
    <row r="1742" spans="1:7" x14ac:dyDescent="0.2">
      <c r="A1742" s="1" t="str">
        <f t="shared" si="27"/>
        <v>SINAPI-I 38850</v>
      </c>
      <c r="B1742" s="3" t="s">
        <v>9991</v>
      </c>
      <c r="C1742" s="3">
        <v>38850</v>
      </c>
      <c r="D1742" s="2" t="s">
        <v>2183</v>
      </c>
      <c r="E1742" s="3" t="s">
        <v>5994</v>
      </c>
      <c r="F1742" s="78" t="s">
        <v>7240</v>
      </c>
      <c r="G1742" s="78" t="s">
        <v>7240</v>
      </c>
    </row>
    <row r="1743" spans="1:7" x14ac:dyDescent="0.2">
      <c r="A1743" s="1" t="str">
        <f t="shared" si="27"/>
        <v>SINAPI-I 38848</v>
      </c>
      <c r="B1743" s="3" t="s">
        <v>9991</v>
      </c>
      <c r="C1743" s="3">
        <v>38848</v>
      </c>
      <c r="D1743" s="2" t="s">
        <v>2184</v>
      </c>
      <c r="E1743" s="3" t="s">
        <v>5994</v>
      </c>
      <c r="F1743" s="78" t="s">
        <v>6577</v>
      </c>
      <c r="G1743" s="78" t="s">
        <v>6577</v>
      </c>
    </row>
    <row r="1744" spans="1:7" x14ac:dyDescent="0.2">
      <c r="A1744" s="1" t="str">
        <f t="shared" si="27"/>
        <v>SINAPI-I 38851</v>
      </c>
      <c r="B1744" s="3" t="s">
        <v>9991</v>
      </c>
      <c r="C1744" s="3">
        <v>38851</v>
      </c>
      <c r="D1744" s="2" t="s">
        <v>2185</v>
      </c>
      <c r="E1744" s="3" t="s">
        <v>5994</v>
      </c>
      <c r="F1744" s="78" t="s">
        <v>7241</v>
      </c>
      <c r="G1744" s="78" t="s">
        <v>7241</v>
      </c>
    </row>
    <row r="1745" spans="1:7" x14ac:dyDescent="0.2">
      <c r="A1745" s="1" t="str">
        <f t="shared" si="27"/>
        <v>SINAPI-I 38860</v>
      </c>
      <c r="B1745" s="3" t="s">
        <v>9991</v>
      </c>
      <c r="C1745" s="3">
        <v>38860</v>
      </c>
      <c r="D1745" s="2" t="s">
        <v>2186</v>
      </c>
      <c r="E1745" s="3" t="s">
        <v>5994</v>
      </c>
      <c r="F1745" s="78" t="s">
        <v>7242</v>
      </c>
      <c r="G1745" s="78" t="s">
        <v>7242</v>
      </c>
    </row>
    <row r="1746" spans="1:7" x14ac:dyDescent="0.2">
      <c r="A1746" s="1" t="str">
        <f t="shared" si="27"/>
        <v>SINAPI-I 38861</v>
      </c>
      <c r="B1746" s="3" t="s">
        <v>9991</v>
      </c>
      <c r="C1746" s="3">
        <v>38861</v>
      </c>
      <c r="D1746" s="2" t="s">
        <v>2187</v>
      </c>
      <c r="E1746" s="3" t="s">
        <v>5994</v>
      </c>
      <c r="F1746" s="78" t="s">
        <v>6590</v>
      </c>
      <c r="G1746" s="78" t="s">
        <v>6590</v>
      </c>
    </row>
    <row r="1747" spans="1:7" x14ac:dyDescent="0.2">
      <c r="A1747" s="1" t="str">
        <f t="shared" si="27"/>
        <v>SINAPI-I 38862</v>
      </c>
      <c r="B1747" s="3" t="s">
        <v>9991</v>
      </c>
      <c r="C1747" s="3">
        <v>38862</v>
      </c>
      <c r="D1747" s="2" t="s">
        <v>2188</v>
      </c>
      <c r="E1747" s="3" t="s">
        <v>5994</v>
      </c>
      <c r="F1747" s="78" t="s">
        <v>7243</v>
      </c>
      <c r="G1747" s="78" t="s">
        <v>7243</v>
      </c>
    </row>
    <row r="1748" spans="1:7" x14ac:dyDescent="0.2">
      <c r="A1748" s="1" t="str">
        <f t="shared" si="27"/>
        <v>SINAPI-I 38863</v>
      </c>
      <c r="B1748" s="3" t="s">
        <v>9991</v>
      </c>
      <c r="C1748" s="3">
        <v>38863</v>
      </c>
      <c r="D1748" s="2" t="s">
        <v>2189</v>
      </c>
      <c r="E1748" s="3" t="s">
        <v>5994</v>
      </c>
      <c r="F1748" s="78" t="s">
        <v>7244</v>
      </c>
      <c r="G1748" s="78" t="s">
        <v>7244</v>
      </c>
    </row>
    <row r="1749" spans="1:7" x14ac:dyDescent="0.2">
      <c r="A1749" s="1" t="str">
        <f t="shared" si="27"/>
        <v>SINAPI-I 38865</v>
      </c>
      <c r="B1749" s="3" t="s">
        <v>9991</v>
      </c>
      <c r="C1749" s="3">
        <v>38865</v>
      </c>
      <c r="D1749" s="2" t="s">
        <v>2190</v>
      </c>
      <c r="E1749" s="3" t="s">
        <v>5994</v>
      </c>
      <c r="F1749" s="78" t="s">
        <v>7245</v>
      </c>
      <c r="G1749" s="78" t="s">
        <v>7245</v>
      </c>
    </row>
    <row r="1750" spans="1:7" x14ac:dyDescent="0.2">
      <c r="A1750" s="1" t="str">
        <f t="shared" si="27"/>
        <v>SINAPI-I 38864</v>
      </c>
      <c r="B1750" s="3" t="s">
        <v>9991</v>
      </c>
      <c r="C1750" s="3">
        <v>38864</v>
      </c>
      <c r="D1750" s="2" t="s">
        <v>2191</v>
      </c>
      <c r="E1750" s="3" t="s">
        <v>5994</v>
      </c>
      <c r="F1750" s="78" t="s">
        <v>7246</v>
      </c>
      <c r="G1750" s="78" t="s">
        <v>7246</v>
      </c>
    </row>
    <row r="1751" spans="1:7" x14ac:dyDescent="0.2">
      <c r="A1751" s="1" t="str">
        <f t="shared" si="27"/>
        <v>SINAPI-I 38866</v>
      </c>
      <c r="B1751" s="3" t="s">
        <v>9991</v>
      </c>
      <c r="C1751" s="3">
        <v>38866</v>
      </c>
      <c r="D1751" s="2" t="s">
        <v>2192</v>
      </c>
      <c r="E1751" s="3" t="s">
        <v>5994</v>
      </c>
      <c r="F1751" s="78" t="s">
        <v>7247</v>
      </c>
      <c r="G1751" s="78" t="s">
        <v>7247</v>
      </c>
    </row>
    <row r="1752" spans="1:7" x14ac:dyDescent="0.2">
      <c r="A1752" s="1" t="str">
        <f t="shared" si="27"/>
        <v>SINAPI-I 38868</v>
      </c>
      <c r="B1752" s="3" t="s">
        <v>9991</v>
      </c>
      <c r="C1752" s="3">
        <v>38868</v>
      </c>
      <c r="D1752" s="2" t="s">
        <v>2193</v>
      </c>
      <c r="E1752" s="3" t="s">
        <v>5994</v>
      </c>
      <c r="F1752" s="78" t="s">
        <v>7248</v>
      </c>
      <c r="G1752" s="78" t="s">
        <v>7248</v>
      </c>
    </row>
    <row r="1753" spans="1:7" x14ac:dyDescent="0.2">
      <c r="A1753" s="1" t="str">
        <f t="shared" si="27"/>
        <v>SINAPI-I 38853</v>
      </c>
      <c r="B1753" s="3" t="s">
        <v>9991</v>
      </c>
      <c r="C1753" s="3">
        <v>38853</v>
      </c>
      <c r="D1753" s="2" t="s">
        <v>2194</v>
      </c>
      <c r="E1753" s="3" t="s">
        <v>5994</v>
      </c>
      <c r="F1753" s="78" t="s">
        <v>6995</v>
      </c>
      <c r="G1753" s="78" t="s">
        <v>6995</v>
      </c>
    </row>
    <row r="1754" spans="1:7" x14ac:dyDescent="0.2">
      <c r="A1754" s="1" t="str">
        <f t="shared" si="27"/>
        <v>SINAPI-I 38854</v>
      </c>
      <c r="B1754" s="3" t="s">
        <v>9991</v>
      </c>
      <c r="C1754" s="3">
        <v>38854</v>
      </c>
      <c r="D1754" s="2" t="s">
        <v>2195</v>
      </c>
      <c r="E1754" s="3" t="s">
        <v>5994</v>
      </c>
      <c r="F1754" s="78" t="s">
        <v>7249</v>
      </c>
      <c r="G1754" s="78" t="s">
        <v>7249</v>
      </c>
    </row>
    <row r="1755" spans="1:7" x14ac:dyDescent="0.2">
      <c r="A1755" s="1" t="str">
        <f t="shared" si="27"/>
        <v>SINAPI-I 38855</v>
      </c>
      <c r="B1755" s="3" t="s">
        <v>9991</v>
      </c>
      <c r="C1755" s="3">
        <v>38855</v>
      </c>
      <c r="D1755" s="2" t="s">
        <v>2196</v>
      </c>
      <c r="E1755" s="3" t="s">
        <v>5994</v>
      </c>
      <c r="F1755" s="78" t="s">
        <v>7250</v>
      </c>
      <c r="G1755" s="78" t="s">
        <v>7250</v>
      </c>
    </row>
    <row r="1756" spans="1:7" x14ac:dyDescent="0.2">
      <c r="A1756" s="1" t="str">
        <f t="shared" si="27"/>
        <v>SINAPI-I 38856</v>
      </c>
      <c r="B1756" s="3" t="s">
        <v>9991</v>
      </c>
      <c r="C1756" s="3">
        <v>38856</v>
      </c>
      <c r="D1756" s="2" t="s">
        <v>2197</v>
      </c>
      <c r="E1756" s="3" t="s">
        <v>5994</v>
      </c>
      <c r="F1756" s="78" t="s">
        <v>6343</v>
      </c>
      <c r="G1756" s="78" t="s">
        <v>6343</v>
      </c>
    </row>
    <row r="1757" spans="1:7" x14ac:dyDescent="0.2">
      <c r="A1757" s="1" t="str">
        <f t="shared" si="27"/>
        <v>SINAPI-I 38857</v>
      </c>
      <c r="B1757" s="3" t="s">
        <v>9991</v>
      </c>
      <c r="C1757" s="3">
        <v>38857</v>
      </c>
      <c r="D1757" s="2" t="s">
        <v>2198</v>
      </c>
      <c r="E1757" s="3" t="s">
        <v>5994</v>
      </c>
      <c r="F1757" s="78" t="s">
        <v>7251</v>
      </c>
      <c r="G1757" s="78" t="s">
        <v>7251</v>
      </c>
    </row>
    <row r="1758" spans="1:7" x14ac:dyDescent="0.2">
      <c r="A1758" s="1" t="str">
        <f t="shared" si="27"/>
        <v>SINAPI-I 38858</v>
      </c>
      <c r="B1758" s="3" t="s">
        <v>9991</v>
      </c>
      <c r="C1758" s="3">
        <v>38858</v>
      </c>
      <c r="D1758" s="2" t="s">
        <v>2199</v>
      </c>
      <c r="E1758" s="3" t="s">
        <v>5994</v>
      </c>
      <c r="F1758" s="78" t="s">
        <v>7252</v>
      </c>
      <c r="G1758" s="78" t="s">
        <v>7252</v>
      </c>
    </row>
    <row r="1759" spans="1:7" x14ac:dyDescent="0.2">
      <c r="A1759" s="1" t="str">
        <f t="shared" si="27"/>
        <v>SINAPI-I 38859</v>
      </c>
      <c r="B1759" s="3" t="s">
        <v>9991</v>
      </c>
      <c r="C1759" s="3">
        <v>38859</v>
      </c>
      <c r="D1759" s="2" t="s">
        <v>2200</v>
      </c>
      <c r="E1759" s="3" t="s">
        <v>5994</v>
      </c>
      <c r="F1759" s="78" t="s">
        <v>7253</v>
      </c>
      <c r="G1759" s="78" t="s">
        <v>7253</v>
      </c>
    </row>
    <row r="1760" spans="1:7" ht="20.399999999999999" x14ac:dyDescent="0.2">
      <c r="A1760" s="1" t="str">
        <f t="shared" si="27"/>
        <v>SINAPI-I 1607</v>
      </c>
      <c r="B1760" s="3" t="s">
        <v>9991</v>
      </c>
      <c r="C1760" s="3">
        <v>1607</v>
      </c>
      <c r="D1760" s="2" t="s">
        <v>2201</v>
      </c>
      <c r="E1760" s="3" t="s">
        <v>6008</v>
      </c>
      <c r="F1760" s="78" t="s">
        <v>681</v>
      </c>
      <c r="G1760" s="78" t="s">
        <v>681</v>
      </c>
    </row>
    <row r="1761" spans="1:7" ht="20.399999999999999" x14ac:dyDescent="0.2">
      <c r="A1761" s="1" t="str">
        <f t="shared" si="27"/>
        <v>SINAPI-I 11467</v>
      </c>
      <c r="B1761" s="3" t="s">
        <v>9991</v>
      </c>
      <c r="C1761" s="3">
        <v>11467</v>
      </c>
      <c r="D1761" s="2" t="s">
        <v>2202</v>
      </c>
      <c r="E1761" s="3" t="s">
        <v>5994</v>
      </c>
      <c r="F1761" s="78" t="s">
        <v>7254</v>
      </c>
      <c r="G1761" s="78" t="s">
        <v>7254</v>
      </c>
    </row>
    <row r="1762" spans="1:7" ht="20.399999999999999" x14ac:dyDescent="0.2">
      <c r="A1762" s="1" t="str">
        <f t="shared" si="27"/>
        <v>SINAPI-I 38169</v>
      </c>
      <c r="B1762" s="3" t="s">
        <v>9991</v>
      </c>
      <c r="C1762" s="3">
        <v>38169</v>
      </c>
      <c r="D1762" s="2" t="s">
        <v>2203</v>
      </c>
      <c r="E1762" s="3" t="s">
        <v>6008</v>
      </c>
      <c r="F1762" s="78" t="s">
        <v>7255</v>
      </c>
      <c r="G1762" s="78" t="s">
        <v>7255</v>
      </c>
    </row>
    <row r="1763" spans="1:7" x14ac:dyDescent="0.2">
      <c r="A1763" s="1" t="str">
        <f t="shared" si="27"/>
        <v>SINAPI-I 6142</v>
      </c>
      <c r="B1763" s="3" t="s">
        <v>9991</v>
      </c>
      <c r="C1763" s="3">
        <v>6142</v>
      </c>
      <c r="D1763" s="2" t="s">
        <v>2204</v>
      </c>
      <c r="E1763" s="3" t="s">
        <v>5994</v>
      </c>
      <c r="F1763" s="78" t="s">
        <v>6225</v>
      </c>
      <c r="G1763" s="78" t="s">
        <v>6225</v>
      </c>
    </row>
    <row r="1764" spans="1:7" ht="20.399999999999999" x14ac:dyDescent="0.2">
      <c r="A1764" s="1" t="str">
        <f t="shared" si="27"/>
        <v>SINAPI-I 11686</v>
      </c>
      <c r="B1764" s="3" t="s">
        <v>9991</v>
      </c>
      <c r="C1764" s="3">
        <v>11686</v>
      </c>
      <c r="D1764" s="2" t="s">
        <v>2205</v>
      </c>
      <c r="E1764" s="3" t="s">
        <v>5994</v>
      </c>
      <c r="F1764" s="78" t="s">
        <v>7256</v>
      </c>
      <c r="G1764" s="78" t="s">
        <v>7256</v>
      </c>
    </row>
    <row r="1765" spans="1:7" x14ac:dyDescent="0.2">
      <c r="A1765" s="1" t="str">
        <f t="shared" si="27"/>
        <v>SINAPI-I 37598</v>
      </c>
      <c r="B1765" s="3" t="s">
        <v>9991</v>
      </c>
      <c r="C1765" s="3">
        <v>37598</v>
      </c>
      <c r="D1765" s="2" t="s">
        <v>2206</v>
      </c>
      <c r="E1765" s="3" t="s">
        <v>5994</v>
      </c>
      <c r="F1765" s="78" t="s">
        <v>7257</v>
      </c>
      <c r="G1765" s="78" t="s">
        <v>7257</v>
      </c>
    </row>
    <row r="1766" spans="1:7" ht="20.399999999999999" x14ac:dyDescent="0.2">
      <c r="A1766" s="1" t="str">
        <f t="shared" si="27"/>
        <v>SINAPI-I 25398</v>
      </c>
      <c r="B1766" s="3" t="s">
        <v>9991</v>
      </c>
      <c r="C1766" s="3">
        <v>25398</v>
      </c>
      <c r="D1766" s="2" t="s">
        <v>2207</v>
      </c>
      <c r="E1766" s="3" t="s">
        <v>5994</v>
      </c>
      <c r="F1766" s="78" t="s">
        <v>7258</v>
      </c>
      <c r="G1766" s="78" t="s">
        <v>7258</v>
      </c>
    </row>
    <row r="1767" spans="1:7" ht="20.399999999999999" x14ac:dyDescent="0.2">
      <c r="A1767" s="1" t="str">
        <f t="shared" si="27"/>
        <v>SINAPI-I 25399</v>
      </c>
      <c r="B1767" s="3" t="s">
        <v>9991</v>
      </c>
      <c r="C1767" s="3">
        <v>25399</v>
      </c>
      <c r="D1767" s="2" t="s">
        <v>2208</v>
      </c>
      <c r="E1767" s="3" t="s">
        <v>5994</v>
      </c>
      <c r="F1767" s="78" t="s">
        <v>7259</v>
      </c>
      <c r="G1767" s="78" t="s">
        <v>7259</v>
      </c>
    </row>
    <row r="1768" spans="1:7" ht="20.399999999999999" x14ac:dyDescent="0.2">
      <c r="A1768" s="1" t="str">
        <f t="shared" ref="A1768:A1831" si="28">CONCATENAR</f>
        <v>SINAPI-I 10667</v>
      </c>
      <c r="B1768" s="3" t="s">
        <v>9991</v>
      </c>
      <c r="C1768" s="3">
        <v>10667</v>
      </c>
      <c r="D1768" s="2" t="s">
        <v>2209</v>
      </c>
      <c r="E1768" s="3" t="s">
        <v>5994</v>
      </c>
      <c r="F1768" s="78" t="s">
        <v>7260</v>
      </c>
      <c r="G1768" s="78" t="s">
        <v>7260</v>
      </c>
    </row>
    <row r="1769" spans="1:7" x14ac:dyDescent="0.2">
      <c r="A1769" s="1" t="str">
        <f t="shared" si="28"/>
        <v>SINAPI-I 1613</v>
      </c>
      <c r="B1769" s="3" t="s">
        <v>9991</v>
      </c>
      <c r="C1769" s="3">
        <v>1613</v>
      </c>
      <c r="D1769" s="2" t="s">
        <v>2210</v>
      </c>
      <c r="E1769" s="3" t="s">
        <v>5994</v>
      </c>
      <c r="F1769" s="78" t="s">
        <v>7261</v>
      </c>
      <c r="G1769" s="78" t="s">
        <v>7261</v>
      </c>
    </row>
    <row r="1770" spans="1:7" x14ac:dyDescent="0.2">
      <c r="A1770" s="1" t="str">
        <f t="shared" si="28"/>
        <v>SINAPI-I 1626</v>
      </c>
      <c r="B1770" s="3" t="s">
        <v>9991</v>
      </c>
      <c r="C1770" s="3">
        <v>1626</v>
      </c>
      <c r="D1770" s="2" t="s">
        <v>2211</v>
      </c>
      <c r="E1770" s="3" t="s">
        <v>5994</v>
      </c>
      <c r="F1770" s="78" t="s">
        <v>7262</v>
      </c>
      <c r="G1770" s="78" t="s">
        <v>7262</v>
      </c>
    </row>
    <row r="1771" spans="1:7" x14ac:dyDescent="0.2">
      <c r="A1771" s="1" t="str">
        <f t="shared" si="28"/>
        <v>SINAPI-I 1625</v>
      </c>
      <c r="B1771" s="3" t="s">
        <v>9991</v>
      </c>
      <c r="C1771" s="3">
        <v>1625</v>
      </c>
      <c r="D1771" s="2" t="s">
        <v>2212</v>
      </c>
      <c r="E1771" s="3" t="s">
        <v>5994</v>
      </c>
      <c r="F1771" s="78" t="s">
        <v>7263</v>
      </c>
      <c r="G1771" s="78" t="s">
        <v>7263</v>
      </c>
    </row>
    <row r="1772" spans="1:7" x14ac:dyDescent="0.2">
      <c r="A1772" s="1" t="str">
        <f t="shared" si="28"/>
        <v>SINAPI-I 1622</v>
      </c>
      <c r="B1772" s="3" t="s">
        <v>9991</v>
      </c>
      <c r="C1772" s="3">
        <v>1622</v>
      </c>
      <c r="D1772" s="2" t="s">
        <v>2213</v>
      </c>
      <c r="E1772" s="3" t="s">
        <v>5994</v>
      </c>
      <c r="F1772" s="78" t="s">
        <v>7264</v>
      </c>
      <c r="G1772" s="78" t="s">
        <v>7264</v>
      </c>
    </row>
    <row r="1773" spans="1:7" x14ac:dyDescent="0.2">
      <c r="A1773" s="1" t="str">
        <f t="shared" si="28"/>
        <v>SINAPI-I 1620</v>
      </c>
      <c r="B1773" s="3" t="s">
        <v>9991</v>
      </c>
      <c r="C1773" s="3">
        <v>1620</v>
      </c>
      <c r="D1773" s="2" t="s">
        <v>2214</v>
      </c>
      <c r="E1773" s="3" t="s">
        <v>5994</v>
      </c>
      <c r="F1773" s="78" t="s">
        <v>7265</v>
      </c>
      <c r="G1773" s="78" t="s">
        <v>7265</v>
      </c>
    </row>
    <row r="1774" spans="1:7" x14ac:dyDescent="0.2">
      <c r="A1774" s="1" t="str">
        <f t="shared" si="28"/>
        <v>SINAPI-I 1629</v>
      </c>
      <c r="B1774" s="3" t="s">
        <v>9991</v>
      </c>
      <c r="C1774" s="3">
        <v>1629</v>
      </c>
      <c r="D1774" s="2" t="s">
        <v>2215</v>
      </c>
      <c r="E1774" s="3" t="s">
        <v>5994</v>
      </c>
      <c r="F1774" s="78" t="s">
        <v>7266</v>
      </c>
      <c r="G1774" s="78" t="s">
        <v>7266</v>
      </c>
    </row>
    <row r="1775" spans="1:7" x14ac:dyDescent="0.2">
      <c r="A1775" s="1" t="str">
        <f t="shared" si="28"/>
        <v>SINAPI-I 1627</v>
      </c>
      <c r="B1775" s="3" t="s">
        <v>9991</v>
      </c>
      <c r="C1775" s="3">
        <v>1627</v>
      </c>
      <c r="D1775" s="2" t="s">
        <v>2216</v>
      </c>
      <c r="E1775" s="3" t="s">
        <v>5994</v>
      </c>
      <c r="F1775" s="78" t="s">
        <v>7267</v>
      </c>
      <c r="G1775" s="78" t="s">
        <v>7267</v>
      </c>
    </row>
    <row r="1776" spans="1:7" x14ac:dyDescent="0.2">
      <c r="A1776" s="1" t="str">
        <f t="shared" si="28"/>
        <v>SINAPI-I 1623</v>
      </c>
      <c r="B1776" s="3" t="s">
        <v>9991</v>
      </c>
      <c r="C1776" s="3">
        <v>1623</v>
      </c>
      <c r="D1776" s="2" t="s">
        <v>2217</v>
      </c>
      <c r="E1776" s="3" t="s">
        <v>5994</v>
      </c>
      <c r="F1776" s="78" t="s">
        <v>7268</v>
      </c>
      <c r="G1776" s="78" t="s">
        <v>7268</v>
      </c>
    </row>
    <row r="1777" spans="1:7" x14ac:dyDescent="0.2">
      <c r="A1777" s="1" t="str">
        <f t="shared" si="28"/>
        <v>SINAPI-I 1619</v>
      </c>
      <c r="B1777" s="3" t="s">
        <v>9991</v>
      </c>
      <c r="C1777" s="3">
        <v>1619</v>
      </c>
      <c r="D1777" s="2" t="s">
        <v>2218</v>
      </c>
      <c r="E1777" s="3" t="s">
        <v>5994</v>
      </c>
      <c r="F1777" s="78" t="s">
        <v>7269</v>
      </c>
      <c r="G1777" s="78" t="s">
        <v>7269</v>
      </c>
    </row>
    <row r="1778" spans="1:7" x14ac:dyDescent="0.2">
      <c r="A1778" s="1" t="str">
        <f t="shared" si="28"/>
        <v>SINAPI-I 1630</v>
      </c>
      <c r="B1778" s="3" t="s">
        <v>9991</v>
      </c>
      <c r="C1778" s="3">
        <v>1630</v>
      </c>
      <c r="D1778" s="2" t="s">
        <v>2219</v>
      </c>
      <c r="E1778" s="3" t="s">
        <v>5994</v>
      </c>
      <c r="F1778" s="78" t="s">
        <v>7270</v>
      </c>
      <c r="G1778" s="78" t="s">
        <v>7270</v>
      </c>
    </row>
    <row r="1779" spans="1:7" x14ac:dyDescent="0.2">
      <c r="A1779" s="1" t="str">
        <f t="shared" si="28"/>
        <v>SINAPI-I 1616</v>
      </c>
      <c r="B1779" s="3" t="s">
        <v>9991</v>
      </c>
      <c r="C1779" s="3">
        <v>1616</v>
      </c>
      <c r="D1779" s="2" t="s">
        <v>2220</v>
      </c>
      <c r="E1779" s="3" t="s">
        <v>5994</v>
      </c>
      <c r="F1779" s="78" t="s">
        <v>7271</v>
      </c>
      <c r="G1779" s="78" t="s">
        <v>7271</v>
      </c>
    </row>
    <row r="1780" spans="1:7" x14ac:dyDescent="0.2">
      <c r="A1780" s="1" t="str">
        <f t="shared" si="28"/>
        <v>SINAPI-I 1614</v>
      </c>
      <c r="B1780" s="3" t="s">
        <v>9991</v>
      </c>
      <c r="C1780" s="3">
        <v>1614</v>
      </c>
      <c r="D1780" s="2" t="s">
        <v>2221</v>
      </c>
      <c r="E1780" s="3" t="s">
        <v>5994</v>
      </c>
      <c r="F1780" s="78" t="s">
        <v>7272</v>
      </c>
      <c r="G1780" s="78" t="s">
        <v>7272</v>
      </c>
    </row>
    <row r="1781" spans="1:7" x14ac:dyDescent="0.2">
      <c r="A1781" s="1" t="str">
        <f t="shared" si="28"/>
        <v>SINAPI-I 1617</v>
      </c>
      <c r="B1781" s="3" t="s">
        <v>9991</v>
      </c>
      <c r="C1781" s="3">
        <v>1617</v>
      </c>
      <c r="D1781" s="2" t="s">
        <v>2222</v>
      </c>
      <c r="E1781" s="3" t="s">
        <v>5994</v>
      </c>
      <c r="F1781" s="78" t="s">
        <v>7273</v>
      </c>
      <c r="G1781" s="78" t="s">
        <v>7273</v>
      </c>
    </row>
    <row r="1782" spans="1:7" x14ac:dyDescent="0.2">
      <c r="A1782" s="1" t="str">
        <f t="shared" si="28"/>
        <v>SINAPI-I 1621</v>
      </c>
      <c r="B1782" s="3" t="s">
        <v>9991</v>
      </c>
      <c r="C1782" s="3">
        <v>1621</v>
      </c>
      <c r="D1782" s="2" t="s">
        <v>2223</v>
      </c>
      <c r="E1782" s="3" t="s">
        <v>5994</v>
      </c>
      <c r="F1782" s="78" t="s">
        <v>7274</v>
      </c>
      <c r="G1782" s="78" t="s">
        <v>7274</v>
      </c>
    </row>
    <row r="1783" spans="1:7" x14ac:dyDescent="0.2">
      <c r="A1783" s="1" t="str">
        <f t="shared" si="28"/>
        <v>SINAPI-I 1624</v>
      </c>
      <c r="B1783" s="3" t="s">
        <v>9991</v>
      </c>
      <c r="C1783" s="3">
        <v>1624</v>
      </c>
      <c r="D1783" s="2" t="s">
        <v>2224</v>
      </c>
      <c r="E1783" s="3" t="s">
        <v>5994</v>
      </c>
      <c r="F1783" s="78" t="s">
        <v>7275</v>
      </c>
      <c r="G1783" s="78" t="s">
        <v>7275</v>
      </c>
    </row>
    <row r="1784" spans="1:7" x14ac:dyDescent="0.2">
      <c r="A1784" s="1" t="str">
        <f t="shared" si="28"/>
        <v>SINAPI-I 1615</v>
      </c>
      <c r="B1784" s="3" t="s">
        <v>9991</v>
      </c>
      <c r="C1784" s="3">
        <v>1615</v>
      </c>
      <c r="D1784" s="2" t="s">
        <v>2225</v>
      </c>
      <c r="E1784" s="3" t="s">
        <v>5994</v>
      </c>
      <c r="F1784" s="78" t="s">
        <v>7276</v>
      </c>
      <c r="G1784" s="78" t="s">
        <v>7276</v>
      </c>
    </row>
    <row r="1785" spans="1:7" x14ac:dyDescent="0.2">
      <c r="A1785" s="1" t="str">
        <f t="shared" si="28"/>
        <v>SINAPI-I 1612</v>
      </c>
      <c r="B1785" s="3" t="s">
        <v>9991</v>
      </c>
      <c r="C1785" s="3">
        <v>1612</v>
      </c>
      <c r="D1785" s="2" t="s">
        <v>2226</v>
      </c>
      <c r="E1785" s="3" t="s">
        <v>5994</v>
      </c>
      <c r="F1785" s="78" t="s">
        <v>7277</v>
      </c>
      <c r="G1785" s="78" t="s">
        <v>7277</v>
      </c>
    </row>
    <row r="1786" spans="1:7" x14ac:dyDescent="0.2">
      <c r="A1786" s="1" t="str">
        <f t="shared" si="28"/>
        <v>SINAPI-I 1618</v>
      </c>
      <c r="B1786" s="3" t="s">
        <v>9991</v>
      </c>
      <c r="C1786" s="3">
        <v>1618</v>
      </c>
      <c r="D1786" s="2" t="s">
        <v>2227</v>
      </c>
      <c r="E1786" s="3" t="s">
        <v>5994</v>
      </c>
      <c r="F1786" s="78" t="s">
        <v>7278</v>
      </c>
      <c r="G1786" s="78" t="s">
        <v>7278</v>
      </c>
    </row>
    <row r="1787" spans="1:7" x14ac:dyDescent="0.2">
      <c r="A1787" s="1" t="str">
        <f t="shared" si="28"/>
        <v>SINAPI-I 14211</v>
      </c>
      <c r="B1787" s="3" t="s">
        <v>9991</v>
      </c>
      <c r="C1787" s="3">
        <v>14211</v>
      </c>
      <c r="D1787" s="2" t="s">
        <v>2228</v>
      </c>
      <c r="E1787" s="3" t="s">
        <v>5994</v>
      </c>
      <c r="F1787" s="78" t="s">
        <v>7279</v>
      </c>
      <c r="G1787" s="78" t="s">
        <v>7279</v>
      </c>
    </row>
    <row r="1788" spans="1:7" x14ac:dyDescent="0.2">
      <c r="A1788" s="1" t="str">
        <f t="shared" si="28"/>
        <v>SINAPI-I 34500</v>
      </c>
      <c r="B1788" s="3" t="s">
        <v>9991</v>
      </c>
      <c r="C1788" s="3">
        <v>34500</v>
      </c>
      <c r="D1788" s="2" t="s">
        <v>2229</v>
      </c>
      <c r="E1788" s="3" t="s">
        <v>549</v>
      </c>
      <c r="F1788" s="78" t="s">
        <v>7280</v>
      </c>
      <c r="G1788" s="78" t="s">
        <v>8000</v>
      </c>
    </row>
    <row r="1789" spans="1:7" x14ac:dyDescent="0.2">
      <c r="A1789" s="1" t="str">
        <f t="shared" si="28"/>
        <v>SINAPI-I 40934</v>
      </c>
      <c r="B1789" s="3" t="s">
        <v>9991</v>
      </c>
      <c r="C1789" s="3">
        <v>40934</v>
      </c>
      <c r="D1789" s="2" t="s">
        <v>2230</v>
      </c>
      <c r="E1789" s="3" t="s">
        <v>550</v>
      </c>
      <c r="F1789" s="78" t="s">
        <v>7281</v>
      </c>
      <c r="G1789" s="78" t="s">
        <v>31542</v>
      </c>
    </row>
    <row r="1790" spans="1:7" x14ac:dyDescent="0.2">
      <c r="A1790" s="1" t="str">
        <f t="shared" si="28"/>
        <v>SINAPI-I 5328</v>
      </c>
      <c r="B1790" s="3" t="s">
        <v>9991</v>
      </c>
      <c r="C1790" s="3">
        <v>5328</v>
      </c>
      <c r="D1790" s="2" t="s">
        <v>2231</v>
      </c>
      <c r="E1790" s="3" t="s">
        <v>5994</v>
      </c>
      <c r="F1790" s="78" t="s">
        <v>7282</v>
      </c>
      <c r="G1790" s="78" t="s">
        <v>7282</v>
      </c>
    </row>
    <row r="1791" spans="1:7" x14ac:dyDescent="0.2">
      <c r="A1791" s="1" t="str">
        <f t="shared" si="28"/>
        <v>SINAPI-I 38200</v>
      </c>
      <c r="B1791" s="3" t="s">
        <v>9991</v>
      </c>
      <c r="C1791" s="3">
        <v>38200</v>
      </c>
      <c r="D1791" s="2" t="s">
        <v>2232</v>
      </c>
      <c r="E1791" s="3" t="s">
        <v>6009</v>
      </c>
      <c r="F1791" s="78" t="s">
        <v>7283</v>
      </c>
      <c r="G1791" s="78" t="s">
        <v>7283</v>
      </c>
    </row>
    <row r="1792" spans="1:7" x14ac:dyDescent="0.2">
      <c r="A1792" s="1" t="str">
        <f t="shared" si="28"/>
        <v>SINAPI-I 39269</v>
      </c>
      <c r="B1792" s="3" t="s">
        <v>9991</v>
      </c>
      <c r="C1792" s="3">
        <v>39269</v>
      </c>
      <c r="D1792" s="2" t="s">
        <v>2233</v>
      </c>
      <c r="E1792" s="3" t="s">
        <v>5996</v>
      </c>
      <c r="F1792" s="78" t="s">
        <v>6104</v>
      </c>
      <c r="G1792" s="78" t="s">
        <v>6104</v>
      </c>
    </row>
    <row r="1793" spans="1:7" x14ac:dyDescent="0.2">
      <c r="A1793" s="1" t="str">
        <f t="shared" si="28"/>
        <v>SINAPI-I 11889</v>
      </c>
      <c r="B1793" s="3" t="s">
        <v>9991</v>
      </c>
      <c r="C1793" s="3">
        <v>11889</v>
      </c>
      <c r="D1793" s="2" t="s">
        <v>2234</v>
      </c>
      <c r="E1793" s="3" t="s">
        <v>5996</v>
      </c>
      <c r="F1793" s="78" t="s">
        <v>7284</v>
      </c>
      <c r="G1793" s="78" t="s">
        <v>7284</v>
      </c>
    </row>
    <row r="1794" spans="1:7" x14ac:dyDescent="0.2">
      <c r="A1794" s="1" t="str">
        <f t="shared" si="28"/>
        <v>SINAPI-I 39270</v>
      </c>
      <c r="B1794" s="3" t="s">
        <v>9991</v>
      </c>
      <c r="C1794" s="3">
        <v>39270</v>
      </c>
      <c r="D1794" s="2" t="s">
        <v>2235</v>
      </c>
      <c r="E1794" s="3" t="s">
        <v>5996</v>
      </c>
      <c r="F1794" s="78" t="s">
        <v>6715</v>
      </c>
      <c r="G1794" s="78" t="s">
        <v>6715</v>
      </c>
    </row>
    <row r="1795" spans="1:7" x14ac:dyDescent="0.2">
      <c r="A1795" s="1" t="str">
        <f t="shared" si="28"/>
        <v>SINAPI-I 11890</v>
      </c>
      <c r="B1795" s="3" t="s">
        <v>9991</v>
      </c>
      <c r="C1795" s="3">
        <v>11890</v>
      </c>
      <c r="D1795" s="2" t="s">
        <v>2236</v>
      </c>
      <c r="E1795" s="3" t="s">
        <v>5996</v>
      </c>
      <c r="F1795" s="78" t="s">
        <v>7285</v>
      </c>
      <c r="G1795" s="78" t="s">
        <v>7285</v>
      </c>
    </row>
    <row r="1796" spans="1:7" x14ac:dyDescent="0.2">
      <c r="A1796" s="1" t="str">
        <f t="shared" si="28"/>
        <v>SINAPI-I 11891</v>
      </c>
      <c r="B1796" s="3" t="s">
        <v>9991</v>
      </c>
      <c r="C1796" s="3">
        <v>11891</v>
      </c>
      <c r="D1796" s="2" t="s">
        <v>2237</v>
      </c>
      <c r="E1796" s="3" t="s">
        <v>5996</v>
      </c>
      <c r="F1796" s="78" t="s">
        <v>6524</v>
      </c>
      <c r="G1796" s="78" t="s">
        <v>6524</v>
      </c>
    </row>
    <row r="1797" spans="1:7" x14ac:dyDescent="0.2">
      <c r="A1797" s="1" t="str">
        <f t="shared" si="28"/>
        <v>SINAPI-I 11892</v>
      </c>
      <c r="B1797" s="3" t="s">
        <v>9991</v>
      </c>
      <c r="C1797" s="3">
        <v>11892</v>
      </c>
      <c r="D1797" s="2" t="s">
        <v>2238</v>
      </c>
      <c r="E1797" s="3" t="s">
        <v>5996</v>
      </c>
      <c r="F1797" s="78" t="s">
        <v>7216</v>
      </c>
      <c r="G1797" s="78" t="s">
        <v>7216</v>
      </c>
    </row>
    <row r="1798" spans="1:7" x14ac:dyDescent="0.2">
      <c r="A1798" s="1" t="str">
        <f t="shared" si="28"/>
        <v>SINAPI-I 37601</v>
      </c>
      <c r="B1798" s="3" t="s">
        <v>9991</v>
      </c>
      <c r="C1798" s="3">
        <v>37601</v>
      </c>
      <c r="D1798" s="2" t="s">
        <v>2239</v>
      </c>
      <c r="E1798" s="3" t="s">
        <v>5996</v>
      </c>
      <c r="F1798" s="78" t="s">
        <v>7286</v>
      </c>
      <c r="G1798" s="78" t="s">
        <v>7286</v>
      </c>
    </row>
    <row r="1799" spans="1:7" x14ac:dyDescent="0.2">
      <c r="A1799" s="1" t="str">
        <f t="shared" si="28"/>
        <v>SINAPI-I 1634</v>
      </c>
      <c r="B1799" s="3" t="s">
        <v>9991</v>
      </c>
      <c r="C1799" s="3">
        <v>1634</v>
      </c>
      <c r="D1799" s="2" t="s">
        <v>2240</v>
      </c>
      <c r="E1799" s="3" t="s">
        <v>5996</v>
      </c>
      <c r="F1799" s="78" t="s">
        <v>6485</v>
      </c>
      <c r="G1799" s="78" t="s">
        <v>6485</v>
      </c>
    </row>
    <row r="1800" spans="1:7" x14ac:dyDescent="0.2">
      <c r="A1800" s="1" t="str">
        <f t="shared" si="28"/>
        <v>SINAPI-I 5086</v>
      </c>
      <c r="B1800" s="3" t="s">
        <v>9991</v>
      </c>
      <c r="C1800" s="3">
        <v>5086</v>
      </c>
      <c r="D1800" s="2" t="s">
        <v>2241</v>
      </c>
      <c r="E1800" s="3" t="s">
        <v>5997</v>
      </c>
      <c r="F1800" s="78" t="s">
        <v>7287</v>
      </c>
      <c r="G1800" s="78" t="s">
        <v>7287</v>
      </c>
    </row>
    <row r="1801" spans="1:7" ht="20.399999999999999" x14ac:dyDescent="0.2">
      <c r="A1801" s="1" t="str">
        <f t="shared" si="28"/>
        <v>SINAPI-I 11280</v>
      </c>
      <c r="B1801" s="3" t="s">
        <v>9991</v>
      </c>
      <c r="C1801" s="3">
        <v>11280</v>
      </c>
      <c r="D1801" s="2" t="s">
        <v>2242</v>
      </c>
      <c r="E1801" s="3" t="s">
        <v>5994</v>
      </c>
      <c r="F1801" s="78" t="s">
        <v>7288</v>
      </c>
      <c r="G1801" s="78" t="s">
        <v>7288</v>
      </c>
    </row>
    <row r="1802" spans="1:7" ht="20.399999999999999" x14ac:dyDescent="0.2">
      <c r="A1802" s="1" t="str">
        <f t="shared" si="28"/>
        <v>SINAPI-I 40519</v>
      </c>
      <c r="B1802" s="3" t="s">
        <v>9991</v>
      </c>
      <c r="C1802" s="3">
        <v>40519</v>
      </c>
      <c r="D1802" s="2" t="s">
        <v>2243</v>
      </c>
      <c r="E1802" s="3" t="s">
        <v>5994</v>
      </c>
      <c r="F1802" s="78" t="s">
        <v>7289</v>
      </c>
      <c r="G1802" s="78" t="s">
        <v>7289</v>
      </c>
    </row>
    <row r="1803" spans="1:7" x14ac:dyDescent="0.2">
      <c r="A1803" s="1" t="str">
        <f t="shared" si="28"/>
        <v>SINAPI-I 39869</v>
      </c>
      <c r="B1803" s="3" t="s">
        <v>9991</v>
      </c>
      <c r="C1803" s="3">
        <v>39869</v>
      </c>
      <c r="D1803" s="2" t="s">
        <v>2244</v>
      </c>
      <c r="E1803" s="3" t="s">
        <v>5994</v>
      </c>
      <c r="F1803" s="78" t="s">
        <v>7290</v>
      </c>
      <c r="G1803" s="78" t="s">
        <v>7290</v>
      </c>
    </row>
    <row r="1804" spans="1:7" x14ac:dyDescent="0.2">
      <c r="A1804" s="1" t="str">
        <f t="shared" si="28"/>
        <v>SINAPI-I 39870</v>
      </c>
      <c r="B1804" s="3" t="s">
        <v>9991</v>
      </c>
      <c r="C1804" s="3">
        <v>39870</v>
      </c>
      <c r="D1804" s="2" t="s">
        <v>2245</v>
      </c>
      <c r="E1804" s="3" t="s">
        <v>5994</v>
      </c>
      <c r="F1804" s="78" t="s">
        <v>7088</v>
      </c>
      <c r="G1804" s="78" t="s">
        <v>7088</v>
      </c>
    </row>
    <row r="1805" spans="1:7" x14ac:dyDescent="0.2">
      <c r="A1805" s="1" t="str">
        <f t="shared" si="28"/>
        <v>SINAPI-I 39871</v>
      </c>
      <c r="B1805" s="3" t="s">
        <v>9991</v>
      </c>
      <c r="C1805" s="3">
        <v>39871</v>
      </c>
      <c r="D1805" s="2" t="s">
        <v>2246</v>
      </c>
      <c r="E1805" s="3" t="s">
        <v>5994</v>
      </c>
      <c r="F1805" s="78" t="s">
        <v>7291</v>
      </c>
      <c r="G1805" s="78" t="s">
        <v>7291</v>
      </c>
    </row>
    <row r="1806" spans="1:7" x14ac:dyDescent="0.2">
      <c r="A1806" s="1" t="str">
        <f t="shared" si="28"/>
        <v>SINAPI-I 12722</v>
      </c>
      <c r="B1806" s="3" t="s">
        <v>9991</v>
      </c>
      <c r="C1806" s="3">
        <v>12722</v>
      </c>
      <c r="D1806" s="2" t="s">
        <v>2247</v>
      </c>
      <c r="E1806" s="3" t="s">
        <v>5994</v>
      </c>
      <c r="F1806" s="78" t="s">
        <v>7292</v>
      </c>
      <c r="G1806" s="78" t="s">
        <v>7292</v>
      </c>
    </row>
    <row r="1807" spans="1:7" x14ac:dyDescent="0.2">
      <c r="A1807" s="1" t="str">
        <f t="shared" si="28"/>
        <v>SINAPI-I 12714</v>
      </c>
      <c r="B1807" s="3" t="s">
        <v>9991</v>
      </c>
      <c r="C1807" s="3">
        <v>12714</v>
      </c>
      <c r="D1807" s="2" t="s">
        <v>2248</v>
      </c>
      <c r="E1807" s="3" t="s">
        <v>5994</v>
      </c>
      <c r="F1807" s="78" t="s">
        <v>6114</v>
      </c>
      <c r="G1807" s="78" t="s">
        <v>6114</v>
      </c>
    </row>
    <row r="1808" spans="1:7" x14ac:dyDescent="0.2">
      <c r="A1808" s="1" t="str">
        <f t="shared" si="28"/>
        <v>SINAPI-I 12715</v>
      </c>
      <c r="B1808" s="3" t="s">
        <v>9991</v>
      </c>
      <c r="C1808" s="3">
        <v>12715</v>
      </c>
      <c r="D1808" s="2" t="s">
        <v>2249</v>
      </c>
      <c r="E1808" s="3" t="s">
        <v>5994</v>
      </c>
      <c r="F1808" s="78" t="s">
        <v>7293</v>
      </c>
      <c r="G1808" s="78" t="s">
        <v>7293</v>
      </c>
    </row>
    <row r="1809" spans="1:7" x14ac:dyDescent="0.2">
      <c r="A1809" s="1" t="str">
        <f t="shared" si="28"/>
        <v>SINAPI-I 12716</v>
      </c>
      <c r="B1809" s="3" t="s">
        <v>9991</v>
      </c>
      <c r="C1809" s="3">
        <v>12716</v>
      </c>
      <c r="D1809" s="2" t="s">
        <v>2250</v>
      </c>
      <c r="E1809" s="3" t="s">
        <v>5994</v>
      </c>
      <c r="F1809" s="78" t="s">
        <v>6861</v>
      </c>
      <c r="G1809" s="78" t="s">
        <v>6861</v>
      </c>
    </row>
    <row r="1810" spans="1:7" x14ac:dyDescent="0.2">
      <c r="A1810" s="1" t="str">
        <f t="shared" si="28"/>
        <v>SINAPI-I 12717</v>
      </c>
      <c r="B1810" s="3" t="s">
        <v>9991</v>
      </c>
      <c r="C1810" s="3">
        <v>12717</v>
      </c>
      <c r="D1810" s="2" t="s">
        <v>2251</v>
      </c>
      <c r="E1810" s="3" t="s">
        <v>5994</v>
      </c>
      <c r="F1810" s="78" t="s">
        <v>7294</v>
      </c>
      <c r="G1810" s="78" t="s">
        <v>7294</v>
      </c>
    </row>
    <row r="1811" spans="1:7" x14ac:dyDescent="0.2">
      <c r="A1811" s="1" t="str">
        <f t="shared" si="28"/>
        <v>SINAPI-I 12718</v>
      </c>
      <c r="B1811" s="3" t="s">
        <v>9991</v>
      </c>
      <c r="C1811" s="3">
        <v>12718</v>
      </c>
      <c r="D1811" s="2" t="s">
        <v>2252</v>
      </c>
      <c r="E1811" s="3" t="s">
        <v>5994</v>
      </c>
      <c r="F1811" s="78" t="s">
        <v>7295</v>
      </c>
      <c r="G1811" s="78" t="s">
        <v>7295</v>
      </c>
    </row>
    <row r="1812" spans="1:7" x14ac:dyDescent="0.2">
      <c r="A1812" s="1" t="str">
        <f t="shared" si="28"/>
        <v>SINAPI-I 12719</v>
      </c>
      <c r="B1812" s="3" t="s">
        <v>9991</v>
      </c>
      <c r="C1812" s="3">
        <v>12719</v>
      </c>
      <c r="D1812" s="2" t="s">
        <v>2253</v>
      </c>
      <c r="E1812" s="3" t="s">
        <v>5994</v>
      </c>
      <c r="F1812" s="78" t="s">
        <v>7296</v>
      </c>
      <c r="G1812" s="78" t="s">
        <v>7296</v>
      </c>
    </row>
    <row r="1813" spans="1:7" x14ac:dyDescent="0.2">
      <c r="A1813" s="1" t="str">
        <f t="shared" si="28"/>
        <v>SINAPI-I 12720</v>
      </c>
      <c r="B1813" s="3" t="s">
        <v>9991</v>
      </c>
      <c r="C1813" s="3">
        <v>12720</v>
      </c>
      <c r="D1813" s="2" t="s">
        <v>2254</v>
      </c>
      <c r="E1813" s="3" t="s">
        <v>5994</v>
      </c>
      <c r="F1813" s="78" t="s">
        <v>7297</v>
      </c>
      <c r="G1813" s="78" t="s">
        <v>7297</v>
      </c>
    </row>
    <row r="1814" spans="1:7" x14ac:dyDescent="0.2">
      <c r="A1814" s="1" t="str">
        <f t="shared" si="28"/>
        <v>SINAPI-I 12721</v>
      </c>
      <c r="B1814" s="3" t="s">
        <v>9991</v>
      </c>
      <c r="C1814" s="3">
        <v>12721</v>
      </c>
      <c r="D1814" s="2" t="s">
        <v>2255</v>
      </c>
      <c r="E1814" s="3" t="s">
        <v>5994</v>
      </c>
      <c r="F1814" s="78" t="s">
        <v>7298</v>
      </c>
      <c r="G1814" s="78" t="s">
        <v>7298</v>
      </c>
    </row>
    <row r="1815" spans="1:7" x14ac:dyDescent="0.2">
      <c r="A1815" s="1" t="str">
        <f t="shared" si="28"/>
        <v>SINAPI-I 3468</v>
      </c>
      <c r="B1815" s="3" t="s">
        <v>9991</v>
      </c>
      <c r="C1815" s="3">
        <v>3468</v>
      </c>
      <c r="D1815" s="2" t="s">
        <v>2256</v>
      </c>
      <c r="E1815" s="3" t="s">
        <v>5994</v>
      </c>
      <c r="F1815" s="78" t="s">
        <v>7299</v>
      </c>
      <c r="G1815" s="78" t="s">
        <v>7299</v>
      </c>
    </row>
    <row r="1816" spans="1:7" x14ac:dyDescent="0.2">
      <c r="A1816" s="1" t="str">
        <f t="shared" si="28"/>
        <v>SINAPI-I 3465</v>
      </c>
      <c r="B1816" s="3" t="s">
        <v>9991</v>
      </c>
      <c r="C1816" s="3">
        <v>3465</v>
      </c>
      <c r="D1816" s="2" t="s">
        <v>2257</v>
      </c>
      <c r="E1816" s="3" t="s">
        <v>5994</v>
      </c>
      <c r="F1816" s="78" t="s">
        <v>7300</v>
      </c>
      <c r="G1816" s="78" t="s">
        <v>7300</v>
      </c>
    </row>
    <row r="1817" spans="1:7" x14ac:dyDescent="0.2">
      <c r="A1817" s="1" t="str">
        <f t="shared" si="28"/>
        <v>SINAPI-I 12403</v>
      </c>
      <c r="B1817" s="3" t="s">
        <v>9991</v>
      </c>
      <c r="C1817" s="3">
        <v>12403</v>
      </c>
      <c r="D1817" s="2" t="s">
        <v>2258</v>
      </c>
      <c r="E1817" s="3" t="s">
        <v>5994</v>
      </c>
      <c r="F1817" s="78" t="s">
        <v>7301</v>
      </c>
      <c r="G1817" s="78" t="s">
        <v>7301</v>
      </c>
    </row>
    <row r="1818" spans="1:7" x14ac:dyDescent="0.2">
      <c r="A1818" s="1" t="str">
        <f t="shared" si="28"/>
        <v>SINAPI-I 3463</v>
      </c>
      <c r="B1818" s="3" t="s">
        <v>9991</v>
      </c>
      <c r="C1818" s="3">
        <v>3463</v>
      </c>
      <c r="D1818" s="2" t="s">
        <v>2259</v>
      </c>
      <c r="E1818" s="3" t="s">
        <v>5994</v>
      </c>
      <c r="F1818" s="78" t="s">
        <v>7302</v>
      </c>
      <c r="G1818" s="78" t="s">
        <v>7302</v>
      </c>
    </row>
    <row r="1819" spans="1:7" x14ac:dyDescent="0.2">
      <c r="A1819" s="1" t="str">
        <f t="shared" si="28"/>
        <v>SINAPI-I 3464</v>
      </c>
      <c r="B1819" s="3" t="s">
        <v>9991</v>
      </c>
      <c r="C1819" s="3">
        <v>3464</v>
      </c>
      <c r="D1819" s="2" t="s">
        <v>2260</v>
      </c>
      <c r="E1819" s="3" t="s">
        <v>5994</v>
      </c>
      <c r="F1819" s="78" t="s">
        <v>7302</v>
      </c>
      <c r="G1819" s="78" t="s">
        <v>7302</v>
      </c>
    </row>
    <row r="1820" spans="1:7" x14ac:dyDescent="0.2">
      <c r="A1820" s="1" t="str">
        <f t="shared" si="28"/>
        <v>SINAPI-I 3466</v>
      </c>
      <c r="B1820" s="3" t="s">
        <v>9991</v>
      </c>
      <c r="C1820" s="3">
        <v>3466</v>
      </c>
      <c r="D1820" s="2" t="s">
        <v>2261</v>
      </c>
      <c r="E1820" s="3" t="s">
        <v>5994</v>
      </c>
      <c r="F1820" s="78" t="s">
        <v>7303</v>
      </c>
      <c r="G1820" s="78" t="s">
        <v>7303</v>
      </c>
    </row>
    <row r="1821" spans="1:7" x14ac:dyDescent="0.2">
      <c r="A1821" s="1" t="str">
        <f t="shared" si="28"/>
        <v>SINAPI-I 3467</v>
      </c>
      <c r="B1821" s="3" t="s">
        <v>9991</v>
      </c>
      <c r="C1821" s="3">
        <v>3467</v>
      </c>
      <c r="D1821" s="2" t="s">
        <v>2262</v>
      </c>
      <c r="E1821" s="3" t="s">
        <v>5994</v>
      </c>
      <c r="F1821" s="78" t="s">
        <v>7304</v>
      </c>
      <c r="G1821" s="78" t="s">
        <v>7304</v>
      </c>
    </row>
    <row r="1822" spans="1:7" x14ac:dyDescent="0.2">
      <c r="A1822" s="1" t="str">
        <f t="shared" si="28"/>
        <v>SINAPI-I 3462</v>
      </c>
      <c r="B1822" s="3" t="s">
        <v>9991</v>
      </c>
      <c r="C1822" s="3">
        <v>3462</v>
      </c>
      <c r="D1822" s="2" t="s">
        <v>2263</v>
      </c>
      <c r="E1822" s="3" t="s">
        <v>5994</v>
      </c>
      <c r="F1822" s="78" t="s">
        <v>7305</v>
      </c>
      <c r="G1822" s="78" t="s">
        <v>7305</v>
      </c>
    </row>
    <row r="1823" spans="1:7" x14ac:dyDescent="0.2">
      <c r="A1823" s="1" t="str">
        <f t="shared" si="28"/>
        <v>SINAPI-I 3446</v>
      </c>
      <c r="B1823" s="3" t="s">
        <v>9991</v>
      </c>
      <c r="C1823" s="3">
        <v>3446</v>
      </c>
      <c r="D1823" s="2" t="s">
        <v>2264</v>
      </c>
      <c r="E1823" s="3" t="s">
        <v>5994</v>
      </c>
      <c r="F1823" s="78" t="s">
        <v>7306</v>
      </c>
      <c r="G1823" s="78" t="s">
        <v>7306</v>
      </c>
    </row>
    <row r="1824" spans="1:7" x14ac:dyDescent="0.2">
      <c r="A1824" s="1" t="str">
        <f t="shared" si="28"/>
        <v>SINAPI-I 3445</v>
      </c>
      <c r="B1824" s="3" t="s">
        <v>9991</v>
      </c>
      <c r="C1824" s="3">
        <v>3445</v>
      </c>
      <c r="D1824" s="2" t="s">
        <v>2265</v>
      </c>
      <c r="E1824" s="3" t="s">
        <v>5994</v>
      </c>
      <c r="F1824" s="78" t="s">
        <v>6155</v>
      </c>
      <c r="G1824" s="78" t="s">
        <v>6155</v>
      </c>
    </row>
    <row r="1825" spans="1:7" x14ac:dyDescent="0.2">
      <c r="A1825" s="1" t="str">
        <f t="shared" si="28"/>
        <v>SINAPI-I 3441</v>
      </c>
      <c r="B1825" s="3" t="s">
        <v>9991</v>
      </c>
      <c r="C1825" s="3">
        <v>3441</v>
      </c>
      <c r="D1825" s="2" t="s">
        <v>2266</v>
      </c>
      <c r="E1825" s="3" t="s">
        <v>5994</v>
      </c>
      <c r="F1825" s="78" t="s">
        <v>7307</v>
      </c>
      <c r="G1825" s="78" t="s">
        <v>7307</v>
      </c>
    </row>
    <row r="1826" spans="1:7" x14ac:dyDescent="0.2">
      <c r="A1826" s="1" t="str">
        <f t="shared" si="28"/>
        <v>SINAPI-I 3444</v>
      </c>
      <c r="B1826" s="3" t="s">
        <v>9991</v>
      </c>
      <c r="C1826" s="3">
        <v>3444</v>
      </c>
      <c r="D1826" s="2" t="s">
        <v>2267</v>
      </c>
      <c r="E1826" s="3" t="s">
        <v>5994</v>
      </c>
      <c r="F1826" s="78" t="s">
        <v>7308</v>
      </c>
      <c r="G1826" s="78" t="s">
        <v>7308</v>
      </c>
    </row>
    <row r="1827" spans="1:7" x14ac:dyDescent="0.2">
      <c r="A1827" s="1" t="str">
        <f t="shared" si="28"/>
        <v>SINAPI-I 12402</v>
      </c>
      <c r="B1827" s="3" t="s">
        <v>9991</v>
      </c>
      <c r="C1827" s="3">
        <v>12402</v>
      </c>
      <c r="D1827" s="2" t="s">
        <v>2268</v>
      </c>
      <c r="E1827" s="3" t="s">
        <v>5994</v>
      </c>
      <c r="F1827" s="78" t="s">
        <v>7309</v>
      </c>
      <c r="G1827" s="78" t="s">
        <v>7309</v>
      </c>
    </row>
    <row r="1828" spans="1:7" x14ac:dyDescent="0.2">
      <c r="A1828" s="1" t="str">
        <f t="shared" si="28"/>
        <v>SINAPI-I 3447</v>
      </c>
      <c r="B1828" s="3" t="s">
        <v>9991</v>
      </c>
      <c r="C1828" s="3">
        <v>3447</v>
      </c>
      <c r="D1828" s="2" t="s">
        <v>2269</v>
      </c>
      <c r="E1828" s="3" t="s">
        <v>5994</v>
      </c>
      <c r="F1828" s="78" t="s">
        <v>7310</v>
      </c>
      <c r="G1828" s="78" t="s">
        <v>7310</v>
      </c>
    </row>
    <row r="1829" spans="1:7" x14ac:dyDescent="0.2">
      <c r="A1829" s="1" t="str">
        <f t="shared" si="28"/>
        <v>SINAPI-I 3442</v>
      </c>
      <c r="B1829" s="3" t="s">
        <v>9991</v>
      </c>
      <c r="C1829" s="3">
        <v>3442</v>
      </c>
      <c r="D1829" s="2" t="s">
        <v>2270</v>
      </c>
      <c r="E1829" s="3" t="s">
        <v>5994</v>
      </c>
      <c r="F1829" s="78" t="s">
        <v>7311</v>
      </c>
      <c r="G1829" s="78" t="s">
        <v>7311</v>
      </c>
    </row>
    <row r="1830" spans="1:7" x14ac:dyDescent="0.2">
      <c r="A1830" s="1" t="str">
        <f t="shared" si="28"/>
        <v>SINAPI-I 3448</v>
      </c>
      <c r="B1830" s="3" t="s">
        <v>9991</v>
      </c>
      <c r="C1830" s="3">
        <v>3448</v>
      </c>
      <c r="D1830" s="2" t="s">
        <v>2271</v>
      </c>
      <c r="E1830" s="3" t="s">
        <v>5994</v>
      </c>
      <c r="F1830" s="78" t="s">
        <v>7312</v>
      </c>
      <c r="G1830" s="78" t="s">
        <v>7312</v>
      </c>
    </row>
    <row r="1831" spans="1:7" x14ac:dyDescent="0.2">
      <c r="A1831" s="1" t="str">
        <f t="shared" si="28"/>
        <v>SINAPI-I 3449</v>
      </c>
      <c r="B1831" s="3" t="s">
        <v>9991</v>
      </c>
      <c r="C1831" s="3">
        <v>3449</v>
      </c>
      <c r="D1831" s="2" t="s">
        <v>2272</v>
      </c>
      <c r="E1831" s="3" t="s">
        <v>5994</v>
      </c>
      <c r="F1831" s="78" t="s">
        <v>7313</v>
      </c>
      <c r="G1831" s="78" t="s">
        <v>7313</v>
      </c>
    </row>
    <row r="1832" spans="1:7" x14ac:dyDescent="0.2">
      <c r="A1832" s="1" t="str">
        <f t="shared" ref="A1832:A1895" si="29">CONCATENAR</f>
        <v>SINAPI-I 37438</v>
      </c>
      <c r="B1832" s="3" t="s">
        <v>9991</v>
      </c>
      <c r="C1832" s="3">
        <v>37438</v>
      </c>
      <c r="D1832" s="2" t="s">
        <v>2273</v>
      </c>
      <c r="E1832" s="3" t="s">
        <v>5994</v>
      </c>
      <c r="F1832" s="78" t="s">
        <v>7314</v>
      </c>
      <c r="G1832" s="78" t="s">
        <v>7314</v>
      </c>
    </row>
    <row r="1833" spans="1:7" x14ac:dyDescent="0.2">
      <c r="A1833" s="1" t="str">
        <f t="shared" si="29"/>
        <v>SINAPI-I 37439</v>
      </c>
      <c r="B1833" s="3" t="s">
        <v>9991</v>
      </c>
      <c r="C1833" s="3">
        <v>37439</v>
      </c>
      <c r="D1833" s="2" t="s">
        <v>2274</v>
      </c>
      <c r="E1833" s="3" t="s">
        <v>5994</v>
      </c>
      <c r="F1833" s="78" t="s">
        <v>7315</v>
      </c>
      <c r="G1833" s="78" t="s">
        <v>7315</v>
      </c>
    </row>
    <row r="1834" spans="1:7" x14ac:dyDescent="0.2">
      <c r="A1834" s="1" t="str">
        <f t="shared" si="29"/>
        <v>SINAPI-I 37435</v>
      </c>
      <c r="B1834" s="3" t="s">
        <v>9991</v>
      </c>
      <c r="C1834" s="3">
        <v>37435</v>
      </c>
      <c r="D1834" s="2" t="s">
        <v>2275</v>
      </c>
      <c r="E1834" s="3" t="s">
        <v>5994</v>
      </c>
      <c r="F1834" s="78" t="s">
        <v>7316</v>
      </c>
      <c r="G1834" s="78" t="s">
        <v>7316</v>
      </c>
    </row>
    <row r="1835" spans="1:7" x14ac:dyDescent="0.2">
      <c r="A1835" s="1" t="str">
        <f t="shared" si="29"/>
        <v>SINAPI-I 37436</v>
      </c>
      <c r="B1835" s="3" t="s">
        <v>9991</v>
      </c>
      <c r="C1835" s="3">
        <v>37436</v>
      </c>
      <c r="D1835" s="2" t="s">
        <v>2276</v>
      </c>
      <c r="E1835" s="3" t="s">
        <v>5994</v>
      </c>
      <c r="F1835" s="78" t="s">
        <v>7317</v>
      </c>
      <c r="G1835" s="78" t="s">
        <v>7317</v>
      </c>
    </row>
    <row r="1836" spans="1:7" x14ac:dyDescent="0.2">
      <c r="A1836" s="1" t="str">
        <f t="shared" si="29"/>
        <v>SINAPI-I 37437</v>
      </c>
      <c r="B1836" s="3" t="s">
        <v>9991</v>
      </c>
      <c r="C1836" s="3">
        <v>37437</v>
      </c>
      <c r="D1836" s="2" t="s">
        <v>2277</v>
      </c>
      <c r="E1836" s="3" t="s">
        <v>5994</v>
      </c>
      <c r="F1836" s="78" t="s">
        <v>7318</v>
      </c>
      <c r="G1836" s="78" t="s">
        <v>7318</v>
      </c>
    </row>
    <row r="1837" spans="1:7" x14ac:dyDescent="0.2">
      <c r="A1837" s="1" t="str">
        <f t="shared" si="29"/>
        <v>SINAPI-I 3473</v>
      </c>
      <c r="B1837" s="3" t="s">
        <v>9991</v>
      </c>
      <c r="C1837" s="3">
        <v>3473</v>
      </c>
      <c r="D1837" s="2" t="s">
        <v>2278</v>
      </c>
      <c r="E1837" s="3" t="s">
        <v>5994</v>
      </c>
      <c r="F1837" s="78" t="s">
        <v>7319</v>
      </c>
      <c r="G1837" s="78" t="s">
        <v>7319</v>
      </c>
    </row>
    <row r="1838" spans="1:7" x14ac:dyDescent="0.2">
      <c r="A1838" s="1" t="str">
        <f t="shared" si="29"/>
        <v>SINAPI-I 3474</v>
      </c>
      <c r="B1838" s="3" t="s">
        <v>9991</v>
      </c>
      <c r="C1838" s="3">
        <v>3474</v>
      </c>
      <c r="D1838" s="2" t="s">
        <v>2279</v>
      </c>
      <c r="E1838" s="3" t="s">
        <v>5994</v>
      </c>
      <c r="F1838" s="78" t="s">
        <v>7320</v>
      </c>
      <c r="G1838" s="78" t="s">
        <v>7320</v>
      </c>
    </row>
    <row r="1839" spans="1:7" x14ac:dyDescent="0.2">
      <c r="A1839" s="1" t="str">
        <f t="shared" si="29"/>
        <v>SINAPI-I 3450</v>
      </c>
      <c r="B1839" s="3" t="s">
        <v>9991</v>
      </c>
      <c r="C1839" s="3">
        <v>3450</v>
      </c>
      <c r="D1839" s="2" t="s">
        <v>2280</v>
      </c>
      <c r="E1839" s="3" t="s">
        <v>5994</v>
      </c>
      <c r="F1839" s="78" t="s">
        <v>7321</v>
      </c>
      <c r="G1839" s="78" t="s">
        <v>7321</v>
      </c>
    </row>
    <row r="1840" spans="1:7" x14ac:dyDescent="0.2">
      <c r="A1840" s="1" t="str">
        <f t="shared" si="29"/>
        <v>SINAPI-I 3443</v>
      </c>
      <c r="B1840" s="3" t="s">
        <v>9991</v>
      </c>
      <c r="C1840" s="3">
        <v>3443</v>
      </c>
      <c r="D1840" s="2" t="s">
        <v>2281</v>
      </c>
      <c r="E1840" s="3" t="s">
        <v>5994</v>
      </c>
      <c r="F1840" s="78" t="s">
        <v>6631</v>
      </c>
      <c r="G1840" s="78" t="s">
        <v>6631</v>
      </c>
    </row>
    <row r="1841" spans="1:7" x14ac:dyDescent="0.2">
      <c r="A1841" s="1" t="str">
        <f t="shared" si="29"/>
        <v>SINAPI-I 3453</v>
      </c>
      <c r="B1841" s="3" t="s">
        <v>9991</v>
      </c>
      <c r="C1841" s="3">
        <v>3453</v>
      </c>
      <c r="D1841" s="2" t="s">
        <v>2282</v>
      </c>
      <c r="E1841" s="3" t="s">
        <v>5994</v>
      </c>
      <c r="F1841" s="78" t="s">
        <v>7322</v>
      </c>
      <c r="G1841" s="78" t="s">
        <v>7322</v>
      </c>
    </row>
    <row r="1842" spans="1:7" x14ac:dyDescent="0.2">
      <c r="A1842" s="1" t="str">
        <f t="shared" si="29"/>
        <v>SINAPI-I 3452</v>
      </c>
      <c r="B1842" s="3" t="s">
        <v>9991</v>
      </c>
      <c r="C1842" s="3">
        <v>3452</v>
      </c>
      <c r="D1842" s="2" t="s">
        <v>2283</v>
      </c>
      <c r="E1842" s="3" t="s">
        <v>5994</v>
      </c>
      <c r="F1842" s="78" t="s">
        <v>7323</v>
      </c>
      <c r="G1842" s="78" t="s">
        <v>7323</v>
      </c>
    </row>
    <row r="1843" spans="1:7" x14ac:dyDescent="0.2">
      <c r="A1843" s="1" t="str">
        <f t="shared" si="29"/>
        <v>SINAPI-I 3451</v>
      </c>
      <c r="B1843" s="3" t="s">
        <v>9991</v>
      </c>
      <c r="C1843" s="3">
        <v>3451</v>
      </c>
      <c r="D1843" s="2" t="s">
        <v>2284</v>
      </c>
      <c r="E1843" s="3" t="s">
        <v>5994</v>
      </c>
      <c r="F1843" s="78" t="s">
        <v>7324</v>
      </c>
      <c r="G1843" s="78" t="s">
        <v>7324</v>
      </c>
    </row>
    <row r="1844" spans="1:7" x14ac:dyDescent="0.2">
      <c r="A1844" s="1" t="str">
        <f t="shared" si="29"/>
        <v>SINAPI-I 3454</v>
      </c>
      <c r="B1844" s="3" t="s">
        <v>9991</v>
      </c>
      <c r="C1844" s="3">
        <v>3454</v>
      </c>
      <c r="D1844" s="2" t="s">
        <v>2285</v>
      </c>
      <c r="E1844" s="3" t="s">
        <v>5994</v>
      </c>
      <c r="F1844" s="78" t="s">
        <v>7325</v>
      </c>
      <c r="G1844" s="78" t="s">
        <v>7325</v>
      </c>
    </row>
    <row r="1845" spans="1:7" x14ac:dyDescent="0.2">
      <c r="A1845" s="1" t="str">
        <f t="shared" si="29"/>
        <v>SINAPI-I 3458</v>
      </c>
      <c r="B1845" s="3" t="s">
        <v>9991</v>
      </c>
      <c r="C1845" s="3">
        <v>3458</v>
      </c>
      <c r="D1845" s="2" t="s">
        <v>2286</v>
      </c>
      <c r="E1845" s="3" t="s">
        <v>5994</v>
      </c>
      <c r="F1845" s="78" t="s">
        <v>7326</v>
      </c>
      <c r="G1845" s="78" t="s">
        <v>7326</v>
      </c>
    </row>
    <row r="1846" spans="1:7" x14ac:dyDescent="0.2">
      <c r="A1846" s="1" t="str">
        <f t="shared" si="29"/>
        <v>SINAPI-I 3457</v>
      </c>
      <c r="B1846" s="3" t="s">
        <v>9991</v>
      </c>
      <c r="C1846" s="3">
        <v>3457</v>
      </c>
      <c r="D1846" s="2" t="s">
        <v>2287</v>
      </c>
      <c r="E1846" s="3" t="s">
        <v>5994</v>
      </c>
      <c r="F1846" s="78" t="s">
        <v>7327</v>
      </c>
      <c r="G1846" s="78" t="s">
        <v>7327</v>
      </c>
    </row>
    <row r="1847" spans="1:7" x14ac:dyDescent="0.2">
      <c r="A1847" s="1" t="str">
        <f t="shared" si="29"/>
        <v>SINAPI-I 3455</v>
      </c>
      <c r="B1847" s="3" t="s">
        <v>9991</v>
      </c>
      <c r="C1847" s="3">
        <v>3455</v>
      </c>
      <c r="D1847" s="2" t="s">
        <v>2288</v>
      </c>
      <c r="E1847" s="3" t="s">
        <v>5994</v>
      </c>
      <c r="F1847" s="78" t="s">
        <v>7328</v>
      </c>
      <c r="G1847" s="78" t="s">
        <v>7328</v>
      </c>
    </row>
    <row r="1848" spans="1:7" x14ac:dyDescent="0.2">
      <c r="A1848" s="1" t="str">
        <f t="shared" si="29"/>
        <v>SINAPI-I 3472</v>
      </c>
      <c r="B1848" s="3" t="s">
        <v>9991</v>
      </c>
      <c r="C1848" s="3">
        <v>3472</v>
      </c>
      <c r="D1848" s="2" t="s">
        <v>2289</v>
      </c>
      <c r="E1848" s="3" t="s">
        <v>5994</v>
      </c>
      <c r="F1848" s="78" t="s">
        <v>7329</v>
      </c>
      <c r="G1848" s="78" t="s">
        <v>7329</v>
      </c>
    </row>
    <row r="1849" spans="1:7" x14ac:dyDescent="0.2">
      <c r="A1849" s="1" t="str">
        <f t="shared" si="29"/>
        <v>SINAPI-I 3470</v>
      </c>
      <c r="B1849" s="3" t="s">
        <v>9991</v>
      </c>
      <c r="C1849" s="3">
        <v>3470</v>
      </c>
      <c r="D1849" s="2" t="s">
        <v>2290</v>
      </c>
      <c r="E1849" s="3" t="s">
        <v>5994</v>
      </c>
      <c r="F1849" s="78" t="s">
        <v>7330</v>
      </c>
      <c r="G1849" s="78" t="s">
        <v>7330</v>
      </c>
    </row>
    <row r="1850" spans="1:7" x14ac:dyDescent="0.2">
      <c r="A1850" s="1" t="str">
        <f t="shared" si="29"/>
        <v>SINAPI-I 3471</v>
      </c>
      <c r="B1850" s="3" t="s">
        <v>9991</v>
      </c>
      <c r="C1850" s="3">
        <v>3471</v>
      </c>
      <c r="D1850" s="2" t="s">
        <v>2291</v>
      </c>
      <c r="E1850" s="3" t="s">
        <v>5994</v>
      </c>
      <c r="F1850" s="78" t="s">
        <v>7331</v>
      </c>
      <c r="G1850" s="78" t="s">
        <v>7331</v>
      </c>
    </row>
    <row r="1851" spans="1:7" x14ac:dyDescent="0.2">
      <c r="A1851" s="1" t="str">
        <f t="shared" si="29"/>
        <v>SINAPI-I 3456</v>
      </c>
      <c r="B1851" s="3" t="s">
        <v>9991</v>
      </c>
      <c r="C1851" s="3">
        <v>3456</v>
      </c>
      <c r="D1851" s="2" t="s">
        <v>2292</v>
      </c>
      <c r="E1851" s="3" t="s">
        <v>5994</v>
      </c>
      <c r="F1851" s="78" t="s">
        <v>7332</v>
      </c>
      <c r="G1851" s="78" t="s">
        <v>7332</v>
      </c>
    </row>
    <row r="1852" spans="1:7" x14ac:dyDescent="0.2">
      <c r="A1852" s="1" t="str">
        <f t="shared" si="29"/>
        <v>SINAPI-I 3459</v>
      </c>
      <c r="B1852" s="3" t="s">
        <v>9991</v>
      </c>
      <c r="C1852" s="3">
        <v>3459</v>
      </c>
      <c r="D1852" s="2" t="s">
        <v>2293</v>
      </c>
      <c r="E1852" s="3" t="s">
        <v>5994</v>
      </c>
      <c r="F1852" s="78" t="s">
        <v>7333</v>
      </c>
      <c r="G1852" s="78" t="s">
        <v>7333</v>
      </c>
    </row>
    <row r="1853" spans="1:7" x14ac:dyDescent="0.2">
      <c r="A1853" s="1" t="str">
        <f t="shared" si="29"/>
        <v>SINAPI-I 3469</v>
      </c>
      <c r="B1853" s="3" t="s">
        <v>9991</v>
      </c>
      <c r="C1853" s="3">
        <v>3469</v>
      </c>
      <c r="D1853" s="2" t="s">
        <v>2294</v>
      </c>
      <c r="E1853" s="3" t="s">
        <v>5994</v>
      </c>
      <c r="F1853" s="78" t="s">
        <v>7334</v>
      </c>
      <c r="G1853" s="78" t="s">
        <v>7334</v>
      </c>
    </row>
    <row r="1854" spans="1:7" x14ac:dyDescent="0.2">
      <c r="A1854" s="1" t="str">
        <f t="shared" si="29"/>
        <v>SINAPI-I 3460</v>
      </c>
      <c r="B1854" s="3" t="s">
        <v>9991</v>
      </c>
      <c r="C1854" s="3">
        <v>3460</v>
      </c>
      <c r="D1854" s="2" t="s">
        <v>2295</v>
      </c>
      <c r="E1854" s="3" t="s">
        <v>5994</v>
      </c>
      <c r="F1854" s="78" t="s">
        <v>7335</v>
      </c>
      <c r="G1854" s="78" t="s">
        <v>7335</v>
      </c>
    </row>
    <row r="1855" spans="1:7" x14ac:dyDescent="0.2">
      <c r="A1855" s="1" t="str">
        <f t="shared" si="29"/>
        <v>SINAPI-I 3461</v>
      </c>
      <c r="B1855" s="3" t="s">
        <v>9991</v>
      </c>
      <c r="C1855" s="3">
        <v>3461</v>
      </c>
      <c r="D1855" s="2" t="s">
        <v>2296</v>
      </c>
      <c r="E1855" s="3" t="s">
        <v>5994</v>
      </c>
      <c r="F1855" s="78" t="s">
        <v>7336</v>
      </c>
      <c r="G1855" s="78" t="s">
        <v>7336</v>
      </c>
    </row>
    <row r="1856" spans="1:7" x14ac:dyDescent="0.2">
      <c r="A1856" s="1" t="str">
        <f t="shared" si="29"/>
        <v>SINAPI-I 37433</v>
      </c>
      <c r="B1856" s="3" t="s">
        <v>9991</v>
      </c>
      <c r="C1856" s="3">
        <v>37433</v>
      </c>
      <c r="D1856" s="2" t="s">
        <v>2297</v>
      </c>
      <c r="E1856" s="3" t="s">
        <v>5994</v>
      </c>
      <c r="F1856" s="78" t="s">
        <v>7314</v>
      </c>
      <c r="G1856" s="78" t="s">
        <v>7314</v>
      </c>
    </row>
    <row r="1857" spans="1:7" x14ac:dyDescent="0.2">
      <c r="A1857" s="1" t="str">
        <f t="shared" si="29"/>
        <v>SINAPI-I 37430</v>
      </c>
      <c r="B1857" s="3" t="s">
        <v>9991</v>
      </c>
      <c r="C1857" s="3">
        <v>37430</v>
      </c>
      <c r="D1857" s="2" t="s">
        <v>2298</v>
      </c>
      <c r="E1857" s="3" t="s">
        <v>5994</v>
      </c>
      <c r="F1857" s="78" t="s">
        <v>7337</v>
      </c>
      <c r="G1857" s="78" t="s">
        <v>7337</v>
      </c>
    </row>
    <row r="1858" spans="1:7" x14ac:dyDescent="0.2">
      <c r="A1858" s="1" t="str">
        <f t="shared" si="29"/>
        <v>SINAPI-I 37434</v>
      </c>
      <c r="B1858" s="3" t="s">
        <v>9991</v>
      </c>
      <c r="C1858" s="3">
        <v>37434</v>
      </c>
      <c r="D1858" s="2" t="s">
        <v>2299</v>
      </c>
      <c r="E1858" s="3" t="s">
        <v>5994</v>
      </c>
      <c r="F1858" s="78" t="s">
        <v>7338</v>
      </c>
      <c r="G1858" s="78" t="s">
        <v>7338</v>
      </c>
    </row>
    <row r="1859" spans="1:7" x14ac:dyDescent="0.2">
      <c r="A1859" s="1" t="str">
        <f t="shared" si="29"/>
        <v>SINAPI-I 37431</v>
      </c>
      <c r="B1859" s="3" t="s">
        <v>9991</v>
      </c>
      <c r="C1859" s="3">
        <v>37431</v>
      </c>
      <c r="D1859" s="2" t="s">
        <v>2300</v>
      </c>
      <c r="E1859" s="3" t="s">
        <v>5994</v>
      </c>
      <c r="F1859" s="78" t="s">
        <v>7339</v>
      </c>
      <c r="G1859" s="78" t="s">
        <v>7339</v>
      </c>
    </row>
    <row r="1860" spans="1:7" x14ac:dyDescent="0.2">
      <c r="A1860" s="1" t="str">
        <f t="shared" si="29"/>
        <v>SINAPI-I 37432</v>
      </c>
      <c r="B1860" s="3" t="s">
        <v>9991</v>
      </c>
      <c r="C1860" s="3">
        <v>37432</v>
      </c>
      <c r="D1860" s="2" t="s">
        <v>2301</v>
      </c>
      <c r="E1860" s="3" t="s">
        <v>5994</v>
      </c>
      <c r="F1860" s="78" t="s">
        <v>7340</v>
      </c>
      <c r="G1860" s="78" t="s">
        <v>7340</v>
      </c>
    </row>
    <row r="1861" spans="1:7" ht="20.399999999999999" x14ac:dyDescent="0.2">
      <c r="A1861" s="1" t="str">
        <f t="shared" si="29"/>
        <v>SINAPI-I 37413</v>
      </c>
      <c r="B1861" s="3" t="s">
        <v>9991</v>
      </c>
      <c r="C1861" s="3">
        <v>37413</v>
      </c>
      <c r="D1861" s="2" t="s">
        <v>2302</v>
      </c>
      <c r="E1861" s="3" t="s">
        <v>5994</v>
      </c>
      <c r="F1861" s="78" t="s">
        <v>6943</v>
      </c>
      <c r="G1861" s="78" t="s">
        <v>6943</v>
      </c>
    </row>
    <row r="1862" spans="1:7" ht="20.399999999999999" x14ac:dyDescent="0.2">
      <c r="A1862" s="1" t="str">
        <f t="shared" si="29"/>
        <v>SINAPI-I 37414</v>
      </c>
      <c r="B1862" s="3" t="s">
        <v>9991</v>
      </c>
      <c r="C1862" s="3">
        <v>37414</v>
      </c>
      <c r="D1862" s="2" t="s">
        <v>2303</v>
      </c>
      <c r="E1862" s="3" t="s">
        <v>5994</v>
      </c>
      <c r="F1862" s="78" t="s">
        <v>6720</v>
      </c>
      <c r="G1862" s="78" t="s">
        <v>6720</v>
      </c>
    </row>
    <row r="1863" spans="1:7" ht="20.399999999999999" x14ac:dyDescent="0.2">
      <c r="A1863" s="1" t="str">
        <f t="shared" si="29"/>
        <v>SINAPI-I 37415</v>
      </c>
      <c r="B1863" s="3" t="s">
        <v>9991</v>
      </c>
      <c r="C1863" s="3">
        <v>37415</v>
      </c>
      <c r="D1863" s="2" t="s">
        <v>2304</v>
      </c>
      <c r="E1863" s="3" t="s">
        <v>5994</v>
      </c>
      <c r="F1863" s="78" t="s">
        <v>7341</v>
      </c>
      <c r="G1863" s="78" t="s">
        <v>7341</v>
      </c>
    </row>
    <row r="1864" spans="1:7" x14ac:dyDescent="0.2">
      <c r="A1864" s="1" t="str">
        <f t="shared" si="29"/>
        <v>SINAPI-I 37416</v>
      </c>
      <c r="B1864" s="3" t="s">
        <v>9991</v>
      </c>
      <c r="C1864" s="3">
        <v>37416</v>
      </c>
      <c r="D1864" s="2" t="s">
        <v>2305</v>
      </c>
      <c r="E1864" s="3" t="s">
        <v>5994</v>
      </c>
      <c r="F1864" s="78" t="s">
        <v>6049</v>
      </c>
      <c r="G1864" s="78" t="s">
        <v>6049</v>
      </c>
    </row>
    <row r="1865" spans="1:7" x14ac:dyDescent="0.2">
      <c r="A1865" s="1" t="str">
        <f t="shared" si="29"/>
        <v>SINAPI-I 37417</v>
      </c>
      <c r="B1865" s="3" t="s">
        <v>9991</v>
      </c>
      <c r="C1865" s="3">
        <v>37417</v>
      </c>
      <c r="D1865" s="2" t="s">
        <v>2306</v>
      </c>
      <c r="E1865" s="3" t="s">
        <v>5994</v>
      </c>
      <c r="F1865" s="78" t="s">
        <v>7342</v>
      </c>
      <c r="G1865" s="78" t="s">
        <v>7342</v>
      </c>
    </row>
    <row r="1866" spans="1:7" x14ac:dyDescent="0.2">
      <c r="A1866" s="1" t="str">
        <f t="shared" si="29"/>
        <v>SINAPI-I 3112</v>
      </c>
      <c r="B1866" s="3" t="s">
        <v>9991</v>
      </c>
      <c r="C1866" s="3">
        <v>3112</v>
      </c>
      <c r="D1866" s="2" t="s">
        <v>2307</v>
      </c>
      <c r="E1866" s="3" t="s">
        <v>6008</v>
      </c>
      <c r="F1866" s="78" t="s">
        <v>7343</v>
      </c>
      <c r="G1866" s="78" t="s">
        <v>7343</v>
      </c>
    </row>
    <row r="1867" spans="1:7" x14ac:dyDescent="0.2">
      <c r="A1867" s="1" t="str">
        <f t="shared" si="29"/>
        <v>SINAPI-I 3113</v>
      </c>
      <c r="B1867" s="3" t="s">
        <v>9991</v>
      </c>
      <c r="C1867" s="3">
        <v>3113</v>
      </c>
      <c r="D1867" s="2" t="s">
        <v>2308</v>
      </c>
      <c r="E1867" s="3" t="s">
        <v>6008</v>
      </c>
      <c r="F1867" s="78" t="s">
        <v>7344</v>
      </c>
      <c r="G1867" s="78" t="s">
        <v>7344</v>
      </c>
    </row>
    <row r="1868" spans="1:7" ht="20.399999999999999" x14ac:dyDescent="0.2">
      <c r="A1868" s="1" t="str">
        <f t="shared" si="29"/>
        <v>SINAPI-I 3114</v>
      </c>
      <c r="B1868" s="3" t="s">
        <v>9991</v>
      </c>
      <c r="C1868" s="3">
        <v>3114</v>
      </c>
      <c r="D1868" s="2" t="s">
        <v>2309</v>
      </c>
      <c r="E1868" s="3" t="s">
        <v>5994</v>
      </c>
      <c r="F1868" s="78" t="s">
        <v>7345</v>
      </c>
      <c r="G1868" s="78" t="s">
        <v>7345</v>
      </c>
    </row>
    <row r="1869" spans="1:7" x14ac:dyDescent="0.2">
      <c r="A1869" s="1" t="str">
        <f t="shared" si="29"/>
        <v>SINAPI-I 34519</v>
      </c>
      <c r="B1869" s="3" t="s">
        <v>9991</v>
      </c>
      <c r="C1869" s="3">
        <v>34519</v>
      </c>
      <c r="D1869" s="2" t="s">
        <v>2310</v>
      </c>
      <c r="E1869" s="3" t="s">
        <v>5994</v>
      </c>
      <c r="F1869" s="78" t="s">
        <v>7346</v>
      </c>
      <c r="G1869" s="78" t="s">
        <v>7346</v>
      </c>
    </row>
    <row r="1870" spans="1:7" x14ac:dyDescent="0.2">
      <c r="A1870" s="1" t="str">
        <f t="shared" si="29"/>
        <v>SINAPI-I 10510</v>
      </c>
      <c r="B1870" s="3" t="s">
        <v>9991</v>
      </c>
      <c r="C1870" s="3">
        <v>10510</v>
      </c>
      <c r="D1870" s="2" t="s">
        <v>2311</v>
      </c>
      <c r="E1870" s="3" t="s">
        <v>5994</v>
      </c>
      <c r="F1870" s="78" t="s">
        <v>7347</v>
      </c>
      <c r="G1870" s="78" t="s">
        <v>7347</v>
      </c>
    </row>
    <row r="1871" spans="1:7" x14ac:dyDescent="0.2">
      <c r="A1871" s="1" t="str">
        <f t="shared" si="29"/>
        <v>SINAPI-I 1649</v>
      </c>
      <c r="B1871" s="3" t="s">
        <v>9991</v>
      </c>
      <c r="C1871" s="3">
        <v>1649</v>
      </c>
      <c r="D1871" s="2" t="s">
        <v>2312</v>
      </c>
      <c r="E1871" s="3" t="s">
        <v>5994</v>
      </c>
      <c r="F1871" s="78" t="s">
        <v>7348</v>
      </c>
      <c r="G1871" s="78" t="s">
        <v>7348</v>
      </c>
    </row>
    <row r="1872" spans="1:7" x14ac:dyDescent="0.2">
      <c r="A1872" s="1" t="str">
        <f t="shared" si="29"/>
        <v>SINAPI-I 1653</v>
      </c>
      <c r="B1872" s="3" t="s">
        <v>9991</v>
      </c>
      <c r="C1872" s="3">
        <v>1653</v>
      </c>
      <c r="D1872" s="2" t="s">
        <v>2313</v>
      </c>
      <c r="E1872" s="3" t="s">
        <v>5994</v>
      </c>
      <c r="F1872" s="78" t="s">
        <v>7349</v>
      </c>
      <c r="G1872" s="78" t="s">
        <v>7349</v>
      </c>
    </row>
    <row r="1873" spans="1:7" x14ac:dyDescent="0.2">
      <c r="A1873" s="1" t="str">
        <f t="shared" si="29"/>
        <v>SINAPI-I 1647</v>
      </c>
      <c r="B1873" s="3" t="s">
        <v>9991</v>
      </c>
      <c r="C1873" s="3">
        <v>1647</v>
      </c>
      <c r="D1873" s="2" t="s">
        <v>2314</v>
      </c>
      <c r="E1873" s="3" t="s">
        <v>5994</v>
      </c>
      <c r="F1873" s="78" t="s">
        <v>7350</v>
      </c>
      <c r="G1873" s="78" t="s">
        <v>7350</v>
      </c>
    </row>
    <row r="1874" spans="1:7" x14ac:dyDescent="0.2">
      <c r="A1874" s="1" t="str">
        <f t="shared" si="29"/>
        <v>SINAPI-I 1648</v>
      </c>
      <c r="B1874" s="3" t="s">
        <v>9991</v>
      </c>
      <c r="C1874" s="3">
        <v>1648</v>
      </c>
      <c r="D1874" s="2" t="s">
        <v>2315</v>
      </c>
      <c r="E1874" s="3" t="s">
        <v>5994</v>
      </c>
      <c r="F1874" s="78" t="s">
        <v>7351</v>
      </c>
      <c r="G1874" s="78" t="s">
        <v>7351</v>
      </c>
    </row>
    <row r="1875" spans="1:7" x14ac:dyDescent="0.2">
      <c r="A1875" s="1" t="str">
        <f t="shared" si="29"/>
        <v>SINAPI-I 1651</v>
      </c>
      <c r="B1875" s="3" t="s">
        <v>9991</v>
      </c>
      <c r="C1875" s="3">
        <v>1651</v>
      </c>
      <c r="D1875" s="2" t="s">
        <v>2316</v>
      </c>
      <c r="E1875" s="3" t="s">
        <v>5994</v>
      </c>
      <c r="F1875" s="78" t="s">
        <v>7352</v>
      </c>
      <c r="G1875" s="78" t="s">
        <v>7352</v>
      </c>
    </row>
    <row r="1876" spans="1:7" x14ac:dyDescent="0.2">
      <c r="A1876" s="1" t="str">
        <f t="shared" si="29"/>
        <v>SINAPI-I 1650</v>
      </c>
      <c r="B1876" s="3" t="s">
        <v>9991</v>
      </c>
      <c r="C1876" s="3">
        <v>1650</v>
      </c>
      <c r="D1876" s="2" t="s">
        <v>2317</v>
      </c>
      <c r="E1876" s="3" t="s">
        <v>5994</v>
      </c>
      <c r="F1876" s="78" t="s">
        <v>7353</v>
      </c>
      <c r="G1876" s="78" t="s">
        <v>7353</v>
      </c>
    </row>
    <row r="1877" spans="1:7" x14ac:dyDescent="0.2">
      <c r="A1877" s="1" t="str">
        <f t="shared" si="29"/>
        <v>SINAPI-I 1654</v>
      </c>
      <c r="B1877" s="3" t="s">
        <v>9991</v>
      </c>
      <c r="C1877" s="3">
        <v>1654</v>
      </c>
      <c r="D1877" s="2" t="s">
        <v>2318</v>
      </c>
      <c r="E1877" s="3" t="s">
        <v>5994</v>
      </c>
      <c r="F1877" s="78" t="s">
        <v>7354</v>
      </c>
      <c r="G1877" s="78" t="s">
        <v>7354</v>
      </c>
    </row>
    <row r="1878" spans="1:7" x14ac:dyDescent="0.2">
      <c r="A1878" s="1" t="str">
        <f t="shared" si="29"/>
        <v>SINAPI-I 1652</v>
      </c>
      <c r="B1878" s="3" t="s">
        <v>9991</v>
      </c>
      <c r="C1878" s="3">
        <v>1652</v>
      </c>
      <c r="D1878" s="2" t="s">
        <v>2319</v>
      </c>
      <c r="E1878" s="3" t="s">
        <v>5994</v>
      </c>
      <c r="F1878" s="78" t="s">
        <v>7355</v>
      </c>
      <c r="G1878" s="78" t="s">
        <v>7355</v>
      </c>
    </row>
    <row r="1879" spans="1:7" x14ac:dyDescent="0.2">
      <c r="A1879" s="1" t="str">
        <f t="shared" si="29"/>
        <v>SINAPI-I 1747</v>
      </c>
      <c r="B1879" s="3" t="s">
        <v>9991</v>
      </c>
      <c r="C1879" s="3">
        <v>1747</v>
      </c>
      <c r="D1879" s="2" t="s">
        <v>2320</v>
      </c>
      <c r="E1879" s="3" t="s">
        <v>5994</v>
      </c>
      <c r="F1879" s="78" t="s">
        <v>7356</v>
      </c>
      <c r="G1879" s="78" t="s">
        <v>7356</v>
      </c>
    </row>
    <row r="1880" spans="1:7" x14ac:dyDescent="0.2">
      <c r="A1880" s="1" t="str">
        <f t="shared" si="29"/>
        <v>SINAPI-I 1744</v>
      </c>
      <c r="B1880" s="3" t="s">
        <v>9991</v>
      </c>
      <c r="C1880" s="3">
        <v>1744</v>
      </c>
      <c r="D1880" s="2" t="s">
        <v>2321</v>
      </c>
      <c r="E1880" s="3" t="s">
        <v>5994</v>
      </c>
      <c r="F1880" s="78" t="s">
        <v>7357</v>
      </c>
      <c r="G1880" s="78" t="s">
        <v>7357</v>
      </c>
    </row>
    <row r="1881" spans="1:7" x14ac:dyDescent="0.2">
      <c r="A1881" s="1" t="str">
        <f t="shared" si="29"/>
        <v>SINAPI-I 1743</v>
      </c>
      <c r="B1881" s="3" t="s">
        <v>9991</v>
      </c>
      <c r="C1881" s="3">
        <v>1743</v>
      </c>
      <c r="D1881" s="2" t="s">
        <v>2322</v>
      </c>
      <c r="E1881" s="3" t="s">
        <v>5994</v>
      </c>
      <c r="F1881" s="78" t="s">
        <v>7358</v>
      </c>
      <c r="G1881" s="78" t="s">
        <v>7358</v>
      </c>
    </row>
    <row r="1882" spans="1:7" x14ac:dyDescent="0.2">
      <c r="A1882" s="1" t="str">
        <f t="shared" si="29"/>
        <v>SINAPI-I 7241</v>
      </c>
      <c r="B1882" s="3" t="s">
        <v>9991</v>
      </c>
      <c r="C1882" s="3">
        <v>7241</v>
      </c>
      <c r="D1882" s="2" t="s">
        <v>2323</v>
      </c>
      <c r="E1882" s="3" t="s">
        <v>5995</v>
      </c>
      <c r="F1882" s="78" t="s">
        <v>7359</v>
      </c>
      <c r="G1882" s="78" t="s">
        <v>7359</v>
      </c>
    </row>
    <row r="1883" spans="1:7" ht="20.399999999999999" x14ac:dyDescent="0.2">
      <c r="A1883" s="1" t="str">
        <f t="shared" si="29"/>
        <v>SINAPI-I 39640</v>
      </c>
      <c r="B1883" s="3" t="s">
        <v>9991</v>
      </c>
      <c r="C1883" s="3">
        <v>39640</v>
      </c>
      <c r="D1883" s="2" t="s">
        <v>2324</v>
      </c>
      <c r="E1883" s="3" t="s">
        <v>5994</v>
      </c>
      <c r="F1883" s="78" t="s">
        <v>7360</v>
      </c>
      <c r="G1883" s="78" t="s">
        <v>7360</v>
      </c>
    </row>
    <row r="1884" spans="1:7" ht="20.399999999999999" x14ac:dyDescent="0.2">
      <c r="A1884" s="1" t="str">
        <f t="shared" si="29"/>
        <v>SINAPI-I 11013</v>
      </c>
      <c r="B1884" s="3" t="s">
        <v>9991</v>
      </c>
      <c r="C1884" s="3">
        <v>11013</v>
      </c>
      <c r="D1884" s="2" t="s">
        <v>2325</v>
      </c>
      <c r="E1884" s="3" t="s">
        <v>5994</v>
      </c>
      <c r="F1884" s="78" t="s">
        <v>7361</v>
      </c>
      <c r="G1884" s="78" t="s">
        <v>7361</v>
      </c>
    </row>
    <row r="1885" spans="1:7" ht="20.399999999999999" x14ac:dyDescent="0.2">
      <c r="A1885" s="1" t="str">
        <f t="shared" si="29"/>
        <v>SINAPI-I 11017</v>
      </c>
      <c r="B1885" s="3" t="s">
        <v>9991</v>
      </c>
      <c r="C1885" s="3">
        <v>11017</v>
      </c>
      <c r="D1885" s="2" t="s">
        <v>2326</v>
      </c>
      <c r="E1885" s="3" t="s">
        <v>5994</v>
      </c>
      <c r="F1885" s="78" t="s">
        <v>6224</v>
      </c>
      <c r="G1885" s="78" t="s">
        <v>6224</v>
      </c>
    </row>
    <row r="1886" spans="1:7" ht="20.399999999999999" x14ac:dyDescent="0.2">
      <c r="A1886" s="1" t="str">
        <f t="shared" si="29"/>
        <v>SINAPI-I 20236</v>
      </c>
      <c r="B1886" s="3" t="s">
        <v>9991</v>
      </c>
      <c r="C1886" s="3">
        <v>20236</v>
      </c>
      <c r="D1886" s="2" t="s">
        <v>2327</v>
      </c>
      <c r="E1886" s="3" t="s">
        <v>5994</v>
      </c>
      <c r="F1886" s="78" t="s">
        <v>7029</v>
      </c>
      <c r="G1886" s="78" t="s">
        <v>7029</v>
      </c>
    </row>
    <row r="1887" spans="1:7" x14ac:dyDescent="0.2">
      <c r="A1887" s="1" t="str">
        <f t="shared" si="29"/>
        <v>SINAPI-I 7215</v>
      </c>
      <c r="B1887" s="3" t="s">
        <v>9991</v>
      </c>
      <c r="C1887" s="3">
        <v>7215</v>
      </c>
      <c r="D1887" s="2" t="s">
        <v>2328</v>
      </c>
      <c r="E1887" s="3" t="s">
        <v>5994</v>
      </c>
      <c r="F1887" s="78" t="s">
        <v>7235</v>
      </c>
      <c r="G1887" s="78" t="s">
        <v>7235</v>
      </c>
    </row>
    <row r="1888" spans="1:7" x14ac:dyDescent="0.2">
      <c r="A1888" s="1" t="str">
        <f t="shared" si="29"/>
        <v>SINAPI-I 7216</v>
      </c>
      <c r="B1888" s="3" t="s">
        <v>9991</v>
      </c>
      <c r="C1888" s="3">
        <v>7216</v>
      </c>
      <c r="D1888" s="2" t="s">
        <v>2329</v>
      </c>
      <c r="E1888" s="3" t="s">
        <v>5994</v>
      </c>
      <c r="F1888" s="78" t="s">
        <v>7362</v>
      </c>
      <c r="G1888" s="78" t="s">
        <v>7362</v>
      </c>
    </row>
    <row r="1889" spans="1:7" ht="20.399999999999999" x14ac:dyDescent="0.2">
      <c r="A1889" s="1" t="str">
        <f t="shared" si="29"/>
        <v>SINAPI-I 20235</v>
      </c>
      <c r="B1889" s="3" t="s">
        <v>9991</v>
      </c>
      <c r="C1889" s="3">
        <v>20235</v>
      </c>
      <c r="D1889" s="2" t="s">
        <v>2330</v>
      </c>
      <c r="E1889" s="3" t="s">
        <v>5994</v>
      </c>
      <c r="F1889" s="78" t="s">
        <v>7363</v>
      </c>
      <c r="G1889" s="78" t="s">
        <v>7363</v>
      </c>
    </row>
    <row r="1890" spans="1:7" x14ac:dyDescent="0.2">
      <c r="A1890" s="1" t="str">
        <f t="shared" si="29"/>
        <v>SINAPI-I 7181</v>
      </c>
      <c r="B1890" s="3" t="s">
        <v>9991</v>
      </c>
      <c r="C1890" s="3">
        <v>7181</v>
      </c>
      <c r="D1890" s="2" t="s">
        <v>2331</v>
      </c>
      <c r="E1890" s="3" t="s">
        <v>5994</v>
      </c>
      <c r="F1890" s="78" t="s">
        <v>6144</v>
      </c>
      <c r="G1890" s="78" t="s">
        <v>6144</v>
      </c>
    </row>
    <row r="1891" spans="1:7" ht="20.399999999999999" x14ac:dyDescent="0.2">
      <c r="A1891" s="1" t="str">
        <f t="shared" si="29"/>
        <v>SINAPI-I 7214</v>
      </c>
      <c r="B1891" s="3" t="s">
        <v>9991</v>
      </c>
      <c r="C1891" s="3">
        <v>7214</v>
      </c>
      <c r="D1891" s="2" t="s">
        <v>2332</v>
      </c>
      <c r="E1891" s="3" t="s">
        <v>5994</v>
      </c>
      <c r="F1891" s="78" t="s">
        <v>7364</v>
      </c>
      <c r="G1891" s="78" t="s">
        <v>7364</v>
      </c>
    </row>
    <row r="1892" spans="1:7" ht="20.399999999999999" x14ac:dyDescent="0.2">
      <c r="A1892" s="1" t="str">
        <f t="shared" si="29"/>
        <v>SINAPI-I 7219</v>
      </c>
      <c r="B1892" s="3" t="s">
        <v>9991</v>
      </c>
      <c r="C1892" s="3">
        <v>7219</v>
      </c>
      <c r="D1892" s="2" t="s">
        <v>2333</v>
      </c>
      <c r="E1892" s="3" t="s">
        <v>5994</v>
      </c>
      <c r="F1892" s="78" t="s">
        <v>7365</v>
      </c>
      <c r="G1892" s="78" t="s">
        <v>7365</v>
      </c>
    </row>
    <row r="1893" spans="1:7" x14ac:dyDescent="0.2">
      <c r="A1893" s="1" t="str">
        <f t="shared" si="29"/>
        <v>SINAPI-I 37972</v>
      </c>
      <c r="B1893" s="3" t="s">
        <v>9991</v>
      </c>
      <c r="C1893" s="3">
        <v>37972</v>
      </c>
      <c r="D1893" s="2" t="s">
        <v>2334</v>
      </c>
      <c r="E1893" s="3" t="s">
        <v>5994</v>
      </c>
      <c r="F1893" s="78" t="s">
        <v>7366</v>
      </c>
      <c r="G1893" s="78" t="s">
        <v>7366</v>
      </c>
    </row>
    <row r="1894" spans="1:7" x14ac:dyDescent="0.2">
      <c r="A1894" s="1" t="str">
        <f t="shared" si="29"/>
        <v>SINAPI-I 37973</v>
      </c>
      <c r="B1894" s="3" t="s">
        <v>9991</v>
      </c>
      <c r="C1894" s="3">
        <v>37973</v>
      </c>
      <c r="D1894" s="2" t="s">
        <v>2335</v>
      </c>
      <c r="E1894" s="3" t="s">
        <v>5994</v>
      </c>
      <c r="F1894" s="78" t="s">
        <v>7367</v>
      </c>
      <c r="G1894" s="78" t="s">
        <v>7367</v>
      </c>
    </row>
    <row r="1895" spans="1:7" x14ac:dyDescent="0.2">
      <c r="A1895" s="1" t="str">
        <f t="shared" si="29"/>
        <v>SINAPI-I 37971</v>
      </c>
      <c r="B1895" s="3" t="s">
        <v>9991</v>
      </c>
      <c r="C1895" s="3">
        <v>37971</v>
      </c>
      <c r="D1895" s="2" t="s">
        <v>2336</v>
      </c>
      <c r="E1895" s="3" t="s">
        <v>5994</v>
      </c>
      <c r="F1895" s="78" t="s">
        <v>7368</v>
      </c>
      <c r="G1895" s="78" t="s">
        <v>7368</v>
      </c>
    </row>
    <row r="1896" spans="1:7" x14ac:dyDescent="0.2">
      <c r="A1896" s="1" t="str">
        <f t="shared" ref="A1896:A1959" si="30">CONCATENAR</f>
        <v>SINAPI-I 20094</v>
      </c>
      <c r="B1896" s="3" t="s">
        <v>9991</v>
      </c>
      <c r="C1896" s="3">
        <v>20094</v>
      </c>
      <c r="D1896" s="2" t="s">
        <v>2337</v>
      </c>
      <c r="E1896" s="3" t="s">
        <v>5994</v>
      </c>
      <c r="F1896" s="78" t="s">
        <v>7369</v>
      </c>
      <c r="G1896" s="78" t="s">
        <v>7369</v>
      </c>
    </row>
    <row r="1897" spans="1:7" x14ac:dyDescent="0.2">
      <c r="A1897" s="1" t="str">
        <f t="shared" si="30"/>
        <v>SINAPI-I 20095</v>
      </c>
      <c r="B1897" s="3" t="s">
        <v>9991</v>
      </c>
      <c r="C1897" s="3">
        <v>20095</v>
      </c>
      <c r="D1897" s="2" t="s">
        <v>2338</v>
      </c>
      <c r="E1897" s="3" t="s">
        <v>5994</v>
      </c>
      <c r="F1897" s="78" t="s">
        <v>7370</v>
      </c>
      <c r="G1897" s="78" t="s">
        <v>7370</v>
      </c>
    </row>
    <row r="1898" spans="1:7" x14ac:dyDescent="0.2">
      <c r="A1898" s="1" t="str">
        <f t="shared" si="30"/>
        <v>SINAPI-I 1954</v>
      </c>
      <c r="B1898" s="3" t="s">
        <v>9991</v>
      </c>
      <c r="C1898" s="3">
        <v>1954</v>
      </c>
      <c r="D1898" s="2" t="s">
        <v>2339</v>
      </c>
      <c r="E1898" s="3" t="s">
        <v>5994</v>
      </c>
      <c r="F1898" s="78" t="s">
        <v>7371</v>
      </c>
      <c r="G1898" s="78" t="s">
        <v>7371</v>
      </c>
    </row>
    <row r="1899" spans="1:7" x14ac:dyDescent="0.2">
      <c r="A1899" s="1" t="str">
        <f t="shared" si="30"/>
        <v>SINAPI-I 1926</v>
      </c>
      <c r="B1899" s="3" t="s">
        <v>9991</v>
      </c>
      <c r="C1899" s="3">
        <v>1926</v>
      </c>
      <c r="D1899" s="2" t="s">
        <v>2340</v>
      </c>
      <c r="E1899" s="3" t="s">
        <v>5994</v>
      </c>
      <c r="F1899" s="78" t="s">
        <v>6040</v>
      </c>
      <c r="G1899" s="78" t="s">
        <v>6040</v>
      </c>
    </row>
    <row r="1900" spans="1:7" x14ac:dyDescent="0.2">
      <c r="A1900" s="1" t="str">
        <f t="shared" si="30"/>
        <v>SINAPI-I 1927</v>
      </c>
      <c r="B1900" s="3" t="s">
        <v>9991</v>
      </c>
      <c r="C1900" s="3">
        <v>1927</v>
      </c>
      <c r="D1900" s="2" t="s">
        <v>2341</v>
      </c>
      <c r="E1900" s="3" t="s">
        <v>5994</v>
      </c>
      <c r="F1900" s="78" t="s">
        <v>6205</v>
      </c>
      <c r="G1900" s="78" t="s">
        <v>6205</v>
      </c>
    </row>
    <row r="1901" spans="1:7" x14ac:dyDescent="0.2">
      <c r="A1901" s="1" t="str">
        <f t="shared" si="30"/>
        <v>SINAPI-I 1923</v>
      </c>
      <c r="B1901" s="3" t="s">
        <v>9991</v>
      </c>
      <c r="C1901" s="3">
        <v>1923</v>
      </c>
      <c r="D1901" s="2" t="s">
        <v>2342</v>
      </c>
      <c r="E1901" s="3" t="s">
        <v>5994</v>
      </c>
      <c r="F1901" s="78" t="s">
        <v>6049</v>
      </c>
      <c r="G1901" s="78" t="s">
        <v>6049</v>
      </c>
    </row>
    <row r="1902" spans="1:7" x14ac:dyDescent="0.2">
      <c r="A1902" s="1" t="str">
        <f t="shared" si="30"/>
        <v>SINAPI-I 1929</v>
      </c>
      <c r="B1902" s="3" t="s">
        <v>9991</v>
      </c>
      <c r="C1902" s="3">
        <v>1929</v>
      </c>
      <c r="D1902" s="2" t="s">
        <v>2343</v>
      </c>
      <c r="E1902" s="3" t="s">
        <v>5994</v>
      </c>
      <c r="F1902" s="78" t="s">
        <v>7372</v>
      </c>
      <c r="G1902" s="78" t="s">
        <v>7372</v>
      </c>
    </row>
    <row r="1903" spans="1:7" x14ac:dyDescent="0.2">
      <c r="A1903" s="1" t="str">
        <f t="shared" si="30"/>
        <v>SINAPI-I 1930</v>
      </c>
      <c r="B1903" s="3" t="s">
        <v>9991</v>
      </c>
      <c r="C1903" s="3">
        <v>1930</v>
      </c>
      <c r="D1903" s="2" t="s">
        <v>2344</v>
      </c>
      <c r="E1903" s="3" t="s">
        <v>5994</v>
      </c>
      <c r="F1903" s="78" t="s">
        <v>6750</v>
      </c>
      <c r="G1903" s="78" t="s">
        <v>6750</v>
      </c>
    </row>
    <row r="1904" spans="1:7" x14ac:dyDescent="0.2">
      <c r="A1904" s="1" t="str">
        <f t="shared" si="30"/>
        <v>SINAPI-I 1924</v>
      </c>
      <c r="B1904" s="3" t="s">
        <v>9991</v>
      </c>
      <c r="C1904" s="3">
        <v>1924</v>
      </c>
      <c r="D1904" s="2" t="s">
        <v>2345</v>
      </c>
      <c r="E1904" s="3" t="s">
        <v>5994</v>
      </c>
      <c r="F1904" s="78" t="s">
        <v>7373</v>
      </c>
      <c r="G1904" s="78" t="s">
        <v>7373</v>
      </c>
    </row>
    <row r="1905" spans="1:7" x14ac:dyDescent="0.2">
      <c r="A1905" s="1" t="str">
        <f t="shared" si="30"/>
        <v>SINAPI-I 1922</v>
      </c>
      <c r="B1905" s="3" t="s">
        <v>9991</v>
      </c>
      <c r="C1905" s="3">
        <v>1922</v>
      </c>
      <c r="D1905" s="2" t="s">
        <v>2346</v>
      </c>
      <c r="E1905" s="3" t="s">
        <v>5994</v>
      </c>
      <c r="F1905" s="78" t="s">
        <v>7374</v>
      </c>
      <c r="G1905" s="78" t="s">
        <v>7374</v>
      </c>
    </row>
    <row r="1906" spans="1:7" x14ac:dyDescent="0.2">
      <c r="A1906" s="1" t="str">
        <f t="shared" si="30"/>
        <v>SINAPI-I 1953</v>
      </c>
      <c r="B1906" s="3" t="s">
        <v>9991</v>
      </c>
      <c r="C1906" s="3">
        <v>1953</v>
      </c>
      <c r="D1906" s="2" t="s">
        <v>2347</v>
      </c>
      <c r="E1906" s="3" t="s">
        <v>5994</v>
      </c>
      <c r="F1906" s="78" t="s">
        <v>7375</v>
      </c>
      <c r="G1906" s="78" t="s">
        <v>7375</v>
      </c>
    </row>
    <row r="1907" spans="1:7" x14ac:dyDescent="0.2">
      <c r="A1907" s="1" t="str">
        <f t="shared" si="30"/>
        <v>SINAPI-I 1962</v>
      </c>
      <c r="B1907" s="3" t="s">
        <v>9991</v>
      </c>
      <c r="C1907" s="3">
        <v>1962</v>
      </c>
      <c r="D1907" s="2" t="s">
        <v>2348</v>
      </c>
      <c r="E1907" s="3" t="s">
        <v>5994</v>
      </c>
      <c r="F1907" s="78" t="s">
        <v>7376</v>
      </c>
      <c r="G1907" s="78" t="s">
        <v>7376</v>
      </c>
    </row>
    <row r="1908" spans="1:7" x14ac:dyDescent="0.2">
      <c r="A1908" s="1" t="str">
        <f t="shared" si="30"/>
        <v>SINAPI-I 1955</v>
      </c>
      <c r="B1908" s="3" t="s">
        <v>9991</v>
      </c>
      <c r="C1908" s="3">
        <v>1955</v>
      </c>
      <c r="D1908" s="2" t="s">
        <v>2349</v>
      </c>
      <c r="E1908" s="3" t="s">
        <v>5994</v>
      </c>
      <c r="F1908" s="78" t="s">
        <v>6206</v>
      </c>
      <c r="G1908" s="78" t="s">
        <v>6206</v>
      </c>
    </row>
    <row r="1909" spans="1:7" x14ac:dyDescent="0.2">
      <c r="A1909" s="1" t="str">
        <f t="shared" si="30"/>
        <v>SINAPI-I 1956</v>
      </c>
      <c r="B1909" s="3" t="s">
        <v>9991</v>
      </c>
      <c r="C1909" s="3">
        <v>1956</v>
      </c>
      <c r="D1909" s="2" t="s">
        <v>2350</v>
      </c>
      <c r="E1909" s="3" t="s">
        <v>5994</v>
      </c>
      <c r="F1909" s="78" t="s">
        <v>6189</v>
      </c>
      <c r="G1909" s="78" t="s">
        <v>6189</v>
      </c>
    </row>
    <row r="1910" spans="1:7" x14ac:dyDescent="0.2">
      <c r="A1910" s="1" t="str">
        <f t="shared" si="30"/>
        <v>SINAPI-I 1957</v>
      </c>
      <c r="B1910" s="3" t="s">
        <v>9991</v>
      </c>
      <c r="C1910" s="3">
        <v>1957</v>
      </c>
      <c r="D1910" s="2" t="s">
        <v>2351</v>
      </c>
      <c r="E1910" s="3" t="s">
        <v>5994</v>
      </c>
      <c r="F1910" s="78" t="s">
        <v>7377</v>
      </c>
      <c r="G1910" s="78" t="s">
        <v>7377</v>
      </c>
    </row>
    <row r="1911" spans="1:7" x14ac:dyDescent="0.2">
      <c r="A1911" s="1" t="str">
        <f t="shared" si="30"/>
        <v>SINAPI-I 1958</v>
      </c>
      <c r="B1911" s="3" t="s">
        <v>9991</v>
      </c>
      <c r="C1911" s="3">
        <v>1958</v>
      </c>
      <c r="D1911" s="2" t="s">
        <v>2352</v>
      </c>
      <c r="E1911" s="3" t="s">
        <v>5994</v>
      </c>
      <c r="F1911" s="78" t="s">
        <v>7147</v>
      </c>
      <c r="G1911" s="78" t="s">
        <v>7147</v>
      </c>
    </row>
    <row r="1912" spans="1:7" x14ac:dyDescent="0.2">
      <c r="A1912" s="1" t="str">
        <f t="shared" si="30"/>
        <v>SINAPI-I 1959</v>
      </c>
      <c r="B1912" s="3" t="s">
        <v>9991</v>
      </c>
      <c r="C1912" s="3">
        <v>1959</v>
      </c>
      <c r="D1912" s="2" t="s">
        <v>2353</v>
      </c>
      <c r="E1912" s="3" t="s">
        <v>5994</v>
      </c>
      <c r="F1912" s="78" t="s">
        <v>7378</v>
      </c>
      <c r="G1912" s="78" t="s">
        <v>7378</v>
      </c>
    </row>
    <row r="1913" spans="1:7" x14ac:dyDescent="0.2">
      <c r="A1913" s="1" t="str">
        <f t="shared" si="30"/>
        <v>SINAPI-I 1925</v>
      </c>
      <c r="B1913" s="3" t="s">
        <v>9991</v>
      </c>
      <c r="C1913" s="3">
        <v>1925</v>
      </c>
      <c r="D1913" s="2" t="s">
        <v>2354</v>
      </c>
      <c r="E1913" s="3" t="s">
        <v>5994</v>
      </c>
      <c r="F1913" s="78" t="s">
        <v>6312</v>
      </c>
      <c r="G1913" s="78" t="s">
        <v>6312</v>
      </c>
    </row>
    <row r="1914" spans="1:7" x14ac:dyDescent="0.2">
      <c r="A1914" s="1" t="str">
        <f t="shared" si="30"/>
        <v>SINAPI-I 1960</v>
      </c>
      <c r="B1914" s="3" t="s">
        <v>9991</v>
      </c>
      <c r="C1914" s="3">
        <v>1960</v>
      </c>
      <c r="D1914" s="2" t="s">
        <v>2355</v>
      </c>
      <c r="E1914" s="3" t="s">
        <v>5994</v>
      </c>
      <c r="F1914" s="78" t="s">
        <v>7379</v>
      </c>
      <c r="G1914" s="78" t="s">
        <v>7379</v>
      </c>
    </row>
    <row r="1915" spans="1:7" x14ac:dyDescent="0.2">
      <c r="A1915" s="1" t="str">
        <f t="shared" si="30"/>
        <v>SINAPI-I 1961</v>
      </c>
      <c r="B1915" s="3" t="s">
        <v>9991</v>
      </c>
      <c r="C1915" s="3">
        <v>1961</v>
      </c>
      <c r="D1915" s="2" t="s">
        <v>2356</v>
      </c>
      <c r="E1915" s="3" t="s">
        <v>5994</v>
      </c>
      <c r="F1915" s="78" t="s">
        <v>7380</v>
      </c>
      <c r="G1915" s="78" t="s">
        <v>7380</v>
      </c>
    </row>
    <row r="1916" spans="1:7" x14ac:dyDescent="0.2">
      <c r="A1916" s="1" t="str">
        <f t="shared" si="30"/>
        <v>SINAPI-I 38426</v>
      </c>
      <c r="B1916" s="3" t="s">
        <v>9991</v>
      </c>
      <c r="C1916" s="3">
        <v>38426</v>
      </c>
      <c r="D1916" s="2" t="s">
        <v>2357</v>
      </c>
      <c r="E1916" s="3" t="s">
        <v>5994</v>
      </c>
      <c r="F1916" s="78" t="s">
        <v>6780</v>
      </c>
      <c r="G1916" s="78" t="s">
        <v>6780</v>
      </c>
    </row>
    <row r="1917" spans="1:7" x14ac:dyDescent="0.2">
      <c r="A1917" s="1" t="str">
        <f t="shared" si="30"/>
        <v>SINAPI-I 38423</v>
      </c>
      <c r="B1917" s="3" t="s">
        <v>9991</v>
      </c>
      <c r="C1917" s="3">
        <v>38423</v>
      </c>
      <c r="D1917" s="2" t="s">
        <v>2358</v>
      </c>
      <c r="E1917" s="3" t="s">
        <v>5994</v>
      </c>
      <c r="F1917" s="78" t="s">
        <v>7381</v>
      </c>
      <c r="G1917" s="78" t="s">
        <v>7381</v>
      </c>
    </row>
    <row r="1918" spans="1:7" x14ac:dyDescent="0.2">
      <c r="A1918" s="1" t="str">
        <f t="shared" si="30"/>
        <v>SINAPI-I 38421</v>
      </c>
      <c r="B1918" s="3" t="s">
        <v>9991</v>
      </c>
      <c r="C1918" s="3">
        <v>38421</v>
      </c>
      <c r="D1918" s="2" t="s">
        <v>2359</v>
      </c>
      <c r="E1918" s="3" t="s">
        <v>5994</v>
      </c>
      <c r="F1918" s="78" t="s">
        <v>7382</v>
      </c>
      <c r="G1918" s="78" t="s">
        <v>7382</v>
      </c>
    </row>
    <row r="1919" spans="1:7" x14ac:dyDescent="0.2">
      <c r="A1919" s="1" t="str">
        <f t="shared" si="30"/>
        <v>SINAPI-I 38422</v>
      </c>
      <c r="B1919" s="3" t="s">
        <v>9991</v>
      </c>
      <c r="C1919" s="3">
        <v>38422</v>
      </c>
      <c r="D1919" s="2" t="s">
        <v>2360</v>
      </c>
      <c r="E1919" s="3" t="s">
        <v>5994</v>
      </c>
      <c r="F1919" s="78" t="s">
        <v>7383</v>
      </c>
      <c r="G1919" s="78" t="s">
        <v>7383</v>
      </c>
    </row>
    <row r="1920" spans="1:7" x14ac:dyDescent="0.2">
      <c r="A1920" s="1" t="str">
        <f t="shared" si="30"/>
        <v>SINAPI-I 39866</v>
      </c>
      <c r="B1920" s="3" t="s">
        <v>9991</v>
      </c>
      <c r="C1920" s="3">
        <v>39866</v>
      </c>
      <c r="D1920" s="2" t="s">
        <v>2361</v>
      </c>
      <c r="E1920" s="3" t="s">
        <v>5994</v>
      </c>
      <c r="F1920" s="78" t="s">
        <v>7384</v>
      </c>
      <c r="G1920" s="78" t="s">
        <v>7384</v>
      </c>
    </row>
    <row r="1921" spans="1:7" x14ac:dyDescent="0.2">
      <c r="A1921" s="1" t="str">
        <f t="shared" si="30"/>
        <v>SINAPI-I 39867</v>
      </c>
      <c r="B1921" s="3" t="s">
        <v>9991</v>
      </c>
      <c r="C1921" s="3">
        <v>39867</v>
      </c>
      <c r="D1921" s="2" t="s">
        <v>2362</v>
      </c>
      <c r="E1921" s="3" t="s">
        <v>5994</v>
      </c>
      <c r="F1921" s="78" t="s">
        <v>7385</v>
      </c>
      <c r="G1921" s="78" t="s">
        <v>7385</v>
      </c>
    </row>
    <row r="1922" spans="1:7" x14ac:dyDescent="0.2">
      <c r="A1922" s="1" t="str">
        <f t="shared" si="30"/>
        <v>SINAPI-I 39868</v>
      </c>
      <c r="B1922" s="3" t="s">
        <v>9991</v>
      </c>
      <c r="C1922" s="3">
        <v>39868</v>
      </c>
      <c r="D1922" s="2" t="s">
        <v>2363</v>
      </c>
      <c r="E1922" s="3" t="s">
        <v>5994</v>
      </c>
      <c r="F1922" s="78" t="s">
        <v>7386</v>
      </c>
      <c r="G1922" s="78" t="s">
        <v>7386</v>
      </c>
    </row>
    <row r="1923" spans="1:7" x14ac:dyDescent="0.2">
      <c r="A1923" s="1" t="str">
        <f t="shared" si="30"/>
        <v>SINAPI-I 37999</v>
      </c>
      <c r="B1923" s="3" t="s">
        <v>9991</v>
      </c>
      <c r="C1923" s="3">
        <v>37999</v>
      </c>
      <c r="D1923" s="2" t="s">
        <v>2364</v>
      </c>
      <c r="E1923" s="3" t="s">
        <v>5994</v>
      </c>
      <c r="F1923" s="78" t="s">
        <v>7387</v>
      </c>
      <c r="G1923" s="78" t="s">
        <v>7387</v>
      </c>
    </row>
    <row r="1924" spans="1:7" x14ac:dyDescent="0.2">
      <c r="A1924" s="1" t="str">
        <f t="shared" si="30"/>
        <v>SINAPI-I 38000</v>
      </c>
      <c r="B1924" s="3" t="s">
        <v>9991</v>
      </c>
      <c r="C1924" s="3">
        <v>38000</v>
      </c>
      <c r="D1924" s="2" t="s">
        <v>2365</v>
      </c>
      <c r="E1924" s="3" t="s">
        <v>5994</v>
      </c>
      <c r="F1924" s="78" t="s">
        <v>7388</v>
      </c>
      <c r="G1924" s="78" t="s">
        <v>7388</v>
      </c>
    </row>
    <row r="1925" spans="1:7" x14ac:dyDescent="0.2">
      <c r="A1925" s="1" t="str">
        <f t="shared" si="30"/>
        <v>SINAPI-I 38129</v>
      </c>
      <c r="B1925" s="3" t="s">
        <v>9991</v>
      </c>
      <c r="C1925" s="3">
        <v>38129</v>
      </c>
      <c r="D1925" s="2" t="s">
        <v>2366</v>
      </c>
      <c r="E1925" s="3" t="s">
        <v>5994</v>
      </c>
      <c r="F1925" s="78" t="s">
        <v>6943</v>
      </c>
      <c r="G1925" s="78" t="s">
        <v>6943</v>
      </c>
    </row>
    <row r="1926" spans="1:7" x14ac:dyDescent="0.2">
      <c r="A1926" s="1" t="str">
        <f t="shared" si="30"/>
        <v>SINAPI-I 38025</v>
      </c>
      <c r="B1926" s="3" t="s">
        <v>9991</v>
      </c>
      <c r="C1926" s="3">
        <v>38025</v>
      </c>
      <c r="D1926" s="2" t="s">
        <v>2367</v>
      </c>
      <c r="E1926" s="3" t="s">
        <v>5994</v>
      </c>
      <c r="F1926" s="78" t="s">
        <v>7366</v>
      </c>
      <c r="G1926" s="78" t="s">
        <v>7366</v>
      </c>
    </row>
    <row r="1927" spans="1:7" x14ac:dyDescent="0.2">
      <c r="A1927" s="1" t="str">
        <f t="shared" si="30"/>
        <v>SINAPI-I 38026</v>
      </c>
      <c r="B1927" s="3" t="s">
        <v>9991</v>
      </c>
      <c r="C1927" s="3">
        <v>38026</v>
      </c>
      <c r="D1927" s="2" t="s">
        <v>2368</v>
      </c>
      <c r="E1927" s="3" t="s">
        <v>5994</v>
      </c>
      <c r="F1927" s="78" t="s">
        <v>7389</v>
      </c>
      <c r="G1927" s="78" t="s">
        <v>7389</v>
      </c>
    </row>
    <row r="1928" spans="1:7" x14ac:dyDescent="0.2">
      <c r="A1928" s="1" t="str">
        <f t="shared" si="30"/>
        <v>SINAPI-I 1858</v>
      </c>
      <c r="B1928" s="3" t="s">
        <v>9991</v>
      </c>
      <c r="C1928" s="3">
        <v>1858</v>
      </c>
      <c r="D1928" s="2" t="s">
        <v>2369</v>
      </c>
      <c r="E1928" s="3" t="s">
        <v>5994</v>
      </c>
      <c r="F1928" s="78" t="s">
        <v>7390</v>
      </c>
      <c r="G1928" s="78" t="s">
        <v>7390</v>
      </c>
    </row>
    <row r="1929" spans="1:7" x14ac:dyDescent="0.2">
      <c r="A1929" s="1" t="str">
        <f t="shared" si="30"/>
        <v>SINAPI-I 1844</v>
      </c>
      <c r="B1929" s="3" t="s">
        <v>9991</v>
      </c>
      <c r="C1929" s="3">
        <v>1844</v>
      </c>
      <c r="D1929" s="2" t="s">
        <v>2370</v>
      </c>
      <c r="E1929" s="3" t="s">
        <v>5994</v>
      </c>
      <c r="F1929" s="78" t="s">
        <v>7391</v>
      </c>
      <c r="G1929" s="78" t="s">
        <v>7391</v>
      </c>
    </row>
    <row r="1930" spans="1:7" x14ac:dyDescent="0.2">
      <c r="A1930" s="1" t="str">
        <f t="shared" si="30"/>
        <v>SINAPI-I 1863</v>
      </c>
      <c r="B1930" s="3" t="s">
        <v>9991</v>
      </c>
      <c r="C1930" s="3">
        <v>1863</v>
      </c>
      <c r="D1930" s="2" t="s">
        <v>2371</v>
      </c>
      <c r="E1930" s="3" t="s">
        <v>5994</v>
      </c>
      <c r="F1930" s="78" t="s">
        <v>7392</v>
      </c>
      <c r="G1930" s="78" t="s">
        <v>7392</v>
      </c>
    </row>
    <row r="1931" spans="1:7" x14ac:dyDescent="0.2">
      <c r="A1931" s="1" t="str">
        <f t="shared" si="30"/>
        <v>SINAPI-I 1865</v>
      </c>
      <c r="B1931" s="3" t="s">
        <v>9991</v>
      </c>
      <c r="C1931" s="3">
        <v>1865</v>
      </c>
      <c r="D1931" s="2" t="s">
        <v>2372</v>
      </c>
      <c r="E1931" s="3" t="s">
        <v>5994</v>
      </c>
      <c r="F1931" s="78" t="s">
        <v>7393</v>
      </c>
      <c r="G1931" s="78" t="s">
        <v>7393</v>
      </c>
    </row>
    <row r="1932" spans="1:7" x14ac:dyDescent="0.2">
      <c r="A1932" s="1" t="str">
        <f t="shared" si="30"/>
        <v>SINAPI-I 36355</v>
      </c>
      <c r="B1932" s="3" t="s">
        <v>9991</v>
      </c>
      <c r="C1932" s="3">
        <v>36355</v>
      </c>
      <c r="D1932" s="2" t="s">
        <v>2373</v>
      </c>
      <c r="E1932" s="3" t="s">
        <v>5994</v>
      </c>
      <c r="F1932" s="78" t="s">
        <v>7394</v>
      </c>
      <c r="G1932" s="78" t="s">
        <v>7394</v>
      </c>
    </row>
    <row r="1933" spans="1:7" x14ac:dyDescent="0.2">
      <c r="A1933" s="1" t="str">
        <f t="shared" si="30"/>
        <v>SINAPI-I 36356</v>
      </c>
      <c r="B1933" s="3" t="s">
        <v>9991</v>
      </c>
      <c r="C1933" s="3">
        <v>36356</v>
      </c>
      <c r="D1933" s="2" t="s">
        <v>2374</v>
      </c>
      <c r="E1933" s="3" t="s">
        <v>5994</v>
      </c>
      <c r="F1933" s="78" t="s">
        <v>7395</v>
      </c>
      <c r="G1933" s="78" t="s">
        <v>7395</v>
      </c>
    </row>
    <row r="1934" spans="1:7" x14ac:dyDescent="0.2">
      <c r="A1934" s="1" t="str">
        <f t="shared" si="30"/>
        <v>SINAPI-I 1932</v>
      </c>
      <c r="B1934" s="3" t="s">
        <v>9991</v>
      </c>
      <c r="C1934" s="3">
        <v>1932</v>
      </c>
      <c r="D1934" s="2" t="s">
        <v>2375</v>
      </c>
      <c r="E1934" s="3" t="s">
        <v>5994</v>
      </c>
      <c r="F1934" s="78" t="s">
        <v>7396</v>
      </c>
      <c r="G1934" s="78" t="s">
        <v>7396</v>
      </c>
    </row>
    <row r="1935" spans="1:7" x14ac:dyDescent="0.2">
      <c r="A1935" s="1" t="str">
        <f t="shared" si="30"/>
        <v>SINAPI-I 1933</v>
      </c>
      <c r="B1935" s="3" t="s">
        <v>9991</v>
      </c>
      <c r="C1935" s="3">
        <v>1933</v>
      </c>
      <c r="D1935" s="2" t="s">
        <v>2376</v>
      </c>
      <c r="E1935" s="3" t="s">
        <v>5994</v>
      </c>
      <c r="F1935" s="78" t="s">
        <v>7397</v>
      </c>
      <c r="G1935" s="78" t="s">
        <v>7397</v>
      </c>
    </row>
    <row r="1936" spans="1:7" x14ac:dyDescent="0.2">
      <c r="A1936" s="1" t="str">
        <f t="shared" si="30"/>
        <v>SINAPI-I 1951</v>
      </c>
      <c r="B1936" s="3" t="s">
        <v>9991</v>
      </c>
      <c r="C1936" s="3">
        <v>1951</v>
      </c>
      <c r="D1936" s="2" t="s">
        <v>2377</v>
      </c>
      <c r="E1936" s="3" t="s">
        <v>5994</v>
      </c>
      <c r="F1936" s="78" t="s">
        <v>7398</v>
      </c>
      <c r="G1936" s="78" t="s">
        <v>7398</v>
      </c>
    </row>
    <row r="1937" spans="1:7" x14ac:dyDescent="0.2">
      <c r="A1937" s="1" t="str">
        <f t="shared" si="30"/>
        <v>SINAPI-I 1966</v>
      </c>
      <c r="B1937" s="3" t="s">
        <v>9991</v>
      </c>
      <c r="C1937" s="3">
        <v>1966</v>
      </c>
      <c r="D1937" s="2" t="s">
        <v>2378</v>
      </c>
      <c r="E1937" s="3" t="s">
        <v>5994</v>
      </c>
      <c r="F1937" s="78" t="s">
        <v>7399</v>
      </c>
      <c r="G1937" s="78" t="s">
        <v>7399</v>
      </c>
    </row>
    <row r="1938" spans="1:7" x14ac:dyDescent="0.2">
      <c r="A1938" s="1" t="str">
        <f t="shared" si="30"/>
        <v>SINAPI-I 1952</v>
      </c>
      <c r="B1938" s="3" t="s">
        <v>9991</v>
      </c>
      <c r="C1938" s="3">
        <v>1952</v>
      </c>
      <c r="D1938" s="2" t="s">
        <v>2379</v>
      </c>
      <c r="E1938" s="3" t="s">
        <v>5994</v>
      </c>
      <c r="F1938" s="78" t="s">
        <v>7400</v>
      </c>
      <c r="G1938" s="78" t="s">
        <v>7400</v>
      </c>
    </row>
    <row r="1939" spans="1:7" x14ac:dyDescent="0.2">
      <c r="A1939" s="1" t="str">
        <f t="shared" si="30"/>
        <v>SINAPI-I 20104</v>
      </c>
      <c r="B1939" s="3" t="s">
        <v>9991</v>
      </c>
      <c r="C1939" s="3">
        <v>20104</v>
      </c>
      <c r="D1939" s="2" t="s">
        <v>2380</v>
      </c>
      <c r="E1939" s="3" t="s">
        <v>5994</v>
      </c>
      <c r="F1939" s="78" t="s">
        <v>7401</v>
      </c>
      <c r="G1939" s="78" t="s">
        <v>7401</v>
      </c>
    </row>
    <row r="1940" spans="1:7" x14ac:dyDescent="0.2">
      <c r="A1940" s="1" t="str">
        <f t="shared" si="30"/>
        <v>SINAPI-I 20105</v>
      </c>
      <c r="B1940" s="3" t="s">
        <v>9991</v>
      </c>
      <c r="C1940" s="3">
        <v>20105</v>
      </c>
      <c r="D1940" s="2" t="s">
        <v>2381</v>
      </c>
      <c r="E1940" s="3" t="s">
        <v>5994</v>
      </c>
      <c r="F1940" s="78" t="s">
        <v>7402</v>
      </c>
      <c r="G1940" s="78" t="s">
        <v>7402</v>
      </c>
    </row>
    <row r="1941" spans="1:7" x14ac:dyDescent="0.2">
      <c r="A1941" s="1" t="str">
        <f t="shared" si="30"/>
        <v>SINAPI-I 1965</v>
      </c>
      <c r="B1941" s="3" t="s">
        <v>9991</v>
      </c>
      <c r="C1941" s="3">
        <v>1965</v>
      </c>
      <c r="D1941" s="2" t="s">
        <v>2382</v>
      </c>
      <c r="E1941" s="3" t="s">
        <v>5994</v>
      </c>
      <c r="F1941" s="78" t="s">
        <v>7403</v>
      </c>
      <c r="G1941" s="78" t="s">
        <v>7403</v>
      </c>
    </row>
    <row r="1942" spans="1:7" x14ac:dyDescent="0.2">
      <c r="A1942" s="1" t="str">
        <f t="shared" si="30"/>
        <v>SINAPI-I 10765</v>
      </c>
      <c r="B1942" s="3" t="s">
        <v>9991</v>
      </c>
      <c r="C1942" s="3">
        <v>10765</v>
      </c>
      <c r="D1942" s="2" t="s">
        <v>2383</v>
      </c>
      <c r="E1942" s="3" t="s">
        <v>5994</v>
      </c>
      <c r="F1942" s="78" t="s">
        <v>7006</v>
      </c>
      <c r="G1942" s="78" t="s">
        <v>7006</v>
      </c>
    </row>
    <row r="1943" spans="1:7" x14ac:dyDescent="0.2">
      <c r="A1943" s="1" t="str">
        <f t="shared" si="30"/>
        <v>SINAPI-I 10767</v>
      </c>
      <c r="B1943" s="3" t="s">
        <v>9991</v>
      </c>
      <c r="C1943" s="3">
        <v>10767</v>
      </c>
      <c r="D1943" s="2" t="s">
        <v>2384</v>
      </c>
      <c r="E1943" s="3" t="s">
        <v>5994</v>
      </c>
      <c r="F1943" s="78" t="s">
        <v>7404</v>
      </c>
      <c r="G1943" s="78" t="s">
        <v>7404</v>
      </c>
    </row>
    <row r="1944" spans="1:7" x14ac:dyDescent="0.2">
      <c r="A1944" s="1" t="str">
        <f t="shared" si="30"/>
        <v>SINAPI-I 1970</v>
      </c>
      <c r="B1944" s="3" t="s">
        <v>9991</v>
      </c>
      <c r="C1944" s="3">
        <v>1970</v>
      </c>
      <c r="D1944" s="2" t="s">
        <v>2385</v>
      </c>
      <c r="E1944" s="3" t="s">
        <v>5994</v>
      </c>
      <c r="F1944" s="78" t="s">
        <v>7405</v>
      </c>
      <c r="G1944" s="78" t="s">
        <v>7405</v>
      </c>
    </row>
    <row r="1945" spans="1:7" x14ac:dyDescent="0.2">
      <c r="A1945" s="1" t="str">
        <f t="shared" si="30"/>
        <v>SINAPI-I 1967</v>
      </c>
      <c r="B1945" s="3" t="s">
        <v>9991</v>
      </c>
      <c r="C1945" s="3">
        <v>1967</v>
      </c>
      <c r="D1945" s="2" t="s">
        <v>2386</v>
      </c>
      <c r="E1945" s="3" t="s">
        <v>5994</v>
      </c>
      <c r="F1945" s="78" t="s">
        <v>7406</v>
      </c>
      <c r="G1945" s="78" t="s">
        <v>7406</v>
      </c>
    </row>
    <row r="1946" spans="1:7" x14ac:dyDescent="0.2">
      <c r="A1946" s="1" t="str">
        <f t="shared" si="30"/>
        <v>SINAPI-I 1968</v>
      </c>
      <c r="B1946" s="3" t="s">
        <v>9991</v>
      </c>
      <c r="C1946" s="3">
        <v>1968</v>
      </c>
      <c r="D1946" s="2" t="s">
        <v>2387</v>
      </c>
      <c r="E1946" s="3" t="s">
        <v>5994</v>
      </c>
      <c r="F1946" s="78" t="s">
        <v>7407</v>
      </c>
      <c r="G1946" s="78" t="s">
        <v>7407</v>
      </c>
    </row>
    <row r="1947" spans="1:7" x14ac:dyDescent="0.2">
      <c r="A1947" s="1" t="str">
        <f t="shared" si="30"/>
        <v>SINAPI-I 1969</v>
      </c>
      <c r="B1947" s="3" t="s">
        <v>9991</v>
      </c>
      <c r="C1947" s="3">
        <v>1969</v>
      </c>
      <c r="D1947" s="2" t="s">
        <v>2388</v>
      </c>
      <c r="E1947" s="3" t="s">
        <v>5994</v>
      </c>
      <c r="F1947" s="78" t="s">
        <v>7408</v>
      </c>
      <c r="G1947" s="78" t="s">
        <v>7408</v>
      </c>
    </row>
    <row r="1948" spans="1:7" x14ac:dyDescent="0.2">
      <c r="A1948" s="1" t="str">
        <f t="shared" si="30"/>
        <v>SINAPI-I 1839</v>
      </c>
      <c r="B1948" s="3" t="s">
        <v>9991</v>
      </c>
      <c r="C1948" s="3">
        <v>1839</v>
      </c>
      <c r="D1948" s="2" t="s">
        <v>2389</v>
      </c>
      <c r="E1948" s="3" t="s">
        <v>5994</v>
      </c>
      <c r="F1948" s="78" t="s">
        <v>7409</v>
      </c>
      <c r="G1948" s="78" t="s">
        <v>7409</v>
      </c>
    </row>
    <row r="1949" spans="1:7" x14ac:dyDescent="0.2">
      <c r="A1949" s="1" t="str">
        <f t="shared" si="30"/>
        <v>SINAPI-I 1835</v>
      </c>
      <c r="B1949" s="3" t="s">
        <v>9991</v>
      </c>
      <c r="C1949" s="3">
        <v>1835</v>
      </c>
      <c r="D1949" s="2" t="s">
        <v>2390</v>
      </c>
      <c r="E1949" s="3" t="s">
        <v>5994</v>
      </c>
      <c r="F1949" s="78" t="s">
        <v>7246</v>
      </c>
      <c r="G1949" s="78" t="s">
        <v>7246</v>
      </c>
    </row>
    <row r="1950" spans="1:7" x14ac:dyDescent="0.2">
      <c r="A1950" s="1" t="str">
        <f t="shared" si="30"/>
        <v>SINAPI-I 1823</v>
      </c>
      <c r="B1950" s="3" t="s">
        <v>9991</v>
      </c>
      <c r="C1950" s="3">
        <v>1823</v>
      </c>
      <c r="D1950" s="2" t="s">
        <v>2391</v>
      </c>
      <c r="E1950" s="3" t="s">
        <v>5994</v>
      </c>
      <c r="F1950" s="78" t="s">
        <v>7410</v>
      </c>
      <c r="G1950" s="78" t="s">
        <v>7410</v>
      </c>
    </row>
    <row r="1951" spans="1:7" x14ac:dyDescent="0.2">
      <c r="A1951" s="1" t="str">
        <f t="shared" si="30"/>
        <v>SINAPI-I 1827</v>
      </c>
      <c r="B1951" s="3" t="s">
        <v>9991</v>
      </c>
      <c r="C1951" s="3">
        <v>1827</v>
      </c>
      <c r="D1951" s="2" t="s">
        <v>2392</v>
      </c>
      <c r="E1951" s="3" t="s">
        <v>5994</v>
      </c>
      <c r="F1951" s="78" t="s">
        <v>7411</v>
      </c>
      <c r="G1951" s="78" t="s">
        <v>7411</v>
      </c>
    </row>
    <row r="1952" spans="1:7" x14ac:dyDescent="0.2">
      <c r="A1952" s="1" t="str">
        <f t="shared" si="30"/>
        <v>SINAPI-I 1831</v>
      </c>
      <c r="B1952" s="3" t="s">
        <v>9991</v>
      </c>
      <c r="C1952" s="3">
        <v>1831</v>
      </c>
      <c r="D1952" s="2" t="s">
        <v>2393</v>
      </c>
      <c r="E1952" s="3" t="s">
        <v>5994</v>
      </c>
      <c r="F1952" s="78" t="s">
        <v>7412</v>
      </c>
      <c r="G1952" s="78" t="s">
        <v>7412</v>
      </c>
    </row>
    <row r="1953" spans="1:7" x14ac:dyDescent="0.2">
      <c r="A1953" s="1" t="str">
        <f t="shared" si="30"/>
        <v>SINAPI-I 1825</v>
      </c>
      <c r="B1953" s="3" t="s">
        <v>9991</v>
      </c>
      <c r="C1953" s="3">
        <v>1825</v>
      </c>
      <c r="D1953" s="2" t="s">
        <v>2394</v>
      </c>
      <c r="E1953" s="3" t="s">
        <v>5994</v>
      </c>
      <c r="F1953" s="78" t="s">
        <v>7413</v>
      </c>
      <c r="G1953" s="78" t="s">
        <v>7413</v>
      </c>
    </row>
    <row r="1954" spans="1:7" x14ac:dyDescent="0.2">
      <c r="A1954" s="1" t="str">
        <f t="shared" si="30"/>
        <v>SINAPI-I 1828</v>
      </c>
      <c r="B1954" s="3" t="s">
        <v>9991</v>
      </c>
      <c r="C1954" s="3">
        <v>1828</v>
      </c>
      <c r="D1954" s="2" t="s">
        <v>2395</v>
      </c>
      <c r="E1954" s="3" t="s">
        <v>5994</v>
      </c>
      <c r="F1954" s="78" t="s">
        <v>7414</v>
      </c>
      <c r="G1954" s="78" t="s">
        <v>7414</v>
      </c>
    </row>
    <row r="1955" spans="1:7" x14ac:dyDescent="0.2">
      <c r="A1955" s="1" t="str">
        <f t="shared" si="30"/>
        <v>SINAPI-I 1845</v>
      </c>
      <c r="B1955" s="3" t="s">
        <v>9991</v>
      </c>
      <c r="C1955" s="3">
        <v>1845</v>
      </c>
      <c r="D1955" s="2" t="s">
        <v>2396</v>
      </c>
      <c r="E1955" s="3" t="s">
        <v>5994</v>
      </c>
      <c r="F1955" s="78" t="s">
        <v>6592</v>
      </c>
      <c r="G1955" s="78" t="s">
        <v>6592</v>
      </c>
    </row>
    <row r="1956" spans="1:7" x14ac:dyDescent="0.2">
      <c r="A1956" s="1" t="str">
        <f t="shared" si="30"/>
        <v>SINAPI-I 1824</v>
      </c>
      <c r="B1956" s="3" t="s">
        <v>9991</v>
      </c>
      <c r="C1956" s="3">
        <v>1824</v>
      </c>
      <c r="D1956" s="2" t="s">
        <v>2397</v>
      </c>
      <c r="E1956" s="3" t="s">
        <v>5994</v>
      </c>
      <c r="F1956" s="78" t="s">
        <v>7415</v>
      </c>
      <c r="G1956" s="78" t="s">
        <v>7415</v>
      </c>
    </row>
    <row r="1957" spans="1:7" x14ac:dyDescent="0.2">
      <c r="A1957" s="1" t="str">
        <f t="shared" si="30"/>
        <v>SINAPI-I 1941</v>
      </c>
      <c r="B1957" s="3" t="s">
        <v>9991</v>
      </c>
      <c r="C1957" s="3">
        <v>1941</v>
      </c>
      <c r="D1957" s="2" t="s">
        <v>2398</v>
      </c>
      <c r="E1957" s="3" t="s">
        <v>5994</v>
      </c>
      <c r="F1957" s="78" t="s">
        <v>7416</v>
      </c>
      <c r="G1957" s="78" t="s">
        <v>7416</v>
      </c>
    </row>
    <row r="1958" spans="1:7" x14ac:dyDescent="0.2">
      <c r="A1958" s="1" t="str">
        <f t="shared" si="30"/>
        <v>SINAPI-I 1940</v>
      </c>
      <c r="B1958" s="3" t="s">
        <v>9991</v>
      </c>
      <c r="C1958" s="3">
        <v>1940</v>
      </c>
      <c r="D1958" s="2" t="s">
        <v>2399</v>
      </c>
      <c r="E1958" s="3" t="s">
        <v>5994</v>
      </c>
      <c r="F1958" s="78" t="s">
        <v>7417</v>
      </c>
      <c r="G1958" s="78" t="s">
        <v>7417</v>
      </c>
    </row>
    <row r="1959" spans="1:7" x14ac:dyDescent="0.2">
      <c r="A1959" s="1" t="str">
        <f t="shared" si="30"/>
        <v>SINAPI-I 1937</v>
      </c>
      <c r="B1959" s="3" t="s">
        <v>9991</v>
      </c>
      <c r="C1959" s="3">
        <v>1937</v>
      </c>
      <c r="D1959" s="2" t="s">
        <v>2400</v>
      </c>
      <c r="E1959" s="3" t="s">
        <v>5994</v>
      </c>
      <c r="F1959" s="78" t="s">
        <v>6468</v>
      </c>
      <c r="G1959" s="78" t="s">
        <v>6468</v>
      </c>
    </row>
    <row r="1960" spans="1:7" x14ac:dyDescent="0.2">
      <c r="A1960" s="1" t="str">
        <f t="shared" ref="A1960:A2023" si="31">CONCATENAR</f>
        <v>SINAPI-I 1939</v>
      </c>
      <c r="B1960" s="3" t="s">
        <v>9991</v>
      </c>
      <c r="C1960" s="3">
        <v>1939</v>
      </c>
      <c r="D1960" s="2" t="s">
        <v>2401</v>
      </c>
      <c r="E1960" s="3" t="s">
        <v>5994</v>
      </c>
      <c r="F1960" s="78" t="s">
        <v>6086</v>
      </c>
      <c r="G1960" s="78" t="s">
        <v>6086</v>
      </c>
    </row>
    <row r="1961" spans="1:7" x14ac:dyDescent="0.2">
      <c r="A1961" s="1" t="str">
        <f t="shared" si="31"/>
        <v>SINAPI-I 1942</v>
      </c>
      <c r="B1961" s="3" t="s">
        <v>9991</v>
      </c>
      <c r="C1961" s="3">
        <v>1942</v>
      </c>
      <c r="D1961" s="2" t="s">
        <v>2402</v>
      </c>
      <c r="E1961" s="3" t="s">
        <v>5994</v>
      </c>
      <c r="F1961" s="78" t="s">
        <v>7418</v>
      </c>
      <c r="G1961" s="78" t="s">
        <v>7418</v>
      </c>
    </row>
    <row r="1962" spans="1:7" x14ac:dyDescent="0.2">
      <c r="A1962" s="1" t="str">
        <f t="shared" si="31"/>
        <v>SINAPI-I 1938</v>
      </c>
      <c r="B1962" s="3" t="s">
        <v>9991</v>
      </c>
      <c r="C1962" s="3">
        <v>1938</v>
      </c>
      <c r="D1962" s="2" t="s">
        <v>2403</v>
      </c>
      <c r="E1962" s="3" t="s">
        <v>5994</v>
      </c>
      <c r="F1962" s="78" t="s">
        <v>6598</v>
      </c>
      <c r="G1962" s="78" t="s">
        <v>6598</v>
      </c>
    </row>
    <row r="1963" spans="1:7" x14ac:dyDescent="0.2">
      <c r="A1963" s="1" t="str">
        <f t="shared" si="31"/>
        <v>SINAPI-I 42692</v>
      </c>
      <c r="B1963" s="3" t="s">
        <v>9991</v>
      </c>
      <c r="C1963" s="3">
        <v>42692</v>
      </c>
      <c r="D1963" s="2" t="s">
        <v>2404</v>
      </c>
      <c r="E1963" s="3" t="s">
        <v>5994</v>
      </c>
      <c r="F1963" s="78" t="s">
        <v>7419</v>
      </c>
      <c r="G1963" s="78" t="s">
        <v>7419</v>
      </c>
    </row>
    <row r="1964" spans="1:7" x14ac:dyDescent="0.2">
      <c r="A1964" s="1" t="str">
        <f t="shared" si="31"/>
        <v>SINAPI-I 42693</v>
      </c>
      <c r="B1964" s="3" t="s">
        <v>9991</v>
      </c>
      <c r="C1964" s="3">
        <v>42693</v>
      </c>
      <c r="D1964" s="2" t="s">
        <v>2405</v>
      </c>
      <c r="E1964" s="3" t="s">
        <v>5994</v>
      </c>
      <c r="F1964" s="78" t="s">
        <v>7420</v>
      </c>
      <c r="G1964" s="78" t="s">
        <v>7420</v>
      </c>
    </row>
    <row r="1965" spans="1:7" x14ac:dyDescent="0.2">
      <c r="A1965" s="1" t="str">
        <f t="shared" si="31"/>
        <v>SINAPI-I 42695</v>
      </c>
      <c r="B1965" s="3" t="s">
        <v>9991</v>
      </c>
      <c r="C1965" s="3">
        <v>42695</v>
      </c>
      <c r="D1965" s="2" t="s">
        <v>2406</v>
      </c>
      <c r="E1965" s="3" t="s">
        <v>5994</v>
      </c>
      <c r="F1965" s="78" t="s">
        <v>7421</v>
      </c>
      <c r="G1965" s="78" t="s">
        <v>7421</v>
      </c>
    </row>
    <row r="1966" spans="1:7" x14ac:dyDescent="0.2">
      <c r="A1966" s="1" t="str">
        <f t="shared" si="31"/>
        <v>SINAPI-I 42694</v>
      </c>
      <c r="B1966" s="3" t="s">
        <v>9991</v>
      </c>
      <c r="C1966" s="3">
        <v>42694</v>
      </c>
      <c r="D1966" s="2" t="s">
        <v>2407</v>
      </c>
      <c r="E1966" s="3" t="s">
        <v>5994</v>
      </c>
      <c r="F1966" s="78" t="s">
        <v>7422</v>
      </c>
      <c r="G1966" s="78" t="s">
        <v>7422</v>
      </c>
    </row>
    <row r="1967" spans="1:7" x14ac:dyDescent="0.2">
      <c r="A1967" s="1" t="str">
        <f t="shared" si="31"/>
        <v>SINAPI-I 20097</v>
      </c>
      <c r="B1967" s="3" t="s">
        <v>9991</v>
      </c>
      <c r="C1967" s="3">
        <v>20097</v>
      </c>
      <c r="D1967" s="2" t="s">
        <v>2408</v>
      </c>
      <c r="E1967" s="3" t="s">
        <v>5994</v>
      </c>
      <c r="F1967" s="78" t="s">
        <v>7155</v>
      </c>
      <c r="G1967" s="78" t="s">
        <v>7155</v>
      </c>
    </row>
    <row r="1968" spans="1:7" x14ac:dyDescent="0.2">
      <c r="A1968" s="1" t="str">
        <f t="shared" si="31"/>
        <v>SINAPI-I 20098</v>
      </c>
      <c r="B1968" s="3" t="s">
        <v>9991</v>
      </c>
      <c r="C1968" s="3">
        <v>20098</v>
      </c>
      <c r="D1968" s="2" t="s">
        <v>2409</v>
      </c>
      <c r="E1968" s="3" t="s">
        <v>5994</v>
      </c>
      <c r="F1968" s="78" t="s">
        <v>7423</v>
      </c>
      <c r="G1968" s="78" t="s">
        <v>7423</v>
      </c>
    </row>
    <row r="1969" spans="1:7" x14ac:dyDescent="0.2">
      <c r="A1969" s="1" t="str">
        <f t="shared" si="31"/>
        <v>SINAPI-I 20096</v>
      </c>
      <c r="B1969" s="3" t="s">
        <v>9991</v>
      </c>
      <c r="C1969" s="3">
        <v>20096</v>
      </c>
      <c r="D1969" s="2" t="s">
        <v>2410</v>
      </c>
      <c r="E1969" s="3" t="s">
        <v>5994</v>
      </c>
      <c r="F1969" s="78" t="s">
        <v>7424</v>
      </c>
      <c r="G1969" s="78" t="s">
        <v>7424</v>
      </c>
    </row>
    <row r="1970" spans="1:7" x14ac:dyDescent="0.2">
      <c r="A1970" s="1" t="str">
        <f t="shared" si="31"/>
        <v>SINAPI-I 1964</v>
      </c>
      <c r="B1970" s="3" t="s">
        <v>9991</v>
      </c>
      <c r="C1970" s="3">
        <v>1964</v>
      </c>
      <c r="D1970" s="2" t="s">
        <v>2411</v>
      </c>
      <c r="E1970" s="3" t="s">
        <v>5994</v>
      </c>
      <c r="F1970" s="78" t="s">
        <v>7425</v>
      </c>
      <c r="G1970" s="78" t="s">
        <v>7425</v>
      </c>
    </row>
    <row r="1971" spans="1:7" x14ac:dyDescent="0.2">
      <c r="A1971" s="1" t="str">
        <f t="shared" si="31"/>
        <v>SINAPI-I 1880</v>
      </c>
      <c r="B1971" s="3" t="s">
        <v>9991</v>
      </c>
      <c r="C1971" s="3">
        <v>1880</v>
      </c>
      <c r="D1971" s="2" t="s">
        <v>2412</v>
      </c>
      <c r="E1971" s="3" t="s">
        <v>5994</v>
      </c>
      <c r="F1971" s="78" t="s">
        <v>6747</v>
      </c>
      <c r="G1971" s="78" t="s">
        <v>6747</v>
      </c>
    </row>
    <row r="1972" spans="1:7" x14ac:dyDescent="0.2">
      <c r="A1972" s="1" t="str">
        <f t="shared" si="31"/>
        <v>SINAPI-I 39274</v>
      </c>
      <c r="B1972" s="3" t="s">
        <v>9991</v>
      </c>
      <c r="C1972" s="3">
        <v>39274</v>
      </c>
      <c r="D1972" s="2" t="s">
        <v>2413</v>
      </c>
      <c r="E1972" s="3" t="s">
        <v>5994</v>
      </c>
      <c r="F1972" s="78" t="s">
        <v>7426</v>
      </c>
      <c r="G1972" s="78" t="s">
        <v>7426</v>
      </c>
    </row>
    <row r="1973" spans="1:7" x14ac:dyDescent="0.2">
      <c r="A1973" s="1" t="str">
        <f t="shared" si="31"/>
        <v>SINAPI-I 2628</v>
      </c>
      <c r="B1973" s="3" t="s">
        <v>9991</v>
      </c>
      <c r="C1973" s="3">
        <v>2628</v>
      </c>
      <c r="D1973" s="2" t="s">
        <v>2414</v>
      </c>
      <c r="E1973" s="3" t="s">
        <v>5994</v>
      </c>
      <c r="F1973" s="78" t="s">
        <v>7427</v>
      </c>
      <c r="G1973" s="78" t="s">
        <v>7427</v>
      </c>
    </row>
    <row r="1974" spans="1:7" x14ac:dyDescent="0.2">
      <c r="A1974" s="1" t="str">
        <f t="shared" si="31"/>
        <v>SINAPI-I 2622</v>
      </c>
      <c r="B1974" s="3" t="s">
        <v>9991</v>
      </c>
      <c r="C1974" s="3">
        <v>2622</v>
      </c>
      <c r="D1974" s="2" t="s">
        <v>2415</v>
      </c>
      <c r="E1974" s="3" t="s">
        <v>5994</v>
      </c>
      <c r="F1974" s="78" t="s">
        <v>7428</v>
      </c>
      <c r="G1974" s="78" t="s">
        <v>7428</v>
      </c>
    </row>
    <row r="1975" spans="1:7" x14ac:dyDescent="0.2">
      <c r="A1975" s="1" t="str">
        <f t="shared" si="31"/>
        <v>SINAPI-I 2623</v>
      </c>
      <c r="B1975" s="3" t="s">
        <v>9991</v>
      </c>
      <c r="C1975" s="3">
        <v>2623</v>
      </c>
      <c r="D1975" s="2" t="s">
        <v>2416</v>
      </c>
      <c r="E1975" s="3" t="s">
        <v>5994</v>
      </c>
      <c r="F1975" s="78" t="s">
        <v>7429</v>
      </c>
      <c r="G1975" s="78" t="s">
        <v>7429</v>
      </c>
    </row>
    <row r="1976" spans="1:7" x14ac:dyDescent="0.2">
      <c r="A1976" s="1" t="str">
        <f t="shared" si="31"/>
        <v>SINAPI-I 2624</v>
      </c>
      <c r="B1976" s="3" t="s">
        <v>9991</v>
      </c>
      <c r="C1976" s="3">
        <v>2624</v>
      </c>
      <c r="D1976" s="2" t="s">
        <v>2417</v>
      </c>
      <c r="E1976" s="3" t="s">
        <v>5994</v>
      </c>
      <c r="F1976" s="78" t="s">
        <v>7430</v>
      </c>
      <c r="G1976" s="78" t="s">
        <v>7430</v>
      </c>
    </row>
    <row r="1977" spans="1:7" x14ac:dyDescent="0.2">
      <c r="A1977" s="1" t="str">
        <f t="shared" si="31"/>
        <v>SINAPI-I 2625</v>
      </c>
      <c r="B1977" s="3" t="s">
        <v>9991</v>
      </c>
      <c r="C1977" s="3">
        <v>2625</v>
      </c>
      <c r="D1977" s="2" t="s">
        <v>2418</v>
      </c>
      <c r="E1977" s="3" t="s">
        <v>5994</v>
      </c>
      <c r="F1977" s="78" t="s">
        <v>7431</v>
      </c>
      <c r="G1977" s="78" t="s">
        <v>7431</v>
      </c>
    </row>
    <row r="1978" spans="1:7" x14ac:dyDescent="0.2">
      <c r="A1978" s="1" t="str">
        <f t="shared" si="31"/>
        <v>SINAPI-I 2626</v>
      </c>
      <c r="B1978" s="3" t="s">
        <v>9991</v>
      </c>
      <c r="C1978" s="3">
        <v>2626</v>
      </c>
      <c r="D1978" s="2" t="s">
        <v>2419</v>
      </c>
      <c r="E1978" s="3" t="s">
        <v>5994</v>
      </c>
      <c r="F1978" s="78" t="s">
        <v>7432</v>
      </c>
      <c r="G1978" s="78" t="s">
        <v>7432</v>
      </c>
    </row>
    <row r="1979" spans="1:7" x14ac:dyDescent="0.2">
      <c r="A1979" s="1" t="str">
        <f t="shared" si="31"/>
        <v>SINAPI-I 2630</v>
      </c>
      <c r="B1979" s="3" t="s">
        <v>9991</v>
      </c>
      <c r="C1979" s="3">
        <v>2630</v>
      </c>
      <c r="D1979" s="2" t="s">
        <v>2420</v>
      </c>
      <c r="E1979" s="3" t="s">
        <v>5994</v>
      </c>
      <c r="F1979" s="78" t="s">
        <v>7433</v>
      </c>
      <c r="G1979" s="78" t="s">
        <v>7433</v>
      </c>
    </row>
    <row r="1980" spans="1:7" x14ac:dyDescent="0.2">
      <c r="A1980" s="1" t="str">
        <f t="shared" si="31"/>
        <v>SINAPI-I 2627</v>
      </c>
      <c r="B1980" s="3" t="s">
        <v>9991</v>
      </c>
      <c r="C1980" s="3">
        <v>2627</v>
      </c>
      <c r="D1980" s="2" t="s">
        <v>2421</v>
      </c>
      <c r="E1980" s="3" t="s">
        <v>5994</v>
      </c>
      <c r="F1980" s="78" t="s">
        <v>7434</v>
      </c>
      <c r="G1980" s="78" t="s">
        <v>7434</v>
      </c>
    </row>
    <row r="1981" spans="1:7" x14ac:dyDescent="0.2">
      <c r="A1981" s="1" t="str">
        <f t="shared" si="31"/>
        <v>SINAPI-I 2629</v>
      </c>
      <c r="B1981" s="3" t="s">
        <v>9991</v>
      </c>
      <c r="C1981" s="3">
        <v>2629</v>
      </c>
      <c r="D1981" s="2" t="s">
        <v>2422</v>
      </c>
      <c r="E1981" s="3" t="s">
        <v>5994</v>
      </c>
      <c r="F1981" s="78" t="s">
        <v>7435</v>
      </c>
      <c r="G1981" s="78" t="s">
        <v>7435</v>
      </c>
    </row>
    <row r="1982" spans="1:7" x14ac:dyDescent="0.2">
      <c r="A1982" s="1" t="str">
        <f t="shared" si="31"/>
        <v>SINAPI-I 12033</v>
      </c>
      <c r="B1982" s="3" t="s">
        <v>9991</v>
      </c>
      <c r="C1982" s="3">
        <v>12033</v>
      </c>
      <c r="D1982" s="2" t="s">
        <v>2423</v>
      </c>
      <c r="E1982" s="3" t="s">
        <v>5994</v>
      </c>
      <c r="F1982" s="78" t="s">
        <v>6643</v>
      </c>
      <c r="G1982" s="78" t="s">
        <v>6643</v>
      </c>
    </row>
    <row r="1983" spans="1:7" x14ac:dyDescent="0.2">
      <c r="A1983" s="1" t="str">
        <f t="shared" si="31"/>
        <v>SINAPI-I 40408</v>
      </c>
      <c r="B1983" s="3" t="s">
        <v>9991</v>
      </c>
      <c r="C1983" s="3">
        <v>40408</v>
      </c>
      <c r="D1983" s="2" t="s">
        <v>2424</v>
      </c>
      <c r="E1983" s="3" t="s">
        <v>5994</v>
      </c>
      <c r="F1983" s="78" t="s">
        <v>7436</v>
      </c>
      <c r="G1983" s="78" t="s">
        <v>7436</v>
      </c>
    </row>
    <row r="1984" spans="1:7" x14ac:dyDescent="0.2">
      <c r="A1984" s="1" t="str">
        <f t="shared" si="31"/>
        <v>SINAPI-I 40409</v>
      </c>
      <c r="B1984" s="3" t="s">
        <v>9991</v>
      </c>
      <c r="C1984" s="3">
        <v>40409</v>
      </c>
      <c r="D1984" s="2" t="s">
        <v>2425</v>
      </c>
      <c r="E1984" s="3" t="s">
        <v>5994</v>
      </c>
      <c r="F1984" s="78" t="s">
        <v>6594</v>
      </c>
      <c r="G1984" s="78" t="s">
        <v>6594</v>
      </c>
    </row>
    <row r="1985" spans="1:7" x14ac:dyDescent="0.2">
      <c r="A1985" s="1" t="str">
        <f t="shared" si="31"/>
        <v>SINAPI-I 39276</v>
      </c>
      <c r="B1985" s="3" t="s">
        <v>9991</v>
      </c>
      <c r="C1985" s="3">
        <v>39276</v>
      </c>
      <c r="D1985" s="2" t="s">
        <v>2426</v>
      </c>
      <c r="E1985" s="3" t="s">
        <v>5994</v>
      </c>
      <c r="F1985" s="78" t="s">
        <v>6327</v>
      </c>
      <c r="G1985" s="78" t="s">
        <v>6327</v>
      </c>
    </row>
    <row r="1986" spans="1:7" x14ac:dyDescent="0.2">
      <c r="A1986" s="1" t="str">
        <f t="shared" si="31"/>
        <v>SINAPI-I 39277</v>
      </c>
      <c r="B1986" s="3" t="s">
        <v>9991</v>
      </c>
      <c r="C1986" s="3">
        <v>39277</v>
      </c>
      <c r="D1986" s="2" t="s">
        <v>2427</v>
      </c>
      <c r="E1986" s="3" t="s">
        <v>5994</v>
      </c>
      <c r="F1986" s="78" t="s">
        <v>7437</v>
      </c>
      <c r="G1986" s="78" t="s">
        <v>7437</v>
      </c>
    </row>
    <row r="1987" spans="1:7" x14ac:dyDescent="0.2">
      <c r="A1987" s="1" t="str">
        <f t="shared" si="31"/>
        <v>SINAPI-I 12034</v>
      </c>
      <c r="B1987" s="3" t="s">
        <v>9991</v>
      </c>
      <c r="C1987" s="3">
        <v>12034</v>
      </c>
      <c r="D1987" s="2" t="s">
        <v>2428</v>
      </c>
      <c r="E1987" s="3" t="s">
        <v>5994</v>
      </c>
      <c r="F1987" s="78" t="s">
        <v>6475</v>
      </c>
      <c r="G1987" s="78" t="s">
        <v>6475</v>
      </c>
    </row>
    <row r="1988" spans="1:7" x14ac:dyDescent="0.2">
      <c r="A1988" s="1" t="str">
        <f t="shared" si="31"/>
        <v>SINAPI-I 39879</v>
      </c>
      <c r="B1988" s="3" t="s">
        <v>9991</v>
      </c>
      <c r="C1988" s="3">
        <v>39879</v>
      </c>
      <c r="D1988" s="2" t="s">
        <v>2429</v>
      </c>
      <c r="E1988" s="3" t="s">
        <v>5994</v>
      </c>
      <c r="F1988" s="78" t="s">
        <v>7438</v>
      </c>
      <c r="G1988" s="78" t="s">
        <v>7438</v>
      </c>
    </row>
    <row r="1989" spans="1:7" x14ac:dyDescent="0.2">
      <c r="A1989" s="1" t="str">
        <f t="shared" si="31"/>
        <v>SINAPI-I 39880</v>
      </c>
      <c r="B1989" s="3" t="s">
        <v>9991</v>
      </c>
      <c r="C1989" s="3">
        <v>39880</v>
      </c>
      <c r="D1989" s="2" t="s">
        <v>2430</v>
      </c>
      <c r="E1989" s="3" t="s">
        <v>5994</v>
      </c>
      <c r="F1989" s="78" t="s">
        <v>7439</v>
      </c>
      <c r="G1989" s="78" t="s">
        <v>7439</v>
      </c>
    </row>
    <row r="1990" spans="1:7" x14ac:dyDescent="0.2">
      <c r="A1990" s="1" t="str">
        <f t="shared" si="31"/>
        <v>SINAPI-I 39881</v>
      </c>
      <c r="B1990" s="3" t="s">
        <v>9991</v>
      </c>
      <c r="C1990" s="3">
        <v>39881</v>
      </c>
      <c r="D1990" s="2" t="s">
        <v>2431</v>
      </c>
      <c r="E1990" s="3" t="s">
        <v>5994</v>
      </c>
      <c r="F1990" s="78" t="s">
        <v>7384</v>
      </c>
      <c r="G1990" s="78" t="s">
        <v>7384</v>
      </c>
    </row>
    <row r="1991" spans="1:7" x14ac:dyDescent="0.2">
      <c r="A1991" s="1" t="str">
        <f t="shared" si="31"/>
        <v>SINAPI-I 39882</v>
      </c>
      <c r="B1991" s="3" t="s">
        <v>9991</v>
      </c>
      <c r="C1991" s="3">
        <v>39882</v>
      </c>
      <c r="D1991" s="2" t="s">
        <v>2432</v>
      </c>
      <c r="E1991" s="3" t="s">
        <v>5994</v>
      </c>
      <c r="F1991" s="78" t="s">
        <v>7339</v>
      </c>
      <c r="G1991" s="78" t="s">
        <v>7339</v>
      </c>
    </row>
    <row r="1992" spans="1:7" x14ac:dyDescent="0.2">
      <c r="A1992" s="1" t="str">
        <f t="shared" si="31"/>
        <v>SINAPI-I 39883</v>
      </c>
      <c r="B1992" s="3" t="s">
        <v>9991</v>
      </c>
      <c r="C1992" s="3">
        <v>39883</v>
      </c>
      <c r="D1992" s="2" t="s">
        <v>2433</v>
      </c>
      <c r="E1992" s="3" t="s">
        <v>5994</v>
      </c>
      <c r="F1992" s="78" t="s">
        <v>7440</v>
      </c>
      <c r="G1992" s="78" t="s">
        <v>7440</v>
      </c>
    </row>
    <row r="1993" spans="1:7" x14ac:dyDescent="0.2">
      <c r="A1993" s="1" t="str">
        <f t="shared" si="31"/>
        <v>SINAPI-I 39884</v>
      </c>
      <c r="B1993" s="3" t="s">
        <v>9991</v>
      </c>
      <c r="C1993" s="3">
        <v>39884</v>
      </c>
      <c r="D1993" s="2" t="s">
        <v>2434</v>
      </c>
      <c r="E1993" s="3" t="s">
        <v>5994</v>
      </c>
      <c r="F1993" s="78" t="s">
        <v>7441</v>
      </c>
      <c r="G1993" s="78" t="s">
        <v>7441</v>
      </c>
    </row>
    <row r="1994" spans="1:7" x14ac:dyDescent="0.2">
      <c r="A1994" s="1" t="str">
        <f t="shared" si="31"/>
        <v>SINAPI-I 39885</v>
      </c>
      <c r="B1994" s="3" t="s">
        <v>9991</v>
      </c>
      <c r="C1994" s="3">
        <v>39885</v>
      </c>
      <c r="D1994" s="2" t="s">
        <v>2435</v>
      </c>
      <c r="E1994" s="3" t="s">
        <v>5994</v>
      </c>
      <c r="F1994" s="78" t="s">
        <v>7442</v>
      </c>
      <c r="G1994" s="78" t="s">
        <v>7442</v>
      </c>
    </row>
    <row r="1995" spans="1:7" x14ac:dyDescent="0.2">
      <c r="A1995" s="1" t="str">
        <f t="shared" si="31"/>
        <v>SINAPI-I 1777</v>
      </c>
      <c r="B1995" s="3" t="s">
        <v>9991</v>
      </c>
      <c r="C1995" s="3">
        <v>1777</v>
      </c>
      <c r="D1995" s="2" t="s">
        <v>2436</v>
      </c>
      <c r="E1995" s="3" t="s">
        <v>5994</v>
      </c>
      <c r="F1995" s="78" t="s">
        <v>7443</v>
      </c>
      <c r="G1995" s="78" t="s">
        <v>7443</v>
      </c>
    </row>
    <row r="1996" spans="1:7" x14ac:dyDescent="0.2">
      <c r="A1996" s="1" t="str">
        <f t="shared" si="31"/>
        <v>SINAPI-I 1819</v>
      </c>
      <c r="B1996" s="3" t="s">
        <v>9991</v>
      </c>
      <c r="C1996" s="3">
        <v>1819</v>
      </c>
      <c r="D1996" s="2" t="s">
        <v>2437</v>
      </c>
      <c r="E1996" s="3" t="s">
        <v>5994</v>
      </c>
      <c r="F1996" s="78" t="s">
        <v>7444</v>
      </c>
      <c r="G1996" s="78" t="s">
        <v>7444</v>
      </c>
    </row>
    <row r="1997" spans="1:7" x14ac:dyDescent="0.2">
      <c r="A1997" s="1" t="str">
        <f t="shared" si="31"/>
        <v>SINAPI-I 1775</v>
      </c>
      <c r="B1997" s="3" t="s">
        <v>9991</v>
      </c>
      <c r="C1997" s="3">
        <v>1775</v>
      </c>
      <c r="D1997" s="2" t="s">
        <v>2438</v>
      </c>
      <c r="E1997" s="3" t="s">
        <v>5994</v>
      </c>
      <c r="F1997" s="78" t="s">
        <v>7445</v>
      </c>
      <c r="G1997" s="78" t="s">
        <v>7445</v>
      </c>
    </row>
    <row r="1998" spans="1:7" x14ac:dyDescent="0.2">
      <c r="A1998" s="1" t="str">
        <f t="shared" si="31"/>
        <v>SINAPI-I 1776</v>
      </c>
      <c r="B1998" s="3" t="s">
        <v>9991</v>
      </c>
      <c r="C1998" s="3">
        <v>1776</v>
      </c>
      <c r="D1998" s="2" t="s">
        <v>2439</v>
      </c>
      <c r="E1998" s="3" t="s">
        <v>5994</v>
      </c>
      <c r="F1998" s="78" t="s">
        <v>7446</v>
      </c>
      <c r="G1998" s="78" t="s">
        <v>7446</v>
      </c>
    </row>
    <row r="1999" spans="1:7" x14ac:dyDescent="0.2">
      <c r="A1999" s="1" t="str">
        <f t="shared" si="31"/>
        <v>SINAPI-I 1778</v>
      </c>
      <c r="B1999" s="3" t="s">
        <v>9991</v>
      </c>
      <c r="C1999" s="3">
        <v>1778</v>
      </c>
      <c r="D1999" s="2" t="s">
        <v>2440</v>
      </c>
      <c r="E1999" s="3" t="s">
        <v>5994</v>
      </c>
      <c r="F1999" s="78" t="s">
        <v>7447</v>
      </c>
      <c r="G1999" s="78" t="s">
        <v>7447</v>
      </c>
    </row>
    <row r="2000" spans="1:7" x14ac:dyDescent="0.2">
      <c r="A2000" s="1" t="str">
        <f t="shared" si="31"/>
        <v>SINAPI-I 1818</v>
      </c>
      <c r="B2000" s="3" t="s">
        <v>9991</v>
      </c>
      <c r="C2000" s="3">
        <v>1818</v>
      </c>
      <c r="D2000" s="2" t="s">
        <v>2441</v>
      </c>
      <c r="E2000" s="3" t="s">
        <v>5994</v>
      </c>
      <c r="F2000" s="78" t="s">
        <v>7448</v>
      </c>
      <c r="G2000" s="78" t="s">
        <v>7448</v>
      </c>
    </row>
    <row r="2001" spans="1:7" x14ac:dyDescent="0.2">
      <c r="A2001" s="1" t="str">
        <f t="shared" si="31"/>
        <v>SINAPI-I 1820</v>
      </c>
      <c r="B2001" s="3" t="s">
        <v>9991</v>
      </c>
      <c r="C2001" s="3">
        <v>1820</v>
      </c>
      <c r="D2001" s="2" t="s">
        <v>2442</v>
      </c>
      <c r="E2001" s="3" t="s">
        <v>5994</v>
      </c>
      <c r="F2001" s="78" t="s">
        <v>7449</v>
      </c>
      <c r="G2001" s="78" t="s">
        <v>7449</v>
      </c>
    </row>
    <row r="2002" spans="1:7" x14ac:dyDescent="0.2">
      <c r="A2002" s="1" t="str">
        <f t="shared" si="31"/>
        <v>SINAPI-I 1779</v>
      </c>
      <c r="B2002" s="3" t="s">
        <v>9991</v>
      </c>
      <c r="C2002" s="3">
        <v>1779</v>
      </c>
      <c r="D2002" s="2" t="s">
        <v>2443</v>
      </c>
      <c r="E2002" s="3" t="s">
        <v>5994</v>
      </c>
      <c r="F2002" s="78" t="s">
        <v>7450</v>
      </c>
      <c r="G2002" s="78" t="s">
        <v>7450</v>
      </c>
    </row>
    <row r="2003" spans="1:7" x14ac:dyDescent="0.2">
      <c r="A2003" s="1" t="str">
        <f t="shared" si="31"/>
        <v>SINAPI-I 1780</v>
      </c>
      <c r="B2003" s="3" t="s">
        <v>9991</v>
      </c>
      <c r="C2003" s="3">
        <v>1780</v>
      </c>
      <c r="D2003" s="2" t="s">
        <v>2444</v>
      </c>
      <c r="E2003" s="3" t="s">
        <v>5994</v>
      </c>
      <c r="F2003" s="78" t="s">
        <v>7451</v>
      </c>
      <c r="G2003" s="78" t="s">
        <v>7451</v>
      </c>
    </row>
    <row r="2004" spans="1:7" x14ac:dyDescent="0.2">
      <c r="A2004" s="1" t="str">
        <f t="shared" si="31"/>
        <v>SINAPI-I 1783</v>
      </c>
      <c r="B2004" s="3" t="s">
        <v>9991</v>
      </c>
      <c r="C2004" s="3">
        <v>1783</v>
      </c>
      <c r="D2004" s="2" t="s">
        <v>2445</v>
      </c>
      <c r="E2004" s="3" t="s">
        <v>5994</v>
      </c>
      <c r="F2004" s="78" t="s">
        <v>7452</v>
      </c>
      <c r="G2004" s="78" t="s">
        <v>7452</v>
      </c>
    </row>
    <row r="2005" spans="1:7" x14ac:dyDescent="0.2">
      <c r="A2005" s="1" t="str">
        <f t="shared" si="31"/>
        <v>SINAPI-I 1782</v>
      </c>
      <c r="B2005" s="3" t="s">
        <v>9991</v>
      </c>
      <c r="C2005" s="3">
        <v>1782</v>
      </c>
      <c r="D2005" s="2" t="s">
        <v>2446</v>
      </c>
      <c r="E2005" s="3" t="s">
        <v>5994</v>
      </c>
      <c r="F2005" s="78" t="s">
        <v>7453</v>
      </c>
      <c r="G2005" s="78" t="s">
        <v>7453</v>
      </c>
    </row>
    <row r="2006" spans="1:7" x14ac:dyDescent="0.2">
      <c r="A2006" s="1" t="str">
        <f t="shared" si="31"/>
        <v>SINAPI-I 1817</v>
      </c>
      <c r="B2006" s="3" t="s">
        <v>9991</v>
      </c>
      <c r="C2006" s="3">
        <v>1817</v>
      </c>
      <c r="D2006" s="2" t="s">
        <v>2447</v>
      </c>
      <c r="E2006" s="3" t="s">
        <v>5994</v>
      </c>
      <c r="F2006" s="78" t="s">
        <v>7454</v>
      </c>
      <c r="G2006" s="78" t="s">
        <v>7454</v>
      </c>
    </row>
    <row r="2007" spans="1:7" x14ac:dyDescent="0.2">
      <c r="A2007" s="1" t="str">
        <f t="shared" si="31"/>
        <v>SINAPI-I 1781</v>
      </c>
      <c r="B2007" s="3" t="s">
        <v>9991</v>
      </c>
      <c r="C2007" s="3">
        <v>1781</v>
      </c>
      <c r="D2007" s="2" t="s">
        <v>2448</v>
      </c>
      <c r="E2007" s="3" t="s">
        <v>5994</v>
      </c>
      <c r="F2007" s="78" t="s">
        <v>7455</v>
      </c>
      <c r="G2007" s="78" t="s">
        <v>7455</v>
      </c>
    </row>
    <row r="2008" spans="1:7" x14ac:dyDescent="0.2">
      <c r="A2008" s="1" t="str">
        <f t="shared" si="31"/>
        <v>SINAPI-I 1784</v>
      </c>
      <c r="B2008" s="3" t="s">
        <v>9991</v>
      </c>
      <c r="C2008" s="3">
        <v>1784</v>
      </c>
      <c r="D2008" s="2" t="s">
        <v>2449</v>
      </c>
      <c r="E2008" s="3" t="s">
        <v>5994</v>
      </c>
      <c r="F2008" s="78" t="s">
        <v>7456</v>
      </c>
      <c r="G2008" s="78" t="s">
        <v>7456</v>
      </c>
    </row>
    <row r="2009" spans="1:7" x14ac:dyDescent="0.2">
      <c r="A2009" s="1" t="str">
        <f t="shared" si="31"/>
        <v>SINAPI-I 1810</v>
      </c>
      <c r="B2009" s="3" t="s">
        <v>9991</v>
      </c>
      <c r="C2009" s="3">
        <v>1810</v>
      </c>
      <c r="D2009" s="2" t="s">
        <v>2450</v>
      </c>
      <c r="E2009" s="3" t="s">
        <v>5994</v>
      </c>
      <c r="F2009" s="78" t="s">
        <v>7457</v>
      </c>
      <c r="G2009" s="78" t="s">
        <v>7457</v>
      </c>
    </row>
    <row r="2010" spans="1:7" x14ac:dyDescent="0.2">
      <c r="A2010" s="1" t="str">
        <f t="shared" si="31"/>
        <v>SINAPI-I 1811</v>
      </c>
      <c r="B2010" s="3" t="s">
        <v>9991</v>
      </c>
      <c r="C2010" s="3">
        <v>1811</v>
      </c>
      <c r="D2010" s="2" t="s">
        <v>2451</v>
      </c>
      <c r="E2010" s="3" t="s">
        <v>5994</v>
      </c>
      <c r="F2010" s="78" t="s">
        <v>7458</v>
      </c>
      <c r="G2010" s="78" t="s">
        <v>7458</v>
      </c>
    </row>
    <row r="2011" spans="1:7" x14ac:dyDescent="0.2">
      <c r="A2011" s="1" t="str">
        <f t="shared" si="31"/>
        <v>SINAPI-I 1812</v>
      </c>
      <c r="B2011" s="3" t="s">
        <v>9991</v>
      </c>
      <c r="C2011" s="3">
        <v>1812</v>
      </c>
      <c r="D2011" s="2" t="s">
        <v>2452</v>
      </c>
      <c r="E2011" s="3" t="s">
        <v>5994</v>
      </c>
      <c r="F2011" s="78" t="s">
        <v>7459</v>
      </c>
      <c r="G2011" s="78" t="s">
        <v>7459</v>
      </c>
    </row>
    <row r="2012" spans="1:7" x14ac:dyDescent="0.2">
      <c r="A2012" s="1" t="str">
        <f t="shared" si="31"/>
        <v>SINAPI-I 40386</v>
      </c>
      <c r="B2012" s="3" t="s">
        <v>9991</v>
      </c>
      <c r="C2012" s="3">
        <v>40386</v>
      </c>
      <c r="D2012" s="2" t="s">
        <v>2453</v>
      </c>
      <c r="E2012" s="3" t="s">
        <v>5994</v>
      </c>
      <c r="F2012" s="78" t="s">
        <v>7460</v>
      </c>
      <c r="G2012" s="78" t="s">
        <v>7460</v>
      </c>
    </row>
    <row r="2013" spans="1:7" x14ac:dyDescent="0.2">
      <c r="A2013" s="1" t="str">
        <f t="shared" si="31"/>
        <v>SINAPI-I 40384</v>
      </c>
      <c r="B2013" s="3" t="s">
        <v>9991</v>
      </c>
      <c r="C2013" s="3">
        <v>40384</v>
      </c>
      <c r="D2013" s="2" t="s">
        <v>2454</v>
      </c>
      <c r="E2013" s="3" t="s">
        <v>5994</v>
      </c>
      <c r="F2013" s="78" t="s">
        <v>7461</v>
      </c>
      <c r="G2013" s="78" t="s">
        <v>7461</v>
      </c>
    </row>
    <row r="2014" spans="1:7" x14ac:dyDescent="0.2">
      <c r="A2014" s="1" t="str">
        <f t="shared" si="31"/>
        <v>SINAPI-I 40379</v>
      </c>
      <c r="B2014" s="3" t="s">
        <v>9991</v>
      </c>
      <c r="C2014" s="3">
        <v>40379</v>
      </c>
      <c r="D2014" s="2" t="s">
        <v>2455</v>
      </c>
      <c r="E2014" s="3" t="s">
        <v>5994</v>
      </c>
      <c r="F2014" s="78" t="s">
        <v>7462</v>
      </c>
      <c r="G2014" s="78" t="s">
        <v>7462</v>
      </c>
    </row>
    <row r="2015" spans="1:7" x14ac:dyDescent="0.2">
      <c r="A2015" s="1" t="str">
        <f t="shared" si="31"/>
        <v>SINAPI-I 40423</v>
      </c>
      <c r="B2015" s="3" t="s">
        <v>9991</v>
      </c>
      <c r="C2015" s="3">
        <v>40423</v>
      </c>
      <c r="D2015" s="2" t="s">
        <v>2456</v>
      </c>
      <c r="E2015" s="3" t="s">
        <v>5994</v>
      </c>
      <c r="F2015" s="78" t="s">
        <v>7463</v>
      </c>
      <c r="G2015" s="78" t="s">
        <v>7463</v>
      </c>
    </row>
    <row r="2016" spans="1:7" x14ac:dyDescent="0.2">
      <c r="A2016" s="1" t="str">
        <f t="shared" si="31"/>
        <v>SINAPI-I 40389</v>
      </c>
      <c r="B2016" s="3" t="s">
        <v>9991</v>
      </c>
      <c r="C2016" s="3">
        <v>40389</v>
      </c>
      <c r="D2016" s="2" t="s">
        <v>2457</v>
      </c>
      <c r="E2016" s="3" t="s">
        <v>5994</v>
      </c>
      <c r="F2016" s="78" t="s">
        <v>7464</v>
      </c>
      <c r="G2016" s="78" t="s">
        <v>7464</v>
      </c>
    </row>
    <row r="2017" spans="1:7" x14ac:dyDescent="0.2">
      <c r="A2017" s="1" t="str">
        <f t="shared" si="31"/>
        <v>SINAPI-I 40388</v>
      </c>
      <c r="B2017" s="3" t="s">
        <v>9991</v>
      </c>
      <c r="C2017" s="3">
        <v>40388</v>
      </c>
      <c r="D2017" s="2" t="s">
        <v>2458</v>
      </c>
      <c r="E2017" s="3" t="s">
        <v>5994</v>
      </c>
      <c r="F2017" s="78" t="s">
        <v>7465</v>
      </c>
      <c r="G2017" s="78" t="s">
        <v>7465</v>
      </c>
    </row>
    <row r="2018" spans="1:7" x14ac:dyDescent="0.2">
      <c r="A2018" s="1" t="str">
        <f t="shared" si="31"/>
        <v>SINAPI-I 40381</v>
      </c>
      <c r="B2018" s="3" t="s">
        <v>9991</v>
      </c>
      <c r="C2018" s="3">
        <v>40381</v>
      </c>
      <c r="D2018" s="2" t="s">
        <v>2459</v>
      </c>
      <c r="E2018" s="3" t="s">
        <v>5994</v>
      </c>
      <c r="F2018" s="78" t="s">
        <v>6434</v>
      </c>
      <c r="G2018" s="78" t="s">
        <v>6434</v>
      </c>
    </row>
    <row r="2019" spans="1:7" x14ac:dyDescent="0.2">
      <c r="A2019" s="1" t="str">
        <f t="shared" si="31"/>
        <v>SINAPI-I 40391</v>
      </c>
      <c r="B2019" s="3" t="s">
        <v>9991</v>
      </c>
      <c r="C2019" s="3">
        <v>40391</v>
      </c>
      <c r="D2019" s="2" t="s">
        <v>2460</v>
      </c>
      <c r="E2019" s="3" t="s">
        <v>5994</v>
      </c>
      <c r="F2019" s="78" t="s">
        <v>7466</v>
      </c>
      <c r="G2019" s="78" t="s">
        <v>7466</v>
      </c>
    </row>
    <row r="2020" spans="1:7" x14ac:dyDescent="0.2">
      <c r="A2020" s="1" t="str">
        <f t="shared" si="31"/>
        <v>SINAPI-I 40414</v>
      </c>
      <c r="B2020" s="3" t="s">
        <v>9991</v>
      </c>
      <c r="C2020" s="3">
        <v>40414</v>
      </c>
      <c r="D2020" s="2" t="s">
        <v>2461</v>
      </c>
      <c r="E2020" s="3" t="s">
        <v>5994</v>
      </c>
      <c r="F2020" s="78" t="s">
        <v>7467</v>
      </c>
      <c r="G2020" s="78" t="s">
        <v>7467</v>
      </c>
    </row>
    <row r="2021" spans="1:7" x14ac:dyDescent="0.2">
      <c r="A2021" s="1" t="str">
        <f t="shared" si="31"/>
        <v>SINAPI-I 40416</v>
      </c>
      <c r="B2021" s="3" t="s">
        <v>9991</v>
      </c>
      <c r="C2021" s="3">
        <v>40416</v>
      </c>
      <c r="D2021" s="2" t="s">
        <v>2462</v>
      </c>
      <c r="E2021" s="3" t="s">
        <v>5994</v>
      </c>
      <c r="F2021" s="78" t="s">
        <v>7468</v>
      </c>
      <c r="G2021" s="78" t="s">
        <v>7468</v>
      </c>
    </row>
    <row r="2022" spans="1:7" x14ac:dyDescent="0.2">
      <c r="A2022" s="1" t="str">
        <f t="shared" si="31"/>
        <v>SINAPI-I 40418</v>
      </c>
      <c r="B2022" s="3" t="s">
        <v>9991</v>
      </c>
      <c r="C2022" s="3">
        <v>40418</v>
      </c>
      <c r="D2022" s="2" t="s">
        <v>2463</v>
      </c>
      <c r="E2022" s="3" t="s">
        <v>5994</v>
      </c>
      <c r="F2022" s="78" t="s">
        <v>7469</v>
      </c>
      <c r="G2022" s="78" t="s">
        <v>7469</v>
      </c>
    </row>
    <row r="2023" spans="1:7" x14ac:dyDescent="0.2">
      <c r="A2023" s="1" t="str">
        <f t="shared" si="31"/>
        <v>SINAPI-I 2615</v>
      </c>
      <c r="B2023" s="3" t="s">
        <v>9991</v>
      </c>
      <c r="C2023" s="3">
        <v>2615</v>
      </c>
      <c r="D2023" s="2" t="s">
        <v>2464</v>
      </c>
      <c r="E2023" s="3" t="s">
        <v>5994</v>
      </c>
      <c r="F2023" s="78" t="s">
        <v>7470</v>
      </c>
      <c r="G2023" s="78" t="s">
        <v>7470</v>
      </c>
    </row>
    <row r="2024" spans="1:7" x14ac:dyDescent="0.2">
      <c r="A2024" s="1" t="str">
        <f t="shared" ref="A2024:A2087" si="32">CONCATENAR</f>
        <v>SINAPI-I 2635</v>
      </c>
      <c r="B2024" s="3" t="s">
        <v>9991</v>
      </c>
      <c r="C2024" s="3">
        <v>2635</v>
      </c>
      <c r="D2024" s="2" t="s">
        <v>2465</v>
      </c>
      <c r="E2024" s="3" t="s">
        <v>5994</v>
      </c>
      <c r="F2024" s="78" t="s">
        <v>7471</v>
      </c>
      <c r="G2024" s="78" t="s">
        <v>7471</v>
      </c>
    </row>
    <row r="2025" spans="1:7" x14ac:dyDescent="0.2">
      <c r="A2025" s="1" t="str">
        <f t="shared" si="32"/>
        <v>SINAPI-I 2609</v>
      </c>
      <c r="B2025" s="3" t="s">
        <v>9991</v>
      </c>
      <c r="C2025" s="3">
        <v>2609</v>
      </c>
      <c r="D2025" s="2" t="s">
        <v>2466</v>
      </c>
      <c r="E2025" s="3" t="s">
        <v>5994</v>
      </c>
      <c r="F2025" s="78" t="s">
        <v>7472</v>
      </c>
      <c r="G2025" s="78" t="s">
        <v>7472</v>
      </c>
    </row>
    <row r="2026" spans="1:7" x14ac:dyDescent="0.2">
      <c r="A2026" s="1" t="str">
        <f t="shared" si="32"/>
        <v>SINAPI-I 2634</v>
      </c>
      <c r="B2026" s="3" t="s">
        <v>9991</v>
      </c>
      <c r="C2026" s="3">
        <v>2634</v>
      </c>
      <c r="D2026" s="2" t="s">
        <v>2467</v>
      </c>
      <c r="E2026" s="3" t="s">
        <v>5994</v>
      </c>
      <c r="F2026" s="78" t="s">
        <v>7439</v>
      </c>
      <c r="G2026" s="78" t="s">
        <v>7439</v>
      </c>
    </row>
    <row r="2027" spans="1:7" x14ac:dyDescent="0.2">
      <c r="A2027" s="1" t="str">
        <f t="shared" si="32"/>
        <v>SINAPI-I 2611</v>
      </c>
      <c r="B2027" s="3" t="s">
        <v>9991</v>
      </c>
      <c r="C2027" s="3">
        <v>2611</v>
      </c>
      <c r="D2027" s="2" t="s">
        <v>2468</v>
      </c>
      <c r="E2027" s="3" t="s">
        <v>5994</v>
      </c>
      <c r="F2027" s="78" t="s">
        <v>564</v>
      </c>
      <c r="G2027" s="78" t="s">
        <v>564</v>
      </c>
    </row>
    <row r="2028" spans="1:7" x14ac:dyDescent="0.2">
      <c r="A2028" s="1" t="str">
        <f t="shared" si="32"/>
        <v>SINAPI-I 2612</v>
      </c>
      <c r="B2028" s="3" t="s">
        <v>9991</v>
      </c>
      <c r="C2028" s="3">
        <v>2612</v>
      </c>
      <c r="D2028" s="2" t="s">
        <v>2469</v>
      </c>
      <c r="E2028" s="3" t="s">
        <v>5994</v>
      </c>
      <c r="F2028" s="78" t="s">
        <v>7473</v>
      </c>
      <c r="G2028" s="78" t="s">
        <v>7473</v>
      </c>
    </row>
    <row r="2029" spans="1:7" x14ac:dyDescent="0.2">
      <c r="A2029" s="1" t="str">
        <f t="shared" si="32"/>
        <v>SINAPI-I 2613</v>
      </c>
      <c r="B2029" s="3" t="s">
        <v>9991</v>
      </c>
      <c r="C2029" s="3">
        <v>2613</v>
      </c>
      <c r="D2029" s="2" t="s">
        <v>2470</v>
      </c>
      <c r="E2029" s="3" t="s">
        <v>5994</v>
      </c>
      <c r="F2029" s="78" t="s">
        <v>7474</v>
      </c>
      <c r="G2029" s="78" t="s">
        <v>7474</v>
      </c>
    </row>
    <row r="2030" spans="1:7" x14ac:dyDescent="0.2">
      <c r="A2030" s="1" t="str">
        <f t="shared" si="32"/>
        <v>SINAPI-I 2614</v>
      </c>
      <c r="B2030" s="3" t="s">
        <v>9991</v>
      </c>
      <c r="C2030" s="3">
        <v>2614</v>
      </c>
      <c r="D2030" s="2" t="s">
        <v>2471</v>
      </c>
      <c r="E2030" s="3" t="s">
        <v>5994</v>
      </c>
      <c r="F2030" s="78" t="s">
        <v>7475</v>
      </c>
      <c r="G2030" s="78" t="s">
        <v>7475</v>
      </c>
    </row>
    <row r="2031" spans="1:7" x14ac:dyDescent="0.2">
      <c r="A2031" s="1" t="str">
        <f t="shared" si="32"/>
        <v>SINAPI-I 34359</v>
      </c>
      <c r="B2031" s="3" t="s">
        <v>9991</v>
      </c>
      <c r="C2031" s="3">
        <v>34359</v>
      </c>
      <c r="D2031" s="2" t="s">
        <v>2472</v>
      </c>
      <c r="E2031" s="3" t="s">
        <v>5994</v>
      </c>
      <c r="F2031" s="78" t="s">
        <v>7476</v>
      </c>
      <c r="G2031" s="78" t="s">
        <v>7476</v>
      </c>
    </row>
    <row r="2032" spans="1:7" x14ac:dyDescent="0.2">
      <c r="A2032" s="1" t="str">
        <f t="shared" si="32"/>
        <v>SINAPI-I 1789</v>
      </c>
      <c r="B2032" s="3" t="s">
        <v>9991</v>
      </c>
      <c r="C2032" s="3">
        <v>1789</v>
      </c>
      <c r="D2032" s="2" t="s">
        <v>2473</v>
      </c>
      <c r="E2032" s="3" t="s">
        <v>5994</v>
      </c>
      <c r="F2032" s="78" t="s">
        <v>7477</v>
      </c>
      <c r="G2032" s="78" t="s">
        <v>7477</v>
      </c>
    </row>
    <row r="2033" spans="1:7" x14ac:dyDescent="0.2">
      <c r="A2033" s="1" t="str">
        <f t="shared" si="32"/>
        <v>SINAPI-I 1788</v>
      </c>
      <c r="B2033" s="3" t="s">
        <v>9991</v>
      </c>
      <c r="C2033" s="3">
        <v>1788</v>
      </c>
      <c r="D2033" s="2" t="s">
        <v>2474</v>
      </c>
      <c r="E2033" s="3" t="s">
        <v>5994</v>
      </c>
      <c r="F2033" s="78" t="s">
        <v>7478</v>
      </c>
      <c r="G2033" s="78" t="s">
        <v>7478</v>
      </c>
    </row>
    <row r="2034" spans="1:7" x14ac:dyDescent="0.2">
      <c r="A2034" s="1" t="str">
        <f t="shared" si="32"/>
        <v>SINAPI-I 1786</v>
      </c>
      <c r="B2034" s="3" t="s">
        <v>9991</v>
      </c>
      <c r="C2034" s="3">
        <v>1786</v>
      </c>
      <c r="D2034" s="2" t="s">
        <v>2475</v>
      </c>
      <c r="E2034" s="3" t="s">
        <v>5994</v>
      </c>
      <c r="F2034" s="78" t="s">
        <v>6783</v>
      </c>
      <c r="G2034" s="78" t="s">
        <v>6783</v>
      </c>
    </row>
    <row r="2035" spans="1:7" x14ac:dyDescent="0.2">
      <c r="A2035" s="1" t="str">
        <f t="shared" si="32"/>
        <v>SINAPI-I 1787</v>
      </c>
      <c r="B2035" s="3" t="s">
        <v>9991</v>
      </c>
      <c r="C2035" s="3">
        <v>1787</v>
      </c>
      <c r="D2035" s="2" t="s">
        <v>2476</v>
      </c>
      <c r="E2035" s="3" t="s">
        <v>5994</v>
      </c>
      <c r="F2035" s="78" t="s">
        <v>7084</v>
      </c>
      <c r="G2035" s="78" t="s">
        <v>7084</v>
      </c>
    </row>
    <row r="2036" spans="1:7" x14ac:dyDescent="0.2">
      <c r="A2036" s="1" t="str">
        <f t="shared" si="32"/>
        <v>SINAPI-I 1791</v>
      </c>
      <c r="B2036" s="3" t="s">
        <v>9991</v>
      </c>
      <c r="C2036" s="3">
        <v>1791</v>
      </c>
      <c r="D2036" s="2" t="s">
        <v>2477</v>
      </c>
      <c r="E2036" s="3" t="s">
        <v>5994</v>
      </c>
      <c r="F2036" s="78" t="s">
        <v>7479</v>
      </c>
      <c r="G2036" s="78" t="s">
        <v>7479</v>
      </c>
    </row>
    <row r="2037" spans="1:7" x14ac:dyDescent="0.2">
      <c r="A2037" s="1" t="str">
        <f t="shared" si="32"/>
        <v>SINAPI-I 1790</v>
      </c>
      <c r="B2037" s="3" t="s">
        <v>9991</v>
      </c>
      <c r="C2037" s="3">
        <v>1790</v>
      </c>
      <c r="D2037" s="2" t="s">
        <v>2478</v>
      </c>
      <c r="E2037" s="3" t="s">
        <v>5994</v>
      </c>
      <c r="F2037" s="78" t="s">
        <v>7480</v>
      </c>
      <c r="G2037" s="78" t="s">
        <v>7480</v>
      </c>
    </row>
    <row r="2038" spans="1:7" x14ac:dyDescent="0.2">
      <c r="A2038" s="1" t="str">
        <f t="shared" si="32"/>
        <v>SINAPI-I 1813</v>
      </c>
      <c r="B2038" s="3" t="s">
        <v>9991</v>
      </c>
      <c r="C2038" s="3">
        <v>1813</v>
      </c>
      <c r="D2038" s="2" t="s">
        <v>2479</v>
      </c>
      <c r="E2038" s="3" t="s">
        <v>5994</v>
      </c>
      <c r="F2038" s="78" t="s">
        <v>7481</v>
      </c>
      <c r="G2038" s="78" t="s">
        <v>7481</v>
      </c>
    </row>
    <row r="2039" spans="1:7" x14ac:dyDescent="0.2">
      <c r="A2039" s="1" t="str">
        <f t="shared" si="32"/>
        <v>SINAPI-I 1792</v>
      </c>
      <c r="B2039" s="3" t="s">
        <v>9991</v>
      </c>
      <c r="C2039" s="3">
        <v>1792</v>
      </c>
      <c r="D2039" s="2" t="s">
        <v>2480</v>
      </c>
      <c r="E2039" s="3" t="s">
        <v>5994</v>
      </c>
      <c r="F2039" s="78" t="s">
        <v>7482</v>
      </c>
      <c r="G2039" s="78" t="s">
        <v>7482</v>
      </c>
    </row>
    <row r="2040" spans="1:7" x14ac:dyDescent="0.2">
      <c r="A2040" s="1" t="str">
        <f t="shared" si="32"/>
        <v>SINAPI-I 1793</v>
      </c>
      <c r="B2040" s="3" t="s">
        <v>9991</v>
      </c>
      <c r="C2040" s="3">
        <v>1793</v>
      </c>
      <c r="D2040" s="2" t="s">
        <v>2481</v>
      </c>
      <c r="E2040" s="3" t="s">
        <v>5994</v>
      </c>
      <c r="F2040" s="78" t="s">
        <v>7483</v>
      </c>
      <c r="G2040" s="78" t="s">
        <v>7483</v>
      </c>
    </row>
    <row r="2041" spans="1:7" x14ac:dyDescent="0.2">
      <c r="A2041" s="1" t="str">
        <f t="shared" si="32"/>
        <v>SINAPI-I 1809</v>
      </c>
      <c r="B2041" s="3" t="s">
        <v>9991</v>
      </c>
      <c r="C2041" s="3">
        <v>1809</v>
      </c>
      <c r="D2041" s="2" t="s">
        <v>2482</v>
      </c>
      <c r="E2041" s="3" t="s">
        <v>5994</v>
      </c>
      <c r="F2041" s="78" t="s">
        <v>7484</v>
      </c>
      <c r="G2041" s="78" t="s">
        <v>7484</v>
      </c>
    </row>
    <row r="2042" spans="1:7" x14ac:dyDescent="0.2">
      <c r="A2042" s="1" t="str">
        <f t="shared" si="32"/>
        <v>SINAPI-I 1814</v>
      </c>
      <c r="B2042" s="3" t="s">
        <v>9991</v>
      </c>
      <c r="C2042" s="3">
        <v>1814</v>
      </c>
      <c r="D2042" s="2" t="s">
        <v>2483</v>
      </c>
      <c r="E2042" s="3" t="s">
        <v>5994</v>
      </c>
      <c r="F2042" s="78" t="s">
        <v>7485</v>
      </c>
      <c r="G2042" s="78" t="s">
        <v>7485</v>
      </c>
    </row>
    <row r="2043" spans="1:7" x14ac:dyDescent="0.2">
      <c r="A2043" s="1" t="str">
        <f t="shared" si="32"/>
        <v>SINAPI-I 1803</v>
      </c>
      <c r="B2043" s="3" t="s">
        <v>9991</v>
      </c>
      <c r="C2043" s="3">
        <v>1803</v>
      </c>
      <c r="D2043" s="2" t="s">
        <v>2484</v>
      </c>
      <c r="E2043" s="3" t="s">
        <v>5994</v>
      </c>
      <c r="F2043" s="78" t="s">
        <v>7486</v>
      </c>
      <c r="G2043" s="78" t="s">
        <v>7486</v>
      </c>
    </row>
    <row r="2044" spans="1:7" x14ac:dyDescent="0.2">
      <c r="A2044" s="1" t="str">
        <f t="shared" si="32"/>
        <v>SINAPI-I 1805</v>
      </c>
      <c r="B2044" s="3" t="s">
        <v>9991</v>
      </c>
      <c r="C2044" s="3">
        <v>1805</v>
      </c>
      <c r="D2044" s="2" t="s">
        <v>2485</v>
      </c>
      <c r="E2044" s="3" t="s">
        <v>5994</v>
      </c>
      <c r="F2044" s="78" t="s">
        <v>7487</v>
      </c>
      <c r="G2044" s="78" t="s">
        <v>7487</v>
      </c>
    </row>
    <row r="2045" spans="1:7" x14ac:dyDescent="0.2">
      <c r="A2045" s="1" t="str">
        <f t="shared" si="32"/>
        <v>SINAPI-I 1821</v>
      </c>
      <c r="B2045" s="3" t="s">
        <v>9991</v>
      </c>
      <c r="C2045" s="3">
        <v>1821</v>
      </c>
      <c r="D2045" s="2" t="s">
        <v>2486</v>
      </c>
      <c r="E2045" s="3" t="s">
        <v>5994</v>
      </c>
      <c r="F2045" s="78" t="s">
        <v>7488</v>
      </c>
      <c r="G2045" s="78" t="s">
        <v>7488</v>
      </c>
    </row>
    <row r="2046" spans="1:7" x14ac:dyDescent="0.2">
      <c r="A2046" s="1" t="str">
        <f t="shared" si="32"/>
        <v>SINAPI-I 1806</v>
      </c>
      <c r="B2046" s="3" t="s">
        <v>9991</v>
      </c>
      <c r="C2046" s="3">
        <v>1806</v>
      </c>
      <c r="D2046" s="2" t="s">
        <v>2487</v>
      </c>
      <c r="E2046" s="3" t="s">
        <v>5994</v>
      </c>
      <c r="F2046" s="78" t="s">
        <v>7489</v>
      </c>
      <c r="G2046" s="78" t="s">
        <v>7489</v>
      </c>
    </row>
    <row r="2047" spans="1:7" x14ac:dyDescent="0.2">
      <c r="A2047" s="1" t="str">
        <f t="shared" si="32"/>
        <v>SINAPI-I 1804</v>
      </c>
      <c r="B2047" s="3" t="s">
        <v>9991</v>
      </c>
      <c r="C2047" s="3">
        <v>1804</v>
      </c>
      <c r="D2047" s="2" t="s">
        <v>2488</v>
      </c>
      <c r="E2047" s="3" t="s">
        <v>5994</v>
      </c>
      <c r="F2047" s="78" t="s">
        <v>7490</v>
      </c>
      <c r="G2047" s="78" t="s">
        <v>7490</v>
      </c>
    </row>
    <row r="2048" spans="1:7" x14ac:dyDescent="0.2">
      <c r="A2048" s="1" t="str">
        <f t="shared" si="32"/>
        <v>SINAPI-I 1807</v>
      </c>
      <c r="B2048" s="3" t="s">
        <v>9991</v>
      </c>
      <c r="C2048" s="3">
        <v>1807</v>
      </c>
      <c r="D2048" s="2" t="s">
        <v>2489</v>
      </c>
      <c r="E2048" s="3" t="s">
        <v>5994</v>
      </c>
      <c r="F2048" s="78" t="s">
        <v>7491</v>
      </c>
      <c r="G2048" s="78" t="s">
        <v>7491</v>
      </c>
    </row>
    <row r="2049" spans="1:7" x14ac:dyDescent="0.2">
      <c r="A2049" s="1" t="str">
        <f t="shared" si="32"/>
        <v>SINAPI-I 1808</v>
      </c>
      <c r="B2049" s="3" t="s">
        <v>9991</v>
      </c>
      <c r="C2049" s="3">
        <v>1808</v>
      </c>
      <c r="D2049" s="2" t="s">
        <v>2490</v>
      </c>
      <c r="E2049" s="3" t="s">
        <v>5994</v>
      </c>
      <c r="F2049" s="78" t="s">
        <v>7492</v>
      </c>
      <c r="G2049" s="78" t="s">
        <v>7492</v>
      </c>
    </row>
    <row r="2050" spans="1:7" x14ac:dyDescent="0.2">
      <c r="A2050" s="1" t="str">
        <f t="shared" si="32"/>
        <v>SINAPI-I 1797</v>
      </c>
      <c r="B2050" s="3" t="s">
        <v>9991</v>
      </c>
      <c r="C2050" s="3">
        <v>1797</v>
      </c>
      <c r="D2050" s="2" t="s">
        <v>2491</v>
      </c>
      <c r="E2050" s="3" t="s">
        <v>5994</v>
      </c>
      <c r="F2050" s="78" t="s">
        <v>7493</v>
      </c>
      <c r="G2050" s="78" t="s">
        <v>7493</v>
      </c>
    </row>
    <row r="2051" spans="1:7" x14ac:dyDescent="0.2">
      <c r="A2051" s="1" t="str">
        <f t="shared" si="32"/>
        <v>SINAPI-I 1796</v>
      </c>
      <c r="B2051" s="3" t="s">
        <v>9991</v>
      </c>
      <c r="C2051" s="3">
        <v>1796</v>
      </c>
      <c r="D2051" s="2" t="s">
        <v>2492</v>
      </c>
      <c r="E2051" s="3" t="s">
        <v>5994</v>
      </c>
      <c r="F2051" s="78" t="s">
        <v>7494</v>
      </c>
      <c r="G2051" s="78" t="s">
        <v>7494</v>
      </c>
    </row>
    <row r="2052" spans="1:7" x14ac:dyDescent="0.2">
      <c r="A2052" s="1" t="str">
        <f t="shared" si="32"/>
        <v>SINAPI-I 1794</v>
      </c>
      <c r="B2052" s="3" t="s">
        <v>9991</v>
      </c>
      <c r="C2052" s="3">
        <v>1794</v>
      </c>
      <c r="D2052" s="2" t="s">
        <v>2493</v>
      </c>
      <c r="E2052" s="3" t="s">
        <v>5994</v>
      </c>
      <c r="F2052" s="78" t="s">
        <v>7495</v>
      </c>
      <c r="G2052" s="78" t="s">
        <v>7495</v>
      </c>
    </row>
    <row r="2053" spans="1:7" x14ac:dyDescent="0.2">
      <c r="A2053" s="1" t="str">
        <f t="shared" si="32"/>
        <v>SINAPI-I 1816</v>
      </c>
      <c r="B2053" s="3" t="s">
        <v>9991</v>
      </c>
      <c r="C2053" s="3">
        <v>1816</v>
      </c>
      <c r="D2053" s="2" t="s">
        <v>2494</v>
      </c>
      <c r="E2053" s="3" t="s">
        <v>5994</v>
      </c>
      <c r="F2053" s="78" t="s">
        <v>7496</v>
      </c>
      <c r="G2053" s="78" t="s">
        <v>7496</v>
      </c>
    </row>
    <row r="2054" spans="1:7" x14ac:dyDescent="0.2">
      <c r="A2054" s="1" t="str">
        <f t="shared" si="32"/>
        <v>SINAPI-I 1815</v>
      </c>
      <c r="B2054" s="3" t="s">
        <v>9991</v>
      </c>
      <c r="C2054" s="3">
        <v>1815</v>
      </c>
      <c r="D2054" s="2" t="s">
        <v>2495</v>
      </c>
      <c r="E2054" s="3" t="s">
        <v>5994</v>
      </c>
      <c r="F2054" s="78" t="s">
        <v>7497</v>
      </c>
      <c r="G2054" s="78" t="s">
        <v>7497</v>
      </c>
    </row>
    <row r="2055" spans="1:7" x14ac:dyDescent="0.2">
      <c r="A2055" s="1" t="str">
        <f t="shared" si="32"/>
        <v>SINAPI-I 1798</v>
      </c>
      <c r="B2055" s="3" t="s">
        <v>9991</v>
      </c>
      <c r="C2055" s="3">
        <v>1798</v>
      </c>
      <c r="D2055" s="2" t="s">
        <v>2496</v>
      </c>
      <c r="E2055" s="3" t="s">
        <v>5994</v>
      </c>
      <c r="F2055" s="78" t="s">
        <v>7498</v>
      </c>
      <c r="G2055" s="78" t="s">
        <v>7498</v>
      </c>
    </row>
    <row r="2056" spans="1:7" x14ac:dyDescent="0.2">
      <c r="A2056" s="1" t="str">
        <f t="shared" si="32"/>
        <v>SINAPI-I 1795</v>
      </c>
      <c r="B2056" s="3" t="s">
        <v>9991</v>
      </c>
      <c r="C2056" s="3">
        <v>1795</v>
      </c>
      <c r="D2056" s="2" t="s">
        <v>2497</v>
      </c>
      <c r="E2056" s="3" t="s">
        <v>5994</v>
      </c>
      <c r="F2056" s="78" t="s">
        <v>7499</v>
      </c>
      <c r="G2056" s="78" t="s">
        <v>7499</v>
      </c>
    </row>
    <row r="2057" spans="1:7" x14ac:dyDescent="0.2">
      <c r="A2057" s="1" t="str">
        <f t="shared" si="32"/>
        <v>SINAPI-I 1799</v>
      </c>
      <c r="B2057" s="3" t="s">
        <v>9991</v>
      </c>
      <c r="C2057" s="3">
        <v>1799</v>
      </c>
      <c r="D2057" s="2" t="s">
        <v>2498</v>
      </c>
      <c r="E2057" s="3" t="s">
        <v>5994</v>
      </c>
      <c r="F2057" s="78" t="s">
        <v>7500</v>
      </c>
      <c r="G2057" s="78" t="s">
        <v>7500</v>
      </c>
    </row>
    <row r="2058" spans="1:7" x14ac:dyDescent="0.2">
      <c r="A2058" s="1" t="str">
        <f t="shared" si="32"/>
        <v>SINAPI-I 1800</v>
      </c>
      <c r="B2058" s="3" t="s">
        <v>9991</v>
      </c>
      <c r="C2058" s="3">
        <v>1800</v>
      </c>
      <c r="D2058" s="2" t="s">
        <v>2499</v>
      </c>
      <c r="E2058" s="3" t="s">
        <v>5994</v>
      </c>
      <c r="F2058" s="78" t="s">
        <v>7501</v>
      </c>
      <c r="G2058" s="78" t="s">
        <v>7501</v>
      </c>
    </row>
    <row r="2059" spans="1:7" x14ac:dyDescent="0.2">
      <c r="A2059" s="1" t="str">
        <f t="shared" si="32"/>
        <v>SINAPI-I 1802</v>
      </c>
      <c r="B2059" s="3" t="s">
        <v>9991</v>
      </c>
      <c r="C2059" s="3">
        <v>1802</v>
      </c>
      <c r="D2059" s="2" t="s">
        <v>2500</v>
      </c>
      <c r="E2059" s="3" t="s">
        <v>5994</v>
      </c>
      <c r="F2059" s="78" t="s">
        <v>7502</v>
      </c>
      <c r="G2059" s="78" t="s">
        <v>7502</v>
      </c>
    </row>
    <row r="2060" spans="1:7" x14ac:dyDescent="0.2">
      <c r="A2060" s="1" t="str">
        <f t="shared" si="32"/>
        <v>SINAPI-I 40385</v>
      </c>
      <c r="B2060" s="3" t="s">
        <v>9991</v>
      </c>
      <c r="C2060" s="3">
        <v>40385</v>
      </c>
      <c r="D2060" s="2" t="s">
        <v>2501</v>
      </c>
      <c r="E2060" s="3" t="s">
        <v>5994</v>
      </c>
      <c r="F2060" s="78" t="s">
        <v>7460</v>
      </c>
      <c r="G2060" s="78" t="s">
        <v>7460</v>
      </c>
    </row>
    <row r="2061" spans="1:7" x14ac:dyDescent="0.2">
      <c r="A2061" s="1" t="str">
        <f t="shared" si="32"/>
        <v>SINAPI-I 40383</v>
      </c>
      <c r="B2061" s="3" t="s">
        <v>9991</v>
      </c>
      <c r="C2061" s="3">
        <v>40383</v>
      </c>
      <c r="D2061" s="2" t="s">
        <v>2502</v>
      </c>
      <c r="E2061" s="3" t="s">
        <v>5994</v>
      </c>
      <c r="F2061" s="78" t="s">
        <v>7461</v>
      </c>
      <c r="G2061" s="78" t="s">
        <v>7461</v>
      </c>
    </row>
    <row r="2062" spans="1:7" x14ac:dyDescent="0.2">
      <c r="A2062" s="1" t="str">
        <f t="shared" si="32"/>
        <v>SINAPI-I 40378</v>
      </c>
      <c r="B2062" s="3" t="s">
        <v>9991</v>
      </c>
      <c r="C2062" s="3">
        <v>40378</v>
      </c>
      <c r="D2062" s="2" t="s">
        <v>2503</v>
      </c>
      <c r="E2062" s="3" t="s">
        <v>5994</v>
      </c>
      <c r="F2062" s="78" t="s">
        <v>7462</v>
      </c>
      <c r="G2062" s="78" t="s">
        <v>7462</v>
      </c>
    </row>
    <row r="2063" spans="1:7" x14ac:dyDescent="0.2">
      <c r="A2063" s="1" t="str">
        <f t="shared" si="32"/>
        <v>SINAPI-I 40382</v>
      </c>
      <c r="B2063" s="3" t="s">
        <v>9991</v>
      </c>
      <c r="C2063" s="3">
        <v>40382</v>
      </c>
      <c r="D2063" s="2" t="s">
        <v>2504</v>
      </c>
      <c r="E2063" s="3" t="s">
        <v>5994</v>
      </c>
      <c r="F2063" s="78" t="s">
        <v>7463</v>
      </c>
      <c r="G2063" s="78" t="s">
        <v>7463</v>
      </c>
    </row>
    <row r="2064" spans="1:7" x14ac:dyDescent="0.2">
      <c r="A2064" s="1" t="str">
        <f t="shared" si="32"/>
        <v>SINAPI-I 40422</v>
      </c>
      <c r="B2064" s="3" t="s">
        <v>9991</v>
      </c>
      <c r="C2064" s="3">
        <v>40422</v>
      </c>
      <c r="D2064" s="2" t="s">
        <v>2505</v>
      </c>
      <c r="E2064" s="3" t="s">
        <v>5994</v>
      </c>
      <c r="F2064" s="78" t="s">
        <v>7503</v>
      </c>
      <c r="G2064" s="78" t="s">
        <v>7503</v>
      </c>
    </row>
    <row r="2065" spans="1:7" x14ac:dyDescent="0.2">
      <c r="A2065" s="1" t="str">
        <f t="shared" si="32"/>
        <v>SINAPI-I 40387</v>
      </c>
      <c r="B2065" s="3" t="s">
        <v>9991</v>
      </c>
      <c r="C2065" s="3">
        <v>40387</v>
      </c>
      <c r="D2065" s="2" t="s">
        <v>2506</v>
      </c>
      <c r="E2065" s="3" t="s">
        <v>5994</v>
      </c>
      <c r="F2065" s="78" t="s">
        <v>7504</v>
      </c>
      <c r="G2065" s="78" t="s">
        <v>7504</v>
      </c>
    </row>
    <row r="2066" spans="1:7" x14ac:dyDescent="0.2">
      <c r="A2066" s="1" t="str">
        <f t="shared" si="32"/>
        <v>SINAPI-I 40380</v>
      </c>
      <c r="B2066" s="3" t="s">
        <v>9991</v>
      </c>
      <c r="C2066" s="3">
        <v>40380</v>
      </c>
      <c r="D2066" s="2" t="s">
        <v>2507</v>
      </c>
      <c r="E2066" s="3" t="s">
        <v>5994</v>
      </c>
      <c r="F2066" s="78" t="s">
        <v>6434</v>
      </c>
      <c r="G2066" s="78" t="s">
        <v>6434</v>
      </c>
    </row>
    <row r="2067" spans="1:7" x14ac:dyDescent="0.2">
      <c r="A2067" s="1" t="str">
        <f t="shared" si="32"/>
        <v>SINAPI-I 40390</v>
      </c>
      <c r="B2067" s="3" t="s">
        <v>9991</v>
      </c>
      <c r="C2067" s="3">
        <v>40390</v>
      </c>
      <c r="D2067" s="2" t="s">
        <v>2508</v>
      </c>
      <c r="E2067" s="3" t="s">
        <v>5994</v>
      </c>
      <c r="F2067" s="78" t="s">
        <v>7505</v>
      </c>
      <c r="G2067" s="78" t="s">
        <v>7505</v>
      </c>
    </row>
    <row r="2068" spans="1:7" x14ac:dyDescent="0.2">
      <c r="A2068" s="1" t="str">
        <f t="shared" si="32"/>
        <v>SINAPI-I 40413</v>
      </c>
      <c r="B2068" s="3" t="s">
        <v>9991</v>
      </c>
      <c r="C2068" s="3">
        <v>40413</v>
      </c>
      <c r="D2068" s="2" t="s">
        <v>2509</v>
      </c>
      <c r="E2068" s="3" t="s">
        <v>5994</v>
      </c>
      <c r="F2068" s="78" t="s">
        <v>7506</v>
      </c>
      <c r="G2068" s="78" t="s">
        <v>7506</v>
      </c>
    </row>
    <row r="2069" spans="1:7" x14ac:dyDescent="0.2">
      <c r="A2069" s="1" t="str">
        <f t="shared" si="32"/>
        <v>SINAPI-I 40415</v>
      </c>
      <c r="B2069" s="3" t="s">
        <v>9991</v>
      </c>
      <c r="C2069" s="3">
        <v>40415</v>
      </c>
      <c r="D2069" s="2" t="s">
        <v>2510</v>
      </c>
      <c r="E2069" s="3" t="s">
        <v>5994</v>
      </c>
      <c r="F2069" s="78" t="s">
        <v>7507</v>
      </c>
      <c r="G2069" s="78" t="s">
        <v>7507</v>
      </c>
    </row>
    <row r="2070" spans="1:7" x14ac:dyDescent="0.2">
      <c r="A2070" s="1" t="str">
        <f t="shared" si="32"/>
        <v>SINAPI-I 40417</v>
      </c>
      <c r="B2070" s="3" t="s">
        <v>9991</v>
      </c>
      <c r="C2070" s="3">
        <v>40417</v>
      </c>
      <c r="D2070" s="2" t="s">
        <v>2511</v>
      </c>
      <c r="E2070" s="3" t="s">
        <v>5994</v>
      </c>
      <c r="F2070" s="78" t="s">
        <v>7217</v>
      </c>
      <c r="G2070" s="78" t="s">
        <v>7217</v>
      </c>
    </row>
    <row r="2071" spans="1:7" x14ac:dyDescent="0.2">
      <c r="A2071" s="1" t="str">
        <f t="shared" si="32"/>
        <v>SINAPI-I 39271</v>
      </c>
      <c r="B2071" s="3" t="s">
        <v>9991</v>
      </c>
      <c r="C2071" s="3">
        <v>39271</v>
      </c>
      <c r="D2071" s="2" t="s">
        <v>2512</v>
      </c>
      <c r="E2071" s="3" t="s">
        <v>5994</v>
      </c>
      <c r="F2071" s="78" t="s">
        <v>7508</v>
      </c>
      <c r="G2071" s="78" t="s">
        <v>7508</v>
      </c>
    </row>
    <row r="2072" spans="1:7" x14ac:dyDescent="0.2">
      <c r="A2072" s="1" t="str">
        <f t="shared" si="32"/>
        <v>SINAPI-I 39273</v>
      </c>
      <c r="B2072" s="3" t="s">
        <v>9991</v>
      </c>
      <c r="C2072" s="3">
        <v>39273</v>
      </c>
      <c r="D2072" s="2" t="s">
        <v>2513</v>
      </c>
      <c r="E2072" s="3" t="s">
        <v>5994</v>
      </c>
      <c r="F2072" s="78" t="s">
        <v>6652</v>
      </c>
      <c r="G2072" s="78" t="s">
        <v>6652</v>
      </c>
    </row>
    <row r="2073" spans="1:7" x14ac:dyDescent="0.2">
      <c r="A2073" s="1" t="str">
        <f t="shared" si="32"/>
        <v>SINAPI-I 39272</v>
      </c>
      <c r="B2073" s="3" t="s">
        <v>9991</v>
      </c>
      <c r="C2073" s="3">
        <v>39272</v>
      </c>
      <c r="D2073" s="2" t="s">
        <v>2514</v>
      </c>
      <c r="E2073" s="3" t="s">
        <v>5994</v>
      </c>
      <c r="F2073" s="78" t="s">
        <v>6209</v>
      </c>
      <c r="G2073" s="78" t="s">
        <v>6209</v>
      </c>
    </row>
    <row r="2074" spans="1:7" x14ac:dyDescent="0.2">
      <c r="A2074" s="1" t="str">
        <f t="shared" si="32"/>
        <v>SINAPI-I 1875</v>
      </c>
      <c r="B2074" s="3" t="s">
        <v>9991</v>
      </c>
      <c r="C2074" s="3">
        <v>1875</v>
      </c>
      <c r="D2074" s="2" t="s">
        <v>2515</v>
      </c>
      <c r="E2074" s="3" t="s">
        <v>5994</v>
      </c>
      <c r="F2074" s="78" t="s">
        <v>7509</v>
      </c>
      <c r="G2074" s="78" t="s">
        <v>7509</v>
      </c>
    </row>
    <row r="2075" spans="1:7" x14ac:dyDescent="0.2">
      <c r="A2075" s="1" t="str">
        <f t="shared" si="32"/>
        <v>SINAPI-I 1874</v>
      </c>
      <c r="B2075" s="3" t="s">
        <v>9991</v>
      </c>
      <c r="C2075" s="3">
        <v>1874</v>
      </c>
      <c r="D2075" s="2" t="s">
        <v>2516</v>
      </c>
      <c r="E2075" s="3" t="s">
        <v>5994</v>
      </c>
      <c r="F2075" s="78" t="s">
        <v>7510</v>
      </c>
      <c r="G2075" s="78" t="s">
        <v>7510</v>
      </c>
    </row>
    <row r="2076" spans="1:7" x14ac:dyDescent="0.2">
      <c r="A2076" s="1" t="str">
        <f t="shared" si="32"/>
        <v>SINAPI-I 1870</v>
      </c>
      <c r="B2076" s="3" t="s">
        <v>9991</v>
      </c>
      <c r="C2076" s="3">
        <v>1870</v>
      </c>
      <c r="D2076" s="2" t="s">
        <v>2517</v>
      </c>
      <c r="E2076" s="3" t="s">
        <v>5994</v>
      </c>
      <c r="F2076" s="78" t="s">
        <v>7511</v>
      </c>
      <c r="G2076" s="78" t="s">
        <v>7511</v>
      </c>
    </row>
    <row r="2077" spans="1:7" x14ac:dyDescent="0.2">
      <c r="A2077" s="1" t="str">
        <f t="shared" si="32"/>
        <v>SINAPI-I 1884</v>
      </c>
      <c r="B2077" s="3" t="s">
        <v>9991</v>
      </c>
      <c r="C2077" s="3">
        <v>1884</v>
      </c>
      <c r="D2077" s="2" t="s">
        <v>2518</v>
      </c>
      <c r="E2077" s="3" t="s">
        <v>5994</v>
      </c>
      <c r="F2077" s="78" t="s">
        <v>7512</v>
      </c>
      <c r="G2077" s="78" t="s">
        <v>7512</v>
      </c>
    </row>
    <row r="2078" spans="1:7" x14ac:dyDescent="0.2">
      <c r="A2078" s="1" t="str">
        <f t="shared" si="32"/>
        <v>SINAPI-I 1887</v>
      </c>
      <c r="B2078" s="3" t="s">
        <v>9991</v>
      </c>
      <c r="C2078" s="3">
        <v>1887</v>
      </c>
      <c r="D2078" s="2" t="s">
        <v>2519</v>
      </c>
      <c r="E2078" s="3" t="s">
        <v>5994</v>
      </c>
      <c r="F2078" s="78" t="s">
        <v>6949</v>
      </c>
      <c r="G2078" s="78" t="s">
        <v>6949</v>
      </c>
    </row>
    <row r="2079" spans="1:7" x14ac:dyDescent="0.2">
      <c r="A2079" s="1" t="str">
        <f t="shared" si="32"/>
        <v>SINAPI-I 1876</v>
      </c>
      <c r="B2079" s="3" t="s">
        <v>9991</v>
      </c>
      <c r="C2079" s="3">
        <v>1876</v>
      </c>
      <c r="D2079" s="2" t="s">
        <v>2520</v>
      </c>
      <c r="E2079" s="3" t="s">
        <v>5994</v>
      </c>
      <c r="F2079" s="78" t="s">
        <v>7513</v>
      </c>
      <c r="G2079" s="78" t="s">
        <v>7513</v>
      </c>
    </row>
    <row r="2080" spans="1:7" x14ac:dyDescent="0.2">
      <c r="A2080" s="1" t="str">
        <f t="shared" si="32"/>
        <v>SINAPI-I 1879</v>
      </c>
      <c r="B2080" s="3" t="s">
        <v>9991</v>
      </c>
      <c r="C2080" s="3">
        <v>1879</v>
      </c>
      <c r="D2080" s="2" t="s">
        <v>2521</v>
      </c>
      <c r="E2080" s="3" t="s">
        <v>5994</v>
      </c>
      <c r="F2080" s="78" t="s">
        <v>6697</v>
      </c>
      <c r="G2080" s="78" t="s">
        <v>6697</v>
      </c>
    </row>
    <row r="2081" spans="1:7" x14ac:dyDescent="0.2">
      <c r="A2081" s="1" t="str">
        <f t="shared" si="32"/>
        <v>SINAPI-I 1877</v>
      </c>
      <c r="B2081" s="3" t="s">
        <v>9991</v>
      </c>
      <c r="C2081" s="3">
        <v>1877</v>
      </c>
      <c r="D2081" s="2" t="s">
        <v>2522</v>
      </c>
      <c r="E2081" s="3" t="s">
        <v>5994</v>
      </c>
      <c r="F2081" s="78" t="s">
        <v>6333</v>
      </c>
      <c r="G2081" s="78" t="s">
        <v>6333</v>
      </c>
    </row>
    <row r="2082" spans="1:7" x14ac:dyDescent="0.2">
      <c r="A2082" s="1" t="str">
        <f t="shared" si="32"/>
        <v>SINAPI-I 1878</v>
      </c>
      <c r="B2082" s="3" t="s">
        <v>9991</v>
      </c>
      <c r="C2082" s="3">
        <v>1878</v>
      </c>
      <c r="D2082" s="2" t="s">
        <v>2523</v>
      </c>
      <c r="E2082" s="3" t="s">
        <v>5994</v>
      </c>
      <c r="F2082" s="78" t="s">
        <v>7514</v>
      </c>
      <c r="G2082" s="78" t="s">
        <v>7514</v>
      </c>
    </row>
    <row r="2083" spans="1:7" x14ac:dyDescent="0.2">
      <c r="A2083" s="1" t="str">
        <f t="shared" si="32"/>
        <v>SINAPI-I 2621</v>
      </c>
      <c r="B2083" s="3" t="s">
        <v>9991</v>
      </c>
      <c r="C2083" s="3">
        <v>2621</v>
      </c>
      <c r="D2083" s="2" t="s">
        <v>2524</v>
      </c>
      <c r="E2083" s="3" t="s">
        <v>5994</v>
      </c>
      <c r="F2083" s="78" t="s">
        <v>7515</v>
      </c>
      <c r="G2083" s="78" t="s">
        <v>7515</v>
      </c>
    </row>
    <row r="2084" spans="1:7" x14ac:dyDescent="0.2">
      <c r="A2084" s="1" t="str">
        <f t="shared" si="32"/>
        <v>SINAPI-I 2616</v>
      </c>
      <c r="B2084" s="3" t="s">
        <v>9991</v>
      </c>
      <c r="C2084" s="3">
        <v>2616</v>
      </c>
      <c r="D2084" s="2" t="s">
        <v>2525</v>
      </c>
      <c r="E2084" s="3" t="s">
        <v>5994</v>
      </c>
      <c r="F2084" s="78" t="s">
        <v>7387</v>
      </c>
      <c r="G2084" s="78" t="s">
        <v>7387</v>
      </c>
    </row>
    <row r="2085" spans="1:7" x14ac:dyDescent="0.2">
      <c r="A2085" s="1" t="str">
        <f t="shared" si="32"/>
        <v>SINAPI-I 2633</v>
      </c>
      <c r="B2085" s="3" t="s">
        <v>9991</v>
      </c>
      <c r="C2085" s="3">
        <v>2633</v>
      </c>
      <c r="D2085" s="2" t="s">
        <v>2526</v>
      </c>
      <c r="E2085" s="3" t="s">
        <v>5994</v>
      </c>
      <c r="F2085" s="78" t="s">
        <v>7516</v>
      </c>
      <c r="G2085" s="78" t="s">
        <v>7516</v>
      </c>
    </row>
    <row r="2086" spans="1:7" x14ac:dyDescent="0.2">
      <c r="A2086" s="1" t="str">
        <f t="shared" si="32"/>
        <v>SINAPI-I 2617</v>
      </c>
      <c r="B2086" s="3" t="s">
        <v>9991</v>
      </c>
      <c r="C2086" s="3">
        <v>2617</v>
      </c>
      <c r="D2086" s="2" t="s">
        <v>2527</v>
      </c>
      <c r="E2086" s="3" t="s">
        <v>5994</v>
      </c>
      <c r="F2086" s="78" t="s">
        <v>7517</v>
      </c>
      <c r="G2086" s="78" t="s">
        <v>7517</v>
      </c>
    </row>
    <row r="2087" spans="1:7" x14ac:dyDescent="0.2">
      <c r="A2087" s="1" t="str">
        <f t="shared" si="32"/>
        <v>SINAPI-I 2618</v>
      </c>
      <c r="B2087" s="3" t="s">
        <v>9991</v>
      </c>
      <c r="C2087" s="3">
        <v>2618</v>
      </c>
      <c r="D2087" s="2" t="s">
        <v>2528</v>
      </c>
      <c r="E2087" s="3" t="s">
        <v>5994</v>
      </c>
      <c r="F2087" s="78" t="s">
        <v>7518</v>
      </c>
      <c r="G2087" s="78" t="s">
        <v>7518</v>
      </c>
    </row>
    <row r="2088" spans="1:7" x14ac:dyDescent="0.2">
      <c r="A2088" s="1" t="str">
        <f t="shared" ref="A2088:A2151" si="33">CONCATENAR</f>
        <v>SINAPI-I 2632</v>
      </c>
      <c r="B2088" s="3" t="s">
        <v>9991</v>
      </c>
      <c r="C2088" s="3">
        <v>2632</v>
      </c>
      <c r="D2088" s="2" t="s">
        <v>2529</v>
      </c>
      <c r="E2088" s="3" t="s">
        <v>5994</v>
      </c>
      <c r="F2088" s="78" t="s">
        <v>593</v>
      </c>
      <c r="G2088" s="78" t="s">
        <v>593</v>
      </c>
    </row>
    <row r="2089" spans="1:7" x14ac:dyDescent="0.2">
      <c r="A2089" s="1" t="str">
        <f t="shared" si="33"/>
        <v>SINAPI-I 2631</v>
      </c>
      <c r="B2089" s="3" t="s">
        <v>9991</v>
      </c>
      <c r="C2089" s="3">
        <v>2631</v>
      </c>
      <c r="D2089" s="2" t="s">
        <v>2530</v>
      </c>
      <c r="E2089" s="3" t="s">
        <v>5994</v>
      </c>
      <c r="F2089" s="78" t="s">
        <v>7519</v>
      </c>
      <c r="G2089" s="78" t="s">
        <v>7519</v>
      </c>
    </row>
    <row r="2090" spans="1:7" x14ac:dyDescent="0.2">
      <c r="A2090" s="1" t="str">
        <f t="shared" si="33"/>
        <v>SINAPI-I 2619</v>
      </c>
      <c r="B2090" s="3" t="s">
        <v>9991</v>
      </c>
      <c r="C2090" s="3">
        <v>2619</v>
      </c>
      <c r="D2090" s="2" t="s">
        <v>2531</v>
      </c>
      <c r="E2090" s="3" t="s">
        <v>5994</v>
      </c>
      <c r="F2090" s="78" t="s">
        <v>7520</v>
      </c>
      <c r="G2090" s="78" t="s">
        <v>7520</v>
      </c>
    </row>
    <row r="2091" spans="1:7" x14ac:dyDescent="0.2">
      <c r="A2091" s="1" t="str">
        <f t="shared" si="33"/>
        <v>SINAPI-I 2620</v>
      </c>
      <c r="B2091" s="3" t="s">
        <v>9991</v>
      </c>
      <c r="C2091" s="3">
        <v>2620</v>
      </c>
      <c r="D2091" s="2" t="s">
        <v>2532</v>
      </c>
      <c r="E2091" s="3" t="s">
        <v>5994</v>
      </c>
      <c r="F2091" s="78" t="s">
        <v>7521</v>
      </c>
      <c r="G2091" s="78" t="s">
        <v>7521</v>
      </c>
    </row>
    <row r="2092" spans="1:7" x14ac:dyDescent="0.2">
      <c r="A2092" s="1" t="str">
        <f t="shared" si="33"/>
        <v>SINAPI-I 25968</v>
      </c>
      <c r="B2092" s="3" t="s">
        <v>9991</v>
      </c>
      <c r="C2092" s="3">
        <v>25968</v>
      </c>
      <c r="D2092" s="2" t="s">
        <v>2533</v>
      </c>
      <c r="E2092" s="3" t="s">
        <v>5994</v>
      </c>
      <c r="F2092" s="78" t="s">
        <v>7522</v>
      </c>
      <c r="G2092" s="78" t="s">
        <v>7522</v>
      </c>
    </row>
    <row r="2093" spans="1:7" x14ac:dyDescent="0.2">
      <c r="A2093" s="1" t="str">
        <f t="shared" si="33"/>
        <v>SINAPI-I 38369</v>
      </c>
      <c r="B2093" s="3" t="s">
        <v>9991</v>
      </c>
      <c r="C2093" s="3">
        <v>38369</v>
      </c>
      <c r="D2093" s="2" t="s">
        <v>2534</v>
      </c>
      <c r="E2093" s="3" t="s">
        <v>5994</v>
      </c>
      <c r="F2093" s="78" t="s">
        <v>7523</v>
      </c>
      <c r="G2093" s="78" t="s">
        <v>7523</v>
      </c>
    </row>
    <row r="2094" spans="1:7" x14ac:dyDescent="0.2">
      <c r="A2094" s="1" t="str">
        <f t="shared" si="33"/>
        <v>SINAPI-I 38370</v>
      </c>
      <c r="B2094" s="3" t="s">
        <v>9991</v>
      </c>
      <c r="C2094" s="3">
        <v>38370</v>
      </c>
      <c r="D2094" s="2" t="s">
        <v>2535</v>
      </c>
      <c r="E2094" s="3" t="s">
        <v>5994</v>
      </c>
      <c r="F2094" s="78" t="s">
        <v>7523</v>
      </c>
      <c r="G2094" s="78" t="s">
        <v>7523</v>
      </c>
    </row>
    <row r="2095" spans="1:7" x14ac:dyDescent="0.2">
      <c r="A2095" s="1" t="str">
        <f t="shared" si="33"/>
        <v>SINAPI-I 38372</v>
      </c>
      <c r="B2095" s="3" t="s">
        <v>9991</v>
      </c>
      <c r="C2095" s="3">
        <v>38372</v>
      </c>
      <c r="D2095" s="2" t="s">
        <v>2536</v>
      </c>
      <c r="E2095" s="3" t="s">
        <v>5994</v>
      </c>
      <c r="F2095" s="78" t="s">
        <v>7524</v>
      </c>
      <c r="G2095" s="78" t="s">
        <v>7524</v>
      </c>
    </row>
    <row r="2096" spans="1:7" x14ac:dyDescent="0.2">
      <c r="A2096" s="1" t="str">
        <f t="shared" si="33"/>
        <v>SINAPI-I 2357</v>
      </c>
      <c r="B2096" s="3" t="s">
        <v>9991</v>
      </c>
      <c r="C2096" s="3">
        <v>2357</v>
      </c>
      <c r="D2096" s="2" t="s">
        <v>2537</v>
      </c>
      <c r="E2096" s="3" t="s">
        <v>549</v>
      </c>
      <c r="F2096" s="78" t="s">
        <v>7525</v>
      </c>
      <c r="G2096" s="78" t="s">
        <v>8245</v>
      </c>
    </row>
    <row r="2097" spans="1:7" x14ac:dyDescent="0.2">
      <c r="A2097" s="1" t="str">
        <f t="shared" si="33"/>
        <v>SINAPI-I 40806</v>
      </c>
      <c r="B2097" s="3" t="s">
        <v>9991</v>
      </c>
      <c r="C2097" s="3">
        <v>40806</v>
      </c>
      <c r="D2097" s="2" t="s">
        <v>2538</v>
      </c>
      <c r="E2097" s="3" t="s">
        <v>550</v>
      </c>
      <c r="F2097" s="78" t="s">
        <v>7526</v>
      </c>
      <c r="G2097" s="78" t="s">
        <v>31543</v>
      </c>
    </row>
    <row r="2098" spans="1:7" x14ac:dyDescent="0.2">
      <c r="A2098" s="1" t="str">
        <f t="shared" si="33"/>
        <v>SINAPI-I 2355</v>
      </c>
      <c r="B2098" s="3" t="s">
        <v>9991</v>
      </c>
      <c r="C2098" s="3">
        <v>2355</v>
      </c>
      <c r="D2098" s="2" t="s">
        <v>2539</v>
      </c>
      <c r="E2098" s="3" t="s">
        <v>549</v>
      </c>
      <c r="F2098" s="78" t="s">
        <v>7162</v>
      </c>
      <c r="G2098" s="78" t="s">
        <v>31544</v>
      </c>
    </row>
    <row r="2099" spans="1:7" x14ac:dyDescent="0.2">
      <c r="A2099" s="1" t="str">
        <f t="shared" si="33"/>
        <v>SINAPI-I 40805</v>
      </c>
      <c r="B2099" s="3" t="s">
        <v>9991</v>
      </c>
      <c r="C2099" s="3">
        <v>40805</v>
      </c>
      <c r="D2099" s="2" t="s">
        <v>2540</v>
      </c>
      <c r="E2099" s="3" t="s">
        <v>550</v>
      </c>
      <c r="F2099" s="78" t="s">
        <v>7527</v>
      </c>
      <c r="G2099" s="78" t="s">
        <v>31545</v>
      </c>
    </row>
    <row r="2100" spans="1:7" x14ac:dyDescent="0.2">
      <c r="A2100" s="1" t="str">
        <f t="shared" si="33"/>
        <v>SINAPI-I 2358</v>
      </c>
      <c r="B2100" s="3" t="s">
        <v>9991</v>
      </c>
      <c r="C2100" s="3">
        <v>2358</v>
      </c>
      <c r="D2100" s="2" t="s">
        <v>2541</v>
      </c>
      <c r="E2100" s="3" t="s">
        <v>549</v>
      </c>
      <c r="F2100" s="78" t="s">
        <v>7528</v>
      </c>
      <c r="G2100" s="78" t="s">
        <v>31546</v>
      </c>
    </row>
    <row r="2101" spans="1:7" x14ac:dyDescent="0.2">
      <c r="A2101" s="1" t="str">
        <f t="shared" si="33"/>
        <v>SINAPI-I 40807</v>
      </c>
      <c r="B2101" s="3" t="s">
        <v>9991</v>
      </c>
      <c r="C2101" s="3">
        <v>40807</v>
      </c>
      <c r="D2101" s="2" t="s">
        <v>2542</v>
      </c>
      <c r="E2101" s="3" t="s">
        <v>550</v>
      </c>
      <c r="F2101" s="78" t="s">
        <v>7529</v>
      </c>
      <c r="G2101" s="78" t="s">
        <v>31547</v>
      </c>
    </row>
    <row r="2102" spans="1:7" x14ac:dyDescent="0.2">
      <c r="A2102" s="1" t="str">
        <f t="shared" si="33"/>
        <v>SINAPI-I 2359</v>
      </c>
      <c r="B2102" s="3" t="s">
        <v>9991</v>
      </c>
      <c r="C2102" s="3">
        <v>2359</v>
      </c>
      <c r="D2102" s="2" t="s">
        <v>2543</v>
      </c>
      <c r="E2102" s="3" t="s">
        <v>549</v>
      </c>
      <c r="F2102" s="78" t="s">
        <v>7530</v>
      </c>
      <c r="G2102" s="78" t="s">
        <v>9102</v>
      </c>
    </row>
    <row r="2103" spans="1:7" x14ac:dyDescent="0.2">
      <c r="A2103" s="1" t="str">
        <f t="shared" si="33"/>
        <v>SINAPI-I 40808</v>
      </c>
      <c r="B2103" s="3" t="s">
        <v>9991</v>
      </c>
      <c r="C2103" s="3">
        <v>40808</v>
      </c>
      <c r="D2103" s="2" t="s">
        <v>2544</v>
      </c>
      <c r="E2103" s="3" t="s">
        <v>550</v>
      </c>
      <c r="F2103" s="78" t="s">
        <v>7531</v>
      </c>
      <c r="G2103" s="78" t="s">
        <v>31548</v>
      </c>
    </row>
    <row r="2104" spans="1:7" x14ac:dyDescent="0.2">
      <c r="A2104" s="1" t="str">
        <f t="shared" si="33"/>
        <v>SINAPI-I 39397</v>
      </c>
      <c r="B2104" s="3" t="s">
        <v>9991</v>
      </c>
      <c r="C2104" s="3">
        <v>39397</v>
      </c>
      <c r="D2104" s="2" t="s">
        <v>2545</v>
      </c>
      <c r="E2104" s="3" t="s">
        <v>5998</v>
      </c>
      <c r="F2104" s="78" t="s">
        <v>7239</v>
      </c>
      <c r="G2104" s="78" t="s">
        <v>7239</v>
      </c>
    </row>
    <row r="2105" spans="1:7" x14ac:dyDescent="0.2">
      <c r="A2105" s="1" t="str">
        <f t="shared" si="33"/>
        <v>SINAPI-I 2692</v>
      </c>
      <c r="B2105" s="3" t="s">
        <v>9991</v>
      </c>
      <c r="C2105" s="3">
        <v>2692</v>
      </c>
      <c r="D2105" s="2" t="s">
        <v>2546</v>
      </c>
      <c r="E2105" s="3" t="s">
        <v>5998</v>
      </c>
      <c r="F2105" s="78" t="s">
        <v>7532</v>
      </c>
      <c r="G2105" s="78" t="s">
        <v>7532</v>
      </c>
    </row>
    <row r="2106" spans="1:7" x14ac:dyDescent="0.2">
      <c r="A2106" s="1" t="str">
        <f t="shared" si="33"/>
        <v>SINAPI-I 6</v>
      </c>
      <c r="B2106" s="3" t="s">
        <v>9991</v>
      </c>
      <c r="C2106" s="3">
        <v>6</v>
      </c>
      <c r="D2106" s="2" t="s">
        <v>2547</v>
      </c>
      <c r="E2106" s="3" t="s">
        <v>5998</v>
      </c>
      <c r="F2106" s="78" t="s">
        <v>6102</v>
      </c>
      <c r="G2106" s="78" t="s">
        <v>6102</v>
      </c>
    </row>
    <row r="2107" spans="1:7" x14ac:dyDescent="0.2">
      <c r="A2107" s="1" t="str">
        <f t="shared" si="33"/>
        <v>SINAPI-I 5330</v>
      </c>
      <c r="B2107" s="3" t="s">
        <v>9991</v>
      </c>
      <c r="C2107" s="3">
        <v>5330</v>
      </c>
      <c r="D2107" s="2" t="s">
        <v>2548</v>
      </c>
      <c r="E2107" s="3" t="s">
        <v>5998</v>
      </c>
      <c r="F2107" s="78" t="s">
        <v>7533</v>
      </c>
      <c r="G2107" s="78" t="s">
        <v>7533</v>
      </c>
    </row>
    <row r="2108" spans="1:7" x14ac:dyDescent="0.2">
      <c r="A2108" s="1" t="str">
        <f t="shared" si="33"/>
        <v>SINAPI-I 26017</v>
      </c>
      <c r="B2108" s="3" t="s">
        <v>9991</v>
      </c>
      <c r="C2108" s="3">
        <v>26017</v>
      </c>
      <c r="D2108" s="2" t="s">
        <v>2549</v>
      </c>
      <c r="E2108" s="3" t="s">
        <v>5994</v>
      </c>
      <c r="F2108" s="78" t="s">
        <v>7534</v>
      </c>
      <c r="G2108" s="78" t="s">
        <v>7534</v>
      </c>
    </row>
    <row r="2109" spans="1:7" x14ac:dyDescent="0.2">
      <c r="A2109" s="1" t="str">
        <f t="shared" si="33"/>
        <v>SINAPI-I 25931</v>
      </c>
      <c r="B2109" s="3" t="s">
        <v>9991</v>
      </c>
      <c r="C2109" s="3">
        <v>25931</v>
      </c>
      <c r="D2109" s="2" t="s">
        <v>2550</v>
      </c>
      <c r="E2109" s="3" t="s">
        <v>5994</v>
      </c>
      <c r="F2109" s="78" t="s">
        <v>7535</v>
      </c>
      <c r="G2109" s="78" t="s">
        <v>7535</v>
      </c>
    </row>
    <row r="2110" spans="1:7" x14ac:dyDescent="0.2">
      <c r="A2110" s="1" t="str">
        <f t="shared" si="33"/>
        <v>SINAPI-I 38140</v>
      </c>
      <c r="B2110" s="3" t="s">
        <v>9991</v>
      </c>
      <c r="C2110" s="3">
        <v>38140</v>
      </c>
      <c r="D2110" s="2" t="s">
        <v>2551</v>
      </c>
      <c r="E2110" s="3" t="s">
        <v>5994</v>
      </c>
      <c r="F2110" s="78" t="s">
        <v>7536</v>
      </c>
      <c r="G2110" s="78" t="s">
        <v>7536</v>
      </c>
    </row>
    <row r="2111" spans="1:7" x14ac:dyDescent="0.2">
      <c r="A2111" s="1" t="str">
        <f t="shared" si="33"/>
        <v>SINAPI-I 13887</v>
      </c>
      <c r="B2111" s="3" t="s">
        <v>9991</v>
      </c>
      <c r="C2111" s="3">
        <v>13887</v>
      </c>
      <c r="D2111" s="2" t="s">
        <v>2552</v>
      </c>
      <c r="E2111" s="3" t="s">
        <v>5994</v>
      </c>
      <c r="F2111" s="78" t="s">
        <v>7537</v>
      </c>
      <c r="G2111" s="78" t="s">
        <v>7537</v>
      </c>
    </row>
    <row r="2112" spans="1:7" x14ac:dyDescent="0.2">
      <c r="A2112" s="1" t="str">
        <f t="shared" si="33"/>
        <v>SINAPI-I 26018</v>
      </c>
      <c r="B2112" s="3" t="s">
        <v>9991</v>
      </c>
      <c r="C2112" s="3">
        <v>26018</v>
      </c>
      <c r="D2112" s="2" t="s">
        <v>2553</v>
      </c>
      <c r="E2112" s="3" t="s">
        <v>5994</v>
      </c>
      <c r="F2112" s="78" t="s">
        <v>7538</v>
      </c>
      <c r="G2112" s="78" t="s">
        <v>7538</v>
      </c>
    </row>
    <row r="2113" spans="1:7" x14ac:dyDescent="0.2">
      <c r="A2113" s="1" t="str">
        <f t="shared" si="33"/>
        <v>SINAPI-I 26019</v>
      </c>
      <c r="B2113" s="3" t="s">
        <v>9991</v>
      </c>
      <c r="C2113" s="3">
        <v>26019</v>
      </c>
      <c r="D2113" s="2" t="s">
        <v>2554</v>
      </c>
      <c r="E2113" s="3" t="s">
        <v>5994</v>
      </c>
      <c r="F2113" s="78" t="s">
        <v>7539</v>
      </c>
      <c r="G2113" s="78" t="s">
        <v>7539</v>
      </c>
    </row>
    <row r="2114" spans="1:7" x14ac:dyDescent="0.2">
      <c r="A2114" s="1" t="str">
        <f t="shared" si="33"/>
        <v>SINAPI-I 26020</v>
      </c>
      <c r="B2114" s="3" t="s">
        <v>9991</v>
      </c>
      <c r="C2114" s="3">
        <v>26020</v>
      </c>
      <c r="D2114" s="2" t="s">
        <v>2555</v>
      </c>
      <c r="E2114" s="3" t="s">
        <v>5994</v>
      </c>
      <c r="F2114" s="78" t="s">
        <v>6948</v>
      </c>
      <c r="G2114" s="78" t="s">
        <v>6948</v>
      </c>
    </row>
    <row r="2115" spans="1:7" x14ac:dyDescent="0.2">
      <c r="A2115" s="1" t="str">
        <f t="shared" si="33"/>
        <v>SINAPI-I 34544</v>
      </c>
      <c r="B2115" s="3" t="s">
        <v>9991</v>
      </c>
      <c r="C2115" s="3">
        <v>34544</v>
      </c>
      <c r="D2115" s="2" t="s">
        <v>2556</v>
      </c>
      <c r="E2115" s="3" t="s">
        <v>5994</v>
      </c>
      <c r="F2115" s="78" t="s">
        <v>7540</v>
      </c>
      <c r="G2115" s="78" t="s">
        <v>7540</v>
      </c>
    </row>
    <row r="2116" spans="1:7" x14ac:dyDescent="0.2">
      <c r="A2116" s="1" t="str">
        <f t="shared" si="33"/>
        <v>SINAPI-I 34729</v>
      </c>
      <c r="B2116" s="3" t="s">
        <v>9991</v>
      </c>
      <c r="C2116" s="3">
        <v>34729</v>
      </c>
      <c r="D2116" s="2" t="s">
        <v>2557</v>
      </c>
      <c r="E2116" s="3" t="s">
        <v>5994</v>
      </c>
      <c r="F2116" s="78" t="s">
        <v>7541</v>
      </c>
      <c r="G2116" s="78" t="s">
        <v>7541</v>
      </c>
    </row>
    <row r="2117" spans="1:7" x14ac:dyDescent="0.2">
      <c r="A2117" s="1" t="str">
        <f t="shared" si="33"/>
        <v>SINAPI-I 34734</v>
      </c>
      <c r="B2117" s="3" t="s">
        <v>9991</v>
      </c>
      <c r="C2117" s="3">
        <v>34734</v>
      </c>
      <c r="D2117" s="2" t="s">
        <v>2558</v>
      </c>
      <c r="E2117" s="3" t="s">
        <v>5994</v>
      </c>
      <c r="F2117" s="78" t="s">
        <v>7542</v>
      </c>
      <c r="G2117" s="78" t="s">
        <v>7542</v>
      </c>
    </row>
    <row r="2118" spans="1:7" x14ac:dyDescent="0.2">
      <c r="A2118" s="1" t="str">
        <f t="shared" si="33"/>
        <v>SINAPI-I 34738</v>
      </c>
      <c r="B2118" s="3" t="s">
        <v>9991</v>
      </c>
      <c r="C2118" s="3">
        <v>34738</v>
      </c>
      <c r="D2118" s="2" t="s">
        <v>2559</v>
      </c>
      <c r="E2118" s="3" t="s">
        <v>5994</v>
      </c>
      <c r="F2118" s="78" t="s">
        <v>7543</v>
      </c>
      <c r="G2118" s="78" t="s">
        <v>7543</v>
      </c>
    </row>
    <row r="2119" spans="1:7" x14ac:dyDescent="0.2">
      <c r="A2119" s="1" t="str">
        <f t="shared" si="33"/>
        <v>SINAPI-I 2391</v>
      </c>
      <c r="B2119" s="3" t="s">
        <v>9991</v>
      </c>
      <c r="C2119" s="3">
        <v>2391</v>
      </c>
      <c r="D2119" s="2" t="s">
        <v>2560</v>
      </c>
      <c r="E2119" s="3" t="s">
        <v>5994</v>
      </c>
      <c r="F2119" s="78" t="s">
        <v>7544</v>
      </c>
      <c r="G2119" s="78" t="s">
        <v>7544</v>
      </c>
    </row>
    <row r="2120" spans="1:7" x14ac:dyDescent="0.2">
      <c r="A2120" s="1" t="str">
        <f t="shared" si="33"/>
        <v>SINAPI-I 2374</v>
      </c>
      <c r="B2120" s="3" t="s">
        <v>9991</v>
      </c>
      <c r="C2120" s="3">
        <v>2374</v>
      </c>
      <c r="D2120" s="2" t="s">
        <v>2561</v>
      </c>
      <c r="E2120" s="3" t="s">
        <v>5994</v>
      </c>
      <c r="F2120" s="78" t="s">
        <v>7545</v>
      </c>
      <c r="G2120" s="78" t="s">
        <v>7545</v>
      </c>
    </row>
    <row r="2121" spans="1:7" x14ac:dyDescent="0.2">
      <c r="A2121" s="1" t="str">
        <f t="shared" si="33"/>
        <v>SINAPI-I 2377</v>
      </c>
      <c r="B2121" s="3" t="s">
        <v>9991</v>
      </c>
      <c r="C2121" s="3">
        <v>2377</v>
      </c>
      <c r="D2121" s="2" t="s">
        <v>2562</v>
      </c>
      <c r="E2121" s="3" t="s">
        <v>5994</v>
      </c>
      <c r="F2121" s="78" t="s">
        <v>7546</v>
      </c>
      <c r="G2121" s="78" t="s">
        <v>7546</v>
      </c>
    </row>
    <row r="2122" spans="1:7" x14ac:dyDescent="0.2">
      <c r="A2122" s="1" t="str">
        <f t="shared" si="33"/>
        <v>SINAPI-I 2393</v>
      </c>
      <c r="B2122" s="3" t="s">
        <v>9991</v>
      </c>
      <c r="C2122" s="3">
        <v>2393</v>
      </c>
      <c r="D2122" s="2" t="s">
        <v>2563</v>
      </c>
      <c r="E2122" s="3" t="s">
        <v>5994</v>
      </c>
      <c r="F2122" s="78" t="s">
        <v>7547</v>
      </c>
      <c r="G2122" s="78" t="s">
        <v>7547</v>
      </c>
    </row>
    <row r="2123" spans="1:7" x14ac:dyDescent="0.2">
      <c r="A2123" s="1" t="str">
        <f t="shared" si="33"/>
        <v>SINAPI-I 34705</v>
      </c>
      <c r="B2123" s="3" t="s">
        <v>9991</v>
      </c>
      <c r="C2123" s="3">
        <v>34705</v>
      </c>
      <c r="D2123" s="2" t="s">
        <v>2564</v>
      </c>
      <c r="E2123" s="3" t="s">
        <v>5994</v>
      </c>
      <c r="F2123" s="78" t="s">
        <v>7548</v>
      </c>
      <c r="G2123" s="78" t="s">
        <v>7548</v>
      </c>
    </row>
    <row r="2124" spans="1:7" x14ac:dyDescent="0.2">
      <c r="A2124" s="1" t="str">
        <f t="shared" si="33"/>
        <v>SINAPI-I 34707</v>
      </c>
      <c r="B2124" s="3" t="s">
        <v>9991</v>
      </c>
      <c r="C2124" s="3">
        <v>34707</v>
      </c>
      <c r="D2124" s="2" t="s">
        <v>2565</v>
      </c>
      <c r="E2124" s="3" t="s">
        <v>5994</v>
      </c>
      <c r="F2124" s="78" t="s">
        <v>7549</v>
      </c>
      <c r="G2124" s="78" t="s">
        <v>7549</v>
      </c>
    </row>
    <row r="2125" spans="1:7" x14ac:dyDescent="0.2">
      <c r="A2125" s="1" t="str">
        <f t="shared" si="33"/>
        <v>SINAPI-I 2378</v>
      </c>
      <c r="B2125" s="3" t="s">
        <v>9991</v>
      </c>
      <c r="C2125" s="3">
        <v>2378</v>
      </c>
      <c r="D2125" s="2" t="s">
        <v>2566</v>
      </c>
      <c r="E2125" s="3" t="s">
        <v>5994</v>
      </c>
      <c r="F2125" s="78" t="s">
        <v>7550</v>
      </c>
      <c r="G2125" s="78" t="s">
        <v>7550</v>
      </c>
    </row>
    <row r="2126" spans="1:7" x14ac:dyDescent="0.2">
      <c r="A2126" s="1" t="str">
        <f t="shared" si="33"/>
        <v>SINAPI-I 2379</v>
      </c>
      <c r="B2126" s="3" t="s">
        <v>9991</v>
      </c>
      <c r="C2126" s="3">
        <v>2379</v>
      </c>
      <c r="D2126" s="2" t="s">
        <v>2567</v>
      </c>
      <c r="E2126" s="3" t="s">
        <v>5994</v>
      </c>
      <c r="F2126" s="78" t="s">
        <v>7550</v>
      </c>
      <c r="G2126" s="78" t="s">
        <v>7550</v>
      </c>
    </row>
    <row r="2127" spans="1:7" x14ac:dyDescent="0.2">
      <c r="A2127" s="1" t="str">
        <f t="shared" si="33"/>
        <v>SINAPI-I 2376</v>
      </c>
      <c r="B2127" s="3" t="s">
        <v>9991</v>
      </c>
      <c r="C2127" s="3">
        <v>2376</v>
      </c>
      <c r="D2127" s="2" t="s">
        <v>2568</v>
      </c>
      <c r="E2127" s="3" t="s">
        <v>5994</v>
      </c>
      <c r="F2127" s="78" t="s">
        <v>7551</v>
      </c>
      <c r="G2127" s="78" t="s">
        <v>7551</v>
      </c>
    </row>
    <row r="2128" spans="1:7" x14ac:dyDescent="0.2">
      <c r="A2128" s="1" t="str">
        <f t="shared" si="33"/>
        <v>SINAPI-I 2394</v>
      </c>
      <c r="B2128" s="3" t="s">
        <v>9991</v>
      </c>
      <c r="C2128" s="3">
        <v>2394</v>
      </c>
      <c r="D2128" s="2" t="s">
        <v>2569</v>
      </c>
      <c r="E2128" s="3" t="s">
        <v>5994</v>
      </c>
      <c r="F2128" s="78" t="s">
        <v>7552</v>
      </c>
      <c r="G2128" s="78" t="s">
        <v>7552</v>
      </c>
    </row>
    <row r="2129" spans="1:7" x14ac:dyDescent="0.2">
      <c r="A2129" s="1" t="str">
        <f t="shared" si="33"/>
        <v>SINAPI-I 34686</v>
      </c>
      <c r="B2129" s="3" t="s">
        <v>9991</v>
      </c>
      <c r="C2129" s="3">
        <v>34686</v>
      </c>
      <c r="D2129" s="2" t="s">
        <v>2570</v>
      </c>
      <c r="E2129" s="3" t="s">
        <v>5994</v>
      </c>
      <c r="F2129" s="78" t="s">
        <v>7553</v>
      </c>
      <c r="G2129" s="78" t="s">
        <v>7553</v>
      </c>
    </row>
    <row r="2130" spans="1:7" x14ac:dyDescent="0.2">
      <c r="A2130" s="1" t="str">
        <f t="shared" si="33"/>
        <v>SINAPI-I 34616</v>
      </c>
      <c r="B2130" s="3" t="s">
        <v>9991</v>
      </c>
      <c r="C2130" s="3">
        <v>34616</v>
      </c>
      <c r="D2130" s="2" t="s">
        <v>2571</v>
      </c>
      <c r="E2130" s="3" t="s">
        <v>5994</v>
      </c>
      <c r="F2130" s="78" t="s">
        <v>7554</v>
      </c>
      <c r="G2130" s="78" t="s">
        <v>7554</v>
      </c>
    </row>
    <row r="2131" spans="1:7" x14ac:dyDescent="0.2">
      <c r="A2131" s="1" t="str">
        <f t="shared" si="33"/>
        <v>SINAPI-I 34623</v>
      </c>
      <c r="B2131" s="3" t="s">
        <v>9991</v>
      </c>
      <c r="C2131" s="3">
        <v>34623</v>
      </c>
      <c r="D2131" s="2" t="s">
        <v>2572</v>
      </c>
      <c r="E2131" s="3" t="s">
        <v>5994</v>
      </c>
      <c r="F2131" s="78" t="s">
        <v>7555</v>
      </c>
      <c r="G2131" s="78" t="s">
        <v>7555</v>
      </c>
    </row>
    <row r="2132" spans="1:7" x14ac:dyDescent="0.2">
      <c r="A2132" s="1" t="str">
        <f t="shared" si="33"/>
        <v>SINAPI-I 34628</v>
      </c>
      <c r="B2132" s="3" t="s">
        <v>9991</v>
      </c>
      <c r="C2132" s="3">
        <v>34628</v>
      </c>
      <c r="D2132" s="2" t="s">
        <v>2573</v>
      </c>
      <c r="E2132" s="3" t="s">
        <v>5994</v>
      </c>
      <c r="F2132" s="78" t="s">
        <v>7556</v>
      </c>
      <c r="G2132" s="78" t="s">
        <v>7556</v>
      </c>
    </row>
    <row r="2133" spans="1:7" x14ac:dyDescent="0.2">
      <c r="A2133" s="1" t="str">
        <f t="shared" si="33"/>
        <v>SINAPI-I 34653</v>
      </c>
      <c r="B2133" s="3" t="s">
        <v>9991</v>
      </c>
      <c r="C2133" s="3">
        <v>34653</v>
      </c>
      <c r="D2133" s="2" t="s">
        <v>2574</v>
      </c>
      <c r="E2133" s="3" t="s">
        <v>5994</v>
      </c>
      <c r="F2133" s="78" t="s">
        <v>6993</v>
      </c>
      <c r="G2133" s="78" t="s">
        <v>6993</v>
      </c>
    </row>
    <row r="2134" spans="1:7" x14ac:dyDescent="0.2">
      <c r="A2134" s="1" t="str">
        <f t="shared" si="33"/>
        <v>SINAPI-I 34688</v>
      </c>
      <c r="B2134" s="3" t="s">
        <v>9991</v>
      </c>
      <c r="C2134" s="3">
        <v>34688</v>
      </c>
      <c r="D2134" s="2" t="s">
        <v>2575</v>
      </c>
      <c r="E2134" s="3" t="s">
        <v>5994</v>
      </c>
      <c r="F2134" s="78" t="s">
        <v>7557</v>
      </c>
      <c r="G2134" s="78" t="s">
        <v>7557</v>
      </c>
    </row>
    <row r="2135" spans="1:7" x14ac:dyDescent="0.2">
      <c r="A2135" s="1" t="str">
        <f t="shared" si="33"/>
        <v>SINAPI-I 34709</v>
      </c>
      <c r="B2135" s="3" t="s">
        <v>9991</v>
      </c>
      <c r="C2135" s="3">
        <v>34709</v>
      </c>
      <c r="D2135" s="2" t="s">
        <v>2576</v>
      </c>
      <c r="E2135" s="3" t="s">
        <v>5994</v>
      </c>
      <c r="F2135" s="78" t="s">
        <v>7558</v>
      </c>
      <c r="G2135" s="78" t="s">
        <v>7558</v>
      </c>
    </row>
    <row r="2136" spans="1:7" x14ac:dyDescent="0.2">
      <c r="A2136" s="1" t="str">
        <f t="shared" si="33"/>
        <v>SINAPI-I 34714</v>
      </c>
      <c r="B2136" s="3" t="s">
        <v>9991</v>
      </c>
      <c r="C2136" s="3">
        <v>34714</v>
      </c>
      <c r="D2136" s="2" t="s">
        <v>2577</v>
      </c>
      <c r="E2136" s="3" t="s">
        <v>5994</v>
      </c>
      <c r="F2136" s="78" t="s">
        <v>7559</v>
      </c>
      <c r="G2136" s="78" t="s">
        <v>7559</v>
      </c>
    </row>
    <row r="2137" spans="1:7" x14ac:dyDescent="0.2">
      <c r="A2137" s="1" t="str">
        <f t="shared" si="33"/>
        <v>SINAPI-I 2388</v>
      </c>
      <c r="B2137" s="3" t="s">
        <v>9991</v>
      </c>
      <c r="C2137" s="3">
        <v>2388</v>
      </c>
      <c r="D2137" s="2" t="s">
        <v>2578</v>
      </c>
      <c r="E2137" s="3" t="s">
        <v>5994</v>
      </c>
      <c r="F2137" s="78" t="s">
        <v>7560</v>
      </c>
      <c r="G2137" s="78" t="s">
        <v>7560</v>
      </c>
    </row>
    <row r="2138" spans="1:7" x14ac:dyDescent="0.2">
      <c r="A2138" s="1" t="str">
        <f t="shared" si="33"/>
        <v>SINAPI-I 34606</v>
      </c>
      <c r="B2138" s="3" t="s">
        <v>9991</v>
      </c>
      <c r="C2138" s="3">
        <v>34606</v>
      </c>
      <c r="D2138" s="2" t="s">
        <v>2579</v>
      </c>
      <c r="E2138" s="3" t="s">
        <v>5994</v>
      </c>
      <c r="F2138" s="78" t="s">
        <v>7561</v>
      </c>
      <c r="G2138" s="78" t="s">
        <v>7561</v>
      </c>
    </row>
    <row r="2139" spans="1:7" x14ac:dyDescent="0.2">
      <c r="A2139" s="1" t="str">
        <f t="shared" si="33"/>
        <v>SINAPI-I 34689</v>
      </c>
      <c r="B2139" s="3" t="s">
        <v>9991</v>
      </c>
      <c r="C2139" s="3">
        <v>34689</v>
      </c>
      <c r="D2139" s="2" t="s">
        <v>2580</v>
      </c>
      <c r="E2139" s="3" t="s">
        <v>5994</v>
      </c>
      <c r="F2139" s="78" t="s">
        <v>7562</v>
      </c>
      <c r="G2139" s="78" t="s">
        <v>7562</v>
      </c>
    </row>
    <row r="2140" spans="1:7" x14ac:dyDescent="0.2">
      <c r="A2140" s="1" t="str">
        <f t="shared" si="33"/>
        <v>SINAPI-I 2370</v>
      </c>
      <c r="B2140" s="3" t="s">
        <v>9991</v>
      </c>
      <c r="C2140" s="3">
        <v>2370</v>
      </c>
      <c r="D2140" s="2" t="s">
        <v>2581</v>
      </c>
      <c r="E2140" s="3" t="s">
        <v>5994</v>
      </c>
      <c r="F2140" s="78" t="s">
        <v>7476</v>
      </c>
      <c r="G2140" s="78" t="s">
        <v>7476</v>
      </c>
    </row>
    <row r="2141" spans="1:7" x14ac:dyDescent="0.2">
      <c r="A2141" s="1" t="str">
        <f t="shared" si="33"/>
        <v>SINAPI-I 2386</v>
      </c>
      <c r="B2141" s="3" t="s">
        <v>9991</v>
      </c>
      <c r="C2141" s="3">
        <v>2386</v>
      </c>
      <c r="D2141" s="2" t="s">
        <v>2582</v>
      </c>
      <c r="E2141" s="3" t="s">
        <v>5994</v>
      </c>
      <c r="F2141" s="78" t="s">
        <v>6152</v>
      </c>
      <c r="G2141" s="78" t="s">
        <v>6152</v>
      </c>
    </row>
    <row r="2142" spans="1:7" x14ac:dyDescent="0.2">
      <c r="A2142" s="1" t="str">
        <f t="shared" si="33"/>
        <v>SINAPI-I 2392</v>
      </c>
      <c r="B2142" s="3" t="s">
        <v>9991</v>
      </c>
      <c r="C2142" s="3">
        <v>2392</v>
      </c>
      <c r="D2142" s="2" t="s">
        <v>2583</v>
      </c>
      <c r="E2142" s="3" t="s">
        <v>5994</v>
      </c>
      <c r="F2142" s="78" t="s">
        <v>7563</v>
      </c>
      <c r="G2142" s="78" t="s">
        <v>7563</v>
      </c>
    </row>
    <row r="2143" spans="1:7" x14ac:dyDescent="0.2">
      <c r="A2143" s="1" t="str">
        <f t="shared" si="33"/>
        <v>SINAPI-I 2373</v>
      </c>
      <c r="B2143" s="3" t="s">
        <v>9991</v>
      </c>
      <c r="C2143" s="3">
        <v>2373</v>
      </c>
      <c r="D2143" s="2" t="s">
        <v>2584</v>
      </c>
      <c r="E2143" s="3" t="s">
        <v>5994</v>
      </c>
      <c r="F2143" s="78" t="s">
        <v>7564</v>
      </c>
      <c r="G2143" s="78" t="s">
        <v>7564</v>
      </c>
    </row>
    <row r="2144" spans="1:7" x14ac:dyDescent="0.2">
      <c r="A2144" s="1" t="str">
        <f t="shared" si="33"/>
        <v>SINAPI-I 39465</v>
      </c>
      <c r="B2144" s="3" t="s">
        <v>9991</v>
      </c>
      <c r="C2144" s="3">
        <v>39465</v>
      </c>
      <c r="D2144" s="2" t="s">
        <v>2585</v>
      </c>
      <c r="E2144" s="3" t="s">
        <v>5994</v>
      </c>
      <c r="F2144" s="78" t="s">
        <v>7565</v>
      </c>
      <c r="G2144" s="78" t="s">
        <v>7565</v>
      </c>
    </row>
    <row r="2145" spans="1:7" x14ac:dyDescent="0.2">
      <c r="A2145" s="1" t="str">
        <f t="shared" si="33"/>
        <v>SINAPI-I 39466</v>
      </c>
      <c r="B2145" s="3" t="s">
        <v>9991</v>
      </c>
      <c r="C2145" s="3">
        <v>39466</v>
      </c>
      <c r="D2145" s="2" t="s">
        <v>2586</v>
      </c>
      <c r="E2145" s="3" t="s">
        <v>5994</v>
      </c>
      <c r="F2145" s="78" t="s">
        <v>7566</v>
      </c>
      <c r="G2145" s="78" t="s">
        <v>7566</v>
      </c>
    </row>
    <row r="2146" spans="1:7" x14ac:dyDescent="0.2">
      <c r="A2146" s="1" t="str">
        <f t="shared" si="33"/>
        <v>SINAPI-I 39467</v>
      </c>
      <c r="B2146" s="3" t="s">
        <v>9991</v>
      </c>
      <c r="C2146" s="3">
        <v>39467</v>
      </c>
      <c r="D2146" s="2" t="s">
        <v>2587</v>
      </c>
      <c r="E2146" s="3" t="s">
        <v>5994</v>
      </c>
      <c r="F2146" s="78" t="s">
        <v>7567</v>
      </c>
      <c r="G2146" s="78" t="s">
        <v>7567</v>
      </c>
    </row>
    <row r="2147" spans="1:7" x14ac:dyDescent="0.2">
      <c r="A2147" s="1" t="str">
        <f t="shared" si="33"/>
        <v>SINAPI-I 39468</v>
      </c>
      <c r="B2147" s="3" t="s">
        <v>9991</v>
      </c>
      <c r="C2147" s="3">
        <v>39468</v>
      </c>
      <c r="D2147" s="2" t="s">
        <v>2588</v>
      </c>
      <c r="E2147" s="3" t="s">
        <v>5994</v>
      </c>
      <c r="F2147" s="78" t="s">
        <v>7568</v>
      </c>
      <c r="G2147" s="78" t="s">
        <v>7568</v>
      </c>
    </row>
    <row r="2148" spans="1:7" x14ac:dyDescent="0.2">
      <c r="A2148" s="1" t="str">
        <f t="shared" si="33"/>
        <v>SINAPI-I 39469</v>
      </c>
      <c r="B2148" s="3" t="s">
        <v>9991</v>
      </c>
      <c r="C2148" s="3">
        <v>39469</v>
      </c>
      <c r="D2148" s="2" t="s">
        <v>2589</v>
      </c>
      <c r="E2148" s="3" t="s">
        <v>5994</v>
      </c>
      <c r="F2148" s="78" t="s">
        <v>7569</v>
      </c>
      <c r="G2148" s="78" t="s">
        <v>7569</v>
      </c>
    </row>
    <row r="2149" spans="1:7" x14ac:dyDescent="0.2">
      <c r="A2149" s="1" t="str">
        <f t="shared" si="33"/>
        <v>SINAPI-I 39470</v>
      </c>
      <c r="B2149" s="3" t="s">
        <v>9991</v>
      </c>
      <c r="C2149" s="3">
        <v>39470</v>
      </c>
      <c r="D2149" s="2" t="s">
        <v>2590</v>
      </c>
      <c r="E2149" s="3" t="s">
        <v>5994</v>
      </c>
      <c r="F2149" s="78" t="s">
        <v>7570</v>
      </c>
      <c r="G2149" s="78" t="s">
        <v>7570</v>
      </c>
    </row>
    <row r="2150" spans="1:7" x14ac:dyDescent="0.2">
      <c r="A2150" s="1" t="str">
        <f t="shared" si="33"/>
        <v>SINAPI-I 39471</v>
      </c>
      <c r="B2150" s="3" t="s">
        <v>9991</v>
      </c>
      <c r="C2150" s="3">
        <v>39471</v>
      </c>
      <c r="D2150" s="2" t="s">
        <v>2591</v>
      </c>
      <c r="E2150" s="3" t="s">
        <v>5994</v>
      </c>
      <c r="F2150" s="78" t="s">
        <v>7571</v>
      </c>
      <c r="G2150" s="78" t="s">
        <v>7571</v>
      </c>
    </row>
    <row r="2151" spans="1:7" x14ac:dyDescent="0.2">
      <c r="A2151" s="1" t="str">
        <f t="shared" si="33"/>
        <v>SINAPI-I 39472</v>
      </c>
      <c r="B2151" s="3" t="s">
        <v>9991</v>
      </c>
      <c r="C2151" s="3">
        <v>39472</v>
      </c>
      <c r="D2151" s="2" t="s">
        <v>2592</v>
      </c>
      <c r="E2151" s="3" t="s">
        <v>5994</v>
      </c>
      <c r="F2151" s="78" t="s">
        <v>7572</v>
      </c>
      <c r="G2151" s="78" t="s">
        <v>7572</v>
      </c>
    </row>
    <row r="2152" spans="1:7" x14ac:dyDescent="0.2">
      <c r="A2152" s="1" t="str">
        <f t="shared" ref="A2152:A2215" si="34">CONCATENAR</f>
        <v>SINAPI-I 39473</v>
      </c>
      <c r="B2152" s="3" t="s">
        <v>9991</v>
      </c>
      <c r="C2152" s="3">
        <v>39473</v>
      </c>
      <c r="D2152" s="2" t="s">
        <v>2593</v>
      </c>
      <c r="E2152" s="3" t="s">
        <v>5994</v>
      </c>
      <c r="F2152" s="78" t="s">
        <v>7573</v>
      </c>
      <c r="G2152" s="78" t="s">
        <v>7573</v>
      </c>
    </row>
    <row r="2153" spans="1:7" x14ac:dyDescent="0.2">
      <c r="A2153" s="1" t="str">
        <f t="shared" si="34"/>
        <v>SINAPI-I 39474</v>
      </c>
      <c r="B2153" s="3" t="s">
        <v>9991</v>
      </c>
      <c r="C2153" s="3">
        <v>39474</v>
      </c>
      <c r="D2153" s="2" t="s">
        <v>2594</v>
      </c>
      <c r="E2153" s="3" t="s">
        <v>5994</v>
      </c>
      <c r="F2153" s="78" t="s">
        <v>7574</v>
      </c>
      <c r="G2153" s="78" t="s">
        <v>7574</v>
      </c>
    </row>
    <row r="2154" spans="1:7" x14ac:dyDescent="0.2">
      <c r="A2154" s="1" t="str">
        <f t="shared" si="34"/>
        <v>SINAPI-I 39475</v>
      </c>
      <c r="B2154" s="3" t="s">
        <v>9991</v>
      </c>
      <c r="C2154" s="3">
        <v>39475</v>
      </c>
      <c r="D2154" s="2" t="s">
        <v>2595</v>
      </c>
      <c r="E2154" s="3" t="s">
        <v>5994</v>
      </c>
      <c r="F2154" s="78" t="s">
        <v>6199</v>
      </c>
      <c r="G2154" s="78" t="s">
        <v>6199</v>
      </c>
    </row>
    <row r="2155" spans="1:7" x14ac:dyDescent="0.2">
      <c r="A2155" s="1" t="str">
        <f t="shared" si="34"/>
        <v>SINAPI-I 39476</v>
      </c>
      <c r="B2155" s="3" t="s">
        <v>9991</v>
      </c>
      <c r="C2155" s="3">
        <v>39476</v>
      </c>
      <c r="D2155" s="2" t="s">
        <v>2596</v>
      </c>
      <c r="E2155" s="3" t="s">
        <v>5994</v>
      </c>
      <c r="F2155" s="78" t="s">
        <v>7575</v>
      </c>
      <c r="G2155" s="78" t="s">
        <v>7575</v>
      </c>
    </row>
    <row r="2156" spans="1:7" x14ac:dyDescent="0.2">
      <c r="A2156" s="1" t="str">
        <f t="shared" si="34"/>
        <v>SINAPI-I 39477</v>
      </c>
      <c r="B2156" s="3" t="s">
        <v>9991</v>
      </c>
      <c r="C2156" s="3">
        <v>39477</v>
      </c>
      <c r="D2156" s="2" t="s">
        <v>2597</v>
      </c>
      <c r="E2156" s="3" t="s">
        <v>5994</v>
      </c>
      <c r="F2156" s="78" t="s">
        <v>7576</v>
      </c>
      <c r="G2156" s="78" t="s">
        <v>7576</v>
      </c>
    </row>
    <row r="2157" spans="1:7" x14ac:dyDescent="0.2">
      <c r="A2157" s="1" t="str">
        <f t="shared" si="34"/>
        <v>SINAPI-I 39478</v>
      </c>
      <c r="B2157" s="3" t="s">
        <v>9991</v>
      </c>
      <c r="C2157" s="3">
        <v>39478</v>
      </c>
      <c r="D2157" s="2" t="s">
        <v>2598</v>
      </c>
      <c r="E2157" s="3" t="s">
        <v>5994</v>
      </c>
      <c r="F2157" s="78" t="s">
        <v>7577</v>
      </c>
      <c r="G2157" s="78" t="s">
        <v>7577</v>
      </c>
    </row>
    <row r="2158" spans="1:7" x14ac:dyDescent="0.2">
      <c r="A2158" s="1" t="str">
        <f t="shared" si="34"/>
        <v>SINAPI-I 39479</v>
      </c>
      <c r="B2158" s="3" t="s">
        <v>9991</v>
      </c>
      <c r="C2158" s="3">
        <v>39479</v>
      </c>
      <c r="D2158" s="2" t="s">
        <v>2599</v>
      </c>
      <c r="E2158" s="3" t="s">
        <v>5994</v>
      </c>
      <c r="F2158" s="78" t="s">
        <v>7578</v>
      </c>
      <c r="G2158" s="78" t="s">
        <v>7578</v>
      </c>
    </row>
    <row r="2159" spans="1:7" x14ac:dyDescent="0.2">
      <c r="A2159" s="1" t="str">
        <f t="shared" si="34"/>
        <v>SINAPI-I 39480</v>
      </c>
      <c r="B2159" s="3" t="s">
        <v>9991</v>
      </c>
      <c r="C2159" s="3">
        <v>39480</v>
      </c>
      <c r="D2159" s="2" t="s">
        <v>2600</v>
      </c>
      <c r="E2159" s="3" t="s">
        <v>5994</v>
      </c>
      <c r="F2159" s="78" t="s">
        <v>7579</v>
      </c>
      <c r="G2159" s="78" t="s">
        <v>7579</v>
      </c>
    </row>
    <row r="2160" spans="1:7" x14ac:dyDescent="0.2">
      <c r="A2160" s="1" t="str">
        <f t="shared" si="34"/>
        <v>SINAPI-I 39459</v>
      </c>
      <c r="B2160" s="3" t="s">
        <v>9991</v>
      </c>
      <c r="C2160" s="3">
        <v>39459</v>
      </c>
      <c r="D2160" s="2" t="s">
        <v>2601</v>
      </c>
      <c r="E2160" s="3" t="s">
        <v>5994</v>
      </c>
      <c r="F2160" s="78" t="s">
        <v>7580</v>
      </c>
      <c r="G2160" s="78" t="s">
        <v>7580</v>
      </c>
    </row>
    <row r="2161" spans="1:7" x14ac:dyDescent="0.2">
      <c r="A2161" s="1" t="str">
        <f t="shared" si="34"/>
        <v>SINAPI-I 39445</v>
      </c>
      <c r="B2161" s="3" t="s">
        <v>9991</v>
      </c>
      <c r="C2161" s="3">
        <v>39445</v>
      </c>
      <c r="D2161" s="2" t="s">
        <v>2602</v>
      </c>
      <c r="E2161" s="3" t="s">
        <v>5994</v>
      </c>
      <c r="F2161" s="78" t="s">
        <v>7581</v>
      </c>
      <c r="G2161" s="78" t="s">
        <v>7581</v>
      </c>
    </row>
    <row r="2162" spans="1:7" x14ac:dyDescent="0.2">
      <c r="A2162" s="1" t="str">
        <f t="shared" si="34"/>
        <v>SINAPI-I 39446</v>
      </c>
      <c r="B2162" s="3" t="s">
        <v>9991</v>
      </c>
      <c r="C2162" s="3">
        <v>39446</v>
      </c>
      <c r="D2162" s="2" t="s">
        <v>2603</v>
      </c>
      <c r="E2162" s="3" t="s">
        <v>5994</v>
      </c>
      <c r="F2162" s="78" t="s">
        <v>7582</v>
      </c>
      <c r="G2162" s="78" t="s">
        <v>7582</v>
      </c>
    </row>
    <row r="2163" spans="1:7" x14ac:dyDescent="0.2">
      <c r="A2163" s="1" t="str">
        <f t="shared" si="34"/>
        <v>SINAPI-I 39447</v>
      </c>
      <c r="B2163" s="3" t="s">
        <v>9991</v>
      </c>
      <c r="C2163" s="3">
        <v>39447</v>
      </c>
      <c r="D2163" s="2" t="s">
        <v>2604</v>
      </c>
      <c r="E2163" s="3" t="s">
        <v>5994</v>
      </c>
      <c r="F2163" s="78" t="s">
        <v>7583</v>
      </c>
      <c r="G2163" s="78" t="s">
        <v>7583</v>
      </c>
    </row>
    <row r="2164" spans="1:7" x14ac:dyDescent="0.2">
      <c r="A2164" s="1" t="str">
        <f t="shared" si="34"/>
        <v>SINAPI-I 39448</v>
      </c>
      <c r="B2164" s="3" t="s">
        <v>9991</v>
      </c>
      <c r="C2164" s="3">
        <v>39448</v>
      </c>
      <c r="D2164" s="2" t="s">
        <v>2605</v>
      </c>
      <c r="E2164" s="3" t="s">
        <v>5994</v>
      </c>
      <c r="F2164" s="78" t="s">
        <v>7584</v>
      </c>
      <c r="G2164" s="78" t="s">
        <v>7584</v>
      </c>
    </row>
    <row r="2165" spans="1:7" x14ac:dyDescent="0.2">
      <c r="A2165" s="1" t="str">
        <f t="shared" si="34"/>
        <v>SINAPI-I 39450</v>
      </c>
      <c r="B2165" s="3" t="s">
        <v>9991</v>
      </c>
      <c r="C2165" s="3">
        <v>39450</v>
      </c>
      <c r="D2165" s="2" t="s">
        <v>2606</v>
      </c>
      <c r="E2165" s="3" t="s">
        <v>5994</v>
      </c>
      <c r="F2165" s="78" t="s">
        <v>7585</v>
      </c>
      <c r="G2165" s="78" t="s">
        <v>7585</v>
      </c>
    </row>
    <row r="2166" spans="1:7" x14ac:dyDescent="0.2">
      <c r="A2166" s="1" t="str">
        <f t="shared" si="34"/>
        <v>SINAPI-I 39451</v>
      </c>
      <c r="B2166" s="3" t="s">
        <v>9991</v>
      </c>
      <c r="C2166" s="3">
        <v>39451</v>
      </c>
      <c r="D2166" s="2" t="s">
        <v>2607</v>
      </c>
      <c r="E2166" s="3" t="s">
        <v>5994</v>
      </c>
      <c r="F2166" s="78" t="s">
        <v>7586</v>
      </c>
      <c r="G2166" s="78" t="s">
        <v>7586</v>
      </c>
    </row>
    <row r="2167" spans="1:7" x14ac:dyDescent="0.2">
      <c r="A2167" s="1" t="str">
        <f t="shared" si="34"/>
        <v>SINAPI-I 39452</v>
      </c>
      <c r="B2167" s="3" t="s">
        <v>9991</v>
      </c>
      <c r="C2167" s="3">
        <v>39452</v>
      </c>
      <c r="D2167" s="2" t="s">
        <v>2608</v>
      </c>
      <c r="E2167" s="3" t="s">
        <v>5994</v>
      </c>
      <c r="F2167" s="78" t="s">
        <v>7587</v>
      </c>
      <c r="G2167" s="78" t="s">
        <v>7587</v>
      </c>
    </row>
    <row r="2168" spans="1:7" x14ac:dyDescent="0.2">
      <c r="A2168" s="1" t="str">
        <f t="shared" si="34"/>
        <v>SINAPI-I 39523</v>
      </c>
      <c r="B2168" s="3" t="s">
        <v>9991</v>
      </c>
      <c r="C2168" s="3">
        <v>39523</v>
      </c>
      <c r="D2168" s="2" t="s">
        <v>2609</v>
      </c>
      <c r="E2168" s="3" t="s">
        <v>5994</v>
      </c>
      <c r="F2168" s="78" t="s">
        <v>7588</v>
      </c>
      <c r="G2168" s="78" t="s">
        <v>7588</v>
      </c>
    </row>
    <row r="2169" spans="1:7" x14ac:dyDescent="0.2">
      <c r="A2169" s="1" t="str">
        <f t="shared" si="34"/>
        <v>SINAPI-I 39449</v>
      </c>
      <c r="B2169" s="3" t="s">
        <v>9991</v>
      </c>
      <c r="C2169" s="3">
        <v>39449</v>
      </c>
      <c r="D2169" s="2" t="s">
        <v>2610</v>
      </c>
      <c r="E2169" s="3" t="s">
        <v>5994</v>
      </c>
      <c r="F2169" s="78" t="s">
        <v>7589</v>
      </c>
      <c r="G2169" s="78" t="s">
        <v>7589</v>
      </c>
    </row>
    <row r="2170" spans="1:7" x14ac:dyDescent="0.2">
      <c r="A2170" s="1" t="str">
        <f t="shared" si="34"/>
        <v>SINAPI-I 39455</v>
      </c>
      <c r="B2170" s="3" t="s">
        <v>9991</v>
      </c>
      <c r="C2170" s="3">
        <v>39455</v>
      </c>
      <c r="D2170" s="2" t="s">
        <v>2611</v>
      </c>
      <c r="E2170" s="3" t="s">
        <v>5994</v>
      </c>
      <c r="F2170" s="78" t="s">
        <v>7590</v>
      </c>
      <c r="G2170" s="78" t="s">
        <v>7590</v>
      </c>
    </row>
    <row r="2171" spans="1:7" x14ac:dyDescent="0.2">
      <c r="A2171" s="1" t="str">
        <f t="shared" si="34"/>
        <v>SINAPI-I 39456</v>
      </c>
      <c r="B2171" s="3" t="s">
        <v>9991</v>
      </c>
      <c r="C2171" s="3">
        <v>39456</v>
      </c>
      <c r="D2171" s="2" t="s">
        <v>2612</v>
      </c>
      <c r="E2171" s="3" t="s">
        <v>5994</v>
      </c>
      <c r="F2171" s="78" t="s">
        <v>7591</v>
      </c>
      <c r="G2171" s="78" t="s">
        <v>7591</v>
      </c>
    </row>
    <row r="2172" spans="1:7" x14ac:dyDescent="0.2">
      <c r="A2172" s="1" t="str">
        <f t="shared" si="34"/>
        <v>SINAPI-I 39457</v>
      </c>
      <c r="B2172" s="3" t="s">
        <v>9991</v>
      </c>
      <c r="C2172" s="3">
        <v>39457</v>
      </c>
      <c r="D2172" s="2" t="s">
        <v>2613</v>
      </c>
      <c r="E2172" s="3" t="s">
        <v>5994</v>
      </c>
      <c r="F2172" s="78" t="s">
        <v>7568</v>
      </c>
      <c r="G2172" s="78" t="s">
        <v>7568</v>
      </c>
    </row>
    <row r="2173" spans="1:7" x14ac:dyDescent="0.2">
      <c r="A2173" s="1" t="str">
        <f t="shared" si="34"/>
        <v>SINAPI-I 39458</v>
      </c>
      <c r="B2173" s="3" t="s">
        <v>9991</v>
      </c>
      <c r="C2173" s="3">
        <v>39458</v>
      </c>
      <c r="D2173" s="2" t="s">
        <v>2614</v>
      </c>
      <c r="E2173" s="3" t="s">
        <v>5994</v>
      </c>
      <c r="F2173" s="78" t="s">
        <v>7592</v>
      </c>
      <c r="G2173" s="78" t="s">
        <v>7592</v>
      </c>
    </row>
    <row r="2174" spans="1:7" x14ac:dyDescent="0.2">
      <c r="A2174" s="1" t="str">
        <f t="shared" si="34"/>
        <v>SINAPI-I 39464</v>
      </c>
      <c r="B2174" s="3" t="s">
        <v>9991</v>
      </c>
      <c r="C2174" s="3">
        <v>39464</v>
      </c>
      <c r="D2174" s="2" t="s">
        <v>2615</v>
      </c>
      <c r="E2174" s="3" t="s">
        <v>5994</v>
      </c>
      <c r="F2174" s="78" t="s">
        <v>7593</v>
      </c>
      <c r="G2174" s="78" t="s">
        <v>7593</v>
      </c>
    </row>
    <row r="2175" spans="1:7" x14ac:dyDescent="0.2">
      <c r="A2175" s="1" t="str">
        <f t="shared" si="34"/>
        <v>SINAPI-I 39460</v>
      </c>
      <c r="B2175" s="3" t="s">
        <v>9991</v>
      </c>
      <c r="C2175" s="3">
        <v>39460</v>
      </c>
      <c r="D2175" s="2" t="s">
        <v>2616</v>
      </c>
      <c r="E2175" s="3" t="s">
        <v>5994</v>
      </c>
      <c r="F2175" s="78" t="s">
        <v>7594</v>
      </c>
      <c r="G2175" s="78" t="s">
        <v>7594</v>
      </c>
    </row>
    <row r="2176" spans="1:7" x14ac:dyDescent="0.2">
      <c r="A2176" s="1" t="str">
        <f t="shared" si="34"/>
        <v>SINAPI-I 39461</v>
      </c>
      <c r="B2176" s="3" t="s">
        <v>9991</v>
      </c>
      <c r="C2176" s="3">
        <v>39461</v>
      </c>
      <c r="D2176" s="2" t="s">
        <v>2617</v>
      </c>
      <c r="E2176" s="3" t="s">
        <v>5994</v>
      </c>
      <c r="F2176" s="78" t="s">
        <v>7595</v>
      </c>
      <c r="G2176" s="78" t="s">
        <v>7595</v>
      </c>
    </row>
    <row r="2177" spans="1:7" x14ac:dyDescent="0.2">
      <c r="A2177" s="1" t="str">
        <f t="shared" si="34"/>
        <v>SINAPI-I 39462</v>
      </c>
      <c r="B2177" s="3" t="s">
        <v>9991</v>
      </c>
      <c r="C2177" s="3">
        <v>39462</v>
      </c>
      <c r="D2177" s="2" t="s">
        <v>2618</v>
      </c>
      <c r="E2177" s="3" t="s">
        <v>5994</v>
      </c>
      <c r="F2177" s="78" t="s">
        <v>7596</v>
      </c>
      <c r="G2177" s="78" t="s">
        <v>7596</v>
      </c>
    </row>
    <row r="2178" spans="1:7" x14ac:dyDescent="0.2">
      <c r="A2178" s="1" t="str">
        <f t="shared" si="34"/>
        <v>SINAPI-I 39463</v>
      </c>
      <c r="B2178" s="3" t="s">
        <v>9991</v>
      </c>
      <c r="C2178" s="3">
        <v>39463</v>
      </c>
      <c r="D2178" s="2" t="s">
        <v>2619</v>
      </c>
      <c r="E2178" s="3" t="s">
        <v>5994</v>
      </c>
      <c r="F2178" s="78" t="s">
        <v>7597</v>
      </c>
      <c r="G2178" s="78" t="s">
        <v>7597</v>
      </c>
    </row>
    <row r="2179" spans="1:7" x14ac:dyDescent="0.2">
      <c r="A2179" s="1" t="str">
        <f t="shared" si="34"/>
        <v>SINAPI-I 26039</v>
      </c>
      <c r="B2179" s="3" t="s">
        <v>9991</v>
      </c>
      <c r="C2179" s="3">
        <v>26039</v>
      </c>
      <c r="D2179" s="2" t="s">
        <v>2620</v>
      </c>
      <c r="E2179" s="3" t="s">
        <v>5994</v>
      </c>
      <c r="F2179" s="78" t="s">
        <v>7598</v>
      </c>
      <c r="G2179" s="78" t="s">
        <v>7598</v>
      </c>
    </row>
    <row r="2180" spans="1:7" x14ac:dyDescent="0.2">
      <c r="A2180" s="1" t="str">
        <f t="shared" si="34"/>
        <v>SINAPI-I 2401</v>
      </c>
      <c r="B2180" s="3" t="s">
        <v>9991</v>
      </c>
      <c r="C2180" s="3">
        <v>2401</v>
      </c>
      <c r="D2180" s="2" t="s">
        <v>2621</v>
      </c>
      <c r="E2180" s="3" t="s">
        <v>5994</v>
      </c>
      <c r="F2180" s="78" t="s">
        <v>7599</v>
      </c>
      <c r="G2180" s="78" t="s">
        <v>7599</v>
      </c>
    </row>
    <row r="2181" spans="1:7" x14ac:dyDescent="0.2">
      <c r="A2181" s="1" t="str">
        <f t="shared" si="34"/>
        <v>SINAPI-I 38870</v>
      </c>
      <c r="B2181" s="3" t="s">
        <v>9991</v>
      </c>
      <c r="C2181" s="3">
        <v>38870</v>
      </c>
      <c r="D2181" s="2" t="s">
        <v>2622</v>
      </c>
      <c r="E2181" s="3" t="s">
        <v>5994</v>
      </c>
      <c r="F2181" s="78" t="s">
        <v>7600</v>
      </c>
      <c r="G2181" s="78" t="s">
        <v>7600</v>
      </c>
    </row>
    <row r="2182" spans="1:7" x14ac:dyDescent="0.2">
      <c r="A2182" s="1" t="str">
        <f t="shared" si="34"/>
        <v>SINAPI-I 38869</v>
      </c>
      <c r="B2182" s="3" t="s">
        <v>9991</v>
      </c>
      <c r="C2182" s="3">
        <v>38869</v>
      </c>
      <c r="D2182" s="2" t="s">
        <v>2623</v>
      </c>
      <c r="E2182" s="3" t="s">
        <v>5994</v>
      </c>
      <c r="F2182" s="78" t="s">
        <v>7601</v>
      </c>
      <c r="G2182" s="78" t="s">
        <v>7601</v>
      </c>
    </row>
    <row r="2183" spans="1:7" x14ac:dyDescent="0.2">
      <c r="A2183" s="1" t="str">
        <f t="shared" si="34"/>
        <v>SINAPI-I 38872</v>
      </c>
      <c r="B2183" s="3" t="s">
        <v>9991</v>
      </c>
      <c r="C2183" s="3">
        <v>38872</v>
      </c>
      <c r="D2183" s="2" t="s">
        <v>2624</v>
      </c>
      <c r="E2183" s="3" t="s">
        <v>5994</v>
      </c>
      <c r="F2183" s="78" t="s">
        <v>7602</v>
      </c>
      <c r="G2183" s="78" t="s">
        <v>7602</v>
      </c>
    </row>
    <row r="2184" spans="1:7" x14ac:dyDescent="0.2">
      <c r="A2184" s="1" t="str">
        <f t="shared" si="34"/>
        <v>SINAPI-I 38871</v>
      </c>
      <c r="B2184" s="3" t="s">
        <v>9991</v>
      </c>
      <c r="C2184" s="3">
        <v>38871</v>
      </c>
      <c r="D2184" s="2" t="s">
        <v>2625</v>
      </c>
      <c r="E2184" s="3" t="s">
        <v>5994</v>
      </c>
      <c r="F2184" s="78" t="s">
        <v>7603</v>
      </c>
      <c r="G2184" s="78" t="s">
        <v>7603</v>
      </c>
    </row>
    <row r="2185" spans="1:7" x14ac:dyDescent="0.2">
      <c r="A2185" s="1" t="str">
        <f t="shared" si="34"/>
        <v>SINAPI-I 39283</v>
      </c>
      <c r="B2185" s="3" t="s">
        <v>9991</v>
      </c>
      <c r="C2185" s="3">
        <v>39283</v>
      </c>
      <c r="D2185" s="2" t="s">
        <v>2626</v>
      </c>
      <c r="E2185" s="3" t="s">
        <v>5994</v>
      </c>
      <c r="F2185" s="78" t="s">
        <v>7314</v>
      </c>
      <c r="G2185" s="78" t="s">
        <v>7314</v>
      </c>
    </row>
    <row r="2186" spans="1:7" x14ac:dyDescent="0.2">
      <c r="A2186" s="1" t="str">
        <f t="shared" si="34"/>
        <v>SINAPI-I 39284</v>
      </c>
      <c r="B2186" s="3" t="s">
        <v>9991</v>
      </c>
      <c r="C2186" s="3">
        <v>39284</v>
      </c>
      <c r="D2186" s="2" t="s">
        <v>2627</v>
      </c>
      <c r="E2186" s="3" t="s">
        <v>5994</v>
      </c>
      <c r="F2186" s="78" t="s">
        <v>7604</v>
      </c>
      <c r="G2186" s="78" t="s">
        <v>7604</v>
      </c>
    </row>
    <row r="2187" spans="1:7" x14ac:dyDescent="0.2">
      <c r="A2187" s="1" t="str">
        <f t="shared" si="34"/>
        <v>SINAPI-I 39285</v>
      </c>
      <c r="B2187" s="3" t="s">
        <v>9991</v>
      </c>
      <c r="C2187" s="3">
        <v>39285</v>
      </c>
      <c r="D2187" s="2" t="s">
        <v>2628</v>
      </c>
      <c r="E2187" s="3" t="s">
        <v>5994</v>
      </c>
      <c r="F2187" s="78" t="s">
        <v>7605</v>
      </c>
      <c r="G2187" s="78" t="s">
        <v>7605</v>
      </c>
    </row>
    <row r="2188" spans="1:7" x14ac:dyDescent="0.2">
      <c r="A2188" s="1" t="str">
        <f t="shared" si="34"/>
        <v>SINAPI-I 39286</v>
      </c>
      <c r="B2188" s="3" t="s">
        <v>9991</v>
      </c>
      <c r="C2188" s="3">
        <v>39286</v>
      </c>
      <c r="D2188" s="2" t="s">
        <v>2629</v>
      </c>
      <c r="E2188" s="3" t="s">
        <v>5994</v>
      </c>
      <c r="F2188" s="78" t="s">
        <v>7606</v>
      </c>
      <c r="G2188" s="78" t="s">
        <v>7606</v>
      </c>
    </row>
    <row r="2189" spans="1:7" x14ac:dyDescent="0.2">
      <c r="A2189" s="1" t="str">
        <f t="shared" si="34"/>
        <v>SINAPI-I 39287</v>
      </c>
      <c r="B2189" s="3" t="s">
        <v>9991</v>
      </c>
      <c r="C2189" s="3">
        <v>39287</v>
      </c>
      <c r="D2189" s="2" t="s">
        <v>2630</v>
      </c>
      <c r="E2189" s="3" t="s">
        <v>5994</v>
      </c>
      <c r="F2189" s="78" t="s">
        <v>7607</v>
      </c>
      <c r="G2189" s="78" t="s">
        <v>7607</v>
      </c>
    </row>
    <row r="2190" spans="1:7" x14ac:dyDescent="0.2">
      <c r="A2190" s="1" t="str">
        <f t="shared" si="34"/>
        <v>SINAPI-I 39288</v>
      </c>
      <c r="B2190" s="3" t="s">
        <v>9991</v>
      </c>
      <c r="C2190" s="3">
        <v>39288</v>
      </c>
      <c r="D2190" s="2" t="s">
        <v>2631</v>
      </c>
      <c r="E2190" s="3" t="s">
        <v>5994</v>
      </c>
      <c r="F2190" s="78" t="s">
        <v>7608</v>
      </c>
      <c r="G2190" s="78" t="s">
        <v>7608</v>
      </c>
    </row>
    <row r="2191" spans="1:7" ht="20.399999999999999" x14ac:dyDescent="0.2">
      <c r="A2191" s="1" t="str">
        <f t="shared" si="34"/>
        <v>SINAPI-I 2414</v>
      </c>
      <c r="B2191" s="3" t="s">
        <v>9991</v>
      </c>
      <c r="C2191" s="3">
        <v>2414</v>
      </c>
      <c r="D2191" s="2" t="s">
        <v>2632</v>
      </c>
      <c r="E2191" s="3" t="s">
        <v>5995</v>
      </c>
      <c r="F2191" s="78" t="s">
        <v>7609</v>
      </c>
      <c r="G2191" s="78" t="s">
        <v>7609</v>
      </c>
    </row>
    <row r="2192" spans="1:7" x14ac:dyDescent="0.2">
      <c r="A2192" s="1" t="str">
        <f t="shared" si="34"/>
        <v>SINAPI-I 2413</v>
      </c>
      <c r="B2192" s="3" t="s">
        <v>9991</v>
      </c>
      <c r="C2192" s="3">
        <v>2413</v>
      </c>
      <c r="D2192" s="2" t="s">
        <v>2633</v>
      </c>
      <c r="E2192" s="3" t="s">
        <v>5995</v>
      </c>
      <c r="F2192" s="78" t="s">
        <v>7610</v>
      </c>
      <c r="G2192" s="78" t="s">
        <v>7610</v>
      </c>
    </row>
    <row r="2193" spans="1:7" ht="20.399999999999999" x14ac:dyDescent="0.2">
      <c r="A2193" s="1" t="str">
        <f t="shared" si="34"/>
        <v>SINAPI-I 2405</v>
      </c>
      <c r="B2193" s="3" t="s">
        <v>9991</v>
      </c>
      <c r="C2193" s="3">
        <v>2405</v>
      </c>
      <c r="D2193" s="2" t="s">
        <v>2634</v>
      </c>
      <c r="E2193" s="3" t="s">
        <v>5995</v>
      </c>
      <c r="F2193" s="78" t="s">
        <v>7611</v>
      </c>
      <c r="G2193" s="78" t="s">
        <v>7611</v>
      </c>
    </row>
    <row r="2194" spans="1:7" x14ac:dyDescent="0.2">
      <c r="A2194" s="1" t="str">
        <f t="shared" si="34"/>
        <v>SINAPI-I 13361</v>
      </c>
      <c r="B2194" s="3" t="s">
        <v>9991</v>
      </c>
      <c r="C2194" s="3">
        <v>13361</v>
      </c>
      <c r="D2194" s="2" t="s">
        <v>2635</v>
      </c>
      <c r="E2194" s="3" t="s">
        <v>5995</v>
      </c>
      <c r="F2194" s="78" t="s">
        <v>7612</v>
      </c>
      <c r="G2194" s="78" t="s">
        <v>7612</v>
      </c>
    </row>
    <row r="2195" spans="1:7" x14ac:dyDescent="0.2">
      <c r="A2195" s="1" t="str">
        <f t="shared" si="34"/>
        <v>SINAPI-I 11987</v>
      </c>
      <c r="B2195" s="3" t="s">
        <v>9991</v>
      </c>
      <c r="C2195" s="3">
        <v>11987</v>
      </c>
      <c r="D2195" s="2" t="s">
        <v>2636</v>
      </c>
      <c r="E2195" s="3" t="s">
        <v>5995</v>
      </c>
      <c r="F2195" s="78" t="s">
        <v>7613</v>
      </c>
      <c r="G2195" s="78" t="s">
        <v>7613</v>
      </c>
    </row>
    <row r="2196" spans="1:7" x14ac:dyDescent="0.2">
      <c r="A2196" s="1" t="str">
        <f t="shared" si="34"/>
        <v>SINAPI-I 2416</v>
      </c>
      <c r="B2196" s="3" t="s">
        <v>9991</v>
      </c>
      <c r="C2196" s="3">
        <v>2416</v>
      </c>
      <c r="D2196" s="2" t="s">
        <v>2637</v>
      </c>
      <c r="E2196" s="3" t="s">
        <v>5995</v>
      </c>
      <c r="F2196" s="78" t="s">
        <v>7614</v>
      </c>
      <c r="G2196" s="78" t="s">
        <v>7614</v>
      </c>
    </row>
    <row r="2197" spans="1:7" x14ac:dyDescent="0.2">
      <c r="A2197" s="1" t="str">
        <f t="shared" si="34"/>
        <v>SINAPI-I 2412</v>
      </c>
      <c r="B2197" s="3" t="s">
        <v>9991</v>
      </c>
      <c r="C2197" s="3">
        <v>2412</v>
      </c>
      <c r="D2197" s="2" t="s">
        <v>2638</v>
      </c>
      <c r="E2197" s="3" t="s">
        <v>5995</v>
      </c>
      <c r="F2197" s="78" t="s">
        <v>7615</v>
      </c>
      <c r="G2197" s="78" t="s">
        <v>7615</v>
      </c>
    </row>
    <row r="2198" spans="1:7" x14ac:dyDescent="0.2">
      <c r="A2198" s="1" t="str">
        <f t="shared" si="34"/>
        <v>SINAPI-I 2411</v>
      </c>
      <c r="B2198" s="3" t="s">
        <v>9991</v>
      </c>
      <c r="C2198" s="3">
        <v>2411</v>
      </c>
      <c r="D2198" s="2" t="s">
        <v>2639</v>
      </c>
      <c r="E2198" s="3" t="s">
        <v>5995</v>
      </c>
      <c r="F2198" s="78" t="s">
        <v>7612</v>
      </c>
      <c r="G2198" s="78" t="s">
        <v>7612</v>
      </c>
    </row>
    <row r="2199" spans="1:7" x14ac:dyDescent="0.2">
      <c r="A2199" s="1" t="str">
        <f t="shared" si="34"/>
        <v>SINAPI-I 2406</v>
      </c>
      <c r="B2199" s="3" t="s">
        <v>9991</v>
      </c>
      <c r="C2199" s="3">
        <v>2406</v>
      </c>
      <c r="D2199" s="2" t="s">
        <v>2640</v>
      </c>
      <c r="E2199" s="3" t="s">
        <v>5995</v>
      </c>
      <c r="F2199" s="78" t="s">
        <v>7616</v>
      </c>
      <c r="G2199" s="78" t="s">
        <v>7616</v>
      </c>
    </row>
    <row r="2200" spans="1:7" ht="20.399999999999999" x14ac:dyDescent="0.2">
      <c r="A2200" s="1" t="str">
        <f t="shared" si="34"/>
        <v>SINAPI-I 10571</v>
      </c>
      <c r="B2200" s="3" t="s">
        <v>9991</v>
      </c>
      <c r="C2200" s="3">
        <v>10571</v>
      </c>
      <c r="D2200" s="2" t="s">
        <v>2641</v>
      </c>
      <c r="E2200" s="3" t="s">
        <v>5995</v>
      </c>
      <c r="F2200" s="78" t="s">
        <v>7617</v>
      </c>
      <c r="G2200" s="78" t="s">
        <v>7617</v>
      </c>
    </row>
    <row r="2201" spans="1:7" ht="20.399999999999999" x14ac:dyDescent="0.2">
      <c r="A2201" s="1" t="str">
        <f t="shared" si="34"/>
        <v>SINAPI-I 11985</v>
      </c>
      <c r="B2201" s="3" t="s">
        <v>9991</v>
      </c>
      <c r="C2201" s="3">
        <v>11985</v>
      </c>
      <c r="D2201" s="2" t="s">
        <v>2642</v>
      </c>
      <c r="E2201" s="3" t="s">
        <v>5995</v>
      </c>
      <c r="F2201" s="78" t="s">
        <v>7618</v>
      </c>
      <c r="G2201" s="78" t="s">
        <v>7618</v>
      </c>
    </row>
    <row r="2202" spans="1:7" x14ac:dyDescent="0.2">
      <c r="A2202" s="1" t="str">
        <f t="shared" si="34"/>
        <v>SINAPI-I 2410</v>
      </c>
      <c r="B2202" s="3" t="s">
        <v>9991</v>
      </c>
      <c r="C2202" s="3">
        <v>2410</v>
      </c>
      <c r="D2202" s="2" t="s">
        <v>2643</v>
      </c>
      <c r="E2202" s="3" t="s">
        <v>5995</v>
      </c>
      <c r="F2202" s="78" t="s">
        <v>7619</v>
      </c>
      <c r="G2202" s="78" t="s">
        <v>7619</v>
      </c>
    </row>
    <row r="2203" spans="1:7" x14ac:dyDescent="0.2">
      <c r="A2203" s="1" t="str">
        <f t="shared" si="34"/>
        <v>SINAPI-I 2417</v>
      </c>
      <c r="B2203" s="3" t="s">
        <v>9991</v>
      </c>
      <c r="C2203" s="3">
        <v>2417</v>
      </c>
      <c r="D2203" s="2" t="s">
        <v>2644</v>
      </c>
      <c r="E2203" s="3" t="s">
        <v>5995</v>
      </c>
      <c r="F2203" s="78" t="s">
        <v>7620</v>
      </c>
      <c r="G2203" s="78" t="s">
        <v>7620</v>
      </c>
    </row>
    <row r="2204" spans="1:7" x14ac:dyDescent="0.2">
      <c r="A2204" s="1" t="str">
        <f t="shared" si="34"/>
        <v>SINAPI-I 2415</v>
      </c>
      <c r="B2204" s="3" t="s">
        <v>9991</v>
      </c>
      <c r="C2204" s="3">
        <v>2415</v>
      </c>
      <c r="D2204" s="2" t="s">
        <v>2645</v>
      </c>
      <c r="E2204" s="3" t="s">
        <v>5995</v>
      </c>
      <c r="F2204" s="78" t="s">
        <v>7621</v>
      </c>
      <c r="G2204" s="78" t="s">
        <v>7621</v>
      </c>
    </row>
    <row r="2205" spans="1:7" x14ac:dyDescent="0.2">
      <c r="A2205" s="1" t="str">
        <f t="shared" si="34"/>
        <v>SINAPI-I 13360</v>
      </c>
      <c r="B2205" s="3" t="s">
        <v>9991</v>
      </c>
      <c r="C2205" s="3">
        <v>13360</v>
      </c>
      <c r="D2205" s="2" t="s">
        <v>2646</v>
      </c>
      <c r="E2205" s="3" t="s">
        <v>5995</v>
      </c>
      <c r="F2205" s="78" t="s">
        <v>7621</v>
      </c>
      <c r="G2205" s="78" t="s">
        <v>7621</v>
      </c>
    </row>
    <row r="2206" spans="1:7" x14ac:dyDescent="0.2">
      <c r="A2206" s="1" t="str">
        <f t="shared" si="34"/>
        <v>SINAPI-I 11983</v>
      </c>
      <c r="B2206" s="3" t="s">
        <v>9991</v>
      </c>
      <c r="C2206" s="3">
        <v>11983</v>
      </c>
      <c r="D2206" s="2" t="s">
        <v>2647</v>
      </c>
      <c r="E2206" s="3" t="s">
        <v>5995</v>
      </c>
      <c r="F2206" s="78" t="s">
        <v>7622</v>
      </c>
      <c r="G2206" s="78" t="s">
        <v>7622</v>
      </c>
    </row>
    <row r="2207" spans="1:7" x14ac:dyDescent="0.2">
      <c r="A2207" s="1" t="str">
        <f t="shared" si="34"/>
        <v>SINAPI-I 11986</v>
      </c>
      <c r="B2207" s="3" t="s">
        <v>9991</v>
      </c>
      <c r="C2207" s="3">
        <v>11986</v>
      </c>
      <c r="D2207" s="2" t="s">
        <v>2648</v>
      </c>
      <c r="E2207" s="3" t="s">
        <v>5995</v>
      </c>
      <c r="F2207" s="78" t="s">
        <v>7623</v>
      </c>
      <c r="G2207" s="78" t="s">
        <v>7623</v>
      </c>
    </row>
    <row r="2208" spans="1:7" ht="20.399999999999999" x14ac:dyDescent="0.2">
      <c r="A2208" s="1" t="str">
        <f t="shared" si="34"/>
        <v>SINAPI-I 25976</v>
      </c>
      <c r="B2208" s="3" t="s">
        <v>9991</v>
      </c>
      <c r="C2208" s="3">
        <v>25976</v>
      </c>
      <c r="D2208" s="2" t="s">
        <v>2649</v>
      </c>
      <c r="E2208" s="3" t="s">
        <v>5995</v>
      </c>
      <c r="F2208" s="78" t="s">
        <v>7624</v>
      </c>
      <c r="G2208" s="78" t="s">
        <v>7624</v>
      </c>
    </row>
    <row r="2209" spans="1:7" x14ac:dyDescent="0.2">
      <c r="A2209" s="1" t="str">
        <f t="shared" si="34"/>
        <v>SINAPI-I 10629</v>
      </c>
      <c r="B2209" s="3" t="s">
        <v>9991</v>
      </c>
      <c r="C2209" s="3">
        <v>10629</v>
      </c>
      <c r="D2209" s="2" t="s">
        <v>2650</v>
      </c>
      <c r="E2209" s="3" t="s">
        <v>5995</v>
      </c>
      <c r="F2209" s="78" t="s">
        <v>7625</v>
      </c>
      <c r="G2209" s="78" t="s">
        <v>7625</v>
      </c>
    </row>
    <row r="2210" spans="1:7" x14ac:dyDescent="0.2">
      <c r="A2210" s="1" t="str">
        <f t="shared" si="34"/>
        <v>SINAPI-I 10698</v>
      </c>
      <c r="B2210" s="3" t="s">
        <v>9991</v>
      </c>
      <c r="C2210" s="3">
        <v>10698</v>
      </c>
      <c r="D2210" s="2" t="s">
        <v>2651</v>
      </c>
      <c r="E2210" s="3" t="s">
        <v>5995</v>
      </c>
      <c r="F2210" s="78" t="s">
        <v>7626</v>
      </c>
      <c r="G2210" s="78" t="s">
        <v>7626</v>
      </c>
    </row>
    <row r="2211" spans="1:7" ht="20.399999999999999" x14ac:dyDescent="0.2">
      <c r="A2211" s="1" t="str">
        <f t="shared" si="34"/>
        <v>SINAPI-I 40521</v>
      </c>
      <c r="B2211" s="3" t="s">
        <v>9991</v>
      </c>
      <c r="C2211" s="3">
        <v>40521</v>
      </c>
      <c r="D2211" s="2" t="s">
        <v>2652</v>
      </c>
      <c r="E2211" s="3" t="s">
        <v>5994</v>
      </c>
      <c r="F2211" s="78" t="s">
        <v>7627</v>
      </c>
      <c r="G2211" s="78" t="s">
        <v>7627</v>
      </c>
    </row>
    <row r="2212" spans="1:7" x14ac:dyDescent="0.2">
      <c r="A2212" s="1" t="str">
        <f t="shared" si="34"/>
        <v>SINAPI-I 2432</v>
      </c>
      <c r="B2212" s="3" t="s">
        <v>9991</v>
      </c>
      <c r="C2212" s="3">
        <v>2432</v>
      </c>
      <c r="D2212" s="2" t="s">
        <v>2653</v>
      </c>
      <c r="E2212" s="3" t="s">
        <v>5994</v>
      </c>
      <c r="F2212" s="78" t="s">
        <v>7628</v>
      </c>
      <c r="G2212" s="78" t="s">
        <v>7628</v>
      </c>
    </row>
    <row r="2213" spans="1:7" x14ac:dyDescent="0.2">
      <c r="A2213" s="1" t="str">
        <f t="shared" si="34"/>
        <v>SINAPI-I 2418</v>
      </c>
      <c r="B2213" s="3" t="s">
        <v>9991</v>
      </c>
      <c r="C2213" s="3">
        <v>2418</v>
      </c>
      <c r="D2213" s="2" t="s">
        <v>2654</v>
      </c>
      <c r="E2213" s="3" t="s">
        <v>5994</v>
      </c>
      <c r="F2213" s="78" t="s">
        <v>7629</v>
      </c>
      <c r="G2213" s="78" t="s">
        <v>7629</v>
      </c>
    </row>
    <row r="2214" spans="1:7" ht="20.399999999999999" x14ac:dyDescent="0.2">
      <c r="A2214" s="1" t="str">
        <f t="shared" si="34"/>
        <v>SINAPI-I 2433</v>
      </c>
      <c r="B2214" s="3" t="s">
        <v>9991</v>
      </c>
      <c r="C2214" s="3">
        <v>2433</v>
      </c>
      <c r="D2214" s="2" t="s">
        <v>2655</v>
      </c>
      <c r="E2214" s="3" t="s">
        <v>5994</v>
      </c>
      <c r="F2214" s="78" t="s">
        <v>7630</v>
      </c>
      <c r="G2214" s="78" t="s">
        <v>7630</v>
      </c>
    </row>
    <row r="2215" spans="1:7" x14ac:dyDescent="0.2">
      <c r="A2215" s="1" t="str">
        <f t="shared" si="34"/>
        <v>SINAPI-I 2420</v>
      </c>
      <c r="B2215" s="3" t="s">
        <v>9991</v>
      </c>
      <c r="C2215" s="3">
        <v>2420</v>
      </c>
      <c r="D2215" s="2" t="s">
        <v>2656</v>
      </c>
      <c r="E2215" s="3" t="s">
        <v>5994</v>
      </c>
      <c r="F2215" s="78" t="s">
        <v>7345</v>
      </c>
      <c r="G2215" s="78" t="s">
        <v>7345</v>
      </c>
    </row>
    <row r="2216" spans="1:7" x14ac:dyDescent="0.2">
      <c r="A2216" s="1" t="str">
        <f t="shared" ref="A2216:A2279" si="35">CONCATENAR</f>
        <v>SINAPI-I 2421</v>
      </c>
      <c r="B2216" s="3" t="s">
        <v>9991</v>
      </c>
      <c r="C2216" s="3">
        <v>2421</v>
      </c>
      <c r="D2216" s="2" t="s">
        <v>2657</v>
      </c>
      <c r="E2216" s="3" t="s">
        <v>5994</v>
      </c>
      <c r="F2216" s="78" t="s">
        <v>7631</v>
      </c>
      <c r="G2216" s="78" t="s">
        <v>7631</v>
      </c>
    </row>
    <row r="2217" spans="1:7" x14ac:dyDescent="0.2">
      <c r="A2217" s="1" t="str">
        <f t="shared" si="35"/>
        <v>SINAPI-I 11447</v>
      </c>
      <c r="B2217" s="3" t="s">
        <v>9991</v>
      </c>
      <c r="C2217" s="3">
        <v>11447</v>
      </c>
      <c r="D2217" s="2" t="s">
        <v>2658</v>
      </c>
      <c r="E2217" s="3" t="s">
        <v>5994</v>
      </c>
      <c r="F2217" s="78" t="s">
        <v>7632</v>
      </c>
      <c r="G2217" s="78" t="s">
        <v>7632</v>
      </c>
    </row>
    <row r="2218" spans="1:7" x14ac:dyDescent="0.2">
      <c r="A2218" s="1" t="str">
        <f t="shared" si="35"/>
        <v>SINAPI-I 2429</v>
      </c>
      <c r="B2218" s="3" t="s">
        <v>9991</v>
      </c>
      <c r="C2218" s="3">
        <v>2429</v>
      </c>
      <c r="D2218" s="2" t="s">
        <v>2659</v>
      </c>
      <c r="E2218" s="3" t="s">
        <v>5994</v>
      </c>
      <c r="F2218" s="78" t="s">
        <v>7633</v>
      </c>
      <c r="G2218" s="78" t="s">
        <v>7633</v>
      </c>
    </row>
    <row r="2219" spans="1:7" x14ac:dyDescent="0.2">
      <c r="A2219" s="1" t="str">
        <f t="shared" si="35"/>
        <v>SINAPI-I 11449</v>
      </c>
      <c r="B2219" s="3" t="s">
        <v>9991</v>
      </c>
      <c r="C2219" s="3">
        <v>11449</v>
      </c>
      <c r="D2219" s="2" t="s">
        <v>2660</v>
      </c>
      <c r="E2219" s="3" t="s">
        <v>5994</v>
      </c>
      <c r="F2219" s="78" t="s">
        <v>7634</v>
      </c>
      <c r="G2219" s="78" t="s">
        <v>7634</v>
      </c>
    </row>
    <row r="2220" spans="1:7" x14ac:dyDescent="0.2">
      <c r="A2220" s="1" t="str">
        <f t="shared" si="35"/>
        <v>SINAPI-I 11451</v>
      </c>
      <c r="B2220" s="3" t="s">
        <v>9991</v>
      </c>
      <c r="C2220" s="3">
        <v>11451</v>
      </c>
      <c r="D2220" s="2" t="s">
        <v>2661</v>
      </c>
      <c r="E2220" s="3" t="s">
        <v>5994</v>
      </c>
      <c r="F2220" s="78" t="s">
        <v>7635</v>
      </c>
      <c r="G2220" s="78" t="s">
        <v>7635</v>
      </c>
    </row>
    <row r="2221" spans="1:7" x14ac:dyDescent="0.2">
      <c r="A2221" s="1" t="str">
        <f t="shared" si="35"/>
        <v>SINAPI-I 11116</v>
      </c>
      <c r="B2221" s="3" t="s">
        <v>9991</v>
      </c>
      <c r="C2221" s="3">
        <v>11116</v>
      </c>
      <c r="D2221" s="2" t="s">
        <v>2662</v>
      </c>
      <c r="E2221" s="3" t="s">
        <v>5994</v>
      </c>
      <c r="F2221" s="78" t="s">
        <v>7636</v>
      </c>
      <c r="G2221" s="78" t="s">
        <v>7636</v>
      </c>
    </row>
    <row r="2222" spans="1:7" x14ac:dyDescent="0.2">
      <c r="A2222" s="1" t="str">
        <f t="shared" si="35"/>
        <v>SINAPI-I 38411</v>
      </c>
      <c r="B2222" s="3" t="s">
        <v>9991</v>
      </c>
      <c r="C2222" s="3">
        <v>38411</v>
      </c>
      <c r="D2222" s="2" t="s">
        <v>2663</v>
      </c>
      <c r="E2222" s="3" t="s">
        <v>5994</v>
      </c>
      <c r="F2222" s="78" t="s">
        <v>7637</v>
      </c>
      <c r="G2222" s="78" t="s">
        <v>7637</v>
      </c>
    </row>
    <row r="2223" spans="1:7" x14ac:dyDescent="0.2">
      <c r="A2223" s="1" t="str">
        <f t="shared" si="35"/>
        <v>SINAPI-I 1370</v>
      </c>
      <c r="B2223" s="3" t="s">
        <v>9991</v>
      </c>
      <c r="C2223" s="3">
        <v>1370</v>
      </c>
      <c r="D2223" s="2" t="s">
        <v>2664</v>
      </c>
      <c r="E2223" s="3" t="s">
        <v>5994</v>
      </c>
      <c r="F2223" s="78" t="s">
        <v>7638</v>
      </c>
      <c r="G2223" s="78" t="s">
        <v>7638</v>
      </c>
    </row>
    <row r="2224" spans="1:7" x14ac:dyDescent="0.2">
      <c r="A2224" s="1" t="str">
        <f t="shared" si="35"/>
        <v>SINAPI-I 38189</v>
      </c>
      <c r="B2224" s="3" t="s">
        <v>9991</v>
      </c>
      <c r="C2224" s="3">
        <v>38189</v>
      </c>
      <c r="D2224" s="2" t="s">
        <v>2665</v>
      </c>
      <c r="E2224" s="3" t="s">
        <v>5994</v>
      </c>
      <c r="F2224" s="78" t="s">
        <v>7639</v>
      </c>
      <c r="G2224" s="78" t="s">
        <v>7639</v>
      </c>
    </row>
    <row r="2225" spans="1:7" x14ac:dyDescent="0.2">
      <c r="A2225" s="1" t="str">
        <f t="shared" si="35"/>
        <v>SINAPI-I 38190</v>
      </c>
      <c r="B2225" s="3" t="s">
        <v>9991</v>
      </c>
      <c r="C2225" s="3">
        <v>38190</v>
      </c>
      <c r="D2225" s="2" t="s">
        <v>2666</v>
      </c>
      <c r="E2225" s="3" t="s">
        <v>5994</v>
      </c>
      <c r="F2225" s="78" t="s">
        <v>7640</v>
      </c>
      <c r="G2225" s="78" t="s">
        <v>7640</v>
      </c>
    </row>
    <row r="2226" spans="1:7" x14ac:dyDescent="0.2">
      <c r="A2226" s="1" t="str">
        <f t="shared" si="35"/>
        <v>SINAPI-I 36516</v>
      </c>
      <c r="B2226" s="3" t="s">
        <v>9991</v>
      </c>
      <c r="C2226" s="3">
        <v>36516</v>
      </c>
      <c r="D2226" s="2" t="s">
        <v>2667</v>
      </c>
      <c r="E2226" s="3" t="s">
        <v>5994</v>
      </c>
      <c r="F2226" s="78" t="s">
        <v>7641</v>
      </c>
      <c r="G2226" s="78" t="s">
        <v>7641</v>
      </c>
    </row>
    <row r="2227" spans="1:7" x14ac:dyDescent="0.2">
      <c r="A2227" s="1" t="str">
        <f t="shared" si="35"/>
        <v>SINAPI-I 34777</v>
      </c>
      <c r="B2227" s="3" t="s">
        <v>9991</v>
      </c>
      <c r="C2227" s="3">
        <v>34777</v>
      </c>
      <c r="D2227" s="2" t="s">
        <v>2668</v>
      </c>
      <c r="E2227" s="3" t="s">
        <v>5994</v>
      </c>
      <c r="F2227" s="78" t="s">
        <v>7642</v>
      </c>
      <c r="G2227" s="78" t="s">
        <v>7642</v>
      </c>
    </row>
    <row r="2228" spans="1:7" x14ac:dyDescent="0.2">
      <c r="A2228" s="1" t="str">
        <f t="shared" si="35"/>
        <v>SINAPI-I 7273</v>
      </c>
      <c r="B2228" s="3" t="s">
        <v>9991</v>
      </c>
      <c r="C2228" s="3">
        <v>7273</v>
      </c>
      <c r="D2228" s="2" t="s">
        <v>2669</v>
      </c>
      <c r="E2228" s="3" t="s">
        <v>5994</v>
      </c>
      <c r="F2228" s="78" t="s">
        <v>6974</v>
      </c>
      <c r="G2228" s="78" t="s">
        <v>6974</v>
      </c>
    </row>
    <row r="2229" spans="1:7" x14ac:dyDescent="0.2">
      <c r="A2229" s="1" t="str">
        <f t="shared" si="35"/>
        <v>SINAPI-I 7272</v>
      </c>
      <c r="B2229" s="3" t="s">
        <v>9991</v>
      </c>
      <c r="C2229" s="3">
        <v>7272</v>
      </c>
      <c r="D2229" s="2" t="s">
        <v>2670</v>
      </c>
      <c r="E2229" s="3" t="s">
        <v>5994</v>
      </c>
      <c r="F2229" s="78" t="s">
        <v>6907</v>
      </c>
      <c r="G2229" s="78" t="s">
        <v>6907</v>
      </c>
    </row>
    <row r="2230" spans="1:7" x14ac:dyDescent="0.2">
      <c r="A2230" s="1" t="str">
        <f t="shared" si="35"/>
        <v>SINAPI-I 10605</v>
      </c>
      <c r="B2230" s="3" t="s">
        <v>9991</v>
      </c>
      <c r="C2230" s="3">
        <v>10605</v>
      </c>
      <c r="D2230" s="2" t="s">
        <v>2671</v>
      </c>
      <c r="E2230" s="3" t="s">
        <v>5994</v>
      </c>
      <c r="F2230" s="78" t="s">
        <v>7643</v>
      </c>
      <c r="G2230" s="78" t="s">
        <v>7643</v>
      </c>
    </row>
    <row r="2231" spans="1:7" x14ac:dyDescent="0.2">
      <c r="A2231" s="1" t="str">
        <f t="shared" si="35"/>
        <v>SINAPI-I 10604</v>
      </c>
      <c r="B2231" s="3" t="s">
        <v>9991</v>
      </c>
      <c r="C2231" s="3">
        <v>10604</v>
      </c>
      <c r="D2231" s="2" t="s">
        <v>2672</v>
      </c>
      <c r="E2231" s="3" t="s">
        <v>5994</v>
      </c>
      <c r="F2231" s="78" t="s">
        <v>7216</v>
      </c>
      <c r="G2231" s="78" t="s">
        <v>7216</v>
      </c>
    </row>
    <row r="2232" spans="1:7" x14ac:dyDescent="0.2">
      <c r="A2232" s="1" t="str">
        <f t="shared" si="35"/>
        <v>SINAPI-I 672</v>
      </c>
      <c r="B2232" s="3" t="s">
        <v>9991</v>
      </c>
      <c r="C2232" s="3">
        <v>672</v>
      </c>
      <c r="D2232" s="2" t="s">
        <v>2673</v>
      </c>
      <c r="E2232" s="3" t="s">
        <v>5994</v>
      </c>
      <c r="F2232" s="78" t="s">
        <v>7644</v>
      </c>
      <c r="G2232" s="78" t="s">
        <v>7644</v>
      </c>
    </row>
    <row r="2233" spans="1:7" x14ac:dyDescent="0.2">
      <c r="A2233" s="1" t="str">
        <f t="shared" si="35"/>
        <v>SINAPI-I 668</v>
      </c>
      <c r="B2233" s="3" t="s">
        <v>9991</v>
      </c>
      <c r="C2233" s="3">
        <v>668</v>
      </c>
      <c r="D2233" s="2" t="s">
        <v>2674</v>
      </c>
      <c r="E2233" s="3" t="s">
        <v>5994</v>
      </c>
      <c r="F2233" s="78" t="s">
        <v>7645</v>
      </c>
      <c r="G2233" s="78" t="s">
        <v>7645</v>
      </c>
    </row>
    <row r="2234" spans="1:7" x14ac:dyDescent="0.2">
      <c r="A2234" s="1" t="str">
        <f t="shared" si="35"/>
        <v>SINAPI-I 10578</v>
      </c>
      <c r="B2234" s="3" t="s">
        <v>9991</v>
      </c>
      <c r="C2234" s="3">
        <v>10578</v>
      </c>
      <c r="D2234" s="2" t="s">
        <v>2675</v>
      </c>
      <c r="E2234" s="3" t="s">
        <v>5994</v>
      </c>
      <c r="F2234" s="78" t="s">
        <v>7646</v>
      </c>
      <c r="G2234" s="78" t="s">
        <v>7646</v>
      </c>
    </row>
    <row r="2235" spans="1:7" x14ac:dyDescent="0.2">
      <c r="A2235" s="1" t="str">
        <f t="shared" si="35"/>
        <v>SINAPI-I 666</v>
      </c>
      <c r="B2235" s="3" t="s">
        <v>9991</v>
      </c>
      <c r="C2235" s="3">
        <v>666</v>
      </c>
      <c r="D2235" s="2" t="s">
        <v>2676</v>
      </c>
      <c r="E2235" s="3" t="s">
        <v>5994</v>
      </c>
      <c r="F2235" s="78" t="s">
        <v>7647</v>
      </c>
      <c r="G2235" s="78" t="s">
        <v>7647</v>
      </c>
    </row>
    <row r="2236" spans="1:7" x14ac:dyDescent="0.2">
      <c r="A2236" s="1" t="str">
        <f t="shared" si="35"/>
        <v>SINAPI-I 665</v>
      </c>
      <c r="B2236" s="3" t="s">
        <v>9991</v>
      </c>
      <c r="C2236" s="3">
        <v>665</v>
      </c>
      <c r="D2236" s="2" t="s">
        <v>2677</v>
      </c>
      <c r="E2236" s="3" t="s">
        <v>5994</v>
      </c>
      <c r="F2236" s="78" t="s">
        <v>6975</v>
      </c>
      <c r="G2236" s="78" t="s">
        <v>6975</v>
      </c>
    </row>
    <row r="2237" spans="1:7" x14ac:dyDescent="0.2">
      <c r="A2237" s="1" t="str">
        <f t="shared" si="35"/>
        <v>SINAPI-I 10577</v>
      </c>
      <c r="B2237" s="3" t="s">
        <v>9991</v>
      </c>
      <c r="C2237" s="3">
        <v>10577</v>
      </c>
      <c r="D2237" s="2" t="s">
        <v>2678</v>
      </c>
      <c r="E2237" s="3" t="s">
        <v>5994</v>
      </c>
      <c r="F2237" s="78" t="s">
        <v>7648</v>
      </c>
      <c r="G2237" s="78" t="s">
        <v>7648</v>
      </c>
    </row>
    <row r="2238" spans="1:7" x14ac:dyDescent="0.2">
      <c r="A2238" s="1" t="str">
        <f t="shared" si="35"/>
        <v>SINAPI-I 10583</v>
      </c>
      <c r="B2238" s="3" t="s">
        <v>9991</v>
      </c>
      <c r="C2238" s="3">
        <v>10583</v>
      </c>
      <c r="D2238" s="2" t="s">
        <v>2679</v>
      </c>
      <c r="E2238" s="3" t="s">
        <v>5994</v>
      </c>
      <c r="F2238" s="78" t="s">
        <v>7649</v>
      </c>
      <c r="G2238" s="78" t="s">
        <v>7649</v>
      </c>
    </row>
    <row r="2239" spans="1:7" x14ac:dyDescent="0.2">
      <c r="A2239" s="1" t="str">
        <f t="shared" si="35"/>
        <v>SINAPI-I 10579</v>
      </c>
      <c r="B2239" s="3" t="s">
        <v>9991</v>
      </c>
      <c r="C2239" s="3">
        <v>10579</v>
      </c>
      <c r="D2239" s="2" t="s">
        <v>2680</v>
      </c>
      <c r="E2239" s="3" t="s">
        <v>5994</v>
      </c>
      <c r="F2239" s="78" t="s">
        <v>7650</v>
      </c>
      <c r="G2239" s="78" t="s">
        <v>7650</v>
      </c>
    </row>
    <row r="2240" spans="1:7" x14ac:dyDescent="0.2">
      <c r="A2240" s="1" t="str">
        <f t="shared" si="35"/>
        <v>SINAPI-I 10582</v>
      </c>
      <c r="B2240" s="3" t="s">
        <v>9991</v>
      </c>
      <c r="C2240" s="3">
        <v>10582</v>
      </c>
      <c r="D2240" s="2" t="s">
        <v>2681</v>
      </c>
      <c r="E2240" s="3" t="s">
        <v>5994</v>
      </c>
      <c r="F2240" s="78" t="s">
        <v>7651</v>
      </c>
      <c r="G2240" s="78" t="s">
        <v>7651</v>
      </c>
    </row>
    <row r="2241" spans="1:7" x14ac:dyDescent="0.2">
      <c r="A2241" s="1" t="str">
        <f t="shared" si="35"/>
        <v>SINAPI-I 2436</v>
      </c>
      <c r="B2241" s="3" t="s">
        <v>9991</v>
      </c>
      <c r="C2241" s="3">
        <v>2436</v>
      </c>
      <c r="D2241" s="2" t="s">
        <v>2682</v>
      </c>
      <c r="E2241" s="3" t="s">
        <v>549</v>
      </c>
      <c r="F2241" s="78" t="s">
        <v>7652</v>
      </c>
      <c r="G2241" s="78" t="s">
        <v>31549</v>
      </c>
    </row>
    <row r="2242" spans="1:7" x14ac:dyDescent="0.2">
      <c r="A2242" s="1" t="str">
        <f t="shared" si="35"/>
        <v>SINAPI-I 40918</v>
      </c>
      <c r="B2242" s="3" t="s">
        <v>9991</v>
      </c>
      <c r="C2242" s="3">
        <v>40918</v>
      </c>
      <c r="D2242" s="2" t="s">
        <v>2683</v>
      </c>
      <c r="E2242" s="3" t="s">
        <v>550</v>
      </c>
      <c r="F2242" s="78" t="s">
        <v>7653</v>
      </c>
      <c r="G2242" s="78" t="s">
        <v>31550</v>
      </c>
    </row>
    <row r="2243" spans="1:7" x14ac:dyDescent="0.2">
      <c r="A2243" s="1" t="str">
        <f t="shared" si="35"/>
        <v>SINAPI-I 2439</v>
      </c>
      <c r="B2243" s="3" t="s">
        <v>9991</v>
      </c>
      <c r="C2243" s="3">
        <v>2439</v>
      </c>
      <c r="D2243" s="2" t="s">
        <v>2684</v>
      </c>
      <c r="E2243" s="3" t="s">
        <v>549</v>
      </c>
      <c r="F2243" s="78" t="s">
        <v>7654</v>
      </c>
      <c r="G2243" s="78" t="s">
        <v>9924</v>
      </c>
    </row>
    <row r="2244" spans="1:7" x14ac:dyDescent="0.2">
      <c r="A2244" s="1" t="str">
        <f t="shared" si="35"/>
        <v>SINAPI-I 40923</v>
      </c>
      <c r="B2244" s="3" t="s">
        <v>9991</v>
      </c>
      <c r="C2244" s="3">
        <v>40923</v>
      </c>
      <c r="D2244" s="2" t="s">
        <v>2685</v>
      </c>
      <c r="E2244" s="3" t="s">
        <v>550</v>
      </c>
      <c r="F2244" s="78" t="s">
        <v>7655</v>
      </c>
      <c r="G2244" s="78" t="s">
        <v>31551</v>
      </c>
    </row>
    <row r="2245" spans="1:7" x14ac:dyDescent="0.2">
      <c r="A2245" s="1" t="str">
        <f t="shared" si="35"/>
        <v>SINAPI-I 10998</v>
      </c>
      <c r="B2245" s="3" t="s">
        <v>9991</v>
      </c>
      <c r="C2245" s="3">
        <v>10998</v>
      </c>
      <c r="D2245" s="2" t="s">
        <v>2686</v>
      </c>
      <c r="E2245" s="3" t="s">
        <v>5997</v>
      </c>
      <c r="F2245" s="78" t="s">
        <v>7656</v>
      </c>
      <c r="G2245" s="78" t="s">
        <v>7656</v>
      </c>
    </row>
    <row r="2246" spans="1:7" x14ac:dyDescent="0.2">
      <c r="A2246" s="1" t="str">
        <f t="shared" si="35"/>
        <v>SINAPI-I 11002</v>
      </c>
      <c r="B2246" s="3" t="s">
        <v>9991</v>
      </c>
      <c r="C2246" s="3">
        <v>11002</v>
      </c>
      <c r="D2246" s="2" t="s">
        <v>2687</v>
      </c>
      <c r="E2246" s="3" t="s">
        <v>5997</v>
      </c>
      <c r="F2246" s="78" t="s">
        <v>7657</v>
      </c>
      <c r="G2246" s="78" t="s">
        <v>7657</v>
      </c>
    </row>
    <row r="2247" spans="1:7" x14ac:dyDescent="0.2">
      <c r="A2247" s="1" t="str">
        <f t="shared" si="35"/>
        <v>SINAPI-I 10999</v>
      </c>
      <c r="B2247" s="3" t="s">
        <v>9991</v>
      </c>
      <c r="C2247" s="3">
        <v>10999</v>
      </c>
      <c r="D2247" s="2" t="s">
        <v>2688</v>
      </c>
      <c r="E2247" s="3" t="s">
        <v>5997</v>
      </c>
      <c r="F2247" s="78" t="s">
        <v>7658</v>
      </c>
      <c r="G2247" s="78" t="s">
        <v>7658</v>
      </c>
    </row>
    <row r="2248" spans="1:7" x14ac:dyDescent="0.2">
      <c r="A2248" s="1" t="str">
        <f t="shared" si="35"/>
        <v>SINAPI-I 10997</v>
      </c>
      <c r="B2248" s="3" t="s">
        <v>9991</v>
      </c>
      <c r="C2248" s="3">
        <v>10997</v>
      </c>
      <c r="D2248" s="2" t="s">
        <v>2689</v>
      </c>
      <c r="E2248" s="3" t="s">
        <v>5997</v>
      </c>
      <c r="F2248" s="78" t="s">
        <v>7659</v>
      </c>
      <c r="G2248" s="78" t="s">
        <v>7659</v>
      </c>
    </row>
    <row r="2249" spans="1:7" x14ac:dyDescent="0.2">
      <c r="A2249" s="1" t="str">
        <f t="shared" si="35"/>
        <v>SINAPI-I 2685</v>
      </c>
      <c r="B2249" s="3" t="s">
        <v>9991</v>
      </c>
      <c r="C2249" s="3">
        <v>2685</v>
      </c>
      <c r="D2249" s="2" t="s">
        <v>2690</v>
      </c>
      <c r="E2249" s="3" t="s">
        <v>5996</v>
      </c>
      <c r="F2249" s="78" t="s">
        <v>7660</v>
      </c>
      <c r="G2249" s="78" t="s">
        <v>7660</v>
      </c>
    </row>
    <row r="2250" spans="1:7" x14ac:dyDescent="0.2">
      <c r="A2250" s="1" t="str">
        <f t="shared" si="35"/>
        <v>SINAPI-I 2680</v>
      </c>
      <c r="B2250" s="3" t="s">
        <v>9991</v>
      </c>
      <c r="C2250" s="3">
        <v>2680</v>
      </c>
      <c r="D2250" s="2" t="s">
        <v>2691</v>
      </c>
      <c r="E2250" s="3" t="s">
        <v>5996</v>
      </c>
      <c r="F2250" s="78" t="s">
        <v>7396</v>
      </c>
      <c r="G2250" s="78" t="s">
        <v>7396</v>
      </c>
    </row>
    <row r="2251" spans="1:7" x14ac:dyDescent="0.2">
      <c r="A2251" s="1" t="str">
        <f t="shared" si="35"/>
        <v>SINAPI-I 2684</v>
      </c>
      <c r="B2251" s="3" t="s">
        <v>9991</v>
      </c>
      <c r="C2251" s="3">
        <v>2684</v>
      </c>
      <c r="D2251" s="2" t="s">
        <v>2692</v>
      </c>
      <c r="E2251" s="3" t="s">
        <v>5996</v>
      </c>
      <c r="F2251" s="78" t="s">
        <v>7661</v>
      </c>
      <c r="G2251" s="78" t="s">
        <v>7661</v>
      </c>
    </row>
    <row r="2252" spans="1:7" x14ac:dyDescent="0.2">
      <c r="A2252" s="1" t="str">
        <f t="shared" si="35"/>
        <v>SINAPI-I 2673</v>
      </c>
      <c r="B2252" s="3" t="s">
        <v>9991</v>
      </c>
      <c r="C2252" s="3">
        <v>2673</v>
      </c>
      <c r="D2252" s="2" t="s">
        <v>2693</v>
      </c>
      <c r="E2252" s="3" t="s">
        <v>5996</v>
      </c>
      <c r="F2252" s="78" t="s">
        <v>6356</v>
      </c>
      <c r="G2252" s="78" t="s">
        <v>6356</v>
      </c>
    </row>
    <row r="2253" spans="1:7" x14ac:dyDescent="0.2">
      <c r="A2253" s="1" t="str">
        <f t="shared" si="35"/>
        <v>SINAPI-I 2681</v>
      </c>
      <c r="B2253" s="3" t="s">
        <v>9991</v>
      </c>
      <c r="C2253" s="3">
        <v>2681</v>
      </c>
      <c r="D2253" s="2" t="s">
        <v>2694</v>
      </c>
      <c r="E2253" s="3" t="s">
        <v>5996</v>
      </c>
      <c r="F2253" s="78" t="s">
        <v>7384</v>
      </c>
      <c r="G2253" s="78" t="s">
        <v>7384</v>
      </c>
    </row>
    <row r="2254" spans="1:7" x14ac:dyDescent="0.2">
      <c r="A2254" s="1" t="str">
        <f t="shared" si="35"/>
        <v>SINAPI-I 2682</v>
      </c>
      <c r="B2254" s="3" t="s">
        <v>9991</v>
      </c>
      <c r="C2254" s="3">
        <v>2682</v>
      </c>
      <c r="D2254" s="2" t="s">
        <v>2695</v>
      </c>
      <c r="E2254" s="3" t="s">
        <v>5996</v>
      </c>
      <c r="F2254" s="78" t="s">
        <v>7662</v>
      </c>
      <c r="G2254" s="78" t="s">
        <v>7662</v>
      </c>
    </row>
    <row r="2255" spans="1:7" x14ac:dyDescent="0.2">
      <c r="A2255" s="1" t="str">
        <f t="shared" si="35"/>
        <v>SINAPI-I 2686</v>
      </c>
      <c r="B2255" s="3" t="s">
        <v>9991</v>
      </c>
      <c r="C2255" s="3">
        <v>2686</v>
      </c>
      <c r="D2255" s="2" t="s">
        <v>2696</v>
      </c>
      <c r="E2255" s="3" t="s">
        <v>5996</v>
      </c>
      <c r="F2255" s="78" t="s">
        <v>7663</v>
      </c>
      <c r="G2255" s="78" t="s">
        <v>7663</v>
      </c>
    </row>
    <row r="2256" spans="1:7" x14ac:dyDescent="0.2">
      <c r="A2256" s="1" t="str">
        <f t="shared" si="35"/>
        <v>SINAPI-I 2674</v>
      </c>
      <c r="B2256" s="3" t="s">
        <v>9991</v>
      </c>
      <c r="C2256" s="3">
        <v>2674</v>
      </c>
      <c r="D2256" s="2" t="s">
        <v>2697</v>
      </c>
      <c r="E2256" s="3" t="s">
        <v>5996</v>
      </c>
      <c r="F2256" s="78" t="s">
        <v>6468</v>
      </c>
      <c r="G2256" s="78" t="s">
        <v>6468</v>
      </c>
    </row>
    <row r="2257" spans="1:7" x14ac:dyDescent="0.2">
      <c r="A2257" s="1" t="str">
        <f t="shared" si="35"/>
        <v>SINAPI-I 2683</v>
      </c>
      <c r="B2257" s="3" t="s">
        <v>9991</v>
      </c>
      <c r="C2257" s="3">
        <v>2683</v>
      </c>
      <c r="D2257" s="2" t="s">
        <v>2698</v>
      </c>
      <c r="E2257" s="3" t="s">
        <v>5996</v>
      </c>
      <c r="F2257" s="78" t="s">
        <v>6512</v>
      </c>
      <c r="G2257" s="78" t="s">
        <v>6512</v>
      </c>
    </row>
    <row r="2258" spans="1:7" x14ac:dyDescent="0.2">
      <c r="A2258" s="1" t="str">
        <f t="shared" si="35"/>
        <v>SINAPI-I 2676</v>
      </c>
      <c r="B2258" s="3" t="s">
        <v>9991</v>
      </c>
      <c r="C2258" s="3">
        <v>2676</v>
      </c>
      <c r="D2258" s="2" t="s">
        <v>2699</v>
      </c>
      <c r="E2258" s="3" t="s">
        <v>5996</v>
      </c>
      <c r="F2258" s="78" t="s">
        <v>6588</v>
      </c>
      <c r="G2258" s="78" t="s">
        <v>6588</v>
      </c>
    </row>
    <row r="2259" spans="1:7" x14ac:dyDescent="0.2">
      <c r="A2259" s="1" t="str">
        <f t="shared" si="35"/>
        <v>SINAPI-I 2678</v>
      </c>
      <c r="B2259" s="3" t="s">
        <v>9991</v>
      </c>
      <c r="C2259" s="3">
        <v>2678</v>
      </c>
      <c r="D2259" s="2" t="s">
        <v>2700</v>
      </c>
      <c r="E2259" s="3" t="s">
        <v>5996</v>
      </c>
      <c r="F2259" s="78" t="s">
        <v>6594</v>
      </c>
      <c r="G2259" s="78" t="s">
        <v>6594</v>
      </c>
    </row>
    <row r="2260" spans="1:7" x14ac:dyDescent="0.2">
      <c r="A2260" s="1" t="str">
        <f t="shared" si="35"/>
        <v>SINAPI-I 2679</v>
      </c>
      <c r="B2260" s="3" t="s">
        <v>9991</v>
      </c>
      <c r="C2260" s="3">
        <v>2679</v>
      </c>
      <c r="D2260" s="2" t="s">
        <v>2701</v>
      </c>
      <c r="E2260" s="3" t="s">
        <v>5996</v>
      </c>
      <c r="F2260" s="78" t="s">
        <v>7664</v>
      </c>
      <c r="G2260" s="78" t="s">
        <v>7664</v>
      </c>
    </row>
    <row r="2261" spans="1:7" x14ac:dyDescent="0.2">
      <c r="A2261" s="1" t="str">
        <f t="shared" si="35"/>
        <v>SINAPI-I 12070</v>
      </c>
      <c r="B2261" s="3" t="s">
        <v>9991</v>
      </c>
      <c r="C2261" s="3">
        <v>12070</v>
      </c>
      <c r="D2261" s="2" t="s">
        <v>2702</v>
      </c>
      <c r="E2261" s="3" t="s">
        <v>5996</v>
      </c>
      <c r="F2261" s="78" t="s">
        <v>6477</v>
      </c>
      <c r="G2261" s="78" t="s">
        <v>6477</v>
      </c>
    </row>
    <row r="2262" spans="1:7" x14ac:dyDescent="0.2">
      <c r="A2262" s="1" t="str">
        <f t="shared" si="35"/>
        <v>SINAPI-I 2675</v>
      </c>
      <c r="B2262" s="3" t="s">
        <v>9991</v>
      </c>
      <c r="C2262" s="3">
        <v>2675</v>
      </c>
      <c r="D2262" s="2" t="s">
        <v>2703</v>
      </c>
      <c r="E2262" s="3" t="s">
        <v>5996</v>
      </c>
      <c r="F2262" s="78" t="s">
        <v>7665</v>
      </c>
      <c r="G2262" s="78" t="s">
        <v>7665</v>
      </c>
    </row>
    <row r="2263" spans="1:7" x14ac:dyDescent="0.2">
      <c r="A2263" s="1" t="str">
        <f t="shared" si="35"/>
        <v>SINAPI-I 12067</v>
      </c>
      <c r="B2263" s="3" t="s">
        <v>9991</v>
      </c>
      <c r="C2263" s="3">
        <v>12067</v>
      </c>
      <c r="D2263" s="2" t="s">
        <v>2704</v>
      </c>
      <c r="E2263" s="3" t="s">
        <v>5996</v>
      </c>
      <c r="F2263" s="78" t="s">
        <v>7224</v>
      </c>
      <c r="G2263" s="78" t="s">
        <v>7224</v>
      </c>
    </row>
    <row r="2264" spans="1:7" x14ac:dyDescent="0.2">
      <c r="A2264" s="1" t="str">
        <f t="shared" si="35"/>
        <v>SINAPI-I 40401</v>
      </c>
      <c r="B2264" s="3" t="s">
        <v>9991</v>
      </c>
      <c r="C2264" s="3">
        <v>40401</v>
      </c>
      <c r="D2264" s="2" t="s">
        <v>2705</v>
      </c>
      <c r="E2264" s="3" t="s">
        <v>5996</v>
      </c>
      <c r="F2264" s="78" t="s">
        <v>7666</v>
      </c>
      <c r="G2264" s="78" t="s">
        <v>7666</v>
      </c>
    </row>
    <row r="2265" spans="1:7" x14ac:dyDescent="0.2">
      <c r="A2265" s="1" t="str">
        <f t="shared" si="35"/>
        <v>SINAPI-I 40402</v>
      </c>
      <c r="B2265" s="3" t="s">
        <v>9991</v>
      </c>
      <c r="C2265" s="3">
        <v>40402</v>
      </c>
      <c r="D2265" s="2" t="s">
        <v>2706</v>
      </c>
      <c r="E2265" s="3" t="s">
        <v>5996</v>
      </c>
      <c r="F2265" s="78" t="s">
        <v>6055</v>
      </c>
      <c r="G2265" s="78" t="s">
        <v>6055</v>
      </c>
    </row>
    <row r="2266" spans="1:7" x14ac:dyDescent="0.2">
      <c r="A2266" s="1" t="str">
        <f t="shared" si="35"/>
        <v>SINAPI-I 40400</v>
      </c>
      <c r="B2266" s="3" t="s">
        <v>9991</v>
      </c>
      <c r="C2266" s="3">
        <v>40400</v>
      </c>
      <c r="D2266" s="2" t="s">
        <v>2707</v>
      </c>
      <c r="E2266" s="3" t="s">
        <v>5996</v>
      </c>
      <c r="F2266" s="78" t="s">
        <v>7667</v>
      </c>
      <c r="G2266" s="78" t="s">
        <v>7667</v>
      </c>
    </row>
    <row r="2267" spans="1:7" ht="20.399999999999999" x14ac:dyDescent="0.2">
      <c r="A2267" s="1" t="str">
        <f t="shared" si="35"/>
        <v>SINAPI-I 2504</v>
      </c>
      <c r="B2267" s="3" t="s">
        <v>9991</v>
      </c>
      <c r="C2267" s="3">
        <v>2504</v>
      </c>
      <c r="D2267" s="2" t="s">
        <v>2708</v>
      </c>
      <c r="E2267" s="3" t="s">
        <v>5996</v>
      </c>
      <c r="F2267" s="78" t="s">
        <v>7647</v>
      </c>
      <c r="G2267" s="78" t="s">
        <v>7647</v>
      </c>
    </row>
    <row r="2268" spans="1:7" ht="20.399999999999999" x14ac:dyDescent="0.2">
      <c r="A2268" s="1" t="str">
        <f t="shared" si="35"/>
        <v>SINAPI-I 2501</v>
      </c>
      <c r="B2268" s="3" t="s">
        <v>9991</v>
      </c>
      <c r="C2268" s="3">
        <v>2501</v>
      </c>
      <c r="D2268" s="2" t="s">
        <v>2709</v>
      </c>
      <c r="E2268" s="3" t="s">
        <v>5996</v>
      </c>
      <c r="F2268" s="78" t="s">
        <v>7668</v>
      </c>
      <c r="G2268" s="78" t="s">
        <v>7668</v>
      </c>
    </row>
    <row r="2269" spans="1:7" ht="20.399999999999999" x14ac:dyDescent="0.2">
      <c r="A2269" s="1" t="str">
        <f t="shared" si="35"/>
        <v>SINAPI-I 2502</v>
      </c>
      <c r="B2269" s="3" t="s">
        <v>9991</v>
      </c>
      <c r="C2269" s="3">
        <v>2502</v>
      </c>
      <c r="D2269" s="2" t="s">
        <v>2710</v>
      </c>
      <c r="E2269" s="3" t="s">
        <v>5996</v>
      </c>
      <c r="F2269" s="78" t="s">
        <v>7669</v>
      </c>
      <c r="G2269" s="78" t="s">
        <v>7669</v>
      </c>
    </row>
    <row r="2270" spans="1:7" ht="20.399999999999999" x14ac:dyDescent="0.2">
      <c r="A2270" s="1" t="str">
        <f t="shared" si="35"/>
        <v>SINAPI-I 2503</v>
      </c>
      <c r="B2270" s="3" t="s">
        <v>9991</v>
      </c>
      <c r="C2270" s="3">
        <v>2503</v>
      </c>
      <c r="D2270" s="2" t="s">
        <v>2711</v>
      </c>
      <c r="E2270" s="3" t="s">
        <v>5996</v>
      </c>
      <c r="F2270" s="78" t="s">
        <v>7670</v>
      </c>
      <c r="G2270" s="78" t="s">
        <v>7670</v>
      </c>
    </row>
    <row r="2271" spans="1:7" ht="20.399999999999999" x14ac:dyDescent="0.2">
      <c r="A2271" s="1" t="str">
        <f t="shared" si="35"/>
        <v>SINAPI-I 2500</v>
      </c>
      <c r="B2271" s="3" t="s">
        <v>9991</v>
      </c>
      <c r="C2271" s="3">
        <v>2500</v>
      </c>
      <c r="D2271" s="2" t="s">
        <v>2712</v>
      </c>
      <c r="E2271" s="3" t="s">
        <v>5996</v>
      </c>
      <c r="F2271" s="78" t="s">
        <v>7671</v>
      </c>
      <c r="G2271" s="78" t="s">
        <v>7671</v>
      </c>
    </row>
    <row r="2272" spans="1:7" ht="20.399999999999999" x14ac:dyDescent="0.2">
      <c r="A2272" s="1" t="str">
        <f t="shared" si="35"/>
        <v>SINAPI-I 2505</v>
      </c>
      <c r="B2272" s="3" t="s">
        <v>9991</v>
      </c>
      <c r="C2272" s="3">
        <v>2505</v>
      </c>
      <c r="D2272" s="2" t="s">
        <v>2713</v>
      </c>
      <c r="E2272" s="3" t="s">
        <v>5996</v>
      </c>
      <c r="F2272" s="78" t="s">
        <v>6998</v>
      </c>
      <c r="G2272" s="78" t="s">
        <v>6998</v>
      </c>
    </row>
    <row r="2273" spans="1:7" x14ac:dyDescent="0.2">
      <c r="A2273" s="1" t="str">
        <f t="shared" si="35"/>
        <v>SINAPI-I 12056</v>
      </c>
      <c r="B2273" s="3" t="s">
        <v>9991</v>
      </c>
      <c r="C2273" s="3">
        <v>12056</v>
      </c>
      <c r="D2273" s="2" t="s">
        <v>2714</v>
      </c>
      <c r="E2273" s="3" t="s">
        <v>5996</v>
      </c>
      <c r="F2273" s="78" t="s">
        <v>7672</v>
      </c>
      <c r="G2273" s="78" t="s">
        <v>7672</v>
      </c>
    </row>
    <row r="2274" spans="1:7" x14ac:dyDescent="0.2">
      <c r="A2274" s="1" t="str">
        <f t="shared" si="35"/>
        <v>SINAPI-I 12057</v>
      </c>
      <c r="B2274" s="3" t="s">
        <v>9991</v>
      </c>
      <c r="C2274" s="3">
        <v>12057</v>
      </c>
      <c r="D2274" s="2" t="s">
        <v>2715</v>
      </c>
      <c r="E2274" s="3" t="s">
        <v>5996</v>
      </c>
      <c r="F2274" s="78" t="s">
        <v>7673</v>
      </c>
      <c r="G2274" s="78" t="s">
        <v>7673</v>
      </c>
    </row>
    <row r="2275" spans="1:7" x14ac:dyDescent="0.2">
      <c r="A2275" s="1" t="str">
        <f t="shared" si="35"/>
        <v>SINAPI-I 12059</v>
      </c>
      <c r="B2275" s="3" t="s">
        <v>9991</v>
      </c>
      <c r="C2275" s="3">
        <v>12059</v>
      </c>
      <c r="D2275" s="2" t="s">
        <v>2716</v>
      </c>
      <c r="E2275" s="3" t="s">
        <v>5996</v>
      </c>
      <c r="F2275" s="78" t="s">
        <v>7674</v>
      </c>
      <c r="G2275" s="78" t="s">
        <v>7674</v>
      </c>
    </row>
    <row r="2276" spans="1:7" x14ac:dyDescent="0.2">
      <c r="A2276" s="1" t="str">
        <f t="shared" si="35"/>
        <v>SINAPI-I 12058</v>
      </c>
      <c r="B2276" s="3" t="s">
        <v>9991</v>
      </c>
      <c r="C2276" s="3">
        <v>12058</v>
      </c>
      <c r="D2276" s="2" t="s">
        <v>2717</v>
      </c>
      <c r="E2276" s="3" t="s">
        <v>5996</v>
      </c>
      <c r="F2276" s="78" t="s">
        <v>7675</v>
      </c>
      <c r="G2276" s="78" t="s">
        <v>7675</v>
      </c>
    </row>
    <row r="2277" spans="1:7" x14ac:dyDescent="0.2">
      <c r="A2277" s="1" t="str">
        <f t="shared" si="35"/>
        <v>SINAPI-I 12060</v>
      </c>
      <c r="B2277" s="3" t="s">
        <v>9991</v>
      </c>
      <c r="C2277" s="3">
        <v>12060</v>
      </c>
      <c r="D2277" s="2" t="s">
        <v>2718</v>
      </c>
      <c r="E2277" s="3" t="s">
        <v>5996</v>
      </c>
      <c r="F2277" s="78" t="s">
        <v>7676</v>
      </c>
      <c r="G2277" s="78" t="s">
        <v>7676</v>
      </c>
    </row>
    <row r="2278" spans="1:7" x14ac:dyDescent="0.2">
      <c r="A2278" s="1" t="str">
        <f t="shared" si="35"/>
        <v>SINAPI-I 12061</v>
      </c>
      <c r="B2278" s="3" t="s">
        <v>9991</v>
      </c>
      <c r="C2278" s="3">
        <v>12061</v>
      </c>
      <c r="D2278" s="2" t="s">
        <v>2719</v>
      </c>
      <c r="E2278" s="3" t="s">
        <v>5996</v>
      </c>
      <c r="F2278" s="78" t="s">
        <v>7677</v>
      </c>
      <c r="G2278" s="78" t="s">
        <v>7677</v>
      </c>
    </row>
    <row r="2279" spans="1:7" x14ac:dyDescent="0.2">
      <c r="A2279" s="1" t="str">
        <f t="shared" si="35"/>
        <v>SINAPI-I 12062</v>
      </c>
      <c r="B2279" s="3" t="s">
        <v>9991</v>
      </c>
      <c r="C2279" s="3">
        <v>12062</v>
      </c>
      <c r="D2279" s="2" t="s">
        <v>2720</v>
      </c>
      <c r="E2279" s="3" t="s">
        <v>5996</v>
      </c>
      <c r="F2279" s="78" t="s">
        <v>7566</v>
      </c>
      <c r="G2279" s="78" t="s">
        <v>7566</v>
      </c>
    </row>
    <row r="2280" spans="1:7" x14ac:dyDescent="0.2">
      <c r="A2280" s="1" t="str">
        <f t="shared" ref="A2280:A2343" si="36">CONCATENAR</f>
        <v>SINAPI-I 21137</v>
      </c>
      <c r="B2280" s="3" t="s">
        <v>9991</v>
      </c>
      <c r="C2280" s="3">
        <v>21137</v>
      </c>
      <c r="D2280" s="2" t="s">
        <v>2721</v>
      </c>
      <c r="E2280" s="3" t="s">
        <v>5996</v>
      </c>
      <c r="F2280" s="78" t="s">
        <v>7678</v>
      </c>
      <c r="G2280" s="78" t="s">
        <v>7678</v>
      </c>
    </row>
    <row r="2281" spans="1:7" x14ac:dyDescent="0.2">
      <c r="A2281" s="1" t="str">
        <f t="shared" si="36"/>
        <v>SINAPI-I 2687</v>
      </c>
      <c r="B2281" s="3" t="s">
        <v>9991</v>
      </c>
      <c r="C2281" s="3">
        <v>2687</v>
      </c>
      <c r="D2281" s="2" t="s">
        <v>2722</v>
      </c>
      <c r="E2281" s="3" t="s">
        <v>5996</v>
      </c>
      <c r="F2281" s="78" t="s">
        <v>7679</v>
      </c>
      <c r="G2281" s="78" t="s">
        <v>7679</v>
      </c>
    </row>
    <row r="2282" spans="1:7" x14ac:dyDescent="0.2">
      <c r="A2282" s="1" t="str">
        <f t="shared" si="36"/>
        <v>SINAPI-I 2689</v>
      </c>
      <c r="B2282" s="3" t="s">
        <v>9991</v>
      </c>
      <c r="C2282" s="3">
        <v>2689</v>
      </c>
      <c r="D2282" s="2" t="s">
        <v>2723</v>
      </c>
      <c r="E2282" s="3" t="s">
        <v>5996</v>
      </c>
      <c r="F2282" s="78" t="s">
        <v>7667</v>
      </c>
      <c r="G2282" s="78" t="s">
        <v>7667</v>
      </c>
    </row>
    <row r="2283" spans="1:7" x14ac:dyDescent="0.2">
      <c r="A2283" s="1" t="str">
        <f t="shared" si="36"/>
        <v>SINAPI-I 2688</v>
      </c>
      <c r="B2283" s="3" t="s">
        <v>9991</v>
      </c>
      <c r="C2283" s="3">
        <v>2688</v>
      </c>
      <c r="D2283" s="2" t="s">
        <v>2724</v>
      </c>
      <c r="E2283" s="3" t="s">
        <v>5996</v>
      </c>
      <c r="F2283" s="78" t="s">
        <v>6746</v>
      </c>
      <c r="G2283" s="78" t="s">
        <v>6746</v>
      </c>
    </row>
    <row r="2284" spans="1:7" x14ac:dyDescent="0.2">
      <c r="A2284" s="1" t="str">
        <f t="shared" si="36"/>
        <v>SINAPI-I 2690</v>
      </c>
      <c r="B2284" s="3" t="s">
        <v>9991</v>
      </c>
      <c r="C2284" s="3">
        <v>2690</v>
      </c>
      <c r="D2284" s="2" t="s">
        <v>2725</v>
      </c>
      <c r="E2284" s="3" t="s">
        <v>5996</v>
      </c>
      <c r="F2284" s="78" t="s">
        <v>7664</v>
      </c>
      <c r="G2284" s="78" t="s">
        <v>7664</v>
      </c>
    </row>
    <row r="2285" spans="1:7" x14ac:dyDescent="0.2">
      <c r="A2285" s="1" t="str">
        <f t="shared" si="36"/>
        <v>SINAPI-I 39243</v>
      </c>
      <c r="B2285" s="3" t="s">
        <v>9991</v>
      </c>
      <c r="C2285" s="3">
        <v>39243</v>
      </c>
      <c r="D2285" s="2" t="s">
        <v>2726</v>
      </c>
      <c r="E2285" s="3" t="s">
        <v>5996</v>
      </c>
      <c r="F2285" s="78" t="s">
        <v>7680</v>
      </c>
      <c r="G2285" s="78" t="s">
        <v>7680</v>
      </c>
    </row>
    <row r="2286" spans="1:7" x14ac:dyDescent="0.2">
      <c r="A2286" s="1" t="str">
        <f t="shared" si="36"/>
        <v>SINAPI-I 39244</v>
      </c>
      <c r="B2286" s="3" t="s">
        <v>9991</v>
      </c>
      <c r="C2286" s="3">
        <v>39244</v>
      </c>
      <c r="D2286" s="2" t="s">
        <v>2727</v>
      </c>
      <c r="E2286" s="3" t="s">
        <v>5996</v>
      </c>
      <c r="F2286" s="78" t="s">
        <v>6718</v>
      </c>
      <c r="G2286" s="78" t="s">
        <v>6718</v>
      </c>
    </row>
    <row r="2287" spans="1:7" x14ac:dyDescent="0.2">
      <c r="A2287" s="1" t="str">
        <f t="shared" si="36"/>
        <v>SINAPI-I 39245</v>
      </c>
      <c r="B2287" s="3" t="s">
        <v>9991</v>
      </c>
      <c r="C2287" s="3">
        <v>39245</v>
      </c>
      <c r="D2287" s="2" t="s">
        <v>2728</v>
      </c>
      <c r="E2287" s="3" t="s">
        <v>5996</v>
      </c>
      <c r="F2287" s="78" t="s">
        <v>7681</v>
      </c>
      <c r="G2287" s="78" t="s">
        <v>7681</v>
      </c>
    </row>
    <row r="2288" spans="1:7" x14ac:dyDescent="0.2">
      <c r="A2288" s="1" t="str">
        <f t="shared" si="36"/>
        <v>SINAPI-I 39254</v>
      </c>
      <c r="B2288" s="3" t="s">
        <v>9991</v>
      </c>
      <c r="C2288" s="3">
        <v>39254</v>
      </c>
      <c r="D2288" s="2" t="s">
        <v>2729</v>
      </c>
      <c r="E2288" s="3" t="s">
        <v>5996</v>
      </c>
      <c r="F2288" s="78" t="s">
        <v>7682</v>
      </c>
      <c r="G2288" s="78" t="s">
        <v>7682</v>
      </c>
    </row>
    <row r="2289" spans="1:7" x14ac:dyDescent="0.2">
      <c r="A2289" s="1" t="str">
        <f t="shared" si="36"/>
        <v>SINAPI-I 39255</v>
      </c>
      <c r="B2289" s="3" t="s">
        <v>9991</v>
      </c>
      <c r="C2289" s="3">
        <v>39255</v>
      </c>
      <c r="D2289" s="2" t="s">
        <v>2730</v>
      </c>
      <c r="E2289" s="3" t="s">
        <v>5996</v>
      </c>
      <c r="F2289" s="78" t="s">
        <v>7683</v>
      </c>
      <c r="G2289" s="78" t="s">
        <v>7683</v>
      </c>
    </row>
    <row r="2290" spans="1:7" x14ac:dyDescent="0.2">
      <c r="A2290" s="1" t="str">
        <f t="shared" si="36"/>
        <v>SINAPI-I 39253</v>
      </c>
      <c r="B2290" s="3" t="s">
        <v>9991</v>
      </c>
      <c r="C2290" s="3">
        <v>39253</v>
      </c>
      <c r="D2290" s="2" t="s">
        <v>2731</v>
      </c>
      <c r="E2290" s="3" t="s">
        <v>5996</v>
      </c>
      <c r="F2290" s="78" t="s">
        <v>7684</v>
      </c>
      <c r="G2290" s="78" t="s">
        <v>7684</v>
      </c>
    </row>
    <row r="2291" spans="1:7" ht="20.399999999999999" x14ac:dyDescent="0.2">
      <c r="A2291" s="1" t="str">
        <f t="shared" si="36"/>
        <v>SINAPI-I 2446</v>
      </c>
      <c r="B2291" s="3" t="s">
        <v>9991</v>
      </c>
      <c r="C2291" s="3">
        <v>2446</v>
      </c>
      <c r="D2291" s="2" t="s">
        <v>2732</v>
      </c>
      <c r="E2291" s="3" t="s">
        <v>5996</v>
      </c>
      <c r="F2291" s="78" t="s">
        <v>7685</v>
      </c>
      <c r="G2291" s="78" t="s">
        <v>7685</v>
      </c>
    </row>
    <row r="2292" spans="1:7" ht="20.399999999999999" x14ac:dyDescent="0.2">
      <c r="A2292" s="1" t="str">
        <f t="shared" si="36"/>
        <v>SINAPI-I 2442</v>
      </c>
      <c r="B2292" s="3" t="s">
        <v>9991</v>
      </c>
      <c r="C2292" s="3">
        <v>2442</v>
      </c>
      <c r="D2292" s="2" t="s">
        <v>2733</v>
      </c>
      <c r="E2292" s="3" t="s">
        <v>5996</v>
      </c>
      <c r="F2292" s="78" t="s">
        <v>7686</v>
      </c>
      <c r="G2292" s="78" t="s">
        <v>7686</v>
      </c>
    </row>
    <row r="2293" spans="1:7" ht="20.399999999999999" x14ac:dyDescent="0.2">
      <c r="A2293" s="1" t="str">
        <f t="shared" si="36"/>
        <v>SINAPI-I 39246</v>
      </c>
      <c r="B2293" s="3" t="s">
        <v>9991</v>
      </c>
      <c r="C2293" s="3">
        <v>39246</v>
      </c>
      <c r="D2293" s="2" t="s">
        <v>2734</v>
      </c>
      <c r="E2293" s="3" t="s">
        <v>5996</v>
      </c>
      <c r="F2293" s="78" t="s">
        <v>7687</v>
      </c>
      <c r="G2293" s="78" t="s">
        <v>7687</v>
      </c>
    </row>
    <row r="2294" spans="1:7" ht="20.399999999999999" x14ac:dyDescent="0.2">
      <c r="A2294" s="1" t="str">
        <f t="shared" si="36"/>
        <v>SINAPI-I 39247</v>
      </c>
      <c r="B2294" s="3" t="s">
        <v>9991</v>
      </c>
      <c r="C2294" s="3">
        <v>39247</v>
      </c>
      <c r="D2294" s="2" t="s">
        <v>2735</v>
      </c>
      <c r="E2294" s="3" t="s">
        <v>5996</v>
      </c>
      <c r="F2294" s="78" t="s">
        <v>7688</v>
      </c>
      <c r="G2294" s="78" t="s">
        <v>7688</v>
      </c>
    </row>
    <row r="2295" spans="1:7" ht="20.399999999999999" x14ac:dyDescent="0.2">
      <c r="A2295" s="1" t="str">
        <f t="shared" si="36"/>
        <v>SINAPI-I 39248</v>
      </c>
      <c r="B2295" s="3" t="s">
        <v>9991</v>
      </c>
      <c r="C2295" s="3">
        <v>39248</v>
      </c>
      <c r="D2295" s="2" t="s">
        <v>2736</v>
      </c>
      <c r="E2295" s="3" t="s">
        <v>5996</v>
      </c>
      <c r="F2295" s="78" t="s">
        <v>7462</v>
      </c>
      <c r="G2295" s="78" t="s">
        <v>7462</v>
      </c>
    </row>
    <row r="2296" spans="1:7" x14ac:dyDescent="0.2">
      <c r="A2296" s="1" t="str">
        <f t="shared" si="36"/>
        <v>SINAPI-I 2438</v>
      </c>
      <c r="B2296" s="3" t="s">
        <v>9991</v>
      </c>
      <c r="C2296" s="3">
        <v>2438</v>
      </c>
      <c r="D2296" s="2" t="s">
        <v>2737</v>
      </c>
      <c r="E2296" s="3" t="s">
        <v>549</v>
      </c>
      <c r="F2296" s="78" t="s">
        <v>7689</v>
      </c>
      <c r="G2296" s="78" t="s">
        <v>619</v>
      </c>
    </row>
    <row r="2297" spans="1:7" x14ac:dyDescent="0.2">
      <c r="A2297" s="1" t="str">
        <f t="shared" si="36"/>
        <v>SINAPI-I 40922</v>
      </c>
      <c r="B2297" s="3" t="s">
        <v>9991</v>
      </c>
      <c r="C2297" s="3">
        <v>40922</v>
      </c>
      <c r="D2297" s="2" t="s">
        <v>2738</v>
      </c>
      <c r="E2297" s="3" t="s">
        <v>550</v>
      </c>
      <c r="F2297" s="78" t="s">
        <v>7690</v>
      </c>
      <c r="G2297" s="78" t="s">
        <v>31552</v>
      </c>
    </row>
    <row r="2298" spans="1:7" ht="20.399999999999999" x14ac:dyDescent="0.2">
      <c r="A2298" s="1" t="str">
        <f t="shared" si="36"/>
        <v>SINAPI-I 36486</v>
      </c>
      <c r="B2298" s="3" t="s">
        <v>9991</v>
      </c>
      <c r="C2298" s="3">
        <v>36486</v>
      </c>
      <c r="D2298" s="2" t="s">
        <v>2739</v>
      </c>
      <c r="E2298" s="3" t="s">
        <v>5994</v>
      </c>
      <c r="F2298" s="78" t="s">
        <v>7691</v>
      </c>
      <c r="G2298" s="78" t="s">
        <v>7691</v>
      </c>
    </row>
    <row r="2299" spans="1:7" ht="20.399999999999999" x14ac:dyDescent="0.2">
      <c r="A2299" s="1" t="str">
        <f t="shared" si="36"/>
        <v>SINAPI-I 37777</v>
      </c>
      <c r="B2299" s="3" t="s">
        <v>9991</v>
      </c>
      <c r="C2299" s="3">
        <v>37777</v>
      </c>
      <c r="D2299" s="2" t="s">
        <v>2740</v>
      </c>
      <c r="E2299" s="3" t="s">
        <v>5994</v>
      </c>
      <c r="F2299" s="78" t="s">
        <v>7692</v>
      </c>
      <c r="G2299" s="78" t="s">
        <v>7692</v>
      </c>
    </row>
    <row r="2300" spans="1:7" x14ac:dyDescent="0.2">
      <c r="A2300" s="1" t="str">
        <f t="shared" si="36"/>
        <v>SINAPI-I 12624</v>
      </c>
      <c r="B2300" s="3" t="s">
        <v>9991</v>
      </c>
      <c r="C2300" s="3">
        <v>12624</v>
      </c>
      <c r="D2300" s="2" t="s">
        <v>2741</v>
      </c>
      <c r="E2300" s="3" t="s">
        <v>5994</v>
      </c>
      <c r="F2300" s="78" t="s">
        <v>7693</v>
      </c>
      <c r="G2300" s="78" t="s">
        <v>7693</v>
      </c>
    </row>
    <row r="2301" spans="1:7" ht="20.399999999999999" x14ac:dyDescent="0.2">
      <c r="A2301" s="1" t="str">
        <f t="shared" si="36"/>
        <v>SINAPI-I 10638</v>
      </c>
      <c r="B2301" s="3" t="s">
        <v>9991</v>
      </c>
      <c r="C2301" s="3">
        <v>10638</v>
      </c>
      <c r="D2301" s="2" t="s">
        <v>2742</v>
      </c>
      <c r="E2301" s="3" t="s">
        <v>5994</v>
      </c>
      <c r="F2301" s="78" t="s">
        <v>7694</v>
      </c>
      <c r="G2301" s="78" t="s">
        <v>7694</v>
      </c>
    </row>
    <row r="2302" spans="1:7" ht="20.399999999999999" x14ac:dyDescent="0.2">
      <c r="A2302" s="1" t="str">
        <f t="shared" si="36"/>
        <v>SINAPI-I 10635</v>
      </c>
      <c r="B2302" s="3" t="s">
        <v>9991</v>
      </c>
      <c r="C2302" s="3">
        <v>10635</v>
      </c>
      <c r="D2302" s="2" t="s">
        <v>2743</v>
      </c>
      <c r="E2302" s="3" t="s">
        <v>5994</v>
      </c>
      <c r="F2302" s="78" t="s">
        <v>7695</v>
      </c>
      <c r="G2302" s="78" t="s">
        <v>7695</v>
      </c>
    </row>
    <row r="2303" spans="1:7" ht="20.399999999999999" x14ac:dyDescent="0.2">
      <c r="A2303" s="1" t="str">
        <f t="shared" si="36"/>
        <v>SINAPI-I 10634</v>
      </c>
      <c r="B2303" s="3" t="s">
        <v>9991</v>
      </c>
      <c r="C2303" s="3">
        <v>10634</v>
      </c>
      <c r="D2303" s="2" t="s">
        <v>2744</v>
      </c>
      <c r="E2303" s="3" t="s">
        <v>5994</v>
      </c>
      <c r="F2303" s="78" t="s">
        <v>7696</v>
      </c>
      <c r="G2303" s="78" t="s">
        <v>7696</v>
      </c>
    </row>
    <row r="2304" spans="1:7" ht="20.399999999999999" x14ac:dyDescent="0.2">
      <c r="A2304" s="1" t="str">
        <f t="shared" si="36"/>
        <v>SINAPI-I 10636</v>
      </c>
      <c r="B2304" s="3" t="s">
        <v>9991</v>
      </c>
      <c r="C2304" s="3">
        <v>10636</v>
      </c>
      <c r="D2304" s="2" t="s">
        <v>2745</v>
      </c>
      <c r="E2304" s="3" t="s">
        <v>5994</v>
      </c>
      <c r="F2304" s="78" t="s">
        <v>7697</v>
      </c>
      <c r="G2304" s="78" t="s">
        <v>7697</v>
      </c>
    </row>
    <row r="2305" spans="1:7" ht="20.399999999999999" x14ac:dyDescent="0.2">
      <c r="A2305" s="1" t="str">
        <f t="shared" si="36"/>
        <v>SINAPI-I 10637</v>
      </c>
      <c r="B2305" s="3" t="s">
        <v>9991</v>
      </c>
      <c r="C2305" s="3">
        <v>10637</v>
      </c>
      <c r="D2305" s="2" t="s">
        <v>2746</v>
      </c>
      <c r="E2305" s="3" t="s">
        <v>5994</v>
      </c>
      <c r="F2305" s="78" t="s">
        <v>7698</v>
      </c>
      <c r="G2305" s="78" t="s">
        <v>7698</v>
      </c>
    </row>
    <row r="2306" spans="1:7" x14ac:dyDescent="0.2">
      <c r="A2306" s="1" t="str">
        <f t="shared" si="36"/>
        <v>SINAPI-I 517</v>
      </c>
      <c r="B2306" s="3" t="s">
        <v>9991</v>
      </c>
      <c r="C2306" s="3">
        <v>517</v>
      </c>
      <c r="D2306" s="2" t="s">
        <v>2747</v>
      </c>
      <c r="E2306" s="3" t="s">
        <v>5998</v>
      </c>
      <c r="F2306" s="78" t="s">
        <v>7293</v>
      </c>
      <c r="G2306" s="78" t="s">
        <v>7293</v>
      </c>
    </row>
    <row r="2307" spans="1:7" x14ac:dyDescent="0.2">
      <c r="A2307" s="1" t="str">
        <f t="shared" si="36"/>
        <v>SINAPI-I 37534</v>
      </c>
      <c r="B2307" s="3" t="s">
        <v>9991</v>
      </c>
      <c r="C2307" s="3">
        <v>37534</v>
      </c>
      <c r="D2307" s="2" t="s">
        <v>2748</v>
      </c>
      <c r="E2307" s="3" t="s">
        <v>5997</v>
      </c>
      <c r="F2307" s="78" t="s">
        <v>6784</v>
      </c>
      <c r="G2307" s="78" t="s">
        <v>6784</v>
      </c>
    </row>
    <row r="2308" spans="1:7" x14ac:dyDescent="0.2">
      <c r="A2308" s="1" t="str">
        <f t="shared" si="36"/>
        <v>SINAPI-I 37535</v>
      </c>
      <c r="B2308" s="3" t="s">
        <v>9991</v>
      </c>
      <c r="C2308" s="3">
        <v>37535</v>
      </c>
      <c r="D2308" s="2" t="s">
        <v>2749</v>
      </c>
      <c r="E2308" s="3" t="s">
        <v>5997</v>
      </c>
      <c r="F2308" s="78" t="s">
        <v>6784</v>
      </c>
      <c r="G2308" s="78" t="s">
        <v>6784</v>
      </c>
    </row>
    <row r="2309" spans="1:7" x14ac:dyDescent="0.2">
      <c r="A2309" s="1" t="str">
        <f t="shared" si="36"/>
        <v>SINAPI-I 37533</v>
      </c>
      <c r="B2309" s="3" t="s">
        <v>9991</v>
      </c>
      <c r="C2309" s="3">
        <v>37533</v>
      </c>
      <c r="D2309" s="2" t="s">
        <v>2750</v>
      </c>
      <c r="E2309" s="3" t="s">
        <v>5997</v>
      </c>
      <c r="F2309" s="78" t="s">
        <v>6784</v>
      </c>
      <c r="G2309" s="78" t="s">
        <v>6784</v>
      </c>
    </row>
    <row r="2310" spans="1:7" x14ac:dyDescent="0.2">
      <c r="A2310" s="1" t="str">
        <f t="shared" si="36"/>
        <v>SINAPI-I 37537</v>
      </c>
      <c r="B2310" s="3" t="s">
        <v>9991</v>
      </c>
      <c r="C2310" s="3">
        <v>37537</v>
      </c>
      <c r="D2310" s="2" t="s">
        <v>2751</v>
      </c>
      <c r="E2310" s="3" t="s">
        <v>5997</v>
      </c>
      <c r="F2310" s="78" t="s">
        <v>7699</v>
      </c>
      <c r="G2310" s="78" t="s">
        <v>7699</v>
      </c>
    </row>
    <row r="2311" spans="1:7" x14ac:dyDescent="0.2">
      <c r="A2311" s="1" t="str">
        <f t="shared" si="36"/>
        <v>SINAPI-I 37536</v>
      </c>
      <c r="B2311" s="3" t="s">
        <v>9991</v>
      </c>
      <c r="C2311" s="3">
        <v>37536</v>
      </c>
      <c r="D2311" s="2" t="s">
        <v>2752</v>
      </c>
      <c r="E2311" s="3" t="s">
        <v>5997</v>
      </c>
      <c r="F2311" s="78" t="s">
        <v>7699</v>
      </c>
      <c r="G2311" s="78" t="s">
        <v>7699</v>
      </c>
    </row>
    <row r="2312" spans="1:7" x14ac:dyDescent="0.2">
      <c r="A2312" s="1" t="str">
        <f t="shared" si="36"/>
        <v>SINAPI-I 37532</v>
      </c>
      <c r="B2312" s="3" t="s">
        <v>9991</v>
      </c>
      <c r="C2312" s="3">
        <v>37532</v>
      </c>
      <c r="D2312" s="2" t="s">
        <v>2753</v>
      </c>
      <c r="E2312" s="3" t="s">
        <v>5997</v>
      </c>
      <c r="F2312" s="78" t="s">
        <v>7699</v>
      </c>
      <c r="G2312" s="78" t="s">
        <v>7699</v>
      </c>
    </row>
    <row r="2313" spans="1:7" x14ac:dyDescent="0.2">
      <c r="A2313" s="1" t="str">
        <f t="shared" si="36"/>
        <v>SINAPI-I 2696</v>
      </c>
      <c r="B2313" s="3" t="s">
        <v>9991</v>
      </c>
      <c r="C2313" s="3">
        <v>2696</v>
      </c>
      <c r="D2313" s="2" t="s">
        <v>2754</v>
      </c>
      <c r="E2313" s="3" t="s">
        <v>549</v>
      </c>
      <c r="F2313" s="78" t="s">
        <v>7700</v>
      </c>
      <c r="G2313" s="78" t="s">
        <v>6935</v>
      </c>
    </row>
    <row r="2314" spans="1:7" x14ac:dyDescent="0.2">
      <c r="A2314" s="1" t="str">
        <f t="shared" si="36"/>
        <v>SINAPI-I 40928</v>
      </c>
      <c r="B2314" s="3" t="s">
        <v>9991</v>
      </c>
      <c r="C2314" s="3">
        <v>40928</v>
      </c>
      <c r="D2314" s="2" t="s">
        <v>2755</v>
      </c>
      <c r="E2314" s="3" t="s">
        <v>550</v>
      </c>
      <c r="F2314" s="78" t="s">
        <v>7701</v>
      </c>
      <c r="G2314" s="78" t="s">
        <v>31553</v>
      </c>
    </row>
    <row r="2315" spans="1:7" x14ac:dyDescent="0.2">
      <c r="A2315" s="1" t="str">
        <f t="shared" si="36"/>
        <v>SINAPI-I 4083</v>
      </c>
      <c r="B2315" s="3" t="s">
        <v>9991</v>
      </c>
      <c r="C2315" s="3">
        <v>4083</v>
      </c>
      <c r="D2315" s="2" t="s">
        <v>2756</v>
      </c>
      <c r="E2315" s="3" t="s">
        <v>549</v>
      </c>
      <c r="F2315" s="78" t="s">
        <v>7702</v>
      </c>
      <c r="G2315" s="78" t="s">
        <v>6651</v>
      </c>
    </row>
    <row r="2316" spans="1:7" x14ac:dyDescent="0.2">
      <c r="A2316" s="1" t="str">
        <f t="shared" si="36"/>
        <v>SINAPI-I 40818</v>
      </c>
      <c r="B2316" s="3" t="s">
        <v>9991</v>
      </c>
      <c r="C2316" s="3">
        <v>40818</v>
      </c>
      <c r="D2316" s="2" t="s">
        <v>2757</v>
      </c>
      <c r="E2316" s="3" t="s">
        <v>550</v>
      </c>
      <c r="F2316" s="78" t="s">
        <v>7703</v>
      </c>
      <c r="G2316" s="78" t="s">
        <v>31554</v>
      </c>
    </row>
    <row r="2317" spans="1:7" x14ac:dyDescent="0.2">
      <c r="A2317" s="1" t="str">
        <f t="shared" si="36"/>
        <v>SINAPI-I 2705</v>
      </c>
      <c r="B2317" s="3" t="s">
        <v>9991</v>
      </c>
      <c r="C2317" s="3">
        <v>2705</v>
      </c>
      <c r="D2317" s="2" t="s">
        <v>2758</v>
      </c>
      <c r="E2317" s="3" t="s">
        <v>6010</v>
      </c>
      <c r="F2317" s="78" t="s">
        <v>7704</v>
      </c>
      <c r="G2317" s="78" t="s">
        <v>7704</v>
      </c>
    </row>
    <row r="2318" spans="1:7" ht="20.399999999999999" x14ac:dyDescent="0.2">
      <c r="A2318" s="1" t="str">
        <f t="shared" si="36"/>
        <v>SINAPI-I 14250</v>
      </c>
      <c r="B2318" s="3" t="s">
        <v>9991</v>
      </c>
      <c r="C2318" s="3">
        <v>14250</v>
      </c>
      <c r="D2318" s="2" t="s">
        <v>2759</v>
      </c>
      <c r="E2318" s="3" t="s">
        <v>6010</v>
      </c>
      <c r="F2318" s="78" t="s">
        <v>695</v>
      </c>
      <c r="G2318" s="78" t="s">
        <v>695</v>
      </c>
    </row>
    <row r="2319" spans="1:7" x14ac:dyDescent="0.2">
      <c r="A2319" s="1" t="str">
        <f t="shared" si="36"/>
        <v>SINAPI-I 11683</v>
      </c>
      <c r="B2319" s="3" t="s">
        <v>9991</v>
      </c>
      <c r="C2319" s="3">
        <v>11683</v>
      </c>
      <c r="D2319" s="2" t="s">
        <v>2760</v>
      </c>
      <c r="E2319" s="3" t="s">
        <v>5994</v>
      </c>
      <c r="F2319" s="78" t="s">
        <v>7705</v>
      </c>
      <c r="G2319" s="78" t="s">
        <v>7705</v>
      </c>
    </row>
    <row r="2320" spans="1:7" x14ac:dyDescent="0.2">
      <c r="A2320" s="1" t="str">
        <f t="shared" si="36"/>
        <v>SINAPI-I 11684</v>
      </c>
      <c r="B2320" s="3" t="s">
        <v>9991</v>
      </c>
      <c r="C2320" s="3">
        <v>11684</v>
      </c>
      <c r="D2320" s="2" t="s">
        <v>2761</v>
      </c>
      <c r="E2320" s="3" t="s">
        <v>5994</v>
      </c>
      <c r="F2320" s="78" t="s">
        <v>7706</v>
      </c>
      <c r="G2320" s="78" t="s">
        <v>7706</v>
      </c>
    </row>
    <row r="2321" spans="1:7" x14ac:dyDescent="0.2">
      <c r="A2321" s="1" t="str">
        <f t="shared" si="36"/>
        <v>SINAPI-I 6141</v>
      </c>
      <c r="B2321" s="3" t="s">
        <v>9991</v>
      </c>
      <c r="C2321" s="3">
        <v>6141</v>
      </c>
      <c r="D2321" s="2" t="s">
        <v>2762</v>
      </c>
      <c r="E2321" s="3" t="s">
        <v>5994</v>
      </c>
      <c r="F2321" s="78" t="s">
        <v>7707</v>
      </c>
      <c r="G2321" s="78" t="s">
        <v>7707</v>
      </c>
    </row>
    <row r="2322" spans="1:7" x14ac:dyDescent="0.2">
      <c r="A2322" s="1" t="str">
        <f t="shared" si="36"/>
        <v>SINAPI-I 11681</v>
      </c>
      <c r="B2322" s="3" t="s">
        <v>9991</v>
      </c>
      <c r="C2322" s="3">
        <v>11681</v>
      </c>
      <c r="D2322" s="2" t="s">
        <v>2763</v>
      </c>
      <c r="E2322" s="3" t="s">
        <v>5994</v>
      </c>
      <c r="F2322" s="78" t="s">
        <v>7708</v>
      </c>
      <c r="G2322" s="78" t="s">
        <v>7708</v>
      </c>
    </row>
    <row r="2323" spans="1:7" x14ac:dyDescent="0.2">
      <c r="A2323" s="1" t="str">
        <f t="shared" si="36"/>
        <v>SINAPI-I 2706</v>
      </c>
      <c r="B2323" s="3" t="s">
        <v>9991</v>
      </c>
      <c r="C2323" s="3">
        <v>2706</v>
      </c>
      <c r="D2323" s="2" t="s">
        <v>2764</v>
      </c>
      <c r="E2323" s="3" t="s">
        <v>549</v>
      </c>
      <c r="F2323" s="78" t="s">
        <v>7709</v>
      </c>
      <c r="G2323" s="78" t="s">
        <v>31555</v>
      </c>
    </row>
    <row r="2324" spans="1:7" x14ac:dyDescent="0.2">
      <c r="A2324" s="1" t="str">
        <f t="shared" si="36"/>
        <v>SINAPI-I 40811</v>
      </c>
      <c r="B2324" s="3" t="s">
        <v>9991</v>
      </c>
      <c r="C2324" s="3">
        <v>40811</v>
      </c>
      <c r="D2324" s="2" t="s">
        <v>2765</v>
      </c>
      <c r="E2324" s="3" t="s">
        <v>550</v>
      </c>
      <c r="F2324" s="78" t="s">
        <v>7710</v>
      </c>
      <c r="G2324" s="78" t="s">
        <v>31556</v>
      </c>
    </row>
    <row r="2325" spans="1:7" x14ac:dyDescent="0.2">
      <c r="A2325" s="1" t="str">
        <f t="shared" si="36"/>
        <v>SINAPI-I 2707</v>
      </c>
      <c r="B2325" s="3" t="s">
        <v>9991</v>
      </c>
      <c r="C2325" s="3">
        <v>2707</v>
      </c>
      <c r="D2325" s="2" t="s">
        <v>2766</v>
      </c>
      <c r="E2325" s="3" t="s">
        <v>549</v>
      </c>
      <c r="F2325" s="78" t="s">
        <v>7711</v>
      </c>
      <c r="G2325" s="78" t="s">
        <v>31557</v>
      </c>
    </row>
    <row r="2326" spans="1:7" x14ac:dyDescent="0.2">
      <c r="A2326" s="1" t="str">
        <f t="shared" si="36"/>
        <v>SINAPI-I 40813</v>
      </c>
      <c r="B2326" s="3" t="s">
        <v>9991</v>
      </c>
      <c r="C2326" s="3">
        <v>40813</v>
      </c>
      <c r="D2326" s="2" t="s">
        <v>2767</v>
      </c>
      <c r="E2326" s="3" t="s">
        <v>550</v>
      </c>
      <c r="F2326" s="78" t="s">
        <v>7712</v>
      </c>
      <c r="G2326" s="78" t="s">
        <v>31558</v>
      </c>
    </row>
    <row r="2327" spans="1:7" x14ac:dyDescent="0.2">
      <c r="A2327" s="1" t="str">
        <f t="shared" si="36"/>
        <v>SINAPI-I 2708</v>
      </c>
      <c r="B2327" s="3" t="s">
        <v>9991</v>
      </c>
      <c r="C2327" s="3">
        <v>2708</v>
      </c>
      <c r="D2327" s="2" t="s">
        <v>2768</v>
      </c>
      <c r="E2327" s="3" t="s">
        <v>549</v>
      </c>
      <c r="F2327" s="78" t="s">
        <v>7713</v>
      </c>
      <c r="G2327" s="78" t="s">
        <v>23305</v>
      </c>
    </row>
    <row r="2328" spans="1:7" x14ac:dyDescent="0.2">
      <c r="A2328" s="1" t="str">
        <f t="shared" si="36"/>
        <v>SINAPI-I 40814</v>
      </c>
      <c r="B2328" s="3" t="s">
        <v>9991</v>
      </c>
      <c r="C2328" s="3">
        <v>40814</v>
      </c>
      <c r="D2328" s="2" t="s">
        <v>2769</v>
      </c>
      <c r="E2328" s="3" t="s">
        <v>550</v>
      </c>
      <c r="F2328" s="78" t="s">
        <v>7714</v>
      </c>
      <c r="G2328" s="78" t="s">
        <v>31559</v>
      </c>
    </row>
    <row r="2329" spans="1:7" x14ac:dyDescent="0.2">
      <c r="A2329" s="1" t="str">
        <f t="shared" si="36"/>
        <v>SINAPI-I 34779</v>
      </c>
      <c r="B2329" s="3" t="s">
        <v>9991</v>
      </c>
      <c r="C2329" s="3">
        <v>34779</v>
      </c>
      <c r="D2329" s="2" t="s">
        <v>2770</v>
      </c>
      <c r="E2329" s="3" t="s">
        <v>549</v>
      </c>
      <c r="F2329" s="78" t="s">
        <v>7715</v>
      </c>
      <c r="G2329" s="78" t="s">
        <v>31560</v>
      </c>
    </row>
    <row r="2330" spans="1:7" x14ac:dyDescent="0.2">
      <c r="A2330" s="1" t="str">
        <f t="shared" si="36"/>
        <v>SINAPI-I 40936</v>
      </c>
      <c r="B2330" s="3" t="s">
        <v>9991</v>
      </c>
      <c r="C2330" s="3">
        <v>40936</v>
      </c>
      <c r="D2330" s="2" t="s">
        <v>2771</v>
      </c>
      <c r="E2330" s="3" t="s">
        <v>550</v>
      </c>
      <c r="F2330" s="78" t="s">
        <v>7716</v>
      </c>
      <c r="G2330" s="78" t="s">
        <v>31561</v>
      </c>
    </row>
    <row r="2331" spans="1:7" x14ac:dyDescent="0.2">
      <c r="A2331" s="1" t="str">
        <f t="shared" si="36"/>
        <v>SINAPI-I 34780</v>
      </c>
      <c r="B2331" s="3" t="s">
        <v>9991</v>
      </c>
      <c r="C2331" s="3">
        <v>34780</v>
      </c>
      <c r="D2331" s="2" t="s">
        <v>2772</v>
      </c>
      <c r="E2331" s="3" t="s">
        <v>549</v>
      </c>
      <c r="F2331" s="78" t="s">
        <v>7717</v>
      </c>
      <c r="G2331" s="78" t="s">
        <v>31562</v>
      </c>
    </row>
    <row r="2332" spans="1:7" x14ac:dyDescent="0.2">
      <c r="A2332" s="1" t="str">
        <f t="shared" si="36"/>
        <v>SINAPI-I 40937</v>
      </c>
      <c r="B2332" s="3" t="s">
        <v>9991</v>
      </c>
      <c r="C2332" s="3">
        <v>40937</v>
      </c>
      <c r="D2332" s="2" t="s">
        <v>2773</v>
      </c>
      <c r="E2332" s="3" t="s">
        <v>550</v>
      </c>
      <c r="F2332" s="78" t="s">
        <v>7718</v>
      </c>
      <c r="G2332" s="78" t="s">
        <v>31563</v>
      </c>
    </row>
    <row r="2333" spans="1:7" x14ac:dyDescent="0.2">
      <c r="A2333" s="1" t="str">
        <f t="shared" si="36"/>
        <v>SINAPI-I 34782</v>
      </c>
      <c r="B2333" s="3" t="s">
        <v>9991</v>
      </c>
      <c r="C2333" s="3">
        <v>34782</v>
      </c>
      <c r="D2333" s="2" t="s">
        <v>2774</v>
      </c>
      <c r="E2333" s="3" t="s">
        <v>549</v>
      </c>
      <c r="F2333" s="78" t="s">
        <v>7719</v>
      </c>
      <c r="G2333" s="78" t="s">
        <v>31564</v>
      </c>
    </row>
    <row r="2334" spans="1:7" x14ac:dyDescent="0.2">
      <c r="A2334" s="1" t="str">
        <f t="shared" si="36"/>
        <v>SINAPI-I 40938</v>
      </c>
      <c r="B2334" s="3" t="s">
        <v>9991</v>
      </c>
      <c r="C2334" s="3">
        <v>40938</v>
      </c>
      <c r="D2334" s="2" t="s">
        <v>2775</v>
      </c>
      <c r="E2334" s="3" t="s">
        <v>550</v>
      </c>
      <c r="F2334" s="78" t="s">
        <v>7720</v>
      </c>
      <c r="G2334" s="78" t="s">
        <v>31565</v>
      </c>
    </row>
    <row r="2335" spans="1:7" x14ac:dyDescent="0.2">
      <c r="A2335" s="1" t="str">
        <f t="shared" si="36"/>
        <v>SINAPI-I 34783</v>
      </c>
      <c r="B2335" s="3" t="s">
        <v>9991</v>
      </c>
      <c r="C2335" s="3">
        <v>34783</v>
      </c>
      <c r="D2335" s="2" t="s">
        <v>2776</v>
      </c>
      <c r="E2335" s="3" t="s">
        <v>549</v>
      </c>
      <c r="F2335" s="78" t="s">
        <v>7721</v>
      </c>
      <c r="G2335" s="78" t="s">
        <v>31566</v>
      </c>
    </row>
    <row r="2336" spans="1:7" x14ac:dyDescent="0.2">
      <c r="A2336" s="1" t="str">
        <f t="shared" si="36"/>
        <v>SINAPI-I 40939</v>
      </c>
      <c r="B2336" s="3" t="s">
        <v>9991</v>
      </c>
      <c r="C2336" s="3">
        <v>40939</v>
      </c>
      <c r="D2336" s="2" t="s">
        <v>2777</v>
      </c>
      <c r="E2336" s="3" t="s">
        <v>550</v>
      </c>
      <c r="F2336" s="78" t="s">
        <v>7722</v>
      </c>
      <c r="G2336" s="78" t="s">
        <v>31567</v>
      </c>
    </row>
    <row r="2337" spans="1:7" x14ac:dyDescent="0.2">
      <c r="A2337" s="1" t="str">
        <f t="shared" si="36"/>
        <v>SINAPI-I 34785</v>
      </c>
      <c r="B2337" s="3" t="s">
        <v>9991</v>
      </c>
      <c r="C2337" s="3">
        <v>34785</v>
      </c>
      <c r="D2337" s="2" t="s">
        <v>2778</v>
      </c>
      <c r="E2337" s="3" t="s">
        <v>549</v>
      </c>
      <c r="F2337" s="78" t="s">
        <v>7723</v>
      </c>
      <c r="G2337" s="78" t="s">
        <v>31568</v>
      </c>
    </row>
    <row r="2338" spans="1:7" x14ac:dyDescent="0.2">
      <c r="A2338" s="1" t="str">
        <f t="shared" si="36"/>
        <v>SINAPI-I 40940</v>
      </c>
      <c r="B2338" s="3" t="s">
        <v>9991</v>
      </c>
      <c r="C2338" s="3">
        <v>40940</v>
      </c>
      <c r="D2338" s="2" t="s">
        <v>2779</v>
      </c>
      <c r="E2338" s="3" t="s">
        <v>550</v>
      </c>
      <c r="F2338" s="78" t="s">
        <v>7724</v>
      </c>
      <c r="G2338" s="78" t="s">
        <v>31569</v>
      </c>
    </row>
    <row r="2339" spans="1:7" x14ac:dyDescent="0.2">
      <c r="A2339" s="1" t="str">
        <f t="shared" si="36"/>
        <v>SINAPI-I 38403</v>
      </c>
      <c r="B2339" s="3" t="s">
        <v>9991</v>
      </c>
      <c r="C2339" s="3">
        <v>38403</v>
      </c>
      <c r="D2339" s="2" t="s">
        <v>2780</v>
      </c>
      <c r="E2339" s="3" t="s">
        <v>5994</v>
      </c>
      <c r="F2339" s="78" t="s">
        <v>7725</v>
      </c>
      <c r="G2339" s="78" t="s">
        <v>7725</v>
      </c>
    </row>
    <row r="2340" spans="1:7" ht="20.399999999999999" x14ac:dyDescent="0.2">
      <c r="A2340" s="1" t="str">
        <f t="shared" si="36"/>
        <v>SINAPI-I 37774</v>
      </c>
      <c r="B2340" s="3" t="s">
        <v>9991</v>
      </c>
      <c r="C2340" s="3">
        <v>37774</v>
      </c>
      <c r="D2340" s="2" t="s">
        <v>2781</v>
      </c>
      <c r="E2340" s="3" t="s">
        <v>5994</v>
      </c>
      <c r="F2340" s="78" t="s">
        <v>7726</v>
      </c>
      <c r="G2340" s="78" t="s">
        <v>7726</v>
      </c>
    </row>
    <row r="2341" spans="1:7" ht="20.399999999999999" x14ac:dyDescent="0.2">
      <c r="A2341" s="1" t="str">
        <f t="shared" si="36"/>
        <v>SINAPI-I 38630</v>
      </c>
      <c r="B2341" s="3" t="s">
        <v>9991</v>
      </c>
      <c r="C2341" s="3">
        <v>38630</v>
      </c>
      <c r="D2341" s="2" t="s">
        <v>2782</v>
      </c>
      <c r="E2341" s="3" t="s">
        <v>5994</v>
      </c>
      <c r="F2341" s="78" t="s">
        <v>7727</v>
      </c>
      <c r="G2341" s="78" t="s">
        <v>7727</v>
      </c>
    </row>
    <row r="2342" spans="1:7" ht="30.6" x14ac:dyDescent="0.2">
      <c r="A2342" s="1" t="str">
        <f t="shared" si="36"/>
        <v>SINAPI-I 38629</v>
      </c>
      <c r="B2342" s="3" t="s">
        <v>9991</v>
      </c>
      <c r="C2342" s="3">
        <v>38629</v>
      </c>
      <c r="D2342" s="2" t="s">
        <v>2783</v>
      </c>
      <c r="E2342" s="3" t="s">
        <v>5994</v>
      </c>
      <c r="F2342" s="78" t="s">
        <v>7728</v>
      </c>
      <c r="G2342" s="78" t="s">
        <v>7728</v>
      </c>
    </row>
    <row r="2343" spans="1:7" x14ac:dyDescent="0.2">
      <c r="A2343" s="1" t="str">
        <f t="shared" si="36"/>
        <v>SINAPI-I 38476</v>
      </c>
      <c r="B2343" s="3" t="s">
        <v>9991</v>
      </c>
      <c r="C2343" s="3">
        <v>38476</v>
      </c>
      <c r="D2343" s="2" t="s">
        <v>2784</v>
      </c>
      <c r="E2343" s="3" t="s">
        <v>5994</v>
      </c>
      <c r="F2343" s="78" t="s">
        <v>7729</v>
      </c>
      <c r="G2343" s="78" t="s">
        <v>7729</v>
      </c>
    </row>
    <row r="2344" spans="1:7" x14ac:dyDescent="0.2">
      <c r="A2344" s="1" t="str">
        <f t="shared" ref="A2344:A2407" si="37">CONCATENAR</f>
        <v>SINAPI-I 38477</v>
      </c>
      <c r="B2344" s="3" t="s">
        <v>9991</v>
      </c>
      <c r="C2344" s="3">
        <v>38477</v>
      </c>
      <c r="D2344" s="2" t="s">
        <v>2785</v>
      </c>
      <c r="E2344" s="3" t="s">
        <v>5994</v>
      </c>
      <c r="F2344" s="78" t="s">
        <v>7730</v>
      </c>
      <c r="G2344" s="78" t="s">
        <v>7730</v>
      </c>
    </row>
    <row r="2345" spans="1:7" ht="20.399999999999999" x14ac:dyDescent="0.2">
      <c r="A2345" s="1" t="str">
        <f t="shared" si="37"/>
        <v>SINAPI-I 40635</v>
      </c>
      <c r="B2345" s="3" t="s">
        <v>9991</v>
      </c>
      <c r="C2345" s="3">
        <v>40635</v>
      </c>
      <c r="D2345" s="2" t="s">
        <v>2786</v>
      </c>
      <c r="E2345" s="3" t="s">
        <v>5994</v>
      </c>
      <c r="F2345" s="78" t="s">
        <v>7731</v>
      </c>
      <c r="G2345" s="78" t="s">
        <v>7731</v>
      </c>
    </row>
    <row r="2346" spans="1:7" x14ac:dyDescent="0.2">
      <c r="A2346" s="1" t="str">
        <f t="shared" si="37"/>
        <v>SINAPI-I 36483</v>
      </c>
      <c r="B2346" s="3" t="s">
        <v>9991</v>
      </c>
      <c r="C2346" s="3">
        <v>36483</v>
      </c>
      <c r="D2346" s="2" t="s">
        <v>2787</v>
      </c>
      <c r="E2346" s="3" t="s">
        <v>5994</v>
      </c>
      <c r="F2346" s="78" t="s">
        <v>7732</v>
      </c>
      <c r="G2346" s="78" t="s">
        <v>7732</v>
      </c>
    </row>
    <row r="2347" spans="1:7" x14ac:dyDescent="0.2">
      <c r="A2347" s="1" t="str">
        <f t="shared" si="37"/>
        <v>SINAPI-I 14525</v>
      </c>
      <c r="B2347" s="3" t="s">
        <v>9991</v>
      </c>
      <c r="C2347" s="3">
        <v>14525</v>
      </c>
      <c r="D2347" s="2" t="s">
        <v>2788</v>
      </c>
      <c r="E2347" s="3" t="s">
        <v>5994</v>
      </c>
      <c r="F2347" s="78" t="s">
        <v>7733</v>
      </c>
      <c r="G2347" s="78" t="s">
        <v>7733</v>
      </c>
    </row>
    <row r="2348" spans="1:7" x14ac:dyDescent="0.2">
      <c r="A2348" s="1" t="str">
        <f t="shared" si="37"/>
        <v>SINAPI-I 36482</v>
      </c>
      <c r="B2348" s="3" t="s">
        <v>9991</v>
      </c>
      <c r="C2348" s="3">
        <v>36482</v>
      </c>
      <c r="D2348" s="2" t="s">
        <v>2789</v>
      </c>
      <c r="E2348" s="3" t="s">
        <v>5994</v>
      </c>
      <c r="F2348" s="78" t="s">
        <v>7734</v>
      </c>
      <c r="G2348" s="78" t="s">
        <v>7734</v>
      </c>
    </row>
    <row r="2349" spans="1:7" x14ac:dyDescent="0.2">
      <c r="A2349" s="1" t="str">
        <f t="shared" si="37"/>
        <v>SINAPI-I 36408</v>
      </c>
      <c r="B2349" s="3" t="s">
        <v>9991</v>
      </c>
      <c r="C2349" s="3">
        <v>36408</v>
      </c>
      <c r="D2349" s="2" t="s">
        <v>2790</v>
      </c>
      <c r="E2349" s="3" t="s">
        <v>5994</v>
      </c>
      <c r="F2349" s="78" t="s">
        <v>7735</v>
      </c>
      <c r="G2349" s="78" t="s">
        <v>7735</v>
      </c>
    </row>
    <row r="2350" spans="1:7" x14ac:dyDescent="0.2">
      <c r="A2350" s="1" t="str">
        <f t="shared" si="37"/>
        <v>SINAPI-I 2723</v>
      </c>
      <c r="B2350" s="3" t="s">
        <v>9991</v>
      </c>
      <c r="C2350" s="3">
        <v>2723</v>
      </c>
      <c r="D2350" s="2" t="s">
        <v>2791</v>
      </c>
      <c r="E2350" s="3" t="s">
        <v>5994</v>
      </c>
      <c r="F2350" s="78" t="s">
        <v>7736</v>
      </c>
      <c r="G2350" s="78" t="s">
        <v>7736</v>
      </c>
    </row>
    <row r="2351" spans="1:7" x14ac:dyDescent="0.2">
      <c r="A2351" s="1" t="str">
        <f t="shared" si="37"/>
        <v>SINAPI-I 36481</v>
      </c>
      <c r="B2351" s="3" t="s">
        <v>9991</v>
      </c>
      <c r="C2351" s="3">
        <v>36481</v>
      </c>
      <c r="D2351" s="2" t="s">
        <v>2792</v>
      </c>
      <c r="E2351" s="3" t="s">
        <v>5994</v>
      </c>
      <c r="F2351" s="78" t="s">
        <v>7737</v>
      </c>
      <c r="G2351" s="78" t="s">
        <v>7737</v>
      </c>
    </row>
    <row r="2352" spans="1:7" x14ac:dyDescent="0.2">
      <c r="A2352" s="1" t="str">
        <f t="shared" si="37"/>
        <v>SINAPI-I 10685</v>
      </c>
      <c r="B2352" s="3" t="s">
        <v>9991</v>
      </c>
      <c r="C2352" s="3">
        <v>10685</v>
      </c>
      <c r="D2352" s="2" t="s">
        <v>2793</v>
      </c>
      <c r="E2352" s="3" t="s">
        <v>5994</v>
      </c>
      <c r="F2352" s="78" t="s">
        <v>7738</v>
      </c>
      <c r="G2352" s="78" t="s">
        <v>7738</v>
      </c>
    </row>
    <row r="2353" spans="1:7" ht="20.399999999999999" x14ac:dyDescent="0.2">
      <c r="A2353" s="1" t="str">
        <f t="shared" si="37"/>
        <v>SINAPI-I 40636</v>
      </c>
      <c r="B2353" s="3" t="s">
        <v>9991</v>
      </c>
      <c r="C2353" s="3">
        <v>40636</v>
      </c>
      <c r="D2353" s="2" t="s">
        <v>2794</v>
      </c>
      <c r="E2353" s="3" t="s">
        <v>5994</v>
      </c>
      <c r="F2353" s="78" t="s">
        <v>7739</v>
      </c>
      <c r="G2353" s="78" t="s">
        <v>7739</v>
      </c>
    </row>
    <row r="2354" spans="1:7" x14ac:dyDescent="0.2">
      <c r="A2354" s="1" t="str">
        <f t="shared" si="37"/>
        <v>SINAPI-I 4111</v>
      </c>
      <c r="B2354" s="3" t="s">
        <v>9991</v>
      </c>
      <c r="C2354" s="3">
        <v>4111</v>
      </c>
      <c r="D2354" s="2" t="s">
        <v>2795</v>
      </c>
      <c r="E2354" s="3" t="s">
        <v>5994</v>
      </c>
      <c r="F2354" s="78" t="s">
        <v>7740</v>
      </c>
      <c r="G2354" s="78" t="s">
        <v>7740</v>
      </c>
    </row>
    <row r="2355" spans="1:7" x14ac:dyDescent="0.2">
      <c r="A2355" s="1" t="str">
        <f t="shared" si="37"/>
        <v>SINAPI-I 26021</v>
      </c>
      <c r="B2355" s="3" t="s">
        <v>9991</v>
      </c>
      <c r="C2355" s="3">
        <v>26021</v>
      </c>
      <c r="D2355" s="2" t="s">
        <v>2796</v>
      </c>
      <c r="E2355" s="3" t="s">
        <v>5994</v>
      </c>
      <c r="F2355" s="78" t="s">
        <v>7741</v>
      </c>
      <c r="G2355" s="78" t="s">
        <v>7741</v>
      </c>
    </row>
    <row r="2356" spans="1:7" x14ac:dyDescent="0.2">
      <c r="A2356" s="1" t="str">
        <f t="shared" si="37"/>
        <v>SINAPI-I 12</v>
      </c>
      <c r="B2356" s="3" t="s">
        <v>9991</v>
      </c>
      <c r="C2356" s="3">
        <v>12</v>
      </c>
      <c r="D2356" s="2" t="s">
        <v>2797</v>
      </c>
      <c r="E2356" s="3" t="s">
        <v>5994</v>
      </c>
      <c r="F2356" s="78" t="s">
        <v>7742</v>
      </c>
      <c r="G2356" s="78" t="s">
        <v>7742</v>
      </c>
    </row>
    <row r="2357" spans="1:7" x14ac:dyDescent="0.2">
      <c r="A2357" s="1" t="str">
        <f t="shared" si="37"/>
        <v>SINAPI-I 37554</v>
      </c>
      <c r="B2357" s="3" t="s">
        <v>9991</v>
      </c>
      <c r="C2357" s="3">
        <v>37554</v>
      </c>
      <c r="D2357" s="2" t="s">
        <v>2798</v>
      </c>
      <c r="E2357" s="3" t="s">
        <v>5994</v>
      </c>
      <c r="F2357" s="78" t="s">
        <v>7743</v>
      </c>
      <c r="G2357" s="78" t="s">
        <v>7743</v>
      </c>
    </row>
    <row r="2358" spans="1:7" x14ac:dyDescent="0.2">
      <c r="A2358" s="1" t="str">
        <f t="shared" si="37"/>
        <v>SINAPI-I 37555</v>
      </c>
      <c r="B2358" s="3" t="s">
        <v>9991</v>
      </c>
      <c r="C2358" s="3">
        <v>37555</v>
      </c>
      <c r="D2358" s="2" t="s">
        <v>2799</v>
      </c>
      <c r="E2358" s="3" t="s">
        <v>5994</v>
      </c>
      <c r="F2358" s="78" t="s">
        <v>7744</v>
      </c>
      <c r="G2358" s="78" t="s">
        <v>7744</v>
      </c>
    </row>
    <row r="2359" spans="1:7" ht="20.399999999999999" x14ac:dyDescent="0.2">
      <c r="A2359" s="1" t="str">
        <f t="shared" si="37"/>
        <v>SINAPI-I 10902</v>
      </c>
      <c r="B2359" s="3" t="s">
        <v>9991</v>
      </c>
      <c r="C2359" s="3">
        <v>10902</v>
      </c>
      <c r="D2359" s="2" t="s">
        <v>2800</v>
      </c>
      <c r="E2359" s="3" t="s">
        <v>5994</v>
      </c>
      <c r="F2359" s="78" t="s">
        <v>7745</v>
      </c>
      <c r="G2359" s="78" t="s">
        <v>7745</v>
      </c>
    </row>
    <row r="2360" spans="1:7" ht="20.399999999999999" x14ac:dyDescent="0.2">
      <c r="A2360" s="1" t="str">
        <f t="shared" si="37"/>
        <v>SINAPI-I 20965</v>
      </c>
      <c r="B2360" s="3" t="s">
        <v>9991</v>
      </c>
      <c r="C2360" s="3">
        <v>20965</v>
      </c>
      <c r="D2360" s="2" t="s">
        <v>2801</v>
      </c>
      <c r="E2360" s="3" t="s">
        <v>5994</v>
      </c>
      <c r="F2360" s="78" t="s">
        <v>7746</v>
      </c>
      <c r="G2360" s="78" t="s">
        <v>7746</v>
      </c>
    </row>
    <row r="2361" spans="1:7" ht="20.399999999999999" x14ac:dyDescent="0.2">
      <c r="A2361" s="1" t="str">
        <f t="shared" si="37"/>
        <v>SINAPI-I 20966</v>
      </c>
      <c r="B2361" s="3" t="s">
        <v>9991</v>
      </c>
      <c r="C2361" s="3">
        <v>20966</v>
      </c>
      <c r="D2361" s="2" t="s">
        <v>2802</v>
      </c>
      <c r="E2361" s="3" t="s">
        <v>5994</v>
      </c>
      <c r="F2361" s="78" t="s">
        <v>7747</v>
      </c>
      <c r="G2361" s="78" t="s">
        <v>7747</v>
      </c>
    </row>
    <row r="2362" spans="1:7" ht="20.399999999999999" x14ac:dyDescent="0.2">
      <c r="A2362" s="1" t="str">
        <f t="shared" si="37"/>
        <v>SINAPI-I 10903</v>
      </c>
      <c r="B2362" s="3" t="s">
        <v>9991</v>
      </c>
      <c r="C2362" s="3">
        <v>10903</v>
      </c>
      <c r="D2362" s="2" t="s">
        <v>2803</v>
      </c>
      <c r="E2362" s="3" t="s">
        <v>5994</v>
      </c>
      <c r="F2362" s="78" t="s">
        <v>7748</v>
      </c>
      <c r="G2362" s="78" t="s">
        <v>7748</v>
      </c>
    </row>
    <row r="2363" spans="1:7" ht="20.399999999999999" x14ac:dyDescent="0.2">
      <c r="A2363" s="1" t="str">
        <f t="shared" si="37"/>
        <v>SINAPI-I 20967</v>
      </c>
      <c r="B2363" s="3" t="s">
        <v>9991</v>
      </c>
      <c r="C2363" s="3">
        <v>20967</v>
      </c>
      <c r="D2363" s="2" t="s">
        <v>2804</v>
      </c>
      <c r="E2363" s="3" t="s">
        <v>5994</v>
      </c>
      <c r="F2363" s="78" t="s">
        <v>7748</v>
      </c>
      <c r="G2363" s="78" t="s">
        <v>7748</v>
      </c>
    </row>
    <row r="2364" spans="1:7" ht="20.399999999999999" x14ac:dyDescent="0.2">
      <c r="A2364" s="1" t="str">
        <f t="shared" si="37"/>
        <v>SINAPI-I 20968</v>
      </c>
      <c r="B2364" s="3" t="s">
        <v>9991</v>
      </c>
      <c r="C2364" s="3">
        <v>20968</v>
      </c>
      <c r="D2364" s="2" t="s">
        <v>2805</v>
      </c>
      <c r="E2364" s="3" t="s">
        <v>5994</v>
      </c>
      <c r="F2364" s="78" t="s">
        <v>7749</v>
      </c>
      <c r="G2364" s="78" t="s">
        <v>7749</v>
      </c>
    </row>
    <row r="2365" spans="1:7" x14ac:dyDescent="0.2">
      <c r="A2365" s="1" t="str">
        <f t="shared" si="37"/>
        <v>SINAPI-I 11359</v>
      </c>
      <c r="B2365" s="3" t="s">
        <v>9991</v>
      </c>
      <c r="C2365" s="3">
        <v>11359</v>
      </c>
      <c r="D2365" s="2" t="s">
        <v>2806</v>
      </c>
      <c r="E2365" s="3" t="s">
        <v>5994</v>
      </c>
      <c r="F2365" s="78" t="s">
        <v>7750</v>
      </c>
      <c r="G2365" s="78" t="s">
        <v>7750</v>
      </c>
    </row>
    <row r="2366" spans="1:7" ht="20.399999999999999" x14ac:dyDescent="0.2">
      <c r="A2366" s="1" t="str">
        <f t="shared" si="37"/>
        <v>SINAPI-I 39017</v>
      </c>
      <c r="B2366" s="3" t="s">
        <v>9991</v>
      </c>
      <c r="C2366" s="3">
        <v>39017</v>
      </c>
      <c r="D2366" s="2" t="s">
        <v>2807</v>
      </c>
      <c r="E2366" s="3" t="s">
        <v>5994</v>
      </c>
      <c r="F2366" s="78" t="s">
        <v>672</v>
      </c>
      <c r="G2366" s="78" t="s">
        <v>672</v>
      </c>
    </row>
    <row r="2367" spans="1:7" ht="20.399999999999999" x14ac:dyDescent="0.2">
      <c r="A2367" s="1" t="str">
        <f t="shared" si="37"/>
        <v>SINAPI-I 39315</v>
      </c>
      <c r="B2367" s="3" t="s">
        <v>9991</v>
      </c>
      <c r="C2367" s="3">
        <v>39315</v>
      </c>
      <c r="D2367" s="2" t="s">
        <v>2808</v>
      </c>
      <c r="E2367" s="3" t="s">
        <v>5994</v>
      </c>
      <c r="F2367" s="78" t="s">
        <v>671</v>
      </c>
      <c r="G2367" s="78" t="s">
        <v>671</v>
      </c>
    </row>
    <row r="2368" spans="1:7" x14ac:dyDescent="0.2">
      <c r="A2368" s="1" t="str">
        <f t="shared" si="37"/>
        <v>SINAPI-I 39016</v>
      </c>
      <c r="B2368" s="3" t="s">
        <v>9991</v>
      </c>
      <c r="C2368" s="3">
        <v>39016</v>
      </c>
      <c r="D2368" s="2" t="s">
        <v>2809</v>
      </c>
      <c r="E2368" s="3" t="s">
        <v>5994</v>
      </c>
      <c r="F2368" s="78" t="s">
        <v>671</v>
      </c>
      <c r="G2368" s="78" t="s">
        <v>671</v>
      </c>
    </row>
    <row r="2369" spans="1:7" x14ac:dyDescent="0.2">
      <c r="A2369" s="1" t="str">
        <f t="shared" si="37"/>
        <v>SINAPI-I 40432</v>
      </c>
      <c r="B2369" s="3" t="s">
        <v>9991</v>
      </c>
      <c r="C2369" s="3">
        <v>40432</v>
      </c>
      <c r="D2369" s="2" t="s">
        <v>2810</v>
      </c>
      <c r="E2369" s="3" t="s">
        <v>5994</v>
      </c>
      <c r="F2369" s="78" t="s">
        <v>6033</v>
      </c>
      <c r="G2369" s="78" t="s">
        <v>6033</v>
      </c>
    </row>
    <row r="2370" spans="1:7" ht="20.399999999999999" x14ac:dyDescent="0.2">
      <c r="A2370" s="1" t="str">
        <f t="shared" si="37"/>
        <v>SINAPI-I 39481</v>
      </c>
      <c r="B2370" s="3" t="s">
        <v>9991</v>
      </c>
      <c r="C2370" s="3">
        <v>39481</v>
      </c>
      <c r="D2370" s="2" t="s">
        <v>2811</v>
      </c>
      <c r="E2370" s="3" t="s">
        <v>5994</v>
      </c>
      <c r="F2370" s="78" t="s">
        <v>6034</v>
      </c>
      <c r="G2370" s="78" t="s">
        <v>6034</v>
      </c>
    </row>
    <row r="2371" spans="1:7" x14ac:dyDescent="0.2">
      <c r="A2371" s="1" t="str">
        <f t="shared" si="37"/>
        <v>SINAPI-I 40433</v>
      </c>
      <c r="B2371" s="3" t="s">
        <v>9991</v>
      </c>
      <c r="C2371" s="3">
        <v>40433</v>
      </c>
      <c r="D2371" s="2" t="s">
        <v>2812</v>
      </c>
      <c r="E2371" s="3" t="s">
        <v>5994</v>
      </c>
      <c r="F2371" s="78" t="s">
        <v>6635</v>
      </c>
      <c r="G2371" s="78" t="s">
        <v>6635</v>
      </c>
    </row>
    <row r="2372" spans="1:7" x14ac:dyDescent="0.2">
      <c r="A2372" s="1" t="str">
        <f t="shared" si="37"/>
        <v>SINAPI-I 20219</v>
      </c>
      <c r="B2372" s="3" t="s">
        <v>9991</v>
      </c>
      <c r="C2372" s="3">
        <v>20219</v>
      </c>
      <c r="D2372" s="2" t="s">
        <v>2813</v>
      </c>
      <c r="E2372" s="3" t="s">
        <v>5994</v>
      </c>
      <c r="F2372" s="78" t="s">
        <v>7751</v>
      </c>
      <c r="G2372" s="78" t="s">
        <v>7751</v>
      </c>
    </row>
    <row r="2373" spans="1:7" ht="20.399999999999999" x14ac:dyDescent="0.2">
      <c r="A2373" s="1" t="str">
        <f t="shared" si="37"/>
        <v>SINAPI-I 36484</v>
      </c>
      <c r="B2373" s="3" t="s">
        <v>9991</v>
      </c>
      <c r="C2373" s="3">
        <v>36484</v>
      </c>
      <c r="D2373" s="2" t="s">
        <v>2814</v>
      </c>
      <c r="E2373" s="3" t="s">
        <v>5994</v>
      </c>
      <c r="F2373" s="78" t="s">
        <v>7752</v>
      </c>
      <c r="G2373" s="78" t="s">
        <v>7752</v>
      </c>
    </row>
    <row r="2374" spans="1:7" x14ac:dyDescent="0.2">
      <c r="A2374" s="1" t="str">
        <f t="shared" si="37"/>
        <v>SINAPI-I 38367</v>
      </c>
      <c r="B2374" s="3" t="s">
        <v>9991</v>
      </c>
      <c r="C2374" s="3">
        <v>38367</v>
      </c>
      <c r="D2374" s="2" t="s">
        <v>2815</v>
      </c>
      <c r="E2374" s="3" t="s">
        <v>5994</v>
      </c>
      <c r="F2374" s="78" t="s">
        <v>6952</v>
      </c>
      <c r="G2374" s="78" t="s">
        <v>6952</v>
      </c>
    </row>
    <row r="2375" spans="1:7" x14ac:dyDescent="0.2">
      <c r="A2375" s="1" t="str">
        <f t="shared" si="37"/>
        <v>SINAPI-I 38368</v>
      </c>
      <c r="B2375" s="3" t="s">
        <v>9991</v>
      </c>
      <c r="C2375" s="3">
        <v>38368</v>
      </c>
      <c r="D2375" s="2" t="s">
        <v>2816</v>
      </c>
      <c r="E2375" s="3" t="s">
        <v>5994</v>
      </c>
      <c r="F2375" s="78" t="s">
        <v>7753</v>
      </c>
      <c r="G2375" s="78" t="s">
        <v>7753</v>
      </c>
    </row>
    <row r="2376" spans="1:7" x14ac:dyDescent="0.2">
      <c r="A2376" s="1" t="str">
        <f t="shared" si="37"/>
        <v>SINAPI-I 38091</v>
      </c>
      <c r="B2376" s="3" t="s">
        <v>9991</v>
      </c>
      <c r="C2376" s="3">
        <v>38091</v>
      </c>
      <c r="D2376" s="2" t="s">
        <v>2817</v>
      </c>
      <c r="E2376" s="3" t="s">
        <v>5994</v>
      </c>
      <c r="F2376" s="78" t="s">
        <v>6910</v>
      </c>
      <c r="G2376" s="78" t="s">
        <v>6910</v>
      </c>
    </row>
    <row r="2377" spans="1:7" x14ac:dyDescent="0.2">
      <c r="A2377" s="1" t="str">
        <f t="shared" si="37"/>
        <v>SINAPI-I 38095</v>
      </c>
      <c r="B2377" s="3" t="s">
        <v>9991</v>
      </c>
      <c r="C2377" s="3">
        <v>38095</v>
      </c>
      <c r="D2377" s="2" t="s">
        <v>2818</v>
      </c>
      <c r="E2377" s="3" t="s">
        <v>5994</v>
      </c>
      <c r="F2377" s="78" t="s">
        <v>6074</v>
      </c>
      <c r="G2377" s="78" t="s">
        <v>6074</v>
      </c>
    </row>
    <row r="2378" spans="1:7" x14ac:dyDescent="0.2">
      <c r="A2378" s="1" t="str">
        <f t="shared" si="37"/>
        <v>SINAPI-I 38092</v>
      </c>
      <c r="B2378" s="3" t="s">
        <v>9991</v>
      </c>
      <c r="C2378" s="3">
        <v>38092</v>
      </c>
      <c r="D2378" s="2" t="s">
        <v>2819</v>
      </c>
      <c r="E2378" s="3" t="s">
        <v>5994</v>
      </c>
      <c r="F2378" s="78" t="s">
        <v>6177</v>
      </c>
      <c r="G2378" s="78" t="s">
        <v>6177</v>
      </c>
    </row>
    <row r="2379" spans="1:7" x14ac:dyDescent="0.2">
      <c r="A2379" s="1" t="str">
        <f t="shared" si="37"/>
        <v>SINAPI-I 38093</v>
      </c>
      <c r="B2379" s="3" t="s">
        <v>9991</v>
      </c>
      <c r="C2379" s="3">
        <v>38093</v>
      </c>
      <c r="D2379" s="2" t="s">
        <v>2820</v>
      </c>
      <c r="E2379" s="3" t="s">
        <v>5994</v>
      </c>
      <c r="F2379" s="78" t="s">
        <v>7754</v>
      </c>
      <c r="G2379" s="78" t="s">
        <v>7754</v>
      </c>
    </row>
    <row r="2380" spans="1:7" x14ac:dyDescent="0.2">
      <c r="A2380" s="1" t="str">
        <f t="shared" si="37"/>
        <v>SINAPI-I 38096</v>
      </c>
      <c r="B2380" s="3" t="s">
        <v>9991</v>
      </c>
      <c r="C2380" s="3">
        <v>38096</v>
      </c>
      <c r="D2380" s="2" t="s">
        <v>2821</v>
      </c>
      <c r="E2380" s="3" t="s">
        <v>5994</v>
      </c>
      <c r="F2380" s="78" t="s">
        <v>6088</v>
      </c>
      <c r="G2380" s="78" t="s">
        <v>6088</v>
      </c>
    </row>
    <row r="2381" spans="1:7" x14ac:dyDescent="0.2">
      <c r="A2381" s="1" t="str">
        <f t="shared" si="37"/>
        <v>SINAPI-I 38094</v>
      </c>
      <c r="B2381" s="3" t="s">
        <v>9991</v>
      </c>
      <c r="C2381" s="3">
        <v>38094</v>
      </c>
      <c r="D2381" s="2" t="s">
        <v>2822</v>
      </c>
      <c r="E2381" s="3" t="s">
        <v>5994</v>
      </c>
      <c r="F2381" s="78" t="s">
        <v>7755</v>
      </c>
      <c r="G2381" s="78" t="s">
        <v>7755</v>
      </c>
    </row>
    <row r="2382" spans="1:7" x14ac:dyDescent="0.2">
      <c r="A2382" s="1" t="str">
        <f t="shared" si="37"/>
        <v>SINAPI-I 38097</v>
      </c>
      <c r="B2382" s="3" t="s">
        <v>9991</v>
      </c>
      <c r="C2382" s="3">
        <v>38097</v>
      </c>
      <c r="D2382" s="2" t="s">
        <v>2823</v>
      </c>
      <c r="E2382" s="3" t="s">
        <v>5994</v>
      </c>
      <c r="F2382" s="78" t="s">
        <v>6627</v>
      </c>
      <c r="G2382" s="78" t="s">
        <v>6627</v>
      </c>
    </row>
    <row r="2383" spans="1:7" x14ac:dyDescent="0.2">
      <c r="A2383" s="1" t="str">
        <f t="shared" si="37"/>
        <v>SINAPI-I 38098</v>
      </c>
      <c r="B2383" s="3" t="s">
        <v>9991</v>
      </c>
      <c r="C2383" s="3">
        <v>38098</v>
      </c>
      <c r="D2383" s="2" t="s">
        <v>2824</v>
      </c>
      <c r="E2383" s="3" t="s">
        <v>5994</v>
      </c>
      <c r="F2383" s="78" t="s">
        <v>6627</v>
      </c>
      <c r="G2383" s="78" t="s">
        <v>6627</v>
      </c>
    </row>
    <row r="2384" spans="1:7" x14ac:dyDescent="0.2">
      <c r="A2384" s="1" t="str">
        <f t="shared" si="37"/>
        <v>SINAPI-I 11186</v>
      </c>
      <c r="B2384" s="3" t="s">
        <v>9991</v>
      </c>
      <c r="C2384" s="3">
        <v>11186</v>
      </c>
      <c r="D2384" s="2" t="s">
        <v>2825</v>
      </c>
      <c r="E2384" s="3" t="s">
        <v>5995</v>
      </c>
      <c r="F2384" s="78" t="s">
        <v>7756</v>
      </c>
      <c r="G2384" s="78" t="s">
        <v>7756</v>
      </c>
    </row>
    <row r="2385" spans="1:7" ht="20.399999999999999" x14ac:dyDescent="0.2">
      <c r="A2385" s="1" t="str">
        <f t="shared" si="37"/>
        <v>SINAPI-I 11558</v>
      </c>
      <c r="B2385" s="3" t="s">
        <v>9991</v>
      </c>
      <c r="C2385" s="3">
        <v>11558</v>
      </c>
      <c r="D2385" s="2" t="s">
        <v>2826</v>
      </c>
      <c r="E2385" s="3" t="s">
        <v>6003</v>
      </c>
      <c r="F2385" s="78" t="s">
        <v>7757</v>
      </c>
      <c r="G2385" s="78" t="s">
        <v>7757</v>
      </c>
    </row>
    <row r="2386" spans="1:7" ht="20.399999999999999" x14ac:dyDescent="0.2">
      <c r="A2386" s="1" t="str">
        <f t="shared" si="37"/>
        <v>SINAPI-I 11557</v>
      </c>
      <c r="B2386" s="3" t="s">
        <v>9991</v>
      </c>
      <c r="C2386" s="3">
        <v>11557</v>
      </c>
      <c r="D2386" s="2" t="s">
        <v>2827</v>
      </c>
      <c r="E2386" s="3" t="s">
        <v>6003</v>
      </c>
      <c r="F2386" s="78" t="s">
        <v>7758</v>
      </c>
      <c r="G2386" s="78" t="s">
        <v>7758</v>
      </c>
    </row>
    <row r="2387" spans="1:7" x14ac:dyDescent="0.2">
      <c r="A2387" s="1" t="str">
        <f t="shared" si="37"/>
        <v>SINAPI-I 2759</v>
      </c>
      <c r="B2387" s="3" t="s">
        <v>9991</v>
      </c>
      <c r="C2387" s="3">
        <v>2759</v>
      </c>
      <c r="D2387" s="2" t="s">
        <v>2828</v>
      </c>
      <c r="E2387" s="3" t="s">
        <v>5994</v>
      </c>
      <c r="F2387" s="78" t="s">
        <v>7759</v>
      </c>
      <c r="G2387" s="78" t="s">
        <v>7759</v>
      </c>
    </row>
    <row r="2388" spans="1:7" x14ac:dyDescent="0.2">
      <c r="A2388" s="1" t="str">
        <f t="shared" si="37"/>
        <v>SINAPI-I 38124</v>
      </c>
      <c r="B2388" s="3" t="s">
        <v>9991</v>
      </c>
      <c r="C2388" s="3">
        <v>38124</v>
      </c>
      <c r="D2388" s="2" t="s">
        <v>2829</v>
      </c>
      <c r="E2388" s="3" t="s">
        <v>5994</v>
      </c>
      <c r="F2388" s="78" t="s">
        <v>7760</v>
      </c>
      <c r="G2388" s="78" t="s">
        <v>7760</v>
      </c>
    </row>
    <row r="2389" spans="1:7" x14ac:dyDescent="0.2">
      <c r="A2389" s="1" t="str">
        <f t="shared" si="37"/>
        <v>SINAPI-I 38380</v>
      </c>
      <c r="B2389" s="3" t="s">
        <v>9991</v>
      </c>
      <c r="C2389" s="3">
        <v>38380</v>
      </c>
      <c r="D2389" s="2" t="s">
        <v>2830</v>
      </c>
      <c r="E2389" s="3" t="s">
        <v>5994</v>
      </c>
      <c r="F2389" s="78" t="s">
        <v>7761</v>
      </c>
      <c r="G2389" s="78" t="s">
        <v>7761</v>
      </c>
    </row>
    <row r="2390" spans="1:7" x14ac:dyDescent="0.2">
      <c r="A2390" s="1" t="str">
        <f t="shared" si="37"/>
        <v>SINAPI-I 20059</v>
      </c>
      <c r="B2390" s="3" t="s">
        <v>9991</v>
      </c>
      <c r="C2390" s="3">
        <v>20059</v>
      </c>
      <c r="D2390" s="2" t="s">
        <v>2831</v>
      </c>
      <c r="E2390" s="3" t="s">
        <v>5994</v>
      </c>
      <c r="F2390" s="78" t="s">
        <v>6605</v>
      </c>
      <c r="G2390" s="78" t="s">
        <v>6605</v>
      </c>
    </row>
    <row r="2391" spans="1:7" ht="20.399999999999999" x14ac:dyDescent="0.2">
      <c r="A2391" s="1" t="str">
        <f t="shared" si="37"/>
        <v>SINAPI-I 42429</v>
      </c>
      <c r="B2391" s="3" t="s">
        <v>9991</v>
      </c>
      <c r="C2391" s="3">
        <v>42429</v>
      </c>
      <c r="D2391" s="2" t="s">
        <v>2832</v>
      </c>
      <c r="E2391" s="3" t="s">
        <v>5994</v>
      </c>
      <c r="F2391" s="78" t="s">
        <v>7762</v>
      </c>
      <c r="G2391" s="78" t="s">
        <v>7762</v>
      </c>
    </row>
    <row r="2392" spans="1:7" ht="20.399999999999999" x14ac:dyDescent="0.2">
      <c r="A2392" s="1" t="str">
        <f t="shared" si="37"/>
        <v>SINAPI-I 38538</v>
      </c>
      <c r="B2392" s="3" t="s">
        <v>9991</v>
      </c>
      <c r="C2392" s="3">
        <v>38538</v>
      </c>
      <c r="D2392" s="2" t="s">
        <v>2833</v>
      </c>
      <c r="E2392" s="3" t="s">
        <v>5996</v>
      </c>
      <c r="F2392" s="78" t="s">
        <v>6672</v>
      </c>
      <c r="G2392" s="78" t="s">
        <v>6672</v>
      </c>
    </row>
    <row r="2393" spans="1:7" ht="20.399999999999999" x14ac:dyDescent="0.2">
      <c r="A2393" s="1" t="str">
        <f t="shared" si="37"/>
        <v>SINAPI-I 38539</v>
      </c>
      <c r="B2393" s="3" t="s">
        <v>9991</v>
      </c>
      <c r="C2393" s="3">
        <v>38539</v>
      </c>
      <c r="D2393" s="2" t="s">
        <v>2834</v>
      </c>
      <c r="E2393" s="3" t="s">
        <v>5996</v>
      </c>
      <c r="F2393" s="78" t="s">
        <v>7763</v>
      </c>
      <c r="G2393" s="78" t="s">
        <v>7763</v>
      </c>
    </row>
    <row r="2394" spans="1:7" ht="20.399999999999999" x14ac:dyDescent="0.2">
      <c r="A2394" s="1" t="str">
        <f t="shared" si="37"/>
        <v>SINAPI-I 38540</v>
      </c>
      <c r="B2394" s="3" t="s">
        <v>9991</v>
      </c>
      <c r="C2394" s="3">
        <v>38540</v>
      </c>
      <c r="D2394" s="2" t="s">
        <v>2835</v>
      </c>
      <c r="E2394" s="3" t="s">
        <v>5996</v>
      </c>
      <c r="F2394" s="78" t="s">
        <v>7764</v>
      </c>
      <c r="G2394" s="78" t="s">
        <v>7764</v>
      </c>
    </row>
    <row r="2395" spans="1:7" x14ac:dyDescent="0.2">
      <c r="A2395" s="1" t="str">
        <f t="shared" si="37"/>
        <v>SINAPI-I 38384</v>
      </c>
      <c r="B2395" s="3" t="s">
        <v>9991</v>
      </c>
      <c r="C2395" s="3">
        <v>38384</v>
      </c>
      <c r="D2395" s="2" t="s">
        <v>2836</v>
      </c>
      <c r="E2395" s="3" t="s">
        <v>5994</v>
      </c>
      <c r="F2395" s="78" t="s">
        <v>7765</v>
      </c>
      <c r="G2395" s="78" t="s">
        <v>7765</v>
      </c>
    </row>
    <row r="2396" spans="1:7" x14ac:dyDescent="0.2">
      <c r="A2396" s="1" t="str">
        <f t="shared" si="37"/>
        <v>SINAPI-I 13</v>
      </c>
      <c r="B2396" s="3" t="s">
        <v>9991</v>
      </c>
      <c r="C2396" s="3">
        <v>13</v>
      </c>
      <c r="D2396" s="2" t="s">
        <v>2837</v>
      </c>
      <c r="E2396" s="3" t="s">
        <v>5997</v>
      </c>
      <c r="F2396" s="78" t="s">
        <v>7766</v>
      </c>
      <c r="G2396" s="78" t="s">
        <v>7766</v>
      </c>
    </row>
    <row r="2397" spans="1:7" x14ac:dyDescent="0.2">
      <c r="A2397" s="1" t="str">
        <f t="shared" si="37"/>
        <v>SINAPI-I 2762</v>
      </c>
      <c r="B2397" s="3" t="s">
        <v>9991</v>
      </c>
      <c r="C2397" s="3">
        <v>2762</v>
      </c>
      <c r="D2397" s="2" t="s">
        <v>2838</v>
      </c>
      <c r="E2397" s="3" t="s">
        <v>5996</v>
      </c>
      <c r="F2397" s="78" t="s">
        <v>7767</v>
      </c>
      <c r="G2397" s="78" t="s">
        <v>7767</v>
      </c>
    </row>
    <row r="2398" spans="1:7" ht="20.399999999999999" x14ac:dyDescent="0.2">
      <c r="A2398" s="1" t="str">
        <f t="shared" si="37"/>
        <v>SINAPI-I 21142</v>
      </c>
      <c r="B2398" s="3" t="s">
        <v>9991</v>
      </c>
      <c r="C2398" s="3">
        <v>21142</v>
      </c>
      <c r="D2398" s="2" t="s">
        <v>2839</v>
      </c>
      <c r="E2398" s="3" t="s">
        <v>5994</v>
      </c>
      <c r="F2398" s="78" t="s">
        <v>624</v>
      </c>
      <c r="G2398" s="78" t="s">
        <v>624</v>
      </c>
    </row>
    <row r="2399" spans="1:7" x14ac:dyDescent="0.2">
      <c r="A2399" s="1" t="str">
        <f t="shared" si="37"/>
        <v>SINAPI-I 12865</v>
      </c>
      <c r="B2399" s="3" t="s">
        <v>9991</v>
      </c>
      <c r="C2399" s="3">
        <v>12865</v>
      </c>
      <c r="D2399" s="2" t="s">
        <v>2840</v>
      </c>
      <c r="E2399" s="3" t="s">
        <v>549</v>
      </c>
      <c r="F2399" s="78" t="s">
        <v>7768</v>
      </c>
      <c r="G2399" s="78" t="s">
        <v>23530</v>
      </c>
    </row>
    <row r="2400" spans="1:7" x14ac:dyDescent="0.2">
      <c r="A2400" s="1" t="str">
        <f t="shared" si="37"/>
        <v>SINAPI-I 41074</v>
      </c>
      <c r="B2400" s="3" t="s">
        <v>9991</v>
      </c>
      <c r="C2400" s="3">
        <v>41074</v>
      </c>
      <c r="D2400" s="2" t="s">
        <v>2841</v>
      </c>
      <c r="E2400" s="3" t="s">
        <v>550</v>
      </c>
      <c r="F2400" s="78" t="s">
        <v>7769</v>
      </c>
      <c r="G2400" s="78" t="s">
        <v>31570</v>
      </c>
    </row>
    <row r="2401" spans="1:7" x14ac:dyDescent="0.2">
      <c r="A2401" s="1" t="str">
        <f t="shared" si="37"/>
        <v>SINAPI-I 4223</v>
      </c>
      <c r="B2401" s="3" t="s">
        <v>9991</v>
      </c>
      <c r="C2401" s="3">
        <v>4223</v>
      </c>
      <c r="D2401" s="2" t="s">
        <v>2842</v>
      </c>
      <c r="E2401" s="3" t="s">
        <v>5998</v>
      </c>
      <c r="F2401" s="78" t="s">
        <v>7759</v>
      </c>
      <c r="G2401" s="78" t="s">
        <v>7759</v>
      </c>
    </row>
    <row r="2402" spans="1:7" x14ac:dyDescent="0.2">
      <c r="A2402" s="1" t="str">
        <f t="shared" si="37"/>
        <v>SINAPI-I 38475</v>
      </c>
      <c r="B2402" s="3" t="s">
        <v>9991</v>
      </c>
      <c r="C2402" s="3">
        <v>38475</v>
      </c>
      <c r="D2402" s="2" t="s">
        <v>2843</v>
      </c>
      <c r="E2402" s="3" t="s">
        <v>5994</v>
      </c>
      <c r="F2402" s="78" t="s">
        <v>7770</v>
      </c>
      <c r="G2402" s="78" t="s">
        <v>7770</v>
      </c>
    </row>
    <row r="2403" spans="1:7" x14ac:dyDescent="0.2">
      <c r="A2403" s="1" t="str">
        <f t="shared" si="37"/>
        <v>SINAPI-I 38474</v>
      </c>
      <c r="B2403" s="3" t="s">
        <v>9991</v>
      </c>
      <c r="C2403" s="3">
        <v>38474</v>
      </c>
      <c r="D2403" s="2" t="s">
        <v>2844</v>
      </c>
      <c r="E2403" s="3" t="s">
        <v>5994</v>
      </c>
      <c r="F2403" s="78" t="s">
        <v>6147</v>
      </c>
      <c r="G2403" s="78" t="s">
        <v>6147</v>
      </c>
    </row>
    <row r="2404" spans="1:7" x14ac:dyDescent="0.2">
      <c r="A2404" s="1" t="str">
        <f t="shared" si="37"/>
        <v>SINAPI-I 10886</v>
      </c>
      <c r="B2404" s="3" t="s">
        <v>9991</v>
      </c>
      <c r="C2404" s="3">
        <v>10886</v>
      </c>
      <c r="D2404" s="2" t="s">
        <v>2845</v>
      </c>
      <c r="E2404" s="3" t="s">
        <v>5994</v>
      </c>
      <c r="F2404" s="78" t="s">
        <v>7771</v>
      </c>
      <c r="G2404" s="78" t="s">
        <v>7771</v>
      </c>
    </row>
    <row r="2405" spans="1:7" x14ac:dyDescent="0.2">
      <c r="A2405" s="1" t="str">
        <f t="shared" si="37"/>
        <v>SINAPI-I 10888</v>
      </c>
      <c r="B2405" s="3" t="s">
        <v>9991</v>
      </c>
      <c r="C2405" s="3">
        <v>10888</v>
      </c>
      <c r="D2405" s="2" t="s">
        <v>2846</v>
      </c>
      <c r="E2405" s="3" t="s">
        <v>5994</v>
      </c>
      <c r="F2405" s="78" t="s">
        <v>7772</v>
      </c>
      <c r="G2405" s="78" t="s">
        <v>7772</v>
      </c>
    </row>
    <row r="2406" spans="1:7" x14ac:dyDescent="0.2">
      <c r="A2406" s="1" t="str">
        <f t="shared" si="37"/>
        <v>SINAPI-I 10889</v>
      </c>
      <c r="B2406" s="3" t="s">
        <v>9991</v>
      </c>
      <c r="C2406" s="3">
        <v>10889</v>
      </c>
      <c r="D2406" s="2" t="s">
        <v>2847</v>
      </c>
      <c r="E2406" s="3" t="s">
        <v>5994</v>
      </c>
      <c r="F2406" s="78" t="s">
        <v>7773</v>
      </c>
      <c r="G2406" s="78" t="s">
        <v>7773</v>
      </c>
    </row>
    <row r="2407" spans="1:7" x14ac:dyDescent="0.2">
      <c r="A2407" s="1" t="str">
        <f t="shared" si="37"/>
        <v>SINAPI-I 10890</v>
      </c>
      <c r="B2407" s="3" t="s">
        <v>9991</v>
      </c>
      <c r="C2407" s="3">
        <v>10890</v>
      </c>
      <c r="D2407" s="2" t="s">
        <v>2848</v>
      </c>
      <c r="E2407" s="3" t="s">
        <v>5994</v>
      </c>
      <c r="F2407" s="78" t="s">
        <v>7774</v>
      </c>
      <c r="G2407" s="78" t="s">
        <v>7774</v>
      </c>
    </row>
    <row r="2408" spans="1:7" x14ac:dyDescent="0.2">
      <c r="A2408" s="1" t="str">
        <f t="shared" ref="A2408:A2471" si="38">CONCATENAR</f>
        <v>SINAPI-I 10891</v>
      </c>
      <c r="B2408" s="3" t="s">
        <v>9991</v>
      </c>
      <c r="C2408" s="3">
        <v>10891</v>
      </c>
      <c r="D2408" s="2" t="s">
        <v>2849</v>
      </c>
      <c r="E2408" s="3" t="s">
        <v>5994</v>
      </c>
      <c r="F2408" s="78" t="s">
        <v>7775</v>
      </c>
      <c r="G2408" s="78" t="s">
        <v>7775</v>
      </c>
    </row>
    <row r="2409" spans="1:7" x14ac:dyDescent="0.2">
      <c r="A2409" s="1" t="str">
        <f t="shared" si="38"/>
        <v>SINAPI-I 10892</v>
      </c>
      <c r="B2409" s="3" t="s">
        <v>9991</v>
      </c>
      <c r="C2409" s="3">
        <v>10892</v>
      </c>
      <c r="D2409" s="2" t="s">
        <v>2850</v>
      </c>
      <c r="E2409" s="3" t="s">
        <v>5994</v>
      </c>
      <c r="F2409" s="78" t="s">
        <v>7776</v>
      </c>
      <c r="G2409" s="78" t="s">
        <v>7776</v>
      </c>
    </row>
    <row r="2410" spans="1:7" x14ac:dyDescent="0.2">
      <c r="A2410" s="1" t="str">
        <f t="shared" si="38"/>
        <v>SINAPI-I 20977</v>
      </c>
      <c r="B2410" s="3" t="s">
        <v>9991</v>
      </c>
      <c r="C2410" s="3">
        <v>20977</v>
      </c>
      <c r="D2410" s="2" t="s">
        <v>2851</v>
      </c>
      <c r="E2410" s="3" t="s">
        <v>5994</v>
      </c>
      <c r="F2410" s="78" t="s">
        <v>7777</v>
      </c>
      <c r="G2410" s="78" t="s">
        <v>7777</v>
      </c>
    </row>
    <row r="2411" spans="1:7" x14ac:dyDescent="0.2">
      <c r="A2411" s="1" t="str">
        <f t="shared" si="38"/>
        <v>SINAPI-I 3073</v>
      </c>
      <c r="B2411" s="3" t="s">
        <v>9991</v>
      </c>
      <c r="C2411" s="3">
        <v>3073</v>
      </c>
      <c r="D2411" s="2" t="s">
        <v>2852</v>
      </c>
      <c r="E2411" s="3" t="s">
        <v>5994</v>
      </c>
      <c r="F2411" s="78" t="s">
        <v>7778</v>
      </c>
      <c r="G2411" s="78" t="s">
        <v>7778</v>
      </c>
    </row>
    <row r="2412" spans="1:7" x14ac:dyDescent="0.2">
      <c r="A2412" s="1" t="str">
        <f t="shared" si="38"/>
        <v>SINAPI-I 3068</v>
      </c>
      <c r="B2412" s="3" t="s">
        <v>9991</v>
      </c>
      <c r="C2412" s="3">
        <v>3068</v>
      </c>
      <c r="D2412" s="2" t="s">
        <v>2853</v>
      </c>
      <c r="E2412" s="3" t="s">
        <v>5994</v>
      </c>
      <c r="F2412" s="78" t="s">
        <v>7779</v>
      </c>
      <c r="G2412" s="78" t="s">
        <v>7779</v>
      </c>
    </row>
    <row r="2413" spans="1:7" x14ac:dyDescent="0.2">
      <c r="A2413" s="1" t="str">
        <f t="shared" si="38"/>
        <v>SINAPI-I 3074</v>
      </c>
      <c r="B2413" s="3" t="s">
        <v>9991</v>
      </c>
      <c r="C2413" s="3">
        <v>3074</v>
      </c>
      <c r="D2413" s="2" t="s">
        <v>2854</v>
      </c>
      <c r="E2413" s="3" t="s">
        <v>5994</v>
      </c>
      <c r="F2413" s="78" t="s">
        <v>7780</v>
      </c>
      <c r="G2413" s="78" t="s">
        <v>7780</v>
      </c>
    </row>
    <row r="2414" spans="1:7" x14ac:dyDescent="0.2">
      <c r="A2414" s="1" t="str">
        <f t="shared" si="38"/>
        <v>SINAPI-I 3076</v>
      </c>
      <c r="B2414" s="3" t="s">
        <v>9991</v>
      </c>
      <c r="C2414" s="3">
        <v>3076</v>
      </c>
      <c r="D2414" s="2" t="s">
        <v>2855</v>
      </c>
      <c r="E2414" s="3" t="s">
        <v>5994</v>
      </c>
      <c r="F2414" s="78" t="s">
        <v>7781</v>
      </c>
      <c r="G2414" s="78" t="s">
        <v>7781</v>
      </c>
    </row>
    <row r="2415" spans="1:7" x14ac:dyDescent="0.2">
      <c r="A2415" s="1" t="str">
        <f t="shared" si="38"/>
        <v>SINAPI-I 3072</v>
      </c>
      <c r="B2415" s="3" t="s">
        <v>9991</v>
      </c>
      <c r="C2415" s="3">
        <v>3072</v>
      </c>
      <c r="D2415" s="2" t="s">
        <v>2856</v>
      </c>
      <c r="E2415" s="3" t="s">
        <v>5994</v>
      </c>
      <c r="F2415" s="78" t="s">
        <v>7782</v>
      </c>
      <c r="G2415" s="78" t="s">
        <v>7782</v>
      </c>
    </row>
    <row r="2416" spans="1:7" x14ac:dyDescent="0.2">
      <c r="A2416" s="1" t="str">
        <f t="shared" si="38"/>
        <v>SINAPI-I 3075</v>
      </c>
      <c r="B2416" s="3" t="s">
        <v>9991</v>
      </c>
      <c r="C2416" s="3">
        <v>3075</v>
      </c>
      <c r="D2416" s="2" t="s">
        <v>2857</v>
      </c>
      <c r="E2416" s="3" t="s">
        <v>5994</v>
      </c>
      <c r="F2416" s="78" t="s">
        <v>7783</v>
      </c>
      <c r="G2416" s="78" t="s">
        <v>7783</v>
      </c>
    </row>
    <row r="2417" spans="1:7" x14ac:dyDescent="0.2">
      <c r="A2417" s="1" t="str">
        <f t="shared" si="38"/>
        <v>SINAPI-I 10780</v>
      </c>
      <c r="B2417" s="3" t="s">
        <v>9991</v>
      </c>
      <c r="C2417" s="3">
        <v>10780</v>
      </c>
      <c r="D2417" s="2" t="s">
        <v>2858</v>
      </c>
      <c r="E2417" s="3" t="s">
        <v>5994</v>
      </c>
      <c r="F2417" s="78" t="s">
        <v>7784</v>
      </c>
      <c r="G2417" s="78" t="s">
        <v>7784</v>
      </c>
    </row>
    <row r="2418" spans="1:7" x14ac:dyDescent="0.2">
      <c r="A2418" s="1" t="str">
        <f t="shared" si="38"/>
        <v>SINAPI-I 10781</v>
      </c>
      <c r="B2418" s="3" t="s">
        <v>9991</v>
      </c>
      <c r="C2418" s="3">
        <v>10781</v>
      </c>
      <c r="D2418" s="2" t="s">
        <v>2859</v>
      </c>
      <c r="E2418" s="3" t="s">
        <v>5994</v>
      </c>
      <c r="F2418" s="78" t="s">
        <v>7785</v>
      </c>
      <c r="G2418" s="78" t="s">
        <v>7785</v>
      </c>
    </row>
    <row r="2419" spans="1:7" x14ac:dyDescent="0.2">
      <c r="A2419" s="1" t="str">
        <f t="shared" si="38"/>
        <v>SINAPI-I 20106</v>
      </c>
      <c r="B2419" s="3" t="s">
        <v>9991</v>
      </c>
      <c r="C2419" s="3">
        <v>20106</v>
      </c>
      <c r="D2419" s="2" t="s">
        <v>2860</v>
      </c>
      <c r="E2419" s="3" t="s">
        <v>5994</v>
      </c>
      <c r="F2419" s="78" t="s">
        <v>6469</v>
      </c>
      <c r="G2419" s="78" t="s">
        <v>6469</v>
      </c>
    </row>
    <row r="2420" spans="1:7" x14ac:dyDescent="0.2">
      <c r="A2420" s="1" t="str">
        <f t="shared" si="38"/>
        <v>SINAPI-I 20107</v>
      </c>
      <c r="B2420" s="3" t="s">
        <v>9991</v>
      </c>
      <c r="C2420" s="3">
        <v>20107</v>
      </c>
      <c r="D2420" s="2" t="s">
        <v>2861</v>
      </c>
      <c r="E2420" s="3" t="s">
        <v>5994</v>
      </c>
      <c r="F2420" s="78" t="s">
        <v>7786</v>
      </c>
      <c r="G2420" s="78" t="s">
        <v>7786</v>
      </c>
    </row>
    <row r="2421" spans="1:7" x14ac:dyDescent="0.2">
      <c r="A2421" s="1" t="str">
        <f t="shared" si="38"/>
        <v>SINAPI-I 20108</v>
      </c>
      <c r="B2421" s="3" t="s">
        <v>9991</v>
      </c>
      <c r="C2421" s="3">
        <v>20108</v>
      </c>
      <c r="D2421" s="2" t="s">
        <v>2862</v>
      </c>
      <c r="E2421" s="3" t="s">
        <v>5994</v>
      </c>
      <c r="F2421" s="78" t="s">
        <v>7787</v>
      </c>
      <c r="G2421" s="78" t="s">
        <v>7787</v>
      </c>
    </row>
    <row r="2422" spans="1:7" x14ac:dyDescent="0.2">
      <c r="A2422" s="1" t="str">
        <f t="shared" si="38"/>
        <v>SINAPI-I 20109</v>
      </c>
      <c r="B2422" s="3" t="s">
        <v>9991</v>
      </c>
      <c r="C2422" s="3">
        <v>20109</v>
      </c>
      <c r="D2422" s="2" t="s">
        <v>2863</v>
      </c>
      <c r="E2422" s="3" t="s">
        <v>5994</v>
      </c>
      <c r="F2422" s="78" t="s">
        <v>7784</v>
      </c>
      <c r="G2422" s="78" t="s">
        <v>7784</v>
      </c>
    </row>
    <row r="2423" spans="1:7" x14ac:dyDescent="0.2">
      <c r="A2423" s="1" t="str">
        <f t="shared" si="38"/>
        <v>SINAPI-I 34795</v>
      </c>
      <c r="B2423" s="3" t="s">
        <v>9991</v>
      </c>
      <c r="C2423" s="3">
        <v>34795</v>
      </c>
      <c r="D2423" s="2" t="s">
        <v>2864</v>
      </c>
      <c r="E2423" s="3" t="s">
        <v>5995</v>
      </c>
      <c r="F2423" s="78" t="s">
        <v>7788</v>
      </c>
      <c r="G2423" s="78" t="s">
        <v>7788</v>
      </c>
    </row>
    <row r="2424" spans="1:7" x14ac:dyDescent="0.2">
      <c r="A2424" s="1" t="str">
        <f t="shared" si="38"/>
        <v>SINAPI-I 34796</v>
      </c>
      <c r="B2424" s="3" t="s">
        <v>9991</v>
      </c>
      <c r="C2424" s="3">
        <v>34796</v>
      </c>
      <c r="D2424" s="2" t="s">
        <v>2865</v>
      </c>
      <c r="E2424" s="3" t="s">
        <v>5996</v>
      </c>
      <c r="F2424" s="78" t="s">
        <v>7789</v>
      </c>
      <c r="G2424" s="78" t="s">
        <v>7789</v>
      </c>
    </row>
    <row r="2425" spans="1:7" ht="20.399999999999999" x14ac:dyDescent="0.2">
      <c r="A2425" s="1" t="str">
        <f t="shared" si="38"/>
        <v>SINAPI-I 11474</v>
      </c>
      <c r="B2425" s="3" t="s">
        <v>9991</v>
      </c>
      <c r="C2425" s="3">
        <v>11474</v>
      </c>
      <c r="D2425" s="2" t="s">
        <v>2866</v>
      </c>
      <c r="E2425" s="3" t="s">
        <v>5994</v>
      </c>
      <c r="F2425" s="78" t="s">
        <v>7790</v>
      </c>
      <c r="G2425" s="78" t="s">
        <v>7790</v>
      </c>
    </row>
    <row r="2426" spans="1:7" ht="20.399999999999999" x14ac:dyDescent="0.2">
      <c r="A2426" s="1" t="str">
        <f t="shared" si="38"/>
        <v>SINAPI-I 11470</v>
      </c>
      <c r="B2426" s="3" t="s">
        <v>9991</v>
      </c>
      <c r="C2426" s="3">
        <v>11470</v>
      </c>
      <c r="D2426" s="2" t="s">
        <v>2867</v>
      </c>
      <c r="E2426" s="3" t="s">
        <v>5994</v>
      </c>
      <c r="F2426" s="78" t="s">
        <v>7791</v>
      </c>
      <c r="G2426" s="78" t="s">
        <v>7791</v>
      </c>
    </row>
    <row r="2427" spans="1:7" ht="20.399999999999999" x14ac:dyDescent="0.2">
      <c r="A2427" s="1" t="str">
        <f t="shared" si="38"/>
        <v>SINAPI-I 11480</v>
      </c>
      <c r="B2427" s="3" t="s">
        <v>9991</v>
      </c>
      <c r="C2427" s="3">
        <v>11480</v>
      </c>
      <c r="D2427" s="2" t="s">
        <v>2868</v>
      </c>
      <c r="E2427" s="3" t="s">
        <v>6008</v>
      </c>
      <c r="F2427" s="78" t="s">
        <v>7792</v>
      </c>
      <c r="G2427" s="78" t="s">
        <v>7792</v>
      </c>
    </row>
    <row r="2428" spans="1:7" ht="20.399999999999999" x14ac:dyDescent="0.2">
      <c r="A2428" s="1" t="str">
        <f t="shared" si="38"/>
        <v>SINAPI-I 38154</v>
      </c>
      <c r="B2428" s="3" t="s">
        <v>9991</v>
      </c>
      <c r="C2428" s="3">
        <v>38154</v>
      </c>
      <c r="D2428" s="2" t="s">
        <v>2869</v>
      </c>
      <c r="E2428" s="3" t="s">
        <v>6008</v>
      </c>
      <c r="F2428" s="78" t="s">
        <v>7793</v>
      </c>
      <c r="G2428" s="78" t="s">
        <v>7793</v>
      </c>
    </row>
    <row r="2429" spans="1:7" ht="20.399999999999999" x14ac:dyDescent="0.2">
      <c r="A2429" s="1" t="str">
        <f t="shared" si="38"/>
        <v>SINAPI-I 11482</v>
      </c>
      <c r="B2429" s="3" t="s">
        <v>9991</v>
      </c>
      <c r="C2429" s="3">
        <v>11482</v>
      </c>
      <c r="D2429" s="2" t="s">
        <v>2870</v>
      </c>
      <c r="E2429" s="3" t="s">
        <v>6008</v>
      </c>
      <c r="F2429" s="78" t="s">
        <v>7794</v>
      </c>
      <c r="G2429" s="78" t="s">
        <v>7794</v>
      </c>
    </row>
    <row r="2430" spans="1:7" ht="20.399999999999999" x14ac:dyDescent="0.2">
      <c r="A2430" s="1" t="str">
        <f t="shared" si="38"/>
        <v>SINAPI-I 3084</v>
      </c>
      <c r="B2430" s="3" t="s">
        <v>9991</v>
      </c>
      <c r="C2430" s="3">
        <v>3084</v>
      </c>
      <c r="D2430" s="2" t="s">
        <v>2871</v>
      </c>
      <c r="E2430" s="3" t="s">
        <v>6008</v>
      </c>
      <c r="F2430" s="78" t="s">
        <v>7795</v>
      </c>
      <c r="G2430" s="78" t="s">
        <v>7795</v>
      </c>
    </row>
    <row r="2431" spans="1:7" x14ac:dyDescent="0.2">
      <c r="A2431" s="1" t="str">
        <f t="shared" si="38"/>
        <v>SINAPI-I 3103</v>
      </c>
      <c r="B2431" s="3" t="s">
        <v>9991</v>
      </c>
      <c r="C2431" s="3">
        <v>3103</v>
      </c>
      <c r="D2431" s="2" t="s">
        <v>2872</v>
      </c>
      <c r="E2431" s="3" t="s">
        <v>5994</v>
      </c>
      <c r="F2431" s="78" t="s">
        <v>7796</v>
      </c>
      <c r="G2431" s="78" t="s">
        <v>7796</v>
      </c>
    </row>
    <row r="2432" spans="1:7" ht="20.399999999999999" x14ac:dyDescent="0.2">
      <c r="A2432" s="1" t="str">
        <f t="shared" si="38"/>
        <v>SINAPI-I 11481</v>
      </c>
      <c r="B2432" s="3" t="s">
        <v>9991</v>
      </c>
      <c r="C2432" s="3">
        <v>11481</v>
      </c>
      <c r="D2432" s="2" t="s">
        <v>2873</v>
      </c>
      <c r="E2432" s="3" t="s">
        <v>5994</v>
      </c>
      <c r="F2432" s="78" t="s">
        <v>7797</v>
      </c>
      <c r="G2432" s="78" t="s">
        <v>7797</v>
      </c>
    </row>
    <row r="2433" spans="1:7" ht="20.399999999999999" x14ac:dyDescent="0.2">
      <c r="A2433" s="1" t="str">
        <f t="shared" si="38"/>
        <v>SINAPI-I 3097</v>
      </c>
      <c r="B2433" s="3" t="s">
        <v>9991</v>
      </c>
      <c r="C2433" s="3">
        <v>3097</v>
      </c>
      <c r="D2433" s="2" t="s">
        <v>2874</v>
      </c>
      <c r="E2433" s="3" t="s">
        <v>6008</v>
      </c>
      <c r="F2433" s="78" t="s">
        <v>7798</v>
      </c>
      <c r="G2433" s="78" t="s">
        <v>7798</v>
      </c>
    </row>
    <row r="2434" spans="1:7" ht="20.399999999999999" x14ac:dyDescent="0.2">
      <c r="A2434" s="1" t="str">
        <f t="shared" si="38"/>
        <v>SINAPI-I 38153</v>
      </c>
      <c r="B2434" s="3" t="s">
        <v>9991</v>
      </c>
      <c r="C2434" s="3">
        <v>38153</v>
      </c>
      <c r="D2434" s="2" t="s">
        <v>2875</v>
      </c>
      <c r="E2434" s="3" t="s">
        <v>6008</v>
      </c>
      <c r="F2434" s="78" t="s">
        <v>7799</v>
      </c>
      <c r="G2434" s="78" t="s">
        <v>7799</v>
      </c>
    </row>
    <row r="2435" spans="1:7" ht="20.399999999999999" x14ac:dyDescent="0.2">
      <c r="A2435" s="1" t="str">
        <f t="shared" si="38"/>
        <v>SINAPI-I 3099</v>
      </c>
      <c r="B2435" s="3" t="s">
        <v>9991</v>
      </c>
      <c r="C2435" s="3">
        <v>3099</v>
      </c>
      <c r="D2435" s="2" t="s">
        <v>2876</v>
      </c>
      <c r="E2435" s="3" t="s">
        <v>6008</v>
      </c>
      <c r="F2435" s="78" t="s">
        <v>7800</v>
      </c>
      <c r="G2435" s="78" t="s">
        <v>7800</v>
      </c>
    </row>
    <row r="2436" spans="1:7" ht="20.399999999999999" x14ac:dyDescent="0.2">
      <c r="A2436" s="1" t="str">
        <f t="shared" si="38"/>
        <v>SINAPI-I 3080</v>
      </c>
      <c r="B2436" s="3" t="s">
        <v>9991</v>
      </c>
      <c r="C2436" s="3">
        <v>3080</v>
      </c>
      <c r="D2436" s="2" t="s">
        <v>2877</v>
      </c>
      <c r="E2436" s="3" t="s">
        <v>6008</v>
      </c>
      <c r="F2436" s="78" t="s">
        <v>7801</v>
      </c>
      <c r="G2436" s="78" t="s">
        <v>7801</v>
      </c>
    </row>
    <row r="2437" spans="1:7" ht="20.399999999999999" x14ac:dyDescent="0.2">
      <c r="A2437" s="1" t="str">
        <f t="shared" si="38"/>
        <v>SINAPI-I 3081</v>
      </c>
      <c r="B2437" s="3" t="s">
        <v>9991</v>
      </c>
      <c r="C2437" s="3">
        <v>3081</v>
      </c>
      <c r="D2437" s="2" t="s">
        <v>2878</v>
      </c>
      <c r="E2437" s="3" t="s">
        <v>6008</v>
      </c>
      <c r="F2437" s="78" t="s">
        <v>7802</v>
      </c>
      <c r="G2437" s="78" t="s">
        <v>7802</v>
      </c>
    </row>
    <row r="2438" spans="1:7" ht="20.399999999999999" x14ac:dyDescent="0.2">
      <c r="A2438" s="1" t="str">
        <f t="shared" si="38"/>
        <v>SINAPI-I 38151</v>
      </c>
      <c r="B2438" s="3" t="s">
        <v>9991</v>
      </c>
      <c r="C2438" s="3">
        <v>38151</v>
      </c>
      <c r="D2438" s="2" t="s">
        <v>2879</v>
      </c>
      <c r="E2438" s="3" t="s">
        <v>6008</v>
      </c>
      <c r="F2438" s="78" t="s">
        <v>7803</v>
      </c>
      <c r="G2438" s="78" t="s">
        <v>7803</v>
      </c>
    </row>
    <row r="2439" spans="1:7" ht="20.399999999999999" x14ac:dyDescent="0.2">
      <c r="A2439" s="1" t="str">
        <f t="shared" si="38"/>
        <v>SINAPI-I 11479</v>
      </c>
      <c r="B2439" s="3" t="s">
        <v>9991</v>
      </c>
      <c r="C2439" s="3">
        <v>11479</v>
      </c>
      <c r="D2439" s="2" t="s">
        <v>2880</v>
      </c>
      <c r="E2439" s="3" t="s">
        <v>5994</v>
      </c>
      <c r="F2439" s="78" t="s">
        <v>7804</v>
      </c>
      <c r="G2439" s="78" t="s">
        <v>7804</v>
      </c>
    </row>
    <row r="2440" spans="1:7" ht="20.399999999999999" x14ac:dyDescent="0.2">
      <c r="A2440" s="1" t="str">
        <f t="shared" si="38"/>
        <v>SINAPI-I 38152</v>
      </c>
      <c r="B2440" s="3" t="s">
        <v>9991</v>
      </c>
      <c r="C2440" s="3">
        <v>38152</v>
      </c>
      <c r="D2440" s="2" t="s">
        <v>2881</v>
      </c>
      <c r="E2440" s="3" t="s">
        <v>6008</v>
      </c>
      <c r="F2440" s="78" t="s">
        <v>7805</v>
      </c>
      <c r="G2440" s="78" t="s">
        <v>7805</v>
      </c>
    </row>
    <row r="2441" spans="1:7" ht="20.399999999999999" x14ac:dyDescent="0.2">
      <c r="A2441" s="1" t="str">
        <f t="shared" si="38"/>
        <v>SINAPI-I 11478</v>
      </c>
      <c r="B2441" s="3" t="s">
        <v>9991</v>
      </c>
      <c r="C2441" s="3">
        <v>11478</v>
      </c>
      <c r="D2441" s="2" t="s">
        <v>2882</v>
      </c>
      <c r="E2441" s="3" t="s">
        <v>5994</v>
      </c>
      <c r="F2441" s="78" t="s">
        <v>7806</v>
      </c>
      <c r="G2441" s="78" t="s">
        <v>7806</v>
      </c>
    </row>
    <row r="2442" spans="1:7" ht="20.399999999999999" x14ac:dyDescent="0.2">
      <c r="A2442" s="1" t="str">
        <f t="shared" si="38"/>
        <v>SINAPI-I 3090</v>
      </c>
      <c r="B2442" s="3" t="s">
        <v>9991</v>
      </c>
      <c r="C2442" s="3">
        <v>3090</v>
      </c>
      <c r="D2442" s="2" t="s">
        <v>2883</v>
      </c>
      <c r="E2442" s="3" t="s">
        <v>6008</v>
      </c>
      <c r="F2442" s="78" t="s">
        <v>7807</v>
      </c>
      <c r="G2442" s="78" t="s">
        <v>7807</v>
      </c>
    </row>
    <row r="2443" spans="1:7" ht="20.399999999999999" x14ac:dyDescent="0.2">
      <c r="A2443" s="1" t="str">
        <f t="shared" si="38"/>
        <v>SINAPI-I 3093</v>
      </c>
      <c r="B2443" s="3" t="s">
        <v>9991</v>
      </c>
      <c r="C2443" s="3">
        <v>3093</v>
      </c>
      <c r="D2443" s="2" t="s">
        <v>2884</v>
      </c>
      <c r="E2443" s="3" t="s">
        <v>6008</v>
      </c>
      <c r="F2443" s="78" t="s">
        <v>7808</v>
      </c>
      <c r="G2443" s="78" t="s">
        <v>7808</v>
      </c>
    </row>
    <row r="2444" spans="1:7" ht="20.399999999999999" x14ac:dyDescent="0.2">
      <c r="A2444" s="1" t="str">
        <f t="shared" si="38"/>
        <v>SINAPI-I 11476</v>
      </c>
      <c r="B2444" s="3" t="s">
        <v>9991</v>
      </c>
      <c r="C2444" s="3">
        <v>11476</v>
      </c>
      <c r="D2444" s="2" t="s">
        <v>2885</v>
      </c>
      <c r="E2444" s="3" t="s">
        <v>5994</v>
      </c>
      <c r="F2444" s="78" t="s">
        <v>7809</v>
      </c>
      <c r="G2444" s="78" t="s">
        <v>7809</v>
      </c>
    </row>
    <row r="2445" spans="1:7" x14ac:dyDescent="0.2">
      <c r="A2445" s="1" t="str">
        <f t="shared" si="38"/>
        <v>SINAPI-I 3082</v>
      </c>
      <c r="B2445" s="3" t="s">
        <v>9991</v>
      </c>
      <c r="C2445" s="3">
        <v>3082</v>
      </c>
      <c r="D2445" s="2" t="s">
        <v>2886</v>
      </c>
      <c r="E2445" s="3" t="s">
        <v>6008</v>
      </c>
      <c r="F2445" s="78" t="s">
        <v>7810</v>
      </c>
      <c r="G2445" s="78" t="s">
        <v>7810</v>
      </c>
    </row>
    <row r="2446" spans="1:7" ht="20.399999999999999" x14ac:dyDescent="0.2">
      <c r="A2446" s="1" t="str">
        <f t="shared" si="38"/>
        <v>SINAPI-I 11484</v>
      </c>
      <c r="B2446" s="3" t="s">
        <v>9991</v>
      </c>
      <c r="C2446" s="3">
        <v>11484</v>
      </c>
      <c r="D2446" s="2" t="s">
        <v>2887</v>
      </c>
      <c r="E2446" s="3" t="s">
        <v>5994</v>
      </c>
      <c r="F2446" s="78" t="s">
        <v>6672</v>
      </c>
      <c r="G2446" s="78" t="s">
        <v>6672</v>
      </c>
    </row>
    <row r="2447" spans="1:7" ht="20.399999999999999" x14ac:dyDescent="0.2">
      <c r="A2447" s="1" t="str">
        <f t="shared" si="38"/>
        <v>SINAPI-I 38155</v>
      </c>
      <c r="B2447" s="3" t="s">
        <v>9991</v>
      </c>
      <c r="C2447" s="3">
        <v>38155</v>
      </c>
      <c r="D2447" s="2" t="s">
        <v>2888</v>
      </c>
      <c r="E2447" s="3" t="s">
        <v>5994</v>
      </c>
      <c r="F2447" s="78" t="s">
        <v>7811</v>
      </c>
      <c r="G2447" s="78" t="s">
        <v>7811</v>
      </c>
    </row>
    <row r="2448" spans="1:7" ht="20.399999999999999" x14ac:dyDescent="0.2">
      <c r="A2448" s="1" t="str">
        <f t="shared" si="38"/>
        <v>SINAPI-I 11468</v>
      </c>
      <c r="B2448" s="3" t="s">
        <v>9991</v>
      </c>
      <c r="C2448" s="3">
        <v>11468</v>
      </c>
      <c r="D2448" s="2" t="s">
        <v>2889</v>
      </c>
      <c r="E2448" s="3" t="s">
        <v>5994</v>
      </c>
      <c r="F2448" s="78" t="s">
        <v>7812</v>
      </c>
      <c r="G2448" s="78" t="s">
        <v>7812</v>
      </c>
    </row>
    <row r="2449" spans="1:7" ht="20.399999999999999" x14ac:dyDescent="0.2">
      <c r="A2449" s="1" t="str">
        <f t="shared" si="38"/>
        <v>SINAPI-I 11469</v>
      </c>
      <c r="B2449" s="3" t="s">
        <v>9991</v>
      </c>
      <c r="C2449" s="3">
        <v>11469</v>
      </c>
      <c r="D2449" s="2" t="s">
        <v>2890</v>
      </c>
      <c r="E2449" s="3" t="s">
        <v>5994</v>
      </c>
      <c r="F2449" s="78" t="s">
        <v>7813</v>
      </c>
      <c r="G2449" s="78" t="s">
        <v>7813</v>
      </c>
    </row>
    <row r="2450" spans="1:7" ht="20.399999999999999" x14ac:dyDescent="0.2">
      <c r="A2450" s="1" t="str">
        <f t="shared" si="38"/>
        <v>SINAPI-I 11477</v>
      </c>
      <c r="B2450" s="3" t="s">
        <v>9991</v>
      </c>
      <c r="C2450" s="3">
        <v>11477</v>
      </c>
      <c r="D2450" s="2" t="s">
        <v>2891</v>
      </c>
      <c r="E2450" s="3" t="s">
        <v>6008</v>
      </c>
      <c r="F2450" s="78" t="s">
        <v>7814</v>
      </c>
      <c r="G2450" s="78" t="s">
        <v>7814</v>
      </c>
    </row>
    <row r="2451" spans="1:7" ht="20.399999999999999" x14ac:dyDescent="0.2">
      <c r="A2451" s="1" t="str">
        <f t="shared" si="38"/>
        <v>SINAPI-I 40311</v>
      </c>
      <c r="B2451" s="3" t="s">
        <v>9991</v>
      </c>
      <c r="C2451" s="3">
        <v>40311</v>
      </c>
      <c r="D2451" s="2" t="s">
        <v>2892</v>
      </c>
      <c r="E2451" s="3" t="s">
        <v>6008</v>
      </c>
      <c r="F2451" s="78" t="s">
        <v>7815</v>
      </c>
      <c r="G2451" s="78" t="s">
        <v>7815</v>
      </c>
    </row>
    <row r="2452" spans="1:7" ht="20.399999999999999" x14ac:dyDescent="0.2">
      <c r="A2452" s="1" t="str">
        <f t="shared" si="38"/>
        <v>SINAPI-I 38165</v>
      </c>
      <c r="B2452" s="3" t="s">
        <v>9991</v>
      </c>
      <c r="C2452" s="3">
        <v>38165</v>
      </c>
      <c r="D2452" s="2" t="s">
        <v>2893</v>
      </c>
      <c r="E2452" s="3" t="s">
        <v>6008</v>
      </c>
      <c r="F2452" s="78" t="s">
        <v>7816</v>
      </c>
      <c r="G2452" s="78" t="s">
        <v>7816</v>
      </c>
    </row>
    <row r="2453" spans="1:7" ht="20.399999999999999" x14ac:dyDescent="0.2">
      <c r="A2453" s="1" t="str">
        <f t="shared" si="38"/>
        <v>SINAPI-I 3096</v>
      </c>
      <c r="B2453" s="3" t="s">
        <v>9991</v>
      </c>
      <c r="C2453" s="3">
        <v>3096</v>
      </c>
      <c r="D2453" s="2" t="s">
        <v>2894</v>
      </c>
      <c r="E2453" s="3" t="s">
        <v>6008</v>
      </c>
      <c r="F2453" s="78" t="s">
        <v>7817</v>
      </c>
      <c r="G2453" s="78" t="s">
        <v>7817</v>
      </c>
    </row>
    <row r="2454" spans="1:7" x14ac:dyDescent="0.2">
      <c r="A2454" s="1" t="str">
        <f t="shared" si="38"/>
        <v>SINAPI-I 11456</v>
      </c>
      <c r="B2454" s="3" t="s">
        <v>9991</v>
      </c>
      <c r="C2454" s="3">
        <v>11456</v>
      </c>
      <c r="D2454" s="2" t="s">
        <v>2895</v>
      </c>
      <c r="E2454" s="3" t="s">
        <v>5994</v>
      </c>
      <c r="F2454" s="78" t="s">
        <v>6784</v>
      </c>
      <c r="G2454" s="78" t="s">
        <v>6784</v>
      </c>
    </row>
    <row r="2455" spans="1:7" x14ac:dyDescent="0.2">
      <c r="A2455" s="1" t="str">
        <f t="shared" si="38"/>
        <v>SINAPI-I 3119</v>
      </c>
      <c r="B2455" s="3" t="s">
        <v>9991</v>
      </c>
      <c r="C2455" s="3">
        <v>3119</v>
      </c>
      <c r="D2455" s="2" t="s">
        <v>2896</v>
      </c>
      <c r="E2455" s="3" t="s">
        <v>5994</v>
      </c>
      <c r="F2455" s="78" t="s">
        <v>7818</v>
      </c>
      <c r="G2455" s="78" t="s">
        <v>7818</v>
      </c>
    </row>
    <row r="2456" spans="1:7" x14ac:dyDescent="0.2">
      <c r="A2456" s="1" t="str">
        <f t="shared" si="38"/>
        <v>SINAPI-I 3122</v>
      </c>
      <c r="B2456" s="3" t="s">
        <v>9991</v>
      </c>
      <c r="C2456" s="3">
        <v>3122</v>
      </c>
      <c r="D2456" s="2" t="s">
        <v>2897</v>
      </c>
      <c r="E2456" s="3" t="s">
        <v>5994</v>
      </c>
      <c r="F2456" s="78" t="s">
        <v>6067</v>
      </c>
      <c r="G2456" s="78" t="s">
        <v>6067</v>
      </c>
    </row>
    <row r="2457" spans="1:7" x14ac:dyDescent="0.2">
      <c r="A2457" s="1" t="str">
        <f t="shared" si="38"/>
        <v>SINAPI-I 3121</v>
      </c>
      <c r="B2457" s="3" t="s">
        <v>9991</v>
      </c>
      <c r="C2457" s="3">
        <v>3121</v>
      </c>
      <c r="D2457" s="2" t="s">
        <v>2898</v>
      </c>
      <c r="E2457" s="3" t="s">
        <v>5994</v>
      </c>
      <c r="F2457" s="78" t="s">
        <v>7286</v>
      </c>
      <c r="G2457" s="78" t="s">
        <v>7286</v>
      </c>
    </row>
    <row r="2458" spans="1:7" x14ac:dyDescent="0.2">
      <c r="A2458" s="1" t="str">
        <f t="shared" si="38"/>
        <v>SINAPI-I 3120</v>
      </c>
      <c r="B2458" s="3" t="s">
        <v>9991</v>
      </c>
      <c r="C2458" s="3">
        <v>3120</v>
      </c>
      <c r="D2458" s="2" t="s">
        <v>2899</v>
      </c>
      <c r="E2458" s="3" t="s">
        <v>5994</v>
      </c>
      <c r="F2458" s="78" t="s">
        <v>7819</v>
      </c>
      <c r="G2458" s="78" t="s">
        <v>7819</v>
      </c>
    </row>
    <row r="2459" spans="1:7" x14ac:dyDescent="0.2">
      <c r="A2459" s="1" t="str">
        <f t="shared" si="38"/>
        <v>SINAPI-I 11455</v>
      </c>
      <c r="B2459" s="3" t="s">
        <v>9991</v>
      </c>
      <c r="C2459" s="3">
        <v>11455</v>
      </c>
      <c r="D2459" s="2" t="s">
        <v>2900</v>
      </c>
      <c r="E2459" s="3" t="s">
        <v>5994</v>
      </c>
      <c r="F2459" s="78" t="s">
        <v>7256</v>
      </c>
      <c r="G2459" s="78" t="s">
        <v>7256</v>
      </c>
    </row>
    <row r="2460" spans="1:7" ht="20.399999999999999" x14ac:dyDescent="0.2">
      <c r="A2460" s="1" t="str">
        <f t="shared" si="38"/>
        <v>SINAPI-I 3111</v>
      </c>
      <c r="B2460" s="3" t="s">
        <v>9991</v>
      </c>
      <c r="C2460" s="3">
        <v>3111</v>
      </c>
      <c r="D2460" s="2" t="s">
        <v>2901</v>
      </c>
      <c r="E2460" s="3" t="s">
        <v>5994</v>
      </c>
      <c r="F2460" s="78" t="s">
        <v>7820</v>
      </c>
      <c r="G2460" s="78" t="s">
        <v>7820</v>
      </c>
    </row>
    <row r="2461" spans="1:7" ht="20.399999999999999" x14ac:dyDescent="0.2">
      <c r="A2461" s="1" t="str">
        <f t="shared" si="38"/>
        <v>SINAPI-I 3108</v>
      </c>
      <c r="B2461" s="3" t="s">
        <v>9991</v>
      </c>
      <c r="C2461" s="3">
        <v>3108</v>
      </c>
      <c r="D2461" s="2" t="s">
        <v>2902</v>
      </c>
      <c r="E2461" s="3" t="s">
        <v>5994</v>
      </c>
      <c r="F2461" s="78" t="s">
        <v>7306</v>
      </c>
      <c r="G2461" s="78" t="s">
        <v>7306</v>
      </c>
    </row>
    <row r="2462" spans="1:7" ht="20.399999999999999" x14ac:dyDescent="0.2">
      <c r="A2462" s="1" t="str">
        <f t="shared" si="38"/>
        <v>SINAPI-I 3105</v>
      </c>
      <c r="B2462" s="3" t="s">
        <v>9991</v>
      </c>
      <c r="C2462" s="3">
        <v>3105</v>
      </c>
      <c r="D2462" s="2" t="s">
        <v>2903</v>
      </c>
      <c r="E2462" s="3" t="s">
        <v>5994</v>
      </c>
      <c r="F2462" s="78" t="s">
        <v>7821</v>
      </c>
      <c r="G2462" s="78" t="s">
        <v>7821</v>
      </c>
    </row>
    <row r="2463" spans="1:7" x14ac:dyDescent="0.2">
      <c r="A2463" s="1" t="str">
        <f t="shared" si="38"/>
        <v>SINAPI-I 38178</v>
      </c>
      <c r="B2463" s="3" t="s">
        <v>9991</v>
      </c>
      <c r="C2463" s="3">
        <v>38178</v>
      </c>
      <c r="D2463" s="2" t="s">
        <v>2904</v>
      </c>
      <c r="E2463" s="3" t="s">
        <v>5994</v>
      </c>
      <c r="F2463" s="78" t="s">
        <v>7822</v>
      </c>
      <c r="G2463" s="78" t="s">
        <v>7822</v>
      </c>
    </row>
    <row r="2464" spans="1:7" x14ac:dyDescent="0.2">
      <c r="A2464" s="1" t="str">
        <f t="shared" si="38"/>
        <v>SINAPI-I 11458</v>
      </c>
      <c r="B2464" s="3" t="s">
        <v>9991</v>
      </c>
      <c r="C2464" s="3">
        <v>11458</v>
      </c>
      <c r="D2464" s="2" t="s">
        <v>2905</v>
      </c>
      <c r="E2464" s="3" t="s">
        <v>5994</v>
      </c>
      <c r="F2464" s="78" t="s">
        <v>7823</v>
      </c>
      <c r="G2464" s="78" t="s">
        <v>7823</v>
      </c>
    </row>
    <row r="2465" spans="1:7" ht="20.399999999999999" x14ac:dyDescent="0.2">
      <c r="A2465" s="1" t="str">
        <f t="shared" si="38"/>
        <v>SINAPI-I 11461</v>
      </c>
      <c r="B2465" s="3" t="s">
        <v>9991</v>
      </c>
      <c r="C2465" s="3">
        <v>11461</v>
      </c>
      <c r="D2465" s="2" t="s">
        <v>2906</v>
      </c>
      <c r="E2465" s="3" t="s">
        <v>5994</v>
      </c>
      <c r="F2465" s="78" t="s">
        <v>7824</v>
      </c>
      <c r="G2465" s="78" t="s">
        <v>7824</v>
      </c>
    </row>
    <row r="2466" spans="1:7" ht="20.399999999999999" x14ac:dyDescent="0.2">
      <c r="A2466" s="1" t="str">
        <f t="shared" si="38"/>
        <v>SINAPI-I 3106</v>
      </c>
      <c r="B2466" s="3" t="s">
        <v>9991</v>
      </c>
      <c r="C2466" s="3">
        <v>3106</v>
      </c>
      <c r="D2466" s="2" t="s">
        <v>2907</v>
      </c>
      <c r="E2466" s="3" t="s">
        <v>5994</v>
      </c>
      <c r="F2466" s="78" t="s">
        <v>7825</v>
      </c>
      <c r="G2466" s="78" t="s">
        <v>7825</v>
      </c>
    </row>
    <row r="2467" spans="1:7" ht="20.399999999999999" x14ac:dyDescent="0.2">
      <c r="A2467" s="1" t="str">
        <f t="shared" si="38"/>
        <v>SINAPI-I 3107</v>
      </c>
      <c r="B2467" s="3" t="s">
        <v>9991</v>
      </c>
      <c r="C2467" s="3">
        <v>3107</v>
      </c>
      <c r="D2467" s="2" t="s">
        <v>2908</v>
      </c>
      <c r="E2467" s="3" t="s">
        <v>5994</v>
      </c>
      <c r="F2467" s="78" t="s">
        <v>6808</v>
      </c>
      <c r="G2467" s="78" t="s">
        <v>6808</v>
      </c>
    </row>
    <row r="2468" spans="1:7" x14ac:dyDescent="0.2">
      <c r="A2468" s="1" t="str">
        <f t="shared" si="38"/>
        <v>SINAPI-I 25951</v>
      </c>
      <c r="B2468" s="3" t="s">
        <v>9991</v>
      </c>
      <c r="C2468" s="3">
        <v>25951</v>
      </c>
      <c r="D2468" s="2" t="s">
        <v>2909</v>
      </c>
      <c r="E2468" s="3" t="s">
        <v>5997</v>
      </c>
      <c r="F2468" s="78" t="s">
        <v>6192</v>
      </c>
      <c r="G2468" s="78" t="s">
        <v>6192</v>
      </c>
    </row>
    <row r="2469" spans="1:7" x14ac:dyDescent="0.2">
      <c r="A2469" s="1" t="str">
        <f t="shared" si="38"/>
        <v>SINAPI-I 3123</v>
      </c>
      <c r="B2469" s="3" t="s">
        <v>9991</v>
      </c>
      <c r="C2469" s="3">
        <v>3123</v>
      </c>
      <c r="D2469" s="2" t="s">
        <v>2910</v>
      </c>
      <c r="E2469" s="3" t="s">
        <v>5997</v>
      </c>
      <c r="F2469" s="78" t="s">
        <v>6942</v>
      </c>
      <c r="G2469" s="78" t="s">
        <v>6942</v>
      </c>
    </row>
    <row r="2470" spans="1:7" x14ac:dyDescent="0.2">
      <c r="A2470" s="1" t="str">
        <f t="shared" si="38"/>
        <v>SINAPI-I 38125</v>
      </c>
      <c r="B2470" s="3" t="s">
        <v>9991</v>
      </c>
      <c r="C2470" s="3">
        <v>38125</v>
      </c>
      <c r="D2470" s="2" t="s">
        <v>2911</v>
      </c>
      <c r="E2470" s="3" t="s">
        <v>5997</v>
      </c>
      <c r="F2470" s="78" t="s">
        <v>7508</v>
      </c>
      <c r="G2470" s="78" t="s">
        <v>7508</v>
      </c>
    </row>
    <row r="2471" spans="1:7" ht="20.399999999999999" x14ac:dyDescent="0.2">
      <c r="A2471" s="1" t="str">
        <f t="shared" si="38"/>
        <v>SINAPI-I 39014</v>
      </c>
      <c r="B2471" s="3" t="s">
        <v>9991</v>
      </c>
      <c r="C2471" s="3">
        <v>39014</v>
      </c>
      <c r="D2471" s="2" t="s">
        <v>2912</v>
      </c>
      <c r="E2471" s="3" t="s">
        <v>5997</v>
      </c>
      <c r="F2471" s="78" t="s">
        <v>7826</v>
      </c>
      <c r="G2471" s="78" t="s">
        <v>7826</v>
      </c>
    </row>
    <row r="2472" spans="1:7" ht="20.399999999999999" x14ac:dyDescent="0.2">
      <c r="A2472" s="1" t="str">
        <f t="shared" ref="A2472:A2535" si="39">CONCATENAR</f>
        <v>SINAPI-I 11894</v>
      </c>
      <c r="B2472" s="3" t="s">
        <v>9991</v>
      </c>
      <c r="C2472" s="3">
        <v>11894</v>
      </c>
      <c r="D2472" s="2" t="s">
        <v>2913</v>
      </c>
      <c r="E2472" s="3" t="s">
        <v>5994</v>
      </c>
      <c r="F2472" s="78" t="s">
        <v>7827</v>
      </c>
      <c r="G2472" s="78" t="s">
        <v>7827</v>
      </c>
    </row>
    <row r="2473" spans="1:7" x14ac:dyDescent="0.2">
      <c r="A2473" s="1" t="str">
        <f t="shared" si="39"/>
        <v>SINAPI-I 39365</v>
      </c>
      <c r="B2473" s="3" t="s">
        <v>9991</v>
      </c>
      <c r="C2473" s="3">
        <v>39365</v>
      </c>
      <c r="D2473" s="2" t="s">
        <v>2914</v>
      </c>
      <c r="E2473" s="3" t="s">
        <v>5994</v>
      </c>
      <c r="F2473" s="78" t="s">
        <v>7828</v>
      </c>
      <c r="G2473" s="78" t="s">
        <v>7828</v>
      </c>
    </row>
    <row r="2474" spans="1:7" x14ac:dyDescent="0.2">
      <c r="A2474" s="1" t="str">
        <f t="shared" si="39"/>
        <v>SINAPI-I 39366</v>
      </c>
      <c r="B2474" s="3" t="s">
        <v>9991</v>
      </c>
      <c r="C2474" s="3">
        <v>39366</v>
      </c>
      <c r="D2474" s="2" t="s">
        <v>2915</v>
      </c>
      <c r="E2474" s="3" t="s">
        <v>5994</v>
      </c>
      <c r="F2474" s="78" t="s">
        <v>7829</v>
      </c>
      <c r="G2474" s="78" t="s">
        <v>7829</v>
      </c>
    </row>
    <row r="2475" spans="1:7" x14ac:dyDescent="0.2">
      <c r="A2475" s="1" t="str">
        <f t="shared" si="39"/>
        <v>SINAPI-I 39367</v>
      </c>
      <c r="B2475" s="3" t="s">
        <v>9991</v>
      </c>
      <c r="C2475" s="3">
        <v>39367</v>
      </c>
      <c r="D2475" s="2" t="s">
        <v>2916</v>
      </c>
      <c r="E2475" s="3" t="s">
        <v>5994</v>
      </c>
      <c r="F2475" s="78" t="s">
        <v>7830</v>
      </c>
      <c r="G2475" s="78" t="s">
        <v>7830</v>
      </c>
    </row>
    <row r="2476" spans="1:7" x14ac:dyDescent="0.2">
      <c r="A2476" s="1" t="str">
        <f t="shared" si="39"/>
        <v>SINAPI-I 37394</v>
      </c>
      <c r="B2476" s="3" t="s">
        <v>9991</v>
      </c>
      <c r="C2476" s="3">
        <v>37394</v>
      </c>
      <c r="D2476" s="2" t="s">
        <v>2917</v>
      </c>
      <c r="E2476" s="3" t="s">
        <v>6011</v>
      </c>
      <c r="F2476" s="78" t="s">
        <v>7831</v>
      </c>
      <c r="G2476" s="78" t="s">
        <v>7831</v>
      </c>
    </row>
    <row r="2477" spans="1:7" x14ac:dyDescent="0.2">
      <c r="A2477" s="1" t="str">
        <f t="shared" si="39"/>
        <v>SINAPI-I 14146</v>
      </c>
      <c r="B2477" s="3" t="s">
        <v>9991</v>
      </c>
      <c r="C2477" s="3">
        <v>14146</v>
      </c>
      <c r="D2477" s="2" t="s">
        <v>2918</v>
      </c>
      <c r="E2477" s="3" t="s">
        <v>6011</v>
      </c>
      <c r="F2477" s="78" t="s">
        <v>7832</v>
      </c>
      <c r="G2477" s="78" t="s">
        <v>7832</v>
      </c>
    </row>
    <row r="2478" spans="1:7" x14ac:dyDescent="0.2">
      <c r="A2478" s="1" t="str">
        <f t="shared" si="39"/>
        <v>SINAPI-I 38134</v>
      </c>
      <c r="B2478" s="3" t="s">
        <v>9991</v>
      </c>
      <c r="C2478" s="3">
        <v>38134</v>
      </c>
      <c r="D2478" s="2" t="s">
        <v>2919</v>
      </c>
      <c r="E2478" s="3" t="s">
        <v>5997</v>
      </c>
      <c r="F2478" s="78" t="s">
        <v>7833</v>
      </c>
      <c r="G2478" s="78" t="s">
        <v>7833</v>
      </c>
    </row>
    <row r="2479" spans="1:7" x14ac:dyDescent="0.2">
      <c r="A2479" s="1" t="str">
        <f t="shared" si="39"/>
        <v>SINAPI-I 38132</v>
      </c>
      <c r="B2479" s="3" t="s">
        <v>9991</v>
      </c>
      <c r="C2479" s="3">
        <v>38132</v>
      </c>
      <c r="D2479" s="2" t="s">
        <v>2920</v>
      </c>
      <c r="E2479" s="3" t="s">
        <v>5997</v>
      </c>
      <c r="F2479" s="78" t="s">
        <v>7834</v>
      </c>
      <c r="G2479" s="78" t="s">
        <v>7834</v>
      </c>
    </row>
    <row r="2480" spans="1:7" x14ac:dyDescent="0.2">
      <c r="A2480" s="1" t="str">
        <f t="shared" si="39"/>
        <v>SINAPI-I 38133</v>
      </c>
      <c r="B2480" s="3" t="s">
        <v>9991</v>
      </c>
      <c r="C2480" s="3">
        <v>38133</v>
      </c>
      <c r="D2480" s="2" t="s">
        <v>2921</v>
      </c>
      <c r="E2480" s="3" t="s">
        <v>5997</v>
      </c>
      <c r="F2480" s="78" t="s">
        <v>7835</v>
      </c>
      <c r="G2480" s="78" t="s">
        <v>7835</v>
      </c>
    </row>
    <row r="2481" spans="1:7" x14ac:dyDescent="0.2">
      <c r="A2481" s="1" t="str">
        <f t="shared" si="39"/>
        <v>SINAPI-I 938</v>
      </c>
      <c r="B2481" s="3" t="s">
        <v>9991</v>
      </c>
      <c r="C2481" s="3">
        <v>938</v>
      </c>
      <c r="D2481" s="2" t="s">
        <v>2922</v>
      </c>
      <c r="E2481" s="3" t="s">
        <v>5996</v>
      </c>
      <c r="F2481" s="78" t="s">
        <v>7836</v>
      </c>
      <c r="G2481" s="78" t="s">
        <v>7836</v>
      </c>
    </row>
    <row r="2482" spans="1:7" x14ac:dyDescent="0.2">
      <c r="A2482" s="1" t="str">
        <f t="shared" si="39"/>
        <v>SINAPI-I 937</v>
      </c>
      <c r="B2482" s="3" t="s">
        <v>9991</v>
      </c>
      <c r="C2482" s="3">
        <v>937</v>
      </c>
      <c r="D2482" s="2" t="s">
        <v>2923</v>
      </c>
      <c r="E2482" s="3" t="s">
        <v>5996</v>
      </c>
      <c r="F2482" s="78" t="s">
        <v>6629</v>
      </c>
      <c r="G2482" s="78" t="s">
        <v>6629</v>
      </c>
    </row>
    <row r="2483" spans="1:7" x14ac:dyDescent="0.2">
      <c r="A2483" s="1" t="str">
        <f t="shared" si="39"/>
        <v>SINAPI-I 939</v>
      </c>
      <c r="B2483" s="3" t="s">
        <v>9991</v>
      </c>
      <c r="C2483" s="3">
        <v>939</v>
      </c>
      <c r="D2483" s="2" t="s">
        <v>2924</v>
      </c>
      <c r="E2483" s="3" t="s">
        <v>5996</v>
      </c>
      <c r="F2483" s="78" t="s">
        <v>7837</v>
      </c>
      <c r="G2483" s="78" t="s">
        <v>7837</v>
      </c>
    </row>
    <row r="2484" spans="1:7" x14ac:dyDescent="0.2">
      <c r="A2484" s="1" t="str">
        <f t="shared" si="39"/>
        <v>SINAPI-I 944</v>
      </c>
      <c r="B2484" s="3" t="s">
        <v>9991</v>
      </c>
      <c r="C2484" s="3">
        <v>944</v>
      </c>
      <c r="D2484" s="2" t="s">
        <v>2925</v>
      </c>
      <c r="E2484" s="3" t="s">
        <v>5996</v>
      </c>
      <c r="F2484" s="78" t="s">
        <v>7838</v>
      </c>
      <c r="G2484" s="78" t="s">
        <v>7838</v>
      </c>
    </row>
    <row r="2485" spans="1:7" x14ac:dyDescent="0.2">
      <c r="A2485" s="1" t="str">
        <f t="shared" si="39"/>
        <v>SINAPI-I 940</v>
      </c>
      <c r="B2485" s="3" t="s">
        <v>9991</v>
      </c>
      <c r="C2485" s="3">
        <v>940</v>
      </c>
      <c r="D2485" s="2" t="s">
        <v>2926</v>
      </c>
      <c r="E2485" s="3" t="s">
        <v>5996</v>
      </c>
      <c r="F2485" s="78" t="s">
        <v>7839</v>
      </c>
      <c r="G2485" s="78" t="s">
        <v>7839</v>
      </c>
    </row>
    <row r="2486" spans="1:7" x14ac:dyDescent="0.2">
      <c r="A2486" s="1" t="str">
        <f t="shared" si="39"/>
        <v>SINAPI-I 936</v>
      </c>
      <c r="B2486" s="3" t="s">
        <v>9991</v>
      </c>
      <c r="C2486" s="3">
        <v>936</v>
      </c>
      <c r="D2486" s="2" t="s">
        <v>2927</v>
      </c>
      <c r="E2486" s="3" t="s">
        <v>5996</v>
      </c>
      <c r="F2486" s="78" t="s">
        <v>7840</v>
      </c>
      <c r="G2486" s="78" t="s">
        <v>7840</v>
      </c>
    </row>
    <row r="2487" spans="1:7" ht="20.399999999999999" x14ac:dyDescent="0.2">
      <c r="A2487" s="1" t="str">
        <f t="shared" si="39"/>
        <v>SINAPI-I 935</v>
      </c>
      <c r="B2487" s="3" t="s">
        <v>9991</v>
      </c>
      <c r="C2487" s="3">
        <v>935</v>
      </c>
      <c r="D2487" s="2" t="s">
        <v>2928</v>
      </c>
      <c r="E2487" s="3" t="s">
        <v>5996</v>
      </c>
      <c r="F2487" s="78" t="s">
        <v>691</v>
      </c>
      <c r="G2487" s="78" t="s">
        <v>691</v>
      </c>
    </row>
    <row r="2488" spans="1:7" x14ac:dyDescent="0.2">
      <c r="A2488" s="1" t="str">
        <f t="shared" si="39"/>
        <v>SINAPI-I 406</v>
      </c>
      <c r="B2488" s="3" t="s">
        <v>9991</v>
      </c>
      <c r="C2488" s="3">
        <v>406</v>
      </c>
      <c r="D2488" s="2" t="s">
        <v>2929</v>
      </c>
      <c r="E2488" s="3" t="s">
        <v>5994</v>
      </c>
      <c r="F2488" s="78" t="s">
        <v>7841</v>
      </c>
      <c r="G2488" s="78" t="s">
        <v>7841</v>
      </c>
    </row>
    <row r="2489" spans="1:7" x14ac:dyDescent="0.2">
      <c r="A2489" s="1" t="str">
        <f t="shared" si="39"/>
        <v>SINAPI-I 42529</v>
      </c>
      <c r="B2489" s="3" t="s">
        <v>9991</v>
      </c>
      <c r="C2489" s="3">
        <v>42529</v>
      </c>
      <c r="D2489" s="2" t="s">
        <v>2930</v>
      </c>
      <c r="E2489" s="3" t="s">
        <v>5996</v>
      </c>
      <c r="F2489" s="78" t="s">
        <v>6227</v>
      </c>
      <c r="G2489" s="78" t="s">
        <v>6227</v>
      </c>
    </row>
    <row r="2490" spans="1:7" x14ac:dyDescent="0.2">
      <c r="A2490" s="1" t="str">
        <f t="shared" si="39"/>
        <v>SINAPI-I 39634</v>
      </c>
      <c r="B2490" s="3" t="s">
        <v>9991</v>
      </c>
      <c r="C2490" s="3">
        <v>39634</v>
      </c>
      <c r="D2490" s="2" t="s">
        <v>2931</v>
      </c>
      <c r="E2490" s="3" t="s">
        <v>5996</v>
      </c>
      <c r="F2490" s="78" t="s">
        <v>6168</v>
      </c>
      <c r="G2490" s="78" t="s">
        <v>6168</v>
      </c>
    </row>
    <row r="2491" spans="1:7" x14ac:dyDescent="0.2">
      <c r="A2491" s="1" t="str">
        <f t="shared" si="39"/>
        <v>SINAPI-I 39701</v>
      </c>
      <c r="B2491" s="3" t="s">
        <v>9991</v>
      </c>
      <c r="C2491" s="3">
        <v>39701</v>
      </c>
      <c r="D2491" s="2" t="s">
        <v>2932</v>
      </c>
      <c r="E2491" s="3" t="s">
        <v>5994</v>
      </c>
      <c r="F2491" s="78" t="s">
        <v>7842</v>
      </c>
      <c r="G2491" s="78" t="s">
        <v>7842</v>
      </c>
    </row>
    <row r="2492" spans="1:7" x14ac:dyDescent="0.2">
      <c r="A2492" s="1" t="str">
        <f t="shared" si="39"/>
        <v>SINAPI-I 12815</v>
      </c>
      <c r="B2492" s="3" t="s">
        <v>9991</v>
      </c>
      <c r="C2492" s="3">
        <v>12815</v>
      </c>
      <c r="D2492" s="2" t="s">
        <v>2933</v>
      </c>
      <c r="E2492" s="3" t="s">
        <v>5994</v>
      </c>
      <c r="F2492" s="78" t="s">
        <v>7091</v>
      </c>
      <c r="G2492" s="78" t="s">
        <v>7091</v>
      </c>
    </row>
    <row r="2493" spans="1:7" x14ac:dyDescent="0.2">
      <c r="A2493" s="1" t="str">
        <f t="shared" si="39"/>
        <v>SINAPI-I 407</v>
      </c>
      <c r="B2493" s="3" t="s">
        <v>9991</v>
      </c>
      <c r="C2493" s="3">
        <v>407</v>
      </c>
      <c r="D2493" s="2" t="s">
        <v>2934</v>
      </c>
      <c r="E2493" s="3" t="s">
        <v>5997</v>
      </c>
      <c r="F2493" s="78" t="s">
        <v>7843</v>
      </c>
      <c r="G2493" s="78" t="s">
        <v>7843</v>
      </c>
    </row>
    <row r="2494" spans="1:7" x14ac:dyDescent="0.2">
      <c r="A2494" s="1" t="str">
        <f t="shared" si="39"/>
        <v>SINAPI-I 39431</v>
      </c>
      <c r="B2494" s="3" t="s">
        <v>9991</v>
      </c>
      <c r="C2494" s="3">
        <v>39431</v>
      </c>
      <c r="D2494" s="2" t="s">
        <v>2935</v>
      </c>
      <c r="E2494" s="3" t="s">
        <v>5996</v>
      </c>
      <c r="F2494" s="78" t="s">
        <v>7844</v>
      </c>
      <c r="G2494" s="78" t="s">
        <v>7844</v>
      </c>
    </row>
    <row r="2495" spans="1:7" x14ac:dyDescent="0.2">
      <c r="A2495" s="1" t="str">
        <f t="shared" si="39"/>
        <v>SINAPI-I 39432</v>
      </c>
      <c r="B2495" s="3" t="s">
        <v>9991</v>
      </c>
      <c r="C2495" s="3">
        <v>39432</v>
      </c>
      <c r="D2495" s="2" t="s">
        <v>2936</v>
      </c>
      <c r="E2495" s="3" t="s">
        <v>5996</v>
      </c>
      <c r="F2495" s="78" t="s">
        <v>6641</v>
      </c>
      <c r="G2495" s="78" t="s">
        <v>6641</v>
      </c>
    </row>
    <row r="2496" spans="1:7" x14ac:dyDescent="0.2">
      <c r="A2496" s="1" t="str">
        <f t="shared" si="39"/>
        <v>SINAPI-I 20111</v>
      </c>
      <c r="B2496" s="3" t="s">
        <v>9991</v>
      </c>
      <c r="C2496" s="3">
        <v>20111</v>
      </c>
      <c r="D2496" s="2" t="s">
        <v>2937</v>
      </c>
      <c r="E2496" s="3" t="s">
        <v>5994</v>
      </c>
      <c r="F2496" s="78" t="s">
        <v>6210</v>
      </c>
      <c r="G2496" s="78" t="s">
        <v>6210</v>
      </c>
    </row>
    <row r="2497" spans="1:7" x14ac:dyDescent="0.2">
      <c r="A2497" s="1" t="str">
        <f t="shared" si="39"/>
        <v>SINAPI-I 21127</v>
      </c>
      <c r="B2497" s="3" t="s">
        <v>9991</v>
      </c>
      <c r="C2497" s="3">
        <v>21127</v>
      </c>
      <c r="D2497" s="2" t="s">
        <v>2938</v>
      </c>
      <c r="E2497" s="3" t="s">
        <v>5994</v>
      </c>
      <c r="F2497" s="78" t="s">
        <v>7368</v>
      </c>
      <c r="G2497" s="78" t="s">
        <v>7368</v>
      </c>
    </row>
    <row r="2498" spans="1:7" x14ac:dyDescent="0.2">
      <c r="A2498" s="1" t="str">
        <f t="shared" si="39"/>
        <v>SINAPI-I 404</v>
      </c>
      <c r="B2498" s="3" t="s">
        <v>9991</v>
      </c>
      <c r="C2498" s="3">
        <v>404</v>
      </c>
      <c r="D2498" s="2" t="s">
        <v>2939</v>
      </c>
      <c r="E2498" s="3" t="s">
        <v>5996</v>
      </c>
      <c r="F2498" s="78" t="s">
        <v>6934</v>
      </c>
      <c r="G2498" s="78" t="s">
        <v>6934</v>
      </c>
    </row>
    <row r="2499" spans="1:7" x14ac:dyDescent="0.2">
      <c r="A2499" s="1" t="str">
        <f t="shared" si="39"/>
        <v>SINAPI-I 14151</v>
      </c>
      <c r="B2499" s="3" t="s">
        <v>9991</v>
      </c>
      <c r="C2499" s="3">
        <v>14151</v>
      </c>
      <c r="D2499" s="2" t="s">
        <v>2940</v>
      </c>
      <c r="E2499" s="3" t="s">
        <v>5994</v>
      </c>
      <c r="F2499" s="78" t="s">
        <v>7845</v>
      </c>
      <c r="G2499" s="78" t="s">
        <v>7845</v>
      </c>
    </row>
    <row r="2500" spans="1:7" x14ac:dyDescent="0.2">
      <c r="A2500" s="1" t="str">
        <f t="shared" si="39"/>
        <v>SINAPI-I 14153</v>
      </c>
      <c r="B2500" s="3" t="s">
        <v>9991</v>
      </c>
      <c r="C2500" s="3">
        <v>14153</v>
      </c>
      <c r="D2500" s="2" t="s">
        <v>2941</v>
      </c>
      <c r="E2500" s="3" t="s">
        <v>5994</v>
      </c>
      <c r="F2500" s="78" t="s">
        <v>7846</v>
      </c>
      <c r="G2500" s="78" t="s">
        <v>7846</v>
      </c>
    </row>
    <row r="2501" spans="1:7" x14ac:dyDescent="0.2">
      <c r="A2501" s="1" t="str">
        <f t="shared" si="39"/>
        <v>SINAPI-I 14152</v>
      </c>
      <c r="B2501" s="3" t="s">
        <v>9991</v>
      </c>
      <c r="C2501" s="3">
        <v>14152</v>
      </c>
      <c r="D2501" s="2" t="s">
        <v>2942</v>
      </c>
      <c r="E2501" s="3" t="s">
        <v>5994</v>
      </c>
      <c r="F2501" s="78" t="s">
        <v>7847</v>
      </c>
      <c r="G2501" s="78" t="s">
        <v>7847</v>
      </c>
    </row>
    <row r="2502" spans="1:7" x14ac:dyDescent="0.2">
      <c r="A2502" s="1" t="str">
        <f t="shared" si="39"/>
        <v>SINAPI-I 14154</v>
      </c>
      <c r="B2502" s="3" t="s">
        <v>9991</v>
      </c>
      <c r="C2502" s="3">
        <v>14154</v>
      </c>
      <c r="D2502" s="2" t="s">
        <v>2943</v>
      </c>
      <c r="E2502" s="3" t="s">
        <v>5994</v>
      </c>
      <c r="F2502" s="78" t="s">
        <v>7848</v>
      </c>
      <c r="G2502" s="78" t="s">
        <v>7848</v>
      </c>
    </row>
    <row r="2503" spans="1:7" x14ac:dyDescent="0.2">
      <c r="A2503" s="1" t="str">
        <f t="shared" si="39"/>
        <v>SINAPI-I 3146</v>
      </c>
      <c r="B2503" s="3" t="s">
        <v>9991</v>
      </c>
      <c r="C2503" s="3">
        <v>3146</v>
      </c>
      <c r="D2503" s="2" t="s">
        <v>2944</v>
      </c>
      <c r="E2503" s="3" t="s">
        <v>5994</v>
      </c>
      <c r="F2503" s="78" t="s">
        <v>7849</v>
      </c>
      <c r="G2503" s="78" t="s">
        <v>7849</v>
      </c>
    </row>
    <row r="2504" spans="1:7" x14ac:dyDescent="0.2">
      <c r="A2504" s="1" t="str">
        <f t="shared" si="39"/>
        <v>SINAPI-I 3143</v>
      </c>
      <c r="B2504" s="3" t="s">
        <v>9991</v>
      </c>
      <c r="C2504" s="3">
        <v>3143</v>
      </c>
      <c r="D2504" s="2" t="s">
        <v>2945</v>
      </c>
      <c r="E2504" s="3" t="s">
        <v>5994</v>
      </c>
      <c r="F2504" s="78" t="s">
        <v>6484</v>
      </c>
      <c r="G2504" s="78" t="s">
        <v>6484</v>
      </c>
    </row>
    <row r="2505" spans="1:7" x14ac:dyDescent="0.2">
      <c r="A2505" s="1" t="str">
        <f t="shared" si="39"/>
        <v>SINAPI-I 3148</v>
      </c>
      <c r="B2505" s="3" t="s">
        <v>9991</v>
      </c>
      <c r="C2505" s="3">
        <v>3148</v>
      </c>
      <c r="D2505" s="2" t="s">
        <v>2946</v>
      </c>
      <c r="E2505" s="3" t="s">
        <v>5994</v>
      </c>
      <c r="F2505" s="78" t="s">
        <v>7850</v>
      </c>
      <c r="G2505" s="78" t="s">
        <v>7850</v>
      </c>
    </row>
    <row r="2506" spans="1:7" x14ac:dyDescent="0.2">
      <c r="A2506" s="1" t="str">
        <f t="shared" si="39"/>
        <v>SINAPI-I 4310</v>
      </c>
      <c r="B2506" s="3" t="s">
        <v>9991</v>
      </c>
      <c r="C2506" s="3">
        <v>4310</v>
      </c>
      <c r="D2506" s="2" t="s">
        <v>2947</v>
      </c>
      <c r="E2506" s="3" t="s">
        <v>5994</v>
      </c>
      <c r="F2506" s="78" t="s">
        <v>6223</v>
      </c>
      <c r="G2506" s="78" t="s">
        <v>6223</v>
      </c>
    </row>
    <row r="2507" spans="1:7" x14ac:dyDescent="0.2">
      <c r="A2507" s="1" t="str">
        <f t="shared" si="39"/>
        <v>SINAPI-I 4311</v>
      </c>
      <c r="B2507" s="3" t="s">
        <v>9991</v>
      </c>
      <c r="C2507" s="3">
        <v>4311</v>
      </c>
      <c r="D2507" s="2" t="s">
        <v>2948</v>
      </c>
      <c r="E2507" s="3" t="s">
        <v>5994</v>
      </c>
      <c r="F2507" s="78" t="s">
        <v>6038</v>
      </c>
      <c r="G2507" s="78" t="s">
        <v>6038</v>
      </c>
    </row>
    <row r="2508" spans="1:7" x14ac:dyDescent="0.2">
      <c r="A2508" s="1" t="str">
        <f t="shared" si="39"/>
        <v>SINAPI-I 4312</v>
      </c>
      <c r="B2508" s="3" t="s">
        <v>9991</v>
      </c>
      <c r="C2508" s="3">
        <v>4312</v>
      </c>
      <c r="D2508" s="2" t="s">
        <v>2949</v>
      </c>
      <c r="E2508" s="3" t="s">
        <v>5994</v>
      </c>
      <c r="F2508" s="78" t="s">
        <v>6466</v>
      </c>
      <c r="G2508" s="78" t="s">
        <v>6466</v>
      </c>
    </row>
    <row r="2509" spans="1:7" x14ac:dyDescent="0.2">
      <c r="A2509" s="1" t="str">
        <f t="shared" si="39"/>
        <v>SINAPI-I 11162</v>
      </c>
      <c r="B2509" s="3" t="s">
        <v>9991</v>
      </c>
      <c r="C2509" s="3">
        <v>11162</v>
      </c>
      <c r="D2509" s="2" t="s">
        <v>2950</v>
      </c>
      <c r="E2509" s="3" t="s">
        <v>5994</v>
      </c>
      <c r="F2509" s="78" t="s">
        <v>7851</v>
      </c>
      <c r="G2509" s="78" t="s">
        <v>7851</v>
      </c>
    </row>
    <row r="2510" spans="1:7" x14ac:dyDescent="0.2">
      <c r="A2510" s="1" t="str">
        <f t="shared" si="39"/>
        <v>SINAPI-I 13261</v>
      </c>
      <c r="B2510" s="3" t="s">
        <v>9991</v>
      </c>
      <c r="C2510" s="3">
        <v>13261</v>
      </c>
      <c r="D2510" s="2" t="s">
        <v>2951</v>
      </c>
      <c r="E2510" s="3" t="s">
        <v>5994</v>
      </c>
      <c r="F2510" s="78" t="s">
        <v>6486</v>
      </c>
      <c r="G2510" s="78" t="s">
        <v>6486</v>
      </c>
    </row>
    <row r="2511" spans="1:7" x14ac:dyDescent="0.2">
      <c r="A2511" s="1" t="str">
        <f t="shared" si="39"/>
        <v>SINAPI-I 3255</v>
      </c>
      <c r="B2511" s="3" t="s">
        <v>9991</v>
      </c>
      <c r="C2511" s="3">
        <v>3255</v>
      </c>
      <c r="D2511" s="2" t="s">
        <v>2952</v>
      </c>
      <c r="E2511" s="3" t="s">
        <v>5994</v>
      </c>
      <c r="F2511" s="78" t="s">
        <v>6076</v>
      </c>
      <c r="G2511" s="78" t="s">
        <v>6076</v>
      </c>
    </row>
    <row r="2512" spans="1:7" x14ac:dyDescent="0.2">
      <c r="A2512" s="1" t="str">
        <f t="shared" si="39"/>
        <v>SINAPI-I 3254</v>
      </c>
      <c r="B2512" s="3" t="s">
        <v>9991</v>
      </c>
      <c r="C2512" s="3">
        <v>3254</v>
      </c>
      <c r="D2512" s="2" t="s">
        <v>2953</v>
      </c>
      <c r="E2512" s="3" t="s">
        <v>5994</v>
      </c>
      <c r="F2512" s="78" t="s">
        <v>7852</v>
      </c>
      <c r="G2512" s="78" t="s">
        <v>7852</v>
      </c>
    </row>
    <row r="2513" spans="1:7" x14ac:dyDescent="0.2">
      <c r="A2513" s="1" t="str">
        <f t="shared" si="39"/>
        <v>SINAPI-I 3259</v>
      </c>
      <c r="B2513" s="3" t="s">
        <v>9991</v>
      </c>
      <c r="C2513" s="3">
        <v>3259</v>
      </c>
      <c r="D2513" s="2" t="s">
        <v>2954</v>
      </c>
      <c r="E2513" s="3" t="s">
        <v>5994</v>
      </c>
      <c r="F2513" s="78" t="s">
        <v>7853</v>
      </c>
      <c r="G2513" s="78" t="s">
        <v>7853</v>
      </c>
    </row>
    <row r="2514" spans="1:7" x14ac:dyDescent="0.2">
      <c r="A2514" s="1" t="str">
        <f t="shared" si="39"/>
        <v>SINAPI-I 3258</v>
      </c>
      <c r="B2514" s="3" t="s">
        <v>9991</v>
      </c>
      <c r="C2514" s="3">
        <v>3258</v>
      </c>
      <c r="D2514" s="2" t="s">
        <v>2955</v>
      </c>
      <c r="E2514" s="3" t="s">
        <v>5994</v>
      </c>
      <c r="F2514" s="78" t="s">
        <v>7854</v>
      </c>
      <c r="G2514" s="78" t="s">
        <v>7854</v>
      </c>
    </row>
    <row r="2515" spans="1:7" x14ac:dyDescent="0.2">
      <c r="A2515" s="1" t="str">
        <f t="shared" si="39"/>
        <v>SINAPI-I 3251</v>
      </c>
      <c r="B2515" s="3" t="s">
        <v>9991</v>
      </c>
      <c r="C2515" s="3">
        <v>3251</v>
      </c>
      <c r="D2515" s="2" t="s">
        <v>2956</v>
      </c>
      <c r="E2515" s="3" t="s">
        <v>5994</v>
      </c>
      <c r="F2515" s="78" t="s">
        <v>7855</v>
      </c>
      <c r="G2515" s="78" t="s">
        <v>7855</v>
      </c>
    </row>
    <row r="2516" spans="1:7" x14ac:dyDescent="0.2">
      <c r="A2516" s="1" t="str">
        <f t="shared" si="39"/>
        <v>SINAPI-I 3256</v>
      </c>
      <c r="B2516" s="3" t="s">
        <v>9991</v>
      </c>
      <c r="C2516" s="3">
        <v>3256</v>
      </c>
      <c r="D2516" s="2" t="s">
        <v>2957</v>
      </c>
      <c r="E2516" s="3" t="s">
        <v>5994</v>
      </c>
      <c r="F2516" s="78" t="s">
        <v>6065</v>
      </c>
      <c r="G2516" s="78" t="s">
        <v>6065</v>
      </c>
    </row>
    <row r="2517" spans="1:7" x14ac:dyDescent="0.2">
      <c r="A2517" s="1" t="str">
        <f t="shared" si="39"/>
        <v>SINAPI-I 3261</v>
      </c>
      <c r="B2517" s="3" t="s">
        <v>9991</v>
      </c>
      <c r="C2517" s="3">
        <v>3261</v>
      </c>
      <c r="D2517" s="2" t="s">
        <v>2958</v>
      </c>
      <c r="E2517" s="3" t="s">
        <v>5994</v>
      </c>
      <c r="F2517" s="78" t="s">
        <v>7856</v>
      </c>
      <c r="G2517" s="78" t="s">
        <v>7856</v>
      </c>
    </row>
    <row r="2518" spans="1:7" x14ac:dyDescent="0.2">
      <c r="A2518" s="1" t="str">
        <f t="shared" si="39"/>
        <v>SINAPI-I 3260</v>
      </c>
      <c r="B2518" s="3" t="s">
        <v>9991</v>
      </c>
      <c r="C2518" s="3">
        <v>3260</v>
      </c>
      <c r="D2518" s="2" t="s">
        <v>2959</v>
      </c>
      <c r="E2518" s="3" t="s">
        <v>5994</v>
      </c>
      <c r="F2518" s="78" t="s">
        <v>7857</v>
      </c>
      <c r="G2518" s="78" t="s">
        <v>7857</v>
      </c>
    </row>
    <row r="2519" spans="1:7" x14ac:dyDescent="0.2">
      <c r="A2519" s="1" t="str">
        <f t="shared" si="39"/>
        <v>SINAPI-I 3272</v>
      </c>
      <c r="B2519" s="3" t="s">
        <v>9991</v>
      </c>
      <c r="C2519" s="3">
        <v>3272</v>
      </c>
      <c r="D2519" s="2" t="s">
        <v>2960</v>
      </c>
      <c r="E2519" s="3" t="s">
        <v>5994</v>
      </c>
      <c r="F2519" s="78" t="s">
        <v>7779</v>
      </c>
      <c r="G2519" s="78" t="s">
        <v>7779</v>
      </c>
    </row>
    <row r="2520" spans="1:7" x14ac:dyDescent="0.2">
      <c r="A2520" s="1" t="str">
        <f t="shared" si="39"/>
        <v>SINAPI-I 3265</v>
      </c>
      <c r="B2520" s="3" t="s">
        <v>9991</v>
      </c>
      <c r="C2520" s="3">
        <v>3265</v>
      </c>
      <c r="D2520" s="2" t="s">
        <v>2961</v>
      </c>
      <c r="E2520" s="3" t="s">
        <v>5994</v>
      </c>
      <c r="F2520" s="78" t="s">
        <v>7858</v>
      </c>
      <c r="G2520" s="78" t="s">
        <v>7858</v>
      </c>
    </row>
    <row r="2521" spans="1:7" x14ac:dyDescent="0.2">
      <c r="A2521" s="1" t="str">
        <f t="shared" si="39"/>
        <v>SINAPI-I 3262</v>
      </c>
      <c r="B2521" s="3" t="s">
        <v>9991</v>
      </c>
      <c r="C2521" s="3">
        <v>3262</v>
      </c>
      <c r="D2521" s="2" t="s">
        <v>2962</v>
      </c>
      <c r="E2521" s="3" t="s">
        <v>5994</v>
      </c>
      <c r="F2521" s="78" t="s">
        <v>6493</v>
      </c>
      <c r="G2521" s="78" t="s">
        <v>6493</v>
      </c>
    </row>
    <row r="2522" spans="1:7" x14ac:dyDescent="0.2">
      <c r="A2522" s="1" t="str">
        <f t="shared" si="39"/>
        <v>SINAPI-I 3264</v>
      </c>
      <c r="B2522" s="3" t="s">
        <v>9991</v>
      </c>
      <c r="C2522" s="3">
        <v>3264</v>
      </c>
      <c r="D2522" s="2" t="s">
        <v>2963</v>
      </c>
      <c r="E2522" s="3" t="s">
        <v>5994</v>
      </c>
      <c r="F2522" s="78" t="s">
        <v>7859</v>
      </c>
      <c r="G2522" s="78" t="s">
        <v>7859</v>
      </c>
    </row>
    <row r="2523" spans="1:7" x14ac:dyDescent="0.2">
      <c r="A2523" s="1" t="str">
        <f t="shared" si="39"/>
        <v>SINAPI-I 3267</v>
      </c>
      <c r="B2523" s="3" t="s">
        <v>9991</v>
      </c>
      <c r="C2523" s="3">
        <v>3267</v>
      </c>
      <c r="D2523" s="2" t="s">
        <v>2964</v>
      </c>
      <c r="E2523" s="3" t="s">
        <v>5994</v>
      </c>
      <c r="F2523" s="78" t="s">
        <v>7860</v>
      </c>
      <c r="G2523" s="78" t="s">
        <v>7860</v>
      </c>
    </row>
    <row r="2524" spans="1:7" x14ac:dyDescent="0.2">
      <c r="A2524" s="1" t="str">
        <f t="shared" si="39"/>
        <v>SINAPI-I 3266</v>
      </c>
      <c r="B2524" s="3" t="s">
        <v>9991</v>
      </c>
      <c r="C2524" s="3">
        <v>3266</v>
      </c>
      <c r="D2524" s="2" t="s">
        <v>2965</v>
      </c>
      <c r="E2524" s="3" t="s">
        <v>5994</v>
      </c>
      <c r="F2524" s="78" t="s">
        <v>7861</v>
      </c>
      <c r="G2524" s="78" t="s">
        <v>7861</v>
      </c>
    </row>
    <row r="2525" spans="1:7" x14ac:dyDescent="0.2">
      <c r="A2525" s="1" t="str">
        <f t="shared" si="39"/>
        <v>SINAPI-I 3263</v>
      </c>
      <c r="B2525" s="3" t="s">
        <v>9991</v>
      </c>
      <c r="C2525" s="3">
        <v>3263</v>
      </c>
      <c r="D2525" s="2" t="s">
        <v>2966</v>
      </c>
      <c r="E2525" s="3" t="s">
        <v>5994</v>
      </c>
      <c r="F2525" s="78" t="s">
        <v>7862</v>
      </c>
      <c r="G2525" s="78" t="s">
        <v>7862</v>
      </c>
    </row>
    <row r="2526" spans="1:7" x14ac:dyDescent="0.2">
      <c r="A2526" s="1" t="str">
        <f t="shared" si="39"/>
        <v>SINAPI-I 3268</v>
      </c>
      <c r="B2526" s="3" t="s">
        <v>9991</v>
      </c>
      <c r="C2526" s="3">
        <v>3268</v>
      </c>
      <c r="D2526" s="2" t="s">
        <v>2967</v>
      </c>
      <c r="E2526" s="3" t="s">
        <v>5994</v>
      </c>
      <c r="F2526" s="78" t="s">
        <v>7863</v>
      </c>
      <c r="G2526" s="78" t="s">
        <v>7863</v>
      </c>
    </row>
    <row r="2527" spans="1:7" x14ac:dyDescent="0.2">
      <c r="A2527" s="1" t="str">
        <f t="shared" si="39"/>
        <v>SINAPI-I 3271</v>
      </c>
      <c r="B2527" s="3" t="s">
        <v>9991</v>
      </c>
      <c r="C2527" s="3">
        <v>3271</v>
      </c>
      <c r="D2527" s="2" t="s">
        <v>2968</v>
      </c>
      <c r="E2527" s="3" t="s">
        <v>5994</v>
      </c>
      <c r="F2527" s="78" t="s">
        <v>7864</v>
      </c>
      <c r="G2527" s="78" t="s">
        <v>7864</v>
      </c>
    </row>
    <row r="2528" spans="1:7" x14ac:dyDescent="0.2">
      <c r="A2528" s="1" t="str">
        <f t="shared" si="39"/>
        <v>SINAPI-I 3270</v>
      </c>
      <c r="B2528" s="3" t="s">
        <v>9991</v>
      </c>
      <c r="C2528" s="3">
        <v>3270</v>
      </c>
      <c r="D2528" s="2" t="s">
        <v>2969</v>
      </c>
      <c r="E2528" s="3" t="s">
        <v>5994</v>
      </c>
      <c r="F2528" s="78" t="s">
        <v>7865</v>
      </c>
      <c r="G2528" s="78" t="s">
        <v>7865</v>
      </c>
    </row>
    <row r="2529" spans="1:7" ht="20.399999999999999" x14ac:dyDescent="0.2">
      <c r="A2529" s="1" t="str">
        <f t="shared" si="39"/>
        <v>SINAPI-I 3275</v>
      </c>
      <c r="B2529" s="3" t="s">
        <v>9991</v>
      </c>
      <c r="C2529" s="3">
        <v>3275</v>
      </c>
      <c r="D2529" s="2" t="s">
        <v>2970</v>
      </c>
      <c r="E2529" s="3" t="s">
        <v>5995</v>
      </c>
      <c r="F2529" s="78" t="s">
        <v>7866</v>
      </c>
      <c r="G2529" s="78" t="s">
        <v>7866</v>
      </c>
    </row>
    <row r="2530" spans="1:7" ht="20.399999999999999" x14ac:dyDescent="0.2">
      <c r="A2530" s="1" t="str">
        <f t="shared" si="39"/>
        <v>SINAPI-I 39512</v>
      </c>
      <c r="B2530" s="3" t="s">
        <v>9991</v>
      </c>
      <c r="C2530" s="3">
        <v>39512</v>
      </c>
      <c r="D2530" s="2" t="s">
        <v>2971</v>
      </c>
      <c r="E2530" s="3" t="s">
        <v>5995</v>
      </c>
      <c r="F2530" s="78" t="s">
        <v>7867</v>
      </c>
      <c r="G2530" s="78" t="s">
        <v>7867</v>
      </c>
    </row>
    <row r="2531" spans="1:7" ht="20.399999999999999" x14ac:dyDescent="0.2">
      <c r="A2531" s="1" t="str">
        <f t="shared" si="39"/>
        <v>SINAPI-I 39511</v>
      </c>
      <c r="B2531" s="3" t="s">
        <v>9991</v>
      </c>
      <c r="C2531" s="3">
        <v>39511</v>
      </c>
      <c r="D2531" s="2" t="s">
        <v>2972</v>
      </c>
      <c r="E2531" s="3" t="s">
        <v>5995</v>
      </c>
      <c r="F2531" s="78" t="s">
        <v>7868</v>
      </c>
      <c r="G2531" s="78" t="s">
        <v>7868</v>
      </c>
    </row>
    <row r="2532" spans="1:7" ht="20.399999999999999" x14ac:dyDescent="0.2">
      <c r="A2532" s="1" t="str">
        <f t="shared" si="39"/>
        <v>SINAPI-I 39513</v>
      </c>
      <c r="B2532" s="3" t="s">
        <v>9991</v>
      </c>
      <c r="C2532" s="3">
        <v>39513</v>
      </c>
      <c r="D2532" s="2" t="s">
        <v>2973</v>
      </c>
      <c r="E2532" s="3" t="s">
        <v>5995</v>
      </c>
      <c r="F2532" s="78" t="s">
        <v>7869</v>
      </c>
      <c r="G2532" s="78" t="s">
        <v>7869</v>
      </c>
    </row>
    <row r="2533" spans="1:7" ht="20.399999999999999" x14ac:dyDescent="0.2">
      <c r="A2533" s="1" t="str">
        <f t="shared" si="39"/>
        <v>SINAPI-I 3286</v>
      </c>
      <c r="B2533" s="3" t="s">
        <v>9991</v>
      </c>
      <c r="C2533" s="3">
        <v>3286</v>
      </c>
      <c r="D2533" s="2" t="s">
        <v>2974</v>
      </c>
      <c r="E2533" s="3" t="s">
        <v>5995</v>
      </c>
      <c r="F2533" s="78" t="s">
        <v>7870</v>
      </c>
      <c r="G2533" s="78" t="s">
        <v>7870</v>
      </c>
    </row>
    <row r="2534" spans="1:7" ht="20.399999999999999" x14ac:dyDescent="0.2">
      <c r="A2534" s="1" t="str">
        <f t="shared" si="39"/>
        <v>SINAPI-I 3287</v>
      </c>
      <c r="B2534" s="3" t="s">
        <v>9991</v>
      </c>
      <c r="C2534" s="3">
        <v>3287</v>
      </c>
      <c r="D2534" s="2" t="s">
        <v>2975</v>
      </c>
      <c r="E2534" s="3" t="s">
        <v>5995</v>
      </c>
      <c r="F2534" s="78" t="s">
        <v>7871</v>
      </c>
      <c r="G2534" s="78" t="s">
        <v>7871</v>
      </c>
    </row>
    <row r="2535" spans="1:7" x14ac:dyDescent="0.2">
      <c r="A2535" s="1" t="str">
        <f t="shared" si="39"/>
        <v>SINAPI-I 3283</v>
      </c>
      <c r="B2535" s="3" t="s">
        <v>9991</v>
      </c>
      <c r="C2535" s="3">
        <v>3283</v>
      </c>
      <c r="D2535" s="2" t="s">
        <v>2976</v>
      </c>
      <c r="E2535" s="3" t="s">
        <v>5995</v>
      </c>
      <c r="F2535" s="78" t="s">
        <v>7872</v>
      </c>
      <c r="G2535" s="78" t="s">
        <v>7872</v>
      </c>
    </row>
    <row r="2536" spans="1:7" ht="20.399999999999999" x14ac:dyDescent="0.2">
      <c r="A2536" s="1" t="str">
        <f t="shared" ref="A2536:A2599" si="40">CONCATENAR</f>
        <v>SINAPI-I 11587</v>
      </c>
      <c r="B2536" s="3" t="s">
        <v>9991</v>
      </c>
      <c r="C2536" s="3">
        <v>11587</v>
      </c>
      <c r="D2536" s="2" t="s">
        <v>2977</v>
      </c>
      <c r="E2536" s="3" t="s">
        <v>5995</v>
      </c>
      <c r="F2536" s="78" t="s">
        <v>7873</v>
      </c>
      <c r="G2536" s="78" t="s">
        <v>7873</v>
      </c>
    </row>
    <row r="2537" spans="1:7" x14ac:dyDescent="0.2">
      <c r="A2537" s="1" t="str">
        <f t="shared" si="40"/>
        <v>SINAPI-I 36225</v>
      </c>
      <c r="B2537" s="3" t="s">
        <v>9991</v>
      </c>
      <c r="C2537" s="3">
        <v>36225</v>
      </c>
      <c r="D2537" s="2" t="s">
        <v>2978</v>
      </c>
      <c r="E2537" s="3" t="s">
        <v>5995</v>
      </c>
      <c r="F2537" s="78" t="s">
        <v>7874</v>
      </c>
      <c r="G2537" s="78" t="s">
        <v>7874</v>
      </c>
    </row>
    <row r="2538" spans="1:7" x14ac:dyDescent="0.2">
      <c r="A2538" s="1" t="str">
        <f t="shared" si="40"/>
        <v>SINAPI-I 36230</v>
      </c>
      <c r="B2538" s="3" t="s">
        <v>9991</v>
      </c>
      <c r="C2538" s="3">
        <v>36230</v>
      </c>
      <c r="D2538" s="2" t="s">
        <v>2979</v>
      </c>
      <c r="E2538" s="3" t="s">
        <v>5995</v>
      </c>
      <c r="F2538" s="78" t="s">
        <v>6964</v>
      </c>
      <c r="G2538" s="78" t="s">
        <v>6964</v>
      </c>
    </row>
    <row r="2539" spans="1:7" x14ac:dyDescent="0.2">
      <c r="A2539" s="1" t="str">
        <f t="shared" si="40"/>
        <v>SINAPI-I 36238</v>
      </c>
      <c r="B2539" s="3" t="s">
        <v>9991</v>
      </c>
      <c r="C2539" s="3">
        <v>36238</v>
      </c>
      <c r="D2539" s="2" t="s">
        <v>2980</v>
      </c>
      <c r="E2539" s="3" t="s">
        <v>5995</v>
      </c>
      <c r="F2539" s="78" t="s">
        <v>6782</v>
      </c>
      <c r="G2539" s="78" t="s">
        <v>6782</v>
      </c>
    </row>
    <row r="2540" spans="1:7" x14ac:dyDescent="0.2">
      <c r="A2540" s="1" t="str">
        <f t="shared" si="40"/>
        <v>SINAPI-I 11887</v>
      </c>
      <c r="B2540" s="3" t="s">
        <v>9991</v>
      </c>
      <c r="C2540" s="3">
        <v>11887</v>
      </c>
      <c r="D2540" s="2" t="s">
        <v>2981</v>
      </c>
      <c r="E2540" s="3" t="s">
        <v>5994</v>
      </c>
      <c r="F2540" s="78" t="s">
        <v>7875</v>
      </c>
      <c r="G2540" s="78" t="s">
        <v>7875</v>
      </c>
    </row>
    <row r="2541" spans="1:7" x14ac:dyDescent="0.2">
      <c r="A2541" s="1" t="str">
        <f t="shared" si="40"/>
        <v>SINAPI-I 11883</v>
      </c>
      <c r="B2541" s="3" t="s">
        <v>9991</v>
      </c>
      <c r="C2541" s="3">
        <v>11883</v>
      </c>
      <c r="D2541" s="2" t="s">
        <v>2982</v>
      </c>
      <c r="E2541" s="3" t="s">
        <v>5994</v>
      </c>
      <c r="F2541" s="78" t="s">
        <v>7876</v>
      </c>
      <c r="G2541" s="78" t="s">
        <v>7876</v>
      </c>
    </row>
    <row r="2542" spans="1:7" x14ac:dyDescent="0.2">
      <c r="A2542" s="1" t="str">
        <f t="shared" si="40"/>
        <v>SINAPI-I 11884</v>
      </c>
      <c r="B2542" s="3" t="s">
        <v>9991</v>
      </c>
      <c r="C2542" s="3">
        <v>11884</v>
      </c>
      <c r="D2542" s="2" t="s">
        <v>2983</v>
      </c>
      <c r="E2542" s="3" t="s">
        <v>5994</v>
      </c>
      <c r="F2542" s="78" t="s">
        <v>7877</v>
      </c>
      <c r="G2542" s="78" t="s">
        <v>7877</v>
      </c>
    </row>
    <row r="2543" spans="1:7" x14ac:dyDescent="0.2">
      <c r="A2543" s="1" t="str">
        <f t="shared" si="40"/>
        <v>SINAPI-I 11885</v>
      </c>
      <c r="B2543" s="3" t="s">
        <v>9991</v>
      </c>
      <c r="C2543" s="3">
        <v>11885</v>
      </c>
      <c r="D2543" s="2" t="s">
        <v>2984</v>
      </c>
      <c r="E2543" s="3" t="s">
        <v>5994</v>
      </c>
      <c r="F2543" s="78" t="s">
        <v>7878</v>
      </c>
      <c r="G2543" s="78" t="s">
        <v>7878</v>
      </c>
    </row>
    <row r="2544" spans="1:7" x14ac:dyDescent="0.2">
      <c r="A2544" s="1" t="str">
        <f t="shared" si="40"/>
        <v>SINAPI-I 11886</v>
      </c>
      <c r="B2544" s="3" t="s">
        <v>9991</v>
      </c>
      <c r="C2544" s="3">
        <v>11886</v>
      </c>
      <c r="D2544" s="2" t="s">
        <v>2985</v>
      </c>
      <c r="E2544" s="3" t="s">
        <v>5994</v>
      </c>
      <c r="F2544" s="78" t="s">
        <v>7879</v>
      </c>
      <c r="G2544" s="78" t="s">
        <v>7879</v>
      </c>
    </row>
    <row r="2545" spans="1:7" x14ac:dyDescent="0.2">
      <c r="A2545" s="1" t="str">
        <f t="shared" si="40"/>
        <v>SINAPI-I 11888</v>
      </c>
      <c r="B2545" s="3" t="s">
        <v>9991</v>
      </c>
      <c r="C2545" s="3">
        <v>11888</v>
      </c>
      <c r="D2545" s="2" t="s">
        <v>2986</v>
      </c>
      <c r="E2545" s="3" t="s">
        <v>5994</v>
      </c>
      <c r="F2545" s="78" t="s">
        <v>7880</v>
      </c>
      <c r="G2545" s="78" t="s">
        <v>7880</v>
      </c>
    </row>
    <row r="2546" spans="1:7" x14ac:dyDescent="0.2">
      <c r="A2546" s="1" t="str">
        <f t="shared" si="40"/>
        <v>SINAPI-I 3277</v>
      </c>
      <c r="B2546" s="3" t="s">
        <v>9991</v>
      </c>
      <c r="C2546" s="3">
        <v>3277</v>
      </c>
      <c r="D2546" s="2" t="s">
        <v>2987</v>
      </c>
      <c r="E2546" s="3" t="s">
        <v>5994</v>
      </c>
      <c r="F2546" s="78" t="s">
        <v>7881</v>
      </c>
      <c r="G2546" s="78" t="s">
        <v>7881</v>
      </c>
    </row>
    <row r="2547" spans="1:7" x14ac:dyDescent="0.2">
      <c r="A2547" s="1" t="str">
        <f t="shared" si="40"/>
        <v>SINAPI-I 3281</v>
      </c>
      <c r="B2547" s="3" t="s">
        <v>9991</v>
      </c>
      <c r="C2547" s="3">
        <v>3281</v>
      </c>
      <c r="D2547" s="2" t="s">
        <v>2988</v>
      </c>
      <c r="E2547" s="3" t="s">
        <v>5994</v>
      </c>
      <c r="F2547" s="78" t="s">
        <v>7882</v>
      </c>
      <c r="G2547" s="78" t="s">
        <v>7882</v>
      </c>
    </row>
    <row r="2548" spans="1:7" ht="20.399999999999999" x14ac:dyDescent="0.2">
      <c r="A2548" s="1" t="str">
        <f t="shared" si="40"/>
        <v>SINAPI-I 39363</v>
      </c>
      <c r="B2548" s="3" t="s">
        <v>9991</v>
      </c>
      <c r="C2548" s="3">
        <v>39363</v>
      </c>
      <c r="D2548" s="2" t="s">
        <v>2989</v>
      </c>
      <c r="E2548" s="3" t="s">
        <v>5994</v>
      </c>
      <c r="F2548" s="78" t="s">
        <v>7883</v>
      </c>
      <c r="G2548" s="78" t="s">
        <v>7883</v>
      </c>
    </row>
    <row r="2549" spans="1:7" ht="20.399999999999999" x14ac:dyDescent="0.2">
      <c r="A2549" s="1" t="str">
        <f t="shared" si="40"/>
        <v>SINAPI-I 39361</v>
      </c>
      <c r="B2549" s="3" t="s">
        <v>9991</v>
      </c>
      <c r="C2549" s="3">
        <v>39361</v>
      </c>
      <c r="D2549" s="2" t="s">
        <v>2990</v>
      </c>
      <c r="E2549" s="3" t="s">
        <v>5994</v>
      </c>
      <c r="F2549" s="78" t="s">
        <v>7884</v>
      </c>
      <c r="G2549" s="78" t="s">
        <v>7884</v>
      </c>
    </row>
    <row r="2550" spans="1:7" ht="20.399999999999999" x14ac:dyDescent="0.2">
      <c r="A2550" s="1" t="str">
        <f t="shared" si="40"/>
        <v>SINAPI-I 39362</v>
      </c>
      <c r="B2550" s="3" t="s">
        <v>9991</v>
      </c>
      <c r="C2550" s="3">
        <v>39362</v>
      </c>
      <c r="D2550" s="2" t="s">
        <v>2991</v>
      </c>
      <c r="E2550" s="3" t="s">
        <v>5994</v>
      </c>
      <c r="F2550" s="78" t="s">
        <v>7885</v>
      </c>
      <c r="G2550" s="78" t="s">
        <v>7885</v>
      </c>
    </row>
    <row r="2551" spans="1:7" ht="20.399999999999999" x14ac:dyDescent="0.2">
      <c r="A2551" s="1" t="str">
        <f t="shared" si="40"/>
        <v>SINAPI-I 39364</v>
      </c>
      <c r="B2551" s="3" t="s">
        <v>9991</v>
      </c>
      <c r="C2551" s="3">
        <v>39364</v>
      </c>
      <c r="D2551" s="2" t="s">
        <v>2992</v>
      </c>
      <c r="E2551" s="3" t="s">
        <v>5994</v>
      </c>
      <c r="F2551" s="78" t="s">
        <v>7886</v>
      </c>
      <c r="G2551" s="78" t="s">
        <v>7886</v>
      </c>
    </row>
    <row r="2552" spans="1:7" x14ac:dyDescent="0.2">
      <c r="A2552" s="1" t="str">
        <f t="shared" si="40"/>
        <v>SINAPI-I 14576</v>
      </c>
      <c r="B2552" s="3" t="s">
        <v>9991</v>
      </c>
      <c r="C2552" s="3">
        <v>14576</v>
      </c>
      <c r="D2552" s="2" t="s">
        <v>2993</v>
      </c>
      <c r="E2552" s="3" t="s">
        <v>5994</v>
      </c>
      <c r="F2552" s="78" t="s">
        <v>7887</v>
      </c>
      <c r="G2552" s="78" t="s">
        <v>7887</v>
      </c>
    </row>
    <row r="2553" spans="1:7" x14ac:dyDescent="0.2">
      <c r="A2553" s="1" t="str">
        <f t="shared" si="40"/>
        <v>SINAPI-I 13877</v>
      </c>
      <c r="B2553" s="3" t="s">
        <v>9991</v>
      </c>
      <c r="C2553" s="3">
        <v>13877</v>
      </c>
      <c r="D2553" s="2" t="s">
        <v>2994</v>
      </c>
      <c r="E2553" s="3" t="s">
        <v>5994</v>
      </c>
      <c r="F2553" s="78" t="s">
        <v>7888</v>
      </c>
      <c r="G2553" s="78" t="s">
        <v>7888</v>
      </c>
    </row>
    <row r="2554" spans="1:7" x14ac:dyDescent="0.2">
      <c r="A2554" s="1" t="str">
        <f t="shared" si="40"/>
        <v>SINAPI-I 7307</v>
      </c>
      <c r="B2554" s="3" t="s">
        <v>9991</v>
      </c>
      <c r="C2554" s="3">
        <v>7307</v>
      </c>
      <c r="D2554" s="2" t="s">
        <v>2995</v>
      </c>
      <c r="E2554" s="3" t="s">
        <v>5998</v>
      </c>
      <c r="F2554" s="78" t="s">
        <v>7364</v>
      </c>
      <c r="G2554" s="78" t="s">
        <v>7364</v>
      </c>
    </row>
    <row r="2555" spans="1:7" x14ac:dyDescent="0.2">
      <c r="A2555" s="1" t="str">
        <f t="shared" si="40"/>
        <v>SINAPI-I 38122</v>
      </c>
      <c r="B2555" s="3" t="s">
        <v>9991</v>
      </c>
      <c r="C2555" s="3">
        <v>38122</v>
      </c>
      <c r="D2555" s="2" t="s">
        <v>2996</v>
      </c>
      <c r="E2555" s="3" t="s">
        <v>5998</v>
      </c>
      <c r="F2555" s="78" t="s">
        <v>7889</v>
      </c>
      <c r="G2555" s="78" t="s">
        <v>7889</v>
      </c>
    </row>
    <row r="2556" spans="1:7" x14ac:dyDescent="0.2">
      <c r="A2556" s="1" t="str">
        <f t="shared" si="40"/>
        <v>SINAPI-I 6086</v>
      </c>
      <c r="B2556" s="3" t="s">
        <v>9991</v>
      </c>
      <c r="C2556" s="3">
        <v>6086</v>
      </c>
      <c r="D2556" s="2" t="s">
        <v>2997</v>
      </c>
      <c r="E2556" s="3" t="s">
        <v>6012</v>
      </c>
      <c r="F2556" s="78" t="s">
        <v>7890</v>
      </c>
      <c r="G2556" s="78" t="s">
        <v>7890</v>
      </c>
    </row>
    <row r="2557" spans="1:7" x14ac:dyDescent="0.2">
      <c r="A2557" s="1" t="str">
        <f t="shared" si="40"/>
        <v>SINAPI-I 38633</v>
      </c>
      <c r="B2557" s="3" t="s">
        <v>9991</v>
      </c>
      <c r="C2557" s="3">
        <v>38633</v>
      </c>
      <c r="D2557" s="2" t="s">
        <v>2998</v>
      </c>
      <c r="E2557" s="3" t="s">
        <v>5994</v>
      </c>
      <c r="F2557" s="78" t="s">
        <v>7891</v>
      </c>
      <c r="G2557" s="78" t="s">
        <v>7891</v>
      </c>
    </row>
    <row r="2558" spans="1:7" ht="20.399999999999999" x14ac:dyDescent="0.2">
      <c r="A2558" s="1" t="str">
        <f t="shared" si="40"/>
        <v>SINAPI-I 12344</v>
      </c>
      <c r="B2558" s="3" t="s">
        <v>9991</v>
      </c>
      <c r="C2558" s="3">
        <v>12344</v>
      </c>
      <c r="D2558" s="2" t="s">
        <v>2999</v>
      </c>
      <c r="E2558" s="3" t="s">
        <v>5994</v>
      </c>
      <c r="F2558" s="78" t="s">
        <v>7755</v>
      </c>
      <c r="G2558" s="78" t="s">
        <v>7755</v>
      </c>
    </row>
    <row r="2559" spans="1:7" ht="20.399999999999999" x14ac:dyDescent="0.2">
      <c r="A2559" s="1" t="str">
        <f t="shared" si="40"/>
        <v>SINAPI-I 12343</v>
      </c>
      <c r="B2559" s="3" t="s">
        <v>9991</v>
      </c>
      <c r="C2559" s="3">
        <v>12343</v>
      </c>
      <c r="D2559" s="2" t="s">
        <v>3000</v>
      </c>
      <c r="E2559" s="3" t="s">
        <v>5994</v>
      </c>
      <c r="F2559" s="78" t="s">
        <v>6482</v>
      </c>
      <c r="G2559" s="78" t="s">
        <v>6482</v>
      </c>
    </row>
    <row r="2560" spans="1:7" x14ac:dyDescent="0.2">
      <c r="A2560" s="1" t="str">
        <f t="shared" si="40"/>
        <v>SINAPI-I 3295</v>
      </c>
      <c r="B2560" s="3" t="s">
        <v>9991</v>
      </c>
      <c r="C2560" s="3">
        <v>3295</v>
      </c>
      <c r="D2560" s="2" t="s">
        <v>3001</v>
      </c>
      <c r="E2560" s="3" t="s">
        <v>5994</v>
      </c>
      <c r="F2560" s="78" t="s">
        <v>7892</v>
      </c>
      <c r="G2560" s="78" t="s">
        <v>7892</v>
      </c>
    </row>
    <row r="2561" spans="1:7" x14ac:dyDescent="0.2">
      <c r="A2561" s="1" t="str">
        <f t="shared" si="40"/>
        <v>SINAPI-I 3302</v>
      </c>
      <c r="B2561" s="3" t="s">
        <v>9991</v>
      </c>
      <c r="C2561" s="3">
        <v>3302</v>
      </c>
      <c r="D2561" s="2" t="s">
        <v>3002</v>
      </c>
      <c r="E2561" s="3" t="s">
        <v>5994</v>
      </c>
      <c r="F2561" s="78" t="s">
        <v>7893</v>
      </c>
      <c r="G2561" s="78" t="s">
        <v>7893</v>
      </c>
    </row>
    <row r="2562" spans="1:7" x14ac:dyDescent="0.2">
      <c r="A2562" s="1" t="str">
        <f t="shared" si="40"/>
        <v>SINAPI-I 3297</v>
      </c>
      <c r="B2562" s="3" t="s">
        <v>9991</v>
      </c>
      <c r="C2562" s="3">
        <v>3297</v>
      </c>
      <c r="D2562" s="2" t="s">
        <v>3003</v>
      </c>
      <c r="E2562" s="3" t="s">
        <v>5994</v>
      </c>
      <c r="F2562" s="78" t="s">
        <v>7894</v>
      </c>
      <c r="G2562" s="78" t="s">
        <v>7894</v>
      </c>
    </row>
    <row r="2563" spans="1:7" x14ac:dyDescent="0.2">
      <c r="A2563" s="1" t="str">
        <f t="shared" si="40"/>
        <v>SINAPI-I 3294</v>
      </c>
      <c r="B2563" s="3" t="s">
        <v>9991</v>
      </c>
      <c r="C2563" s="3">
        <v>3294</v>
      </c>
      <c r="D2563" s="2" t="s">
        <v>3004</v>
      </c>
      <c r="E2563" s="3" t="s">
        <v>5994</v>
      </c>
      <c r="F2563" s="78" t="s">
        <v>7895</v>
      </c>
      <c r="G2563" s="78" t="s">
        <v>7895</v>
      </c>
    </row>
    <row r="2564" spans="1:7" x14ac:dyDescent="0.2">
      <c r="A2564" s="1" t="str">
        <f t="shared" si="40"/>
        <v>SINAPI-I 3292</v>
      </c>
      <c r="B2564" s="3" t="s">
        <v>9991</v>
      </c>
      <c r="C2564" s="3">
        <v>3292</v>
      </c>
      <c r="D2564" s="2" t="s">
        <v>3005</v>
      </c>
      <c r="E2564" s="3" t="s">
        <v>5994</v>
      </c>
      <c r="F2564" s="78" t="s">
        <v>7229</v>
      </c>
      <c r="G2564" s="78" t="s">
        <v>7229</v>
      </c>
    </row>
    <row r="2565" spans="1:7" x14ac:dyDescent="0.2">
      <c r="A2565" s="1" t="str">
        <f t="shared" si="40"/>
        <v>SINAPI-I 3298</v>
      </c>
      <c r="B2565" s="3" t="s">
        <v>9991</v>
      </c>
      <c r="C2565" s="3">
        <v>3298</v>
      </c>
      <c r="D2565" s="2" t="s">
        <v>3006</v>
      </c>
      <c r="E2565" s="3" t="s">
        <v>5994</v>
      </c>
      <c r="F2565" s="78" t="s">
        <v>7896</v>
      </c>
      <c r="G2565" s="78" t="s">
        <v>7896</v>
      </c>
    </row>
    <row r="2566" spans="1:7" x14ac:dyDescent="0.2">
      <c r="A2566" s="1" t="str">
        <f t="shared" si="40"/>
        <v>SINAPI-I 11596</v>
      </c>
      <c r="B2566" s="3" t="s">
        <v>9991</v>
      </c>
      <c r="C2566" s="3">
        <v>11596</v>
      </c>
      <c r="D2566" s="2" t="s">
        <v>3007</v>
      </c>
      <c r="E2566" s="3" t="s">
        <v>5994</v>
      </c>
      <c r="F2566" s="78" t="s">
        <v>7897</v>
      </c>
      <c r="G2566" s="78" t="s">
        <v>7897</v>
      </c>
    </row>
    <row r="2567" spans="1:7" x14ac:dyDescent="0.2">
      <c r="A2567" s="1" t="str">
        <f t="shared" si="40"/>
        <v>SINAPI-I 34802</v>
      </c>
      <c r="B2567" s="3" t="s">
        <v>9991</v>
      </c>
      <c r="C2567" s="3">
        <v>34802</v>
      </c>
      <c r="D2567" s="2" t="s">
        <v>3008</v>
      </c>
      <c r="E2567" s="3" t="s">
        <v>5994</v>
      </c>
      <c r="F2567" s="78" t="s">
        <v>7898</v>
      </c>
      <c r="G2567" s="78" t="s">
        <v>7898</v>
      </c>
    </row>
    <row r="2568" spans="1:7" ht="20.399999999999999" x14ac:dyDescent="0.2">
      <c r="A2568" s="1" t="str">
        <f t="shared" si="40"/>
        <v>SINAPI-I 11588</v>
      </c>
      <c r="B2568" s="3" t="s">
        <v>9991</v>
      </c>
      <c r="C2568" s="3">
        <v>11588</v>
      </c>
      <c r="D2568" s="2" t="s">
        <v>3009</v>
      </c>
      <c r="E2568" s="3" t="s">
        <v>5994</v>
      </c>
      <c r="F2568" s="78" t="s">
        <v>7899</v>
      </c>
      <c r="G2568" s="78" t="s">
        <v>7899</v>
      </c>
    </row>
    <row r="2569" spans="1:7" ht="20.399999999999999" x14ac:dyDescent="0.2">
      <c r="A2569" s="1" t="str">
        <f t="shared" si="40"/>
        <v>SINAPI-I 34383</v>
      </c>
      <c r="B2569" s="3" t="s">
        <v>9991</v>
      </c>
      <c r="C2569" s="3">
        <v>34383</v>
      </c>
      <c r="D2569" s="2" t="s">
        <v>3010</v>
      </c>
      <c r="E2569" s="3" t="s">
        <v>5994</v>
      </c>
      <c r="F2569" s="78" t="s">
        <v>7900</v>
      </c>
      <c r="G2569" s="78" t="s">
        <v>7900</v>
      </c>
    </row>
    <row r="2570" spans="1:7" x14ac:dyDescent="0.2">
      <c r="A2570" s="1" t="str">
        <f t="shared" si="40"/>
        <v>SINAPI-I 40451</v>
      </c>
      <c r="B2570" s="3" t="s">
        <v>9991</v>
      </c>
      <c r="C2570" s="3">
        <v>40451</v>
      </c>
      <c r="D2570" s="2" t="s">
        <v>3011</v>
      </c>
      <c r="E2570" s="3" t="s">
        <v>5995</v>
      </c>
      <c r="F2570" s="78" t="s">
        <v>7901</v>
      </c>
      <c r="G2570" s="78" t="s">
        <v>7901</v>
      </c>
    </row>
    <row r="2571" spans="1:7" x14ac:dyDescent="0.2">
      <c r="A2571" s="1" t="str">
        <f t="shared" si="40"/>
        <v>SINAPI-I 40453</v>
      </c>
      <c r="B2571" s="3" t="s">
        <v>9991</v>
      </c>
      <c r="C2571" s="3">
        <v>40453</v>
      </c>
      <c r="D2571" s="2" t="s">
        <v>3012</v>
      </c>
      <c r="E2571" s="3" t="s">
        <v>5995</v>
      </c>
      <c r="F2571" s="78" t="s">
        <v>7902</v>
      </c>
      <c r="G2571" s="78" t="s">
        <v>7902</v>
      </c>
    </row>
    <row r="2572" spans="1:7" x14ac:dyDescent="0.2">
      <c r="A2572" s="1" t="str">
        <f t="shared" si="40"/>
        <v>SINAPI-I 40452</v>
      </c>
      <c r="B2572" s="3" t="s">
        <v>9991</v>
      </c>
      <c r="C2572" s="3">
        <v>40452</v>
      </c>
      <c r="D2572" s="2" t="s">
        <v>3013</v>
      </c>
      <c r="E2572" s="3" t="s">
        <v>5995</v>
      </c>
      <c r="F2572" s="78" t="s">
        <v>7903</v>
      </c>
      <c r="G2572" s="78" t="s">
        <v>7903</v>
      </c>
    </row>
    <row r="2573" spans="1:7" x14ac:dyDescent="0.2">
      <c r="A2573" s="1" t="str">
        <f t="shared" si="40"/>
        <v>SINAPI-I 11594</v>
      </c>
      <c r="B2573" s="3" t="s">
        <v>9991</v>
      </c>
      <c r="C2573" s="3">
        <v>11594</v>
      </c>
      <c r="D2573" s="2" t="s">
        <v>3014</v>
      </c>
      <c r="E2573" s="3" t="s">
        <v>5994</v>
      </c>
      <c r="F2573" s="78" t="s">
        <v>7904</v>
      </c>
      <c r="G2573" s="78" t="s">
        <v>7904</v>
      </c>
    </row>
    <row r="2574" spans="1:7" x14ac:dyDescent="0.2">
      <c r="A2574" s="1" t="str">
        <f t="shared" si="40"/>
        <v>SINAPI-I 3311</v>
      </c>
      <c r="B2574" s="3" t="s">
        <v>9991</v>
      </c>
      <c r="C2574" s="3">
        <v>3311</v>
      </c>
      <c r="D2574" s="2" t="s">
        <v>3015</v>
      </c>
      <c r="E2574" s="3" t="s">
        <v>6001</v>
      </c>
      <c r="F2574" s="78" t="s">
        <v>7904</v>
      </c>
      <c r="G2574" s="78" t="s">
        <v>7904</v>
      </c>
    </row>
    <row r="2575" spans="1:7" x14ac:dyDescent="0.2">
      <c r="A2575" s="1" t="str">
        <f t="shared" si="40"/>
        <v>SINAPI-I 11599</v>
      </c>
      <c r="B2575" s="3" t="s">
        <v>9991</v>
      </c>
      <c r="C2575" s="3">
        <v>11599</v>
      </c>
      <c r="D2575" s="2" t="s">
        <v>3016</v>
      </c>
      <c r="E2575" s="3" t="s">
        <v>5994</v>
      </c>
      <c r="F2575" s="78" t="s">
        <v>7905</v>
      </c>
      <c r="G2575" s="78" t="s">
        <v>7905</v>
      </c>
    </row>
    <row r="2576" spans="1:7" x14ac:dyDescent="0.2">
      <c r="A2576" s="1" t="str">
        <f t="shared" si="40"/>
        <v>SINAPI-I 11593</v>
      </c>
      <c r="B2576" s="3" t="s">
        <v>9991</v>
      </c>
      <c r="C2576" s="3">
        <v>11593</v>
      </c>
      <c r="D2576" s="2" t="s">
        <v>3017</v>
      </c>
      <c r="E2576" s="3" t="s">
        <v>5994</v>
      </c>
      <c r="F2576" s="78" t="s">
        <v>7906</v>
      </c>
      <c r="G2576" s="78" t="s">
        <v>7906</v>
      </c>
    </row>
    <row r="2577" spans="1:7" x14ac:dyDescent="0.2">
      <c r="A2577" s="1" t="str">
        <f t="shared" si="40"/>
        <v>SINAPI-I 3314</v>
      </c>
      <c r="B2577" s="3" t="s">
        <v>9991</v>
      </c>
      <c r="C2577" s="3">
        <v>3314</v>
      </c>
      <c r="D2577" s="2" t="s">
        <v>3018</v>
      </c>
      <c r="E2577" s="3" t="s">
        <v>6001</v>
      </c>
      <c r="F2577" s="78" t="s">
        <v>7907</v>
      </c>
      <c r="G2577" s="78" t="s">
        <v>7907</v>
      </c>
    </row>
    <row r="2578" spans="1:7" x14ac:dyDescent="0.2">
      <c r="A2578" s="1" t="str">
        <f t="shared" si="40"/>
        <v>SINAPI-I 11597</v>
      </c>
      <c r="B2578" s="3" t="s">
        <v>9991</v>
      </c>
      <c r="C2578" s="3">
        <v>11597</v>
      </c>
      <c r="D2578" s="2" t="s">
        <v>3019</v>
      </c>
      <c r="E2578" s="3" t="s">
        <v>5994</v>
      </c>
      <c r="F2578" s="78" t="s">
        <v>7908</v>
      </c>
      <c r="G2578" s="78" t="s">
        <v>7908</v>
      </c>
    </row>
    <row r="2579" spans="1:7" x14ac:dyDescent="0.2">
      <c r="A2579" s="1" t="str">
        <f t="shared" si="40"/>
        <v>SINAPI-I 3309</v>
      </c>
      <c r="B2579" s="3" t="s">
        <v>9991</v>
      </c>
      <c r="C2579" s="3">
        <v>3309</v>
      </c>
      <c r="D2579" s="2" t="s">
        <v>3020</v>
      </c>
      <c r="E2579" s="3" t="s">
        <v>6001</v>
      </c>
      <c r="F2579" s="78" t="s">
        <v>7897</v>
      </c>
      <c r="G2579" s="78" t="s">
        <v>7897</v>
      </c>
    </row>
    <row r="2580" spans="1:7" ht="20.399999999999999" x14ac:dyDescent="0.2">
      <c r="A2580" s="1" t="str">
        <f t="shared" si="40"/>
        <v>SINAPI-I 34612</v>
      </c>
      <c r="B2580" s="3" t="s">
        <v>9991</v>
      </c>
      <c r="C2580" s="3">
        <v>34612</v>
      </c>
      <c r="D2580" s="2" t="s">
        <v>3021</v>
      </c>
      <c r="E2580" s="3" t="s">
        <v>5994</v>
      </c>
      <c r="F2580" s="78" t="s">
        <v>7909</v>
      </c>
      <c r="G2580" s="78" t="s">
        <v>7909</v>
      </c>
    </row>
    <row r="2581" spans="1:7" ht="20.399999999999999" x14ac:dyDescent="0.2">
      <c r="A2581" s="1" t="str">
        <f t="shared" si="40"/>
        <v>SINAPI-I 34635</v>
      </c>
      <c r="B2581" s="3" t="s">
        <v>9991</v>
      </c>
      <c r="C2581" s="3">
        <v>34635</v>
      </c>
      <c r="D2581" s="2" t="s">
        <v>3022</v>
      </c>
      <c r="E2581" s="3" t="s">
        <v>5994</v>
      </c>
      <c r="F2581" s="78" t="s">
        <v>7910</v>
      </c>
      <c r="G2581" s="78" t="s">
        <v>7910</v>
      </c>
    </row>
    <row r="2582" spans="1:7" ht="20.399999999999999" x14ac:dyDescent="0.2">
      <c r="A2582" s="1" t="str">
        <f t="shared" si="40"/>
        <v>SINAPI-I 34633</v>
      </c>
      <c r="B2582" s="3" t="s">
        <v>9991</v>
      </c>
      <c r="C2582" s="3">
        <v>34633</v>
      </c>
      <c r="D2582" s="2" t="s">
        <v>3023</v>
      </c>
      <c r="E2582" s="3" t="s">
        <v>5994</v>
      </c>
      <c r="F2582" s="78" t="s">
        <v>7911</v>
      </c>
      <c r="G2582" s="78" t="s">
        <v>7911</v>
      </c>
    </row>
    <row r="2583" spans="1:7" ht="20.399999999999999" x14ac:dyDescent="0.2">
      <c r="A2583" s="1" t="str">
        <f t="shared" si="40"/>
        <v>SINAPI-I 40440</v>
      </c>
      <c r="B2583" s="3" t="s">
        <v>9991</v>
      </c>
      <c r="C2583" s="3">
        <v>40440</v>
      </c>
      <c r="D2583" s="2" t="s">
        <v>3024</v>
      </c>
      <c r="E2583" s="3" t="s">
        <v>6001</v>
      </c>
      <c r="F2583" s="78" t="s">
        <v>7912</v>
      </c>
      <c r="G2583" s="78" t="s">
        <v>7912</v>
      </c>
    </row>
    <row r="2584" spans="1:7" ht="20.399999999999999" x14ac:dyDescent="0.2">
      <c r="A2584" s="1" t="str">
        <f t="shared" si="40"/>
        <v>SINAPI-I 40441</v>
      </c>
      <c r="B2584" s="3" t="s">
        <v>9991</v>
      </c>
      <c r="C2584" s="3">
        <v>40441</v>
      </c>
      <c r="D2584" s="2" t="s">
        <v>3025</v>
      </c>
      <c r="E2584" s="3" t="s">
        <v>6001</v>
      </c>
      <c r="F2584" s="78" t="s">
        <v>7913</v>
      </c>
      <c r="G2584" s="78" t="s">
        <v>7913</v>
      </c>
    </row>
    <row r="2585" spans="1:7" ht="20.399999999999999" x14ac:dyDescent="0.2">
      <c r="A2585" s="1" t="str">
        <f t="shared" si="40"/>
        <v>SINAPI-I 40449</v>
      </c>
      <c r="B2585" s="3" t="s">
        <v>9991</v>
      </c>
      <c r="C2585" s="3">
        <v>40449</v>
      </c>
      <c r="D2585" s="2" t="s">
        <v>3026</v>
      </c>
      <c r="E2585" s="3" t="s">
        <v>6001</v>
      </c>
      <c r="F2585" s="78" t="s">
        <v>7914</v>
      </c>
      <c r="G2585" s="78" t="s">
        <v>7914</v>
      </c>
    </row>
    <row r="2586" spans="1:7" x14ac:dyDescent="0.2">
      <c r="A2586" s="1" t="str">
        <f t="shared" si="40"/>
        <v>SINAPI-I 34800</v>
      </c>
      <c r="B2586" s="3" t="s">
        <v>9991</v>
      </c>
      <c r="C2586" s="3">
        <v>34800</v>
      </c>
      <c r="D2586" s="2" t="s">
        <v>3027</v>
      </c>
      <c r="E2586" s="3" t="s">
        <v>6001</v>
      </c>
      <c r="F2586" s="78" t="s">
        <v>7915</v>
      </c>
      <c r="G2586" s="78" t="s">
        <v>7915</v>
      </c>
    </row>
    <row r="2587" spans="1:7" x14ac:dyDescent="0.2">
      <c r="A2587" s="1" t="str">
        <f t="shared" si="40"/>
        <v>SINAPI-I 11592</v>
      </c>
      <c r="B2587" s="3" t="s">
        <v>9991</v>
      </c>
      <c r="C2587" s="3">
        <v>11592</v>
      </c>
      <c r="D2587" s="2" t="s">
        <v>3028</v>
      </c>
      <c r="E2587" s="3" t="s">
        <v>5994</v>
      </c>
      <c r="F2587" s="78" t="s">
        <v>7907</v>
      </c>
      <c r="G2587" s="78" t="s">
        <v>7907</v>
      </c>
    </row>
    <row r="2588" spans="1:7" x14ac:dyDescent="0.2">
      <c r="A2588" s="1" t="str">
        <f t="shared" si="40"/>
        <v>SINAPI-I 40438</v>
      </c>
      <c r="B2588" s="3" t="s">
        <v>9991</v>
      </c>
      <c r="C2588" s="3">
        <v>40438</v>
      </c>
      <c r="D2588" s="2" t="s">
        <v>3029</v>
      </c>
      <c r="E2588" s="3" t="s">
        <v>6001</v>
      </c>
      <c r="F2588" s="78" t="s">
        <v>7916</v>
      </c>
      <c r="G2588" s="78" t="s">
        <v>7916</v>
      </c>
    </row>
    <row r="2589" spans="1:7" x14ac:dyDescent="0.2">
      <c r="A2589" s="1" t="str">
        <f t="shared" si="40"/>
        <v>SINAPI-I 40436</v>
      </c>
      <c r="B2589" s="3" t="s">
        <v>9991</v>
      </c>
      <c r="C2589" s="3">
        <v>40436</v>
      </c>
      <c r="D2589" s="2" t="s">
        <v>3030</v>
      </c>
      <c r="E2589" s="3" t="s">
        <v>6001</v>
      </c>
      <c r="F2589" s="78" t="s">
        <v>7917</v>
      </c>
      <c r="G2589" s="78" t="s">
        <v>7917</v>
      </c>
    </row>
    <row r="2590" spans="1:7" ht="20.399999999999999" x14ac:dyDescent="0.2">
      <c r="A2590" s="1" t="str">
        <f t="shared" si="40"/>
        <v>SINAPI-I 4315</v>
      </c>
      <c r="B2590" s="3" t="s">
        <v>9991</v>
      </c>
      <c r="C2590" s="3">
        <v>4315</v>
      </c>
      <c r="D2590" s="2" t="s">
        <v>3031</v>
      </c>
      <c r="E2590" s="3" t="s">
        <v>5994</v>
      </c>
      <c r="F2590" s="78" t="s">
        <v>7837</v>
      </c>
      <c r="G2590" s="78" t="s">
        <v>7837</v>
      </c>
    </row>
    <row r="2591" spans="1:7" x14ac:dyDescent="0.2">
      <c r="A2591" s="1" t="str">
        <f t="shared" si="40"/>
        <v>SINAPI-I 402</v>
      </c>
      <c r="B2591" s="3" t="s">
        <v>9991</v>
      </c>
      <c r="C2591" s="3">
        <v>402</v>
      </c>
      <c r="D2591" s="2" t="s">
        <v>3032</v>
      </c>
      <c r="E2591" s="3" t="s">
        <v>5994</v>
      </c>
      <c r="F2591" s="78" t="s">
        <v>7918</v>
      </c>
      <c r="G2591" s="78" t="s">
        <v>7918</v>
      </c>
    </row>
    <row r="2592" spans="1:7" x14ac:dyDescent="0.2">
      <c r="A2592" s="1" t="str">
        <f t="shared" si="40"/>
        <v>SINAPI-I 4226</v>
      </c>
      <c r="B2592" s="3" t="s">
        <v>9991</v>
      </c>
      <c r="C2592" s="3">
        <v>4226</v>
      </c>
      <c r="D2592" s="2" t="s">
        <v>3033</v>
      </c>
      <c r="E2592" s="3" t="s">
        <v>5997</v>
      </c>
      <c r="F2592" s="78" t="s">
        <v>7919</v>
      </c>
      <c r="G2592" s="78" t="s">
        <v>7919</v>
      </c>
    </row>
    <row r="2593" spans="1:7" x14ac:dyDescent="0.2">
      <c r="A2593" s="1" t="str">
        <f t="shared" si="40"/>
        <v>SINAPI-I 4222</v>
      </c>
      <c r="B2593" s="3" t="s">
        <v>9991</v>
      </c>
      <c r="C2593" s="3">
        <v>4222</v>
      </c>
      <c r="D2593" s="2" t="s">
        <v>3034</v>
      </c>
      <c r="E2593" s="3" t="s">
        <v>5998</v>
      </c>
      <c r="F2593" s="78" t="s">
        <v>6090</v>
      </c>
      <c r="G2593" s="78" t="s">
        <v>6090</v>
      </c>
    </row>
    <row r="2594" spans="1:7" ht="20.399999999999999" x14ac:dyDescent="0.2">
      <c r="A2594" s="1" t="str">
        <f t="shared" si="40"/>
        <v>SINAPI-I 34804</v>
      </c>
      <c r="B2594" s="3" t="s">
        <v>9991</v>
      </c>
      <c r="C2594" s="3">
        <v>34804</v>
      </c>
      <c r="D2594" s="2" t="s">
        <v>3035</v>
      </c>
      <c r="E2594" s="3" t="s">
        <v>5995</v>
      </c>
      <c r="F2594" s="78" t="s">
        <v>7920</v>
      </c>
      <c r="G2594" s="78" t="s">
        <v>7920</v>
      </c>
    </row>
    <row r="2595" spans="1:7" x14ac:dyDescent="0.2">
      <c r="A2595" s="1" t="str">
        <f t="shared" si="40"/>
        <v>SINAPI-I 4013</v>
      </c>
      <c r="B2595" s="3" t="s">
        <v>9991</v>
      </c>
      <c r="C2595" s="3">
        <v>4013</v>
      </c>
      <c r="D2595" s="2" t="s">
        <v>3036</v>
      </c>
      <c r="E2595" s="3" t="s">
        <v>5995</v>
      </c>
      <c r="F2595" s="78" t="s">
        <v>7687</v>
      </c>
      <c r="G2595" s="78" t="s">
        <v>7687</v>
      </c>
    </row>
    <row r="2596" spans="1:7" x14ac:dyDescent="0.2">
      <c r="A2596" s="1" t="str">
        <f t="shared" si="40"/>
        <v>SINAPI-I 4011</v>
      </c>
      <c r="B2596" s="3" t="s">
        <v>9991</v>
      </c>
      <c r="C2596" s="3">
        <v>4011</v>
      </c>
      <c r="D2596" s="2" t="s">
        <v>3037</v>
      </c>
      <c r="E2596" s="3" t="s">
        <v>5995</v>
      </c>
      <c r="F2596" s="78" t="s">
        <v>7921</v>
      </c>
      <c r="G2596" s="78" t="s">
        <v>7921</v>
      </c>
    </row>
    <row r="2597" spans="1:7" x14ac:dyDescent="0.2">
      <c r="A2597" s="1" t="str">
        <f t="shared" si="40"/>
        <v>SINAPI-I 4021</v>
      </c>
      <c r="B2597" s="3" t="s">
        <v>9991</v>
      </c>
      <c r="C2597" s="3">
        <v>4021</v>
      </c>
      <c r="D2597" s="2" t="s">
        <v>3038</v>
      </c>
      <c r="E2597" s="3" t="s">
        <v>5995</v>
      </c>
      <c r="F2597" s="78" t="s">
        <v>7922</v>
      </c>
      <c r="G2597" s="78" t="s">
        <v>7922</v>
      </c>
    </row>
    <row r="2598" spans="1:7" x14ac:dyDescent="0.2">
      <c r="A2598" s="1" t="str">
        <f t="shared" si="40"/>
        <v>SINAPI-I 4019</v>
      </c>
      <c r="B2598" s="3" t="s">
        <v>9991</v>
      </c>
      <c r="C2598" s="3">
        <v>4019</v>
      </c>
      <c r="D2598" s="2" t="s">
        <v>3039</v>
      </c>
      <c r="E2598" s="3" t="s">
        <v>5995</v>
      </c>
      <c r="F2598" s="78" t="s">
        <v>7819</v>
      </c>
      <c r="G2598" s="78" t="s">
        <v>7819</v>
      </c>
    </row>
    <row r="2599" spans="1:7" x14ac:dyDescent="0.2">
      <c r="A2599" s="1" t="str">
        <f t="shared" si="40"/>
        <v>SINAPI-I 4012</v>
      </c>
      <c r="B2599" s="3" t="s">
        <v>9991</v>
      </c>
      <c r="C2599" s="3">
        <v>4012</v>
      </c>
      <c r="D2599" s="2" t="s">
        <v>3040</v>
      </c>
      <c r="E2599" s="3" t="s">
        <v>5995</v>
      </c>
      <c r="F2599" s="78" t="s">
        <v>7742</v>
      </c>
      <c r="G2599" s="78" t="s">
        <v>7742</v>
      </c>
    </row>
    <row r="2600" spans="1:7" x14ac:dyDescent="0.2">
      <c r="A2600" s="1" t="str">
        <f t="shared" ref="A2600:A2663" si="41">CONCATENAR</f>
        <v>SINAPI-I 4020</v>
      </c>
      <c r="B2600" s="3" t="s">
        <v>9991</v>
      </c>
      <c r="C2600" s="3">
        <v>4020</v>
      </c>
      <c r="D2600" s="2" t="s">
        <v>3041</v>
      </c>
      <c r="E2600" s="3" t="s">
        <v>5995</v>
      </c>
      <c r="F2600" s="78" t="s">
        <v>7462</v>
      </c>
      <c r="G2600" s="78" t="s">
        <v>7462</v>
      </c>
    </row>
    <row r="2601" spans="1:7" x14ac:dyDescent="0.2">
      <c r="A2601" s="1" t="str">
        <f t="shared" si="41"/>
        <v>SINAPI-I 4018</v>
      </c>
      <c r="B2601" s="3" t="s">
        <v>9991</v>
      </c>
      <c r="C2601" s="3">
        <v>4018</v>
      </c>
      <c r="D2601" s="2" t="s">
        <v>3042</v>
      </c>
      <c r="E2601" s="3" t="s">
        <v>5995</v>
      </c>
      <c r="F2601" s="78" t="s">
        <v>6165</v>
      </c>
      <c r="G2601" s="78" t="s">
        <v>6165</v>
      </c>
    </row>
    <row r="2602" spans="1:7" x14ac:dyDescent="0.2">
      <c r="A2602" s="1" t="str">
        <f t="shared" si="41"/>
        <v>SINAPI-I 36498</v>
      </c>
      <c r="B2602" s="3" t="s">
        <v>9991</v>
      </c>
      <c r="C2602" s="3">
        <v>36498</v>
      </c>
      <c r="D2602" s="2" t="s">
        <v>3043</v>
      </c>
      <c r="E2602" s="3" t="s">
        <v>5994</v>
      </c>
      <c r="F2602" s="78" t="s">
        <v>7923</v>
      </c>
      <c r="G2602" s="78" t="s">
        <v>7923</v>
      </c>
    </row>
    <row r="2603" spans="1:7" x14ac:dyDescent="0.2">
      <c r="A2603" s="1" t="str">
        <f t="shared" si="41"/>
        <v>SINAPI-I 12872</v>
      </c>
      <c r="B2603" s="3" t="s">
        <v>9991</v>
      </c>
      <c r="C2603" s="3">
        <v>12872</v>
      </c>
      <c r="D2603" s="2" t="s">
        <v>3044</v>
      </c>
      <c r="E2603" s="3" t="s">
        <v>549</v>
      </c>
      <c r="F2603" s="78" t="s">
        <v>7924</v>
      </c>
      <c r="G2603" s="78" t="s">
        <v>7931</v>
      </c>
    </row>
    <row r="2604" spans="1:7" x14ac:dyDescent="0.2">
      <c r="A2604" s="1" t="str">
        <f t="shared" si="41"/>
        <v>SINAPI-I 41075</v>
      </c>
      <c r="B2604" s="3" t="s">
        <v>9991</v>
      </c>
      <c r="C2604" s="3">
        <v>41075</v>
      </c>
      <c r="D2604" s="2" t="s">
        <v>3045</v>
      </c>
      <c r="E2604" s="3" t="s">
        <v>550</v>
      </c>
      <c r="F2604" s="78" t="s">
        <v>7925</v>
      </c>
      <c r="G2604" s="78" t="s">
        <v>31571</v>
      </c>
    </row>
    <row r="2605" spans="1:7" x14ac:dyDescent="0.2">
      <c r="A2605" s="1" t="str">
        <f t="shared" si="41"/>
        <v>SINAPI-I 3315</v>
      </c>
      <c r="B2605" s="3" t="s">
        <v>9991</v>
      </c>
      <c r="C2605" s="3">
        <v>3315</v>
      </c>
      <c r="D2605" s="2" t="s">
        <v>3046</v>
      </c>
      <c r="E2605" s="3" t="s">
        <v>5997</v>
      </c>
      <c r="F2605" s="78" t="s">
        <v>6060</v>
      </c>
      <c r="G2605" s="78" t="s">
        <v>6060</v>
      </c>
    </row>
    <row r="2606" spans="1:7" x14ac:dyDescent="0.2">
      <c r="A2606" s="1" t="str">
        <f t="shared" si="41"/>
        <v>SINAPI-I 36870</v>
      </c>
      <c r="B2606" s="3" t="s">
        <v>9991</v>
      </c>
      <c r="C2606" s="3">
        <v>36870</v>
      </c>
      <c r="D2606" s="2" t="s">
        <v>3047</v>
      </c>
      <c r="E2606" s="3" t="s">
        <v>5997</v>
      </c>
      <c r="F2606" s="78" t="s">
        <v>6044</v>
      </c>
      <c r="G2606" s="78" t="s">
        <v>6044</v>
      </c>
    </row>
    <row r="2607" spans="1:7" x14ac:dyDescent="0.2">
      <c r="A2607" s="1" t="str">
        <f t="shared" si="41"/>
        <v>SINAPI-I 5092</v>
      </c>
      <c r="B2607" s="3" t="s">
        <v>9991</v>
      </c>
      <c r="C2607" s="3">
        <v>5092</v>
      </c>
      <c r="D2607" s="2" t="s">
        <v>3048</v>
      </c>
      <c r="E2607" s="3" t="s">
        <v>6003</v>
      </c>
      <c r="F2607" s="78" t="s">
        <v>7557</v>
      </c>
      <c r="G2607" s="78" t="s">
        <v>7557</v>
      </c>
    </row>
    <row r="2608" spans="1:7" x14ac:dyDescent="0.2">
      <c r="A2608" s="1" t="str">
        <f t="shared" si="41"/>
        <v>SINAPI-I 11462</v>
      </c>
      <c r="B2608" s="3" t="s">
        <v>9991</v>
      </c>
      <c r="C2608" s="3">
        <v>11462</v>
      </c>
      <c r="D2608" s="2" t="s">
        <v>3049</v>
      </c>
      <c r="E2608" s="3" t="s">
        <v>6003</v>
      </c>
      <c r="F2608" s="78" t="s">
        <v>7926</v>
      </c>
      <c r="G2608" s="78" t="s">
        <v>7926</v>
      </c>
    </row>
    <row r="2609" spans="1:7" x14ac:dyDescent="0.2">
      <c r="A2609" s="1" t="str">
        <f t="shared" si="41"/>
        <v>SINAPI-I 36529</v>
      </c>
      <c r="B2609" s="3" t="s">
        <v>9991</v>
      </c>
      <c r="C2609" s="3">
        <v>36529</v>
      </c>
      <c r="D2609" s="2" t="s">
        <v>3050</v>
      </c>
      <c r="E2609" s="3" t="s">
        <v>5994</v>
      </c>
      <c r="F2609" s="78" t="s">
        <v>7927</v>
      </c>
      <c r="G2609" s="78" t="s">
        <v>7927</v>
      </c>
    </row>
    <row r="2610" spans="1:7" x14ac:dyDescent="0.2">
      <c r="A2610" s="1" t="str">
        <f t="shared" si="41"/>
        <v>SINAPI-I 3318</v>
      </c>
      <c r="B2610" s="3" t="s">
        <v>9991</v>
      </c>
      <c r="C2610" s="3">
        <v>3318</v>
      </c>
      <c r="D2610" s="2" t="s">
        <v>3051</v>
      </c>
      <c r="E2610" s="3" t="s">
        <v>5994</v>
      </c>
      <c r="F2610" s="78" t="s">
        <v>7928</v>
      </c>
      <c r="G2610" s="78" t="s">
        <v>7928</v>
      </c>
    </row>
    <row r="2611" spans="1:7" ht="20.399999999999999" x14ac:dyDescent="0.2">
      <c r="A2611" s="1" t="str">
        <f t="shared" si="41"/>
        <v>SINAPI-I 38968</v>
      </c>
      <c r="B2611" s="3" t="s">
        <v>9991</v>
      </c>
      <c r="C2611" s="3">
        <v>38968</v>
      </c>
      <c r="D2611" s="2" t="s">
        <v>3052</v>
      </c>
      <c r="E2611" s="3" t="s">
        <v>5995</v>
      </c>
      <c r="F2611" s="78" t="s">
        <v>7929</v>
      </c>
      <c r="G2611" s="78" t="s">
        <v>7929</v>
      </c>
    </row>
    <row r="2612" spans="1:7" x14ac:dyDescent="0.2">
      <c r="A2612" s="1" t="str">
        <f t="shared" si="41"/>
        <v>SINAPI-I 3324</v>
      </c>
      <c r="B2612" s="3" t="s">
        <v>9991</v>
      </c>
      <c r="C2612" s="3">
        <v>3324</v>
      </c>
      <c r="D2612" s="2" t="s">
        <v>3053</v>
      </c>
      <c r="E2612" s="3" t="s">
        <v>5995</v>
      </c>
      <c r="F2612" s="78" t="s">
        <v>7930</v>
      </c>
      <c r="G2612" s="78" t="s">
        <v>7930</v>
      </c>
    </row>
    <row r="2613" spans="1:7" x14ac:dyDescent="0.2">
      <c r="A2613" s="1" t="str">
        <f t="shared" si="41"/>
        <v>SINAPI-I 3322</v>
      </c>
      <c r="B2613" s="3" t="s">
        <v>9991</v>
      </c>
      <c r="C2613" s="3">
        <v>3322</v>
      </c>
      <c r="D2613" s="2" t="s">
        <v>3054</v>
      </c>
      <c r="E2613" s="3" t="s">
        <v>5995</v>
      </c>
      <c r="F2613" s="78" t="s">
        <v>7931</v>
      </c>
      <c r="G2613" s="78" t="s">
        <v>7931</v>
      </c>
    </row>
    <row r="2614" spans="1:7" x14ac:dyDescent="0.2">
      <c r="A2614" s="1" t="str">
        <f t="shared" si="41"/>
        <v>SINAPI-I 5076</v>
      </c>
      <c r="B2614" s="3" t="s">
        <v>9991</v>
      </c>
      <c r="C2614" s="3">
        <v>5076</v>
      </c>
      <c r="D2614" s="2" t="s">
        <v>3055</v>
      </c>
      <c r="E2614" s="3" t="s">
        <v>5997</v>
      </c>
      <c r="F2614" s="78" t="s">
        <v>7932</v>
      </c>
      <c r="G2614" s="78" t="s">
        <v>7932</v>
      </c>
    </row>
    <row r="2615" spans="1:7" x14ac:dyDescent="0.2">
      <c r="A2615" s="1" t="str">
        <f t="shared" si="41"/>
        <v>SINAPI-I 5077</v>
      </c>
      <c r="B2615" s="3" t="s">
        <v>9991</v>
      </c>
      <c r="C2615" s="3">
        <v>5077</v>
      </c>
      <c r="D2615" s="2" t="s">
        <v>3056</v>
      </c>
      <c r="E2615" s="3" t="s">
        <v>5997</v>
      </c>
      <c r="F2615" s="78" t="s">
        <v>6308</v>
      </c>
      <c r="G2615" s="78" t="s">
        <v>6308</v>
      </c>
    </row>
    <row r="2616" spans="1:7" ht="20.399999999999999" x14ac:dyDescent="0.2">
      <c r="A2616" s="1" t="str">
        <f t="shared" si="41"/>
        <v>SINAPI-I 11837</v>
      </c>
      <c r="B2616" s="3" t="s">
        <v>9991</v>
      </c>
      <c r="C2616" s="3">
        <v>11837</v>
      </c>
      <c r="D2616" s="2" t="s">
        <v>3057</v>
      </c>
      <c r="E2616" s="3" t="s">
        <v>5994</v>
      </c>
      <c r="F2616" s="78" t="s">
        <v>7933</v>
      </c>
      <c r="G2616" s="78" t="s">
        <v>7933</v>
      </c>
    </row>
    <row r="2617" spans="1:7" x14ac:dyDescent="0.2">
      <c r="A2617" s="1" t="str">
        <f t="shared" si="41"/>
        <v>SINAPI-I 38055</v>
      </c>
      <c r="B2617" s="3" t="s">
        <v>9991</v>
      </c>
      <c r="C2617" s="3">
        <v>38055</v>
      </c>
      <c r="D2617" s="2" t="s">
        <v>3058</v>
      </c>
      <c r="E2617" s="3" t="s">
        <v>5994</v>
      </c>
      <c r="F2617" s="78" t="s">
        <v>6619</v>
      </c>
      <c r="G2617" s="78" t="s">
        <v>6619</v>
      </c>
    </row>
    <row r="2618" spans="1:7" x14ac:dyDescent="0.2">
      <c r="A2618" s="1" t="str">
        <f t="shared" si="41"/>
        <v>SINAPI-I 415</v>
      </c>
      <c r="B2618" s="3" t="s">
        <v>9991</v>
      </c>
      <c r="C2618" s="3">
        <v>415</v>
      </c>
      <c r="D2618" s="2" t="s">
        <v>3059</v>
      </c>
      <c r="E2618" s="3" t="s">
        <v>5994</v>
      </c>
      <c r="F2618" s="78" t="s">
        <v>7934</v>
      </c>
      <c r="G2618" s="78" t="s">
        <v>7934</v>
      </c>
    </row>
    <row r="2619" spans="1:7" x14ac:dyDescent="0.2">
      <c r="A2619" s="1" t="str">
        <f t="shared" si="41"/>
        <v>SINAPI-I 416</v>
      </c>
      <c r="B2619" s="3" t="s">
        <v>9991</v>
      </c>
      <c r="C2619" s="3">
        <v>416</v>
      </c>
      <c r="D2619" s="2" t="s">
        <v>3060</v>
      </c>
      <c r="E2619" s="3" t="s">
        <v>5994</v>
      </c>
      <c r="F2619" s="78" t="s">
        <v>6575</v>
      </c>
      <c r="G2619" s="78" t="s">
        <v>6575</v>
      </c>
    </row>
    <row r="2620" spans="1:7" x14ac:dyDescent="0.2">
      <c r="A2620" s="1" t="str">
        <f t="shared" si="41"/>
        <v>SINAPI-I 425</v>
      </c>
      <c r="B2620" s="3" t="s">
        <v>9991</v>
      </c>
      <c r="C2620" s="3">
        <v>425</v>
      </c>
      <c r="D2620" s="2" t="s">
        <v>3061</v>
      </c>
      <c r="E2620" s="3" t="s">
        <v>5994</v>
      </c>
      <c r="F2620" s="78" t="s">
        <v>7855</v>
      </c>
      <c r="G2620" s="78" t="s">
        <v>7855</v>
      </c>
    </row>
    <row r="2621" spans="1:7" x14ac:dyDescent="0.2">
      <c r="A2621" s="1" t="str">
        <f t="shared" si="41"/>
        <v>SINAPI-I 426</v>
      </c>
      <c r="B2621" s="3" t="s">
        <v>9991</v>
      </c>
      <c r="C2621" s="3">
        <v>426</v>
      </c>
      <c r="D2621" s="2" t="s">
        <v>3062</v>
      </c>
      <c r="E2621" s="3" t="s">
        <v>5994</v>
      </c>
      <c r="F2621" s="78" t="s">
        <v>7820</v>
      </c>
      <c r="G2621" s="78" t="s">
        <v>7820</v>
      </c>
    </row>
    <row r="2622" spans="1:7" x14ac:dyDescent="0.2">
      <c r="A2622" s="1" t="str">
        <f t="shared" si="41"/>
        <v>SINAPI-I 38056</v>
      </c>
      <c r="B2622" s="3" t="s">
        <v>9991</v>
      </c>
      <c r="C2622" s="3">
        <v>38056</v>
      </c>
      <c r="D2622" s="2" t="s">
        <v>3063</v>
      </c>
      <c r="E2622" s="3" t="s">
        <v>5994</v>
      </c>
      <c r="F2622" s="78" t="s">
        <v>7935</v>
      </c>
      <c r="G2622" s="78" t="s">
        <v>7935</v>
      </c>
    </row>
    <row r="2623" spans="1:7" x14ac:dyDescent="0.2">
      <c r="A2623" s="1" t="str">
        <f t="shared" si="41"/>
        <v>SINAPI-I 1564</v>
      </c>
      <c r="B2623" s="3" t="s">
        <v>9991</v>
      </c>
      <c r="C2623" s="3">
        <v>1564</v>
      </c>
      <c r="D2623" s="2" t="s">
        <v>3064</v>
      </c>
      <c r="E2623" s="3" t="s">
        <v>5994</v>
      </c>
      <c r="F2623" s="78" t="s">
        <v>7674</v>
      </c>
      <c r="G2623" s="78" t="s">
        <v>7674</v>
      </c>
    </row>
    <row r="2624" spans="1:7" x14ac:dyDescent="0.2">
      <c r="A2624" s="1" t="str">
        <f t="shared" si="41"/>
        <v>SINAPI-I 11032</v>
      </c>
      <c r="B2624" s="3" t="s">
        <v>9991</v>
      </c>
      <c r="C2624" s="3">
        <v>11032</v>
      </c>
      <c r="D2624" s="2" t="s">
        <v>3065</v>
      </c>
      <c r="E2624" s="3" t="s">
        <v>5994</v>
      </c>
      <c r="F2624" s="78" t="s">
        <v>7936</v>
      </c>
      <c r="G2624" s="78" t="s">
        <v>7936</v>
      </c>
    </row>
    <row r="2625" spans="1:7" x14ac:dyDescent="0.2">
      <c r="A2625" s="1" t="str">
        <f t="shared" si="41"/>
        <v>SINAPI-I 36786</v>
      </c>
      <c r="B2625" s="3" t="s">
        <v>9991</v>
      </c>
      <c r="C2625" s="3">
        <v>36786</v>
      </c>
      <c r="D2625" s="2" t="s">
        <v>3066</v>
      </c>
      <c r="E2625" s="3" t="s">
        <v>6013</v>
      </c>
      <c r="F2625" s="78" t="s">
        <v>7937</v>
      </c>
      <c r="G2625" s="78" t="s">
        <v>7937</v>
      </c>
    </row>
    <row r="2626" spans="1:7" x14ac:dyDescent="0.2">
      <c r="A2626" s="1" t="str">
        <f t="shared" si="41"/>
        <v>SINAPI-I 36785</v>
      </c>
      <c r="B2626" s="3" t="s">
        <v>9991</v>
      </c>
      <c r="C2626" s="3">
        <v>36785</v>
      </c>
      <c r="D2626" s="2" t="s">
        <v>3067</v>
      </c>
      <c r="E2626" s="3" t="s">
        <v>6013</v>
      </c>
      <c r="F2626" s="78" t="s">
        <v>7938</v>
      </c>
      <c r="G2626" s="78" t="s">
        <v>7938</v>
      </c>
    </row>
    <row r="2627" spans="1:7" x14ac:dyDescent="0.2">
      <c r="A2627" s="1" t="str">
        <f t="shared" si="41"/>
        <v>SINAPI-I 36782</v>
      </c>
      <c r="B2627" s="3" t="s">
        <v>9991</v>
      </c>
      <c r="C2627" s="3">
        <v>36782</v>
      </c>
      <c r="D2627" s="2" t="s">
        <v>3068</v>
      </c>
      <c r="E2627" s="3" t="s">
        <v>6013</v>
      </c>
      <c r="F2627" s="78" t="s">
        <v>7939</v>
      </c>
      <c r="G2627" s="78" t="s">
        <v>7939</v>
      </c>
    </row>
    <row r="2628" spans="1:7" x14ac:dyDescent="0.2">
      <c r="A2628" s="1" t="str">
        <f t="shared" si="41"/>
        <v>SINAPI-I 25930</v>
      </c>
      <c r="B2628" s="3" t="s">
        <v>9991</v>
      </c>
      <c r="C2628" s="3">
        <v>25930</v>
      </c>
      <c r="D2628" s="2" t="s">
        <v>3069</v>
      </c>
      <c r="E2628" s="3" t="s">
        <v>6013</v>
      </c>
      <c r="F2628" s="78" t="s">
        <v>7940</v>
      </c>
      <c r="G2628" s="78" t="s">
        <v>7940</v>
      </c>
    </row>
    <row r="2629" spans="1:7" ht="20.399999999999999" x14ac:dyDescent="0.2">
      <c r="A2629" s="1" t="str">
        <f t="shared" si="41"/>
        <v>SINAPI-I 4824</v>
      </c>
      <c r="B2629" s="3" t="s">
        <v>9991</v>
      </c>
      <c r="C2629" s="3">
        <v>4824</v>
      </c>
      <c r="D2629" s="2" t="s">
        <v>3070</v>
      </c>
      <c r="E2629" s="3" t="s">
        <v>5997</v>
      </c>
      <c r="F2629" s="78" t="s">
        <v>6463</v>
      </c>
      <c r="G2629" s="78" t="s">
        <v>6463</v>
      </c>
    </row>
    <row r="2630" spans="1:7" ht="20.399999999999999" x14ac:dyDescent="0.2">
      <c r="A2630" s="1" t="str">
        <f t="shared" si="41"/>
        <v>SINAPI-I 11795</v>
      </c>
      <c r="B2630" s="3" t="s">
        <v>9991</v>
      </c>
      <c r="C2630" s="3">
        <v>11795</v>
      </c>
      <c r="D2630" s="2" t="s">
        <v>3071</v>
      </c>
      <c r="E2630" s="3" t="s">
        <v>5995</v>
      </c>
      <c r="F2630" s="78" t="s">
        <v>7941</v>
      </c>
      <c r="G2630" s="78" t="s">
        <v>7941</v>
      </c>
    </row>
    <row r="2631" spans="1:7" x14ac:dyDescent="0.2">
      <c r="A2631" s="1" t="str">
        <f t="shared" si="41"/>
        <v>SINAPI-I 134</v>
      </c>
      <c r="B2631" s="3" t="s">
        <v>9991</v>
      </c>
      <c r="C2631" s="3">
        <v>134</v>
      </c>
      <c r="D2631" s="2" t="s">
        <v>3072</v>
      </c>
      <c r="E2631" s="3" t="s">
        <v>5997</v>
      </c>
      <c r="F2631" s="78" t="s">
        <v>7680</v>
      </c>
      <c r="G2631" s="78" t="s">
        <v>7680</v>
      </c>
    </row>
    <row r="2632" spans="1:7" x14ac:dyDescent="0.2">
      <c r="A2632" s="1" t="str">
        <f t="shared" si="41"/>
        <v>SINAPI-I 4229</v>
      </c>
      <c r="B2632" s="3" t="s">
        <v>9991</v>
      </c>
      <c r="C2632" s="3">
        <v>4229</v>
      </c>
      <c r="D2632" s="2" t="s">
        <v>3073</v>
      </c>
      <c r="E2632" s="3" t="s">
        <v>5997</v>
      </c>
      <c r="F2632" s="78" t="s">
        <v>7287</v>
      </c>
      <c r="G2632" s="78" t="s">
        <v>7287</v>
      </c>
    </row>
    <row r="2633" spans="1:7" x14ac:dyDescent="0.2">
      <c r="A2633" s="1" t="str">
        <f t="shared" si="41"/>
        <v>SINAPI-I 37402</v>
      </c>
      <c r="B2633" s="3" t="s">
        <v>9991</v>
      </c>
      <c r="C2633" s="3">
        <v>37402</v>
      </c>
      <c r="D2633" s="2" t="s">
        <v>3074</v>
      </c>
      <c r="E2633" s="3" t="s">
        <v>5994</v>
      </c>
      <c r="F2633" s="78" t="s">
        <v>7942</v>
      </c>
      <c r="G2633" s="78" t="s">
        <v>7942</v>
      </c>
    </row>
    <row r="2634" spans="1:7" x14ac:dyDescent="0.2">
      <c r="A2634" s="1" t="str">
        <f t="shared" si="41"/>
        <v>SINAPI-I 11244</v>
      </c>
      <c r="B2634" s="3" t="s">
        <v>9991</v>
      </c>
      <c r="C2634" s="3">
        <v>11244</v>
      </c>
      <c r="D2634" s="2" t="s">
        <v>3075</v>
      </c>
      <c r="E2634" s="3" t="s">
        <v>5994</v>
      </c>
      <c r="F2634" s="78" t="s">
        <v>7943</v>
      </c>
      <c r="G2634" s="78" t="s">
        <v>7943</v>
      </c>
    </row>
    <row r="2635" spans="1:7" ht="20.399999999999999" x14ac:dyDescent="0.2">
      <c r="A2635" s="1" t="str">
        <f t="shared" si="41"/>
        <v>SINAPI-I 11245</v>
      </c>
      <c r="B2635" s="3" t="s">
        <v>9991</v>
      </c>
      <c r="C2635" s="3">
        <v>11245</v>
      </c>
      <c r="D2635" s="2" t="s">
        <v>3076</v>
      </c>
      <c r="E2635" s="3" t="s">
        <v>5994</v>
      </c>
      <c r="F2635" s="78" t="s">
        <v>7944</v>
      </c>
      <c r="G2635" s="78" t="s">
        <v>7944</v>
      </c>
    </row>
    <row r="2636" spans="1:7" x14ac:dyDescent="0.2">
      <c r="A2636" s="1" t="str">
        <f t="shared" si="41"/>
        <v>SINAPI-I 11235</v>
      </c>
      <c r="B2636" s="3" t="s">
        <v>9991</v>
      </c>
      <c r="C2636" s="3">
        <v>11235</v>
      </c>
      <c r="D2636" s="2" t="s">
        <v>3077</v>
      </c>
      <c r="E2636" s="3" t="s">
        <v>5994</v>
      </c>
      <c r="F2636" s="78" t="s">
        <v>7945</v>
      </c>
      <c r="G2636" s="78" t="s">
        <v>7945</v>
      </c>
    </row>
    <row r="2637" spans="1:7" x14ac:dyDescent="0.2">
      <c r="A2637" s="1" t="str">
        <f t="shared" si="41"/>
        <v>SINAPI-I 11236</v>
      </c>
      <c r="B2637" s="3" t="s">
        <v>9991</v>
      </c>
      <c r="C2637" s="3">
        <v>11236</v>
      </c>
      <c r="D2637" s="2" t="s">
        <v>3078</v>
      </c>
      <c r="E2637" s="3" t="s">
        <v>5994</v>
      </c>
      <c r="F2637" s="78" t="s">
        <v>7946</v>
      </c>
      <c r="G2637" s="78" t="s">
        <v>7946</v>
      </c>
    </row>
    <row r="2638" spans="1:7" x14ac:dyDescent="0.2">
      <c r="A2638" s="1" t="str">
        <f t="shared" si="41"/>
        <v>SINAPI-I 11731</v>
      </c>
      <c r="B2638" s="3" t="s">
        <v>9991</v>
      </c>
      <c r="C2638" s="3">
        <v>11731</v>
      </c>
      <c r="D2638" s="2" t="s">
        <v>3079</v>
      </c>
      <c r="E2638" s="3" t="s">
        <v>5994</v>
      </c>
      <c r="F2638" s="78" t="s">
        <v>7947</v>
      </c>
      <c r="G2638" s="78" t="s">
        <v>7947</v>
      </c>
    </row>
    <row r="2639" spans="1:7" x14ac:dyDescent="0.2">
      <c r="A2639" s="1" t="str">
        <f t="shared" si="41"/>
        <v>SINAPI-I 11732</v>
      </c>
      <c r="B2639" s="3" t="s">
        <v>9991</v>
      </c>
      <c r="C2639" s="3">
        <v>11732</v>
      </c>
      <c r="D2639" s="2" t="s">
        <v>3080</v>
      </c>
      <c r="E2639" s="3" t="s">
        <v>5994</v>
      </c>
      <c r="F2639" s="78" t="s">
        <v>7279</v>
      </c>
      <c r="G2639" s="78" t="s">
        <v>7279</v>
      </c>
    </row>
    <row r="2640" spans="1:7" x14ac:dyDescent="0.2">
      <c r="A2640" s="1" t="str">
        <f t="shared" si="41"/>
        <v>SINAPI-I 36494</v>
      </c>
      <c r="B2640" s="3" t="s">
        <v>9991</v>
      </c>
      <c r="C2640" s="3">
        <v>36494</v>
      </c>
      <c r="D2640" s="2" t="s">
        <v>3081</v>
      </c>
      <c r="E2640" s="3" t="s">
        <v>5994</v>
      </c>
      <c r="F2640" s="78" t="s">
        <v>7948</v>
      </c>
      <c r="G2640" s="78" t="s">
        <v>7948</v>
      </c>
    </row>
    <row r="2641" spans="1:7" x14ac:dyDescent="0.2">
      <c r="A2641" s="1" t="str">
        <f t="shared" si="41"/>
        <v>SINAPI-I 36493</v>
      </c>
      <c r="B2641" s="3" t="s">
        <v>9991</v>
      </c>
      <c r="C2641" s="3">
        <v>36493</v>
      </c>
      <c r="D2641" s="2" t="s">
        <v>3082</v>
      </c>
      <c r="E2641" s="3" t="s">
        <v>5994</v>
      </c>
      <c r="F2641" s="78" t="s">
        <v>7949</v>
      </c>
      <c r="G2641" s="78" t="s">
        <v>7949</v>
      </c>
    </row>
    <row r="2642" spans="1:7" x14ac:dyDescent="0.2">
      <c r="A2642" s="1" t="str">
        <f t="shared" si="41"/>
        <v>SINAPI-I 36492</v>
      </c>
      <c r="B2642" s="3" t="s">
        <v>9991</v>
      </c>
      <c r="C2642" s="3">
        <v>36492</v>
      </c>
      <c r="D2642" s="2" t="s">
        <v>3083</v>
      </c>
      <c r="E2642" s="3" t="s">
        <v>5994</v>
      </c>
      <c r="F2642" s="78" t="s">
        <v>7950</v>
      </c>
      <c r="G2642" s="78" t="s">
        <v>7950</v>
      </c>
    </row>
    <row r="2643" spans="1:7" x14ac:dyDescent="0.2">
      <c r="A2643" s="1" t="str">
        <f t="shared" si="41"/>
        <v>SINAPI-I 13333</v>
      </c>
      <c r="B2643" s="3" t="s">
        <v>9991</v>
      </c>
      <c r="C2643" s="3">
        <v>13333</v>
      </c>
      <c r="D2643" s="2" t="s">
        <v>3084</v>
      </c>
      <c r="E2643" s="3" t="s">
        <v>5994</v>
      </c>
      <c r="F2643" s="78" t="s">
        <v>7951</v>
      </c>
      <c r="G2643" s="78" t="s">
        <v>7951</v>
      </c>
    </row>
    <row r="2644" spans="1:7" x14ac:dyDescent="0.2">
      <c r="A2644" s="1" t="str">
        <f t="shared" si="41"/>
        <v>SINAPI-I 13533</v>
      </c>
      <c r="B2644" s="3" t="s">
        <v>9991</v>
      </c>
      <c r="C2644" s="3">
        <v>13533</v>
      </c>
      <c r="D2644" s="2" t="s">
        <v>3085</v>
      </c>
      <c r="E2644" s="3" t="s">
        <v>5994</v>
      </c>
      <c r="F2644" s="78" t="s">
        <v>7952</v>
      </c>
      <c r="G2644" s="78" t="s">
        <v>7952</v>
      </c>
    </row>
    <row r="2645" spans="1:7" x14ac:dyDescent="0.2">
      <c r="A2645" s="1" t="str">
        <f t="shared" si="41"/>
        <v>SINAPI-I 36499</v>
      </c>
      <c r="B2645" s="3" t="s">
        <v>9991</v>
      </c>
      <c r="C2645" s="3">
        <v>36499</v>
      </c>
      <c r="D2645" s="2" t="s">
        <v>3086</v>
      </c>
      <c r="E2645" s="3" t="s">
        <v>5994</v>
      </c>
      <c r="F2645" s="78" t="s">
        <v>7953</v>
      </c>
      <c r="G2645" s="78" t="s">
        <v>7953</v>
      </c>
    </row>
    <row r="2646" spans="1:7" ht="20.399999999999999" x14ac:dyDescent="0.2">
      <c r="A2646" s="1" t="str">
        <f t="shared" si="41"/>
        <v>SINAPI-I 39585</v>
      </c>
      <c r="B2646" s="3" t="s">
        <v>9991</v>
      </c>
      <c r="C2646" s="3">
        <v>39585</v>
      </c>
      <c r="D2646" s="2" t="s">
        <v>3087</v>
      </c>
      <c r="E2646" s="3" t="s">
        <v>5994</v>
      </c>
      <c r="F2646" s="78" t="s">
        <v>7954</v>
      </c>
      <c r="G2646" s="78" t="s">
        <v>7954</v>
      </c>
    </row>
    <row r="2647" spans="1:7" ht="20.399999999999999" x14ac:dyDescent="0.2">
      <c r="A2647" s="1" t="str">
        <f t="shared" si="41"/>
        <v>SINAPI-I 39586</v>
      </c>
      <c r="B2647" s="3" t="s">
        <v>9991</v>
      </c>
      <c r="C2647" s="3">
        <v>39586</v>
      </c>
      <c r="D2647" s="2" t="s">
        <v>3088</v>
      </c>
      <c r="E2647" s="3" t="s">
        <v>5994</v>
      </c>
      <c r="F2647" s="78" t="s">
        <v>7955</v>
      </c>
      <c r="G2647" s="78" t="s">
        <v>7955</v>
      </c>
    </row>
    <row r="2648" spans="1:7" ht="20.399999999999999" x14ac:dyDescent="0.2">
      <c r="A2648" s="1" t="str">
        <f t="shared" si="41"/>
        <v>SINAPI-I 39587</v>
      </c>
      <c r="B2648" s="3" t="s">
        <v>9991</v>
      </c>
      <c r="C2648" s="3">
        <v>39587</v>
      </c>
      <c r="D2648" s="2" t="s">
        <v>3089</v>
      </c>
      <c r="E2648" s="3" t="s">
        <v>5994</v>
      </c>
      <c r="F2648" s="78" t="s">
        <v>7956</v>
      </c>
      <c r="G2648" s="78" t="s">
        <v>7956</v>
      </c>
    </row>
    <row r="2649" spans="1:7" ht="20.399999999999999" x14ac:dyDescent="0.2">
      <c r="A2649" s="1" t="str">
        <f t="shared" si="41"/>
        <v>SINAPI-I 39588</v>
      </c>
      <c r="B2649" s="3" t="s">
        <v>9991</v>
      </c>
      <c r="C2649" s="3">
        <v>39588</v>
      </c>
      <c r="D2649" s="2" t="s">
        <v>3090</v>
      </c>
      <c r="E2649" s="3" t="s">
        <v>5994</v>
      </c>
      <c r="F2649" s="78" t="s">
        <v>7957</v>
      </c>
      <c r="G2649" s="78" t="s">
        <v>7957</v>
      </c>
    </row>
    <row r="2650" spans="1:7" ht="20.399999999999999" x14ac:dyDescent="0.2">
      <c r="A2650" s="1" t="str">
        <f t="shared" si="41"/>
        <v>SINAPI-I 39584</v>
      </c>
      <c r="B2650" s="3" t="s">
        <v>9991</v>
      </c>
      <c r="C2650" s="3">
        <v>39584</v>
      </c>
      <c r="D2650" s="2" t="s">
        <v>3091</v>
      </c>
      <c r="E2650" s="3" t="s">
        <v>5994</v>
      </c>
      <c r="F2650" s="78" t="s">
        <v>7958</v>
      </c>
      <c r="G2650" s="78" t="s">
        <v>7958</v>
      </c>
    </row>
    <row r="2651" spans="1:7" ht="20.399999999999999" x14ac:dyDescent="0.2">
      <c r="A2651" s="1" t="str">
        <f t="shared" si="41"/>
        <v>SINAPI-I 39590</v>
      </c>
      <c r="B2651" s="3" t="s">
        <v>9991</v>
      </c>
      <c r="C2651" s="3">
        <v>39590</v>
      </c>
      <c r="D2651" s="2" t="s">
        <v>3092</v>
      </c>
      <c r="E2651" s="3" t="s">
        <v>5994</v>
      </c>
      <c r="F2651" s="78" t="s">
        <v>7959</v>
      </c>
      <c r="G2651" s="78" t="s">
        <v>7959</v>
      </c>
    </row>
    <row r="2652" spans="1:7" ht="20.399999999999999" x14ac:dyDescent="0.2">
      <c r="A2652" s="1" t="str">
        <f t="shared" si="41"/>
        <v>SINAPI-I 39592</v>
      </c>
      <c r="B2652" s="3" t="s">
        <v>9991</v>
      </c>
      <c r="C2652" s="3">
        <v>39592</v>
      </c>
      <c r="D2652" s="2" t="s">
        <v>3093</v>
      </c>
      <c r="E2652" s="3" t="s">
        <v>5994</v>
      </c>
      <c r="F2652" s="78" t="s">
        <v>7960</v>
      </c>
      <c r="G2652" s="78" t="s">
        <v>7960</v>
      </c>
    </row>
    <row r="2653" spans="1:7" ht="20.399999999999999" x14ac:dyDescent="0.2">
      <c r="A2653" s="1" t="str">
        <f t="shared" si="41"/>
        <v>SINAPI-I 39593</v>
      </c>
      <c r="B2653" s="3" t="s">
        <v>9991</v>
      </c>
      <c r="C2653" s="3">
        <v>39593</v>
      </c>
      <c r="D2653" s="2" t="s">
        <v>3094</v>
      </c>
      <c r="E2653" s="3" t="s">
        <v>5994</v>
      </c>
      <c r="F2653" s="78" t="s">
        <v>7956</v>
      </c>
      <c r="G2653" s="78" t="s">
        <v>7956</v>
      </c>
    </row>
    <row r="2654" spans="1:7" ht="20.399999999999999" x14ac:dyDescent="0.2">
      <c r="A2654" s="1" t="str">
        <f t="shared" si="41"/>
        <v>SINAPI-I 14254</v>
      </c>
      <c r="B2654" s="3" t="s">
        <v>9991</v>
      </c>
      <c r="C2654" s="3">
        <v>14254</v>
      </c>
      <c r="D2654" s="2" t="s">
        <v>3095</v>
      </c>
      <c r="E2654" s="3" t="s">
        <v>5994</v>
      </c>
      <c r="F2654" s="78" t="s">
        <v>7961</v>
      </c>
      <c r="G2654" s="78" t="s">
        <v>7961</v>
      </c>
    </row>
    <row r="2655" spans="1:7" x14ac:dyDescent="0.2">
      <c r="A2655" s="1" t="str">
        <f t="shared" si="41"/>
        <v>SINAPI-I 25987</v>
      </c>
      <c r="B2655" s="3" t="s">
        <v>9991</v>
      </c>
      <c r="C2655" s="3">
        <v>25987</v>
      </c>
      <c r="D2655" s="2" t="s">
        <v>3096</v>
      </c>
      <c r="E2655" s="3" t="s">
        <v>5994</v>
      </c>
      <c r="F2655" s="78" t="s">
        <v>7962</v>
      </c>
      <c r="G2655" s="78" t="s">
        <v>7962</v>
      </c>
    </row>
    <row r="2656" spans="1:7" x14ac:dyDescent="0.2">
      <c r="A2656" s="1" t="str">
        <f t="shared" si="41"/>
        <v>SINAPI-I 25019</v>
      </c>
      <c r="B2656" s="3" t="s">
        <v>9991</v>
      </c>
      <c r="C2656" s="3">
        <v>25019</v>
      </c>
      <c r="D2656" s="2" t="s">
        <v>3097</v>
      </c>
      <c r="E2656" s="3" t="s">
        <v>5994</v>
      </c>
      <c r="F2656" s="78" t="s">
        <v>7963</v>
      </c>
      <c r="G2656" s="78" t="s">
        <v>7963</v>
      </c>
    </row>
    <row r="2657" spans="1:7" x14ac:dyDescent="0.2">
      <c r="A2657" s="1" t="str">
        <f t="shared" si="41"/>
        <v>SINAPI-I 36501</v>
      </c>
      <c r="B2657" s="3" t="s">
        <v>9991</v>
      </c>
      <c r="C2657" s="3">
        <v>36501</v>
      </c>
      <c r="D2657" s="2" t="s">
        <v>3098</v>
      </c>
      <c r="E2657" s="3" t="s">
        <v>5994</v>
      </c>
      <c r="F2657" s="78" t="s">
        <v>7964</v>
      </c>
      <c r="G2657" s="78" t="s">
        <v>7964</v>
      </c>
    </row>
    <row r="2658" spans="1:7" x14ac:dyDescent="0.2">
      <c r="A2658" s="1" t="str">
        <f t="shared" si="41"/>
        <v>SINAPI-I 25986</v>
      </c>
      <c r="B2658" s="3" t="s">
        <v>9991</v>
      </c>
      <c r="C2658" s="3">
        <v>25986</v>
      </c>
      <c r="D2658" s="2" t="s">
        <v>3099</v>
      </c>
      <c r="E2658" s="3" t="s">
        <v>5994</v>
      </c>
      <c r="F2658" s="78" t="s">
        <v>7965</v>
      </c>
      <c r="G2658" s="78" t="s">
        <v>7965</v>
      </c>
    </row>
    <row r="2659" spans="1:7" x14ac:dyDescent="0.2">
      <c r="A2659" s="1" t="str">
        <f t="shared" si="41"/>
        <v>SINAPI-I 36500</v>
      </c>
      <c r="B2659" s="3" t="s">
        <v>9991</v>
      </c>
      <c r="C2659" s="3">
        <v>36500</v>
      </c>
      <c r="D2659" s="2" t="s">
        <v>3100</v>
      </c>
      <c r="E2659" s="3" t="s">
        <v>5994</v>
      </c>
      <c r="F2659" s="78" t="s">
        <v>7966</v>
      </c>
      <c r="G2659" s="78" t="s">
        <v>7966</v>
      </c>
    </row>
    <row r="2660" spans="1:7" ht="20.399999999999999" x14ac:dyDescent="0.2">
      <c r="A2660" s="1" t="str">
        <f t="shared" si="41"/>
        <v>SINAPI-I 20017</v>
      </c>
      <c r="B2660" s="3" t="s">
        <v>9991</v>
      </c>
      <c r="C2660" s="3">
        <v>20017</v>
      </c>
      <c r="D2660" s="2" t="s">
        <v>3101</v>
      </c>
      <c r="E2660" s="3" t="s">
        <v>5996</v>
      </c>
      <c r="F2660" s="78" t="s">
        <v>7947</v>
      </c>
      <c r="G2660" s="78" t="s">
        <v>7947</v>
      </c>
    </row>
    <row r="2661" spans="1:7" x14ac:dyDescent="0.2">
      <c r="A2661" s="1" t="str">
        <f t="shared" si="41"/>
        <v>SINAPI-I 20007</v>
      </c>
      <c r="B2661" s="3" t="s">
        <v>9991</v>
      </c>
      <c r="C2661" s="3">
        <v>20007</v>
      </c>
      <c r="D2661" s="2" t="s">
        <v>3102</v>
      </c>
      <c r="E2661" s="3" t="s">
        <v>5996</v>
      </c>
      <c r="F2661" s="78" t="s">
        <v>7967</v>
      </c>
      <c r="G2661" s="78" t="s">
        <v>7967</v>
      </c>
    </row>
    <row r="2662" spans="1:7" ht="20.399999999999999" x14ac:dyDescent="0.2">
      <c r="A2662" s="1" t="str">
        <f t="shared" si="41"/>
        <v>SINAPI-I 39836</v>
      </c>
      <c r="B2662" s="3" t="s">
        <v>9991</v>
      </c>
      <c r="C2662" s="3">
        <v>39836</v>
      </c>
      <c r="D2662" s="2" t="s">
        <v>3103</v>
      </c>
      <c r="E2662" s="3" t="s">
        <v>6004</v>
      </c>
      <c r="F2662" s="78" t="s">
        <v>7968</v>
      </c>
      <c r="G2662" s="78" t="s">
        <v>7968</v>
      </c>
    </row>
    <row r="2663" spans="1:7" x14ac:dyDescent="0.2">
      <c r="A2663" s="1" t="str">
        <f t="shared" si="41"/>
        <v>SINAPI-I 39830</v>
      </c>
      <c r="B2663" s="3" t="s">
        <v>9991</v>
      </c>
      <c r="C2663" s="3">
        <v>39830</v>
      </c>
      <c r="D2663" s="2" t="s">
        <v>3104</v>
      </c>
      <c r="E2663" s="3" t="s">
        <v>6004</v>
      </c>
      <c r="F2663" s="78" t="s">
        <v>7969</v>
      </c>
      <c r="G2663" s="78" t="s">
        <v>7969</v>
      </c>
    </row>
    <row r="2664" spans="1:7" x14ac:dyDescent="0.2">
      <c r="A2664" s="1" t="str">
        <f t="shared" ref="A2664:A2727" si="42">CONCATENAR</f>
        <v>SINAPI-I 39831</v>
      </c>
      <c r="B2664" s="3" t="s">
        <v>9991</v>
      </c>
      <c r="C2664" s="3">
        <v>39831</v>
      </c>
      <c r="D2664" s="2" t="s">
        <v>3105</v>
      </c>
      <c r="E2664" s="3" t="s">
        <v>6004</v>
      </c>
      <c r="F2664" s="78" t="s">
        <v>7970</v>
      </c>
      <c r="G2664" s="78" t="s">
        <v>7970</v>
      </c>
    </row>
    <row r="2665" spans="1:7" x14ac:dyDescent="0.2">
      <c r="A2665" s="1" t="str">
        <f t="shared" si="42"/>
        <v>SINAPI-I 36888</v>
      </c>
      <c r="B2665" s="3" t="s">
        <v>9991</v>
      </c>
      <c r="C2665" s="3">
        <v>36888</v>
      </c>
      <c r="D2665" s="2" t="s">
        <v>3106</v>
      </c>
      <c r="E2665" s="3" t="s">
        <v>5996</v>
      </c>
      <c r="F2665" s="78" t="s">
        <v>7971</v>
      </c>
      <c r="G2665" s="78" t="s">
        <v>7971</v>
      </c>
    </row>
    <row r="2666" spans="1:7" x14ac:dyDescent="0.2">
      <c r="A2666" s="1" t="str">
        <f t="shared" si="42"/>
        <v>SINAPI-I 40527</v>
      </c>
      <c r="B2666" s="3" t="s">
        <v>9991</v>
      </c>
      <c r="C2666" s="3">
        <v>40527</v>
      </c>
      <c r="D2666" s="2" t="s">
        <v>3107</v>
      </c>
      <c r="E2666" s="3" t="s">
        <v>5994</v>
      </c>
      <c r="F2666" s="78" t="s">
        <v>7972</v>
      </c>
      <c r="G2666" s="78" t="s">
        <v>7972</v>
      </c>
    </row>
    <row r="2667" spans="1:7" x14ac:dyDescent="0.2">
      <c r="A2667" s="1" t="str">
        <f t="shared" si="42"/>
        <v>SINAPI-I 36497</v>
      </c>
      <c r="B2667" s="3" t="s">
        <v>9991</v>
      </c>
      <c r="C2667" s="3">
        <v>36497</v>
      </c>
      <c r="D2667" s="2" t="s">
        <v>3108</v>
      </c>
      <c r="E2667" s="3" t="s">
        <v>5994</v>
      </c>
      <c r="F2667" s="78" t="s">
        <v>7973</v>
      </c>
      <c r="G2667" s="78" t="s">
        <v>7973</v>
      </c>
    </row>
    <row r="2668" spans="1:7" x14ac:dyDescent="0.2">
      <c r="A2668" s="1" t="str">
        <f t="shared" si="42"/>
        <v>SINAPI-I 36487</v>
      </c>
      <c r="B2668" s="3" t="s">
        <v>9991</v>
      </c>
      <c r="C2668" s="3">
        <v>36487</v>
      </c>
      <c r="D2668" s="2" t="s">
        <v>3109</v>
      </c>
      <c r="E2668" s="3" t="s">
        <v>5994</v>
      </c>
      <c r="F2668" s="78" t="s">
        <v>7974</v>
      </c>
      <c r="G2668" s="78" t="s">
        <v>7974</v>
      </c>
    </row>
    <row r="2669" spans="1:7" ht="20.399999999999999" x14ac:dyDescent="0.2">
      <c r="A2669" s="1" t="str">
        <f t="shared" si="42"/>
        <v>SINAPI-I 25952</v>
      </c>
      <c r="B2669" s="3" t="s">
        <v>9991</v>
      </c>
      <c r="C2669" s="3">
        <v>25952</v>
      </c>
      <c r="D2669" s="2" t="s">
        <v>3110</v>
      </c>
      <c r="E2669" s="3" t="s">
        <v>5994</v>
      </c>
      <c r="F2669" s="78" t="s">
        <v>7975</v>
      </c>
      <c r="G2669" s="78" t="s">
        <v>7975</v>
      </c>
    </row>
    <row r="2670" spans="1:7" ht="20.399999999999999" x14ac:dyDescent="0.2">
      <c r="A2670" s="1" t="str">
        <f t="shared" si="42"/>
        <v>SINAPI-I 25954</v>
      </c>
      <c r="B2670" s="3" t="s">
        <v>9991</v>
      </c>
      <c r="C2670" s="3">
        <v>25954</v>
      </c>
      <c r="D2670" s="2" t="s">
        <v>3111</v>
      </c>
      <c r="E2670" s="3" t="s">
        <v>5994</v>
      </c>
      <c r="F2670" s="78" t="s">
        <v>7976</v>
      </c>
      <c r="G2670" s="78" t="s">
        <v>7976</v>
      </c>
    </row>
    <row r="2671" spans="1:7" ht="20.399999999999999" x14ac:dyDescent="0.2">
      <c r="A2671" s="1" t="str">
        <f t="shared" si="42"/>
        <v>SINAPI-I 25953</v>
      </c>
      <c r="B2671" s="3" t="s">
        <v>9991</v>
      </c>
      <c r="C2671" s="3">
        <v>25953</v>
      </c>
      <c r="D2671" s="2" t="s">
        <v>3112</v>
      </c>
      <c r="E2671" s="3" t="s">
        <v>5994</v>
      </c>
      <c r="F2671" s="78" t="s">
        <v>7977</v>
      </c>
      <c r="G2671" s="78" t="s">
        <v>7977</v>
      </c>
    </row>
    <row r="2672" spans="1:7" ht="30.6" x14ac:dyDescent="0.2">
      <c r="A2672" s="1" t="str">
        <f t="shared" si="42"/>
        <v>SINAPI-I 37776</v>
      </c>
      <c r="B2672" s="3" t="s">
        <v>9991</v>
      </c>
      <c r="C2672" s="3">
        <v>37776</v>
      </c>
      <c r="D2672" s="2" t="s">
        <v>3113</v>
      </c>
      <c r="E2672" s="3" t="s">
        <v>5994</v>
      </c>
      <c r="F2672" s="78" t="s">
        <v>7978</v>
      </c>
      <c r="G2672" s="78" t="s">
        <v>7978</v>
      </c>
    </row>
    <row r="2673" spans="1:7" ht="30.6" x14ac:dyDescent="0.2">
      <c r="A2673" s="1" t="str">
        <f t="shared" si="42"/>
        <v>SINAPI-I 37775</v>
      </c>
      <c r="B2673" s="3" t="s">
        <v>9991</v>
      </c>
      <c r="C2673" s="3">
        <v>37775</v>
      </c>
      <c r="D2673" s="2" t="s">
        <v>3114</v>
      </c>
      <c r="E2673" s="3" t="s">
        <v>5994</v>
      </c>
      <c r="F2673" s="78" t="s">
        <v>7979</v>
      </c>
      <c r="G2673" s="78" t="s">
        <v>7979</v>
      </c>
    </row>
    <row r="2674" spans="1:7" ht="30.6" x14ac:dyDescent="0.2">
      <c r="A2674" s="1" t="str">
        <f t="shared" si="42"/>
        <v>SINAPI-I 36491</v>
      </c>
      <c r="B2674" s="3" t="s">
        <v>9991</v>
      </c>
      <c r="C2674" s="3">
        <v>36491</v>
      </c>
      <c r="D2674" s="2" t="s">
        <v>3115</v>
      </c>
      <c r="E2674" s="3" t="s">
        <v>5994</v>
      </c>
      <c r="F2674" s="78" t="s">
        <v>7980</v>
      </c>
      <c r="G2674" s="78" t="s">
        <v>7980</v>
      </c>
    </row>
    <row r="2675" spans="1:7" ht="30.6" x14ac:dyDescent="0.2">
      <c r="A2675" s="1" t="str">
        <f t="shared" si="42"/>
        <v>SINAPI-I 10712</v>
      </c>
      <c r="B2675" s="3" t="s">
        <v>9991</v>
      </c>
      <c r="C2675" s="3">
        <v>10712</v>
      </c>
      <c r="D2675" s="2" t="s">
        <v>3116</v>
      </c>
      <c r="E2675" s="3" t="s">
        <v>5994</v>
      </c>
      <c r="F2675" s="78" t="s">
        <v>7981</v>
      </c>
      <c r="G2675" s="78" t="s">
        <v>7981</v>
      </c>
    </row>
    <row r="2676" spans="1:7" ht="30.6" x14ac:dyDescent="0.2">
      <c r="A2676" s="1" t="str">
        <f t="shared" si="42"/>
        <v>SINAPI-I 3363</v>
      </c>
      <c r="B2676" s="3" t="s">
        <v>9991</v>
      </c>
      <c r="C2676" s="3">
        <v>3363</v>
      </c>
      <c r="D2676" s="2" t="s">
        <v>3117</v>
      </c>
      <c r="E2676" s="3" t="s">
        <v>5994</v>
      </c>
      <c r="F2676" s="78" t="s">
        <v>7982</v>
      </c>
      <c r="G2676" s="78" t="s">
        <v>7982</v>
      </c>
    </row>
    <row r="2677" spans="1:7" ht="30.6" x14ac:dyDescent="0.2">
      <c r="A2677" s="1" t="str">
        <f t="shared" si="42"/>
        <v>SINAPI-I 3365</v>
      </c>
      <c r="B2677" s="3" t="s">
        <v>9991</v>
      </c>
      <c r="C2677" s="3">
        <v>3365</v>
      </c>
      <c r="D2677" s="2" t="s">
        <v>3118</v>
      </c>
      <c r="E2677" s="3" t="s">
        <v>5994</v>
      </c>
      <c r="F2677" s="78" t="s">
        <v>7983</v>
      </c>
      <c r="G2677" s="78" t="s">
        <v>7983</v>
      </c>
    </row>
    <row r="2678" spans="1:7" x14ac:dyDescent="0.2">
      <c r="A2678" s="1" t="str">
        <f t="shared" si="42"/>
        <v>SINAPI-I 7569</v>
      </c>
      <c r="B2678" s="3" t="s">
        <v>9991</v>
      </c>
      <c r="C2678" s="3">
        <v>7569</v>
      </c>
      <c r="D2678" s="2" t="s">
        <v>3119</v>
      </c>
      <c r="E2678" s="3" t="s">
        <v>5994</v>
      </c>
      <c r="F2678" s="78" t="s">
        <v>7984</v>
      </c>
      <c r="G2678" s="78" t="s">
        <v>7984</v>
      </c>
    </row>
    <row r="2679" spans="1:7" x14ac:dyDescent="0.2">
      <c r="A2679" s="1" t="str">
        <f t="shared" si="42"/>
        <v>SINAPI-I 34349</v>
      </c>
      <c r="B2679" s="3" t="s">
        <v>9991</v>
      </c>
      <c r="C2679" s="3">
        <v>34349</v>
      </c>
      <c r="D2679" s="2" t="s">
        <v>3120</v>
      </c>
      <c r="E2679" s="3" t="s">
        <v>5994</v>
      </c>
      <c r="F2679" s="78" t="s">
        <v>697</v>
      </c>
      <c r="G2679" s="78" t="s">
        <v>697</v>
      </c>
    </row>
    <row r="2680" spans="1:7" ht="20.399999999999999" x14ac:dyDescent="0.2">
      <c r="A2680" s="1" t="str">
        <f t="shared" si="42"/>
        <v>SINAPI-I 11991</v>
      </c>
      <c r="B2680" s="3" t="s">
        <v>9991</v>
      </c>
      <c r="C2680" s="3">
        <v>11991</v>
      </c>
      <c r="D2680" s="2" t="s">
        <v>3121</v>
      </c>
      <c r="E2680" s="3" t="s">
        <v>5994</v>
      </c>
      <c r="F2680" s="78" t="s">
        <v>7985</v>
      </c>
      <c r="G2680" s="78" t="s">
        <v>7985</v>
      </c>
    </row>
    <row r="2681" spans="1:7" x14ac:dyDescent="0.2">
      <c r="A2681" s="1" t="str">
        <f t="shared" si="42"/>
        <v>SINAPI-I 20062</v>
      </c>
      <c r="B2681" s="3" t="s">
        <v>9991</v>
      </c>
      <c r="C2681" s="3">
        <v>20062</v>
      </c>
      <c r="D2681" s="2" t="s">
        <v>3122</v>
      </c>
      <c r="E2681" s="3" t="s">
        <v>5994</v>
      </c>
      <c r="F2681" s="78" t="s">
        <v>7986</v>
      </c>
      <c r="G2681" s="78" t="s">
        <v>7986</v>
      </c>
    </row>
    <row r="2682" spans="1:7" ht="20.399999999999999" x14ac:dyDescent="0.2">
      <c r="A2682" s="1" t="str">
        <f t="shared" si="42"/>
        <v>SINAPI-I 11029</v>
      </c>
      <c r="B2682" s="3" t="s">
        <v>9991</v>
      </c>
      <c r="C2682" s="3">
        <v>11029</v>
      </c>
      <c r="D2682" s="2" t="s">
        <v>3123</v>
      </c>
      <c r="E2682" s="3" t="s">
        <v>6008</v>
      </c>
      <c r="F2682" s="78" t="s">
        <v>7987</v>
      </c>
      <c r="G2682" s="78" t="s">
        <v>7987</v>
      </c>
    </row>
    <row r="2683" spans="1:7" ht="20.399999999999999" x14ac:dyDescent="0.2">
      <c r="A2683" s="1" t="str">
        <f t="shared" si="42"/>
        <v>SINAPI-I 4316</v>
      </c>
      <c r="B2683" s="3" t="s">
        <v>9991</v>
      </c>
      <c r="C2683" s="3">
        <v>4316</v>
      </c>
      <c r="D2683" s="2" t="s">
        <v>3124</v>
      </c>
      <c r="E2683" s="3" t="s">
        <v>5994</v>
      </c>
      <c r="F2683" s="78" t="s">
        <v>6039</v>
      </c>
      <c r="G2683" s="78" t="s">
        <v>6039</v>
      </c>
    </row>
    <row r="2684" spans="1:7" ht="20.399999999999999" x14ac:dyDescent="0.2">
      <c r="A2684" s="1" t="str">
        <f t="shared" si="42"/>
        <v>SINAPI-I 4313</v>
      </c>
      <c r="B2684" s="3" t="s">
        <v>9991</v>
      </c>
      <c r="C2684" s="3">
        <v>4313</v>
      </c>
      <c r="D2684" s="2" t="s">
        <v>3125</v>
      </c>
      <c r="E2684" s="3" t="s">
        <v>6008</v>
      </c>
      <c r="F2684" s="78" t="s">
        <v>6835</v>
      </c>
      <c r="G2684" s="78" t="s">
        <v>6835</v>
      </c>
    </row>
    <row r="2685" spans="1:7" ht="20.399999999999999" x14ac:dyDescent="0.2">
      <c r="A2685" s="1" t="str">
        <f t="shared" si="42"/>
        <v>SINAPI-I 4317</v>
      </c>
      <c r="B2685" s="3" t="s">
        <v>9991</v>
      </c>
      <c r="C2685" s="3">
        <v>4317</v>
      </c>
      <c r="D2685" s="2" t="s">
        <v>3126</v>
      </c>
      <c r="E2685" s="3" t="s">
        <v>5994</v>
      </c>
      <c r="F2685" s="78" t="s">
        <v>6486</v>
      </c>
      <c r="G2685" s="78" t="s">
        <v>6486</v>
      </c>
    </row>
    <row r="2686" spans="1:7" ht="20.399999999999999" x14ac:dyDescent="0.2">
      <c r="A2686" s="1" t="str">
        <f t="shared" si="42"/>
        <v>SINAPI-I 4314</v>
      </c>
      <c r="B2686" s="3" t="s">
        <v>9991</v>
      </c>
      <c r="C2686" s="3">
        <v>4314</v>
      </c>
      <c r="D2686" s="2" t="s">
        <v>3127</v>
      </c>
      <c r="E2686" s="3" t="s">
        <v>6008</v>
      </c>
      <c r="F2686" s="78" t="s">
        <v>7988</v>
      </c>
      <c r="G2686" s="78" t="s">
        <v>7988</v>
      </c>
    </row>
    <row r="2687" spans="1:7" x14ac:dyDescent="0.2">
      <c r="A2687" s="1" t="str">
        <f t="shared" si="42"/>
        <v>SINAPI-I 10561</v>
      </c>
      <c r="B2687" s="3" t="s">
        <v>9991</v>
      </c>
      <c r="C2687" s="3">
        <v>10561</v>
      </c>
      <c r="D2687" s="2" t="s">
        <v>3128</v>
      </c>
      <c r="E2687" s="3" t="s">
        <v>5997</v>
      </c>
      <c r="F2687" s="78" t="s">
        <v>7989</v>
      </c>
      <c r="G2687" s="78" t="s">
        <v>7989</v>
      </c>
    </row>
    <row r="2688" spans="1:7" ht="20.399999999999999" x14ac:dyDescent="0.2">
      <c r="A2688" s="1" t="str">
        <f t="shared" si="42"/>
        <v>SINAPI-I 10921</v>
      </c>
      <c r="B2688" s="3" t="s">
        <v>9991</v>
      </c>
      <c r="C2688" s="3">
        <v>10921</v>
      </c>
      <c r="D2688" s="2" t="s">
        <v>3129</v>
      </c>
      <c r="E2688" s="3" t="s">
        <v>5994</v>
      </c>
      <c r="F2688" s="78" t="s">
        <v>7990</v>
      </c>
      <c r="G2688" s="78" t="s">
        <v>7990</v>
      </c>
    </row>
    <row r="2689" spans="1:7" ht="20.399999999999999" x14ac:dyDescent="0.2">
      <c r="A2689" s="1" t="str">
        <f t="shared" si="42"/>
        <v>SINAPI-I 10922</v>
      </c>
      <c r="B2689" s="3" t="s">
        <v>9991</v>
      </c>
      <c r="C2689" s="3">
        <v>10922</v>
      </c>
      <c r="D2689" s="2" t="s">
        <v>3130</v>
      </c>
      <c r="E2689" s="3" t="s">
        <v>5994</v>
      </c>
      <c r="F2689" s="78" t="s">
        <v>7991</v>
      </c>
      <c r="G2689" s="78" t="s">
        <v>7991</v>
      </c>
    </row>
    <row r="2690" spans="1:7" x14ac:dyDescent="0.2">
      <c r="A2690" s="1" t="str">
        <f t="shared" si="42"/>
        <v>SINAPI-I 10923</v>
      </c>
      <c r="B2690" s="3" t="s">
        <v>9991</v>
      </c>
      <c r="C2690" s="3">
        <v>10923</v>
      </c>
      <c r="D2690" s="2" t="s">
        <v>3131</v>
      </c>
      <c r="E2690" s="3" t="s">
        <v>5994</v>
      </c>
      <c r="F2690" s="78" t="s">
        <v>7992</v>
      </c>
      <c r="G2690" s="78" t="s">
        <v>7992</v>
      </c>
    </row>
    <row r="2691" spans="1:7" x14ac:dyDescent="0.2">
      <c r="A2691" s="1" t="str">
        <f t="shared" si="42"/>
        <v>SINAPI-I 10924</v>
      </c>
      <c r="B2691" s="3" t="s">
        <v>9991</v>
      </c>
      <c r="C2691" s="3">
        <v>10924</v>
      </c>
      <c r="D2691" s="2" t="s">
        <v>3132</v>
      </c>
      <c r="E2691" s="3" t="s">
        <v>5994</v>
      </c>
      <c r="F2691" s="78" t="s">
        <v>7993</v>
      </c>
      <c r="G2691" s="78" t="s">
        <v>7993</v>
      </c>
    </row>
    <row r="2692" spans="1:7" ht="20.399999999999999" x14ac:dyDescent="0.2">
      <c r="A2692" s="1" t="str">
        <f t="shared" si="42"/>
        <v>SINAPI-I 37772</v>
      </c>
      <c r="B2692" s="3" t="s">
        <v>9991</v>
      </c>
      <c r="C2692" s="3">
        <v>37772</v>
      </c>
      <c r="D2692" s="2" t="s">
        <v>3133</v>
      </c>
      <c r="E2692" s="3" t="s">
        <v>5994</v>
      </c>
      <c r="F2692" s="78" t="s">
        <v>7994</v>
      </c>
      <c r="G2692" s="78" t="s">
        <v>7994</v>
      </c>
    </row>
    <row r="2693" spans="1:7" ht="20.399999999999999" x14ac:dyDescent="0.2">
      <c r="A2693" s="1" t="str">
        <f t="shared" si="42"/>
        <v>SINAPI-I 37771</v>
      </c>
      <c r="B2693" s="3" t="s">
        <v>9991</v>
      </c>
      <c r="C2693" s="3">
        <v>37771</v>
      </c>
      <c r="D2693" s="2" t="s">
        <v>3134</v>
      </c>
      <c r="E2693" s="3" t="s">
        <v>5994</v>
      </c>
      <c r="F2693" s="78" t="s">
        <v>7995</v>
      </c>
      <c r="G2693" s="78" t="s">
        <v>7995</v>
      </c>
    </row>
    <row r="2694" spans="1:7" x14ac:dyDescent="0.2">
      <c r="A2694" s="1" t="str">
        <f t="shared" si="42"/>
        <v>SINAPI-I 12770</v>
      </c>
      <c r="B2694" s="3" t="s">
        <v>9991</v>
      </c>
      <c r="C2694" s="3">
        <v>12770</v>
      </c>
      <c r="D2694" s="2" t="s">
        <v>3135</v>
      </c>
      <c r="E2694" s="3" t="s">
        <v>5994</v>
      </c>
      <c r="F2694" s="78" t="s">
        <v>7996</v>
      </c>
      <c r="G2694" s="78" t="s">
        <v>7996</v>
      </c>
    </row>
    <row r="2695" spans="1:7" x14ac:dyDescent="0.2">
      <c r="A2695" s="1" t="str">
        <f t="shared" si="42"/>
        <v>SINAPI-I 12772</v>
      </c>
      <c r="B2695" s="3" t="s">
        <v>9991</v>
      </c>
      <c r="C2695" s="3">
        <v>12772</v>
      </c>
      <c r="D2695" s="2" t="s">
        <v>3136</v>
      </c>
      <c r="E2695" s="3" t="s">
        <v>5994</v>
      </c>
      <c r="F2695" s="78" t="s">
        <v>7997</v>
      </c>
      <c r="G2695" s="78" t="s">
        <v>7997</v>
      </c>
    </row>
    <row r="2696" spans="1:7" x14ac:dyDescent="0.2">
      <c r="A2696" s="1" t="str">
        <f t="shared" si="42"/>
        <v>SINAPI-I 12768</v>
      </c>
      <c r="B2696" s="3" t="s">
        <v>9991</v>
      </c>
      <c r="C2696" s="3">
        <v>12768</v>
      </c>
      <c r="D2696" s="2" t="s">
        <v>3137</v>
      </c>
      <c r="E2696" s="3" t="s">
        <v>5994</v>
      </c>
      <c r="F2696" s="78" t="s">
        <v>7998</v>
      </c>
      <c r="G2696" s="78" t="s">
        <v>7998</v>
      </c>
    </row>
    <row r="2697" spans="1:7" x14ac:dyDescent="0.2">
      <c r="A2697" s="1" t="str">
        <f t="shared" si="42"/>
        <v>SINAPI-I 12775</v>
      </c>
      <c r="B2697" s="3" t="s">
        <v>9991</v>
      </c>
      <c r="C2697" s="3">
        <v>12775</v>
      </c>
      <c r="D2697" s="2" t="s">
        <v>3138</v>
      </c>
      <c r="E2697" s="3" t="s">
        <v>5994</v>
      </c>
      <c r="F2697" s="78" t="s">
        <v>7999</v>
      </c>
      <c r="G2697" s="78" t="s">
        <v>7999</v>
      </c>
    </row>
    <row r="2698" spans="1:7" x14ac:dyDescent="0.2">
      <c r="A2698" s="1" t="str">
        <f t="shared" si="42"/>
        <v>SINAPI-I 12769</v>
      </c>
      <c r="B2698" s="3" t="s">
        <v>9991</v>
      </c>
      <c r="C2698" s="3">
        <v>12769</v>
      </c>
      <c r="D2698" s="2" t="s">
        <v>3139</v>
      </c>
      <c r="E2698" s="3" t="s">
        <v>5994</v>
      </c>
      <c r="F2698" s="78" t="s">
        <v>8000</v>
      </c>
      <c r="G2698" s="78" t="s">
        <v>8000</v>
      </c>
    </row>
    <row r="2699" spans="1:7" x14ac:dyDescent="0.2">
      <c r="A2699" s="1" t="str">
        <f t="shared" si="42"/>
        <v>SINAPI-I 12773</v>
      </c>
      <c r="B2699" s="3" t="s">
        <v>9991</v>
      </c>
      <c r="C2699" s="3">
        <v>12773</v>
      </c>
      <c r="D2699" s="2" t="s">
        <v>3140</v>
      </c>
      <c r="E2699" s="3" t="s">
        <v>5994</v>
      </c>
      <c r="F2699" s="78" t="s">
        <v>8001</v>
      </c>
      <c r="G2699" s="78" t="s">
        <v>8001</v>
      </c>
    </row>
    <row r="2700" spans="1:7" x14ac:dyDescent="0.2">
      <c r="A2700" s="1" t="str">
        <f t="shared" si="42"/>
        <v>SINAPI-I 12774</v>
      </c>
      <c r="B2700" s="3" t="s">
        <v>9991</v>
      </c>
      <c r="C2700" s="3">
        <v>12774</v>
      </c>
      <c r="D2700" s="2" t="s">
        <v>3141</v>
      </c>
      <c r="E2700" s="3" t="s">
        <v>5994</v>
      </c>
      <c r="F2700" s="78" t="s">
        <v>8002</v>
      </c>
      <c r="G2700" s="78" t="s">
        <v>8002</v>
      </c>
    </row>
    <row r="2701" spans="1:7" x14ac:dyDescent="0.2">
      <c r="A2701" s="1" t="str">
        <f t="shared" si="42"/>
        <v>SINAPI-I 12776</v>
      </c>
      <c r="B2701" s="3" t="s">
        <v>9991</v>
      </c>
      <c r="C2701" s="3">
        <v>12776</v>
      </c>
      <c r="D2701" s="2" t="s">
        <v>3142</v>
      </c>
      <c r="E2701" s="3" t="s">
        <v>5994</v>
      </c>
      <c r="F2701" s="78" t="s">
        <v>8003</v>
      </c>
      <c r="G2701" s="78" t="s">
        <v>8003</v>
      </c>
    </row>
    <row r="2702" spans="1:7" x14ac:dyDescent="0.2">
      <c r="A2702" s="1" t="str">
        <f t="shared" si="42"/>
        <v>SINAPI-I 12777</v>
      </c>
      <c r="B2702" s="3" t="s">
        <v>9991</v>
      </c>
      <c r="C2702" s="3">
        <v>12777</v>
      </c>
      <c r="D2702" s="2" t="s">
        <v>3143</v>
      </c>
      <c r="E2702" s="3" t="s">
        <v>5994</v>
      </c>
      <c r="F2702" s="78" t="s">
        <v>8004</v>
      </c>
      <c r="G2702" s="78" t="s">
        <v>8004</v>
      </c>
    </row>
    <row r="2703" spans="1:7" x14ac:dyDescent="0.2">
      <c r="A2703" s="1" t="str">
        <f t="shared" si="42"/>
        <v>SINAPI-I 3391</v>
      </c>
      <c r="B2703" s="3" t="s">
        <v>9991</v>
      </c>
      <c r="C2703" s="3">
        <v>3391</v>
      </c>
      <c r="D2703" s="2" t="s">
        <v>3144</v>
      </c>
      <c r="E2703" s="3" t="s">
        <v>5994</v>
      </c>
      <c r="F2703" s="78" t="s">
        <v>8005</v>
      </c>
      <c r="G2703" s="78" t="s">
        <v>8005</v>
      </c>
    </row>
    <row r="2704" spans="1:7" x14ac:dyDescent="0.2">
      <c r="A2704" s="1" t="str">
        <f t="shared" si="42"/>
        <v>SINAPI-I 3389</v>
      </c>
      <c r="B2704" s="3" t="s">
        <v>9991</v>
      </c>
      <c r="C2704" s="3">
        <v>3389</v>
      </c>
      <c r="D2704" s="2" t="s">
        <v>3145</v>
      </c>
      <c r="E2704" s="3" t="s">
        <v>5994</v>
      </c>
      <c r="F2704" s="78" t="s">
        <v>8006</v>
      </c>
      <c r="G2704" s="78" t="s">
        <v>8006</v>
      </c>
    </row>
    <row r="2705" spans="1:7" x14ac:dyDescent="0.2">
      <c r="A2705" s="1" t="str">
        <f t="shared" si="42"/>
        <v>SINAPI-I 3390</v>
      </c>
      <c r="B2705" s="3" t="s">
        <v>9991</v>
      </c>
      <c r="C2705" s="3">
        <v>3390</v>
      </c>
      <c r="D2705" s="2" t="s">
        <v>3146</v>
      </c>
      <c r="E2705" s="3" t="s">
        <v>5994</v>
      </c>
      <c r="F2705" s="78" t="s">
        <v>8007</v>
      </c>
      <c r="G2705" s="78" t="s">
        <v>8007</v>
      </c>
    </row>
    <row r="2706" spans="1:7" x14ac:dyDescent="0.2">
      <c r="A2706" s="1" t="str">
        <f t="shared" si="42"/>
        <v>SINAPI-I 12873</v>
      </c>
      <c r="B2706" s="3" t="s">
        <v>9991</v>
      </c>
      <c r="C2706" s="3">
        <v>12873</v>
      </c>
      <c r="D2706" s="2" t="s">
        <v>3147</v>
      </c>
      <c r="E2706" s="3" t="s">
        <v>549</v>
      </c>
      <c r="F2706" s="78" t="s">
        <v>8008</v>
      </c>
      <c r="G2706" s="78" t="s">
        <v>6201</v>
      </c>
    </row>
    <row r="2707" spans="1:7" x14ac:dyDescent="0.2">
      <c r="A2707" s="1" t="str">
        <f t="shared" si="42"/>
        <v>SINAPI-I 41076</v>
      </c>
      <c r="B2707" s="3" t="s">
        <v>9991</v>
      </c>
      <c r="C2707" s="3">
        <v>41076</v>
      </c>
      <c r="D2707" s="2" t="s">
        <v>3148</v>
      </c>
      <c r="E2707" s="3" t="s">
        <v>550</v>
      </c>
      <c r="F2707" s="78" t="s">
        <v>8009</v>
      </c>
      <c r="G2707" s="78" t="s">
        <v>31572</v>
      </c>
    </row>
    <row r="2708" spans="1:7" x14ac:dyDescent="0.2">
      <c r="A2708" s="1" t="str">
        <f t="shared" si="42"/>
        <v>SINAPI-I 140</v>
      </c>
      <c r="B2708" s="3" t="s">
        <v>9991</v>
      </c>
      <c r="C2708" s="3">
        <v>140</v>
      </c>
      <c r="D2708" s="2" t="s">
        <v>3149</v>
      </c>
      <c r="E2708" s="3" t="s">
        <v>5997</v>
      </c>
      <c r="F2708" s="78" t="s">
        <v>8010</v>
      </c>
      <c r="G2708" s="78" t="s">
        <v>8010</v>
      </c>
    </row>
    <row r="2709" spans="1:7" x14ac:dyDescent="0.2">
      <c r="A2709" s="1" t="str">
        <f t="shared" si="42"/>
        <v>SINAPI-I 151</v>
      </c>
      <c r="B2709" s="3" t="s">
        <v>9991</v>
      </c>
      <c r="C2709" s="3">
        <v>151</v>
      </c>
      <c r="D2709" s="2" t="s">
        <v>3150</v>
      </c>
      <c r="E2709" s="3" t="s">
        <v>5998</v>
      </c>
      <c r="F2709" s="78" t="s">
        <v>7673</v>
      </c>
      <c r="G2709" s="78" t="s">
        <v>7673</v>
      </c>
    </row>
    <row r="2710" spans="1:7" x14ac:dyDescent="0.2">
      <c r="A2710" s="1" t="str">
        <f t="shared" si="42"/>
        <v>SINAPI-I 7340</v>
      </c>
      <c r="B2710" s="3" t="s">
        <v>9991</v>
      </c>
      <c r="C2710" s="3">
        <v>7340</v>
      </c>
      <c r="D2710" s="2" t="s">
        <v>3151</v>
      </c>
      <c r="E2710" s="3" t="s">
        <v>5998</v>
      </c>
      <c r="F2710" s="78" t="s">
        <v>571</v>
      </c>
      <c r="G2710" s="78" t="s">
        <v>571</v>
      </c>
    </row>
    <row r="2711" spans="1:7" x14ac:dyDescent="0.2">
      <c r="A2711" s="1" t="str">
        <f t="shared" si="42"/>
        <v>SINAPI-I 2701</v>
      </c>
      <c r="B2711" s="3" t="s">
        <v>9991</v>
      </c>
      <c r="C2711" s="3">
        <v>2701</v>
      </c>
      <c r="D2711" s="2" t="s">
        <v>3152</v>
      </c>
      <c r="E2711" s="3" t="s">
        <v>549</v>
      </c>
      <c r="F2711" s="78" t="s">
        <v>7652</v>
      </c>
      <c r="G2711" s="78" t="s">
        <v>31549</v>
      </c>
    </row>
    <row r="2712" spans="1:7" x14ac:dyDescent="0.2">
      <c r="A2712" s="1" t="str">
        <f t="shared" si="42"/>
        <v>SINAPI-I 40929</v>
      </c>
      <c r="B2712" s="3" t="s">
        <v>9991</v>
      </c>
      <c r="C2712" s="3">
        <v>40929</v>
      </c>
      <c r="D2712" s="2" t="s">
        <v>3153</v>
      </c>
      <c r="E2712" s="3" t="s">
        <v>550</v>
      </c>
      <c r="F2712" s="78" t="s">
        <v>8011</v>
      </c>
      <c r="G2712" s="78" t="s">
        <v>31573</v>
      </c>
    </row>
    <row r="2713" spans="1:7" x14ac:dyDescent="0.2">
      <c r="A2713" s="1" t="str">
        <f t="shared" si="42"/>
        <v>SINAPI-I 38114</v>
      </c>
      <c r="B2713" s="3" t="s">
        <v>9991</v>
      </c>
      <c r="C2713" s="3">
        <v>38114</v>
      </c>
      <c r="D2713" s="2" t="s">
        <v>3154</v>
      </c>
      <c r="E2713" s="3" t="s">
        <v>5994</v>
      </c>
      <c r="F2713" s="78" t="s">
        <v>8012</v>
      </c>
      <c r="G2713" s="78" t="s">
        <v>8012</v>
      </c>
    </row>
    <row r="2714" spans="1:7" x14ac:dyDescent="0.2">
      <c r="A2714" s="1" t="str">
        <f t="shared" si="42"/>
        <v>SINAPI-I 38064</v>
      </c>
      <c r="B2714" s="3" t="s">
        <v>9991</v>
      </c>
      <c r="C2714" s="3">
        <v>38064</v>
      </c>
      <c r="D2714" s="2" t="s">
        <v>3155</v>
      </c>
      <c r="E2714" s="3" t="s">
        <v>5994</v>
      </c>
      <c r="F2714" s="78" t="s">
        <v>8013</v>
      </c>
      <c r="G2714" s="78" t="s">
        <v>8013</v>
      </c>
    </row>
    <row r="2715" spans="1:7" x14ac:dyDescent="0.2">
      <c r="A2715" s="1" t="str">
        <f t="shared" si="42"/>
        <v>SINAPI-I 38115</v>
      </c>
      <c r="B2715" s="3" t="s">
        <v>9991</v>
      </c>
      <c r="C2715" s="3">
        <v>38115</v>
      </c>
      <c r="D2715" s="2" t="s">
        <v>3156</v>
      </c>
      <c r="E2715" s="3" t="s">
        <v>5994</v>
      </c>
      <c r="F2715" s="78" t="s">
        <v>8014</v>
      </c>
      <c r="G2715" s="78" t="s">
        <v>8014</v>
      </c>
    </row>
    <row r="2716" spans="1:7" x14ac:dyDescent="0.2">
      <c r="A2716" s="1" t="str">
        <f t="shared" si="42"/>
        <v>SINAPI-I 38065</v>
      </c>
      <c r="B2716" s="3" t="s">
        <v>9991</v>
      </c>
      <c r="C2716" s="3">
        <v>38065</v>
      </c>
      <c r="D2716" s="2" t="s">
        <v>3157</v>
      </c>
      <c r="E2716" s="3" t="s">
        <v>5994</v>
      </c>
      <c r="F2716" s="78" t="s">
        <v>8015</v>
      </c>
      <c r="G2716" s="78" t="s">
        <v>8015</v>
      </c>
    </row>
    <row r="2717" spans="1:7" ht="20.399999999999999" x14ac:dyDescent="0.2">
      <c r="A2717" s="1" t="str">
        <f t="shared" si="42"/>
        <v>SINAPI-I 38078</v>
      </c>
      <c r="B2717" s="3" t="s">
        <v>9991</v>
      </c>
      <c r="C2717" s="3">
        <v>38078</v>
      </c>
      <c r="D2717" s="2" t="s">
        <v>3158</v>
      </c>
      <c r="E2717" s="3" t="s">
        <v>5994</v>
      </c>
      <c r="F2717" s="78" t="s">
        <v>8016</v>
      </c>
      <c r="G2717" s="78" t="s">
        <v>8016</v>
      </c>
    </row>
    <row r="2718" spans="1:7" x14ac:dyDescent="0.2">
      <c r="A2718" s="1" t="str">
        <f t="shared" si="42"/>
        <v>SINAPI-I 38113</v>
      </c>
      <c r="B2718" s="3" t="s">
        <v>9991</v>
      </c>
      <c r="C2718" s="3">
        <v>38113</v>
      </c>
      <c r="D2718" s="2" t="s">
        <v>3159</v>
      </c>
      <c r="E2718" s="3" t="s">
        <v>5994</v>
      </c>
      <c r="F2718" s="78" t="s">
        <v>7290</v>
      </c>
      <c r="G2718" s="78" t="s">
        <v>7290</v>
      </c>
    </row>
    <row r="2719" spans="1:7" x14ac:dyDescent="0.2">
      <c r="A2719" s="1" t="str">
        <f t="shared" si="42"/>
        <v>SINAPI-I 38063</v>
      </c>
      <c r="B2719" s="3" t="s">
        <v>9991</v>
      </c>
      <c r="C2719" s="3">
        <v>38063</v>
      </c>
      <c r="D2719" s="2" t="s">
        <v>3160</v>
      </c>
      <c r="E2719" s="3" t="s">
        <v>5994</v>
      </c>
      <c r="F2719" s="78" t="s">
        <v>8017</v>
      </c>
      <c r="G2719" s="78" t="s">
        <v>8017</v>
      </c>
    </row>
    <row r="2720" spans="1:7" ht="20.399999999999999" x14ac:dyDescent="0.2">
      <c r="A2720" s="1" t="str">
        <f t="shared" si="42"/>
        <v>SINAPI-I 38080</v>
      </c>
      <c r="B2720" s="3" t="s">
        <v>9991</v>
      </c>
      <c r="C2720" s="3">
        <v>38080</v>
      </c>
      <c r="D2720" s="2" t="s">
        <v>3161</v>
      </c>
      <c r="E2720" s="3" t="s">
        <v>5994</v>
      </c>
      <c r="F2720" s="78" t="s">
        <v>8018</v>
      </c>
      <c r="G2720" s="78" t="s">
        <v>8018</v>
      </c>
    </row>
    <row r="2721" spans="1:7" ht="20.399999999999999" x14ac:dyDescent="0.2">
      <c r="A2721" s="1" t="str">
        <f t="shared" si="42"/>
        <v>SINAPI-I 38069</v>
      </c>
      <c r="B2721" s="3" t="s">
        <v>9991</v>
      </c>
      <c r="C2721" s="3">
        <v>38069</v>
      </c>
      <c r="D2721" s="2" t="s">
        <v>3162</v>
      </c>
      <c r="E2721" s="3" t="s">
        <v>5994</v>
      </c>
      <c r="F2721" s="78" t="s">
        <v>8008</v>
      </c>
      <c r="G2721" s="78" t="s">
        <v>8008</v>
      </c>
    </row>
    <row r="2722" spans="1:7" ht="20.399999999999999" x14ac:dyDescent="0.2">
      <c r="A2722" s="1" t="str">
        <f t="shared" si="42"/>
        <v>SINAPI-I 38077</v>
      </c>
      <c r="B2722" s="3" t="s">
        <v>9991</v>
      </c>
      <c r="C2722" s="3">
        <v>38077</v>
      </c>
      <c r="D2722" s="2" t="s">
        <v>3163</v>
      </c>
      <c r="E2722" s="3" t="s">
        <v>5994</v>
      </c>
      <c r="F2722" s="78" t="s">
        <v>7417</v>
      </c>
      <c r="G2722" s="78" t="s">
        <v>7417</v>
      </c>
    </row>
    <row r="2723" spans="1:7" ht="20.399999999999999" x14ac:dyDescent="0.2">
      <c r="A2723" s="1" t="str">
        <f t="shared" si="42"/>
        <v>SINAPI-I 38073</v>
      </c>
      <c r="B2723" s="3" t="s">
        <v>9991</v>
      </c>
      <c r="C2723" s="3">
        <v>38073</v>
      </c>
      <c r="D2723" s="2" t="s">
        <v>3164</v>
      </c>
      <c r="E2723" s="3" t="s">
        <v>5994</v>
      </c>
      <c r="F2723" s="78" t="s">
        <v>8019</v>
      </c>
      <c r="G2723" s="78" t="s">
        <v>8019</v>
      </c>
    </row>
    <row r="2724" spans="1:7" x14ac:dyDescent="0.2">
      <c r="A2724" s="1" t="str">
        <f t="shared" si="42"/>
        <v>SINAPI-I 38112</v>
      </c>
      <c r="B2724" s="3" t="s">
        <v>9991</v>
      </c>
      <c r="C2724" s="3">
        <v>38112</v>
      </c>
      <c r="D2724" s="2" t="s">
        <v>3165</v>
      </c>
      <c r="E2724" s="3" t="s">
        <v>5994</v>
      </c>
      <c r="F2724" s="78" t="s">
        <v>8020</v>
      </c>
      <c r="G2724" s="78" t="s">
        <v>8020</v>
      </c>
    </row>
    <row r="2725" spans="1:7" x14ac:dyDescent="0.2">
      <c r="A2725" s="1" t="str">
        <f t="shared" si="42"/>
        <v>SINAPI-I 38062</v>
      </c>
      <c r="B2725" s="3" t="s">
        <v>9991</v>
      </c>
      <c r="C2725" s="3">
        <v>38062</v>
      </c>
      <c r="D2725" s="2" t="s">
        <v>3166</v>
      </c>
      <c r="E2725" s="3" t="s">
        <v>5994</v>
      </c>
      <c r="F2725" s="78" t="s">
        <v>6218</v>
      </c>
      <c r="G2725" s="78" t="s">
        <v>6218</v>
      </c>
    </row>
    <row r="2726" spans="1:7" x14ac:dyDescent="0.2">
      <c r="A2726" s="1" t="str">
        <f t="shared" si="42"/>
        <v>SINAPI-I 12128</v>
      </c>
      <c r="B2726" s="3" t="s">
        <v>9991</v>
      </c>
      <c r="C2726" s="3">
        <v>12128</v>
      </c>
      <c r="D2726" s="2" t="s">
        <v>3167</v>
      </c>
      <c r="E2726" s="3" t="s">
        <v>5994</v>
      </c>
      <c r="F2726" s="78" t="s">
        <v>7147</v>
      </c>
      <c r="G2726" s="78" t="s">
        <v>7147</v>
      </c>
    </row>
    <row r="2727" spans="1:7" x14ac:dyDescent="0.2">
      <c r="A2727" s="1" t="str">
        <f t="shared" si="42"/>
        <v>SINAPI-I 12129</v>
      </c>
      <c r="B2727" s="3" t="s">
        <v>9991</v>
      </c>
      <c r="C2727" s="3">
        <v>12129</v>
      </c>
      <c r="D2727" s="2" t="s">
        <v>3168</v>
      </c>
      <c r="E2727" s="3" t="s">
        <v>5994</v>
      </c>
      <c r="F2727" s="78" t="s">
        <v>8021</v>
      </c>
      <c r="G2727" s="78" t="s">
        <v>8021</v>
      </c>
    </row>
    <row r="2728" spans="1:7" ht="20.399999999999999" x14ac:dyDescent="0.2">
      <c r="A2728" s="1" t="str">
        <f t="shared" ref="A2728:A2791" si="43">CONCATENAR</f>
        <v>SINAPI-I 38081</v>
      </c>
      <c r="B2728" s="3" t="s">
        <v>9991</v>
      </c>
      <c r="C2728" s="3">
        <v>38081</v>
      </c>
      <c r="D2728" s="2" t="s">
        <v>3169</v>
      </c>
      <c r="E2728" s="3" t="s">
        <v>5994</v>
      </c>
      <c r="F2728" s="78" t="s">
        <v>8022</v>
      </c>
      <c r="G2728" s="78" t="s">
        <v>8022</v>
      </c>
    </row>
    <row r="2729" spans="1:7" ht="20.399999999999999" x14ac:dyDescent="0.2">
      <c r="A2729" s="1" t="str">
        <f t="shared" si="43"/>
        <v>SINAPI-I 38070</v>
      </c>
      <c r="B2729" s="3" t="s">
        <v>9991</v>
      </c>
      <c r="C2729" s="3">
        <v>38070</v>
      </c>
      <c r="D2729" s="2" t="s">
        <v>3170</v>
      </c>
      <c r="E2729" s="3" t="s">
        <v>5994</v>
      </c>
      <c r="F2729" s="78" t="s">
        <v>6439</v>
      </c>
      <c r="G2729" s="78" t="s">
        <v>6439</v>
      </c>
    </row>
    <row r="2730" spans="1:7" ht="20.399999999999999" x14ac:dyDescent="0.2">
      <c r="A2730" s="1" t="str">
        <f t="shared" si="43"/>
        <v>SINAPI-I 38074</v>
      </c>
      <c r="B2730" s="3" t="s">
        <v>9991</v>
      </c>
      <c r="C2730" s="3">
        <v>38074</v>
      </c>
      <c r="D2730" s="2" t="s">
        <v>3171</v>
      </c>
      <c r="E2730" s="3" t="s">
        <v>5994</v>
      </c>
      <c r="F2730" s="78" t="s">
        <v>8023</v>
      </c>
      <c r="G2730" s="78" t="s">
        <v>8023</v>
      </c>
    </row>
    <row r="2731" spans="1:7" ht="20.399999999999999" x14ac:dyDescent="0.2">
      <c r="A2731" s="1" t="str">
        <f t="shared" si="43"/>
        <v>SINAPI-I 38079</v>
      </c>
      <c r="B2731" s="3" t="s">
        <v>9991</v>
      </c>
      <c r="C2731" s="3">
        <v>38079</v>
      </c>
      <c r="D2731" s="2" t="s">
        <v>3172</v>
      </c>
      <c r="E2731" s="3" t="s">
        <v>5994</v>
      </c>
      <c r="F2731" s="78" t="s">
        <v>7689</v>
      </c>
      <c r="G2731" s="78" t="s">
        <v>7689</v>
      </c>
    </row>
    <row r="2732" spans="1:7" ht="20.399999999999999" x14ac:dyDescent="0.2">
      <c r="A2732" s="1" t="str">
        <f t="shared" si="43"/>
        <v>SINAPI-I 38072</v>
      </c>
      <c r="B2732" s="3" t="s">
        <v>9991</v>
      </c>
      <c r="C2732" s="3">
        <v>38072</v>
      </c>
      <c r="D2732" s="2" t="s">
        <v>3173</v>
      </c>
      <c r="E2732" s="3" t="s">
        <v>5994</v>
      </c>
      <c r="F2732" s="78" t="s">
        <v>8024</v>
      </c>
      <c r="G2732" s="78" t="s">
        <v>8024</v>
      </c>
    </row>
    <row r="2733" spans="1:7" ht="20.399999999999999" x14ac:dyDescent="0.2">
      <c r="A2733" s="1" t="str">
        <f t="shared" si="43"/>
        <v>SINAPI-I 38068</v>
      </c>
      <c r="B2733" s="3" t="s">
        <v>9991</v>
      </c>
      <c r="C2733" s="3">
        <v>38068</v>
      </c>
      <c r="D2733" s="2" t="s">
        <v>3174</v>
      </c>
      <c r="E2733" s="3" t="s">
        <v>5994</v>
      </c>
      <c r="F2733" s="78" t="s">
        <v>6314</v>
      </c>
      <c r="G2733" s="78" t="s">
        <v>6314</v>
      </c>
    </row>
    <row r="2734" spans="1:7" ht="20.399999999999999" x14ac:dyDescent="0.2">
      <c r="A2734" s="1" t="str">
        <f t="shared" si="43"/>
        <v>SINAPI-I 38071</v>
      </c>
      <c r="B2734" s="3" t="s">
        <v>9991</v>
      </c>
      <c r="C2734" s="3">
        <v>38071</v>
      </c>
      <c r="D2734" s="2" t="s">
        <v>3175</v>
      </c>
      <c r="E2734" s="3" t="s">
        <v>5994</v>
      </c>
      <c r="F2734" s="78" t="s">
        <v>7662</v>
      </c>
      <c r="G2734" s="78" t="s">
        <v>7662</v>
      </c>
    </row>
    <row r="2735" spans="1:7" ht="20.399999999999999" x14ac:dyDescent="0.2">
      <c r="A2735" s="1" t="str">
        <f t="shared" si="43"/>
        <v>SINAPI-I 38412</v>
      </c>
      <c r="B2735" s="3" t="s">
        <v>9991</v>
      </c>
      <c r="C2735" s="3">
        <v>38412</v>
      </c>
      <c r="D2735" s="2" t="s">
        <v>3176</v>
      </c>
      <c r="E2735" s="3" t="s">
        <v>5994</v>
      </c>
      <c r="F2735" s="78" t="s">
        <v>8025</v>
      </c>
      <c r="G2735" s="78" t="s">
        <v>8025</v>
      </c>
    </row>
    <row r="2736" spans="1:7" x14ac:dyDescent="0.2">
      <c r="A2736" s="1" t="str">
        <f t="shared" si="43"/>
        <v>SINAPI-I 3405</v>
      </c>
      <c r="B2736" s="3" t="s">
        <v>9991</v>
      </c>
      <c r="C2736" s="3">
        <v>3405</v>
      </c>
      <c r="D2736" s="2" t="s">
        <v>3177</v>
      </c>
      <c r="E2736" s="3" t="s">
        <v>5994</v>
      </c>
      <c r="F2736" s="78" t="s">
        <v>8026</v>
      </c>
      <c r="G2736" s="78" t="s">
        <v>8026</v>
      </c>
    </row>
    <row r="2737" spans="1:7" x14ac:dyDescent="0.2">
      <c r="A2737" s="1" t="str">
        <f t="shared" si="43"/>
        <v>SINAPI-I 3394</v>
      </c>
      <c r="B2737" s="3" t="s">
        <v>9991</v>
      </c>
      <c r="C2737" s="3">
        <v>3394</v>
      </c>
      <c r="D2737" s="2" t="s">
        <v>3178</v>
      </c>
      <c r="E2737" s="3" t="s">
        <v>5994</v>
      </c>
      <c r="F2737" s="78" t="s">
        <v>8027</v>
      </c>
      <c r="G2737" s="78" t="s">
        <v>8027</v>
      </c>
    </row>
    <row r="2738" spans="1:7" x14ac:dyDescent="0.2">
      <c r="A2738" s="1" t="str">
        <f t="shared" si="43"/>
        <v>SINAPI-I 3393</v>
      </c>
      <c r="B2738" s="3" t="s">
        <v>9991</v>
      </c>
      <c r="C2738" s="3">
        <v>3393</v>
      </c>
      <c r="D2738" s="2" t="s">
        <v>3179</v>
      </c>
      <c r="E2738" s="3" t="s">
        <v>5994</v>
      </c>
      <c r="F2738" s="78" t="s">
        <v>8028</v>
      </c>
      <c r="G2738" s="78" t="s">
        <v>8028</v>
      </c>
    </row>
    <row r="2739" spans="1:7" x14ac:dyDescent="0.2">
      <c r="A2739" s="1" t="str">
        <f t="shared" si="43"/>
        <v>SINAPI-I 3406</v>
      </c>
      <c r="B2739" s="3" t="s">
        <v>9991</v>
      </c>
      <c r="C2739" s="3">
        <v>3406</v>
      </c>
      <c r="D2739" s="2" t="s">
        <v>3180</v>
      </c>
      <c r="E2739" s="3" t="s">
        <v>5994</v>
      </c>
      <c r="F2739" s="78" t="s">
        <v>6387</v>
      </c>
      <c r="G2739" s="78" t="s">
        <v>6387</v>
      </c>
    </row>
    <row r="2740" spans="1:7" x14ac:dyDescent="0.2">
      <c r="A2740" s="1" t="str">
        <f t="shared" si="43"/>
        <v>SINAPI-I 3395</v>
      </c>
      <c r="B2740" s="3" t="s">
        <v>9991</v>
      </c>
      <c r="C2740" s="3">
        <v>3395</v>
      </c>
      <c r="D2740" s="2" t="s">
        <v>3181</v>
      </c>
      <c r="E2740" s="3" t="s">
        <v>5994</v>
      </c>
      <c r="F2740" s="78" t="s">
        <v>8029</v>
      </c>
      <c r="G2740" s="78" t="s">
        <v>8029</v>
      </c>
    </row>
    <row r="2741" spans="1:7" x14ac:dyDescent="0.2">
      <c r="A2741" s="1" t="str">
        <f t="shared" si="43"/>
        <v>SINAPI-I 3398</v>
      </c>
      <c r="B2741" s="3" t="s">
        <v>9991</v>
      </c>
      <c r="C2741" s="3">
        <v>3398</v>
      </c>
      <c r="D2741" s="2" t="s">
        <v>3182</v>
      </c>
      <c r="E2741" s="3" t="s">
        <v>5994</v>
      </c>
      <c r="F2741" s="78" t="s">
        <v>7216</v>
      </c>
      <c r="G2741" s="78" t="s">
        <v>7216</v>
      </c>
    </row>
    <row r="2742" spans="1:7" ht="20.399999999999999" x14ac:dyDescent="0.2">
      <c r="A2742" s="1" t="str">
        <f t="shared" si="43"/>
        <v>SINAPI-I 34379</v>
      </c>
      <c r="B2742" s="3" t="s">
        <v>9991</v>
      </c>
      <c r="C2742" s="3">
        <v>34379</v>
      </c>
      <c r="D2742" s="2" t="s">
        <v>3183</v>
      </c>
      <c r="E2742" s="3" t="s">
        <v>5994</v>
      </c>
      <c r="F2742" s="78" t="s">
        <v>8030</v>
      </c>
      <c r="G2742" s="78" t="s">
        <v>8030</v>
      </c>
    </row>
    <row r="2743" spans="1:7" ht="20.399999999999999" x14ac:dyDescent="0.2">
      <c r="A2743" s="1" t="str">
        <f t="shared" si="43"/>
        <v>SINAPI-I 34378</v>
      </c>
      <c r="B2743" s="3" t="s">
        <v>9991</v>
      </c>
      <c r="C2743" s="3">
        <v>34378</v>
      </c>
      <c r="D2743" s="2" t="s">
        <v>3184</v>
      </c>
      <c r="E2743" s="3" t="s">
        <v>5994</v>
      </c>
      <c r="F2743" s="78" t="s">
        <v>8031</v>
      </c>
      <c r="G2743" s="78" t="s">
        <v>8031</v>
      </c>
    </row>
    <row r="2744" spans="1:7" ht="20.399999999999999" x14ac:dyDescent="0.2">
      <c r="A2744" s="1" t="str">
        <f t="shared" si="43"/>
        <v>SINAPI-I 34377</v>
      </c>
      <c r="B2744" s="3" t="s">
        <v>9991</v>
      </c>
      <c r="C2744" s="3">
        <v>34377</v>
      </c>
      <c r="D2744" s="2" t="s">
        <v>3185</v>
      </c>
      <c r="E2744" s="3" t="s">
        <v>5994</v>
      </c>
      <c r="F2744" s="78" t="s">
        <v>8032</v>
      </c>
      <c r="G2744" s="78" t="s">
        <v>8032</v>
      </c>
    </row>
    <row r="2745" spans="1:7" ht="20.399999999999999" x14ac:dyDescent="0.2">
      <c r="A2745" s="1" t="str">
        <f t="shared" si="43"/>
        <v>SINAPI-I 581</v>
      </c>
      <c r="B2745" s="3" t="s">
        <v>9991</v>
      </c>
      <c r="C2745" s="3">
        <v>581</v>
      </c>
      <c r="D2745" s="2" t="s">
        <v>3186</v>
      </c>
      <c r="E2745" s="3" t="s">
        <v>5995</v>
      </c>
      <c r="F2745" s="78" t="s">
        <v>8033</v>
      </c>
      <c r="G2745" s="78" t="s">
        <v>8033</v>
      </c>
    </row>
    <row r="2746" spans="1:7" ht="30.6" x14ac:dyDescent="0.2">
      <c r="A2746" s="1" t="str">
        <f t="shared" si="43"/>
        <v>SINAPI-I 40662</v>
      </c>
      <c r="B2746" s="3" t="s">
        <v>9991</v>
      </c>
      <c r="C2746" s="3">
        <v>40662</v>
      </c>
      <c r="D2746" s="2" t="s">
        <v>3187</v>
      </c>
      <c r="E2746" s="3" t="s">
        <v>5994</v>
      </c>
      <c r="F2746" s="78" t="s">
        <v>8034</v>
      </c>
      <c r="G2746" s="78" t="s">
        <v>8034</v>
      </c>
    </row>
    <row r="2747" spans="1:7" ht="30.6" x14ac:dyDescent="0.2">
      <c r="A2747" s="1" t="str">
        <f t="shared" si="43"/>
        <v>SINAPI-I 3437</v>
      </c>
      <c r="B2747" s="3" t="s">
        <v>9991</v>
      </c>
      <c r="C2747" s="3">
        <v>3437</v>
      </c>
      <c r="D2747" s="2" t="s">
        <v>3188</v>
      </c>
      <c r="E2747" s="3" t="s">
        <v>5995</v>
      </c>
      <c r="F2747" s="78" t="s">
        <v>8035</v>
      </c>
      <c r="G2747" s="78" t="s">
        <v>8035</v>
      </c>
    </row>
    <row r="2748" spans="1:7" x14ac:dyDescent="0.2">
      <c r="A2748" s="1" t="str">
        <f t="shared" si="43"/>
        <v>SINAPI-I 11183</v>
      </c>
      <c r="B2748" s="3" t="s">
        <v>9991</v>
      </c>
      <c r="C2748" s="3">
        <v>11183</v>
      </c>
      <c r="D2748" s="2" t="s">
        <v>3189</v>
      </c>
      <c r="E2748" s="3" t="s">
        <v>5994</v>
      </c>
      <c r="F2748" s="78" t="s">
        <v>8036</v>
      </c>
      <c r="G2748" s="78" t="s">
        <v>8036</v>
      </c>
    </row>
    <row r="2749" spans="1:7" x14ac:dyDescent="0.2">
      <c r="A2749" s="1" t="str">
        <f t="shared" si="43"/>
        <v>SINAPI-I 11190</v>
      </c>
      <c r="B2749" s="3" t="s">
        <v>9991</v>
      </c>
      <c r="C2749" s="3">
        <v>11190</v>
      </c>
      <c r="D2749" s="2" t="s">
        <v>3190</v>
      </c>
      <c r="E2749" s="3" t="s">
        <v>5994</v>
      </c>
      <c r="F2749" s="78" t="s">
        <v>8037</v>
      </c>
      <c r="G2749" s="78" t="s">
        <v>8037</v>
      </c>
    </row>
    <row r="2750" spans="1:7" x14ac:dyDescent="0.2">
      <c r="A2750" s="1" t="str">
        <f t="shared" si="43"/>
        <v>SINAPI-I 616</v>
      </c>
      <c r="B2750" s="3" t="s">
        <v>9991</v>
      </c>
      <c r="C2750" s="3">
        <v>616</v>
      </c>
      <c r="D2750" s="2" t="s">
        <v>3191</v>
      </c>
      <c r="E2750" s="3" t="s">
        <v>5994</v>
      </c>
      <c r="F2750" s="78" t="s">
        <v>8038</v>
      </c>
      <c r="G2750" s="78" t="s">
        <v>8038</v>
      </c>
    </row>
    <row r="2751" spans="1:7" x14ac:dyDescent="0.2">
      <c r="A2751" s="1" t="str">
        <f t="shared" si="43"/>
        <v>SINAPI-I 615</v>
      </c>
      <c r="B2751" s="3" t="s">
        <v>9991</v>
      </c>
      <c r="C2751" s="3">
        <v>615</v>
      </c>
      <c r="D2751" s="2" t="s">
        <v>3191</v>
      </c>
      <c r="E2751" s="3" t="s">
        <v>5995</v>
      </c>
      <c r="F2751" s="78" t="s">
        <v>8039</v>
      </c>
      <c r="G2751" s="78" t="s">
        <v>8039</v>
      </c>
    </row>
    <row r="2752" spans="1:7" x14ac:dyDescent="0.2">
      <c r="A2752" s="1" t="str">
        <f t="shared" si="43"/>
        <v>SINAPI-I 11192</v>
      </c>
      <c r="B2752" s="3" t="s">
        <v>9991</v>
      </c>
      <c r="C2752" s="3">
        <v>11192</v>
      </c>
      <c r="D2752" s="2" t="s">
        <v>3192</v>
      </c>
      <c r="E2752" s="3" t="s">
        <v>5994</v>
      </c>
      <c r="F2752" s="78" t="s">
        <v>8040</v>
      </c>
      <c r="G2752" s="78" t="s">
        <v>8040</v>
      </c>
    </row>
    <row r="2753" spans="1:7" x14ac:dyDescent="0.2">
      <c r="A2753" s="1" t="str">
        <f t="shared" si="43"/>
        <v>SINAPI-I 11231</v>
      </c>
      <c r="B2753" s="3" t="s">
        <v>9991</v>
      </c>
      <c r="C2753" s="3">
        <v>11231</v>
      </c>
      <c r="D2753" s="2" t="s">
        <v>3192</v>
      </c>
      <c r="E2753" s="3" t="s">
        <v>5995</v>
      </c>
      <c r="F2753" s="78" t="s">
        <v>8041</v>
      </c>
      <c r="G2753" s="78" t="s">
        <v>8041</v>
      </c>
    </row>
    <row r="2754" spans="1:7" ht="30.6" x14ac:dyDescent="0.2">
      <c r="A2754" s="1" t="str">
        <f t="shared" si="43"/>
        <v>SINAPI-I 3428</v>
      </c>
      <c r="B2754" s="3" t="s">
        <v>9991</v>
      </c>
      <c r="C2754" s="3">
        <v>3428</v>
      </c>
      <c r="D2754" s="2" t="s">
        <v>3193</v>
      </c>
      <c r="E2754" s="3" t="s">
        <v>5995</v>
      </c>
      <c r="F2754" s="78" t="s">
        <v>8042</v>
      </c>
      <c r="G2754" s="78" t="s">
        <v>8042</v>
      </c>
    </row>
    <row r="2755" spans="1:7" ht="30.6" x14ac:dyDescent="0.2">
      <c r="A2755" s="1" t="str">
        <f t="shared" si="43"/>
        <v>SINAPI-I 3429</v>
      </c>
      <c r="B2755" s="3" t="s">
        <v>9991</v>
      </c>
      <c r="C2755" s="3">
        <v>3429</v>
      </c>
      <c r="D2755" s="2" t="s">
        <v>3194</v>
      </c>
      <c r="E2755" s="3" t="s">
        <v>5995</v>
      </c>
      <c r="F2755" s="78" t="s">
        <v>8043</v>
      </c>
      <c r="G2755" s="78" t="s">
        <v>8043</v>
      </c>
    </row>
    <row r="2756" spans="1:7" ht="20.399999999999999" x14ac:dyDescent="0.2">
      <c r="A2756" s="1" t="str">
        <f t="shared" si="43"/>
        <v>SINAPI-I 34371</v>
      </c>
      <c r="B2756" s="3" t="s">
        <v>9991</v>
      </c>
      <c r="C2756" s="3">
        <v>34371</v>
      </c>
      <c r="D2756" s="2" t="s">
        <v>3195</v>
      </c>
      <c r="E2756" s="3" t="s">
        <v>5994</v>
      </c>
      <c r="F2756" s="78" t="s">
        <v>8044</v>
      </c>
      <c r="G2756" s="78" t="s">
        <v>8044</v>
      </c>
    </row>
    <row r="2757" spans="1:7" ht="20.399999999999999" x14ac:dyDescent="0.2">
      <c r="A2757" s="1" t="str">
        <f t="shared" si="43"/>
        <v>SINAPI-I 34370</v>
      </c>
      <c r="B2757" s="3" t="s">
        <v>9991</v>
      </c>
      <c r="C2757" s="3">
        <v>34370</v>
      </c>
      <c r="D2757" s="2" t="s">
        <v>3196</v>
      </c>
      <c r="E2757" s="3" t="s">
        <v>5994</v>
      </c>
      <c r="F2757" s="78" t="s">
        <v>8045</v>
      </c>
      <c r="G2757" s="78" t="s">
        <v>8045</v>
      </c>
    </row>
    <row r="2758" spans="1:7" ht="20.399999999999999" x14ac:dyDescent="0.2">
      <c r="A2758" s="1" t="str">
        <f t="shared" si="43"/>
        <v>SINAPI-I 34372</v>
      </c>
      <c r="B2758" s="3" t="s">
        <v>9991</v>
      </c>
      <c r="C2758" s="3">
        <v>34372</v>
      </c>
      <c r="D2758" s="2" t="s">
        <v>3197</v>
      </c>
      <c r="E2758" s="3" t="s">
        <v>5994</v>
      </c>
      <c r="F2758" s="78" t="s">
        <v>8046</v>
      </c>
      <c r="G2758" s="78" t="s">
        <v>8046</v>
      </c>
    </row>
    <row r="2759" spans="1:7" ht="20.399999999999999" x14ac:dyDescent="0.2">
      <c r="A2759" s="1" t="str">
        <f t="shared" si="43"/>
        <v>SINAPI-I 34373</v>
      </c>
      <c r="B2759" s="3" t="s">
        <v>9991</v>
      </c>
      <c r="C2759" s="3">
        <v>34373</v>
      </c>
      <c r="D2759" s="2" t="s">
        <v>3198</v>
      </c>
      <c r="E2759" s="3" t="s">
        <v>5994</v>
      </c>
      <c r="F2759" s="78" t="s">
        <v>8047</v>
      </c>
      <c r="G2759" s="78" t="s">
        <v>8047</v>
      </c>
    </row>
    <row r="2760" spans="1:7" ht="20.399999999999999" x14ac:dyDescent="0.2">
      <c r="A2760" s="1" t="str">
        <f t="shared" si="43"/>
        <v>SINAPI-I 36896</v>
      </c>
      <c r="B2760" s="3" t="s">
        <v>9991</v>
      </c>
      <c r="C2760" s="3">
        <v>36896</v>
      </c>
      <c r="D2760" s="2" t="s">
        <v>3199</v>
      </c>
      <c r="E2760" s="3" t="s">
        <v>5994</v>
      </c>
      <c r="F2760" s="78" t="s">
        <v>8048</v>
      </c>
      <c r="G2760" s="78" t="s">
        <v>8048</v>
      </c>
    </row>
    <row r="2761" spans="1:7" ht="20.399999999999999" x14ac:dyDescent="0.2">
      <c r="A2761" s="1" t="str">
        <f t="shared" si="43"/>
        <v>SINAPI-I 34367</v>
      </c>
      <c r="B2761" s="3" t="s">
        <v>9991</v>
      </c>
      <c r="C2761" s="3">
        <v>34367</v>
      </c>
      <c r="D2761" s="2" t="s">
        <v>3200</v>
      </c>
      <c r="E2761" s="3" t="s">
        <v>5994</v>
      </c>
      <c r="F2761" s="78" t="s">
        <v>8049</v>
      </c>
      <c r="G2761" s="78" t="s">
        <v>8049</v>
      </c>
    </row>
    <row r="2762" spans="1:7" ht="20.399999999999999" x14ac:dyDescent="0.2">
      <c r="A2762" s="1" t="str">
        <f t="shared" si="43"/>
        <v>SINAPI-I 36897</v>
      </c>
      <c r="B2762" s="3" t="s">
        <v>9991</v>
      </c>
      <c r="C2762" s="3">
        <v>36897</v>
      </c>
      <c r="D2762" s="2" t="s">
        <v>3201</v>
      </c>
      <c r="E2762" s="3" t="s">
        <v>5994</v>
      </c>
      <c r="F2762" s="78" t="s">
        <v>8050</v>
      </c>
      <c r="G2762" s="78" t="s">
        <v>8050</v>
      </c>
    </row>
    <row r="2763" spans="1:7" ht="20.399999999999999" x14ac:dyDescent="0.2">
      <c r="A2763" s="1" t="str">
        <f t="shared" si="43"/>
        <v>SINAPI-I 36884</v>
      </c>
      <c r="B2763" s="3" t="s">
        <v>9991</v>
      </c>
      <c r="C2763" s="3">
        <v>36884</v>
      </c>
      <c r="D2763" s="2" t="s">
        <v>3201</v>
      </c>
      <c r="E2763" s="3" t="s">
        <v>5995</v>
      </c>
      <c r="F2763" s="78" t="s">
        <v>8051</v>
      </c>
      <c r="G2763" s="78" t="s">
        <v>8051</v>
      </c>
    </row>
    <row r="2764" spans="1:7" ht="20.399999999999999" x14ac:dyDescent="0.2">
      <c r="A2764" s="1" t="str">
        <f t="shared" si="43"/>
        <v>SINAPI-I 597</v>
      </c>
      <c r="B2764" s="3" t="s">
        <v>9991</v>
      </c>
      <c r="C2764" s="3">
        <v>597</v>
      </c>
      <c r="D2764" s="2" t="s">
        <v>3202</v>
      </c>
      <c r="E2764" s="3" t="s">
        <v>5995</v>
      </c>
      <c r="F2764" s="78" t="s">
        <v>8052</v>
      </c>
      <c r="G2764" s="78" t="s">
        <v>8052</v>
      </c>
    </row>
    <row r="2765" spans="1:7" ht="20.399999999999999" x14ac:dyDescent="0.2">
      <c r="A2765" s="1" t="str">
        <f t="shared" si="43"/>
        <v>SINAPI-I 34369</v>
      </c>
      <c r="B2765" s="3" t="s">
        <v>9991</v>
      </c>
      <c r="C2765" s="3">
        <v>34369</v>
      </c>
      <c r="D2765" s="2" t="s">
        <v>3203</v>
      </c>
      <c r="E2765" s="3" t="s">
        <v>5994</v>
      </c>
      <c r="F2765" s="78" t="s">
        <v>8053</v>
      </c>
      <c r="G2765" s="78" t="s">
        <v>8053</v>
      </c>
    </row>
    <row r="2766" spans="1:7" ht="20.399999999999999" x14ac:dyDescent="0.2">
      <c r="A2766" s="1" t="str">
        <f t="shared" si="43"/>
        <v>SINAPI-I 34362</v>
      </c>
      <c r="B2766" s="3" t="s">
        <v>9991</v>
      </c>
      <c r="C2766" s="3">
        <v>34362</v>
      </c>
      <c r="D2766" s="2" t="s">
        <v>3204</v>
      </c>
      <c r="E2766" s="3" t="s">
        <v>5994</v>
      </c>
      <c r="F2766" s="78" t="s">
        <v>8054</v>
      </c>
      <c r="G2766" s="78" t="s">
        <v>8054</v>
      </c>
    </row>
    <row r="2767" spans="1:7" ht="20.399999999999999" x14ac:dyDescent="0.2">
      <c r="A2767" s="1" t="str">
        <f t="shared" si="43"/>
        <v>SINAPI-I 34363</v>
      </c>
      <c r="B2767" s="3" t="s">
        <v>9991</v>
      </c>
      <c r="C2767" s="3">
        <v>34363</v>
      </c>
      <c r="D2767" s="2" t="s">
        <v>3205</v>
      </c>
      <c r="E2767" s="3" t="s">
        <v>5994</v>
      </c>
      <c r="F2767" s="78" t="s">
        <v>8055</v>
      </c>
      <c r="G2767" s="78" t="s">
        <v>8055</v>
      </c>
    </row>
    <row r="2768" spans="1:7" ht="20.399999999999999" x14ac:dyDescent="0.2">
      <c r="A2768" s="1" t="str">
        <f t="shared" si="43"/>
        <v>SINAPI-I 34364</v>
      </c>
      <c r="B2768" s="3" t="s">
        <v>9991</v>
      </c>
      <c r="C2768" s="3">
        <v>34364</v>
      </c>
      <c r="D2768" s="2" t="s">
        <v>3206</v>
      </c>
      <c r="E2768" s="3" t="s">
        <v>5994</v>
      </c>
      <c r="F2768" s="78" t="s">
        <v>8056</v>
      </c>
      <c r="G2768" s="78" t="s">
        <v>8056</v>
      </c>
    </row>
    <row r="2769" spans="1:7" ht="20.399999999999999" x14ac:dyDescent="0.2">
      <c r="A2769" s="1" t="str">
        <f t="shared" si="43"/>
        <v>SINAPI-I 34365</v>
      </c>
      <c r="B2769" s="3" t="s">
        <v>9991</v>
      </c>
      <c r="C2769" s="3">
        <v>34365</v>
      </c>
      <c r="D2769" s="2" t="s">
        <v>3207</v>
      </c>
      <c r="E2769" s="3" t="s">
        <v>5994</v>
      </c>
      <c r="F2769" s="78" t="s">
        <v>8057</v>
      </c>
      <c r="G2769" s="78" t="s">
        <v>8057</v>
      </c>
    </row>
    <row r="2770" spans="1:7" ht="20.399999999999999" x14ac:dyDescent="0.2">
      <c r="A2770" s="1" t="str">
        <f t="shared" si="43"/>
        <v>SINAPI-I 11199</v>
      </c>
      <c r="B2770" s="3" t="s">
        <v>9991</v>
      </c>
      <c r="C2770" s="3">
        <v>11199</v>
      </c>
      <c r="D2770" s="2" t="s">
        <v>3208</v>
      </c>
      <c r="E2770" s="3" t="s">
        <v>5994</v>
      </c>
      <c r="F2770" s="78" t="s">
        <v>8058</v>
      </c>
      <c r="G2770" s="78" t="s">
        <v>8058</v>
      </c>
    </row>
    <row r="2771" spans="1:7" ht="20.399999999999999" x14ac:dyDescent="0.2">
      <c r="A2771" s="1" t="str">
        <f t="shared" si="43"/>
        <v>SINAPI-I 34801</v>
      </c>
      <c r="B2771" s="3" t="s">
        <v>9991</v>
      </c>
      <c r="C2771" s="3">
        <v>34801</v>
      </c>
      <c r="D2771" s="2" t="s">
        <v>3209</v>
      </c>
      <c r="E2771" s="3" t="s">
        <v>5994</v>
      </c>
      <c r="F2771" s="78" t="s">
        <v>8059</v>
      </c>
      <c r="G2771" s="78" t="s">
        <v>8059</v>
      </c>
    </row>
    <row r="2772" spans="1:7" ht="20.399999999999999" x14ac:dyDescent="0.2">
      <c r="A2772" s="1" t="str">
        <f t="shared" si="43"/>
        <v>SINAPI-I 34799</v>
      </c>
      <c r="B2772" s="3" t="s">
        <v>9991</v>
      </c>
      <c r="C2772" s="3">
        <v>34799</v>
      </c>
      <c r="D2772" s="2" t="s">
        <v>3210</v>
      </c>
      <c r="E2772" s="3" t="s">
        <v>5994</v>
      </c>
      <c r="F2772" s="78" t="s">
        <v>8060</v>
      </c>
      <c r="G2772" s="78" t="s">
        <v>8060</v>
      </c>
    </row>
    <row r="2773" spans="1:7" ht="20.399999999999999" x14ac:dyDescent="0.2">
      <c r="A2773" s="1" t="str">
        <f t="shared" si="43"/>
        <v>SINAPI-I 622</v>
      </c>
      <c r="B2773" s="3" t="s">
        <v>9991</v>
      </c>
      <c r="C2773" s="3">
        <v>622</v>
      </c>
      <c r="D2773" s="2" t="s">
        <v>3211</v>
      </c>
      <c r="E2773" s="3" t="s">
        <v>5994</v>
      </c>
      <c r="F2773" s="78" t="s">
        <v>8061</v>
      </c>
      <c r="G2773" s="78" t="s">
        <v>8061</v>
      </c>
    </row>
    <row r="2774" spans="1:7" ht="20.399999999999999" x14ac:dyDescent="0.2">
      <c r="A2774" s="1" t="str">
        <f t="shared" si="43"/>
        <v>SINAPI-I 34805</v>
      </c>
      <c r="B2774" s="3" t="s">
        <v>9991</v>
      </c>
      <c r="C2774" s="3">
        <v>34805</v>
      </c>
      <c r="D2774" s="2" t="s">
        <v>3212</v>
      </c>
      <c r="E2774" s="3" t="s">
        <v>5995</v>
      </c>
      <c r="F2774" s="78" t="s">
        <v>8062</v>
      </c>
      <c r="G2774" s="78" t="s">
        <v>8062</v>
      </c>
    </row>
    <row r="2775" spans="1:7" ht="20.399999999999999" x14ac:dyDescent="0.2">
      <c r="A2775" s="1" t="str">
        <f t="shared" si="43"/>
        <v>SINAPI-I 34803</v>
      </c>
      <c r="B2775" s="3" t="s">
        <v>9991</v>
      </c>
      <c r="C2775" s="3">
        <v>34803</v>
      </c>
      <c r="D2775" s="2" t="s">
        <v>3213</v>
      </c>
      <c r="E2775" s="3" t="s">
        <v>5994</v>
      </c>
      <c r="F2775" s="78" t="s">
        <v>8063</v>
      </c>
      <c r="G2775" s="78" t="s">
        <v>8063</v>
      </c>
    </row>
    <row r="2776" spans="1:7" ht="20.399999999999999" x14ac:dyDescent="0.2">
      <c r="A2776" s="1" t="str">
        <f t="shared" si="43"/>
        <v>SINAPI-I 606</v>
      </c>
      <c r="B2776" s="3" t="s">
        <v>9991</v>
      </c>
      <c r="C2776" s="3">
        <v>606</v>
      </c>
      <c r="D2776" s="2" t="s">
        <v>3214</v>
      </c>
      <c r="E2776" s="3" t="s">
        <v>5995</v>
      </c>
      <c r="F2776" s="78" t="s">
        <v>8064</v>
      </c>
      <c r="G2776" s="78" t="s">
        <v>8064</v>
      </c>
    </row>
    <row r="2777" spans="1:7" ht="20.399999999999999" x14ac:dyDescent="0.2">
      <c r="A2777" s="1" t="str">
        <f t="shared" si="43"/>
        <v>SINAPI-I 11227</v>
      </c>
      <c r="B2777" s="3" t="s">
        <v>9991</v>
      </c>
      <c r="C2777" s="3">
        <v>11227</v>
      </c>
      <c r="D2777" s="2" t="s">
        <v>3215</v>
      </c>
      <c r="E2777" s="3" t="s">
        <v>5994</v>
      </c>
      <c r="F2777" s="78" t="s">
        <v>8065</v>
      </c>
      <c r="G2777" s="78" t="s">
        <v>8065</v>
      </c>
    </row>
    <row r="2778" spans="1:7" ht="20.399999999999999" x14ac:dyDescent="0.2">
      <c r="A2778" s="1" t="str">
        <f t="shared" si="43"/>
        <v>SINAPI-I 11193</v>
      </c>
      <c r="B2778" s="3" t="s">
        <v>9991</v>
      </c>
      <c r="C2778" s="3">
        <v>11193</v>
      </c>
      <c r="D2778" s="2" t="s">
        <v>3216</v>
      </c>
      <c r="E2778" s="3" t="s">
        <v>5995</v>
      </c>
      <c r="F2778" s="78" t="s">
        <v>8066</v>
      </c>
      <c r="G2778" s="78" t="s">
        <v>8066</v>
      </c>
    </row>
    <row r="2779" spans="1:7" ht="20.399999999999999" x14ac:dyDescent="0.2">
      <c r="A2779" s="1" t="str">
        <f t="shared" si="43"/>
        <v>SINAPI-I 11194</v>
      </c>
      <c r="B2779" s="3" t="s">
        <v>9991</v>
      </c>
      <c r="C2779" s="3">
        <v>11194</v>
      </c>
      <c r="D2779" s="2" t="s">
        <v>3217</v>
      </c>
      <c r="E2779" s="3" t="s">
        <v>5995</v>
      </c>
      <c r="F2779" s="78" t="s">
        <v>8067</v>
      </c>
      <c r="G2779" s="78" t="s">
        <v>8067</v>
      </c>
    </row>
    <row r="2780" spans="1:7" ht="20.399999999999999" x14ac:dyDescent="0.2">
      <c r="A2780" s="1" t="str">
        <f t="shared" si="43"/>
        <v>SINAPI-I 605</v>
      </c>
      <c r="B2780" s="3" t="s">
        <v>9991</v>
      </c>
      <c r="C2780" s="3">
        <v>605</v>
      </c>
      <c r="D2780" s="2" t="s">
        <v>3218</v>
      </c>
      <c r="E2780" s="3" t="s">
        <v>5995</v>
      </c>
      <c r="F2780" s="78" t="s">
        <v>8068</v>
      </c>
      <c r="G2780" s="78" t="s">
        <v>8068</v>
      </c>
    </row>
    <row r="2781" spans="1:7" ht="20.399999999999999" x14ac:dyDescent="0.2">
      <c r="A2781" s="1" t="str">
        <f t="shared" si="43"/>
        <v>SINAPI-I 11197</v>
      </c>
      <c r="B2781" s="3" t="s">
        <v>9991</v>
      </c>
      <c r="C2781" s="3">
        <v>11197</v>
      </c>
      <c r="D2781" s="2" t="s">
        <v>3219</v>
      </c>
      <c r="E2781" s="3" t="s">
        <v>5994</v>
      </c>
      <c r="F2781" s="78" t="s">
        <v>8069</v>
      </c>
      <c r="G2781" s="78" t="s">
        <v>8069</v>
      </c>
    </row>
    <row r="2782" spans="1:7" ht="30.6" x14ac:dyDescent="0.2">
      <c r="A2782" s="1" t="str">
        <f t="shared" si="43"/>
        <v>SINAPI-I 40659</v>
      </c>
      <c r="B2782" s="3" t="s">
        <v>9991</v>
      </c>
      <c r="C2782" s="3">
        <v>40659</v>
      </c>
      <c r="D2782" s="2" t="s">
        <v>3220</v>
      </c>
      <c r="E2782" s="3" t="s">
        <v>5995</v>
      </c>
      <c r="F2782" s="78" t="s">
        <v>8070</v>
      </c>
      <c r="G2782" s="78" t="s">
        <v>8070</v>
      </c>
    </row>
    <row r="2783" spans="1:7" ht="30.6" x14ac:dyDescent="0.2">
      <c r="A2783" s="1" t="str">
        <f t="shared" si="43"/>
        <v>SINAPI-I 40660</v>
      </c>
      <c r="B2783" s="3" t="s">
        <v>9991</v>
      </c>
      <c r="C2783" s="3">
        <v>40660</v>
      </c>
      <c r="D2783" s="2" t="s">
        <v>3221</v>
      </c>
      <c r="E2783" s="3" t="s">
        <v>5995</v>
      </c>
      <c r="F2783" s="78" t="s">
        <v>8071</v>
      </c>
      <c r="G2783" s="78" t="s">
        <v>8071</v>
      </c>
    </row>
    <row r="2784" spans="1:7" ht="30.6" x14ac:dyDescent="0.2">
      <c r="A2784" s="1" t="str">
        <f t="shared" si="43"/>
        <v>SINAPI-I 40661</v>
      </c>
      <c r="B2784" s="3" t="s">
        <v>9991</v>
      </c>
      <c r="C2784" s="3">
        <v>40661</v>
      </c>
      <c r="D2784" s="2" t="s">
        <v>3222</v>
      </c>
      <c r="E2784" s="3" t="s">
        <v>5995</v>
      </c>
      <c r="F2784" s="78" t="s">
        <v>8072</v>
      </c>
      <c r="G2784" s="78" t="s">
        <v>8072</v>
      </c>
    </row>
    <row r="2785" spans="1:7" ht="30.6" x14ac:dyDescent="0.2">
      <c r="A2785" s="1" t="str">
        <f t="shared" si="43"/>
        <v>SINAPI-I 3421</v>
      </c>
      <c r="B2785" s="3" t="s">
        <v>9991</v>
      </c>
      <c r="C2785" s="3">
        <v>3421</v>
      </c>
      <c r="D2785" s="2" t="s">
        <v>3223</v>
      </c>
      <c r="E2785" s="3" t="s">
        <v>5995</v>
      </c>
      <c r="F2785" s="78" t="s">
        <v>8073</v>
      </c>
      <c r="G2785" s="78" t="s">
        <v>8073</v>
      </c>
    </row>
    <row r="2786" spans="1:7" x14ac:dyDescent="0.2">
      <c r="A2786" s="1" t="str">
        <f t="shared" si="43"/>
        <v>SINAPI-I 599</v>
      </c>
      <c r="B2786" s="3" t="s">
        <v>9991</v>
      </c>
      <c r="C2786" s="3">
        <v>599</v>
      </c>
      <c r="D2786" s="2" t="s">
        <v>3224</v>
      </c>
      <c r="E2786" s="3" t="s">
        <v>5995</v>
      </c>
      <c r="F2786" s="78" t="s">
        <v>8074</v>
      </c>
      <c r="G2786" s="78" t="s">
        <v>8074</v>
      </c>
    </row>
    <row r="2787" spans="1:7" x14ac:dyDescent="0.2">
      <c r="A2787" s="1" t="str">
        <f t="shared" si="43"/>
        <v>SINAPI-I 34380</v>
      </c>
      <c r="B2787" s="3" t="s">
        <v>9991</v>
      </c>
      <c r="C2787" s="3">
        <v>34380</v>
      </c>
      <c r="D2787" s="2" t="s">
        <v>3225</v>
      </c>
      <c r="E2787" s="3" t="s">
        <v>5994</v>
      </c>
      <c r="F2787" s="78" t="s">
        <v>8075</v>
      </c>
      <c r="G2787" s="78" t="s">
        <v>8075</v>
      </c>
    </row>
    <row r="2788" spans="1:7" x14ac:dyDescent="0.2">
      <c r="A2788" s="1" t="str">
        <f t="shared" si="43"/>
        <v>SINAPI-I 34381</v>
      </c>
      <c r="B2788" s="3" t="s">
        <v>9991</v>
      </c>
      <c r="C2788" s="3">
        <v>34381</v>
      </c>
      <c r="D2788" s="2" t="s">
        <v>3226</v>
      </c>
      <c r="E2788" s="3" t="s">
        <v>5994</v>
      </c>
      <c r="F2788" s="78" t="s">
        <v>8076</v>
      </c>
      <c r="G2788" s="78" t="s">
        <v>8076</v>
      </c>
    </row>
    <row r="2789" spans="1:7" x14ac:dyDescent="0.2">
      <c r="A2789" s="1" t="str">
        <f t="shared" si="43"/>
        <v>SINAPI-I 601</v>
      </c>
      <c r="B2789" s="3" t="s">
        <v>9991</v>
      </c>
      <c r="C2789" s="3">
        <v>601</v>
      </c>
      <c r="D2789" s="2" t="s">
        <v>3226</v>
      </c>
      <c r="E2789" s="3" t="s">
        <v>5995</v>
      </c>
      <c r="F2789" s="78" t="s">
        <v>8077</v>
      </c>
      <c r="G2789" s="78" t="s">
        <v>8077</v>
      </c>
    </row>
    <row r="2790" spans="1:7" ht="30.6" x14ac:dyDescent="0.2">
      <c r="A2790" s="1" t="str">
        <f t="shared" si="43"/>
        <v>SINAPI-I 3423</v>
      </c>
      <c r="B2790" s="3" t="s">
        <v>9991</v>
      </c>
      <c r="C2790" s="3">
        <v>3423</v>
      </c>
      <c r="D2790" s="2" t="s">
        <v>3227</v>
      </c>
      <c r="E2790" s="3" t="s">
        <v>5995</v>
      </c>
      <c r="F2790" s="78" t="s">
        <v>8078</v>
      </c>
      <c r="G2790" s="78" t="s">
        <v>8078</v>
      </c>
    </row>
    <row r="2791" spans="1:7" ht="20.399999999999999" x14ac:dyDescent="0.2">
      <c r="A2791" s="1" t="str">
        <f t="shared" si="43"/>
        <v>SINAPI-I 34797</v>
      </c>
      <c r="B2791" s="3" t="s">
        <v>9991</v>
      </c>
      <c r="C2791" s="3">
        <v>34797</v>
      </c>
      <c r="D2791" s="2" t="s">
        <v>3228</v>
      </c>
      <c r="E2791" s="3" t="s">
        <v>5994</v>
      </c>
      <c r="F2791" s="78" t="s">
        <v>8079</v>
      </c>
      <c r="G2791" s="78" t="s">
        <v>8079</v>
      </c>
    </row>
    <row r="2792" spans="1:7" ht="20.399999999999999" x14ac:dyDescent="0.2">
      <c r="A2792" s="1" t="str">
        <f t="shared" ref="A2792:A2855" si="44">CONCATENAR</f>
        <v>SINAPI-I 624</v>
      </c>
      <c r="B2792" s="3" t="s">
        <v>9991</v>
      </c>
      <c r="C2792" s="3">
        <v>624</v>
      </c>
      <c r="D2792" s="2" t="s">
        <v>3229</v>
      </c>
      <c r="E2792" s="3" t="s">
        <v>5995</v>
      </c>
      <c r="F2792" s="78" t="s">
        <v>8080</v>
      </c>
      <c r="G2792" s="78" t="s">
        <v>8080</v>
      </c>
    </row>
    <row r="2793" spans="1:7" ht="20.399999999999999" x14ac:dyDescent="0.2">
      <c r="A2793" s="1" t="str">
        <f t="shared" si="44"/>
        <v>SINAPI-I 623</v>
      </c>
      <c r="B2793" s="3" t="s">
        <v>9991</v>
      </c>
      <c r="C2793" s="3">
        <v>623</v>
      </c>
      <c r="D2793" s="2" t="s">
        <v>3230</v>
      </c>
      <c r="E2793" s="3" t="s">
        <v>5995</v>
      </c>
      <c r="F2793" s="78" t="s">
        <v>8081</v>
      </c>
      <c r="G2793" s="78" t="s">
        <v>8081</v>
      </c>
    </row>
    <row r="2794" spans="1:7" x14ac:dyDescent="0.2">
      <c r="A2794" s="1" t="str">
        <f t="shared" si="44"/>
        <v>SINAPI-I 25964</v>
      </c>
      <c r="B2794" s="3" t="s">
        <v>9991</v>
      </c>
      <c r="C2794" s="3">
        <v>25964</v>
      </c>
      <c r="D2794" s="2" t="s">
        <v>3231</v>
      </c>
      <c r="E2794" s="3" t="s">
        <v>549</v>
      </c>
      <c r="F2794" s="78" t="s">
        <v>8082</v>
      </c>
      <c r="G2794" s="78" t="s">
        <v>9397</v>
      </c>
    </row>
    <row r="2795" spans="1:7" x14ac:dyDescent="0.2">
      <c r="A2795" s="1" t="str">
        <f t="shared" si="44"/>
        <v>SINAPI-I 41077</v>
      </c>
      <c r="B2795" s="3" t="s">
        <v>9991</v>
      </c>
      <c r="C2795" s="3">
        <v>41077</v>
      </c>
      <c r="D2795" s="2" t="s">
        <v>3232</v>
      </c>
      <c r="E2795" s="3" t="s">
        <v>550</v>
      </c>
      <c r="F2795" s="78" t="s">
        <v>8083</v>
      </c>
      <c r="G2795" s="78" t="s">
        <v>31574</v>
      </c>
    </row>
    <row r="2796" spans="1:7" x14ac:dyDescent="0.2">
      <c r="A2796" s="1" t="str">
        <f t="shared" si="44"/>
        <v>SINAPI-I 20159</v>
      </c>
      <c r="B2796" s="3" t="s">
        <v>9991</v>
      </c>
      <c r="C2796" s="3">
        <v>20159</v>
      </c>
      <c r="D2796" s="2" t="s">
        <v>3233</v>
      </c>
      <c r="E2796" s="3" t="s">
        <v>5994</v>
      </c>
      <c r="F2796" s="78" t="s">
        <v>8084</v>
      </c>
      <c r="G2796" s="78" t="s">
        <v>8084</v>
      </c>
    </row>
    <row r="2797" spans="1:7" x14ac:dyDescent="0.2">
      <c r="A2797" s="1" t="str">
        <f t="shared" si="44"/>
        <v>SINAPI-I 37963</v>
      </c>
      <c r="B2797" s="3" t="s">
        <v>9991</v>
      </c>
      <c r="C2797" s="3">
        <v>37963</v>
      </c>
      <c r="D2797" s="2" t="s">
        <v>3234</v>
      </c>
      <c r="E2797" s="3" t="s">
        <v>5994</v>
      </c>
      <c r="F2797" s="78" t="s">
        <v>8085</v>
      </c>
      <c r="G2797" s="78" t="s">
        <v>8085</v>
      </c>
    </row>
    <row r="2798" spans="1:7" x14ac:dyDescent="0.2">
      <c r="A2798" s="1" t="str">
        <f t="shared" si="44"/>
        <v>SINAPI-I 37964</v>
      </c>
      <c r="B2798" s="3" t="s">
        <v>9991</v>
      </c>
      <c r="C2798" s="3">
        <v>37964</v>
      </c>
      <c r="D2798" s="2" t="s">
        <v>3235</v>
      </c>
      <c r="E2798" s="3" t="s">
        <v>5994</v>
      </c>
      <c r="F2798" s="78" t="s">
        <v>6908</v>
      </c>
      <c r="G2798" s="78" t="s">
        <v>6908</v>
      </c>
    </row>
    <row r="2799" spans="1:7" x14ac:dyDescent="0.2">
      <c r="A2799" s="1" t="str">
        <f t="shared" si="44"/>
        <v>SINAPI-I 37965</v>
      </c>
      <c r="B2799" s="3" t="s">
        <v>9991</v>
      </c>
      <c r="C2799" s="3">
        <v>37965</v>
      </c>
      <c r="D2799" s="2" t="s">
        <v>3236</v>
      </c>
      <c r="E2799" s="3" t="s">
        <v>5994</v>
      </c>
      <c r="F2799" s="78" t="s">
        <v>8086</v>
      </c>
      <c r="G2799" s="78" t="s">
        <v>8086</v>
      </c>
    </row>
    <row r="2800" spans="1:7" x14ac:dyDescent="0.2">
      <c r="A2800" s="1" t="str">
        <f t="shared" si="44"/>
        <v>SINAPI-I 37966</v>
      </c>
      <c r="B2800" s="3" t="s">
        <v>9991</v>
      </c>
      <c r="C2800" s="3">
        <v>37966</v>
      </c>
      <c r="D2800" s="2" t="s">
        <v>3237</v>
      </c>
      <c r="E2800" s="3" t="s">
        <v>5994</v>
      </c>
      <c r="F2800" s="78" t="s">
        <v>7812</v>
      </c>
      <c r="G2800" s="78" t="s">
        <v>7812</v>
      </c>
    </row>
    <row r="2801" spans="1:7" x14ac:dyDescent="0.2">
      <c r="A2801" s="1" t="str">
        <f t="shared" si="44"/>
        <v>SINAPI-I 37967</v>
      </c>
      <c r="B2801" s="3" t="s">
        <v>9991</v>
      </c>
      <c r="C2801" s="3">
        <v>37967</v>
      </c>
      <c r="D2801" s="2" t="s">
        <v>3238</v>
      </c>
      <c r="E2801" s="3" t="s">
        <v>5994</v>
      </c>
      <c r="F2801" s="78" t="s">
        <v>8087</v>
      </c>
      <c r="G2801" s="78" t="s">
        <v>8087</v>
      </c>
    </row>
    <row r="2802" spans="1:7" x14ac:dyDescent="0.2">
      <c r="A2802" s="1" t="str">
        <f t="shared" si="44"/>
        <v>SINAPI-I 37968</v>
      </c>
      <c r="B2802" s="3" t="s">
        <v>9991</v>
      </c>
      <c r="C2802" s="3">
        <v>37968</v>
      </c>
      <c r="D2802" s="2" t="s">
        <v>3239</v>
      </c>
      <c r="E2802" s="3" t="s">
        <v>5994</v>
      </c>
      <c r="F2802" s="78" t="s">
        <v>8088</v>
      </c>
      <c r="G2802" s="78" t="s">
        <v>8088</v>
      </c>
    </row>
    <row r="2803" spans="1:7" x14ac:dyDescent="0.2">
      <c r="A2803" s="1" t="str">
        <f t="shared" si="44"/>
        <v>SINAPI-I 37969</v>
      </c>
      <c r="B2803" s="3" t="s">
        <v>9991</v>
      </c>
      <c r="C2803" s="3">
        <v>37969</v>
      </c>
      <c r="D2803" s="2" t="s">
        <v>3240</v>
      </c>
      <c r="E2803" s="3" t="s">
        <v>5994</v>
      </c>
      <c r="F2803" s="78" t="s">
        <v>6847</v>
      </c>
      <c r="G2803" s="78" t="s">
        <v>6847</v>
      </c>
    </row>
    <row r="2804" spans="1:7" x14ac:dyDescent="0.2">
      <c r="A2804" s="1" t="str">
        <f t="shared" si="44"/>
        <v>SINAPI-I 37970</v>
      </c>
      <c r="B2804" s="3" t="s">
        <v>9991</v>
      </c>
      <c r="C2804" s="3">
        <v>37970</v>
      </c>
      <c r="D2804" s="2" t="s">
        <v>3241</v>
      </c>
      <c r="E2804" s="3" t="s">
        <v>5994</v>
      </c>
      <c r="F2804" s="78" t="s">
        <v>8089</v>
      </c>
      <c r="G2804" s="78" t="s">
        <v>8089</v>
      </c>
    </row>
    <row r="2805" spans="1:7" x14ac:dyDescent="0.2">
      <c r="A2805" s="1" t="str">
        <f t="shared" si="44"/>
        <v>SINAPI-I 21118</v>
      </c>
      <c r="B2805" s="3" t="s">
        <v>9991</v>
      </c>
      <c r="C2805" s="3">
        <v>21118</v>
      </c>
      <c r="D2805" s="2" t="s">
        <v>3242</v>
      </c>
      <c r="E2805" s="3" t="s">
        <v>5994</v>
      </c>
      <c r="F2805" s="78" t="s">
        <v>8090</v>
      </c>
      <c r="G2805" s="78" t="s">
        <v>8090</v>
      </c>
    </row>
    <row r="2806" spans="1:7" x14ac:dyDescent="0.2">
      <c r="A2806" s="1" t="str">
        <f t="shared" si="44"/>
        <v>SINAPI-I 37956</v>
      </c>
      <c r="B2806" s="3" t="s">
        <v>9991</v>
      </c>
      <c r="C2806" s="3">
        <v>37956</v>
      </c>
      <c r="D2806" s="2" t="s">
        <v>3243</v>
      </c>
      <c r="E2806" s="3" t="s">
        <v>5994</v>
      </c>
      <c r="F2806" s="78" t="s">
        <v>6101</v>
      </c>
      <c r="G2806" s="78" t="s">
        <v>6101</v>
      </c>
    </row>
    <row r="2807" spans="1:7" x14ac:dyDescent="0.2">
      <c r="A2807" s="1" t="str">
        <f t="shared" si="44"/>
        <v>SINAPI-I 37957</v>
      </c>
      <c r="B2807" s="3" t="s">
        <v>9991</v>
      </c>
      <c r="C2807" s="3">
        <v>37957</v>
      </c>
      <c r="D2807" s="2" t="s">
        <v>3244</v>
      </c>
      <c r="E2807" s="3" t="s">
        <v>5994</v>
      </c>
      <c r="F2807" s="78" t="s">
        <v>7396</v>
      </c>
      <c r="G2807" s="78" t="s">
        <v>7396</v>
      </c>
    </row>
    <row r="2808" spans="1:7" x14ac:dyDescent="0.2">
      <c r="A2808" s="1" t="str">
        <f t="shared" si="44"/>
        <v>SINAPI-I 37958</v>
      </c>
      <c r="B2808" s="3" t="s">
        <v>9991</v>
      </c>
      <c r="C2808" s="3">
        <v>37958</v>
      </c>
      <c r="D2808" s="2" t="s">
        <v>3245</v>
      </c>
      <c r="E2808" s="3" t="s">
        <v>5994</v>
      </c>
      <c r="F2808" s="78" t="s">
        <v>7812</v>
      </c>
      <c r="G2808" s="78" t="s">
        <v>7812</v>
      </c>
    </row>
    <row r="2809" spans="1:7" x14ac:dyDescent="0.2">
      <c r="A2809" s="1" t="str">
        <f t="shared" si="44"/>
        <v>SINAPI-I 37959</v>
      </c>
      <c r="B2809" s="3" t="s">
        <v>9991</v>
      </c>
      <c r="C2809" s="3">
        <v>37959</v>
      </c>
      <c r="D2809" s="2" t="s">
        <v>3246</v>
      </c>
      <c r="E2809" s="3" t="s">
        <v>5994</v>
      </c>
      <c r="F2809" s="78" t="s">
        <v>8087</v>
      </c>
      <c r="G2809" s="78" t="s">
        <v>8087</v>
      </c>
    </row>
    <row r="2810" spans="1:7" x14ac:dyDescent="0.2">
      <c r="A2810" s="1" t="str">
        <f t="shared" si="44"/>
        <v>SINAPI-I 37960</v>
      </c>
      <c r="B2810" s="3" t="s">
        <v>9991</v>
      </c>
      <c r="C2810" s="3">
        <v>37960</v>
      </c>
      <c r="D2810" s="2" t="s">
        <v>3247</v>
      </c>
      <c r="E2810" s="3" t="s">
        <v>5994</v>
      </c>
      <c r="F2810" s="78" t="s">
        <v>8091</v>
      </c>
      <c r="G2810" s="78" t="s">
        <v>8091</v>
      </c>
    </row>
    <row r="2811" spans="1:7" x14ac:dyDescent="0.2">
      <c r="A2811" s="1" t="str">
        <f t="shared" si="44"/>
        <v>SINAPI-I 37961</v>
      </c>
      <c r="B2811" s="3" t="s">
        <v>9991</v>
      </c>
      <c r="C2811" s="3">
        <v>37961</v>
      </c>
      <c r="D2811" s="2" t="s">
        <v>3248</v>
      </c>
      <c r="E2811" s="3" t="s">
        <v>5994</v>
      </c>
      <c r="F2811" s="78" t="s">
        <v>8092</v>
      </c>
      <c r="G2811" s="78" t="s">
        <v>8092</v>
      </c>
    </row>
    <row r="2812" spans="1:7" x14ac:dyDescent="0.2">
      <c r="A2812" s="1" t="str">
        <f t="shared" si="44"/>
        <v>SINAPI-I 37962</v>
      </c>
      <c r="B2812" s="3" t="s">
        <v>9991</v>
      </c>
      <c r="C2812" s="3">
        <v>37962</v>
      </c>
      <c r="D2812" s="2" t="s">
        <v>3249</v>
      </c>
      <c r="E2812" s="3" t="s">
        <v>5994</v>
      </c>
      <c r="F2812" s="78" t="s">
        <v>8093</v>
      </c>
      <c r="G2812" s="78" t="s">
        <v>8093</v>
      </c>
    </row>
    <row r="2813" spans="1:7" x14ac:dyDescent="0.2">
      <c r="A2813" s="1" t="str">
        <f t="shared" si="44"/>
        <v>SINAPI-I 3533</v>
      </c>
      <c r="B2813" s="3" t="s">
        <v>9991</v>
      </c>
      <c r="C2813" s="3">
        <v>3533</v>
      </c>
      <c r="D2813" s="2" t="s">
        <v>3250</v>
      </c>
      <c r="E2813" s="3" t="s">
        <v>5994</v>
      </c>
      <c r="F2813" s="78" t="s">
        <v>8094</v>
      </c>
      <c r="G2813" s="78" t="s">
        <v>8094</v>
      </c>
    </row>
    <row r="2814" spans="1:7" x14ac:dyDescent="0.2">
      <c r="A2814" s="1" t="str">
        <f t="shared" si="44"/>
        <v>SINAPI-I 3538</v>
      </c>
      <c r="B2814" s="3" t="s">
        <v>9991</v>
      </c>
      <c r="C2814" s="3">
        <v>3538</v>
      </c>
      <c r="D2814" s="2" t="s">
        <v>3251</v>
      </c>
      <c r="E2814" s="3" t="s">
        <v>5994</v>
      </c>
      <c r="F2814" s="78" t="s">
        <v>6438</v>
      </c>
      <c r="G2814" s="78" t="s">
        <v>6438</v>
      </c>
    </row>
    <row r="2815" spans="1:7" x14ac:dyDescent="0.2">
      <c r="A2815" s="1" t="str">
        <f t="shared" si="44"/>
        <v>SINAPI-I 3497</v>
      </c>
      <c r="B2815" s="3" t="s">
        <v>9991</v>
      </c>
      <c r="C2815" s="3">
        <v>3497</v>
      </c>
      <c r="D2815" s="2" t="s">
        <v>3252</v>
      </c>
      <c r="E2815" s="3" t="s">
        <v>5994</v>
      </c>
      <c r="F2815" s="78" t="s">
        <v>6099</v>
      </c>
      <c r="G2815" s="78" t="s">
        <v>6099</v>
      </c>
    </row>
    <row r="2816" spans="1:7" x14ac:dyDescent="0.2">
      <c r="A2816" s="1" t="str">
        <f t="shared" si="44"/>
        <v>SINAPI-I 3498</v>
      </c>
      <c r="B2816" s="3" t="s">
        <v>9991</v>
      </c>
      <c r="C2816" s="3">
        <v>3498</v>
      </c>
      <c r="D2816" s="2" t="s">
        <v>3253</v>
      </c>
      <c r="E2816" s="3" t="s">
        <v>5994</v>
      </c>
      <c r="F2816" s="78" t="s">
        <v>8095</v>
      </c>
      <c r="G2816" s="78" t="s">
        <v>8095</v>
      </c>
    </row>
    <row r="2817" spans="1:7" x14ac:dyDescent="0.2">
      <c r="A2817" s="1" t="str">
        <f t="shared" si="44"/>
        <v>SINAPI-I 3496</v>
      </c>
      <c r="B2817" s="3" t="s">
        <v>9991</v>
      </c>
      <c r="C2817" s="3">
        <v>3496</v>
      </c>
      <c r="D2817" s="2" t="s">
        <v>3254</v>
      </c>
      <c r="E2817" s="3" t="s">
        <v>5994</v>
      </c>
      <c r="F2817" s="78" t="s">
        <v>7664</v>
      </c>
      <c r="G2817" s="78" t="s">
        <v>7664</v>
      </c>
    </row>
    <row r="2818" spans="1:7" x14ac:dyDescent="0.2">
      <c r="A2818" s="1" t="str">
        <f t="shared" si="44"/>
        <v>SINAPI-I 38429</v>
      </c>
      <c r="B2818" s="3" t="s">
        <v>9991</v>
      </c>
      <c r="C2818" s="3">
        <v>38429</v>
      </c>
      <c r="D2818" s="2" t="s">
        <v>3255</v>
      </c>
      <c r="E2818" s="3" t="s">
        <v>5994</v>
      </c>
      <c r="F2818" s="78" t="s">
        <v>6561</v>
      </c>
      <c r="G2818" s="78" t="s">
        <v>6561</v>
      </c>
    </row>
    <row r="2819" spans="1:7" x14ac:dyDescent="0.2">
      <c r="A2819" s="1" t="str">
        <f t="shared" si="44"/>
        <v>SINAPI-I 38431</v>
      </c>
      <c r="B2819" s="3" t="s">
        <v>9991</v>
      </c>
      <c r="C2819" s="3">
        <v>38431</v>
      </c>
      <c r="D2819" s="2" t="s">
        <v>3256</v>
      </c>
      <c r="E2819" s="3" t="s">
        <v>5994</v>
      </c>
      <c r="F2819" s="78" t="s">
        <v>6108</v>
      </c>
      <c r="G2819" s="78" t="s">
        <v>6108</v>
      </c>
    </row>
    <row r="2820" spans="1:7" x14ac:dyDescent="0.2">
      <c r="A2820" s="1" t="str">
        <f t="shared" si="44"/>
        <v>SINAPI-I 38430</v>
      </c>
      <c r="B2820" s="3" t="s">
        <v>9991</v>
      </c>
      <c r="C2820" s="3">
        <v>38430</v>
      </c>
      <c r="D2820" s="2" t="s">
        <v>3257</v>
      </c>
      <c r="E2820" s="3" t="s">
        <v>5994</v>
      </c>
      <c r="F2820" s="78" t="s">
        <v>7177</v>
      </c>
      <c r="G2820" s="78" t="s">
        <v>7177</v>
      </c>
    </row>
    <row r="2821" spans="1:7" x14ac:dyDescent="0.2">
      <c r="A2821" s="1" t="str">
        <f t="shared" si="44"/>
        <v>SINAPI-I 36348</v>
      </c>
      <c r="B2821" s="3" t="s">
        <v>9991</v>
      </c>
      <c r="C2821" s="3">
        <v>36348</v>
      </c>
      <c r="D2821" s="2" t="s">
        <v>3258</v>
      </c>
      <c r="E2821" s="3" t="s">
        <v>5994</v>
      </c>
      <c r="F2821" s="78" t="s">
        <v>8096</v>
      </c>
      <c r="G2821" s="78" t="s">
        <v>8096</v>
      </c>
    </row>
    <row r="2822" spans="1:7" x14ac:dyDescent="0.2">
      <c r="A2822" s="1" t="str">
        <f t="shared" si="44"/>
        <v>SINAPI-I 36349</v>
      </c>
      <c r="B2822" s="3" t="s">
        <v>9991</v>
      </c>
      <c r="C2822" s="3">
        <v>36349</v>
      </c>
      <c r="D2822" s="2" t="s">
        <v>3259</v>
      </c>
      <c r="E2822" s="3" t="s">
        <v>5994</v>
      </c>
      <c r="F2822" s="78" t="s">
        <v>7667</v>
      </c>
      <c r="G2822" s="78" t="s">
        <v>7667</v>
      </c>
    </row>
    <row r="2823" spans="1:7" x14ac:dyDescent="0.2">
      <c r="A2823" s="1" t="str">
        <f t="shared" si="44"/>
        <v>SINAPI-I 38433</v>
      </c>
      <c r="B2823" s="3" t="s">
        <v>9991</v>
      </c>
      <c r="C2823" s="3">
        <v>38433</v>
      </c>
      <c r="D2823" s="2" t="s">
        <v>3260</v>
      </c>
      <c r="E2823" s="3" t="s">
        <v>5994</v>
      </c>
      <c r="F2823" s="78" t="s">
        <v>8097</v>
      </c>
      <c r="G2823" s="78" t="s">
        <v>8097</v>
      </c>
    </row>
    <row r="2824" spans="1:7" x14ac:dyDescent="0.2">
      <c r="A2824" s="1" t="str">
        <f t="shared" si="44"/>
        <v>SINAPI-I 38440</v>
      </c>
      <c r="B2824" s="3" t="s">
        <v>9991</v>
      </c>
      <c r="C2824" s="3">
        <v>38440</v>
      </c>
      <c r="D2824" s="2" t="s">
        <v>3261</v>
      </c>
      <c r="E2824" s="3" t="s">
        <v>5994</v>
      </c>
      <c r="F2824" s="78" t="s">
        <v>8098</v>
      </c>
      <c r="G2824" s="78" t="s">
        <v>8098</v>
      </c>
    </row>
    <row r="2825" spans="1:7" x14ac:dyDescent="0.2">
      <c r="A2825" s="1" t="str">
        <f t="shared" si="44"/>
        <v>SINAPI-I 36359</v>
      </c>
      <c r="B2825" s="3" t="s">
        <v>9991</v>
      </c>
      <c r="C2825" s="3">
        <v>36359</v>
      </c>
      <c r="D2825" s="2" t="s">
        <v>3262</v>
      </c>
      <c r="E2825" s="3" t="s">
        <v>5994</v>
      </c>
      <c r="F2825" s="78" t="s">
        <v>8099</v>
      </c>
      <c r="G2825" s="78" t="s">
        <v>8099</v>
      </c>
    </row>
    <row r="2826" spans="1:7" x14ac:dyDescent="0.2">
      <c r="A2826" s="1" t="str">
        <f t="shared" si="44"/>
        <v>SINAPI-I 36360</v>
      </c>
      <c r="B2826" s="3" t="s">
        <v>9991</v>
      </c>
      <c r="C2826" s="3">
        <v>36360</v>
      </c>
      <c r="D2826" s="2" t="s">
        <v>3263</v>
      </c>
      <c r="E2826" s="3" t="s">
        <v>5994</v>
      </c>
      <c r="F2826" s="78" t="s">
        <v>7680</v>
      </c>
      <c r="G2826" s="78" t="s">
        <v>7680</v>
      </c>
    </row>
    <row r="2827" spans="1:7" x14ac:dyDescent="0.2">
      <c r="A2827" s="1" t="str">
        <f t="shared" si="44"/>
        <v>SINAPI-I 38434</v>
      </c>
      <c r="B2827" s="3" t="s">
        <v>9991</v>
      </c>
      <c r="C2827" s="3">
        <v>38434</v>
      </c>
      <c r="D2827" s="2" t="s">
        <v>3264</v>
      </c>
      <c r="E2827" s="3" t="s">
        <v>5994</v>
      </c>
      <c r="F2827" s="78" t="s">
        <v>8100</v>
      </c>
      <c r="G2827" s="78" t="s">
        <v>8100</v>
      </c>
    </row>
    <row r="2828" spans="1:7" x14ac:dyDescent="0.2">
      <c r="A2828" s="1" t="str">
        <f t="shared" si="44"/>
        <v>SINAPI-I 38435</v>
      </c>
      <c r="B2828" s="3" t="s">
        <v>9991</v>
      </c>
      <c r="C2828" s="3">
        <v>38435</v>
      </c>
      <c r="D2828" s="2" t="s">
        <v>3265</v>
      </c>
      <c r="E2828" s="3" t="s">
        <v>5994</v>
      </c>
      <c r="F2828" s="78" t="s">
        <v>7922</v>
      </c>
      <c r="G2828" s="78" t="s">
        <v>7922</v>
      </c>
    </row>
    <row r="2829" spans="1:7" x14ac:dyDescent="0.2">
      <c r="A2829" s="1" t="str">
        <f t="shared" si="44"/>
        <v>SINAPI-I 38436</v>
      </c>
      <c r="B2829" s="3" t="s">
        <v>9991</v>
      </c>
      <c r="C2829" s="3">
        <v>38436</v>
      </c>
      <c r="D2829" s="2" t="s">
        <v>3266</v>
      </c>
      <c r="E2829" s="3" t="s">
        <v>5994</v>
      </c>
      <c r="F2829" s="78" t="s">
        <v>8101</v>
      </c>
      <c r="G2829" s="78" t="s">
        <v>8101</v>
      </c>
    </row>
    <row r="2830" spans="1:7" x14ac:dyDescent="0.2">
      <c r="A2830" s="1" t="str">
        <f t="shared" si="44"/>
        <v>SINAPI-I 38437</v>
      </c>
      <c r="B2830" s="3" t="s">
        <v>9991</v>
      </c>
      <c r="C2830" s="3">
        <v>38437</v>
      </c>
      <c r="D2830" s="2" t="s">
        <v>3267</v>
      </c>
      <c r="E2830" s="3" t="s">
        <v>5994</v>
      </c>
      <c r="F2830" s="78" t="s">
        <v>8102</v>
      </c>
      <c r="G2830" s="78" t="s">
        <v>8102</v>
      </c>
    </row>
    <row r="2831" spans="1:7" x14ac:dyDescent="0.2">
      <c r="A2831" s="1" t="str">
        <f t="shared" si="44"/>
        <v>SINAPI-I 38438</v>
      </c>
      <c r="B2831" s="3" t="s">
        <v>9991</v>
      </c>
      <c r="C2831" s="3">
        <v>38438</v>
      </c>
      <c r="D2831" s="2" t="s">
        <v>3268</v>
      </c>
      <c r="E2831" s="3" t="s">
        <v>5994</v>
      </c>
      <c r="F2831" s="78" t="s">
        <v>6231</v>
      </c>
      <c r="G2831" s="78" t="s">
        <v>6231</v>
      </c>
    </row>
    <row r="2832" spans="1:7" x14ac:dyDescent="0.2">
      <c r="A2832" s="1" t="str">
        <f t="shared" si="44"/>
        <v>SINAPI-I 38439</v>
      </c>
      <c r="B2832" s="3" t="s">
        <v>9991</v>
      </c>
      <c r="C2832" s="3">
        <v>38439</v>
      </c>
      <c r="D2832" s="2" t="s">
        <v>3269</v>
      </c>
      <c r="E2832" s="3" t="s">
        <v>5994</v>
      </c>
      <c r="F2832" s="78" t="s">
        <v>8103</v>
      </c>
      <c r="G2832" s="78" t="s">
        <v>8103</v>
      </c>
    </row>
    <row r="2833" spans="1:7" x14ac:dyDescent="0.2">
      <c r="A2833" s="1" t="str">
        <f t="shared" si="44"/>
        <v>SINAPI-I 10836</v>
      </c>
      <c r="B2833" s="3" t="s">
        <v>9991</v>
      </c>
      <c r="C2833" s="3">
        <v>10836</v>
      </c>
      <c r="D2833" s="2" t="s">
        <v>3270</v>
      </c>
      <c r="E2833" s="3" t="s">
        <v>5994</v>
      </c>
      <c r="F2833" s="78" t="s">
        <v>6869</v>
      </c>
      <c r="G2833" s="78" t="s">
        <v>6869</v>
      </c>
    </row>
    <row r="2834" spans="1:7" x14ac:dyDescent="0.2">
      <c r="A2834" s="1" t="str">
        <f t="shared" si="44"/>
        <v>SINAPI-I 20128</v>
      </c>
      <c r="B2834" s="3" t="s">
        <v>9991</v>
      </c>
      <c r="C2834" s="3">
        <v>20128</v>
      </c>
      <c r="D2834" s="2" t="s">
        <v>3271</v>
      </c>
      <c r="E2834" s="3" t="s">
        <v>5994</v>
      </c>
      <c r="F2834" s="78" t="s">
        <v>8104</v>
      </c>
      <c r="G2834" s="78" t="s">
        <v>8104</v>
      </c>
    </row>
    <row r="2835" spans="1:7" x14ac:dyDescent="0.2">
      <c r="A2835" s="1" t="str">
        <f t="shared" si="44"/>
        <v>SINAPI-I 20131</v>
      </c>
      <c r="B2835" s="3" t="s">
        <v>9991</v>
      </c>
      <c r="C2835" s="3">
        <v>20131</v>
      </c>
      <c r="D2835" s="2" t="s">
        <v>3272</v>
      </c>
      <c r="E2835" s="3" t="s">
        <v>5994</v>
      </c>
      <c r="F2835" s="78" t="s">
        <v>8105</v>
      </c>
      <c r="G2835" s="78" t="s">
        <v>8105</v>
      </c>
    </row>
    <row r="2836" spans="1:7" x14ac:dyDescent="0.2">
      <c r="A2836" s="1" t="str">
        <f t="shared" si="44"/>
        <v>SINAPI-I 3521</v>
      </c>
      <c r="B2836" s="3" t="s">
        <v>9991</v>
      </c>
      <c r="C2836" s="3">
        <v>3521</v>
      </c>
      <c r="D2836" s="2" t="s">
        <v>3273</v>
      </c>
      <c r="E2836" s="3" t="s">
        <v>5994</v>
      </c>
      <c r="F2836" s="78" t="s">
        <v>8106</v>
      </c>
      <c r="G2836" s="78" t="s">
        <v>8106</v>
      </c>
    </row>
    <row r="2837" spans="1:7" x14ac:dyDescent="0.2">
      <c r="A2837" s="1" t="str">
        <f t="shared" si="44"/>
        <v>SINAPI-I 3531</v>
      </c>
      <c r="B2837" s="3" t="s">
        <v>9991</v>
      </c>
      <c r="C2837" s="3">
        <v>3531</v>
      </c>
      <c r="D2837" s="2" t="s">
        <v>3274</v>
      </c>
      <c r="E2837" s="3" t="s">
        <v>5994</v>
      </c>
      <c r="F2837" s="78" t="s">
        <v>6806</v>
      </c>
      <c r="G2837" s="78" t="s">
        <v>6806</v>
      </c>
    </row>
    <row r="2838" spans="1:7" x14ac:dyDescent="0.2">
      <c r="A2838" s="1" t="str">
        <f t="shared" si="44"/>
        <v>SINAPI-I 3522</v>
      </c>
      <c r="B2838" s="3" t="s">
        <v>9991</v>
      </c>
      <c r="C2838" s="3">
        <v>3522</v>
      </c>
      <c r="D2838" s="2" t="s">
        <v>3275</v>
      </c>
      <c r="E2838" s="3" t="s">
        <v>5994</v>
      </c>
      <c r="F2838" s="78" t="s">
        <v>6504</v>
      </c>
      <c r="G2838" s="78" t="s">
        <v>6504</v>
      </c>
    </row>
    <row r="2839" spans="1:7" x14ac:dyDescent="0.2">
      <c r="A2839" s="1" t="str">
        <f t="shared" si="44"/>
        <v>SINAPI-I 3527</v>
      </c>
      <c r="B2839" s="3" t="s">
        <v>9991</v>
      </c>
      <c r="C2839" s="3">
        <v>3527</v>
      </c>
      <c r="D2839" s="2" t="s">
        <v>3276</v>
      </c>
      <c r="E2839" s="3" t="s">
        <v>5994</v>
      </c>
      <c r="F2839" s="78" t="s">
        <v>8107</v>
      </c>
      <c r="G2839" s="78" t="s">
        <v>8107</v>
      </c>
    </row>
    <row r="2840" spans="1:7" x14ac:dyDescent="0.2">
      <c r="A2840" s="1" t="str">
        <f t="shared" si="44"/>
        <v>SINAPI-I 10835</v>
      </c>
      <c r="B2840" s="3" t="s">
        <v>9991</v>
      </c>
      <c r="C2840" s="3">
        <v>10835</v>
      </c>
      <c r="D2840" s="2" t="s">
        <v>3277</v>
      </c>
      <c r="E2840" s="3" t="s">
        <v>5994</v>
      </c>
      <c r="F2840" s="78" t="s">
        <v>8108</v>
      </c>
      <c r="G2840" s="78" t="s">
        <v>8108</v>
      </c>
    </row>
    <row r="2841" spans="1:7" x14ac:dyDescent="0.2">
      <c r="A2841" s="1" t="str">
        <f t="shared" si="44"/>
        <v>SINAPI-I 3475</v>
      </c>
      <c r="B2841" s="3" t="s">
        <v>9991</v>
      </c>
      <c r="C2841" s="3">
        <v>3475</v>
      </c>
      <c r="D2841" s="2" t="s">
        <v>3278</v>
      </c>
      <c r="E2841" s="3" t="s">
        <v>5994</v>
      </c>
      <c r="F2841" s="78" t="s">
        <v>6974</v>
      </c>
      <c r="G2841" s="78" t="s">
        <v>6974</v>
      </c>
    </row>
    <row r="2842" spans="1:7" x14ac:dyDescent="0.2">
      <c r="A2842" s="1" t="str">
        <f t="shared" si="44"/>
        <v>SINAPI-I 3485</v>
      </c>
      <c r="B2842" s="3" t="s">
        <v>9991</v>
      </c>
      <c r="C2842" s="3">
        <v>3485</v>
      </c>
      <c r="D2842" s="2" t="s">
        <v>3279</v>
      </c>
      <c r="E2842" s="3" t="s">
        <v>5994</v>
      </c>
      <c r="F2842" s="78" t="s">
        <v>7189</v>
      </c>
      <c r="G2842" s="78" t="s">
        <v>7189</v>
      </c>
    </row>
    <row r="2843" spans="1:7" x14ac:dyDescent="0.2">
      <c r="A2843" s="1" t="str">
        <f t="shared" si="44"/>
        <v>SINAPI-I 3534</v>
      </c>
      <c r="B2843" s="3" t="s">
        <v>9991</v>
      </c>
      <c r="C2843" s="3">
        <v>3534</v>
      </c>
      <c r="D2843" s="2" t="s">
        <v>3280</v>
      </c>
      <c r="E2843" s="3" t="s">
        <v>5994</v>
      </c>
      <c r="F2843" s="78" t="s">
        <v>8109</v>
      </c>
      <c r="G2843" s="78" t="s">
        <v>8109</v>
      </c>
    </row>
    <row r="2844" spans="1:7" x14ac:dyDescent="0.2">
      <c r="A2844" s="1" t="str">
        <f t="shared" si="44"/>
        <v>SINAPI-I 3543</v>
      </c>
      <c r="B2844" s="3" t="s">
        <v>9991</v>
      </c>
      <c r="C2844" s="3">
        <v>3543</v>
      </c>
      <c r="D2844" s="2" t="s">
        <v>3281</v>
      </c>
      <c r="E2844" s="3" t="s">
        <v>5994</v>
      </c>
      <c r="F2844" s="78" t="s">
        <v>6594</v>
      </c>
      <c r="G2844" s="78" t="s">
        <v>6594</v>
      </c>
    </row>
    <row r="2845" spans="1:7" x14ac:dyDescent="0.2">
      <c r="A2845" s="1" t="str">
        <f t="shared" si="44"/>
        <v>SINAPI-I 3482</v>
      </c>
      <c r="B2845" s="3" t="s">
        <v>9991</v>
      </c>
      <c r="C2845" s="3">
        <v>3482</v>
      </c>
      <c r="D2845" s="2" t="s">
        <v>3282</v>
      </c>
      <c r="E2845" s="3" t="s">
        <v>5994</v>
      </c>
      <c r="F2845" s="78" t="s">
        <v>8110</v>
      </c>
      <c r="G2845" s="78" t="s">
        <v>8110</v>
      </c>
    </row>
    <row r="2846" spans="1:7" x14ac:dyDescent="0.2">
      <c r="A2846" s="1" t="str">
        <f t="shared" si="44"/>
        <v>SINAPI-I 3505</v>
      </c>
      <c r="B2846" s="3" t="s">
        <v>9991</v>
      </c>
      <c r="C2846" s="3">
        <v>3505</v>
      </c>
      <c r="D2846" s="2" t="s">
        <v>3283</v>
      </c>
      <c r="E2846" s="3" t="s">
        <v>5994</v>
      </c>
      <c r="F2846" s="78" t="s">
        <v>6471</v>
      </c>
      <c r="G2846" s="78" t="s">
        <v>6471</v>
      </c>
    </row>
    <row r="2847" spans="1:7" x14ac:dyDescent="0.2">
      <c r="A2847" s="1" t="str">
        <f t="shared" si="44"/>
        <v>SINAPI-I 3516</v>
      </c>
      <c r="B2847" s="3" t="s">
        <v>9991</v>
      </c>
      <c r="C2847" s="3">
        <v>3516</v>
      </c>
      <c r="D2847" s="2" t="s">
        <v>3284</v>
      </c>
      <c r="E2847" s="3" t="s">
        <v>5994</v>
      </c>
      <c r="F2847" s="78" t="s">
        <v>690</v>
      </c>
      <c r="G2847" s="78" t="s">
        <v>690</v>
      </c>
    </row>
    <row r="2848" spans="1:7" x14ac:dyDescent="0.2">
      <c r="A2848" s="1" t="str">
        <f t="shared" si="44"/>
        <v>SINAPI-I 3517</v>
      </c>
      <c r="B2848" s="3" t="s">
        <v>9991</v>
      </c>
      <c r="C2848" s="3">
        <v>3517</v>
      </c>
      <c r="D2848" s="2" t="s">
        <v>3285</v>
      </c>
      <c r="E2848" s="3" t="s">
        <v>5994</v>
      </c>
      <c r="F2848" s="78" t="s">
        <v>8111</v>
      </c>
      <c r="G2848" s="78" t="s">
        <v>8111</v>
      </c>
    </row>
    <row r="2849" spans="1:7" x14ac:dyDescent="0.2">
      <c r="A2849" s="1" t="str">
        <f t="shared" si="44"/>
        <v>SINAPI-I 3515</v>
      </c>
      <c r="B2849" s="3" t="s">
        <v>9991</v>
      </c>
      <c r="C2849" s="3">
        <v>3515</v>
      </c>
      <c r="D2849" s="2" t="s">
        <v>3286</v>
      </c>
      <c r="E2849" s="3" t="s">
        <v>5994</v>
      </c>
      <c r="F2849" s="78" t="s">
        <v>6485</v>
      </c>
      <c r="G2849" s="78" t="s">
        <v>6485</v>
      </c>
    </row>
    <row r="2850" spans="1:7" x14ac:dyDescent="0.2">
      <c r="A2850" s="1" t="str">
        <f t="shared" si="44"/>
        <v>SINAPI-I 20147</v>
      </c>
      <c r="B2850" s="3" t="s">
        <v>9991</v>
      </c>
      <c r="C2850" s="3">
        <v>20147</v>
      </c>
      <c r="D2850" s="2" t="s">
        <v>3287</v>
      </c>
      <c r="E2850" s="3" t="s">
        <v>5994</v>
      </c>
      <c r="F2850" s="78" t="s">
        <v>6071</v>
      </c>
      <c r="G2850" s="78" t="s">
        <v>6071</v>
      </c>
    </row>
    <row r="2851" spans="1:7" x14ac:dyDescent="0.2">
      <c r="A2851" s="1" t="str">
        <f t="shared" si="44"/>
        <v>SINAPI-I 3524</v>
      </c>
      <c r="B2851" s="3" t="s">
        <v>9991</v>
      </c>
      <c r="C2851" s="3">
        <v>3524</v>
      </c>
      <c r="D2851" s="2" t="s">
        <v>3288</v>
      </c>
      <c r="E2851" s="3" t="s">
        <v>5994</v>
      </c>
      <c r="F2851" s="78" t="s">
        <v>8112</v>
      </c>
      <c r="G2851" s="78" t="s">
        <v>8112</v>
      </c>
    </row>
    <row r="2852" spans="1:7" x14ac:dyDescent="0.2">
      <c r="A2852" s="1" t="str">
        <f t="shared" si="44"/>
        <v>SINAPI-I 3532</v>
      </c>
      <c r="B2852" s="3" t="s">
        <v>9991</v>
      </c>
      <c r="C2852" s="3">
        <v>3532</v>
      </c>
      <c r="D2852" s="2" t="s">
        <v>3289</v>
      </c>
      <c r="E2852" s="3" t="s">
        <v>5994</v>
      </c>
      <c r="F2852" s="78" t="s">
        <v>8113</v>
      </c>
      <c r="G2852" s="78" t="s">
        <v>8113</v>
      </c>
    </row>
    <row r="2853" spans="1:7" x14ac:dyDescent="0.2">
      <c r="A2853" s="1" t="str">
        <f t="shared" si="44"/>
        <v>SINAPI-I 3528</v>
      </c>
      <c r="B2853" s="3" t="s">
        <v>9991</v>
      </c>
      <c r="C2853" s="3">
        <v>3528</v>
      </c>
      <c r="D2853" s="2" t="s">
        <v>3290</v>
      </c>
      <c r="E2853" s="3" t="s">
        <v>5994</v>
      </c>
      <c r="F2853" s="78" t="s">
        <v>8114</v>
      </c>
      <c r="G2853" s="78" t="s">
        <v>8114</v>
      </c>
    </row>
    <row r="2854" spans="1:7" x14ac:dyDescent="0.2">
      <c r="A2854" s="1" t="str">
        <f t="shared" si="44"/>
        <v>SINAPI-I 37952</v>
      </c>
      <c r="B2854" s="3" t="s">
        <v>9991</v>
      </c>
      <c r="C2854" s="3">
        <v>37952</v>
      </c>
      <c r="D2854" s="2" t="s">
        <v>3291</v>
      </c>
      <c r="E2854" s="3" t="s">
        <v>5994</v>
      </c>
      <c r="F2854" s="78" t="s">
        <v>6522</v>
      </c>
      <c r="G2854" s="78" t="s">
        <v>6522</v>
      </c>
    </row>
    <row r="2855" spans="1:7" x14ac:dyDescent="0.2">
      <c r="A2855" s="1" t="str">
        <f t="shared" si="44"/>
        <v>SINAPI-I 37951</v>
      </c>
      <c r="B2855" s="3" t="s">
        <v>9991</v>
      </c>
      <c r="C2855" s="3">
        <v>37951</v>
      </c>
      <c r="D2855" s="2" t="s">
        <v>3292</v>
      </c>
      <c r="E2855" s="3" t="s">
        <v>5994</v>
      </c>
      <c r="F2855" s="78" t="s">
        <v>6807</v>
      </c>
      <c r="G2855" s="78" t="s">
        <v>6807</v>
      </c>
    </row>
    <row r="2856" spans="1:7" x14ac:dyDescent="0.2">
      <c r="A2856" s="1" t="str">
        <f t="shared" ref="A2856:A2919" si="45">CONCATENAR</f>
        <v>SINAPI-I 3518</v>
      </c>
      <c r="B2856" s="3" t="s">
        <v>9991</v>
      </c>
      <c r="C2856" s="3">
        <v>3518</v>
      </c>
      <c r="D2856" s="2" t="s">
        <v>3293</v>
      </c>
      <c r="E2856" s="3" t="s">
        <v>5994</v>
      </c>
      <c r="F2856" s="78" t="s">
        <v>6189</v>
      </c>
      <c r="G2856" s="78" t="s">
        <v>6189</v>
      </c>
    </row>
    <row r="2857" spans="1:7" x14ac:dyDescent="0.2">
      <c r="A2857" s="1" t="str">
        <f t="shared" si="45"/>
        <v>SINAPI-I 3519</v>
      </c>
      <c r="B2857" s="3" t="s">
        <v>9991</v>
      </c>
      <c r="C2857" s="3">
        <v>3519</v>
      </c>
      <c r="D2857" s="2" t="s">
        <v>3294</v>
      </c>
      <c r="E2857" s="3" t="s">
        <v>5994</v>
      </c>
      <c r="F2857" s="78" t="s">
        <v>8112</v>
      </c>
      <c r="G2857" s="78" t="s">
        <v>8112</v>
      </c>
    </row>
    <row r="2858" spans="1:7" x14ac:dyDescent="0.2">
      <c r="A2858" s="1" t="str">
        <f t="shared" si="45"/>
        <v>SINAPI-I 3520</v>
      </c>
      <c r="B2858" s="3" t="s">
        <v>9991</v>
      </c>
      <c r="C2858" s="3">
        <v>3520</v>
      </c>
      <c r="D2858" s="2" t="s">
        <v>3295</v>
      </c>
      <c r="E2858" s="3" t="s">
        <v>5994</v>
      </c>
      <c r="F2858" s="78" t="s">
        <v>6662</v>
      </c>
      <c r="G2858" s="78" t="s">
        <v>6662</v>
      </c>
    </row>
    <row r="2859" spans="1:7" x14ac:dyDescent="0.2">
      <c r="A2859" s="1" t="str">
        <f t="shared" si="45"/>
        <v>SINAPI-I 37950</v>
      </c>
      <c r="B2859" s="3" t="s">
        <v>9991</v>
      </c>
      <c r="C2859" s="3">
        <v>37950</v>
      </c>
      <c r="D2859" s="2" t="s">
        <v>3296</v>
      </c>
      <c r="E2859" s="3" t="s">
        <v>5994</v>
      </c>
      <c r="F2859" s="78" t="s">
        <v>8105</v>
      </c>
      <c r="G2859" s="78" t="s">
        <v>8105</v>
      </c>
    </row>
    <row r="2860" spans="1:7" x14ac:dyDescent="0.2">
      <c r="A2860" s="1" t="str">
        <f t="shared" si="45"/>
        <v>SINAPI-I 37949</v>
      </c>
      <c r="B2860" s="3" t="s">
        <v>9991</v>
      </c>
      <c r="C2860" s="3">
        <v>37949</v>
      </c>
      <c r="D2860" s="2" t="s">
        <v>3297</v>
      </c>
      <c r="E2860" s="3" t="s">
        <v>5994</v>
      </c>
      <c r="F2860" s="78" t="s">
        <v>6636</v>
      </c>
      <c r="G2860" s="78" t="s">
        <v>6636</v>
      </c>
    </row>
    <row r="2861" spans="1:7" x14ac:dyDescent="0.2">
      <c r="A2861" s="1" t="str">
        <f t="shared" si="45"/>
        <v>SINAPI-I 3526</v>
      </c>
      <c r="B2861" s="3" t="s">
        <v>9991</v>
      </c>
      <c r="C2861" s="3">
        <v>3526</v>
      </c>
      <c r="D2861" s="2" t="s">
        <v>3298</v>
      </c>
      <c r="E2861" s="3" t="s">
        <v>5994</v>
      </c>
      <c r="F2861" s="78" t="s">
        <v>8115</v>
      </c>
      <c r="G2861" s="78" t="s">
        <v>8115</v>
      </c>
    </row>
    <row r="2862" spans="1:7" x14ac:dyDescent="0.2">
      <c r="A2862" s="1" t="str">
        <f t="shared" si="45"/>
        <v>SINAPI-I 3509</v>
      </c>
      <c r="B2862" s="3" t="s">
        <v>9991</v>
      </c>
      <c r="C2862" s="3">
        <v>3509</v>
      </c>
      <c r="D2862" s="2" t="s">
        <v>3299</v>
      </c>
      <c r="E2862" s="3" t="s">
        <v>5994</v>
      </c>
      <c r="F2862" s="78" t="s">
        <v>6161</v>
      </c>
      <c r="G2862" s="78" t="s">
        <v>6161</v>
      </c>
    </row>
    <row r="2863" spans="1:7" x14ac:dyDescent="0.2">
      <c r="A2863" s="1" t="str">
        <f t="shared" si="45"/>
        <v>SINAPI-I 3530</v>
      </c>
      <c r="B2863" s="3" t="s">
        <v>9991</v>
      </c>
      <c r="C2863" s="3">
        <v>3530</v>
      </c>
      <c r="D2863" s="2" t="s">
        <v>3300</v>
      </c>
      <c r="E2863" s="3" t="s">
        <v>5994</v>
      </c>
      <c r="F2863" s="78" t="s">
        <v>8116</v>
      </c>
      <c r="G2863" s="78" t="s">
        <v>8116</v>
      </c>
    </row>
    <row r="2864" spans="1:7" x14ac:dyDescent="0.2">
      <c r="A2864" s="1" t="str">
        <f t="shared" si="45"/>
        <v>SINAPI-I 3542</v>
      </c>
      <c r="B2864" s="3" t="s">
        <v>9991</v>
      </c>
      <c r="C2864" s="3">
        <v>3542</v>
      </c>
      <c r="D2864" s="2" t="s">
        <v>3301</v>
      </c>
      <c r="E2864" s="3" t="s">
        <v>5994</v>
      </c>
      <c r="F2864" s="78" t="s">
        <v>6329</v>
      </c>
      <c r="G2864" s="78" t="s">
        <v>6329</v>
      </c>
    </row>
    <row r="2865" spans="1:7" x14ac:dyDescent="0.2">
      <c r="A2865" s="1" t="str">
        <f t="shared" si="45"/>
        <v>SINAPI-I 3529</v>
      </c>
      <c r="B2865" s="3" t="s">
        <v>9991</v>
      </c>
      <c r="C2865" s="3">
        <v>3529</v>
      </c>
      <c r="D2865" s="2" t="s">
        <v>3302</v>
      </c>
      <c r="E2865" s="3" t="s">
        <v>5994</v>
      </c>
      <c r="F2865" s="78" t="s">
        <v>6328</v>
      </c>
      <c r="G2865" s="78" t="s">
        <v>6328</v>
      </c>
    </row>
    <row r="2866" spans="1:7" x14ac:dyDescent="0.2">
      <c r="A2866" s="1" t="str">
        <f t="shared" si="45"/>
        <v>SINAPI-I 3536</v>
      </c>
      <c r="B2866" s="3" t="s">
        <v>9991</v>
      </c>
      <c r="C2866" s="3">
        <v>3536</v>
      </c>
      <c r="D2866" s="2" t="s">
        <v>3303</v>
      </c>
      <c r="E2866" s="3" t="s">
        <v>5994</v>
      </c>
      <c r="F2866" s="78" t="s">
        <v>6495</v>
      </c>
      <c r="G2866" s="78" t="s">
        <v>6495</v>
      </c>
    </row>
    <row r="2867" spans="1:7" x14ac:dyDescent="0.2">
      <c r="A2867" s="1" t="str">
        <f t="shared" si="45"/>
        <v>SINAPI-I 3535</v>
      </c>
      <c r="B2867" s="3" t="s">
        <v>9991</v>
      </c>
      <c r="C2867" s="3">
        <v>3535</v>
      </c>
      <c r="D2867" s="2" t="s">
        <v>3304</v>
      </c>
      <c r="E2867" s="3" t="s">
        <v>5994</v>
      </c>
      <c r="F2867" s="78" t="s">
        <v>7687</v>
      </c>
      <c r="G2867" s="78" t="s">
        <v>7687</v>
      </c>
    </row>
    <row r="2868" spans="1:7" x14ac:dyDescent="0.2">
      <c r="A2868" s="1" t="str">
        <f t="shared" si="45"/>
        <v>SINAPI-I 3540</v>
      </c>
      <c r="B2868" s="3" t="s">
        <v>9991</v>
      </c>
      <c r="C2868" s="3">
        <v>3540</v>
      </c>
      <c r="D2868" s="2" t="s">
        <v>3305</v>
      </c>
      <c r="E2868" s="3" t="s">
        <v>5994</v>
      </c>
      <c r="F2868" s="78" t="s">
        <v>6641</v>
      </c>
      <c r="G2868" s="78" t="s">
        <v>6641</v>
      </c>
    </row>
    <row r="2869" spans="1:7" x14ac:dyDescent="0.2">
      <c r="A2869" s="1" t="str">
        <f t="shared" si="45"/>
        <v>SINAPI-I 3539</v>
      </c>
      <c r="B2869" s="3" t="s">
        <v>9991</v>
      </c>
      <c r="C2869" s="3">
        <v>3539</v>
      </c>
      <c r="D2869" s="2" t="s">
        <v>3306</v>
      </c>
      <c r="E2869" s="3" t="s">
        <v>5994</v>
      </c>
      <c r="F2869" s="78" t="s">
        <v>8117</v>
      </c>
      <c r="G2869" s="78" t="s">
        <v>8117</v>
      </c>
    </row>
    <row r="2870" spans="1:7" x14ac:dyDescent="0.2">
      <c r="A2870" s="1" t="str">
        <f t="shared" si="45"/>
        <v>SINAPI-I 3513</v>
      </c>
      <c r="B2870" s="3" t="s">
        <v>9991</v>
      </c>
      <c r="C2870" s="3">
        <v>3513</v>
      </c>
      <c r="D2870" s="2" t="s">
        <v>3307</v>
      </c>
      <c r="E2870" s="3" t="s">
        <v>5994</v>
      </c>
      <c r="F2870" s="78" t="s">
        <v>8118</v>
      </c>
      <c r="G2870" s="78" t="s">
        <v>8118</v>
      </c>
    </row>
    <row r="2871" spans="1:7" x14ac:dyDescent="0.2">
      <c r="A2871" s="1" t="str">
        <f t="shared" si="45"/>
        <v>SINAPI-I 3492</v>
      </c>
      <c r="B2871" s="3" t="s">
        <v>9991</v>
      </c>
      <c r="C2871" s="3">
        <v>3492</v>
      </c>
      <c r="D2871" s="2" t="s">
        <v>3308</v>
      </c>
      <c r="E2871" s="3" t="s">
        <v>5994</v>
      </c>
      <c r="F2871" s="78" t="s">
        <v>7892</v>
      </c>
      <c r="G2871" s="78" t="s">
        <v>7892</v>
      </c>
    </row>
    <row r="2872" spans="1:7" x14ac:dyDescent="0.2">
      <c r="A2872" s="1" t="str">
        <f t="shared" si="45"/>
        <v>SINAPI-I 3491</v>
      </c>
      <c r="B2872" s="3" t="s">
        <v>9991</v>
      </c>
      <c r="C2872" s="3">
        <v>3491</v>
      </c>
      <c r="D2872" s="2" t="s">
        <v>3309</v>
      </c>
      <c r="E2872" s="3" t="s">
        <v>5994</v>
      </c>
      <c r="F2872" s="78" t="s">
        <v>8119</v>
      </c>
      <c r="G2872" s="78" t="s">
        <v>8119</v>
      </c>
    </row>
    <row r="2873" spans="1:7" x14ac:dyDescent="0.2">
      <c r="A2873" s="1" t="str">
        <f t="shared" si="45"/>
        <v>SINAPI-I 3493</v>
      </c>
      <c r="B2873" s="3" t="s">
        <v>9991</v>
      </c>
      <c r="C2873" s="3">
        <v>3493</v>
      </c>
      <c r="D2873" s="2" t="s">
        <v>3310</v>
      </c>
      <c r="E2873" s="3" t="s">
        <v>5994</v>
      </c>
      <c r="F2873" s="78" t="s">
        <v>8120</v>
      </c>
      <c r="G2873" s="78" t="s">
        <v>8120</v>
      </c>
    </row>
    <row r="2874" spans="1:7" x14ac:dyDescent="0.2">
      <c r="A2874" s="1" t="str">
        <f t="shared" si="45"/>
        <v>SINAPI-I 12628</v>
      </c>
      <c r="B2874" s="3" t="s">
        <v>9991</v>
      </c>
      <c r="C2874" s="3">
        <v>12628</v>
      </c>
      <c r="D2874" s="2" t="s">
        <v>3311</v>
      </c>
      <c r="E2874" s="3" t="s">
        <v>5994</v>
      </c>
      <c r="F2874" s="78" t="s">
        <v>8121</v>
      </c>
      <c r="G2874" s="78" t="s">
        <v>8121</v>
      </c>
    </row>
    <row r="2875" spans="1:7" x14ac:dyDescent="0.2">
      <c r="A2875" s="1" t="str">
        <f t="shared" si="45"/>
        <v>SINAPI-I 12629</v>
      </c>
      <c r="B2875" s="3" t="s">
        <v>9991</v>
      </c>
      <c r="C2875" s="3">
        <v>12629</v>
      </c>
      <c r="D2875" s="2" t="s">
        <v>3312</v>
      </c>
      <c r="E2875" s="3" t="s">
        <v>5994</v>
      </c>
      <c r="F2875" s="78" t="s">
        <v>6948</v>
      </c>
      <c r="G2875" s="78" t="s">
        <v>6948</v>
      </c>
    </row>
    <row r="2876" spans="1:7" x14ac:dyDescent="0.2">
      <c r="A2876" s="1" t="str">
        <f t="shared" si="45"/>
        <v>SINAPI-I 3481</v>
      </c>
      <c r="B2876" s="3" t="s">
        <v>9991</v>
      </c>
      <c r="C2876" s="3">
        <v>3481</v>
      </c>
      <c r="D2876" s="2" t="s">
        <v>3313</v>
      </c>
      <c r="E2876" s="3" t="s">
        <v>5994</v>
      </c>
      <c r="F2876" s="78" t="s">
        <v>8122</v>
      </c>
      <c r="G2876" s="78" t="s">
        <v>8122</v>
      </c>
    </row>
    <row r="2877" spans="1:7" x14ac:dyDescent="0.2">
      <c r="A2877" s="1" t="str">
        <f t="shared" si="45"/>
        <v>SINAPI-I 3510</v>
      </c>
      <c r="B2877" s="3" t="s">
        <v>9991</v>
      </c>
      <c r="C2877" s="3">
        <v>3510</v>
      </c>
      <c r="D2877" s="2" t="s">
        <v>3314</v>
      </c>
      <c r="E2877" s="3" t="s">
        <v>5994</v>
      </c>
      <c r="F2877" s="78" t="s">
        <v>8123</v>
      </c>
      <c r="G2877" s="78" t="s">
        <v>8123</v>
      </c>
    </row>
    <row r="2878" spans="1:7" x14ac:dyDescent="0.2">
      <c r="A2878" s="1" t="str">
        <f t="shared" si="45"/>
        <v>SINAPI-I 3508</v>
      </c>
      <c r="B2878" s="3" t="s">
        <v>9991</v>
      </c>
      <c r="C2878" s="3">
        <v>3508</v>
      </c>
      <c r="D2878" s="2" t="s">
        <v>3315</v>
      </c>
      <c r="E2878" s="3" t="s">
        <v>5994</v>
      </c>
      <c r="F2878" s="78" t="s">
        <v>8124</v>
      </c>
      <c r="G2878" s="78" t="s">
        <v>8124</v>
      </c>
    </row>
    <row r="2879" spans="1:7" x14ac:dyDescent="0.2">
      <c r="A2879" s="1" t="str">
        <f t="shared" si="45"/>
        <v>SINAPI-I 38939</v>
      </c>
      <c r="B2879" s="3" t="s">
        <v>9991</v>
      </c>
      <c r="C2879" s="3">
        <v>38939</v>
      </c>
      <c r="D2879" s="2" t="s">
        <v>3316</v>
      </c>
      <c r="E2879" s="3" t="s">
        <v>5994</v>
      </c>
      <c r="F2879" s="78" t="s">
        <v>8125</v>
      </c>
      <c r="G2879" s="78" t="s">
        <v>8125</v>
      </c>
    </row>
    <row r="2880" spans="1:7" x14ac:dyDescent="0.2">
      <c r="A2880" s="1" t="str">
        <f t="shared" si="45"/>
        <v>SINAPI-I 38940</v>
      </c>
      <c r="B2880" s="3" t="s">
        <v>9991</v>
      </c>
      <c r="C2880" s="3">
        <v>38940</v>
      </c>
      <c r="D2880" s="2" t="s">
        <v>3317</v>
      </c>
      <c r="E2880" s="3" t="s">
        <v>5994</v>
      </c>
      <c r="F2880" s="78" t="s">
        <v>8126</v>
      </c>
      <c r="G2880" s="78" t="s">
        <v>8126</v>
      </c>
    </row>
    <row r="2881" spans="1:7" x14ac:dyDescent="0.2">
      <c r="A2881" s="1" t="str">
        <f t="shared" si="45"/>
        <v>SINAPI-I 38941</v>
      </c>
      <c r="B2881" s="3" t="s">
        <v>9991</v>
      </c>
      <c r="C2881" s="3">
        <v>38941</v>
      </c>
      <c r="D2881" s="2" t="s">
        <v>3318</v>
      </c>
      <c r="E2881" s="3" t="s">
        <v>5994</v>
      </c>
      <c r="F2881" s="78" t="s">
        <v>8127</v>
      </c>
      <c r="G2881" s="78" t="s">
        <v>8127</v>
      </c>
    </row>
    <row r="2882" spans="1:7" x14ac:dyDescent="0.2">
      <c r="A2882" s="1" t="str">
        <f t="shared" si="45"/>
        <v>SINAPI-I 38942</v>
      </c>
      <c r="B2882" s="3" t="s">
        <v>9991</v>
      </c>
      <c r="C2882" s="3">
        <v>38942</v>
      </c>
      <c r="D2882" s="2" t="s">
        <v>3319</v>
      </c>
      <c r="E2882" s="3" t="s">
        <v>5994</v>
      </c>
      <c r="F2882" s="78" t="s">
        <v>8128</v>
      </c>
      <c r="G2882" s="78" t="s">
        <v>8128</v>
      </c>
    </row>
    <row r="2883" spans="1:7" x14ac:dyDescent="0.2">
      <c r="A2883" s="1" t="str">
        <f t="shared" si="45"/>
        <v>SINAPI-I 38987</v>
      </c>
      <c r="B2883" s="3" t="s">
        <v>9991</v>
      </c>
      <c r="C2883" s="3">
        <v>38987</v>
      </c>
      <c r="D2883" s="2" t="s">
        <v>3320</v>
      </c>
      <c r="E2883" s="3" t="s">
        <v>5994</v>
      </c>
      <c r="F2883" s="78" t="s">
        <v>8129</v>
      </c>
      <c r="G2883" s="78" t="s">
        <v>8129</v>
      </c>
    </row>
    <row r="2884" spans="1:7" x14ac:dyDescent="0.2">
      <c r="A2884" s="1" t="str">
        <f t="shared" si="45"/>
        <v>SINAPI-I 38988</v>
      </c>
      <c r="B2884" s="3" t="s">
        <v>9991</v>
      </c>
      <c r="C2884" s="3">
        <v>38988</v>
      </c>
      <c r="D2884" s="2" t="s">
        <v>3321</v>
      </c>
      <c r="E2884" s="3" t="s">
        <v>5994</v>
      </c>
      <c r="F2884" s="78" t="s">
        <v>7384</v>
      </c>
      <c r="G2884" s="78" t="s">
        <v>7384</v>
      </c>
    </row>
    <row r="2885" spans="1:7" x14ac:dyDescent="0.2">
      <c r="A2885" s="1" t="str">
        <f t="shared" si="45"/>
        <v>SINAPI-I 38989</v>
      </c>
      <c r="B2885" s="3" t="s">
        <v>9991</v>
      </c>
      <c r="C2885" s="3">
        <v>38989</v>
      </c>
      <c r="D2885" s="2" t="s">
        <v>3322</v>
      </c>
      <c r="E2885" s="3" t="s">
        <v>5994</v>
      </c>
      <c r="F2885" s="78" t="s">
        <v>8130</v>
      </c>
      <c r="G2885" s="78" t="s">
        <v>8130</v>
      </c>
    </row>
    <row r="2886" spans="1:7" x14ac:dyDescent="0.2">
      <c r="A2886" s="1" t="str">
        <f t="shared" si="45"/>
        <v>SINAPI-I 38990</v>
      </c>
      <c r="B2886" s="3" t="s">
        <v>9991</v>
      </c>
      <c r="C2886" s="3">
        <v>38990</v>
      </c>
      <c r="D2886" s="2" t="s">
        <v>3323</v>
      </c>
      <c r="E2886" s="3" t="s">
        <v>5994</v>
      </c>
      <c r="F2886" s="78" t="s">
        <v>6129</v>
      </c>
      <c r="G2886" s="78" t="s">
        <v>6129</v>
      </c>
    </row>
    <row r="2887" spans="1:7" x14ac:dyDescent="0.2">
      <c r="A2887" s="1" t="str">
        <f t="shared" si="45"/>
        <v>SINAPI-I 38991</v>
      </c>
      <c r="B2887" s="3" t="s">
        <v>9991</v>
      </c>
      <c r="C2887" s="3">
        <v>38991</v>
      </c>
      <c r="D2887" s="2" t="s">
        <v>3324</v>
      </c>
      <c r="E2887" s="3" t="s">
        <v>5994</v>
      </c>
      <c r="F2887" s="78" t="s">
        <v>8131</v>
      </c>
      <c r="G2887" s="78" t="s">
        <v>8131</v>
      </c>
    </row>
    <row r="2888" spans="1:7" x14ac:dyDescent="0.2">
      <c r="A2888" s="1" t="str">
        <f t="shared" si="45"/>
        <v>SINAPI-I 38913</v>
      </c>
      <c r="B2888" s="3" t="s">
        <v>9991</v>
      </c>
      <c r="C2888" s="3">
        <v>38913</v>
      </c>
      <c r="D2888" s="2" t="s">
        <v>3325</v>
      </c>
      <c r="E2888" s="3" t="s">
        <v>5994</v>
      </c>
      <c r="F2888" s="78" t="s">
        <v>8132</v>
      </c>
      <c r="G2888" s="78" t="s">
        <v>8132</v>
      </c>
    </row>
    <row r="2889" spans="1:7" x14ac:dyDescent="0.2">
      <c r="A2889" s="1" t="str">
        <f t="shared" si="45"/>
        <v>SINAPI-I 38914</v>
      </c>
      <c r="B2889" s="3" t="s">
        <v>9991</v>
      </c>
      <c r="C2889" s="3">
        <v>38914</v>
      </c>
      <c r="D2889" s="2" t="s">
        <v>3326</v>
      </c>
      <c r="E2889" s="3" t="s">
        <v>5994</v>
      </c>
      <c r="F2889" s="78" t="s">
        <v>8133</v>
      </c>
      <c r="G2889" s="78" t="s">
        <v>8133</v>
      </c>
    </row>
    <row r="2890" spans="1:7" x14ac:dyDescent="0.2">
      <c r="A2890" s="1" t="str">
        <f t="shared" si="45"/>
        <v>SINAPI-I 38915</v>
      </c>
      <c r="B2890" s="3" t="s">
        <v>9991</v>
      </c>
      <c r="C2890" s="3">
        <v>38915</v>
      </c>
      <c r="D2890" s="2" t="s">
        <v>3327</v>
      </c>
      <c r="E2890" s="3" t="s">
        <v>5994</v>
      </c>
      <c r="F2890" s="78" t="s">
        <v>8134</v>
      </c>
      <c r="G2890" s="78" t="s">
        <v>8134</v>
      </c>
    </row>
    <row r="2891" spans="1:7" x14ac:dyDescent="0.2">
      <c r="A2891" s="1" t="str">
        <f t="shared" si="45"/>
        <v>SINAPI-I 38916</v>
      </c>
      <c r="B2891" s="3" t="s">
        <v>9991</v>
      </c>
      <c r="C2891" s="3">
        <v>38916</v>
      </c>
      <c r="D2891" s="2" t="s">
        <v>3328</v>
      </c>
      <c r="E2891" s="3" t="s">
        <v>5994</v>
      </c>
      <c r="F2891" s="78" t="s">
        <v>8135</v>
      </c>
      <c r="G2891" s="78" t="s">
        <v>8135</v>
      </c>
    </row>
    <row r="2892" spans="1:7" x14ac:dyDescent="0.2">
      <c r="A2892" s="1" t="str">
        <f t="shared" si="45"/>
        <v>SINAPI-I 39300</v>
      </c>
      <c r="B2892" s="3" t="s">
        <v>9991</v>
      </c>
      <c r="C2892" s="3">
        <v>39300</v>
      </c>
      <c r="D2892" s="2" t="s">
        <v>3329</v>
      </c>
      <c r="E2892" s="3" t="s">
        <v>5994</v>
      </c>
      <c r="F2892" s="78" t="s">
        <v>8136</v>
      </c>
      <c r="G2892" s="78" t="s">
        <v>8136</v>
      </c>
    </row>
    <row r="2893" spans="1:7" x14ac:dyDescent="0.2">
      <c r="A2893" s="1" t="str">
        <f t="shared" si="45"/>
        <v>SINAPI-I 39301</v>
      </c>
      <c r="B2893" s="3" t="s">
        <v>9991</v>
      </c>
      <c r="C2893" s="3">
        <v>39301</v>
      </c>
      <c r="D2893" s="2" t="s">
        <v>3330</v>
      </c>
      <c r="E2893" s="3" t="s">
        <v>5994</v>
      </c>
      <c r="F2893" s="78" t="s">
        <v>8137</v>
      </c>
      <c r="G2893" s="78" t="s">
        <v>8137</v>
      </c>
    </row>
    <row r="2894" spans="1:7" x14ac:dyDescent="0.2">
      <c r="A2894" s="1" t="str">
        <f t="shared" si="45"/>
        <v>SINAPI-I 39302</v>
      </c>
      <c r="B2894" s="3" t="s">
        <v>9991</v>
      </c>
      <c r="C2894" s="3">
        <v>39302</v>
      </c>
      <c r="D2894" s="2" t="s">
        <v>3331</v>
      </c>
      <c r="E2894" s="3" t="s">
        <v>5994</v>
      </c>
      <c r="F2894" s="78" t="s">
        <v>7562</v>
      </c>
      <c r="G2894" s="78" t="s">
        <v>7562</v>
      </c>
    </row>
    <row r="2895" spans="1:7" x14ac:dyDescent="0.2">
      <c r="A2895" s="1" t="str">
        <f t="shared" si="45"/>
        <v>SINAPI-I 39303</v>
      </c>
      <c r="B2895" s="3" t="s">
        <v>9991</v>
      </c>
      <c r="C2895" s="3">
        <v>39303</v>
      </c>
      <c r="D2895" s="2" t="s">
        <v>3332</v>
      </c>
      <c r="E2895" s="3" t="s">
        <v>5994</v>
      </c>
      <c r="F2895" s="78" t="s">
        <v>8138</v>
      </c>
      <c r="G2895" s="78" t="s">
        <v>8138</v>
      </c>
    </row>
    <row r="2896" spans="1:7" ht="20.399999999999999" x14ac:dyDescent="0.2">
      <c r="A2896" s="1" t="str">
        <f t="shared" si="45"/>
        <v>SINAPI-I 38923</v>
      </c>
      <c r="B2896" s="3" t="s">
        <v>9991</v>
      </c>
      <c r="C2896" s="3">
        <v>38923</v>
      </c>
      <c r="D2896" s="2" t="s">
        <v>3333</v>
      </c>
      <c r="E2896" s="3" t="s">
        <v>5994</v>
      </c>
      <c r="F2896" s="78" t="s">
        <v>8139</v>
      </c>
      <c r="G2896" s="78" t="s">
        <v>8139</v>
      </c>
    </row>
    <row r="2897" spans="1:7" ht="20.399999999999999" x14ac:dyDescent="0.2">
      <c r="A2897" s="1" t="str">
        <f t="shared" si="45"/>
        <v>SINAPI-I 38925</v>
      </c>
      <c r="B2897" s="3" t="s">
        <v>9991</v>
      </c>
      <c r="C2897" s="3">
        <v>38925</v>
      </c>
      <c r="D2897" s="2" t="s">
        <v>3334</v>
      </c>
      <c r="E2897" s="3" t="s">
        <v>5994</v>
      </c>
      <c r="F2897" s="78" t="s">
        <v>8140</v>
      </c>
      <c r="G2897" s="78" t="s">
        <v>8140</v>
      </c>
    </row>
    <row r="2898" spans="1:7" ht="20.399999999999999" x14ac:dyDescent="0.2">
      <c r="A2898" s="1" t="str">
        <f t="shared" si="45"/>
        <v>SINAPI-I 38926</v>
      </c>
      <c r="B2898" s="3" t="s">
        <v>9991</v>
      </c>
      <c r="C2898" s="3">
        <v>38926</v>
      </c>
      <c r="D2898" s="2" t="s">
        <v>3335</v>
      </c>
      <c r="E2898" s="3" t="s">
        <v>5994</v>
      </c>
      <c r="F2898" s="78" t="s">
        <v>8141</v>
      </c>
      <c r="G2898" s="78" t="s">
        <v>8141</v>
      </c>
    </row>
    <row r="2899" spans="1:7" ht="20.399999999999999" x14ac:dyDescent="0.2">
      <c r="A2899" s="1" t="str">
        <f t="shared" si="45"/>
        <v>SINAPI-I 38927</v>
      </c>
      <c r="B2899" s="3" t="s">
        <v>9991</v>
      </c>
      <c r="C2899" s="3">
        <v>38927</v>
      </c>
      <c r="D2899" s="2" t="s">
        <v>3336</v>
      </c>
      <c r="E2899" s="3" t="s">
        <v>5994</v>
      </c>
      <c r="F2899" s="78" t="s">
        <v>7657</v>
      </c>
      <c r="G2899" s="78" t="s">
        <v>7657</v>
      </c>
    </row>
    <row r="2900" spans="1:7" x14ac:dyDescent="0.2">
      <c r="A2900" s="1" t="str">
        <f t="shared" si="45"/>
        <v>SINAPI-I 39304</v>
      </c>
      <c r="B2900" s="3" t="s">
        <v>9991</v>
      </c>
      <c r="C2900" s="3">
        <v>39304</v>
      </c>
      <c r="D2900" s="2" t="s">
        <v>3337</v>
      </c>
      <c r="E2900" s="3" t="s">
        <v>5994</v>
      </c>
      <c r="F2900" s="78" t="s">
        <v>8142</v>
      </c>
      <c r="G2900" s="78" t="s">
        <v>8142</v>
      </c>
    </row>
    <row r="2901" spans="1:7" x14ac:dyDescent="0.2">
      <c r="A2901" s="1" t="str">
        <f t="shared" si="45"/>
        <v>SINAPI-I 38924</v>
      </c>
      <c r="B2901" s="3" t="s">
        <v>9991</v>
      </c>
      <c r="C2901" s="3">
        <v>38924</v>
      </c>
      <c r="D2901" s="2" t="s">
        <v>3338</v>
      </c>
      <c r="E2901" s="3" t="s">
        <v>5994</v>
      </c>
      <c r="F2901" s="78" t="s">
        <v>8143</v>
      </c>
      <c r="G2901" s="78" t="s">
        <v>8143</v>
      </c>
    </row>
    <row r="2902" spans="1:7" x14ac:dyDescent="0.2">
      <c r="A2902" s="1" t="str">
        <f t="shared" si="45"/>
        <v>SINAPI-I 39305</v>
      </c>
      <c r="B2902" s="3" t="s">
        <v>9991</v>
      </c>
      <c r="C2902" s="3">
        <v>39305</v>
      </c>
      <c r="D2902" s="2" t="s">
        <v>3339</v>
      </c>
      <c r="E2902" s="3" t="s">
        <v>5994</v>
      </c>
      <c r="F2902" s="78" t="s">
        <v>8144</v>
      </c>
      <c r="G2902" s="78" t="s">
        <v>8144</v>
      </c>
    </row>
    <row r="2903" spans="1:7" x14ac:dyDescent="0.2">
      <c r="A2903" s="1" t="str">
        <f t="shared" si="45"/>
        <v>SINAPI-I 39306</v>
      </c>
      <c r="B2903" s="3" t="s">
        <v>9991</v>
      </c>
      <c r="C2903" s="3">
        <v>39306</v>
      </c>
      <c r="D2903" s="2" t="s">
        <v>3340</v>
      </c>
      <c r="E2903" s="3" t="s">
        <v>5994</v>
      </c>
      <c r="F2903" s="78" t="s">
        <v>7331</v>
      </c>
      <c r="G2903" s="78" t="s">
        <v>7331</v>
      </c>
    </row>
    <row r="2904" spans="1:7" x14ac:dyDescent="0.2">
      <c r="A2904" s="1" t="str">
        <f t="shared" si="45"/>
        <v>SINAPI-I 38928</v>
      </c>
      <c r="B2904" s="3" t="s">
        <v>9991</v>
      </c>
      <c r="C2904" s="3">
        <v>38928</v>
      </c>
      <c r="D2904" s="2" t="s">
        <v>3341</v>
      </c>
      <c r="E2904" s="3" t="s">
        <v>5994</v>
      </c>
      <c r="F2904" s="78" t="s">
        <v>8145</v>
      </c>
      <c r="G2904" s="78" t="s">
        <v>8145</v>
      </c>
    </row>
    <row r="2905" spans="1:7" x14ac:dyDescent="0.2">
      <c r="A2905" s="1" t="str">
        <f t="shared" si="45"/>
        <v>SINAPI-I 38929</v>
      </c>
      <c r="B2905" s="3" t="s">
        <v>9991</v>
      </c>
      <c r="C2905" s="3">
        <v>38929</v>
      </c>
      <c r="D2905" s="2" t="s">
        <v>3342</v>
      </c>
      <c r="E2905" s="3" t="s">
        <v>5994</v>
      </c>
      <c r="F2905" s="78" t="s">
        <v>8146</v>
      </c>
      <c r="G2905" s="78" t="s">
        <v>8146</v>
      </c>
    </row>
    <row r="2906" spans="1:7" x14ac:dyDescent="0.2">
      <c r="A2906" s="1" t="str">
        <f t="shared" si="45"/>
        <v>SINAPI-I 39307</v>
      </c>
      <c r="B2906" s="3" t="s">
        <v>9991</v>
      </c>
      <c r="C2906" s="3">
        <v>39307</v>
      </c>
      <c r="D2906" s="2" t="s">
        <v>3343</v>
      </c>
      <c r="E2906" s="3" t="s">
        <v>5994</v>
      </c>
      <c r="F2906" s="78" t="s">
        <v>8147</v>
      </c>
      <c r="G2906" s="78" t="s">
        <v>8147</v>
      </c>
    </row>
    <row r="2907" spans="1:7" x14ac:dyDescent="0.2">
      <c r="A2907" s="1" t="str">
        <f t="shared" si="45"/>
        <v>SINAPI-I 38930</v>
      </c>
      <c r="B2907" s="3" t="s">
        <v>9991</v>
      </c>
      <c r="C2907" s="3">
        <v>38930</v>
      </c>
      <c r="D2907" s="2" t="s">
        <v>3344</v>
      </c>
      <c r="E2907" s="3" t="s">
        <v>5994</v>
      </c>
      <c r="F2907" s="78" t="s">
        <v>8148</v>
      </c>
      <c r="G2907" s="78" t="s">
        <v>8148</v>
      </c>
    </row>
    <row r="2908" spans="1:7" ht="20.399999999999999" x14ac:dyDescent="0.2">
      <c r="A2908" s="1" t="str">
        <f t="shared" si="45"/>
        <v>SINAPI-I 38931</v>
      </c>
      <c r="B2908" s="3" t="s">
        <v>9991</v>
      </c>
      <c r="C2908" s="3">
        <v>38931</v>
      </c>
      <c r="D2908" s="2" t="s">
        <v>3345</v>
      </c>
      <c r="E2908" s="3" t="s">
        <v>5994</v>
      </c>
      <c r="F2908" s="78" t="s">
        <v>8149</v>
      </c>
      <c r="G2908" s="78" t="s">
        <v>8149</v>
      </c>
    </row>
    <row r="2909" spans="1:7" ht="20.399999999999999" x14ac:dyDescent="0.2">
      <c r="A2909" s="1" t="str">
        <f t="shared" si="45"/>
        <v>SINAPI-I 38932</v>
      </c>
      <c r="B2909" s="3" t="s">
        <v>9991</v>
      </c>
      <c r="C2909" s="3">
        <v>38932</v>
      </c>
      <c r="D2909" s="2" t="s">
        <v>3346</v>
      </c>
      <c r="E2909" s="3" t="s">
        <v>5994</v>
      </c>
      <c r="F2909" s="78" t="s">
        <v>6607</v>
      </c>
      <c r="G2909" s="78" t="s">
        <v>6607</v>
      </c>
    </row>
    <row r="2910" spans="1:7" ht="20.399999999999999" x14ac:dyDescent="0.2">
      <c r="A2910" s="1" t="str">
        <f t="shared" si="45"/>
        <v>SINAPI-I 38934</v>
      </c>
      <c r="B2910" s="3" t="s">
        <v>9991</v>
      </c>
      <c r="C2910" s="3">
        <v>38934</v>
      </c>
      <c r="D2910" s="2" t="s">
        <v>3347</v>
      </c>
      <c r="E2910" s="3" t="s">
        <v>5994</v>
      </c>
      <c r="F2910" s="78" t="s">
        <v>8150</v>
      </c>
      <c r="G2910" s="78" t="s">
        <v>8150</v>
      </c>
    </row>
    <row r="2911" spans="1:7" ht="20.399999999999999" x14ac:dyDescent="0.2">
      <c r="A2911" s="1" t="str">
        <f t="shared" si="45"/>
        <v>SINAPI-I 38935</v>
      </c>
      <c r="B2911" s="3" t="s">
        <v>9991</v>
      </c>
      <c r="C2911" s="3">
        <v>38935</v>
      </c>
      <c r="D2911" s="2" t="s">
        <v>3348</v>
      </c>
      <c r="E2911" s="3" t="s">
        <v>5994</v>
      </c>
      <c r="F2911" s="78" t="s">
        <v>8151</v>
      </c>
      <c r="G2911" s="78" t="s">
        <v>8151</v>
      </c>
    </row>
    <row r="2912" spans="1:7" x14ac:dyDescent="0.2">
      <c r="A2912" s="1" t="str">
        <f t="shared" si="45"/>
        <v>SINAPI-I 38936</v>
      </c>
      <c r="B2912" s="3" t="s">
        <v>9991</v>
      </c>
      <c r="C2912" s="3">
        <v>38936</v>
      </c>
      <c r="D2912" s="2" t="s">
        <v>3349</v>
      </c>
      <c r="E2912" s="3" t="s">
        <v>5994</v>
      </c>
      <c r="F2912" s="78" t="s">
        <v>6128</v>
      </c>
      <c r="G2912" s="78" t="s">
        <v>6128</v>
      </c>
    </row>
    <row r="2913" spans="1:7" x14ac:dyDescent="0.2">
      <c r="A2913" s="1" t="str">
        <f t="shared" si="45"/>
        <v>SINAPI-I 38937</v>
      </c>
      <c r="B2913" s="3" t="s">
        <v>9991</v>
      </c>
      <c r="C2913" s="3">
        <v>38937</v>
      </c>
      <c r="D2913" s="2" t="s">
        <v>3350</v>
      </c>
      <c r="E2913" s="3" t="s">
        <v>5994</v>
      </c>
      <c r="F2913" s="78" t="s">
        <v>8152</v>
      </c>
      <c r="G2913" s="78" t="s">
        <v>8152</v>
      </c>
    </row>
    <row r="2914" spans="1:7" x14ac:dyDescent="0.2">
      <c r="A2914" s="1" t="str">
        <f t="shared" si="45"/>
        <v>SINAPI-I 38938</v>
      </c>
      <c r="B2914" s="3" t="s">
        <v>9991</v>
      </c>
      <c r="C2914" s="3">
        <v>38938</v>
      </c>
      <c r="D2914" s="2" t="s">
        <v>3351</v>
      </c>
      <c r="E2914" s="3" t="s">
        <v>5994</v>
      </c>
      <c r="F2914" s="78" t="s">
        <v>8153</v>
      </c>
      <c r="G2914" s="78" t="s">
        <v>8153</v>
      </c>
    </row>
    <row r="2915" spans="1:7" x14ac:dyDescent="0.2">
      <c r="A2915" s="1" t="str">
        <f t="shared" si="45"/>
        <v>SINAPI-I 3489</v>
      </c>
      <c r="B2915" s="3" t="s">
        <v>9991</v>
      </c>
      <c r="C2915" s="3">
        <v>3489</v>
      </c>
      <c r="D2915" s="2" t="s">
        <v>3352</v>
      </c>
      <c r="E2915" s="3" t="s">
        <v>5994</v>
      </c>
      <c r="F2915" s="78" t="s">
        <v>8154</v>
      </c>
      <c r="G2915" s="78" t="s">
        <v>8154</v>
      </c>
    </row>
    <row r="2916" spans="1:7" x14ac:dyDescent="0.2">
      <c r="A2916" s="1" t="str">
        <f t="shared" si="45"/>
        <v>SINAPI-I 20151</v>
      </c>
      <c r="B2916" s="3" t="s">
        <v>9991</v>
      </c>
      <c r="C2916" s="3">
        <v>20151</v>
      </c>
      <c r="D2916" s="2" t="s">
        <v>3353</v>
      </c>
      <c r="E2916" s="3" t="s">
        <v>5994</v>
      </c>
      <c r="F2916" s="78" t="s">
        <v>8155</v>
      </c>
      <c r="G2916" s="78" t="s">
        <v>8155</v>
      </c>
    </row>
    <row r="2917" spans="1:7" x14ac:dyDescent="0.2">
      <c r="A2917" s="1" t="str">
        <f t="shared" si="45"/>
        <v>SINAPI-I 20152</v>
      </c>
      <c r="B2917" s="3" t="s">
        <v>9991</v>
      </c>
      <c r="C2917" s="3">
        <v>20152</v>
      </c>
      <c r="D2917" s="2" t="s">
        <v>3354</v>
      </c>
      <c r="E2917" s="3" t="s">
        <v>5994</v>
      </c>
      <c r="F2917" s="78" t="s">
        <v>8156</v>
      </c>
      <c r="G2917" s="78" t="s">
        <v>8156</v>
      </c>
    </row>
    <row r="2918" spans="1:7" x14ac:dyDescent="0.2">
      <c r="A2918" s="1" t="str">
        <f t="shared" si="45"/>
        <v>SINAPI-I 20148</v>
      </c>
      <c r="B2918" s="3" t="s">
        <v>9991</v>
      </c>
      <c r="C2918" s="3">
        <v>20148</v>
      </c>
      <c r="D2918" s="2" t="s">
        <v>3355</v>
      </c>
      <c r="E2918" s="3" t="s">
        <v>5994</v>
      </c>
      <c r="F2918" s="78" t="s">
        <v>6909</v>
      </c>
      <c r="G2918" s="78" t="s">
        <v>6909</v>
      </c>
    </row>
    <row r="2919" spans="1:7" x14ac:dyDescent="0.2">
      <c r="A2919" s="1" t="str">
        <f t="shared" si="45"/>
        <v>SINAPI-I 20149</v>
      </c>
      <c r="B2919" s="3" t="s">
        <v>9991</v>
      </c>
      <c r="C2919" s="3">
        <v>20149</v>
      </c>
      <c r="D2919" s="2" t="s">
        <v>3356</v>
      </c>
      <c r="E2919" s="3" t="s">
        <v>5994</v>
      </c>
      <c r="F2919" s="78" t="s">
        <v>7436</v>
      </c>
      <c r="G2919" s="78" t="s">
        <v>7436</v>
      </c>
    </row>
    <row r="2920" spans="1:7" x14ac:dyDescent="0.2">
      <c r="A2920" s="1" t="str">
        <f t="shared" ref="A2920:A2983" si="46">CONCATENAR</f>
        <v>SINAPI-I 20150</v>
      </c>
      <c r="B2920" s="3" t="s">
        <v>9991</v>
      </c>
      <c r="C2920" s="3">
        <v>20150</v>
      </c>
      <c r="D2920" s="2" t="s">
        <v>3357</v>
      </c>
      <c r="E2920" s="3" t="s">
        <v>5994</v>
      </c>
      <c r="F2920" s="78" t="s">
        <v>6160</v>
      </c>
      <c r="G2920" s="78" t="s">
        <v>6160</v>
      </c>
    </row>
    <row r="2921" spans="1:7" x14ac:dyDescent="0.2">
      <c r="A2921" s="1" t="str">
        <f t="shared" si="46"/>
        <v>SINAPI-I 20157</v>
      </c>
      <c r="B2921" s="3" t="s">
        <v>9991</v>
      </c>
      <c r="C2921" s="3">
        <v>20157</v>
      </c>
      <c r="D2921" s="2" t="s">
        <v>3358</v>
      </c>
      <c r="E2921" s="3" t="s">
        <v>5994</v>
      </c>
      <c r="F2921" s="78" t="s">
        <v>587</v>
      </c>
      <c r="G2921" s="78" t="s">
        <v>587</v>
      </c>
    </row>
    <row r="2922" spans="1:7" x14ac:dyDescent="0.2">
      <c r="A2922" s="1" t="str">
        <f t="shared" si="46"/>
        <v>SINAPI-I 20158</v>
      </c>
      <c r="B2922" s="3" t="s">
        <v>9991</v>
      </c>
      <c r="C2922" s="3">
        <v>20158</v>
      </c>
      <c r="D2922" s="2" t="s">
        <v>3359</v>
      </c>
      <c r="E2922" s="3" t="s">
        <v>5994</v>
      </c>
      <c r="F2922" s="78" t="s">
        <v>8157</v>
      </c>
      <c r="G2922" s="78" t="s">
        <v>8157</v>
      </c>
    </row>
    <row r="2923" spans="1:7" x14ac:dyDescent="0.2">
      <c r="A2923" s="1" t="str">
        <f t="shared" si="46"/>
        <v>SINAPI-I 20154</v>
      </c>
      <c r="B2923" s="3" t="s">
        <v>9991</v>
      </c>
      <c r="C2923" s="3">
        <v>20154</v>
      </c>
      <c r="D2923" s="2" t="s">
        <v>3360</v>
      </c>
      <c r="E2923" s="3" t="s">
        <v>5994</v>
      </c>
      <c r="F2923" s="78" t="s">
        <v>8158</v>
      </c>
      <c r="G2923" s="78" t="s">
        <v>8158</v>
      </c>
    </row>
    <row r="2924" spans="1:7" x14ac:dyDescent="0.2">
      <c r="A2924" s="1" t="str">
        <f t="shared" si="46"/>
        <v>SINAPI-I 20155</v>
      </c>
      <c r="B2924" s="3" t="s">
        <v>9991</v>
      </c>
      <c r="C2924" s="3">
        <v>20155</v>
      </c>
      <c r="D2924" s="2" t="s">
        <v>3361</v>
      </c>
      <c r="E2924" s="3" t="s">
        <v>5994</v>
      </c>
      <c r="F2924" s="78" t="s">
        <v>8159</v>
      </c>
      <c r="G2924" s="78" t="s">
        <v>8159</v>
      </c>
    </row>
    <row r="2925" spans="1:7" x14ac:dyDescent="0.2">
      <c r="A2925" s="1" t="str">
        <f t="shared" si="46"/>
        <v>SINAPI-I 20156</v>
      </c>
      <c r="B2925" s="3" t="s">
        <v>9991</v>
      </c>
      <c r="C2925" s="3">
        <v>20156</v>
      </c>
      <c r="D2925" s="2" t="s">
        <v>3362</v>
      </c>
      <c r="E2925" s="3" t="s">
        <v>5994</v>
      </c>
      <c r="F2925" s="78" t="s">
        <v>8160</v>
      </c>
      <c r="G2925" s="78" t="s">
        <v>8160</v>
      </c>
    </row>
    <row r="2926" spans="1:7" x14ac:dyDescent="0.2">
      <c r="A2926" s="1" t="str">
        <f t="shared" si="46"/>
        <v>SINAPI-I 3512</v>
      </c>
      <c r="B2926" s="3" t="s">
        <v>9991</v>
      </c>
      <c r="C2926" s="3">
        <v>3512</v>
      </c>
      <c r="D2926" s="2" t="s">
        <v>3363</v>
      </c>
      <c r="E2926" s="3" t="s">
        <v>5994</v>
      </c>
      <c r="F2926" s="78" t="s">
        <v>8161</v>
      </c>
      <c r="G2926" s="78" t="s">
        <v>8161</v>
      </c>
    </row>
    <row r="2927" spans="1:7" x14ac:dyDescent="0.2">
      <c r="A2927" s="1" t="str">
        <f t="shared" si="46"/>
        <v>SINAPI-I 3499</v>
      </c>
      <c r="B2927" s="3" t="s">
        <v>9991</v>
      </c>
      <c r="C2927" s="3">
        <v>3499</v>
      </c>
      <c r="D2927" s="2" t="s">
        <v>3364</v>
      </c>
      <c r="E2927" s="3" t="s">
        <v>5994</v>
      </c>
      <c r="F2927" s="78" t="s">
        <v>6041</v>
      </c>
      <c r="G2927" s="78" t="s">
        <v>6041</v>
      </c>
    </row>
    <row r="2928" spans="1:7" x14ac:dyDescent="0.2">
      <c r="A2928" s="1" t="str">
        <f t="shared" si="46"/>
        <v>SINAPI-I 3500</v>
      </c>
      <c r="B2928" s="3" t="s">
        <v>9991</v>
      </c>
      <c r="C2928" s="3">
        <v>3500</v>
      </c>
      <c r="D2928" s="2" t="s">
        <v>3365</v>
      </c>
      <c r="E2928" s="3" t="s">
        <v>5994</v>
      </c>
      <c r="F2928" s="78" t="s">
        <v>6934</v>
      </c>
      <c r="G2928" s="78" t="s">
        <v>6934</v>
      </c>
    </row>
    <row r="2929" spans="1:7" x14ac:dyDescent="0.2">
      <c r="A2929" s="1" t="str">
        <f t="shared" si="46"/>
        <v>SINAPI-I 3501</v>
      </c>
      <c r="B2929" s="3" t="s">
        <v>9991</v>
      </c>
      <c r="C2929" s="3">
        <v>3501</v>
      </c>
      <c r="D2929" s="2" t="s">
        <v>3366</v>
      </c>
      <c r="E2929" s="3" t="s">
        <v>5994</v>
      </c>
      <c r="F2929" s="78" t="s">
        <v>8162</v>
      </c>
      <c r="G2929" s="78" t="s">
        <v>8162</v>
      </c>
    </row>
    <row r="2930" spans="1:7" x14ac:dyDescent="0.2">
      <c r="A2930" s="1" t="str">
        <f t="shared" si="46"/>
        <v>SINAPI-I 3502</v>
      </c>
      <c r="B2930" s="3" t="s">
        <v>9991</v>
      </c>
      <c r="C2930" s="3">
        <v>3502</v>
      </c>
      <c r="D2930" s="2" t="s">
        <v>3367</v>
      </c>
      <c r="E2930" s="3" t="s">
        <v>5994</v>
      </c>
      <c r="F2930" s="78" t="s">
        <v>8163</v>
      </c>
      <c r="G2930" s="78" t="s">
        <v>8163</v>
      </c>
    </row>
    <row r="2931" spans="1:7" x14ac:dyDescent="0.2">
      <c r="A2931" s="1" t="str">
        <f t="shared" si="46"/>
        <v>SINAPI-I 3503</v>
      </c>
      <c r="B2931" s="3" t="s">
        <v>9991</v>
      </c>
      <c r="C2931" s="3">
        <v>3503</v>
      </c>
      <c r="D2931" s="2" t="s">
        <v>3368</v>
      </c>
      <c r="E2931" s="3" t="s">
        <v>5994</v>
      </c>
      <c r="F2931" s="78" t="s">
        <v>8164</v>
      </c>
      <c r="G2931" s="78" t="s">
        <v>8164</v>
      </c>
    </row>
    <row r="2932" spans="1:7" x14ac:dyDescent="0.2">
      <c r="A2932" s="1" t="str">
        <f t="shared" si="46"/>
        <v>SINAPI-I 3477</v>
      </c>
      <c r="B2932" s="3" t="s">
        <v>9991</v>
      </c>
      <c r="C2932" s="3">
        <v>3477</v>
      </c>
      <c r="D2932" s="2" t="s">
        <v>3369</v>
      </c>
      <c r="E2932" s="3" t="s">
        <v>5994</v>
      </c>
      <c r="F2932" s="78" t="s">
        <v>7663</v>
      </c>
      <c r="G2932" s="78" t="s">
        <v>7663</v>
      </c>
    </row>
    <row r="2933" spans="1:7" x14ac:dyDescent="0.2">
      <c r="A2933" s="1" t="str">
        <f t="shared" si="46"/>
        <v>SINAPI-I 3478</v>
      </c>
      <c r="B2933" s="3" t="s">
        <v>9991</v>
      </c>
      <c r="C2933" s="3">
        <v>3478</v>
      </c>
      <c r="D2933" s="2" t="s">
        <v>3370</v>
      </c>
      <c r="E2933" s="3" t="s">
        <v>5994</v>
      </c>
      <c r="F2933" s="78" t="s">
        <v>8165</v>
      </c>
      <c r="G2933" s="78" t="s">
        <v>8165</v>
      </c>
    </row>
    <row r="2934" spans="1:7" x14ac:dyDescent="0.2">
      <c r="A2934" s="1" t="str">
        <f t="shared" si="46"/>
        <v>SINAPI-I 3525</v>
      </c>
      <c r="B2934" s="3" t="s">
        <v>9991</v>
      </c>
      <c r="C2934" s="3">
        <v>3525</v>
      </c>
      <c r="D2934" s="2" t="s">
        <v>3371</v>
      </c>
      <c r="E2934" s="3" t="s">
        <v>5994</v>
      </c>
      <c r="F2934" s="78" t="s">
        <v>8166</v>
      </c>
      <c r="G2934" s="78" t="s">
        <v>8166</v>
      </c>
    </row>
    <row r="2935" spans="1:7" x14ac:dyDescent="0.2">
      <c r="A2935" s="1" t="str">
        <f t="shared" si="46"/>
        <v>SINAPI-I 3511</v>
      </c>
      <c r="B2935" s="3" t="s">
        <v>9991</v>
      </c>
      <c r="C2935" s="3">
        <v>3511</v>
      </c>
      <c r="D2935" s="2" t="s">
        <v>3372</v>
      </c>
      <c r="E2935" s="3" t="s">
        <v>5994</v>
      </c>
      <c r="F2935" s="78" t="s">
        <v>8167</v>
      </c>
      <c r="G2935" s="78" t="s">
        <v>8167</v>
      </c>
    </row>
    <row r="2936" spans="1:7" x14ac:dyDescent="0.2">
      <c r="A2936" s="1" t="str">
        <f t="shared" si="46"/>
        <v>SINAPI-I 38917</v>
      </c>
      <c r="B2936" s="3" t="s">
        <v>9991</v>
      </c>
      <c r="C2936" s="3">
        <v>38917</v>
      </c>
      <c r="D2936" s="2" t="s">
        <v>3373</v>
      </c>
      <c r="E2936" s="3" t="s">
        <v>5994</v>
      </c>
      <c r="F2936" s="78" t="s">
        <v>698</v>
      </c>
      <c r="G2936" s="78" t="s">
        <v>698</v>
      </c>
    </row>
    <row r="2937" spans="1:7" x14ac:dyDescent="0.2">
      <c r="A2937" s="1" t="str">
        <f t="shared" si="46"/>
        <v>SINAPI-I 38919</v>
      </c>
      <c r="B2937" s="3" t="s">
        <v>9991</v>
      </c>
      <c r="C2937" s="3">
        <v>38919</v>
      </c>
      <c r="D2937" s="2" t="s">
        <v>3374</v>
      </c>
      <c r="E2937" s="3" t="s">
        <v>5994</v>
      </c>
      <c r="F2937" s="78" t="s">
        <v>6568</v>
      </c>
      <c r="G2937" s="78" t="s">
        <v>6568</v>
      </c>
    </row>
    <row r="2938" spans="1:7" x14ac:dyDescent="0.2">
      <c r="A2938" s="1" t="str">
        <f t="shared" si="46"/>
        <v>SINAPI-I 38922</v>
      </c>
      <c r="B2938" s="3" t="s">
        <v>9991</v>
      </c>
      <c r="C2938" s="3">
        <v>38922</v>
      </c>
      <c r="D2938" s="2" t="s">
        <v>3375</v>
      </c>
      <c r="E2938" s="3" t="s">
        <v>5994</v>
      </c>
      <c r="F2938" s="78" t="s">
        <v>6670</v>
      </c>
      <c r="G2938" s="78" t="s">
        <v>6670</v>
      </c>
    </row>
    <row r="2939" spans="1:7" x14ac:dyDescent="0.2">
      <c r="A2939" s="1" t="str">
        <f t="shared" si="46"/>
        <v>SINAPI-I 38921</v>
      </c>
      <c r="B2939" s="3" t="s">
        <v>9991</v>
      </c>
      <c r="C2939" s="3">
        <v>38921</v>
      </c>
      <c r="D2939" s="2" t="s">
        <v>3376</v>
      </c>
      <c r="E2939" s="3" t="s">
        <v>5994</v>
      </c>
      <c r="F2939" s="78" t="s">
        <v>8168</v>
      </c>
      <c r="G2939" s="78" t="s">
        <v>8168</v>
      </c>
    </row>
    <row r="2940" spans="1:7" x14ac:dyDescent="0.2">
      <c r="A2940" s="1" t="str">
        <f t="shared" si="46"/>
        <v>SINAPI-I 38918</v>
      </c>
      <c r="B2940" s="3" t="s">
        <v>9991</v>
      </c>
      <c r="C2940" s="3">
        <v>38918</v>
      </c>
      <c r="D2940" s="2" t="s">
        <v>3377</v>
      </c>
      <c r="E2940" s="3" t="s">
        <v>5994</v>
      </c>
      <c r="F2940" s="78" t="s">
        <v>8169</v>
      </c>
      <c r="G2940" s="78" t="s">
        <v>8169</v>
      </c>
    </row>
    <row r="2941" spans="1:7" x14ac:dyDescent="0.2">
      <c r="A2941" s="1" t="str">
        <f t="shared" si="46"/>
        <v>SINAPI-I 38920</v>
      </c>
      <c r="B2941" s="3" t="s">
        <v>9991</v>
      </c>
      <c r="C2941" s="3">
        <v>38920</v>
      </c>
      <c r="D2941" s="2" t="s">
        <v>3378</v>
      </c>
      <c r="E2941" s="3" t="s">
        <v>5994</v>
      </c>
      <c r="F2941" s="78" t="s">
        <v>8170</v>
      </c>
      <c r="G2941" s="78" t="s">
        <v>8170</v>
      </c>
    </row>
    <row r="2942" spans="1:7" ht="20.399999999999999" x14ac:dyDescent="0.2">
      <c r="A2942" s="1" t="str">
        <f t="shared" si="46"/>
        <v>SINAPI-I 3104</v>
      </c>
      <c r="B2942" s="3" t="s">
        <v>9991</v>
      </c>
      <c r="C2942" s="3">
        <v>3104</v>
      </c>
      <c r="D2942" s="2" t="s">
        <v>3379</v>
      </c>
      <c r="E2942" s="3" t="s">
        <v>6008</v>
      </c>
      <c r="F2942" s="78" t="s">
        <v>8171</v>
      </c>
      <c r="G2942" s="78" t="s">
        <v>8171</v>
      </c>
    </row>
    <row r="2943" spans="1:7" ht="20.399999999999999" x14ac:dyDescent="0.2">
      <c r="A2943" s="1" t="str">
        <f t="shared" si="46"/>
        <v>SINAPI-I 12032</v>
      </c>
      <c r="B2943" s="3" t="s">
        <v>9991</v>
      </c>
      <c r="C2943" s="3">
        <v>12032</v>
      </c>
      <c r="D2943" s="2" t="s">
        <v>3380</v>
      </c>
      <c r="E2943" s="3" t="s">
        <v>6004</v>
      </c>
      <c r="F2943" s="78" t="s">
        <v>8172</v>
      </c>
      <c r="G2943" s="78" t="s">
        <v>8172</v>
      </c>
    </row>
    <row r="2944" spans="1:7" ht="20.399999999999999" x14ac:dyDescent="0.2">
      <c r="A2944" s="1" t="str">
        <f t="shared" si="46"/>
        <v>SINAPI-I 12030</v>
      </c>
      <c r="B2944" s="3" t="s">
        <v>9991</v>
      </c>
      <c r="C2944" s="3">
        <v>12030</v>
      </c>
      <c r="D2944" s="2" t="s">
        <v>3381</v>
      </c>
      <c r="E2944" s="3" t="s">
        <v>6004</v>
      </c>
      <c r="F2944" s="78" t="s">
        <v>8173</v>
      </c>
      <c r="G2944" s="78" t="s">
        <v>8173</v>
      </c>
    </row>
    <row r="2945" spans="1:7" x14ac:dyDescent="0.2">
      <c r="A2945" s="1" t="str">
        <f t="shared" si="46"/>
        <v>SINAPI-I 10908</v>
      </c>
      <c r="B2945" s="3" t="s">
        <v>9991</v>
      </c>
      <c r="C2945" s="3">
        <v>10908</v>
      </c>
      <c r="D2945" s="2" t="s">
        <v>3382</v>
      </c>
      <c r="E2945" s="3" t="s">
        <v>5994</v>
      </c>
      <c r="F2945" s="78" t="s">
        <v>7647</v>
      </c>
      <c r="G2945" s="78" t="s">
        <v>7647</v>
      </c>
    </row>
    <row r="2946" spans="1:7" x14ac:dyDescent="0.2">
      <c r="A2946" s="1" t="str">
        <f t="shared" si="46"/>
        <v>SINAPI-I 10909</v>
      </c>
      <c r="B2946" s="3" t="s">
        <v>9991</v>
      </c>
      <c r="C2946" s="3">
        <v>10909</v>
      </c>
      <c r="D2946" s="2" t="s">
        <v>3383</v>
      </c>
      <c r="E2946" s="3" t="s">
        <v>5994</v>
      </c>
      <c r="F2946" s="78" t="s">
        <v>8174</v>
      </c>
      <c r="G2946" s="78" t="s">
        <v>8174</v>
      </c>
    </row>
    <row r="2947" spans="1:7" x14ac:dyDescent="0.2">
      <c r="A2947" s="1" t="str">
        <f t="shared" si="46"/>
        <v>SINAPI-I 3669</v>
      </c>
      <c r="B2947" s="3" t="s">
        <v>9991</v>
      </c>
      <c r="C2947" s="3">
        <v>3669</v>
      </c>
      <c r="D2947" s="2" t="s">
        <v>3384</v>
      </c>
      <c r="E2947" s="3" t="s">
        <v>5994</v>
      </c>
      <c r="F2947" s="78" t="s">
        <v>8175</v>
      </c>
      <c r="G2947" s="78" t="s">
        <v>8175</v>
      </c>
    </row>
    <row r="2948" spans="1:7" x14ac:dyDescent="0.2">
      <c r="A2948" s="1" t="str">
        <f t="shared" si="46"/>
        <v>SINAPI-I 20138</v>
      </c>
      <c r="B2948" s="3" t="s">
        <v>9991</v>
      </c>
      <c r="C2948" s="3">
        <v>20138</v>
      </c>
      <c r="D2948" s="2" t="s">
        <v>3385</v>
      </c>
      <c r="E2948" s="3" t="s">
        <v>5994</v>
      </c>
      <c r="F2948" s="78" t="s">
        <v>8176</v>
      </c>
      <c r="G2948" s="78" t="s">
        <v>8176</v>
      </c>
    </row>
    <row r="2949" spans="1:7" x14ac:dyDescent="0.2">
      <c r="A2949" s="1" t="str">
        <f t="shared" si="46"/>
        <v>SINAPI-I 20139</v>
      </c>
      <c r="B2949" s="3" t="s">
        <v>9991</v>
      </c>
      <c r="C2949" s="3">
        <v>20139</v>
      </c>
      <c r="D2949" s="2" t="s">
        <v>3386</v>
      </c>
      <c r="E2949" s="3" t="s">
        <v>5994</v>
      </c>
      <c r="F2949" s="78" t="s">
        <v>8177</v>
      </c>
      <c r="G2949" s="78" t="s">
        <v>8177</v>
      </c>
    </row>
    <row r="2950" spans="1:7" x14ac:dyDescent="0.2">
      <c r="A2950" s="1" t="str">
        <f t="shared" si="46"/>
        <v>SINAPI-I 3668</v>
      </c>
      <c r="B2950" s="3" t="s">
        <v>9991</v>
      </c>
      <c r="C2950" s="3">
        <v>3668</v>
      </c>
      <c r="D2950" s="2" t="s">
        <v>3387</v>
      </c>
      <c r="E2950" s="3" t="s">
        <v>5994</v>
      </c>
      <c r="F2950" s="78" t="s">
        <v>7248</v>
      </c>
      <c r="G2950" s="78" t="s">
        <v>7248</v>
      </c>
    </row>
    <row r="2951" spans="1:7" x14ac:dyDescent="0.2">
      <c r="A2951" s="1" t="str">
        <f t="shared" si="46"/>
        <v>SINAPI-I 3656</v>
      </c>
      <c r="B2951" s="3" t="s">
        <v>9991</v>
      </c>
      <c r="C2951" s="3">
        <v>3656</v>
      </c>
      <c r="D2951" s="2" t="s">
        <v>3388</v>
      </c>
      <c r="E2951" s="3" t="s">
        <v>5994</v>
      </c>
      <c r="F2951" s="78" t="s">
        <v>6605</v>
      </c>
      <c r="G2951" s="78" t="s">
        <v>6605</v>
      </c>
    </row>
    <row r="2952" spans="1:7" x14ac:dyDescent="0.2">
      <c r="A2952" s="1" t="str">
        <f t="shared" si="46"/>
        <v>SINAPI-I 10911</v>
      </c>
      <c r="B2952" s="3" t="s">
        <v>9991</v>
      </c>
      <c r="C2952" s="3">
        <v>10911</v>
      </c>
      <c r="D2952" s="2" t="s">
        <v>3389</v>
      </c>
      <c r="E2952" s="3" t="s">
        <v>5994</v>
      </c>
      <c r="F2952" s="78" t="s">
        <v>8178</v>
      </c>
      <c r="G2952" s="78" t="s">
        <v>8178</v>
      </c>
    </row>
    <row r="2953" spans="1:7" x14ac:dyDescent="0.2">
      <c r="A2953" s="1" t="str">
        <f t="shared" si="46"/>
        <v>SINAPI-I 3654</v>
      </c>
      <c r="B2953" s="3" t="s">
        <v>9991</v>
      </c>
      <c r="C2953" s="3">
        <v>3654</v>
      </c>
      <c r="D2953" s="2" t="s">
        <v>3390</v>
      </c>
      <c r="E2953" s="3" t="s">
        <v>5994</v>
      </c>
      <c r="F2953" s="78" t="s">
        <v>6648</v>
      </c>
      <c r="G2953" s="78" t="s">
        <v>6648</v>
      </c>
    </row>
    <row r="2954" spans="1:7" x14ac:dyDescent="0.2">
      <c r="A2954" s="1" t="str">
        <f t="shared" si="46"/>
        <v>SINAPI-I 3664</v>
      </c>
      <c r="B2954" s="3" t="s">
        <v>9991</v>
      </c>
      <c r="C2954" s="3">
        <v>3664</v>
      </c>
      <c r="D2954" s="2" t="s">
        <v>3391</v>
      </c>
      <c r="E2954" s="3" t="s">
        <v>5994</v>
      </c>
      <c r="F2954" s="78" t="s">
        <v>8158</v>
      </c>
      <c r="G2954" s="78" t="s">
        <v>8158</v>
      </c>
    </row>
    <row r="2955" spans="1:7" x14ac:dyDescent="0.2">
      <c r="A2955" s="1" t="str">
        <f t="shared" si="46"/>
        <v>SINAPI-I 3657</v>
      </c>
      <c r="B2955" s="3" t="s">
        <v>9991</v>
      </c>
      <c r="C2955" s="3">
        <v>3657</v>
      </c>
      <c r="D2955" s="2" t="s">
        <v>3392</v>
      </c>
      <c r="E2955" s="3" t="s">
        <v>5994</v>
      </c>
      <c r="F2955" s="78" t="s">
        <v>8179</v>
      </c>
      <c r="G2955" s="78" t="s">
        <v>8179</v>
      </c>
    </row>
    <row r="2956" spans="1:7" x14ac:dyDescent="0.2">
      <c r="A2956" s="1" t="str">
        <f t="shared" si="46"/>
        <v>SINAPI-I 12625</v>
      </c>
      <c r="B2956" s="3" t="s">
        <v>9991</v>
      </c>
      <c r="C2956" s="3">
        <v>12625</v>
      </c>
      <c r="D2956" s="2" t="s">
        <v>3393</v>
      </c>
      <c r="E2956" s="3" t="s">
        <v>5994</v>
      </c>
      <c r="F2956" s="78" t="s">
        <v>8180</v>
      </c>
      <c r="G2956" s="78" t="s">
        <v>8180</v>
      </c>
    </row>
    <row r="2957" spans="1:7" x14ac:dyDescent="0.2">
      <c r="A2957" s="1" t="str">
        <f t="shared" si="46"/>
        <v>SINAPI-I 20136</v>
      </c>
      <c r="B2957" s="3" t="s">
        <v>9991</v>
      </c>
      <c r="C2957" s="3">
        <v>20136</v>
      </c>
      <c r="D2957" s="2" t="s">
        <v>3394</v>
      </c>
      <c r="E2957" s="3" t="s">
        <v>5994</v>
      </c>
      <c r="F2957" s="78" t="s">
        <v>8181</v>
      </c>
      <c r="G2957" s="78" t="s">
        <v>8181</v>
      </c>
    </row>
    <row r="2958" spans="1:7" x14ac:dyDescent="0.2">
      <c r="A2958" s="1" t="str">
        <f t="shared" si="46"/>
        <v>SINAPI-I 20144</v>
      </c>
      <c r="B2958" s="3" t="s">
        <v>9991</v>
      </c>
      <c r="C2958" s="3">
        <v>20144</v>
      </c>
      <c r="D2958" s="2" t="s">
        <v>3395</v>
      </c>
      <c r="E2958" s="3" t="s">
        <v>5994</v>
      </c>
      <c r="F2958" s="78" t="s">
        <v>8182</v>
      </c>
      <c r="G2958" s="78" t="s">
        <v>8182</v>
      </c>
    </row>
    <row r="2959" spans="1:7" x14ac:dyDescent="0.2">
      <c r="A2959" s="1" t="str">
        <f t="shared" si="46"/>
        <v>SINAPI-I 20143</v>
      </c>
      <c r="B2959" s="3" t="s">
        <v>9991</v>
      </c>
      <c r="C2959" s="3">
        <v>20143</v>
      </c>
      <c r="D2959" s="2" t="s">
        <v>3396</v>
      </c>
      <c r="E2959" s="3" t="s">
        <v>5994</v>
      </c>
      <c r="F2959" s="78" t="s">
        <v>8183</v>
      </c>
      <c r="G2959" s="78" t="s">
        <v>8183</v>
      </c>
    </row>
    <row r="2960" spans="1:7" x14ac:dyDescent="0.2">
      <c r="A2960" s="1" t="str">
        <f t="shared" si="46"/>
        <v>SINAPI-I 20145</v>
      </c>
      <c r="B2960" s="3" t="s">
        <v>9991</v>
      </c>
      <c r="C2960" s="3">
        <v>20145</v>
      </c>
      <c r="D2960" s="2" t="s">
        <v>3397</v>
      </c>
      <c r="E2960" s="3" t="s">
        <v>5994</v>
      </c>
      <c r="F2960" s="78" t="s">
        <v>8184</v>
      </c>
      <c r="G2960" s="78" t="s">
        <v>8184</v>
      </c>
    </row>
    <row r="2961" spans="1:7" x14ac:dyDescent="0.2">
      <c r="A2961" s="1" t="str">
        <f t="shared" si="46"/>
        <v>SINAPI-I 20146</v>
      </c>
      <c r="B2961" s="3" t="s">
        <v>9991</v>
      </c>
      <c r="C2961" s="3">
        <v>20146</v>
      </c>
      <c r="D2961" s="2" t="s">
        <v>3398</v>
      </c>
      <c r="E2961" s="3" t="s">
        <v>5994</v>
      </c>
      <c r="F2961" s="78" t="s">
        <v>8185</v>
      </c>
      <c r="G2961" s="78" t="s">
        <v>8185</v>
      </c>
    </row>
    <row r="2962" spans="1:7" x14ac:dyDescent="0.2">
      <c r="A2962" s="1" t="str">
        <f t="shared" si="46"/>
        <v>SINAPI-I 20140</v>
      </c>
      <c r="B2962" s="3" t="s">
        <v>9991</v>
      </c>
      <c r="C2962" s="3">
        <v>20140</v>
      </c>
      <c r="D2962" s="2" t="s">
        <v>3399</v>
      </c>
      <c r="E2962" s="3" t="s">
        <v>5994</v>
      </c>
      <c r="F2962" s="78" t="s">
        <v>8186</v>
      </c>
      <c r="G2962" s="78" t="s">
        <v>8186</v>
      </c>
    </row>
    <row r="2963" spans="1:7" x14ac:dyDescent="0.2">
      <c r="A2963" s="1" t="str">
        <f t="shared" si="46"/>
        <v>SINAPI-I 20141</v>
      </c>
      <c r="B2963" s="3" t="s">
        <v>9991</v>
      </c>
      <c r="C2963" s="3">
        <v>20141</v>
      </c>
      <c r="D2963" s="2" t="s">
        <v>3400</v>
      </c>
      <c r="E2963" s="3" t="s">
        <v>5994</v>
      </c>
      <c r="F2963" s="78" t="s">
        <v>8187</v>
      </c>
      <c r="G2963" s="78" t="s">
        <v>8187</v>
      </c>
    </row>
    <row r="2964" spans="1:7" x14ac:dyDescent="0.2">
      <c r="A2964" s="1" t="str">
        <f t="shared" si="46"/>
        <v>SINAPI-I 20142</v>
      </c>
      <c r="B2964" s="3" t="s">
        <v>9991</v>
      </c>
      <c r="C2964" s="3">
        <v>20142</v>
      </c>
      <c r="D2964" s="2" t="s">
        <v>3401</v>
      </c>
      <c r="E2964" s="3" t="s">
        <v>5994</v>
      </c>
      <c r="F2964" s="78" t="s">
        <v>6947</v>
      </c>
      <c r="G2964" s="78" t="s">
        <v>6947</v>
      </c>
    </row>
    <row r="2965" spans="1:7" x14ac:dyDescent="0.2">
      <c r="A2965" s="1" t="str">
        <f t="shared" si="46"/>
        <v>SINAPI-I 3659</v>
      </c>
      <c r="B2965" s="3" t="s">
        <v>9991</v>
      </c>
      <c r="C2965" s="3">
        <v>3659</v>
      </c>
      <c r="D2965" s="2" t="s">
        <v>3402</v>
      </c>
      <c r="E2965" s="3" t="s">
        <v>5994</v>
      </c>
      <c r="F2965" s="78" t="s">
        <v>7146</v>
      </c>
      <c r="G2965" s="78" t="s">
        <v>7146</v>
      </c>
    </row>
    <row r="2966" spans="1:7" x14ac:dyDescent="0.2">
      <c r="A2966" s="1" t="str">
        <f t="shared" si="46"/>
        <v>SINAPI-I 3660</v>
      </c>
      <c r="B2966" s="3" t="s">
        <v>9991</v>
      </c>
      <c r="C2966" s="3">
        <v>3660</v>
      </c>
      <c r="D2966" s="2" t="s">
        <v>3403</v>
      </c>
      <c r="E2966" s="3" t="s">
        <v>5994</v>
      </c>
      <c r="F2966" s="78" t="s">
        <v>8188</v>
      </c>
      <c r="G2966" s="78" t="s">
        <v>8188</v>
      </c>
    </row>
    <row r="2967" spans="1:7" x14ac:dyDescent="0.2">
      <c r="A2967" s="1" t="str">
        <f t="shared" si="46"/>
        <v>SINAPI-I 3662</v>
      </c>
      <c r="B2967" s="3" t="s">
        <v>9991</v>
      </c>
      <c r="C2967" s="3">
        <v>3662</v>
      </c>
      <c r="D2967" s="2" t="s">
        <v>3404</v>
      </c>
      <c r="E2967" s="3" t="s">
        <v>5994</v>
      </c>
      <c r="F2967" s="78" t="s">
        <v>6926</v>
      </c>
      <c r="G2967" s="78" t="s">
        <v>6926</v>
      </c>
    </row>
    <row r="2968" spans="1:7" x14ac:dyDescent="0.2">
      <c r="A2968" s="1" t="str">
        <f t="shared" si="46"/>
        <v>SINAPI-I 3661</v>
      </c>
      <c r="B2968" s="3" t="s">
        <v>9991</v>
      </c>
      <c r="C2968" s="3">
        <v>3661</v>
      </c>
      <c r="D2968" s="2" t="s">
        <v>3405</v>
      </c>
      <c r="E2968" s="3" t="s">
        <v>5994</v>
      </c>
      <c r="F2968" s="78" t="s">
        <v>8189</v>
      </c>
      <c r="G2968" s="78" t="s">
        <v>8189</v>
      </c>
    </row>
    <row r="2969" spans="1:7" x14ac:dyDescent="0.2">
      <c r="A2969" s="1" t="str">
        <f t="shared" si="46"/>
        <v>SINAPI-I 3658</v>
      </c>
      <c r="B2969" s="3" t="s">
        <v>9991</v>
      </c>
      <c r="C2969" s="3">
        <v>3658</v>
      </c>
      <c r="D2969" s="2" t="s">
        <v>3406</v>
      </c>
      <c r="E2969" s="3" t="s">
        <v>5994</v>
      </c>
      <c r="F2969" s="78" t="s">
        <v>8190</v>
      </c>
      <c r="G2969" s="78" t="s">
        <v>8190</v>
      </c>
    </row>
    <row r="2970" spans="1:7" x14ac:dyDescent="0.2">
      <c r="A2970" s="1" t="str">
        <f t="shared" si="46"/>
        <v>SINAPI-I 3670</v>
      </c>
      <c r="B2970" s="3" t="s">
        <v>9991</v>
      </c>
      <c r="C2970" s="3">
        <v>3670</v>
      </c>
      <c r="D2970" s="2" t="s">
        <v>3407</v>
      </c>
      <c r="E2970" s="3" t="s">
        <v>5994</v>
      </c>
      <c r="F2970" s="78" t="s">
        <v>8191</v>
      </c>
      <c r="G2970" s="78" t="s">
        <v>8191</v>
      </c>
    </row>
    <row r="2971" spans="1:7" x14ac:dyDescent="0.2">
      <c r="A2971" s="1" t="str">
        <f t="shared" si="46"/>
        <v>SINAPI-I 3666</v>
      </c>
      <c r="B2971" s="3" t="s">
        <v>9991</v>
      </c>
      <c r="C2971" s="3">
        <v>3666</v>
      </c>
      <c r="D2971" s="2" t="s">
        <v>3408</v>
      </c>
      <c r="E2971" s="3" t="s">
        <v>5994</v>
      </c>
      <c r="F2971" s="78" t="s">
        <v>8111</v>
      </c>
      <c r="G2971" s="78" t="s">
        <v>8111</v>
      </c>
    </row>
    <row r="2972" spans="1:7" x14ac:dyDescent="0.2">
      <c r="A2972" s="1" t="str">
        <f t="shared" si="46"/>
        <v>SINAPI-I 14157</v>
      </c>
      <c r="B2972" s="3" t="s">
        <v>9991</v>
      </c>
      <c r="C2972" s="3">
        <v>14157</v>
      </c>
      <c r="D2972" s="2" t="s">
        <v>3409</v>
      </c>
      <c r="E2972" s="3" t="s">
        <v>5994</v>
      </c>
      <c r="F2972" s="78" t="s">
        <v>6883</v>
      </c>
      <c r="G2972" s="78" t="s">
        <v>6883</v>
      </c>
    </row>
    <row r="2973" spans="1:7" x14ac:dyDescent="0.2">
      <c r="A2973" s="1" t="str">
        <f t="shared" si="46"/>
        <v>SINAPI-I 3653</v>
      </c>
      <c r="B2973" s="3" t="s">
        <v>9991</v>
      </c>
      <c r="C2973" s="3">
        <v>3653</v>
      </c>
      <c r="D2973" s="2" t="s">
        <v>3410</v>
      </c>
      <c r="E2973" s="3" t="s">
        <v>5994</v>
      </c>
      <c r="F2973" s="78" t="s">
        <v>8192</v>
      </c>
      <c r="G2973" s="78" t="s">
        <v>8192</v>
      </c>
    </row>
    <row r="2974" spans="1:7" x14ac:dyDescent="0.2">
      <c r="A2974" s="1" t="str">
        <f t="shared" si="46"/>
        <v>SINAPI-I 3649</v>
      </c>
      <c r="B2974" s="3" t="s">
        <v>9991</v>
      </c>
      <c r="C2974" s="3">
        <v>3649</v>
      </c>
      <c r="D2974" s="2" t="s">
        <v>3411</v>
      </c>
      <c r="E2974" s="3" t="s">
        <v>5994</v>
      </c>
      <c r="F2974" s="78" t="s">
        <v>8193</v>
      </c>
      <c r="G2974" s="78" t="s">
        <v>8193</v>
      </c>
    </row>
    <row r="2975" spans="1:7" x14ac:dyDescent="0.2">
      <c r="A2975" s="1" t="str">
        <f t="shared" si="46"/>
        <v>SINAPI-I 42696</v>
      </c>
      <c r="B2975" s="3" t="s">
        <v>9991</v>
      </c>
      <c r="C2975" s="3">
        <v>42696</v>
      </c>
      <c r="D2975" s="2" t="s">
        <v>3412</v>
      </c>
      <c r="E2975" s="3" t="s">
        <v>5994</v>
      </c>
      <c r="F2975" s="78" t="s">
        <v>8194</v>
      </c>
      <c r="G2975" s="78" t="s">
        <v>8194</v>
      </c>
    </row>
    <row r="2976" spans="1:7" x14ac:dyDescent="0.2">
      <c r="A2976" s="1" t="str">
        <f t="shared" si="46"/>
        <v>SINAPI-I 42697</v>
      </c>
      <c r="B2976" s="3" t="s">
        <v>9991</v>
      </c>
      <c r="C2976" s="3">
        <v>42697</v>
      </c>
      <c r="D2976" s="2" t="s">
        <v>3413</v>
      </c>
      <c r="E2976" s="3" t="s">
        <v>5994</v>
      </c>
      <c r="F2976" s="78" t="s">
        <v>7640</v>
      </c>
      <c r="G2976" s="78" t="s">
        <v>7640</v>
      </c>
    </row>
    <row r="2977" spans="1:7" x14ac:dyDescent="0.2">
      <c r="A2977" s="1" t="str">
        <f t="shared" si="46"/>
        <v>SINAPI-I 42698</v>
      </c>
      <c r="B2977" s="3" t="s">
        <v>9991</v>
      </c>
      <c r="C2977" s="3">
        <v>42698</v>
      </c>
      <c r="D2977" s="2" t="s">
        <v>3414</v>
      </c>
      <c r="E2977" s="3" t="s">
        <v>5994</v>
      </c>
      <c r="F2977" s="78" t="s">
        <v>8195</v>
      </c>
      <c r="G2977" s="78" t="s">
        <v>8195</v>
      </c>
    </row>
    <row r="2978" spans="1:7" x14ac:dyDescent="0.2">
      <c r="A2978" s="1" t="str">
        <f t="shared" si="46"/>
        <v>SINAPI-I 39875</v>
      </c>
      <c r="B2978" s="3" t="s">
        <v>9991</v>
      </c>
      <c r="C2978" s="3">
        <v>39875</v>
      </c>
      <c r="D2978" s="2" t="s">
        <v>3415</v>
      </c>
      <c r="E2978" s="3" t="s">
        <v>5994</v>
      </c>
      <c r="F2978" s="78" t="s">
        <v>8196</v>
      </c>
      <c r="G2978" s="78" t="s">
        <v>8196</v>
      </c>
    </row>
    <row r="2979" spans="1:7" x14ac:dyDescent="0.2">
      <c r="A2979" s="1" t="str">
        <f t="shared" si="46"/>
        <v>SINAPI-I 39876</v>
      </c>
      <c r="B2979" s="3" t="s">
        <v>9991</v>
      </c>
      <c r="C2979" s="3">
        <v>39876</v>
      </c>
      <c r="D2979" s="2" t="s">
        <v>3416</v>
      </c>
      <c r="E2979" s="3" t="s">
        <v>5994</v>
      </c>
      <c r="F2979" s="78" t="s">
        <v>8197</v>
      </c>
      <c r="G2979" s="78" t="s">
        <v>8197</v>
      </c>
    </row>
    <row r="2980" spans="1:7" x14ac:dyDescent="0.2">
      <c r="A2980" s="1" t="str">
        <f t="shared" si="46"/>
        <v>SINAPI-I 39877</v>
      </c>
      <c r="B2980" s="3" t="s">
        <v>9991</v>
      </c>
      <c r="C2980" s="3">
        <v>39877</v>
      </c>
      <c r="D2980" s="2" t="s">
        <v>3417</v>
      </c>
      <c r="E2980" s="3" t="s">
        <v>5994</v>
      </c>
      <c r="F2980" s="78" t="s">
        <v>8198</v>
      </c>
      <c r="G2980" s="78" t="s">
        <v>8198</v>
      </c>
    </row>
    <row r="2981" spans="1:7" x14ac:dyDescent="0.2">
      <c r="A2981" s="1" t="str">
        <f t="shared" si="46"/>
        <v>SINAPI-I 39878</v>
      </c>
      <c r="B2981" s="3" t="s">
        <v>9991</v>
      </c>
      <c r="C2981" s="3">
        <v>39878</v>
      </c>
      <c r="D2981" s="2" t="s">
        <v>3418</v>
      </c>
      <c r="E2981" s="3" t="s">
        <v>5994</v>
      </c>
      <c r="F2981" s="78" t="s">
        <v>8199</v>
      </c>
      <c r="G2981" s="78" t="s">
        <v>8199</v>
      </c>
    </row>
    <row r="2982" spans="1:7" x14ac:dyDescent="0.2">
      <c r="A2982" s="1" t="str">
        <f t="shared" si="46"/>
        <v>SINAPI-I 39872</v>
      </c>
      <c r="B2982" s="3" t="s">
        <v>9991</v>
      </c>
      <c r="C2982" s="3">
        <v>39872</v>
      </c>
      <c r="D2982" s="2" t="s">
        <v>3419</v>
      </c>
      <c r="E2982" s="3" t="s">
        <v>5994</v>
      </c>
      <c r="F2982" s="78" t="s">
        <v>8200</v>
      </c>
      <c r="G2982" s="78" t="s">
        <v>8200</v>
      </c>
    </row>
    <row r="2983" spans="1:7" x14ac:dyDescent="0.2">
      <c r="A2983" s="1" t="str">
        <f t="shared" si="46"/>
        <v>SINAPI-I 39873</v>
      </c>
      <c r="B2983" s="3" t="s">
        <v>9991</v>
      </c>
      <c r="C2983" s="3">
        <v>39873</v>
      </c>
      <c r="D2983" s="2" t="s">
        <v>3420</v>
      </c>
      <c r="E2983" s="3" t="s">
        <v>5994</v>
      </c>
      <c r="F2983" s="78" t="s">
        <v>8201</v>
      </c>
      <c r="G2983" s="78" t="s">
        <v>8201</v>
      </c>
    </row>
    <row r="2984" spans="1:7" x14ac:dyDescent="0.2">
      <c r="A2984" s="1" t="str">
        <f t="shared" ref="A2984:A3047" si="47">CONCATENAR</f>
        <v>SINAPI-I 39874</v>
      </c>
      <c r="B2984" s="3" t="s">
        <v>9991</v>
      </c>
      <c r="C2984" s="3">
        <v>39874</v>
      </c>
      <c r="D2984" s="2" t="s">
        <v>3421</v>
      </c>
      <c r="E2984" s="3" t="s">
        <v>5994</v>
      </c>
      <c r="F2984" s="78" t="s">
        <v>8202</v>
      </c>
      <c r="G2984" s="78" t="s">
        <v>8202</v>
      </c>
    </row>
    <row r="2985" spans="1:7" x14ac:dyDescent="0.2">
      <c r="A2985" s="1" t="str">
        <f t="shared" si="47"/>
        <v>SINAPI-I 3674</v>
      </c>
      <c r="B2985" s="3" t="s">
        <v>9991</v>
      </c>
      <c r="C2985" s="3">
        <v>3674</v>
      </c>
      <c r="D2985" s="2" t="s">
        <v>3422</v>
      </c>
      <c r="E2985" s="3" t="s">
        <v>5996</v>
      </c>
      <c r="F2985" s="78" t="s">
        <v>8203</v>
      </c>
      <c r="G2985" s="78" t="s">
        <v>8203</v>
      </c>
    </row>
    <row r="2986" spans="1:7" x14ac:dyDescent="0.2">
      <c r="A2986" s="1" t="str">
        <f t="shared" si="47"/>
        <v>SINAPI-I 3681</v>
      </c>
      <c r="B2986" s="3" t="s">
        <v>9991</v>
      </c>
      <c r="C2986" s="3">
        <v>3681</v>
      </c>
      <c r="D2986" s="2" t="s">
        <v>3423</v>
      </c>
      <c r="E2986" s="3" t="s">
        <v>5996</v>
      </c>
      <c r="F2986" s="78" t="s">
        <v>7610</v>
      </c>
      <c r="G2986" s="78" t="s">
        <v>7610</v>
      </c>
    </row>
    <row r="2987" spans="1:7" x14ac:dyDescent="0.2">
      <c r="A2987" s="1" t="str">
        <f t="shared" si="47"/>
        <v>SINAPI-I 3676</v>
      </c>
      <c r="B2987" s="3" t="s">
        <v>9991</v>
      </c>
      <c r="C2987" s="3">
        <v>3676</v>
      </c>
      <c r="D2987" s="2" t="s">
        <v>3424</v>
      </c>
      <c r="E2987" s="3" t="s">
        <v>5996</v>
      </c>
      <c r="F2987" s="78" t="s">
        <v>8204</v>
      </c>
      <c r="G2987" s="78" t="s">
        <v>8204</v>
      </c>
    </row>
    <row r="2988" spans="1:7" x14ac:dyDescent="0.2">
      <c r="A2988" s="1" t="str">
        <f t="shared" si="47"/>
        <v>SINAPI-I 3679</v>
      </c>
      <c r="B2988" s="3" t="s">
        <v>9991</v>
      </c>
      <c r="C2988" s="3">
        <v>3679</v>
      </c>
      <c r="D2988" s="2" t="s">
        <v>3425</v>
      </c>
      <c r="E2988" s="3" t="s">
        <v>5996</v>
      </c>
      <c r="F2988" s="78" t="s">
        <v>8205</v>
      </c>
      <c r="G2988" s="78" t="s">
        <v>8205</v>
      </c>
    </row>
    <row r="2989" spans="1:7" x14ac:dyDescent="0.2">
      <c r="A2989" s="1" t="str">
        <f t="shared" si="47"/>
        <v>SINAPI-I 3672</v>
      </c>
      <c r="B2989" s="3" t="s">
        <v>9991</v>
      </c>
      <c r="C2989" s="3">
        <v>3672</v>
      </c>
      <c r="D2989" s="2" t="s">
        <v>3426</v>
      </c>
      <c r="E2989" s="3" t="s">
        <v>5996</v>
      </c>
      <c r="F2989" s="78" t="s">
        <v>6207</v>
      </c>
      <c r="G2989" s="78" t="s">
        <v>6207</v>
      </c>
    </row>
    <row r="2990" spans="1:7" x14ac:dyDescent="0.2">
      <c r="A2990" s="1" t="str">
        <f t="shared" si="47"/>
        <v>SINAPI-I 3671</v>
      </c>
      <c r="B2990" s="3" t="s">
        <v>9991</v>
      </c>
      <c r="C2990" s="3">
        <v>3671</v>
      </c>
      <c r="D2990" s="2" t="s">
        <v>3427</v>
      </c>
      <c r="E2990" s="3" t="s">
        <v>5996</v>
      </c>
      <c r="F2990" s="78" t="s">
        <v>8096</v>
      </c>
      <c r="G2990" s="78" t="s">
        <v>8096</v>
      </c>
    </row>
    <row r="2991" spans="1:7" x14ac:dyDescent="0.2">
      <c r="A2991" s="1" t="str">
        <f t="shared" si="47"/>
        <v>SINAPI-I 3673</v>
      </c>
      <c r="B2991" s="3" t="s">
        <v>9991</v>
      </c>
      <c r="C2991" s="3">
        <v>3673</v>
      </c>
      <c r="D2991" s="2" t="s">
        <v>3428</v>
      </c>
      <c r="E2991" s="3" t="s">
        <v>5996</v>
      </c>
      <c r="F2991" s="78" t="s">
        <v>8206</v>
      </c>
      <c r="G2991" s="78" t="s">
        <v>8206</v>
      </c>
    </row>
    <row r="2992" spans="1:7" ht="20.399999999999999" x14ac:dyDescent="0.2">
      <c r="A2992" s="1" t="str">
        <f t="shared" si="47"/>
        <v>SINAPI-I 38394</v>
      </c>
      <c r="B2992" s="3" t="s">
        <v>9991</v>
      </c>
      <c r="C2992" s="3">
        <v>38394</v>
      </c>
      <c r="D2992" s="2" t="s">
        <v>3429</v>
      </c>
      <c r="E2992" s="3" t="s">
        <v>5994</v>
      </c>
      <c r="F2992" s="78" t="s">
        <v>8207</v>
      </c>
      <c r="G2992" s="78" t="s">
        <v>8207</v>
      </c>
    </row>
    <row r="2993" spans="1:7" x14ac:dyDescent="0.2">
      <c r="A2993" s="1" t="str">
        <f t="shared" si="47"/>
        <v>SINAPI-I 3729</v>
      </c>
      <c r="B2993" s="3" t="s">
        <v>9991</v>
      </c>
      <c r="C2993" s="3">
        <v>3729</v>
      </c>
      <c r="D2993" s="2" t="s">
        <v>3430</v>
      </c>
      <c r="E2993" s="3" t="s">
        <v>5994</v>
      </c>
      <c r="F2993" s="78" t="s">
        <v>8208</v>
      </c>
      <c r="G2993" s="78" t="s">
        <v>8208</v>
      </c>
    </row>
    <row r="2994" spans="1:7" ht="30.6" x14ac:dyDescent="0.2">
      <c r="A2994" s="1" t="str">
        <f t="shared" si="47"/>
        <v>SINAPI-I 39357</v>
      </c>
      <c r="B2994" s="3" t="s">
        <v>9991</v>
      </c>
      <c r="C2994" s="3">
        <v>39357</v>
      </c>
      <c r="D2994" s="2" t="s">
        <v>3431</v>
      </c>
      <c r="E2994" s="3" t="s">
        <v>5994</v>
      </c>
      <c r="F2994" s="78" t="s">
        <v>8209</v>
      </c>
      <c r="G2994" s="78" t="s">
        <v>8209</v>
      </c>
    </row>
    <row r="2995" spans="1:7" ht="30.6" x14ac:dyDescent="0.2">
      <c r="A2995" s="1" t="str">
        <f t="shared" si="47"/>
        <v>SINAPI-I 39358</v>
      </c>
      <c r="B2995" s="3" t="s">
        <v>9991</v>
      </c>
      <c r="C2995" s="3">
        <v>39358</v>
      </c>
      <c r="D2995" s="2" t="s">
        <v>3432</v>
      </c>
      <c r="E2995" s="3" t="s">
        <v>5994</v>
      </c>
      <c r="F2995" s="78" t="s">
        <v>8210</v>
      </c>
      <c r="G2995" s="78" t="s">
        <v>8210</v>
      </c>
    </row>
    <row r="2996" spans="1:7" ht="40.799999999999997" x14ac:dyDescent="0.2">
      <c r="A2996" s="1" t="str">
        <f t="shared" si="47"/>
        <v>SINAPI-I 39356</v>
      </c>
      <c r="B2996" s="3" t="s">
        <v>9991</v>
      </c>
      <c r="C2996" s="3">
        <v>39356</v>
      </c>
      <c r="D2996" s="2" t="s">
        <v>3433</v>
      </c>
      <c r="E2996" s="3" t="s">
        <v>5994</v>
      </c>
      <c r="F2996" s="78" t="s">
        <v>8211</v>
      </c>
      <c r="G2996" s="78" t="s">
        <v>8211</v>
      </c>
    </row>
    <row r="2997" spans="1:7" ht="40.799999999999997" x14ac:dyDescent="0.2">
      <c r="A2997" s="1" t="str">
        <f t="shared" si="47"/>
        <v>SINAPI-I 39355</v>
      </c>
      <c r="B2997" s="3" t="s">
        <v>9991</v>
      </c>
      <c r="C2997" s="3">
        <v>39355</v>
      </c>
      <c r="D2997" s="2" t="s">
        <v>3434</v>
      </c>
      <c r="E2997" s="3" t="s">
        <v>5994</v>
      </c>
      <c r="F2997" s="78" t="s">
        <v>8212</v>
      </c>
      <c r="G2997" s="78" t="s">
        <v>8212</v>
      </c>
    </row>
    <row r="2998" spans="1:7" ht="30.6" x14ac:dyDescent="0.2">
      <c r="A2998" s="1" t="str">
        <f t="shared" si="47"/>
        <v>SINAPI-I 39353</v>
      </c>
      <c r="B2998" s="3" t="s">
        <v>9991</v>
      </c>
      <c r="C2998" s="3">
        <v>39353</v>
      </c>
      <c r="D2998" s="2" t="s">
        <v>3435</v>
      </c>
      <c r="E2998" s="3" t="s">
        <v>5994</v>
      </c>
      <c r="F2998" s="78" t="s">
        <v>8213</v>
      </c>
      <c r="G2998" s="78" t="s">
        <v>8213</v>
      </c>
    </row>
    <row r="2999" spans="1:7" ht="30.6" x14ac:dyDescent="0.2">
      <c r="A2999" s="1" t="str">
        <f t="shared" si="47"/>
        <v>SINAPI-I 39354</v>
      </c>
      <c r="B2999" s="3" t="s">
        <v>9991</v>
      </c>
      <c r="C2999" s="3">
        <v>39354</v>
      </c>
      <c r="D2999" s="2" t="s">
        <v>3436</v>
      </c>
      <c r="E2999" s="3" t="s">
        <v>5994</v>
      </c>
      <c r="F2999" s="78" t="s">
        <v>8214</v>
      </c>
      <c r="G2999" s="78" t="s">
        <v>8214</v>
      </c>
    </row>
    <row r="3000" spans="1:7" x14ac:dyDescent="0.2">
      <c r="A3000" s="1" t="str">
        <f t="shared" si="47"/>
        <v>SINAPI-I 39398</v>
      </c>
      <c r="B3000" s="3" t="s">
        <v>9991</v>
      </c>
      <c r="C3000" s="3">
        <v>39398</v>
      </c>
      <c r="D3000" s="2" t="s">
        <v>3437</v>
      </c>
      <c r="E3000" s="3" t="s">
        <v>5994</v>
      </c>
      <c r="F3000" s="78" t="s">
        <v>8215</v>
      </c>
      <c r="G3000" s="78" t="s">
        <v>8215</v>
      </c>
    </row>
    <row r="3001" spans="1:7" ht="20.399999999999999" x14ac:dyDescent="0.2">
      <c r="A3001" s="1" t="str">
        <f t="shared" si="47"/>
        <v>SINAPI-I 13343</v>
      </c>
      <c r="B3001" s="3" t="s">
        <v>9991</v>
      </c>
      <c r="C3001" s="3">
        <v>13343</v>
      </c>
      <c r="D3001" s="2" t="s">
        <v>3438</v>
      </c>
      <c r="E3001" s="3" t="s">
        <v>5994</v>
      </c>
      <c r="F3001" s="78" t="s">
        <v>8216</v>
      </c>
      <c r="G3001" s="78" t="s">
        <v>8216</v>
      </c>
    </row>
    <row r="3002" spans="1:7" x14ac:dyDescent="0.2">
      <c r="A3002" s="1" t="str">
        <f t="shared" si="47"/>
        <v>SINAPI-I 12118</v>
      </c>
      <c r="B3002" s="3" t="s">
        <v>9991</v>
      </c>
      <c r="C3002" s="3">
        <v>12118</v>
      </c>
      <c r="D3002" s="2" t="s">
        <v>3439</v>
      </c>
      <c r="E3002" s="3" t="s">
        <v>5994</v>
      </c>
      <c r="F3002" s="78" t="s">
        <v>6338</v>
      </c>
      <c r="G3002" s="78" t="s">
        <v>6338</v>
      </c>
    </row>
    <row r="3003" spans="1:7" ht="20.399999999999999" x14ac:dyDescent="0.2">
      <c r="A3003" s="1" t="str">
        <f t="shared" si="47"/>
        <v>SINAPI-I 39482</v>
      </c>
      <c r="B3003" s="3" t="s">
        <v>9991</v>
      </c>
      <c r="C3003" s="3">
        <v>39482</v>
      </c>
      <c r="D3003" s="2" t="s">
        <v>3440</v>
      </c>
      <c r="E3003" s="3" t="s">
        <v>5994</v>
      </c>
      <c r="F3003" s="78" t="s">
        <v>8217</v>
      </c>
      <c r="G3003" s="78" t="s">
        <v>8217</v>
      </c>
    </row>
    <row r="3004" spans="1:7" ht="20.399999999999999" x14ac:dyDescent="0.2">
      <c r="A3004" s="1" t="str">
        <f t="shared" si="47"/>
        <v>SINAPI-I 39486</v>
      </c>
      <c r="B3004" s="3" t="s">
        <v>9991</v>
      </c>
      <c r="C3004" s="3">
        <v>39486</v>
      </c>
      <c r="D3004" s="2" t="s">
        <v>3441</v>
      </c>
      <c r="E3004" s="3" t="s">
        <v>5994</v>
      </c>
      <c r="F3004" s="78" t="s">
        <v>8218</v>
      </c>
      <c r="G3004" s="78" t="s">
        <v>8218</v>
      </c>
    </row>
    <row r="3005" spans="1:7" ht="20.399999999999999" x14ac:dyDescent="0.2">
      <c r="A3005" s="1" t="str">
        <f t="shared" si="47"/>
        <v>SINAPI-I 39483</v>
      </c>
      <c r="B3005" s="3" t="s">
        <v>9991</v>
      </c>
      <c r="C3005" s="3">
        <v>39483</v>
      </c>
      <c r="D3005" s="2" t="s">
        <v>3442</v>
      </c>
      <c r="E3005" s="3" t="s">
        <v>5994</v>
      </c>
      <c r="F3005" s="78" t="s">
        <v>8219</v>
      </c>
      <c r="G3005" s="78" t="s">
        <v>8219</v>
      </c>
    </row>
    <row r="3006" spans="1:7" ht="20.399999999999999" x14ac:dyDescent="0.2">
      <c r="A3006" s="1" t="str">
        <f t="shared" si="47"/>
        <v>SINAPI-I 39487</v>
      </c>
      <c r="B3006" s="3" t="s">
        <v>9991</v>
      </c>
      <c r="C3006" s="3">
        <v>39487</v>
      </c>
      <c r="D3006" s="2" t="s">
        <v>3443</v>
      </c>
      <c r="E3006" s="3" t="s">
        <v>5994</v>
      </c>
      <c r="F3006" s="78" t="s">
        <v>8220</v>
      </c>
      <c r="G3006" s="78" t="s">
        <v>8220</v>
      </c>
    </row>
    <row r="3007" spans="1:7" ht="20.399999999999999" x14ac:dyDescent="0.2">
      <c r="A3007" s="1" t="str">
        <f t="shared" si="47"/>
        <v>SINAPI-I 39484</v>
      </c>
      <c r="B3007" s="3" t="s">
        <v>9991</v>
      </c>
      <c r="C3007" s="3">
        <v>39484</v>
      </c>
      <c r="D3007" s="2" t="s">
        <v>3444</v>
      </c>
      <c r="E3007" s="3" t="s">
        <v>5994</v>
      </c>
      <c r="F3007" s="78" t="s">
        <v>8221</v>
      </c>
      <c r="G3007" s="78" t="s">
        <v>8221</v>
      </c>
    </row>
    <row r="3008" spans="1:7" ht="20.399999999999999" x14ac:dyDescent="0.2">
      <c r="A3008" s="1" t="str">
        <f t="shared" si="47"/>
        <v>SINAPI-I 39488</v>
      </c>
      <c r="B3008" s="3" t="s">
        <v>9991</v>
      </c>
      <c r="C3008" s="3">
        <v>39488</v>
      </c>
      <c r="D3008" s="2" t="s">
        <v>3445</v>
      </c>
      <c r="E3008" s="3" t="s">
        <v>5994</v>
      </c>
      <c r="F3008" s="78" t="s">
        <v>8222</v>
      </c>
      <c r="G3008" s="78" t="s">
        <v>8222</v>
      </c>
    </row>
    <row r="3009" spans="1:7" ht="20.399999999999999" x14ac:dyDescent="0.2">
      <c r="A3009" s="1" t="str">
        <f t="shared" si="47"/>
        <v>SINAPI-I 39485</v>
      </c>
      <c r="B3009" s="3" t="s">
        <v>9991</v>
      </c>
      <c r="C3009" s="3">
        <v>39485</v>
      </c>
      <c r="D3009" s="2" t="s">
        <v>3446</v>
      </c>
      <c r="E3009" s="3" t="s">
        <v>5994</v>
      </c>
      <c r="F3009" s="78" t="s">
        <v>8223</v>
      </c>
      <c r="G3009" s="78" t="s">
        <v>8223</v>
      </c>
    </row>
    <row r="3010" spans="1:7" ht="20.399999999999999" x14ac:dyDescent="0.2">
      <c r="A3010" s="1" t="str">
        <f t="shared" si="47"/>
        <v>SINAPI-I 39489</v>
      </c>
      <c r="B3010" s="3" t="s">
        <v>9991</v>
      </c>
      <c r="C3010" s="3">
        <v>39489</v>
      </c>
      <c r="D3010" s="2" t="s">
        <v>3447</v>
      </c>
      <c r="E3010" s="3" t="s">
        <v>5994</v>
      </c>
      <c r="F3010" s="78" t="s">
        <v>8224</v>
      </c>
      <c r="G3010" s="78" t="s">
        <v>8224</v>
      </c>
    </row>
    <row r="3011" spans="1:7" ht="30.6" x14ac:dyDescent="0.2">
      <c r="A3011" s="1" t="str">
        <f t="shared" si="47"/>
        <v>SINAPI-I 39494</v>
      </c>
      <c r="B3011" s="3" t="s">
        <v>9991</v>
      </c>
      <c r="C3011" s="3">
        <v>39494</v>
      </c>
      <c r="D3011" s="2" t="s">
        <v>3448</v>
      </c>
      <c r="E3011" s="3" t="s">
        <v>5994</v>
      </c>
      <c r="F3011" s="78" t="s">
        <v>8225</v>
      </c>
      <c r="G3011" s="78" t="s">
        <v>8225</v>
      </c>
    </row>
    <row r="3012" spans="1:7" ht="20.399999999999999" x14ac:dyDescent="0.2">
      <c r="A3012" s="1" t="str">
        <f t="shared" si="47"/>
        <v>SINAPI-I 39490</v>
      </c>
      <c r="B3012" s="3" t="s">
        <v>9991</v>
      </c>
      <c r="C3012" s="3">
        <v>39490</v>
      </c>
      <c r="D3012" s="2" t="s">
        <v>3449</v>
      </c>
      <c r="E3012" s="3" t="s">
        <v>5994</v>
      </c>
      <c r="F3012" s="78" t="s">
        <v>8226</v>
      </c>
      <c r="G3012" s="78" t="s">
        <v>8226</v>
      </c>
    </row>
    <row r="3013" spans="1:7" ht="30.6" x14ac:dyDescent="0.2">
      <c r="A3013" s="1" t="str">
        <f t="shared" si="47"/>
        <v>SINAPI-I 39495</v>
      </c>
      <c r="B3013" s="3" t="s">
        <v>9991</v>
      </c>
      <c r="C3013" s="3">
        <v>39495</v>
      </c>
      <c r="D3013" s="2" t="s">
        <v>3450</v>
      </c>
      <c r="E3013" s="3" t="s">
        <v>5994</v>
      </c>
      <c r="F3013" s="78" t="s">
        <v>8217</v>
      </c>
      <c r="G3013" s="78" t="s">
        <v>8217</v>
      </c>
    </row>
    <row r="3014" spans="1:7" ht="20.399999999999999" x14ac:dyDescent="0.2">
      <c r="A3014" s="1" t="str">
        <f t="shared" si="47"/>
        <v>SINAPI-I 39491</v>
      </c>
      <c r="B3014" s="3" t="s">
        <v>9991</v>
      </c>
      <c r="C3014" s="3">
        <v>39491</v>
      </c>
      <c r="D3014" s="2" t="s">
        <v>3451</v>
      </c>
      <c r="E3014" s="3" t="s">
        <v>5994</v>
      </c>
      <c r="F3014" s="78" t="s">
        <v>8227</v>
      </c>
      <c r="G3014" s="78" t="s">
        <v>8227</v>
      </c>
    </row>
    <row r="3015" spans="1:7" ht="30.6" x14ac:dyDescent="0.2">
      <c r="A3015" s="1" t="str">
        <f t="shared" si="47"/>
        <v>SINAPI-I 39496</v>
      </c>
      <c r="B3015" s="3" t="s">
        <v>9991</v>
      </c>
      <c r="C3015" s="3">
        <v>39496</v>
      </c>
      <c r="D3015" s="2" t="s">
        <v>3452</v>
      </c>
      <c r="E3015" s="3" t="s">
        <v>5994</v>
      </c>
      <c r="F3015" s="78" t="s">
        <v>8228</v>
      </c>
      <c r="G3015" s="78" t="s">
        <v>8228</v>
      </c>
    </row>
    <row r="3016" spans="1:7" ht="20.399999999999999" x14ac:dyDescent="0.2">
      <c r="A3016" s="1" t="str">
        <f t="shared" si="47"/>
        <v>SINAPI-I 39492</v>
      </c>
      <c r="B3016" s="3" t="s">
        <v>9991</v>
      </c>
      <c r="C3016" s="3">
        <v>39492</v>
      </c>
      <c r="D3016" s="2" t="s">
        <v>3453</v>
      </c>
      <c r="E3016" s="3" t="s">
        <v>5994</v>
      </c>
      <c r="F3016" s="78" t="s">
        <v>8229</v>
      </c>
      <c r="G3016" s="78" t="s">
        <v>8229</v>
      </c>
    </row>
    <row r="3017" spans="1:7" ht="30.6" x14ac:dyDescent="0.2">
      <c r="A3017" s="1" t="str">
        <f t="shared" si="47"/>
        <v>SINAPI-I 39497</v>
      </c>
      <c r="B3017" s="3" t="s">
        <v>9991</v>
      </c>
      <c r="C3017" s="3">
        <v>39497</v>
      </c>
      <c r="D3017" s="2" t="s">
        <v>3454</v>
      </c>
      <c r="E3017" s="3" t="s">
        <v>5994</v>
      </c>
      <c r="F3017" s="78" t="s">
        <v>8230</v>
      </c>
      <c r="G3017" s="78" t="s">
        <v>8230</v>
      </c>
    </row>
    <row r="3018" spans="1:7" ht="20.399999999999999" x14ac:dyDescent="0.2">
      <c r="A3018" s="1" t="str">
        <f t="shared" si="47"/>
        <v>SINAPI-I 39493</v>
      </c>
      <c r="B3018" s="3" t="s">
        <v>9991</v>
      </c>
      <c r="C3018" s="3">
        <v>39493</v>
      </c>
      <c r="D3018" s="2" t="s">
        <v>3455</v>
      </c>
      <c r="E3018" s="3" t="s">
        <v>5994</v>
      </c>
      <c r="F3018" s="78" t="s">
        <v>8231</v>
      </c>
      <c r="G3018" s="78" t="s">
        <v>8231</v>
      </c>
    </row>
    <row r="3019" spans="1:7" ht="20.399999999999999" x14ac:dyDescent="0.2">
      <c r="A3019" s="1" t="str">
        <f t="shared" si="47"/>
        <v>SINAPI-I 39500</v>
      </c>
      <c r="B3019" s="3" t="s">
        <v>9991</v>
      </c>
      <c r="C3019" s="3">
        <v>39500</v>
      </c>
      <c r="D3019" s="2" t="s">
        <v>3456</v>
      </c>
      <c r="E3019" s="3" t="s">
        <v>5994</v>
      </c>
      <c r="F3019" s="78" t="s">
        <v>8232</v>
      </c>
      <c r="G3019" s="78" t="s">
        <v>8232</v>
      </c>
    </row>
    <row r="3020" spans="1:7" ht="30.6" x14ac:dyDescent="0.2">
      <c r="A3020" s="1" t="str">
        <f t="shared" si="47"/>
        <v>SINAPI-I 39498</v>
      </c>
      <c r="B3020" s="3" t="s">
        <v>9991</v>
      </c>
      <c r="C3020" s="3">
        <v>39498</v>
      </c>
      <c r="D3020" s="2" t="s">
        <v>3457</v>
      </c>
      <c r="E3020" s="3" t="s">
        <v>5994</v>
      </c>
      <c r="F3020" s="78" t="s">
        <v>8233</v>
      </c>
      <c r="G3020" s="78" t="s">
        <v>8233</v>
      </c>
    </row>
    <row r="3021" spans="1:7" ht="20.399999999999999" x14ac:dyDescent="0.2">
      <c r="A3021" s="1" t="str">
        <f t="shared" si="47"/>
        <v>SINAPI-I 39501</v>
      </c>
      <c r="B3021" s="3" t="s">
        <v>9991</v>
      </c>
      <c r="C3021" s="3">
        <v>39501</v>
      </c>
      <c r="D3021" s="2" t="s">
        <v>3458</v>
      </c>
      <c r="E3021" s="3" t="s">
        <v>5994</v>
      </c>
      <c r="F3021" s="78" t="s">
        <v>8234</v>
      </c>
      <c r="G3021" s="78" t="s">
        <v>8234</v>
      </c>
    </row>
    <row r="3022" spans="1:7" ht="30.6" x14ac:dyDescent="0.2">
      <c r="A3022" s="1" t="str">
        <f t="shared" si="47"/>
        <v>SINAPI-I 39499</v>
      </c>
      <c r="B3022" s="3" t="s">
        <v>9991</v>
      </c>
      <c r="C3022" s="3">
        <v>39499</v>
      </c>
      <c r="D3022" s="2" t="s">
        <v>3459</v>
      </c>
      <c r="E3022" s="3" t="s">
        <v>5994</v>
      </c>
      <c r="F3022" s="78" t="s">
        <v>8235</v>
      </c>
      <c r="G3022" s="78" t="s">
        <v>8235</v>
      </c>
    </row>
    <row r="3023" spans="1:7" x14ac:dyDescent="0.2">
      <c r="A3023" s="1" t="str">
        <f t="shared" si="47"/>
        <v>SINAPI-I 3733</v>
      </c>
      <c r="B3023" s="3" t="s">
        <v>9991</v>
      </c>
      <c r="C3023" s="3">
        <v>3733</v>
      </c>
      <c r="D3023" s="2" t="s">
        <v>3460</v>
      </c>
      <c r="E3023" s="3" t="s">
        <v>5995</v>
      </c>
      <c r="F3023" s="78" t="s">
        <v>8236</v>
      </c>
      <c r="G3023" s="78" t="s">
        <v>8236</v>
      </c>
    </row>
    <row r="3024" spans="1:7" x14ac:dyDescent="0.2">
      <c r="A3024" s="1" t="str">
        <f t="shared" si="47"/>
        <v>SINAPI-I 3731</v>
      </c>
      <c r="B3024" s="3" t="s">
        <v>9991</v>
      </c>
      <c r="C3024" s="3">
        <v>3731</v>
      </c>
      <c r="D3024" s="2" t="s">
        <v>3461</v>
      </c>
      <c r="E3024" s="3" t="s">
        <v>5995</v>
      </c>
      <c r="F3024" s="78" t="s">
        <v>8237</v>
      </c>
      <c r="G3024" s="78" t="s">
        <v>8237</v>
      </c>
    </row>
    <row r="3025" spans="1:7" x14ac:dyDescent="0.2">
      <c r="A3025" s="1" t="str">
        <f t="shared" si="47"/>
        <v>SINAPI-I 38137</v>
      </c>
      <c r="B3025" s="3" t="s">
        <v>9991</v>
      </c>
      <c r="C3025" s="3">
        <v>38137</v>
      </c>
      <c r="D3025" s="2" t="s">
        <v>3462</v>
      </c>
      <c r="E3025" s="3" t="s">
        <v>5995</v>
      </c>
      <c r="F3025" s="78" t="s">
        <v>8238</v>
      </c>
      <c r="G3025" s="78" t="s">
        <v>8238</v>
      </c>
    </row>
    <row r="3026" spans="1:7" x14ac:dyDescent="0.2">
      <c r="A3026" s="1" t="str">
        <f t="shared" si="47"/>
        <v>SINAPI-I 38135</v>
      </c>
      <c r="B3026" s="3" t="s">
        <v>9991</v>
      </c>
      <c r="C3026" s="3">
        <v>38135</v>
      </c>
      <c r="D3026" s="2" t="s">
        <v>3463</v>
      </c>
      <c r="E3026" s="3" t="s">
        <v>5995</v>
      </c>
      <c r="F3026" s="78" t="s">
        <v>8239</v>
      </c>
      <c r="G3026" s="78" t="s">
        <v>8239</v>
      </c>
    </row>
    <row r="3027" spans="1:7" x14ac:dyDescent="0.2">
      <c r="A3027" s="1" t="str">
        <f t="shared" si="47"/>
        <v>SINAPI-I 38138</v>
      </c>
      <c r="B3027" s="3" t="s">
        <v>9991</v>
      </c>
      <c r="C3027" s="3">
        <v>38138</v>
      </c>
      <c r="D3027" s="2" t="s">
        <v>3464</v>
      </c>
      <c r="E3027" s="3" t="s">
        <v>5995</v>
      </c>
      <c r="F3027" s="78" t="s">
        <v>8240</v>
      </c>
      <c r="G3027" s="78" t="s">
        <v>8240</v>
      </c>
    </row>
    <row r="3028" spans="1:7" ht="20.399999999999999" x14ac:dyDescent="0.2">
      <c r="A3028" s="1" t="str">
        <f t="shared" si="47"/>
        <v>SINAPI-I 3736</v>
      </c>
      <c r="B3028" s="3" t="s">
        <v>9991</v>
      </c>
      <c r="C3028" s="3">
        <v>3736</v>
      </c>
      <c r="D3028" s="2" t="s">
        <v>3465</v>
      </c>
      <c r="E3028" s="3" t="s">
        <v>5995</v>
      </c>
      <c r="F3028" s="78" t="s">
        <v>8241</v>
      </c>
      <c r="G3028" s="78" t="s">
        <v>8241</v>
      </c>
    </row>
    <row r="3029" spans="1:7" ht="20.399999999999999" x14ac:dyDescent="0.2">
      <c r="A3029" s="1" t="str">
        <f t="shared" si="47"/>
        <v>SINAPI-I 3741</v>
      </c>
      <c r="B3029" s="3" t="s">
        <v>9991</v>
      </c>
      <c r="C3029" s="3">
        <v>3741</v>
      </c>
      <c r="D3029" s="2" t="s">
        <v>3466</v>
      </c>
      <c r="E3029" s="3" t="s">
        <v>5995</v>
      </c>
      <c r="F3029" s="78" t="s">
        <v>7208</v>
      </c>
      <c r="G3029" s="78" t="s">
        <v>7208</v>
      </c>
    </row>
    <row r="3030" spans="1:7" ht="20.399999999999999" x14ac:dyDescent="0.2">
      <c r="A3030" s="1" t="str">
        <f t="shared" si="47"/>
        <v>SINAPI-I 3745</v>
      </c>
      <c r="B3030" s="3" t="s">
        <v>9991</v>
      </c>
      <c r="C3030" s="3">
        <v>3745</v>
      </c>
      <c r="D3030" s="2" t="s">
        <v>3467</v>
      </c>
      <c r="E3030" s="3" t="s">
        <v>5995</v>
      </c>
      <c r="F3030" s="78" t="s">
        <v>8242</v>
      </c>
      <c r="G3030" s="78" t="s">
        <v>8242</v>
      </c>
    </row>
    <row r="3031" spans="1:7" ht="20.399999999999999" x14ac:dyDescent="0.2">
      <c r="A3031" s="1" t="str">
        <f t="shared" si="47"/>
        <v>SINAPI-I 3743</v>
      </c>
      <c r="B3031" s="3" t="s">
        <v>9991</v>
      </c>
      <c r="C3031" s="3">
        <v>3743</v>
      </c>
      <c r="D3031" s="2" t="s">
        <v>3468</v>
      </c>
      <c r="E3031" s="3" t="s">
        <v>5995</v>
      </c>
      <c r="F3031" s="78" t="s">
        <v>7043</v>
      </c>
      <c r="G3031" s="78" t="s">
        <v>7043</v>
      </c>
    </row>
    <row r="3032" spans="1:7" ht="20.399999999999999" x14ac:dyDescent="0.2">
      <c r="A3032" s="1" t="str">
        <f t="shared" si="47"/>
        <v>SINAPI-I 3744</v>
      </c>
      <c r="B3032" s="3" t="s">
        <v>9991</v>
      </c>
      <c r="C3032" s="3">
        <v>3744</v>
      </c>
      <c r="D3032" s="2" t="s">
        <v>3469</v>
      </c>
      <c r="E3032" s="3" t="s">
        <v>5995</v>
      </c>
      <c r="F3032" s="78" t="s">
        <v>8243</v>
      </c>
      <c r="G3032" s="78" t="s">
        <v>8243</v>
      </c>
    </row>
    <row r="3033" spans="1:7" ht="20.399999999999999" x14ac:dyDescent="0.2">
      <c r="A3033" s="1" t="str">
        <f t="shared" si="47"/>
        <v>SINAPI-I 3739</v>
      </c>
      <c r="B3033" s="3" t="s">
        <v>9991</v>
      </c>
      <c r="C3033" s="3">
        <v>3739</v>
      </c>
      <c r="D3033" s="2" t="s">
        <v>3470</v>
      </c>
      <c r="E3033" s="3" t="s">
        <v>5995</v>
      </c>
      <c r="F3033" s="78" t="s">
        <v>8244</v>
      </c>
      <c r="G3033" s="78" t="s">
        <v>8244</v>
      </c>
    </row>
    <row r="3034" spans="1:7" ht="20.399999999999999" x14ac:dyDescent="0.2">
      <c r="A3034" s="1" t="str">
        <f t="shared" si="47"/>
        <v>SINAPI-I 3737</v>
      </c>
      <c r="B3034" s="3" t="s">
        <v>9991</v>
      </c>
      <c r="C3034" s="3">
        <v>3737</v>
      </c>
      <c r="D3034" s="2" t="s">
        <v>3471</v>
      </c>
      <c r="E3034" s="3" t="s">
        <v>5995</v>
      </c>
      <c r="F3034" s="78" t="s">
        <v>6579</v>
      </c>
      <c r="G3034" s="78" t="s">
        <v>6579</v>
      </c>
    </row>
    <row r="3035" spans="1:7" ht="20.399999999999999" x14ac:dyDescent="0.2">
      <c r="A3035" s="1" t="str">
        <f t="shared" si="47"/>
        <v>SINAPI-I 3738</v>
      </c>
      <c r="B3035" s="3" t="s">
        <v>9991</v>
      </c>
      <c r="C3035" s="3">
        <v>3738</v>
      </c>
      <c r="D3035" s="2" t="s">
        <v>3472</v>
      </c>
      <c r="E3035" s="3" t="s">
        <v>5995</v>
      </c>
      <c r="F3035" s="78" t="s">
        <v>8245</v>
      </c>
      <c r="G3035" s="78" t="s">
        <v>8245</v>
      </c>
    </row>
    <row r="3036" spans="1:7" ht="20.399999999999999" x14ac:dyDescent="0.2">
      <c r="A3036" s="1" t="str">
        <f t="shared" si="47"/>
        <v>SINAPI-I 3747</v>
      </c>
      <c r="B3036" s="3" t="s">
        <v>9991</v>
      </c>
      <c r="C3036" s="3">
        <v>3747</v>
      </c>
      <c r="D3036" s="2" t="s">
        <v>3473</v>
      </c>
      <c r="E3036" s="3" t="s">
        <v>5995</v>
      </c>
      <c r="F3036" s="78" t="s">
        <v>8243</v>
      </c>
      <c r="G3036" s="78" t="s">
        <v>8243</v>
      </c>
    </row>
    <row r="3037" spans="1:7" ht="20.399999999999999" x14ac:dyDescent="0.2">
      <c r="A3037" s="1" t="str">
        <f t="shared" si="47"/>
        <v>SINAPI-I 11649</v>
      </c>
      <c r="B3037" s="3" t="s">
        <v>9991</v>
      </c>
      <c r="C3037" s="3">
        <v>11649</v>
      </c>
      <c r="D3037" s="2" t="s">
        <v>3474</v>
      </c>
      <c r="E3037" s="3" t="s">
        <v>5994</v>
      </c>
      <c r="F3037" s="78" t="s">
        <v>8246</v>
      </c>
      <c r="G3037" s="78" t="s">
        <v>8246</v>
      </c>
    </row>
    <row r="3038" spans="1:7" ht="20.399999999999999" x14ac:dyDescent="0.2">
      <c r="A3038" s="1" t="str">
        <f t="shared" si="47"/>
        <v>SINAPI-I 11650</v>
      </c>
      <c r="B3038" s="3" t="s">
        <v>9991</v>
      </c>
      <c r="C3038" s="3">
        <v>11650</v>
      </c>
      <c r="D3038" s="2" t="s">
        <v>3475</v>
      </c>
      <c r="E3038" s="3" t="s">
        <v>5994</v>
      </c>
      <c r="F3038" s="78" t="s">
        <v>8247</v>
      </c>
      <c r="G3038" s="78" t="s">
        <v>8247</v>
      </c>
    </row>
    <row r="3039" spans="1:7" ht="20.399999999999999" x14ac:dyDescent="0.2">
      <c r="A3039" s="1" t="str">
        <f t="shared" si="47"/>
        <v>SINAPI-I 3742</v>
      </c>
      <c r="B3039" s="3" t="s">
        <v>9991</v>
      </c>
      <c r="C3039" s="3">
        <v>3742</v>
      </c>
      <c r="D3039" s="2" t="s">
        <v>3476</v>
      </c>
      <c r="E3039" s="3" t="s">
        <v>5995</v>
      </c>
      <c r="F3039" s="78" t="s">
        <v>8248</v>
      </c>
      <c r="G3039" s="78" t="s">
        <v>8248</v>
      </c>
    </row>
    <row r="3040" spans="1:7" ht="20.399999999999999" x14ac:dyDescent="0.2">
      <c r="A3040" s="1" t="str">
        <f t="shared" si="47"/>
        <v>SINAPI-I 3746</v>
      </c>
      <c r="B3040" s="3" t="s">
        <v>9991</v>
      </c>
      <c r="C3040" s="3">
        <v>3746</v>
      </c>
      <c r="D3040" s="2" t="s">
        <v>3477</v>
      </c>
      <c r="E3040" s="3" t="s">
        <v>5995</v>
      </c>
      <c r="F3040" s="78" t="s">
        <v>8249</v>
      </c>
      <c r="G3040" s="78" t="s">
        <v>8249</v>
      </c>
    </row>
    <row r="3041" spans="1:7" x14ac:dyDescent="0.2">
      <c r="A3041" s="1" t="str">
        <f t="shared" si="47"/>
        <v>SINAPI-I 13250</v>
      </c>
      <c r="B3041" s="3" t="s">
        <v>9991</v>
      </c>
      <c r="C3041" s="3">
        <v>13250</v>
      </c>
      <c r="D3041" s="2" t="s">
        <v>3478</v>
      </c>
      <c r="E3041" s="3" t="s">
        <v>5994</v>
      </c>
      <c r="F3041" s="78" t="s">
        <v>6352</v>
      </c>
      <c r="G3041" s="78" t="s">
        <v>6352</v>
      </c>
    </row>
    <row r="3042" spans="1:7" x14ac:dyDescent="0.2">
      <c r="A3042" s="1" t="str">
        <f t="shared" si="47"/>
        <v>SINAPI-I 11641</v>
      </c>
      <c r="B3042" s="3" t="s">
        <v>9991</v>
      </c>
      <c r="C3042" s="3">
        <v>11641</v>
      </c>
      <c r="D3042" s="2" t="s">
        <v>3479</v>
      </c>
      <c r="E3042" s="3" t="s">
        <v>5995</v>
      </c>
      <c r="F3042" s="78" t="s">
        <v>6633</v>
      </c>
      <c r="G3042" s="78" t="s">
        <v>6633</v>
      </c>
    </row>
    <row r="3043" spans="1:7" x14ac:dyDescent="0.2">
      <c r="A3043" s="1" t="str">
        <f t="shared" si="47"/>
        <v>SINAPI-I 21106</v>
      </c>
      <c r="B3043" s="3" t="s">
        <v>9991</v>
      </c>
      <c r="C3043" s="3">
        <v>21106</v>
      </c>
      <c r="D3043" s="2" t="s">
        <v>3480</v>
      </c>
      <c r="E3043" s="3" t="s">
        <v>5997</v>
      </c>
      <c r="F3043" s="78" t="s">
        <v>8250</v>
      </c>
      <c r="G3043" s="78" t="s">
        <v>8250</v>
      </c>
    </row>
    <row r="3044" spans="1:7" x14ac:dyDescent="0.2">
      <c r="A3044" s="1" t="str">
        <f t="shared" si="47"/>
        <v>SINAPI-I 3755</v>
      </c>
      <c r="B3044" s="3" t="s">
        <v>9991</v>
      </c>
      <c r="C3044" s="3">
        <v>3755</v>
      </c>
      <c r="D3044" s="2" t="s">
        <v>3481</v>
      </c>
      <c r="E3044" s="3" t="s">
        <v>5994</v>
      </c>
      <c r="F3044" s="78" t="s">
        <v>8251</v>
      </c>
      <c r="G3044" s="78" t="s">
        <v>8251</v>
      </c>
    </row>
    <row r="3045" spans="1:7" x14ac:dyDescent="0.2">
      <c r="A3045" s="1" t="str">
        <f t="shared" si="47"/>
        <v>SINAPI-I 3750</v>
      </c>
      <c r="B3045" s="3" t="s">
        <v>9991</v>
      </c>
      <c r="C3045" s="3">
        <v>3750</v>
      </c>
      <c r="D3045" s="2" t="s">
        <v>3482</v>
      </c>
      <c r="E3045" s="3" t="s">
        <v>5994</v>
      </c>
      <c r="F3045" s="78" t="s">
        <v>8252</v>
      </c>
      <c r="G3045" s="78" t="s">
        <v>8252</v>
      </c>
    </row>
    <row r="3046" spans="1:7" x14ac:dyDescent="0.2">
      <c r="A3046" s="1" t="str">
        <f t="shared" si="47"/>
        <v>SINAPI-I 3756</v>
      </c>
      <c r="B3046" s="3" t="s">
        <v>9991</v>
      </c>
      <c r="C3046" s="3">
        <v>3756</v>
      </c>
      <c r="D3046" s="2" t="s">
        <v>3483</v>
      </c>
      <c r="E3046" s="3" t="s">
        <v>5994</v>
      </c>
      <c r="F3046" s="78" t="s">
        <v>8253</v>
      </c>
      <c r="G3046" s="78" t="s">
        <v>8253</v>
      </c>
    </row>
    <row r="3047" spans="1:7" x14ac:dyDescent="0.2">
      <c r="A3047" s="1" t="str">
        <f t="shared" si="47"/>
        <v>SINAPI-I 39377</v>
      </c>
      <c r="B3047" s="3" t="s">
        <v>9991</v>
      </c>
      <c r="C3047" s="3">
        <v>39377</v>
      </c>
      <c r="D3047" s="2" t="s">
        <v>3484</v>
      </c>
      <c r="E3047" s="3" t="s">
        <v>5994</v>
      </c>
      <c r="F3047" s="78" t="s">
        <v>8254</v>
      </c>
      <c r="G3047" s="78" t="s">
        <v>8254</v>
      </c>
    </row>
    <row r="3048" spans="1:7" x14ac:dyDescent="0.2">
      <c r="A3048" s="1" t="str">
        <f t="shared" ref="A3048:A3111" si="48">CONCATENAR</f>
        <v>SINAPI-I 38191</v>
      </c>
      <c r="B3048" s="3" t="s">
        <v>9991</v>
      </c>
      <c r="C3048" s="3">
        <v>38191</v>
      </c>
      <c r="D3048" s="2" t="s">
        <v>3485</v>
      </c>
      <c r="E3048" s="3" t="s">
        <v>5994</v>
      </c>
      <c r="F3048" s="78" t="s">
        <v>6752</v>
      </c>
      <c r="G3048" s="78" t="s">
        <v>6752</v>
      </c>
    </row>
    <row r="3049" spans="1:7" x14ac:dyDescent="0.2">
      <c r="A3049" s="1" t="str">
        <f t="shared" si="48"/>
        <v>SINAPI-I 39381</v>
      </c>
      <c r="B3049" s="3" t="s">
        <v>9991</v>
      </c>
      <c r="C3049" s="3">
        <v>39381</v>
      </c>
      <c r="D3049" s="2" t="s">
        <v>3486</v>
      </c>
      <c r="E3049" s="3" t="s">
        <v>5994</v>
      </c>
      <c r="F3049" s="78" t="s">
        <v>8255</v>
      </c>
      <c r="G3049" s="78" t="s">
        <v>8255</v>
      </c>
    </row>
    <row r="3050" spans="1:7" x14ac:dyDescent="0.2">
      <c r="A3050" s="1" t="str">
        <f t="shared" si="48"/>
        <v>SINAPI-I 38780</v>
      </c>
      <c r="B3050" s="3" t="s">
        <v>9991</v>
      </c>
      <c r="C3050" s="3">
        <v>38780</v>
      </c>
      <c r="D3050" s="2" t="s">
        <v>3487</v>
      </c>
      <c r="E3050" s="3" t="s">
        <v>5994</v>
      </c>
      <c r="F3050" s="78" t="s">
        <v>8256</v>
      </c>
      <c r="G3050" s="78" t="s">
        <v>8256</v>
      </c>
    </row>
    <row r="3051" spans="1:7" x14ac:dyDescent="0.2">
      <c r="A3051" s="1" t="str">
        <f t="shared" si="48"/>
        <v>SINAPI-I 38781</v>
      </c>
      <c r="B3051" s="3" t="s">
        <v>9991</v>
      </c>
      <c r="C3051" s="3">
        <v>38781</v>
      </c>
      <c r="D3051" s="2" t="s">
        <v>3488</v>
      </c>
      <c r="E3051" s="3" t="s">
        <v>5994</v>
      </c>
      <c r="F3051" s="78" t="s">
        <v>8257</v>
      </c>
      <c r="G3051" s="78" t="s">
        <v>8257</v>
      </c>
    </row>
    <row r="3052" spans="1:7" x14ac:dyDescent="0.2">
      <c r="A3052" s="1" t="str">
        <f t="shared" si="48"/>
        <v>SINAPI-I 38192</v>
      </c>
      <c r="B3052" s="3" t="s">
        <v>9991</v>
      </c>
      <c r="C3052" s="3">
        <v>38192</v>
      </c>
      <c r="D3052" s="2" t="s">
        <v>3489</v>
      </c>
      <c r="E3052" s="3" t="s">
        <v>5994</v>
      </c>
      <c r="F3052" s="78" t="s">
        <v>8258</v>
      </c>
      <c r="G3052" s="78" t="s">
        <v>8258</v>
      </c>
    </row>
    <row r="3053" spans="1:7" x14ac:dyDescent="0.2">
      <c r="A3053" s="1" t="str">
        <f t="shared" si="48"/>
        <v>SINAPI-I 3753</v>
      </c>
      <c r="B3053" s="3" t="s">
        <v>9991</v>
      </c>
      <c r="C3053" s="3">
        <v>3753</v>
      </c>
      <c r="D3053" s="2" t="s">
        <v>3490</v>
      </c>
      <c r="E3053" s="3" t="s">
        <v>5994</v>
      </c>
      <c r="F3053" s="78" t="s">
        <v>8259</v>
      </c>
      <c r="G3053" s="78" t="s">
        <v>8259</v>
      </c>
    </row>
    <row r="3054" spans="1:7" x14ac:dyDescent="0.2">
      <c r="A3054" s="1" t="str">
        <f t="shared" si="48"/>
        <v>SINAPI-I 38782</v>
      </c>
      <c r="B3054" s="3" t="s">
        <v>9991</v>
      </c>
      <c r="C3054" s="3">
        <v>38782</v>
      </c>
      <c r="D3054" s="2" t="s">
        <v>3491</v>
      </c>
      <c r="E3054" s="3" t="s">
        <v>5994</v>
      </c>
      <c r="F3054" s="78" t="s">
        <v>8113</v>
      </c>
      <c r="G3054" s="78" t="s">
        <v>8113</v>
      </c>
    </row>
    <row r="3055" spans="1:7" x14ac:dyDescent="0.2">
      <c r="A3055" s="1" t="str">
        <f t="shared" si="48"/>
        <v>SINAPI-I 38778</v>
      </c>
      <c r="B3055" s="3" t="s">
        <v>9991</v>
      </c>
      <c r="C3055" s="3">
        <v>38778</v>
      </c>
      <c r="D3055" s="2" t="s">
        <v>3492</v>
      </c>
      <c r="E3055" s="3" t="s">
        <v>5994</v>
      </c>
      <c r="F3055" s="78" t="s">
        <v>7005</v>
      </c>
      <c r="G3055" s="78" t="s">
        <v>7005</v>
      </c>
    </row>
    <row r="3056" spans="1:7" x14ac:dyDescent="0.2">
      <c r="A3056" s="1" t="str">
        <f t="shared" si="48"/>
        <v>SINAPI-I 38779</v>
      </c>
      <c r="B3056" s="3" t="s">
        <v>9991</v>
      </c>
      <c r="C3056" s="3">
        <v>38779</v>
      </c>
      <c r="D3056" s="2" t="s">
        <v>3493</v>
      </c>
      <c r="E3056" s="3" t="s">
        <v>5994</v>
      </c>
      <c r="F3056" s="78" t="s">
        <v>7407</v>
      </c>
      <c r="G3056" s="78" t="s">
        <v>7407</v>
      </c>
    </row>
    <row r="3057" spans="1:7" x14ac:dyDescent="0.2">
      <c r="A3057" s="1" t="str">
        <f t="shared" si="48"/>
        <v>SINAPI-I 39388</v>
      </c>
      <c r="B3057" s="3" t="s">
        <v>9991</v>
      </c>
      <c r="C3057" s="3">
        <v>39388</v>
      </c>
      <c r="D3057" s="2" t="s">
        <v>3494</v>
      </c>
      <c r="E3057" s="3" t="s">
        <v>5994</v>
      </c>
      <c r="F3057" s="78" t="s">
        <v>8260</v>
      </c>
      <c r="G3057" s="78" t="s">
        <v>8260</v>
      </c>
    </row>
    <row r="3058" spans="1:7" x14ac:dyDescent="0.2">
      <c r="A3058" s="1" t="str">
        <f t="shared" si="48"/>
        <v>SINAPI-I 39387</v>
      </c>
      <c r="B3058" s="3" t="s">
        <v>9991</v>
      </c>
      <c r="C3058" s="3">
        <v>39387</v>
      </c>
      <c r="D3058" s="2" t="s">
        <v>3495</v>
      </c>
      <c r="E3058" s="3" t="s">
        <v>5994</v>
      </c>
      <c r="F3058" s="78" t="s">
        <v>8261</v>
      </c>
      <c r="G3058" s="78" t="s">
        <v>8261</v>
      </c>
    </row>
    <row r="3059" spans="1:7" x14ac:dyDescent="0.2">
      <c r="A3059" s="1" t="str">
        <f t="shared" si="48"/>
        <v>SINAPI-I 39386</v>
      </c>
      <c r="B3059" s="3" t="s">
        <v>9991</v>
      </c>
      <c r="C3059" s="3">
        <v>39386</v>
      </c>
      <c r="D3059" s="2" t="s">
        <v>3496</v>
      </c>
      <c r="E3059" s="3" t="s">
        <v>5994</v>
      </c>
      <c r="F3059" s="78" t="s">
        <v>8262</v>
      </c>
      <c r="G3059" s="78" t="s">
        <v>8262</v>
      </c>
    </row>
    <row r="3060" spans="1:7" x14ac:dyDescent="0.2">
      <c r="A3060" s="1" t="str">
        <f t="shared" si="48"/>
        <v>SINAPI-I 38194</v>
      </c>
      <c r="B3060" s="3" t="s">
        <v>9991</v>
      </c>
      <c r="C3060" s="3">
        <v>38194</v>
      </c>
      <c r="D3060" s="2" t="s">
        <v>3497</v>
      </c>
      <c r="E3060" s="3" t="s">
        <v>5994</v>
      </c>
      <c r="F3060" s="78" t="s">
        <v>8263</v>
      </c>
      <c r="G3060" s="78" t="s">
        <v>8263</v>
      </c>
    </row>
    <row r="3061" spans="1:7" x14ac:dyDescent="0.2">
      <c r="A3061" s="1" t="str">
        <f t="shared" si="48"/>
        <v>SINAPI-I 38193</v>
      </c>
      <c r="B3061" s="3" t="s">
        <v>9991</v>
      </c>
      <c r="C3061" s="3">
        <v>38193</v>
      </c>
      <c r="D3061" s="2" t="s">
        <v>3498</v>
      </c>
      <c r="E3061" s="3" t="s">
        <v>5994</v>
      </c>
      <c r="F3061" s="78" t="s">
        <v>8264</v>
      </c>
      <c r="G3061" s="78" t="s">
        <v>8264</v>
      </c>
    </row>
    <row r="3062" spans="1:7" x14ac:dyDescent="0.2">
      <c r="A3062" s="1" t="str">
        <f t="shared" si="48"/>
        <v>SINAPI-I 12216</v>
      </c>
      <c r="B3062" s="3" t="s">
        <v>9991</v>
      </c>
      <c r="C3062" s="3">
        <v>12216</v>
      </c>
      <c r="D3062" s="2" t="s">
        <v>3499</v>
      </c>
      <c r="E3062" s="3" t="s">
        <v>5994</v>
      </c>
      <c r="F3062" s="78" t="s">
        <v>8265</v>
      </c>
      <c r="G3062" s="78" t="s">
        <v>8265</v>
      </c>
    </row>
    <row r="3063" spans="1:7" x14ac:dyDescent="0.2">
      <c r="A3063" s="1" t="str">
        <f t="shared" si="48"/>
        <v>SINAPI-I 3757</v>
      </c>
      <c r="B3063" s="3" t="s">
        <v>9991</v>
      </c>
      <c r="C3063" s="3">
        <v>3757</v>
      </c>
      <c r="D3063" s="2" t="s">
        <v>3500</v>
      </c>
      <c r="E3063" s="3" t="s">
        <v>5994</v>
      </c>
      <c r="F3063" s="78" t="s">
        <v>8266</v>
      </c>
      <c r="G3063" s="78" t="s">
        <v>8266</v>
      </c>
    </row>
    <row r="3064" spans="1:7" x14ac:dyDescent="0.2">
      <c r="A3064" s="1" t="str">
        <f t="shared" si="48"/>
        <v>SINAPI-I 3758</v>
      </c>
      <c r="B3064" s="3" t="s">
        <v>9991</v>
      </c>
      <c r="C3064" s="3">
        <v>3758</v>
      </c>
      <c r="D3064" s="2" t="s">
        <v>3501</v>
      </c>
      <c r="E3064" s="3" t="s">
        <v>5994</v>
      </c>
      <c r="F3064" s="78" t="s">
        <v>8156</v>
      </c>
      <c r="G3064" s="78" t="s">
        <v>8156</v>
      </c>
    </row>
    <row r="3065" spans="1:7" x14ac:dyDescent="0.2">
      <c r="A3065" s="1" t="str">
        <f t="shared" si="48"/>
        <v>SINAPI-I 12214</v>
      </c>
      <c r="B3065" s="3" t="s">
        <v>9991</v>
      </c>
      <c r="C3065" s="3">
        <v>12214</v>
      </c>
      <c r="D3065" s="2" t="s">
        <v>3502</v>
      </c>
      <c r="E3065" s="3" t="s">
        <v>5994</v>
      </c>
      <c r="F3065" s="78" t="s">
        <v>8267</v>
      </c>
      <c r="G3065" s="78" t="s">
        <v>8267</v>
      </c>
    </row>
    <row r="3066" spans="1:7" x14ac:dyDescent="0.2">
      <c r="A3066" s="1" t="str">
        <f t="shared" si="48"/>
        <v>SINAPI-I 3749</v>
      </c>
      <c r="B3066" s="3" t="s">
        <v>9991</v>
      </c>
      <c r="C3066" s="3">
        <v>3749</v>
      </c>
      <c r="D3066" s="2" t="s">
        <v>3503</v>
      </c>
      <c r="E3066" s="3" t="s">
        <v>5994</v>
      </c>
      <c r="F3066" s="78" t="s">
        <v>8268</v>
      </c>
      <c r="G3066" s="78" t="s">
        <v>8268</v>
      </c>
    </row>
    <row r="3067" spans="1:7" x14ac:dyDescent="0.2">
      <c r="A3067" s="1" t="str">
        <f t="shared" si="48"/>
        <v>SINAPI-I 3751</v>
      </c>
      <c r="B3067" s="3" t="s">
        <v>9991</v>
      </c>
      <c r="C3067" s="3">
        <v>3751</v>
      </c>
      <c r="D3067" s="2" t="s">
        <v>3504</v>
      </c>
      <c r="E3067" s="3" t="s">
        <v>5994</v>
      </c>
      <c r="F3067" s="78" t="s">
        <v>8269</v>
      </c>
      <c r="G3067" s="78" t="s">
        <v>8269</v>
      </c>
    </row>
    <row r="3068" spans="1:7" x14ac:dyDescent="0.2">
      <c r="A3068" s="1" t="str">
        <f t="shared" si="48"/>
        <v>SINAPI-I 39376</v>
      </c>
      <c r="B3068" s="3" t="s">
        <v>9991</v>
      </c>
      <c r="C3068" s="3">
        <v>39376</v>
      </c>
      <c r="D3068" s="2" t="s">
        <v>3505</v>
      </c>
      <c r="E3068" s="3" t="s">
        <v>5994</v>
      </c>
      <c r="F3068" s="78" t="s">
        <v>8270</v>
      </c>
      <c r="G3068" s="78" t="s">
        <v>8270</v>
      </c>
    </row>
    <row r="3069" spans="1:7" x14ac:dyDescent="0.2">
      <c r="A3069" s="1" t="str">
        <f t="shared" si="48"/>
        <v>SINAPI-I 3752</v>
      </c>
      <c r="B3069" s="3" t="s">
        <v>9991</v>
      </c>
      <c r="C3069" s="3">
        <v>3752</v>
      </c>
      <c r="D3069" s="2" t="s">
        <v>3506</v>
      </c>
      <c r="E3069" s="3" t="s">
        <v>5994</v>
      </c>
      <c r="F3069" s="78" t="s">
        <v>8271</v>
      </c>
      <c r="G3069" s="78" t="s">
        <v>8271</v>
      </c>
    </row>
    <row r="3070" spans="1:7" ht="20.399999999999999" x14ac:dyDescent="0.2">
      <c r="A3070" s="1" t="str">
        <f t="shared" si="48"/>
        <v>SINAPI-I 746</v>
      </c>
      <c r="B3070" s="3" t="s">
        <v>9991</v>
      </c>
      <c r="C3070" s="3">
        <v>746</v>
      </c>
      <c r="D3070" s="2" t="s">
        <v>3507</v>
      </c>
      <c r="E3070" s="3" t="s">
        <v>5994</v>
      </c>
      <c r="F3070" s="78" t="s">
        <v>8272</v>
      </c>
      <c r="G3070" s="78" t="s">
        <v>8272</v>
      </c>
    </row>
    <row r="3071" spans="1:7" x14ac:dyDescent="0.2">
      <c r="A3071" s="1" t="str">
        <f t="shared" si="48"/>
        <v>SINAPI-I 36521</v>
      </c>
      <c r="B3071" s="3" t="s">
        <v>9991</v>
      </c>
      <c r="C3071" s="3">
        <v>36521</v>
      </c>
      <c r="D3071" s="2" t="s">
        <v>3508</v>
      </c>
      <c r="E3071" s="3" t="s">
        <v>5994</v>
      </c>
      <c r="F3071" s="78" t="s">
        <v>8273</v>
      </c>
      <c r="G3071" s="78" t="s">
        <v>8273</v>
      </c>
    </row>
    <row r="3072" spans="1:7" x14ac:dyDescent="0.2">
      <c r="A3072" s="1" t="str">
        <f t="shared" si="48"/>
        <v>SINAPI-I 36794</v>
      </c>
      <c r="B3072" s="3" t="s">
        <v>9991</v>
      </c>
      <c r="C3072" s="3">
        <v>36794</v>
      </c>
      <c r="D3072" s="2" t="s">
        <v>3509</v>
      </c>
      <c r="E3072" s="3" t="s">
        <v>5994</v>
      </c>
      <c r="F3072" s="78" t="s">
        <v>8274</v>
      </c>
      <c r="G3072" s="78" t="s">
        <v>8274</v>
      </c>
    </row>
    <row r="3073" spans="1:7" x14ac:dyDescent="0.2">
      <c r="A3073" s="1" t="str">
        <f t="shared" si="48"/>
        <v>SINAPI-I 10426</v>
      </c>
      <c r="B3073" s="3" t="s">
        <v>9991</v>
      </c>
      <c r="C3073" s="3">
        <v>10426</v>
      </c>
      <c r="D3073" s="2" t="s">
        <v>3510</v>
      </c>
      <c r="E3073" s="3" t="s">
        <v>5994</v>
      </c>
      <c r="F3073" s="78" t="s">
        <v>8275</v>
      </c>
      <c r="G3073" s="78" t="s">
        <v>8275</v>
      </c>
    </row>
    <row r="3074" spans="1:7" x14ac:dyDescent="0.2">
      <c r="A3074" s="1" t="str">
        <f t="shared" si="48"/>
        <v>SINAPI-I 10425</v>
      </c>
      <c r="B3074" s="3" t="s">
        <v>9991</v>
      </c>
      <c r="C3074" s="3">
        <v>10425</v>
      </c>
      <c r="D3074" s="2" t="s">
        <v>3511</v>
      </c>
      <c r="E3074" s="3" t="s">
        <v>5994</v>
      </c>
      <c r="F3074" s="78" t="s">
        <v>8276</v>
      </c>
      <c r="G3074" s="78" t="s">
        <v>8276</v>
      </c>
    </row>
    <row r="3075" spans="1:7" x14ac:dyDescent="0.2">
      <c r="A3075" s="1" t="str">
        <f t="shared" si="48"/>
        <v>SINAPI-I 10431</v>
      </c>
      <c r="B3075" s="3" t="s">
        <v>9991</v>
      </c>
      <c r="C3075" s="3">
        <v>10431</v>
      </c>
      <c r="D3075" s="2" t="s">
        <v>3512</v>
      </c>
      <c r="E3075" s="3" t="s">
        <v>5994</v>
      </c>
      <c r="F3075" s="78" t="s">
        <v>8277</v>
      </c>
      <c r="G3075" s="78" t="s">
        <v>8277</v>
      </c>
    </row>
    <row r="3076" spans="1:7" x14ac:dyDescent="0.2">
      <c r="A3076" s="1" t="str">
        <f t="shared" si="48"/>
        <v>SINAPI-I 10429</v>
      </c>
      <c r="B3076" s="3" t="s">
        <v>9991</v>
      </c>
      <c r="C3076" s="3">
        <v>10429</v>
      </c>
      <c r="D3076" s="2" t="s">
        <v>3513</v>
      </c>
      <c r="E3076" s="3" t="s">
        <v>5994</v>
      </c>
      <c r="F3076" s="78" t="s">
        <v>8278</v>
      </c>
      <c r="G3076" s="78" t="s">
        <v>8278</v>
      </c>
    </row>
    <row r="3077" spans="1:7" x14ac:dyDescent="0.2">
      <c r="A3077" s="1" t="str">
        <f t="shared" si="48"/>
        <v>SINAPI-I 20269</v>
      </c>
      <c r="B3077" s="3" t="s">
        <v>9991</v>
      </c>
      <c r="C3077" s="3">
        <v>20269</v>
      </c>
      <c r="D3077" s="2" t="s">
        <v>3514</v>
      </c>
      <c r="E3077" s="3" t="s">
        <v>5994</v>
      </c>
      <c r="F3077" s="78" t="s">
        <v>8279</v>
      </c>
      <c r="G3077" s="78" t="s">
        <v>8279</v>
      </c>
    </row>
    <row r="3078" spans="1:7" x14ac:dyDescent="0.2">
      <c r="A3078" s="1" t="str">
        <f t="shared" si="48"/>
        <v>SINAPI-I 20270</v>
      </c>
      <c r="B3078" s="3" t="s">
        <v>9991</v>
      </c>
      <c r="C3078" s="3">
        <v>20270</v>
      </c>
      <c r="D3078" s="2" t="s">
        <v>3515</v>
      </c>
      <c r="E3078" s="3" t="s">
        <v>5994</v>
      </c>
      <c r="F3078" s="78" t="s">
        <v>8280</v>
      </c>
      <c r="G3078" s="78" t="s">
        <v>8280</v>
      </c>
    </row>
    <row r="3079" spans="1:7" x14ac:dyDescent="0.2">
      <c r="A3079" s="1" t="str">
        <f t="shared" si="48"/>
        <v>SINAPI-I 11696</v>
      </c>
      <c r="B3079" s="3" t="s">
        <v>9991</v>
      </c>
      <c r="C3079" s="3">
        <v>11696</v>
      </c>
      <c r="D3079" s="2" t="s">
        <v>3516</v>
      </c>
      <c r="E3079" s="3" t="s">
        <v>5994</v>
      </c>
      <c r="F3079" s="78" t="s">
        <v>8281</v>
      </c>
      <c r="G3079" s="78" t="s">
        <v>8281</v>
      </c>
    </row>
    <row r="3080" spans="1:7" x14ac:dyDescent="0.2">
      <c r="A3080" s="1" t="str">
        <f t="shared" si="48"/>
        <v>SINAPI-I 10427</v>
      </c>
      <c r="B3080" s="3" t="s">
        <v>9991</v>
      </c>
      <c r="C3080" s="3">
        <v>10427</v>
      </c>
      <c r="D3080" s="2" t="s">
        <v>3517</v>
      </c>
      <c r="E3080" s="3" t="s">
        <v>5994</v>
      </c>
      <c r="F3080" s="78" t="s">
        <v>8282</v>
      </c>
      <c r="G3080" s="78" t="s">
        <v>8282</v>
      </c>
    </row>
    <row r="3081" spans="1:7" x14ac:dyDescent="0.2">
      <c r="A3081" s="1" t="str">
        <f t="shared" si="48"/>
        <v>SINAPI-I 10428</v>
      </c>
      <c r="B3081" s="3" t="s">
        <v>9991</v>
      </c>
      <c r="C3081" s="3">
        <v>10428</v>
      </c>
      <c r="D3081" s="2" t="s">
        <v>3518</v>
      </c>
      <c r="E3081" s="3" t="s">
        <v>5994</v>
      </c>
      <c r="F3081" s="78" t="s">
        <v>8283</v>
      </c>
      <c r="G3081" s="78" t="s">
        <v>8283</v>
      </c>
    </row>
    <row r="3082" spans="1:7" x14ac:dyDescent="0.2">
      <c r="A3082" s="1" t="str">
        <f t="shared" si="48"/>
        <v>SINAPI-I 2354</v>
      </c>
      <c r="B3082" s="3" t="s">
        <v>9991</v>
      </c>
      <c r="C3082" s="3">
        <v>2354</v>
      </c>
      <c r="D3082" s="2" t="s">
        <v>3519</v>
      </c>
      <c r="E3082" s="3" t="s">
        <v>549</v>
      </c>
      <c r="F3082" s="78" t="s">
        <v>8284</v>
      </c>
      <c r="G3082" s="78" t="s">
        <v>8598</v>
      </c>
    </row>
    <row r="3083" spans="1:7" x14ac:dyDescent="0.2">
      <c r="A3083" s="1" t="str">
        <f t="shared" si="48"/>
        <v>SINAPI-I 40932</v>
      </c>
      <c r="B3083" s="3" t="s">
        <v>9991</v>
      </c>
      <c r="C3083" s="3">
        <v>40932</v>
      </c>
      <c r="D3083" s="2" t="s">
        <v>3520</v>
      </c>
      <c r="E3083" s="3" t="s">
        <v>550</v>
      </c>
      <c r="F3083" s="78" t="s">
        <v>8285</v>
      </c>
      <c r="G3083" s="78" t="s">
        <v>31575</v>
      </c>
    </row>
    <row r="3084" spans="1:7" x14ac:dyDescent="0.2">
      <c r="A3084" s="1" t="str">
        <f t="shared" si="48"/>
        <v>SINAPI-I 10853</v>
      </c>
      <c r="B3084" s="3" t="s">
        <v>9991</v>
      </c>
      <c r="C3084" s="3">
        <v>10853</v>
      </c>
      <c r="D3084" s="2" t="s">
        <v>3521</v>
      </c>
      <c r="E3084" s="3" t="s">
        <v>5994</v>
      </c>
      <c r="F3084" s="78" t="s">
        <v>8286</v>
      </c>
      <c r="G3084" s="78" t="s">
        <v>8286</v>
      </c>
    </row>
    <row r="3085" spans="1:7" x14ac:dyDescent="0.2">
      <c r="A3085" s="1" t="str">
        <f t="shared" si="48"/>
        <v>SINAPI-I 5093</v>
      </c>
      <c r="B3085" s="3" t="s">
        <v>9991</v>
      </c>
      <c r="C3085" s="3">
        <v>5093</v>
      </c>
      <c r="D3085" s="2" t="s">
        <v>3522</v>
      </c>
      <c r="E3085" s="3" t="s">
        <v>6003</v>
      </c>
      <c r="F3085" s="78" t="s">
        <v>6309</v>
      </c>
      <c r="G3085" s="78" t="s">
        <v>6309</v>
      </c>
    </row>
    <row r="3086" spans="1:7" ht="20.399999999999999" x14ac:dyDescent="0.2">
      <c r="A3086" s="1" t="str">
        <f t="shared" si="48"/>
        <v>SINAPI-I 37768</v>
      </c>
      <c r="B3086" s="3" t="s">
        <v>9991</v>
      </c>
      <c r="C3086" s="3">
        <v>37768</v>
      </c>
      <c r="D3086" s="2" t="s">
        <v>3523</v>
      </c>
      <c r="E3086" s="3" t="s">
        <v>5994</v>
      </c>
      <c r="F3086" s="78" t="s">
        <v>8287</v>
      </c>
      <c r="G3086" s="78" t="s">
        <v>8287</v>
      </c>
    </row>
    <row r="3087" spans="1:7" x14ac:dyDescent="0.2">
      <c r="A3087" s="1" t="str">
        <f t="shared" si="48"/>
        <v>SINAPI-I 37773</v>
      </c>
      <c r="B3087" s="3" t="s">
        <v>9991</v>
      </c>
      <c r="C3087" s="3">
        <v>37773</v>
      </c>
      <c r="D3087" s="2" t="s">
        <v>3524</v>
      </c>
      <c r="E3087" s="3" t="s">
        <v>5994</v>
      </c>
      <c r="F3087" s="78" t="s">
        <v>8288</v>
      </c>
      <c r="G3087" s="78" t="s">
        <v>8288</v>
      </c>
    </row>
    <row r="3088" spans="1:7" x14ac:dyDescent="0.2">
      <c r="A3088" s="1" t="str">
        <f t="shared" si="48"/>
        <v>SINAPI-I 37769</v>
      </c>
      <c r="B3088" s="3" t="s">
        <v>9991</v>
      </c>
      <c r="C3088" s="3">
        <v>37769</v>
      </c>
      <c r="D3088" s="2" t="s">
        <v>3525</v>
      </c>
      <c r="E3088" s="3" t="s">
        <v>5994</v>
      </c>
      <c r="F3088" s="78" t="s">
        <v>8289</v>
      </c>
      <c r="G3088" s="78" t="s">
        <v>8289</v>
      </c>
    </row>
    <row r="3089" spans="1:7" x14ac:dyDescent="0.2">
      <c r="A3089" s="1" t="str">
        <f t="shared" si="48"/>
        <v>SINAPI-I 37770</v>
      </c>
      <c r="B3089" s="3" t="s">
        <v>9991</v>
      </c>
      <c r="C3089" s="3">
        <v>37770</v>
      </c>
      <c r="D3089" s="2" t="s">
        <v>3526</v>
      </c>
      <c r="E3089" s="3" t="s">
        <v>5994</v>
      </c>
      <c r="F3089" s="78" t="s">
        <v>8290</v>
      </c>
      <c r="G3089" s="78" t="s">
        <v>8290</v>
      </c>
    </row>
    <row r="3090" spans="1:7" x14ac:dyDescent="0.2">
      <c r="A3090" s="1" t="str">
        <f t="shared" si="48"/>
        <v>SINAPI-I 38382</v>
      </c>
      <c r="B3090" s="3" t="s">
        <v>9991</v>
      </c>
      <c r="C3090" s="3">
        <v>38382</v>
      </c>
      <c r="D3090" s="2" t="s">
        <v>3527</v>
      </c>
      <c r="E3090" s="3" t="s">
        <v>5994</v>
      </c>
      <c r="F3090" s="78" t="s">
        <v>8291</v>
      </c>
      <c r="G3090" s="78" t="s">
        <v>8291</v>
      </c>
    </row>
    <row r="3091" spans="1:7" x14ac:dyDescent="0.2">
      <c r="A3091" s="1" t="str">
        <f t="shared" si="48"/>
        <v>SINAPI-I 6091</v>
      </c>
      <c r="B3091" s="3" t="s">
        <v>9991</v>
      </c>
      <c r="C3091" s="3">
        <v>6091</v>
      </c>
      <c r="D3091" s="2" t="s">
        <v>3528</v>
      </c>
      <c r="E3091" s="3" t="s">
        <v>5998</v>
      </c>
      <c r="F3091" s="78" t="s">
        <v>8292</v>
      </c>
      <c r="G3091" s="78" t="s">
        <v>8292</v>
      </c>
    </row>
    <row r="3092" spans="1:7" x14ac:dyDescent="0.2">
      <c r="A3092" s="1" t="str">
        <f t="shared" si="48"/>
        <v>SINAPI-I 38383</v>
      </c>
      <c r="B3092" s="3" t="s">
        <v>9991</v>
      </c>
      <c r="C3092" s="3">
        <v>38383</v>
      </c>
      <c r="D3092" s="2" t="s">
        <v>3529</v>
      </c>
      <c r="E3092" s="3" t="s">
        <v>5994</v>
      </c>
      <c r="F3092" s="78" t="s">
        <v>8293</v>
      </c>
      <c r="G3092" s="78" t="s">
        <v>8293</v>
      </c>
    </row>
    <row r="3093" spans="1:7" x14ac:dyDescent="0.2">
      <c r="A3093" s="1" t="str">
        <f t="shared" si="48"/>
        <v>SINAPI-I 3768</v>
      </c>
      <c r="B3093" s="3" t="s">
        <v>9991</v>
      </c>
      <c r="C3093" s="3">
        <v>3768</v>
      </c>
      <c r="D3093" s="2" t="s">
        <v>3530</v>
      </c>
      <c r="E3093" s="3" t="s">
        <v>5994</v>
      </c>
      <c r="F3093" s="78" t="s">
        <v>8294</v>
      </c>
      <c r="G3093" s="78" t="s">
        <v>8294</v>
      </c>
    </row>
    <row r="3094" spans="1:7" x14ac:dyDescent="0.2">
      <c r="A3094" s="1" t="str">
        <f t="shared" si="48"/>
        <v>SINAPI-I 3767</v>
      </c>
      <c r="B3094" s="3" t="s">
        <v>9991</v>
      </c>
      <c r="C3094" s="3">
        <v>3767</v>
      </c>
      <c r="D3094" s="2" t="s">
        <v>3531</v>
      </c>
      <c r="E3094" s="3" t="s">
        <v>5994</v>
      </c>
      <c r="F3094" s="78" t="s">
        <v>6060</v>
      </c>
      <c r="G3094" s="78" t="s">
        <v>6060</v>
      </c>
    </row>
    <row r="3095" spans="1:7" x14ac:dyDescent="0.2">
      <c r="A3095" s="1" t="str">
        <f t="shared" si="48"/>
        <v>SINAPI-I 13192</v>
      </c>
      <c r="B3095" s="3" t="s">
        <v>9991</v>
      </c>
      <c r="C3095" s="3">
        <v>13192</v>
      </c>
      <c r="D3095" s="2" t="s">
        <v>3532</v>
      </c>
      <c r="E3095" s="3" t="s">
        <v>5994</v>
      </c>
      <c r="F3095" s="78" t="s">
        <v>8295</v>
      </c>
      <c r="G3095" s="78" t="s">
        <v>8295</v>
      </c>
    </row>
    <row r="3096" spans="1:7" x14ac:dyDescent="0.2">
      <c r="A3096" s="1" t="str">
        <f t="shared" si="48"/>
        <v>SINAPI-I 38413</v>
      </c>
      <c r="B3096" s="3" t="s">
        <v>9991</v>
      </c>
      <c r="C3096" s="3">
        <v>38413</v>
      </c>
      <c r="D3096" s="2" t="s">
        <v>3533</v>
      </c>
      <c r="E3096" s="3" t="s">
        <v>5994</v>
      </c>
      <c r="F3096" s="78" t="s">
        <v>8296</v>
      </c>
      <c r="G3096" s="78" t="s">
        <v>8296</v>
      </c>
    </row>
    <row r="3097" spans="1:7" ht="20.399999999999999" x14ac:dyDescent="0.2">
      <c r="A3097" s="1" t="str">
        <f t="shared" si="48"/>
        <v>SINAPI-I 42440</v>
      </c>
      <c r="B3097" s="3" t="s">
        <v>9991</v>
      </c>
      <c r="C3097" s="3">
        <v>42440</v>
      </c>
      <c r="D3097" s="2" t="s">
        <v>3534</v>
      </c>
      <c r="E3097" s="3" t="s">
        <v>5994</v>
      </c>
      <c r="F3097" s="78" t="s">
        <v>8297</v>
      </c>
      <c r="G3097" s="78" t="s">
        <v>8297</v>
      </c>
    </row>
    <row r="3098" spans="1:7" ht="20.399999999999999" x14ac:dyDescent="0.2">
      <c r="A3098" s="1" t="str">
        <f t="shared" si="48"/>
        <v>SINAPI-I 20193</v>
      </c>
      <c r="B3098" s="3" t="s">
        <v>9991</v>
      </c>
      <c r="C3098" s="3">
        <v>20193</v>
      </c>
      <c r="D3098" s="2" t="s">
        <v>3535</v>
      </c>
      <c r="E3098" s="3" t="s">
        <v>6014</v>
      </c>
      <c r="F3098" s="78" t="s">
        <v>8298</v>
      </c>
      <c r="G3098" s="78" t="s">
        <v>8298</v>
      </c>
    </row>
    <row r="3099" spans="1:7" x14ac:dyDescent="0.2">
      <c r="A3099" s="1" t="str">
        <f t="shared" si="48"/>
        <v>SINAPI-I 10527</v>
      </c>
      <c r="B3099" s="3" t="s">
        <v>9991</v>
      </c>
      <c r="C3099" s="3">
        <v>10527</v>
      </c>
      <c r="D3099" s="2" t="s">
        <v>3536</v>
      </c>
      <c r="E3099" s="3" t="s">
        <v>6015</v>
      </c>
      <c r="F3099" s="78" t="s">
        <v>6430</v>
      </c>
      <c r="G3099" s="78" t="s">
        <v>6430</v>
      </c>
    </row>
    <row r="3100" spans="1:7" ht="20.399999999999999" x14ac:dyDescent="0.2">
      <c r="A3100" s="1" t="str">
        <f t="shared" si="48"/>
        <v>SINAPI-I 41805</v>
      </c>
      <c r="B3100" s="3" t="s">
        <v>9991</v>
      </c>
      <c r="C3100" s="3">
        <v>41805</v>
      </c>
      <c r="D3100" s="2" t="s">
        <v>3537</v>
      </c>
      <c r="E3100" s="3" t="s">
        <v>550</v>
      </c>
      <c r="F3100" s="78" t="s">
        <v>8299</v>
      </c>
      <c r="G3100" s="78" t="s">
        <v>8299</v>
      </c>
    </row>
    <row r="3101" spans="1:7" x14ac:dyDescent="0.2">
      <c r="A3101" s="1" t="str">
        <f t="shared" si="48"/>
        <v>SINAPI-I 40271</v>
      </c>
      <c r="B3101" s="3" t="s">
        <v>9991</v>
      </c>
      <c r="C3101" s="3">
        <v>40271</v>
      </c>
      <c r="D3101" s="2" t="s">
        <v>3538</v>
      </c>
      <c r="E3101" s="3" t="s">
        <v>550</v>
      </c>
      <c r="F3101" s="78" t="s">
        <v>8300</v>
      </c>
      <c r="G3101" s="78" t="s">
        <v>8300</v>
      </c>
    </row>
    <row r="3102" spans="1:7" x14ac:dyDescent="0.2">
      <c r="A3102" s="1" t="str">
        <f t="shared" si="48"/>
        <v>SINAPI-I 40287</v>
      </c>
      <c r="B3102" s="3" t="s">
        <v>9991</v>
      </c>
      <c r="C3102" s="3">
        <v>40287</v>
      </c>
      <c r="D3102" s="2" t="s">
        <v>3539</v>
      </c>
      <c r="E3102" s="3" t="s">
        <v>550</v>
      </c>
      <c r="F3102" s="78" t="s">
        <v>8301</v>
      </c>
      <c r="G3102" s="78" t="s">
        <v>8301</v>
      </c>
    </row>
    <row r="3103" spans="1:7" x14ac:dyDescent="0.2">
      <c r="A3103" s="1" t="str">
        <f t="shared" si="48"/>
        <v>SINAPI-I 40295</v>
      </c>
      <c r="B3103" s="3" t="s">
        <v>9991</v>
      </c>
      <c r="C3103" s="3">
        <v>40295</v>
      </c>
      <c r="D3103" s="2" t="s">
        <v>3540</v>
      </c>
      <c r="E3103" s="3" t="s">
        <v>549</v>
      </c>
      <c r="F3103" s="78" t="s">
        <v>7838</v>
      </c>
      <c r="G3103" s="78" t="s">
        <v>7838</v>
      </c>
    </row>
    <row r="3104" spans="1:7" x14ac:dyDescent="0.2">
      <c r="A3104" s="1" t="str">
        <f t="shared" si="48"/>
        <v>SINAPI-I 745</v>
      </c>
      <c r="B3104" s="3" t="s">
        <v>9991</v>
      </c>
      <c r="C3104" s="3">
        <v>745</v>
      </c>
      <c r="D3104" s="2" t="s">
        <v>3541</v>
      </c>
      <c r="E3104" s="3" t="s">
        <v>549</v>
      </c>
      <c r="F3104" s="78" t="s">
        <v>8302</v>
      </c>
      <c r="G3104" s="78" t="s">
        <v>8302</v>
      </c>
    </row>
    <row r="3105" spans="1:7" ht="30.6" x14ac:dyDescent="0.2">
      <c r="A3105" s="1" t="str">
        <f t="shared" si="48"/>
        <v>SINAPI-I 4084</v>
      </c>
      <c r="B3105" s="3" t="s">
        <v>9991</v>
      </c>
      <c r="C3105" s="3">
        <v>4084</v>
      </c>
      <c r="D3105" s="2" t="s">
        <v>3542</v>
      </c>
      <c r="E3105" s="3" t="s">
        <v>549</v>
      </c>
      <c r="F3105" s="78" t="s">
        <v>6037</v>
      </c>
      <c r="G3105" s="78" t="s">
        <v>6037</v>
      </c>
    </row>
    <row r="3106" spans="1:7" ht="30.6" x14ac:dyDescent="0.2">
      <c r="A3106" s="1" t="str">
        <f t="shared" si="48"/>
        <v>SINAPI-I 743</v>
      </c>
      <c r="B3106" s="3" t="s">
        <v>9991</v>
      </c>
      <c r="C3106" s="3">
        <v>743</v>
      </c>
      <c r="D3106" s="2" t="s">
        <v>3543</v>
      </c>
      <c r="E3106" s="3" t="s">
        <v>549</v>
      </c>
      <c r="F3106" s="78" t="s">
        <v>6037</v>
      </c>
      <c r="G3106" s="78" t="s">
        <v>6037</v>
      </c>
    </row>
    <row r="3107" spans="1:7" ht="30.6" x14ac:dyDescent="0.2">
      <c r="A3107" s="1" t="str">
        <f t="shared" si="48"/>
        <v>SINAPI-I 40293</v>
      </c>
      <c r="B3107" s="3" t="s">
        <v>9991</v>
      </c>
      <c r="C3107" s="3">
        <v>40293</v>
      </c>
      <c r="D3107" s="2" t="s">
        <v>3544</v>
      </c>
      <c r="E3107" s="3" t="s">
        <v>549</v>
      </c>
      <c r="F3107" s="78" t="s">
        <v>6746</v>
      </c>
      <c r="G3107" s="78" t="s">
        <v>6746</v>
      </c>
    </row>
    <row r="3108" spans="1:7" ht="30.6" x14ac:dyDescent="0.2">
      <c r="A3108" s="1" t="str">
        <f t="shared" si="48"/>
        <v>SINAPI-I 40294</v>
      </c>
      <c r="B3108" s="3" t="s">
        <v>9991</v>
      </c>
      <c r="C3108" s="3">
        <v>40294</v>
      </c>
      <c r="D3108" s="2" t="s">
        <v>3545</v>
      </c>
      <c r="E3108" s="3" t="s">
        <v>549</v>
      </c>
      <c r="F3108" s="78" t="s">
        <v>6037</v>
      </c>
      <c r="G3108" s="78" t="s">
        <v>6037</v>
      </c>
    </row>
    <row r="3109" spans="1:7" ht="30.6" x14ac:dyDescent="0.2">
      <c r="A3109" s="1" t="str">
        <f t="shared" si="48"/>
        <v>SINAPI-I 4085</v>
      </c>
      <c r="B3109" s="3" t="s">
        <v>9991</v>
      </c>
      <c r="C3109" s="3">
        <v>4085</v>
      </c>
      <c r="D3109" s="2" t="s">
        <v>3546</v>
      </c>
      <c r="E3109" s="3" t="s">
        <v>549</v>
      </c>
      <c r="F3109" s="78" t="s">
        <v>7426</v>
      </c>
      <c r="G3109" s="78" t="s">
        <v>7426</v>
      </c>
    </row>
    <row r="3110" spans="1:7" ht="30.6" x14ac:dyDescent="0.2">
      <c r="A3110" s="1" t="str">
        <f t="shared" si="48"/>
        <v>SINAPI-I 1383</v>
      </c>
      <c r="B3110" s="3" t="s">
        <v>9991</v>
      </c>
      <c r="C3110" s="3">
        <v>1383</v>
      </c>
      <c r="D3110" s="2" t="s">
        <v>3547</v>
      </c>
      <c r="E3110" s="3" t="s">
        <v>549</v>
      </c>
      <c r="F3110" s="78" t="s">
        <v>8303</v>
      </c>
      <c r="G3110" s="78" t="s">
        <v>8303</v>
      </c>
    </row>
    <row r="3111" spans="1:7" ht="20.399999999999999" x14ac:dyDescent="0.2">
      <c r="A3111" s="1" t="str">
        <f t="shared" si="48"/>
        <v>SINAPI-I 10775</v>
      </c>
      <c r="B3111" s="3" t="s">
        <v>9991</v>
      </c>
      <c r="C3111" s="3">
        <v>10775</v>
      </c>
      <c r="D3111" s="2" t="s">
        <v>3548</v>
      </c>
      <c r="E3111" s="3" t="s">
        <v>550</v>
      </c>
      <c r="F3111" s="78" t="s">
        <v>8304</v>
      </c>
      <c r="G3111" s="78" t="s">
        <v>8304</v>
      </c>
    </row>
    <row r="3112" spans="1:7" x14ac:dyDescent="0.2">
      <c r="A3112" s="1" t="str">
        <f t="shared" ref="A3112:A3175" si="49">CONCATENAR</f>
        <v>SINAPI-I 10776</v>
      </c>
      <c r="B3112" s="3" t="s">
        <v>9991</v>
      </c>
      <c r="C3112" s="3">
        <v>10776</v>
      </c>
      <c r="D3112" s="2" t="s">
        <v>3549</v>
      </c>
      <c r="E3112" s="3" t="s">
        <v>550</v>
      </c>
      <c r="F3112" s="78" t="s">
        <v>8305</v>
      </c>
      <c r="G3112" s="78" t="s">
        <v>8305</v>
      </c>
    </row>
    <row r="3113" spans="1:7" x14ac:dyDescent="0.2">
      <c r="A3113" s="1" t="str">
        <f t="shared" si="49"/>
        <v>SINAPI-I 10779</v>
      </c>
      <c r="B3113" s="3" t="s">
        <v>9991</v>
      </c>
      <c r="C3113" s="3">
        <v>10779</v>
      </c>
      <c r="D3113" s="2" t="s">
        <v>3550</v>
      </c>
      <c r="E3113" s="3" t="s">
        <v>550</v>
      </c>
      <c r="F3113" s="78" t="s">
        <v>8306</v>
      </c>
      <c r="G3113" s="78" t="s">
        <v>8306</v>
      </c>
    </row>
    <row r="3114" spans="1:7" ht="20.399999999999999" x14ac:dyDescent="0.2">
      <c r="A3114" s="1" t="str">
        <f t="shared" si="49"/>
        <v>SINAPI-I 10777</v>
      </c>
      <c r="B3114" s="3" t="s">
        <v>9991</v>
      </c>
      <c r="C3114" s="3">
        <v>10777</v>
      </c>
      <c r="D3114" s="2" t="s">
        <v>3551</v>
      </c>
      <c r="E3114" s="3" t="s">
        <v>550</v>
      </c>
      <c r="F3114" s="78" t="s">
        <v>8307</v>
      </c>
      <c r="G3114" s="78" t="s">
        <v>8307</v>
      </c>
    </row>
    <row r="3115" spans="1:7" ht="20.399999999999999" x14ac:dyDescent="0.2">
      <c r="A3115" s="1" t="str">
        <f t="shared" si="49"/>
        <v>SINAPI-I 10778</v>
      </c>
      <c r="B3115" s="3" t="s">
        <v>9991</v>
      </c>
      <c r="C3115" s="3">
        <v>10778</v>
      </c>
      <c r="D3115" s="2" t="s">
        <v>3552</v>
      </c>
      <c r="E3115" s="3" t="s">
        <v>550</v>
      </c>
      <c r="F3115" s="78" t="s">
        <v>8306</v>
      </c>
      <c r="G3115" s="78" t="s">
        <v>8306</v>
      </c>
    </row>
    <row r="3116" spans="1:7" x14ac:dyDescent="0.2">
      <c r="A3116" s="1" t="str">
        <f t="shared" si="49"/>
        <v>SINAPI-I 40339</v>
      </c>
      <c r="B3116" s="3" t="s">
        <v>9991</v>
      </c>
      <c r="C3116" s="3">
        <v>40339</v>
      </c>
      <c r="D3116" s="2" t="s">
        <v>3553</v>
      </c>
      <c r="E3116" s="3" t="s">
        <v>550</v>
      </c>
      <c r="F3116" s="78" t="s">
        <v>8301</v>
      </c>
      <c r="G3116" s="78" t="s">
        <v>8301</v>
      </c>
    </row>
    <row r="3117" spans="1:7" ht="20.399999999999999" x14ac:dyDescent="0.2">
      <c r="A3117" s="1" t="str">
        <f t="shared" si="49"/>
        <v>SINAPI-I 3355</v>
      </c>
      <c r="B3117" s="3" t="s">
        <v>9991</v>
      </c>
      <c r="C3117" s="3">
        <v>3355</v>
      </c>
      <c r="D3117" s="2" t="s">
        <v>3554</v>
      </c>
      <c r="E3117" s="3" t="s">
        <v>549</v>
      </c>
      <c r="F3117" s="78" t="s">
        <v>7039</v>
      </c>
      <c r="G3117" s="78" t="s">
        <v>7039</v>
      </c>
    </row>
    <row r="3118" spans="1:7" ht="20.399999999999999" x14ac:dyDescent="0.2">
      <c r="A3118" s="1" t="str">
        <f t="shared" si="49"/>
        <v>SINAPI-I 39814</v>
      </c>
      <c r="B3118" s="3" t="s">
        <v>9991</v>
      </c>
      <c r="C3118" s="3">
        <v>39814</v>
      </c>
      <c r="D3118" s="2" t="s">
        <v>3555</v>
      </c>
      <c r="E3118" s="3" t="s">
        <v>549</v>
      </c>
      <c r="F3118" s="78" t="s">
        <v>8308</v>
      </c>
      <c r="G3118" s="78" t="s">
        <v>8308</v>
      </c>
    </row>
    <row r="3119" spans="1:7" ht="20.399999999999999" x14ac:dyDescent="0.2">
      <c r="A3119" s="1" t="str">
        <f t="shared" si="49"/>
        <v>SINAPI-I 10749</v>
      </c>
      <c r="B3119" s="3" t="s">
        <v>9991</v>
      </c>
      <c r="C3119" s="3">
        <v>10749</v>
      </c>
      <c r="D3119" s="2" t="s">
        <v>3556</v>
      </c>
      <c r="E3119" s="3" t="s">
        <v>550</v>
      </c>
      <c r="F3119" s="78" t="s">
        <v>7693</v>
      </c>
      <c r="G3119" s="78" t="s">
        <v>7693</v>
      </c>
    </row>
    <row r="3120" spans="1:7" x14ac:dyDescent="0.2">
      <c r="A3120" s="1" t="str">
        <f t="shared" si="49"/>
        <v>SINAPI-I 40290</v>
      </c>
      <c r="B3120" s="3" t="s">
        <v>9991</v>
      </c>
      <c r="C3120" s="3">
        <v>40290</v>
      </c>
      <c r="D3120" s="2" t="s">
        <v>3557</v>
      </c>
      <c r="E3120" s="3" t="s">
        <v>550</v>
      </c>
      <c r="F3120" s="78" t="s">
        <v>8309</v>
      </c>
      <c r="G3120" s="78" t="s">
        <v>8309</v>
      </c>
    </row>
    <row r="3121" spans="1:7" x14ac:dyDescent="0.2">
      <c r="A3121" s="1" t="str">
        <f t="shared" si="49"/>
        <v>SINAPI-I 3346</v>
      </c>
      <c r="B3121" s="3" t="s">
        <v>9991</v>
      </c>
      <c r="C3121" s="3">
        <v>3346</v>
      </c>
      <c r="D3121" s="2" t="s">
        <v>3558</v>
      </c>
      <c r="E3121" s="3" t="s">
        <v>549</v>
      </c>
      <c r="F3121" s="78" t="s">
        <v>6165</v>
      </c>
      <c r="G3121" s="78" t="s">
        <v>6165</v>
      </c>
    </row>
    <row r="3122" spans="1:7" x14ac:dyDescent="0.2">
      <c r="A3122" s="1" t="str">
        <f t="shared" si="49"/>
        <v>SINAPI-I 3348</v>
      </c>
      <c r="B3122" s="3" t="s">
        <v>9991</v>
      </c>
      <c r="C3122" s="3">
        <v>3348</v>
      </c>
      <c r="D3122" s="2" t="s">
        <v>3559</v>
      </c>
      <c r="E3122" s="3" t="s">
        <v>549</v>
      </c>
      <c r="F3122" s="78" t="s">
        <v>8310</v>
      </c>
      <c r="G3122" s="78" t="s">
        <v>8310</v>
      </c>
    </row>
    <row r="3123" spans="1:7" x14ac:dyDescent="0.2">
      <c r="A3123" s="1" t="str">
        <f t="shared" si="49"/>
        <v>SINAPI-I 3345</v>
      </c>
      <c r="B3123" s="3" t="s">
        <v>9991</v>
      </c>
      <c r="C3123" s="3">
        <v>3345</v>
      </c>
      <c r="D3123" s="2" t="s">
        <v>3560</v>
      </c>
      <c r="E3123" s="3" t="s">
        <v>549</v>
      </c>
      <c r="F3123" s="78" t="s">
        <v>6591</v>
      </c>
      <c r="G3123" s="78" t="s">
        <v>6591</v>
      </c>
    </row>
    <row r="3124" spans="1:7" x14ac:dyDescent="0.2">
      <c r="A3124" s="1" t="str">
        <f t="shared" si="49"/>
        <v>SINAPI-I 39833</v>
      </c>
      <c r="B3124" s="3" t="s">
        <v>9991</v>
      </c>
      <c r="C3124" s="3">
        <v>39833</v>
      </c>
      <c r="D3124" s="2" t="s">
        <v>3561</v>
      </c>
      <c r="E3124" s="3" t="s">
        <v>549</v>
      </c>
      <c r="F3124" s="78" t="s">
        <v>8311</v>
      </c>
      <c r="G3124" s="78" t="s">
        <v>8311</v>
      </c>
    </row>
    <row r="3125" spans="1:7" x14ac:dyDescent="0.2">
      <c r="A3125" s="1" t="str">
        <f t="shared" si="49"/>
        <v>SINAPI-I 39834</v>
      </c>
      <c r="B3125" s="3" t="s">
        <v>9991</v>
      </c>
      <c r="C3125" s="3">
        <v>39834</v>
      </c>
      <c r="D3125" s="2" t="s">
        <v>3562</v>
      </c>
      <c r="E3125" s="3" t="s">
        <v>549</v>
      </c>
      <c r="F3125" s="78" t="s">
        <v>8312</v>
      </c>
      <c r="G3125" s="78" t="s">
        <v>8312</v>
      </c>
    </row>
    <row r="3126" spans="1:7" x14ac:dyDescent="0.2">
      <c r="A3126" s="1" t="str">
        <f t="shared" si="49"/>
        <v>SINAPI-I 39835</v>
      </c>
      <c r="B3126" s="3" t="s">
        <v>9991</v>
      </c>
      <c r="C3126" s="3">
        <v>39835</v>
      </c>
      <c r="D3126" s="2" t="s">
        <v>3563</v>
      </c>
      <c r="E3126" s="3" t="s">
        <v>549</v>
      </c>
      <c r="F3126" s="78" t="s">
        <v>8313</v>
      </c>
      <c r="G3126" s="78" t="s">
        <v>8313</v>
      </c>
    </row>
    <row r="3127" spans="1:7" x14ac:dyDescent="0.2">
      <c r="A3127" s="1" t="str">
        <f t="shared" si="49"/>
        <v>SINAPI-I 7252</v>
      </c>
      <c r="B3127" s="3" t="s">
        <v>9991</v>
      </c>
      <c r="C3127" s="3">
        <v>7252</v>
      </c>
      <c r="D3127" s="2" t="s">
        <v>3564</v>
      </c>
      <c r="E3127" s="3" t="s">
        <v>549</v>
      </c>
      <c r="F3127" s="78" t="s">
        <v>8314</v>
      </c>
      <c r="G3127" s="78" t="s">
        <v>8314</v>
      </c>
    </row>
    <row r="3128" spans="1:7" x14ac:dyDescent="0.2">
      <c r="A3128" s="1" t="str">
        <f t="shared" si="49"/>
        <v>SINAPI-I 4778</v>
      </c>
      <c r="B3128" s="3" t="s">
        <v>9991</v>
      </c>
      <c r="C3128" s="3">
        <v>4778</v>
      </c>
      <c r="D3128" s="2" t="s">
        <v>3565</v>
      </c>
      <c r="E3128" s="3" t="s">
        <v>549</v>
      </c>
      <c r="F3128" s="78" t="s">
        <v>8315</v>
      </c>
      <c r="G3128" s="78" t="s">
        <v>8315</v>
      </c>
    </row>
    <row r="3129" spans="1:7" x14ac:dyDescent="0.2">
      <c r="A3129" s="1" t="str">
        <f t="shared" si="49"/>
        <v>SINAPI-I 4780</v>
      </c>
      <c r="B3129" s="3" t="s">
        <v>9991</v>
      </c>
      <c r="C3129" s="3">
        <v>4780</v>
      </c>
      <c r="D3129" s="2" t="s">
        <v>3566</v>
      </c>
      <c r="E3129" s="3" t="s">
        <v>549</v>
      </c>
      <c r="F3129" s="78" t="s">
        <v>7073</v>
      </c>
      <c r="G3129" s="78" t="s">
        <v>7073</v>
      </c>
    </row>
    <row r="3130" spans="1:7" x14ac:dyDescent="0.2">
      <c r="A3130" s="1" t="str">
        <f t="shared" si="49"/>
        <v>SINAPI-I 10809</v>
      </c>
      <c r="B3130" s="3" t="s">
        <v>9991</v>
      </c>
      <c r="C3130" s="3">
        <v>10809</v>
      </c>
      <c r="D3130" s="2" t="s">
        <v>3567</v>
      </c>
      <c r="E3130" s="3" t="s">
        <v>549</v>
      </c>
      <c r="F3130" s="78" t="s">
        <v>6636</v>
      </c>
      <c r="G3130" s="78" t="s">
        <v>6636</v>
      </c>
    </row>
    <row r="3131" spans="1:7" x14ac:dyDescent="0.2">
      <c r="A3131" s="1" t="str">
        <f t="shared" si="49"/>
        <v>SINAPI-I 10811</v>
      </c>
      <c r="B3131" s="3" t="s">
        <v>9991</v>
      </c>
      <c r="C3131" s="3">
        <v>10811</v>
      </c>
      <c r="D3131" s="2" t="s">
        <v>3568</v>
      </c>
      <c r="E3131" s="3" t="s">
        <v>549</v>
      </c>
      <c r="F3131" s="78" t="s">
        <v>7284</v>
      </c>
      <c r="G3131" s="78" t="s">
        <v>7284</v>
      </c>
    </row>
    <row r="3132" spans="1:7" x14ac:dyDescent="0.2">
      <c r="A3132" s="1" t="str">
        <f t="shared" si="49"/>
        <v>SINAPI-I 7247</v>
      </c>
      <c r="B3132" s="3" t="s">
        <v>9991</v>
      </c>
      <c r="C3132" s="3">
        <v>7247</v>
      </c>
      <c r="D3132" s="2" t="s">
        <v>3569</v>
      </c>
      <c r="E3132" s="3" t="s">
        <v>549</v>
      </c>
      <c r="F3132" s="78" t="s">
        <v>8314</v>
      </c>
      <c r="G3132" s="78" t="s">
        <v>8314</v>
      </c>
    </row>
    <row r="3133" spans="1:7" ht="20.399999999999999" x14ac:dyDescent="0.2">
      <c r="A3133" s="1" t="str">
        <f t="shared" si="49"/>
        <v>SINAPI-I 40291</v>
      </c>
      <c r="B3133" s="3" t="s">
        <v>9991</v>
      </c>
      <c r="C3133" s="3">
        <v>40291</v>
      </c>
      <c r="D3133" s="2" t="s">
        <v>3570</v>
      </c>
      <c r="E3133" s="3" t="s">
        <v>550</v>
      </c>
      <c r="F3133" s="78" t="s">
        <v>8316</v>
      </c>
      <c r="G3133" s="78" t="s">
        <v>8316</v>
      </c>
    </row>
    <row r="3134" spans="1:7" ht="20.399999999999999" x14ac:dyDescent="0.2">
      <c r="A3134" s="1" t="str">
        <f t="shared" si="49"/>
        <v>SINAPI-I 40275</v>
      </c>
      <c r="B3134" s="3" t="s">
        <v>9991</v>
      </c>
      <c r="C3134" s="3">
        <v>40275</v>
      </c>
      <c r="D3134" s="2" t="s">
        <v>3571</v>
      </c>
      <c r="E3134" s="3" t="s">
        <v>550</v>
      </c>
      <c r="F3134" s="78" t="s">
        <v>6430</v>
      </c>
      <c r="G3134" s="78" t="s">
        <v>6430</v>
      </c>
    </row>
    <row r="3135" spans="1:7" x14ac:dyDescent="0.2">
      <c r="A3135" s="1" t="str">
        <f t="shared" si="49"/>
        <v>SINAPI-I 3777</v>
      </c>
      <c r="B3135" s="3" t="s">
        <v>9991</v>
      </c>
      <c r="C3135" s="3">
        <v>3777</v>
      </c>
      <c r="D3135" s="2" t="s">
        <v>3572</v>
      </c>
      <c r="E3135" s="3" t="s">
        <v>5995</v>
      </c>
      <c r="F3135" s="78" t="s">
        <v>8317</v>
      </c>
      <c r="G3135" s="78" t="s">
        <v>8317</v>
      </c>
    </row>
    <row r="3136" spans="1:7" x14ac:dyDescent="0.2">
      <c r="A3136" s="1" t="str">
        <f t="shared" si="49"/>
        <v>SINAPI-I 3779</v>
      </c>
      <c r="B3136" s="3" t="s">
        <v>9991</v>
      </c>
      <c r="C3136" s="3">
        <v>3779</v>
      </c>
      <c r="D3136" s="2" t="s">
        <v>3573</v>
      </c>
      <c r="E3136" s="3" t="s">
        <v>5996</v>
      </c>
      <c r="F3136" s="78" t="s">
        <v>7092</v>
      </c>
      <c r="G3136" s="78" t="s">
        <v>7092</v>
      </c>
    </row>
    <row r="3137" spans="1:7" x14ac:dyDescent="0.2">
      <c r="A3137" s="1" t="str">
        <f t="shared" si="49"/>
        <v>SINAPI-I 3798</v>
      </c>
      <c r="B3137" s="3" t="s">
        <v>9991</v>
      </c>
      <c r="C3137" s="3">
        <v>3798</v>
      </c>
      <c r="D3137" s="2" t="s">
        <v>3574</v>
      </c>
      <c r="E3137" s="3" t="s">
        <v>5994</v>
      </c>
      <c r="F3137" s="78" t="s">
        <v>8318</v>
      </c>
      <c r="G3137" s="78" t="s">
        <v>8318</v>
      </c>
    </row>
    <row r="3138" spans="1:7" ht="20.399999999999999" x14ac:dyDescent="0.2">
      <c r="A3138" s="1" t="str">
        <f t="shared" si="49"/>
        <v>SINAPI-I 38769</v>
      </c>
      <c r="B3138" s="3" t="s">
        <v>9991</v>
      </c>
      <c r="C3138" s="3">
        <v>38769</v>
      </c>
      <c r="D3138" s="2" t="s">
        <v>3575</v>
      </c>
      <c r="E3138" s="3" t="s">
        <v>5994</v>
      </c>
      <c r="F3138" s="78" t="s">
        <v>8319</v>
      </c>
      <c r="G3138" s="78" t="s">
        <v>8319</v>
      </c>
    </row>
    <row r="3139" spans="1:7" ht="20.399999999999999" x14ac:dyDescent="0.2">
      <c r="A3139" s="1" t="str">
        <f t="shared" si="49"/>
        <v>SINAPI-I 39510</v>
      </c>
      <c r="B3139" s="3" t="s">
        <v>9991</v>
      </c>
      <c r="C3139" s="3">
        <v>39510</v>
      </c>
      <c r="D3139" s="2" t="s">
        <v>3576</v>
      </c>
      <c r="E3139" s="3" t="s">
        <v>5994</v>
      </c>
      <c r="F3139" s="78" t="s">
        <v>8320</v>
      </c>
      <c r="G3139" s="78" t="s">
        <v>8320</v>
      </c>
    </row>
    <row r="3140" spans="1:7" ht="20.399999999999999" x14ac:dyDescent="0.2">
      <c r="A3140" s="1" t="str">
        <f t="shared" si="49"/>
        <v>SINAPI-I 38776</v>
      </c>
      <c r="B3140" s="3" t="s">
        <v>9991</v>
      </c>
      <c r="C3140" s="3">
        <v>38776</v>
      </c>
      <c r="D3140" s="2" t="s">
        <v>3577</v>
      </c>
      <c r="E3140" s="3" t="s">
        <v>5994</v>
      </c>
      <c r="F3140" s="78" t="s">
        <v>8321</v>
      </c>
      <c r="G3140" s="78" t="s">
        <v>8321</v>
      </c>
    </row>
    <row r="3141" spans="1:7" x14ac:dyDescent="0.2">
      <c r="A3141" s="1" t="str">
        <f t="shared" si="49"/>
        <v>SINAPI-I 38774</v>
      </c>
      <c r="B3141" s="3" t="s">
        <v>9991</v>
      </c>
      <c r="C3141" s="3">
        <v>38774</v>
      </c>
      <c r="D3141" s="2" t="s">
        <v>3578</v>
      </c>
      <c r="E3141" s="3" t="s">
        <v>5994</v>
      </c>
      <c r="F3141" s="78" t="s">
        <v>8322</v>
      </c>
      <c r="G3141" s="78" t="s">
        <v>8322</v>
      </c>
    </row>
    <row r="3142" spans="1:7" ht="20.399999999999999" x14ac:dyDescent="0.2">
      <c r="A3142" s="1" t="str">
        <f t="shared" si="49"/>
        <v>SINAPI-I 38889</v>
      </c>
      <c r="B3142" s="3" t="s">
        <v>9991</v>
      </c>
      <c r="C3142" s="3">
        <v>38889</v>
      </c>
      <c r="D3142" s="2" t="s">
        <v>3579</v>
      </c>
      <c r="E3142" s="3" t="s">
        <v>5994</v>
      </c>
      <c r="F3142" s="78" t="s">
        <v>8323</v>
      </c>
      <c r="G3142" s="78" t="s">
        <v>8323</v>
      </c>
    </row>
    <row r="3143" spans="1:7" ht="20.399999999999999" x14ac:dyDescent="0.2">
      <c r="A3143" s="1" t="str">
        <f t="shared" si="49"/>
        <v>SINAPI-I 38784</v>
      </c>
      <c r="B3143" s="3" t="s">
        <v>9991</v>
      </c>
      <c r="C3143" s="3">
        <v>38784</v>
      </c>
      <c r="D3143" s="2" t="s">
        <v>3580</v>
      </c>
      <c r="E3143" s="3" t="s">
        <v>5994</v>
      </c>
      <c r="F3143" s="78" t="s">
        <v>8324</v>
      </c>
      <c r="G3143" s="78" t="s">
        <v>8324</v>
      </c>
    </row>
    <row r="3144" spans="1:7" ht="20.399999999999999" x14ac:dyDescent="0.2">
      <c r="A3144" s="1" t="str">
        <f t="shared" si="49"/>
        <v>SINAPI-I 3788</v>
      </c>
      <c r="B3144" s="3" t="s">
        <v>9991</v>
      </c>
      <c r="C3144" s="3">
        <v>3788</v>
      </c>
      <c r="D3144" s="2" t="s">
        <v>3581</v>
      </c>
      <c r="E3144" s="3" t="s">
        <v>5994</v>
      </c>
      <c r="F3144" s="78" t="s">
        <v>8325</v>
      </c>
      <c r="G3144" s="78" t="s">
        <v>8325</v>
      </c>
    </row>
    <row r="3145" spans="1:7" ht="20.399999999999999" x14ac:dyDescent="0.2">
      <c r="A3145" s="1" t="str">
        <f t="shared" si="49"/>
        <v>SINAPI-I 12230</v>
      </c>
      <c r="B3145" s="3" t="s">
        <v>9991</v>
      </c>
      <c r="C3145" s="3">
        <v>12230</v>
      </c>
      <c r="D3145" s="2" t="s">
        <v>3582</v>
      </c>
      <c r="E3145" s="3" t="s">
        <v>5994</v>
      </c>
      <c r="F3145" s="78" t="s">
        <v>7256</v>
      </c>
      <c r="G3145" s="78" t="s">
        <v>7256</v>
      </c>
    </row>
    <row r="3146" spans="1:7" ht="20.399999999999999" x14ac:dyDescent="0.2">
      <c r="A3146" s="1" t="str">
        <f t="shared" si="49"/>
        <v>SINAPI-I 3780</v>
      </c>
      <c r="B3146" s="3" t="s">
        <v>9991</v>
      </c>
      <c r="C3146" s="3">
        <v>3780</v>
      </c>
      <c r="D3146" s="2" t="s">
        <v>3583</v>
      </c>
      <c r="E3146" s="3" t="s">
        <v>5994</v>
      </c>
      <c r="F3146" s="78" t="s">
        <v>8326</v>
      </c>
      <c r="G3146" s="78" t="s">
        <v>8326</v>
      </c>
    </row>
    <row r="3147" spans="1:7" ht="20.399999999999999" x14ac:dyDescent="0.2">
      <c r="A3147" s="1" t="str">
        <f t="shared" si="49"/>
        <v>SINAPI-I 12231</v>
      </c>
      <c r="B3147" s="3" t="s">
        <v>9991</v>
      </c>
      <c r="C3147" s="3">
        <v>12231</v>
      </c>
      <c r="D3147" s="2" t="s">
        <v>3584</v>
      </c>
      <c r="E3147" s="3" t="s">
        <v>5994</v>
      </c>
      <c r="F3147" s="78" t="s">
        <v>8327</v>
      </c>
      <c r="G3147" s="78" t="s">
        <v>8327</v>
      </c>
    </row>
    <row r="3148" spans="1:7" ht="20.399999999999999" x14ac:dyDescent="0.2">
      <c r="A3148" s="1" t="str">
        <f t="shared" si="49"/>
        <v>SINAPI-I 3811</v>
      </c>
      <c r="B3148" s="3" t="s">
        <v>9991</v>
      </c>
      <c r="C3148" s="3">
        <v>3811</v>
      </c>
      <c r="D3148" s="2" t="s">
        <v>3585</v>
      </c>
      <c r="E3148" s="3" t="s">
        <v>5994</v>
      </c>
      <c r="F3148" s="78" t="s">
        <v>8328</v>
      </c>
      <c r="G3148" s="78" t="s">
        <v>8328</v>
      </c>
    </row>
    <row r="3149" spans="1:7" ht="20.399999999999999" x14ac:dyDescent="0.2">
      <c r="A3149" s="1" t="str">
        <f t="shared" si="49"/>
        <v>SINAPI-I 12232</v>
      </c>
      <c r="B3149" s="3" t="s">
        <v>9991</v>
      </c>
      <c r="C3149" s="3">
        <v>12232</v>
      </c>
      <c r="D3149" s="2" t="s">
        <v>3586</v>
      </c>
      <c r="E3149" s="3" t="s">
        <v>5994</v>
      </c>
      <c r="F3149" s="78" t="s">
        <v>6782</v>
      </c>
      <c r="G3149" s="78" t="s">
        <v>6782</v>
      </c>
    </row>
    <row r="3150" spans="1:7" ht="20.399999999999999" x14ac:dyDescent="0.2">
      <c r="A3150" s="1" t="str">
        <f t="shared" si="49"/>
        <v>SINAPI-I 3799</v>
      </c>
      <c r="B3150" s="3" t="s">
        <v>9991</v>
      </c>
      <c r="C3150" s="3">
        <v>3799</v>
      </c>
      <c r="D3150" s="2" t="s">
        <v>3587</v>
      </c>
      <c r="E3150" s="3" t="s">
        <v>5994</v>
      </c>
      <c r="F3150" s="78" t="s">
        <v>8329</v>
      </c>
      <c r="G3150" s="78" t="s">
        <v>8329</v>
      </c>
    </row>
    <row r="3151" spans="1:7" ht="20.399999999999999" x14ac:dyDescent="0.2">
      <c r="A3151" s="1" t="str">
        <f t="shared" si="49"/>
        <v>SINAPI-I 12239</v>
      </c>
      <c r="B3151" s="3" t="s">
        <v>9991</v>
      </c>
      <c r="C3151" s="3">
        <v>12239</v>
      </c>
      <c r="D3151" s="2" t="s">
        <v>3588</v>
      </c>
      <c r="E3151" s="3" t="s">
        <v>5994</v>
      </c>
      <c r="F3151" s="78" t="s">
        <v>624</v>
      </c>
      <c r="G3151" s="78" t="s">
        <v>624</v>
      </c>
    </row>
    <row r="3152" spans="1:7" x14ac:dyDescent="0.2">
      <c r="A3152" s="1" t="str">
        <f t="shared" si="49"/>
        <v>SINAPI-I 38773</v>
      </c>
      <c r="B3152" s="3" t="s">
        <v>9991</v>
      </c>
      <c r="C3152" s="3">
        <v>38773</v>
      </c>
      <c r="D3152" s="2" t="s">
        <v>3589</v>
      </c>
      <c r="E3152" s="3" t="s">
        <v>5994</v>
      </c>
      <c r="F3152" s="78" t="s">
        <v>8330</v>
      </c>
      <c r="G3152" s="78" t="s">
        <v>8330</v>
      </c>
    </row>
    <row r="3153" spans="1:7" x14ac:dyDescent="0.2">
      <c r="A3153" s="1" t="str">
        <f t="shared" si="49"/>
        <v>SINAPI-I 12271</v>
      </c>
      <c r="B3153" s="3" t="s">
        <v>9991</v>
      </c>
      <c r="C3153" s="3">
        <v>12271</v>
      </c>
      <c r="D3153" s="2" t="s">
        <v>3590</v>
      </c>
      <c r="E3153" s="3" t="s">
        <v>5994</v>
      </c>
      <c r="F3153" s="78" t="s">
        <v>8331</v>
      </c>
      <c r="G3153" s="78" t="s">
        <v>8331</v>
      </c>
    </row>
    <row r="3154" spans="1:7" x14ac:dyDescent="0.2">
      <c r="A3154" s="1" t="str">
        <f t="shared" si="49"/>
        <v>SINAPI-I 12245</v>
      </c>
      <c r="B3154" s="3" t="s">
        <v>9991</v>
      </c>
      <c r="C3154" s="3">
        <v>12245</v>
      </c>
      <c r="D3154" s="2" t="s">
        <v>3591</v>
      </c>
      <c r="E3154" s="3" t="s">
        <v>5994</v>
      </c>
      <c r="F3154" s="78" t="s">
        <v>8332</v>
      </c>
      <c r="G3154" s="78" t="s">
        <v>8332</v>
      </c>
    </row>
    <row r="3155" spans="1:7" x14ac:dyDescent="0.2">
      <c r="A3155" s="1" t="str">
        <f t="shared" si="49"/>
        <v>SINAPI-I 38785</v>
      </c>
      <c r="B3155" s="3" t="s">
        <v>9991</v>
      </c>
      <c r="C3155" s="3">
        <v>38785</v>
      </c>
      <c r="D3155" s="2" t="s">
        <v>3592</v>
      </c>
      <c r="E3155" s="3" t="s">
        <v>5994</v>
      </c>
      <c r="F3155" s="78" t="s">
        <v>8333</v>
      </c>
      <c r="G3155" s="78" t="s">
        <v>8333</v>
      </c>
    </row>
    <row r="3156" spans="1:7" x14ac:dyDescent="0.2">
      <c r="A3156" s="1" t="str">
        <f t="shared" si="49"/>
        <v>SINAPI-I 38786</v>
      </c>
      <c r="B3156" s="3" t="s">
        <v>9991</v>
      </c>
      <c r="C3156" s="3">
        <v>38786</v>
      </c>
      <c r="D3156" s="2" t="s">
        <v>3593</v>
      </c>
      <c r="E3156" s="3" t="s">
        <v>5994</v>
      </c>
      <c r="F3156" s="78" t="s">
        <v>8334</v>
      </c>
      <c r="G3156" s="78" t="s">
        <v>8334</v>
      </c>
    </row>
    <row r="3157" spans="1:7" x14ac:dyDescent="0.2">
      <c r="A3157" s="1" t="str">
        <f t="shared" si="49"/>
        <v>SINAPI-I 39385</v>
      </c>
      <c r="B3157" s="3" t="s">
        <v>9991</v>
      </c>
      <c r="C3157" s="3">
        <v>39385</v>
      </c>
      <c r="D3157" s="2" t="s">
        <v>3594</v>
      </c>
      <c r="E3157" s="3" t="s">
        <v>5994</v>
      </c>
      <c r="F3157" s="78" t="s">
        <v>8335</v>
      </c>
      <c r="G3157" s="78" t="s">
        <v>8335</v>
      </c>
    </row>
    <row r="3158" spans="1:7" x14ac:dyDescent="0.2">
      <c r="A3158" s="1" t="str">
        <f t="shared" si="49"/>
        <v>SINAPI-I 39389</v>
      </c>
      <c r="B3158" s="3" t="s">
        <v>9991</v>
      </c>
      <c r="C3158" s="3">
        <v>39389</v>
      </c>
      <c r="D3158" s="2" t="s">
        <v>3595</v>
      </c>
      <c r="E3158" s="3" t="s">
        <v>5994</v>
      </c>
      <c r="F3158" s="78" t="s">
        <v>8336</v>
      </c>
      <c r="G3158" s="78" t="s">
        <v>8336</v>
      </c>
    </row>
    <row r="3159" spans="1:7" x14ac:dyDescent="0.2">
      <c r="A3159" s="1" t="str">
        <f t="shared" si="49"/>
        <v>SINAPI-I 39390</v>
      </c>
      <c r="B3159" s="3" t="s">
        <v>9991</v>
      </c>
      <c r="C3159" s="3">
        <v>39390</v>
      </c>
      <c r="D3159" s="2" t="s">
        <v>3596</v>
      </c>
      <c r="E3159" s="3" t="s">
        <v>5994</v>
      </c>
      <c r="F3159" s="78" t="s">
        <v>8337</v>
      </c>
      <c r="G3159" s="78" t="s">
        <v>8337</v>
      </c>
    </row>
    <row r="3160" spans="1:7" x14ac:dyDescent="0.2">
      <c r="A3160" s="1" t="str">
        <f t="shared" si="49"/>
        <v>SINAPI-I 39391</v>
      </c>
      <c r="B3160" s="3" t="s">
        <v>9991</v>
      </c>
      <c r="C3160" s="3">
        <v>39391</v>
      </c>
      <c r="D3160" s="2" t="s">
        <v>3597</v>
      </c>
      <c r="E3160" s="3" t="s">
        <v>5994</v>
      </c>
      <c r="F3160" s="78" t="s">
        <v>8338</v>
      </c>
      <c r="G3160" s="78" t="s">
        <v>8338</v>
      </c>
    </row>
    <row r="3161" spans="1:7" ht="20.399999999999999" x14ac:dyDescent="0.2">
      <c r="A3161" s="1" t="str">
        <f t="shared" si="49"/>
        <v>SINAPI-I 3803</v>
      </c>
      <c r="B3161" s="3" t="s">
        <v>9991</v>
      </c>
      <c r="C3161" s="3">
        <v>3803</v>
      </c>
      <c r="D3161" s="2" t="s">
        <v>3598</v>
      </c>
      <c r="E3161" s="3" t="s">
        <v>5994</v>
      </c>
      <c r="F3161" s="78" t="s">
        <v>8339</v>
      </c>
      <c r="G3161" s="78" t="s">
        <v>8339</v>
      </c>
    </row>
    <row r="3162" spans="1:7" ht="20.399999999999999" x14ac:dyDescent="0.2">
      <c r="A3162" s="1" t="str">
        <f t="shared" si="49"/>
        <v>SINAPI-I 38770</v>
      </c>
      <c r="B3162" s="3" t="s">
        <v>9991</v>
      </c>
      <c r="C3162" s="3">
        <v>38770</v>
      </c>
      <c r="D3162" s="2" t="s">
        <v>3599</v>
      </c>
      <c r="E3162" s="3" t="s">
        <v>5994</v>
      </c>
      <c r="F3162" s="78" t="s">
        <v>8340</v>
      </c>
      <c r="G3162" s="78" t="s">
        <v>8340</v>
      </c>
    </row>
    <row r="3163" spans="1:7" x14ac:dyDescent="0.2">
      <c r="A3163" s="1" t="str">
        <f t="shared" si="49"/>
        <v>SINAPI-I 12267</v>
      </c>
      <c r="B3163" s="3" t="s">
        <v>9991</v>
      </c>
      <c r="C3163" s="3">
        <v>12267</v>
      </c>
      <c r="D3163" s="2" t="s">
        <v>3600</v>
      </c>
      <c r="E3163" s="3" t="s">
        <v>5994</v>
      </c>
      <c r="F3163" s="78" t="s">
        <v>8341</v>
      </c>
      <c r="G3163" s="78" t="s">
        <v>8341</v>
      </c>
    </row>
    <row r="3164" spans="1:7" ht="20.399999999999999" x14ac:dyDescent="0.2">
      <c r="A3164" s="1" t="str">
        <f t="shared" si="49"/>
        <v>SINAPI-I 12266</v>
      </c>
      <c r="B3164" s="3" t="s">
        <v>9991</v>
      </c>
      <c r="C3164" s="3">
        <v>12266</v>
      </c>
      <c r="D3164" s="2" t="s">
        <v>3601</v>
      </c>
      <c r="E3164" s="3" t="s">
        <v>5994</v>
      </c>
      <c r="F3164" s="78" t="s">
        <v>8342</v>
      </c>
      <c r="G3164" s="78" t="s">
        <v>8342</v>
      </c>
    </row>
    <row r="3165" spans="1:7" ht="20.399999999999999" x14ac:dyDescent="0.2">
      <c r="A3165" s="1" t="str">
        <f t="shared" si="49"/>
        <v>SINAPI-I 39378</v>
      </c>
      <c r="B3165" s="3" t="s">
        <v>9991</v>
      </c>
      <c r="C3165" s="3">
        <v>39378</v>
      </c>
      <c r="D3165" s="2" t="s">
        <v>3602</v>
      </c>
      <c r="E3165" s="3" t="s">
        <v>5994</v>
      </c>
      <c r="F3165" s="78" t="s">
        <v>8343</v>
      </c>
      <c r="G3165" s="78" t="s">
        <v>8343</v>
      </c>
    </row>
    <row r="3166" spans="1:7" ht="20.399999999999999" x14ac:dyDescent="0.2">
      <c r="A3166" s="1" t="str">
        <f t="shared" si="49"/>
        <v>SINAPI-I 38775</v>
      </c>
      <c r="B3166" s="3" t="s">
        <v>9991</v>
      </c>
      <c r="C3166" s="3">
        <v>38775</v>
      </c>
      <c r="D3166" s="2" t="s">
        <v>3603</v>
      </c>
      <c r="E3166" s="3" t="s">
        <v>5994</v>
      </c>
      <c r="F3166" s="78" t="s">
        <v>8344</v>
      </c>
      <c r="G3166" s="78" t="s">
        <v>8344</v>
      </c>
    </row>
    <row r="3167" spans="1:7" x14ac:dyDescent="0.2">
      <c r="A3167" s="1" t="str">
        <f t="shared" si="49"/>
        <v>SINAPI-I 21119</v>
      </c>
      <c r="B3167" s="3" t="s">
        <v>9991</v>
      </c>
      <c r="C3167" s="3">
        <v>21119</v>
      </c>
      <c r="D3167" s="2" t="s">
        <v>3604</v>
      </c>
      <c r="E3167" s="3" t="s">
        <v>5994</v>
      </c>
      <c r="F3167" s="78" t="s">
        <v>7679</v>
      </c>
      <c r="G3167" s="78" t="s">
        <v>7679</v>
      </c>
    </row>
    <row r="3168" spans="1:7" x14ac:dyDescent="0.2">
      <c r="A3168" s="1" t="str">
        <f t="shared" si="49"/>
        <v>SINAPI-I 37974</v>
      </c>
      <c r="B3168" s="3" t="s">
        <v>9991</v>
      </c>
      <c r="C3168" s="3">
        <v>37974</v>
      </c>
      <c r="D3168" s="2" t="s">
        <v>3605</v>
      </c>
      <c r="E3168" s="3" t="s">
        <v>5994</v>
      </c>
      <c r="F3168" s="78" t="s">
        <v>8345</v>
      </c>
      <c r="G3168" s="78" t="s">
        <v>8345</v>
      </c>
    </row>
    <row r="3169" spans="1:7" x14ac:dyDescent="0.2">
      <c r="A3169" s="1" t="str">
        <f t="shared" si="49"/>
        <v>SINAPI-I 37975</v>
      </c>
      <c r="B3169" s="3" t="s">
        <v>9991</v>
      </c>
      <c r="C3169" s="3">
        <v>37975</v>
      </c>
      <c r="D3169" s="2" t="s">
        <v>3606</v>
      </c>
      <c r="E3169" s="3" t="s">
        <v>5994</v>
      </c>
      <c r="F3169" s="78" t="s">
        <v>6756</v>
      </c>
      <c r="G3169" s="78" t="s">
        <v>6756</v>
      </c>
    </row>
    <row r="3170" spans="1:7" x14ac:dyDescent="0.2">
      <c r="A3170" s="1" t="str">
        <f t="shared" si="49"/>
        <v>SINAPI-I 37976</v>
      </c>
      <c r="B3170" s="3" t="s">
        <v>9991</v>
      </c>
      <c r="C3170" s="3">
        <v>37976</v>
      </c>
      <c r="D3170" s="2" t="s">
        <v>3607</v>
      </c>
      <c r="E3170" s="3" t="s">
        <v>5994</v>
      </c>
      <c r="F3170" s="78" t="s">
        <v>8346</v>
      </c>
      <c r="G3170" s="78" t="s">
        <v>8346</v>
      </c>
    </row>
    <row r="3171" spans="1:7" x14ac:dyDescent="0.2">
      <c r="A3171" s="1" t="str">
        <f t="shared" si="49"/>
        <v>SINAPI-I 37977</v>
      </c>
      <c r="B3171" s="3" t="s">
        <v>9991</v>
      </c>
      <c r="C3171" s="3">
        <v>37977</v>
      </c>
      <c r="D3171" s="2" t="s">
        <v>3608</v>
      </c>
      <c r="E3171" s="3" t="s">
        <v>5994</v>
      </c>
      <c r="F3171" s="78" t="s">
        <v>6120</v>
      </c>
      <c r="G3171" s="78" t="s">
        <v>6120</v>
      </c>
    </row>
    <row r="3172" spans="1:7" x14ac:dyDescent="0.2">
      <c r="A3172" s="1" t="str">
        <f t="shared" si="49"/>
        <v>SINAPI-I 37978</v>
      </c>
      <c r="B3172" s="3" t="s">
        <v>9991</v>
      </c>
      <c r="C3172" s="3">
        <v>37978</v>
      </c>
      <c r="D3172" s="2" t="s">
        <v>3609</v>
      </c>
      <c r="E3172" s="3" t="s">
        <v>5994</v>
      </c>
      <c r="F3172" s="78" t="s">
        <v>8347</v>
      </c>
      <c r="G3172" s="78" t="s">
        <v>8347</v>
      </c>
    </row>
    <row r="3173" spans="1:7" x14ac:dyDescent="0.2">
      <c r="A3173" s="1" t="str">
        <f t="shared" si="49"/>
        <v>SINAPI-I 37979</v>
      </c>
      <c r="B3173" s="3" t="s">
        <v>9991</v>
      </c>
      <c r="C3173" s="3">
        <v>37979</v>
      </c>
      <c r="D3173" s="2" t="s">
        <v>3610</v>
      </c>
      <c r="E3173" s="3" t="s">
        <v>5994</v>
      </c>
      <c r="F3173" s="78" t="s">
        <v>8348</v>
      </c>
      <c r="G3173" s="78" t="s">
        <v>8348</v>
      </c>
    </row>
    <row r="3174" spans="1:7" x14ac:dyDescent="0.2">
      <c r="A3174" s="1" t="str">
        <f t="shared" si="49"/>
        <v>SINAPI-I 37980</v>
      </c>
      <c r="B3174" s="3" t="s">
        <v>9991</v>
      </c>
      <c r="C3174" s="3">
        <v>37980</v>
      </c>
      <c r="D3174" s="2" t="s">
        <v>3611</v>
      </c>
      <c r="E3174" s="3" t="s">
        <v>5994</v>
      </c>
      <c r="F3174" s="78" t="s">
        <v>8349</v>
      </c>
      <c r="G3174" s="78" t="s">
        <v>8349</v>
      </c>
    </row>
    <row r="3175" spans="1:7" x14ac:dyDescent="0.2">
      <c r="A3175" s="1" t="str">
        <f t="shared" si="49"/>
        <v>SINAPI-I 36147</v>
      </c>
      <c r="B3175" s="3" t="s">
        <v>9991</v>
      </c>
      <c r="C3175" s="3">
        <v>36147</v>
      </c>
      <c r="D3175" s="2" t="s">
        <v>3612</v>
      </c>
      <c r="E3175" s="3" t="s">
        <v>6003</v>
      </c>
      <c r="F3175" s="78" t="s">
        <v>8350</v>
      </c>
      <c r="G3175" s="78" t="s">
        <v>8350</v>
      </c>
    </row>
    <row r="3176" spans="1:7" x14ac:dyDescent="0.2">
      <c r="A3176" s="1" t="str">
        <f t="shared" ref="A3176:A3239" si="50">CONCATENAR</f>
        <v>SINAPI-I 12731</v>
      </c>
      <c r="B3176" s="3" t="s">
        <v>9991</v>
      </c>
      <c r="C3176" s="3">
        <v>12731</v>
      </c>
      <c r="D3176" s="2" t="s">
        <v>3613</v>
      </c>
      <c r="E3176" s="3" t="s">
        <v>5994</v>
      </c>
      <c r="F3176" s="78" t="s">
        <v>8351</v>
      </c>
      <c r="G3176" s="78" t="s">
        <v>8351</v>
      </c>
    </row>
    <row r="3177" spans="1:7" x14ac:dyDescent="0.2">
      <c r="A3177" s="1" t="str">
        <f t="shared" si="50"/>
        <v>SINAPI-I 12723</v>
      </c>
      <c r="B3177" s="3" t="s">
        <v>9991</v>
      </c>
      <c r="C3177" s="3">
        <v>12723</v>
      </c>
      <c r="D3177" s="2" t="s">
        <v>3614</v>
      </c>
      <c r="E3177" s="3" t="s">
        <v>5994</v>
      </c>
      <c r="F3177" s="78" t="s">
        <v>6594</v>
      </c>
      <c r="G3177" s="78" t="s">
        <v>6594</v>
      </c>
    </row>
    <row r="3178" spans="1:7" x14ac:dyDescent="0.2">
      <c r="A3178" s="1" t="str">
        <f t="shared" si="50"/>
        <v>SINAPI-I 12724</v>
      </c>
      <c r="B3178" s="3" t="s">
        <v>9991</v>
      </c>
      <c r="C3178" s="3">
        <v>12724</v>
      </c>
      <c r="D3178" s="2" t="s">
        <v>3615</v>
      </c>
      <c r="E3178" s="3" t="s">
        <v>5994</v>
      </c>
      <c r="F3178" s="78" t="s">
        <v>8352</v>
      </c>
      <c r="G3178" s="78" t="s">
        <v>8352</v>
      </c>
    </row>
    <row r="3179" spans="1:7" x14ac:dyDescent="0.2">
      <c r="A3179" s="1" t="str">
        <f t="shared" si="50"/>
        <v>SINAPI-I 12725</v>
      </c>
      <c r="B3179" s="3" t="s">
        <v>9991</v>
      </c>
      <c r="C3179" s="3">
        <v>12725</v>
      </c>
      <c r="D3179" s="2" t="s">
        <v>3616</v>
      </c>
      <c r="E3179" s="3" t="s">
        <v>5994</v>
      </c>
      <c r="F3179" s="78" t="s">
        <v>7429</v>
      </c>
      <c r="G3179" s="78" t="s">
        <v>7429</v>
      </c>
    </row>
    <row r="3180" spans="1:7" x14ac:dyDescent="0.2">
      <c r="A3180" s="1" t="str">
        <f t="shared" si="50"/>
        <v>SINAPI-I 12726</v>
      </c>
      <c r="B3180" s="3" t="s">
        <v>9991</v>
      </c>
      <c r="C3180" s="3">
        <v>12726</v>
      </c>
      <c r="D3180" s="2" t="s">
        <v>3617</v>
      </c>
      <c r="E3180" s="3" t="s">
        <v>5994</v>
      </c>
      <c r="F3180" s="78" t="s">
        <v>8149</v>
      </c>
      <c r="G3180" s="78" t="s">
        <v>8149</v>
      </c>
    </row>
    <row r="3181" spans="1:7" x14ac:dyDescent="0.2">
      <c r="A3181" s="1" t="str">
        <f t="shared" si="50"/>
        <v>SINAPI-I 12727</v>
      </c>
      <c r="B3181" s="3" t="s">
        <v>9991</v>
      </c>
      <c r="C3181" s="3">
        <v>12727</v>
      </c>
      <c r="D3181" s="2" t="s">
        <v>3618</v>
      </c>
      <c r="E3181" s="3" t="s">
        <v>5994</v>
      </c>
      <c r="F3181" s="78" t="s">
        <v>8353</v>
      </c>
      <c r="G3181" s="78" t="s">
        <v>8353</v>
      </c>
    </row>
    <row r="3182" spans="1:7" x14ac:dyDescent="0.2">
      <c r="A3182" s="1" t="str">
        <f t="shared" si="50"/>
        <v>SINAPI-I 12728</v>
      </c>
      <c r="B3182" s="3" t="s">
        <v>9991</v>
      </c>
      <c r="C3182" s="3">
        <v>12728</v>
      </c>
      <c r="D3182" s="2" t="s">
        <v>3619</v>
      </c>
      <c r="E3182" s="3" t="s">
        <v>5994</v>
      </c>
      <c r="F3182" s="78" t="s">
        <v>8354</v>
      </c>
      <c r="G3182" s="78" t="s">
        <v>8354</v>
      </c>
    </row>
    <row r="3183" spans="1:7" x14ac:dyDescent="0.2">
      <c r="A3183" s="1" t="str">
        <f t="shared" si="50"/>
        <v>SINAPI-I 12729</v>
      </c>
      <c r="B3183" s="3" t="s">
        <v>9991</v>
      </c>
      <c r="C3183" s="3">
        <v>12729</v>
      </c>
      <c r="D3183" s="2" t="s">
        <v>3620</v>
      </c>
      <c r="E3183" s="3" t="s">
        <v>5994</v>
      </c>
      <c r="F3183" s="78" t="s">
        <v>8355</v>
      </c>
      <c r="G3183" s="78" t="s">
        <v>8355</v>
      </c>
    </row>
    <row r="3184" spans="1:7" x14ac:dyDescent="0.2">
      <c r="A3184" s="1" t="str">
        <f t="shared" si="50"/>
        <v>SINAPI-I 12730</v>
      </c>
      <c r="B3184" s="3" t="s">
        <v>9991</v>
      </c>
      <c r="C3184" s="3">
        <v>12730</v>
      </c>
      <c r="D3184" s="2" t="s">
        <v>3621</v>
      </c>
      <c r="E3184" s="3" t="s">
        <v>5994</v>
      </c>
      <c r="F3184" s="78" t="s">
        <v>8356</v>
      </c>
      <c r="G3184" s="78" t="s">
        <v>8356</v>
      </c>
    </row>
    <row r="3185" spans="1:7" x14ac:dyDescent="0.2">
      <c r="A3185" s="1" t="str">
        <f t="shared" si="50"/>
        <v>SINAPI-I 3840</v>
      </c>
      <c r="B3185" s="3" t="s">
        <v>9991</v>
      </c>
      <c r="C3185" s="3">
        <v>3840</v>
      </c>
      <c r="D3185" s="2" t="s">
        <v>3622</v>
      </c>
      <c r="E3185" s="3" t="s">
        <v>5994</v>
      </c>
      <c r="F3185" s="78" t="s">
        <v>8357</v>
      </c>
      <c r="G3185" s="78" t="s">
        <v>8357</v>
      </c>
    </row>
    <row r="3186" spans="1:7" x14ac:dyDescent="0.2">
      <c r="A3186" s="1" t="str">
        <f t="shared" si="50"/>
        <v>SINAPI-I 3838</v>
      </c>
      <c r="B3186" s="3" t="s">
        <v>9991</v>
      </c>
      <c r="C3186" s="3">
        <v>3838</v>
      </c>
      <c r="D3186" s="2" t="s">
        <v>3623</v>
      </c>
      <c r="E3186" s="3" t="s">
        <v>5994</v>
      </c>
      <c r="F3186" s="78" t="s">
        <v>8181</v>
      </c>
      <c r="G3186" s="78" t="s">
        <v>8181</v>
      </c>
    </row>
    <row r="3187" spans="1:7" x14ac:dyDescent="0.2">
      <c r="A3187" s="1" t="str">
        <f t="shared" si="50"/>
        <v>SINAPI-I 3844</v>
      </c>
      <c r="B3187" s="3" t="s">
        <v>9991</v>
      </c>
      <c r="C3187" s="3">
        <v>3844</v>
      </c>
      <c r="D3187" s="2" t="s">
        <v>3624</v>
      </c>
      <c r="E3187" s="3" t="s">
        <v>5994</v>
      </c>
      <c r="F3187" s="78" t="s">
        <v>8358</v>
      </c>
      <c r="G3187" s="78" t="s">
        <v>8358</v>
      </c>
    </row>
    <row r="3188" spans="1:7" x14ac:dyDescent="0.2">
      <c r="A3188" s="1" t="str">
        <f t="shared" si="50"/>
        <v>SINAPI-I 3839</v>
      </c>
      <c r="B3188" s="3" t="s">
        <v>9991</v>
      </c>
      <c r="C3188" s="3">
        <v>3839</v>
      </c>
      <c r="D3188" s="2" t="s">
        <v>3625</v>
      </c>
      <c r="E3188" s="3" t="s">
        <v>5994</v>
      </c>
      <c r="F3188" s="78" t="s">
        <v>8359</v>
      </c>
      <c r="G3188" s="78" t="s">
        <v>8359</v>
      </c>
    </row>
    <row r="3189" spans="1:7" x14ac:dyDescent="0.2">
      <c r="A3189" s="1" t="str">
        <f t="shared" si="50"/>
        <v>SINAPI-I 3843</v>
      </c>
      <c r="B3189" s="3" t="s">
        <v>9991</v>
      </c>
      <c r="C3189" s="3">
        <v>3843</v>
      </c>
      <c r="D3189" s="2" t="s">
        <v>3626</v>
      </c>
      <c r="E3189" s="3" t="s">
        <v>5994</v>
      </c>
      <c r="F3189" s="78" t="s">
        <v>8360</v>
      </c>
      <c r="G3189" s="78" t="s">
        <v>8360</v>
      </c>
    </row>
    <row r="3190" spans="1:7" x14ac:dyDescent="0.2">
      <c r="A3190" s="1" t="str">
        <f t="shared" si="50"/>
        <v>SINAPI-I 3900</v>
      </c>
      <c r="B3190" s="3" t="s">
        <v>9991</v>
      </c>
      <c r="C3190" s="3">
        <v>3900</v>
      </c>
      <c r="D3190" s="2" t="s">
        <v>3627</v>
      </c>
      <c r="E3190" s="3" t="s">
        <v>5994</v>
      </c>
      <c r="F3190" s="78" t="s">
        <v>8361</v>
      </c>
      <c r="G3190" s="78" t="s">
        <v>8361</v>
      </c>
    </row>
    <row r="3191" spans="1:7" x14ac:dyDescent="0.2">
      <c r="A3191" s="1" t="str">
        <f t="shared" si="50"/>
        <v>SINAPI-I 3846</v>
      </c>
      <c r="B3191" s="3" t="s">
        <v>9991</v>
      </c>
      <c r="C3191" s="3">
        <v>3846</v>
      </c>
      <c r="D3191" s="2" t="s">
        <v>3628</v>
      </c>
      <c r="E3191" s="3" t="s">
        <v>5994</v>
      </c>
      <c r="F3191" s="78" t="s">
        <v>8362</v>
      </c>
      <c r="G3191" s="78" t="s">
        <v>8362</v>
      </c>
    </row>
    <row r="3192" spans="1:7" x14ac:dyDescent="0.2">
      <c r="A3192" s="1" t="str">
        <f t="shared" si="50"/>
        <v>SINAPI-I 3886</v>
      </c>
      <c r="B3192" s="3" t="s">
        <v>9991</v>
      </c>
      <c r="C3192" s="3">
        <v>3886</v>
      </c>
      <c r="D3192" s="2" t="s">
        <v>3629</v>
      </c>
      <c r="E3192" s="3" t="s">
        <v>5994</v>
      </c>
      <c r="F3192" s="78" t="s">
        <v>8363</v>
      </c>
      <c r="G3192" s="78" t="s">
        <v>8363</v>
      </c>
    </row>
    <row r="3193" spans="1:7" x14ac:dyDescent="0.2">
      <c r="A3193" s="1" t="str">
        <f t="shared" si="50"/>
        <v>SINAPI-I 3854</v>
      </c>
      <c r="B3193" s="3" t="s">
        <v>9991</v>
      </c>
      <c r="C3193" s="3">
        <v>3854</v>
      </c>
      <c r="D3193" s="2" t="s">
        <v>3630</v>
      </c>
      <c r="E3193" s="3" t="s">
        <v>5994</v>
      </c>
      <c r="F3193" s="78" t="s">
        <v>8364</v>
      </c>
      <c r="G3193" s="78" t="s">
        <v>8364</v>
      </c>
    </row>
    <row r="3194" spans="1:7" x14ac:dyDescent="0.2">
      <c r="A3194" s="1" t="str">
        <f t="shared" si="50"/>
        <v>SINAPI-I 3873</v>
      </c>
      <c r="B3194" s="3" t="s">
        <v>9991</v>
      </c>
      <c r="C3194" s="3">
        <v>3873</v>
      </c>
      <c r="D3194" s="2" t="s">
        <v>3631</v>
      </c>
      <c r="E3194" s="3" t="s">
        <v>5994</v>
      </c>
      <c r="F3194" s="78" t="s">
        <v>8365</v>
      </c>
      <c r="G3194" s="78" t="s">
        <v>8365</v>
      </c>
    </row>
    <row r="3195" spans="1:7" x14ac:dyDescent="0.2">
      <c r="A3195" s="1" t="str">
        <f t="shared" si="50"/>
        <v>SINAPI-I 38021</v>
      </c>
      <c r="B3195" s="3" t="s">
        <v>9991</v>
      </c>
      <c r="C3195" s="3">
        <v>38021</v>
      </c>
      <c r="D3195" s="2" t="s">
        <v>3632</v>
      </c>
      <c r="E3195" s="3" t="s">
        <v>5994</v>
      </c>
      <c r="F3195" s="78" t="s">
        <v>8366</v>
      </c>
      <c r="G3195" s="78" t="s">
        <v>8366</v>
      </c>
    </row>
    <row r="3196" spans="1:7" x14ac:dyDescent="0.2">
      <c r="A3196" s="1" t="str">
        <f t="shared" si="50"/>
        <v>SINAPI-I 3847</v>
      </c>
      <c r="B3196" s="3" t="s">
        <v>9991</v>
      </c>
      <c r="C3196" s="3">
        <v>3847</v>
      </c>
      <c r="D3196" s="2" t="s">
        <v>3633</v>
      </c>
      <c r="E3196" s="3" t="s">
        <v>5994</v>
      </c>
      <c r="F3196" s="78" t="s">
        <v>8367</v>
      </c>
      <c r="G3196" s="78" t="s">
        <v>8367</v>
      </c>
    </row>
    <row r="3197" spans="1:7" x14ac:dyDescent="0.2">
      <c r="A3197" s="1" t="str">
        <f t="shared" si="50"/>
        <v>SINAPI-I 38022</v>
      </c>
      <c r="B3197" s="3" t="s">
        <v>9991</v>
      </c>
      <c r="C3197" s="3">
        <v>38022</v>
      </c>
      <c r="D3197" s="2" t="s">
        <v>3634</v>
      </c>
      <c r="E3197" s="3" t="s">
        <v>5994</v>
      </c>
      <c r="F3197" s="78" t="s">
        <v>8368</v>
      </c>
      <c r="G3197" s="78" t="s">
        <v>8368</v>
      </c>
    </row>
    <row r="3198" spans="1:7" x14ac:dyDescent="0.2">
      <c r="A3198" s="1" t="str">
        <f t="shared" si="50"/>
        <v>SINAPI-I 3833</v>
      </c>
      <c r="B3198" s="3" t="s">
        <v>9991</v>
      </c>
      <c r="C3198" s="3">
        <v>3833</v>
      </c>
      <c r="D3198" s="2" t="s">
        <v>3635</v>
      </c>
      <c r="E3198" s="3" t="s">
        <v>5994</v>
      </c>
      <c r="F3198" s="78" t="s">
        <v>6606</v>
      </c>
      <c r="G3198" s="78" t="s">
        <v>6606</v>
      </c>
    </row>
    <row r="3199" spans="1:7" x14ac:dyDescent="0.2">
      <c r="A3199" s="1" t="str">
        <f t="shared" si="50"/>
        <v>SINAPI-I 3835</v>
      </c>
      <c r="B3199" s="3" t="s">
        <v>9991</v>
      </c>
      <c r="C3199" s="3">
        <v>3835</v>
      </c>
      <c r="D3199" s="2" t="s">
        <v>3636</v>
      </c>
      <c r="E3199" s="3" t="s">
        <v>5994</v>
      </c>
      <c r="F3199" s="78" t="s">
        <v>8369</v>
      </c>
      <c r="G3199" s="78" t="s">
        <v>8369</v>
      </c>
    </row>
    <row r="3200" spans="1:7" x14ac:dyDescent="0.2">
      <c r="A3200" s="1" t="str">
        <f t="shared" si="50"/>
        <v>SINAPI-I 3836</v>
      </c>
      <c r="B3200" s="3" t="s">
        <v>9991</v>
      </c>
      <c r="C3200" s="3">
        <v>3836</v>
      </c>
      <c r="D3200" s="2" t="s">
        <v>3637</v>
      </c>
      <c r="E3200" s="3" t="s">
        <v>5994</v>
      </c>
      <c r="F3200" s="78" t="s">
        <v>8370</v>
      </c>
      <c r="G3200" s="78" t="s">
        <v>8370</v>
      </c>
    </row>
    <row r="3201" spans="1:7" x14ac:dyDescent="0.2">
      <c r="A3201" s="1" t="str">
        <f t="shared" si="50"/>
        <v>SINAPI-I 3830</v>
      </c>
      <c r="B3201" s="3" t="s">
        <v>9991</v>
      </c>
      <c r="C3201" s="3">
        <v>3830</v>
      </c>
      <c r="D3201" s="2" t="s">
        <v>3638</v>
      </c>
      <c r="E3201" s="3" t="s">
        <v>5994</v>
      </c>
      <c r="F3201" s="78" t="s">
        <v>8371</v>
      </c>
      <c r="G3201" s="78" t="s">
        <v>8371</v>
      </c>
    </row>
    <row r="3202" spans="1:7" x14ac:dyDescent="0.2">
      <c r="A3202" s="1" t="str">
        <f t="shared" si="50"/>
        <v>SINAPI-I 3831</v>
      </c>
      <c r="B3202" s="3" t="s">
        <v>9991</v>
      </c>
      <c r="C3202" s="3">
        <v>3831</v>
      </c>
      <c r="D3202" s="2" t="s">
        <v>3639</v>
      </c>
      <c r="E3202" s="3" t="s">
        <v>5994</v>
      </c>
      <c r="F3202" s="78" t="s">
        <v>8372</v>
      </c>
      <c r="G3202" s="78" t="s">
        <v>8372</v>
      </c>
    </row>
    <row r="3203" spans="1:7" x14ac:dyDescent="0.2">
      <c r="A3203" s="1" t="str">
        <f t="shared" si="50"/>
        <v>SINAPI-I 37981</v>
      </c>
      <c r="B3203" s="3" t="s">
        <v>9991</v>
      </c>
      <c r="C3203" s="3">
        <v>37981</v>
      </c>
      <c r="D3203" s="2" t="s">
        <v>3640</v>
      </c>
      <c r="E3203" s="3" t="s">
        <v>5994</v>
      </c>
      <c r="F3203" s="78" t="s">
        <v>7509</v>
      </c>
      <c r="G3203" s="78" t="s">
        <v>7509</v>
      </c>
    </row>
    <row r="3204" spans="1:7" x14ac:dyDescent="0.2">
      <c r="A3204" s="1" t="str">
        <f t="shared" si="50"/>
        <v>SINAPI-I 37982</v>
      </c>
      <c r="B3204" s="3" t="s">
        <v>9991</v>
      </c>
      <c r="C3204" s="3">
        <v>37982</v>
      </c>
      <c r="D3204" s="2" t="s">
        <v>3641</v>
      </c>
      <c r="E3204" s="3" t="s">
        <v>5994</v>
      </c>
      <c r="F3204" s="78" t="s">
        <v>7388</v>
      </c>
      <c r="G3204" s="78" t="s">
        <v>7388</v>
      </c>
    </row>
    <row r="3205" spans="1:7" x14ac:dyDescent="0.2">
      <c r="A3205" s="1" t="str">
        <f t="shared" si="50"/>
        <v>SINAPI-I 37983</v>
      </c>
      <c r="B3205" s="3" t="s">
        <v>9991</v>
      </c>
      <c r="C3205" s="3">
        <v>37983</v>
      </c>
      <c r="D3205" s="2" t="s">
        <v>3642</v>
      </c>
      <c r="E3205" s="3" t="s">
        <v>5994</v>
      </c>
      <c r="F3205" s="78" t="s">
        <v>8373</v>
      </c>
      <c r="G3205" s="78" t="s">
        <v>8373</v>
      </c>
    </row>
    <row r="3206" spans="1:7" x14ac:dyDescent="0.2">
      <c r="A3206" s="1" t="str">
        <f t="shared" si="50"/>
        <v>SINAPI-I 37984</v>
      </c>
      <c r="B3206" s="3" t="s">
        <v>9991</v>
      </c>
      <c r="C3206" s="3">
        <v>37984</v>
      </c>
      <c r="D3206" s="2" t="s">
        <v>3643</v>
      </c>
      <c r="E3206" s="3" t="s">
        <v>5994</v>
      </c>
      <c r="F3206" s="78" t="s">
        <v>8178</v>
      </c>
      <c r="G3206" s="78" t="s">
        <v>8178</v>
      </c>
    </row>
    <row r="3207" spans="1:7" x14ac:dyDescent="0.2">
      <c r="A3207" s="1" t="str">
        <f t="shared" si="50"/>
        <v>SINAPI-I 37985</v>
      </c>
      <c r="B3207" s="3" t="s">
        <v>9991</v>
      </c>
      <c r="C3207" s="3">
        <v>37985</v>
      </c>
      <c r="D3207" s="2" t="s">
        <v>3644</v>
      </c>
      <c r="E3207" s="3" t="s">
        <v>5994</v>
      </c>
      <c r="F3207" s="78" t="s">
        <v>8374</v>
      </c>
      <c r="G3207" s="78" t="s">
        <v>8374</v>
      </c>
    </row>
    <row r="3208" spans="1:7" x14ac:dyDescent="0.2">
      <c r="A3208" s="1" t="str">
        <f t="shared" si="50"/>
        <v>SINAPI-I 3826</v>
      </c>
      <c r="B3208" s="3" t="s">
        <v>9991</v>
      </c>
      <c r="C3208" s="3">
        <v>3826</v>
      </c>
      <c r="D3208" s="2" t="s">
        <v>3645</v>
      </c>
      <c r="E3208" s="3" t="s">
        <v>5994</v>
      </c>
      <c r="F3208" s="78" t="s">
        <v>8375</v>
      </c>
      <c r="G3208" s="78" t="s">
        <v>8375</v>
      </c>
    </row>
    <row r="3209" spans="1:7" x14ac:dyDescent="0.2">
      <c r="A3209" s="1" t="str">
        <f t="shared" si="50"/>
        <v>SINAPI-I 3825</v>
      </c>
      <c r="B3209" s="3" t="s">
        <v>9991</v>
      </c>
      <c r="C3209" s="3">
        <v>3825</v>
      </c>
      <c r="D3209" s="2" t="s">
        <v>3646</v>
      </c>
      <c r="E3209" s="3" t="s">
        <v>5994</v>
      </c>
      <c r="F3209" s="78" t="s">
        <v>8376</v>
      </c>
      <c r="G3209" s="78" t="s">
        <v>8376</v>
      </c>
    </row>
    <row r="3210" spans="1:7" x14ac:dyDescent="0.2">
      <c r="A3210" s="1" t="str">
        <f t="shared" si="50"/>
        <v>SINAPI-I 3827</v>
      </c>
      <c r="B3210" s="3" t="s">
        <v>9991</v>
      </c>
      <c r="C3210" s="3">
        <v>3827</v>
      </c>
      <c r="D3210" s="2" t="s">
        <v>3647</v>
      </c>
      <c r="E3210" s="3" t="s">
        <v>5994</v>
      </c>
      <c r="F3210" s="78" t="s">
        <v>8377</v>
      </c>
      <c r="G3210" s="78" t="s">
        <v>8377</v>
      </c>
    </row>
    <row r="3211" spans="1:7" x14ac:dyDescent="0.2">
      <c r="A3211" s="1" t="str">
        <f t="shared" si="50"/>
        <v>SINAPI-I 20165</v>
      </c>
      <c r="B3211" s="3" t="s">
        <v>9991</v>
      </c>
      <c r="C3211" s="3">
        <v>20165</v>
      </c>
      <c r="D3211" s="2" t="s">
        <v>3648</v>
      </c>
      <c r="E3211" s="3" t="s">
        <v>5994</v>
      </c>
      <c r="F3211" s="78" t="s">
        <v>8378</v>
      </c>
      <c r="G3211" s="78" t="s">
        <v>8378</v>
      </c>
    </row>
    <row r="3212" spans="1:7" x14ac:dyDescent="0.2">
      <c r="A3212" s="1" t="str">
        <f t="shared" si="50"/>
        <v>SINAPI-I 20166</v>
      </c>
      <c r="B3212" s="3" t="s">
        <v>9991</v>
      </c>
      <c r="C3212" s="3">
        <v>20166</v>
      </c>
      <c r="D3212" s="2" t="s">
        <v>3649</v>
      </c>
      <c r="E3212" s="3" t="s">
        <v>5994</v>
      </c>
      <c r="F3212" s="78" t="s">
        <v>8379</v>
      </c>
      <c r="G3212" s="78" t="s">
        <v>8379</v>
      </c>
    </row>
    <row r="3213" spans="1:7" x14ac:dyDescent="0.2">
      <c r="A3213" s="1" t="str">
        <f t="shared" si="50"/>
        <v>SINAPI-I 20164</v>
      </c>
      <c r="B3213" s="3" t="s">
        <v>9991</v>
      </c>
      <c r="C3213" s="3">
        <v>20164</v>
      </c>
      <c r="D3213" s="2" t="s">
        <v>3650</v>
      </c>
      <c r="E3213" s="3" t="s">
        <v>5994</v>
      </c>
      <c r="F3213" s="78" t="s">
        <v>6734</v>
      </c>
      <c r="G3213" s="78" t="s">
        <v>6734</v>
      </c>
    </row>
    <row r="3214" spans="1:7" x14ac:dyDescent="0.2">
      <c r="A3214" s="1" t="str">
        <f t="shared" si="50"/>
        <v>SINAPI-I 3893</v>
      </c>
      <c r="B3214" s="3" t="s">
        <v>9991</v>
      </c>
      <c r="C3214" s="3">
        <v>3893</v>
      </c>
      <c r="D3214" s="2" t="s">
        <v>3651</v>
      </c>
      <c r="E3214" s="3" t="s">
        <v>5994</v>
      </c>
      <c r="F3214" s="78" t="s">
        <v>8380</v>
      </c>
      <c r="G3214" s="78" t="s">
        <v>8380</v>
      </c>
    </row>
    <row r="3215" spans="1:7" x14ac:dyDescent="0.2">
      <c r="A3215" s="1" t="str">
        <f t="shared" si="50"/>
        <v>SINAPI-I 3848</v>
      </c>
      <c r="B3215" s="3" t="s">
        <v>9991</v>
      </c>
      <c r="C3215" s="3">
        <v>3848</v>
      </c>
      <c r="D3215" s="2" t="s">
        <v>3652</v>
      </c>
      <c r="E3215" s="3" t="s">
        <v>5994</v>
      </c>
      <c r="F3215" s="78" t="s">
        <v>8381</v>
      </c>
      <c r="G3215" s="78" t="s">
        <v>8381</v>
      </c>
    </row>
    <row r="3216" spans="1:7" x14ac:dyDescent="0.2">
      <c r="A3216" s="1" t="str">
        <f t="shared" si="50"/>
        <v>SINAPI-I 3895</v>
      </c>
      <c r="B3216" s="3" t="s">
        <v>9991</v>
      </c>
      <c r="C3216" s="3">
        <v>3895</v>
      </c>
      <c r="D3216" s="2" t="s">
        <v>3653</v>
      </c>
      <c r="E3216" s="3" t="s">
        <v>5994</v>
      </c>
      <c r="F3216" s="78" t="s">
        <v>8382</v>
      </c>
      <c r="G3216" s="78" t="s">
        <v>8382</v>
      </c>
    </row>
    <row r="3217" spans="1:7" x14ac:dyDescent="0.2">
      <c r="A3217" s="1" t="str">
        <f t="shared" si="50"/>
        <v>SINAPI-I 12404</v>
      </c>
      <c r="B3217" s="3" t="s">
        <v>9991</v>
      </c>
      <c r="C3217" s="3">
        <v>12404</v>
      </c>
      <c r="D3217" s="2" t="s">
        <v>3654</v>
      </c>
      <c r="E3217" s="3" t="s">
        <v>5994</v>
      </c>
      <c r="F3217" s="78" t="s">
        <v>7429</v>
      </c>
      <c r="G3217" s="78" t="s">
        <v>7429</v>
      </c>
    </row>
    <row r="3218" spans="1:7" x14ac:dyDescent="0.2">
      <c r="A3218" s="1" t="str">
        <f t="shared" si="50"/>
        <v>SINAPI-I 3939</v>
      </c>
      <c r="B3218" s="3" t="s">
        <v>9991</v>
      </c>
      <c r="C3218" s="3">
        <v>3939</v>
      </c>
      <c r="D3218" s="2" t="s">
        <v>3655</v>
      </c>
      <c r="E3218" s="3" t="s">
        <v>5994</v>
      </c>
      <c r="F3218" s="78" t="s">
        <v>8383</v>
      </c>
      <c r="G3218" s="78" t="s">
        <v>8383</v>
      </c>
    </row>
    <row r="3219" spans="1:7" x14ac:dyDescent="0.2">
      <c r="A3219" s="1" t="str">
        <f t="shared" si="50"/>
        <v>SINAPI-I 3911</v>
      </c>
      <c r="B3219" s="3" t="s">
        <v>9991</v>
      </c>
      <c r="C3219" s="3">
        <v>3911</v>
      </c>
      <c r="D3219" s="2" t="s">
        <v>3656</v>
      </c>
      <c r="E3219" s="3" t="s">
        <v>5994</v>
      </c>
      <c r="F3219" s="78" t="s">
        <v>6961</v>
      </c>
      <c r="G3219" s="78" t="s">
        <v>6961</v>
      </c>
    </row>
    <row r="3220" spans="1:7" x14ac:dyDescent="0.2">
      <c r="A3220" s="1" t="str">
        <f t="shared" si="50"/>
        <v>SINAPI-I 3908</v>
      </c>
      <c r="B3220" s="3" t="s">
        <v>9991</v>
      </c>
      <c r="C3220" s="3">
        <v>3908</v>
      </c>
      <c r="D3220" s="2" t="s">
        <v>3657</v>
      </c>
      <c r="E3220" s="3" t="s">
        <v>5994</v>
      </c>
      <c r="F3220" s="78" t="s">
        <v>7078</v>
      </c>
      <c r="G3220" s="78" t="s">
        <v>7078</v>
      </c>
    </row>
    <row r="3221" spans="1:7" x14ac:dyDescent="0.2">
      <c r="A3221" s="1" t="str">
        <f t="shared" si="50"/>
        <v>SINAPI-I 3910</v>
      </c>
      <c r="B3221" s="3" t="s">
        <v>9991</v>
      </c>
      <c r="C3221" s="3">
        <v>3910</v>
      </c>
      <c r="D3221" s="2" t="s">
        <v>3658</v>
      </c>
      <c r="E3221" s="3" t="s">
        <v>5994</v>
      </c>
      <c r="F3221" s="78" t="s">
        <v>8384</v>
      </c>
      <c r="G3221" s="78" t="s">
        <v>8384</v>
      </c>
    </row>
    <row r="3222" spans="1:7" x14ac:dyDescent="0.2">
      <c r="A3222" s="1" t="str">
        <f t="shared" si="50"/>
        <v>SINAPI-I 3913</v>
      </c>
      <c r="B3222" s="3" t="s">
        <v>9991</v>
      </c>
      <c r="C3222" s="3">
        <v>3913</v>
      </c>
      <c r="D3222" s="2" t="s">
        <v>3659</v>
      </c>
      <c r="E3222" s="3" t="s">
        <v>5994</v>
      </c>
      <c r="F3222" s="78" t="s">
        <v>8385</v>
      </c>
      <c r="G3222" s="78" t="s">
        <v>8385</v>
      </c>
    </row>
    <row r="3223" spans="1:7" x14ac:dyDescent="0.2">
      <c r="A3223" s="1" t="str">
        <f t="shared" si="50"/>
        <v>SINAPI-I 3912</v>
      </c>
      <c r="B3223" s="3" t="s">
        <v>9991</v>
      </c>
      <c r="C3223" s="3">
        <v>3912</v>
      </c>
      <c r="D3223" s="2" t="s">
        <v>3660</v>
      </c>
      <c r="E3223" s="3" t="s">
        <v>5994</v>
      </c>
      <c r="F3223" s="78" t="s">
        <v>8386</v>
      </c>
      <c r="G3223" s="78" t="s">
        <v>8386</v>
      </c>
    </row>
    <row r="3224" spans="1:7" x14ac:dyDescent="0.2">
      <c r="A3224" s="1" t="str">
        <f t="shared" si="50"/>
        <v>SINAPI-I 3909</v>
      </c>
      <c r="B3224" s="3" t="s">
        <v>9991</v>
      </c>
      <c r="C3224" s="3">
        <v>3909</v>
      </c>
      <c r="D3224" s="2" t="s">
        <v>3661</v>
      </c>
      <c r="E3224" s="3" t="s">
        <v>5994</v>
      </c>
      <c r="F3224" s="78" t="s">
        <v>8387</v>
      </c>
      <c r="G3224" s="78" t="s">
        <v>8387</v>
      </c>
    </row>
    <row r="3225" spans="1:7" x14ac:dyDescent="0.2">
      <c r="A3225" s="1" t="str">
        <f t="shared" si="50"/>
        <v>SINAPI-I 3914</v>
      </c>
      <c r="B3225" s="3" t="s">
        <v>9991</v>
      </c>
      <c r="C3225" s="3">
        <v>3914</v>
      </c>
      <c r="D3225" s="2" t="s">
        <v>3662</v>
      </c>
      <c r="E3225" s="3" t="s">
        <v>5994</v>
      </c>
      <c r="F3225" s="78" t="s">
        <v>8388</v>
      </c>
      <c r="G3225" s="78" t="s">
        <v>8388</v>
      </c>
    </row>
    <row r="3226" spans="1:7" x14ac:dyDescent="0.2">
      <c r="A3226" s="1" t="str">
        <f t="shared" si="50"/>
        <v>SINAPI-I 3915</v>
      </c>
      <c r="B3226" s="3" t="s">
        <v>9991</v>
      </c>
      <c r="C3226" s="3">
        <v>3915</v>
      </c>
      <c r="D3226" s="2" t="s">
        <v>3663</v>
      </c>
      <c r="E3226" s="3" t="s">
        <v>5994</v>
      </c>
      <c r="F3226" s="78" t="s">
        <v>8389</v>
      </c>
      <c r="G3226" s="78" t="s">
        <v>8389</v>
      </c>
    </row>
    <row r="3227" spans="1:7" x14ac:dyDescent="0.2">
      <c r="A3227" s="1" t="str">
        <f t="shared" si="50"/>
        <v>SINAPI-I 3916</v>
      </c>
      <c r="B3227" s="3" t="s">
        <v>9991</v>
      </c>
      <c r="C3227" s="3">
        <v>3916</v>
      </c>
      <c r="D3227" s="2" t="s">
        <v>3664</v>
      </c>
      <c r="E3227" s="3" t="s">
        <v>5994</v>
      </c>
      <c r="F3227" s="78" t="s">
        <v>8390</v>
      </c>
      <c r="G3227" s="78" t="s">
        <v>8390</v>
      </c>
    </row>
    <row r="3228" spans="1:7" x14ac:dyDescent="0.2">
      <c r="A3228" s="1" t="str">
        <f t="shared" si="50"/>
        <v>SINAPI-I 3917</v>
      </c>
      <c r="B3228" s="3" t="s">
        <v>9991</v>
      </c>
      <c r="C3228" s="3">
        <v>3917</v>
      </c>
      <c r="D3228" s="2" t="s">
        <v>3665</v>
      </c>
      <c r="E3228" s="3" t="s">
        <v>5994</v>
      </c>
      <c r="F3228" s="78" t="s">
        <v>8391</v>
      </c>
      <c r="G3228" s="78" t="s">
        <v>8391</v>
      </c>
    </row>
    <row r="3229" spans="1:7" x14ac:dyDescent="0.2">
      <c r="A3229" s="1" t="str">
        <f t="shared" si="50"/>
        <v>SINAPI-I 1904</v>
      </c>
      <c r="B3229" s="3" t="s">
        <v>9991</v>
      </c>
      <c r="C3229" s="3">
        <v>1904</v>
      </c>
      <c r="D3229" s="2" t="s">
        <v>3666</v>
      </c>
      <c r="E3229" s="3" t="s">
        <v>5994</v>
      </c>
      <c r="F3229" s="78" t="s">
        <v>6051</v>
      </c>
      <c r="G3229" s="78" t="s">
        <v>6051</v>
      </c>
    </row>
    <row r="3230" spans="1:7" x14ac:dyDescent="0.2">
      <c r="A3230" s="1" t="str">
        <f t="shared" si="50"/>
        <v>SINAPI-I 1899</v>
      </c>
      <c r="B3230" s="3" t="s">
        <v>9991</v>
      </c>
      <c r="C3230" s="3">
        <v>1899</v>
      </c>
      <c r="D3230" s="2" t="s">
        <v>3667</v>
      </c>
      <c r="E3230" s="3" t="s">
        <v>5994</v>
      </c>
      <c r="F3230" s="78" t="s">
        <v>6044</v>
      </c>
      <c r="G3230" s="78" t="s">
        <v>6044</v>
      </c>
    </row>
    <row r="3231" spans="1:7" x14ac:dyDescent="0.2">
      <c r="A3231" s="1" t="str">
        <f t="shared" si="50"/>
        <v>SINAPI-I 1900</v>
      </c>
      <c r="B3231" s="3" t="s">
        <v>9991</v>
      </c>
      <c r="C3231" s="3">
        <v>1900</v>
      </c>
      <c r="D3231" s="2" t="s">
        <v>3668</v>
      </c>
      <c r="E3231" s="3" t="s">
        <v>5994</v>
      </c>
      <c r="F3231" s="78" t="s">
        <v>6193</v>
      </c>
      <c r="G3231" s="78" t="s">
        <v>6193</v>
      </c>
    </row>
    <row r="3232" spans="1:7" x14ac:dyDescent="0.2">
      <c r="A3232" s="1" t="str">
        <f t="shared" si="50"/>
        <v>SINAPI-I 12407</v>
      </c>
      <c r="B3232" s="3" t="s">
        <v>9991</v>
      </c>
      <c r="C3232" s="3">
        <v>12407</v>
      </c>
      <c r="D3232" s="2" t="s">
        <v>3669</v>
      </c>
      <c r="E3232" s="3" t="s">
        <v>5994</v>
      </c>
      <c r="F3232" s="78" t="s">
        <v>8392</v>
      </c>
      <c r="G3232" s="78" t="s">
        <v>8392</v>
      </c>
    </row>
    <row r="3233" spans="1:7" x14ac:dyDescent="0.2">
      <c r="A3233" s="1" t="str">
        <f t="shared" si="50"/>
        <v>SINAPI-I 12408</v>
      </c>
      <c r="B3233" s="3" t="s">
        <v>9991</v>
      </c>
      <c r="C3233" s="3">
        <v>12408</v>
      </c>
      <c r="D3233" s="2" t="s">
        <v>3670</v>
      </c>
      <c r="E3233" s="3" t="s">
        <v>5994</v>
      </c>
      <c r="F3233" s="78" t="s">
        <v>8393</v>
      </c>
      <c r="G3233" s="78" t="s">
        <v>8393</v>
      </c>
    </row>
    <row r="3234" spans="1:7" x14ac:dyDescent="0.2">
      <c r="A3234" s="1" t="str">
        <f t="shared" si="50"/>
        <v>SINAPI-I 12409</v>
      </c>
      <c r="B3234" s="3" t="s">
        <v>9991</v>
      </c>
      <c r="C3234" s="3">
        <v>12409</v>
      </c>
      <c r="D3234" s="2" t="s">
        <v>3671</v>
      </c>
      <c r="E3234" s="3" t="s">
        <v>5994</v>
      </c>
      <c r="F3234" s="78" t="s">
        <v>8393</v>
      </c>
      <c r="G3234" s="78" t="s">
        <v>8393</v>
      </c>
    </row>
    <row r="3235" spans="1:7" x14ac:dyDescent="0.2">
      <c r="A3235" s="1" t="str">
        <f t="shared" si="50"/>
        <v>SINAPI-I 12410</v>
      </c>
      <c r="B3235" s="3" t="s">
        <v>9991</v>
      </c>
      <c r="C3235" s="3">
        <v>12410</v>
      </c>
      <c r="D3235" s="2" t="s">
        <v>3672</v>
      </c>
      <c r="E3235" s="3" t="s">
        <v>5994</v>
      </c>
      <c r="F3235" s="78" t="s">
        <v>8394</v>
      </c>
      <c r="G3235" s="78" t="s">
        <v>8394</v>
      </c>
    </row>
    <row r="3236" spans="1:7" x14ac:dyDescent="0.2">
      <c r="A3236" s="1" t="str">
        <f t="shared" si="50"/>
        <v>SINAPI-I 3936</v>
      </c>
      <c r="B3236" s="3" t="s">
        <v>9991</v>
      </c>
      <c r="C3236" s="3">
        <v>3936</v>
      </c>
      <c r="D3236" s="2" t="s">
        <v>3673</v>
      </c>
      <c r="E3236" s="3" t="s">
        <v>5994</v>
      </c>
      <c r="F3236" s="78" t="s">
        <v>8395</v>
      </c>
      <c r="G3236" s="78" t="s">
        <v>8395</v>
      </c>
    </row>
    <row r="3237" spans="1:7" x14ac:dyDescent="0.2">
      <c r="A3237" s="1" t="str">
        <f t="shared" si="50"/>
        <v>SINAPI-I 3922</v>
      </c>
      <c r="B3237" s="3" t="s">
        <v>9991</v>
      </c>
      <c r="C3237" s="3">
        <v>3922</v>
      </c>
      <c r="D3237" s="2" t="s">
        <v>3674</v>
      </c>
      <c r="E3237" s="3" t="s">
        <v>5994</v>
      </c>
      <c r="F3237" s="78" t="s">
        <v>6314</v>
      </c>
      <c r="G3237" s="78" t="s">
        <v>6314</v>
      </c>
    </row>
    <row r="3238" spans="1:7" x14ac:dyDescent="0.2">
      <c r="A3238" s="1" t="str">
        <f t="shared" si="50"/>
        <v>SINAPI-I 3924</v>
      </c>
      <c r="B3238" s="3" t="s">
        <v>9991</v>
      </c>
      <c r="C3238" s="3">
        <v>3924</v>
      </c>
      <c r="D3238" s="2" t="s">
        <v>3675</v>
      </c>
      <c r="E3238" s="3" t="s">
        <v>5994</v>
      </c>
      <c r="F3238" s="78" t="s">
        <v>8395</v>
      </c>
      <c r="G3238" s="78" t="s">
        <v>8395</v>
      </c>
    </row>
    <row r="3239" spans="1:7" x14ac:dyDescent="0.2">
      <c r="A3239" s="1" t="str">
        <f t="shared" si="50"/>
        <v>SINAPI-I 3923</v>
      </c>
      <c r="B3239" s="3" t="s">
        <v>9991</v>
      </c>
      <c r="C3239" s="3">
        <v>3923</v>
      </c>
      <c r="D3239" s="2" t="s">
        <v>3676</v>
      </c>
      <c r="E3239" s="3" t="s">
        <v>5994</v>
      </c>
      <c r="F3239" s="78" t="s">
        <v>8395</v>
      </c>
      <c r="G3239" s="78" t="s">
        <v>8395</v>
      </c>
    </row>
    <row r="3240" spans="1:7" x14ac:dyDescent="0.2">
      <c r="A3240" s="1" t="str">
        <f t="shared" ref="A3240:A3303" si="51">CONCATENAR</f>
        <v>SINAPI-I 3937</v>
      </c>
      <c r="B3240" s="3" t="s">
        <v>9991</v>
      </c>
      <c r="C3240" s="3">
        <v>3937</v>
      </c>
      <c r="D3240" s="2" t="s">
        <v>3677</v>
      </c>
      <c r="E3240" s="3" t="s">
        <v>5994</v>
      </c>
      <c r="F3240" s="78" t="s">
        <v>8396</v>
      </c>
      <c r="G3240" s="78" t="s">
        <v>8396</v>
      </c>
    </row>
    <row r="3241" spans="1:7" x14ac:dyDescent="0.2">
      <c r="A3241" s="1" t="str">
        <f t="shared" si="51"/>
        <v>SINAPI-I 3921</v>
      </c>
      <c r="B3241" s="3" t="s">
        <v>9991</v>
      </c>
      <c r="C3241" s="3">
        <v>3921</v>
      </c>
      <c r="D3241" s="2" t="s">
        <v>3678</v>
      </c>
      <c r="E3241" s="3" t="s">
        <v>5994</v>
      </c>
      <c r="F3241" s="78" t="s">
        <v>7087</v>
      </c>
      <c r="G3241" s="78" t="s">
        <v>7087</v>
      </c>
    </row>
    <row r="3242" spans="1:7" x14ac:dyDescent="0.2">
      <c r="A3242" s="1" t="str">
        <f t="shared" si="51"/>
        <v>SINAPI-I 3920</v>
      </c>
      <c r="B3242" s="3" t="s">
        <v>9991</v>
      </c>
      <c r="C3242" s="3">
        <v>3920</v>
      </c>
      <c r="D3242" s="2" t="s">
        <v>3679</v>
      </c>
      <c r="E3242" s="3" t="s">
        <v>5994</v>
      </c>
      <c r="F3242" s="78" t="s">
        <v>8396</v>
      </c>
      <c r="G3242" s="78" t="s">
        <v>8396</v>
      </c>
    </row>
    <row r="3243" spans="1:7" x14ac:dyDescent="0.2">
      <c r="A3243" s="1" t="str">
        <f t="shared" si="51"/>
        <v>SINAPI-I 3938</v>
      </c>
      <c r="B3243" s="3" t="s">
        <v>9991</v>
      </c>
      <c r="C3243" s="3">
        <v>3938</v>
      </c>
      <c r="D3243" s="2" t="s">
        <v>3680</v>
      </c>
      <c r="E3243" s="3" t="s">
        <v>5994</v>
      </c>
      <c r="F3243" s="78" t="s">
        <v>8397</v>
      </c>
      <c r="G3243" s="78" t="s">
        <v>8397</v>
      </c>
    </row>
    <row r="3244" spans="1:7" x14ac:dyDescent="0.2">
      <c r="A3244" s="1" t="str">
        <f t="shared" si="51"/>
        <v>SINAPI-I 3919</v>
      </c>
      <c r="B3244" s="3" t="s">
        <v>9991</v>
      </c>
      <c r="C3244" s="3">
        <v>3919</v>
      </c>
      <c r="D3244" s="2" t="s">
        <v>3681</v>
      </c>
      <c r="E3244" s="3" t="s">
        <v>5994</v>
      </c>
      <c r="F3244" s="78" t="s">
        <v>8398</v>
      </c>
      <c r="G3244" s="78" t="s">
        <v>8398</v>
      </c>
    </row>
    <row r="3245" spans="1:7" x14ac:dyDescent="0.2">
      <c r="A3245" s="1" t="str">
        <f t="shared" si="51"/>
        <v>SINAPI-I 3927</v>
      </c>
      <c r="B3245" s="3" t="s">
        <v>9991</v>
      </c>
      <c r="C3245" s="3">
        <v>3927</v>
      </c>
      <c r="D3245" s="2" t="s">
        <v>3682</v>
      </c>
      <c r="E3245" s="3" t="s">
        <v>5994</v>
      </c>
      <c r="F3245" s="78" t="s">
        <v>8265</v>
      </c>
      <c r="G3245" s="78" t="s">
        <v>8265</v>
      </c>
    </row>
    <row r="3246" spans="1:7" x14ac:dyDescent="0.2">
      <c r="A3246" s="1" t="str">
        <f t="shared" si="51"/>
        <v>SINAPI-I 3928</v>
      </c>
      <c r="B3246" s="3" t="s">
        <v>9991</v>
      </c>
      <c r="C3246" s="3">
        <v>3928</v>
      </c>
      <c r="D3246" s="2" t="s">
        <v>3683</v>
      </c>
      <c r="E3246" s="3" t="s">
        <v>5994</v>
      </c>
      <c r="F3246" s="78" t="s">
        <v>8265</v>
      </c>
      <c r="G3246" s="78" t="s">
        <v>8265</v>
      </c>
    </row>
    <row r="3247" spans="1:7" x14ac:dyDescent="0.2">
      <c r="A3247" s="1" t="str">
        <f t="shared" si="51"/>
        <v>SINAPI-I 3926</v>
      </c>
      <c r="B3247" s="3" t="s">
        <v>9991</v>
      </c>
      <c r="C3247" s="3">
        <v>3926</v>
      </c>
      <c r="D3247" s="2" t="s">
        <v>3684</v>
      </c>
      <c r="E3247" s="3" t="s">
        <v>5994</v>
      </c>
      <c r="F3247" s="78" t="s">
        <v>8399</v>
      </c>
      <c r="G3247" s="78" t="s">
        <v>8399</v>
      </c>
    </row>
    <row r="3248" spans="1:7" x14ac:dyDescent="0.2">
      <c r="A3248" s="1" t="str">
        <f t="shared" si="51"/>
        <v>SINAPI-I 3935</v>
      </c>
      <c r="B3248" s="3" t="s">
        <v>9991</v>
      </c>
      <c r="C3248" s="3">
        <v>3935</v>
      </c>
      <c r="D3248" s="2" t="s">
        <v>3685</v>
      </c>
      <c r="E3248" s="3" t="s">
        <v>5994</v>
      </c>
      <c r="F3248" s="78" t="s">
        <v>8399</v>
      </c>
      <c r="G3248" s="78" t="s">
        <v>8399</v>
      </c>
    </row>
    <row r="3249" spans="1:7" x14ac:dyDescent="0.2">
      <c r="A3249" s="1" t="str">
        <f t="shared" si="51"/>
        <v>SINAPI-I 3925</v>
      </c>
      <c r="B3249" s="3" t="s">
        <v>9991</v>
      </c>
      <c r="C3249" s="3">
        <v>3925</v>
      </c>
      <c r="D3249" s="2" t="s">
        <v>3686</v>
      </c>
      <c r="E3249" s="3" t="s">
        <v>5994</v>
      </c>
      <c r="F3249" s="78" t="s">
        <v>8399</v>
      </c>
      <c r="G3249" s="78" t="s">
        <v>8399</v>
      </c>
    </row>
    <row r="3250" spans="1:7" x14ac:dyDescent="0.2">
      <c r="A3250" s="1" t="str">
        <f t="shared" si="51"/>
        <v>SINAPI-I 12406</v>
      </c>
      <c r="B3250" s="3" t="s">
        <v>9991</v>
      </c>
      <c r="C3250" s="3">
        <v>12406</v>
      </c>
      <c r="D3250" s="2" t="s">
        <v>3687</v>
      </c>
      <c r="E3250" s="3" t="s">
        <v>5994</v>
      </c>
      <c r="F3250" s="78" t="s">
        <v>8400</v>
      </c>
      <c r="G3250" s="78" t="s">
        <v>8400</v>
      </c>
    </row>
    <row r="3251" spans="1:7" x14ac:dyDescent="0.2">
      <c r="A3251" s="1" t="str">
        <f t="shared" si="51"/>
        <v>SINAPI-I 3929</v>
      </c>
      <c r="B3251" s="3" t="s">
        <v>9991</v>
      </c>
      <c r="C3251" s="3">
        <v>3929</v>
      </c>
      <c r="D3251" s="2" t="s">
        <v>3688</v>
      </c>
      <c r="E3251" s="3" t="s">
        <v>5994</v>
      </c>
      <c r="F3251" s="78" t="s">
        <v>8401</v>
      </c>
      <c r="G3251" s="78" t="s">
        <v>8401</v>
      </c>
    </row>
    <row r="3252" spans="1:7" x14ac:dyDescent="0.2">
      <c r="A3252" s="1" t="str">
        <f t="shared" si="51"/>
        <v>SINAPI-I 3931</v>
      </c>
      <c r="B3252" s="3" t="s">
        <v>9991</v>
      </c>
      <c r="C3252" s="3">
        <v>3931</v>
      </c>
      <c r="D3252" s="2" t="s">
        <v>3689</v>
      </c>
      <c r="E3252" s="3" t="s">
        <v>5994</v>
      </c>
      <c r="F3252" s="78" t="s">
        <v>8401</v>
      </c>
      <c r="G3252" s="78" t="s">
        <v>8401</v>
      </c>
    </row>
    <row r="3253" spans="1:7" x14ac:dyDescent="0.2">
      <c r="A3253" s="1" t="str">
        <f t="shared" si="51"/>
        <v>SINAPI-I 3930</v>
      </c>
      <c r="B3253" s="3" t="s">
        <v>9991</v>
      </c>
      <c r="C3253" s="3">
        <v>3930</v>
      </c>
      <c r="D3253" s="2" t="s">
        <v>3690</v>
      </c>
      <c r="E3253" s="3" t="s">
        <v>5994</v>
      </c>
      <c r="F3253" s="78" t="s">
        <v>8401</v>
      </c>
      <c r="G3253" s="78" t="s">
        <v>8401</v>
      </c>
    </row>
    <row r="3254" spans="1:7" x14ac:dyDescent="0.2">
      <c r="A3254" s="1" t="str">
        <f t="shared" si="51"/>
        <v>SINAPI-I 3932</v>
      </c>
      <c r="B3254" s="3" t="s">
        <v>9991</v>
      </c>
      <c r="C3254" s="3">
        <v>3932</v>
      </c>
      <c r="D3254" s="2" t="s">
        <v>3691</v>
      </c>
      <c r="E3254" s="3" t="s">
        <v>5994</v>
      </c>
      <c r="F3254" s="78" t="s">
        <v>8402</v>
      </c>
      <c r="G3254" s="78" t="s">
        <v>8402</v>
      </c>
    </row>
    <row r="3255" spans="1:7" x14ac:dyDescent="0.2">
      <c r="A3255" s="1" t="str">
        <f t="shared" si="51"/>
        <v>SINAPI-I 3933</v>
      </c>
      <c r="B3255" s="3" t="s">
        <v>9991</v>
      </c>
      <c r="C3255" s="3">
        <v>3933</v>
      </c>
      <c r="D3255" s="2" t="s">
        <v>3692</v>
      </c>
      <c r="E3255" s="3" t="s">
        <v>5994</v>
      </c>
      <c r="F3255" s="78" t="s">
        <v>8402</v>
      </c>
      <c r="G3255" s="78" t="s">
        <v>8402</v>
      </c>
    </row>
    <row r="3256" spans="1:7" x14ac:dyDescent="0.2">
      <c r="A3256" s="1" t="str">
        <f t="shared" si="51"/>
        <v>SINAPI-I 3934</v>
      </c>
      <c r="B3256" s="3" t="s">
        <v>9991</v>
      </c>
      <c r="C3256" s="3">
        <v>3934</v>
      </c>
      <c r="D3256" s="2" t="s">
        <v>3693</v>
      </c>
      <c r="E3256" s="3" t="s">
        <v>5994</v>
      </c>
      <c r="F3256" s="78" t="s">
        <v>8402</v>
      </c>
      <c r="G3256" s="78" t="s">
        <v>8402</v>
      </c>
    </row>
    <row r="3257" spans="1:7" x14ac:dyDescent="0.2">
      <c r="A3257" s="1" t="str">
        <f t="shared" si="51"/>
        <v>SINAPI-I 40355</v>
      </c>
      <c r="B3257" s="3" t="s">
        <v>9991</v>
      </c>
      <c r="C3257" s="3">
        <v>40355</v>
      </c>
      <c r="D3257" s="2" t="s">
        <v>3694</v>
      </c>
      <c r="E3257" s="3" t="s">
        <v>5994</v>
      </c>
      <c r="F3257" s="78" t="s">
        <v>7661</v>
      </c>
      <c r="G3257" s="78" t="s">
        <v>7661</v>
      </c>
    </row>
    <row r="3258" spans="1:7" x14ac:dyDescent="0.2">
      <c r="A3258" s="1" t="str">
        <f t="shared" si="51"/>
        <v>SINAPI-I 40364</v>
      </c>
      <c r="B3258" s="3" t="s">
        <v>9991</v>
      </c>
      <c r="C3258" s="3">
        <v>40364</v>
      </c>
      <c r="D3258" s="2" t="s">
        <v>3695</v>
      </c>
      <c r="E3258" s="3" t="s">
        <v>5994</v>
      </c>
      <c r="F3258" s="78" t="s">
        <v>8403</v>
      </c>
      <c r="G3258" s="78" t="s">
        <v>8403</v>
      </c>
    </row>
    <row r="3259" spans="1:7" x14ac:dyDescent="0.2">
      <c r="A3259" s="1" t="str">
        <f t="shared" si="51"/>
        <v>SINAPI-I 40361</v>
      </c>
      <c r="B3259" s="3" t="s">
        <v>9991</v>
      </c>
      <c r="C3259" s="3">
        <v>40361</v>
      </c>
      <c r="D3259" s="2" t="s">
        <v>3696</v>
      </c>
      <c r="E3259" s="3" t="s">
        <v>5994</v>
      </c>
      <c r="F3259" s="78" t="s">
        <v>8404</v>
      </c>
      <c r="G3259" s="78" t="s">
        <v>8404</v>
      </c>
    </row>
    <row r="3260" spans="1:7" x14ac:dyDescent="0.2">
      <c r="A3260" s="1" t="str">
        <f t="shared" si="51"/>
        <v>SINAPI-I 40358</v>
      </c>
      <c r="B3260" s="3" t="s">
        <v>9991</v>
      </c>
      <c r="C3260" s="3">
        <v>40358</v>
      </c>
      <c r="D3260" s="2" t="s">
        <v>3697</v>
      </c>
      <c r="E3260" s="3" t="s">
        <v>5994</v>
      </c>
      <c r="F3260" s="78" t="s">
        <v>7256</v>
      </c>
      <c r="G3260" s="78" t="s">
        <v>7256</v>
      </c>
    </row>
    <row r="3261" spans="1:7" x14ac:dyDescent="0.2">
      <c r="A3261" s="1" t="str">
        <f t="shared" si="51"/>
        <v>SINAPI-I 40370</v>
      </c>
      <c r="B3261" s="3" t="s">
        <v>9991</v>
      </c>
      <c r="C3261" s="3">
        <v>40370</v>
      </c>
      <c r="D3261" s="2" t="s">
        <v>3698</v>
      </c>
      <c r="E3261" s="3" t="s">
        <v>5994</v>
      </c>
      <c r="F3261" s="78" t="s">
        <v>8405</v>
      </c>
      <c r="G3261" s="78" t="s">
        <v>8405</v>
      </c>
    </row>
    <row r="3262" spans="1:7" x14ac:dyDescent="0.2">
      <c r="A3262" s="1" t="str">
        <f t="shared" si="51"/>
        <v>SINAPI-I 40367</v>
      </c>
      <c r="B3262" s="3" t="s">
        <v>9991</v>
      </c>
      <c r="C3262" s="3">
        <v>40367</v>
      </c>
      <c r="D3262" s="2" t="s">
        <v>3699</v>
      </c>
      <c r="E3262" s="3" t="s">
        <v>5994</v>
      </c>
      <c r="F3262" s="78" t="s">
        <v>8257</v>
      </c>
      <c r="G3262" s="78" t="s">
        <v>8257</v>
      </c>
    </row>
    <row r="3263" spans="1:7" x14ac:dyDescent="0.2">
      <c r="A3263" s="1" t="str">
        <f t="shared" si="51"/>
        <v>SINAPI-I 40373</v>
      </c>
      <c r="B3263" s="3" t="s">
        <v>9991</v>
      </c>
      <c r="C3263" s="3">
        <v>40373</v>
      </c>
      <c r="D3263" s="2" t="s">
        <v>3700</v>
      </c>
      <c r="E3263" s="3" t="s">
        <v>5994</v>
      </c>
      <c r="F3263" s="78" t="s">
        <v>8406</v>
      </c>
      <c r="G3263" s="78" t="s">
        <v>8406</v>
      </c>
    </row>
    <row r="3264" spans="1:7" x14ac:dyDescent="0.2">
      <c r="A3264" s="1" t="str">
        <f t="shared" si="51"/>
        <v>SINAPI-I 38947</v>
      </c>
      <c r="B3264" s="3" t="s">
        <v>9991</v>
      </c>
      <c r="C3264" s="3">
        <v>38947</v>
      </c>
      <c r="D3264" s="2" t="s">
        <v>3701</v>
      </c>
      <c r="E3264" s="3" t="s">
        <v>5994</v>
      </c>
      <c r="F3264" s="78" t="s">
        <v>6600</v>
      </c>
      <c r="G3264" s="78" t="s">
        <v>6600</v>
      </c>
    </row>
    <row r="3265" spans="1:7" x14ac:dyDescent="0.2">
      <c r="A3265" s="1" t="str">
        <f t="shared" si="51"/>
        <v>SINAPI-I 38948</v>
      </c>
      <c r="B3265" s="3" t="s">
        <v>9991</v>
      </c>
      <c r="C3265" s="3">
        <v>38948</v>
      </c>
      <c r="D3265" s="2" t="s">
        <v>3702</v>
      </c>
      <c r="E3265" s="3" t="s">
        <v>5994</v>
      </c>
      <c r="F3265" s="78" t="s">
        <v>8407</v>
      </c>
      <c r="G3265" s="78" t="s">
        <v>8407</v>
      </c>
    </row>
    <row r="3266" spans="1:7" x14ac:dyDescent="0.2">
      <c r="A3266" s="1" t="str">
        <f t="shared" si="51"/>
        <v>SINAPI-I 38949</v>
      </c>
      <c r="B3266" s="3" t="s">
        <v>9991</v>
      </c>
      <c r="C3266" s="3">
        <v>38949</v>
      </c>
      <c r="D3266" s="2" t="s">
        <v>3703</v>
      </c>
      <c r="E3266" s="3" t="s">
        <v>5994</v>
      </c>
      <c r="F3266" s="78" t="s">
        <v>7892</v>
      </c>
      <c r="G3266" s="78" t="s">
        <v>7892</v>
      </c>
    </row>
    <row r="3267" spans="1:7" x14ac:dyDescent="0.2">
      <c r="A3267" s="1" t="str">
        <f t="shared" si="51"/>
        <v>SINAPI-I 38951</v>
      </c>
      <c r="B3267" s="3" t="s">
        <v>9991</v>
      </c>
      <c r="C3267" s="3">
        <v>38951</v>
      </c>
      <c r="D3267" s="2" t="s">
        <v>3704</v>
      </c>
      <c r="E3267" s="3" t="s">
        <v>5994</v>
      </c>
      <c r="F3267" s="78" t="s">
        <v>8408</v>
      </c>
      <c r="G3267" s="78" t="s">
        <v>8408</v>
      </c>
    </row>
    <row r="3268" spans="1:7" x14ac:dyDescent="0.2">
      <c r="A3268" s="1" t="str">
        <f t="shared" si="51"/>
        <v>SINAPI-I 39312</v>
      </c>
      <c r="B3268" s="3" t="s">
        <v>9991</v>
      </c>
      <c r="C3268" s="3">
        <v>39312</v>
      </c>
      <c r="D3268" s="2" t="s">
        <v>3705</v>
      </c>
      <c r="E3268" s="3" t="s">
        <v>5994</v>
      </c>
      <c r="F3268" s="78" t="s">
        <v>6364</v>
      </c>
      <c r="G3268" s="78" t="s">
        <v>6364</v>
      </c>
    </row>
    <row r="3269" spans="1:7" x14ac:dyDescent="0.2">
      <c r="A3269" s="1" t="str">
        <f t="shared" si="51"/>
        <v>SINAPI-I 39313</v>
      </c>
      <c r="B3269" s="3" t="s">
        <v>9991</v>
      </c>
      <c r="C3269" s="3">
        <v>39313</v>
      </c>
      <c r="D3269" s="2" t="s">
        <v>3706</v>
      </c>
      <c r="E3269" s="3" t="s">
        <v>5994</v>
      </c>
      <c r="F3269" s="78" t="s">
        <v>8409</v>
      </c>
      <c r="G3269" s="78" t="s">
        <v>8409</v>
      </c>
    </row>
    <row r="3270" spans="1:7" x14ac:dyDescent="0.2">
      <c r="A3270" s="1" t="str">
        <f t="shared" si="51"/>
        <v>SINAPI-I 38950</v>
      </c>
      <c r="B3270" s="3" t="s">
        <v>9991</v>
      </c>
      <c r="C3270" s="3">
        <v>38950</v>
      </c>
      <c r="D3270" s="2" t="s">
        <v>3707</v>
      </c>
      <c r="E3270" s="3" t="s">
        <v>5994</v>
      </c>
      <c r="F3270" s="78" t="s">
        <v>6520</v>
      </c>
      <c r="G3270" s="78" t="s">
        <v>6520</v>
      </c>
    </row>
    <row r="3271" spans="1:7" x14ac:dyDescent="0.2">
      <c r="A3271" s="1" t="str">
        <f t="shared" si="51"/>
        <v>SINAPI-I 39314</v>
      </c>
      <c r="B3271" s="3" t="s">
        <v>9991</v>
      </c>
      <c r="C3271" s="3">
        <v>39314</v>
      </c>
      <c r="D3271" s="2" t="s">
        <v>3708</v>
      </c>
      <c r="E3271" s="3" t="s">
        <v>5994</v>
      </c>
      <c r="F3271" s="78" t="s">
        <v>8410</v>
      </c>
      <c r="G3271" s="78" t="s">
        <v>8410</v>
      </c>
    </row>
    <row r="3272" spans="1:7" x14ac:dyDescent="0.2">
      <c r="A3272" s="1" t="str">
        <f t="shared" si="51"/>
        <v>SINAPI-I 3907</v>
      </c>
      <c r="B3272" s="3" t="s">
        <v>9991</v>
      </c>
      <c r="C3272" s="3">
        <v>3907</v>
      </c>
      <c r="D3272" s="2" t="s">
        <v>3709</v>
      </c>
      <c r="E3272" s="3" t="s">
        <v>5994</v>
      </c>
      <c r="F3272" s="78" t="s">
        <v>8162</v>
      </c>
      <c r="G3272" s="78" t="s">
        <v>8162</v>
      </c>
    </row>
    <row r="3273" spans="1:7" x14ac:dyDescent="0.2">
      <c r="A3273" s="1" t="str">
        <f t="shared" si="51"/>
        <v>SINAPI-I 3889</v>
      </c>
      <c r="B3273" s="3" t="s">
        <v>9991</v>
      </c>
      <c r="C3273" s="3">
        <v>3889</v>
      </c>
      <c r="D3273" s="2" t="s">
        <v>3710</v>
      </c>
      <c r="E3273" s="3" t="s">
        <v>5994</v>
      </c>
      <c r="F3273" s="78" t="s">
        <v>6747</v>
      </c>
      <c r="G3273" s="78" t="s">
        <v>6747</v>
      </c>
    </row>
    <row r="3274" spans="1:7" x14ac:dyDescent="0.2">
      <c r="A3274" s="1" t="str">
        <f t="shared" si="51"/>
        <v>SINAPI-I 3868</v>
      </c>
      <c r="B3274" s="3" t="s">
        <v>9991</v>
      </c>
      <c r="C3274" s="3">
        <v>3868</v>
      </c>
      <c r="D3274" s="2" t="s">
        <v>3711</v>
      </c>
      <c r="E3274" s="3" t="s">
        <v>5994</v>
      </c>
      <c r="F3274" s="78" t="s">
        <v>8411</v>
      </c>
      <c r="G3274" s="78" t="s">
        <v>8411</v>
      </c>
    </row>
    <row r="3275" spans="1:7" x14ac:dyDescent="0.2">
      <c r="A3275" s="1" t="str">
        <f t="shared" si="51"/>
        <v>SINAPI-I 3869</v>
      </c>
      <c r="B3275" s="3" t="s">
        <v>9991</v>
      </c>
      <c r="C3275" s="3">
        <v>3869</v>
      </c>
      <c r="D3275" s="2" t="s">
        <v>3712</v>
      </c>
      <c r="E3275" s="3" t="s">
        <v>5994</v>
      </c>
      <c r="F3275" s="78" t="s">
        <v>8412</v>
      </c>
      <c r="G3275" s="78" t="s">
        <v>8412</v>
      </c>
    </row>
    <row r="3276" spans="1:7" x14ac:dyDescent="0.2">
      <c r="A3276" s="1" t="str">
        <f t="shared" si="51"/>
        <v>SINAPI-I 3872</v>
      </c>
      <c r="B3276" s="3" t="s">
        <v>9991</v>
      </c>
      <c r="C3276" s="3">
        <v>3872</v>
      </c>
      <c r="D3276" s="2" t="s">
        <v>3713</v>
      </c>
      <c r="E3276" s="3" t="s">
        <v>5994</v>
      </c>
      <c r="F3276" s="78" t="s">
        <v>8413</v>
      </c>
      <c r="G3276" s="78" t="s">
        <v>8413</v>
      </c>
    </row>
    <row r="3277" spans="1:7" x14ac:dyDescent="0.2">
      <c r="A3277" s="1" t="str">
        <f t="shared" si="51"/>
        <v>SINAPI-I 3850</v>
      </c>
      <c r="B3277" s="3" t="s">
        <v>9991</v>
      </c>
      <c r="C3277" s="3">
        <v>3850</v>
      </c>
      <c r="D3277" s="2" t="s">
        <v>3714</v>
      </c>
      <c r="E3277" s="3" t="s">
        <v>5994</v>
      </c>
      <c r="F3277" s="78" t="s">
        <v>8414</v>
      </c>
      <c r="G3277" s="78" t="s">
        <v>8414</v>
      </c>
    </row>
    <row r="3278" spans="1:7" x14ac:dyDescent="0.2">
      <c r="A3278" s="1" t="str">
        <f t="shared" si="51"/>
        <v>SINAPI-I 38023</v>
      </c>
      <c r="B3278" s="3" t="s">
        <v>9991</v>
      </c>
      <c r="C3278" s="3">
        <v>38023</v>
      </c>
      <c r="D3278" s="2" t="s">
        <v>3715</v>
      </c>
      <c r="E3278" s="3" t="s">
        <v>5994</v>
      </c>
      <c r="F3278" s="78" t="s">
        <v>8109</v>
      </c>
      <c r="G3278" s="78" t="s">
        <v>8109</v>
      </c>
    </row>
    <row r="3279" spans="1:7" x14ac:dyDescent="0.2">
      <c r="A3279" s="1" t="str">
        <f t="shared" si="51"/>
        <v>SINAPI-I 37986</v>
      </c>
      <c r="B3279" s="3" t="s">
        <v>9991</v>
      </c>
      <c r="C3279" s="3">
        <v>37986</v>
      </c>
      <c r="D3279" s="2" t="s">
        <v>3716</v>
      </c>
      <c r="E3279" s="3" t="s">
        <v>5994</v>
      </c>
      <c r="F3279" s="78" t="s">
        <v>8106</v>
      </c>
      <c r="G3279" s="78" t="s">
        <v>8106</v>
      </c>
    </row>
    <row r="3280" spans="1:7" x14ac:dyDescent="0.2">
      <c r="A3280" s="1" t="str">
        <f t="shared" si="51"/>
        <v>SINAPI-I 37987</v>
      </c>
      <c r="B3280" s="3" t="s">
        <v>9991</v>
      </c>
      <c r="C3280" s="3">
        <v>37987</v>
      </c>
      <c r="D3280" s="2" t="s">
        <v>3717</v>
      </c>
      <c r="E3280" s="3" t="s">
        <v>5994</v>
      </c>
      <c r="F3280" s="78" t="s">
        <v>8415</v>
      </c>
      <c r="G3280" s="78" t="s">
        <v>8415</v>
      </c>
    </row>
    <row r="3281" spans="1:7" x14ac:dyDescent="0.2">
      <c r="A3281" s="1" t="str">
        <f t="shared" si="51"/>
        <v>SINAPI-I 37988</v>
      </c>
      <c r="B3281" s="3" t="s">
        <v>9991</v>
      </c>
      <c r="C3281" s="3">
        <v>37988</v>
      </c>
      <c r="D3281" s="2" t="s">
        <v>3718</v>
      </c>
      <c r="E3281" s="3" t="s">
        <v>5994</v>
      </c>
      <c r="F3281" s="78" t="s">
        <v>8416</v>
      </c>
      <c r="G3281" s="78" t="s">
        <v>8416</v>
      </c>
    </row>
    <row r="3282" spans="1:7" x14ac:dyDescent="0.2">
      <c r="A3282" s="1" t="str">
        <f t="shared" si="51"/>
        <v>SINAPI-I 21120</v>
      </c>
      <c r="B3282" s="3" t="s">
        <v>9991</v>
      </c>
      <c r="C3282" s="3">
        <v>21120</v>
      </c>
      <c r="D3282" s="2" t="s">
        <v>3719</v>
      </c>
      <c r="E3282" s="3" t="s">
        <v>5994</v>
      </c>
      <c r="F3282" s="78" t="s">
        <v>7199</v>
      </c>
      <c r="G3282" s="78" t="s">
        <v>7199</v>
      </c>
    </row>
    <row r="3283" spans="1:7" x14ac:dyDescent="0.2">
      <c r="A3283" s="1" t="str">
        <f t="shared" si="51"/>
        <v>SINAPI-I 39318</v>
      </c>
      <c r="B3283" s="3" t="s">
        <v>9991</v>
      </c>
      <c r="C3283" s="3">
        <v>39318</v>
      </c>
      <c r="D3283" s="2" t="s">
        <v>3720</v>
      </c>
      <c r="E3283" s="3" t="s">
        <v>5994</v>
      </c>
      <c r="F3283" s="78" t="s">
        <v>7305</v>
      </c>
      <c r="G3283" s="78" t="s">
        <v>7305</v>
      </c>
    </row>
    <row r="3284" spans="1:7" x14ac:dyDescent="0.2">
      <c r="A3284" s="1" t="str">
        <f t="shared" si="51"/>
        <v>SINAPI-I 20162</v>
      </c>
      <c r="B3284" s="3" t="s">
        <v>9991</v>
      </c>
      <c r="C3284" s="3">
        <v>20162</v>
      </c>
      <c r="D3284" s="2" t="s">
        <v>3721</v>
      </c>
      <c r="E3284" s="3" t="s">
        <v>5994</v>
      </c>
      <c r="F3284" s="78" t="s">
        <v>8417</v>
      </c>
      <c r="G3284" s="78" t="s">
        <v>8417</v>
      </c>
    </row>
    <row r="3285" spans="1:7" x14ac:dyDescent="0.2">
      <c r="A3285" s="1" t="str">
        <f t="shared" si="51"/>
        <v>SINAPI-I 40366</v>
      </c>
      <c r="B3285" s="3" t="s">
        <v>9991</v>
      </c>
      <c r="C3285" s="3">
        <v>40366</v>
      </c>
      <c r="D3285" s="2" t="s">
        <v>3722</v>
      </c>
      <c r="E3285" s="3" t="s">
        <v>5994</v>
      </c>
      <c r="F3285" s="78" t="s">
        <v>8418</v>
      </c>
      <c r="G3285" s="78" t="s">
        <v>8418</v>
      </c>
    </row>
    <row r="3286" spans="1:7" x14ac:dyDescent="0.2">
      <c r="A3286" s="1" t="str">
        <f t="shared" si="51"/>
        <v>SINAPI-I 40363</v>
      </c>
      <c r="B3286" s="3" t="s">
        <v>9991</v>
      </c>
      <c r="C3286" s="3">
        <v>40363</v>
      </c>
      <c r="D3286" s="2" t="s">
        <v>3723</v>
      </c>
      <c r="E3286" s="3" t="s">
        <v>5994</v>
      </c>
      <c r="F3286" s="78" t="s">
        <v>8419</v>
      </c>
      <c r="G3286" s="78" t="s">
        <v>8419</v>
      </c>
    </row>
    <row r="3287" spans="1:7" x14ac:dyDescent="0.2">
      <c r="A3287" s="1" t="str">
        <f t="shared" si="51"/>
        <v>SINAPI-I 40354</v>
      </c>
      <c r="B3287" s="3" t="s">
        <v>9991</v>
      </c>
      <c r="C3287" s="3">
        <v>40354</v>
      </c>
      <c r="D3287" s="2" t="s">
        <v>3724</v>
      </c>
      <c r="E3287" s="3" t="s">
        <v>5994</v>
      </c>
      <c r="F3287" s="78" t="s">
        <v>7674</v>
      </c>
      <c r="G3287" s="78" t="s">
        <v>7674</v>
      </c>
    </row>
    <row r="3288" spans="1:7" x14ac:dyDescent="0.2">
      <c r="A3288" s="1" t="str">
        <f t="shared" si="51"/>
        <v>SINAPI-I 40360</v>
      </c>
      <c r="B3288" s="3" t="s">
        <v>9991</v>
      </c>
      <c r="C3288" s="3">
        <v>40360</v>
      </c>
      <c r="D3288" s="2" t="s">
        <v>3725</v>
      </c>
      <c r="E3288" s="3" t="s">
        <v>5994</v>
      </c>
      <c r="F3288" s="78" t="s">
        <v>6922</v>
      </c>
      <c r="G3288" s="78" t="s">
        <v>6922</v>
      </c>
    </row>
    <row r="3289" spans="1:7" x14ac:dyDescent="0.2">
      <c r="A3289" s="1" t="str">
        <f t="shared" si="51"/>
        <v>SINAPI-I 40372</v>
      </c>
      <c r="B3289" s="3" t="s">
        <v>9991</v>
      </c>
      <c r="C3289" s="3">
        <v>40372</v>
      </c>
      <c r="D3289" s="2" t="s">
        <v>3726</v>
      </c>
      <c r="E3289" s="3" t="s">
        <v>5994</v>
      </c>
      <c r="F3289" s="78" t="s">
        <v>7322</v>
      </c>
      <c r="G3289" s="78" t="s">
        <v>7322</v>
      </c>
    </row>
    <row r="3290" spans="1:7" x14ac:dyDescent="0.2">
      <c r="A3290" s="1" t="str">
        <f t="shared" si="51"/>
        <v>SINAPI-I 40369</v>
      </c>
      <c r="B3290" s="3" t="s">
        <v>9991</v>
      </c>
      <c r="C3290" s="3">
        <v>40369</v>
      </c>
      <c r="D3290" s="2" t="s">
        <v>3727</v>
      </c>
      <c r="E3290" s="3" t="s">
        <v>5994</v>
      </c>
      <c r="F3290" s="78" t="s">
        <v>8420</v>
      </c>
      <c r="G3290" s="78" t="s">
        <v>8420</v>
      </c>
    </row>
    <row r="3291" spans="1:7" x14ac:dyDescent="0.2">
      <c r="A3291" s="1" t="str">
        <f t="shared" si="51"/>
        <v>SINAPI-I 40357</v>
      </c>
      <c r="B3291" s="3" t="s">
        <v>9991</v>
      </c>
      <c r="C3291" s="3">
        <v>40357</v>
      </c>
      <c r="D3291" s="2" t="s">
        <v>3728</v>
      </c>
      <c r="E3291" s="3" t="s">
        <v>5994</v>
      </c>
      <c r="F3291" s="78" t="s">
        <v>7256</v>
      </c>
      <c r="G3291" s="78" t="s">
        <v>7256</v>
      </c>
    </row>
    <row r="3292" spans="1:7" x14ac:dyDescent="0.2">
      <c r="A3292" s="1" t="str">
        <f t="shared" si="51"/>
        <v>SINAPI-I 40375</v>
      </c>
      <c r="B3292" s="3" t="s">
        <v>9991</v>
      </c>
      <c r="C3292" s="3">
        <v>40375</v>
      </c>
      <c r="D3292" s="2" t="s">
        <v>3729</v>
      </c>
      <c r="E3292" s="3" t="s">
        <v>5994</v>
      </c>
      <c r="F3292" s="78" t="s">
        <v>8421</v>
      </c>
      <c r="G3292" s="78" t="s">
        <v>8421</v>
      </c>
    </row>
    <row r="3293" spans="1:7" x14ac:dyDescent="0.2">
      <c r="A3293" s="1" t="str">
        <f t="shared" si="51"/>
        <v>SINAPI-I 1893</v>
      </c>
      <c r="B3293" s="3" t="s">
        <v>9991</v>
      </c>
      <c r="C3293" s="3">
        <v>1893</v>
      </c>
      <c r="D3293" s="2" t="s">
        <v>3730</v>
      </c>
      <c r="E3293" s="3" t="s">
        <v>5994</v>
      </c>
      <c r="F3293" s="78" t="s">
        <v>6652</v>
      </c>
      <c r="G3293" s="78" t="s">
        <v>6652</v>
      </c>
    </row>
    <row r="3294" spans="1:7" x14ac:dyDescent="0.2">
      <c r="A3294" s="1" t="str">
        <f t="shared" si="51"/>
        <v>SINAPI-I 1902</v>
      </c>
      <c r="B3294" s="3" t="s">
        <v>9991</v>
      </c>
      <c r="C3294" s="3">
        <v>1902</v>
      </c>
      <c r="D3294" s="2" t="s">
        <v>3731</v>
      </c>
      <c r="E3294" s="3" t="s">
        <v>5994</v>
      </c>
      <c r="F3294" s="78" t="s">
        <v>6209</v>
      </c>
      <c r="G3294" s="78" t="s">
        <v>6209</v>
      </c>
    </row>
    <row r="3295" spans="1:7" x14ac:dyDescent="0.2">
      <c r="A3295" s="1" t="str">
        <f t="shared" si="51"/>
        <v>SINAPI-I 1901</v>
      </c>
      <c r="B3295" s="3" t="s">
        <v>9991</v>
      </c>
      <c r="C3295" s="3">
        <v>1901</v>
      </c>
      <c r="D3295" s="2" t="s">
        <v>3732</v>
      </c>
      <c r="E3295" s="3" t="s">
        <v>5994</v>
      </c>
      <c r="F3295" s="78" t="s">
        <v>6360</v>
      </c>
      <c r="G3295" s="78" t="s">
        <v>6360</v>
      </c>
    </row>
    <row r="3296" spans="1:7" x14ac:dyDescent="0.2">
      <c r="A3296" s="1" t="str">
        <f t="shared" si="51"/>
        <v>SINAPI-I 1892</v>
      </c>
      <c r="B3296" s="3" t="s">
        <v>9991</v>
      </c>
      <c r="C3296" s="3">
        <v>1892</v>
      </c>
      <c r="D3296" s="2" t="s">
        <v>3733</v>
      </c>
      <c r="E3296" s="3" t="s">
        <v>5994</v>
      </c>
      <c r="F3296" s="78" t="s">
        <v>8422</v>
      </c>
      <c r="G3296" s="78" t="s">
        <v>8422</v>
      </c>
    </row>
    <row r="3297" spans="1:7" x14ac:dyDescent="0.2">
      <c r="A3297" s="1" t="str">
        <f t="shared" si="51"/>
        <v>SINAPI-I 1907</v>
      </c>
      <c r="B3297" s="3" t="s">
        <v>9991</v>
      </c>
      <c r="C3297" s="3">
        <v>1907</v>
      </c>
      <c r="D3297" s="2" t="s">
        <v>3734</v>
      </c>
      <c r="E3297" s="3" t="s">
        <v>5994</v>
      </c>
      <c r="F3297" s="78" t="s">
        <v>7742</v>
      </c>
      <c r="G3297" s="78" t="s">
        <v>7742</v>
      </c>
    </row>
    <row r="3298" spans="1:7" x14ac:dyDescent="0.2">
      <c r="A3298" s="1" t="str">
        <f t="shared" si="51"/>
        <v>SINAPI-I 1894</v>
      </c>
      <c r="B3298" s="3" t="s">
        <v>9991</v>
      </c>
      <c r="C3298" s="3">
        <v>1894</v>
      </c>
      <c r="D3298" s="2" t="s">
        <v>3735</v>
      </c>
      <c r="E3298" s="3" t="s">
        <v>5994</v>
      </c>
      <c r="F3298" s="78" t="s">
        <v>6469</v>
      </c>
      <c r="G3298" s="78" t="s">
        <v>6469</v>
      </c>
    </row>
    <row r="3299" spans="1:7" x14ac:dyDescent="0.2">
      <c r="A3299" s="1" t="str">
        <f t="shared" si="51"/>
        <v>SINAPI-I 1891</v>
      </c>
      <c r="B3299" s="3" t="s">
        <v>9991</v>
      </c>
      <c r="C3299" s="3">
        <v>1891</v>
      </c>
      <c r="D3299" s="2" t="s">
        <v>3736</v>
      </c>
      <c r="E3299" s="3" t="s">
        <v>5994</v>
      </c>
      <c r="F3299" s="78" t="s">
        <v>7836</v>
      </c>
      <c r="G3299" s="78" t="s">
        <v>7836</v>
      </c>
    </row>
    <row r="3300" spans="1:7" x14ac:dyDescent="0.2">
      <c r="A3300" s="1" t="str">
        <f t="shared" si="51"/>
        <v>SINAPI-I 1896</v>
      </c>
      <c r="B3300" s="3" t="s">
        <v>9991</v>
      </c>
      <c r="C3300" s="3">
        <v>1896</v>
      </c>
      <c r="D3300" s="2" t="s">
        <v>3737</v>
      </c>
      <c r="E3300" s="3" t="s">
        <v>5994</v>
      </c>
      <c r="F3300" s="78" t="s">
        <v>8423</v>
      </c>
      <c r="G3300" s="78" t="s">
        <v>8423</v>
      </c>
    </row>
    <row r="3301" spans="1:7" x14ac:dyDescent="0.2">
      <c r="A3301" s="1" t="str">
        <f t="shared" si="51"/>
        <v>SINAPI-I 1895</v>
      </c>
      <c r="B3301" s="3" t="s">
        <v>9991</v>
      </c>
      <c r="C3301" s="3">
        <v>1895</v>
      </c>
      <c r="D3301" s="2" t="s">
        <v>3738</v>
      </c>
      <c r="E3301" s="3" t="s">
        <v>5994</v>
      </c>
      <c r="F3301" s="78" t="s">
        <v>8424</v>
      </c>
      <c r="G3301" s="78" t="s">
        <v>8424</v>
      </c>
    </row>
    <row r="3302" spans="1:7" x14ac:dyDescent="0.2">
      <c r="A3302" s="1" t="str">
        <f t="shared" si="51"/>
        <v>SINAPI-I 2641</v>
      </c>
      <c r="B3302" s="3" t="s">
        <v>9991</v>
      </c>
      <c r="C3302" s="3">
        <v>2641</v>
      </c>
      <c r="D3302" s="2" t="s">
        <v>3739</v>
      </c>
      <c r="E3302" s="3" t="s">
        <v>5994</v>
      </c>
      <c r="F3302" s="78" t="s">
        <v>8425</v>
      </c>
      <c r="G3302" s="78" t="s">
        <v>8425</v>
      </c>
    </row>
    <row r="3303" spans="1:7" x14ac:dyDescent="0.2">
      <c r="A3303" s="1" t="str">
        <f t="shared" si="51"/>
        <v>SINAPI-I 2636</v>
      </c>
      <c r="B3303" s="3" t="s">
        <v>9991</v>
      </c>
      <c r="C3303" s="3">
        <v>2636</v>
      </c>
      <c r="D3303" s="2" t="s">
        <v>3740</v>
      </c>
      <c r="E3303" s="3" t="s">
        <v>5994</v>
      </c>
      <c r="F3303" s="78" t="s">
        <v>6223</v>
      </c>
      <c r="G3303" s="78" t="s">
        <v>6223</v>
      </c>
    </row>
    <row r="3304" spans="1:7" x14ac:dyDescent="0.2">
      <c r="A3304" s="1" t="str">
        <f t="shared" ref="A3304:A3367" si="52">CONCATENAR</f>
        <v>SINAPI-I 2637</v>
      </c>
      <c r="B3304" s="3" t="s">
        <v>9991</v>
      </c>
      <c r="C3304" s="3">
        <v>2637</v>
      </c>
      <c r="D3304" s="2" t="s">
        <v>3741</v>
      </c>
      <c r="E3304" s="3" t="s">
        <v>5994</v>
      </c>
      <c r="F3304" s="78" t="s">
        <v>8426</v>
      </c>
      <c r="G3304" s="78" t="s">
        <v>8426</v>
      </c>
    </row>
    <row r="3305" spans="1:7" x14ac:dyDescent="0.2">
      <c r="A3305" s="1" t="str">
        <f t="shared" si="52"/>
        <v>SINAPI-I 2638</v>
      </c>
      <c r="B3305" s="3" t="s">
        <v>9991</v>
      </c>
      <c r="C3305" s="3">
        <v>2638</v>
      </c>
      <c r="D3305" s="2" t="s">
        <v>3742</v>
      </c>
      <c r="E3305" s="3" t="s">
        <v>5994</v>
      </c>
      <c r="F3305" s="78" t="s">
        <v>8427</v>
      </c>
      <c r="G3305" s="78" t="s">
        <v>8427</v>
      </c>
    </row>
    <row r="3306" spans="1:7" x14ac:dyDescent="0.2">
      <c r="A3306" s="1" t="str">
        <f t="shared" si="52"/>
        <v>SINAPI-I 2639</v>
      </c>
      <c r="B3306" s="3" t="s">
        <v>9991</v>
      </c>
      <c r="C3306" s="3">
        <v>2639</v>
      </c>
      <c r="D3306" s="2" t="s">
        <v>3743</v>
      </c>
      <c r="E3306" s="3" t="s">
        <v>5994</v>
      </c>
      <c r="F3306" s="78" t="s">
        <v>8428</v>
      </c>
      <c r="G3306" s="78" t="s">
        <v>8428</v>
      </c>
    </row>
    <row r="3307" spans="1:7" x14ac:dyDescent="0.2">
      <c r="A3307" s="1" t="str">
        <f t="shared" si="52"/>
        <v>SINAPI-I 2644</v>
      </c>
      <c r="B3307" s="3" t="s">
        <v>9991</v>
      </c>
      <c r="C3307" s="3">
        <v>2644</v>
      </c>
      <c r="D3307" s="2" t="s">
        <v>3744</v>
      </c>
      <c r="E3307" s="3" t="s">
        <v>5994</v>
      </c>
      <c r="F3307" s="78" t="s">
        <v>8429</v>
      </c>
      <c r="G3307" s="78" t="s">
        <v>8429</v>
      </c>
    </row>
    <row r="3308" spans="1:7" x14ac:dyDescent="0.2">
      <c r="A3308" s="1" t="str">
        <f t="shared" si="52"/>
        <v>SINAPI-I 2643</v>
      </c>
      <c r="B3308" s="3" t="s">
        <v>9991</v>
      </c>
      <c r="C3308" s="3">
        <v>2643</v>
      </c>
      <c r="D3308" s="2" t="s">
        <v>3745</v>
      </c>
      <c r="E3308" s="3" t="s">
        <v>5994</v>
      </c>
      <c r="F3308" s="78" t="s">
        <v>6600</v>
      </c>
      <c r="G3308" s="78" t="s">
        <v>6600</v>
      </c>
    </row>
    <row r="3309" spans="1:7" x14ac:dyDescent="0.2">
      <c r="A3309" s="1" t="str">
        <f t="shared" si="52"/>
        <v>SINAPI-I 2640</v>
      </c>
      <c r="B3309" s="3" t="s">
        <v>9991</v>
      </c>
      <c r="C3309" s="3">
        <v>2640</v>
      </c>
      <c r="D3309" s="2" t="s">
        <v>3746</v>
      </c>
      <c r="E3309" s="3" t="s">
        <v>5994</v>
      </c>
      <c r="F3309" s="78" t="s">
        <v>7646</v>
      </c>
      <c r="G3309" s="78" t="s">
        <v>7646</v>
      </c>
    </row>
    <row r="3310" spans="1:7" x14ac:dyDescent="0.2">
      <c r="A3310" s="1" t="str">
        <f t="shared" si="52"/>
        <v>SINAPI-I 2642</v>
      </c>
      <c r="B3310" s="3" t="s">
        <v>9991</v>
      </c>
      <c r="C3310" s="3">
        <v>2642</v>
      </c>
      <c r="D3310" s="2" t="s">
        <v>3747</v>
      </c>
      <c r="E3310" s="3" t="s">
        <v>5994</v>
      </c>
      <c r="F3310" s="78" t="s">
        <v>8430</v>
      </c>
      <c r="G3310" s="78" t="s">
        <v>8430</v>
      </c>
    </row>
    <row r="3311" spans="1:7" x14ac:dyDescent="0.2">
      <c r="A3311" s="1" t="str">
        <f t="shared" si="52"/>
        <v>SINAPI-I 38943</v>
      </c>
      <c r="B3311" s="3" t="s">
        <v>9991</v>
      </c>
      <c r="C3311" s="3">
        <v>38943</v>
      </c>
      <c r="D3311" s="2" t="s">
        <v>3748</v>
      </c>
      <c r="E3311" s="3" t="s">
        <v>5994</v>
      </c>
      <c r="F3311" s="78" t="s">
        <v>8431</v>
      </c>
      <c r="G3311" s="78" t="s">
        <v>8431</v>
      </c>
    </row>
    <row r="3312" spans="1:7" x14ac:dyDescent="0.2">
      <c r="A3312" s="1" t="str">
        <f t="shared" si="52"/>
        <v>SINAPI-I 38944</v>
      </c>
      <c r="B3312" s="3" t="s">
        <v>9991</v>
      </c>
      <c r="C3312" s="3">
        <v>38944</v>
      </c>
      <c r="D3312" s="2" t="s">
        <v>3749</v>
      </c>
      <c r="E3312" s="3" t="s">
        <v>5994</v>
      </c>
      <c r="F3312" s="78" t="s">
        <v>6695</v>
      </c>
      <c r="G3312" s="78" t="s">
        <v>6695</v>
      </c>
    </row>
    <row r="3313" spans="1:7" x14ac:dyDescent="0.2">
      <c r="A3313" s="1" t="str">
        <f t="shared" si="52"/>
        <v>SINAPI-I 38945</v>
      </c>
      <c r="B3313" s="3" t="s">
        <v>9991</v>
      </c>
      <c r="C3313" s="3">
        <v>38945</v>
      </c>
      <c r="D3313" s="2" t="s">
        <v>3750</v>
      </c>
      <c r="E3313" s="3" t="s">
        <v>5994</v>
      </c>
      <c r="F3313" s="78" t="s">
        <v>8432</v>
      </c>
      <c r="G3313" s="78" t="s">
        <v>8432</v>
      </c>
    </row>
    <row r="3314" spans="1:7" x14ac:dyDescent="0.2">
      <c r="A3314" s="1" t="str">
        <f t="shared" si="52"/>
        <v>SINAPI-I 38946</v>
      </c>
      <c r="B3314" s="3" t="s">
        <v>9991</v>
      </c>
      <c r="C3314" s="3">
        <v>38946</v>
      </c>
      <c r="D3314" s="2" t="s">
        <v>3751</v>
      </c>
      <c r="E3314" s="3" t="s">
        <v>5994</v>
      </c>
      <c r="F3314" s="78" t="s">
        <v>8433</v>
      </c>
      <c r="G3314" s="78" t="s">
        <v>8433</v>
      </c>
    </row>
    <row r="3315" spans="1:7" x14ac:dyDescent="0.2">
      <c r="A3315" s="1" t="str">
        <f t="shared" si="52"/>
        <v>SINAPI-I 39308</v>
      </c>
      <c r="B3315" s="3" t="s">
        <v>9991</v>
      </c>
      <c r="C3315" s="3">
        <v>39308</v>
      </c>
      <c r="D3315" s="2" t="s">
        <v>3752</v>
      </c>
      <c r="E3315" s="3" t="s">
        <v>5994</v>
      </c>
      <c r="F3315" s="78" t="s">
        <v>8434</v>
      </c>
      <c r="G3315" s="78" t="s">
        <v>8434</v>
      </c>
    </row>
    <row r="3316" spans="1:7" x14ac:dyDescent="0.2">
      <c r="A3316" s="1" t="str">
        <f t="shared" si="52"/>
        <v>SINAPI-I 39309</v>
      </c>
      <c r="B3316" s="3" t="s">
        <v>9991</v>
      </c>
      <c r="C3316" s="3">
        <v>39309</v>
      </c>
      <c r="D3316" s="2" t="s">
        <v>3753</v>
      </c>
      <c r="E3316" s="3" t="s">
        <v>5994</v>
      </c>
      <c r="F3316" s="78" t="s">
        <v>8435</v>
      </c>
      <c r="G3316" s="78" t="s">
        <v>8435</v>
      </c>
    </row>
    <row r="3317" spans="1:7" x14ac:dyDescent="0.2">
      <c r="A3317" s="1" t="str">
        <f t="shared" si="52"/>
        <v>SINAPI-I 39310</v>
      </c>
      <c r="B3317" s="3" t="s">
        <v>9991</v>
      </c>
      <c r="C3317" s="3">
        <v>39310</v>
      </c>
      <c r="D3317" s="2" t="s">
        <v>3754</v>
      </c>
      <c r="E3317" s="3" t="s">
        <v>5994</v>
      </c>
      <c r="F3317" s="78" t="s">
        <v>8436</v>
      </c>
      <c r="G3317" s="78" t="s">
        <v>8436</v>
      </c>
    </row>
    <row r="3318" spans="1:7" x14ac:dyDescent="0.2">
      <c r="A3318" s="1" t="str">
        <f t="shared" si="52"/>
        <v>SINAPI-I 39311</v>
      </c>
      <c r="B3318" s="3" t="s">
        <v>9991</v>
      </c>
      <c r="C3318" s="3">
        <v>39311</v>
      </c>
      <c r="D3318" s="2" t="s">
        <v>3755</v>
      </c>
      <c r="E3318" s="3" t="s">
        <v>5994</v>
      </c>
      <c r="F3318" s="78" t="s">
        <v>8088</v>
      </c>
      <c r="G3318" s="78" t="s">
        <v>8088</v>
      </c>
    </row>
    <row r="3319" spans="1:7" x14ac:dyDescent="0.2">
      <c r="A3319" s="1" t="str">
        <f t="shared" si="52"/>
        <v>SINAPI-I 39855</v>
      </c>
      <c r="B3319" s="3" t="s">
        <v>9991</v>
      </c>
      <c r="C3319" s="3">
        <v>39855</v>
      </c>
      <c r="D3319" s="2" t="s">
        <v>3756</v>
      </c>
      <c r="E3319" s="3" t="s">
        <v>5994</v>
      </c>
      <c r="F3319" s="78" t="s">
        <v>7680</v>
      </c>
      <c r="G3319" s="78" t="s">
        <v>7680</v>
      </c>
    </row>
    <row r="3320" spans="1:7" x14ac:dyDescent="0.2">
      <c r="A3320" s="1" t="str">
        <f t="shared" si="52"/>
        <v>SINAPI-I 39856</v>
      </c>
      <c r="B3320" s="3" t="s">
        <v>9991</v>
      </c>
      <c r="C3320" s="3">
        <v>39856</v>
      </c>
      <c r="D3320" s="2" t="s">
        <v>3757</v>
      </c>
      <c r="E3320" s="3" t="s">
        <v>5994</v>
      </c>
      <c r="F3320" s="78" t="s">
        <v>8437</v>
      </c>
      <c r="G3320" s="78" t="s">
        <v>8437</v>
      </c>
    </row>
    <row r="3321" spans="1:7" x14ac:dyDescent="0.2">
      <c r="A3321" s="1" t="str">
        <f t="shared" si="52"/>
        <v>SINAPI-I 39857</v>
      </c>
      <c r="B3321" s="3" t="s">
        <v>9991</v>
      </c>
      <c r="C3321" s="3">
        <v>39857</v>
      </c>
      <c r="D3321" s="2" t="s">
        <v>3758</v>
      </c>
      <c r="E3321" s="3" t="s">
        <v>5994</v>
      </c>
      <c r="F3321" s="78" t="s">
        <v>7429</v>
      </c>
      <c r="G3321" s="78" t="s">
        <v>7429</v>
      </c>
    </row>
    <row r="3322" spans="1:7" x14ac:dyDescent="0.2">
      <c r="A3322" s="1" t="str">
        <f t="shared" si="52"/>
        <v>SINAPI-I 39858</v>
      </c>
      <c r="B3322" s="3" t="s">
        <v>9991</v>
      </c>
      <c r="C3322" s="3">
        <v>39858</v>
      </c>
      <c r="D3322" s="2" t="s">
        <v>3759</v>
      </c>
      <c r="E3322" s="3" t="s">
        <v>5994</v>
      </c>
      <c r="F3322" s="78" t="s">
        <v>7223</v>
      </c>
      <c r="G3322" s="78" t="s">
        <v>7223</v>
      </c>
    </row>
    <row r="3323" spans="1:7" x14ac:dyDescent="0.2">
      <c r="A3323" s="1" t="str">
        <f t="shared" si="52"/>
        <v>SINAPI-I 39859</v>
      </c>
      <c r="B3323" s="3" t="s">
        <v>9991</v>
      </c>
      <c r="C3323" s="3">
        <v>39859</v>
      </c>
      <c r="D3323" s="2" t="s">
        <v>3760</v>
      </c>
      <c r="E3323" s="3" t="s">
        <v>5994</v>
      </c>
      <c r="F3323" s="78" t="s">
        <v>8438</v>
      </c>
      <c r="G3323" s="78" t="s">
        <v>8438</v>
      </c>
    </row>
    <row r="3324" spans="1:7" x14ac:dyDescent="0.2">
      <c r="A3324" s="1" t="str">
        <f t="shared" si="52"/>
        <v>SINAPI-I 39860</v>
      </c>
      <c r="B3324" s="3" t="s">
        <v>9991</v>
      </c>
      <c r="C3324" s="3">
        <v>39860</v>
      </c>
      <c r="D3324" s="2" t="s">
        <v>3761</v>
      </c>
      <c r="E3324" s="3" t="s">
        <v>5994</v>
      </c>
      <c r="F3324" s="78" t="s">
        <v>8439</v>
      </c>
      <c r="G3324" s="78" t="s">
        <v>8439</v>
      </c>
    </row>
    <row r="3325" spans="1:7" x14ac:dyDescent="0.2">
      <c r="A3325" s="1" t="str">
        <f t="shared" si="52"/>
        <v>SINAPI-I 39861</v>
      </c>
      <c r="B3325" s="3" t="s">
        <v>9991</v>
      </c>
      <c r="C3325" s="3">
        <v>39861</v>
      </c>
      <c r="D3325" s="2" t="s">
        <v>3762</v>
      </c>
      <c r="E3325" s="3" t="s">
        <v>5994</v>
      </c>
      <c r="F3325" s="78" t="s">
        <v>8355</v>
      </c>
      <c r="G3325" s="78" t="s">
        <v>8355</v>
      </c>
    </row>
    <row r="3326" spans="1:7" x14ac:dyDescent="0.2">
      <c r="A3326" s="1" t="str">
        <f t="shared" si="52"/>
        <v>SINAPI-I 38447</v>
      </c>
      <c r="B3326" s="3" t="s">
        <v>9991</v>
      </c>
      <c r="C3326" s="3">
        <v>38447</v>
      </c>
      <c r="D3326" s="2" t="s">
        <v>3763</v>
      </c>
      <c r="E3326" s="3" t="s">
        <v>5994</v>
      </c>
      <c r="F3326" s="78" t="s">
        <v>8440</v>
      </c>
      <c r="G3326" s="78" t="s">
        <v>8440</v>
      </c>
    </row>
    <row r="3327" spans="1:7" x14ac:dyDescent="0.2">
      <c r="A3327" s="1" t="str">
        <f t="shared" si="52"/>
        <v>SINAPI-I 36320</v>
      </c>
      <c r="B3327" s="3" t="s">
        <v>9991</v>
      </c>
      <c r="C3327" s="3">
        <v>36320</v>
      </c>
      <c r="D3327" s="2" t="s">
        <v>3764</v>
      </c>
      <c r="E3327" s="3" t="s">
        <v>5994</v>
      </c>
      <c r="F3327" s="78" t="s">
        <v>8096</v>
      </c>
      <c r="G3327" s="78" t="s">
        <v>8096</v>
      </c>
    </row>
    <row r="3328" spans="1:7" x14ac:dyDescent="0.2">
      <c r="A3328" s="1" t="str">
        <f t="shared" si="52"/>
        <v>SINAPI-I 36324</v>
      </c>
      <c r="B3328" s="3" t="s">
        <v>9991</v>
      </c>
      <c r="C3328" s="3">
        <v>36324</v>
      </c>
      <c r="D3328" s="2" t="s">
        <v>3765</v>
      </c>
      <c r="E3328" s="3" t="s">
        <v>5994</v>
      </c>
      <c r="F3328" s="78" t="s">
        <v>694</v>
      </c>
      <c r="G3328" s="78" t="s">
        <v>694</v>
      </c>
    </row>
    <row r="3329" spans="1:7" x14ac:dyDescent="0.2">
      <c r="A3329" s="1" t="str">
        <f t="shared" si="52"/>
        <v>SINAPI-I 38441</v>
      </c>
      <c r="B3329" s="3" t="s">
        <v>9991</v>
      </c>
      <c r="C3329" s="3">
        <v>38441</v>
      </c>
      <c r="D3329" s="2" t="s">
        <v>3766</v>
      </c>
      <c r="E3329" s="3" t="s">
        <v>5994</v>
      </c>
      <c r="F3329" s="78" t="s">
        <v>8441</v>
      </c>
      <c r="G3329" s="78" t="s">
        <v>8441</v>
      </c>
    </row>
    <row r="3330" spans="1:7" x14ac:dyDescent="0.2">
      <c r="A3330" s="1" t="str">
        <f t="shared" si="52"/>
        <v>SINAPI-I 38442</v>
      </c>
      <c r="B3330" s="3" t="s">
        <v>9991</v>
      </c>
      <c r="C3330" s="3">
        <v>38442</v>
      </c>
      <c r="D3330" s="2" t="s">
        <v>3767</v>
      </c>
      <c r="E3330" s="3" t="s">
        <v>5994</v>
      </c>
      <c r="F3330" s="78" t="s">
        <v>8186</v>
      </c>
      <c r="G3330" s="78" t="s">
        <v>8186</v>
      </c>
    </row>
    <row r="3331" spans="1:7" x14ac:dyDescent="0.2">
      <c r="A3331" s="1" t="str">
        <f t="shared" si="52"/>
        <v>SINAPI-I 38443</v>
      </c>
      <c r="B3331" s="3" t="s">
        <v>9991</v>
      </c>
      <c r="C3331" s="3">
        <v>38443</v>
      </c>
      <c r="D3331" s="2" t="s">
        <v>3768</v>
      </c>
      <c r="E3331" s="3" t="s">
        <v>5994</v>
      </c>
      <c r="F3331" s="78" t="s">
        <v>7161</v>
      </c>
      <c r="G3331" s="78" t="s">
        <v>7161</v>
      </c>
    </row>
    <row r="3332" spans="1:7" x14ac:dyDescent="0.2">
      <c r="A3332" s="1" t="str">
        <f t="shared" si="52"/>
        <v>SINAPI-I 38444</v>
      </c>
      <c r="B3332" s="3" t="s">
        <v>9991</v>
      </c>
      <c r="C3332" s="3">
        <v>38444</v>
      </c>
      <c r="D3332" s="2" t="s">
        <v>3769</v>
      </c>
      <c r="E3332" s="3" t="s">
        <v>5994</v>
      </c>
      <c r="F3332" s="78" t="s">
        <v>8442</v>
      </c>
      <c r="G3332" s="78" t="s">
        <v>8442</v>
      </c>
    </row>
    <row r="3333" spans="1:7" x14ac:dyDescent="0.2">
      <c r="A3333" s="1" t="str">
        <f t="shared" si="52"/>
        <v>SINAPI-I 38445</v>
      </c>
      <c r="B3333" s="3" t="s">
        <v>9991</v>
      </c>
      <c r="C3333" s="3">
        <v>38445</v>
      </c>
      <c r="D3333" s="2" t="s">
        <v>3770</v>
      </c>
      <c r="E3333" s="3" t="s">
        <v>5994</v>
      </c>
      <c r="F3333" s="78" t="s">
        <v>7300</v>
      </c>
      <c r="G3333" s="78" t="s">
        <v>7300</v>
      </c>
    </row>
    <row r="3334" spans="1:7" x14ac:dyDescent="0.2">
      <c r="A3334" s="1" t="str">
        <f t="shared" si="52"/>
        <v>SINAPI-I 38446</v>
      </c>
      <c r="B3334" s="3" t="s">
        <v>9991</v>
      </c>
      <c r="C3334" s="3">
        <v>38446</v>
      </c>
      <c r="D3334" s="2" t="s">
        <v>3771</v>
      </c>
      <c r="E3334" s="3" t="s">
        <v>5994</v>
      </c>
      <c r="F3334" s="78" t="s">
        <v>8443</v>
      </c>
      <c r="G3334" s="78" t="s">
        <v>8443</v>
      </c>
    </row>
    <row r="3335" spans="1:7" x14ac:dyDescent="0.2">
      <c r="A3335" s="1" t="str">
        <f t="shared" si="52"/>
        <v>SINAPI-I 3867</v>
      </c>
      <c r="B3335" s="3" t="s">
        <v>9991</v>
      </c>
      <c r="C3335" s="3">
        <v>3867</v>
      </c>
      <c r="D3335" s="2" t="s">
        <v>3772</v>
      </c>
      <c r="E3335" s="3" t="s">
        <v>5994</v>
      </c>
      <c r="F3335" s="78" t="s">
        <v>8444</v>
      </c>
      <c r="G3335" s="78" t="s">
        <v>8444</v>
      </c>
    </row>
    <row r="3336" spans="1:7" x14ac:dyDescent="0.2">
      <c r="A3336" s="1" t="str">
        <f t="shared" si="52"/>
        <v>SINAPI-I 3861</v>
      </c>
      <c r="B3336" s="3" t="s">
        <v>9991</v>
      </c>
      <c r="C3336" s="3">
        <v>3861</v>
      </c>
      <c r="D3336" s="2" t="s">
        <v>3773</v>
      </c>
      <c r="E3336" s="3" t="s">
        <v>5994</v>
      </c>
      <c r="F3336" s="78" t="s">
        <v>8445</v>
      </c>
      <c r="G3336" s="78" t="s">
        <v>8445</v>
      </c>
    </row>
    <row r="3337" spans="1:7" x14ac:dyDescent="0.2">
      <c r="A3337" s="1" t="str">
        <f t="shared" si="52"/>
        <v>SINAPI-I 3904</v>
      </c>
      <c r="B3337" s="3" t="s">
        <v>9991</v>
      </c>
      <c r="C3337" s="3">
        <v>3904</v>
      </c>
      <c r="D3337" s="2" t="s">
        <v>3774</v>
      </c>
      <c r="E3337" s="3" t="s">
        <v>5994</v>
      </c>
      <c r="F3337" s="78" t="s">
        <v>689</v>
      </c>
      <c r="G3337" s="78" t="s">
        <v>689</v>
      </c>
    </row>
    <row r="3338" spans="1:7" x14ac:dyDescent="0.2">
      <c r="A3338" s="1" t="str">
        <f t="shared" si="52"/>
        <v>SINAPI-I 3903</v>
      </c>
      <c r="B3338" s="3" t="s">
        <v>9991</v>
      </c>
      <c r="C3338" s="3">
        <v>3903</v>
      </c>
      <c r="D3338" s="2" t="s">
        <v>3775</v>
      </c>
      <c r="E3338" s="3" t="s">
        <v>5994</v>
      </c>
      <c r="F3338" s="78" t="s">
        <v>7837</v>
      </c>
      <c r="G3338" s="78" t="s">
        <v>7837</v>
      </c>
    </row>
    <row r="3339" spans="1:7" x14ac:dyDescent="0.2">
      <c r="A3339" s="1" t="str">
        <f t="shared" si="52"/>
        <v>SINAPI-I 3862</v>
      </c>
      <c r="B3339" s="3" t="s">
        <v>9991</v>
      </c>
      <c r="C3339" s="3">
        <v>3862</v>
      </c>
      <c r="D3339" s="2" t="s">
        <v>3776</v>
      </c>
      <c r="E3339" s="3" t="s">
        <v>5994</v>
      </c>
      <c r="F3339" s="78" t="s">
        <v>8108</v>
      </c>
      <c r="G3339" s="78" t="s">
        <v>8108</v>
      </c>
    </row>
    <row r="3340" spans="1:7" x14ac:dyDescent="0.2">
      <c r="A3340" s="1" t="str">
        <f t="shared" si="52"/>
        <v>SINAPI-I 3863</v>
      </c>
      <c r="B3340" s="3" t="s">
        <v>9991</v>
      </c>
      <c r="C3340" s="3">
        <v>3863</v>
      </c>
      <c r="D3340" s="2" t="s">
        <v>3777</v>
      </c>
      <c r="E3340" s="3" t="s">
        <v>5994</v>
      </c>
      <c r="F3340" s="78" t="s">
        <v>6924</v>
      </c>
      <c r="G3340" s="78" t="s">
        <v>6924</v>
      </c>
    </row>
    <row r="3341" spans="1:7" x14ac:dyDescent="0.2">
      <c r="A3341" s="1" t="str">
        <f t="shared" si="52"/>
        <v>SINAPI-I 3864</v>
      </c>
      <c r="B3341" s="3" t="s">
        <v>9991</v>
      </c>
      <c r="C3341" s="3">
        <v>3864</v>
      </c>
      <c r="D3341" s="2" t="s">
        <v>3778</v>
      </c>
      <c r="E3341" s="3" t="s">
        <v>5994</v>
      </c>
      <c r="F3341" s="78" t="s">
        <v>8187</v>
      </c>
      <c r="G3341" s="78" t="s">
        <v>8187</v>
      </c>
    </row>
    <row r="3342" spans="1:7" x14ac:dyDescent="0.2">
      <c r="A3342" s="1" t="str">
        <f t="shared" si="52"/>
        <v>SINAPI-I 3865</v>
      </c>
      <c r="B3342" s="3" t="s">
        <v>9991</v>
      </c>
      <c r="C3342" s="3">
        <v>3865</v>
      </c>
      <c r="D3342" s="2" t="s">
        <v>3779</v>
      </c>
      <c r="E3342" s="3" t="s">
        <v>5994</v>
      </c>
      <c r="F3342" s="78" t="s">
        <v>7892</v>
      </c>
      <c r="G3342" s="78" t="s">
        <v>7892</v>
      </c>
    </row>
    <row r="3343" spans="1:7" x14ac:dyDescent="0.2">
      <c r="A3343" s="1" t="str">
        <f t="shared" si="52"/>
        <v>SINAPI-I 3866</v>
      </c>
      <c r="B3343" s="3" t="s">
        <v>9991</v>
      </c>
      <c r="C3343" s="3">
        <v>3866</v>
      </c>
      <c r="D3343" s="2" t="s">
        <v>3780</v>
      </c>
      <c r="E3343" s="3" t="s">
        <v>5994</v>
      </c>
      <c r="F3343" s="78" t="s">
        <v>8446</v>
      </c>
      <c r="G3343" s="78" t="s">
        <v>8446</v>
      </c>
    </row>
    <row r="3344" spans="1:7" x14ac:dyDescent="0.2">
      <c r="A3344" s="1" t="str">
        <f t="shared" si="52"/>
        <v>SINAPI-I 3902</v>
      </c>
      <c r="B3344" s="3" t="s">
        <v>9991</v>
      </c>
      <c r="C3344" s="3">
        <v>3902</v>
      </c>
      <c r="D3344" s="2" t="s">
        <v>3781</v>
      </c>
      <c r="E3344" s="3" t="s">
        <v>5994</v>
      </c>
      <c r="F3344" s="78" t="s">
        <v>8447</v>
      </c>
      <c r="G3344" s="78" t="s">
        <v>8447</v>
      </c>
    </row>
    <row r="3345" spans="1:7" x14ac:dyDescent="0.2">
      <c r="A3345" s="1" t="str">
        <f t="shared" si="52"/>
        <v>SINAPI-I 3878</v>
      </c>
      <c r="B3345" s="3" t="s">
        <v>9991</v>
      </c>
      <c r="C3345" s="3">
        <v>3878</v>
      </c>
      <c r="D3345" s="2" t="s">
        <v>3782</v>
      </c>
      <c r="E3345" s="3" t="s">
        <v>5994</v>
      </c>
      <c r="F3345" s="78" t="s">
        <v>6078</v>
      </c>
      <c r="G3345" s="78" t="s">
        <v>6078</v>
      </c>
    </row>
    <row r="3346" spans="1:7" x14ac:dyDescent="0.2">
      <c r="A3346" s="1" t="str">
        <f t="shared" si="52"/>
        <v>SINAPI-I 3877</v>
      </c>
      <c r="B3346" s="3" t="s">
        <v>9991</v>
      </c>
      <c r="C3346" s="3">
        <v>3877</v>
      </c>
      <c r="D3346" s="2" t="s">
        <v>3783</v>
      </c>
      <c r="E3346" s="3" t="s">
        <v>5994</v>
      </c>
      <c r="F3346" s="78" t="s">
        <v>6941</v>
      </c>
      <c r="G3346" s="78" t="s">
        <v>6941</v>
      </c>
    </row>
    <row r="3347" spans="1:7" x14ac:dyDescent="0.2">
      <c r="A3347" s="1" t="str">
        <f t="shared" si="52"/>
        <v>SINAPI-I 3879</v>
      </c>
      <c r="B3347" s="3" t="s">
        <v>9991</v>
      </c>
      <c r="C3347" s="3">
        <v>3879</v>
      </c>
      <c r="D3347" s="2" t="s">
        <v>3784</v>
      </c>
      <c r="E3347" s="3" t="s">
        <v>5994</v>
      </c>
      <c r="F3347" s="78" t="s">
        <v>8448</v>
      </c>
      <c r="G3347" s="78" t="s">
        <v>8448</v>
      </c>
    </row>
    <row r="3348" spans="1:7" x14ac:dyDescent="0.2">
      <c r="A3348" s="1" t="str">
        <f t="shared" si="52"/>
        <v>SINAPI-I 3880</v>
      </c>
      <c r="B3348" s="3" t="s">
        <v>9991</v>
      </c>
      <c r="C3348" s="3">
        <v>3880</v>
      </c>
      <c r="D3348" s="2" t="s">
        <v>3785</v>
      </c>
      <c r="E3348" s="3" t="s">
        <v>5994</v>
      </c>
      <c r="F3348" s="78" t="s">
        <v>8409</v>
      </c>
      <c r="G3348" s="78" t="s">
        <v>8409</v>
      </c>
    </row>
    <row r="3349" spans="1:7" x14ac:dyDescent="0.2">
      <c r="A3349" s="1" t="str">
        <f t="shared" si="52"/>
        <v>SINAPI-I 12892</v>
      </c>
      <c r="B3349" s="3" t="s">
        <v>9991</v>
      </c>
      <c r="C3349" s="3">
        <v>12892</v>
      </c>
      <c r="D3349" s="2" t="s">
        <v>3786</v>
      </c>
      <c r="E3349" s="3" t="s">
        <v>6003</v>
      </c>
      <c r="F3349" s="78" t="s">
        <v>7812</v>
      </c>
      <c r="G3349" s="78" t="s">
        <v>7812</v>
      </c>
    </row>
    <row r="3350" spans="1:7" x14ac:dyDescent="0.2">
      <c r="A3350" s="1" t="str">
        <f t="shared" si="52"/>
        <v>SINAPI-I 3883</v>
      </c>
      <c r="B3350" s="3" t="s">
        <v>9991</v>
      </c>
      <c r="C3350" s="3">
        <v>3883</v>
      </c>
      <c r="D3350" s="2" t="s">
        <v>3787</v>
      </c>
      <c r="E3350" s="3" t="s">
        <v>5994</v>
      </c>
      <c r="F3350" s="78" t="s">
        <v>6059</v>
      </c>
      <c r="G3350" s="78" t="s">
        <v>6059</v>
      </c>
    </row>
    <row r="3351" spans="1:7" x14ac:dyDescent="0.2">
      <c r="A3351" s="1" t="str">
        <f t="shared" si="52"/>
        <v>SINAPI-I 3876</v>
      </c>
      <c r="B3351" s="3" t="s">
        <v>9991</v>
      </c>
      <c r="C3351" s="3">
        <v>3876</v>
      </c>
      <c r="D3351" s="2" t="s">
        <v>3788</v>
      </c>
      <c r="E3351" s="3" t="s">
        <v>5994</v>
      </c>
      <c r="F3351" s="78" t="s">
        <v>6974</v>
      </c>
      <c r="G3351" s="78" t="s">
        <v>6974</v>
      </c>
    </row>
    <row r="3352" spans="1:7" x14ac:dyDescent="0.2">
      <c r="A3352" s="1" t="str">
        <f t="shared" si="52"/>
        <v>SINAPI-I 3884</v>
      </c>
      <c r="B3352" s="3" t="s">
        <v>9991</v>
      </c>
      <c r="C3352" s="3">
        <v>3884</v>
      </c>
      <c r="D3352" s="2" t="s">
        <v>3789</v>
      </c>
      <c r="E3352" s="3" t="s">
        <v>5994</v>
      </c>
      <c r="F3352" s="78" t="s">
        <v>6326</v>
      </c>
      <c r="G3352" s="78" t="s">
        <v>6326</v>
      </c>
    </row>
    <row r="3353" spans="1:7" x14ac:dyDescent="0.2">
      <c r="A3353" s="1" t="str">
        <f t="shared" si="52"/>
        <v>SINAPI-I 3837</v>
      </c>
      <c r="B3353" s="3" t="s">
        <v>9991</v>
      </c>
      <c r="C3353" s="3">
        <v>3837</v>
      </c>
      <c r="D3353" s="2" t="s">
        <v>3790</v>
      </c>
      <c r="E3353" s="3" t="s">
        <v>5994</v>
      </c>
      <c r="F3353" s="78" t="s">
        <v>8449</v>
      </c>
      <c r="G3353" s="78" t="s">
        <v>8449</v>
      </c>
    </row>
    <row r="3354" spans="1:7" x14ac:dyDescent="0.2">
      <c r="A3354" s="1" t="str">
        <f t="shared" si="52"/>
        <v>SINAPI-I 3845</v>
      </c>
      <c r="B3354" s="3" t="s">
        <v>9991</v>
      </c>
      <c r="C3354" s="3">
        <v>3845</v>
      </c>
      <c r="D3354" s="2" t="s">
        <v>3791</v>
      </c>
      <c r="E3354" s="3" t="s">
        <v>5994</v>
      </c>
      <c r="F3354" s="78" t="s">
        <v>8450</v>
      </c>
      <c r="G3354" s="78" t="s">
        <v>8450</v>
      </c>
    </row>
    <row r="3355" spans="1:7" x14ac:dyDescent="0.2">
      <c r="A3355" s="1" t="str">
        <f t="shared" si="52"/>
        <v>SINAPI-I 11045</v>
      </c>
      <c r="B3355" s="3" t="s">
        <v>9991</v>
      </c>
      <c r="C3355" s="3">
        <v>11045</v>
      </c>
      <c r="D3355" s="2" t="s">
        <v>3792</v>
      </c>
      <c r="E3355" s="3" t="s">
        <v>5994</v>
      </c>
      <c r="F3355" s="78" t="s">
        <v>8451</v>
      </c>
      <c r="G3355" s="78" t="s">
        <v>8451</v>
      </c>
    </row>
    <row r="3356" spans="1:7" x14ac:dyDescent="0.2">
      <c r="A3356" s="1" t="str">
        <f t="shared" si="52"/>
        <v>SINAPI-I 20170</v>
      </c>
      <c r="B3356" s="3" t="s">
        <v>9991</v>
      </c>
      <c r="C3356" s="3">
        <v>20170</v>
      </c>
      <c r="D3356" s="2" t="s">
        <v>3793</v>
      </c>
      <c r="E3356" s="3" t="s">
        <v>5994</v>
      </c>
      <c r="F3356" s="78" t="s">
        <v>7094</v>
      </c>
      <c r="G3356" s="78" t="s">
        <v>7094</v>
      </c>
    </row>
    <row r="3357" spans="1:7" x14ac:dyDescent="0.2">
      <c r="A3357" s="1" t="str">
        <f t="shared" si="52"/>
        <v>SINAPI-I 20171</v>
      </c>
      <c r="B3357" s="3" t="s">
        <v>9991</v>
      </c>
      <c r="C3357" s="3">
        <v>20171</v>
      </c>
      <c r="D3357" s="2" t="s">
        <v>3794</v>
      </c>
      <c r="E3357" s="3" t="s">
        <v>5994</v>
      </c>
      <c r="F3357" s="78" t="s">
        <v>8452</v>
      </c>
      <c r="G3357" s="78" t="s">
        <v>8452</v>
      </c>
    </row>
    <row r="3358" spans="1:7" x14ac:dyDescent="0.2">
      <c r="A3358" s="1" t="str">
        <f t="shared" si="52"/>
        <v>SINAPI-I 20167</v>
      </c>
      <c r="B3358" s="3" t="s">
        <v>9991</v>
      </c>
      <c r="C3358" s="3">
        <v>20167</v>
      </c>
      <c r="D3358" s="2" t="s">
        <v>3795</v>
      </c>
      <c r="E3358" s="3" t="s">
        <v>5994</v>
      </c>
      <c r="F3358" s="78" t="s">
        <v>8453</v>
      </c>
      <c r="G3358" s="78" t="s">
        <v>8453</v>
      </c>
    </row>
    <row r="3359" spans="1:7" x14ac:dyDescent="0.2">
      <c r="A3359" s="1" t="str">
        <f t="shared" si="52"/>
        <v>SINAPI-I 20168</v>
      </c>
      <c r="B3359" s="3" t="s">
        <v>9991</v>
      </c>
      <c r="C3359" s="3">
        <v>20168</v>
      </c>
      <c r="D3359" s="2" t="s">
        <v>3796</v>
      </c>
      <c r="E3359" s="3" t="s">
        <v>5994</v>
      </c>
      <c r="F3359" s="78" t="s">
        <v>6988</v>
      </c>
      <c r="G3359" s="78" t="s">
        <v>6988</v>
      </c>
    </row>
    <row r="3360" spans="1:7" x14ac:dyDescent="0.2">
      <c r="A3360" s="1" t="str">
        <f t="shared" si="52"/>
        <v>SINAPI-I 20169</v>
      </c>
      <c r="B3360" s="3" t="s">
        <v>9991</v>
      </c>
      <c r="C3360" s="3">
        <v>20169</v>
      </c>
      <c r="D3360" s="2" t="s">
        <v>3797</v>
      </c>
      <c r="E3360" s="3" t="s">
        <v>5994</v>
      </c>
      <c r="F3360" s="78" t="s">
        <v>8454</v>
      </c>
      <c r="G3360" s="78" t="s">
        <v>8454</v>
      </c>
    </row>
    <row r="3361" spans="1:7" x14ac:dyDescent="0.2">
      <c r="A3361" s="1" t="str">
        <f t="shared" si="52"/>
        <v>SINAPI-I 3899</v>
      </c>
      <c r="B3361" s="3" t="s">
        <v>9991</v>
      </c>
      <c r="C3361" s="3">
        <v>3899</v>
      </c>
      <c r="D3361" s="2" t="s">
        <v>3798</v>
      </c>
      <c r="E3361" s="3" t="s">
        <v>5994</v>
      </c>
      <c r="F3361" s="78" t="s">
        <v>7216</v>
      </c>
      <c r="G3361" s="78" t="s">
        <v>7216</v>
      </c>
    </row>
    <row r="3362" spans="1:7" x14ac:dyDescent="0.2">
      <c r="A3362" s="1" t="str">
        <f t="shared" si="52"/>
        <v>SINAPI-I 38676</v>
      </c>
      <c r="B3362" s="3" t="s">
        <v>9991</v>
      </c>
      <c r="C3362" s="3">
        <v>38676</v>
      </c>
      <c r="D3362" s="2" t="s">
        <v>3799</v>
      </c>
      <c r="E3362" s="3" t="s">
        <v>5994</v>
      </c>
      <c r="F3362" s="78" t="s">
        <v>8455</v>
      </c>
      <c r="G3362" s="78" t="s">
        <v>8455</v>
      </c>
    </row>
    <row r="3363" spans="1:7" x14ac:dyDescent="0.2">
      <c r="A3363" s="1" t="str">
        <f t="shared" si="52"/>
        <v>SINAPI-I 3897</v>
      </c>
      <c r="B3363" s="3" t="s">
        <v>9991</v>
      </c>
      <c r="C3363" s="3">
        <v>3897</v>
      </c>
      <c r="D3363" s="2" t="s">
        <v>3800</v>
      </c>
      <c r="E3363" s="3" t="s">
        <v>5994</v>
      </c>
      <c r="F3363" s="78" t="s">
        <v>695</v>
      </c>
      <c r="G3363" s="78" t="s">
        <v>695</v>
      </c>
    </row>
    <row r="3364" spans="1:7" x14ac:dyDescent="0.2">
      <c r="A3364" s="1" t="str">
        <f t="shared" si="52"/>
        <v>SINAPI-I 3875</v>
      </c>
      <c r="B3364" s="3" t="s">
        <v>9991</v>
      </c>
      <c r="C3364" s="3">
        <v>3875</v>
      </c>
      <c r="D3364" s="2" t="s">
        <v>3801</v>
      </c>
      <c r="E3364" s="3" t="s">
        <v>5994</v>
      </c>
      <c r="F3364" s="78" t="s">
        <v>8426</v>
      </c>
      <c r="G3364" s="78" t="s">
        <v>8426</v>
      </c>
    </row>
    <row r="3365" spans="1:7" x14ac:dyDescent="0.2">
      <c r="A3365" s="1" t="str">
        <f t="shared" si="52"/>
        <v>SINAPI-I 3898</v>
      </c>
      <c r="B3365" s="3" t="s">
        <v>9991</v>
      </c>
      <c r="C3365" s="3">
        <v>3898</v>
      </c>
      <c r="D3365" s="2" t="s">
        <v>3802</v>
      </c>
      <c r="E3365" s="3" t="s">
        <v>5994</v>
      </c>
      <c r="F3365" s="78" t="s">
        <v>8456</v>
      </c>
      <c r="G3365" s="78" t="s">
        <v>8456</v>
      </c>
    </row>
    <row r="3366" spans="1:7" x14ac:dyDescent="0.2">
      <c r="A3366" s="1" t="str">
        <f t="shared" si="52"/>
        <v>SINAPI-I 3855</v>
      </c>
      <c r="B3366" s="3" t="s">
        <v>9991</v>
      </c>
      <c r="C3366" s="3">
        <v>3855</v>
      </c>
      <c r="D3366" s="2" t="s">
        <v>3803</v>
      </c>
      <c r="E3366" s="3" t="s">
        <v>5994</v>
      </c>
      <c r="F3366" s="78" t="s">
        <v>6756</v>
      </c>
      <c r="G3366" s="78" t="s">
        <v>6756</v>
      </c>
    </row>
    <row r="3367" spans="1:7" x14ac:dyDescent="0.2">
      <c r="A3367" s="1" t="str">
        <f t="shared" si="52"/>
        <v>SINAPI-I 3874</v>
      </c>
      <c r="B3367" s="3" t="s">
        <v>9991</v>
      </c>
      <c r="C3367" s="3">
        <v>3874</v>
      </c>
      <c r="D3367" s="2" t="s">
        <v>3804</v>
      </c>
      <c r="E3367" s="3" t="s">
        <v>5994</v>
      </c>
      <c r="F3367" s="78" t="s">
        <v>6217</v>
      </c>
      <c r="G3367" s="78" t="s">
        <v>6217</v>
      </c>
    </row>
    <row r="3368" spans="1:7" x14ac:dyDescent="0.2">
      <c r="A3368" s="1" t="str">
        <f t="shared" ref="A3368:A3431" si="53">CONCATENAR</f>
        <v>SINAPI-I 3870</v>
      </c>
      <c r="B3368" s="3" t="s">
        <v>9991</v>
      </c>
      <c r="C3368" s="3">
        <v>3870</v>
      </c>
      <c r="D3368" s="2" t="s">
        <v>3805</v>
      </c>
      <c r="E3368" s="3" t="s">
        <v>5994</v>
      </c>
      <c r="F3368" s="78" t="s">
        <v>6074</v>
      </c>
      <c r="G3368" s="78" t="s">
        <v>6074</v>
      </c>
    </row>
    <row r="3369" spans="1:7" x14ac:dyDescent="0.2">
      <c r="A3369" s="1" t="str">
        <f t="shared" si="53"/>
        <v>SINAPI-I 38678</v>
      </c>
      <c r="B3369" s="3" t="s">
        <v>9991</v>
      </c>
      <c r="C3369" s="3">
        <v>38678</v>
      </c>
      <c r="D3369" s="2" t="s">
        <v>3806</v>
      </c>
      <c r="E3369" s="3" t="s">
        <v>5994</v>
      </c>
      <c r="F3369" s="78" t="s">
        <v>8457</v>
      </c>
      <c r="G3369" s="78" t="s">
        <v>8457</v>
      </c>
    </row>
    <row r="3370" spans="1:7" x14ac:dyDescent="0.2">
      <c r="A3370" s="1" t="str">
        <f t="shared" si="53"/>
        <v>SINAPI-I 3859</v>
      </c>
      <c r="B3370" s="3" t="s">
        <v>9991</v>
      </c>
      <c r="C3370" s="3">
        <v>3859</v>
      </c>
      <c r="D3370" s="2" t="s">
        <v>3807</v>
      </c>
      <c r="E3370" s="3" t="s">
        <v>5994</v>
      </c>
      <c r="F3370" s="78" t="s">
        <v>6323</v>
      </c>
      <c r="G3370" s="78" t="s">
        <v>6323</v>
      </c>
    </row>
    <row r="3371" spans="1:7" x14ac:dyDescent="0.2">
      <c r="A3371" s="1" t="str">
        <f t="shared" si="53"/>
        <v>SINAPI-I 3856</v>
      </c>
      <c r="B3371" s="3" t="s">
        <v>9991</v>
      </c>
      <c r="C3371" s="3">
        <v>3856</v>
      </c>
      <c r="D3371" s="2" t="s">
        <v>3808</v>
      </c>
      <c r="E3371" s="3" t="s">
        <v>5994</v>
      </c>
      <c r="F3371" s="78" t="s">
        <v>8458</v>
      </c>
      <c r="G3371" s="78" t="s">
        <v>8458</v>
      </c>
    </row>
    <row r="3372" spans="1:7" x14ac:dyDescent="0.2">
      <c r="A3372" s="1" t="str">
        <f t="shared" si="53"/>
        <v>SINAPI-I 3906</v>
      </c>
      <c r="B3372" s="3" t="s">
        <v>9991</v>
      </c>
      <c r="C3372" s="3">
        <v>3906</v>
      </c>
      <c r="D3372" s="2" t="s">
        <v>3809</v>
      </c>
      <c r="E3372" s="3" t="s">
        <v>5994</v>
      </c>
      <c r="F3372" s="78" t="s">
        <v>6353</v>
      </c>
      <c r="G3372" s="78" t="s">
        <v>6353</v>
      </c>
    </row>
    <row r="3373" spans="1:7" x14ac:dyDescent="0.2">
      <c r="A3373" s="1" t="str">
        <f t="shared" si="53"/>
        <v>SINAPI-I 3860</v>
      </c>
      <c r="B3373" s="3" t="s">
        <v>9991</v>
      </c>
      <c r="C3373" s="3">
        <v>3860</v>
      </c>
      <c r="D3373" s="2" t="s">
        <v>3810</v>
      </c>
      <c r="E3373" s="3" t="s">
        <v>5994</v>
      </c>
      <c r="F3373" s="78" t="s">
        <v>8456</v>
      </c>
      <c r="G3373" s="78" t="s">
        <v>8456</v>
      </c>
    </row>
    <row r="3374" spans="1:7" x14ac:dyDescent="0.2">
      <c r="A3374" s="1" t="str">
        <f t="shared" si="53"/>
        <v>SINAPI-I 3905</v>
      </c>
      <c r="B3374" s="3" t="s">
        <v>9991</v>
      </c>
      <c r="C3374" s="3">
        <v>3905</v>
      </c>
      <c r="D3374" s="2" t="s">
        <v>3811</v>
      </c>
      <c r="E3374" s="3" t="s">
        <v>5994</v>
      </c>
      <c r="F3374" s="78" t="s">
        <v>8459</v>
      </c>
      <c r="G3374" s="78" t="s">
        <v>8459</v>
      </c>
    </row>
    <row r="3375" spans="1:7" x14ac:dyDescent="0.2">
      <c r="A3375" s="1" t="str">
        <f t="shared" si="53"/>
        <v>SINAPI-I 3871</v>
      </c>
      <c r="B3375" s="3" t="s">
        <v>9991</v>
      </c>
      <c r="C3375" s="3">
        <v>3871</v>
      </c>
      <c r="D3375" s="2" t="s">
        <v>3812</v>
      </c>
      <c r="E3375" s="3" t="s">
        <v>5994</v>
      </c>
      <c r="F3375" s="78" t="s">
        <v>6437</v>
      </c>
      <c r="G3375" s="78" t="s">
        <v>6437</v>
      </c>
    </row>
    <row r="3376" spans="1:7" x14ac:dyDescent="0.2">
      <c r="A3376" s="1" t="str">
        <f t="shared" si="53"/>
        <v>SINAPI-I 37429</v>
      </c>
      <c r="B3376" s="3" t="s">
        <v>9991</v>
      </c>
      <c r="C3376" s="3">
        <v>37429</v>
      </c>
      <c r="D3376" s="2" t="s">
        <v>3813</v>
      </c>
      <c r="E3376" s="3" t="s">
        <v>5994</v>
      </c>
      <c r="F3376" s="78" t="s">
        <v>8460</v>
      </c>
      <c r="G3376" s="78" t="s">
        <v>8460</v>
      </c>
    </row>
    <row r="3377" spans="1:7" x14ac:dyDescent="0.2">
      <c r="A3377" s="1" t="str">
        <f t="shared" si="53"/>
        <v>SINAPI-I 37426</v>
      </c>
      <c r="B3377" s="3" t="s">
        <v>9991</v>
      </c>
      <c r="C3377" s="3">
        <v>37426</v>
      </c>
      <c r="D3377" s="2" t="s">
        <v>3814</v>
      </c>
      <c r="E3377" s="3" t="s">
        <v>5994</v>
      </c>
      <c r="F3377" s="78" t="s">
        <v>598</v>
      </c>
      <c r="G3377" s="78" t="s">
        <v>598</v>
      </c>
    </row>
    <row r="3378" spans="1:7" x14ac:dyDescent="0.2">
      <c r="A3378" s="1" t="str">
        <f t="shared" si="53"/>
        <v>SINAPI-I 37427</v>
      </c>
      <c r="B3378" s="3" t="s">
        <v>9991</v>
      </c>
      <c r="C3378" s="3">
        <v>37427</v>
      </c>
      <c r="D3378" s="2" t="s">
        <v>3815</v>
      </c>
      <c r="E3378" s="3" t="s">
        <v>5994</v>
      </c>
      <c r="F3378" s="78" t="s">
        <v>8461</v>
      </c>
      <c r="G3378" s="78" t="s">
        <v>8461</v>
      </c>
    </row>
    <row r="3379" spans="1:7" x14ac:dyDescent="0.2">
      <c r="A3379" s="1" t="str">
        <f t="shared" si="53"/>
        <v>SINAPI-I 37424</v>
      </c>
      <c r="B3379" s="3" t="s">
        <v>9991</v>
      </c>
      <c r="C3379" s="3">
        <v>37424</v>
      </c>
      <c r="D3379" s="2" t="s">
        <v>3816</v>
      </c>
      <c r="E3379" s="3" t="s">
        <v>5994</v>
      </c>
      <c r="F3379" s="78" t="s">
        <v>8373</v>
      </c>
      <c r="G3379" s="78" t="s">
        <v>8373</v>
      </c>
    </row>
    <row r="3380" spans="1:7" x14ac:dyDescent="0.2">
      <c r="A3380" s="1" t="str">
        <f t="shared" si="53"/>
        <v>SINAPI-I 37428</v>
      </c>
      <c r="B3380" s="3" t="s">
        <v>9991</v>
      </c>
      <c r="C3380" s="3">
        <v>37428</v>
      </c>
      <c r="D3380" s="2" t="s">
        <v>3817</v>
      </c>
      <c r="E3380" s="3" t="s">
        <v>5994</v>
      </c>
      <c r="F3380" s="78" t="s">
        <v>8462</v>
      </c>
      <c r="G3380" s="78" t="s">
        <v>8462</v>
      </c>
    </row>
    <row r="3381" spans="1:7" x14ac:dyDescent="0.2">
      <c r="A3381" s="1" t="str">
        <f t="shared" si="53"/>
        <v>SINAPI-I 37425</v>
      </c>
      <c r="B3381" s="3" t="s">
        <v>9991</v>
      </c>
      <c r="C3381" s="3">
        <v>37425</v>
      </c>
      <c r="D3381" s="2" t="s">
        <v>3818</v>
      </c>
      <c r="E3381" s="3" t="s">
        <v>5994</v>
      </c>
      <c r="F3381" s="78" t="s">
        <v>7191</v>
      </c>
      <c r="G3381" s="78" t="s">
        <v>7191</v>
      </c>
    </row>
    <row r="3382" spans="1:7" ht="20.399999999999999" x14ac:dyDescent="0.2">
      <c r="A3382" s="1" t="str">
        <f t="shared" si="53"/>
        <v>SINAPI-I 11519</v>
      </c>
      <c r="B3382" s="3" t="s">
        <v>9991</v>
      </c>
      <c r="C3382" s="3">
        <v>11519</v>
      </c>
      <c r="D3382" s="2" t="s">
        <v>3819</v>
      </c>
      <c r="E3382" s="3" t="s">
        <v>6003</v>
      </c>
      <c r="F3382" s="78" t="s">
        <v>8463</v>
      </c>
      <c r="G3382" s="78" t="s">
        <v>8463</v>
      </c>
    </row>
    <row r="3383" spans="1:7" ht="20.399999999999999" x14ac:dyDescent="0.2">
      <c r="A3383" s="1" t="str">
        <f t="shared" si="53"/>
        <v>SINAPI-I 11520</v>
      </c>
      <c r="B3383" s="3" t="s">
        <v>9991</v>
      </c>
      <c r="C3383" s="3">
        <v>11520</v>
      </c>
      <c r="D3383" s="2" t="s">
        <v>3820</v>
      </c>
      <c r="E3383" s="3" t="s">
        <v>6003</v>
      </c>
      <c r="F3383" s="78" t="s">
        <v>8464</v>
      </c>
      <c r="G3383" s="78" t="s">
        <v>8464</v>
      </c>
    </row>
    <row r="3384" spans="1:7" x14ac:dyDescent="0.2">
      <c r="A3384" s="1" t="str">
        <f t="shared" si="53"/>
        <v>SINAPI-I 11518</v>
      </c>
      <c r="B3384" s="3" t="s">
        <v>9991</v>
      </c>
      <c r="C3384" s="3">
        <v>11518</v>
      </c>
      <c r="D3384" s="2" t="s">
        <v>3821</v>
      </c>
      <c r="E3384" s="3" t="s">
        <v>6003</v>
      </c>
      <c r="F3384" s="78" t="s">
        <v>8465</v>
      </c>
      <c r="G3384" s="78" t="s">
        <v>8465</v>
      </c>
    </row>
    <row r="3385" spans="1:7" x14ac:dyDescent="0.2">
      <c r="A3385" s="1" t="str">
        <f t="shared" si="53"/>
        <v>SINAPI-I 38473</v>
      </c>
      <c r="B3385" s="3" t="s">
        <v>9991</v>
      </c>
      <c r="C3385" s="3">
        <v>38473</v>
      </c>
      <c r="D3385" s="2" t="s">
        <v>3822</v>
      </c>
      <c r="E3385" s="3" t="s">
        <v>5994</v>
      </c>
      <c r="F3385" s="78" t="s">
        <v>8466</v>
      </c>
      <c r="G3385" s="78" t="s">
        <v>8466</v>
      </c>
    </row>
    <row r="3386" spans="1:7" x14ac:dyDescent="0.2">
      <c r="A3386" s="1" t="str">
        <f t="shared" si="53"/>
        <v>SINAPI-I 4244</v>
      </c>
      <c r="B3386" s="3" t="s">
        <v>9991</v>
      </c>
      <c r="C3386" s="3">
        <v>4244</v>
      </c>
      <c r="D3386" s="2" t="s">
        <v>3823</v>
      </c>
      <c r="E3386" s="3" t="s">
        <v>549</v>
      </c>
      <c r="F3386" s="78" t="s">
        <v>6523</v>
      </c>
      <c r="G3386" s="78" t="s">
        <v>8516</v>
      </c>
    </row>
    <row r="3387" spans="1:7" x14ac:dyDescent="0.2">
      <c r="A3387" s="1" t="str">
        <f t="shared" si="53"/>
        <v>SINAPI-I 40977</v>
      </c>
      <c r="B3387" s="3" t="s">
        <v>9991</v>
      </c>
      <c r="C3387" s="3">
        <v>40977</v>
      </c>
      <c r="D3387" s="2" t="s">
        <v>3824</v>
      </c>
      <c r="E3387" s="3" t="s">
        <v>550</v>
      </c>
      <c r="F3387" s="78" t="s">
        <v>8467</v>
      </c>
      <c r="G3387" s="78" t="s">
        <v>31576</v>
      </c>
    </row>
    <row r="3388" spans="1:7" x14ac:dyDescent="0.2">
      <c r="A3388" s="1" t="str">
        <f t="shared" si="53"/>
        <v>SINAPI-I 2742</v>
      </c>
      <c r="B3388" s="3" t="s">
        <v>9991</v>
      </c>
      <c r="C3388" s="3">
        <v>2742</v>
      </c>
      <c r="D3388" s="2" t="s">
        <v>3825</v>
      </c>
      <c r="E3388" s="3" t="s">
        <v>5996</v>
      </c>
      <c r="F3388" s="78" t="s">
        <v>8468</v>
      </c>
      <c r="G3388" s="78" t="s">
        <v>8468</v>
      </c>
    </row>
    <row r="3389" spans="1:7" x14ac:dyDescent="0.2">
      <c r="A3389" s="1" t="str">
        <f t="shared" si="53"/>
        <v>SINAPI-I 2748</v>
      </c>
      <c r="B3389" s="3" t="s">
        <v>9991</v>
      </c>
      <c r="C3389" s="3">
        <v>2748</v>
      </c>
      <c r="D3389" s="2" t="s">
        <v>3826</v>
      </c>
      <c r="E3389" s="3" t="s">
        <v>5996</v>
      </c>
      <c r="F3389" s="78" t="s">
        <v>8469</v>
      </c>
      <c r="G3389" s="78" t="s">
        <v>8469</v>
      </c>
    </row>
    <row r="3390" spans="1:7" x14ac:dyDescent="0.2">
      <c r="A3390" s="1" t="str">
        <f t="shared" si="53"/>
        <v>SINAPI-I 2736</v>
      </c>
      <c r="B3390" s="3" t="s">
        <v>9991</v>
      </c>
      <c r="C3390" s="3">
        <v>2736</v>
      </c>
      <c r="D3390" s="2" t="s">
        <v>3827</v>
      </c>
      <c r="E3390" s="3" t="s">
        <v>5996</v>
      </c>
      <c r="F3390" s="78" t="s">
        <v>8470</v>
      </c>
      <c r="G3390" s="78" t="s">
        <v>8470</v>
      </c>
    </row>
    <row r="3391" spans="1:7" x14ac:dyDescent="0.2">
      <c r="A3391" s="1" t="str">
        <f t="shared" si="53"/>
        <v>SINAPI-I 2745</v>
      </c>
      <c r="B3391" s="3" t="s">
        <v>9991</v>
      </c>
      <c r="C3391" s="3">
        <v>2745</v>
      </c>
      <c r="D3391" s="2" t="s">
        <v>3828</v>
      </c>
      <c r="E3391" s="3" t="s">
        <v>5996</v>
      </c>
      <c r="F3391" s="78" t="s">
        <v>6053</v>
      </c>
      <c r="G3391" s="78" t="s">
        <v>6053</v>
      </c>
    </row>
    <row r="3392" spans="1:7" x14ac:dyDescent="0.2">
      <c r="A3392" s="1" t="str">
        <f t="shared" si="53"/>
        <v>SINAPI-I 2751</v>
      </c>
      <c r="B3392" s="3" t="s">
        <v>9991</v>
      </c>
      <c r="C3392" s="3">
        <v>2751</v>
      </c>
      <c r="D3392" s="2" t="s">
        <v>3829</v>
      </c>
      <c r="E3392" s="3" t="s">
        <v>5996</v>
      </c>
      <c r="F3392" s="78" t="s">
        <v>6595</v>
      </c>
      <c r="G3392" s="78" t="s">
        <v>6595</v>
      </c>
    </row>
    <row r="3393" spans="1:7" x14ac:dyDescent="0.2">
      <c r="A3393" s="1" t="str">
        <f t="shared" si="53"/>
        <v>SINAPI-I 14439</v>
      </c>
      <c r="B3393" s="3" t="s">
        <v>9991</v>
      </c>
      <c r="C3393" s="3">
        <v>14439</v>
      </c>
      <c r="D3393" s="2" t="s">
        <v>3830</v>
      </c>
      <c r="E3393" s="3" t="s">
        <v>5996</v>
      </c>
      <c r="F3393" s="78" t="s">
        <v>6356</v>
      </c>
      <c r="G3393" s="78" t="s">
        <v>6356</v>
      </c>
    </row>
    <row r="3394" spans="1:7" x14ac:dyDescent="0.2">
      <c r="A3394" s="1" t="str">
        <f t="shared" si="53"/>
        <v>SINAPI-I 2731</v>
      </c>
      <c r="B3394" s="3" t="s">
        <v>9991</v>
      </c>
      <c r="C3394" s="3">
        <v>2731</v>
      </c>
      <c r="D3394" s="2" t="s">
        <v>3831</v>
      </c>
      <c r="E3394" s="3" t="s">
        <v>5996</v>
      </c>
      <c r="F3394" s="78" t="s">
        <v>8471</v>
      </c>
      <c r="G3394" s="78" t="s">
        <v>8471</v>
      </c>
    </row>
    <row r="3395" spans="1:7" x14ac:dyDescent="0.2">
      <c r="A3395" s="1" t="str">
        <f t="shared" si="53"/>
        <v>SINAPI-I 21138</v>
      </c>
      <c r="B3395" s="3" t="s">
        <v>9991</v>
      </c>
      <c r="C3395" s="3">
        <v>21138</v>
      </c>
      <c r="D3395" s="2" t="s">
        <v>3832</v>
      </c>
      <c r="E3395" s="3" t="s">
        <v>5996</v>
      </c>
      <c r="F3395" s="78" t="s">
        <v>6085</v>
      </c>
      <c r="G3395" s="78" t="s">
        <v>6085</v>
      </c>
    </row>
    <row r="3396" spans="1:7" x14ac:dyDescent="0.2">
      <c r="A3396" s="1" t="str">
        <f t="shared" si="53"/>
        <v>SINAPI-I 2747</v>
      </c>
      <c r="B3396" s="3" t="s">
        <v>9991</v>
      </c>
      <c r="C3396" s="3">
        <v>2747</v>
      </c>
      <c r="D3396" s="2" t="s">
        <v>3833</v>
      </c>
      <c r="E3396" s="3" t="s">
        <v>5996</v>
      </c>
      <c r="F3396" s="78" t="s">
        <v>7768</v>
      </c>
      <c r="G3396" s="78" t="s">
        <v>7768</v>
      </c>
    </row>
    <row r="3397" spans="1:7" x14ac:dyDescent="0.2">
      <c r="A3397" s="1" t="str">
        <f t="shared" si="53"/>
        <v>SINAPI-I 4115</v>
      </c>
      <c r="B3397" s="3" t="s">
        <v>9991</v>
      </c>
      <c r="C3397" s="3">
        <v>4115</v>
      </c>
      <c r="D3397" s="2" t="s">
        <v>3834</v>
      </c>
      <c r="E3397" s="3" t="s">
        <v>5996</v>
      </c>
      <c r="F3397" s="78" t="s">
        <v>7361</v>
      </c>
      <c r="G3397" s="78" t="s">
        <v>7361</v>
      </c>
    </row>
    <row r="3398" spans="1:7" x14ac:dyDescent="0.2">
      <c r="A3398" s="1" t="str">
        <f t="shared" si="53"/>
        <v>SINAPI-I 2729</v>
      </c>
      <c r="B3398" s="3" t="s">
        <v>9991</v>
      </c>
      <c r="C3398" s="3">
        <v>2729</v>
      </c>
      <c r="D3398" s="2" t="s">
        <v>3835</v>
      </c>
      <c r="E3398" s="3" t="s">
        <v>5994</v>
      </c>
      <c r="F3398" s="78" t="s">
        <v>8472</v>
      </c>
      <c r="G3398" s="78" t="s">
        <v>8472</v>
      </c>
    </row>
    <row r="3399" spans="1:7" x14ac:dyDescent="0.2">
      <c r="A3399" s="1" t="str">
        <f t="shared" si="53"/>
        <v>SINAPI-I 4119</v>
      </c>
      <c r="B3399" s="3" t="s">
        <v>9991</v>
      </c>
      <c r="C3399" s="3">
        <v>4119</v>
      </c>
      <c r="D3399" s="2" t="s">
        <v>3836</v>
      </c>
      <c r="E3399" s="3" t="s">
        <v>5996</v>
      </c>
      <c r="F3399" s="78" t="s">
        <v>8023</v>
      </c>
      <c r="G3399" s="78" t="s">
        <v>8023</v>
      </c>
    </row>
    <row r="3400" spans="1:7" x14ac:dyDescent="0.2">
      <c r="A3400" s="1" t="str">
        <f t="shared" si="53"/>
        <v>SINAPI-I 2794</v>
      </c>
      <c r="B3400" s="3" t="s">
        <v>9991</v>
      </c>
      <c r="C3400" s="3">
        <v>2794</v>
      </c>
      <c r="D3400" s="2" t="s">
        <v>3837</v>
      </c>
      <c r="E3400" s="3" t="s">
        <v>5996</v>
      </c>
      <c r="F3400" s="78" t="s">
        <v>8473</v>
      </c>
      <c r="G3400" s="78" t="s">
        <v>8473</v>
      </c>
    </row>
    <row r="3401" spans="1:7" x14ac:dyDescent="0.2">
      <c r="A3401" s="1" t="str">
        <f t="shared" si="53"/>
        <v>SINAPI-I 2788</v>
      </c>
      <c r="B3401" s="3" t="s">
        <v>9991</v>
      </c>
      <c r="C3401" s="3">
        <v>2788</v>
      </c>
      <c r="D3401" s="2" t="s">
        <v>3838</v>
      </c>
      <c r="E3401" s="3" t="s">
        <v>5996</v>
      </c>
      <c r="F3401" s="78" t="s">
        <v>8474</v>
      </c>
      <c r="G3401" s="78" t="s">
        <v>8474</v>
      </c>
    </row>
    <row r="3402" spans="1:7" x14ac:dyDescent="0.2">
      <c r="A3402" s="1" t="str">
        <f t="shared" si="53"/>
        <v>SINAPI-I 4006</v>
      </c>
      <c r="B3402" s="3" t="s">
        <v>9991</v>
      </c>
      <c r="C3402" s="3">
        <v>4006</v>
      </c>
      <c r="D3402" s="2" t="s">
        <v>3839</v>
      </c>
      <c r="E3402" s="3" t="s">
        <v>6001</v>
      </c>
      <c r="F3402" s="78" t="s">
        <v>8475</v>
      </c>
      <c r="G3402" s="78" t="s">
        <v>8475</v>
      </c>
    </row>
    <row r="3403" spans="1:7" x14ac:dyDescent="0.2">
      <c r="A3403" s="1" t="str">
        <f t="shared" si="53"/>
        <v>SINAPI-I 36151</v>
      </c>
      <c r="B3403" s="3" t="s">
        <v>9991</v>
      </c>
      <c r="C3403" s="3">
        <v>36151</v>
      </c>
      <c r="D3403" s="2" t="s">
        <v>3840</v>
      </c>
      <c r="E3403" s="3" t="s">
        <v>5994</v>
      </c>
      <c r="F3403" s="78" t="s">
        <v>8476</v>
      </c>
      <c r="G3403" s="78" t="s">
        <v>8476</v>
      </c>
    </row>
    <row r="3404" spans="1:7" x14ac:dyDescent="0.2">
      <c r="A3404" s="1" t="str">
        <f t="shared" si="53"/>
        <v>SINAPI-I 37457</v>
      </c>
      <c r="B3404" s="3" t="s">
        <v>9991</v>
      </c>
      <c r="C3404" s="3">
        <v>37457</v>
      </c>
      <c r="D3404" s="2" t="s">
        <v>3841</v>
      </c>
      <c r="E3404" s="3" t="s">
        <v>5996</v>
      </c>
      <c r="F3404" s="78" t="s">
        <v>6504</v>
      </c>
      <c r="G3404" s="78" t="s">
        <v>6504</v>
      </c>
    </row>
    <row r="3405" spans="1:7" x14ac:dyDescent="0.2">
      <c r="A3405" s="1" t="str">
        <f t="shared" si="53"/>
        <v>SINAPI-I 37456</v>
      </c>
      <c r="B3405" s="3" t="s">
        <v>9991</v>
      </c>
      <c r="C3405" s="3">
        <v>37456</v>
      </c>
      <c r="D3405" s="2" t="s">
        <v>3842</v>
      </c>
      <c r="E3405" s="3" t="s">
        <v>5996</v>
      </c>
      <c r="F3405" s="78" t="s">
        <v>6193</v>
      </c>
      <c r="G3405" s="78" t="s">
        <v>6193</v>
      </c>
    </row>
    <row r="3406" spans="1:7" x14ac:dyDescent="0.2">
      <c r="A3406" s="1" t="str">
        <f t="shared" si="53"/>
        <v>SINAPI-I 37461</v>
      </c>
      <c r="B3406" s="3" t="s">
        <v>9991</v>
      </c>
      <c r="C3406" s="3">
        <v>37461</v>
      </c>
      <c r="D3406" s="2" t="s">
        <v>3843</v>
      </c>
      <c r="E3406" s="3" t="s">
        <v>5996</v>
      </c>
      <c r="F3406" s="78" t="s">
        <v>6713</v>
      </c>
      <c r="G3406" s="78" t="s">
        <v>6713</v>
      </c>
    </row>
    <row r="3407" spans="1:7" x14ac:dyDescent="0.2">
      <c r="A3407" s="1" t="str">
        <f t="shared" si="53"/>
        <v>SINAPI-I 37460</v>
      </c>
      <c r="B3407" s="3" t="s">
        <v>9991</v>
      </c>
      <c r="C3407" s="3">
        <v>37460</v>
      </c>
      <c r="D3407" s="2" t="s">
        <v>3844</v>
      </c>
      <c r="E3407" s="3" t="s">
        <v>5996</v>
      </c>
      <c r="F3407" s="78" t="s">
        <v>6860</v>
      </c>
      <c r="G3407" s="78" t="s">
        <v>6860</v>
      </c>
    </row>
    <row r="3408" spans="1:7" x14ac:dyDescent="0.2">
      <c r="A3408" s="1" t="str">
        <f t="shared" si="53"/>
        <v>SINAPI-I 37458</v>
      </c>
      <c r="B3408" s="3" t="s">
        <v>9991</v>
      </c>
      <c r="C3408" s="3">
        <v>37458</v>
      </c>
      <c r="D3408" s="2" t="s">
        <v>3845</v>
      </c>
      <c r="E3408" s="3" t="s">
        <v>5996</v>
      </c>
      <c r="F3408" s="78" t="s">
        <v>6642</v>
      </c>
      <c r="G3408" s="78" t="s">
        <v>6642</v>
      </c>
    </row>
    <row r="3409" spans="1:7" x14ac:dyDescent="0.2">
      <c r="A3409" s="1" t="str">
        <f t="shared" si="53"/>
        <v>SINAPI-I 37454</v>
      </c>
      <c r="B3409" s="3" t="s">
        <v>9991</v>
      </c>
      <c r="C3409" s="3">
        <v>37454</v>
      </c>
      <c r="D3409" s="2" t="s">
        <v>3846</v>
      </c>
      <c r="E3409" s="3" t="s">
        <v>5996</v>
      </c>
      <c r="F3409" s="78" t="s">
        <v>695</v>
      </c>
      <c r="G3409" s="78" t="s">
        <v>695</v>
      </c>
    </row>
    <row r="3410" spans="1:7" x14ac:dyDescent="0.2">
      <c r="A3410" s="1" t="str">
        <f t="shared" si="53"/>
        <v>SINAPI-I 37455</v>
      </c>
      <c r="B3410" s="3" t="s">
        <v>9991</v>
      </c>
      <c r="C3410" s="3">
        <v>37455</v>
      </c>
      <c r="D3410" s="2" t="s">
        <v>3847</v>
      </c>
      <c r="E3410" s="3" t="s">
        <v>5996</v>
      </c>
      <c r="F3410" s="78" t="s">
        <v>6495</v>
      </c>
      <c r="G3410" s="78" t="s">
        <v>6495</v>
      </c>
    </row>
    <row r="3411" spans="1:7" x14ac:dyDescent="0.2">
      <c r="A3411" s="1" t="str">
        <f t="shared" si="53"/>
        <v>SINAPI-I 37459</v>
      </c>
      <c r="B3411" s="3" t="s">
        <v>9991</v>
      </c>
      <c r="C3411" s="3">
        <v>37459</v>
      </c>
      <c r="D3411" s="2" t="s">
        <v>3848</v>
      </c>
      <c r="E3411" s="3" t="s">
        <v>5996</v>
      </c>
      <c r="F3411" s="78" t="s">
        <v>8477</v>
      </c>
      <c r="G3411" s="78" t="s">
        <v>8477</v>
      </c>
    </row>
    <row r="3412" spans="1:7" ht="20.399999999999999" x14ac:dyDescent="0.2">
      <c r="A3412" s="1" t="str">
        <f t="shared" si="53"/>
        <v>SINAPI-I 21029</v>
      </c>
      <c r="B3412" s="3" t="s">
        <v>9991</v>
      </c>
      <c r="C3412" s="3">
        <v>21029</v>
      </c>
      <c r="D3412" s="2" t="s">
        <v>3849</v>
      </c>
      <c r="E3412" s="3" t="s">
        <v>5994</v>
      </c>
      <c r="F3412" s="78" t="s">
        <v>8478</v>
      </c>
      <c r="G3412" s="78" t="s">
        <v>8478</v>
      </c>
    </row>
    <row r="3413" spans="1:7" ht="20.399999999999999" x14ac:dyDescent="0.2">
      <c r="A3413" s="1" t="str">
        <f t="shared" si="53"/>
        <v>SINAPI-I 21030</v>
      </c>
      <c r="B3413" s="3" t="s">
        <v>9991</v>
      </c>
      <c r="C3413" s="3">
        <v>21030</v>
      </c>
      <c r="D3413" s="2" t="s">
        <v>3850</v>
      </c>
      <c r="E3413" s="3" t="s">
        <v>5994</v>
      </c>
      <c r="F3413" s="78" t="s">
        <v>8479</v>
      </c>
      <c r="G3413" s="78" t="s">
        <v>8479</v>
      </c>
    </row>
    <row r="3414" spans="1:7" ht="20.399999999999999" x14ac:dyDescent="0.2">
      <c r="A3414" s="1" t="str">
        <f t="shared" si="53"/>
        <v>SINAPI-I 21031</v>
      </c>
      <c r="B3414" s="3" t="s">
        <v>9991</v>
      </c>
      <c r="C3414" s="3">
        <v>21031</v>
      </c>
      <c r="D3414" s="2" t="s">
        <v>3851</v>
      </c>
      <c r="E3414" s="3" t="s">
        <v>5994</v>
      </c>
      <c r="F3414" s="78" t="s">
        <v>8480</v>
      </c>
      <c r="G3414" s="78" t="s">
        <v>8480</v>
      </c>
    </row>
    <row r="3415" spans="1:7" ht="20.399999999999999" x14ac:dyDescent="0.2">
      <c r="A3415" s="1" t="str">
        <f t="shared" si="53"/>
        <v>SINAPI-I 21032</v>
      </c>
      <c r="B3415" s="3" t="s">
        <v>9991</v>
      </c>
      <c r="C3415" s="3">
        <v>21032</v>
      </c>
      <c r="D3415" s="2" t="s">
        <v>3852</v>
      </c>
      <c r="E3415" s="3" t="s">
        <v>5994</v>
      </c>
      <c r="F3415" s="78" t="s">
        <v>8481</v>
      </c>
      <c r="G3415" s="78" t="s">
        <v>8481</v>
      </c>
    </row>
    <row r="3416" spans="1:7" ht="20.399999999999999" x14ac:dyDescent="0.2">
      <c r="A3416" s="1" t="str">
        <f t="shared" si="53"/>
        <v>SINAPI-I 37527</v>
      </c>
      <c r="B3416" s="3" t="s">
        <v>9991</v>
      </c>
      <c r="C3416" s="3">
        <v>37527</v>
      </c>
      <c r="D3416" s="2" t="s">
        <v>3853</v>
      </c>
      <c r="E3416" s="3" t="s">
        <v>5994</v>
      </c>
      <c r="F3416" s="78" t="s">
        <v>8482</v>
      </c>
      <c r="G3416" s="78" t="s">
        <v>8482</v>
      </c>
    </row>
    <row r="3417" spans="1:7" ht="20.399999999999999" x14ac:dyDescent="0.2">
      <c r="A3417" s="1" t="str">
        <f t="shared" si="53"/>
        <v>SINAPI-I 37528</v>
      </c>
      <c r="B3417" s="3" t="s">
        <v>9991</v>
      </c>
      <c r="C3417" s="3">
        <v>37528</v>
      </c>
      <c r="D3417" s="2" t="s">
        <v>3854</v>
      </c>
      <c r="E3417" s="3" t="s">
        <v>5994</v>
      </c>
      <c r="F3417" s="78" t="s">
        <v>8483</v>
      </c>
      <c r="G3417" s="78" t="s">
        <v>8483</v>
      </c>
    </row>
    <row r="3418" spans="1:7" ht="20.399999999999999" x14ac:dyDescent="0.2">
      <c r="A3418" s="1" t="str">
        <f t="shared" si="53"/>
        <v>SINAPI-I 37529</v>
      </c>
      <c r="B3418" s="3" t="s">
        <v>9991</v>
      </c>
      <c r="C3418" s="3">
        <v>37529</v>
      </c>
      <c r="D3418" s="2" t="s">
        <v>3855</v>
      </c>
      <c r="E3418" s="3" t="s">
        <v>5994</v>
      </c>
      <c r="F3418" s="78" t="s">
        <v>8484</v>
      </c>
      <c r="G3418" s="78" t="s">
        <v>8484</v>
      </c>
    </row>
    <row r="3419" spans="1:7" ht="20.399999999999999" x14ac:dyDescent="0.2">
      <c r="A3419" s="1" t="str">
        <f t="shared" si="53"/>
        <v>SINAPI-I 37530</v>
      </c>
      <c r="B3419" s="3" t="s">
        <v>9991</v>
      </c>
      <c r="C3419" s="3">
        <v>37530</v>
      </c>
      <c r="D3419" s="2" t="s">
        <v>3856</v>
      </c>
      <c r="E3419" s="3" t="s">
        <v>5994</v>
      </c>
      <c r="F3419" s="78" t="s">
        <v>8485</v>
      </c>
      <c r="G3419" s="78" t="s">
        <v>8485</v>
      </c>
    </row>
    <row r="3420" spans="1:7" ht="20.399999999999999" x14ac:dyDescent="0.2">
      <c r="A3420" s="1" t="str">
        <f t="shared" si="53"/>
        <v>SINAPI-I 21034</v>
      </c>
      <c r="B3420" s="3" t="s">
        <v>9991</v>
      </c>
      <c r="C3420" s="3">
        <v>21034</v>
      </c>
      <c r="D3420" s="2" t="s">
        <v>3857</v>
      </c>
      <c r="E3420" s="3" t="s">
        <v>5994</v>
      </c>
      <c r="F3420" s="78" t="s">
        <v>8486</v>
      </c>
      <c r="G3420" s="78" t="s">
        <v>8486</v>
      </c>
    </row>
    <row r="3421" spans="1:7" ht="20.399999999999999" x14ac:dyDescent="0.2">
      <c r="A3421" s="1" t="str">
        <f t="shared" si="53"/>
        <v>SINAPI-I 37531</v>
      </c>
      <c r="B3421" s="3" t="s">
        <v>9991</v>
      </c>
      <c r="C3421" s="3">
        <v>37531</v>
      </c>
      <c r="D3421" s="2" t="s">
        <v>3858</v>
      </c>
      <c r="E3421" s="3" t="s">
        <v>5994</v>
      </c>
      <c r="F3421" s="78" t="s">
        <v>8306</v>
      </c>
      <c r="G3421" s="78" t="s">
        <v>8306</v>
      </c>
    </row>
    <row r="3422" spans="1:7" ht="20.399999999999999" x14ac:dyDescent="0.2">
      <c r="A3422" s="1" t="str">
        <f t="shared" si="53"/>
        <v>SINAPI-I 21036</v>
      </c>
      <c r="B3422" s="3" t="s">
        <v>9991</v>
      </c>
      <c r="C3422" s="3">
        <v>21036</v>
      </c>
      <c r="D3422" s="2" t="s">
        <v>3859</v>
      </c>
      <c r="E3422" s="3" t="s">
        <v>5994</v>
      </c>
      <c r="F3422" s="78" t="s">
        <v>8487</v>
      </c>
      <c r="G3422" s="78" t="s">
        <v>8487</v>
      </c>
    </row>
    <row r="3423" spans="1:7" ht="20.399999999999999" x14ac:dyDescent="0.2">
      <c r="A3423" s="1" t="str">
        <f t="shared" si="53"/>
        <v>SINAPI-I 21037</v>
      </c>
      <c r="B3423" s="3" t="s">
        <v>9991</v>
      </c>
      <c r="C3423" s="3">
        <v>21037</v>
      </c>
      <c r="D3423" s="2" t="s">
        <v>3860</v>
      </c>
      <c r="E3423" s="3" t="s">
        <v>5994</v>
      </c>
      <c r="F3423" s="78" t="s">
        <v>8488</v>
      </c>
      <c r="G3423" s="78" t="s">
        <v>8488</v>
      </c>
    </row>
    <row r="3424" spans="1:7" ht="20.399999999999999" x14ac:dyDescent="0.2">
      <c r="A3424" s="1" t="str">
        <f t="shared" si="53"/>
        <v>SINAPI-I 20185</v>
      </c>
      <c r="B3424" s="3" t="s">
        <v>9991</v>
      </c>
      <c r="C3424" s="3">
        <v>20185</v>
      </c>
      <c r="D3424" s="2" t="s">
        <v>3861</v>
      </c>
      <c r="E3424" s="3" t="s">
        <v>5996</v>
      </c>
      <c r="F3424" s="78" t="s">
        <v>8489</v>
      </c>
      <c r="G3424" s="78" t="s">
        <v>8489</v>
      </c>
    </row>
    <row r="3425" spans="1:7" x14ac:dyDescent="0.2">
      <c r="A3425" s="1" t="str">
        <f t="shared" si="53"/>
        <v>SINAPI-I 20260</v>
      </c>
      <c r="B3425" s="3" t="s">
        <v>9991</v>
      </c>
      <c r="C3425" s="3">
        <v>20260</v>
      </c>
      <c r="D3425" s="2" t="s">
        <v>3862</v>
      </c>
      <c r="E3425" s="3" t="s">
        <v>5994</v>
      </c>
      <c r="F3425" s="78" t="s">
        <v>6989</v>
      </c>
      <c r="G3425" s="78" t="s">
        <v>6989</v>
      </c>
    </row>
    <row r="3426" spans="1:7" ht="20.399999999999999" x14ac:dyDescent="0.2">
      <c r="A3426" s="1" t="str">
        <f t="shared" si="53"/>
        <v>SINAPI-I 37523</v>
      </c>
      <c r="B3426" s="3" t="s">
        <v>9991</v>
      </c>
      <c r="C3426" s="3">
        <v>37523</v>
      </c>
      <c r="D3426" s="2" t="s">
        <v>3863</v>
      </c>
      <c r="E3426" s="3" t="s">
        <v>5994</v>
      </c>
      <c r="F3426" s="78" t="s">
        <v>8490</v>
      </c>
      <c r="G3426" s="78" t="s">
        <v>8490</v>
      </c>
    </row>
    <row r="3427" spans="1:7" ht="20.399999999999999" x14ac:dyDescent="0.2">
      <c r="A3427" s="1" t="str">
        <f t="shared" si="53"/>
        <v>SINAPI-I 37515</v>
      </c>
      <c r="B3427" s="3" t="s">
        <v>9991</v>
      </c>
      <c r="C3427" s="3">
        <v>37515</v>
      </c>
      <c r="D3427" s="2" t="s">
        <v>3864</v>
      </c>
      <c r="E3427" s="3" t="s">
        <v>5994</v>
      </c>
      <c r="F3427" s="78" t="s">
        <v>8491</v>
      </c>
      <c r="G3427" s="78" t="s">
        <v>8491</v>
      </c>
    </row>
    <row r="3428" spans="1:7" ht="20.399999999999999" x14ac:dyDescent="0.2">
      <c r="A3428" s="1" t="str">
        <f t="shared" si="53"/>
        <v>SINAPI-I 12899</v>
      </c>
      <c r="B3428" s="3" t="s">
        <v>9991</v>
      </c>
      <c r="C3428" s="3">
        <v>12899</v>
      </c>
      <c r="D3428" s="2" t="s">
        <v>3865</v>
      </c>
      <c r="E3428" s="3" t="s">
        <v>5994</v>
      </c>
      <c r="F3428" s="78" t="s">
        <v>8492</v>
      </c>
      <c r="G3428" s="78" t="s">
        <v>8492</v>
      </c>
    </row>
    <row r="3429" spans="1:7" ht="20.399999999999999" x14ac:dyDescent="0.2">
      <c r="A3429" s="1" t="str">
        <f t="shared" si="53"/>
        <v>SINAPI-I 12898</v>
      </c>
      <c r="B3429" s="3" t="s">
        <v>9991</v>
      </c>
      <c r="C3429" s="3">
        <v>12898</v>
      </c>
      <c r="D3429" s="2" t="s">
        <v>3866</v>
      </c>
      <c r="E3429" s="3" t="s">
        <v>5994</v>
      </c>
      <c r="F3429" s="78" t="s">
        <v>8493</v>
      </c>
      <c r="G3429" s="78" t="s">
        <v>8493</v>
      </c>
    </row>
    <row r="3430" spans="1:7" x14ac:dyDescent="0.2">
      <c r="A3430" s="1" t="str">
        <f t="shared" si="53"/>
        <v>SINAPI-I 42528</v>
      </c>
      <c r="B3430" s="3" t="s">
        <v>9991</v>
      </c>
      <c r="C3430" s="3">
        <v>42528</v>
      </c>
      <c r="D3430" s="2" t="s">
        <v>3867</v>
      </c>
      <c r="E3430" s="3" t="s">
        <v>5995</v>
      </c>
      <c r="F3430" s="78" t="s">
        <v>7221</v>
      </c>
      <c r="G3430" s="78" t="s">
        <v>7221</v>
      </c>
    </row>
    <row r="3431" spans="1:7" x14ac:dyDescent="0.2">
      <c r="A3431" s="1" t="str">
        <f t="shared" si="53"/>
        <v>SINAPI-I 39696</v>
      </c>
      <c r="B3431" s="3" t="s">
        <v>9991</v>
      </c>
      <c r="C3431" s="3">
        <v>39696</v>
      </c>
      <c r="D3431" s="2" t="s">
        <v>3868</v>
      </c>
      <c r="E3431" s="3" t="s">
        <v>5995</v>
      </c>
      <c r="F3431" s="78" t="s">
        <v>6139</v>
      </c>
      <c r="G3431" s="78" t="s">
        <v>6139</v>
      </c>
    </row>
    <row r="3432" spans="1:7" x14ac:dyDescent="0.2">
      <c r="A3432" s="1" t="str">
        <f t="shared" ref="A3432:A3495" si="54">CONCATENAR</f>
        <v>SINAPI-I 39700</v>
      </c>
      <c r="B3432" s="3" t="s">
        <v>9991</v>
      </c>
      <c r="C3432" s="3">
        <v>39700</v>
      </c>
      <c r="D3432" s="2" t="s">
        <v>3869</v>
      </c>
      <c r="E3432" s="3" t="s">
        <v>5995</v>
      </c>
      <c r="F3432" s="78" t="s">
        <v>7926</v>
      </c>
      <c r="G3432" s="78" t="s">
        <v>7926</v>
      </c>
    </row>
    <row r="3433" spans="1:7" x14ac:dyDescent="0.2">
      <c r="A3433" s="1" t="str">
        <f t="shared" si="54"/>
        <v>SINAPI-I 11621</v>
      </c>
      <c r="B3433" s="3" t="s">
        <v>9991</v>
      </c>
      <c r="C3433" s="3">
        <v>11621</v>
      </c>
      <c r="D3433" s="2" t="s">
        <v>3870</v>
      </c>
      <c r="E3433" s="3" t="s">
        <v>5995</v>
      </c>
      <c r="F3433" s="78" t="s">
        <v>8494</v>
      </c>
      <c r="G3433" s="78" t="s">
        <v>8494</v>
      </c>
    </row>
    <row r="3434" spans="1:7" x14ac:dyDescent="0.2">
      <c r="A3434" s="1" t="str">
        <f t="shared" si="54"/>
        <v>SINAPI-I 4014</v>
      </c>
      <c r="B3434" s="3" t="s">
        <v>9991</v>
      </c>
      <c r="C3434" s="3">
        <v>4014</v>
      </c>
      <c r="D3434" s="2" t="s">
        <v>3871</v>
      </c>
      <c r="E3434" s="3" t="s">
        <v>5995</v>
      </c>
      <c r="F3434" s="78" t="s">
        <v>8495</v>
      </c>
      <c r="G3434" s="78" t="s">
        <v>8495</v>
      </c>
    </row>
    <row r="3435" spans="1:7" x14ac:dyDescent="0.2">
      <c r="A3435" s="1" t="str">
        <f t="shared" si="54"/>
        <v>SINAPI-I 4015</v>
      </c>
      <c r="B3435" s="3" t="s">
        <v>9991</v>
      </c>
      <c r="C3435" s="3">
        <v>4015</v>
      </c>
      <c r="D3435" s="2" t="s">
        <v>3872</v>
      </c>
      <c r="E3435" s="3" t="s">
        <v>5995</v>
      </c>
      <c r="F3435" s="78" t="s">
        <v>8496</v>
      </c>
      <c r="G3435" s="78" t="s">
        <v>8496</v>
      </c>
    </row>
    <row r="3436" spans="1:7" x14ac:dyDescent="0.2">
      <c r="A3436" s="1" t="str">
        <f t="shared" si="54"/>
        <v>SINAPI-I 4017</v>
      </c>
      <c r="B3436" s="3" t="s">
        <v>9991</v>
      </c>
      <c r="C3436" s="3">
        <v>4017</v>
      </c>
      <c r="D3436" s="2" t="s">
        <v>3873</v>
      </c>
      <c r="E3436" s="3" t="s">
        <v>5995</v>
      </c>
      <c r="F3436" s="78" t="s">
        <v>8497</v>
      </c>
      <c r="G3436" s="78" t="s">
        <v>8497</v>
      </c>
    </row>
    <row r="3437" spans="1:7" x14ac:dyDescent="0.2">
      <c r="A3437" s="1" t="str">
        <f t="shared" si="54"/>
        <v>SINAPI-I 4016</v>
      </c>
      <c r="B3437" s="3" t="s">
        <v>9991</v>
      </c>
      <c r="C3437" s="3">
        <v>4016</v>
      </c>
      <c r="D3437" s="2" t="s">
        <v>3874</v>
      </c>
      <c r="E3437" s="3" t="s">
        <v>5995</v>
      </c>
      <c r="F3437" s="78" t="s">
        <v>8498</v>
      </c>
      <c r="G3437" s="78" t="s">
        <v>8498</v>
      </c>
    </row>
    <row r="3438" spans="1:7" x14ac:dyDescent="0.2">
      <c r="A3438" s="1" t="str">
        <f t="shared" si="54"/>
        <v>SINAPI-I 39699</v>
      </c>
      <c r="B3438" s="3" t="s">
        <v>9991</v>
      </c>
      <c r="C3438" s="3">
        <v>39699</v>
      </c>
      <c r="D3438" s="2" t="s">
        <v>3875</v>
      </c>
      <c r="E3438" s="3" t="s">
        <v>5995</v>
      </c>
      <c r="F3438" s="78" t="s">
        <v>8499</v>
      </c>
      <c r="G3438" s="78" t="s">
        <v>8499</v>
      </c>
    </row>
    <row r="3439" spans="1:7" x14ac:dyDescent="0.2">
      <c r="A3439" s="1" t="str">
        <f t="shared" si="54"/>
        <v>SINAPI-I 38544</v>
      </c>
      <c r="B3439" s="3" t="s">
        <v>9991</v>
      </c>
      <c r="C3439" s="3">
        <v>38544</v>
      </c>
      <c r="D3439" s="2" t="s">
        <v>3876</v>
      </c>
      <c r="E3439" s="3" t="s">
        <v>5995</v>
      </c>
      <c r="F3439" s="78" t="s">
        <v>6090</v>
      </c>
      <c r="G3439" s="78" t="s">
        <v>6090</v>
      </c>
    </row>
    <row r="3440" spans="1:7" x14ac:dyDescent="0.2">
      <c r="A3440" s="1" t="str">
        <f t="shared" si="54"/>
        <v>SINAPI-I 38545</v>
      </c>
      <c r="B3440" s="3" t="s">
        <v>9991</v>
      </c>
      <c r="C3440" s="3">
        <v>38545</v>
      </c>
      <c r="D3440" s="2" t="s">
        <v>3877</v>
      </c>
      <c r="E3440" s="3" t="s">
        <v>5995</v>
      </c>
      <c r="F3440" s="78" t="s">
        <v>7510</v>
      </c>
      <c r="G3440" s="78" t="s">
        <v>7510</v>
      </c>
    </row>
    <row r="3441" spans="1:7" x14ac:dyDescent="0.2">
      <c r="A3441" s="1" t="str">
        <f t="shared" si="54"/>
        <v>SINAPI-I 42527</v>
      </c>
      <c r="B3441" s="3" t="s">
        <v>9991</v>
      </c>
      <c r="C3441" s="3">
        <v>42527</v>
      </c>
      <c r="D3441" s="2" t="s">
        <v>3878</v>
      </c>
      <c r="E3441" s="3" t="s">
        <v>5995</v>
      </c>
      <c r="F3441" s="78" t="s">
        <v>7449</v>
      </c>
      <c r="G3441" s="78" t="s">
        <v>7449</v>
      </c>
    </row>
    <row r="3442" spans="1:7" x14ac:dyDescent="0.2">
      <c r="A3442" s="1" t="str">
        <f t="shared" si="54"/>
        <v>SINAPI-I 39323</v>
      </c>
      <c r="B3442" s="3" t="s">
        <v>9991</v>
      </c>
      <c r="C3442" s="3">
        <v>39323</v>
      </c>
      <c r="D3442" s="2" t="s">
        <v>3879</v>
      </c>
      <c r="E3442" s="3" t="s">
        <v>5995</v>
      </c>
      <c r="F3442" s="78" t="s">
        <v>8500</v>
      </c>
      <c r="G3442" s="78" t="s">
        <v>8500</v>
      </c>
    </row>
    <row r="3443" spans="1:7" ht="20.399999999999999" x14ac:dyDescent="0.2">
      <c r="A3443" s="1" t="str">
        <f t="shared" si="54"/>
        <v>SINAPI-I 626</v>
      </c>
      <c r="B3443" s="3" t="s">
        <v>9991</v>
      </c>
      <c r="C3443" s="3">
        <v>626</v>
      </c>
      <c r="D3443" s="2" t="s">
        <v>3880</v>
      </c>
      <c r="E3443" s="3" t="s">
        <v>5997</v>
      </c>
      <c r="F3443" s="78" t="s">
        <v>7088</v>
      </c>
      <c r="G3443" s="78" t="s">
        <v>7088</v>
      </c>
    </row>
    <row r="3444" spans="1:7" x14ac:dyDescent="0.2">
      <c r="A3444" s="1" t="str">
        <f t="shared" si="54"/>
        <v>SINAPI-I 25860</v>
      </c>
      <c r="B3444" s="3" t="s">
        <v>9991</v>
      </c>
      <c r="C3444" s="3">
        <v>25860</v>
      </c>
      <c r="D3444" s="2" t="s">
        <v>3881</v>
      </c>
      <c r="E3444" s="3" t="s">
        <v>5995</v>
      </c>
      <c r="F3444" s="78" t="s">
        <v>7649</v>
      </c>
      <c r="G3444" s="78" t="s">
        <v>7649</v>
      </c>
    </row>
    <row r="3445" spans="1:7" x14ac:dyDescent="0.2">
      <c r="A3445" s="1" t="str">
        <f t="shared" si="54"/>
        <v>SINAPI-I 25861</v>
      </c>
      <c r="B3445" s="3" t="s">
        <v>9991</v>
      </c>
      <c r="C3445" s="3">
        <v>25861</v>
      </c>
      <c r="D3445" s="2" t="s">
        <v>3882</v>
      </c>
      <c r="E3445" s="3" t="s">
        <v>5995</v>
      </c>
      <c r="F3445" s="78" t="s">
        <v>8191</v>
      </c>
      <c r="G3445" s="78" t="s">
        <v>8191</v>
      </c>
    </row>
    <row r="3446" spans="1:7" x14ac:dyDescent="0.2">
      <c r="A3446" s="1" t="str">
        <f t="shared" si="54"/>
        <v>SINAPI-I 25862</v>
      </c>
      <c r="B3446" s="3" t="s">
        <v>9991</v>
      </c>
      <c r="C3446" s="3">
        <v>25862</v>
      </c>
      <c r="D3446" s="2" t="s">
        <v>3883</v>
      </c>
      <c r="E3446" s="3" t="s">
        <v>5995</v>
      </c>
      <c r="F3446" s="78" t="s">
        <v>7931</v>
      </c>
      <c r="G3446" s="78" t="s">
        <v>7931</v>
      </c>
    </row>
    <row r="3447" spans="1:7" x14ac:dyDescent="0.2">
      <c r="A3447" s="1" t="str">
        <f t="shared" si="54"/>
        <v>SINAPI-I 25863</v>
      </c>
      <c r="B3447" s="3" t="s">
        <v>9991</v>
      </c>
      <c r="C3447" s="3">
        <v>25863</v>
      </c>
      <c r="D3447" s="2" t="s">
        <v>3884</v>
      </c>
      <c r="E3447" s="3" t="s">
        <v>5995</v>
      </c>
      <c r="F3447" s="78" t="s">
        <v>8501</v>
      </c>
      <c r="G3447" s="78" t="s">
        <v>8501</v>
      </c>
    </row>
    <row r="3448" spans="1:7" x14ac:dyDescent="0.2">
      <c r="A3448" s="1" t="str">
        <f t="shared" si="54"/>
        <v>SINAPI-I 25864</v>
      </c>
      <c r="B3448" s="3" t="s">
        <v>9991</v>
      </c>
      <c r="C3448" s="3">
        <v>25864</v>
      </c>
      <c r="D3448" s="2" t="s">
        <v>3885</v>
      </c>
      <c r="E3448" s="3" t="s">
        <v>5995</v>
      </c>
      <c r="F3448" s="78" t="s">
        <v>8502</v>
      </c>
      <c r="G3448" s="78" t="s">
        <v>8502</v>
      </c>
    </row>
    <row r="3449" spans="1:7" x14ac:dyDescent="0.2">
      <c r="A3449" s="1" t="str">
        <f t="shared" si="54"/>
        <v>SINAPI-I 25865</v>
      </c>
      <c r="B3449" s="3" t="s">
        <v>9991</v>
      </c>
      <c r="C3449" s="3">
        <v>25865</v>
      </c>
      <c r="D3449" s="2" t="s">
        <v>3886</v>
      </c>
      <c r="E3449" s="3" t="s">
        <v>5995</v>
      </c>
      <c r="F3449" s="78" t="s">
        <v>8503</v>
      </c>
      <c r="G3449" s="78" t="s">
        <v>8503</v>
      </c>
    </row>
    <row r="3450" spans="1:7" x14ac:dyDescent="0.2">
      <c r="A3450" s="1" t="str">
        <f t="shared" si="54"/>
        <v>SINAPI-I 25866</v>
      </c>
      <c r="B3450" s="3" t="s">
        <v>9991</v>
      </c>
      <c r="C3450" s="3">
        <v>25866</v>
      </c>
      <c r="D3450" s="2" t="s">
        <v>3887</v>
      </c>
      <c r="E3450" s="3" t="s">
        <v>5995</v>
      </c>
      <c r="F3450" s="78" t="s">
        <v>8504</v>
      </c>
      <c r="G3450" s="78" t="s">
        <v>8504</v>
      </c>
    </row>
    <row r="3451" spans="1:7" x14ac:dyDescent="0.2">
      <c r="A3451" s="1" t="str">
        <f t="shared" si="54"/>
        <v>SINAPI-I 25868</v>
      </c>
      <c r="B3451" s="3" t="s">
        <v>9991</v>
      </c>
      <c r="C3451" s="3">
        <v>25868</v>
      </c>
      <c r="D3451" s="2" t="s">
        <v>3888</v>
      </c>
      <c r="E3451" s="3" t="s">
        <v>5995</v>
      </c>
      <c r="F3451" s="78" t="s">
        <v>7384</v>
      </c>
      <c r="G3451" s="78" t="s">
        <v>7384</v>
      </c>
    </row>
    <row r="3452" spans="1:7" x14ac:dyDescent="0.2">
      <c r="A3452" s="1" t="str">
        <f t="shared" si="54"/>
        <v>SINAPI-I 25869</v>
      </c>
      <c r="B3452" s="3" t="s">
        <v>9991</v>
      </c>
      <c r="C3452" s="3">
        <v>25869</v>
      </c>
      <c r="D3452" s="2" t="s">
        <v>3889</v>
      </c>
      <c r="E3452" s="3" t="s">
        <v>5995</v>
      </c>
      <c r="F3452" s="78" t="s">
        <v>6219</v>
      </c>
      <c r="G3452" s="78" t="s">
        <v>6219</v>
      </c>
    </row>
    <row r="3453" spans="1:7" x14ac:dyDescent="0.2">
      <c r="A3453" s="1" t="str">
        <f t="shared" si="54"/>
        <v>SINAPI-I 25870</v>
      </c>
      <c r="B3453" s="3" t="s">
        <v>9991</v>
      </c>
      <c r="C3453" s="3">
        <v>25870</v>
      </c>
      <c r="D3453" s="2" t="s">
        <v>3890</v>
      </c>
      <c r="E3453" s="3" t="s">
        <v>5995</v>
      </c>
      <c r="F3453" s="78" t="s">
        <v>7648</v>
      </c>
      <c r="G3453" s="78" t="s">
        <v>7648</v>
      </c>
    </row>
    <row r="3454" spans="1:7" x14ac:dyDescent="0.2">
      <c r="A3454" s="1" t="str">
        <f t="shared" si="54"/>
        <v>SINAPI-I 25871</v>
      </c>
      <c r="B3454" s="3" t="s">
        <v>9991</v>
      </c>
      <c r="C3454" s="3">
        <v>25871</v>
      </c>
      <c r="D3454" s="2" t="s">
        <v>3891</v>
      </c>
      <c r="E3454" s="3" t="s">
        <v>5995</v>
      </c>
      <c r="F3454" s="78" t="s">
        <v>8019</v>
      </c>
      <c r="G3454" s="78" t="s">
        <v>8019</v>
      </c>
    </row>
    <row r="3455" spans="1:7" x14ac:dyDescent="0.2">
      <c r="A3455" s="1" t="str">
        <f t="shared" si="54"/>
        <v>SINAPI-I 25867</v>
      </c>
      <c r="B3455" s="3" t="s">
        <v>9991</v>
      </c>
      <c r="C3455" s="3">
        <v>25867</v>
      </c>
      <c r="D3455" s="2" t="s">
        <v>3892</v>
      </c>
      <c r="E3455" s="3" t="s">
        <v>5995</v>
      </c>
      <c r="F3455" s="78" t="s">
        <v>8505</v>
      </c>
      <c r="G3455" s="78" t="s">
        <v>8505</v>
      </c>
    </row>
    <row r="3456" spans="1:7" x14ac:dyDescent="0.2">
      <c r="A3456" s="1" t="str">
        <f t="shared" si="54"/>
        <v>SINAPI-I 25872</v>
      </c>
      <c r="B3456" s="3" t="s">
        <v>9991</v>
      </c>
      <c r="C3456" s="3">
        <v>25872</v>
      </c>
      <c r="D3456" s="2" t="s">
        <v>3893</v>
      </c>
      <c r="E3456" s="3" t="s">
        <v>5995</v>
      </c>
      <c r="F3456" s="78" t="s">
        <v>8506</v>
      </c>
      <c r="G3456" s="78" t="s">
        <v>8506</v>
      </c>
    </row>
    <row r="3457" spans="1:7" x14ac:dyDescent="0.2">
      <c r="A3457" s="1" t="str">
        <f t="shared" si="54"/>
        <v>SINAPI-I 25873</v>
      </c>
      <c r="B3457" s="3" t="s">
        <v>9991</v>
      </c>
      <c r="C3457" s="3">
        <v>25873</v>
      </c>
      <c r="D3457" s="2" t="s">
        <v>3894</v>
      </c>
      <c r="E3457" s="3" t="s">
        <v>5995</v>
      </c>
      <c r="F3457" s="78" t="s">
        <v>8507</v>
      </c>
      <c r="G3457" s="78" t="s">
        <v>8507</v>
      </c>
    </row>
    <row r="3458" spans="1:7" x14ac:dyDescent="0.2">
      <c r="A3458" s="1" t="str">
        <f t="shared" si="54"/>
        <v>SINAPI-I 40637</v>
      </c>
      <c r="B3458" s="3" t="s">
        <v>9991</v>
      </c>
      <c r="C3458" s="3">
        <v>40637</v>
      </c>
      <c r="D3458" s="2" t="s">
        <v>3895</v>
      </c>
      <c r="E3458" s="3" t="s">
        <v>5994</v>
      </c>
      <c r="F3458" s="78" t="s">
        <v>8508</v>
      </c>
      <c r="G3458" s="78" t="s">
        <v>8508</v>
      </c>
    </row>
    <row r="3459" spans="1:7" x14ac:dyDescent="0.2">
      <c r="A3459" s="1" t="str">
        <f t="shared" si="54"/>
        <v>SINAPI-I 13836</v>
      </c>
      <c r="B3459" s="3" t="s">
        <v>9991</v>
      </c>
      <c r="C3459" s="3">
        <v>13836</v>
      </c>
      <c r="D3459" s="2" t="s">
        <v>3896</v>
      </c>
      <c r="E3459" s="3" t="s">
        <v>5994</v>
      </c>
      <c r="F3459" s="78" t="s">
        <v>8509</v>
      </c>
      <c r="G3459" s="78" t="s">
        <v>8509</v>
      </c>
    </row>
    <row r="3460" spans="1:7" ht="20.399999999999999" x14ac:dyDescent="0.2">
      <c r="A3460" s="1" t="str">
        <f t="shared" si="54"/>
        <v>SINAPI-I 14534</v>
      </c>
      <c r="B3460" s="3" t="s">
        <v>9991</v>
      </c>
      <c r="C3460" s="3">
        <v>14534</v>
      </c>
      <c r="D3460" s="2" t="s">
        <v>3897</v>
      </c>
      <c r="E3460" s="3" t="s">
        <v>5994</v>
      </c>
      <c r="F3460" s="78" t="s">
        <v>8510</v>
      </c>
      <c r="G3460" s="78" t="s">
        <v>8510</v>
      </c>
    </row>
    <row r="3461" spans="1:7" x14ac:dyDescent="0.2">
      <c r="A3461" s="1" t="str">
        <f t="shared" si="54"/>
        <v>SINAPI-I 14619</v>
      </c>
      <c r="B3461" s="3" t="s">
        <v>9991</v>
      </c>
      <c r="C3461" s="3">
        <v>14619</v>
      </c>
      <c r="D3461" s="2" t="s">
        <v>3898</v>
      </c>
      <c r="E3461" s="3" t="s">
        <v>5994</v>
      </c>
      <c r="F3461" s="78" t="s">
        <v>8511</v>
      </c>
      <c r="G3461" s="78" t="s">
        <v>8511</v>
      </c>
    </row>
    <row r="3462" spans="1:7" ht="20.399999999999999" x14ac:dyDescent="0.2">
      <c r="A3462" s="1" t="str">
        <f t="shared" si="54"/>
        <v>SINAPI-I 14535</v>
      </c>
      <c r="B3462" s="3" t="s">
        <v>9991</v>
      </c>
      <c r="C3462" s="3">
        <v>14535</v>
      </c>
      <c r="D3462" s="2" t="s">
        <v>3899</v>
      </c>
      <c r="E3462" s="3" t="s">
        <v>5994</v>
      </c>
      <c r="F3462" s="78" t="s">
        <v>8512</v>
      </c>
      <c r="G3462" s="78" t="s">
        <v>8512</v>
      </c>
    </row>
    <row r="3463" spans="1:7" ht="30.6" x14ac:dyDescent="0.2">
      <c r="A3463" s="1" t="str">
        <f t="shared" si="54"/>
        <v>SINAPI-I 39813</v>
      </c>
      <c r="B3463" s="3" t="s">
        <v>9991</v>
      </c>
      <c r="C3463" s="3">
        <v>39813</v>
      </c>
      <c r="D3463" s="2" t="s">
        <v>3900</v>
      </c>
      <c r="E3463" s="3" t="s">
        <v>5994</v>
      </c>
      <c r="F3463" s="78" t="s">
        <v>8513</v>
      </c>
      <c r="G3463" s="78" t="s">
        <v>8513</v>
      </c>
    </row>
    <row r="3464" spans="1:7" x14ac:dyDescent="0.2">
      <c r="A3464" s="1" t="str">
        <f t="shared" si="54"/>
        <v>SINAPI-I 12868</v>
      </c>
      <c r="B3464" s="3" t="s">
        <v>9991</v>
      </c>
      <c r="C3464" s="3">
        <v>12868</v>
      </c>
      <c r="D3464" s="2" t="s">
        <v>3901</v>
      </c>
      <c r="E3464" s="3" t="s">
        <v>549</v>
      </c>
      <c r="F3464" s="78" t="s">
        <v>8514</v>
      </c>
      <c r="G3464" s="78" t="s">
        <v>25642</v>
      </c>
    </row>
    <row r="3465" spans="1:7" x14ac:dyDescent="0.2">
      <c r="A3465" s="1" t="str">
        <f t="shared" si="54"/>
        <v>SINAPI-I 40916</v>
      </c>
      <c r="B3465" s="3" t="s">
        <v>9991</v>
      </c>
      <c r="C3465" s="3">
        <v>40916</v>
      </c>
      <c r="D3465" s="2" t="s">
        <v>3902</v>
      </c>
      <c r="E3465" s="3" t="s">
        <v>550</v>
      </c>
      <c r="F3465" s="78" t="s">
        <v>8515</v>
      </c>
      <c r="G3465" s="78" t="s">
        <v>31577</v>
      </c>
    </row>
    <row r="3466" spans="1:7" x14ac:dyDescent="0.2">
      <c r="A3466" s="1" t="str">
        <f t="shared" si="54"/>
        <v>SINAPI-I 4755</v>
      </c>
      <c r="B3466" s="3" t="s">
        <v>9991</v>
      </c>
      <c r="C3466" s="3">
        <v>4755</v>
      </c>
      <c r="D3466" s="2" t="s">
        <v>3903</v>
      </c>
      <c r="E3466" s="3" t="s">
        <v>549</v>
      </c>
      <c r="F3466" s="78" t="s">
        <v>8516</v>
      </c>
      <c r="G3466" s="78" t="s">
        <v>591</v>
      </c>
    </row>
    <row r="3467" spans="1:7" x14ac:dyDescent="0.2">
      <c r="A3467" s="1" t="str">
        <f t="shared" si="54"/>
        <v>SINAPI-I 41067</v>
      </c>
      <c r="B3467" s="3" t="s">
        <v>9991</v>
      </c>
      <c r="C3467" s="3">
        <v>41067</v>
      </c>
      <c r="D3467" s="2" t="s">
        <v>3904</v>
      </c>
      <c r="E3467" s="3" t="s">
        <v>550</v>
      </c>
      <c r="F3467" s="78" t="s">
        <v>8517</v>
      </c>
      <c r="G3467" s="78" t="s">
        <v>31578</v>
      </c>
    </row>
    <row r="3468" spans="1:7" x14ac:dyDescent="0.2">
      <c r="A3468" s="1" t="str">
        <f t="shared" si="54"/>
        <v>SINAPI-I 38463</v>
      </c>
      <c r="B3468" s="3" t="s">
        <v>9991</v>
      </c>
      <c r="C3468" s="3">
        <v>38463</v>
      </c>
      <c r="D3468" s="2" t="s">
        <v>3905</v>
      </c>
      <c r="E3468" s="3" t="s">
        <v>5994</v>
      </c>
      <c r="F3468" s="78" t="s">
        <v>8518</v>
      </c>
      <c r="G3468" s="78" t="s">
        <v>8518</v>
      </c>
    </row>
    <row r="3469" spans="1:7" ht="20.399999999999999" x14ac:dyDescent="0.2">
      <c r="A3469" s="1" t="str">
        <f t="shared" si="54"/>
        <v>SINAPI-I 40703</v>
      </c>
      <c r="B3469" s="3" t="s">
        <v>9991</v>
      </c>
      <c r="C3469" s="3">
        <v>40703</v>
      </c>
      <c r="D3469" s="2" t="s">
        <v>3906</v>
      </c>
      <c r="E3469" s="3" t="s">
        <v>5994</v>
      </c>
      <c r="F3469" s="78" t="s">
        <v>8519</v>
      </c>
      <c r="G3469" s="78" t="s">
        <v>8519</v>
      </c>
    </row>
    <row r="3470" spans="1:7" x14ac:dyDescent="0.2">
      <c r="A3470" s="1" t="str">
        <f t="shared" si="54"/>
        <v>SINAPI-I 14531</v>
      </c>
      <c r="B3470" s="3" t="s">
        <v>9991</v>
      </c>
      <c r="C3470" s="3">
        <v>14531</v>
      </c>
      <c r="D3470" s="2" t="s">
        <v>3907</v>
      </c>
      <c r="E3470" s="3" t="s">
        <v>5994</v>
      </c>
      <c r="F3470" s="78" t="s">
        <v>8520</v>
      </c>
      <c r="G3470" s="78" t="s">
        <v>8520</v>
      </c>
    </row>
    <row r="3471" spans="1:7" x14ac:dyDescent="0.2">
      <c r="A3471" s="1" t="str">
        <f t="shared" si="54"/>
        <v>SINAPI-I 36533</v>
      </c>
      <c r="B3471" s="3" t="s">
        <v>9991</v>
      </c>
      <c r="C3471" s="3">
        <v>36533</v>
      </c>
      <c r="D3471" s="2" t="s">
        <v>3908</v>
      </c>
      <c r="E3471" s="3" t="s">
        <v>5994</v>
      </c>
      <c r="F3471" s="78" t="s">
        <v>8521</v>
      </c>
      <c r="G3471" s="78" t="s">
        <v>8521</v>
      </c>
    </row>
    <row r="3472" spans="1:7" x14ac:dyDescent="0.2">
      <c r="A3472" s="1" t="str">
        <f t="shared" si="54"/>
        <v>SINAPI-I 11616</v>
      </c>
      <c r="B3472" s="3" t="s">
        <v>9991</v>
      </c>
      <c r="C3472" s="3">
        <v>11616</v>
      </c>
      <c r="D3472" s="2" t="s">
        <v>3909</v>
      </c>
      <c r="E3472" s="3" t="s">
        <v>5994</v>
      </c>
      <c r="F3472" s="78" t="s">
        <v>8522</v>
      </c>
      <c r="G3472" s="78" t="s">
        <v>8522</v>
      </c>
    </row>
    <row r="3473" spans="1:7" x14ac:dyDescent="0.2">
      <c r="A3473" s="1" t="str">
        <f t="shared" si="54"/>
        <v>SINAPI-I 41898</v>
      </c>
      <c r="B3473" s="3" t="s">
        <v>9991</v>
      </c>
      <c r="C3473" s="3">
        <v>41898</v>
      </c>
      <c r="D3473" s="2" t="s">
        <v>3910</v>
      </c>
      <c r="E3473" s="3" t="s">
        <v>5994</v>
      </c>
      <c r="F3473" s="78" t="s">
        <v>8523</v>
      </c>
      <c r="G3473" s="78" t="s">
        <v>8523</v>
      </c>
    </row>
    <row r="3474" spans="1:7" x14ac:dyDescent="0.2">
      <c r="A3474" s="1" t="str">
        <f t="shared" si="54"/>
        <v>SINAPI-I 13447</v>
      </c>
      <c r="B3474" s="3" t="s">
        <v>9991</v>
      </c>
      <c r="C3474" s="3">
        <v>13447</v>
      </c>
      <c r="D3474" s="2" t="s">
        <v>3911</v>
      </c>
      <c r="E3474" s="3" t="s">
        <v>5994</v>
      </c>
      <c r="F3474" s="78" t="s">
        <v>8524</v>
      </c>
      <c r="G3474" s="78" t="s">
        <v>8524</v>
      </c>
    </row>
    <row r="3475" spans="1:7" x14ac:dyDescent="0.2">
      <c r="A3475" s="1" t="str">
        <f t="shared" si="54"/>
        <v>SINAPI-I 14529</v>
      </c>
      <c r="B3475" s="3" t="s">
        <v>9991</v>
      </c>
      <c r="C3475" s="3">
        <v>14529</v>
      </c>
      <c r="D3475" s="2" t="s">
        <v>3912</v>
      </c>
      <c r="E3475" s="3" t="s">
        <v>5994</v>
      </c>
      <c r="F3475" s="78" t="s">
        <v>8525</v>
      </c>
      <c r="G3475" s="78" t="s">
        <v>8525</v>
      </c>
    </row>
    <row r="3476" spans="1:7" x14ac:dyDescent="0.2">
      <c r="A3476" s="1" t="str">
        <f t="shared" si="54"/>
        <v>SINAPI-I 10747</v>
      </c>
      <c r="B3476" s="3" t="s">
        <v>9991</v>
      </c>
      <c r="C3476" s="3">
        <v>10747</v>
      </c>
      <c r="D3476" s="2" t="s">
        <v>3913</v>
      </c>
      <c r="E3476" s="3" t="s">
        <v>5994</v>
      </c>
      <c r="F3476" s="78" t="s">
        <v>8526</v>
      </c>
      <c r="G3476" s="78" t="s">
        <v>8526</v>
      </c>
    </row>
    <row r="3477" spans="1:7" x14ac:dyDescent="0.2">
      <c r="A3477" s="1" t="str">
        <f t="shared" si="54"/>
        <v>SINAPI-I 36141</v>
      </c>
      <c r="B3477" s="3" t="s">
        <v>9991</v>
      </c>
      <c r="C3477" s="3">
        <v>36141</v>
      </c>
      <c r="D3477" s="2" t="s">
        <v>3914</v>
      </c>
      <c r="E3477" s="3" t="s">
        <v>5994</v>
      </c>
      <c r="F3477" s="78" t="s">
        <v>7323</v>
      </c>
      <c r="G3477" s="78" t="s">
        <v>7323</v>
      </c>
    </row>
    <row r="3478" spans="1:7" x14ac:dyDescent="0.2">
      <c r="A3478" s="1" t="str">
        <f t="shared" si="54"/>
        <v>SINAPI-I 4053</v>
      </c>
      <c r="B3478" s="3" t="s">
        <v>9991</v>
      </c>
      <c r="C3478" s="3">
        <v>4053</v>
      </c>
      <c r="D3478" s="2" t="s">
        <v>3915</v>
      </c>
      <c r="E3478" s="3" t="s">
        <v>6012</v>
      </c>
      <c r="F3478" s="78" t="s">
        <v>8527</v>
      </c>
      <c r="G3478" s="78" t="s">
        <v>8527</v>
      </c>
    </row>
    <row r="3479" spans="1:7" x14ac:dyDescent="0.2">
      <c r="A3479" s="1" t="str">
        <f t="shared" si="54"/>
        <v>SINAPI-I 4052</v>
      </c>
      <c r="B3479" s="3" t="s">
        <v>9991</v>
      </c>
      <c r="C3479" s="3">
        <v>4052</v>
      </c>
      <c r="D3479" s="2" t="s">
        <v>3916</v>
      </c>
      <c r="E3479" s="3" t="s">
        <v>5999</v>
      </c>
      <c r="F3479" s="78" t="s">
        <v>8528</v>
      </c>
      <c r="G3479" s="78" t="s">
        <v>8528</v>
      </c>
    </row>
    <row r="3480" spans="1:7" x14ac:dyDescent="0.2">
      <c r="A3480" s="1" t="str">
        <f t="shared" si="54"/>
        <v>SINAPI-I 4056</v>
      </c>
      <c r="B3480" s="3" t="s">
        <v>9991</v>
      </c>
      <c r="C3480" s="3">
        <v>4056</v>
      </c>
      <c r="D3480" s="2" t="s">
        <v>3917</v>
      </c>
      <c r="E3480" s="3" t="s">
        <v>6012</v>
      </c>
      <c r="F3480" s="78" t="s">
        <v>8529</v>
      </c>
      <c r="G3480" s="78" t="s">
        <v>8529</v>
      </c>
    </row>
    <row r="3481" spans="1:7" x14ac:dyDescent="0.2">
      <c r="A3481" s="1" t="str">
        <f t="shared" si="54"/>
        <v>SINAPI-I 4051</v>
      </c>
      <c r="B3481" s="3" t="s">
        <v>9991</v>
      </c>
      <c r="C3481" s="3">
        <v>4051</v>
      </c>
      <c r="D3481" s="2" t="s">
        <v>3918</v>
      </c>
      <c r="E3481" s="3" t="s">
        <v>5999</v>
      </c>
      <c r="F3481" s="78" t="s">
        <v>8530</v>
      </c>
      <c r="G3481" s="78" t="s">
        <v>8530</v>
      </c>
    </row>
    <row r="3482" spans="1:7" x14ac:dyDescent="0.2">
      <c r="A3482" s="1" t="str">
        <f t="shared" si="54"/>
        <v>SINAPI-I 4047</v>
      </c>
      <c r="B3482" s="3" t="s">
        <v>9991</v>
      </c>
      <c r="C3482" s="3">
        <v>4047</v>
      </c>
      <c r="D3482" s="2" t="s">
        <v>3918</v>
      </c>
      <c r="E3482" s="3" t="s">
        <v>6012</v>
      </c>
      <c r="F3482" s="78" t="s">
        <v>8531</v>
      </c>
      <c r="G3482" s="78" t="s">
        <v>8531</v>
      </c>
    </row>
    <row r="3483" spans="1:7" x14ac:dyDescent="0.2">
      <c r="A3483" s="1" t="str">
        <f t="shared" si="54"/>
        <v>SINAPI-I 4048</v>
      </c>
      <c r="B3483" s="3" t="s">
        <v>9991</v>
      </c>
      <c r="C3483" s="3">
        <v>4048</v>
      </c>
      <c r="D3483" s="2" t="s">
        <v>3918</v>
      </c>
      <c r="E3483" s="3" t="s">
        <v>5998</v>
      </c>
      <c r="F3483" s="78" t="s">
        <v>7377</v>
      </c>
      <c r="G3483" s="78" t="s">
        <v>7377</v>
      </c>
    </row>
    <row r="3484" spans="1:7" ht="20.399999999999999" x14ac:dyDescent="0.2">
      <c r="A3484" s="1" t="str">
        <f t="shared" si="54"/>
        <v>SINAPI-I 39434</v>
      </c>
      <c r="B3484" s="3" t="s">
        <v>9991</v>
      </c>
      <c r="C3484" s="3">
        <v>39434</v>
      </c>
      <c r="D3484" s="2" t="s">
        <v>3919</v>
      </c>
      <c r="E3484" s="3" t="s">
        <v>5997</v>
      </c>
      <c r="F3484" s="78" t="s">
        <v>6092</v>
      </c>
      <c r="G3484" s="78" t="s">
        <v>6092</v>
      </c>
    </row>
    <row r="3485" spans="1:7" x14ac:dyDescent="0.2">
      <c r="A3485" s="1" t="str">
        <f t="shared" si="54"/>
        <v>SINAPI-I 39433</v>
      </c>
      <c r="B3485" s="3" t="s">
        <v>9991</v>
      </c>
      <c r="C3485" s="3">
        <v>39433</v>
      </c>
      <c r="D3485" s="2" t="s">
        <v>3920</v>
      </c>
      <c r="E3485" s="3" t="s">
        <v>5997</v>
      </c>
      <c r="F3485" s="78" t="s">
        <v>8532</v>
      </c>
      <c r="G3485" s="78" t="s">
        <v>8532</v>
      </c>
    </row>
    <row r="3486" spans="1:7" x14ac:dyDescent="0.2">
      <c r="A3486" s="1" t="str">
        <f t="shared" si="54"/>
        <v>SINAPI-I 4049</v>
      </c>
      <c r="B3486" s="3" t="s">
        <v>9991</v>
      </c>
      <c r="C3486" s="3">
        <v>4049</v>
      </c>
      <c r="D3486" s="2" t="s">
        <v>3921</v>
      </c>
      <c r="E3486" s="3" t="s">
        <v>5998</v>
      </c>
      <c r="F3486" s="78" t="s">
        <v>8533</v>
      </c>
      <c r="G3486" s="78" t="s">
        <v>8533</v>
      </c>
    </row>
    <row r="3487" spans="1:7" x14ac:dyDescent="0.2">
      <c r="A3487" s="1" t="str">
        <f t="shared" si="54"/>
        <v>SINAPI-I 38120</v>
      </c>
      <c r="B3487" s="3" t="s">
        <v>9991</v>
      </c>
      <c r="C3487" s="3">
        <v>38120</v>
      </c>
      <c r="D3487" s="2" t="s">
        <v>3922</v>
      </c>
      <c r="E3487" s="3" t="s">
        <v>5997</v>
      </c>
      <c r="F3487" s="78" t="s">
        <v>8534</v>
      </c>
      <c r="G3487" s="78" t="s">
        <v>8534</v>
      </c>
    </row>
    <row r="3488" spans="1:7" x14ac:dyDescent="0.2">
      <c r="A3488" s="1" t="str">
        <f t="shared" si="54"/>
        <v>SINAPI-I 38877</v>
      </c>
      <c r="B3488" s="3" t="s">
        <v>9991</v>
      </c>
      <c r="C3488" s="3">
        <v>38877</v>
      </c>
      <c r="D3488" s="2" t="s">
        <v>3923</v>
      </c>
      <c r="E3488" s="3" t="s">
        <v>5997</v>
      </c>
      <c r="F3488" s="78" t="s">
        <v>8535</v>
      </c>
      <c r="G3488" s="78" t="s">
        <v>8535</v>
      </c>
    </row>
    <row r="3489" spans="1:7" x14ac:dyDescent="0.2">
      <c r="A3489" s="1" t="str">
        <f t="shared" si="54"/>
        <v>SINAPI-I 34546</v>
      </c>
      <c r="B3489" s="3" t="s">
        <v>9991</v>
      </c>
      <c r="C3489" s="3">
        <v>34546</v>
      </c>
      <c r="D3489" s="2" t="s">
        <v>3924</v>
      </c>
      <c r="E3489" s="3" t="s">
        <v>5997</v>
      </c>
      <c r="F3489" s="78" t="s">
        <v>6989</v>
      </c>
      <c r="G3489" s="78" t="s">
        <v>6989</v>
      </c>
    </row>
    <row r="3490" spans="1:7" x14ac:dyDescent="0.2">
      <c r="A3490" s="1" t="str">
        <f t="shared" si="54"/>
        <v>SINAPI-I 10498</v>
      </c>
      <c r="B3490" s="3" t="s">
        <v>9991</v>
      </c>
      <c r="C3490" s="3">
        <v>10498</v>
      </c>
      <c r="D3490" s="2" t="s">
        <v>3925</v>
      </c>
      <c r="E3490" s="3" t="s">
        <v>5997</v>
      </c>
      <c r="F3490" s="78" t="s">
        <v>8536</v>
      </c>
      <c r="G3490" s="78" t="s">
        <v>8536</v>
      </c>
    </row>
    <row r="3491" spans="1:7" x14ac:dyDescent="0.2">
      <c r="A3491" s="1" t="str">
        <f t="shared" si="54"/>
        <v>SINAPI-I 4823</v>
      </c>
      <c r="B3491" s="3" t="s">
        <v>9991</v>
      </c>
      <c r="C3491" s="3">
        <v>4823</v>
      </c>
      <c r="D3491" s="2" t="s">
        <v>3926</v>
      </c>
      <c r="E3491" s="3" t="s">
        <v>5997</v>
      </c>
      <c r="F3491" s="78" t="s">
        <v>8537</v>
      </c>
      <c r="G3491" s="78" t="s">
        <v>8537</v>
      </c>
    </row>
    <row r="3492" spans="1:7" x14ac:dyDescent="0.2">
      <c r="A3492" s="1" t="str">
        <f t="shared" si="54"/>
        <v>SINAPI-I 12357</v>
      </c>
      <c r="B3492" s="3" t="s">
        <v>9991</v>
      </c>
      <c r="C3492" s="3">
        <v>12357</v>
      </c>
      <c r="D3492" s="2" t="s">
        <v>3927</v>
      </c>
      <c r="E3492" s="3" t="s">
        <v>5994</v>
      </c>
      <c r="F3492" s="78" t="s">
        <v>8538</v>
      </c>
      <c r="G3492" s="78" t="s">
        <v>8538</v>
      </c>
    </row>
    <row r="3493" spans="1:7" x14ac:dyDescent="0.2">
      <c r="A3493" s="1" t="str">
        <f t="shared" si="54"/>
        <v>SINAPI-I 12358</v>
      </c>
      <c r="B3493" s="3" t="s">
        <v>9991</v>
      </c>
      <c r="C3493" s="3">
        <v>12358</v>
      </c>
      <c r="D3493" s="2" t="s">
        <v>3928</v>
      </c>
      <c r="E3493" s="3" t="s">
        <v>5994</v>
      </c>
      <c r="F3493" s="78" t="s">
        <v>8539</v>
      </c>
      <c r="G3493" s="78" t="s">
        <v>8539</v>
      </c>
    </row>
    <row r="3494" spans="1:7" x14ac:dyDescent="0.2">
      <c r="A3494" s="1" t="str">
        <f t="shared" si="54"/>
        <v>SINAPI-I 11079</v>
      </c>
      <c r="B3494" s="3" t="s">
        <v>9991</v>
      </c>
      <c r="C3494" s="3">
        <v>11079</v>
      </c>
      <c r="D3494" s="2" t="s">
        <v>3929</v>
      </c>
      <c r="E3494" s="3" t="s">
        <v>6001</v>
      </c>
      <c r="F3494" s="78" t="s">
        <v>8540</v>
      </c>
      <c r="G3494" s="78" t="s">
        <v>8540</v>
      </c>
    </row>
    <row r="3495" spans="1:7" x14ac:dyDescent="0.2">
      <c r="A3495" s="1" t="str">
        <f t="shared" si="54"/>
        <v>SINAPI-I 11082</v>
      </c>
      <c r="B3495" s="3" t="s">
        <v>9991</v>
      </c>
      <c r="C3495" s="3">
        <v>11082</v>
      </c>
      <c r="D3495" s="2" t="s">
        <v>3930</v>
      </c>
      <c r="E3495" s="3" t="s">
        <v>6001</v>
      </c>
      <c r="F3495" s="78" t="s">
        <v>8541</v>
      </c>
      <c r="G3495" s="78" t="s">
        <v>8541</v>
      </c>
    </row>
    <row r="3496" spans="1:7" x14ac:dyDescent="0.2">
      <c r="A3496" s="1" t="str">
        <f t="shared" ref="A3496:A3559" si="55">CONCATENAR</f>
        <v>SINAPI-I 4058</v>
      </c>
      <c r="B3496" s="3" t="s">
        <v>9991</v>
      </c>
      <c r="C3496" s="3">
        <v>4058</v>
      </c>
      <c r="D3496" s="2" t="s">
        <v>3931</v>
      </c>
      <c r="E3496" s="3" t="s">
        <v>549</v>
      </c>
      <c r="F3496" s="78" t="s">
        <v>619</v>
      </c>
      <c r="G3496" s="78" t="s">
        <v>31451</v>
      </c>
    </row>
    <row r="3497" spans="1:7" x14ac:dyDescent="0.2">
      <c r="A3497" s="1" t="str">
        <f t="shared" si="55"/>
        <v>SINAPI-I 40974</v>
      </c>
      <c r="B3497" s="3" t="s">
        <v>9991</v>
      </c>
      <c r="C3497" s="3">
        <v>40974</v>
      </c>
      <c r="D3497" s="2" t="s">
        <v>3932</v>
      </c>
      <c r="E3497" s="3" t="s">
        <v>550</v>
      </c>
      <c r="F3497" s="78" t="s">
        <v>8542</v>
      </c>
      <c r="G3497" s="78" t="s">
        <v>31579</v>
      </c>
    </row>
    <row r="3498" spans="1:7" x14ac:dyDescent="0.2">
      <c r="A3498" s="1" t="str">
        <f t="shared" si="55"/>
        <v>SINAPI-I 34794</v>
      </c>
      <c r="B3498" s="3" t="s">
        <v>9991</v>
      </c>
      <c r="C3498" s="3">
        <v>34794</v>
      </c>
      <c r="D3498" s="2" t="s">
        <v>3933</v>
      </c>
      <c r="E3498" s="3" t="s">
        <v>549</v>
      </c>
      <c r="F3498" s="78" t="s">
        <v>8378</v>
      </c>
      <c r="G3498" s="78" t="s">
        <v>6649</v>
      </c>
    </row>
    <row r="3499" spans="1:7" x14ac:dyDescent="0.2">
      <c r="A3499" s="1" t="str">
        <f t="shared" si="55"/>
        <v>SINAPI-I 40925</v>
      </c>
      <c r="B3499" s="3" t="s">
        <v>9991</v>
      </c>
      <c r="C3499" s="3">
        <v>40925</v>
      </c>
      <c r="D3499" s="2" t="s">
        <v>3934</v>
      </c>
      <c r="E3499" s="3" t="s">
        <v>550</v>
      </c>
      <c r="F3499" s="78" t="s">
        <v>8543</v>
      </c>
      <c r="G3499" s="78" t="s">
        <v>31580</v>
      </c>
    </row>
    <row r="3500" spans="1:7" x14ac:dyDescent="0.2">
      <c r="A3500" s="1" t="str">
        <f t="shared" si="55"/>
        <v>SINAPI-I 13741</v>
      </c>
      <c r="B3500" s="3" t="s">
        <v>9991</v>
      </c>
      <c r="C3500" s="3">
        <v>13741</v>
      </c>
      <c r="D3500" s="2" t="s">
        <v>3935</v>
      </c>
      <c r="E3500" s="3" t="s">
        <v>5994</v>
      </c>
      <c r="F3500" s="78" t="s">
        <v>8544</v>
      </c>
      <c r="G3500" s="78" t="s">
        <v>8544</v>
      </c>
    </row>
    <row r="3501" spans="1:7" x14ac:dyDescent="0.2">
      <c r="A3501" s="1" t="str">
        <f t="shared" si="55"/>
        <v>SINAPI-I 3288</v>
      </c>
      <c r="B3501" s="3" t="s">
        <v>9991</v>
      </c>
      <c r="C3501" s="3">
        <v>3288</v>
      </c>
      <c r="D3501" s="2" t="s">
        <v>3936</v>
      </c>
      <c r="E3501" s="3" t="s">
        <v>5996</v>
      </c>
      <c r="F3501" s="78" t="s">
        <v>6619</v>
      </c>
      <c r="G3501" s="78" t="s">
        <v>6619</v>
      </c>
    </row>
    <row r="3502" spans="1:7" x14ac:dyDescent="0.2">
      <c r="A3502" s="1" t="str">
        <f t="shared" si="55"/>
        <v>SINAPI-I 13587</v>
      </c>
      <c r="B3502" s="3" t="s">
        <v>9991</v>
      </c>
      <c r="C3502" s="3">
        <v>13587</v>
      </c>
      <c r="D3502" s="2" t="s">
        <v>3937</v>
      </c>
      <c r="E3502" s="3" t="s">
        <v>5996</v>
      </c>
      <c r="F3502" s="78" t="s">
        <v>7643</v>
      </c>
      <c r="G3502" s="78" t="s">
        <v>7643</v>
      </c>
    </row>
    <row r="3503" spans="1:7" x14ac:dyDescent="0.2">
      <c r="A3503" s="1" t="str">
        <f t="shared" si="55"/>
        <v>SINAPI-I 38598</v>
      </c>
      <c r="B3503" s="3" t="s">
        <v>9991</v>
      </c>
      <c r="C3503" s="3">
        <v>38598</v>
      </c>
      <c r="D3503" s="2" t="s">
        <v>3938</v>
      </c>
      <c r="E3503" s="3" t="s">
        <v>5994</v>
      </c>
      <c r="F3503" s="78" t="s">
        <v>6630</v>
      </c>
      <c r="G3503" s="78" t="s">
        <v>6630</v>
      </c>
    </row>
    <row r="3504" spans="1:7" x14ac:dyDescent="0.2">
      <c r="A3504" s="1" t="str">
        <f t="shared" si="55"/>
        <v>SINAPI-I 38595</v>
      </c>
      <c r="B3504" s="3" t="s">
        <v>9991</v>
      </c>
      <c r="C3504" s="3">
        <v>38595</v>
      </c>
      <c r="D3504" s="2" t="s">
        <v>3939</v>
      </c>
      <c r="E3504" s="3" t="s">
        <v>5994</v>
      </c>
      <c r="F3504" s="78" t="s">
        <v>7285</v>
      </c>
      <c r="G3504" s="78" t="s">
        <v>7285</v>
      </c>
    </row>
    <row r="3505" spans="1:7" x14ac:dyDescent="0.2">
      <c r="A3505" s="1" t="str">
        <f t="shared" si="55"/>
        <v>SINAPI-I 38592</v>
      </c>
      <c r="B3505" s="3" t="s">
        <v>9991</v>
      </c>
      <c r="C3505" s="3">
        <v>38592</v>
      </c>
      <c r="D3505" s="2" t="s">
        <v>3940</v>
      </c>
      <c r="E3505" s="3" t="s">
        <v>5994</v>
      </c>
      <c r="F3505" s="78" t="s">
        <v>6467</v>
      </c>
      <c r="G3505" s="78" t="s">
        <v>6467</v>
      </c>
    </row>
    <row r="3506" spans="1:7" x14ac:dyDescent="0.2">
      <c r="A3506" s="1" t="str">
        <f t="shared" si="55"/>
        <v>SINAPI-I 38588</v>
      </c>
      <c r="B3506" s="3" t="s">
        <v>9991</v>
      </c>
      <c r="C3506" s="3">
        <v>38588</v>
      </c>
      <c r="D3506" s="2" t="s">
        <v>3941</v>
      </c>
      <c r="E3506" s="3" t="s">
        <v>5994</v>
      </c>
      <c r="F3506" s="78" t="s">
        <v>8545</v>
      </c>
      <c r="G3506" s="78" t="s">
        <v>8545</v>
      </c>
    </row>
    <row r="3507" spans="1:7" x14ac:dyDescent="0.2">
      <c r="A3507" s="1" t="str">
        <f t="shared" si="55"/>
        <v>SINAPI-I 38593</v>
      </c>
      <c r="B3507" s="3" t="s">
        <v>9991</v>
      </c>
      <c r="C3507" s="3">
        <v>38593</v>
      </c>
      <c r="D3507" s="2" t="s">
        <v>3942</v>
      </c>
      <c r="E3507" s="3" t="s">
        <v>5994</v>
      </c>
      <c r="F3507" s="78" t="s">
        <v>6499</v>
      </c>
      <c r="G3507" s="78" t="s">
        <v>6499</v>
      </c>
    </row>
    <row r="3508" spans="1:7" x14ac:dyDescent="0.2">
      <c r="A3508" s="1" t="str">
        <f t="shared" si="55"/>
        <v>SINAPI-I 38589</v>
      </c>
      <c r="B3508" s="3" t="s">
        <v>9991</v>
      </c>
      <c r="C3508" s="3">
        <v>38589</v>
      </c>
      <c r="D3508" s="2" t="s">
        <v>3943</v>
      </c>
      <c r="E3508" s="3" t="s">
        <v>5994</v>
      </c>
      <c r="F3508" s="78" t="s">
        <v>7285</v>
      </c>
      <c r="G3508" s="78" t="s">
        <v>7285</v>
      </c>
    </row>
    <row r="3509" spans="1:7" x14ac:dyDescent="0.2">
      <c r="A3509" s="1" t="str">
        <f t="shared" si="55"/>
        <v>SINAPI-I 38594</v>
      </c>
      <c r="B3509" s="3" t="s">
        <v>9991</v>
      </c>
      <c r="C3509" s="3">
        <v>38594</v>
      </c>
      <c r="D3509" s="2" t="s">
        <v>3944</v>
      </c>
      <c r="E3509" s="3" t="s">
        <v>5994</v>
      </c>
      <c r="F3509" s="78" t="s">
        <v>8546</v>
      </c>
      <c r="G3509" s="78" t="s">
        <v>8546</v>
      </c>
    </row>
    <row r="3510" spans="1:7" x14ac:dyDescent="0.2">
      <c r="A3510" s="1" t="str">
        <f t="shared" si="55"/>
        <v>SINAPI-I 34787</v>
      </c>
      <c r="B3510" s="3" t="s">
        <v>9991</v>
      </c>
      <c r="C3510" s="3">
        <v>34787</v>
      </c>
      <c r="D3510" s="2" t="s">
        <v>3945</v>
      </c>
      <c r="E3510" s="3" t="s">
        <v>5994</v>
      </c>
      <c r="F3510" s="78" t="s">
        <v>8096</v>
      </c>
      <c r="G3510" s="78" t="s">
        <v>8096</v>
      </c>
    </row>
    <row r="3511" spans="1:7" x14ac:dyDescent="0.2">
      <c r="A3511" s="1" t="str">
        <f t="shared" si="55"/>
        <v>SINAPI-I 34788</v>
      </c>
      <c r="B3511" s="3" t="s">
        <v>9991</v>
      </c>
      <c r="C3511" s="3">
        <v>34788</v>
      </c>
      <c r="D3511" s="2" t="s">
        <v>3946</v>
      </c>
      <c r="E3511" s="3" t="s">
        <v>5994</v>
      </c>
      <c r="F3511" s="78" t="s">
        <v>6323</v>
      </c>
      <c r="G3511" s="78" t="s">
        <v>6323</v>
      </c>
    </row>
    <row r="3512" spans="1:7" x14ac:dyDescent="0.2">
      <c r="A3512" s="1" t="str">
        <f t="shared" si="55"/>
        <v>SINAPI-I 34784</v>
      </c>
      <c r="B3512" s="3" t="s">
        <v>9991</v>
      </c>
      <c r="C3512" s="3">
        <v>34784</v>
      </c>
      <c r="D3512" s="2" t="s">
        <v>3947</v>
      </c>
      <c r="E3512" s="3" t="s">
        <v>5994</v>
      </c>
      <c r="F3512" s="78" t="s">
        <v>693</v>
      </c>
      <c r="G3512" s="78" t="s">
        <v>693</v>
      </c>
    </row>
    <row r="3513" spans="1:7" x14ac:dyDescent="0.2">
      <c r="A3513" s="1" t="str">
        <f t="shared" si="55"/>
        <v>SINAPI-I 34781</v>
      </c>
      <c r="B3513" s="3" t="s">
        <v>9991</v>
      </c>
      <c r="C3513" s="3">
        <v>34781</v>
      </c>
      <c r="D3513" s="2" t="s">
        <v>3948</v>
      </c>
      <c r="E3513" s="3" t="s">
        <v>5994</v>
      </c>
      <c r="F3513" s="78" t="s">
        <v>8422</v>
      </c>
      <c r="G3513" s="78" t="s">
        <v>8422</v>
      </c>
    </row>
    <row r="3514" spans="1:7" x14ac:dyDescent="0.2">
      <c r="A3514" s="1" t="str">
        <f t="shared" si="55"/>
        <v>SINAPI-I 34773</v>
      </c>
      <c r="B3514" s="3" t="s">
        <v>9991</v>
      </c>
      <c r="C3514" s="3">
        <v>34773</v>
      </c>
      <c r="D3514" s="2" t="s">
        <v>3949</v>
      </c>
      <c r="E3514" s="3" t="s">
        <v>5994</v>
      </c>
      <c r="F3514" s="78" t="s">
        <v>8547</v>
      </c>
      <c r="G3514" s="78" t="s">
        <v>8547</v>
      </c>
    </row>
    <row r="3515" spans="1:7" x14ac:dyDescent="0.2">
      <c r="A3515" s="1" t="str">
        <f t="shared" si="55"/>
        <v>SINAPI-I 34769</v>
      </c>
      <c r="B3515" s="3" t="s">
        <v>9991</v>
      </c>
      <c r="C3515" s="3">
        <v>34769</v>
      </c>
      <c r="D3515" s="2" t="s">
        <v>3950</v>
      </c>
      <c r="E3515" s="3" t="s">
        <v>5994</v>
      </c>
      <c r="F3515" s="78" t="s">
        <v>6736</v>
      </c>
      <c r="G3515" s="78" t="s">
        <v>6736</v>
      </c>
    </row>
    <row r="3516" spans="1:7" x14ac:dyDescent="0.2">
      <c r="A3516" s="1" t="str">
        <f t="shared" si="55"/>
        <v>SINAPI-I 34763</v>
      </c>
      <c r="B3516" s="3" t="s">
        <v>9991</v>
      </c>
      <c r="C3516" s="3">
        <v>34763</v>
      </c>
      <c r="D3516" s="2" t="s">
        <v>3951</v>
      </c>
      <c r="E3516" s="3" t="s">
        <v>5994</v>
      </c>
      <c r="F3516" s="78" t="s">
        <v>7679</v>
      </c>
      <c r="G3516" s="78" t="s">
        <v>7679</v>
      </c>
    </row>
    <row r="3517" spans="1:7" x14ac:dyDescent="0.2">
      <c r="A3517" s="1" t="str">
        <f t="shared" si="55"/>
        <v>SINAPI-I 34774</v>
      </c>
      <c r="B3517" s="3" t="s">
        <v>9991</v>
      </c>
      <c r="C3517" s="3">
        <v>34774</v>
      </c>
      <c r="D3517" s="2" t="s">
        <v>3952</v>
      </c>
      <c r="E3517" s="3" t="s">
        <v>5994</v>
      </c>
      <c r="F3517" s="78" t="s">
        <v>6604</v>
      </c>
      <c r="G3517" s="78" t="s">
        <v>6604</v>
      </c>
    </row>
    <row r="3518" spans="1:7" x14ac:dyDescent="0.2">
      <c r="A3518" s="1" t="str">
        <f t="shared" si="55"/>
        <v>SINAPI-I 34771</v>
      </c>
      <c r="B3518" s="3" t="s">
        <v>9991</v>
      </c>
      <c r="C3518" s="3">
        <v>34771</v>
      </c>
      <c r="D3518" s="2" t="s">
        <v>3953</v>
      </c>
      <c r="E3518" s="3" t="s">
        <v>5994</v>
      </c>
      <c r="F3518" s="78" t="s">
        <v>6466</v>
      </c>
      <c r="G3518" s="78" t="s">
        <v>6466</v>
      </c>
    </row>
    <row r="3519" spans="1:7" x14ac:dyDescent="0.2">
      <c r="A3519" s="1" t="str">
        <f t="shared" si="55"/>
        <v>SINAPI-I 34764</v>
      </c>
      <c r="B3519" s="3" t="s">
        <v>9991</v>
      </c>
      <c r="C3519" s="3">
        <v>34764</v>
      </c>
      <c r="D3519" s="2" t="s">
        <v>3954</v>
      </c>
      <c r="E3519" s="3" t="s">
        <v>5994</v>
      </c>
      <c r="F3519" s="78" t="s">
        <v>6883</v>
      </c>
      <c r="G3519" s="78" t="s">
        <v>6883</v>
      </c>
    </row>
    <row r="3520" spans="1:7" x14ac:dyDescent="0.2">
      <c r="A3520" s="1" t="str">
        <f t="shared" si="55"/>
        <v>SINAPI-I 4062</v>
      </c>
      <c r="B3520" s="3" t="s">
        <v>9991</v>
      </c>
      <c r="C3520" s="3">
        <v>4062</v>
      </c>
      <c r="D3520" s="2" t="s">
        <v>3955</v>
      </c>
      <c r="E3520" s="3" t="s">
        <v>5994</v>
      </c>
      <c r="F3520" s="78" t="s">
        <v>7235</v>
      </c>
      <c r="G3520" s="78" t="s">
        <v>7235</v>
      </c>
    </row>
    <row r="3521" spans="1:7" x14ac:dyDescent="0.2">
      <c r="A3521" s="1" t="str">
        <f t="shared" si="55"/>
        <v>SINAPI-I 4059</v>
      </c>
      <c r="B3521" s="3" t="s">
        <v>9991</v>
      </c>
      <c r="C3521" s="3">
        <v>4059</v>
      </c>
      <c r="D3521" s="2" t="s">
        <v>3956</v>
      </c>
      <c r="E3521" s="3" t="s">
        <v>5996</v>
      </c>
      <c r="F3521" s="78" t="s">
        <v>8548</v>
      </c>
      <c r="G3521" s="78" t="s">
        <v>8548</v>
      </c>
    </row>
    <row r="3522" spans="1:7" x14ac:dyDescent="0.2">
      <c r="A3522" s="1" t="str">
        <f t="shared" si="55"/>
        <v>SINAPI-I 4061</v>
      </c>
      <c r="B3522" s="3" t="s">
        <v>9991</v>
      </c>
      <c r="C3522" s="3">
        <v>4061</v>
      </c>
      <c r="D3522" s="2" t="s">
        <v>3957</v>
      </c>
      <c r="E3522" s="3" t="s">
        <v>5994</v>
      </c>
      <c r="F3522" s="78" t="s">
        <v>8549</v>
      </c>
      <c r="G3522" s="78" t="s">
        <v>8549</v>
      </c>
    </row>
    <row r="3523" spans="1:7" x14ac:dyDescent="0.2">
      <c r="A3523" s="1" t="str">
        <f t="shared" si="55"/>
        <v>SINAPI-I 10608</v>
      </c>
      <c r="B3523" s="3" t="s">
        <v>9991</v>
      </c>
      <c r="C3523" s="3">
        <v>10608</v>
      </c>
      <c r="D3523" s="2" t="s">
        <v>3958</v>
      </c>
      <c r="E3523" s="3" t="s">
        <v>5994</v>
      </c>
      <c r="F3523" s="78" t="s">
        <v>8550</v>
      </c>
      <c r="G3523" s="78" t="s">
        <v>8550</v>
      </c>
    </row>
    <row r="3524" spans="1:7" x14ac:dyDescent="0.2">
      <c r="A3524" s="1" t="str">
        <f t="shared" si="55"/>
        <v>SINAPI-I 4069</v>
      </c>
      <c r="B3524" s="3" t="s">
        <v>9991</v>
      </c>
      <c r="C3524" s="3">
        <v>4069</v>
      </c>
      <c r="D3524" s="2" t="s">
        <v>3959</v>
      </c>
      <c r="E3524" s="3" t="s">
        <v>549</v>
      </c>
      <c r="F3524" s="78" t="s">
        <v>6673</v>
      </c>
      <c r="G3524" s="78" t="s">
        <v>31581</v>
      </c>
    </row>
    <row r="3525" spans="1:7" x14ac:dyDescent="0.2">
      <c r="A3525" s="1" t="str">
        <f t="shared" si="55"/>
        <v>SINAPI-I 40819</v>
      </c>
      <c r="B3525" s="3" t="s">
        <v>9991</v>
      </c>
      <c r="C3525" s="3">
        <v>40819</v>
      </c>
      <c r="D3525" s="2" t="s">
        <v>3960</v>
      </c>
      <c r="E3525" s="3" t="s">
        <v>550</v>
      </c>
      <c r="F3525" s="78" t="s">
        <v>8551</v>
      </c>
      <c r="G3525" s="78" t="s">
        <v>31582</v>
      </c>
    </row>
    <row r="3526" spans="1:7" x14ac:dyDescent="0.2">
      <c r="A3526" s="1" t="str">
        <f t="shared" si="55"/>
        <v>SINAPI-I 34361</v>
      </c>
      <c r="B3526" s="3" t="s">
        <v>9991</v>
      </c>
      <c r="C3526" s="3">
        <v>34361</v>
      </c>
      <c r="D3526" s="2" t="s">
        <v>3961</v>
      </c>
      <c r="E3526" s="3" t="s">
        <v>5997</v>
      </c>
      <c r="F3526" s="78" t="s">
        <v>8552</v>
      </c>
      <c r="G3526" s="78" t="s">
        <v>8552</v>
      </c>
    </row>
    <row r="3527" spans="1:7" x14ac:dyDescent="0.2">
      <c r="A3527" s="1" t="str">
        <f t="shared" si="55"/>
        <v>SINAPI-I 36512</v>
      </c>
      <c r="B3527" s="3" t="s">
        <v>9991</v>
      </c>
      <c r="C3527" s="3">
        <v>36512</v>
      </c>
      <c r="D3527" s="2" t="s">
        <v>3962</v>
      </c>
      <c r="E3527" s="3" t="s">
        <v>5994</v>
      </c>
      <c r="F3527" s="78" t="s">
        <v>8553</v>
      </c>
      <c r="G3527" s="78" t="s">
        <v>8553</v>
      </c>
    </row>
    <row r="3528" spans="1:7" x14ac:dyDescent="0.2">
      <c r="A3528" s="1" t="str">
        <f t="shared" si="55"/>
        <v>SINAPI-I 25972</v>
      </c>
      <c r="B3528" s="3" t="s">
        <v>9991</v>
      </c>
      <c r="C3528" s="3">
        <v>25972</v>
      </c>
      <c r="D3528" s="2" t="s">
        <v>3963</v>
      </c>
      <c r="E3528" s="3" t="s">
        <v>5997</v>
      </c>
      <c r="F3528" s="78" t="s">
        <v>6995</v>
      </c>
      <c r="G3528" s="78" t="s">
        <v>6995</v>
      </c>
    </row>
    <row r="3529" spans="1:7" x14ac:dyDescent="0.2">
      <c r="A3529" s="1" t="str">
        <f t="shared" si="55"/>
        <v>SINAPI-I 25973</v>
      </c>
      <c r="B3529" s="3" t="s">
        <v>9991</v>
      </c>
      <c r="C3529" s="3">
        <v>25973</v>
      </c>
      <c r="D3529" s="2" t="s">
        <v>3964</v>
      </c>
      <c r="E3529" s="3" t="s">
        <v>5997</v>
      </c>
      <c r="F3529" s="78" t="s">
        <v>6995</v>
      </c>
      <c r="G3529" s="78" t="s">
        <v>6995</v>
      </c>
    </row>
    <row r="3530" spans="1:7" x14ac:dyDescent="0.2">
      <c r="A3530" s="1" t="str">
        <f t="shared" si="55"/>
        <v>SINAPI-I 11697</v>
      </c>
      <c r="B3530" s="3" t="s">
        <v>9991</v>
      </c>
      <c r="C3530" s="3">
        <v>11697</v>
      </c>
      <c r="D3530" s="2" t="s">
        <v>3965</v>
      </c>
      <c r="E3530" s="3" t="s">
        <v>5994</v>
      </c>
      <c r="F3530" s="78" t="s">
        <v>8554</v>
      </c>
      <c r="G3530" s="78" t="s">
        <v>8554</v>
      </c>
    </row>
    <row r="3531" spans="1:7" x14ac:dyDescent="0.2">
      <c r="A3531" s="1" t="str">
        <f t="shared" si="55"/>
        <v>SINAPI-I 11698</v>
      </c>
      <c r="B3531" s="3" t="s">
        <v>9991</v>
      </c>
      <c r="C3531" s="3">
        <v>11698</v>
      </c>
      <c r="D3531" s="2" t="s">
        <v>3966</v>
      </c>
      <c r="E3531" s="3" t="s">
        <v>5994</v>
      </c>
      <c r="F3531" s="78" t="s">
        <v>8555</v>
      </c>
      <c r="G3531" s="78" t="s">
        <v>8555</v>
      </c>
    </row>
    <row r="3532" spans="1:7" x14ac:dyDescent="0.2">
      <c r="A3532" s="1" t="str">
        <f t="shared" si="55"/>
        <v>SINAPI-I 11699</v>
      </c>
      <c r="B3532" s="3" t="s">
        <v>9991</v>
      </c>
      <c r="C3532" s="3">
        <v>11699</v>
      </c>
      <c r="D3532" s="2" t="s">
        <v>3967</v>
      </c>
      <c r="E3532" s="3" t="s">
        <v>5994</v>
      </c>
      <c r="F3532" s="78" t="s">
        <v>8556</v>
      </c>
      <c r="G3532" s="78" t="s">
        <v>8556</v>
      </c>
    </row>
    <row r="3533" spans="1:7" x14ac:dyDescent="0.2">
      <c r="A3533" s="1" t="str">
        <f t="shared" si="55"/>
        <v>SINAPI-I 10432</v>
      </c>
      <c r="B3533" s="3" t="s">
        <v>9991</v>
      </c>
      <c r="C3533" s="3">
        <v>10432</v>
      </c>
      <c r="D3533" s="2" t="s">
        <v>3968</v>
      </c>
      <c r="E3533" s="3" t="s">
        <v>5994</v>
      </c>
      <c r="F3533" s="78" t="s">
        <v>8557</v>
      </c>
      <c r="G3533" s="78" t="s">
        <v>8557</v>
      </c>
    </row>
    <row r="3534" spans="1:7" x14ac:dyDescent="0.2">
      <c r="A3534" s="1" t="str">
        <f t="shared" si="55"/>
        <v>SINAPI-I 10430</v>
      </c>
      <c r="B3534" s="3" t="s">
        <v>9991</v>
      </c>
      <c r="C3534" s="3">
        <v>10430</v>
      </c>
      <c r="D3534" s="2" t="s">
        <v>3969</v>
      </c>
      <c r="E3534" s="3" t="s">
        <v>5994</v>
      </c>
      <c r="F3534" s="78" t="s">
        <v>8558</v>
      </c>
      <c r="G3534" s="78" t="s">
        <v>8558</v>
      </c>
    </row>
    <row r="3535" spans="1:7" x14ac:dyDescent="0.2">
      <c r="A3535" s="1" t="str">
        <f t="shared" si="55"/>
        <v>SINAPI-I 37514</v>
      </c>
      <c r="B3535" s="3" t="s">
        <v>9991</v>
      </c>
      <c r="C3535" s="3">
        <v>37514</v>
      </c>
      <c r="D3535" s="2" t="s">
        <v>3970</v>
      </c>
      <c r="E3535" s="3" t="s">
        <v>5994</v>
      </c>
      <c r="F3535" s="78" t="s">
        <v>8559</v>
      </c>
      <c r="G3535" s="78" t="s">
        <v>8559</v>
      </c>
    </row>
    <row r="3536" spans="1:7" x14ac:dyDescent="0.2">
      <c r="A3536" s="1" t="str">
        <f t="shared" si="55"/>
        <v>SINAPI-I 37519</v>
      </c>
      <c r="B3536" s="3" t="s">
        <v>9991</v>
      </c>
      <c r="C3536" s="3">
        <v>37519</v>
      </c>
      <c r="D3536" s="2" t="s">
        <v>3971</v>
      </c>
      <c r="E3536" s="3" t="s">
        <v>5994</v>
      </c>
      <c r="F3536" s="78" t="s">
        <v>8560</v>
      </c>
      <c r="G3536" s="78" t="s">
        <v>8560</v>
      </c>
    </row>
    <row r="3537" spans="1:7" x14ac:dyDescent="0.2">
      <c r="A3537" s="1" t="str">
        <f t="shared" si="55"/>
        <v>SINAPI-I 37520</v>
      </c>
      <c r="B3537" s="3" t="s">
        <v>9991</v>
      </c>
      <c r="C3537" s="3">
        <v>37520</v>
      </c>
      <c r="D3537" s="2" t="s">
        <v>3972</v>
      </c>
      <c r="E3537" s="3" t="s">
        <v>5994</v>
      </c>
      <c r="F3537" s="78" t="s">
        <v>8561</v>
      </c>
      <c r="G3537" s="78" t="s">
        <v>8561</v>
      </c>
    </row>
    <row r="3538" spans="1:7" x14ac:dyDescent="0.2">
      <c r="A3538" s="1" t="str">
        <f t="shared" si="55"/>
        <v>SINAPI-I 37521</v>
      </c>
      <c r="B3538" s="3" t="s">
        <v>9991</v>
      </c>
      <c r="C3538" s="3">
        <v>37521</v>
      </c>
      <c r="D3538" s="2" t="s">
        <v>3973</v>
      </c>
      <c r="E3538" s="3" t="s">
        <v>5994</v>
      </c>
      <c r="F3538" s="78" t="s">
        <v>8562</v>
      </c>
      <c r="G3538" s="78" t="s">
        <v>8562</v>
      </c>
    </row>
    <row r="3539" spans="1:7" x14ac:dyDescent="0.2">
      <c r="A3539" s="1" t="str">
        <f t="shared" si="55"/>
        <v>SINAPI-I 37522</v>
      </c>
      <c r="B3539" s="3" t="s">
        <v>9991</v>
      </c>
      <c r="C3539" s="3">
        <v>37522</v>
      </c>
      <c r="D3539" s="2" t="s">
        <v>3974</v>
      </c>
      <c r="E3539" s="3" t="s">
        <v>5994</v>
      </c>
      <c r="F3539" s="78" t="s">
        <v>8563</v>
      </c>
      <c r="G3539" s="78" t="s">
        <v>8563</v>
      </c>
    </row>
    <row r="3540" spans="1:7" ht="20.399999999999999" x14ac:dyDescent="0.2">
      <c r="A3540" s="1" t="str">
        <f t="shared" si="55"/>
        <v>SINAPI-I 21109</v>
      </c>
      <c r="B3540" s="3" t="s">
        <v>9991</v>
      </c>
      <c r="C3540" s="3">
        <v>21109</v>
      </c>
      <c r="D3540" s="2" t="s">
        <v>3975</v>
      </c>
      <c r="E3540" s="3" t="s">
        <v>5994</v>
      </c>
      <c r="F3540" s="78" t="s">
        <v>8564</v>
      </c>
      <c r="G3540" s="78" t="s">
        <v>8564</v>
      </c>
    </row>
    <row r="3541" spans="1:7" x14ac:dyDescent="0.2">
      <c r="A3541" s="1" t="str">
        <f t="shared" si="55"/>
        <v>SINAPI-I 36800</v>
      </c>
      <c r="B3541" s="3" t="s">
        <v>9991</v>
      </c>
      <c r="C3541" s="3">
        <v>36800</v>
      </c>
      <c r="D3541" s="2" t="s">
        <v>3976</v>
      </c>
      <c r="E3541" s="3" t="s">
        <v>5994</v>
      </c>
      <c r="F3541" s="78" t="s">
        <v>8565</v>
      </c>
      <c r="G3541" s="78" t="s">
        <v>8565</v>
      </c>
    </row>
    <row r="3542" spans="1:7" x14ac:dyDescent="0.2">
      <c r="A3542" s="1" t="str">
        <f t="shared" si="55"/>
        <v>SINAPI-I 11769</v>
      </c>
      <c r="B3542" s="3" t="s">
        <v>9991</v>
      </c>
      <c r="C3542" s="3">
        <v>11769</v>
      </c>
      <c r="D3542" s="2" t="s">
        <v>3977</v>
      </c>
      <c r="E3542" s="3" t="s">
        <v>5994</v>
      </c>
      <c r="F3542" s="78" t="s">
        <v>8566</v>
      </c>
      <c r="G3542" s="78" t="s">
        <v>8566</v>
      </c>
    </row>
    <row r="3543" spans="1:7" x14ac:dyDescent="0.2">
      <c r="A3543" s="1" t="str">
        <f t="shared" si="55"/>
        <v>SINAPI-I 36793</v>
      </c>
      <c r="B3543" s="3" t="s">
        <v>9991</v>
      </c>
      <c r="C3543" s="3">
        <v>36793</v>
      </c>
      <c r="D3543" s="2" t="s">
        <v>3978</v>
      </c>
      <c r="E3543" s="3" t="s">
        <v>5994</v>
      </c>
      <c r="F3543" s="78" t="s">
        <v>8567</v>
      </c>
      <c r="G3543" s="78" t="s">
        <v>8567</v>
      </c>
    </row>
    <row r="3544" spans="1:7" ht="20.399999999999999" x14ac:dyDescent="0.2">
      <c r="A3544" s="1" t="str">
        <f t="shared" si="55"/>
        <v>SINAPI-I 37546</v>
      </c>
      <c r="B3544" s="3" t="s">
        <v>9991</v>
      </c>
      <c r="C3544" s="3">
        <v>37546</v>
      </c>
      <c r="D3544" s="2" t="s">
        <v>3979</v>
      </c>
      <c r="E3544" s="3" t="s">
        <v>5994</v>
      </c>
      <c r="F3544" s="78" t="s">
        <v>8568</v>
      </c>
      <c r="G3544" s="78" t="s">
        <v>8568</v>
      </c>
    </row>
    <row r="3545" spans="1:7" ht="20.399999999999999" x14ac:dyDescent="0.2">
      <c r="A3545" s="1" t="str">
        <f t="shared" si="55"/>
        <v>SINAPI-I 37544</v>
      </c>
      <c r="B3545" s="3" t="s">
        <v>9991</v>
      </c>
      <c r="C3545" s="3">
        <v>37544</v>
      </c>
      <c r="D3545" s="2" t="s">
        <v>3980</v>
      </c>
      <c r="E3545" s="3" t="s">
        <v>5994</v>
      </c>
      <c r="F3545" s="78" t="s">
        <v>8569</v>
      </c>
      <c r="G3545" s="78" t="s">
        <v>8569</v>
      </c>
    </row>
    <row r="3546" spans="1:7" ht="20.399999999999999" x14ac:dyDescent="0.2">
      <c r="A3546" s="1" t="str">
        <f t="shared" si="55"/>
        <v>SINAPI-I 37545</v>
      </c>
      <c r="B3546" s="3" t="s">
        <v>9991</v>
      </c>
      <c r="C3546" s="3">
        <v>37545</v>
      </c>
      <c r="D3546" s="2" t="s">
        <v>3981</v>
      </c>
      <c r="E3546" s="3" t="s">
        <v>5994</v>
      </c>
      <c r="F3546" s="78" t="s">
        <v>8570</v>
      </c>
      <c r="G3546" s="78" t="s">
        <v>8570</v>
      </c>
    </row>
    <row r="3547" spans="1:7" x14ac:dyDescent="0.2">
      <c r="A3547" s="1" t="str">
        <f t="shared" si="55"/>
        <v>SINAPI-I 11771</v>
      </c>
      <c r="B3547" s="3" t="s">
        <v>9991</v>
      </c>
      <c r="C3547" s="3">
        <v>11771</v>
      </c>
      <c r="D3547" s="2" t="s">
        <v>3982</v>
      </c>
      <c r="E3547" s="3" t="s">
        <v>5994</v>
      </c>
      <c r="F3547" s="78" t="s">
        <v>8571</v>
      </c>
      <c r="G3547" s="78" t="s">
        <v>8571</v>
      </c>
    </row>
    <row r="3548" spans="1:7" ht="20.399999999999999" x14ac:dyDescent="0.2">
      <c r="A3548" s="1" t="str">
        <f t="shared" si="55"/>
        <v>SINAPI-I 39919</v>
      </c>
      <c r="B3548" s="3" t="s">
        <v>9991</v>
      </c>
      <c r="C3548" s="3">
        <v>39919</v>
      </c>
      <c r="D3548" s="2" t="s">
        <v>3983</v>
      </c>
      <c r="E3548" s="3" t="s">
        <v>5994</v>
      </c>
      <c r="F3548" s="78" t="s">
        <v>8572</v>
      </c>
      <c r="G3548" s="78" t="s">
        <v>8572</v>
      </c>
    </row>
    <row r="3549" spans="1:7" x14ac:dyDescent="0.2">
      <c r="A3549" s="1" t="str">
        <f t="shared" si="55"/>
        <v>SINAPI-I 38385</v>
      </c>
      <c r="B3549" s="3" t="s">
        <v>9991</v>
      </c>
      <c r="C3549" s="3">
        <v>38385</v>
      </c>
      <c r="D3549" s="2" t="s">
        <v>3984</v>
      </c>
      <c r="E3549" s="3" t="s">
        <v>5994</v>
      </c>
      <c r="F3549" s="78" t="s">
        <v>8573</v>
      </c>
      <c r="G3549" s="78" t="s">
        <v>8573</v>
      </c>
    </row>
    <row r="3550" spans="1:7" x14ac:dyDescent="0.2">
      <c r="A3550" s="1" t="str">
        <f t="shared" si="55"/>
        <v>SINAPI-I 37587</v>
      </c>
      <c r="B3550" s="3" t="s">
        <v>9991</v>
      </c>
      <c r="C3550" s="3">
        <v>37587</v>
      </c>
      <c r="D3550" s="2" t="s">
        <v>3985</v>
      </c>
      <c r="E3550" s="3" t="s">
        <v>5994</v>
      </c>
      <c r="F3550" s="78" t="s">
        <v>8574</v>
      </c>
      <c r="G3550" s="78" t="s">
        <v>8574</v>
      </c>
    </row>
    <row r="3551" spans="1:7" x14ac:dyDescent="0.2">
      <c r="A3551" s="1" t="str">
        <f t="shared" si="55"/>
        <v>SINAPI-I 11571</v>
      </c>
      <c r="B3551" s="3" t="s">
        <v>9991</v>
      </c>
      <c r="C3551" s="3">
        <v>11571</v>
      </c>
      <c r="D3551" s="2" t="s">
        <v>3986</v>
      </c>
      <c r="E3551" s="3" t="s">
        <v>5994</v>
      </c>
      <c r="F3551" s="78" t="s">
        <v>8575</v>
      </c>
      <c r="G3551" s="78" t="s">
        <v>8575</v>
      </c>
    </row>
    <row r="3552" spans="1:7" x14ac:dyDescent="0.2">
      <c r="A3552" s="1" t="str">
        <f t="shared" si="55"/>
        <v>SINAPI-I 11561</v>
      </c>
      <c r="B3552" s="3" t="s">
        <v>9991</v>
      </c>
      <c r="C3552" s="3">
        <v>11561</v>
      </c>
      <c r="D3552" s="2" t="s">
        <v>3987</v>
      </c>
      <c r="E3552" s="3" t="s">
        <v>5994</v>
      </c>
      <c r="F3552" s="78" t="s">
        <v>8576</v>
      </c>
      <c r="G3552" s="78" t="s">
        <v>8576</v>
      </c>
    </row>
    <row r="3553" spans="1:7" x14ac:dyDescent="0.2">
      <c r="A3553" s="1" t="str">
        <f t="shared" si="55"/>
        <v>SINAPI-I 11560</v>
      </c>
      <c r="B3553" s="3" t="s">
        <v>9991</v>
      </c>
      <c r="C3553" s="3">
        <v>11560</v>
      </c>
      <c r="D3553" s="2" t="s">
        <v>3988</v>
      </c>
      <c r="E3553" s="3" t="s">
        <v>5994</v>
      </c>
      <c r="F3553" s="78" t="s">
        <v>8577</v>
      </c>
      <c r="G3553" s="78" t="s">
        <v>8577</v>
      </c>
    </row>
    <row r="3554" spans="1:7" x14ac:dyDescent="0.2">
      <c r="A3554" s="1" t="str">
        <f t="shared" si="55"/>
        <v>SINAPI-I 11499</v>
      </c>
      <c r="B3554" s="3" t="s">
        <v>9991</v>
      </c>
      <c r="C3554" s="3">
        <v>11499</v>
      </c>
      <c r="D3554" s="2" t="s">
        <v>3989</v>
      </c>
      <c r="E3554" s="3" t="s">
        <v>5994</v>
      </c>
      <c r="F3554" s="78" t="s">
        <v>8578</v>
      </c>
      <c r="G3554" s="78" t="s">
        <v>8578</v>
      </c>
    </row>
    <row r="3555" spans="1:7" x14ac:dyDescent="0.2">
      <c r="A3555" s="1" t="str">
        <f t="shared" si="55"/>
        <v>SINAPI-I 34761</v>
      </c>
      <c r="B3555" s="3" t="s">
        <v>9991</v>
      </c>
      <c r="C3555" s="3">
        <v>34761</v>
      </c>
      <c r="D3555" s="2" t="s">
        <v>3990</v>
      </c>
      <c r="E3555" s="3" t="s">
        <v>549</v>
      </c>
      <c r="F3555" s="78" t="s">
        <v>7096</v>
      </c>
      <c r="G3555" s="78" t="s">
        <v>24854</v>
      </c>
    </row>
    <row r="3556" spans="1:7" x14ac:dyDescent="0.2">
      <c r="A3556" s="1" t="str">
        <f t="shared" si="55"/>
        <v>SINAPI-I 40924</v>
      </c>
      <c r="B3556" s="3" t="s">
        <v>9991</v>
      </c>
      <c r="C3556" s="3">
        <v>40924</v>
      </c>
      <c r="D3556" s="2" t="s">
        <v>3991</v>
      </c>
      <c r="E3556" s="3" t="s">
        <v>550</v>
      </c>
      <c r="F3556" s="78" t="s">
        <v>8579</v>
      </c>
      <c r="G3556" s="78" t="s">
        <v>31583</v>
      </c>
    </row>
    <row r="3557" spans="1:7" x14ac:dyDescent="0.2">
      <c r="A3557" s="1" t="str">
        <f t="shared" si="55"/>
        <v>SINAPI-I 25957</v>
      </c>
      <c r="B3557" s="3" t="s">
        <v>9991</v>
      </c>
      <c r="C3557" s="3">
        <v>25957</v>
      </c>
      <c r="D3557" s="2" t="s">
        <v>3992</v>
      </c>
      <c r="E3557" s="3" t="s">
        <v>549</v>
      </c>
      <c r="F3557" s="78" t="s">
        <v>7233</v>
      </c>
      <c r="G3557" s="78" t="s">
        <v>23132</v>
      </c>
    </row>
    <row r="3558" spans="1:7" x14ac:dyDescent="0.2">
      <c r="A3558" s="1" t="str">
        <f t="shared" si="55"/>
        <v>SINAPI-I 40983</v>
      </c>
      <c r="B3558" s="3" t="s">
        <v>9991</v>
      </c>
      <c r="C3558" s="3">
        <v>40983</v>
      </c>
      <c r="D3558" s="2" t="s">
        <v>3993</v>
      </c>
      <c r="E3558" s="3" t="s">
        <v>550</v>
      </c>
      <c r="F3558" s="78" t="s">
        <v>8580</v>
      </c>
      <c r="G3558" s="78" t="s">
        <v>31584</v>
      </c>
    </row>
    <row r="3559" spans="1:7" x14ac:dyDescent="0.2">
      <c r="A3559" s="1" t="str">
        <f t="shared" si="55"/>
        <v>SINAPI-I 2437</v>
      </c>
      <c r="B3559" s="3" t="s">
        <v>9991</v>
      </c>
      <c r="C3559" s="3">
        <v>2437</v>
      </c>
      <c r="D3559" s="2" t="s">
        <v>3994</v>
      </c>
      <c r="E3559" s="3" t="s">
        <v>549</v>
      </c>
      <c r="F3559" s="78" t="s">
        <v>8581</v>
      </c>
      <c r="G3559" s="78" t="s">
        <v>8013</v>
      </c>
    </row>
    <row r="3560" spans="1:7" x14ac:dyDescent="0.2">
      <c r="A3560" s="1" t="str">
        <f t="shared" ref="A3560:A3623" si="56">CONCATENAR</f>
        <v>SINAPI-I 40921</v>
      </c>
      <c r="B3560" s="3" t="s">
        <v>9991</v>
      </c>
      <c r="C3560" s="3">
        <v>40921</v>
      </c>
      <c r="D3560" s="2" t="s">
        <v>3995</v>
      </c>
      <c r="E3560" s="3" t="s">
        <v>550</v>
      </c>
      <c r="F3560" s="78" t="s">
        <v>8582</v>
      </c>
      <c r="G3560" s="78" t="s">
        <v>31585</v>
      </c>
    </row>
    <row r="3561" spans="1:7" x14ac:dyDescent="0.2">
      <c r="A3561" s="1" t="str">
        <f t="shared" si="56"/>
        <v>SINAPI-I 40534</v>
      </c>
      <c r="B3561" s="3" t="s">
        <v>9991</v>
      </c>
      <c r="C3561" s="3">
        <v>40534</v>
      </c>
      <c r="D3561" s="2" t="s">
        <v>3996</v>
      </c>
      <c r="E3561" s="3" t="s">
        <v>5994</v>
      </c>
      <c r="F3561" s="78" t="s">
        <v>8583</v>
      </c>
      <c r="G3561" s="78" t="s">
        <v>8583</v>
      </c>
    </row>
    <row r="3562" spans="1:7" ht="20.399999999999999" x14ac:dyDescent="0.2">
      <c r="A3562" s="1" t="str">
        <f t="shared" si="56"/>
        <v>SINAPI-I 14252</v>
      </c>
      <c r="B3562" s="3" t="s">
        <v>9991</v>
      </c>
      <c r="C3562" s="3">
        <v>14252</v>
      </c>
      <c r="D3562" s="2" t="s">
        <v>3997</v>
      </c>
      <c r="E3562" s="3" t="s">
        <v>5994</v>
      </c>
      <c r="F3562" s="78" t="s">
        <v>8584</v>
      </c>
      <c r="G3562" s="78" t="s">
        <v>8584</v>
      </c>
    </row>
    <row r="3563" spans="1:7" ht="20.399999999999999" x14ac:dyDescent="0.2">
      <c r="A3563" s="1" t="str">
        <f t="shared" si="56"/>
        <v>SINAPI-I 730</v>
      </c>
      <c r="B3563" s="3" t="s">
        <v>9991</v>
      </c>
      <c r="C3563" s="3">
        <v>730</v>
      </c>
      <c r="D3563" s="2" t="s">
        <v>3998</v>
      </c>
      <c r="E3563" s="3" t="s">
        <v>5994</v>
      </c>
      <c r="F3563" s="78" t="s">
        <v>8585</v>
      </c>
      <c r="G3563" s="78" t="s">
        <v>8585</v>
      </c>
    </row>
    <row r="3564" spans="1:7" ht="20.399999999999999" x14ac:dyDescent="0.2">
      <c r="A3564" s="1" t="str">
        <f t="shared" si="56"/>
        <v>SINAPI-I 723</v>
      </c>
      <c r="B3564" s="3" t="s">
        <v>9991</v>
      </c>
      <c r="C3564" s="3">
        <v>723</v>
      </c>
      <c r="D3564" s="2" t="s">
        <v>3999</v>
      </c>
      <c r="E3564" s="3" t="s">
        <v>5994</v>
      </c>
      <c r="F3564" s="78" t="s">
        <v>8586</v>
      </c>
      <c r="G3564" s="78" t="s">
        <v>8586</v>
      </c>
    </row>
    <row r="3565" spans="1:7" ht="20.399999999999999" x14ac:dyDescent="0.2">
      <c r="A3565" s="1" t="str">
        <f t="shared" si="56"/>
        <v>SINAPI-I 36502</v>
      </c>
      <c r="B3565" s="3" t="s">
        <v>9991</v>
      </c>
      <c r="C3565" s="3">
        <v>36502</v>
      </c>
      <c r="D3565" s="2" t="s">
        <v>4000</v>
      </c>
      <c r="E3565" s="3" t="s">
        <v>5994</v>
      </c>
      <c r="F3565" s="78" t="s">
        <v>8587</v>
      </c>
      <c r="G3565" s="78" t="s">
        <v>8587</v>
      </c>
    </row>
    <row r="3566" spans="1:7" ht="20.399999999999999" x14ac:dyDescent="0.2">
      <c r="A3566" s="1" t="str">
        <f t="shared" si="56"/>
        <v>SINAPI-I 36503</v>
      </c>
      <c r="B3566" s="3" t="s">
        <v>9991</v>
      </c>
      <c r="C3566" s="3">
        <v>36503</v>
      </c>
      <c r="D3566" s="2" t="s">
        <v>4001</v>
      </c>
      <c r="E3566" s="3" t="s">
        <v>5994</v>
      </c>
      <c r="F3566" s="78" t="s">
        <v>8588</v>
      </c>
      <c r="G3566" s="78" t="s">
        <v>8588</v>
      </c>
    </row>
    <row r="3567" spans="1:7" ht="20.399999999999999" x14ac:dyDescent="0.2">
      <c r="A3567" s="1" t="str">
        <f t="shared" si="56"/>
        <v>SINAPI-I 4090</v>
      </c>
      <c r="B3567" s="3" t="s">
        <v>9991</v>
      </c>
      <c r="C3567" s="3">
        <v>4090</v>
      </c>
      <c r="D3567" s="2" t="s">
        <v>4002</v>
      </c>
      <c r="E3567" s="3" t="s">
        <v>5994</v>
      </c>
      <c r="F3567" s="78" t="s">
        <v>8589</v>
      </c>
      <c r="G3567" s="78" t="s">
        <v>8589</v>
      </c>
    </row>
    <row r="3568" spans="1:7" ht="20.399999999999999" x14ac:dyDescent="0.2">
      <c r="A3568" s="1" t="str">
        <f t="shared" si="56"/>
        <v>SINAPI-I 13227</v>
      </c>
      <c r="B3568" s="3" t="s">
        <v>9991</v>
      </c>
      <c r="C3568" s="3">
        <v>13227</v>
      </c>
      <c r="D3568" s="2" t="s">
        <v>4003</v>
      </c>
      <c r="E3568" s="3" t="s">
        <v>5994</v>
      </c>
      <c r="F3568" s="78" t="s">
        <v>8590</v>
      </c>
      <c r="G3568" s="78" t="s">
        <v>8590</v>
      </c>
    </row>
    <row r="3569" spans="1:7" ht="20.399999999999999" x14ac:dyDescent="0.2">
      <c r="A3569" s="1" t="str">
        <f t="shared" si="56"/>
        <v>SINAPI-I 10597</v>
      </c>
      <c r="B3569" s="3" t="s">
        <v>9991</v>
      </c>
      <c r="C3569" s="3">
        <v>10597</v>
      </c>
      <c r="D3569" s="2" t="s">
        <v>4004</v>
      </c>
      <c r="E3569" s="3" t="s">
        <v>5994</v>
      </c>
      <c r="F3569" s="78" t="s">
        <v>8591</v>
      </c>
      <c r="G3569" s="78" t="s">
        <v>8591</v>
      </c>
    </row>
    <row r="3570" spans="1:7" x14ac:dyDescent="0.2">
      <c r="A3570" s="1" t="str">
        <f t="shared" si="56"/>
        <v>SINAPI-I 39628</v>
      </c>
      <c r="B3570" s="3" t="s">
        <v>9991</v>
      </c>
      <c r="C3570" s="3">
        <v>39628</v>
      </c>
      <c r="D3570" s="2" t="s">
        <v>4005</v>
      </c>
      <c r="E3570" s="3" t="s">
        <v>5994</v>
      </c>
      <c r="F3570" s="78" t="s">
        <v>8592</v>
      </c>
      <c r="G3570" s="78" t="s">
        <v>8592</v>
      </c>
    </row>
    <row r="3571" spans="1:7" x14ac:dyDescent="0.2">
      <c r="A3571" s="1" t="str">
        <f t="shared" si="56"/>
        <v>SINAPI-I 39404</v>
      </c>
      <c r="B3571" s="3" t="s">
        <v>9991</v>
      </c>
      <c r="C3571" s="3">
        <v>39404</v>
      </c>
      <c r="D3571" s="2" t="s">
        <v>4006</v>
      </c>
      <c r="E3571" s="3" t="s">
        <v>5994</v>
      </c>
      <c r="F3571" s="78" t="s">
        <v>8593</v>
      </c>
      <c r="G3571" s="78" t="s">
        <v>8593</v>
      </c>
    </row>
    <row r="3572" spans="1:7" x14ac:dyDescent="0.2">
      <c r="A3572" s="1" t="str">
        <f t="shared" si="56"/>
        <v>SINAPI-I 39402</v>
      </c>
      <c r="B3572" s="3" t="s">
        <v>9991</v>
      </c>
      <c r="C3572" s="3">
        <v>39402</v>
      </c>
      <c r="D3572" s="2" t="s">
        <v>4007</v>
      </c>
      <c r="E3572" s="3" t="s">
        <v>5994</v>
      </c>
      <c r="F3572" s="78" t="s">
        <v>8594</v>
      </c>
      <c r="G3572" s="78" t="s">
        <v>8594</v>
      </c>
    </row>
    <row r="3573" spans="1:7" x14ac:dyDescent="0.2">
      <c r="A3573" s="1" t="str">
        <f t="shared" si="56"/>
        <v>SINAPI-I 39403</v>
      </c>
      <c r="B3573" s="3" t="s">
        <v>9991</v>
      </c>
      <c r="C3573" s="3">
        <v>39403</v>
      </c>
      <c r="D3573" s="2" t="s">
        <v>4008</v>
      </c>
      <c r="E3573" s="3" t="s">
        <v>5994</v>
      </c>
      <c r="F3573" s="78" t="s">
        <v>8595</v>
      </c>
      <c r="G3573" s="78" t="s">
        <v>8595</v>
      </c>
    </row>
    <row r="3574" spans="1:7" x14ac:dyDescent="0.2">
      <c r="A3574" s="1" t="str">
        <f t="shared" si="56"/>
        <v>SINAPI-I 4093</v>
      </c>
      <c r="B3574" s="3" t="s">
        <v>9991</v>
      </c>
      <c r="C3574" s="3">
        <v>4093</v>
      </c>
      <c r="D3574" s="2" t="s">
        <v>4009</v>
      </c>
      <c r="E3574" s="3" t="s">
        <v>549</v>
      </c>
      <c r="F3574" s="78" t="s">
        <v>8596</v>
      </c>
      <c r="G3574" s="78" t="s">
        <v>24979</v>
      </c>
    </row>
    <row r="3575" spans="1:7" x14ac:dyDescent="0.2">
      <c r="A3575" s="1" t="str">
        <f t="shared" si="56"/>
        <v>SINAPI-I 10512</v>
      </c>
      <c r="B3575" s="3" t="s">
        <v>9991</v>
      </c>
      <c r="C3575" s="3">
        <v>10512</v>
      </c>
      <c r="D3575" s="2" t="s">
        <v>4010</v>
      </c>
      <c r="E3575" s="3" t="s">
        <v>550</v>
      </c>
      <c r="F3575" s="78" t="s">
        <v>8597</v>
      </c>
      <c r="G3575" s="78" t="s">
        <v>31586</v>
      </c>
    </row>
    <row r="3576" spans="1:7" x14ac:dyDescent="0.2">
      <c r="A3576" s="1" t="str">
        <f t="shared" si="56"/>
        <v>SINAPI-I 20020</v>
      </c>
      <c r="B3576" s="3" t="s">
        <v>9991</v>
      </c>
      <c r="C3576" s="3">
        <v>20020</v>
      </c>
      <c r="D3576" s="2" t="s">
        <v>4011</v>
      </c>
      <c r="E3576" s="3" t="s">
        <v>549</v>
      </c>
      <c r="F3576" s="78" t="s">
        <v>8598</v>
      </c>
      <c r="G3576" s="78" t="s">
        <v>31587</v>
      </c>
    </row>
    <row r="3577" spans="1:7" x14ac:dyDescent="0.2">
      <c r="A3577" s="1" t="str">
        <f t="shared" si="56"/>
        <v>SINAPI-I 41038</v>
      </c>
      <c r="B3577" s="3" t="s">
        <v>9991</v>
      </c>
      <c r="C3577" s="3">
        <v>41038</v>
      </c>
      <c r="D3577" s="2" t="s">
        <v>4012</v>
      </c>
      <c r="E3577" s="3" t="s">
        <v>550</v>
      </c>
      <c r="F3577" s="78" t="s">
        <v>8599</v>
      </c>
      <c r="G3577" s="78" t="s">
        <v>31588</v>
      </c>
    </row>
    <row r="3578" spans="1:7" x14ac:dyDescent="0.2">
      <c r="A3578" s="1" t="str">
        <f t="shared" si="56"/>
        <v>SINAPI-I 4094</v>
      </c>
      <c r="B3578" s="3" t="s">
        <v>9991</v>
      </c>
      <c r="C3578" s="3">
        <v>4094</v>
      </c>
      <c r="D3578" s="2" t="s">
        <v>4013</v>
      </c>
      <c r="E3578" s="3" t="s">
        <v>549</v>
      </c>
      <c r="F3578" s="78" t="s">
        <v>8600</v>
      </c>
      <c r="G3578" s="78" t="s">
        <v>31589</v>
      </c>
    </row>
    <row r="3579" spans="1:7" x14ac:dyDescent="0.2">
      <c r="A3579" s="1" t="str">
        <f t="shared" si="56"/>
        <v>SINAPI-I 40988</v>
      </c>
      <c r="B3579" s="3" t="s">
        <v>9991</v>
      </c>
      <c r="C3579" s="3">
        <v>40988</v>
      </c>
      <c r="D3579" s="2" t="s">
        <v>4014</v>
      </c>
      <c r="E3579" s="3" t="s">
        <v>550</v>
      </c>
      <c r="F3579" s="78" t="s">
        <v>8601</v>
      </c>
      <c r="G3579" s="78" t="s">
        <v>31590</v>
      </c>
    </row>
    <row r="3580" spans="1:7" x14ac:dyDescent="0.2">
      <c r="A3580" s="1" t="str">
        <f t="shared" si="56"/>
        <v>SINAPI-I 4095</v>
      </c>
      <c r="B3580" s="3" t="s">
        <v>9991</v>
      </c>
      <c r="C3580" s="3">
        <v>4095</v>
      </c>
      <c r="D3580" s="2" t="s">
        <v>4015</v>
      </c>
      <c r="E3580" s="3" t="s">
        <v>549</v>
      </c>
      <c r="F3580" s="78" t="s">
        <v>8602</v>
      </c>
      <c r="G3580" s="78" t="s">
        <v>7859</v>
      </c>
    </row>
    <row r="3581" spans="1:7" x14ac:dyDescent="0.2">
      <c r="A3581" s="1" t="str">
        <f t="shared" si="56"/>
        <v>SINAPI-I 40990</v>
      </c>
      <c r="B3581" s="3" t="s">
        <v>9991</v>
      </c>
      <c r="C3581" s="3">
        <v>40990</v>
      </c>
      <c r="D3581" s="2" t="s">
        <v>4016</v>
      </c>
      <c r="E3581" s="3" t="s">
        <v>550</v>
      </c>
      <c r="F3581" s="78" t="s">
        <v>8603</v>
      </c>
      <c r="G3581" s="78" t="s">
        <v>31591</v>
      </c>
    </row>
    <row r="3582" spans="1:7" x14ac:dyDescent="0.2">
      <c r="A3582" s="1" t="str">
        <f t="shared" si="56"/>
        <v>SINAPI-I 4097</v>
      </c>
      <c r="B3582" s="3" t="s">
        <v>9991</v>
      </c>
      <c r="C3582" s="3">
        <v>4097</v>
      </c>
      <c r="D3582" s="2" t="s">
        <v>4017</v>
      </c>
      <c r="E3582" s="3" t="s">
        <v>549</v>
      </c>
      <c r="F3582" s="78" t="s">
        <v>8604</v>
      </c>
      <c r="G3582" s="78" t="s">
        <v>24448</v>
      </c>
    </row>
    <row r="3583" spans="1:7" x14ac:dyDescent="0.2">
      <c r="A3583" s="1" t="str">
        <f t="shared" si="56"/>
        <v>SINAPI-I 40994</v>
      </c>
      <c r="B3583" s="3" t="s">
        <v>9991</v>
      </c>
      <c r="C3583" s="3">
        <v>40994</v>
      </c>
      <c r="D3583" s="2" t="s">
        <v>4018</v>
      </c>
      <c r="E3583" s="3" t="s">
        <v>550</v>
      </c>
      <c r="F3583" s="78" t="s">
        <v>8605</v>
      </c>
      <c r="G3583" s="78" t="s">
        <v>31592</v>
      </c>
    </row>
    <row r="3584" spans="1:7" x14ac:dyDescent="0.2">
      <c r="A3584" s="1" t="str">
        <f t="shared" si="56"/>
        <v>SINAPI-I 4096</v>
      </c>
      <c r="B3584" s="3" t="s">
        <v>9991</v>
      </c>
      <c r="C3584" s="3">
        <v>4096</v>
      </c>
      <c r="D3584" s="2" t="s">
        <v>4019</v>
      </c>
      <c r="E3584" s="3" t="s">
        <v>549</v>
      </c>
      <c r="F3584" s="78" t="s">
        <v>8606</v>
      </c>
      <c r="G3584" s="78" t="s">
        <v>609</v>
      </c>
    </row>
    <row r="3585" spans="1:7" x14ac:dyDescent="0.2">
      <c r="A3585" s="1" t="str">
        <f t="shared" si="56"/>
        <v>SINAPI-I 40992</v>
      </c>
      <c r="B3585" s="3" t="s">
        <v>9991</v>
      </c>
      <c r="C3585" s="3">
        <v>40992</v>
      </c>
      <c r="D3585" s="2" t="s">
        <v>4020</v>
      </c>
      <c r="E3585" s="3" t="s">
        <v>550</v>
      </c>
      <c r="F3585" s="78" t="s">
        <v>8607</v>
      </c>
      <c r="G3585" s="78" t="s">
        <v>31593</v>
      </c>
    </row>
    <row r="3586" spans="1:7" x14ac:dyDescent="0.2">
      <c r="A3586" s="1" t="str">
        <f t="shared" si="56"/>
        <v>SINAPI-I 13955</v>
      </c>
      <c r="B3586" s="3" t="s">
        <v>9991</v>
      </c>
      <c r="C3586" s="3">
        <v>13955</v>
      </c>
      <c r="D3586" s="2" t="s">
        <v>4021</v>
      </c>
      <c r="E3586" s="3" t="s">
        <v>5994</v>
      </c>
      <c r="F3586" s="78" t="s">
        <v>8608</v>
      </c>
      <c r="G3586" s="78" t="s">
        <v>8608</v>
      </c>
    </row>
    <row r="3587" spans="1:7" x14ac:dyDescent="0.2">
      <c r="A3587" s="1" t="str">
        <f t="shared" si="56"/>
        <v>SINAPI-I 4114</v>
      </c>
      <c r="B3587" s="3" t="s">
        <v>9991</v>
      </c>
      <c r="C3587" s="3">
        <v>4114</v>
      </c>
      <c r="D3587" s="2" t="s">
        <v>4022</v>
      </c>
      <c r="E3587" s="3" t="s">
        <v>5994</v>
      </c>
      <c r="F3587" s="78" t="s">
        <v>7533</v>
      </c>
      <c r="G3587" s="78" t="s">
        <v>7533</v>
      </c>
    </row>
    <row r="3588" spans="1:7" x14ac:dyDescent="0.2">
      <c r="A3588" s="1" t="str">
        <f t="shared" si="56"/>
        <v>SINAPI-I 36797</v>
      </c>
      <c r="B3588" s="3" t="s">
        <v>9991</v>
      </c>
      <c r="C3588" s="3">
        <v>36797</v>
      </c>
      <c r="D3588" s="2" t="s">
        <v>4023</v>
      </c>
      <c r="E3588" s="3" t="s">
        <v>5994</v>
      </c>
      <c r="F3588" s="78" t="s">
        <v>8609</v>
      </c>
      <c r="G3588" s="78" t="s">
        <v>8609</v>
      </c>
    </row>
    <row r="3589" spans="1:7" x14ac:dyDescent="0.2">
      <c r="A3589" s="1" t="str">
        <f t="shared" si="56"/>
        <v>SINAPI-I 4107</v>
      </c>
      <c r="B3589" s="3" t="s">
        <v>9991</v>
      </c>
      <c r="C3589" s="3">
        <v>4107</v>
      </c>
      <c r="D3589" s="2" t="s">
        <v>4024</v>
      </c>
      <c r="E3589" s="3" t="s">
        <v>5994</v>
      </c>
      <c r="F3589" s="78" t="s">
        <v>8610</v>
      </c>
      <c r="G3589" s="78" t="s">
        <v>8610</v>
      </c>
    </row>
    <row r="3590" spans="1:7" x14ac:dyDescent="0.2">
      <c r="A3590" s="1" t="str">
        <f t="shared" si="56"/>
        <v>SINAPI-I 36799</v>
      </c>
      <c r="B3590" s="3" t="s">
        <v>9991</v>
      </c>
      <c r="C3590" s="3">
        <v>36799</v>
      </c>
      <c r="D3590" s="2" t="s">
        <v>4025</v>
      </c>
      <c r="E3590" s="3" t="s">
        <v>5994</v>
      </c>
      <c r="F3590" s="78" t="s">
        <v>8611</v>
      </c>
      <c r="G3590" s="78" t="s">
        <v>8611</v>
      </c>
    </row>
    <row r="3591" spans="1:7" x14ac:dyDescent="0.2">
      <c r="A3591" s="1" t="str">
        <f t="shared" si="56"/>
        <v>SINAPI-I 4108</v>
      </c>
      <c r="B3591" s="3" t="s">
        <v>9991</v>
      </c>
      <c r="C3591" s="3">
        <v>4108</v>
      </c>
      <c r="D3591" s="2" t="s">
        <v>4026</v>
      </c>
      <c r="E3591" s="3" t="s">
        <v>5994</v>
      </c>
      <c r="F3591" s="78" t="s">
        <v>8612</v>
      </c>
      <c r="G3591" s="78" t="s">
        <v>8612</v>
      </c>
    </row>
    <row r="3592" spans="1:7" x14ac:dyDescent="0.2">
      <c r="A3592" s="1" t="str">
        <f t="shared" si="56"/>
        <v>SINAPI-I 4102</v>
      </c>
      <c r="B3592" s="3" t="s">
        <v>9991</v>
      </c>
      <c r="C3592" s="3">
        <v>4102</v>
      </c>
      <c r="D3592" s="2" t="s">
        <v>4027</v>
      </c>
      <c r="E3592" s="3" t="s">
        <v>5994</v>
      </c>
      <c r="F3592" s="78" t="s">
        <v>8613</v>
      </c>
      <c r="G3592" s="78" t="s">
        <v>8613</v>
      </c>
    </row>
    <row r="3593" spans="1:7" x14ac:dyDescent="0.2">
      <c r="A3593" s="1" t="str">
        <f t="shared" si="56"/>
        <v>SINAPI-I 10826</v>
      </c>
      <c r="B3593" s="3" t="s">
        <v>9991</v>
      </c>
      <c r="C3593" s="3">
        <v>10826</v>
      </c>
      <c r="D3593" s="2" t="s">
        <v>4028</v>
      </c>
      <c r="E3593" s="3" t="s">
        <v>5994</v>
      </c>
      <c r="F3593" s="78" t="s">
        <v>8614</v>
      </c>
      <c r="G3593" s="78" t="s">
        <v>8614</v>
      </c>
    </row>
    <row r="3594" spans="1:7" x14ac:dyDescent="0.2">
      <c r="A3594" s="1" t="str">
        <f t="shared" si="56"/>
        <v>SINAPI-I 365</v>
      </c>
      <c r="B3594" s="3" t="s">
        <v>9991</v>
      </c>
      <c r="C3594" s="3">
        <v>365</v>
      </c>
      <c r="D3594" s="2" t="s">
        <v>4029</v>
      </c>
      <c r="E3594" s="3" t="s">
        <v>5994</v>
      </c>
      <c r="F3594" s="78" t="s">
        <v>8615</v>
      </c>
      <c r="G3594" s="78" t="s">
        <v>8615</v>
      </c>
    </row>
    <row r="3595" spans="1:7" x14ac:dyDescent="0.2">
      <c r="A3595" s="1" t="str">
        <f t="shared" si="56"/>
        <v>SINAPI-I 38639</v>
      </c>
      <c r="B3595" s="3" t="s">
        <v>9991</v>
      </c>
      <c r="C3595" s="3">
        <v>38639</v>
      </c>
      <c r="D3595" s="2" t="s">
        <v>4030</v>
      </c>
      <c r="E3595" s="3" t="s">
        <v>5994</v>
      </c>
      <c r="F3595" s="78" t="s">
        <v>8616</v>
      </c>
      <c r="G3595" s="78" t="s">
        <v>8616</v>
      </c>
    </row>
    <row r="3596" spans="1:7" x14ac:dyDescent="0.2">
      <c r="A3596" s="1" t="str">
        <f t="shared" si="56"/>
        <v>SINAPI-I 38640</v>
      </c>
      <c r="B3596" s="3" t="s">
        <v>9991</v>
      </c>
      <c r="C3596" s="3">
        <v>38640</v>
      </c>
      <c r="D3596" s="2" t="s">
        <v>4031</v>
      </c>
      <c r="E3596" s="3" t="s">
        <v>5994</v>
      </c>
      <c r="F3596" s="78" t="s">
        <v>6192</v>
      </c>
      <c r="G3596" s="78" t="s">
        <v>6192</v>
      </c>
    </row>
    <row r="3597" spans="1:7" x14ac:dyDescent="0.2">
      <c r="A3597" s="1" t="str">
        <f t="shared" si="56"/>
        <v>SINAPI-I 358</v>
      </c>
      <c r="B3597" s="3" t="s">
        <v>9991</v>
      </c>
      <c r="C3597" s="3">
        <v>358</v>
      </c>
      <c r="D3597" s="2" t="s">
        <v>4032</v>
      </c>
      <c r="E3597" s="3" t="s">
        <v>5994</v>
      </c>
      <c r="F3597" s="78" t="s">
        <v>8617</v>
      </c>
      <c r="G3597" s="78" t="s">
        <v>8617</v>
      </c>
    </row>
    <row r="3598" spans="1:7" x14ac:dyDescent="0.2">
      <c r="A3598" s="1" t="str">
        <f t="shared" si="56"/>
        <v>SINAPI-I 359</v>
      </c>
      <c r="B3598" s="3" t="s">
        <v>9991</v>
      </c>
      <c r="C3598" s="3">
        <v>359</v>
      </c>
      <c r="D3598" s="2" t="s">
        <v>4033</v>
      </c>
      <c r="E3598" s="3" t="s">
        <v>5994</v>
      </c>
      <c r="F3598" s="78" t="s">
        <v>8618</v>
      </c>
      <c r="G3598" s="78" t="s">
        <v>8618</v>
      </c>
    </row>
    <row r="3599" spans="1:7" x14ac:dyDescent="0.2">
      <c r="A3599" s="1" t="str">
        <f t="shared" si="56"/>
        <v>SINAPI-I 38641</v>
      </c>
      <c r="B3599" s="3" t="s">
        <v>9991</v>
      </c>
      <c r="C3599" s="3">
        <v>38641</v>
      </c>
      <c r="D3599" s="2" t="s">
        <v>4034</v>
      </c>
      <c r="E3599" s="3" t="s">
        <v>5994</v>
      </c>
      <c r="F3599" s="78" t="s">
        <v>8619</v>
      </c>
      <c r="G3599" s="78" t="s">
        <v>8619</v>
      </c>
    </row>
    <row r="3600" spans="1:7" x14ac:dyDescent="0.2">
      <c r="A3600" s="1" t="str">
        <f t="shared" si="56"/>
        <v>SINAPI-I 360</v>
      </c>
      <c r="B3600" s="3" t="s">
        <v>9991</v>
      </c>
      <c r="C3600" s="3">
        <v>360</v>
      </c>
      <c r="D3600" s="2" t="s">
        <v>4035</v>
      </c>
      <c r="E3600" s="3" t="s">
        <v>5994</v>
      </c>
      <c r="F3600" s="78" t="s">
        <v>8620</v>
      </c>
      <c r="G3600" s="78" t="s">
        <v>8620</v>
      </c>
    </row>
    <row r="3601" spans="1:7" x14ac:dyDescent="0.2">
      <c r="A3601" s="1" t="str">
        <f t="shared" si="56"/>
        <v>SINAPI-I 4127</v>
      </c>
      <c r="B3601" s="3" t="s">
        <v>9991</v>
      </c>
      <c r="C3601" s="3">
        <v>4127</v>
      </c>
      <c r="D3601" s="2" t="s">
        <v>4036</v>
      </c>
      <c r="E3601" s="3" t="s">
        <v>5994</v>
      </c>
      <c r="F3601" s="78" t="s">
        <v>8621</v>
      </c>
      <c r="G3601" s="78" t="s">
        <v>8621</v>
      </c>
    </row>
    <row r="3602" spans="1:7" x14ac:dyDescent="0.2">
      <c r="A3602" s="1" t="str">
        <f t="shared" si="56"/>
        <v>SINAPI-I 4154</v>
      </c>
      <c r="B3602" s="3" t="s">
        <v>9991</v>
      </c>
      <c r="C3602" s="3">
        <v>4154</v>
      </c>
      <c r="D3602" s="2" t="s">
        <v>4037</v>
      </c>
      <c r="E3602" s="3" t="s">
        <v>5994</v>
      </c>
      <c r="F3602" s="78" t="s">
        <v>8622</v>
      </c>
      <c r="G3602" s="78" t="s">
        <v>8622</v>
      </c>
    </row>
    <row r="3603" spans="1:7" ht="20.399999999999999" x14ac:dyDescent="0.2">
      <c r="A3603" s="1" t="str">
        <f t="shared" si="56"/>
        <v>SINAPI-I 4168</v>
      </c>
      <c r="B3603" s="3" t="s">
        <v>9991</v>
      </c>
      <c r="C3603" s="3">
        <v>4168</v>
      </c>
      <c r="D3603" s="2" t="s">
        <v>4038</v>
      </c>
      <c r="E3603" s="3" t="s">
        <v>5994</v>
      </c>
      <c r="F3603" s="78" t="s">
        <v>8623</v>
      </c>
      <c r="G3603" s="78" t="s">
        <v>8623</v>
      </c>
    </row>
    <row r="3604" spans="1:7" ht="20.399999999999999" x14ac:dyDescent="0.2">
      <c r="A3604" s="1" t="str">
        <f t="shared" si="56"/>
        <v>SINAPI-I 4161</v>
      </c>
      <c r="B3604" s="3" t="s">
        <v>9991</v>
      </c>
      <c r="C3604" s="3">
        <v>4161</v>
      </c>
      <c r="D3604" s="2" t="s">
        <v>4039</v>
      </c>
      <c r="E3604" s="3" t="s">
        <v>5994</v>
      </c>
      <c r="F3604" s="78" t="s">
        <v>8624</v>
      </c>
      <c r="G3604" s="78" t="s">
        <v>8624</v>
      </c>
    </row>
    <row r="3605" spans="1:7" ht="20.399999999999999" x14ac:dyDescent="0.2">
      <c r="A3605" s="1" t="str">
        <f t="shared" si="56"/>
        <v>SINAPI-I 42430</v>
      </c>
      <c r="B3605" s="3" t="s">
        <v>9991</v>
      </c>
      <c r="C3605" s="3">
        <v>42430</v>
      </c>
      <c r="D3605" s="2" t="s">
        <v>4040</v>
      </c>
      <c r="E3605" s="3" t="s">
        <v>5994</v>
      </c>
      <c r="F3605" s="78" t="s">
        <v>8625</v>
      </c>
      <c r="G3605" s="78" t="s">
        <v>8625</v>
      </c>
    </row>
    <row r="3606" spans="1:7" x14ac:dyDescent="0.2">
      <c r="A3606" s="1" t="str">
        <f t="shared" si="56"/>
        <v>SINAPI-I 4214</v>
      </c>
      <c r="B3606" s="3" t="s">
        <v>9991</v>
      </c>
      <c r="C3606" s="3">
        <v>4214</v>
      </c>
      <c r="D3606" s="2" t="s">
        <v>4041</v>
      </c>
      <c r="E3606" s="3" t="s">
        <v>5994</v>
      </c>
      <c r="F3606" s="78" t="s">
        <v>8626</v>
      </c>
      <c r="G3606" s="78" t="s">
        <v>8626</v>
      </c>
    </row>
    <row r="3607" spans="1:7" x14ac:dyDescent="0.2">
      <c r="A3607" s="1" t="str">
        <f t="shared" si="56"/>
        <v>SINAPI-I 4215</v>
      </c>
      <c r="B3607" s="3" t="s">
        <v>9991</v>
      </c>
      <c r="C3607" s="3">
        <v>4215</v>
      </c>
      <c r="D3607" s="2" t="s">
        <v>4042</v>
      </c>
      <c r="E3607" s="3" t="s">
        <v>5994</v>
      </c>
      <c r="F3607" s="78" t="s">
        <v>8627</v>
      </c>
      <c r="G3607" s="78" t="s">
        <v>8627</v>
      </c>
    </row>
    <row r="3608" spans="1:7" x14ac:dyDescent="0.2">
      <c r="A3608" s="1" t="str">
        <f t="shared" si="56"/>
        <v>SINAPI-I 4210</v>
      </c>
      <c r="B3608" s="3" t="s">
        <v>9991</v>
      </c>
      <c r="C3608" s="3">
        <v>4210</v>
      </c>
      <c r="D3608" s="2" t="s">
        <v>4043</v>
      </c>
      <c r="E3608" s="3" t="s">
        <v>5994</v>
      </c>
      <c r="F3608" s="78" t="s">
        <v>6985</v>
      </c>
      <c r="G3608" s="78" t="s">
        <v>6985</v>
      </c>
    </row>
    <row r="3609" spans="1:7" x14ac:dyDescent="0.2">
      <c r="A3609" s="1" t="str">
        <f t="shared" si="56"/>
        <v>SINAPI-I 4212</v>
      </c>
      <c r="B3609" s="3" t="s">
        <v>9991</v>
      </c>
      <c r="C3609" s="3">
        <v>4212</v>
      </c>
      <c r="D3609" s="2" t="s">
        <v>4044</v>
      </c>
      <c r="E3609" s="3" t="s">
        <v>5994</v>
      </c>
      <c r="F3609" s="78" t="s">
        <v>696</v>
      </c>
      <c r="G3609" s="78" t="s">
        <v>696</v>
      </c>
    </row>
    <row r="3610" spans="1:7" x14ac:dyDescent="0.2">
      <c r="A3610" s="1" t="str">
        <f t="shared" si="56"/>
        <v>SINAPI-I 4213</v>
      </c>
      <c r="B3610" s="3" t="s">
        <v>9991</v>
      </c>
      <c r="C3610" s="3">
        <v>4213</v>
      </c>
      <c r="D3610" s="2" t="s">
        <v>4045</v>
      </c>
      <c r="E3610" s="3" t="s">
        <v>5994</v>
      </c>
      <c r="F3610" s="78" t="s">
        <v>8628</v>
      </c>
      <c r="G3610" s="78" t="s">
        <v>8628</v>
      </c>
    </row>
    <row r="3611" spans="1:7" x14ac:dyDescent="0.2">
      <c r="A3611" s="1" t="str">
        <f t="shared" si="56"/>
        <v>SINAPI-I 4211</v>
      </c>
      <c r="B3611" s="3" t="s">
        <v>9991</v>
      </c>
      <c r="C3611" s="3">
        <v>4211</v>
      </c>
      <c r="D3611" s="2" t="s">
        <v>4046</v>
      </c>
      <c r="E3611" s="3" t="s">
        <v>5994</v>
      </c>
      <c r="F3611" s="78" t="s">
        <v>8629</v>
      </c>
      <c r="G3611" s="78" t="s">
        <v>8629</v>
      </c>
    </row>
    <row r="3612" spans="1:7" x14ac:dyDescent="0.2">
      <c r="A3612" s="1" t="str">
        <f t="shared" si="56"/>
        <v>SINAPI-I 4209</v>
      </c>
      <c r="B3612" s="3" t="s">
        <v>9991</v>
      </c>
      <c r="C3612" s="3">
        <v>4209</v>
      </c>
      <c r="D3612" s="2" t="s">
        <v>4047</v>
      </c>
      <c r="E3612" s="3" t="s">
        <v>5994</v>
      </c>
      <c r="F3612" s="78" t="s">
        <v>8630</v>
      </c>
      <c r="G3612" s="78" t="s">
        <v>8630</v>
      </c>
    </row>
    <row r="3613" spans="1:7" x14ac:dyDescent="0.2">
      <c r="A3613" s="1" t="str">
        <f t="shared" si="56"/>
        <v>SINAPI-I 4180</v>
      </c>
      <c r="B3613" s="3" t="s">
        <v>9991</v>
      </c>
      <c r="C3613" s="3">
        <v>4180</v>
      </c>
      <c r="D3613" s="2" t="s">
        <v>4048</v>
      </c>
      <c r="E3613" s="3" t="s">
        <v>5994</v>
      </c>
      <c r="F3613" s="78" t="s">
        <v>6120</v>
      </c>
      <c r="G3613" s="78" t="s">
        <v>6120</v>
      </c>
    </row>
    <row r="3614" spans="1:7" x14ac:dyDescent="0.2">
      <c r="A3614" s="1" t="str">
        <f t="shared" si="56"/>
        <v>SINAPI-I 4177</v>
      </c>
      <c r="B3614" s="3" t="s">
        <v>9991</v>
      </c>
      <c r="C3614" s="3">
        <v>4177</v>
      </c>
      <c r="D3614" s="2" t="s">
        <v>4049</v>
      </c>
      <c r="E3614" s="3" t="s">
        <v>5994</v>
      </c>
      <c r="F3614" s="78" t="s">
        <v>8631</v>
      </c>
      <c r="G3614" s="78" t="s">
        <v>8631</v>
      </c>
    </row>
    <row r="3615" spans="1:7" x14ac:dyDescent="0.2">
      <c r="A3615" s="1" t="str">
        <f t="shared" si="56"/>
        <v>SINAPI-I 4179</v>
      </c>
      <c r="B3615" s="3" t="s">
        <v>9991</v>
      </c>
      <c r="C3615" s="3">
        <v>4179</v>
      </c>
      <c r="D3615" s="2" t="s">
        <v>4050</v>
      </c>
      <c r="E3615" s="3" t="s">
        <v>5994</v>
      </c>
      <c r="F3615" s="78" t="s">
        <v>8632</v>
      </c>
      <c r="G3615" s="78" t="s">
        <v>8632</v>
      </c>
    </row>
    <row r="3616" spans="1:7" x14ac:dyDescent="0.2">
      <c r="A3616" s="1" t="str">
        <f t="shared" si="56"/>
        <v>SINAPI-I 4208</v>
      </c>
      <c r="B3616" s="3" t="s">
        <v>9991</v>
      </c>
      <c r="C3616" s="3">
        <v>4208</v>
      </c>
      <c r="D3616" s="2" t="s">
        <v>4051</v>
      </c>
      <c r="E3616" s="3" t="s">
        <v>5994</v>
      </c>
      <c r="F3616" s="78" t="s">
        <v>8633</v>
      </c>
      <c r="G3616" s="78" t="s">
        <v>8633</v>
      </c>
    </row>
    <row r="3617" spans="1:7" x14ac:dyDescent="0.2">
      <c r="A3617" s="1" t="str">
        <f t="shared" si="56"/>
        <v>SINAPI-I 4181</v>
      </c>
      <c r="B3617" s="3" t="s">
        <v>9991</v>
      </c>
      <c r="C3617" s="3">
        <v>4181</v>
      </c>
      <c r="D3617" s="2" t="s">
        <v>4052</v>
      </c>
      <c r="E3617" s="3" t="s">
        <v>5994</v>
      </c>
      <c r="F3617" s="78" t="s">
        <v>8634</v>
      </c>
      <c r="G3617" s="78" t="s">
        <v>8634</v>
      </c>
    </row>
    <row r="3618" spans="1:7" x14ac:dyDescent="0.2">
      <c r="A3618" s="1" t="str">
        <f t="shared" si="56"/>
        <v>SINAPI-I 4178</v>
      </c>
      <c r="B3618" s="3" t="s">
        <v>9991</v>
      </c>
      <c r="C3618" s="3">
        <v>4178</v>
      </c>
      <c r="D3618" s="2" t="s">
        <v>4053</v>
      </c>
      <c r="E3618" s="3" t="s">
        <v>5994</v>
      </c>
      <c r="F3618" s="78" t="s">
        <v>8635</v>
      </c>
      <c r="G3618" s="78" t="s">
        <v>8635</v>
      </c>
    </row>
    <row r="3619" spans="1:7" x14ac:dyDescent="0.2">
      <c r="A3619" s="1" t="str">
        <f t="shared" si="56"/>
        <v>SINAPI-I 4182</v>
      </c>
      <c r="B3619" s="3" t="s">
        <v>9991</v>
      </c>
      <c r="C3619" s="3">
        <v>4182</v>
      </c>
      <c r="D3619" s="2" t="s">
        <v>4054</v>
      </c>
      <c r="E3619" s="3" t="s">
        <v>5994</v>
      </c>
      <c r="F3619" s="78" t="s">
        <v>8636</v>
      </c>
      <c r="G3619" s="78" t="s">
        <v>8636</v>
      </c>
    </row>
    <row r="3620" spans="1:7" x14ac:dyDescent="0.2">
      <c r="A3620" s="1" t="str">
        <f t="shared" si="56"/>
        <v>SINAPI-I 4183</v>
      </c>
      <c r="B3620" s="3" t="s">
        <v>9991</v>
      </c>
      <c r="C3620" s="3">
        <v>4183</v>
      </c>
      <c r="D3620" s="2" t="s">
        <v>4055</v>
      </c>
      <c r="E3620" s="3" t="s">
        <v>5994</v>
      </c>
      <c r="F3620" s="78" t="s">
        <v>8637</v>
      </c>
      <c r="G3620" s="78" t="s">
        <v>8637</v>
      </c>
    </row>
    <row r="3621" spans="1:7" x14ac:dyDescent="0.2">
      <c r="A3621" s="1" t="str">
        <f t="shared" si="56"/>
        <v>SINAPI-I 4184</v>
      </c>
      <c r="B3621" s="3" t="s">
        <v>9991</v>
      </c>
      <c r="C3621" s="3">
        <v>4184</v>
      </c>
      <c r="D3621" s="2" t="s">
        <v>4056</v>
      </c>
      <c r="E3621" s="3" t="s">
        <v>5994</v>
      </c>
      <c r="F3621" s="78" t="s">
        <v>8638</v>
      </c>
      <c r="G3621" s="78" t="s">
        <v>8638</v>
      </c>
    </row>
    <row r="3622" spans="1:7" x14ac:dyDescent="0.2">
      <c r="A3622" s="1" t="str">
        <f t="shared" si="56"/>
        <v>SINAPI-I 4185</v>
      </c>
      <c r="B3622" s="3" t="s">
        <v>9991</v>
      </c>
      <c r="C3622" s="3">
        <v>4185</v>
      </c>
      <c r="D3622" s="2" t="s">
        <v>4057</v>
      </c>
      <c r="E3622" s="3" t="s">
        <v>5994</v>
      </c>
      <c r="F3622" s="78" t="s">
        <v>8639</v>
      </c>
      <c r="G3622" s="78" t="s">
        <v>8639</v>
      </c>
    </row>
    <row r="3623" spans="1:7" x14ac:dyDescent="0.2">
      <c r="A3623" s="1" t="str">
        <f t="shared" si="56"/>
        <v>SINAPI-I 4205</v>
      </c>
      <c r="B3623" s="3" t="s">
        <v>9991</v>
      </c>
      <c r="C3623" s="3">
        <v>4205</v>
      </c>
      <c r="D3623" s="2" t="s">
        <v>4058</v>
      </c>
      <c r="E3623" s="3" t="s">
        <v>5994</v>
      </c>
      <c r="F3623" s="78" t="s">
        <v>8640</v>
      </c>
      <c r="G3623" s="78" t="s">
        <v>8640</v>
      </c>
    </row>
    <row r="3624" spans="1:7" x14ac:dyDescent="0.2">
      <c r="A3624" s="1" t="str">
        <f t="shared" ref="A3624:A3687" si="57">CONCATENAR</f>
        <v>SINAPI-I 4192</v>
      </c>
      <c r="B3624" s="3" t="s">
        <v>9991</v>
      </c>
      <c r="C3624" s="3">
        <v>4192</v>
      </c>
      <c r="D3624" s="2" t="s">
        <v>4059</v>
      </c>
      <c r="E3624" s="3" t="s">
        <v>5994</v>
      </c>
      <c r="F3624" s="78" t="s">
        <v>8640</v>
      </c>
      <c r="G3624" s="78" t="s">
        <v>8640</v>
      </c>
    </row>
    <row r="3625" spans="1:7" x14ac:dyDescent="0.2">
      <c r="A3625" s="1" t="str">
        <f t="shared" si="57"/>
        <v>SINAPI-I 4191</v>
      </c>
      <c r="B3625" s="3" t="s">
        <v>9991</v>
      </c>
      <c r="C3625" s="3">
        <v>4191</v>
      </c>
      <c r="D3625" s="2" t="s">
        <v>4060</v>
      </c>
      <c r="E3625" s="3" t="s">
        <v>5994</v>
      </c>
      <c r="F3625" s="78" t="s">
        <v>8640</v>
      </c>
      <c r="G3625" s="78" t="s">
        <v>8640</v>
      </c>
    </row>
    <row r="3626" spans="1:7" x14ac:dyDescent="0.2">
      <c r="A3626" s="1" t="str">
        <f t="shared" si="57"/>
        <v>SINAPI-I 4207</v>
      </c>
      <c r="B3626" s="3" t="s">
        <v>9991</v>
      </c>
      <c r="C3626" s="3">
        <v>4207</v>
      </c>
      <c r="D3626" s="2" t="s">
        <v>4061</v>
      </c>
      <c r="E3626" s="3" t="s">
        <v>5994</v>
      </c>
      <c r="F3626" s="78" t="s">
        <v>6699</v>
      </c>
      <c r="G3626" s="78" t="s">
        <v>6699</v>
      </c>
    </row>
    <row r="3627" spans="1:7" x14ac:dyDescent="0.2">
      <c r="A3627" s="1" t="str">
        <f t="shared" si="57"/>
        <v>SINAPI-I 4206</v>
      </c>
      <c r="B3627" s="3" t="s">
        <v>9991</v>
      </c>
      <c r="C3627" s="3">
        <v>4206</v>
      </c>
      <c r="D3627" s="2" t="s">
        <v>4062</v>
      </c>
      <c r="E3627" s="3" t="s">
        <v>5994</v>
      </c>
      <c r="F3627" s="78" t="s">
        <v>6028</v>
      </c>
      <c r="G3627" s="78" t="s">
        <v>6028</v>
      </c>
    </row>
    <row r="3628" spans="1:7" x14ac:dyDescent="0.2">
      <c r="A3628" s="1" t="str">
        <f t="shared" si="57"/>
        <v>SINAPI-I 4190</v>
      </c>
      <c r="B3628" s="3" t="s">
        <v>9991</v>
      </c>
      <c r="C3628" s="3">
        <v>4190</v>
      </c>
      <c r="D3628" s="2" t="s">
        <v>4063</v>
      </c>
      <c r="E3628" s="3" t="s">
        <v>5994</v>
      </c>
      <c r="F3628" s="78" t="s">
        <v>6028</v>
      </c>
      <c r="G3628" s="78" t="s">
        <v>6028</v>
      </c>
    </row>
    <row r="3629" spans="1:7" x14ac:dyDescent="0.2">
      <c r="A3629" s="1" t="str">
        <f t="shared" si="57"/>
        <v>SINAPI-I 4186</v>
      </c>
      <c r="B3629" s="3" t="s">
        <v>9991</v>
      </c>
      <c r="C3629" s="3">
        <v>4186</v>
      </c>
      <c r="D3629" s="2" t="s">
        <v>4064</v>
      </c>
      <c r="E3629" s="3" t="s">
        <v>5994</v>
      </c>
      <c r="F3629" s="78" t="s">
        <v>6578</v>
      </c>
      <c r="G3629" s="78" t="s">
        <v>6578</v>
      </c>
    </row>
    <row r="3630" spans="1:7" x14ac:dyDescent="0.2">
      <c r="A3630" s="1" t="str">
        <f t="shared" si="57"/>
        <v>SINAPI-I 4188</v>
      </c>
      <c r="B3630" s="3" t="s">
        <v>9991</v>
      </c>
      <c r="C3630" s="3">
        <v>4188</v>
      </c>
      <c r="D3630" s="2" t="s">
        <v>4065</v>
      </c>
      <c r="E3630" s="3" t="s">
        <v>5994</v>
      </c>
      <c r="F3630" s="78" t="s">
        <v>8641</v>
      </c>
      <c r="G3630" s="78" t="s">
        <v>8641</v>
      </c>
    </row>
    <row r="3631" spans="1:7" x14ac:dyDescent="0.2">
      <c r="A3631" s="1" t="str">
        <f t="shared" si="57"/>
        <v>SINAPI-I 4189</v>
      </c>
      <c r="B3631" s="3" t="s">
        <v>9991</v>
      </c>
      <c r="C3631" s="3">
        <v>4189</v>
      </c>
      <c r="D3631" s="2" t="s">
        <v>4066</v>
      </c>
      <c r="E3631" s="3" t="s">
        <v>5994</v>
      </c>
      <c r="F3631" s="78" t="s">
        <v>8641</v>
      </c>
      <c r="G3631" s="78" t="s">
        <v>8641</v>
      </c>
    </row>
    <row r="3632" spans="1:7" x14ac:dyDescent="0.2">
      <c r="A3632" s="1" t="str">
        <f t="shared" si="57"/>
        <v>SINAPI-I 4197</v>
      </c>
      <c r="B3632" s="3" t="s">
        <v>9991</v>
      </c>
      <c r="C3632" s="3">
        <v>4197</v>
      </c>
      <c r="D3632" s="2" t="s">
        <v>4067</v>
      </c>
      <c r="E3632" s="3" t="s">
        <v>5994</v>
      </c>
      <c r="F3632" s="78" t="s">
        <v>8642</v>
      </c>
      <c r="G3632" s="78" t="s">
        <v>8642</v>
      </c>
    </row>
    <row r="3633" spans="1:7" x14ac:dyDescent="0.2">
      <c r="A3633" s="1" t="str">
        <f t="shared" si="57"/>
        <v>SINAPI-I 4194</v>
      </c>
      <c r="B3633" s="3" t="s">
        <v>9991</v>
      </c>
      <c r="C3633" s="3">
        <v>4194</v>
      </c>
      <c r="D3633" s="2" t="s">
        <v>4068</v>
      </c>
      <c r="E3633" s="3" t="s">
        <v>5994</v>
      </c>
      <c r="F3633" s="78" t="s">
        <v>7034</v>
      </c>
      <c r="G3633" s="78" t="s">
        <v>7034</v>
      </c>
    </row>
    <row r="3634" spans="1:7" x14ac:dyDescent="0.2">
      <c r="A3634" s="1" t="str">
        <f t="shared" si="57"/>
        <v>SINAPI-I 4193</v>
      </c>
      <c r="B3634" s="3" t="s">
        <v>9991</v>
      </c>
      <c r="C3634" s="3">
        <v>4193</v>
      </c>
      <c r="D3634" s="2" t="s">
        <v>4069</v>
      </c>
      <c r="E3634" s="3" t="s">
        <v>5994</v>
      </c>
      <c r="F3634" s="78" t="s">
        <v>7034</v>
      </c>
      <c r="G3634" s="78" t="s">
        <v>7034</v>
      </c>
    </row>
    <row r="3635" spans="1:7" x14ac:dyDescent="0.2">
      <c r="A3635" s="1" t="str">
        <f t="shared" si="57"/>
        <v>SINAPI-I 4204</v>
      </c>
      <c r="B3635" s="3" t="s">
        <v>9991</v>
      </c>
      <c r="C3635" s="3">
        <v>4204</v>
      </c>
      <c r="D3635" s="2" t="s">
        <v>4070</v>
      </c>
      <c r="E3635" s="3" t="s">
        <v>5994</v>
      </c>
      <c r="F3635" s="78" t="s">
        <v>7034</v>
      </c>
      <c r="G3635" s="78" t="s">
        <v>7034</v>
      </c>
    </row>
    <row r="3636" spans="1:7" x14ac:dyDescent="0.2">
      <c r="A3636" s="1" t="str">
        <f t="shared" si="57"/>
        <v>SINAPI-I 4187</v>
      </c>
      <c r="B3636" s="3" t="s">
        <v>9991</v>
      </c>
      <c r="C3636" s="3">
        <v>4187</v>
      </c>
      <c r="D3636" s="2" t="s">
        <v>4071</v>
      </c>
      <c r="E3636" s="3" t="s">
        <v>5994</v>
      </c>
      <c r="F3636" s="78" t="s">
        <v>8643</v>
      </c>
      <c r="G3636" s="78" t="s">
        <v>8643</v>
      </c>
    </row>
    <row r="3637" spans="1:7" x14ac:dyDescent="0.2">
      <c r="A3637" s="1" t="str">
        <f t="shared" si="57"/>
        <v>SINAPI-I 4202</v>
      </c>
      <c r="B3637" s="3" t="s">
        <v>9991</v>
      </c>
      <c r="C3637" s="3">
        <v>4202</v>
      </c>
      <c r="D3637" s="2" t="s">
        <v>4072</v>
      </c>
      <c r="E3637" s="3" t="s">
        <v>5994</v>
      </c>
      <c r="F3637" s="78" t="s">
        <v>8644</v>
      </c>
      <c r="G3637" s="78" t="s">
        <v>8644</v>
      </c>
    </row>
    <row r="3638" spans="1:7" x14ac:dyDescent="0.2">
      <c r="A3638" s="1" t="str">
        <f t="shared" si="57"/>
        <v>SINAPI-I 4203</v>
      </c>
      <c r="B3638" s="3" t="s">
        <v>9991</v>
      </c>
      <c r="C3638" s="3">
        <v>4203</v>
      </c>
      <c r="D3638" s="2" t="s">
        <v>4073</v>
      </c>
      <c r="E3638" s="3" t="s">
        <v>5994</v>
      </c>
      <c r="F3638" s="78" t="s">
        <v>8645</v>
      </c>
      <c r="G3638" s="78" t="s">
        <v>8645</v>
      </c>
    </row>
    <row r="3639" spans="1:7" x14ac:dyDescent="0.2">
      <c r="A3639" s="1" t="str">
        <f t="shared" si="57"/>
        <v>SINAPI-I 40368</v>
      </c>
      <c r="B3639" s="3" t="s">
        <v>9991</v>
      </c>
      <c r="C3639" s="3">
        <v>40368</v>
      </c>
      <c r="D3639" s="2" t="s">
        <v>4074</v>
      </c>
      <c r="E3639" s="3" t="s">
        <v>5994</v>
      </c>
      <c r="F3639" s="78" t="s">
        <v>8646</v>
      </c>
      <c r="G3639" s="78" t="s">
        <v>8646</v>
      </c>
    </row>
    <row r="3640" spans="1:7" x14ac:dyDescent="0.2">
      <c r="A3640" s="1" t="str">
        <f t="shared" si="57"/>
        <v>SINAPI-I 40365</v>
      </c>
      <c r="B3640" s="3" t="s">
        <v>9991</v>
      </c>
      <c r="C3640" s="3">
        <v>40365</v>
      </c>
      <c r="D3640" s="2" t="s">
        <v>4075</v>
      </c>
      <c r="E3640" s="3" t="s">
        <v>5994</v>
      </c>
      <c r="F3640" s="78" t="s">
        <v>8647</v>
      </c>
      <c r="G3640" s="78" t="s">
        <v>8647</v>
      </c>
    </row>
    <row r="3641" spans="1:7" x14ac:dyDescent="0.2">
      <c r="A3641" s="1" t="str">
        <f t="shared" si="57"/>
        <v>SINAPI-I 40356</v>
      </c>
      <c r="B3641" s="3" t="s">
        <v>9991</v>
      </c>
      <c r="C3641" s="3">
        <v>40356</v>
      </c>
      <c r="D3641" s="2" t="s">
        <v>4076</v>
      </c>
      <c r="E3641" s="3" t="s">
        <v>5994</v>
      </c>
      <c r="F3641" s="78" t="s">
        <v>7001</v>
      </c>
      <c r="G3641" s="78" t="s">
        <v>7001</v>
      </c>
    </row>
    <row r="3642" spans="1:7" x14ac:dyDescent="0.2">
      <c r="A3642" s="1" t="str">
        <f t="shared" si="57"/>
        <v>SINAPI-I 40362</v>
      </c>
      <c r="B3642" s="3" t="s">
        <v>9991</v>
      </c>
      <c r="C3642" s="3">
        <v>40362</v>
      </c>
      <c r="D3642" s="2" t="s">
        <v>4077</v>
      </c>
      <c r="E3642" s="3" t="s">
        <v>5994</v>
      </c>
      <c r="F3642" s="78" t="s">
        <v>6165</v>
      </c>
      <c r="G3642" s="78" t="s">
        <v>6165</v>
      </c>
    </row>
    <row r="3643" spans="1:7" x14ac:dyDescent="0.2">
      <c r="A3643" s="1" t="str">
        <f t="shared" si="57"/>
        <v>SINAPI-I 40374</v>
      </c>
      <c r="B3643" s="3" t="s">
        <v>9991</v>
      </c>
      <c r="C3643" s="3">
        <v>40374</v>
      </c>
      <c r="D3643" s="2" t="s">
        <v>4078</v>
      </c>
      <c r="E3643" s="3" t="s">
        <v>5994</v>
      </c>
      <c r="F3643" s="78" t="s">
        <v>8648</v>
      </c>
      <c r="G3643" s="78" t="s">
        <v>8648</v>
      </c>
    </row>
    <row r="3644" spans="1:7" x14ac:dyDescent="0.2">
      <c r="A3644" s="1" t="str">
        <f t="shared" si="57"/>
        <v>SINAPI-I 40371</v>
      </c>
      <c r="B3644" s="3" t="s">
        <v>9991</v>
      </c>
      <c r="C3644" s="3">
        <v>40371</v>
      </c>
      <c r="D3644" s="2" t="s">
        <v>4079</v>
      </c>
      <c r="E3644" s="3" t="s">
        <v>5994</v>
      </c>
      <c r="F3644" s="78" t="s">
        <v>8649</v>
      </c>
      <c r="G3644" s="78" t="s">
        <v>8649</v>
      </c>
    </row>
    <row r="3645" spans="1:7" x14ac:dyDescent="0.2">
      <c r="A3645" s="1" t="str">
        <f t="shared" si="57"/>
        <v>SINAPI-I 40359</v>
      </c>
      <c r="B3645" s="3" t="s">
        <v>9991</v>
      </c>
      <c r="C3645" s="3">
        <v>40359</v>
      </c>
      <c r="D3645" s="2" t="s">
        <v>4080</v>
      </c>
      <c r="E3645" s="3" t="s">
        <v>5994</v>
      </c>
      <c r="F3645" s="78" t="s">
        <v>7742</v>
      </c>
      <c r="G3645" s="78" t="s">
        <v>7742</v>
      </c>
    </row>
    <row r="3646" spans="1:7" x14ac:dyDescent="0.2">
      <c r="A3646" s="1" t="str">
        <f t="shared" si="57"/>
        <v>SINAPI-I 7595</v>
      </c>
      <c r="B3646" s="3" t="s">
        <v>9991</v>
      </c>
      <c r="C3646" s="3">
        <v>7595</v>
      </c>
      <c r="D3646" s="2" t="s">
        <v>4081</v>
      </c>
      <c r="E3646" s="3" t="s">
        <v>549</v>
      </c>
      <c r="F3646" s="78" t="s">
        <v>8650</v>
      </c>
      <c r="G3646" s="78" t="s">
        <v>24288</v>
      </c>
    </row>
    <row r="3647" spans="1:7" x14ac:dyDescent="0.2">
      <c r="A3647" s="1" t="str">
        <f t="shared" si="57"/>
        <v>SINAPI-I 41094</v>
      </c>
      <c r="B3647" s="3" t="s">
        <v>9991</v>
      </c>
      <c r="C3647" s="3">
        <v>41094</v>
      </c>
      <c r="D3647" s="2" t="s">
        <v>4082</v>
      </c>
      <c r="E3647" s="3" t="s">
        <v>550</v>
      </c>
      <c r="F3647" s="78" t="s">
        <v>8651</v>
      </c>
      <c r="G3647" s="78" t="s">
        <v>31594</v>
      </c>
    </row>
    <row r="3648" spans="1:7" x14ac:dyDescent="0.2">
      <c r="A3648" s="1" t="str">
        <f t="shared" si="57"/>
        <v>SINAPI-I 38175</v>
      </c>
      <c r="B3648" s="3" t="s">
        <v>9991</v>
      </c>
      <c r="C3648" s="3">
        <v>38175</v>
      </c>
      <c r="D3648" s="2" t="s">
        <v>4083</v>
      </c>
      <c r="E3648" s="3" t="s">
        <v>5994</v>
      </c>
      <c r="F3648" s="78" t="s">
        <v>8652</v>
      </c>
      <c r="G3648" s="78" t="s">
        <v>8652</v>
      </c>
    </row>
    <row r="3649" spans="1:7" ht="20.399999999999999" x14ac:dyDescent="0.2">
      <c r="A3649" s="1" t="str">
        <f t="shared" si="57"/>
        <v>SINAPI-I 38176</v>
      </c>
      <c r="B3649" s="3" t="s">
        <v>9991</v>
      </c>
      <c r="C3649" s="3">
        <v>38176</v>
      </c>
      <c r="D3649" s="2" t="s">
        <v>4084</v>
      </c>
      <c r="E3649" s="3" t="s">
        <v>5994</v>
      </c>
      <c r="F3649" s="78" t="s">
        <v>7513</v>
      </c>
      <c r="G3649" s="78" t="s">
        <v>7513</v>
      </c>
    </row>
    <row r="3650" spans="1:7" x14ac:dyDescent="0.2">
      <c r="A3650" s="1" t="str">
        <f t="shared" si="57"/>
        <v>SINAPI-I 36152</v>
      </c>
      <c r="B3650" s="3" t="s">
        <v>9991</v>
      </c>
      <c r="C3650" s="3">
        <v>36152</v>
      </c>
      <c r="D3650" s="2" t="s">
        <v>4085</v>
      </c>
      <c r="E3650" s="3" t="s">
        <v>5994</v>
      </c>
      <c r="F3650" s="78" t="s">
        <v>8653</v>
      </c>
      <c r="G3650" s="78" t="s">
        <v>8653</v>
      </c>
    </row>
    <row r="3651" spans="1:7" x14ac:dyDescent="0.2">
      <c r="A3651" s="1" t="str">
        <f t="shared" si="57"/>
        <v>SINAPI-I 11138</v>
      </c>
      <c r="B3651" s="3" t="s">
        <v>9991</v>
      </c>
      <c r="C3651" s="3">
        <v>11138</v>
      </c>
      <c r="D3651" s="2" t="s">
        <v>4086</v>
      </c>
      <c r="E3651" s="3" t="s">
        <v>5998</v>
      </c>
      <c r="F3651" s="78" t="s">
        <v>8468</v>
      </c>
      <c r="G3651" s="78" t="s">
        <v>8468</v>
      </c>
    </row>
    <row r="3652" spans="1:7" x14ac:dyDescent="0.2">
      <c r="A3652" s="1" t="str">
        <f t="shared" si="57"/>
        <v>SINAPI-I 5333</v>
      </c>
      <c r="B3652" s="3" t="s">
        <v>9991</v>
      </c>
      <c r="C3652" s="3">
        <v>5333</v>
      </c>
      <c r="D3652" s="2" t="s">
        <v>4087</v>
      </c>
      <c r="E3652" s="3" t="s">
        <v>5998</v>
      </c>
      <c r="F3652" s="78" t="s">
        <v>8654</v>
      </c>
      <c r="G3652" s="78" t="s">
        <v>8654</v>
      </c>
    </row>
    <row r="3653" spans="1:7" x14ac:dyDescent="0.2">
      <c r="A3653" s="1" t="str">
        <f t="shared" si="57"/>
        <v>SINAPI-I 4221</v>
      </c>
      <c r="B3653" s="3" t="s">
        <v>9991</v>
      </c>
      <c r="C3653" s="3">
        <v>4221</v>
      </c>
      <c r="D3653" s="2" t="s">
        <v>4088</v>
      </c>
      <c r="E3653" s="3" t="s">
        <v>5998</v>
      </c>
      <c r="F3653" s="78" t="s">
        <v>6611</v>
      </c>
      <c r="G3653" s="78" t="s">
        <v>6611</v>
      </c>
    </row>
    <row r="3654" spans="1:7" x14ac:dyDescent="0.2">
      <c r="A3654" s="1" t="str">
        <f t="shared" si="57"/>
        <v>SINAPI-I 4227</v>
      </c>
      <c r="B3654" s="3" t="s">
        <v>9991</v>
      </c>
      <c r="C3654" s="3">
        <v>4227</v>
      </c>
      <c r="D3654" s="2" t="s">
        <v>4089</v>
      </c>
      <c r="E3654" s="3" t="s">
        <v>5998</v>
      </c>
      <c r="F3654" s="78" t="s">
        <v>7257</v>
      </c>
      <c r="G3654" s="78" t="s">
        <v>7257</v>
      </c>
    </row>
    <row r="3655" spans="1:7" ht="20.399999999999999" x14ac:dyDescent="0.2">
      <c r="A3655" s="1" t="str">
        <f t="shared" si="57"/>
        <v>SINAPI-I 38170</v>
      </c>
      <c r="B3655" s="3" t="s">
        <v>9991</v>
      </c>
      <c r="C3655" s="3">
        <v>38170</v>
      </c>
      <c r="D3655" s="2" t="s">
        <v>4090</v>
      </c>
      <c r="E3655" s="3" t="s">
        <v>5994</v>
      </c>
      <c r="F3655" s="78" t="s">
        <v>8655</v>
      </c>
      <c r="G3655" s="78" t="s">
        <v>8655</v>
      </c>
    </row>
    <row r="3656" spans="1:7" x14ac:dyDescent="0.2">
      <c r="A3656" s="1" t="str">
        <f t="shared" si="57"/>
        <v>SINAPI-I 4252</v>
      </c>
      <c r="B3656" s="3" t="s">
        <v>9991</v>
      </c>
      <c r="C3656" s="3">
        <v>4252</v>
      </c>
      <c r="D3656" s="2" t="s">
        <v>4091</v>
      </c>
      <c r="E3656" s="3" t="s">
        <v>549</v>
      </c>
      <c r="F3656" s="78" t="s">
        <v>8656</v>
      </c>
      <c r="G3656" s="78" t="s">
        <v>597</v>
      </c>
    </row>
    <row r="3657" spans="1:7" x14ac:dyDescent="0.2">
      <c r="A3657" s="1" t="str">
        <f t="shared" si="57"/>
        <v>SINAPI-I 40980</v>
      </c>
      <c r="B3657" s="3" t="s">
        <v>9991</v>
      </c>
      <c r="C3657" s="3">
        <v>40980</v>
      </c>
      <c r="D3657" s="2" t="s">
        <v>4092</v>
      </c>
      <c r="E3657" s="3" t="s">
        <v>550</v>
      </c>
      <c r="F3657" s="78" t="s">
        <v>8657</v>
      </c>
      <c r="G3657" s="78" t="s">
        <v>31595</v>
      </c>
    </row>
    <row r="3658" spans="1:7" x14ac:dyDescent="0.2">
      <c r="A3658" s="1" t="str">
        <f t="shared" si="57"/>
        <v>SINAPI-I 4243</v>
      </c>
      <c r="B3658" s="3" t="s">
        <v>9991</v>
      </c>
      <c r="C3658" s="3">
        <v>4243</v>
      </c>
      <c r="D3658" s="2" t="s">
        <v>4093</v>
      </c>
      <c r="E3658" s="3" t="s">
        <v>549</v>
      </c>
      <c r="F3658" s="78" t="s">
        <v>7893</v>
      </c>
      <c r="G3658" s="78" t="s">
        <v>23098</v>
      </c>
    </row>
    <row r="3659" spans="1:7" x14ac:dyDescent="0.2">
      <c r="A3659" s="1" t="str">
        <f t="shared" si="57"/>
        <v>SINAPI-I 41031</v>
      </c>
      <c r="B3659" s="3" t="s">
        <v>9991</v>
      </c>
      <c r="C3659" s="3">
        <v>41031</v>
      </c>
      <c r="D3659" s="2" t="s">
        <v>4094</v>
      </c>
      <c r="E3659" s="3" t="s">
        <v>550</v>
      </c>
      <c r="F3659" s="78" t="s">
        <v>8658</v>
      </c>
      <c r="G3659" s="78" t="s">
        <v>31596</v>
      </c>
    </row>
    <row r="3660" spans="1:7" x14ac:dyDescent="0.2">
      <c r="A3660" s="1" t="str">
        <f t="shared" si="57"/>
        <v>SINAPI-I 40986</v>
      </c>
      <c r="B3660" s="3" t="s">
        <v>9991</v>
      </c>
      <c r="C3660" s="3">
        <v>40986</v>
      </c>
      <c r="D3660" s="2" t="s">
        <v>4095</v>
      </c>
      <c r="E3660" s="3" t="s">
        <v>550</v>
      </c>
      <c r="F3660" s="78" t="s">
        <v>8659</v>
      </c>
      <c r="G3660" s="78" t="s">
        <v>31597</v>
      </c>
    </row>
    <row r="3661" spans="1:7" x14ac:dyDescent="0.2">
      <c r="A3661" s="1" t="str">
        <f t="shared" si="57"/>
        <v>SINAPI-I 37666</v>
      </c>
      <c r="B3661" s="3" t="s">
        <v>9991</v>
      </c>
      <c r="C3661" s="3">
        <v>37666</v>
      </c>
      <c r="D3661" s="2" t="s">
        <v>4096</v>
      </c>
      <c r="E3661" s="3" t="s">
        <v>549</v>
      </c>
      <c r="F3661" s="78" t="s">
        <v>8660</v>
      </c>
      <c r="G3661" s="78" t="s">
        <v>31598</v>
      </c>
    </row>
    <row r="3662" spans="1:7" x14ac:dyDescent="0.2">
      <c r="A3662" s="1" t="str">
        <f t="shared" si="57"/>
        <v>SINAPI-I 4250</v>
      </c>
      <c r="B3662" s="3" t="s">
        <v>9991</v>
      </c>
      <c r="C3662" s="3">
        <v>4250</v>
      </c>
      <c r="D3662" s="2" t="s">
        <v>4097</v>
      </c>
      <c r="E3662" s="3" t="s">
        <v>549</v>
      </c>
      <c r="F3662" s="78" t="s">
        <v>8256</v>
      </c>
      <c r="G3662" s="78" t="s">
        <v>31599</v>
      </c>
    </row>
    <row r="3663" spans="1:7" x14ac:dyDescent="0.2">
      <c r="A3663" s="1" t="str">
        <f t="shared" si="57"/>
        <v>SINAPI-I 40978</v>
      </c>
      <c r="B3663" s="3" t="s">
        <v>9991</v>
      </c>
      <c r="C3663" s="3">
        <v>40978</v>
      </c>
      <c r="D3663" s="2" t="s">
        <v>4098</v>
      </c>
      <c r="E3663" s="3" t="s">
        <v>550</v>
      </c>
      <c r="F3663" s="78" t="s">
        <v>8661</v>
      </c>
      <c r="G3663" s="78" t="s">
        <v>31600</v>
      </c>
    </row>
    <row r="3664" spans="1:7" x14ac:dyDescent="0.2">
      <c r="A3664" s="1" t="str">
        <f t="shared" si="57"/>
        <v>SINAPI-I 25960</v>
      </c>
      <c r="B3664" s="3" t="s">
        <v>9991</v>
      </c>
      <c r="C3664" s="3">
        <v>25960</v>
      </c>
      <c r="D3664" s="2" t="s">
        <v>4099</v>
      </c>
      <c r="E3664" s="3" t="s">
        <v>549</v>
      </c>
      <c r="F3664" s="78" t="s">
        <v>8662</v>
      </c>
      <c r="G3664" s="78" t="s">
        <v>604</v>
      </c>
    </row>
    <row r="3665" spans="1:7" x14ac:dyDescent="0.2">
      <c r="A3665" s="1" t="str">
        <f t="shared" si="57"/>
        <v>SINAPI-I 41043</v>
      </c>
      <c r="B3665" s="3" t="s">
        <v>9991</v>
      </c>
      <c r="C3665" s="3">
        <v>41043</v>
      </c>
      <c r="D3665" s="2" t="s">
        <v>4100</v>
      </c>
      <c r="E3665" s="3" t="s">
        <v>550</v>
      </c>
      <c r="F3665" s="78" t="s">
        <v>8663</v>
      </c>
      <c r="G3665" s="78" t="s">
        <v>31601</v>
      </c>
    </row>
    <row r="3666" spans="1:7" x14ac:dyDescent="0.2">
      <c r="A3666" s="1" t="str">
        <f t="shared" si="57"/>
        <v>SINAPI-I 4234</v>
      </c>
      <c r="B3666" s="3" t="s">
        <v>9991</v>
      </c>
      <c r="C3666" s="3">
        <v>4234</v>
      </c>
      <c r="D3666" s="2" t="s">
        <v>4101</v>
      </c>
      <c r="E3666" s="3" t="s">
        <v>549</v>
      </c>
      <c r="F3666" s="78" t="s">
        <v>8664</v>
      </c>
      <c r="G3666" s="78" t="s">
        <v>24714</v>
      </c>
    </row>
    <row r="3667" spans="1:7" x14ac:dyDescent="0.2">
      <c r="A3667" s="1" t="str">
        <f t="shared" si="57"/>
        <v>SINAPI-I 40987</v>
      </c>
      <c r="B3667" s="3" t="s">
        <v>9991</v>
      </c>
      <c r="C3667" s="3">
        <v>40987</v>
      </c>
      <c r="D3667" s="2" t="s">
        <v>4102</v>
      </c>
      <c r="E3667" s="3" t="s">
        <v>550</v>
      </c>
      <c r="F3667" s="78" t="s">
        <v>8597</v>
      </c>
      <c r="G3667" s="78" t="s">
        <v>31586</v>
      </c>
    </row>
    <row r="3668" spans="1:7" x14ac:dyDescent="0.2">
      <c r="A3668" s="1" t="str">
        <f t="shared" si="57"/>
        <v>SINAPI-I 4253</v>
      </c>
      <c r="B3668" s="3" t="s">
        <v>9991</v>
      </c>
      <c r="C3668" s="3">
        <v>4253</v>
      </c>
      <c r="D3668" s="2" t="s">
        <v>4103</v>
      </c>
      <c r="E3668" s="3" t="s">
        <v>549</v>
      </c>
      <c r="F3668" s="78" t="s">
        <v>7654</v>
      </c>
      <c r="G3668" s="78" t="s">
        <v>9924</v>
      </c>
    </row>
    <row r="3669" spans="1:7" x14ac:dyDescent="0.2">
      <c r="A3669" s="1" t="str">
        <f t="shared" si="57"/>
        <v>SINAPI-I 40981</v>
      </c>
      <c r="B3669" s="3" t="s">
        <v>9991</v>
      </c>
      <c r="C3669" s="3">
        <v>40981</v>
      </c>
      <c r="D3669" s="2" t="s">
        <v>4104</v>
      </c>
      <c r="E3669" s="3" t="s">
        <v>550</v>
      </c>
      <c r="F3669" s="78" t="s">
        <v>8665</v>
      </c>
      <c r="G3669" s="78" t="s">
        <v>31602</v>
      </c>
    </row>
    <row r="3670" spans="1:7" x14ac:dyDescent="0.2">
      <c r="A3670" s="1" t="str">
        <f t="shared" si="57"/>
        <v>SINAPI-I 4254</v>
      </c>
      <c r="B3670" s="3" t="s">
        <v>9991</v>
      </c>
      <c r="C3670" s="3">
        <v>4254</v>
      </c>
      <c r="D3670" s="2" t="s">
        <v>4105</v>
      </c>
      <c r="E3670" s="3" t="s">
        <v>549</v>
      </c>
      <c r="F3670" s="78" t="s">
        <v>8666</v>
      </c>
      <c r="G3670" s="78" t="s">
        <v>31603</v>
      </c>
    </row>
    <row r="3671" spans="1:7" x14ac:dyDescent="0.2">
      <c r="A3671" s="1" t="str">
        <f t="shared" si="57"/>
        <v>SINAPI-I 41036</v>
      </c>
      <c r="B3671" s="3" t="s">
        <v>9991</v>
      </c>
      <c r="C3671" s="3">
        <v>41036</v>
      </c>
      <c r="D3671" s="2" t="s">
        <v>4106</v>
      </c>
      <c r="E3671" s="3" t="s">
        <v>550</v>
      </c>
      <c r="F3671" s="78" t="s">
        <v>8667</v>
      </c>
      <c r="G3671" s="78" t="s">
        <v>31604</v>
      </c>
    </row>
    <row r="3672" spans="1:7" x14ac:dyDescent="0.2">
      <c r="A3672" s="1" t="str">
        <f t="shared" si="57"/>
        <v>SINAPI-I 4251</v>
      </c>
      <c r="B3672" s="3" t="s">
        <v>9991</v>
      </c>
      <c r="C3672" s="3">
        <v>4251</v>
      </c>
      <c r="D3672" s="2" t="s">
        <v>4107</v>
      </c>
      <c r="E3672" s="3" t="s">
        <v>549</v>
      </c>
      <c r="F3672" s="78" t="s">
        <v>8668</v>
      </c>
      <c r="G3672" s="78" t="s">
        <v>7538</v>
      </c>
    </row>
    <row r="3673" spans="1:7" x14ac:dyDescent="0.2">
      <c r="A3673" s="1" t="str">
        <f t="shared" si="57"/>
        <v>SINAPI-I 40979</v>
      </c>
      <c r="B3673" s="3" t="s">
        <v>9991</v>
      </c>
      <c r="C3673" s="3">
        <v>40979</v>
      </c>
      <c r="D3673" s="2" t="s">
        <v>4108</v>
      </c>
      <c r="E3673" s="3" t="s">
        <v>550</v>
      </c>
      <c r="F3673" s="78" t="s">
        <v>8669</v>
      </c>
      <c r="G3673" s="78" t="s">
        <v>31605</v>
      </c>
    </row>
    <row r="3674" spans="1:7" x14ac:dyDescent="0.2">
      <c r="A3674" s="1" t="str">
        <f t="shared" si="57"/>
        <v>SINAPI-I 4230</v>
      </c>
      <c r="B3674" s="3" t="s">
        <v>9991</v>
      </c>
      <c r="C3674" s="3">
        <v>4230</v>
      </c>
      <c r="D3674" s="2" t="s">
        <v>4109</v>
      </c>
      <c r="E3674" s="3" t="s">
        <v>549</v>
      </c>
      <c r="F3674" s="78" t="s">
        <v>6867</v>
      </c>
      <c r="G3674" s="78" t="s">
        <v>22535</v>
      </c>
    </row>
    <row r="3675" spans="1:7" x14ac:dyDescent="0.2">
      <c r="A3675" s="1" t="str">
        <f t="shared" si="57"/>
        <v>SINAPI-I 40998</v>
      </c>
      <c r="B3675" s="3" t="s">
        <v>9991</v>
      </c>
      <c r="C3675" s="3">
        <v>40998</v>
      </c>
      <c r="D3675" s="2" t="s">
        <v>4110</v>
      </c>
      <c r="E3675" s="3" t="s">
        <v>550</v>
      </c>
      <c r="F3675" s="78" t="s">
        <v>8670</v>
      </c>
      <c r="G3675" s="78" t="s">
        <v>31606</v>
      </c>
    </row>
    <row r="3676" spans="1:7" x14ac:dyDescent="0.2">
      <c r="A3676" s="1" t="str">
        <f t="shared" si="57"/>
        <v>SINAPI-I 4257</v>
      </c>
      <c r="B3676" s="3" t="s">
        <v>9991</v>
      </c>
      <c r="C3676" s="3">
        <v>4257</v>
      </c>
      <c r="D3676" s="2" t="s">
        <v>4111</v>
      </c>
      <c r="E3676" s="3" t="s">
        <v>549</v>
      </c>
      <c r="F3676" s="78" t="s">
        <v>8671</v>
      </c>
      <c r="G3676" s="78" t="s">
        <v>31607</v>
      </c>
    </row>
    <row r="3677" spans="1:7" x14ac:dyDescent="0.2">
      <c r="A3677" s="1" t="str">
        <f t="shared" si="57"/>
        <v>SINAPI-I 40982</v>
      </c>
      <c r="B3677" s="3" t="s">
        <v>9991</v>
      </c>
      <c r="C3677" s="3">
        <v>40982</v>
      </c>
      <c r="D3677" s="2" t="s">
        <v>4112</v>
      </c>
      <c r="E3677" s="3" t="s">
        <v>550</v>
      </c>
      <c r="F3677" s="78" t="s">
        <v>8672</v>
      </c>
      <c r="G3677" s="78" t="s">
        <v>31608</v>
      </c>
    </row>
    <row r="3678" spans="1:7" x14ac:dyDescent="0.2">
      <c r="A3678" s="1" t="str">
        <f t="shared" si="57"/>
        <v>SINAPI-I 4240</v>
      </c>
      <c r="B3678" s="3" t="s">
        <v>9991</v>
      </c>
      <c r="C3678" s="3">
        <v>4240</v>
      </c>
      <c r="D3678" s="2" t="s">
        <v>4113</v>
      </c>
      <c r="E3678" s="3" t="s">
        <v>549</v>
      </c>
      <c r="F3678" s="78" t="s">
        <v>6717</v>
      </c>
      <c r="G3678" s="78" t="s">
        <v>9520</v>
      </c>
    </row>
    <row r="3679" spans="1:7" x14ac:dyDescent="0.2">
      <c r="A3679" s="1" t="str">
        <f t="shared" si="57"/>
        <v>SINAPI-I 41026</v>
      </c>
      <c r="B3679" s="3" t="s">
        <v>9991</v>
      </c>
      <c r="C3679" s="3">
        <v>41026</v>
      </c>
      <c r="D3679" s="2" t="s">
        <v>4114</v>
      </c>
      <c r="E3679" s="3" t="s">
        <v>550</v>
      </c>
      <c r="F3679" s="78" t="s">
        <v>8673</v>
      </c>
      <c r="G3679" s="78" t="s">
        <v>31609</v>
      </c>
    </row>
    <row r="3680" spans="1:7" x14ac:dyDescent="0.2">
      <c r="A3680" s="1" t="str">
        <f t="shared" si="57"/>
        <v>SINAPI-I 4239</v>
      </c>
      <c r="B3680" s="3" t="s">
        <v>9991</v>
      </c>
      <c r="C3680" s="3">
        <v>4239</v>
      </c>
      <c r="D3680" s="2" t="s">
        <v>4115</v>
      </c>
      <c r="E3680" s="3" t="s">
        <v>549</v>
      </c>
      <c r="F3680" s="78" t="s">
        <v>8674</v>
      </c>
      <c r="G3680" s="78" t="s">
        <v>31610</v>
      </c>
    </row>
    <row r="3681" spans="1:7" x14ac:dyDescent="0.2">
      <c r="A3681" s="1" t="str">
        <f t="shared" si="57"/>
        <v>SINAPI-I 41024</v>
      </c>
      <c r="B3681" s="3" t="s">
        <v>9991</v>
      </c>
      <c r="C3681" s="3">
        <v>41024</v>
      </c>
      <c r="D3681" s="2" t="s">
        <v>4116</v>
      </c>
      <c r="E3681" s="3" t="s">
        <v>550</v>
      </c>
      <c r="F3681" s="78" t="s">
        <v>8675</v>
      </c>
      <c r="G3681" s="78" t="s">
        <v>31611</v>
      </c>
    </row>
    <row r="3682" spans="1:7" x14ac:dyDescent="0.2">
      <c r="A3682" s="1" t="str">
        <f t="shared" si="57"/>
        <v>SINAPI-I 4248</v>
      </c>
      <c r="B3682" s="3" t="s">
        <v>9991</v>
      </c>
      <c r="C3682" s="3">
        <v>4248</v>
      </c>
      <c r="D3682" s="2" t="s">
        <v>4117</v>
      </c>
      <c r="E3682" s="3" t="s">
        <v>549</v>
      </c>
      <c r="F3682" s="78" t="s">
        <v>8676</v>
      </c>
      <c r="G3682" s="78" t="s">
        <v>24564</v>
      </c>
    </row>
    <row r="3683" spans="1:7" x14ac:dyDescent="0.2">
      <c r="A3683" s="1" t="str">
        <f t="shared" si="57"/>
        <v>SINAPI-I 41033</v>
      </c>
      <c r="B3683" s="3" t="s">
        <v>9991</v>
      </c>
      <c r="C3683" s="3">
        <v>41033</v>
      </c>
      <c r="D3683" s="2" t="s">
        <v>4118</v>
      </c>
      <c r="E3683" s="3" t="s">
        <v>550</v>
      </c>
      <c r="F3683" s="78" t="s">
        <v>8677</v>
      </c>
      <c r="G3683" s="78" t="s">
        <v>31612</v>
      </c>
    </row>
    <row r="3684" spans="1:7" x14ac:dyDescent="0.2">
      <c r="A3684" s="1" t="str">
        <f t="shared" si="57"/>
        <v>SINAPI-I 25959</v>
      </c>
      <c r="B3684" s="3" t="s">
        <v>9991</v>
      </c>
      <c r="C3684" s="3">
        <v>25959</v>
      </c>
      <c r="D3684" s="2" t="s">
        <v>4119</v>
      </c>
      <c r="E3684" s="3" t="s">
        <v>549</v>
      </c>
      <c r="F3684" s="78" t="s">
        <v>6701</v>
      </c>
      <c r="G3684" s="78" t="s">
        <v>7213</v>
      </c>
    </row>
    <row r="3685" spans="1:7" x14ac:dyDescent="0.2">
      <c r="A3685" s="1" t="str">
        <f t="shared" si="57"/>
        <v>SINAPI-I 41040</v>
      </c>
      <c r="B3685" s="3" t="s">
        <v>9991</v>
      </c>
      <c r="C3685" s="3">
        <v>41040</v>
      </c>
      <c r="D3685" s="2" t="s">
        <v>4120</v>
      </c>
      <c r="E3685" s="3" t="s">
        <v>550</v>
      </c>
      <c r="F3685" s="78" t="s">
        <v>8678</v>
      </c>
      <c r="G3685" s="78" t="s">
        <v>31613</v>
      </c>
    </row>
    <row r="3686" spans="1:7" x14ac:dyDescent="0.2">
      <c r="A3686" s="1" t="str">
        <f t="shared" si="57"/>
        <v>SINAPI-I 4238</v>
      </c>
      <c r="B3686" s="3" t="s">
        <v>9991</v>
      </c>
      <c r="C3686" s="3">
        <v>4238</v>
      </c>
      <c r="D3686" s="2" t="s">
        <v>4121</v>
      </c>
      <c r="E3686" s="3" t="s">
        <v>549</v>
      </c>
      <c r="F3686" s="78" t="s">
        <v>8679</v>
      </c>
      <c r="G3686" s="78" t="s">
        <v>24146</v>
      </c>
    </row>
    <row r="3687" spans="1:7" x14ac:dyDescent="0.2">
      <c r="A3687" s="1" t="str">
        <f t="shared" si="57"/>
        <v>SINAPI-I 41012</v>
      </c>
      <c r="B3687" s="3" t="s">
        <v>9991</v>
      </c>
      <c r="C3687" s="3">
        <v>41012</v>
      </c>
      <c r="D3687" s="2" t="s">
        <v>4122</v>
      </c>
      <c r="E3687" s="3" t="s">
        <v>550</v>
      </c>
      <c r="F3687" s="78" t="s">
        <v>8680</v>
      </c>
      <c r="G3687" s="78" t="s">
        <v>31614</v>
      </c>
    </row>
    <row r="3688" spans="1:7" x14ac:dyDescent="0.2">
      <c r="A3688" s="1" t="str">
        <f t="shared" ref="A3688:A3751" si="58">CONCATENAR</f>
        <v>SINAPI-I 4237</v>
      </c>
      <c r="B3688" s="3" t="s">
        <v>9991</v>
      </c>
      <c r="C3688" s="3">
        <v>4237</v>
      </c>
      <c r="D3688" s="2" t="s">
        <v>4123</v>
      </c>
      <c r="E3688" s="3" t="s">
        <v>549</v>
      </c>
      <c r="F3688" s="78" t="s">
        <v>7468</v>
      </c>
      <c r="G3688" s="78" t="s">
        <v>9963</v>
      </c>
    </row>
    <row r="3689" spans="1:7" x14ac:dyDescent="0.2">
      <c r="A3689" s="1" t="str">
        <f t="shared" si="58"/>
        <v>SINAPI-I 41002</v>
      </c>
      <c r="B3689" s="3" t="s">
        <v>9991</v>
      </c>
      <c r="C3689" s="3">
        <v>41002</v>
      </c>
      <c r="D3689" s="2" t="s">
        <v>4124</v>
      </c>
      <c r="E3689" s="3" t="s">
        <v>550</v>
      </c>
      <c r="F3689" s="78" t="s">
        <v>8681</v>
      </c>
      <c r="G3689" s="78" t="s">
        <v>31615</v>
      </c>
    </row>
    <row r="3690" spans="1:7" x14ac:dyDescent="0.2">
      <c r="A3690" s="1" t="str">
        <f t="shared" si="58"/>
        <v>SINAPI-I 4233</v>
      </c>
      <c r="B3690" s="3" t="s">
        <v>9991</v>
      </c>
      <c r="C3690" s="3">
        <v>4233</v>
      </c>
      <c r="D3690" s="2" t="s">
        <v>4125</v>
      </c>
      <c r="E3690" s="3" t="s">
        <v>549</v>
      </c>
      <c r="F3690" s="78" t="s">
        <v>8682</v>
      </c>
      <c r="G3690" s="78" t="s">
        <v>9439</v>
      </c>
    </row>
    <row r="3691" spans="1:7" x14ac:dyDescent="0.2">
      <c r="A3691" s="1" t="str">
        <f t="shared" si="58"/>
        <v>SINAPI-I 41001</v>
      </c>
      <c r="B3691" s="3" t="s">
        <v>9991</v>
      </c>
      <c r="C3691" s="3">
        <v>41001</v>
      </c>
      <c r="D3691" s="2" t="s">
        <v>4126</v>
      </c>
      <c r="E3691" s="3" t="s">
        <v>550</v>
      </c>
      <c r="F3691" s="78" t="s">
        <v>8683</v>
      </c>
      <c r="G3691" s="78" t="s">
        <v>31616</v>
      </c>
    </row>
    <row r="3692" spans="1:7" x14ac:dyDescent="0.2">
      <c r="A3692" s="1" t="str">
        <f t="shared" si="58"/>
        <v>SINAPI-I 2</v>
      </c>
      <c r="B3692" s="3" t="s">
        <v>9991</v>
      </c>
      <c r="C3692" s="3">
        <v>2</v>
      </c>
      <c r="D3692" s="2" t="s">
        <v>4127</v>
      </c>
      <c r="E3692" s="3" t="s">
        <v>6001</v>
      </c>
      <c r="F3692" s="78" t="s">
        <v>8684</v>
      </c>
      <c r="G3692" s="78" t="s">
        <v>8684</v>
      </c>
    </row>
    <row r="3693" spans="1:7" ht="20.399999999999999" x14ac:dyDescent="0.2">
      <c r="A3693" s="1" t="str">
        <f t="shared" si="58"/>
        <v>SINAPI-I 36517</v>
      </c>
      <c r="B3693" s="3" t="s">
        <v>9991</v>
      </c>
      <c r="C3693" s="3">
        <v>36517</v>
      </c>
      <c r="D3693" s="2" t="s">
        <v>4128</v>
      </c>
      <c r="E3693" s="3" t="s">
        <v>5994</v>
      </c>
      <c r="F3693" s="78" t="s">
        <v>8685</v>
      </c>
      <c r="G3693" s="78" t="s">
        <v>8685</v>
      </c>
    </row>
    <row r="3694" spans="1:7" ht="20.399999999999999" x14ac:dyDescent="0.2">
      <c r="A3694" s="1" t="str">
        <f t="shared" si="58"/>
        <v>SINAPI-I 4262</v>
      </c>
      <c r="B3694" s="3" t="s">
        <v>9991</v>
      </c>
      <c r="C3694" s="3">
        <v>4262</v>
      </c>
      <c r="D3694" s="2" t="s">
        <v>4129</v>
      </c>
      <c r="E3694" s="3" t="s">
        <v>5994</v>
      </c>
      <c r="F3694" s="78" t="s">
        <v>8686</v>
      </c>
      <c r="G3694" s="78" t="s">
        <v>8686</v>
      </c>
    </row>
    <row r="3695" spans="1:7" ht="20.399999999999999" x14ac:dyDescent="0.2">
      <c r="A3695" s="1" t="str">
        <f t="shared" si="58"/>
        <v>SINAPI-I 4263</v>
      </c>
      <c r="B3695" s="3" t="s">
        <v>9991</v>
      </c>
      <c r="C3695" s="3">
        <v>4263</v>
      </c>
      <c r="D3695" s="2" t="s">
        <v>4130</v>
      </c>
      <c r="E3695" s="3" t="s">
        <v>5994</v>
      </c>
      <c r="F3695" s="78" t="s">
        <v>8687</v>
      </c>
      <c r="G3695" s="78" t="s">
        <v>8687</v>
      </c>
    </row>
    <row r="3696" spans="1:7" ht="20.399999999999999" x14ac:dyDescent="0.2">
      <c r="A3696" s="1" t="str">
        <f t="shared" si="58"/>
        <v>SINAPI-I 36518</v>
      </c>
      <c r="B3696" s="3" t="s">
        <v>9991</v>
      </c>
      <c r="C3696" s="3">
        <v>36518</v>
      </c>
      <c r="D3696" s="2" t="s">
        <v>4131</v>
      </c>
      <c r="E3696" s="3" t="s">
        <v>5994</v>
      </c>
      <c r="F3696" s="78" t="s">
        <v>8688</v>
      </c>
      <c r="G3696" s="78" t="s">
        <v>8688</v>
      </c>
    </row>
    <row r="3697" spans="1:7" ht="20.399999999999999" x14ac:dyDescent="0.2">
      <c r="A3697" s="1" t="str">
        <f t="shared" si="58"/>
        <v>SINAPI-I 14221</v>
      </c>
      <c r="B3697" s="3" t="s">
        <v>9991</v>
      </c>
      <c r="C3697" s="3">
        <v>14221</v>
      </c>
      <c r="D3697" s="2" t="s">
        <v>4132</v>
      </c>
      <c r="E3697" s="3" t="s">
        <v>5994</v>
      </c>
      <c r="F3697" s="78" t="s">
        <v>8689</v>
      </c>
      <c r="G3697" s="78" t="s">
        <v>8689</v>
      </c>
    </row>
    <row r="3698" spans="1:7" x14ac:dyDescent="0.2">
      <c r="A3698" s="1" t="str">
        <f t="shared" si="58"/>
        <v>SINAPI-I 38402</v>
      </c>
      <c r="B3698" s="3" t="s">
        <v>9991</v>
      </c>
      <c r="C3698" s="3">
        <v>38402</v>
      </c>
      <c r="D3698" s="2" t="s">
        <v>4133</v>
      </c>
      <c r="E3698" s="3" t="s">
        <v>5994</v>
      </c>
      <c r="F3698" s="78" t="s">
        <v>8690</v>
      </c>
      <c r="G3698" s="78" t="s">
        <v>8690</v>
      </c>
    </row>
    <row r="3699" spans="1:7" x14ac:dyDescent="0.2">
      <c r="A3699" s="1" t="str">
        <f t="shared" si="58"/>
        <v>SINAPI-I 3412</v>
      </c>
      <c r="B3699" s="3" t="s">
        <v>9991</v>
      </c>
      <c r="C3699" s="3">
        <v>3412</v>
      </c>
      <c r="D3699" s="2" t="s">
        <v>4134</v>
      </c>
      <c r="E3699" s="3" t="s">
        <v>5995</v>
      </c>
      <c r="F3699" s="78" t="s">
        <v>6201</v>
      </c>
      <c r="G3699" s="78" t="s">
        <v>6201</v>
      </c>
    </row>
    <row r="3700" spans="1:7" x14ac:dyDescent="0.2">
      <c r="A3700" s="1" t="str">
        <f t="shared" si="58"/>
        <v>SINAPI-I 3413</v>
      </c>
      <c r="B3700" s="3" t="s">
        <v>9991</v>
      </c>
      <c r="C3700" s="3">
        <v>3413</v>
      </c>
      <c r="D3700" s="2" t="s">
        <v>4135</v>
      </c>
      <c r="E3700" s="3" t="s">
        <v>5995</v>
      </c>
      <c r="F3700" s="78" t="s">
        <v>8691</v>
      </c>
      <c r="G3700" s="78" t="s">
        <v>8691</v>
      </c>
    </row>
    <row r="3701" spans="1:7" x14ac:dyDescent="0.2">
      <c r="A3701" s="1" t="str">
        <f t="shared" si="58"/>
        <v>SINAPI-I 39744</v>
      </c>
      <c r="B3701" s="3" t="s">
        <v>9991</v>
      </c>
      <c r="C3701" s="3">
        <v>39744</v>
      </c>
      <c r="D3701" s="2" t="s">
        <v>4136</v>
      </c>
      <c r="E3701" s="3" t="s">
        <v>5995</v>
      </c>
      <c r="F3701" s="78" t="s">
        <v>8692</v>
      </c>
      <c r="G3701" s="78" t="s">
        <v>8692</v>
      </c>
    </row>
    <row r="3702" spans="1:7" x14ac:dyDescent="0.2">
      <c r="A3702" s="1" t="str">
        <f t="shared" si="58"/>
        <v>SINAPI-I 39745</v>
      </c>
      <c r="B3702" s="3" t="s">
        <v>9991</v>
      </c>
      <c r="C3702" s="3">
        <v>39745</v>
      </c>
      <c r="D3702" s="2" t="s">
        <v>4137</v>
      </c>
      <c r="E3702" s="3" t="s">
        <v>5995</v>
      </c>
      <c r="F3702" s="78" t="s">
        <v>8693</v>
      </c>
      <c r="G3702" s="78" t="s">
        <v>8693</v>
      </c>
    </row>
    <row r="3703" spans="1:7" x14ac:dyDescent="0.2">
      <c r="A3703" s="1" t="str">
        <f t="shared" si="58"/>
        <v>SINAPI-I 39637</v>
      </c>
      <c r="B3703" s="3" t="s">
        <v>9991</v>
      </c>
      <c r="C3703" s="3">
        <v>39637</v>
      </c>
      <c r="D3703" s="2" t="s">
        <v>4138</v>
      </c>
      <c r="E3703" s="3" t="s">
        <v>5995</v>
      </c>
      <c r="F3703" s="78" t="s">
        <v>8694</v>
      </c>
      <c r="G3703" s="78" t="s">
        <v>8694</v>
      </c>
    </row>
    <row r="3704" spans="1:7" x14ac:dyDescent="0.2">
      <c r="A3704" s="1" t="str">
        <f t="shared" si="58"/>
        <v>SINAPI-I 39638</v>
      </c>
      <c r="B3704" s="3" t="s">
        <v>9991</v>
      </c>
      <c r="C3704" s="3">
        <v>39638</v>
      </c>
      <c r="D3704" s="2" t="s">
        <v>4139</v>
      </c>
      <c r="E3704" s="3" t="s">
        <v>5995</v>
      </c>
      <c r="F3704" s="78" t="s">
        <v>8695</v>
      </c>
      <c r="G3704" s="78" t="s">
        <v>8695</v>
      </c>
    </row>
    <row r="3705" spans="1:7" x14ac:dyDescent="0.2">
      <c r="A3705" s="1" t="str">
        <f t="shared" si="58"/>
        <v>SINAPI-I 39639</v>
      </c>
      <c r="B3705" s="3" t="s">
        <v>9991</v>
      </c>
      <c r="C3705" s="3">
        <v>39639</v>
      </c>
      <c r="D3705" s="2" t="s">
        <v>4140</v>
      </c>
      <c r="E3705" s="3" t="s">
        <v>5995</v>
      </c>
      <c r="F3705" s="78" t="s">
        <v>8696</v>
      </c>
      <c r="G3705" s="78" t="s">
        <v>8696</v>
      </c>
    </row>
    <row r="3706" spans="1:7" ht="20.399999999999999" x14ac:dyDescent="0.2">
      <c r="A3706" s="1" t="str">
        <f t="shared" si="58"/>
        <v>SINAPI-I 39517</v>
      </c>
      <c r="B3706" s="3" t="s">
        <v>9991</v>
      </c>
      <c r="C3706" s="3">
        <v>39517</v>
      </c>
      <c r="D3706" s="2" t="s">
        <v>4141</v>
      </c>
      <c r="E3706" s="3" t="s">
        <v>5995</v>
      </c>
      <c r="F3706" s="78" t="s">
        <v>8697</v>
      </c>
      <c r="G3706" s="78" t="s">
        <v>8697</v>
      </c>
    </row>
    <row r="3707" spans="1:7" ht="20.399999999999999" x14ac:dyDescent="0.2">
      <c r="A3707" s="1" t="str">
        <f t="shared" si="58"/>
        <v>SINAPI-I 39518</v>
      </c>
      <c r="B3707" s="3" t="s">
        <v>9991</v>
      </c>
      <c r="C3707" s="3">
        <v>39518</v>
      </c>
      <c r="D3707" s="2" t="s">
        <v>4142</v>
      </c>
      <c r="E3707" s="3" t="s">
        <v>5995</v>
      </c>
      <c r="F3707" s="78" t="s">
        <v>8698</v>
      </c>
      <c r="G3707" s="78" t="s">
        <v>8698</v>
      </c>
    </row>
    <row r="3708" spans="1:7" x14ac:dyDescent="0.2">
      <c r="A3708" s="1" t="str">
        <f t="shared" si="58"/>
        <v>SINAPI-I 38366</v>
      </c>
      <c r="B3708" s="3" t="s">
        <v>9991</v>
      </c>
      <c r="C3708" s="3">
        <v>38366</v>
      </c>
      <c r="D3708" s="2" t="s">
        <v>4143</v>
      </c>
      <c r="E3708" s="3" t="s">
        <v>5995</v>
      </c>
      <c r="F3708" s="78" t="s">
        <v>8699</v>
      </c>
      <c r="G3708" s="78" t="s">
        <v>8699</v>
      </c>
    </row>
    <row r="3709" spans="1:7" x14ac:dyDescent="0.2">
      <c r="A3709" s="1" t="str">
        <f t="shared" si="58"/>
        <v>SINAPI-I 11703</v>
      </c>
      <c r="B3709" s="3" t="s">
        <v>9991</v>
      </c>
      <c r="C3709" s="3">
        <v>11703</v>
      </c>
      <c r="D3709" s="2" t="s">
        <v>4144</v>
      </c>
      <c r="E3709" s="3" t="s">
        <v>5994</v>
      </c>
      <c r="F3709" s="78" t="s">
        <v>8700</v>
      </c>
      <c r="G3709" s="78" t="s">
        <v>8700</v>
      </c>
    </row>
    <row r="3710" spans="1:7" x14ac:dyDescent="0.2">
      <c r="A3710" s="1" t="str">
        <f t="shared" si="58"/>
        <v>SINAPI-I 37400</v>
      </c>
      <c r="B3710" s="3" t="s">
        <v>9991</v>
      </c>
      <c r="C3710" s="3">
        <v>37400</v>
      </c>
      <c r="D3710" s="2" t="s">
        <v>4145</v>
      </c>
      <c r="E3710" s="3" t="s">
        <v>5994</v>
      </c>
      <c r="F3710" s="78" t="s">
        <v>8105</v>
      </c>
      <c r="G3710" s="78" t="s">
        <v>8105</v>
      </c>
    </row>
    <row r="3711" spans="1:7" ht="20.399999999999999" x14ac:dyDescent="0.2">
      <c r="A3711" s="1" t="str">
        <f t="shared" si="58"/>
        <v>SINAPI-I 25400</v>
      </c>
      <c r="B3711" s="3" t="s">
        <v>9991</v>
      </c>
      <c r="C3711" s="3">
        <v>25400</v>
      </c>
      <c r="D3711" s="2" t="s">
        <v>4146</v>
      </c>
      <c r="E3711" s="3" t="s">
        <v>5994</v>
      </c>
      <c r="F3711" s="78" t="s">
        <v>8701</v>
      </c>
      <c r="G3711" s="78" t="s">
        <v>8701</v>
      </c>
    </row>
    <row r="3712" spans="1:7" x14ac:dyDescent="0.2">
      <c r="A3712" s="1" t="str">
        <f t="shared" si="58"/>
        <v>SINAPI-I 4272</v>
      </c>
      <c r="B3712" s="3" t="s">
        <v>9991</v>
      </c>
      <c r="C3712" s="3">
        <v>4272</v>
      </c>
      <c r="D3712" s="2" t="s">
        <v>4147</v>
      </c>
      <c r="E3712" s="3" t="s">
        <v>5994</v>
      </c>
      <c r="F3712" s="78" t="s">
        <v>8702</v>
      </c>
      <c r="G3712" s="78" t="s">
        <v>8702</v>
      </c>
    </row>
    <row r="3713" spans="1:7" x14ac:dyDescent="0.2">
      <c r="A3713" s="1" t="str">
        <f t="shared" si="58"/>
        <v>SINAPI-I 4276</v>
      </c>
      <c r="B3713" s="3" t="s">
        <v>9991</v>
      </c>
      <c r="C3713" s="3">
        <v>4276</v>
      </c>
      <c r="D3713" s="2" t="s">
        <v>4148</v>
      </c>
      <c r="E3713" s="3" t="s">
        <v>5994</v>
      </c>
      <c r="F3713" s="78" t="s">
        <v>8703</v>
      </c>
      <c r="G3713" s="78" t="s">
        <v>8703</v>
      </c>
    </row>
    <row r="3714" spans="1:7" x14ac:dyDescent="0.2">
      <c r="A3714" s="1" t="str">
        <f t="shared" si="58"/>
        <v>SINAPI-I 4273</v>
      </c>
      <c r="B3714" s="3" t="s">
        <v>9991</v>
      </c>
      <c r="C3714" s="3">
        <v>4273</v>
      </c>
      <c r="D3714" s="2" t="s">
        <v>4149</v>
      </c>
      <c r="E3714" s="3" t="s">
        <v>5994</v>
      </c>
      <c r="F3714" s="78" t="s">
        <v>8704</v>
      </c>
      <c r="G3714" s="78" t="s">
        <v>8704</v>
      </c>
    </row>
    <row r="3715" spans="1:7" ht="20.399999999999999" x14ac:dyDescent="0.2">
      <c r="A3715" s="1" t="str">
        <f t="shared" si="58"/>
        <v>SINAPI-I 4274</v>
      </c>
      <c r="B3715" s="3" t="s">
        <v>9991</v>
      </c>
      <c r="C3715" s="3">
        <v>4274</v>
      </c>
      <c r="D3715" s="2" t="s">
        <v>4150</v>
      </c>
      <c r="E3715" s="3" t="s">
        <v>5994</v>
      </c>
      <c r="F3715" s="78" t="s">
        <v>8705</v>
      </c>
      <c r="G3715" s="78" t="s">
        <v>8705</v>
      </c>
    </row>
    <row r="3716" spans="1:7" ht="20.399999999999999" x14ac:dyDescent="0.2">
      <c r="A3716" s="1" t="str">
        <f t="shared" si="58"/>
        <v>SINAPI-I 39438</v>
      </c>
      <c r="B3716" s="3" t="s">
        <v>9991</v>
      </c>
      <c r="C3716" s="3">
        <v>39438</v>
      </c>
      <c r="D3716" s="2" t="s">
        <v>4151</v>
      </c>
      <c r="E3716" s="3" t="s">
        <v>5994</v>
      </c>
      <c r="F3716" s="78" t="s">
        <v>665</v>
      </c>
      <c r="G3716" s="78" t="s">
        <v>665</v>
      </c>
    </row>
    <row r="3717" spans="1:7" x14ac:dyDescent="0.2">
      <c r="A3717" s="1" t="str">
        <f t="shared" si="58"/>
        <v>SINAPI-I 11963</v>
      </c>
      <c r="B3717" s="3" t="s">
        <v>9991</v>
      </c>
      <c r="C3717" s="3">
        <v>11963</v>
      </c>
      <c r="D3717" s="2" t="s">
        <v>4152</v>
      </c>
      <c r="E3717" s="3" t="s">
        <v>5994</v>
      </c>
      <c r="F3717" s="78" t="s">
        <v>7366</v>
      </c>
      <c r="G3717" s="78" t="s">
        <v>7366</v>
      </c>
    </row>
    <row r="3718" spans="1:7" x14ac:dyDescent="0.2">
      <c r="A3718" s="1" t="str">
        <f t="shared" si="58"/>
        <v>SINAPI-I 11964</v>
      </c>
      <c r="B3718" s="3" t="s">
        <v>9991</v>
      </c>
      <c r="C3718" s="3">
        <v>11964</v>
      </c>
      <c r="D3718" s="2" t="s">
        <v>4153</v>
      </c>
      <c r="E3718" s="3" t="s">
        <v>5994</v>
      </c>
      <c r="F3718" s="78" t="s">
        <v>8706</v>
      </c>
      <c r="G3718" s="78" t="s">
        <v>8706</v>
      </c>
    </row>
    <row r="3719" spans="1:7" ht="20.399999999999999" x14ac:dyDescent="0.2">
      <c r="A3719" s="1" t="str">
        <f t="shared" si="58"/>
        <v>SINAPI-I 4379</v>
      </c>
      <c r="B3719" s="3" t="s">
        <v>9991</v>
      </c>
      <c r="C3719" s="3">
        <v>4379</v>
      </c>
      <c r="D3719" s="2" t="s">
        <v>4154</v>
      </c>
      <c r="E3719" s="3" t="s">
        <v>5994</v>
      </c>
      <c r="F3719" s="78" t="s">
        <v>8707</v>
      </c>
      <c r="G3719" s="78" t="s">
        <v>8707</v>
      </c>
    </row>
    <row r="3720" spans="1:7" ht="20.399999999999999" x14ac:dyDescent="0.2">
      <c r="A3720" s="1" t="str">
        <f t="shared" si="58"/>
        <v>SINAPI-I 4377</v>
      </c>
      <c r="B3720" s="3" t="s">
        <v>9991</v>
      </c>
      <c r="C3720" s="3">
        <v>4377</v>
      </c>
      <c r="D3720" s="2" t="s">
        <v>4155</v>
      </c>
      <c r="E3720" s="3" t="s">
        <v>5994</v>
      </c>
      <c r="F3720" s="78" t="s">
        <v>664</v>
      </c>
      <c r="G3720" s="78" t="s">
        <v>664</v>
      </c>
    </row>
    <row r="3721" spans="1:7" ht="20.399999999999999" x14ac:dyDescent="0.2">
      <c r="A3721" s="1" t="str">
        <f t="shared" si="58"/>
        <v>SINAPI-I 4356</v>
      </c>
      <c r="B3721" s="3" t="s">
        <v>9991</v>
      </c>
      <c r="C3721" s="3">
        <v>4356</v>
      </c>
      <c r="D3721" s="2" t="s">
        <v>4156</v>
      </c>
      <c r="E3721" s="3" t="s">
        <v>5994</v>
      </c>
      <c r="F3721" s="78" t="s">
        <v>665</v>
      </c>
      <c r="G3721" s="78" t="s">
        <v>665</v>
      </c>
    </row>
    <row r="3722" spans="1:7" ht="20.399999999999999" x14ac:dyDescent="0.2">
      <c r="A3722" s="1" t="str">
        <f t="shared" si="58"/>
        <v>SINAPI-I 13246</v>
      </c>
      <c r="B3722" s="3" t="s">
        <v>9991</v>
      </c>
      <c r="C3722" s="3">
        <v>13246</v>
      </c>
      <c r="D3722" s="2" t="s">
        <v>4157</v>
      </c>
      <c r="E3722" s="3" t="s">
        <v>5994</v>
      </c>
      <c r="F3722" s="78" t="s">
        <v>679</v>
      </c>
      <c r="G3722" s="78" t="s">
        <v>679</v>
      </c>
    </row>
    <row r="3723" spans="1:7" ht="20.399999999999999" x14ac:dyDescent="0.2">
      <c r="A3723" s="1" t="str">
        <f t="shared" si="58"/>
        <v>SINAPI-I 4346</v>
      </c>
      <c r="B3723" s="3" t="s">
        <v>9991</v>
      </c>
      <c r="C3723" s="3">
        <v>4346</v>
      </c>
      <c r="D3723" s="2" t="s">
        <v>4158</v>
      </c>
      <c r="E3723" s="3" t="s">
        <v>5994</v>
      </c>
      <c r="F3723" s="78" t="s">
        <v>7472</v>
      </c>
      <c r="G3723" s="78" t="s">
        <v>7472</v>
      </c>
    </row>
    <row r="3724" spans="1:7" ht="20.399999999999999" x14ac:dyDescent="0.2">
      <c r="A3724" s="1" t="str">
        <f t="shared" si="58"/>
        <v>SINAPI-I 11955</v>
      </c>
      <c r="B3724" s="3" t="s">
        <v>9991</v>
      </c>
      <c r="C3724" s="3">
        <v>11955</v>
      </c>
      <c r="D3724" s="2" t="s">
        <v>4159</v>
      </c>
      <c r="E3724" s="3" t="s">
        <v>5994</v>
      </c>
      <c r="F3724" s="78" t="s">
        <v>8708</v>
      </c>
      <c r="G3724" s="78" t="s">
        <v>8708</v>
      </c>
    </row>
    <row r="3725" spans="1:7" x14ac:dyDescent="0.2">
      <c r="A3725" s="1" t="str">
        <f t="shared" si="58"/>
        <v>SINAPI-I 11960</v>
      </c>
      <c r="B3725" s="3" t="s">
        <v>9991</v>
      </c>
      <c r="C3725" s="3">
        <v>11960</v>
      </c>
      <c r="D3725" s="2" t="s">
        <v>4160</v>
      </c>
      <c r="E3725" s="3" t="s">
        <v>5994</v>
      </c>
      <c r="F3725" s="78" t="s">
        <v>673</v>
      </c>
      <c r="G3725" s="78" t="s">
        <v>673</v>
      </c>
    </row>
    <row r="3726" spans="1:7" x14ac:dyDescent="0.2">
      <c r="A3726" s="1" t="str">
        <f t="shared" si="58"/>
        <v>SINAPI-I 4333</v>
      </c>
      <c r="B3726" s="3" t="s">
        <v>9991</v>
      </c>
      <c r="C3726" s="3">
        <v>4333</v>
      </c>
      <c r="D3726" s="2" t="s">
        <v>4161</v>
      </c>
      <c r="E3726" s="3" t="s">
        <v>5994</v>
      </c>
      <c r="F3726" s="78" t="s">
        <v>665</v>
      </c>
      <c r="G3726" s="78" t="s">
        <v>665</v>
      </c>
    </row>
    <row r="3727" spans="1:7" x14ac:dyDescent="0.2">
      <c r="A3727" s="1" t="str">
        <f t="shared" si="58"/>
        <v>SINAPI-I 4358</v>
      </c>
      <c r="B3727" s="3" t="s">
        <v>9991</v>
      </c>
      <c r="C3727" s="3">
        <v>4358</v>
      </c>
      <c r="D3727" s="2" t="s">
        <v>4162</v>
      </c>
      <c r="E3727" s="3" t="s">
        <v>5994</v>
      </c>
      <c r="F3727" s="78" t="s">
        <v>6208</v>
      </c>
      <c r="G3727" s="78" t="s">
        <v>6208</v>
      </c>
    </row>
    <row r="3728" spans="1:7" x14ac:dyDescent="0.2">
      <c r="A3728" s="1" t="str">
        <f t="shared" si="58"/>
        <v>SINAPI-I 39435</v>
      </c>
      <c r="B3728" s="3" t="s">
        <v>9991</v>
      </c>
      <c r="C3728" s="3">
        <v>39435</v>
      </c>
      <c r="D3728" s="2" t="s">
        <v>4163</v>
      </c>
      <c r="E3728" s="3" t="s">
        <v>5994</v>
      </c>
      <c r="F3728" s="78" t="s">
        <v>6035</v>
      </c>
      <c r="G3728" s="78" t="s">
        <v>6035</v>
      </c>
    </row>
    <row r="3729" spans="1:7" x14ac:dyDescent="0.2">
      <c r="A3729" s="1" t="str">
        <f t="shared" si="58"/>
        <v>SINAPI-I 39436</v>
      </c>
      <c r="B3729" s="3" t="s">
        <v>9991</v>
      </c>
      <c r="C3729" s="3">
        <v>39436</v>
      </c>
      <c r="D3729" s="2" t="s">
        <v>4164</v>
      </c>
      <c r="E3729" s="3" t="s">
        <v>5994</v>
      </c>
      <c r="F3729" s="78" t="s">
        <v>664</v>
      </c>
      <c r="G3729" s="78" t="s">
        <v>664</v>
      </c>
    </row>
    <row r="3730" spans="1:7" x14ac:dyDescent="0.2">
      <c r="A3730" s="1" t="str">
        <f t="shared" si="58"/>
        <v>SINAPI-I 39437</v>
      </c>
      <c r="B3730" s="3" t="s">
        <v>9991</v>
      </c>
      <c r="C3730" s="3">
        <v>39437</v>
      </c>
      <c r="D3730" s="2" t="s">
        <v>4165</v>
      </c>
      <c r="E3730" s="3" t="s">
        <v>5994</v>
      </c>
      <c r="F3730" s="78" t="s">
        <v>666</v>
      </c>
      <c r="G3730" s="78" t="s">
        <v>666</v>
      </c>
    </row>
    <row r="3731" spans="1:7" x14ac:dyDescent="0.2">
      <c r="A3731" s="1" t="str">
        <f t="shared" si="58"/>
        <v>SINAPI-I 39439</v>
      </c>
      <c r="B3731" s="3" t="s">
        <v>9991</v>
      </c>
      <c r="C3731" s="3">
        <v>39439</v>
      </c>
      <c r="D3731" s="2" t="s">
        <v>4166</v>
      </c>
      <c r="E3731" s="3" t="s">
        <v>5994</v>
      </c>
      <c r="F3731" s="78" t="s">
        <v>673</v>
      </c>
      <c r="G3731" s="78" t="s">
        <v>673</v>
      </c>
    </row>
    <row r="3732" spans="1:7" x14ac:dyDescent="0.2">
      <c r="A3732" s="1" t="str">
        <f t="shared" si="58"/>
        <v>SINAPI-I 39440</v>
      </c>
      <c r="B3732" s="3" t="s">
        <v>9991</v>
      </c>
      <c r="C3732" s="3">
        <v>39440</v>
      </c>
      <c r="D3732" s="2" t="s">
        <v>4167</v>
      </c>
      <c r="E3732" s="3" t="s">
        <v>5994</v>
      </c>
      <c r="F3732" s="78" t="s">
        <v>672</v>
      </c>
      <c r="G3732" s="78" t="s">
        <v>672</v>
      </c>
    </row>
    <row r="3733" spans="1:7" x14ac:dyDescent="0.2">
      <c r="A3733" s="1" t="str">
        <f t="shared" si="58"/>
        <v>SINAPI-I 39441</v>
      </c>
      <c r="B3733" s="3" t="s">
        <v>9991</v>
      </c>
      <c r="C3733" s="3">
        <v>39441</v>
      </c>
      <c r="D3733" s="2" t="s">
        <v>4168</v>
      </c>
      <c r="E3733" s="3" t="s">
        <v>5994</v>
      </c>
      <c r="F3733" s="78" t="s">
        <v>665</v>
      </c>
      <c r="G3733" s="78" t="s">
        <v>665</v>
      </c>
    </row>
    <row r="3734" spans="1:7" x14ac:dyDescent="0.2">
      <c r="A3734" s="1" t="str">
        <f t="shared" si="58"/>
        <v>SINAPI-I 39442</v>
      </c>
      <c r="B3734" s="3" t="s">
        <v>9991</v>
      </c>
      <c r="C3734" s="3">
        <v>39442</v>
      </c>
      <c r="D3734" s="2" t="s">
        <v>4169</v>
      </c>
      <c r="E3734" s="3" t="s">
        <v>5994</v>
      </c>
      <c r="F3734" s="78" t="s">
        <v>664</v>
      </c>
      <c r="G3734" s="78" t="s">
        <v>664</v>
      </c>
    </row>
    <row r="3735" spans="1:7" x14ac:dyDescent="0.2">
      <c r="A3735" s="1" t="str">
        <f t="shared" si="58"/>
        <v>SINAPI-I 39443</v>
      </c>
      <c r="B3735" s="3" t="s">
        <v>9991</v>
      </c>
      <c r="C3735" s="3">
        <v>39443</v>
      </c>
      <c r="D3735" s="2" t="s">
        <v>4170</v>
      </c>
      <c r="E3735" s="3" t="s">
        <v>5994</v>
      </c>
      <c r="F3735" s="78" t="s">
        <v>667</v>
      </c>
      <c r="G3735" s="78" t="s">
        <v>667</v>
      </c>
    </row>
    <row r="3736" spans="1:7" x14ac:dyDescent="0.2">
      <c r="A3736" s="1" t="str">
        <f t="shared" si="58"/>
        <v>SINAPI-I 4329</v>
      </c>
      <c r="B3736" s="3" t="s">
        <v>9991</v>
      </c>
      <c r="C3736" s="3">
        <v>4329</v>
      </c>
      <c r="D3736" s="2" t="s">
        <v>4171</v>
      </c>
      <c r="E3736" s="3" t="s">
        <v>5994</v>
      </c>
      <c r="F3736" s="78" t="s">
        <v>6883</v>
      </c>
      <c r="G3736" s="78" t="s">
        <v>6883</v>
      </c>
    </row>
    <row r="3737" spans="1:7" ht="20.399999999999999" x14ac:dyDescent="0.2">
      <c r="A3737" s="1" t="str">
        <f t="shared" si="58"/>
        <v>SINAPI-I 4383</v>
      </c>
      <c r="B3737" s="3" t="s">
        <v>9991</v>
      </c>
      <c r="C3737" s="3">
        <v>4383</v>
      </c>
      <c r="D3737" s="2" t="s">
        <v>4172</v>
      </c>
      <c r="E3737" s="3" t="s">
        <v>5994</v>
      </c>
      <c r="F3737" s="78" t="s">
        <v>8709</v>
      </c>
      <c r="G3737" s="78" t="s">
        <v>8709</v>
      </c>
    </row>
    <row r="3738" spans="1:7" ht="20.399999999999999" x14ac:dyDescent="0.2">
      <c r="A3738" s="1" t="str">
        <f t="shared" si="58"/>
        <v>SINAPI-I 4344</v>
      </c>
      <c r="B3738" s="3" t="s">
        <v>9991</v>
      </c>
      <c r="C3738" s="3">
        <v>4344</v>
      </c>
      <c r="D3738" s="2" t="s">
        <v>4173</v>
      </c>
      <c r="E3738" s="3" t="s">
        <v>5994</v>
      </c>
      <c r="F3738" s="78" t="s">
        <v>7200</v>
      </c>
      <c r="G3738" s="78" t="s">
        <v>7200</v>
      </c>
    </row>
    <row r="3739" spans="1:7" x14ac:dyDescent="0.2">
      <c r="A3739" s="1" t="str">
        <f t="shared" si="58"/>
        <v>SINAPI-I 436</v>
      </c>
      <c r="B3739" s="3" t="s">
        <v>9991</v>
      </c>
      <c r="C3739" s="3">
        <v>436</v>
      </c>
      <c r="D3739" s="2" t="s">
        <v>4174</v>
      </c>
      <c r="E3739" s="3" t="s">
        <v>5994</v>
      </c>
      <c r="F3739" s="78" t="s">
        <v>8710</v>
      </c>
      <c r="G3739" s="78" t="s">
        <v>8710</v>
      </c>
    </row>
    <row r="3740" spans="1:7" x14ac:dyDescent="0.2">
      <c r="A3740" s="1" t="str">
        <f t="shared" si="58"/>
        <v>SINAPI-I 442</v>
      </c>
      <c r="B3740" s="3" t="s">
        <v>9991</v>
      </c>
      <c r="C3740" s="3">
        <v>442</v>
      </c>
      <c r="D3740" s="2" t="s">
        <v>4175</v>
      </c>
      <c r="E3740" s="3" t="s">
        <v>5994</v>
      </c>
      <c r="F3740" s="78" t="s">
        <v>6479</v>
      </c>
      <c r="G3740" s="78" t="s">
        <v>6479</v>
      </c>
    </row>
    <row r="3741" spans="1:7" x14ac:dyDescent="0.2">
      <c r="A3741" s="1" t="str">
        <f t="shared" si="58"/>
        <v>SINAPI-I 11953</v>
      </c>
      <c r="B3741" s="3" t="s">
        <v>9991</v>
      </c>
      <c r="C3741" s="3">
        <v>11953</v>
      </c>
      <c r="D3741" s="2" t="s">
        <v>4176</v>
      </c>
      <c r="E3741" s="3" t="s">
        <v>5994</v>
      </c>
      <c r="F3741" s="78" t="s">
        <v>6205</v>
      </c>
      <c r="G3741" s="78" t="s">
        <v>6205</v>
      </c>
    </row>
    <row r="3742" spans="1:7" x14ac:dyDescent="0.2">
      <c r="A3742" s="1" t="str">
        <f t="shared" si="58"/>
        <v>SINAPI-I 4335</v>
      </c>
      <c r="B3742" s="3" t="s">
        <v>9991</v>
      </c>
      <c r="C3742" s="3">
        <v>4335</v>
      </c>
      <c r="D3742" s="2" t="s">
        <v>4177</v>
      </c>
      <c r="E3742" s="3" t="s">
        <v>5994</v>
      </c>
      <c r="F3742" s="78" t="s">
        <v>8711</v>
      </c>
      <c r="G3742" s="78" t="s">
        <v>8711</v>
      </c>
    </row>
    <row r="3743" spans="1:7" x14ac:dyDescent="0.2">
      <c r="A3743" s="1" t="str">
        <f t="shared" si="58"/>
        <v>SINAPI-I 4334</v>
      </c>
      <c r="B3743" s="3" t="s">
        <v>9991</v>
      </c>
      <c r="C3743" s="3">
        <v>4334</v>
      </c>
      <c r="D3743" s="2" t="s">
        <v>4178</v>
      </c>
      <c r="E3743" s="3" t="s">
        <v>5994</v>
      </c>
      <c r="F3743" s="78" t="s">
        <v>7243</v>
      </c>
      <c r="G3743" s="78" t="s">
        <v>7243</v>
      </c>
    </row>
    <row r="3744" spans="1:7" x14ac:dyDescent="0.2">
      <c r="A3744" s="1" t="str">
        <f t="shared" si="58"/>
        <v>SINAPI-I 4343</v>
      </c>
      <c r="B3744" s="3" t="s">
        <v>9991</v>
      </c>
      <c r="C3744" s="3">
        <v>4343</v>
      </c>
      <c r="D3744" s="2" t="s">
        <v>4179</v>
      </c>
      <c r="E3744" s="3" t="s">
        <v>5994</v>
      </c>
      <c r="F3744" s="78" t="s">
        <v>8712</v>
      </c>
      <c r="G3744" s="78" t="s">
        <v>8712</v>
      </c>
    </row>
    <row r="3745" spans="1:7" x14ac:dyDescent="0.2">
      <c r="A3745" s="1" t="str">
        <f t="shared" si="58"/>
        <v>SINAPI-I 430</v>
      </c>
      <c r="B3745" s="3" t="s">
        <v>9991</v>
      </c>
      <c r="C3745" s="3">
        <v>430</v>
      </c>
      <c r="D3745" s="2" t="s">
        <v>4180</v>
      </c>
      <c r="E3745" s="3" t="s">
        <v>5994</v>
      </c>
      <c r="F3745" s="78" t="s">
        <v>7216</v>
      </c>
      <c r="G3745" s="78" t="s">
        <v>7216</v>
      </c>
    </row>
    <row r="3746" spans="1:7" x14ac:dyDescent="0.2">
      <c r="A3746" s="1" t="str">
        <f t="shared" si="58"/>
        <v>SINAPI-I 441</v>
      </c>
      <c r="B3746" s="3" t="s">
        <v>9991</v>
      </c>
      <c r="C3746" s="3">
        <v>441</v>
      </c>
      <c r="D3746" s="2" t="s">
        <v>4181</v>
      </c>
      <c r="E3746" s="3" t="s">
        <v>5994</v>
      </c>
      <c r="F3746" s="78" t="s">
        <v>7665</v>
      </c>
      <c r="G3746" s="78" t="s">
        <v>7665</v>
      </c>
    </row>
    <row r="3747" spans="1:7" x14ac:dyDescent="0.2">
      <c r="A3747" s="1" t="str">
        <f t="shared" si="58"/>
        <v>SINAPI-I 431</v>
      </c>
      <c r="B3747" s="3" t="s">
        <v>9991</v>
      </c>
      <c r="C3747" s="3">
        <v>431</v>
      </c>
      <c r="D3747" s="2" t="s">
        <v>4182</v>
      </c>
      <c r="E3747" s="3" t="s">
        <v>5994</v>
      </c>
      <c r="F3747" s="78" t="s">
        <v>8713</v>
      </c>
      <c r="G3747" s="78" t="s">
        <v>8713</v>
      </c>
    </row>
    <row r="3748" spans="1:7" x14ac:dyDescent="0.2">
      <c r="A3748" s="1" t="str">
        <f t="shared" si="58"/>
        <v>SINAPI-I 432</v>
      </c>
      <c r="B3748" s="3" t="s">
        <v>9991</v>
      </c>
      <c r="C3748" s="3">
        <v>432</v>
      </c>
      <c r="D3748" s="2" t="s">
        <v>4183</v>
      </c>
      <c r="E3748" s="3" t="s">
        <v>5994</v>
      </c>
      <c r="F3748" s="78" t="s">
        <v>8714</v>
      </c>
      <c r="G3748" s="78" t="s">
        <v>8714</v>
      </c>
    </row>
    <row r="3749" spans="1:7" x14ac:dyDescent="0.2">
      <c r="A3749" s="1" t="str">
        <f t="shared" si="58"/>
        <v>SINAPI-I 429</v>
      </c>
      <c r="B3749" s="3" t="s">
        <v>9991</v>
      </c>
      <c r="C3749" s="3">
        <v>429</v>
      </c>
      <c r="D3749" s="2" t="s">
        <v>4184</v>
      </c>
      <c r="E3749" s="3" t="s">
        <v>5994</v>
      </c>
      <c r="F3749" s="78" t="s">
        <v>7145</v>
      </c>
      <c r="G3749" s="78" t="s">
        <v>7145</v>
      </c>
    </row>
    <row r="3750" spans="1:7" x14ac:dyDescent="0.2">
      <c r="A3750" s="1" t="str">
        <f t="shared" si="58"/>
        <v>SINAPI-I 439</v>
      </c>
      <c r="B3750" s="3" t="s">
        <v>9991</v>
      </c>
      <c r="C3750" s="3">
        <v>439</v>
      </c>
      <c r="D3750" s="2" t="s">
        <v>4185</v>
      </c>
      <c r="E3750" s="3" t="s">
        <v>5994</v>
      </c>
      <c r="F3750" s="78" t="s">
        <v>7686</v>
      </c>
      <c r="G3750" s="78" t="s">
        <v>7686</v>
      </c>
    </row>
    <row r="3751" spans="1:7" x14ac:dyDescent="0.2">
      <c r="A3751" s="1" t="str">
        <f t="shared" si="58"/>
        <v>SINAPI-I 433</v>
      </c>
      <c r="B3751" s="3" t="s">
        <v>9991</v>
      </c>
      <c r="C3751" s="3">
        <v>433</v>
      </c>
      <c r="D3751" s="2" t="s">
        <v>4186</v>
      </c>
      <c r="E3751" s="3" t="s">
        <v>5994</v>
      </c>
      <c r="F3751" s="78" t="s">
        <v>8715</v>
      </c>
      <c r="G3751" s="78" t="s">
        <v>8715</v>
      </c>
    </row>
    <row r="3752" spans="1:7" x14ac:dyDescent="0.2">
      <c r="A3752" s="1" t="str">
        <f t="shared" ref="A3752:A3815" si="59">CONCATENAR</f>
        <v>SINAPI-I 437</v>
      </c>
      <c r="B3752" s="3" t="s">
        <v>9991</v>
      </c>
      <c r="C3752" s="3">
        <v>437</v>
      </c>
      <c r="D3752" s="2" t="s">
        <v>4187</v>
      </c>
      <c r="E3752" s="3" t="s">
        <v>5994</v>
      </c>
      <c r="F3752" s="78" t="s">
        <v>8716</v>
      </c>
      <c r="G3752" s="78" t="s">
        <v>8716</v>
      </c>
    </row>
    <row r="3753" spans="1:7" x14ac:dyDescent="0.2">
      <c r="A3753" s="1" t="str">
        <f t="shared" si="59"/>
        <v>SINAPI-I 11790</v>
      </c>
      <c r="B3753" s="3" t="s">
        <v>9991</v>
      </c>
      <c r="C3753" s="3">
        <v>11790</v>
      </c>
      <c r="D3753" s="2" t="s">
        <v>4188</v>
      </c>
      <c r="E3753" s="3" t="s">
        <v>5994</v>
      </c>
      <c r="F3753" s="78" t="s">
        <v>8717</v>
      </c>
      <c r="G3753" s="78" t="s">
        <v>8717</v>
      </c>
    </row>
    <row r="3754" spans="1:7" ht="20.399999999999999" x14ac:dyDescent="0.2">
      <c r="A3754" s="1" t="str">
        <f t="shared" si="59"/>
        <v>SINAPI-I 428</v>
      </c>
      <c r="B3754" s="3" t="s">
        <v>9991</v>
      </c>
      <c r="C3754" s="3">
        <v>428</v>
      </c>
      <c r="D3754" s="2" t="s">
        <v>4189</v>
      </c>
      <c r="E3754" s="3" t="s">
        <v>5994</v>
      </c>
      <c r="F3754" s="78" t="s">
        <v>6606</v>
      </c>
      <c r="G3754" s="78" t="s">
        <v>6606</v>
      </c>
    </row>
    <row r="3755" spans="1:7" ht="20.399999999999999" x14ac:dyDescent="0.2">
      <c r="A3755" s="1" t="str">
        <f t="shared" si="59"/>
        <v>SINAPI-I 4384</v>
      </c>
      <c r="B3755" s="3" t="s">
        <v>9991</v>
      </c>
      <c r="C3755" s="3">
        <v>4384</v>
      </c>
      <c r="D3755" s="2" t="s">
        <v>4190</v>
      </c>
      <c r="E3755" s="3" t="s">
        <v>5994</v>
      </c>
      <c r="F3755" s="78" t="s">
        <v>8718</v>
      </c>
      <c r="G3755" s="78" t="s">
        <v>8718</v>
      </c>
    </row>
    <row r="3756" spans="1:7" ht="20.399999999999999" x14ac:dyDescent="0.2">
      <c r="A3756" s="1" t="str">
        <f t="shared" si="59"/>
        <v>SINAPI-I 4351</v>
      </c>
      <c r="B3756" s="3" t="s">
        <v>9991</v>
      </c>
      <c r="C3756" s="3">
        <v>4351</v>
      </c>
      <c r="D3756" s="2" t="s">
        <v>4191</v>
      </c>
      <c r="E3756" s="3" t="s">
        <v>5994</v>
      </c>
      <c r="F3756" s="78" t="s">
        <v>7256</v>
      </c>
      <c r="G3756" s="78" t="s">
        <v>7256</v>
      </c>
    </row>
    <row r="3757" spans="1:7" x14ac:dyDescent="0.2">
      <c r="A3757" s="1" t="str">
        <f t="shared" si="59"/>
        <v>SINAPI-I 11054</v>
      </c>
      <c r="B3757" s="3" t="s">
        <v>9991</v>
      </c>
      <c r="C3757" s="3">
        <v>11054</v>
      </c>
      <c r="D3757" s="2" t="s">
        <v>4192</v>
      </c>
      <c r="E3757" s="3" t="s">
        <v>5994</v>
      </c>
      <c r="F3757" s="78" t="s">
        <v>8707</v>
      </c>
      <c r="G3757" s="78" t="s">
        <v>8707</v>
      </c>
    </row>
    <row r="3758" spans="1:7" x14ac:dyDescent="0.2">
      <c r="A3758" s="1" t="str">
        <f t="shared" si="59"/>
        <v>SINAPI-I 11055</v>
      </c>
      <c r="B3758" s="3" t="s">
        <v>9991</v>
      </c>
      <c r="C3758" s="3">
        <v>11055</v>
      </c>
      <c r="D3758" s="2" t="s">
        <v>4193</v>
      </c>
      <c r="E3758" s="3" t="s">
        <v>5994</v>
      </c>
      <c r="F3758" s="78" t="s">
        <v>6035</v>
      </c>
      <c r="G3758" s="78" t="s">
        <v>6035</v>
      </c>
    </row>
    <row r="3759" spans="1:7" x14ac:dyDescent="0.2">
      <c r="A3759" s="1" t="str">
        <f t="shared" si="59"/>
        <v>SINAPI-I 11056</v>
      </c>
      <c r="B3759" s="3" t="s">
        <v>9991</v>
      </c>
      <c r="C3759" s="3">
        <v>11056</v>
      </c>
      <c r="D3759" s="2" t="s">
        <v>4194</v>
      </c>
      <c r="E3759" s="3" t="s">
        <v>5994</v>
      </c>
      <c r="F3759" s="78" t="s">
        <v>6035</v>
      </c>
      <c r="G3759" s="78" t="s">
        <v>6035</v>
      </c>
    </row>
    <row r="3760" spans="1:7" x14ac:dyDescent="0.2">
      <c r="A3760" s="1" t="str">
        <f t="shared" si="59"/>
        <v>SINAPI-I 11057</v>
      </c>
      <c r="B3760" s="3" t="s">
        <v>9991</v>
      </c>
      <c r="C3760" s="3">
        <v>11057</v>
      </c>
      <c r="D3760" s="2" t="s">
        <v>4195</v>
      </c>
      <c r="E3760" s="3" t="s">
        <v>5994</v>
      </c>
      <c r="F3760" s="78" t="s">
        <v>672</v>
      </c>
      <c r="G3760" s="78" t="s">
        <v>672</v>
      </c>
    </row>
    <row r="3761" spans="1:7" x14ac:dyDescent="0.2">
      <c r="A3761" s="1" t="str">
        <f t="shared" si="59"/>
        <v>SINAPI-I 11059</v>
      </c>
      <c r="B3761" s="3" t="s">
        <v>9991</v>
      </c>
      <c r="C3761" s="3">
        <v>11059</v>
      </c>
      <c r="D3761" s="2" t="s">
        <v>4196</v>
      </c>
      <c r="E3761" s="3" t="s">
        <v>5994</v>
      </c>
      <c r="F3761" s="78" t="s">
        <v>676</v>
      </c>
      <c r="G3761" s="78" t="s">
        <v>676</v>
      </c>
    </row>
    <row r="3762" spans="1:7" x14ac:dyDescent="0.2">
      <c r="A3762" s="1" t="str">
        <f t="shared" si="59"/>
        <v>SINAPI-I 11058</v>
      </c>
      <c r="B3762" s="3" t="s">
        <v>9991</v>
      </c>
      <c r="C3762" s="3">
        <v>11058</v>
      </c>
      <c r="D3762" s="2" t="s">
        <v>4197</v>
      </c>
      <c r="E3762" s="3" t="s">
        <v>5994</v>
      </c>
      <c r="F3762" s="78" t="s">
        <v>686</v>
      </c>
      <c r="G3762" s="78" t="s">
        <v>686</v>
      </c>
    </row>
    <row r="3763" spans="1:7" x14ac:dyDescent="0.2">
      <c r="A3763" s="1" t="str">
        <f t="shared" si="59"/>
        <v>SINAPI-I 4380</v>
      </c>
      <c r="B3763" s="3" t="s">
        <v>9991</v>
      </c>
      <c r="C3763" s="3">
        <v>4380</v>
      </c>
      <c r="D3763" s="2" t="s">
        <v>4198</v>
      </c>
      <c r="E3763" s="3" t="s">
        <v>5994</v>
      </c>
      <c r="F3763" s="78" t="s">
        <v>6227</v>
      </c>
      <c r="G3763" s="78" t="s">
        <v>6227</v>
      </c>
    </row>
    <row r="3764" spans="1:7" x14ac:dyDescent="0.2">
      <c r="A3764" s="1" t="str">
        <f t="shared" si="59"/>
        <v>SINAPI-I 4299</v>
      </c>
      <c r="B3764" s="3" t="s">
        <v>9991</v>
      </c>
      <c r="C3764" s="3">
        <v>4299</v>
      </c>
      <c r="D3764" s="2" t="s">
        <v>4199</v>
      </c>
      <c r="E3764" s="3" t="s">
        <v>5994</v>
      </c>
      <c r="F3764" s="78" t="s">
        <v>6709</v>
      </c>
      <c r="G3764" s="78" t="s">
        <v>6709</v>
      </c>
    </row>
    <row r="3765" spans="1:7" x14ac:dyDescent="0.2">
      <c r="A3765" s="1" t="str">
        <f t="shared" si="59"/>
        <v>SINAPI-I 4304</v>
      </c>
      <c r="B3765" s="3" t="s">
        <v>9991</v>
      </c>
      <c r="C3765" s="3">
        <v>4304</v>
      </c>
      <c r="D3765" s="2" t="s">
        <v>4200</v>
      </c>
      <c r="E3765" s="3" t="s">
        <v>5994</v>
      </c>
      <c r="F3765" s="78" t="s">
        <v>8719</v>
      </c>
      <c r="G3765" s="78" t="s">
        <v>8719</v>
      </c>
    </row>
    <row r="3766" spans="1:7" x14ac:dyDescent="0.2">
      <c r="A3766" s="1" t="str">
        <f t="shared" si="59"/>
        <v>SINAPI-I 4305</v>
      </c>
      <c r="B3766" s="3" t="s">
        <v>9991</v>
      </c>
      <c r="C3766" s="3">
        <v>4305</v>
      </c>
      <c r="D3766" s="2" t="s">
        <v>4201</v>
      </c>
      <c r="E3766" s="3" t="s">
        <v>5994</v>
      </c>
      <c r="F3766" s="78" t="s">
        <v>6038</v>
      </c>
      <c r="G3766" s="78" t="s">
        <v>6038</v>
      </c>
    </row>
    <row r="3767" spans="1:7" x14ac:dyDescent="0.2">
      <c r="A3767" s="1" t="str">
        <f t="shared" si="59"/>
        <v>SINAPI-I 4306</v>
      </c>
      <c r="B3767" s="3" t="s">
        <v>9991</v>
      </c>
      <c r="C3767" s="3">
        <v>4306</v>
      </c>
      <c r="D3767" s="2" t="s">
        <v>4202</v>
      </c>
      <c r="E3767" s="3" t="s">
        <v>5994</v>
      </c>
      <c r="F3767" s="78" t="s">
        <v>6494</v>
      </c>
      <c r="G3767" s="78" t="s">
        <v>6494</v>
      </c>
    </row>
    <row r="3768" spans="1:7" x14ac:dyDescent="0.2">
      <c r="A3768" s="1" t="str">
        <f t="shared" si="59"/>
        <v>SINAPI-I 4308</v>
      </c>
      <c r="B3768" s="3" t="s">
        <v>9991</v>
      </c>
      <c r="C3768" s="3">
        <v>4308</v>
      </c>
      <c r="D3768" s="2" t="s">
        <v>4203</v>
      </c>
      <c r="E3768" s="3" t="s">
        <v>5994</v>
      </c>
      <c r="F3768" s="78" t="s">
        <v>8413</v>
      </c>
      <c r="G3768" s="78" t="s">
        <v>8413</v>
      </c>
    </row>
    <row r="3769" spans="1:7" x14ac:dyDescent="0.2">
      <c r="A3769" s="1" t="str">
        <f t="shared" si="59"/>
        <v>SINAPI-I 4302</v>
      </c>
      <c r="B3769" s="3" t="s">
        <v>9991</v>
      </c>
      <c r="C3769" s="3">
        <v>4302</v>
      </c>
      <c r="D3769" s="2" t="s">
        <v>4204</v>
      </c>
      <c r="E3769" s="3" t="s">
        <v>5994</v>
      </c>
      <c r="F3769" s="78" t="s">
        <v>6356</v>
      </c>
      <c r="G3769" s="78" t="s">
        <v>6356</v>
      </c>
    </row>
    <row r="3770" spans="1:7" x14ac:dyDescent="0.2">
      <c r="A3770" s="1" t="str">
        <f t="shared" si="59"/>
        <v>SINAPI-I 4300</v>
      </c>
      <c r="B3770" s="3" t="s">
        <v>9991</v>
      </c>
      <c r="C3770" s="3">
        <v>4300</v>
      </c>
      <c r="D3770" s="2" t="s">
        <v>4205</v>
      </c>
      <c r="E3770" s="3" t="s">
        <v>5994</v>
      </c>
      <c r="F3770" s="78" t="s">
        <v>6464</v>
      </c>
      <c r="G3770" s="78" t="s">
        <v>6464</v>
      </c>
    </row>
    <row r="3771" spans="1:7" x14ac:dyDescent="0.2">
      <c r="A3771" s="1" t="str">
        <f t="shared" si="59"/>
        <v>SINAPI-I 4301</v>
      </c>
      <c r="B3771" s="3" t="s">
        <v>9991</v>
      </c>
      <c r="C3771" s="3">
        <v>4301</v>
      </c>
      <c r="D3771" s="2" t="s">
        <v>4206</v>
      </c>
      <c r="E3771" s="3" t="s">
        <v>5994</v>
      </c>
      <c r="F3771" s="78" t="s">
        <v>8720</v>
      </c>
      <c r="G3771" s="78" t="s">
        <v>8720</v>
      </c>
    </row>
    <row r="3772" spans="1:7" x14ac:dyDescent="0.2">
      <c r="A3772" s="1" t="str">
        <f t="shared" si="59"/>
        <v>SINAPI-I 4320</v>
      </c>
      <c r="B3772" s="3" t="s">
        <v>9991</v>
      </c>
      <c r="C3772" s="3">
        <v>4320</v>
      </c>
      <c r="D3772" s="2" t="s">
        <v>4207</v>
      </c>
      <c r="E3772" s="3" t="s">
        <v>5994</v>
      </c>
      <c r="F3772" s="78" t="s">
        <v>6061</v>
      </c>
      <c r="G3772" s="78" t="s">
        <v>6061</v>
      </c>
    </row>
    <row r="3773" spans="1:7" x14ac:dyDescent="0.2">
      <c r="A3773" s="1" t="str">
        <f t="shared" si="59"/>
        <v>SINAPI-I 4318</v>
      </c>
      <c r="B3773" s="3" t="s">
        <v>9991</v>
      </c>
      <c r="C3773" s="3">
        <v>4318</v>
      </c>
      <c r="D3773" s="2" t="s">
        <v>4208</v>
      </c>
      <c r="E3773" s="3" t="s">
        <v>5994</v>
      </c>
      <c r="F3773" s="78" t="s">
        <v>8721</v>
      </c>
      <c r="G3773" s="78" t="s">
        <v>8721</v>
      </c>
    </row>
    <row r="3774" spans="1:7" x14ac:dyDescent="0.2">
      <c r="A3774" s="1" t="str">
        <f t="shared" si="59"/>
        <v>SINAPI-I 40547</v>
      </c>
      <c r="B3774" s="3" t="s">
        <v>9991</v>
      </c>
      <c r="C3774" s="3">
        <v>40547</v>
      </c>
      <c r="D3774" s="2" t="s">
        <v>4209</v>
      </c>
      <c r="E3774" s="3" t="s">
        <v>6011</v>
      </c>
      <c r="F3774" s="78" t="s">
        <v>6603</v>
      </c>
      <c r="G3774" s="78" t="s">
        <v>6603</v>
      </c>
    </row>
    <row r="3775" spans="1:7" x14ac:dyDescent="0.2">
      <c r="A3775" s="1" t="str">
        <f t="shared" si="59"/>
        <v>SINAPI-I 11962</v>
      </c>
      <c r="B3775" s="3" t="s">
        <v>9991</v>
      </c>
      <c r="C3775" s="3">
        <v>11962</v>
      </c>
      <c r="D3775" s="2" t="s">
        <v>4210</v>
      </c>
      <c r="E3775" s="3" t="s">
        <v>5994</v>
      </c>
      <c r="F3775" s="78" t="s">
        <v>666</v>
      </c>
      <c r="G3775" s="78" t="s">
        <v>666</v>
      </c>
    </row>
    <row r="3776" spans="1:7" x14ac:dyDescent="0.2">
      <c r="A3776" s="1" t="str">
        <f t="shared" si="59"/>
        <v>SINAPI-I 4332</v>
      </c>
      <c r="B3776" s="3" t="s">
        <v>9991</v>
      </c>
      <c r="C3776" s="3">
        <v>4332</v>
      </c>
      <c r="D3776" s="2" t="s">
        <v>4211</v>
      </c>
      <c r="E3776" s="3" t="s">
        <v>5994</v>
      </c>
      <c r="F3776" s="78" t="s">
        <v>6464</v>
      </c>
      <c r="G3776" s="78" t="s">
        <v>6464</v>
      </c>
    </row>
    <row r="3777" spans="1:7" x14ac:dyDescent="0.2">
      <c r="A3777" s="1" t="str">
        <f t="shared" si="59"/>
        <v>SINAPI-I 4331</v>
      </c>
      <c r="B3777" s="3" t="s">
        <v>9991</v>
      </c>
      <c r="C3777" s="3">
        <v>4331</v>
      </c>
      <c r="D3777" s="2" t="s">
        <v>4212</v>
      </c>
      <c r="E3777" s="3" t="s">
        <v>5994</v>
      </c>
      <c r="F3777" s="78" t="s">
        <v>7666</v>
      </c>
      <c r="G3777" s="78" t="s">
        <v>7666</v>
      </c>
    </row>
    <row r="3778" spans="1:7" ht="20.399999999999999" x14ac:dyDescent="0.2">
      <c r="A3778" s="1" t="str">
        <f t="shared" si="59"/>
        <v>SINAPI-I 4336</v>
      </c>
      <c r="B3778" s="3" t="s">
        <v>9991</v>
      </c>
      <c r="C3778" s="3">
        <v>4336</v>
      </c>
      <c r="D3778" s="2" t="s">
        <v>4213</v>
      </c>
      <c r="E3778" s="3" t="s">
        <v>5994</v>
      </c>
      <c r="F3778" s="78" t="s">
        <v>6055</v>
      </c>
      <c r="G3778" s="78" t="s">
        <v>6055</v>
      </c>
    </row>
    <row r="3779" spans="1:7" x14ac:dyDescent="0.2">
      <c r="A3779" s="1" t="str">
        <f t="shared" si="59"/>
        <v>SINAPI-I 13294</v>
      </c>
      <c r="B3779" s="3" t="s">
        <v>9991</v>
      </c>
      <c r="C3779" s="3">
        <v>13294</v>
      </c>
      <c r="D3779" s="2" t="s">
        <v>4214</v>
      </c>
      <c r="E3779" s="3" t="s">
        <v>5994</v>
      </c>
      <c r="F3779" s="78" t="s">
        <v>6044</v>
      </c>
      <c r="G3779" s="78" t="s">
        <v>6044</v>
      </c>
    </row>
    <row r="3780" spans="1:7" x14ac:dyDescent="0.2">
      <c r="A3780" s="1" t="str">
        <f t="shared" si="59"/>
        <v>SINAPI-I 11948</v>
      </c>
      <c r="B3780" s="3" t="s">
        <v>9991</v>
      </c>
      <c r="C3780" s="3">
        <v>11948</v>
      </c>
      <c r="D3780" s="2" t="s">
        <v>4215</v>
      </c>
      <c r="E3780" s="3" t="s">
        <v>5994</v>
      </c>
      <c r="F3780" s="78" t="s">
        <v>6143</v>
      </c>
      <c r="G3780" s="78" t="s">
        <v>6143</v>
      </c>
    </row>
    <row r="3781" spans="1:7" x14ac:dyDescent="0.2">
      <c r="A3781" s="1" t="str">
        <f t="shared" si="59"/>
        <v>SINAPI-I 4382</v>
      </c>
      <c r="B3781" s="3" t="s">
        <v>9991</v>
      </c>
      <c r="C3781" s="3">
        <v>4382</v>
      </c>
      <c r="D3781" s="2" t="s">
        <v>4216</v>
      </c>
      <c r="E3781" s="3" t="s">
        <v>5994</v>
      </c>
      <c r="F3781" s="78" t="s">
        <v>6360</v>
      </c>
      <c r="G3781" s="78" t="s">
        <v>6360</v>
      </c>
    </row>
    <row r="3782" spans="1:7" x14ac:dyDescent="0.2">
      <c r="A3782" s="1" t="str">
        <f t="shared" si="59"/>
        <v>SINAPI-I 4354</v>
      </c>
      <c r="B3782" s="3" t="s">
        <v>9991</v>
      </c>
      <c r="C3782" s="3">
        <v>4354</v>
      </c>
      <c r="D3782" s="2" t="s">
        <v>4217</v>
      </c>
      <c r="E3782" s="3" t="s">
        <v>5994</v>
      </c>
      <c r="F3782" s="78" t="s">
        <v>8722</v>
      </c>
      <c r="G3782" s="78" t="s">
        <v>8722</v>
      </c>
    </row>
    <row r="3783" spans="1:7" x14ac:dyDescent="0.2">
      <c r="A3783" s="1" t="str">
        <f t="shared" si="59"/>
        <v>SINAPI-I 40839</v>
      </c>
      <c r="B3783" s="3" t="s">
        <v>9991</v>
      </c>
      <c r="C3783" s="3">
        <v>40839</v>
      </c>
      <c r="D3783" s="2" t="s">
        <v>4218</v>
      </c>
      <c r="E3783" s="3" t="s">
        <v>6011</v>
      </c>
      <c r="F3783" s="78" t="s">
        <v>8723</v>
      </c>
      <c r="G3783" s="78" t="s">
        <v>8723</v>
      </c>
    </row>
    <row r="3784" spans="1:7" x14ac:dyDescent="0.2">
      <c r="A3784" s="1" t="str">
        <f t="shared" si="59"/>
        <v>SINAPI-I 40552</v>
      </c>
      <c r="B3784" s="3" t="s">
        <v>9991</v>
      </c>
      <c r="C3784" s="3">
        <v>40552</v>
      </c>
      <c r="D3784" s="2" t="s">
        <v>4219</v>
      </c>
      <c r="E3784" s="3" t="s">
        <v>6011</v>
      </c>
      <c r="F3784" s="78" t="s">
        <v>6164</v>
      </c>
      <c r="G3784" s="78" t="s">
        <v>6164</v>
      </c>
    </row>
    <row r="3785" spans="1:7" x14ac:dyDescent="0.2">
      <c r="A3785" s="1" t="str">
        <f t="shared" si="59"/>
        <v>SINAPI-I 40549</v>
      </c>
      <c r="B3785" s="3" t="s">
        <v>9991</v>
      </c>
      <c r="C3785" s="3">
        <v>40549</v>
      </c>
      <c r="D3785" s="2" t="s">
        <v>4220</v>
      </c>
      <c r="E3785" s="3" t="s">
        <v>6011</v>
      </c>
      <c r="F3785" s="78" t="s">
        <v>8724</v>
      </c>
      <c r="G3785" s="78" t="s">
        <v>8724</v>
      </c>
    </row>
    <row r="3786" spans="1:7" x14ac:dyDescent="0.2">
      <c r="A3786" s="1" t="str">
        <f t="shared" si="59"/>
        <v>SINAPI-I 4385</v>
      </c>
      <c r="B3786" s="3" t="s">
        <v>9991</v>
      </c>
      <c r="C3786" s="3">
        <v>4385</v>
      </c>
      <c r="D3786" s="2" t="s">
        <v>4221</v>
      </c>
      <c r="E3786" s="3" t="s">
        <v>6005</v>
      </c>
      <c r="F3786" s="78" t="s">
        <v>8725</v>
      </c>
      <c r="G3786" s="78" t="s">
        <v>8725</v>
      </c>
    </row>
    <row r="3787" spans="1:7" x14ac:dyDescent="0.2">
      <c r="A3787" s="1" t="str">
        <f t="shared" si="59"/>
        <v>SINAPI-I 4386</v>
      </c>
      <c r="B3787" s="3" t="s">
        <v>9991</v>
      </c>
      <c r="C3787" s="3">
        <v>4386</v>
      </c>
      <c r="D3787" s="2" t="s">
        <v>4221</v>
      </c>
      <c r="E3787" s="3" t="s">
        <v>5995</v>
      </c>
      <c r="F3787" s="78" t="s">
        <v>8726</v>
      </c>
      <c r="G3787" s="78" t="s">
        <v>8726</v>
      </c>
    </row>
    <row r="3788" spans="1:7" x14ac:dyDescent="0.2">
      <c r="A3788" s="1" t="str">
        <f t="shared" si="59"/>
        <v>SINAPI-I 38397</v>
      </c>
      <c r="B3788" s="3" t="s">
        <v>9991</v>
      </c>
      <c r="C3788" s="3">
        <v>38397</v>
      </c>
      <c r="D3788" s="2" t="s">
        <v>4222</v>
      </c>
      <c r="E3788" s="3" t="s">
        <v>5997</v>
      </c>
      <c r="F3788" s="78" t="s">
        <v>8110</v>
      </c>
      <c r="G3788" s="78" t="s">
        <v>8110</v>
      </c>
    </row>
    <row r="3789" spans="1:7" x14ac:dyDescent="0.2">
      <c r="A3789" s="1" t="str">
        <f t="shared" si="59"/>
        <v>SINAPI-I 20078</v>
      </c>
      <c r="B3789" s="3" t="s">
        <v>9991</v>
      </c>
      <c r="C3789" s="3">
        <v>20078</v>
      </c>
      <c r="D3789" s="2" t="s">
        <v>4223</v>
      </c>
      <c r="E3789" s="3" t="s">
        <v>5994</v>
      </c>
      <c r="F3789" s="78" t="s">
        <v>8191</v>
      </c>
      <c r="G3789" s="78" t="s">
        <v>8191</v>
      </c>
    </row>
    <row r="3790" spans="1:7" ht="20.399999999999999" x14ac:dyDescent="0.2">
      <c r="A3790" s="1" t="str">
        <f t="shared" si="59"/>
        <v>SINAPI-I 20079</v>
      </c>
      <c r="B3790" s="3" t="s">
        <v>9991</v>
      </c>
      <c r="C3790" s="3">
        <v>20079</v>
      </c>
      <c r="D3790" s="2" t="s">
        <v>4224</v>
      </c>
      <c r="E3790" s="3" t="s">
        <v>5994</v>
      </c>
      <c r="F3790" s="78" t="s">
        <v>8727</v>
      </c>
      <c r="G3790" s="78" t="s">
        <v>8727</v>
      </c>
    </row>
    <row r="3791" spans="1:7" x14ac:dyDescent="0.2">
      <c r="A3791" s="1" t="str">
        <f t="shared" si="59"/>
        <v>SINAPI-I 39897</v>
      </c>
      <c r="B3791" s="3" t="s">
        <v>9991</v>
      </c>
      <c r="C3791" s="3">
        <v>39897</v>
      </c>
      <c r="D3791" s="2" t="s">
        <v>4225</v>
      </c>
      <c r="E3791" s="3" t="s">
        <v>5994</v>
      </c>
      <c r="F3791" s="78" t="s">
        <v>8728</v>
      </c>
      <c r="G3791" s="78" t="s">
        <v>8728</v>
      </c>
    </row>
    <row r="3792" spans="1:7" x14ac:dyDescent="0.2">
      <c r="A3792" s="1" t="str">
        <f t="shared" si="59"/>
        <v>SINAPI-I 118</v>
      </c>
      <c r="B3792" s="3" t="s">
        <v>9991</v>
      </c>
      <c r="C3792" s="3">
        <v>118</v>
      </c>
      <c r="D3792" s="2" t="s">
        <v>4226</v>
      </c>
      <c r="E3792" s="3" t="s">
        <v>5994</v>
      </c>
      <c r="F3792" s="78" t="s">
        <v>8729</v>
      </c>
      <c r="G3792" s="78" t="s">
        <v>8729</v>
      </c>
    </row>
    <row r="3793" spans="1:7" x14ac:dyDescent="0.2">
      <c r="A3793" s="1" t="str">
        <f t="shared" si="59"/>
        <v>SINAPI-I 4396</v>
      </c>
      <c r="B3793" s="3" t="s">
        <v>9991</v>
      </c>
      <c r="C3793" s="3">
        <v>4396</v>
      </c>
      <c r="D3793" s="2" t="s">
        <v>4227</v>
      </c>
      <c r="E3793" s="3" t="s">
        <v>5995</v>
      </c>
      <c r="F3793" s="78" t="s">
        <v>8730</v>
      </c>
      <c r="G3793" s="78" t="s">
        <v>8730</v>
      </c>
    </row>
    <row r="3794" spans="1:7" x14ac:dyDescent="0.2">
      <c r="A3794" s="1" t="str">
        <f t="shared" si="59"/>
        <v>SINAPI-I 36881</v>
      </c>
      <c r="B3794" s="3" t="s">
        <v>9991</v>
      </c>
      <c r="C3794" s="3">
        <v>36881</v>
      </c>
      <c r="D3794" s="2" t="s">
        <v>4228</v>
      </c>
      <c r="E3794" s="3" t="s">
        <v>5995</v>
      </c>
      <c r="F3794" s="78" t="s">
        <v>8731</v>
      </c>
      <c r="G3794" s="78" t="s">
        <v>8731</v>
      </c>
    </row>
    <row r="3795" spans="1:7" x14ac:dyDescent="0.2">
      <c r="A3795" s="1" t="str">
        <f t="shared" si="59"/>
        <v>SINAPI-I 36882</v>
      </c>
      <c r="B3795" s="3" t="s">
        <v>9991</v>
      </c>
      <c r="C3795" s="3">
        <v>36882</v>
      </c>
      <c r="D3795" s="2" t="s">
        <v>4229</v>
      </c>
      <c r="E3795" s="3" t="s">
        <v>5995</v>
      </c>
      <c r="F3795" s="78" t="s">
        <v>8732</v>
      </c>
      <c r="G3795" s="78" t="s">
        <v>8732</v>
      </c>
    </row>
    <row r="3796" spans="1:7" x14ac:dyDescent="0.2">
      <c r="A3796" s="1" t="str">
        <f t="shared" si="59"/>
        <v>SINAPI-I 4397</v>
      </c>
      <c r="B3796" s="3" t="s">
        <v>9991</v>
      </c>
      <c r="C3796" s="3">
        <v>4397</v>
      </c>
      <c r="D3796" s="2" t="s">
        <v>4230</v>
      </c>
      <c r="E3796" s="3" t="s">
        <v>5995</v>
      </c>
      <c r="F3796" s="78" t="s">
        <v>8733</v>
      </c>
      <c r="G3796" s="78" t="s">
        <v>8733</v>
      </c>
    </row>
    <row r="3797" spans="1:7" ht="20.399999999999999" x14ac:dyDescent="0.2">
      <c r="A3797" s="1" t="str">
        <f t="shared" si="59"/>
        <v>SINAPI-I 34754</v>
      </c>
      <c r="B3797" s="3" t="s">
        <v>9991</v>
      </c>
      <c r="C3797" s="3">
        <v>34754</v>
      </c>
      <c r="D3797" s="2" t="s">
        <v>4231</v>
      </c>
      <c r="E3797" s="3" t="s">
        <v>5995</v>
      </c>
      <c r="F3797" s="78" t="s">
        <v>8734</v>
      </c>
      <c r="G3797" s="78" t="s">
        <v>8734</v>
      </c>
    </row>
    <row r="3798" spans="1:7" ht="20.399999999999999" x14ac:dyDescent="0.2">
      <c r="A3798" s="1" t="str">
        <f t="shared" si="59"/>
        <v>SINAPI-I 25962</v>
      </c>
      <c r="B3798" s="3" t="s">
        <v>9991</v>
      </c>
      <c r="C3798" s="3">
        <v>25962</v>
      </c>
      <c r="D3798" s="2" t="s">
        <v>4232</v>
      </c>
      <c r="E3798" s="3" t="s">
        <v>5995</v>
      </c>
      <c r="F3798" s="78" t="s">
        <v>8735</v>
      </c>
      <c r="G3798" s="78" t="s">
        <v>8735</v>
      </c>
    </row>
    <row r="3799" spans="1:7" ht="20.399999999999999" x14ac:dyDescent="0.2">
      <c r="A3799" s="1" t="str">
        <f t="shared" si="59"/>
        <v>SINAPI-I 34752</v>
      </c>
      <c r="B3799" s="3" t="s">
        <v>9991</v>
      </c>
      <c r="C3799" s="3">
        <v>34752</v>
      </c>
      <c r="D3799" s="2" t="s">
        <v>4233</v>
      </c>
      <c r="E3799" s="3" t="s">
        <v>5995</v>
      </c>
      <c r="F3799" s="78" t="s">
        <v>8736</v>
      </c>
      <c r="G3799" s="78" t="s">
        <v>8736</v>
      </c>
    </row>
    <row r="3800" spans="1:7" x14ac:dyDescent="0.2">
      <c r="A3800" s="1" t="str">
        <f t="shared" si="59"/>
        <v>SINAPI-I 4751</v>
      </c>
      <c r="B3800" s="3" t="s">
        <v>9991</v>
      </c>
      <c r="C3800" s="3">
        <v>4751</v>
      </c>
      <c r="D3800" s="2" t="s">
        <v>4234</v>
      </c>
      <c r="E3800" s="3" t="s">
        <v>549</v>
      </c>
      <c r="F3800" s="78" t="s">
        <v>6343</v>
      </c>
      <c r="G3800" s="78" t="s">
        <v>9807</v>
      </c>
    </row>
    <row r="3801" spans="1:7" x14ac:dyDescent="0.2">
      <c r="A3801" s="1" t="str">
        <f t="shared" si="59"/>
        <v>SINAPI-I 41066</v>
      </c>
      <c r="B3801" s="3" t="s">
        <v>9991</v>
      </c>
      <c r="C3801" s="3">
        <v>41066</v>
      </c>
      <c r="D3801" s="2" t="s">
        <v>4235</v>
      </c>
      <c r="E3801" s="3" t="s">
        <v>550</v>
      </c>
      <c r="F3801" s="78" t="s">
        <v>6344</v>
      </c>
      <c r="G3801" s="78" t="s">
        <v>31513</v>
      </c>
    </row>
    <row r="3802" spans="1:7" x14ac:dyDescent="0.2">
      <c r="A3802" s="1" t="str">
        <f t="shared" si="59"/>
        <v>SINAPI-I 39604</v>
      </c>
      <c r="B3802" s="3" t="s">
        <v>9991</v>
      </c>
      <c r="C3802" s="3">
        <v>39604</v>
      </c>
      <c r="D3802" s="2" t="s">
        <v>4236</v>
      </c>
      <c r="E3802" s="3" t="s">
        <v>5994</v>
      </c>
      <c r="F3802" s="78" t="s">
        <v>8737</v>
      </c>
      <c r="G3802" s="78" t="s">
        <v>8737</v>
      </c>
    </row>
    <row r="3803" spans="1:7" x14ac:dyDescent="0.2">
      <c r="A3803" s="1" t="str">
        <f t="shared" si="59"/>
        <v>SINAPI-I 39605</v>
      </c>
      <c r="B3803" s="3" t="s">
        <v>9991</v>
      </c>
      <c r="C3803" s="3">
        <v>39605</v>
      </c>
      <c r="D3803" s="2" t="s">
        <v>4237</v>
      </c>
      <c r="E3803" s="3" t="s">
        <v>5994</v>
      </c>
      <c r="F3803" s="78" t="s">
        <v>7859</v>
      </c>
      <c r="G3803" s="78" t="s">
        <v>7859</v>
      </c>
    </row>
    <row r="3804" spans="1:7" x14ac:dyDescent="0.2">
      <c r="A3804" s="1" t="str">
        <f t="shared" si="59"/>
        <v>SINAPI-I 39606</v>
      </c>
      <c r="B3804" s="3" t="s">
        <v>9991</v>
      </c>
      <c r="C3804" s="3">
        <v>39606</v>
      </c>
      <c r="D3804" s="2" t="s">
        <v>4238</v>
      </c>
      <c r="E3804" s="3" t="s">
        <v>5994</v>
      </c>
      <c r="F3804" s="78" t="s">
        <v>8738</v>
      </c>
      <c r="G3804" s="78" t="s">
        <v>8738</v>
      </c>
    </row>
    <row r="3805" spans="1:7" x14ac:dyDescent="0.2">
      <c r="A3805" s="1" t="str">
        <f t="shared" si="59"/>
        <v>SINAPI-I 39607</v>
      </c>
      <c r="B3805" s="3" t="s">
        <v>9991</v>
      </c>
      <c r="C3805" s="3">
        <v>39607</v>
      </c>
      <c r="D3805" s="2" t="s">
        <v>4239</v>
      </c>
      <c r="E3805" s="3" t="s">
        <v>5994</v>
      </c>
      <c r="F3805" s="78" t="s">
        <v>7086</v>
      </c>
      <c r="G3805" s="78" t="s">
        <v>7086</v>
      </c>
    </row>
    <row r="3806" spans="1:7" x14ac:dyDescent="0.2">
      <c r="A3806" s="1" t="str">
        <f t="shared" si="59"/>
        <v>SINAPI-I 39594</v>
      </c>
      <c r="B3806" s="3" t="s">
        <v>9991</v>
      </c>
      <c r="C3806" s="3">
        <v>39594</v>
      </c>
      <c r="D3806" s="2" t="s">
        <v>4240</v>
      </c>
      <c r="E3806" s="3" t="s">
        <v>5994</v>
      </c>
      <c r="F3806" s="78" t="s">
        <v>8739</v>
      </c>
      <c r="G3806" s="78" t="s">
        <v>8739</v>
      </c>
    </row>
    <row r="3807" spans="1:7" x14ac:dyDescent="0.2">
      <c r="A3807" s="1" t="str">
        <f t="shared" si="59"/>
        <v>SINAPI-I 39596</v>
      </c>
      <c r="B3807" s="3" t="s">
        <v>9991</v>
      </c>
      <c r="C3807" s="3">
        <v>39596</v>
      </c>
      <c r="D3807" s="2" t="s">
        <v>4241</v>
      </c>
      <c r="E3807" s="3" t="s">
        <v>5994</v>
      </c>
      <c r="F3807" s="78" t="s">
        <v>8740</v>
      </c>
      <c r="G3807" s="78" t="s">
        <v>8740</v>
      </c>
    </row>
    <row r="3808" spans="1:7" x14ac:dyDescent="0.2">
      <c r="A3808" s="1" t="str">
        <f t="shared" si="59"/>
        <v>SINAPI-I 39595</v>
      </c>
      <c r="B3808" s="3" t="s">
        <v>9991</v>
      </c>
      <c r="C3808" s="3">
        <v>39595</v>
      </c>
      <c r="D3808" s="2" t="s">
        <v>4242</v>
      </c>
      <c r="E3808" s="3" t="s">
        <v>5994</v>
      </c>
      <c r="F3808" s="78" t="s">
        <v>8741</v>
      </c>
      <c r="G3808" s="78" t="s">
        <v>8741</v>
      </c>
    </row>
    <row r="3809" spans="1:7" x14ac:dyDescent="0.2">
      <c r="A3809" s="1" t="str">
        <f t="shared" si="59"/>
        <v>SINAPI-I 39597</v>
      </c>
      <c r="B3809" s="3" t="s">
        <v>9991</v>
      </c>
      <c r="C3809" s="3">
        <v>39597</v>
      </c>
      <c r="D3809" s="2" t="s">
        <v>4243</v>
      </c>
      <c r="E3809" s="3" t="s">
        <v>5994</v>
      </c>
      <c r="F3809" s="78" t="s">
        <v>8742</v>
      </c>
      <c r="G3809" s="78" t="s">
        <v>8742</v>
      </c>
    </row>
    <row r="3810" spans="1:7" x14ac:dyDescent="0.2">
      <c r="A3810" s="1" t="str">
        <f t="shared" si="59"/>
        <v>SINAPI-I 20209</v>
      </c>
      <c r="B3810" s="3" t="s">
        <v>9991</v>
      </c>
      <c r="C3810" s="3">
        <v>20209</v>
      </c>
      <c r="D3810" s="2" t="s">
        <v>4244</v>
      </c>
      <c r="E3810" s="3" t="s">
        <v>5996</v>
      </c>
      <c r="F3810" s="78" t="s">
        <v>7668</v>
      </c>
      <c r="G3810" s="78" t="s">
        <v>7668</v>
      </c>
    </row>
    <row r="3811" spans="1:7" x14ac:dyDescent="0.2">
      <c r="A3811" s="1" t="str">
        <f t="shared" si="59"/>
        <v>SINAPI-I 4433</v>
      </c>
      <c r="B3811" s="3" t="s">
        <v>9991</v>
      </c>
      <c r="C3811" s="3">
        <v>4433</v>
      </c>
      <c r="D3811" s="2" t="s">
        <v>4245</v>
      </c>
      <c r="E3811" s="3" t="s">
        <v>5996</v>
      </c>
      <c r="F3811" s="78" t="s">
        <v>8743</v>
      </c>
      <c r="G3811" s="78" t="s">
        <v>8743</v>
      </c>
    </row>
    <row r="3812" spans="1:7" x14ac:dyDescent="0.2">
      <c r="A3812" s="1" t="str">
        <f t="shared" si="59"/>
        <v>SINAPI-I 10731</v>
      </c>
      <c r="B3812" s="3" t="s">
        <v>9991</v>
      </c>
      <c r="C3812" s="3">
        <v>10731</v>
      </c>
      <c r="D3812" s="2" t="s">
        <v>4246</v>
      </c>
      <c r="E3812" s="3" t="s">
        <v>5995</v>
      </c>
      <c r="F3812" s="78" t="s">
        <v>8744</v>
      </c>
      <c r="G3812" s="78" t="s">
        <v>8744</v>
      </c>
    </row>
    <row r="3813" spans="1:7" x14ac:dyDescent="0.2">
      <c r="A3813" s="1" t="str">
        <f t="shared" si="59"/>
        <v>SINAPI-I 4704</v>
      </c>
      <c r="B3813" s="3" t="s">
        <v>9991</v>
      </c>
      <c r="C3813" s="3">
        <v>4704</v>
      </c>
      <c r="D3813" s="2" t="s">
        <v>4247</v>
      </c>
      <c r="E3813" s="3" t="s">
        <v>5995</v>
      </c>
      <c r="F3813" s="78" t="s">
        <v>8745</v>
      </c>
      <c r="G3813" s="78" t="s">
        <v>8745</v>
      </c>
    </row>
    <row r="3814" spans="1:7" x14ac:dyDescent="0.2">
      <c r="A3814" s="1" t="str">
        <f t="shared" si="59"/>
        <v>SINAPI-I 10730</v>
      </c>
      <c r="B3814" s="3" t="s">
        <v>9991</v>
      </c>
      <c r="C3814" s="3">
        <v>10730</v>
      </c>
      <c r="D3814" s="2" t="s">
        <v>4248</v>
      </c>
      <c r="E3814" s="3" t="s">
        <v>5995</v>
      </c>
      <c r="F3814" s="78" t="s">
        <v>8746</v>
      </c>
      <c r="G3814" s="78" t="s">
        <v>8746</v>
      </c>
    </row>
    <row r="3815" spans="1:7" x14ac:dyDescent="0.2">
      <c r="A3815" s="1" t="str">
        <f t="shared" si="59"/>
        <v>SINAPI-I 4729</v>
      </c>
      <c r="B3815" s="3" t="s">
        <v>9991</v>
      </c>
      <c r="C3815" s="3">
        <v>4729</v>
      </c>
      <c r="D3815" s="2" t="s">
        <v>4249</v>
      </c>
      <c r="E3815" s="3" t="s">
        <v>6001</v>
      </c>
      <c r="F3815" s="78" t="s">
        <v>8747</v>
      </c>
      <c r="G3815" s="78" t="s">
        <v>8747</v>
      </c>
    </row>
    <row r="3816" spans="1:7" x14ac:dyDescent="0.2">
      <c r="A3816" s="1" t="str">
        <f t="shared" ref="A3816:A3879" si="60">CONCATENAR</f>
        <v>SINAPI-I 4720</v>
      </c>
      <c r="B3816" s="3" t="s">
        <v>9991</v>
      </c>
      <c r="C3816" s="3">
        <v>4720</v>
      </c>
      <c r="D3816" s="2" t="s">
        <v>4250</v>
      </c>
      <c r="E3816" s="3" t="s">
        <v>6001</v>
      </c>
      <c r="F3816" s="78" t="s">
        <v>8748</v>
      </c>
      <c r="G3816" s="78" t="s">
        <v>8748</v>
      </c>
    </row>
    <row r="3817" spans="1:7" x14ac:dyDescent="0.2">
      <c r="A3817" s="1" t="str">
        <f t="shared" si="60"/>
        <v>SINAPI-I 4721</v>
      </c>
      <c r="B3817" s="3" t="s">
        <v>9991</v>
      </c>
      <c r="C3817" s="3">
        <v>4721</v>
      </c>
      <c r="D3817" s="2" t="s">
        <v>4251</v>
      </c>
      <c r="E3817" s="3" t="s">
        <v>6001</v>
      </c>
      <c r="F3817" s="78" t="s">
        <v>8749</v>
      </c>
      <c r="G3817" s="78" t="s">
        <v>8749</v>
      </c>
    </row>
    <row r="3818" spans="1:7" x14ac:dyDescent="0.2">
      <c r="A3818" s="1" t="str">
        <f t="shared" si="60"/>
        <v>SINAPI-I 4718</v>
      </c>
      <c r="B3818" s="3" t="s">
        <v>9991</v>
      </c>
      <c r="C3818" s="3">
        <v>4718</v>
      </c>
      <c r="D3818" s="2" t="s">
        <v>4252</v>
      </c>
      <c r="E3818" s="3" t="s">
        <v>6001</v>
      </c>
      <c r="F3818" s="78" t="s">
        <v>8749</v>
      </c>
      <c r="G3818" s="78" t="s">
        <v>8749</v>
      </c>
    </row>
    <row r="3819" spans="1:7" x14ac:dyDescent="0.2">
      <c r="A3819" s="1" t="str">
        <f t="shared" si="60"/>
        <v>SINAPI-I 4722</v>
      </c>
      <c r="B3819" s="3" t="s">
        <v>9991</v>
      </c>
      <c r="C3819" s="3">
        <v>4722</v>
      </c>
      <c r="D3819" s="2" t="s">
        <v>4253</v>
      </c>
      <c r="E3819" s="3" t="s">
        <v>6001</v>
      </c>
      <c r="F3819" s="78" t="s">
        <v>8749</v>
      </c>
      <c r="G3819" s="78" t="s">
        <v>8749</v>
      </c>
    </row>
    <row r="3820" spans="1:7" x14ac:dyDescent="0.2">
      <c r="A3820" s="1" t="str">
        <f t="shared" si="60"/>
        <v>SINAPI-I 4723</v>
      </c>
      <c r="B3820" s="3" t="s">
        <v>9991</v>
      </c>
      <c r="C3820" s="3">
        <v>4723</v>
      </c>
      <c r="D3820" s="2" t="s">
        <v>4254</v>
      </c>
      <c r="E3820" s="3" t="s">
        <v>6001</v>
      </c>
      <c r="F3820" s="78" t="s">
        <v>8750</v>
      </c>
      <c r="G3820" s="78" t="s">
        <v>8750</v>
      </c>
    </row>
    <row r="3821" spans="1:7" x14ac:dyDescent="0.2">
      <c r="A3821" s="1" t="str">
        <f t="shared" si="60"/>
        <v>SINAPI-I 4727</v>
      </c>
      <c r="B3821" s="3" t="s">
        <v>9991</v>
      </c>
      <c r="C3821" s="3">
        <v>4727</v>
      </c>
      <c r="D3821" s="2" t="s">
        <v>4255</v>
      </c>
      <c r="E3821" s="3" t="s">
        <v>6001</v>
      </c>
      <c r="F3821" s="78" t="s">
        <v>7330</v>
      </c>
      <c r="G3821" s="78" t="s">
        <v>7330</v>
      </c>
    </row>
    <row r="3822" spans="1:7" x14ac:dyDescent="0.2">
      <c r="A3822" s="1" t="str">
        <f t="shared" si="60"/>
        <v>SINAPI-I 4748</v>
      </c>
      <c r="B3822" s="3" t="s">
        <v>9991</v>
      </c>
      <c r="C3822" s="3">
        <v>4748</v>
      </c>
      <c r="D3822" s="2" t="s">
        <v>4256</v>
      </c>
      <c r="E3822" s="3" t="s">
        <v>6001</v>
      </c>
      <c r="F3822" s="78" t="s">
        <v>8751</v>
      </c>
      <c r="G3822" s="78" t="s">
        <v>8751</v>
      </c>
    </row>
    <row r="3823" spans="1:7" x14ac:dyDescent="0.2">
      <c r="A3823" s="1" t="str">
        <f t="shared" si="60"/>
        <v>SINAPI-I 4730</v>
      </c>
      <c r="B3823" s="3" t="s">
        <v>9991</v>
      </c>
      <c r="C3823" s="3">
        <v>4730</v>
      </c>
      <c r="D3823" s="2" t="s">
        <v>4257</v>
      </c>
      <c r="E3823" s="3" t="s">
        <v>6001</v>
      </c>
      <c r="F3823" s="78" t="s">
        <v>8752</v>
      </c>
      <c r="G3823" s="78" t="s">
        <v>8752</v>
      </c>
    </row>
    <row r="3824" spans="1:7" ht="20.399999999999999" x14ac:dyDescent="0.2">
      <c r="A3824" s="1" t="str">
        <f t="shared" si="60"/>
        <v>SINAPI-I 13186</v>
      </c>
      <c r="B3824" s="3" t="s">
        <v>9991</v>
      </c>
      <c r="C3824" s="3">
        <v>13186</v>
      </c>
      <c r="D3824" s="2" t="s">
        <v>4258</v>
      </c>
      <c r="E3824" s="3" t="s">
        <v>6001</v>
      </c>
      <c r="F3824" s="78" t="s">
        <v>8753</v>
      </c>
      <c r="G3824" s="78" t="s">
        <v>8753</v>
      </c>
    </row>
    <row r="3825" spans="1:7" ht="20.399999999999999" x14ac:dyDescent="0.2">
      <c r="A3825" s="1" t="str">
        <f t="shared" si="60"/>
        <v>SINAPI-I 10737</v>
      </c>
      <c r="B3825" s="3" t="s">
        <v>9991</v>
      </c>
      <c r="C3825" s="3">
        <v>10737</v>
      </c>
      <c r="D3825" s="2" t="s">
        <v>4259</v>
      </c>
      <c r="E3825" s="3" t="s">
        <v>5995</v>
      </c>
      <c r="F3825" s="78" t="s">
        <v>8754</v>
      </c>
      <c r="G3825" s="78" t="s">
        <v>8754</v>
      </c>
    </row>
    <row r="3826" spans="1:7" ht="20.399999999999999" x14ac:dyDescent="0.2">
      <c r="A3826" s="1" t="str">
        <f t="shared" si="60"/>
        <v>SINAPI-I 10734</v>
      </c>
      <c r="B3826" s="3" t="s">
        <v>9991</v>
      </c>
      <c r="C3826" s="3">
        <v>10734</v>
      </c>
      <c r="D3826" s="2" t="s">
        <v>4260</v>
      </c>
      <c r="E3826" s="3" t="s">
        <v>5995</v>
      </c>
      <c r="F3826" s="78" t="s">
        <v>8755</v>
      </c>
      <c r="G3826" s="78" t="s">
        <v>8755</v>
      </c>
    </row>
    <row r="3827" spans="1:7" x14ac:dyDescent="0.2">
      <c r="A3827" s="1" t="str">
        <f t="shared" si="60"/>
        <v>SINAPI-I 4708</v>
      </c>
      <c r="B3827" s="3" t="s">
        <v>9991</v>
      </c>
      <c r="C3827" s="3">
        <v>4708</v>
      </c>
      <c r="D3827" s="2" t="s">
        <v>4261</v>
      </c>
      <c r="E3827" s="3" t="s">
        <v>5995</v>
      </c>
      <c r="F3827" s="78" t="s">
        <v>8756</v>
      </c>
      <c r="G3827" s="78" t="s">
        <v>8756</v>
      </c>
    </row>
    <row r="3828" spans="1:7" ht="20.399999999999999" x14ac:dyDescent="0.2">
      <c r="A3828" s="1" t="str">
        <f t="shared" si="60"/>
        <v>SINAPI-I 4712</v>
      </c>
      <c r="B3828" s="3" t="s">
        <v>9991</v>
      </c>
      <c r="C3828" s="3">
        <v>4712</v>
      </c>
      <c r="D3828" s="2" t="s">
        <v>4262</v>
      </c>
      <c r="E3828" s="3" t="s">
        <v>5995</v>
      </c>
      <c r="F3828" s="78" t="s">
        <v>8757</v>
      </c>
      <c r="G3828" s="78" t="s">
        <v>8757</v>
      </c>
    </row>
    <row r="3829" spans="1:7" ht="20.399999999999999" x14ac:dyDescent="0.2">
      <c r="A3829" s="1" t="str">
        <f t="shared" si="60"/>
        <v>SINAPI-I 4710</v>
      </c>
      <c r="B3829" s="3" t="s">
        <v>9991</v>
      </c>
      <c r="C3829" s="3">
        <v>4710</v>
      </c>
      <c r="D3829" s="2" t="s">
        <v>4263</v>
      </c>
      <c r="E3829" s="3" t="s">
        <v>5995</v>
      </c>
      <c r="F3829" s="78" t="s">
        <v>8758</v>
      </c>
      <c r="G3829" s="78" t="s">
        <v>8758</v>
      </c>
    </row>
    <row r="3830" spans="1:7" x14ac:dyDescent="0.2">
      <c r="A3830" s="1" t="str">
        <f t="shared" si="60"/>
        <v>SINAPI-I 4746</v>
      </c>
      <c r="B3830" s="3" t="s">
        <v>9991</v>
      </c>
      <c r="C3830" s="3">
        <v>4746</v>
      </c>
      <c r="D3830" s="2" t="s">
        <v>4264</v>
      </c>
      <c r="E3830" s="3" t="s">
        <v>6001</v>
      </c>
      <c r="F3830" s="78" t="s">
        <v>8759</v>
      </c>
      <c r="G3830" s="78" t="s">
        <v>8759</v>
      </c>
    </row>
    <row r="3831" spans="1:7" x14ac:dyDescent="0.2">
      <c r="A3831" s="1" t="str">
        <f t="shared" si="60"/>
        <v>SINAPI-I 4750</v>
      </c>
      <c r="B3831" s="3" t="s">
        <v>9991</v>
      </c>
      <c r="C3831" s="3">
        <v>4750</v>
      </c>
      <c r="D3831" s="2" t="s">
        <v>4265</v>
      </c>
      <c r="E3831" s="3" t="s">
        <v>549</v>
      </c>
      <c r="F3831" s="78" t="s">
        <v>6343</v>
      </c>
      <c r="G3831" s="78" t="s">
        <v>9807</v>
      </c>
    </row>
    <row r="3832" spans="1:7" x14ac:dyDescent="0.2">
      <c r="A3832" s="1" t="str">
        <f t="shared" si="60"/>
        <v>SINAPI-I 41065</v>
      </c>
      <c r="B3832" s="3" t="s">
        <v>9991</v>
      </c>
      <c r="C3832" s="3">
        <v>41065</v>
      </c>
      <c r="D3832" s="2" t="s">
        <v>4266</v>
      </c>
      <c r="E3832" s="3" t="s">
        <v>550</v>
      </c>
      <c r="F3832" s="78" t="s">
        <v>6344</v>
      </c>
      <c r="G3832" s="78" t="s">
        <v>31513</v>
      </c>
    </row>
    <row r="3833" spans="1:7" x14ac:dyDescent="0.2">
      <c r="A3833" s="1" t="str">
        <f t="shared" si="60"/>
        <v>SINAPI-I 34747</v>
      </c>
      <c r="B3833" s="3" t="s">
        <v>9991</v>
      </c>
      <c r="C3833" s="3">
        <v>34747</v>
      </c>
      <c r="D3833" s="2" t="s">
        <v>4267</v>
      </c>
      <c r="E3833" s="3" t="s">
        <v>5996</v>
      </c>
      <c r="F3833" s="78" t="s">
        <v>8760</v>
      </c>
      <c r="G3833" s="78" t="s">
        <v>8760</v>
      </c>
    </row>
    <row r="3834" spans="1:7" x14ac:dyDescent="0.2">
      <c r="A3834" s="1" t="str">
        <f t="shared" si="60"/>
        <v>SINAPI-I 4826</v>
      </c>
      <c r="B3834" s="3" t="s">
        <v>9991</v>
      </c>
      <c r="C3834" s="3">
        <v>4826</v>
      </c>
      <c r="D3834" s="2" t="s">
        <v>4268</v>
      </c>
      <c r="E3834" s="3" t="s">
        <v>5996</v>
      </c>
      <c r="F3834" s="78" t="s">
        <v>8761</v>
      </c>
      <c r="G3834" s="78" t="s">
        <v>8761</v>
      </c>
    </row>
    <row r="3835" spans="1:7" x14ac:dyDescent="0.2">
      <c r="A3835" s="1" t="str">
        <f t="shared" si="60"/>
        <v>SINAPI-I 41975</v>
      </c>
      <c r="B3835" s="3" t="s">
        <v>9991</v>
      </c>
      <c r="C3835" s="3">
        <v>41975</v>
      </c>
      <c r="D3835" s="2" t="s">
        <v>4269</v>
      </c>
      <c r="E3835" s="3" t="s">
        <v>5995</v>
      </c>
      <c r="F3835" s="78" t="s">
        <v>8762</v>
      </c>
      <c r="G3835" s="78" t="s">
        <v>8762</v>
      </c>
    </row>
    <row r="3836" spans="1:7" x14ac:dyDescent="0.2">
      <c r="A3836" s="1" t="str">
        <f t="shared" si="60"/>
        <v>SINAPI-I 4825</v>
      </c>
      <c r="B3836" s="3" t="s">
        <v>9991</v>
      </c>
      <c r="C3836" s="3">
        <v>4825</v>
      </c>
      <c r="D3836" s="2" t="s">
        <v>4270</v>
      </c>
      <c r="E3836" s="3" t="s">
        <v>5996</v>
      </c>
      <c r="F3836" s="78" t="s">
        <v>8763</v>
      </c>
      <c r="G3836" s="78" t="s">
        <v>8763</v>
      </c>
    </row>
    <row r="3837" spans="1:7" x14ac:dyDescent="0.2">
      <c r="A3837" s="1" t="str">
        <f t="shared" si="60"/>
        <v>SINAPI-I 34744</v>
      </c>
      <c r="B3837" s="3" t="s">
        <v>9991</v>
      </c>
      <c r="C3837" s="3">
        <v>34744</v>
      </c>
      <c r="D3837" s="2" t="s">
        <v>4271</v>
      </c>
      <c r="E3837" s="3" t="s">
        <v>5995</v>
      </c>
      <c r="F3837" s="78" t="s">
        <v>8764</v>
      </c>
      <c r="G3837" s="78" t="s">
        <v>8764</v>
      </c>
    </row>
    <row r="3838" spans="1:7" ht="20.399999999999999" x14ac:dyDescent="0.2">
      <c r="A3838" s="1" t="str">
        <f t="shared" si="60"/>
        <v>SINAPI-I 39430</v>
      </c>
      <c r="B3838" s="3" t="s">
        <v>9991</v>
      </c>
      <c r="C3838" s="3">
        <v>39430</v>
      </c>
      <c r="D3838" s="2" t="s">
        <v>4272</v>
      </c>
      <c r="E3838" s="3" t="s">
        <v>5994</v>
      </c>
      <c r="F3838" s="78" t="s">
        <v>6746</v>
      </c>
      <c r="G3838" s="78" t="s">
        <v>6746</v>
      </c>
    </row>
    <row r="3839" spans="1:7" x14ac:dyDescent="0.2">
      <c r="A3839" s="1" t="str">
        <f t="shared" si="60"/>
        <v>SINAPI-I 39573</v>
      </c>
      <c r="B3839" s="3" t="s">
        <v>9991</v>
      </c>
      <c r="C3839" s="3">
        <v>39573</v>
      </c>
      <c r="D3839" s="2" t="s">
        <v>4273</v>
      </c>
      <c r="E3839" s="3" t="s">
        <v>5994</v>
      </c>
      <c r="F3839" s="78" t="s">
        <v>8765</v>
      </c>
      <c r="G3839" s="78" t="s">
        <v>8765</v>
      </c>
    </row>
    <row r="3840" spans="1:7" x14ac:dyDescent="0.2">
      <c r="A3840" s="1" t="str">
        <f t="shared" si="60"/>
        <v>SINAPI-I 38410</v>
      </c>
      <c r="B3840" s="3" t="s">
        <v>9991</v>
      </c>
      <c r="C3840" s="3">
        <v>38410</v>
      </c>
      <c r="D3840" s="2" t="s">
        <v>4274</v>
      </c>
      <c r="E3840" s="3" t="s">
        <v>5994</v>
      </c>
      <c r="F3840" s="78" t="s">
        <v>8766</v>
      </c>
      <c r="G3840" s="78" t="s">
        <v>8766</v>
      </c>
    </row>
    <row r="3841" spans="1:7" x14ac:dyDescent="0.2">
      <c r="A3841" s="1" t="str">
        <f t="shared" si="60"/>
        <v>SINAPI-I 4765</v>
      </c>
      <c r="B3841" s="3" t="s">
        <v>9991</v>
      </c>
      <c r="C3841" s="3">
        <v>4765</v>
      </c>
      <c r="D3841" s="2" t="s">
        <v>4275</v>
      </c>
      <c r="E3841" s="3" t="s">
        <v>5996</v>
      </c>
      <c r="F3841" s="78" t="s">
        <v>8767</v>
      </c>
      <c r="G3841" s="78" t="s">
        <v>8767</v>
      </c>
    </row>
    <row r="3842" spans="1:7" x14ac:dyDescent="0.2">
      <c r="A3842" s="1" t="str">
        <f t="shared" si="60"/>
        <v>SINAPI-I 4767</v>
      </c>
      <c r="B3842" s="3" t="s">
        <v>9991</v>
      </c>
      <c r="C3842" s="3">
        <v>4767</v>
      </c>
      <c r="D3842" s="2" t="s">
        <v>4276</v>
      </c>
      <c r="E3842" s="3" t="s">
        <v>5996</v>
      </c>
      <c r="F3842" s="78" t="s">
        <v>8768</v>
      </c>
      <c r="G3842" s="78" t="s">
        <v>8768</v>
      </c>
    </row>
    <row r="3843" spans="1:7" x14ac:dyDescent="0.2">
      <c r="A3843" s="1" t="str">
        <f t="shared" si="60"/>
        <v>SINAPI-I 4766</v>
      </c>
      <c r="B3843" s="3" t="s">
        <v>9991</v>
      </c>
      <c r="C3843" s="3">
        <v>4766</v>
      </c>
      <c r="D3843" s="2" t="s">
        <v>4276</v>
      </c>
      <c r="E3843" s="3" t="s">
        <v>5997</v>
      </c>
      <c r="F3843" s="78" t="s">
        <v>8769</v>
      </c>
      <c r="G3843" s="78" t="s">
        <v>8769</v>
      </c>
    </row>
    <row r="3844" spans="1:7" x14ac:dyDescent="0.2">
      <c r="A3844" s="1" t="str">
        <f t="shared" si="60"/>
        <v>SINAPI-I 10963</v>
      </c>
      <c r="B3844" s="3" t="s">
        <v>9991</v>
      </c>
      <c r="C3844" s="3">
        <v>10963</v>
      </c>
      <c r="D3844" s="2" t="s">
        <v>4277</v>
      </c>
      <c r="E3844" s="3" t="s">
        <v>5996</v>
      </c>
      <c r="F3844" s="78" t="s">
        <v>8770</v>
      </c>
      <c r="G3844" s="78" t="s">
        <v>8770</v>
      </c>
    </row>
    <row r="3845" spans="1:7" x14ac:dyDescent="0.2">
      <c r="A3845" s="1" t="str">
        <f t="shared" si="60"/>
        <v>SINAPI-I 10962</v>
      </c>
      <c r="B3845" s="3" t="s">
        <v>9991</v>
      </c>
      <c r="C3845" s="3">
        <v>10962</v>
      </c>
      <c r="D3845" s="2" t="s">
        <v>4278</v>
      </c>
      <c r="E3845" s="3" t="s">
        <v>5997</v>
      </c>
      <c r="F3845" s="78" t="s">
        <v>7005</v>
      </c>
      <c r="G3845" s="78" t="s">
        <v>7005</v>
      </c>
    </row>
    <row r="3846" spans="1:7" x14ac:dyDescent="0.2">
      <c r="A3846" s="1" t="str">
        <f t="shared" si="60"/>
        <v>SINAPI-I 34742</v>
      </c>
      <c r="B3846" s="3" t="s">
        <v>9991</v>
      </c>
      <c r="C3846" s="3">
        <v>34742</v>
      </c>
      <c r="D3846" s="2" t="s">
        <v>4279</v>
      </c>
      <c r="E3846" s="3" t="s">
        <v>5997</v>
      </c>
      <c r="F3846" s="78" t="s">
        <v>7003</v>
      </c>
      <c r="G3846" s="78" t="s">
        <v>7003</v>
      </c>
    </row>
    <row r="3847" spans="1:7" x14ac:dyDescent="0.2">
      <c r="A3847" s="1" t="str">
        <f t="shared" si="60"/>
        <v>SINAPI-I 4773</v>
      </c>
      <c r="B3847" s="3" t="s">
        <v>9991</v>
      </c>
      <c r="C3847" s="3">
        <v>4773</v>
      </c>
      <c r="D3847" s="2" t="s">
        <v>4280</v>
      </c>
      <c r="E3847" s="3" t="s">
        <v>5996</v>
      </c>
      <c r="F3847" s="78" t="s">
        <v>8771</v>
      </c>
      <c r="G3847" s="78" t="s">
        <v>8771</v>
      </c>
    </row>
    <row r="3848" spans="1:7" x14ac:dyDescent="0.2">
      <c r="A3848" s="1" t="str">
        <f t="shared" si="60"/>
        <v>SINAPI-I 34740</v>
      </c>
      <c r="B3848" s="3" t="s">
        <v>9991</v>
      </c>
      <c r="C3848" s="3">
        <v>34740</v>
      </c>
      <c r="D3848" s="2" t="s">
        <v>4281</v>
      </c>
      <c r="E3848" s="3" t="s">
        <v>5997</v>
      </c>
      <c r="F3848" s="78" t="s">
        <v>7003</v>
      </c>
      <c r="G3848" s="78" t="s">
        <v>7003</v>
      </c>
    </row>
    <row r="3849" spans="1:7" x14ac:dyDescent="0.2">
      <c r="A3849" s="1" t="str">
        <f t="shared" si="60"/>
        <v>SINAPI-I 4774</v>
      </c>
      <c r="B3849" s="3" t="s">
        <v>9991</v>
      </c>
      <c r="C3849" s="3">
        <v>4774</v>
      </c>
      <c r="D3849" s="2" t="s">
        <v>4282</v>
      </c>
      <c r="E3849" s="3" t="s">
        <v>5997</v>
      </c>
      <c r="F3849" s="78" t="s">
        <v>8769</v>
      </c>
      <c r="G3849" s="78" t="s">
        <v>8769</v>
      </c>
    </row>
    <row r="3850" spans="1:7" x14ac:dyDescent="0.2">
      <c r="A3850" s="1" t="str">
        <f t="shared" si="60"/>
        <v>SINAPI-I 4776</v>
      </c>
      <c r="B3850" s="3" t="s">
        <v>9991</v>
      </c>
      <c r="C3850" s="3">
        <v>4776</v>
      </c>
      <c r="D3850" s="2" t="s">
        <v>4282</v>
      </c>
      <c r="E3850" s="3" t="s">
        <v>5996</v>
      </c>
      <c r="F3850" s="78" t="s">
        <v>8772</v>
      </c>
      <c r="G3850" s="78" t="s">
        <v>8772</v>
      </c>
    </row>
    <row r="3851" spans="1:7" x14ac:dyDescent="0.2">
      <c r="A3851" s="1" t="str">
        <f t="shared" si="60"/>
        <v>SINAPI-I 40313</v>
      </c>
      <c r="B3851" s="3" t="s">
        <v>9991</v>
      </c>
      <c r="C3851" s="3">
        <v>40313</v>
      </c>
      <c r="D3851" s="2" t="s">
        <v>4283</v>
      </c>
      <c r="E3851" s="3" t="s">
        <v>5997</v>
      </c>
      <c r="F3851" s="78" t="s">
        <v>7003</v>
      </c>
      <c r="G3851" s="78" t="s">
        <v>7003</v>
      </c>
    </row>
    <row r="3852" spans="1:7" x14ac:dyDescent="0.2">
      <c r="A3852" s="1" t="str">
        <f t="shared" si="60"/>
        <v>SINAPI-I 13340</v>
      </c>
      <c r="B3852" s="3" t="s">
        <v>9991</v>
      </c>
      <c r="C3852" s="3">
        <v>13340</v>
      </c>
      <c r="D3852" s="2" t="s">
        <v>4284</v>
      </c>
      <c r="E3852" s="3" t="s">
        <v>5996</v>
      </c>
      <c r="F3852" s="78" t="s">
        <v>8773</v>
      </c>
      <c r="G3852" s="78" t="s">
        <v>8773</v>
      </c>
    </row>
    <row r="3853" spans="1:7" x14ac:dyDescent="0.2">
      <c r="A3853" s="1" t="str">
        <f t="shared" si="60"/>
        <v>SINAPI-I 10965</v>
      </c>
      <c r="B3853" s="3" t="s">
        <v>9991</v>
      </c>
      <c r="C3853" s="3">
        <v>10965</v>
      </c>
      <c r="D3853" s="2" t="s">
        <v>4285</v>
      </c>
      <c r="E3853" s="3" t="s">
        <v>5996</v>
      </c>
      <c r="F3853" s="78" t="s">
        <v>8774</v>
      </c>
      <c r="G3853" s="78" t="s">
        <v>8774</v>
      </c>
    </row>
    <row r="3854" spans="1:7" x14ac:dyDescent="0.2">
      <c r="A3854" s="1" t="str">
        <f t="shared" si="60"/>
        <v>SINAPI-I 10966</v>
      </c>
      <c r="B3854" s="3" t="s">
        <v>9991</v>
      </c>
      <c r="C3854" s="3">
        <v>10966</v>
      </c>
      <c r="D3854" s="2" t="s">
        <v>4286</v>
      </c>
      <c r="E3854" s="3" t="s">
        <v>5997</v>
      </c>
      <c r="F3854" s="78" t="s">
        <v>6990</v>
      </c>
      <c r="G3854" s="78" t="s">
        <v>6990</v>
      </c>
    </row>
    <row r="3855" spans="1:7" x14ac:dyDescent="0.2">
      <c r="A3855" s="1" t="str">
        <f t="shared" si="60"/>
        <v>SINAPI-I 40537</v>
      </c>
      <c r="B3855" s="3" t="s">
        <v>9991</v>
      </c>
      <c r="C3855" s="3">
        <v>40537</v>
      </c>
      <c r="D3855" s="2" t="s">
        <v>4287</v>
      </c>
      <c r="E3855" s="3" t="s">
        <v>5997</v>
      </c>
      <c r="F3855" s="78" t="s">
        <v>8775</v>
      </c>
      <c r="G3855" s="78" t="s">
        <v>8775</v>
      </c>
    </row>
    <row r="3856" spans="1:7" x14ac:dyDescent="0.2">
      <c r="A3856" s="1" t="str">
        <f t="shared" si="60"/>
        <v>SINAPI-I 40536</v>
      </c>
      <c r="B3856" s="3" t="s">
        <v>9991</v>
      </c>
      <c r="C3856" s="3">
        <v>40536</v>
      </c>
      <c r="D3856" s="2" t="s">
        <v>4288</v>
      </c>
      <c r="E3856" s="3" t="s">
        <v>5997</v>
      </c>
      <c r="F3856" s="78" t="s">
        <v>8775</v>
      </c>
      <c r="G3856" s="78" t="s">
        <v>8775</v>
      </c>
    </row>
    <row r="3857" spans="1:7" x14ac:dyDescent="0.2">
      <c r="A3857" s="1" t="str">
        <f t="shared" si="60"/>
        <v>SINAPI-I 40535</v>
      </c>
      <c r="B3857" s="3" t="s">
        <v>9991</v>
      </c>
      <c r="C3857" s="3">
        <v>40535</v>
      </c>
      <c r="D3857" s="2" t="s">
        <v>4289</v>
      </c>
      <c r="E3857" s="3" t="s">
        <v>5997</v>
      </c>
      <c r="F3857" s="78" t="s">
        <v>8775</v>
      </c>
      <c r="G3857" s="78" t="s">
        <v>8775</v>
      </c>
    </row>
    <row r="3858" spans="1:7" ht="20.399999999999999" x14ac:dyDescent="0.2">
      <c r="A3858" s="1" t="str">
        <f t="shared" si="60"/>
        <v>SINAPI-I 39427</v>
      </c>
      <c r="B3858" s="3" t="s">
        <v>9991</v>
      </c>
      <c r="C3858" s="3">
        <v>39427</v>
      </c>
      <c r="D3858" s="2" t="s">
        <v>4290</v>
      </c>
      <c r="E3858" s="3" t="s">
        <v>5996</v>
      </c>
      <c r="F3858" s="78" t="s">
        <v>8437</v>
      </c>
      <c r="G3858" s="78" t="s">
        <v>8437</v>
      </c>
    </row>
    <row r="3859" spans="1:7" x14ac:dyDescent="0.2">
      <c r="A3859" s="1" t="str">
        <f t="shared" si="60"/>
        <v>SINAPI-I 39424</v>
      </c>
      <c r="B3859" s="3" t="s">
        <v>9991</v>
      </c>
      <c r="C3859" s="3">
        <v>39424</v>
      </c>
      <c r="D3859" s="2" t="s">
        <v>4291</v>
      </c>
      <c r="E3859" s="3" t="s">
        <v>5996</v>
      </c>
      <c r="F3859" s="78" t="s">
        <v>8302</v>
      </c>
      <c r="G3859" s="78" t="s">
        <v>8302</v>
      </c>
    </row>
    <row r="3860" spans="1:7" x14ac:dyDescent="0.2">
      <c r="A3860" s="1" t="str">
        <f t="shared" si="60"/>
        <v>SINAPI-I 39425</v>
      </c>
      <c r="B3860" s="3" t="s">
        <v>9991</v>
      </c>
      <c r="C3860" s="3">
        <v>39425</v>
      </c>
      <c r="D3860" s="2" t="s">
        <v>4292</v>
      </c>
      <c r="E3860" s="3" t="s">
        <v>5996</v>
      </c>
      <c r="F3860" s="78" t="s">
        <v>6519</v>
      </c>
      <c r="G3860" s="78" t="s">
        <v>6519</v>
      </c>
    </row>
    <row r="3861" spans="1:7" x14ac:dyDescent="0.2">
      <c r="A3861" s="1" t="str">
        <f t="shared" si="60"/>
        <v>SINAPI-I 40664</v>
      </c>
      <c r="B3861" s="3" t="s">
        <v>9991</v>
      </c>
      <c r="C3861" s="3">
        <v>40664</v>
      </c>
      <c r="D3861" s="2" t="s">
        <v>4293</v>
      </c>
      <c r="E3861" s="3" t="s">
        <v>5997</v>
      </c>
      <c r="F3861" s="78" t="s">
        <v>6940</v>
      </c>
      <c r="G3861" s="78" t="s">
        <v>6940</v>
      </c>
    </row>
    <row r="3862" spans="1:7" x14ac:dyDescent="0.2">
      <c r="A3862" s="1" t="str">
        <f t="shared" si="60"/>
        <v>SINAPI-I 34360</v>
      </c>
      <c r="B3862" s="3" t="s">
        <v>9991</v>
      </c>
      <c r="C3862" s="3">
        <v>34360</v>
      </c>
      <c r="D3862" s="2" t="s">
        <v>4294</v>
      </c>
      <c r="E3862" s="3" t="s">
        <v>5997</v>
      </c>
      <c r="F3862" s="78" t="s">
        <v>8776</v>
      </c>
      <c r="G3862" s="78" t="s">
        <v>8776</v>
      </c>
    </row>
    <row r="3863" spans="1:7" x14ac:dyDescent="0.2">
      <c r="A3863" s="1" t="str">
        <f t="shared" si="60"/>
        <v>SINAPI-I 20259</v>
      </c>
      <c r="B3863" s="3" t="s">
        <v>9991</v>
      </c>
      <c r="C3863" s="3">
        <v>20259</v>
      </c>
      <c r="D3863" s="2" t="s">
        <v>4295</v>
      </c>
      <c r="E3863" s="3" t="s">
        <v>5996</v>
      </c>
      <c r="F3863" s="78" t="s">
        <v>7693</v>
      </c>
      <c r="G3863" s="78" t="s">
        <v>7693</v>
      </c>
    </row>
    <row r="3864" spans="1:7" ht="20.399999999999999" x14ac:dyDescent="0.2">
      <c r="A3864" s="1" t="str">
        <f t="shared" si="60"/>
        <v>SINAPI-I 14077</v>
      </c>
      <c r="B3864" s="3" t="s">
        <v>9991</v>
      </c>
      <c r="C3864" s="3">
        <v>14077</v>
      </c>
      <c r="D3864" s="2" t="s">
        <v>4296</v>
      </c>
      <c r="E3864" s="3" t="s">
        <v>5996</v>
      </c>
      <c r="F3864" s="78" t="s">
        <v>8777</v>
      </c>
      <c r="G3864" s="78" t="s">
        <v>8777</v>
      </c>
    </row>
    <row r="3865" spans="1:7" ht="20.399999999999999" x14ac:dyDescent="0.2">
      <c r="A3865" s="1" t="str">
        <f t="shared" si="60"/>
        <v>SINAPI-I 3678</v>
      </c>
      <c r="B3865" s="3" t="s">
        <v>9991</v>
      </c>
      <c r="C3865" s="3">
        <v>3678</v>
      </c>
      <c r="D3865" s="2" t="s">
        <v>4297</v>
      </c>
      <c r="E3865" s="3" t="s">
        <v>5996</v>
      </c>
      <c r="F3865" s="78" t="s">
        <v>8778</v>
      </c>
      <c r="G3865" s="78" t="s">
        <v>8778</v>
      </c>
    </row>
    <row r="3866" spans="1:7" x14ac:dyDescent="0.2">
      <c r="A3866" s="1" t="str">
        <f t="shared" si="60"/>
        <v>SINAPI-I 39418</v>
      </c>
      <c r="B3866" s="3" t="s">
        <v>9991</v>
      </c>
      <c r="C3866" s="3">
        <v>39418</v>
      </c>
      <c r="D3866" s="2" t="s">
        <v>4298</v>
      </c>
      <c r="E3866" s="3" t="s">
        <v>5996</v>
      </c>
      <c r="F3866" s="78" t="s">
        <v>7660</v>
      </c>
      <c r="G3866" s="78" t="s">
        <v>7660</v>
      </c>
    </row>
    <row r="3867" spans="1:7" x14ac:dyDescent="0.2">
      <c r="A3867" s="1" t="str">
        <f t="shared" si="60"/>
        <v>SINAPI-I 39419</v>
      </c>
      <c r="B3867" s="3" t="s">
        <v>9991</v>
      </c>
      <c r="C3867" s="3">
        <v>39419</v>
      </c>
      <c r="D3867" s="2" t="s">
        <v>4299</v>
      </c>
      <c r="E3867" s="3" t="s">
        <v>5996</v>
      </c>
      <c r="F3867" s="78" t="s">
        <v>6562</v>
      </c>
      <c r="G3867" s="78" t="s">
        <v>6562</v>
      </c>
    </row>
    <row r="3868" spans="1:7" x14ac:dyDescent="0.2">
      <c r="A3868" s="1" t="str">
        <f t="shared" si="60"/>
        <v>SINAPI-I 39420</v>
      </c>
      <c r="B3868" s="3" t="s">
        <v>9991</v>
      </c>
      <c r="C3868" s="3">
        <v>39420</v>
      </c>
      <c r="D3868" s="2" t="s">
        <v>4300</v>
      </c>
      <c r="E3868" s="3" t="s">
        <v>5996</v>
      </c>
      <c r="F3868" s="78" t="s">
        <v>8779</v>
      </c>
      <c r="G3868" s="78" t="s">
        <v>8779</v>
      </c>
    </row>
    <row r="3869" spans="1:7" x14ac:dyDescent="0.2">
      <c r="A3869" s="1" t="str">
        <f t="shared" si="60"/>
        <v>SINAPI-I 39571</v>
      </c>
      <c r="B3869" s="3" t="s">
        <v>9991</v>
      </c>
      <c r="C3869" s="3">
        <v>39571</v>
      </c>
      <c r="D3869" s="2" t="s">
        <v>4301</v>
      </c>
      <c r="E3869" s="3" t="s">
        <v>5996</v>
      </c>
      <c r="F3869" s="78" t="s">
        <v>8780</v>
      </c>
      <c r="G3869" s="78" t="s">
        <v>8780</v>
      </c>
    </row>
    <row r="3870" spans="1:7" x14ac:dyDescent="0.2">
      <c r="A3870" s="1" t="str">
        <f t="shared" si="60"/>
        <v>SINAPI-I 39421</v>
      </c>
      <c r="B3870" s="3" t="s">
        <v>9991</v>
      </c>
      <c r="C3870" s="3">
        <v>39421</v>
      </c>
      <c r="D3870" s="2" t="s">
        <v>4302</v>
      </c>
      <c r="E3870" s="3" t="s">
        <v>5996</v>
      </c>
      <c r="F3870" s="78" t="s">
        <v>6168</v>
      </c>
      <c r="G3870" s="78" t="s">
        <v>6168</v>
      </c>
    </row>
    <row r="3871" spans="1:7" x14ac:dyDescent="0.2">
      <c r="A3871" s="1" t="str">
        <f t="shared" si="60"/>
        <v>SINAPI-I 39422</v>
      </c>
      <c r="B3871" s="3" t="s">
        <v>9991</v>
      </c>
      <c r="C3871" s="3">
        <v>39422</v>
      </c>
      <c r="D3871" s="2" t="s">
        <v>4303</v>
      </c>
      <c r="E3871" s="3" t="s">
        <v>5996</v>
      </c>
      <c r="F3871" s="78" t="s">
        <v>6484</v>
      </c>
      <c r="G3871" s="78" t="s">
        <v>6484</v>
      </c>
    </row>
    <row r="3872" spans="1:7" x14ac:dyDescent="0.2">
      <c r="A3872" s="1" t="str">
        <f t="shared" si="60"/>
        <v>SINAPI-I 39423</v>
      </c>
      <c r="B3872" s="3" t="s">
        <v>9991</v>
      </c>
      <c r="C3872" s="3">
        <v>39423</v>
      </c>
      <c r="D3872" s="2" t="s">
        <v>4304</v>
      </c>
      <c r="E3872" s="3" t="s">
        <v>5996</v>
      </c>
      <c r="F3872" s="78" t="s">
        <v>6994</v>
      </c>
      <c r="G3872" s="78" t="s">
        <v>6994</v>
      </c>
    </row>
    <row r="3873" spans="1:7" ht="20.399999999999999" x14ac:dyDescent="0.2">
      <c r="A3873" s="1" t="str">
        <f t="shared" si="60"/>
        <v>SINAPI-I 39426</v>
      </c>
      <c r="B3873" s="3" t="s">
        <v>9991</v>
      </c>
      <c r="C3873" s="3">
        <v>39426</v>
      </c>
      <c r="D3873" s="2" t="s">
        <v>4305</v>
      </c>
      <c r="E3873" s="3" t="s">
        <v>5996</v>
      </c>
      <c r="F3873" s="78" t="s">
        <v>8781</v>
      </c>
      <c r="G3873" s="78" t="s">
        <v>8781</v>
      </c>
    </row>
    <row r="3874" spans="1:7" ht="20.399999999999999" x14ac:dyDescent="0.2">
      <c r="A3874" s="1" t="str">
        <f t="shared" si="60"/>
        <v>SINAPI-I 39429</v>
      </c>
      <c r="B3874" s="3" t="s">
        <v>9991</v>
      </c>
      <c r="C3874" s="3">
        <v>39429</v>
      </c>
      <c r="D3874" s="2" t="s">
        <v>4306</v>
      </c>
      <c r="E3874" s="3" t="s">
        <v>5996</v>
      </c>
      <c r="F3874" s="78" t="s">
        <v>8782</v>
      </c>
      <c r="G3874" s="78" t="s">
        <v>8782</v>
      </c>
    </row>
    <row r="3875" spans="1:7" ht="20.399999999999999" x14ac:dyDescent="0.2">
      <c r="A3875" s="1" t="str">
        <f t="shared" si="60"/>
        <v>SINAPI-I 39428</v>
      </c>
      <c r="B3875" s="3" t="s">
        <v>9991</v>
      </c>
      <c r="C3875" s="3">
        <v>39428</v>
      </c>
      <c r="D3875" s="2" t="s">
        <v>4307</v>
      </c>
      <c r="E3875" s="3" t="s">
        <v>5996</v>
      </c>
      <c r="F3875" s="78" t="s">
        <v>6485</v>
      </c>
      <c r="G3875" s="78" t="s">
        <v>6485</v>
      </c>
    </row>
    <row r="3876" spans="1:7" x14ac:dyDescent="0.2">
      <c r="A3876" s="1" t="str">
        <f t="shared" si="60"/>
        <v>SINAPI-I 39572</v>
      </c>
      <c r="B3876" s="3" t="s">
        <v>9991</v>
      </c>
      <c r="C3876" s="3">
        <v>39572</v>
      </c>
      <c r="D3876" s="2" t="s">
        <v>4308</v>
      </c>
      <c r="E3876" s="3" t="s">
        <v>5996</v>
      </c>
      <c r="F3876" s="78" t="s">
        <v>7967</v>
      </c>
      <c r="G3876" s="78" t="s">
        <v>7967</v>
      </c>
    </row>
    <row r="3877" spans="1:7" x14ac:dyDescent="0.2">
      <c r="A3877" s="1" t="str">
        <f t="shared" si="60"/>
        <v>SINAPI-I 39570</v>
      </c>
      <c r="B3877" s="3" t="s">
        <v>9991</v>
      </c>
      <c r="C3877" s="3">
        <v>39570</v>
      </c>
      <c r="D3877" s="2" t="s">
        <v>4309</v>
      </c>
      <c r="E3877" s="3" t="s">
        <v>5996</v>
      </c>
      <c r="F3877" s="78" t="s">
        <v>6469</v>
      </c>
      <c r="G3877" s="78" t="s">
        <v>6469</v>
      </c>
    </row>
    <row r="3878" spans="1:7" x14ac:dyDescent="0.2">
      <c r="A3878" s="1" t="str">
        <f t="shared" si="60"/>
        <v>SINAPI-I 39569</v>
      </c>
      <c r="B3878" s="3" t="s">
        <v>9991</v>
      </c>
      <c r="C3878" s="3">
        <v>39569</v>
      </c>
      <c r="D3878" s="2" t="s">
        <v>4310</v>
      </c>
      <c r="E3878" s="3" t="s">
        <v>5996</v>
      </c>
      <c r="F3878" s="78" t="s">
        <v>7078</v>
      </c>
      <c r="G3878" s="78" t="s">
        <v>7078</v>
      </c>
    </row>
    <row r="3879" spans="1:7" x14ac:dyDescent="0.2">
      <c r="A3879" s="1" t="str">
        <f t="shared" si="60"/>
        <v>SINAPI-I 11552</v>
      </c>
      <c r="B3879" s="3" t="s">
        <v>9991</v>
      </c>
      <c r="C3879" s="3">
        <v>11552</v>
      </c>
      <c r="D3879" s="2" t="s">
        <v>4311</v>
      </c>
      <c r="E3879" s="3" t="s">
        <v>5996</v>
      </c>
      <c r="F3879" s="78" t="s">
        <v>6999</v>
      </c>
      <c r="G3879" s="78" t="s">
        <v>6999</v>
      </c>
    </row>
    <row r="3880" spans="1:7" x14ac:dyDescent="0.2">
      <c r="A3880" s="1" t="str">
        <f t="shared" ref="A3880:A3943" si="61">CONCATENAR</f>
        <v>SINAPI-I 40598</v>
      </c>
      <c r="B3880" s="3" t="s">
        <v>9991</v>
      </c>
      <c r="C3880" s="3">
        <v>40598</v>
      </c>
      <c r="D3880" s="2" t="s">
        <v>4312</v>
      </c>
      <c r="E3880" s="3" t="s">
        <v>5997</v>
      </c>
      <c r="F3880" s="78" t="s">
        <v>8775</v>
      </c>
      <c r="G3880" s="78" t="s">
        <v>8775</v>
      </c>
    </row>
    <row r="3881" spans="1:7" x14ac:dyDescent="0.2">
      <c r="A3881" s="1" t="str">
        <f t="shared" si="61"/>
        <v>SINAPI-I 39029</v>
      </c>
      <c r="B3881" s="3" t="s">
        <v>9991</v>
      </c>
      <c r="C3881" s="3">
        <v>39029</v>
      </c>
      <c r="D3881" s="2" t="s">
        <v>4313</v>
      </c>
      <c r="E3881" s="3" t="s">
        <v>5996</v>
      </c>
      <c r="F3881" s="78" t="s">
        <v>7361</v>
      </c>
      <c r="G3881" s="78" t="s">
        <v>7361</v>
      </c>
    </row>
    <row r="3882" spans="1:7" x14ac:dyDescent="0.2">
      <c r="A3882" s="1" t="str">
        <f t="shared" si="61"/>
        <v>SINAPI-I 39028</v>
      </c>
      <c r="B3882" s="3" t="s">
        <v>9991</v>
      </c>
      <c r="C3882" s="3">
        <v>39028</v>
      </c>
      <c r="D3882" s="2" t="s">
        <v>4314</v>
      </c>
      <c r="E3882" s="3" t="s">
        <v>5996</v>
      </c>
      <c r="F3882" s="78" t="s">
        <v>6118</v>
      </c>
      <c r="G3882" s="78" t="s">
        <v>6118</v>
      </c>
    </row>
    <row r="3883" spans="1:7" x14ac:dyDescent="0.2">
      <c r="A3883" s="1" t="str">
        <f t="shared" si="61"/>
        <v>SINAPI-I 39328</v>
      </c>
      <c r="B3883" s="3" t="s">
        <v>9991</v>
      </c>
      <c r="C3883" s="3">
        <v>39328</v>
      </c>
      <c r="D3883" s="2" t="s">
        <v>4315</v>
      </c>
      <c r="E3883" s="3" t="s">
        <v>5996</v>
      </c>
      <c r="F3883" s="78" t="s">
        <v>8783</v>
      </c>
      <c r="G3883" s="78" t="s">
        <v>8783</v>
      </c>
    </row>
    <row r="3884" spans="1:7" ht="20.399999999999999" x14ac:dyDescent="0.2">
      <c r="A3884" s="1" t="str">
        <f t="shared" si="61"/>
        <v>SINAPI-I 38541</v>
      </c>
      <c r="B3884" s="3" t="s">
        <v>9991</v>
      </c>
      <c r="C3884" s="3">
        <v>38541</v>
      </c>
      <c r="D3884" s="2" t="s">
        <v>4316</v>
      </c>
      <c r="E3884" s="3" t="s">
        <v>5994</v>
      </c>
      <c r="F3884" s="78" t="s">
        <v>8784</v>
      </c>
      <c r="G3884" s="78" t="s">
        <v>8784</v>
      </c>
    </row>
    <row r="3885" spans="1:7" ht="20.399999999999999" x14ac:dyDescent="0.2">
      <c r="A3885" s="1" t="str">
        <f t="shared" si="61"/>
        <v>SINAPI-I 38542</v>
      </c>
      <c r="B3885" s="3" t="s">
        <v>9991</v>
      </c>
      <c r="C3885" s="3">
        <v>38542</v>
      </c>
      <c r="D3885" s="2" t="s">
        <v>4317</v>
      </c>
      <c r="E3885" s="3" t="s">
        <v>5994</v>
      </c>
      <c r="F3885" s="78" t="s">
        <v>8785</v>
      </c>
      <c r="G3885" s="78" t="s">
        <v>8785</v>
      </c>
    </row>
    <row r="3886" spans="1:7" ht="30.6" x14ac:dyDescent="0.2">
      <c r="A3886" s="1" t="str">
        <f t="shared" si="61"/>
        <v>SINAPI-I 38543</v>
      </c>
      <c r="B3886" s="3" t="s">
        <v>9991</v>
      </c>
      <c r="C3886" s="3">
        <v>38543</v>
      </c>
      <c r="D3886" s="2" t="s">
        <v>4318</v>
      </c>
      <c r="E3886" s="3" t="s">
        <v>5994</v>
      </c>
      <c r="F3886" s="78" t="s">
        <v>8786</v>
      </c>
      <c r="G3886" s="78" t="s">
        <v>8786</v>
      </c>
    </row>
    <row r="3887" spans="1:7" ht="20.399999999999999" x14ac:dyDescent="0.2">
      <c r="A3887" s="1" t="str">
        <f t="shared" si="61"/>
        <v>SINAPI-I 40406</v>
      </c>
      <c r="B3887" s="3" t="s">
        <v>9991</v>
      </c>
      <c r="C3887" s="3">
        <v>40406</v>
      </c>
      <c r="D3887" s="2" t="s">
        <v>4319</v>
      </c>
      <c r="E3887" s="3" t="s">
        <v>5994</v>
      </c>
      <c r="F3887" s="78" t="s">
        <v>8787</v>
      </c>
      <c r="G3887" s="78" t="s">
        <v>8787</v>
      </c>
    </row>
    <row r="3888" spans="1:7" ht="20.399999999999999" x14ac:dyDescent="0.2">
      <c r="A3888" s="1" t="str">
        <f t="shared" si="61"/>
        <v>SINAPI-I 40789</v>
      </c>
      <c r="B3888" s="3" t="s">
        <v>9991</v>
      </c>
      <c r="C3888" s="3">
        <v>40789</v>
      </c>
      <c r="D3888" s="2" t="s">
        <v>4320</v>
      </c>
      <c r="E3888" s="3" t="s">
        <v>5994</v>
      </c>
      <c r="F3888" s="78" t="s">
        <v>8788</v>
      </c>
      <c r="G3888" s="78" t="s">
        <v>8788</v>
      </c>
    </row>
    <row r="3889" spans="1:7" ht="20.399999999999999" x14ac:dyDescent="0.2">
      <c r="A3889" s="1" t="str">
        <f t="shared" si="61"/>
        <v>SINAPI-I 40791</v>
      </c>
      <c r="B3889" s="3" t="s">
        <v>9991</v>
      </c>
      <c r="C3889" s="3">
        <v>40791</v>
      </c>
      <c r="D3889" s="2" t="s">
        <v>4321</v>
      </c>
      <c r="E3889" s="3" t="s">
        <v>5994</v>
      </c>
      <c r="F3889" s="78" t="s">
        <v>8789</v>
      </c>
      <c r="G3889" s="78" t="s">
        <v>8789</v>
      </c>
    </row>
    <row r="3890" spans="1:7" ht="20.399999999999999" x14ac:dyDescent="0.2">
      <c r="A3890" s="1" t="str">
        <f t="shared" si="61"/>
        <v>SINAPI-I 11651</v>
      </c>
      <c r="B3890" s="3" t="s">
        <v>9991</v>
      </c>
      <c r="C3890" s="3">
        <v>11651</v>
      </c>
      <c r="D3890" s="2" t="s">
        <v>4322</v>
      </c>
      <c r="E3890" s="3" t="s">
        <v>5994</v>
      </c>
      <c r="F3890" s="78" t="s">
        <v>8790</v>
      </c>
      <c r="G3890" s="78" t="s">
        <v>8790</v>
      </c>
    </row>
    <row r="3891" spans="1:7" x14ac:dyDescent="0.2">
      <c r="A3891" s="1" t="str">
        <f t="shared" si="61"/>
        <v>SINAPI-I 40435</v>
      </c>
      <c r="B3891" s="3" t="s">
        <v>9991</v>
      </c>
      <c r="C3891" s="3">
        <v>40435</v>
      </c>
      <c r="D3891" s="2" t="s">
        <v>4323</v>
      </c>
      <c r="E3891" s="3" t="s">
        <v>5994</v>
      </c>
      <c r="F3891" s="78" t="s">
        <v>8791</v>
      </c>
      <c r="G3891" s="78" t="s">
        <v>8791</v>
      </c>
    </row>
    <row r="3892" spans="1:7" x14ac:dyDescent="0.2">
      <c r="A3892" s="1" t="str">
        <f t="shared" si="61"/>
        <v>SINAPI-I 39012</v>
      </c>
      <c r="B3892" s="3" t="s">
        <v>9991</v>
      </c>
      <c r="C3892" s="3">
        <v>39012</v>
      </c>
      <c r="D3892" s="2" t="s">
        <v>4324</v>
      </c>
      <c r="E3892" s="3" t="s">
        <v>5994</v>
      </c>
      <c r="F3892" s="78" t="s">
        <v>8792</v>
      </c>
      <c r="G3892" s="78" t="s">
        <v>8792</v>
      </c>
    </row>
    <row r="3893" spans="1:7" x14ac:dyDescent="0.2">
      <c r="A3893" s="1" t="str">
        <f t="shared" si="61"/>
        <v>SINAPI-I 5327</v>
      </c>
      <c r="B3893" s="3" t="s">
        <v>9991</v>
      </c>
      <c r="C3893" s="3">
        <v>5327</v>
      </c>
      <c r="D3893" s="2" t="s">
        <v>4325</v>
      </c>
      <c r="E3893" s="3" t="s">
        <v>5997</v>
      </c>
      <c r="F3893" s="78" t="s">
        <v>8793</v>
      </c>
      <c r="G3893" s="78" t="s">
        <v>8793</v>
      </c>
    </row>
    <row r="3894" spans="1:7" x14ac:dyDescent="0.2">
      <c r="A3894" s="1" t="str">
        <f t="shared" si="61"/>
        <v>SINAPI-I 35274</v>
      </c>
      <c r="B3894" s="3" t="s">
        <v>9991</v>
      </c>
      <c r="C3894" s="3">
        <v>35274</v>
      </c>
      <c r="D3894" s="2" t="s">
        <v>4326</v>
      </c>
      <c r="E3894" s="3" t="s">
        <v>5996</v>
      </c>
      <c r="F3894" s="78" t="s">
        <v>8794</v>
      </c>
      <c r="G3894" s="78" t="s">
        <v>8794</v>
      </c>
    </row>
    <row r="3895" spans="1:7" x14ac:dyDescent="0.2">
      <c r="A3895" s="1" t="str">
        <f t="shared" si="61"/>
        <v>SINAPI-I 35275</v>
      </c>
      <c r="B3895" s="3" t="s">
        <v>9991</v>
      </c>
      <c r="C3895" s="3">
        <v>35275</v>
      </c>
      <c r="D3895" s="2" t="s">
        <v>4327</v>
      </c>
      <c r="E3895" s="3" t="s">
        <v>5996</v>
      </c>
      <c r="F3895" s="78" t="s">
        <v>8795</v>
      </c>
      <c r="G3895" s="78" t="s">
        <v>8795</v>
      </c>
    </row>
    <row r="3896" spans="1:7" x14ac:dyDescent="0.2">
      <c r="A3896" s="1" t="str">
        <f t="shared" si="61"/>
        <v>SINAPI-I 35276</v>
      </c>
      <c r="B3896" s="3" t="s">
        <v>9991</v>
      </c>
      <c r="C3896" s="3">
        <v>35276</v>
      </c>
      <c r="D3896" s="2" t="s">
        <v>4328</v>
      </c>
      <c r="E3896" s="3" t="s">
        <v>5996</v>
      </c>
      <c r="F3896" s="78" t="s">
        <v>8796</v>
      </c>
      <c r="G3896" s="78" t="s">
        <v>8796</v>
      </c>
    </row>
    <row r="3897" spans="1:7" x14ac:dyDescent="0.2">
      <c r="A3897" s="1" t="str">
        <f t="shared" si="61"/>
        <v>SINAPI-I 38386</v>
      </c>
      <c r="B3897" s="3" t="s">
        <v>9991</v>
      </c>
      <c r="C3897" s="3">
        <v>38386</v>
      </c>
      <c r="D3897" s="2" t="s">
        <v>4329</v>
      </c>
      <c r="E3897" s="3" t="s">
        <v>5994</v>
      </c>
      <c r="F3897" s="78" t="s">
        <v>8797</v>
      </c>
      <c r="G3897" s="78" t="s">
        <v>8797</v>
      </c>
    </row>
    <row r="3898" spans="1:7" x14ac:dyDescent="0.2">
      <c r="A3898" s="1" t="str">
        <f t="shared" si="61"/>
        <v>SINAPI-I 11091</v>
      </c>
      <c r="B3898" s="3" t="s">
        <v>9991</v>
      </c>
      <c r="C3898" s="3">
        <v>11091</v>
      </c>
      <c r="D3898" s="2" t="s">
        <v>4330</v>
      </c>
      <c r="E3898" s="3" t="s">
        <v>5994</v>
      </c>
      <c r="F3898" s="78" t="s">
        <v>6207</v>
      </c>
      <c r="G3898" s="78" t="s">
        <v>6207</v>
      </c>
    </row>
    <row r="3899" spans="1:7" x14ac:dyDescent="0.2">
      <c r="A3899" s="1" t="str">
        <f t="shared" si="61"/>
        <v>SINAPI-I 37586</v>
      </c>
      <c r="B3899" s="3" t="s">
        <v>9991</v>
      </c>
      <c r="C3899" s="3">
        <v>37586</v>
      </c>
      <c r="D3899" s="2" t="s">
        <v>4331</v>
      </c>
      <c r="E3899" s="3" t="s">
        <v>6011</v>
      </c>
      <c r="F3899" s="78" t="s">
        <v>8798</v>
      </c>
      <c r="G3899" s="78" t="s">
        <v>8798</v>
      </c>
    </row>
    <row r="3900" spans="1:7" x14ac:dyDescent="0.2">
      <c r="A3900" s="1" t="str">
        <f t="shared" si="61"/>
        <v>SINAPI-I 37395</v>
      </c>
      <c r="B3900" s="3" t="s">
        <v>9991</v>
      </c>
      <c r="C3900" s="3">
        <v>37395</v>
      </c>
      <c r="D3900" s="2" t="s">
        <v>4332</v>
      </c>
      <c r="E3900" s="3" t="s">
        <v>6011</v>
      </c>
      <c r="F3900" s="78" t="s">
        <v>7702</v>
      </c>
      <c r="G3900" s="78" t="s">
        <v>7702</v>
      </c>
    </row>
    <row r="3901" spans="1:7" x14ac:dyDescent="0.2">
      <c r="A3901" s="1" t="str">
        <f t="shared" si="61"/>
        <v>SINAPI-I 14147</v>
      </c>
      <c r="B3901" s="3" t="s">
        <v>9991</v>
      </c>
      <c r="C3901" s="3">
        <v>14147</v>
      </c>
      <c r="D3901" s="2" t="s">
        <v>4333</v>
      </c>
      <c r="E3901" s="3" t="s">
        <v>6011</v>
      </c>
      <c r="F3901" s="78" t="s">
        <v>8799</v>
      </c>
      <c r="G3901" s="78" t="s">
        <v>8799</v>
      </c>
    </row>
    <row r="3902" spans="1:7" x14ac:dyDescent="0.2">
      <c r="A3902" s="1" t="str">
        <f t="shared" si="61"/>
        <v>SINAPI-I 37396</v>
      </c>
      <c r="B3902" s="3" t="s">
        <v>9991</v>
      </c>
      <c r="C3902" s="3">
        <v>37396</v>
      </c>
      <c r="D3902" s="2" t="s">
        <v>4334</v>
      </c>
      <c r="E3902" s="3" t="s">
        <v>6011</v>
      </c>
      <c r="F3902" s="78" t="s">
        <v>8800</v>
      </c>
      <c r="G3902" s="78" t="s">
        <v>8800</v>
      </c>
    </row>
    <row r="3903" spans="1:7" x14ac:dyDescent="0.2">
      <c r="A3903" s="1" t="str">
        <f t="shared" si="61"/>
        <v>SINAPI-I 37397</v>
      </c>
      <c r="B3903" s="3" t="s">
        <v>9991</v>
      </c>
      <c r="C3903" s="3">
        <v>37397</v>
      </c>
      <c r="D3903" s="2" t="s">
        <v>4335</v>
      </c>
      <c r="E3903" s="3" t="s">
        <v>6011</v>
      </c>
      <c r="F3903" s="78" t="s">
        <v>8801</v>
      </c>
      <c r="G3903" s="78" t="s">
        <v>8801</v>
      </c>
    </row>
    <row r="3904" spans="1:7" x14ac:dyDescent="0.2">
      <c r="A3904" s="1" t="str">
        <f t="shared" si="61"/>
        <v>SINAPI-I 11559</v>
      </c>
      <c r="B3904" s="3" t="s">
        <v>9991</v>
      </c>
      <c r="C3904" s="3">
        <v>11559</v>
      </c>
      <c r="D3904" s="2" t="s">
        <v>4336</v>
      </c>
      <c r="E3904" s="3" t="s">
        <v>5994</v>
      </c>
      <c r="F3904" s="78" t="s">
        <v>7286</v>
      </c>
      <c r="G3904" s="78" t="s">
        <v>7286</v>
      </c>
    </row>
    <row r="3905" spans="1:7" x14ac:dyDescent="0.2">
      <c r="A3905" s="1" t="str">
        <f t="shared" si="61"/>
        <v>SINAPI-I 444</v>
      </c>
      <c r="B3905" s="3" t="s">
        <v>9991</v>
      </c>
      <c r="C3905" s="3">
        <v>444</v>
      </c>
      <c r="D3905" s="2" t="s">
        <v>4337</v>
      </c>
      <c r="E3905" s="3" t="s">
        <v>5994</v>
      </c>
      <c r="F3905" s="78" t="s">
        <v>557</v>
      </c>
      <c r="G3905" s="78" t="s">
        <v>557</v>
      </c>
    </row>
    <row r="3906" spans="1:7" x14ac:dyDescent="0.2">
      <c r="A3906" s="1" t="str">
        <f t="shared" si="61"/>
        <v>SINAPI-I 445</v>
      </c>
      <c r="B3906" s="3" t="s">
        <v>9991</v>
      </c>
      <c r="C3906" s="3">
        <v>445</v>
      </c>
      <c r="D3906" s="2" t="s">
        <v>4338</v>
      </c>
      <c r="E3906" s="3" t="s">
        <v>5994</v>
      </c>
      <c r="F3906" s="78" t="s">
        <v>8738</v>
      </c>
      <c r="G3906" s="78" t="s">
        <v>8738</v>
      </c>
    </row>
    <row r="3907" spans="1:7" x14ac:dyDescent="0.2">
      <c r="A3907" s="1" t="str">
        <f t="shared" si="61"/>
        <v>SINAPI-I 4783</v>
      </c>
      <c r="B3907" s="3" t="s">
        <v>9991</v>
      </c>
      <c r="C3907" s="3">
        <v>4783</v>
      </c>
      <c r="D3907" s="2" t="s">
        <v>4339</v>
      </c>
      <c r="E3907" s="3" t="s">
        <v>549</v>
      </c>
      <c r="F3907" s="78" t="s">
        <v>6343</v>
      </c>
      <c r="G3907" s="78" t="s">
        <v>9807</v>
      </c>
    </row>
    <row r="3908" spans="1:7" x14ac:dyDescent="0.2">
      <c r="A3908" s="1" t="str">
        <f t="shared" si="61"/>
        <v>SINAPI-I 41079</v>
      </c>
      <c r="B3908" s="3" t="s">
        <v>9991</v>
      </c>
      <c r="C3908" s="3">
        <v>41079</v>
      </c>
      <c r="D3908" s="2" t="s">
        <v>4340</v>
      </c>
      <c r="E3908" s="3" t="s">
        <v>550</v>
      </c>
      <c r="F3908" s="78" t="s">
        <v>6344</v>
      </c>
      <c r="G3908" s="78" t="s">
        <v>31513</v>
      </c>
    </row>
    <row r="3909" spans="1:7" x14ac:dyDescent="0.2">
      <c r="A3909" s="1" t="str">
        <f t="shared" si="61"/>
        <v>SINAPI-I 12874</v>
      </c>
      <c r="B3909" s="3" t="s">
        <v>9991</v>
      </c>
      <c r="C3909" s="3">
        <v>12874</v>
      </c>
      <c r="D3909" s="2" t="s">
        <v>4341</v>
      </c>
      <c r="E3909" s="3" t="s">
        <v>549</v>
      </c>
      <c r="F3909" s="78" t="s">
        <v>7097</v>
      </c>
      <c r="G3909" s="78" t="s">
        <v>22944</v>
      </c>
    </row>
    <row r="3910" spans="1:7" x14ac:dyDescent="0.2">
      <c r="A3910" s="1" t="str">
        <f t="shared" si="61"/>
        <v>SINAPI-I 41082</v>
      </c>
      <c r="B3910" s="3" t="s">
        <v>9991</v>
      </c>
      <c r="C3910" s="3">
        <v>41082</v>
      </c>
      <c r="D3910" s="2" t="s">
        <v>4342</v>
      </c>
      <c r="E3910" s="3" t="s">
        <v>550</v>
      </c>
      <c r="F3910" s="78" t="s">
        <v>8802</v>
      </c>
      <c r="G3910" s="78" t="s">
        <v>31617</v>
      </c>
    </row>
    <row r="3911" spans="1:7" x14ac:dyDescent="0.2">
      <c r="A3911" s="1" t="str">
        <f t="shared" si="61"/>
        <v>SINAPI-I 4785</v>
      </c>
      <c r="B3911" s="3" t="s">
        <v>9991</v>
      </c>
      <c r="C3911" s="3">
        <v>4785</v>
      </c>
      <c r="D3911" s="2" t="s">
        <v>4343</v>
      </c>
      <c r="E3911" s="3" t="s">
        <v>549</v>
      </c>
      <c r="F3911" s="78" t="s">
        <v>7893</v>
      </c>
      <c r="G3911" s="78" t="s">
        <v>23098</v>
      </c>
    </row>
    <row r="3912" spans="1:7" x14ac:dyDescent="0.2">
      <c r="A3912" s="1" t="str">
        <f t="shared" si="61"/>
        <v>SINAPI-I 41081</v>
      </c>
      <c r="B3912" s="3" t="s">
        <v>9991</v>
      </c>
      <c r="C3912" s="3">
        <v>41081</v>
      </c>
      <c r="D3912" s="2" t="s">
        <v>4344</v>
      </c>
      <c r="E3912" s="3" t="s">
        <v>550</v>
      </c>
      <c r="F3912" s="78" t="s">
        <v>8803</v>
      </c>
      <c r="G3912" s="78" t="s">
        <v>31618</v>
      </c>
    </row>
    <row r="3913" spans="1:7" x14ac:dyDescent="0.2">
      <c r="A3913" s="1" t="str">
        <f t="shared" si="61"/>
        <v>SINAPI-I 4801</v>
      </c>
      <c r="B3913" s="3" t="s">
        <v>9991</v>
      </c>
      <c r="C3913" s="3">
        <v>4801</v>
      </c>
      <c r="D3913" s="2" t="s">
        <v>4345</v>
      </c>
      <c r="E3913" s="3" t="s">
        <v>5995</v>
      </c>
      <c r="F3913" s="78" t="s">
        <v>8804</v>
      </c>
      <c r="G3913" s="78" t="s">
        <v>8804</v>
      </c>
    </row>
    <row r="3914" spans="1:7" x14ac:dyDescent="0.2">
      <c r="A3914" s="1" t="str">
        <f t="shared" si="61"/>
        <v>SINAPI-I 4794</v>
      </c>
      <c r="B3914" s="3" t="s">
        <v>9991</v>
      </c>
      <c r="C3914" s="3">
        <v>4794</v>
      </c>
      <c r="D3914" s="2" t="s">
        <v>4346</v>
      </c>
      <c r="E3914" s="3" t="s">
        <v>5995</v>
      </c>
      <c r="F3914" s="78" t="s">
        <v>8805</v>
      </c>
      <c r="G3914" s="78" t="s">
        <v>8805</v>
      </c>
    </row>
    <row r="3915" spans="1:7" x14ac:dyDescent="0.2">
      <c r="A3915" s="1" t="str">
        <f t="shared" si="61"/>
        <v>SINAPI-I 4796</v>
      </c>
      <c r="B3915" s="3" t="s">
        <v>9991</v>
      </c>
      <c r="C3915" s="3">
        <v>4796</v>
      </c>
      <c r="D3915" s="2" t="s">
        <v>4347</v>
      </c>
      <c r="E3915" s="3" t="s">
        <v>5995</v>
      </c>
      <c r="F3915" s="78" t="s">
        <v>8806</v>
      </c>
      <c r="G3915" s="78" t="s">
        <v>8806</v>
      </c>
    </row>
    <row r="3916" spans="1:7" x14ac:dyDescent="0.2">
      <c r="A3916" s="1" t="str">
        <f t="shared" si="61"/>
        <v>SINAPI-I 4800</v>
      </c>
      <c r="B3916" s="3" t="s">
        <v>9991</v>
      </c>
      <c r="C3916" s="3">
        <v>4800</v>
      </c>
      <c r="D3916" s="2" t="s">
        <v>4348</v>
      </c>
      <c r="E3916" s="3" t="s">
        <v>5995</v>
      </c>
      <c r="F3916" s="78" t="s">
        <v>8807</v>
      </c>
      <c r="G3916" s="78" t="s">
        <v>8807</v>
      </c>
    </row>
    <row r="3917" spans="1:7" x14ac:dyDescent="0.2">
      <c r="A3917" s="1" t="str">
        <f t="shared" si="61"/>
        <v>SINAPI-I 4795</v>
      </c>
      <c r="B3917" s="3" t="s">
        <v>9991</v>
      </c>
      <c r="C3917" s="3">
        <v>4795</v>
      </c>
      <c r="D3917" s="2" t="s">
        <v>4349</v>
      </c>
      <c r="E3917" s="3" t="s">
        <v>5995</v>
      </c>
      <c r="F3917" s="78" t="s">
        <v>8808</v>
      </c>
      <c r="G3917" s="78" t="s">
        <v>8808</v>
      </c>
    </row>
    <row r="3918" spans="1:7" ht="20.399999999999999" x14ac:dyDescent="0.2">
      <c r="A3918" s="1" t="str">
        <f t="shared" si="61"/>
        <v>SINAPI-I 39694</v>
      </c>
      <c r="B3918" s="3" t="s">
        <v>9991</v>
      </c>
      <c r="C3918" s="3">
        <v>39694</v>
      </c>
      <c r="D3918" s="2" t="s">
        <v>4350</v>
      </c>
      <c r="E3918" s="3" t="s">
        <v>5995</v>
      </c>
      <c r="F3918" s="78" t="s">
        <v>8809</v>
      </c>
      <c r="G3918" s="78" t="s">
        <v>8809</v>
      </c>
    </row>
    <row r="3919" spans="1:7" x14ac:dyDescent="0.2">
      <c r="A3919" s="1" t="str">
        <f t="shared" si="61"/>
        <v>SINAPI-I 1292</v>
      </c>
      <c r="B3919" s="3" t="s">
        <v>9991</v>
      </c>
      <c r="C3919" s="3">
        <v>1292</v>
      </c>
      <c r="D3919" s="2" t="s">
        <v>4351</v>
      </c>
      <c r="E3919" s="3" t="s">
        <v>5995</v>
      </c>
      <c r="F3919" s="78" t="s">
        <v>8810</v>
      </c>
      <c r="G3919" s="78" t="s">
        <v>8810</v>
      </c>
    </row>
    <row r="3920" spans="1:7" x14ac:dyDescent="0.2">
      <c r="A3920" s="1" t="str">
        <f t="shared" si="61"/>
        <v>SINAPI-I 1287</v>
      </c>
      <c r="B3920" s="3" t="s">
        <v>9991</v>
      </c>
      <c r="C3920" s="3">
        <v>1287</v>
      </c>
      <c r="D3920" s="2" t="s">
        <v>4352</v>
      </c>
      <c r="E3920" s="3" t="s">
        <v>5995</v>
      </c>
      <c r="F3920" s="78" t="s">
        <v>8811</v>
      </c>
      <c r="G3920" s="78" t="s">
        <v>8811</v>
      </c>
    </row>
    <row r="3921" spans="1:7" ht="20.399999999999999" x14ac:dyDescent="0.2">
      <c r="A3921" s="1" t="str">
        <f t="shared" si="61"/>
        <v>SINAPI-I 1297</v>
      </c>
      <c r="B3921" s="3" t="s">
        <v>9991</v>
      </c>
      <c r="C3921" s="3">
        <v>1297</v>
      </c>
      <c r="D3921" s="2" t="s">
        <v>4353</v>
      </c>
      <c r="E3921" s="3" t="s">
        <v>5995</v>
      </c>
      <c r="F3921" s="78" t="s">
        <v>6782</v>
      </c>
      <c r="G3921" s="78" t="s">
        <v>6782</v>
      </c>
    </row>
    <row r="3922" spans="1:7" ht="20.399999999999999" x14ac:dyDescent="0.2">
      <c r="A3922" s="1" t="str">
        <f t="shared" si="61"/>
        <v>SINAPI-I 4786</v>
      </c>
      <c r="B3922" s="3" t="s">
        <v>9991</v>
      </c>
      <c r="C3922" s="3">
        <v>4786</v>
      </c>
      <c r="D3922" s="2" t="s">
        <v>4354</v>
      </c>
      <c r="E3922" s="3" t="s">
        <v>5995</v>
      </c>
      <c r="F3922" s="78" t="s">
        <v>8812</v>
      </c>
      <c r="G3922" s="78" t="s">
        <v>8812</v>
      </c>
    </row>
    <row r="3923" spans="1:7" ht="20.399999999999999" x14ac:dyDescent="0.2">
      <c r="A3923" s="1" t="str">
        <f t="shared" si="61"/>
        <v>SINAPI-I 10840</v>
      </c>
      <c r="B3923" s="3" t="s">
        <v>9991</v>
      </c>
      <c r="C3923" s="3">
        <v>10840</v>
      </c>
      <c r="D3923" s="2" t="s">
        <v>4355</v>
      </c>
      <c r="E3923" s="3" t="s">
        <v>5995</v>
      </c>
      <c r="F3923" s="78" t="s">
        <v>8813</v>
      </c>
      <c r="G3923" s="78" t="s">
        <v>8813</v>
      </c>
    </row>
    <row r="3924" spans="1:7" ht="20.399999999999999" x14ac:dyDescent="0.2">
      <c r="A3924" s="1" t="str">
        <f t="shared" si="61"/>
        <v>SINAPI-I 10841</v>
      </c>
      <c r="B3924" s="3" t="s">
        <v>9991</v>
      </c>
      <c r="C3924" s="3">
        <v>10841</v>
      </c>
      <c r="D3924" s="2" t="s">
        <v>4356</v>
      </c>
      <c r="E3924" s="3" t="s">
        <v>5995</v>
      </c>
      <c r="F3924" s="78" t="s">
        <v>8814</v>
      </c>
      <c r="G3924" s="78" t="s">
        <v>8814</v>
      </c>
    </row>
    <row r="3925" spans="1:7" ht="20.399999999999999" x14ac:dyDescent="0.2">
      <c r="A3925" s="1" t="str">
        <f t="shared" si="61"/>
        <v>SINAPI-I 25980</v>
      </c>
      <c r="B3925" s="3" t="s">
        <v>9991</v>
      </c>
      <c r="C3925" s="3">
        <v>25980</v>
      </c>
      <c r="D3925" s="2" t="s">
        <v>4357</v>
      </c>
      <c r="E3925" s="3" t="s">
        <v>5995</v>
      </c>
      <c r="F3925" s="78" t="s">
        <v>8815</v>
      </c>
      <c r="G3925" s="78" t="s">
        <v>8815</v>
      </c>
    </row>
    <row r="3926" spans="1:7" ht="20.399999999999999" x14ac:dyDescent="0.2">
      <c r="A3926" s="1" t="str">
        <f t="shared" si="61"/>
        <v>SINAPI-I 10842</v>
      </c>
      <c r="B3926" s="3" t="s">
        <v>9991</v>
      </c>
      <c r="C3926" s="3">
        <v>10842</v>
      </c>
      <c r="D3926" s="2" t="s">
        <v>4358</v>
      </c>
      <c r="E3926" s="3" t="s">
        <v>5995</v>
      </c>
      <c r="F3926" s="78" t="s">
        <v>8816</v>
      </c>
      <c r="G3926" s="78" t="s">
        <v>8816</v>
      </c>
    </row>
    <row r="3927" spans="1:7" x14ac:dyDescent="0.2">
      <c r="A3927" s="1" t="str">
        <f t="shared" si="61"/>
        <v>SINAPI-I 21108</v>
      </c>
      <c r="B3927" s="3" t="s">
        <v>9991</v>
      </c>
      <c r="C3927" s="3">
        <v>21108</v>
      </c>
      <c r="D3927" s="2" t="s">
        <v>4359</v>
      </c>
      <c r="E3927" s="3" t="s">
        <v>5995</v>
      </c>
      <c r="F3927" s="78" t="s">
        <v>8817</v>
      </c>
      <c r="G3927" s="78" t="s">
        <v>8817</v>
      </c>
    </row>
    <row r="3928" spans="1:7" x14ac:dyDescent="0.2">
      <c r="A3928" s="1" t="str">
        <f t="shared" si="61"/>
        <v>SINAPI-I 38180</v>
      </c>
      <c r="B3928" s="3" t="s">
        <v>9991</v>
      </c>
      <c r="C3928" s="3">
        <v>38180</v>
      </c>
      <c r="D3928" s="2" t="s">
        <v>4360</v>
      </c>
      <c r="E3928" s="3" t="s">
        <v>5995</v>
      </c>
      <c r="F3928" s="78" t="s">
        <v>8818</v>
      </c>
      <c r="G3928" s="78" t="s">
        <v>8818</v>
      </c>
    </row>
    <row r="3929" spans="1:7" x14ac:dyDescent="0.2">
      <c r="A3929" s="1" t="str">
        <f t="shared" si="61"/>
        <v>SINAPI-I 40648</v>
      </c>
      <c r="B3929" s="3" t="s">
        <v>9991</v>
      </c>
      <c r="C3929" s="3">
        <v>40648</v>
      </c>
      <c r="D3929" s="2" t="s">
        <v>4361</v>
      </c>
      <c r="E3929" s="3" t="s">
        <v>5995</v>
      </c>
      <c r="F3929" s="78" t="s">
        <v>8819</v>
      </c>
      <c r="G3929" s="78" t="s">
        <v>8819</v>
      </c>
    </row>
    <row r="3930" spans="1:7" x14ac:dyDescent="0.2">
      <c r="A3930" s="1" t="str">
        <f t="shared" si="61"/>
        <v>SINAPI-I 40649</v>
      </c>
      <c r="B3930" s="3" t="s">
        <v>9991</v>
      </c>
      <c r="C3930" s="3">
        <v>40649</v>
      </c>
      <c r="D3930" s="2" t="s">
        <v>4362</v>
      </c>
      <c r="E3930" s="3" t="s">
        <v>5995</v>
      </c>
      <c r="F3930" s="78" t="s">
        <v>8820</v>
      </c>
      <c r="G3930" s="78" t="s">
        <v>8820</v>
      </c>
    </row>
    <row r="3931" spans="1:7" x14ac:dyDescent="0.2">
      <c r="A3931" s="1" t="str">
        <f t="shared" si="61"/>
        <v>SINAPI-I 40650</v>
      </c>
      <c r="B3931" s="3" t="s">
        <v>9991</v>
      </c>
      <c r="C3931" s="3">
        <v>40650</v>
      </c>
      <c r="D3931" s="2" t="s">
        <v>4363</v>
      </c>
      <c r="E3931" s="3" t="s">
        <v>5995</v>
      </c>
      <c r="F3931" s="78" t="s">
        <v>7521</v>
      </c>
      <c r="G3931" s="78" t="s">
        <v>7521</v>
      </c>
    </row>
    <row r="3932" spans="1:7" x14ac:dyDescent="0.2">
      <c r="A3932" s="1" t="str">
        <f t="shared" si="61"/>
        <v>SINAPI-I 40651</v>
      </c>
      <c r="B3932" s="3" t="s">
        <v>9991</v>
      </c>
      <c r="C3932" s="3">
        <v>40651</v>
      </c>
      <c r="D3932" s="2" t="s">
        <v>4364</v>
      </c>
      <c r="E3932" s="3" t="s">
        <v>5995</v>
      </c>
      <c r="F3932" s="78" t="s">
        <v>8821</v>
      </c>
      <c r="G3932" s="78" t="s">
        <v>8821</v>
      </c>
    </row>
    <row r="3933" spans="1:7" x14ac:dyDescent="0.2">
      <c r="A3933" s="1" t="str">
        <f t="shared" si="61"/>
        <v>SINAPI-I 40652</v>
      </c>
      <c r="B3933" s="3" t="s">
        <v>9991</v>
      </c>
      <c r="C3933" s="3">
        <v>40652</v>
      </c>
      <c r="D3933" s="2" t="s">
        <v>4365</v>
      </c>
      <c r="E3933" s="3" t="s">
        <v>5995</v>
      </c>
      <c r="F3933" s="78" t="s">
        <v>8822</v>
      </c>
      <c r="G3933" s="78" t="s">
        <v>8822</v>
      </c>
    </row>
    <row r="3934" spans="1:7" ht="20.399999999999999" x14ac:dyDescent="0.2">
      <c r="A3934" s="1" t="str">
        <f t="shared" si="61"/>
        <v>SINAPI-I 40647</v>
      </c>
      <c r="B3934" s="3" t="s">
        <v>9991</v>
      </c>
      <c r="C3934" s="3">
        <v>40647</v>
      </c>
      <c r="D3934" s="2" t="s">
        <v>4366</v>
      </c>
      <c r="E3934" s="3" t="s">
        <v>5995</v>
      </c>
      <c r="F3934" s="78" t="s">
        <v>8823</v>
      </c>
      <c r="G3934" s="78" t="s">
        <v>8823</v>
      </c>
    </row>
    <row r="3935" spans="1:7" x14ac:dyDescent="0.2">
      <c r="A3935" s="1" t="str">
        <f t="shared" si="61"/>
        <v>SINAPI-I 40653</v>
      </c>
      <c r="B3935" s="3" t="s">
        <v>9991</v>
      </c>
      <c r="C3935" s="3">
        <v>40653</v>
      </c>
      <c r="D3935" s="2" t="s">
        <v>4367</v>
      </c>
      <c r="E3935" s="3" t="s">
        <v>5995</v>
      </c>
      <c r="F3935" s="78" t="s">
        <v>8824</v>
      </c>
      <c r="G3935" s="78" t="s">
        <v>8824</v>
      </c>
    </row>
    <row r="3936" spans="1:7" x14ac:dyDescent="0.2">
      <c r="A3936" s="1" t="str">
        <f t="shared" si="61"/>
        <v>SINAPI-I 36178</v>
      </c>
      <c r="B3936" s="3" t="s">
        <v>9991</v>
      </c>
      <c r="C3936" s="3">
        <v>36178</v>
      </c>
      <c r="D3936" s="2" t="s">
        <v>4368</v>
      </c>
      <c r="E3936" s="3" t="s">
        <v>5994</v>
      </c>
      <c r="F3936" s="78" t="s">
        <v>6218</v>
      </c>
      <c r="G3936" s="78" t="s">
        <v>6218</v>
      </c>
    </row>
    <row r="3937" spans="1:7" x14ac:dyDescent="0.2">
      <c r="A3937" s="1" t="str">
        <f t="shared" si="61"/>
        <v>SINAPI-I 38195</v>
      </c>
      <c r="B3937" s="3" t="s">
        <v>9991</v>
      </c>
      <c r="C3937" s="3">
        <v>38195</v>
      </c>
      <c r="D3937" s="2" t="s">
        <v>4369</v>
      </c>
      <c r="E3937" s="3" t="s">
        <v>5995</v>
      </c>
      <c r="F3937" s="78" t="s">
        <v>8825</v>
      </c>
      <c r="G3937" s="78" t="s">
        <v>8825</v>
      </c>
    </row>
    <row r="3938" spans="1:7" x14ac:dyDescent="0.2">
      <c r="A3938" s="1" t="str">
        <f t="shared" si="61"/>
        <v>SINAPI-I 38181</v>
      </c>
      <c r="B3938" s="3" t="s">
        <v>9991</v>
      </c>
      <c r="C3938" s="3">
        <v>38181</v>
      </c>
      <c r="D3938" s="2" t="s">
        <v>4370</v>
      </c>
      <c r="E3938" s="3" t="s">
        <v>5995</v>
      </c>
      <c r="F3938" s="78" t="s">
        <v>8826</v>
      </c>
      <c r="G3938" s="78" t="s">
        <v>8826</v>
      </c>
    </row>
    <row r="3939" spans="1:7" x14ac:dyDescent="0.2">
      <c r="A3939" s="1" t="str">
        <f t="shared" si="61"/>
        <v>SINAPI-I 38182</v>
      </c>
      <c r="B3939" s="3" t="s">
        <v>9991</v>
      </c>
      <c r="C3939" s="3">
        <v>38182</v>
      </c>
      <c r="D3939" s="2" t="s">
        <v>4371</v>
      </c>
      <c r="E3939" s="3" t="s">
        <v>5995</v>
      </c>
      <c r="F3939" s="78" t="s">
        <v>8827</v>
      </c>
      <c r="G3939" s="78" t="s">
        <v>8827</v>
      </c>
    </row>
    <row r="3940" spans="1:7" x14ac:dyDescent="0.2">
      <c r="A3940" s="1" t="str">
        <f t="shared" si="61"/>
        <v>SINAPI-I 38186</v>
      </c>
      <c r="B3940" s="3" t="s">
        <v>9991</v>
      </c>
      <c r="C3940" s="3">
        <v>38186</v>
      </c>
      <c r="D3940" s="2" t="s">
        <v>4372</v>
      </c>
      <c r="E3940" s="3" t="s">
        <v>5995</v>
      </c>
      <c r="F3940" s="78" t="s">
        <v>8828</v>
      </c>
      <c r="G3940" s="78" t="s">
        <v>8828</v>
      </c>
    </row>
    <row r="3941" spans="1:7" x14ac:dyDescent="0.2">
      <c r="A3941" s="1" t="str">
        <f t="shared" si="61"/>
        <v>SINAPI-I 38185</v>
      </c>
      <c r="B3941" s="3" t="s">
        <v>9991</v>
      </c>
      <c r="C3941" s="3">
        <v>38185</v>
      </c>
      <c r="D3941" s="2" t="s">
        <v>4373</v>
      </c>
      <c r="E3941" s="3" t="s">
        <v>5995</v>
      </c>
      <c r="F3941" s="78" t="s">
        <v>8829</v>
      </c>
      <c r="G3941" s="78" t="s">
        <v>8829</v>
      </c>
    </row>
    <row r="3942" spans="1:7" x14ac:dyDescent="0.2">
      <c r="A3942" s="1" t="str">
        <f t="shared" si="61"/>
        <v>SINAPI-I 40654</v>
      </c>
      <c r="B3942" s="3" t="s">
        <v>9991</v>
      </c>
      <c r="C3942" s="3">
        <v>40654</v>
      </c>
      <c r="D3942" s="2" t="s">
        <v>4374</v>
      </c>
      <c r="E3942" s="3" t="s">
        <v>5995</v>
      </c>
      <c r="F3942" s="78" t="s">
        <v>8830</v>
      </c>
      <c r="G3942" s="78" t="s">
        <v>8830</v>
      </c>
    </row>
    <row r="3943" spans="1:7" ht="20.399999999999999" x14ac:dyDescent="0.2">
      <c r="A3943" s="1" t="str">
        <f t="shared" si="61"/>
        <v>SINAPI-I 25981</v>
      </c>
      <c r="B3943" s="3" t="s">
        <v>9991</v>
      </c>
      <c r="C3943" s="3">
        <v>25981</v>
      </c>
      <c r="D3943" s="2" t="s">
        <v>4375</v>
      </c>
      <c r="E3943" s="3" t="s">
        <v>5995</v>
      </c>
      <c r="F3943" s="78" t="s">
        <v>8831</v>
      </c>
      <c r="G3943" s="78" t="s">
        <v>8831</v>
      </c>
    </row>
    <row r="3944" spans="1:7" x14ac:dyDescent="0.2">
      <c r="A3944" s="1" t="str">
        <f t="shared" ref="A3944:A4007" si="62">CONCATENAR</f>
        <v>SINAPI-I 4822</v>
      </c>
      <c r="B3944" s="3" t="s">
        <v>9991</v>
      </c>
      <c r="C3944" s="3">
        <v>4822</v>
      </c>
      <c r="D3944" s="2" t="s">
        <v>4376</v>
      </c>
      <c r="E3944" s="3" t="s">
        <v>5995</v>
      </c>
      <c r="F3944" s="78" t="s">
        <v>8832</v>
      </c>
      <c r="G3944" s="78" t="s">
        <v>8832</v>
      </c>
    </row>
    <row r="3945" spans="1:7" x14ac:dyDescent="0.2">
      <c r="A3945" s="1" t="str">
        <f t="shared" si="62"/>
        <v>SINAPI-I 4818</v>
      </c>
      <c r="B3945" s="3" t="s">
        <v>9991</v>
      </c>
      <c r="C3945" s="3">
        <v>4818</v>
      </c>
      <c r="D3945" s="2" t="s">
        <v>4377</v>
      </c>
      <c r="E3945" s="3" t="s">
        <v>5995</v>
      </c>
      <c r="F3945" s="78" t="s">
        <v>8833</v>
      </c>
      <c r="G3945" s="78" t="s">
        <v>8833</v>
      </c>
    </row>
    <row r="3946" spans="1:7" ht="20.399999999999999" x14ac:dyDescent="0.2">
      <c r="A3946" s="1" t="str">
        <f t="shared" si="62"/>
        <v>SINAPI-I 39567</v>
      </c>
      <c r="B3946" s="3" t="s">
        <v>9991</v>
      </c>
      <c r="C3946" s="3">
        <v>39567</v>
      </c>
      <c r="D3946" s="2" t="s">
        <v>4378</v>
      </c>
      <c r="E3946" s="3" t="s">
        <v>5995</v>
      </c>
      <c r="F3946" s="78" t="s">
        <v>8834</v>
      </c>
      <c r="G3946" s="78" t="s">
        <v>8834</v>
      </c>
    </row>
    <row r="3947" spans="1:7" ht="20.399999999999999" x14ac:dyDescent="0.2">
      <c r="A3947" s="1" t="str">
        <f t="shared" si="62"/>
        <v>SINAPI-I 39566</v>
      </c>
      <c r="B3947" s="3" t="s">
        <v>9991</v>
      </c>
      <c r="C3947" s="3">
        <v>39566</v>
      </c>
      <c r="D3947" s="2" t="s">
        <v>4379</v>
      </c>
      <c r="E3947" s="3" t="s">
        <v>5995</v>
      </c>
      <c r="F3947" s="78" t="s">
        <v>8835</v>
      </c>
      <c r="G3947" s="78" t="s">
        <v>8835</v>
      </c>
    </row>
    <row r="3948" spans="1:7" x14ac:dyDescent="0.2">
      <c r="A3948" s="1" t="str">
        <f t="shared" si="62"/>
        <v>SINAPI-I 11062</v>
      </c>
      <c r="B3948" s="3" t="s">
        <v>9991</v>
      </c>
      <c r="C3948" s="3">
        <v>11062</v>
      </c>
      <c r="D3948" s="2" t="s">
        <v>4380</v>
      </c>
      <c r="E3948" s="3" t="s">
        <v>5995</v>
      </c>
      <c r="F3948" s="78" t="s">
        <v>8836</v>
      </c>
      <c r="G3948" s="78" t="s">
        <v>8836</v>
      </c>
    </row>
    <row r="3949" spans="1:7" x14ac:dyDescent="0.2">
      <c r="A3949" s="1" t="str">
        <f t="shared" si="62"/>
        <v>SINAPI-I 11063</v>
      </c>
      <c r="B3949" s="3" t="s">
        <v>9991</v>
      </c>
      <c r="C3949" s="3">
        <v>11063</v>
      </c>
      <c r="D3949" s="2" t="s">
        <v>4381</v>
      </c>
      <c r="E3949" s="3" t="s">
        <v>5995</v>
      </c>
      <c r="F3949" s="78" t="s">
        <v>8837</v>
      </c>
      <c r="G3949" s="78" t="s">
        <v>8837</v>
      </c>
    </row>
    <row r="3950" spans="1:7" x14ac:dyDescent="0.2">
      <c r="A3950" s="1" t="str">
        <f t="shared" si="62"/>
        <v>SINAPI-I 13521</v>
      </c>
      <c r="B3950" s="3" t="s">
        <v>9991</v>
      </c>
      <c r="C3950" s="3">
        <v>13521</v>
      </c>
      <c r="D3950" s="2" t="s">
        <v>4382</v>
      </c>
      <c r="E3950" s="3" t="s">
        <v>5994</v>
      </c>
      <c r="F3950" s="78" t="s">
        <v>8838</v>
      </c>
      <c r="G3950" s="78" t="s">
        <v>8838</v>
      </c>
    </row>
    <row r="3951" spans="1:7" ht="20.399999999999999" x14ac:dyDescent="0.2">
      <c r="A3951" s="1" t="str">
        <f t="shared" si="62"/>
        <v>SINAPI-I 10851</v>
      </c>
      <c r="B3951" s="3" t="s">
        <v>9991</v>
      </c>
      <c r="C3951" s="3">
        <v>10851</v>
      </c>
      <c r="D3951" s="2" t="s">
        <v>4383</v>
      </c>
      <c r="E3951" s="3" t="s">
        <v>5994</v>
      </c>
      <c r="F3951" s="78" t="s">
        <v>8839</v>
      </c>
      <c r="G3951" s="78" t="s">
        <v>8839</v>
      </c>
    </row>
    <row r="3952" spans="1:7" ht="20.399999999999999" x14ac:dyDescent="0.2">
      <c r="A3952" s="1" t="str">
        <f t="shared" si="62"/>
        <v>SINAPI-I 39515</v>
      </c>
      <c r="B3952" s="3" t="s">
        <v>9991</v>
      </c>
      <c r="C3952" s="3">
        <v>39515</v>
      </c>
      <c r="D3952" s="2" t="s">
        <v>4384</v>
      </c>
      <c r="E3952" s="3" t="s">
        <v>5994</v>
      </c>
      <c r="F3952" s="78" t="s">
        <v>8799</v>
      </c>
      <c r="G3952" s="78" t="s">
        <v>8799</v>
      </c>
    </row>
    <row r="3953" spans="1:7" ht="20.399999999999999" x14ac:dyDescent="0.2">
      <c r="A3953" s="1" t="str">
        <f t="shared" si="62"/>
        <v>SINAPI-I 39516</v>
      </c>
      <c r="B3953" s="3" t="s">
        <v>9991</v>
      </c>
      <c r="C3953" s="3">
        <v>39516</v>
      </c>
      <c r="D3953" s="2" t="s">
        <v>4385</v>
      </c>
      <c r="E3953" s="3" t="s">
        <v>5994</v>
      </c>
      <c r="F3953" s="78" t="s">
        <v>8840</v>
      </c>
      <c r="G3953" s="78" t="s">
        <v>8840</v>
      </c>
    </row>
    <row r="3954" spans="1:7" ht="20.399999999999999" x14ac:dyDescent="0.2">
      <c r="A3954" s="1" t="str">
        <f t="shared" si="62"/>
        <v>SINAPI-I 39514</v>
      </c>
      <c r="B3954" s="3" t="s">
        <v>9991</v>
      </c>
      <c r="C3954" s="3">
        <v>39514</v>
      </c>
      <c r="D3954" s="2" t="s">
        <v>4386</v>
      </c>
      <c r="E3954" s="3" t="s">
        <v>5994</v>
      </c>
      <c r="F3954" s="78" t="s">
        <v>605</v>
      </c>
      <c r="G3954" s="78" t="s">
        <v>605</v>
      </c>
    </row>
    <row r="3955" spans="1:7" x14ac:dyDescent="0.2">
      <c r="A3955" s="1" t="str">
        <f t="shared" si="62"/>
        <v>SINAPI-I 4812</v>
      </c>
      <c r="B3955" s="3" t="s">
        <v>9991</v>
      </c>
      <c r="C3955" s="3">
        <v>4812</v>
      </c>
      <c r="D3955" s="2" t="s">
        <v>4387</v>
      </c>
      <c r="E3955" s="3" t="s">
        <v>5995</v>
      </c>
      <c r="F3955" s="78" t="s">
        <v>8841</v>
      </c>
      <c r="G3955" s="78" t="s">
        <v>8841</v>
      </c>
    </row>
    <row r="3956" spans="1:7" x14ac:dyDescent="0.2">
      <c r="A3956" s="1" t="str">
        <f t="shared" si="62"/>
        <v>SINAPI-I 10849</v>
      </c>
      <c r="B3956" s="3" t="s">
        <v>9991</v>
      </c>
      <c r="C3956" s="3">
        <v>10849</v>
      </c>
      <c r="D3956" s="2" t="s">
        <v>4388</v>
      </c>
      <c r="E3956" s="3" t="s">
        <v>5994</v>
      </c>
      <c r="F3956" s="78" t="s">
        <v>8842</v>
      </c>
      <c r="G3956" s="78" t="s">
        <v>8842</v>
      </c>
    </row>
    <row r="3957" spans="1:7" x14ac:dyDescent="0.2">
      <c r="A3957" s="1" t="str">
        <f t="shared" si="62"/>
        <v>SINAPI-I 10848</v>
      </c>
      <c r="B3957" s="3" t="s">
        <v>9991</v>
      </c>
      <c r="C3957" s="3">
        <v>10848</v>
      </c>
      <c r="D3957" s="2" t="s">
        <v>4389</v>
      </c>
      <c r="E3957" s="3" t="s">
        <v>5994</v>
      </c>
      <c r="F3957" s="78" t="s">
        <v>8843</v>
      </c>
      <c r="G3957" s="78" t="s">
        <v>8843</v>
      </c>
    </row>
    <row r="3958" spans="1:7" x14ac:dyDescent="0.2">
      <c r="A3958" s="1" t="str">
        <f t="shared" si="62"/>
        <v>SINAPI-I 4813</v>
      </c>
      <c r="B3958" s="3" t="s">
        <v>9991</v>
      </c>
      <c r="C3958" s="3">
        <v>4813</v>
      </c>
      <c r="D3958" s="2" t="s">
        <v>4390</v>
      </c>
      <c r="E3958" s="3" t="s">
        <v>5995</v>
      </c>
      <c r="F3958" s="78" t="s">
        <v>8844</v>
      </c>
      <c r="G3958" s="78" t="s">
        <v>8844</v>
      </c>
    </row>
    <row r="3959" spans="1:7" ht="20.399999999999999" x14ac:dyDescent="0.2">
      <c r="A3959" s="1" t="str">
        <f t="shared" si="62"/>
        <v>SINAPI-I 37560</v>
      </c>
      <c r="B3959" s="3" t="s">
        <v>9991</v>
      </c>
      <c r="C3959" s="3">
        <v>37560</v>
      </c>
      <c r="D3959" s="2" t="s">
        <v>4391</v>
      </c>
      <c r="E3959" s="3" t="s">
        <v>5994</v>
      </c>
      <c r="F3959" s="78" t="s">
        <v>8845</v>
      </c>
      <c r="G3959" s="78" t="s">
        <v>8845</v>
      </c>
    </row>
    <row r="3960" spans="1:7" ht="20.399999999999999" x14ac:dyDescent="0.2">
      <c r="A3960" s="1" t="str">
        <f t="shared" si="62"/>
        <v>SINAPI-I 37557</v>
      </c>
      <c r="B3960" s="3" t="s">
        <v>9991</v>
      </c>
      <c r="C3960" s="3">
        <v>37557</v>
      </c>
      <c r="D3960" s="2" t="s">
        <v>4392</v>
      </c>
      <c r="E3960" s="3" t="s">
        <v>5994</v>
      </c>
      <c r="F3960" s="78" t="s">
        <v>8846</v>
      </c>
      <c r="G3960" s="78" t="s">
        <v>8846</v>
      </c>
    </row>
    <row r="3961" spans="1:7" ht="20.399999999999999" x14ac:dyDescent="0.2">
      <c r="A3961" s="1" t="str">
        <f t="shared" si="62"/>
        <v>SINAPI-I 37556</v>
      </c>
      <c r="B3961" s="3" t="s">
        <v>9991</v>
      </c>
      <c r="C3961" s="3">
        <v>37556</v>
      </c>
      <c r="D3961" s="2" t="s">
        <v>4393</v>
      </c>
      <c r="E3961" s="3" t="s">
        <v>5994</v>
      </c>
      <c r="F3961" s="78" t="s">
        <v>8847</v>
      </c>
      <c r="G3961" s="78" t="s">
        <v>8847</v>
      </c>
    </row>
    <row r="3962" spans="1:7" ht="20.399999999999999" x14ac:dyDescent="0.2">
      <c r="A3962" s="1" t="str">
        <f t="shared" si="62"/>
        <v>SINAPI-I 37559</v>
      </c>
      <c r="B3962" s="3" t="s">
        <v>9991</v>
      </c>
      <c r="C3962" s="3">
        <v>37559</v>
      </c>
      <c r="D3962" s="2" t="s">
        <v>4394</v>
      </c>
      <c r="E3962" s="3" t="s">
        <v>5994</v>
      </c>
      <c r="F3962" s="78" t="s">
        <v>8848</v>
      </c>
      <c r="G3962" s="78" t="s">
        <v>8848</v>
      </c>
    </row>
    <row r="3963" spans="1:7" ht="20.399999999999999" x14ac:dyDescent="0.2">
      <c r="A3963" s="1" t="str">
        <f t="shared" si="62"/>
        <v>SINAPI-I 37539</v>
      </c>
      <c r="B3963" s="3" t="s">
        <v>9991</v>
      </c>
      <c r="C3963" s="3">
        <v>37539</v>
      </c>
      <c r="D3963" s="2" t="s">
        <v>4395</v>
      </c>
      <c r="E3963" s="3" t="s">
        <v>5994</v>
      </c>
      <c r="F3963" s="78" t="s">
        <v>8849</v>
      </c>
      <c r="G3963" s="78" t="s">
        <v>8849</v>
      </c>
    </row>
    <row r="3964" spans="1:7" ht="20.399999999999999" x14ac:dyDescent="0.2">
      <c r="A3964" s="1" t="str">
        <f t="shared" si="62"/>
        <v>SINAPI-I 37558</v>
      </c>
      <c r="B3964" s="3" t="s">
        <v>9991</v>
      </c>
      <c r="C3964" s="3">
        <v>37558</v>
      </c>
      <c r="D3964" s="2" t="s">
        <v>4396</v>
      </c>
      <c r="E3964" s="3" t="s">
        <v>5994</v>
      </c>
      <c r="F3964" s="78" t="s">
        <v>6773</v>
      </c>
      <c r="G3964" s="78" t="s">
        <v>6773</v>
      </c>
    </row>
    <row r="3965" spans="1:7" x14ac:dyDescent="0.2">
      <c r="A3965" s="1" t="str">
        <f t="shared" si="62"/>
        <v>SINAPI-I 34723</v>
      </c>
      <c r="B3965" s="3" t="s">
        <v>9991</v>
      </c>
      <c r="C3965" s="3">
        <v>34723</v>
      </c>
      <c r="D3965" s="2" t="s">
        <v>4397</v>
      </c>
      <c r="E3965" s="3" t="s">
        <v>5995</v>
      </c>
      <c r="F3965" s="78" t="s">
        <v>8850</v>
      </c>
      <c r="G3965" s="78" t="s">
        <v>8850</v>
      </c>
    </row>
    <row r="3966" spans="1:7" x14ac:dyDescent="0.2">
      <c r="A3966" s="1" t="str">
        <f t="shared" si="62"/>
        <v>SINAPI-I 34721</v>
      </c>
      <c r="B3966" s="3" t="s">
        <v>9991</v>
      </c>
      <c r="C3966" s="3">
        <v>34721</v>
      </c>
      <c r="D3966" s="2" t="s">
        <v>4398</v>
      </c>
      <c r="E3966" s="3" t="s">
        <v>5995</v>
      </c>
      <c r="F3966" s="78" t="s">
        <v>8851</v>
      </c>
      <c r="G3966" s="78" t="s">
        <v>8851</v>
      </c>
    </row>
    <row r="3967" spans="1:7" x14ac:dyDescent="0.2">
      <c r="A3967" s="1" t="str">
        <f t="shared" si="62"/>
        <v>SINAPI-I 4309</v>
      </c>
      <c r="B3967" s="3" t="s">
        <v>9991</v>
      </c>
      <c r="C3967" s="3">
        <v>4309</v>
      </c>
      <c r="D3967" s="2" t="s">
        <v>4399</v>
      </c>
      <c r="E3967" s="3" t="s">
        <v>5994</v>
      </c>
      <c r="F3967" s="78" t="s">
        <v>7681</v>
      </c>
      <c r="G3967" s="78" t="s">
        <v>7681</v>
      </c>
    </row>
    <row r="3968" spans="1:7" x14ac:dyDescent="0.2">
      <c r="A3968" s="1" t="str">
        <f t="shared" si="62"/>
        <v>SINAPI-I 4307</v>
      </c>
      <c r="B3968" s="3" t="s">
        <v>9991</v>
      </c>
      <c r="C3968" s="3">
        <v>4307</v>
      </c>
      <c r="D3968" s="2" t="s">
        <v>4400</v>
      </c>
      <c r="E3968" s="3" t="s">
        <v>5994</v>
      </c>
      <c r="F3968" s="78" t="s">
        <v>7163</v>
      </c>
      <c r="G3968" s="78" t="s">
        <v>7163</v>
      </c>
    </row>
    <row r="3969" spans="1:7" x14ac:dyDescent="0.2">
      <c r="A3969" s="1" t="str">
        <f t="shared" si="62"/>
        <v>SINAPI-I 10850</v>
      </c>
      <c r="B3969" s="3" t="s">
        <v>9991</v>
      </c>
      <c r="C3969" s="3">
        <v>10850</v>
      </c>
      <c r="D3969" s="2" t="s">
        <v>4401</v>
      </c>
      <c r="E3969" s="3" t="s">
        <v>5994</v>
      </c>
      <c r="F3969" s="78" t="s">
        <v>8852</v>
      </c>
      <c r="G3969" s="78" t="s">
        <v>8852</v>
      </c>
    </row>
    <row r="3970" spans="1:7" ht="20.399999999999999" x14ac:dyDescent="0.2">
      <c r="A3970" s="1" t="str">
        <f t="shared" si="62"/>
        <v>SINAPI-I 42438</v>
      </c>
      <c r="B3970" s="3" t="s">
        <v>9991</v>
      </c>
      <c r="C3970" s="3">
        <v>42438</v>
      </c>
      <c r="D3970" s="2" t="s">
        <v>4402</v>
      </c>
      <c r="E3970" s="3" t="s">
        <v>5994</v>
      </c>
      <c r="F3970" s="78" t="s">
        <v>8853</v>
      </c>
      <c r="G3970" s="78" t="s">
        <v>8853</v>
      </c>
    </row>
    <row r="3971" spans="1:7" x14ac:dyDescent="0.2">
      <c r="A3971" s="1" t="str">
        <f t="shared" si="62"/>
        <v>SINAPI-I 4792</v>
      </c>
      <c r="B3971" s="3" t="s">
        <v>9991</v>
      </c>
      <c r="C3971" s="3">
        <v>4792</v>
      </c>
      <c r="D3971" s="2" t="s">
        <v>4403</v>
      </c>
      <c r="E3971" s="3" t="s">
        <v>5995</v>
      </c>
      <c r="F3971" s="78" t="s">
        <v>8854</v>
      </c>
      <c r="G3971" s="78" t="s">
        <v>8854</v>
      </c>
    </row>
    <row r="3972" spans="1:7" x14ac:dyDescent="0.2">
      <c r="A3972" s="1" t="str">
        <f t="shared" si="62"/>
        <v>SINAPI-I 4790</v>
      </c>
      <c r="B3972" s="3" t="s">
        <v>9991</v>
      </c>
      <c r="C3972" s="3">
        <v>4790</v>
      </c>
      <c r="D3972" s="2" t="s">
        <v>4404</v>
      </c>
      <c r="E3972" s="3" t="s">
        <v>5995</v>
      </c>
      <c r="F3972" s="78" t="s">
        <v>8855</v>
      </c>
      <c r="G3972" s="78" t="s">
        <v>8855</v>
      </c>
    </row>
    <row r="3973" spans="1:7" ht="20.399999999999999" x14ac:dyDescent="0.2">
      <c r="A3973" s="1" t="str">
        <f t="shared" si="62"/>
        <v>SINAPI-I 40671</v>
      </c>
      <c r="B3973" s="3" t="s">
        <v>9991</v>
      </c>
      <c r="C3973" s="3">
        <v>40671</v>
      </c>
      <c r="D3973" s="2" t="s">
        <v>4405</v>
      </c>
      <c r="E3973" s="3" t="s">
        <v>5995</v>
      </c>
      <c r="F3973" s="78" t="s">
        <v>8856</v>
      </c>
      <c r="G3973" s="78" t="s">
        <v>8856</v>
      </c>
    </row>
    <row r="3974" spans="1:7" x14ac:dyDescent="0.2">
      <c r="A3974" s="1" t="str">
        <f t="shared" si="62"/>
        <v>SINAPI-I 7552</v>
      </c>
      <c r="B3974" s="3" t="s">
        <v>9991</v>
      </c>
      <c r="C3974" s="3">
        <v>7552</v>
      </c>
      <c r="D3974" s="2" t="s">
        <v>4406</v>
      </c>
      <c r="E3974" s="3" t="s">
        <v>5994</v>
      </c>
      <c r="F3974" s="78" t="s">
        <v>592</v>
      </c>
      <c r="G3974" s="78" t="s">
        <v>592</v>
      </c>
    </row>
    <row r="3975" spans="1:7" x14ac:dyDescent="0.2">
      <c r="A3975" s="1" t="str">
        <f t="shared" si="62"/>
        <v>SINAPI-I 4893</v>
      </c>
      <c r="B3975" s="3" t="s">
        <v>9991</v>
      </c>
      <c r="C3975" s="3">
        <v>4893</v>
      </c>
      <c r="D3975" s="2" t="s">
        <v>4407</v>
      </c>
      <c r="E3975" s="3" t="s">
        <v>5994</v>
      </c>
      <c r="F3975" s="78" t="s">
        <v>6115</v>
      </c>
      <c r="G3975" s="78" t="s">
        <v>6115</v>
      </c>
    </row>
    <row r="3976" spans="1:7" x14ac:dyDescent="0.2">
      <c r="A3976" s="1" t="str">
        <f t="shared" si="62"/>
        <v>SINAPI-I 4894</v>
      </c>
      <c r="B3976" s="3" t="s">
        <v>9991</v>
      </c>
      <c r="C3976" s="3">
        <v>4894</v>
      </c>
      <c r="D3976" s="2" t="s">
        <v>4408</v>
      </c>
      <c r="E3976" s="3" t="s">
        <v>5994</v>
      </c>
      <c r="F3976" s="78" t="s">
        <v>6056</v>
      </c>
      <c r="G3976" s="78" t="s">
        <v>6056</v>
      </c>
    </row>
    <row r="3977" spans="1:7" x14ac:dyDescent="0.2">
      <c r="A3977" s="1" t="str">
        <f t="shared" si="62"/>
        <v>SINAPI-I 4888</v>
      </c>
      <c r="B3977" s="3" t="s">
        <v>9991</v>
      </c>
      <c r="C3977" s="3">
        <v>4888</v>
      </c>
      <c r="D3977" s="2" t="s">
        <v>4409</v>
      </c>
      <c r="E3977" s="3" t="s">
        <v>5994</v>
      </c>
      <c r="F3977" s="78" t="s">
        <v>6471</v>
      </c>
      <c r="G3977" s="78" t="s">
        <v>6471</v>
      </c>
    </row>
    <row r="3978" spans="1:7" x14ac:dyDescent="0.2">
      <c r="A3978" s="1" t="str">
        <f t="shared" si="62"/>
        <v>SINAPI-I 4890</v>
      </c>
      <c r="B3978" s="3" t="s">
        <v>9991</v>
      </c>
      <c r="C3978" s="3">
        <v>4890</v>
      </c>
      <c r="D3978" s="2" t="s">
        <v>4410</v>
      </c>
      <c r="E3978" s="3" t="s">
        <v>5994</v>
      </c>
      <c r="F3978" s="78" t="s">
        <v>7471</v>
      </c>
      <c r="G3978" s="78" t="s">
        <v>7471</v>
      </c>
    </row>
    <row r="3979" spans="1:7" x14ac:dyDescent="0.2">
      <c r="A3979" s="1" t="str">
        <f t="shared" si="62"/>
        <v>SINAPI-I 12411</v>
      </c>
      <c r="B3979" s="3" t="s">
        <v>9991</v>
      </c>
      <c r="C3979" s="3">
        <v>12411</v>
      </c>
      <c r="D3979" s="2" t="s">
        <v>4411</v>
      </c>
      <c r="E3979" s="3" t="s">
        <v>5994</v>
      </c>
      <c r="F3979" s="78" t="s">
        <v>8857</v>
      </c>
      <c r="G3979" s="78" t="s">
        <v>8857</v>
      </c>
    </row>
    <row r="3980" spans="1:7" x14ac:dyDescent="0.2">
      <c r="A3980" s="1" t="str">
        <f t="shared" si="62"/>
        <v>SINAPI-I 4891</v>
      </c>
      <c r="B3980" s="3" t="s">
        <v>9991</v>
      </c>
      <c r="C3980" s="3">
        <v>4891</v>
      </c>
      <c r="D3980" s="2" t="s">
        <v>4412</v>
      </c>
      <c r="E3980" s="3" t="s">
        <v>5994</v>
      </c>
      <c r="F3980" s="78" t="s">
        <v>8858</v>
      </c>
      <c r="G3980" s="78" t="s">
        <v>8858</v>
      </c>
    </row>
    <row r="3981" spans="1:7" x14ac:dyDescent="0.2">
      <c r="A3981" s="1" t="str">
        <f t="shared" si="62"/>
        <v>SINAPI-I 4889</v>
      </c>
      <c r="B3981" s="3" t="s">
        <v>9991</v>
      </c>
      <c r="C3981" s="3">
        <v>4889</v>
      </c>
      <c r="D3981" s="2" t="s">
        <v>4413</v>
      </c>
      <c r="E3981" s="3" t="s">
        <v>5994</v>
      </c>
      <c r="F3981" s="78" t="s">
        <v>8859</v>
      </c>
      <c r="G3981" s="78" t="s">
        <v>8859</v>
      </c>
    </row>
    <row r="3982" spans="1:7" x14ac:dyDescent="0.2">
      <c r="A3982" s="1" t="str">
        <f t="shared" si="62"/>
        <v>SINAPI-I 4892</v>
      </c>
      <c r="B3982" s="3" t="s">
        <v>9991</v>
      </c>
      <c r="C3982" s="3">
        <v>4892</v>
      </c>
      <c r="D3982" s="2" t="s">
        <v>4414</v>
      </c>
      <c r="E3982" s="3" t="s">
        <v>5994</v>
      </c>
      <c r="F3982" s="78" t="s">
        <v>8860</v>
      </c>
      <c r="G3982" s="78" t="s">
        <v>8860</v>
      </c>
    </row>
    <row r="3983" spans="1:7" x14ac:dyDescent="0.2">
      <c r="A3983" s="1" t="str">
        <f t="shared" si="62"/>
        <v>SINAPI-I 12412</v>
      </c>
      <c r="B3983" s="3" t="s">
        <v>9991</v>
      </c>
      <c r="C3983" s="3">
        <v>12412</v>
      </c>
      <c r="D3983" s="2" t="s">
        <v>4415</v>
      </c>
      <c r="E3983" s="3" t="s">
        <v>5994</v>
      </c>
      <c r="F3983" s="78" t="s">
        <v>8861</v>
      </c>
      <c r="G3983" s="78" t="s">
        <v>8861</v>
      </c>
    </row>
    <row r="3984" spans="1:7" x14ac:dyDescent="0.2">
      <c r="A3984" s="1" t="str">
        <f t="shared" si="62"/>
        <v>SINAPI-I 11073</v>
      </c>
      <c r="B3984" s="3" t="s">
        <v>9991</v>
      </c>
      <c r="C3984" s="3">
        <v>11073</v>
      </c>
      <c r="D3984" s="2" t="s">
        <v>4416</v>
      </c>
      <c r="E3984" s="3" t="s">
        <v>5994</v>
      </c>
      <c r="F3984" s="78" t="s">
        <v>8783</v>
      </c>
      <c r="G3984" s="78" t="s">
        <v>8783</v>
      </c>
    </row>
    <row r="3985" spans="1:7" x14ac:dyDescent="0.2">
      <c r="A3985" s="1" t="str">
        <f t="shared" si="62"/>
        <v>SINAPI-I 11071</v>
      </c>
      <c r="B3985" s="3" t="s">
        <v>9991</v>
      </c>
      <c r="C3985" s="3">
        <v>11071</v>
      </c>
      <c r="D3985" s="2" t="s">
        <v>4417</v>
      </c>
      <c r="E3985" s="3" t="s">
        <v>5994</v>
      </c>
      <c r="F3985" s="78" t="s">
        <v>8159</v>
      </c>
      <c r="G3985" s="78" t="s">
        <v>8159</v>
      </c>
    </row>
    <row r="3986" spans="1:7" x14ac:dyDescent="0.2">
      <c r="A3986" s="1" t="str">
        <f t="shared" si="62"/>
        <v>SINAPI-I 11072</v>
      </c>
      <c r="B3986" s="3" t="s">
        <v>9991</v>
      </c>
      <c r="C3986" s="3">
        <v>11072</v>
      </c>
      <c r="D3986" s="2" t="s">
        <v>4418</v>
      </c>
      <c r="E3986" s="3" t="s">
        <v>5994</v>
      </c>
      <c r="F3986" s="78" t="s">
        <v>6177</v>
      </c>
      <c r="G3986" s="78" t="s">
        <v>6177</v>
      </c>
    </row>
    <row r="3987" spans="1:7" x14ac:dyDescent="0.2">
      <c r="A3987" s="1" t="str">
        <f t="shared" si="62"/>
        <v>SINAPI-I 4895</v>
      </c>
      <c r="B3987" s="3" t="s">
        <v>9991</v>
      </c>
      <c r="C3987" s="3">
        <v>4895</v>
      </c>
      <c r="D3987" s="2" t="s">
        <v>4419</v>
      </c>
      <c r="E3987" s="3" t="s">
        <v>5994</v>
      </c>
      <c r="F3987" s="78" t="s">
        <v>688</v>
      </c>
      <c r="G3987" s="78" t="s">
        <v>688</v>
      </c>
    </row>
    <row r="3988" spans="1:7" x14ac:dyDescent="0.2">
      <c r="A3988" s="1" t="str">
        <f t="shared" si="62"/>
        <v>SINAPI-I 4907</v>
      </c>
      <c r="B3988" s="3" t="s">
        <v>9991</v>
      </c>
      <c r="C3988" s="3">
        <v>4907</v>
      </c>
      <c r="D3988" s="2" t="s">
        <v>4420</v>
      </c>
      <c r="E3988" s="3" t="s">
        <v>5994</v>
      </c>
      <c r="F3988" s="78" t="s">
        <v>8862</v>
      </c>
      <c r="G3988" s="78" t="s">
        <v>8862</v>
      </c>
    </row>
    <row r="3989" spans="1:7" x14ac:dyDescent="0.2">
      <c r="A3989" s="1" t="str">
        <f t="shared" si="62"/>
        <v>SINAPI-I 4902</v>
      </c>
      <c r="B3989" s="3" t="s">
        <v>9991</v>
      </c>
      <c r="C3989" s="3">
        <v>4902</v>
      </c>
      <c r="D3989" s="2" t="s">
        <v>4421</v>
      </c>
      <c r="E3989" s="3" t="s">
        <v>5994</v>
      </c>
      <c r="F3989" s="78" t="s">
        <v>8863</v>
      </c>
      <c r="G3989" s="78" t="s">
        <v>8863</v>
      </c>
    </row>
    <row r="3990" spans="1:7" x14ac:dyDescent="0.2">
      <c r="A3990" s="1" t="str">
        <f t="shared" si="62"/>
        <v>SINAPI-I 4908</v>
      </c>
      <c r="B3990" s="3" t="s">
        <v>9991</v>
      </c>
      <c r="C3990" s="3">
        <v>4908</v>
      </c>
      <c r="D3990" s="2" t="s">
        <v>4422</v>
      </c>
      <c r="E3990" s="3" t="s">
        <v>5994</v>
      </c>
      <c r="F3990" s="78" t="s">
        <v>8864</v>
      </c>
      <c r="G3990" s="78" t="s">
        <v>8864</v>
      </c>
    </row>
    <row r="3991" spans="1:7" x14ac:dyDescent="0.2">
      <c r="A3991" s="1" t="str">
        <f t="shared" si="62"/>
        <v>SINAPI-I 4909</v>
      </c>
      <c r="B3991" s="3" t="s">
        <v>9991</v>
      </c>
      <c r="C3991" s="3">
        <v>4909</v>
      </c>
      <c r="D3991" s="2" t="s">
        <v>4423</v>
      </c>
      <c r="E3991" s="3" t="s">
        <v>5994</v>
      </c>
      <c r="F3991" s="78" t="s">
        <v>8865</v>
      </c>
      <c r="G3991" s="78" t="s">
        <v>8865</v>
      </c>
    </row>
    <row r="3992" spans="1:7" x14ac:dyDescent="0.2">
      <c r="A3992" s="1" t="str">
        <f t="shared" si="62"/>
        <v>SINAPI-I 4903</v>
      </c>
      <c r="B3992" s="3" t="s">
        <v>9991</v>
      </c>
      <c r="C3992" s="3">
        <v>4903</v>
      </c>
      <c r="D3992" s="2" t="s">
        <v>4424</v>
      </c>
      <c r="E3992" s="3" t="s">
        <v>5994</v>
      </c>
      <c r="F3992" s="78" t="s">
        <v>8866</v>
      </c>
      <c r="G3992" s="78" t="s">
        <v>8866</v>
      </c>
    </row>
    <row r="3993" spans="1:7" x14ac:dyDescent="0.2">
      <c r="A3993" s="1" t="str">
        <f t="shared" si="62"/>
        <v>SINAPI-I 4897</v>
      </c>
      <c r="B3993" s="3" t="s">
        <v>9991</v>
      </c>
      <c r="C3993" s="3">
        <v>4897</v>
      </c>
      <c r="D3993" s="2" t="s">
        <v>4425</v>
      </c>
      <c r="E3993" s="3" t="s">
        <v>5994</v>
      </c>
      <c r="F3993" s="78" t="s">
        <v>6326</v>
      </c>
      <c r="G3993" s="78" t="s">
        <v>6326</v>
      </c>
    </row>
    <row r="3994" spans="1:7" x14ac:dyDescent="0.2">
      <c r="A3994" s="1" t="str">
        <f t="shared" si="62"/>
        <v>SINAPI-I 4896</v>
      </c>
      <c r="B3994" s="3" t="s">
        <v>9991</v>
      </c>
      <c r="C3994" s="3">
        <v>4896</v>
      </c>
      <c r="D3994" s="2" t="s">
        <v>4426</v>
      </c>
      <c r="E3994" s="3" t="s">
        <v>5994</v>
      </c>
      <c r="F3994" s="78" t="s">
        <v>6360</v>
      </c>
      <c r="G3994" s="78" t="s">
        <v>6360</v>
      </c>
    </row>
    <row r="3995" spans="1:7" x14ac:dyDescent="0.2">
      <c r="A3995" s="1" t="str">
        <f t="shared" si="62"/>
        <v>SINAPI-I 4900</v>
      </c>
      <c r="B3995" s="3" t="s">
        <v>9991</v>
      </c>
      <c r="C3995" s="3">
        <v>4900</v>
      </c>
      <c r="D3995" s="2" t="s">
        <v>4427</v>
      </c>
      <c r="E3995" s="3" t="s">
        <v>5994</v>
      </c>
      <c r="F3995" s="78" t="s">
        <v>7824</v>
      </c>
      <c r="G3995" s="78" t="s">
        <v>7824</v>
      </c>
    </row>
    <row r="3996" spans="1:7" x14ac:dyDescent="0.2">
      <c r="A3996" s="1" t="str">
        <f t="shared" si="62"/>
        <v>SINAPI-I 4898</v>
      </c>
      <c r="B3996" s="3" t="s">
        <v>9991</v>
      </c>
      <c r="C3996" s="3">
        <v>4898</v>
      </c>
      <c r="D3996" s="2" t="s">
        <v>4428</v>
      </c>
      <c r="E3996" s="3" t="s">
        <v>5994</v>
      </c>
      <c r="F3996" s="78" t="s">
        <v>7426</v>
      </c>
      <c r="G3996" s="78" t="s">
        <v>7426</v>
      </c>
    </row>
    <row r="3997" spans="1:7" x14ac:dyDescent="0.2">
      <c r="A3997" s="1" t="str">
        <f t="shared" si="62"/>
        <v>SINAPI-I 4899</v>
      </c>
      <c r="B3997" s="3" t="s">
        <v>9991</v>
      </c>
      <c r="C3997" s="3">
        <v>4899</v>
      </c>
      <c r="D3997" s="2" t="s">
        <v>4429</v>
      </c>
      <c r="E3997" s="3" t="s">
        <v>5994</v>
      </c>
      <c r="F3997" s="78" t="s">
        <v>6990</v>
      </c>
      <c r="G3997" s="78" t="s">
        <v>6990</v>
      </c>
    </row>
    <row r="3998" spans="1:7" x14ac:dyDescent="0.2">
      <c r="A3998" s="1" t="str">
        <f t="shared" si="62"/>
        <v>SINAPI-I 11096</v>
      </c>
      <c r="B3998" s="3" t="s">
        <v>9991</v>
      </c>
      <c r="C3998" s="3">
        <v>11096</v>
      </c>
      <c r="D3998" s="2" t="s">
        <v>4430</v>
      </c>
      <c r="E3998" s="3" t="s">
        <v>5997</v>
      </c>
      <c r="F3998" s="78" t="s">
        <v>674</v>
      </c>
      <c r="G3998" s="78" t="s">
        <v>674</v>
      </c>
    </row>
    <row r="3999" spans="1:7" x14ac:dyDescent="0.2">
      <c r="A3999" s="1" t="str">
        <f t="shared" si="62"/>
        <v>SINAPI-I 4741</v>
      </c>
      <c r="B3999" s="3" t="s">
        <v>9991</v>
      </c>
      <c r="C3999" s="3">
        <v>4741</v>
      </c>
      <c r="D3999" s="2" t="s">
        <v>4431</v>
      </c>
      <c r="E3999" s="3" t="s">
        <v>6001</v>
      </c>
      <c r="F3999" s="78" t="s">
        <v>8867</v>
      </c>
      <c r="G3999" s="78" t="s">
        <v>8867</v>
      </c>
    </row>
    <row r="4000" spans="1:7" x14ac:dyDescent="0.2">
      <c r="A4000" s="1" t="str">
        <f t="shared" si="62"/>
        <v>SINAPI-I 4752</v>
      </c>
      <c r="B4000" s="3" t="s">
        <v>9991</v>
      </c>
      <c r="C4000" s="3">
        <v>4752</v>
      </c>
      <c r="D4000" s="2" t="s">
        <v>4432</v>
      </c>
      <c r="E4000" s="3" t="s">
        <v>549</v>
      </c>
      <c r="F4000" s="78" t="s">
        <v>8140</v>
      </c>
      <c r="G4000" s="78" t="s">
        <v>9048</v>
      </c>
    </row>
    <row r="4001" spans="1:7" x14ac:dyDescent="0.2">
      <c r="A4001" s="1" t="str">
        <f t="shared" si="62"/>
        <v>SINAPI-I 41091</v>
      </c>
      <c r="B4001" s="3" t="s">
        <v>9991</v>
      </c>
      <c r="C4001" s="3">
        <v>41091</v>
      </c>
      <c r="D4001" s="2" t="s">
        <v>4433</v>
      </c>
      <c r="E4001" s="3" t="s">
        <v>550</v>
      </c>
      <c r="F4001" s="78" t="s">
        <v>8868</v>
      </c>
      <c r="G4001" s="78" t="s">
        <v>31619</v>
      </c>
    </row>
    <row r="4002" spans="1:7" ht="20.399999999999999" x14ac:dyDescent="0.2">
      <c r="A4002" s="1" t="str">
        <f t="shared" si="62"/>
        <v>SINAPI-I 13954</v>
      </c>
      <c r="B4002" s="3" t="s">
        <v>9991</v>
      </c>
      <c r="C4002" s="3">
        <v>13954</v>
      </c>
      <c r="D4002" s="2" t="s">
        <v>4434</v>
      </c>
      <c r="E4002" s="3" t="s">
        <v>5994</v>
      </c>
      <c r="F4002" s="78" t="s">
        <v>8869</v>
      </c>
      <c r="G4002" s="78" t="s">
        <v>8869</v>
      </c>
    </row>
    <row r="4003" spans="1:7" x14ac:dyDescent="0.2">
      <c r="A4003" s="1" t="str">
        <f t="shared" si="62"/>
        <v>SINAPI-I 3411</v>
      </c>
      <c r="B4003" s="3" t="s">
        <v>9991</v>
      </c>
      <c r="C4003" s="3">
        <v>3411</v>
      </c>
      <c r="D4003" s="2" t="s">
        <v>4435</v>
      </c>
      <c r="E4003" s="3" t="s">
        <v>5997</v>
      </c>
      <c r="F4003" s="78" t="s">
        <v>8870</v>
      </c>
      <c r="G4003" s="78" t="s">
        <v>8870</v>
      </c>
    </row>
    <row r="4004" spans="1:7" x14ac:dyDescent="0.2">
      <c r="A4004" s="1" t="str">
        <f t="shared" si="62"/>
        <v>SINAPI-I 39995</v>
      </c>
      <c r="B4004" s="3" t="s">
        <v>9991</v>
      </c>
      <c r="C4004" s="3">
        <v>39995</v>
      </c>
      <c r="D4004" s="2" t="s">
        <v>4436</v>
      </c>
      <c r="E4004" s="3" t="s">
        <v>6001</v>
      </c>
      <c r="F4004" s="78" t="s">
        <v>8871</v>
      </c>
      <c r="G4004" s="78" t="s">
        <v>8871</v>
      </c>
    </row>
    <row r="4005" spans="1:7" x14ac:dyDescent="0.2">
      <c r="A4005" s="1" t="str">
        <f t="shared" si="62"/>
        <v>SINAPI-I 11615</v>
      </c>
      <c r="B4005" s="3" t="s">
        <v>9991</v>
      </c>
      <c r="C4005" s="3">
        <v>11615</v>
      </c>
      <c r="D4005" s="2" t="s">
        <v>4437</v>
      </c>
      <c r="E4005" s="3" t="s">
        <v>5995</v>
      </c>
      <c r="F4005" s="78" t="s">
        <v>6834</v>
      </c>
      <c r="G4005" s="78" t="s">
        <v>6834</v>
      </c>
    </row>
    <row r="4006" spans="1:7" x14ac:dyDescent="0.2">
      <c r="A4006" s="1" t="str">
        <f t="shared" si="62"/>
        <v>SINAPI-I 3408</v>
      </c>
      <c r="B4006" s="3" t="s">
        <v>9991</v>
      </c>
      <c r="C4006" s="3">
        <v>3408</v>
      </c>
      <c r="D4006" s="2" t="s">
        <v>4438</v>
      </c>
      <c r="E4006" s="3" t="s">
        <v>5995</v>
      </c>
      <c r="F4006" s="78" t="s">
        <v>7742</v>
      </c>
      <c r="G4006" s="78" t="s">
        <v>7742</v>
      </c>
    </row>
    <row r="4007" spans="1:7" x14ac:dyDescent="0.2">
      <c r="A4007" s="1" t="str">
        <f t="shared" si="62"/>
        <v>SINAPI-I 3409</v>
      </c>
      <c r="B4007" s="3" t="s">
        <v>9991</v>
      </c>
      <c r="C4007" s="3">
        <v>3409</v>
      </c>
      <c r="D4007" s="2" t="s">
        <v>4439</v>
      </c>
      <c r="E4007" s="3" t="s">
        <v>5995</v>
      </c>
      <c r="F4007" s="78" t="s">
        <v>579</v>
      </c>
      <c r="G4007" s="78" t="s">
        <v>579</v>
      </c>
    </row>
    <row r="4008" spans="1:7" x14ac:dyDescent="0.2">
      <c r="A4008" s="1" t="str">
        <f t="shared" ref="A4008:A4071" si="63">CONCATENAR</f>
        <v>SINAPI-I 11427</v>
      </c>
      <c r="B4008" s="3" t="s">
        <v>9991</v>
      </c>
      <c r="C4008" s="3">
        <v>11427</v>
      </c>
      <c r="D4008" s="2" t="s">
        <v>4440</v>
      </c>
      <c r="E4008" s="3" t="s">
        <v>5997</v>
      </c>
      <c r="F4008" s="78" t="s">
        <v>8872</v>
      </c>
      <c r="G4008" s="78" t="s">
        <v>8872</v>
      </c>
    </row>
    <row r="4009" spans="1:7" x14ac:dyDescent="0.2">
      <c r="A4009" s="1" t="str">
        <f t="shared" si="63"/>
        <v>SINAPI-I 4491</v>
      </c>
      <c r="B4009" s="3" t="s">
        <v>9991</v>
      </c>
      <c r="C4009" s="3">
        <v>4491</v>
      </c>
      <c r="D4009" s="2" t="s">
        <v>4441</v>
      </c>
      <c r="E4009" s="3" t="s">
        <v>5996</v>
      </c>
      <c r="F4009" s="78" t="s">
        <v>6476</v>
      </c>
      <c r="G4009" s="78" t="s">
        <v>6476</v>
      </c>
    </row>
    <row r="4010" spans="1:7" x14ac:dyDescent="0.2">
      <c r="A4010" s="1" t="str">
        <f t="shared" si="63"/>
        <v>SINAPI-I 26022</v>
      </c>
      <c r="B4010" s="3" t="s">
        <v>9991</v>
      </c>
      <c r="C4010" s="3">
        <v>26022</v>
      </c>
      <c r="D4010" s="2" t="s">
        <v>4442</v>
      </c>
      <c r="E4010" s="3" t="s">
        <v>5994</v>
      </c>
      <c r="F4010" s="78" t="s">
        <v>8873</v>
      </c>
      <c r="G4010" s="78" t="s">
        <v>8873</v>
      </c>
    </row>
    <row r="4011" spans="1:7" x14ac:dyDescent="0.2">
      <c r="A4011" s="1" t="str">
        <f t="shared" si="63"/>
        <v>SINAPI-I 421</v>
      </c>
      <c r="B4011" s="3" t="s">
        <v>9991</v>
      </c>
      <c r="C4011" s="3">
        <v>421</v>
      </c>
      <c r="D4011" s="2" t="s">
        <v>4443</v>
      </c>
      <c r="E4011" s="3" t="s">
        <v>5994</v>
      </c>
      <c r="F4011" s="78" t="s">
        <v>7199</v>
      </c>
      <c r="G4011" s="78" t="s">
        <v>7199</v>
      </c>
    </row>
    <row r="4012" spans="1:7" x14ac:dyDescent="0.2">
      <c r="A4012" s="1" t="str">
        <f t="shared" si="63"/>
        <v>SINAPI-I 12362</v>
      </c>
      <c r="B4012" s="3" t="s">
        <v>9991</v>
      </c>
      <c r="C4012" s="3">
        <v>12362</v>
      </c>
      <c r="D4012" s="2" t="s">
        <v>4444</v>
      </c>
      <c r="E4012" s="3" t="s">
        <v>5994</v>
      </c>
      <c r="F4012" s="78" t="s">
        <v>6665</v>
      </c>
      <c r="G4012" s="78" t="s">
        <v>6665</v>
      </c>
    </row>
    <row r="4013" spans="1:7" x14ac:dyDescent="0.2">
      <c r="A4013" s="1" t="str">
        <f t="shared" si="63"/>
        <v>SINAPI-I 14148</v>
      </c>
      <c r="B4013" s="3" t="s">
        <v>9991</v>
      </c>
      <c r="C4013" s="3">
        <v>14148</v>
      </c>
      <c r="D4013" s="2" t="s">
        <v>4445</v>
      </c>
      <c r="E4013" s="3" t="s">
        <v>5994</v>
      </c>
      <c r="F4013" s="78" t="s">
        <v>6104</v>
      </c>
      <c r="G4013" s="78" t="s">
        <v>6104</v>
      </c>
    </row>
    <row r="4014" spans="1:7" x14ac:dyDescent="0.2">
      <c r="A4014" s="1" t="str">
        <f t="shared" si="63"/>
        <v>SINAPI-I 4341</v>
      </c>
      <c r="B4014" s="3" t="s">
        <v>9991</v>
      </c>
      <c r="C4014" s="3">
        <v>4341</v>
      </c>
      <c r="D4014" s="2" t="s">
        <v>4446</v>
      </c>
      <c r="E4014" s="3" t="s">
        <v>5994</v>
      </c>
      <c r="F4014" s="78" t="s">
        <v>6328</v>
      </c>
      <c r="G4014" s="78" t="s">
        <v>6328</v>
      </c>
    </row>
    <row r="4015" spans="1:7" x14ac:dyDescent="0.2">
      <c r="A4015" s="1" t="str">
        <f t="shared" si="63"/>
        <v>SINAPI-I 4337</v>
      </c>
      <c r="B4015" s="3" t="s">
        <v>9991</v>
      </c>
      <c r="C4015" s="3">
        <v>4337</v>
      </c>
      <c r="D4015" s="2" t="s">
        <v>4447</v>
      </c>
      <c r="E4015" s="3" t="s">
        <v>5994</v>
      </c>
      <c r="F4015" s="78" t="s">
        <v>6038</v>
      </c>
      <c r="G4015" s="78" t="s">
        <v>6038</v>
      </c>
    </row>
    <row r="4016" spans="1:7" x14ac:dyDescent="0.2">
      <c r="A4016" s="1" t="str">
        <f t="shared" si="63"/>
        <v>SINAPI-I 4339</v>
      </c>
      <c r="B4016" s="3" t="s">
        <v>9991</v>
      </c>
      <c r="C4016" s="3">
        <v>4339</v>
      </c>
      <c r="D4016" s="2" t="s">
        <v>4448</v>
      </c>
      <c r="E4016" s="3" t="s">
        <v>5994</v>
      </c>
      <c r="F4016" s="78" t="s">
        <v>6058</v>
      </c>
      <c r="G4016" s="78" t="s">
        <v>6058</v>
      </c>
    </row>
    <row r="4017" spans="1:7" x14ac:dyDescent="0.2">
      <c r="A4017" s="1" t="str">
        <f t="shared" si="63"/>
        <v>SINAPI-I 39997</v>
      </c>
      <c r="B4017" s="3" t="s">
        <v>9991</v>
      </c>
      <c r="C4017" s="3">
        <v>39997</v>
      </c>
      <c r="D4017" s="2" t="s">
        <v>4449</v>
      </c>
      <c r="E4017" s="3" t="s">
        <v>5994</v>
      </c>
      <c r="F4017" s="78" t="s">
        <v>681</v>
      </c>
      <c r="G4017" s="78" t="s">
        <v>681</v>
      </c>
    </row>
    <row r="4018" spans="1:7" x14ac:dyDescent="0.2">
      <c r="A4018" s="1" t="str">
        <f t="shared" si="63"/>
        <v>SINAPI-I 11971</v>
      </c>
      <c r="B4018" s="3" t="s">
        <v>9991</v>
      </c>
      <c r="C4018" s="3">
        <v>11971</v>
      </c>
      <c r="D4018" s="2" t="s">
        <v>4450</v>
      </c>
      <c r="E4018" s="3" t="s">
        <v>5994</v>
      </c>
      <c r="F4018" s="78" t="s">
        <v>6324</v>
      </c>
      <c r="G4018" s="78" t="s">
        <v>6324</v>
      </c>
    </row>
    <row r="4019" spans="1:7" x14ac:dyDescent="0.2">
      <c r="A4019" s="1" t="str">
        <f t="shared" si="63"/>
        <v>SINAPI-I 4342</v>
      </c>
      <c r="B4019" s="3" t="s">
        <v>9991</v>
      </c>
      <c r="C4019" s="3">
        <v>4342</v>
      </c>
      <c r="D4019" s="2" t="s">
        <v>4451</v>
      </c>
      <c r="E4019" s="3" t="s">
        <v>5994</v>
      </c>
      <c r="F4019" s="78" t="s">
        <v>666</v>
      </c>
      <c r="G4019" s="78" t="s">
        <v>666</v>
      </c>
    </row>
    <row r="4020" spans="1:7" x14ac:dyDescent="0.2">
      <c r="A4020" s="1" t="str">
        <f t="shared" si="63"/>
        <v>SINAPI-I 4330</v>
      </c>
      <c r="B4020" s="3" t="s">
        <v>9991</v>
      </c>
      <c r="C4020" s="3">
        <v>4330</v>
      </c>
      <c r="D4020" s="2" t="s">
        <v>4452</v>
      </c>
      <c r="E4020" s="3" t="s">
        <v>5994</v>
      </c>
      <c r="F4020" s="78" t="s">
        <v>673</v>
      </c>
      <c r="G4020" s="78" t="s">
        <v>673</v>
      </c>
    </row>
    <row r="4021" spans="1:7" x14ac:dyDescent="0.2">
      <c r="A4021" s="1" t="str">
        <f t="shared" si="63"/>
        <v>SINAPI-I 4340</v>
      </c>
      <c r="B4021" s="3" t="s">
        <v>9991</v>
      </c>
      <c r="C4021" s="3">
        <v>4340</v>
      </c>
      <c r="D4021" s="2" t="s">
        <v>4453</v>
      </c>
      <c r="E4021" s="3" t="s">
        <v>5994</v>
      </c>
      <c r="F4021" s="78" t="s">
        <v>691</v>
      </c>
      <c r="G4021" s="78" t="s">
        <v>691</v>
      </c>
    </row>
    <row r="4022" spans="1:7" x14ac:dyDescent="0.2">
      <c r="A4022" s="1" t="str">
        <f t="shared" si="63"/>
        <v>SINAPI-I 5088</v>
      </c>
      <c r="B4022" s="3" t="s">
        <v>9991</v>
      </c>
      <c r="C4022" s="3">
        <v>5088</v>
      </c>
      <c r="D4022" s="2" t="s">
        <v>4454</v>
      </c>
      <c r="E4022" s="3" t="s">
        <v>5994</v>
      </c>
      <c r="F4022" s="78" t="s">
        <v>6630</v>
      </c>
      <c r="G4022" s="78" t="s">
        <v>6630</v>
      </c>
    </row>
    <row r="4023" spans="1:7" x14ac:dyDescent="0.2">
      <c r="A4023" s="1" t="str">
        <f t="shared" si="63"/>
        <v>SINAPI-I 11154</v>
      </c>
      <c r="B4023" s="3" t="s">
        <v>9991</v>
      </c>
      <c r="C4023" s="3">
        <v>11154</v>
      </c>
      <c r="D4023" s="2" t="s">
        <v>4455</v>
      </c>
      <c r="E4023" s="3" t="s">
        <v>5994</v>
      </c>
      <c r="F4023" s="78" t="s">
        <v>8874</v>
      </c>
      <c r="G4023" s="78" t="s">
        <v>8874</v>
      </c>
    </row>
    <row r="4024" spans="1:7" ht="20.399999999999999" x14ac:dyDescent="0.2">
      <c r="A4024" s="1" t="str">
        <f t="shared" si="63"/>
        <v>SINAPI-I 39021</v>
      </c>
      <c r="B4024" s="3" t="s">
        <v>9991</v>
      </c>
      <c r="C4024" s="3">
        <v>39021</v>
      </c>
      <c r="D4024" s="2" t="s">
        <v>4456</v>
      </c>
      <c r="E4024" s="3" t="s">
        <v>5994</v>
      </c>
      <c r="F4024" s="78" t="s">
        <v>8875</v>
      </c>
      <c r="G4024" s="78" t="s">
        <v>8875</v>
      </c>
    </row>
    <row r="4025" spans="1:7" ht="20.399999999999999" x14ac:dyDescent="0.2">
      <c r="A4025" s="1" t="str">
        <f t="shared" si="63"/>
        <v>SINAPI-I 39022</v>
      </c>
      <c r="B4025" s="3" t="s">
        <v>9991</v>
      </c>
      <c r="C4025" s="3">
        <v>39022</v>
      </c>
      <c r="D4025" s="2" t="s">
        <v>4457</v>
      </c>
      <c r="E4025" s="3" t="s">
        <v>5994</v>
      </c>
      <c r="F4025" s="78" t="s">
        <v>8876</v>
      </c>
      <c r="G4025" s="78" t="s">
        <v>8876</v>
      </c>
    </row>
    <row r="4026" spans="1:7" ht="20.399999999999999" x14ac:dyDescent="0.2">
      <c r="A4026" s="1" t="str">
        <f t="shared" si="63"/>
        <v>SINAPI-I 39024</v>
      </c>
      <c r="B4026" s="3" t="s">
        <v>9991</v>
      </c>
      <c r="C4026" s="3">
        <v>39024</v>
      </c>
      <c r="D4026" s="2" t="s">
        <v>4458</v>
      </c>
      <c r="E4026" s="3" t="s">
        <v>5994</v>
      </c>
      <c r="F4026" s="78" t="s">
        <v>8877</v>
      </c>
      <c r="G4026" s="78" t="s">
        <v>8877</v>
      </c>
    </row>
    <row r="4027" spans="1:7" ht="20.399999999999999" x14ac:dyDescent="0.2">
      <c r="A4027" s="1" t="str">
        <f t="shared" si="63"/>
        <v>SINAPI-I 4914</v>
      </c>
      <c r="B4027" s="3" t="s">
        <v>9991</v>
      </c>
      <c r="C4027" s="3">
        <v>4914</v>
      </c>
      <c r="D4027" s="2" t="s">
        <v>4459</v>
      </c>
      <c r="E4027" s="3" t="s">
        <v>5995</v>
      </c>
      <c r="F4027" s="78" t="s">
        <v>8878</v>
      </c>
      <c r="G4027" s="78" t="s">
        <v>8878</v>
      </c>
    </row>
    <row r="4028" spans="1:7" x14ac:dyDescent="0.2">
      <c r="A4028" s="1" t="str">
        <f t="shared" si="63"/>
        <v>SINAPI-I 4917</v>
      </c>
      <c r="B4028" s="3" t="s">
        <v>9991</v>
      </c>
      <c r="C4028" s="3">
        <v>4917</v>
      </c>
      <c r="D4028" s="2" t="s">
        <v>4460</v>
      </c>
      <c r="E4028" s="3" t="s">
        <v>5995</v>
      </c>
      <c r="F4028" s="78" t="s">
        <v>8879</v>
      </c>
      <c r="G4028" s="78" t="s">
        <v>8879</v>
      </c>
    </row>
    <row r="4029" spans="1:7" ht="20.399999999999999" x14ac:dyDescent="0.2">
      <c r="A4029" s="1" t="str">
        <f t="shared" si="63"/>
        <v>SINAPI-I 39025</v>
      </c>
      <c r="B4029" s="3" t="s">
        <v>9991</v>
      </c>
      <c r="C4029" s="3">
        <v>39025</v>
      </c>
      <c r="D4029" s="2" t="s">
        <v>4461</v>
      </c>
      <c r="E4029" s="3" t="s">
        <v>5994</v>
      </c>
      <c r="F4029" s="78" t="s">
        <v>8880</v>
      </c>
      <c r="G4029" s="78" t="s">
        <v>8880</v>
      </c>
    </row>
    <row r="4030" spans="1:7" ht="20.399999999999999" x14ac:dyDescent="0.2">
      <c r="A4030" s="1" t="str">
        <f t="shared" si="63"/>
        <v>SINAPI-I 4930</v>
      </c>
      <c r="B4030" s="3" t="s">
        <v>9991</v>
      </c>
      <c r="C4030" s="3">
        <v>4930</v>
      </c>
      <c r="D4030" s="2" t="s">
        <v>4462</v>
      </c>
      <c r="E4030" s="3" t="s">
        <v>5995</v>
      </c>
      <c r="F4030" s="78" t="s">
        <v>8881</v>
      </c>
      <c r="G4030" s="78" t="s">
        <v>8881</v>
      </c>
    </row>
    <row r="4031" spans="1:7" ht="20.399999999999999" x14ac:dyDescent="0.2">
      <c r="A4031" s="1" t="str">
        <f t="shared" si="63"/>
        <v>SINAPI-I 4922</v>
      </c>
      <c r="B4031" s="3" t="s">
        <v>9991</v>
      </c>
      <c r="C4031" s="3">
        <v>4922</v>
      </c>
      <c r="D4031" s="2" t="s">
        <v>4463</v>
      </c>
      <c r="E4031" s="3" t="s">
        <v>5995</v>
      </c>
      <c r="F4031" s="78" t="s">
        <v>8882</v>
      </c>
      <c r="G4031" s="78" t="s">
        <v>8882</v>
      </c>
    </row>
    <row r="4032" spans="1:7" ht="20.399999999999999" x14ac:dyDescent="0.2">
      <c r="A4032" s="1" t="str">
        <f t="shared" si="63"/>
        <v>SINAPI-I 4911</v>
      </c>
      <c r="B4032" s="3" t="s">
        <v>9991</v>
      </c>
      <c r="C4032" s="3">
        <v>4911</v>
      </c>
      <c r="D4032" s="2" t="s">
        <v>4464</v>
      </c>
      <c r="E4032" s="3" t="s">
        <v>5995</v>
      </c>
      <c r="F4032" s="78" t="s">
        <v>7897</v>
      </c>
      <c r="G4032" s="78" t="s">
        <v>7897</v>
      </c>
    </row>
    <row r="4033" spans="1:7" ht="20.399999999999999" x14ac:dyDescent="0.2">
      <c r="A4033" s="1" t="str">
        <f t="shared" si="63"/>
        <v>SINAPI-I 37518</v>
      </c>
      <c r="B4033" s="3" t="s">
        <v>9991</v>
      </c>
      <c r="C4033" s="3">
        <v>37518</v>
      </c>
      <c r="D4033" s="2" t="s">
        <v>4465</v>
      </c>
      <c r="E4033" s="3" t="s">
        <v>5995</v>
      </c>
      <c r="F4033" s="78" t="s">
        <v>8883</v>
      </c>
      <c r="G4033" s="78" t="s">
        <v>8883</v>
      </c>
    </row>
    <row r="4034" spans="1:7" ht="20.399999999999999" x14ac:dyDescent="0.2">
      <c r="A4034" s="1" t="str">
        <f t="shared" si="63"/>
        <v>SINAPI-I 4910</v>
      </c>
      <c r="B4034" s="3" t="s">
        <v>9991</v>
      </c>
      <c r="C4034" s="3">
        <v>4910</v>
      </c>
      <c r="D4034" s="2" t="s">
        <v>4466</v>
      </c>
      <c r="E4034" s="3" t="s">
        <v>5995</v>
      </c>
      <c r="F4034" s="78" t="s">
        <v>7897</v>
      </c>
      <c r="G4034" s="78" t="s">
        <v>7897</v>
      </c>
    </row>
    <row r="4035" spans="1:7" ht="20.399999999999999" x14ac:dyDescent="0.2">
      <c r="A4035" s="1" t="str">
        <f t="shared" si="63"/>
        <v>SINAPI-I 4943</v>
      </c>
      <c r="B4035" s="3" t="s">
        <v>9991</v>
      </c>
      <c r="C4035" s="3">
        <v>4943</v>
      </c>
      <c r="D4035" s="2" t="s">
        <v>4467</v>
      </c>
      <c r="E4035" s="3" t="s">
        <v>5995</v>
      </c>
      <c r="F4035" s="78" t="s">
        <v>8884</v>
      </c>
      <c r="G4035" s="78" t="s">
        <v>8884</v>
      </c>
    </row>
    <row r="4036" spans="1:7" x14ac:dyDescent="0.2">
      <c r="A4036" s="1" t="str">
        <f t="shared" si="63"/>
        <v>SINAPI-I 5002</v>
      </c>
      <c r="B4036" s="3" t="s">
        <v>9991</v>
      </c>
      <c r="C4036" s="3">
        <v>5002</v>
      </c>
      <c r="D4036" s="2" t="s">
        <v>4468</v>
      </c>
      <c r="E4036" s="3" t="s">
        <v>5995</v>
      </c>
      <c r="F4036" s="78" t="s">
        <v>8885</v>
      </c>
      <c r="G4036" s="78" t="s">
        <v>8885</v>
      </c>
    </row>
    <row r="4037" spans="1:7" x14ac:dyDescent="0.2">
      <c r="A4037" s="1" t="str">
        <f t="shared" si="63"/>
        <v>SINAPI-I 4977</v>
      </c>
      <c r="B4037" s="3" t="s">
        <v>9991</v>
      </c>
      <c r="C4037" s="3">
        <v>4977</v>
      </c>
      <c r="D4037" s="2" t="s">
        <v>4469</v>
      </c>
      <c r="E4037" s="3" t="s">
        <v>5995</v>
      </c>
      <c r="F4037" s="78" t="s">
        <v>8886</v>
      </c>
      <c r="G4037" s="78" t="s">
        <v>8886</v>
      </c>
    </row>
    <row r="4038" spans="1:7" x14ac:dyDescent="0.2">
      <c r="A4038" s="1" t="str">
        <f t="shared" si="63"/>
        <v>SINAPI-I 5028</v>
      </c>
      <c r="B4038" s="3" t="s">
        <v>9991</v>
      </c>
      <c r="C4038" s="3">
        <v>5028</v>
      </c>
      <c r="D4038" s="2" t="s">
        <v>4470</v>
      </c>
      <c r="E4038" s="3" t="s">
        <v>5995</v>
      </c>
      <c r="F4038" s="78" t="s">
        <v>8887</v>
      </c>
      <c r="G4038" s="78" t="s">
        <v>8887</v>
      </c>
    </row>
    <row r="4039" spans="1:7" x14ac:dyDescent="0.2">
      <c r="A4039" s="1" t="str">
        <f t="shared" si="63"/>
        <v>SINAPI-I 4998</v>
      </c>
      <c r="B4039" s="3" t="s">
        <v>9991</v>
      </c>
      <c r="C4039" s="3">
        <v>4998</v>
      </c>
      <c r="D4039" s="2" t="s">
        <v>4471</v>
      </c>
      <c r="E4039" s="3" t="s">
        <v>5995</v>
      </c>
      <c r="F4039" s="78" t="s">
        <v>8888</v>
      </c>
      <c r="G4039" s="78" t="s">
        <v>8888</v>
      </c>
    </row>
    <row r="4040" spans="1:7" x14ac:dyDescent="0.2">
      <c r="A4040" s="1" t="str">
        <f t="shared" si="63"/>
        <v>SINAPI-I 4969</v>
      </c>
      <c r="B4040" s="3" t="s">
        <v>9991</v>
      </c>
      <c r="C4040" s="3">
        <v>4969</v>
      </c>
      <c r="D4040" s="2" t="s">
        <v>4472</v>
      </c>
      <c r="E4040" s="3" t="s">
        <v>5995</v>
      </c>
      <c r="F4040" s="78" t="s">
        <v>8889</v>
      </c>
      <c r="G4040" s="78" t="s">
        <v>8889</v>
      </c>
    </row>
    <row r="4041" spans="1:7" ht="20.399999999999999" x14ac:dyDescent="0.2">
      <c r="A4041" s="1" t="str">
        <f t="shared" si="63"/>
        <v>SINAPI-I 11364</v>
      </c>
      <c r="B4041" s="3" t="s">
        <v>9991</v>
      </c>
      <c r="C4041" s="3">
        <v>11364</v>
      </c>
      <c r="D4041" s="2" t="s">
        <v>4473</v>
      </c>
      <c r="E4041" s="3" t="s">
        <v>5994</v>
      </c>
      <c r="F4041" s="78" t="s">
        <v>8890</v>
      </c>
      <c r="G4041" s="78" t="s">
        <v>8890</v>
      </c>
    </row>
    <row r="4042" spans="1:7" ht="20.399999999999999" x14ac:dyDescent="0.2">
      <c r="A4042" s="1" t="str">
        <f t="shared" si="63"/>
        <v>SINAPI-I 11365</v>
      </c>
      <c r="B4042" s="3" t="s">
        <v>9991</v>
      </c>
      <c r="C4042" s="3">
        <v>11365</v>
      </c>
      <c r="D4042" s="2" t="s">
        <v>4474</v>
      </c>
      <c r="E4042" s="3" t="s">
        <v>5994</v>
      </c>
      <c r="F4042" s="78" t="s">
        <v>8891</v>
      </c>
      <c r="G4042" s="78" t="s">
        <v>8891</v>
      </c>
    </row>
    <row r="4043" spans="1:7" ht="20.399999999999999" x14ac:dyDescent="0.2">
      <c r="A4043" s="1" t="str">
        <f t="shared" si="63"/>
        <v>SINAPI-I 11366</v>
      </c>
      <c r="B4043" s="3" t="s">
        <v>9991</v>
      </c>
      <c r="C4043" s="3">
        <v>11366</v>
      </c>
      <c r="D4043" s="2" t="s">
        <v>4475</v>
      </c>
      <c r="E4043" s="3" t="s">
        <v>5994</v>
      </c>
      <c r="F4043" s="78" t="s">
        <v>8892</v>
      </c>
      <c r="G4043" s="78" t="s">
        <v>8892</v>
      </c>
    </row>
    <row r="4044" spans="1:7" ht="20.399999999999999" x14ac:dyDescent="0.2">
      <c r="A4044" s="1" t="str">
        <f t="shared" si="63"/>
        <v>SINAPI-I 11367</v>
      </c>
      <c r="B4044" s="3" t="s">
        <v>9991</v>
      </c>
      <c r="C4044" s="3">
        <v>11367</v>
      </c>
      <c r="D4044" s="2" t="s">
        <v>4476</v>
      </c>
      <c r="E4044" s="3" t="s">
        <v>5995</v>
      </c>
      <c r="F4044" s="78" t="s">
        <v>8893</v>
      </c>
      <c r="G4044" s="78" t="s">
        <v>8893</v>
      </c>
    </row>
    <row r="4045" spans="1:7" ht="20.399999999999999" x14ac:dyDescent="0.2">
      <c r="A4045" s="1" t="str">
        <f t="shared" si="63"/>
        <v>SINAPI-I 4989</v>
      </c>
      <c r="B4045" s="3" t="s">
        <v>9991</v>
      </c>
      <c r="C4045" s="3">
        <v>4989</v>
      </c>
      <c r="D4045" s="2" t="s">
        <v>4477</v>
      </c>
      <c r="E4045" s="3" t="s">
        <v>5994</v>
      </c>
      <c r="F4045" s="78" t="s">
        <v>8894</v>
      </c>
      <c r="G4045" s="78" t="s">
        <v>8894</v>
      </c>
    </row>
    <row r="4046" spans="1:7" ht="20.399999999999999" x14ac:dyDescent="0.2">
      <c r="A4046" s="1" t="str">
        <f t="shared" si="63"/>
        <v>SINAPI-I 4982</v>
      </c>
      <c r="B4046" s="3" t="s">
        <v>9991</v>
      </c>
      <c r="C4046" s="3">
        <v>4982</v>
      </c>
      <c r="D4046" s="2" t="s">
        <v>4478</v>
      </c>
      <c r="E4046" s="3" t="s">
        <v>5994</v>
      </c>
      <c r="F4046" s="78" t="s">
        <v>8895</v>
      </c>
      <c r="G4046" s="78" t="s">
        <v>8895</v>
      </c>
    </row>
    <row r="4047" spans="1:7" ht="20.399999999999999" x14ac:dyDescent="0.2">
      <c r="A4047" s="1" t="str">
        <f t="shared" si="63"/>
        <v>SINAPI-I 20322</v>
      </c>
      <c r="B4047" s="3" t="s">
        <v>9991</v>
      </c>
      <c r="C4047" s="3">
        <v>20322</v>
      </c>
      <c r="D4047" s="2" t="s">
        <v>4479</v>
      </c>
      <c r="E4047" s="3" t="s">
        <v>5994</v>
      </c>
      <c r="F4047" s="78" t="s">
        <v>8896</v>
      </c>
      <c r="G4047" s="78" t="s">
        <v>8896</v>
      </c>
    </row>
    <row r="4048" spans="1:7" ht="20.399999999999999" x14ac:dyDescent="0.2">
      <c r="A4048" s="1" t="str">
        <f t="shared" si="63"/>
        <v>SINAPI-I 10553</v>
      </c>
      <c r="B4048" s="3" t="s">
        <v>9991</v>
      </c>
      <c r="C4048" s="3">
        <v>10553</v>
      </c>
      <c r="D4048" s="2" t="s">
        <v>4480</v>
      </c>
      <c r="E4048" s="3" t="s">
        <v>5994</v>
      </c>
      <c r="F4048" s="78" t="s">
        <v>8897</v>
      </c>
      <c r="G4048" s="78" t="s">
        <v>8897</v>
      </c>
    </row>
    <row r="4049" spans="1:7" ht="20.399999999999999" x14ac:dyDescent="0.2">
      <c r="A4049" s="1" t="str">
        <f t="shared" si="63"/>
        <v>SINAPI-I 5020</v>
      </c>
      <c r="B4049" s="3" t="s">
        <v>9991</v>
      </c>
      <c r="C4049" s="3">
        <v>5020</v>
      </c>
      <c r="D4049" s="2" t="s">
        <v>4481</v>
      </c>
      <c r="E4049" s="3" t="s">
        <v>5994</v>
      </c>
      <c r="F4049" s="78" t="s">
        <v>8898</v>
      </c>
      <c r="G4049" s="78" t="s">
        <v>8898</v>
      </c>
    </row>
    <row r="4050" spans="1:7" ht="20.399999999999999" x14ac:dyDescent="0.2">
      <c r="A4050" s="1" t="str">
        <f t="shared" si="63"/>
        <v>SINAPI-I 4962</v>
      </c>
      <c r="B4050" s="3" t="s">
        <v>9991</v>
      </c>
      <c r="C4050" s="3">
        <v>4962</v>
      </c>
      <c r="D4050" s="2" t="s">
        <v>4482</v>
      </c>
      <c r="E4050" s="3" t="s">
        <v>5994</v>
      </c>
      <c r="F4050" s="78" t="s">
        <v>8899</v>
      </c>
      <c r="G4050" s="78" t="s">
        <v>8899</v>
      </c>
    </row>
    <row r="4051" spans="1:7" ht="20.399999999999999" x14ac:dyDescent="0.2">
      <c r="A4051" s="1" t="str">
        <f t="shared" si="63"/>
        <v>SINAPI-I 4981</v>
      </c>
      <c r="B4051" s="3" t="s">
        <v>9991</v>
      </c>
      <c r="C4051" s="3">
        <v>4981</v>
      </c>
      <c r="D4051" s="2" t="s">
        <v>4483</v>
      </c>
      <c r="E4051" s="3" t="s">
        <v>5994</v>
      </c>
      <c r="F4051" s="78" t="s">
        <v>8900</v>
      </c>
      <c r="G4051" s="78" t="s">
        <v>8900</v>
      </c>
    </row>
    <row r="4052" spans="1:7" ht="20.399999999999999" x14ac:dyDescent="0.2">
      <c r="A4052" s="1" t="str">
        <f t="shared" si="63"/>
        <v>SINAPI-I 10554</v>
      </c>
      <c r="B4052" s="3" t="s">
        <v>9991</v>
      </c>
      <c r="C4052" s="3">
        <v>10554</v>
      </c>
      <c r="D4052" s="2" t="s">
        <v>4484</v>
      </c>
      <c r="E4052" s="3" t="s">
        <v>5994</v>
      </c>
      <c r="F4052" s="78" t="s">
        <v>8901</v>
      </c>
      <c r="G4052" s="78" t="s">
        <v>8901</v>
      </c>
    </row>
    <row r="4053" spans="1:7" ht="20.399999999999999" x14ac:dyDescent="0.2">
      <c r="A4053" s="1" t="str">
        <f t="shared" si="63"/>
        <v>SINAPI-I 4964</v>
      </c>
      <c r="B4053" s="3" t="s">
        <v>9991</v>
      </c>
      <c r="C4053" s="3">
        <v>4964</v>
      </c>
      <c r="D4053" s="2" t="s">
        <v>4485</v>
      </c>
      <c r="E4053" s="3" t="s">
        <v>5994</v>
      </c>
      <c r="F4053" s="78" t="s">
        <v>8902</v>
      </c>
      <c r="G4053" s="78" t="s">
        <v>8902</v>
      </c>
    </row>
    <row r="4054" spans="1:7" ht="20.399999999999999" x14ac:dyDescent="0.2">
      <c r="A4054" s="1" t="str">
        <f t="shared" si="63"/>
        <v>SINAPI-I 4992</v>
      </c>
      <c r="B4054" s="3" t="s">
        <v>9991</v>
      </c>
      <c r="C4054" s="3">
        <v>4992</v>
      </c>
      <c r="D4054" s="2" t="s">
        <v>4486</v>
      </c>
      <c r="E4054" s="3" t="s">
        <v>5994</v>
      </c>
      <c r="F4054" s="78" t="s">
        <v>8903</v>
      </c>
      <c r="G4054" s="78" t="s">
        <v>8903</v>
      </c>
    </row>
    <row r="4055" spans="1:7" ht="20.399999999999999" x14ac:dyDescent="0.2">
      <c r="A4055" s="1" t="str">
        <f t="shared" si="63"/>
        <v>SINAPI-I 10555</v>
      </c>
      <c r="B4055" s="3" t="s">
        <v>9991</v>
      </c>
      <c r="C4055" s="3">
        <v>10555</v>
      </c>
      <c r="D4055" s="2" t="s">
        <v>4487</v>
      </c>
      <c r="E4055" s="3" t="s">
        <v>5994</v>
      </c>
      <c r="F4055" s="78" t="s">
        <v>8904</v>
      </c>
      <c r="G4055" s="78" t="s">
        <v>8904</v>
      </c>
    </row>
    <row r="4056" spans="1:7" ht="20.399999999999999" x14ac:dyDescent="0.2">
      <c r="A4056" s="1" t="str">
        <f t="shared" si="63"/>
        <v>SINAPI-I 4987</v>
      </c>
      <c r="B4056" s="3" t="s">
        <v>9991</v>
      </c>
      <c r="C4056" s="3">
        <v>4987</v>
      </c>
      <c r="D4056" s="2" t="s">
        <v>4488</v>
      </c>
      <c r="E4056" s="3" t="s">
        <v>5994</v>
      </c>
      <c r="F4056" s="78" t="s">
        <v>8901</v>
      </c>
      <c r="G4056" s="78" t="s">
        <v>8901</v>
      </c>
    </row>
    <row r="4057" spans="1:7" ht="20.399999999999999" x14ac:dyDescent="0.2">
      <c r="A4057" s="1" t="str">
        <f t="shared" si="63"/>
        <v>SINAPI-I 10556</v>
      </c>
      <c r="B4057" s="3" t="s">
        <v>9991</v>
      </c>
      <c r="C4057" s="3">
        <v>10556</v>
      </c>
      <c r="D4057" s="2" t="s">
        <v>4489</v>
      </c>
      <c r="E4057" s="3" t="s">
        <v>5994</v>
      </c>
      <c r="F4057" s="78" t="s">
        <v>8905</v>
      </c>
      <c r="G4057" s="78" t="s">
        <v>8905</v>
      </c>
    </row>
    <row r="4058" spans="1:7" ht="20.399999999999999" x14ac:dyDescent="0.2">
      <c r="A4058" s="1" t="str">
        <f t="shared" si="63"/>
        <v>SINAPI-I 4958</v>
      </c>
      <c r="B4058" s="3" t="s">
        <v>9991</v>
      </c>
      <c r="C4058" s="3">
        <v>4958</v>
      </c>
      <c r="D4058" s="2" t="s">
        <v>4490</v>
      </c>
      <c r="E4058" s="3" t="s">
        <v>5995</v>
      </c>
      <c r="F4058" s="78" t="s">
        <v>8906</v>
      </c>
      <c r="G4058" s="78" t="s">
        <v>8906</v>
      </c>
    </row>
    <row r="4059" spans="1:7" ht="20.399999999999999" x14ac:dyDescent="0.2">
      <c r="A4059" s="1" t="str">
        <f t="shared" si="63"/>
        <v>SINAPI-I 39502</v>
      </c>
      <c r="B4059" s="3" t="s">
        <v>9991</v>
      </c>
      <c r="C4059" s="3">
        <v>39502</v>
      </c>
      <c r="D4059" s="2" t="s">
        <v>4491</v>
      </c>
      <c r="E4059" s="3" t="s">
        <v>5994</v>
      </c>
      <c r="F4059" s="78" t="s">
        <v>8907</v>
      </c>
      <c r="G4059" s="78" t="s">
        <v>8907</v>
      </c>
    </row>
    <row r="4060" spans="1:7" ht="20.399999999999999" x14ac:dyDescent="0.2">
      <c r="A4060" s="1" t="str">
        <f t="shared" si="63"/>
        <v>SINAPI-I 39504</v>
      </c>
      <c r="B4060" s="3" t="s">
        <v>9991</v>
      </c>
      <c r="C4060" s="3">
        <v>39504</v>
      </c>
      <c r="D4060" s="2" t="s">
        <v>4492</v>
      </c>
      <c r="E4060" s="3" t="s">
        <v>5994</v>
      </c>
      <c r="F4060" s="78" t="s">
        <v>8908</v>
      </c>
      <c r="G4060" s="78" t="s">
        <v>8908</v>
      </c>
    </row>
    <row r="4061" spans="1:7" ht="20.399999999999999" x14ac:dyDescent="0.2">
      <c r="A4061" s="1" t="str">
        <f t="shared" si="63"/>
        <v>SINAPI-I 39503</v>
      </c>
      <c r="B4061" s="3" t="s">
        <v>9991</v>
      </c>
      <c r="C4061" s="3">
        <v>39503</v>
      </c>
      <c r="D4061" s="2" t="s">
        <v>4493</v>
      </c>
      <c r="E4061" s="3" t="s">
        <v>5994</v>
      </c>
      <c r="F4061" s="78" t="s">
        <v>8909</v>
      </c>
      <c r="G4061" s="78" t="s">
        <v>8909</v>
      </c>
    </row>
    <row r="4062" spans="1:7" ht="20.399999999999999" x14ac:dyDescent="0.2">
      <c r="A4062" s="1" t="str">
        <f t="shared" si="63"/>
        <v>SINAPI-I 39505</v>
      </c>
      <c r="B4062" s="3" t="s">
        <v>9991</v>
      </c>
      <c r="C4062" s="3">
        <v>39505</v>
      </c>
      <c r="D4062" s="2" t="s">
        <v>4494</v>
      </c>
      <c r="E4062" s="3" t="s">
        <v>5994</v>
      </c>
      <c r="F4062" s="78" t="s">
        <v>8902</v>
      </c>
      <c r="G4062" s="78" t="s">
        <v>8902</v>
      </c>
    </row>
    <row r="4063" spans="1:7" x14ac:dyDescent="0.2">
      <c r="A4063" s="1" t="str">
        <f t="shared" si="63"/>
        <v>SINAPI-I 25969</v>
      </c>
      <c r="B4063" s="3" t="s">
        <v>9991</v>
      </c>
      <c r="C4063" s="3">
        <v>25969</v>
      </c>
      <c r="D4063" s="2" t="s">
        <v>4495</v>
      </c>
      <c r="E4063" s="3" t="s">
        <v>5994</v>
      </c>
      <c r="F4063" s="78" t="s">
        <v>8910</v>
      </c>
      <c r="G4063" s="78" t="s">
        <v>8910</v>
      </c>
    </row>
    <row r="4064" spans="1:7" ht="20.399999999999999" x14ac:dyDescent="0.2">
      <c r="A4064" s="1" t="str">
        <f t="shared" si="63"/>
        <v>SINAPI-I 4944</v>
      </c>
      <c r="B4064" s="3" t="s">
        <v>9991</v>
      </c>
      <c r="C4064" s="3">
        <v>4944</v>
      </c>
      <c r="D4064" s="2" t="s">
        <v>4496</v>
      </c>
      <c r="E4064" s="3" t="s">
        <v>5995</v>
      </c>
      <c r="F4064" s="78" t="s">
        <v>8911</v>
      </c>
      <c r="G4064" s="78" t="s">
        <v>8911</v>
      </c>
    </row>
    <row r="4065" spans="1:7" x14ac:dyDescent="0.2">
      <c r="A4065" s="1" t="str">
        <f t="shared" si="63"/>
        <v>SINAPI-I 21102</v>
      </c>
      <c r="B4065" s="3" t="s">
        <v>9991</v>
      </c>
      <c r="C4065" s="3">
        <v>21102</v>
      </c>
      <c r="D4065" s="2" t="s">
        <v>4497</v>
      </c>
      <c r="E4065" s="3" t="s">
        <v>5994</v>
      </c>
      <c r="F4065" s="78" t="s">
        <v>8912</v>
      </c>
      <c r="G4065" s="78" t="s">
        <v>8912</v>
      </c>
    </row>
    <row r="4066" spans="1:7" x14ac:dyDescent="0.2">
      <c r="A4066" s="1" t="str">
        <f t="shared" si="63"/>
        <v>SINAPI-I 21101</v>
      </c>
      <c r="B4066" s="3" t="s">
        <v>9991</v>
      </c>
      <c r="C4066" s="3">
        <v>21101</v>
      </c>
      <c r="D4066" s="2" t="s">
        <v>4498</v>
      </c>
      <c r="E4066" s="3" t="s">
        <v>5994</v>
      </c>
      <c r="F4066" s="78" t="s">
        <v>8913</v>
      </c>
      <c r="G4066" s="78" t="s">
        <v>8913</v>
      </c>
    </row>
    <row r="4067" spans="1:7" x14ac:dyDescent="0.2">
      <c r="A4067" s="1" t="str">
        <f t="shared" si="63"/>
        <v>SINAPI-I 34713</v>
      </c>
      <c r="B4067" s="3" t="s">
        <v>9991</v>
      </c>
      <c r="C4067" s="3">
        <v>34713</v>
      </c>
      <c r="D4067" s="2" t="s">
        <v>4499</v>
      </c>
      <c r="E4067" s="3" t="s">
        <v>5995</v>
      </c>
      <c r="F4067" s="78" t="s">
        <v>8914</v>
      </c>
      <c r="G4067" s="78" t="s">
        <v>8914</v>
      </c>
    </row>
    <row r="4068" spans="1:7" ht="20.399999999999999" x14ac:dyDescent="0.2">
      <c r="A4068" s="1" t="str">
        <f t="shared" si="63"/>
        <v>SINAPI-I 4947</v>
      </c>
      <c r="B4068" s="3" t="s">
        <v>9991</v>
      </c>
      <c r="C4068" s="3">
        <v>4947</v>
      </c>
      <c r="D4068" s="2" t="s">
        <v>4500</v>
      </c>
      <c r="E4068" s="3" t="s">
        <v>5995</v>
      </c>
      <c r="F4068" s="78" t="s">
        <v>8915</v>
      </c>
      <c r="G4068" s="78" t="s">
        <v>8915</v>
      </c>
    </row>
    <row r="4069" spans="1:7" x14ac:dyDescent="0.2">
      <c r="A4069" s="1" t="str">
        <f t="shared" si="63"/>
        <v>SINAPI-I 37563</v>
      </c>
      <c r="B4069" s="3" t="s">
        <v>9991</v>
      </c>
      <c r="C4069" s="3">
        <v>37563</v>
      </c>
      <c r="D4069" s="2" t="s">
        <v>4501</v>
      </c>
      <c r="E4069" s="3" t="s">
        <v>5995</v>
      </c>
      <c r="F4069" s="78" t="s">
        <v>8916</v>
      </c>
      <c r="G4069" s="78" t="s">
        <v>8916</v>
      </c>
    </row>
    <row r="4070" spans="1:7" ht="20.399999999999999" x14ac:dyDescent="0.2">
      <c r="A4070" s="1" t="str">
        <f t="shared" si="63"/>
        <v>SINAPI-I 4948</v>
      </c>
      <c r="B4070" s="3" t="s">
        <v>9991</v>
      </c>
      <c r="C4070" s="3">
        <v>4948</v>
      </c>
      <c r="D4070" s="2" t="s">
        <v>4502</v>
      </c>
      <c r="E4070" s="3" t="s">
        <v>5995</v>
      </c>
      <c r="F4070" s="78" t="s">
        <v>8917</v>
      </c>
      <c r="G4070" s="78" t="s">
        <v>8917</v>
      </c>
    </row>
    <row r="4071" spans="1:7" ht="20.399999999999999" x14ac:dyDescent="0.2">
      <c r="A4071" s="1" t="str">
        <f t="shared" si="63"/>
        <v>SINAPI-I 37561</v>
      </c>
      <c r="B4071" s="3" t="s">
        <v>9991</v>
      </c>
      <c r="C4071" s="3">
        <v>37561</v>
      </c>
      <c r="D4071" s="2" t="s">
        <v>4503</v>
      </c>
      <c r="E4071" s="3" t="s">
        <v>5995</v>
      </c>
      <c r="F4071" s="78" t="s">
        <v>8918</v>
      </c>
      <c r="G4071" s="78" t="s">
        <v>8918</v>
      </c>
    </row>
    <row r="4072" spans="1:7" ht="20.399999999999999" x14ac:dyDescent="0.2">
      <c r="A4072" s="1" t="str">
        <f t="shared" ref="A4072:A4135" si="64">CONCATENAR</f>
        <v>SINAPI-I 37562</v>
      </c>
      <c r="B4072" s="3" t="s">
        <v>9991</v>
      </c>
      <c r="C4072" s="3">
        <v>37562</v>
      </c>
      <c r="D4072" s="2" t="s">
        <v>4504</v>
      </c>
      <c r="E4072" s="3" t="s">
        <v>5995</v>
      </c>
      <c r="F4072" s="78" t="s">
        <v>8919</v>
      </c>
      <c r="G4072" s="78" t="s">
        <v>8919</v>
      </c>
    </row>
    <row r="4073" spans="1:7" x14ac:dyDescent="0.2">
      <c r="A4073" s="1" t="str">
        <f t="shared" si="64"/>
        <v>SINAPI-I 37585</v>
      </c>
      <c r="B4073" s="3" t="s">
        <v>9991</v>
      </c>
      <c r="C4073" s="3">
        <v>37585</v>
      </c>
      <c r="D4073" s="2" t="s">
        <v>4505</v>
      </c>
      <c r="E4073" s="3" t="s">
        <v>5994</v>
      </c>
      <c r="F4073" s="78" t="s">
        <v>8920</v>
      </c>
      <c r="G4073" s="78" t="s">
        <v>8920</v>
      </c>
    </row>
    <row r="4074" spans="1:7" ht="20.399999999999999" x14ac:dyDescent="0.2">
      <c r="A4074" s="1" t="str">
        <f t="shared" si="64"/>
        <v>SINAPI-I 14164</v>
      </c>
      <c r="B4074" s="3" t="s">
        <v>9991</v>
      </c>
      <c r="C4074" s="3">
        <v>14164</v>
      </c>
      <c r="D4074" s="2" t="s">
        <v>4506</v>
      </c>
      <c r="E4074" s="3" t="s">
        <v>5994</v>
      </c>
      <c r="F4074" s="78" t="s">
        <v>8921</v>
      </c>
      <c r="G4074" s="78" t="s">
        <v>8921</v>
      </c>
    </row>
    <row r="4075" spans="1:7" ht="20.399999999999999" x14ac:dyDescent="0.2">
      <c r="A4075" s="1" t="str">
        <f t="shared" si="64"/>
        <v>SINAPI-I 14163</v>
      </c>
      <c r="B4075" s="3" t="s">
        <v>9991</v>
      </c>
      <c r="C4075" s="3">
        <v>14163</v>
      </c>
      <c r="D4075" s="2" t="s">
        <v>4507</v>
      </c>
      <c r="E4075" s="3" t="s">
        <v>5994</v>
      </c>
      <c r="F4075" s="78" t="s">
        <v>8922</v>
      </c>
      <c r="G4075" s="78" t="s">
        <v>8922</v>
      </c>
    </row>
    <row r="4076" spans="1:7" ht="20.399999999999999" x14ac:dyDescent="0.2">
      <c r="A4076" s="1" t="str">
        <f t="shared" si="64"/>
        <v>SINAPI-I 5051</v>
      </c>
      <c r="B4076" s="3" t="s">
        <v>9991</v>
      </c>
      <c r="C4076" s="3">
        <v>5051</v>
      </c>
      <c r="D4076" s="2" t="s">
        <v>4508</v>
      </c>
      <c r="E4076" s="3" t="s">
        <v>5994</v>
      </c>
      <c r="F4076" s="78" t="s">
        <v>8923</v>
      </c>
      <c r="G4076" s="78" t="s">
        <v>8923</v>
      </c>
    </row>
    <row r="4077" spans="1:7" ht="20.399999999999999" x14ac:dyDescent="0.2">
      <c r="A4077" s="1" t="str">
        <f t="shared" si="64"/>
        <v>SINAPI-I 14162</v>
      </c>
      <c r="B4077" s="3" t="s">
        <v>9991</v>
      </c>
      <c r="C4077" s="3">
        <v>14162</v>
      </c>
      <c r="D4077" s="2" t="s">
        <v>4509</v>
      </c>
      <c r="E4077" s="3" t="s">
        <v>5994</v>
      </c>
      <c r="F4077" s="78" t="s">
        <v>8924</v>
      </c>
      <c r="G4077" s="78" t="s">
        <v>8924</v>
      </c>
    </row>
    <row r="4078" spans="1:7" ht="20.399999999999999" x14ac:dyDescent="0.2">
      <c r="A4078" s="1" t="str">
        <f t="shared" si="64"/>
        <v>SINAPI-I 5052</v>
      </c>
      <c r="B4078" s="3" t="s">
        <v>9991</v>
      </c>
      <c r="C4078" s="3">
        <v>5052</v>
      </c>
      <c r="D4078" s="2" t="s">
        <v>4510</v>
      </c>
      <c r="E4078" s="3" t="s">
        <v>5994</v>
      </c>
      <c r="F4078" s="78" t="s">
        <v>8725</v>
      </c>
      <c r="G4078" s="78" t="s">
        <v>8725</v>
      </c>
    </row>
    <row r="4079" spans="1:7" x14ac:dyDescent="0.2">
      <c r="A4079" s="1" t="str">
        <f t="shared" si="64"/>
        <v>SINAPI-I 14166</v>
      </c>
      <c r="B4079" s="3" t="s">
        <v>9991</v>
      </c>
      <c r="C4079" s="3">
        <v>14166</v>
      </c>
      <c r="D4079" s="2" t="s">
        <v>4511</v>
      </c>
      <c r="E4079" s="3" t="s">
        <v>5994</v>
      </c>
      <c r="F4079" s="78" t="s">
        <v>8925</v>
      </c>
      <c r="G4079" s="78" t="s">
        <v>8925</v>
      </c>
    </row>
    <row r="4080" spans="1:7" x14ac:dyDescent="0.2">
      <c r="A4080" s="1" t="str">
        <f t="shared" si="64"/>
        <v>SINAPI-I 14165</v>
      </c>
      <c r="B4080" s="3" t="s">
        <v>9991</v>
      </c>
      <c r="C4080" s="3">
        <v>14165</v>
      </c>
      <c r="D4080" s="2" t="s">
        <v>4512</v>
      </c>
      <c r="E4080" s="3" t="s">
        <v>5994</v>
      </c>
      <c r="F4080" s="78" t="s">
        <v>8926</v>
      </c>
      <c r="G4080" s="78" t="s">
        <v>8926</v>
      </c>
    </row>
    <row r="4081" spans="1:7" x14ac:dyDescent="0.2">
      <c r="A4081" s="1" t="str">
        <f t="shared" si="64"/>
        <v>SINAPI-I 5050</v>
      </c>
      <c r="B4081" s="3" t="s">
        <v>9991</v>
      </c>
      <c r="C4081" s="3">
        <v>5050</v>
      </c>
      <c r="D4081" s="2" t="s">
        <v>4513</v>
      </c>
      <c r="E4081" s="3" t="s">
        <v>5994</v>
      </c>
      <c r="F4081" s="78" t="s">
        <v>8927</v>
      </c>
      <c r="G4081" s="78" t="s">
        <v>8927</v>
      </c>
    </row>
    <row r="4082" spans="1:7" x14ac:dyDescent="0.2">
      <c r="A4082" s="1" t="str">
        <f t="shared" si="64"/>
        <v>SINAPI-I 12378</v>
      </c>
      <c r="B4082" s="3" t="s">
        <v>9991</v>
      </c>
      <c r="C4082" s="3">
        <v>12378</v>
      </c>
      <c r="D4082" s="2" t="s">
        <v>4514</v>
      </c>
      <c r="E4082" s="3" t="s">
        <v>5994</v>
      </c>
      <c r="F4082" s="78" t="s">
        <v>8928</v>
      </c>
      <c r="G4082" s="78" t="s">
        <v>8928</v>
      </c>
    </row>
    <row r="4083" spans="1:7" x14ac:dyDescent="0.2">
      <c r="A4083" s="1" t="str">
        <f t="shared" si="64"/>
        <v>SINAPI-I 12366</v>
      </c>
      <c r="B4083" s="3" t="s">
        <v>9991</v>
      </c>
      <c r="C4083" s="3">
        <v>12366</v>
      </c>
      <c r="D4083" s="2" t="s">
        <v>4515</v>
      </c>
      <c r="E4083" s="3" t="s">
        <v>5994</v>
      </c>
      <c r="F4083" s="78" t="s">
        <v>8929</v>
      </c>
      <c r="G4083" s="78" t="s">
        <v>8929</v>
      </c>
    </row>
    <row r="4084" spans="1:7" x14ac:dyDescent="0.2">
      <c r="A4084" s="1" t="str">
        <f t="shared" si="64"/>
        <v>SINAPI-I 5045</v>
      </c>
      <c r="B4084" s="3" t="s">
        <v>9991</v>
      </c>
      <c r="C4084" s="3">
        <v>5045</v>
      </c>
      <c r="D4084" s="2" t="s">
        <v>4516</v>
      </c>
      <c r="E4084" s="3" t="s">
        <v>5994</v>
      </c>
      <c r="F4084" s="78" t="s">
        <v>8930</v>
      </c>
      <c r="G4084" s="78" t="s">
        <v>8930</v>
      </c>
    </row>
    <row r="4085" spans="1:7" x14ac:dyDescent="0.2">
      <c r="A4085" s="1" t="str">
        <f t="shared" si="64"/>
        <v>SINAPI-I 5044</v>
      </c>
      <c r="B4085" s="3" t="s">
        <v>9991</v>
      </c>
      <c r="C4085" s="3">
        <v>5044</v>
      </c>
      <c r="D4085" s="2" t="s">
        <v>4517</v>
      </c>
      <c r="E4085" s="3" t="s">
        <v>5994</v>
      </c>
      <c r="F4085" s="78" t="s">
        <v>8931</v>
      </c>
      <c r="G4085" s="78" t="s">
        <v>8931</v>
      </c>
    </row>
    <row r="4086" spans="1:7" x14ac:dyDescent="0.2">
      <c r="A4086" s="1" t="str">
        <f t="shared" si="64"/>
        <v>SINAPI-I 5055</v>
      </c>
      <c r="B4086" s="3" t="s">
        <v>9991</v>
      </c>
      <c r="C4086" s="3">
        <v>5055</v>
      </c>
      <c r="D4086" s="2" t="s">
        <v>4518</v>
      </c>
      <c r="E4086" s="3" t="s">
        <v>5994</v>
      </c>
      <c r="F4086" s="78" t="s">
        <v>8932</v>
      </c>
      <c r="G4086" s="78" t="s">
        <v>8932</v>
      </c>
    </row>
    <row r="4087" spans="1:7" x14ac:dyDescent="0.2">
      <c r="A4087" s="1" t="str">
        <f t="shared" si="64"/>
        <v>SINAPI-I 5053</v>
      </c>
      <c r="B4087" s="3" t="s">
        <v>9991</v>
      </c>
      <c r="C4087" s="3">
        <v>5053</v>
      </c>
      <c r="D4087" s="2" t="s">
        <v>4519</v>
      </c>
      <c r="E4087" s="3" t="s">
        <v>5994</v>
      </c>
      <c r="F4087" s="78" t="s">
        <v>8933</v>
      </c>
      <c r="G4087" s="78" t="s">
        <v>8933</v>
      </c>
    </row>
    <row r="4088" spans="1:7" x14ac:dyDescent="0.2">
      <c r="A4088" s="1" t="str">
        <f t="shared" si="64"/>
        <v>SINAPI-I 5035</v>
      </c>
      <c r="B4088" s="3" t="s">
        <v>9991</v>
      </c>
      <c r="C4088" s="3">
        <v>5035</v>
      </c>
      <c r="D4088" s="2" t="s">
        <v>4520</v>
      </c>
      <c r="E4088" s="3" t="s">
        <v>5994</v>
      </c>
      <c r="F4088" s="78" t="s">
        <v>8934</v>
      </c>
      <c r="G4088" s="78" t="s">
        <v>8934</v>
      </c>
    </row>
    <row r="4089" spans="1:7" x14ac:dyDescent="0.2">
      <c r="A4089" s="1" t="str">
        <f t="shared" si="64"/>
        <v>SINAPI-I 5036</v>
      </c>
      <c r="B4089" s="3" t="s">
        <v>9991</v>
      </c>
      <c r="C4089" s="3">
        <v>5036</v>
      </c>
      <c r="D4089" s="2" t="s">
        <v>4521</v>
      </c>
      <c r="E4089" s="3" t="s">
        <v>5994</v>
      </c>
      <c r="F4089" s="78" t="s">
        <v>8935</v>
      </c>
      <c r="G4089" s="78" t="s">
        <v>8935</v>
      </c>
    </row>
    <row r="4090" spans="1:7" x14ac:dyDescent="0.2">
      <c r="A4090" s="1" t="str">
        <f t="shared" si="64"/>
        <v>SINAPI-I 5059</v>
      </c>
      <c r="B4090" s="3" t="s">
        <v>9991</v>
      </c>
      <c r="C4090" s="3">
        <v>5059</v>
      </c>
      <c r="D4090" s="2" t="s">
        <v>4522</v>
      </c>
      <c r="E4090" s="3" t="s">
        <v>5994</v>
      </c>
      <c r="F4090" s="78" t="s">
        <v>8936</v>
      </c>
      <c r="G4090" s="78" t="s">
        <v>8936</v>
      </c>
    </row>
    <row r="4091" spans="1:7" x14ac:dyDescent="0.2">
      <c r="A4091" s="1" t="str">
        <f t="shared" si="64"/>
        <v>SINAPI-I 5034</v>
      </c>
      <c r="B4091" s="3" t="s">
        <v>9991</v>
      </c>
      <c r="C4091" s="3">
        <v>5034</v>
      </c>
      <c r="D4091" s="2" t="s">
        <v>4523</v>
      </c>
      <c r="E4091" s="3" t="s">
        <v>5994</v>
      </c>
      <c r="F4091" s="78" t="s">
        <v>8937</v>
      </c>
      <c r="G4091" s="78" t="s">
        <v>8937</v>
      </c>
    </row>
    <row r="4092" spans="1:7" x14ac:dyDescent="0.2">
      <c r="A4092" s="1" t="str">
        <f t="shared" si="64"/>
        <v>SINAPI-I 5056</v>
      </c>
      <c r="B4092" s="3" t="s">
        <v>9991</v>
      </c>
      <c r="C4092" s="3">
        <v>5056</v>
      </c>
      <c r="D4092" s="2" t="s">
        <v>4524</v>
      </c>
      <c r="E4092" s="3" t="s">
        <v>5994</v>
      </c>
      <c r="F4092" s="78" t="s">
        <v>8938</v>
      </c>
      <c r="G4092" s="78" t="s">
        <v>8938</v>
      </c>
    </row>
    <row r="4093" spans="1:7" x14ac:dyDescent="0.2">
      <c r="A4093" s="1" t="str">
        <f t="shared" si="64"/>
        <v>SINAPI-I 5057</v>
      </c>
      <c r="B4093" s="3" t="s">
        <v>9991</v>
      </c>
      <c r="C4093" s="3">
        <v>5057</v>
      </c>
      <c r="D4093" s="2" t="s">
        <v>4525</v>
      </c>
      <c r="E4093" s="3" t="s">
        <v>5994</v>
      </c>
      <c r="F4093" s="78" t="s">
        <v>8939</v>
      </c>
      <c r="G4093" s="78" t="s">
        <v>8939</v>
      </c>
    </row>
    <row r="4094" spans="1:7" x14ac:dyDescent="0.2">
      <c r="A4094" s="1" t="str">
        <f t="shared" si="64"/>
        <v>SINAPI-I 5033</v>
      </c>
      <c r="B4094" s="3" t="s">
        <v>9991</v>
      </c>
      <c r="C4094" s="3">
        <v>5033</v>
      </c>
      <c r="D4094" s="2" t="s">
        <v>4526</v>
      </c>
      <c r="E4094" s="3" t="s">
        <v>5994</v>
      </c>
      <c r="F4094" s="78" t="s">
        <v>8940</v>
      </c>
      <c r="G4094" s="78" t="s">
        <v>8940</v>
      </c>
    </row>
    <row r="4095" spans="1:7" x14ac:dyDescent="0.2">
      <c r="A4095" s="1" t="str">
        <f t="shared" si="64"/>
        <v>SINAPI-I 5038</v>
      </c>
      <c r="B4095" s="3" t="s">
        <v>9991</v>
      </c>
      <c r="C4095" s="3">
        <v>5038</v>
      </c>
      <c r="D4095" s="2" t="s">
        <v>4527</v>
      </c>
      <c r="E4095" s="3" t="s">
        <v>5994</v>
      </c>
      <c r="F4095" s="78" t="s">
        <v>8941</v>
      </c>
      <c r="G4095" s="78" t="s">
        <v>8941</v>
      </c>
    </row>
    <row r="4096" spans="1:7" x14ac:dyDescent="0.2">
      <c r="A4096" s="1" t="str">
        <f t="shared" si="64"/>
        <v>SINAPI-I 12372</v>
      </c>
      <c r="B4096" s="3" t="s">
        <v>9991</v>
      </c>
      <c r="C4096" s="3">
        <v>12372</v>
      </c>
      <c r="D4096" s="2" t="s">
        <v>4528</v>
      </c>
      <c r="E4096" s="3" t="s">
        <v>5994</v>
      </c>
      <c r="F4096" s="78" t="s">
        <v>8942</v>
      </c>
      <c r="G4096" s="78" t="s">
        <v>8942</v>
      </c>
    </row>
    <row r="4097" spans="1:7" x14ac:dyDescent="0.2">
      <c r="A4097" s="1" t="str">
        <f t="shared" si="64"/>
        <v>SINAPI-I 13339</v>
      </c>
      <c r="B4097" s="3" t="s">
        <v>9991</v>
      </c>
      <c r="C4097" s="3">
        <v>13339</v>
      </c>
      <c r="D4097" s="2" t="s">
        <v>4529</v>
      </c>
      <c r="E4097" s="3" t="s">
        <v>5994</v>
      </c>
      <c r="F4097" s="78" t="s">
        <v>8943</v>
      </c>
      <c r="G4097" s="78" t="s">
        <v>8943</v>
      </c>
    </row>
    <row r="4098" spans="1:7" x14ac:dyDescent="0.2">
      <c r="A4098" s="1" t="str">
        <f t="shared" si="64"/>
        <v>SINAPI-I 12373</v>
      </c>
      <c r="B4098" s="3" t="s">
        <v>9991</v>
      </c>
      <c r="C4098" s="3">
        <v>12373</v>
      </c>
      <c r="D4098" s="2" t="s">
        <v>4530</v>
      </c>
      <c r="E4098" s="3" t="s">
        <v>5994</v>
      </c>
      <c r="F4098" s="78" t="s">
        <v>8944</v>
      </c>
      <c r="G4098" s="78" t="s">
        <v>8944</v>
      </c>
    </row>
    <row r="4099" spans="1:7" x14ac:dyDescent="0.2">
      <c r="A4099" s="1" t="str">
        <f t="shared" si="64"/>
        <v>SINAPI-I 12388</v>
      </c>
      <c r="B4099" s="3" t="s">
        <v>9991</v>
      </c>
      <c r="C4099" s="3">
        <v>12388</v>
      </c>
      <c r="D4099" s="2" t="s">
        <v>4531</v>
      </c>
      <c r="E4099" s="3" t="s">
        <v>5994</v>
      </c>
      <c r="F4099" s="78" t="s">
        <v>8945</v>
      </c>
      <c r="G4099" s="78" t="s">
        <v>8945</v>
      </c>
    </row>
    <row r="4100" spans="1:7" x14ac:dyDescent="0.2">
      <c r="A4100" s="1" t="str">
        <f t="shared" si="64"/>
        <v>SINAPI-I 34695</v>
      </c>
      <c r="B4100" s="3" t="s">
        <v>9991</v>
      </c>
      <c r="C4100" s="3">
        <v>34695</v>
      </c>
      <c r="D4100" s="2" t="s">
        <v>4532</v>
      </c>
      <c r="E4100" s="3" t="s">
        <v>5994</v>
      </c>
      <c r="F4100" s="78" t="s">
        <v>8946</v>
      </c>
      <c r="G4100" s="78" t="s">
        <v>8946</v>
      </c>
    </row>
    <row r="4101" spans="1:7" x14ac:dyDescent="0.2">
      <c r="A4101" s="1" t="str">
        <f t="shared" si="64"/>
        <v>SINAPI-I 34692</v>
      </c>
      <c r="B4101" s="3" t="s">
        <v>9991</v>
      </c>
      <c r="C4101" s="3">
        <v>34692</v>
      </c>
      <c r="D4101" s="2" t="s">
        <v>4533</v>
      </c>
      <c r="E4101" s="3" t="s">
        <v>5994</v>
      </c>
      <c r="F4101" s="78" t="s">
        <v>8947</v>
      </c>
      <c r="G4101" s="78" t="s">
        <v>8947</v>
      </c>
    </row>
    <row r="4102" spans="1:7" x14ac:dyDescent="0.2">
      <c r="A4102" s="1" t="str">
        <f t="shared" si="64"/>
        <v>SINAPI-I 26028</v>
      </c>
      <c r="B4102" s="3" t="s">
        <v>9991</v>
      </c>
      <c r="C4102" s="3">
        <v>26028</v>
      </c>
      <c r="D4102" s="2" t="s">
        <v>4534</v>
      </c>
      <c r="E4102" s="3" t="s">
        <v>6006</v>
      </c>
      <c r="F4102" s="78" t="s">
        <v>8948</v>
      </c>
      <c r="G4102" s="78" t="s">
        <v>8948</v>
      </c>
    </row>
    <row r="4103" spans="1:7" x14ac:dyDescent="0.2">
      <c r="A4103" s="1" t="str">
        <f t="shared" si="64"/>
        <v>SINAPI-I 11844</v>
      </c>
      <c r="B4103" s="3" t="s">
        <v>9991</v>
      </c>
      <c r="C4103" s="3">
        <v>11844</v>
      </c>
      <c r="D4103" s="2" t="s">
        <v>4535</v>
      </c>
      <c r="E4103" s="3" t="s">
        <v>5996</v>
      </c>
      <c r="F4103" s="78" t="s">
        <v>8949</v>
      </c>
      <c r="G4103" s="78" t="s">
        <v>8949</v>
      </c>
    </row>
    <row r="4104" spans="1:7" x14ac:dyDescent="0.2">
      <c r="A4104" s="1" t="str">
        <f t="shared" si="64"/>
        <v>SINAPI-I 4465</v>
      </c>
      <c r="B4104" s="3" t="s">
        <v>9991</v>
      </c>
      <c r="C4104" s="3">
        <v>4465</v>
      </c>
      <c r="D4104" s="2" t="s">
        <v>4536</v>
      </c>
      <c r="E4104" s="3" t="s">
        <v>5996</v>
      </c>
      <c r="F4104" s="78" t="s">
        <v>8950</v>
      </c>
      <c r="G4104" s="78" t="s">
        <v>8950</v>
      </c>
    </row>
    <row r="4105" spans="1:7" x14ac:dyDescent="0.2">
      <c r="A4105" s="1" t="str">
        <f t="shared" si="64"/>
        <v>SINAPI-I 35273</v>
      </c>
      <c r="B4105" s="3" t="s">
        <v>9991</v>
      </c>
      <c r="C4105" s="3">
        <v>35273</v>
      </c>
      <c r="D4105" s="2" t="s">
        <v>4537</v>
      </c>
      <c r="E4105" s="3" t="s">
        <v>5996</v>
      </c>
      <c r="F4105" s="78" t="s">
        <v>6821</v>
      </c>
      <c r="G4105" s="78" t="s">
        <v>6821</v>
      </c>
    </row>
    <row r="4106" spans="1:7" x14ac:dyDescent="0.2">
      <c r="A4106" s="1" t="str">
        <f t="shared" si="64"/>
        <v>SINAPI-I 4470</v>
      </c>
      <c r="B4106" s="3" t="s">
        <v>9991</v>
      </c>
      <c r="C4106" s="3">
        <v>4470</v>
      </c>
      <c r="D4106" s="2" t="s">
        <v>4538</v>
      </c>
      <c r="E4106" s="3" t="s">
        <v>5996</v>
      </c>
      <c r="F4106" s="78" t="s">
        <v>8951</v>
      </c>
      <c r="G4106" s="78" t="s">
        <v>8951</v>
      </c>
    </row>
    <row r="4107" spans="1:7" x14ac:dyDescent="0.2">
      <c r="A4107" s="1" t="str">
        <f t="shared" si="64"/>
        <v>SINAPI-I 20204</v>
      </c>
      <c r="B4107" s="3" t="s">
        <v>9991</v>
      </c>
      <c r="C4107" s="3">
        <v>20204</v>
      </c>
      <c r="D4107" s="2" t="s">
        <v>4539</v>
      </c>
      <c r="E4107" s="3" t="s">
        <v>5996</v>
      </c>
      <c r="F4107" s="78" t="s">
        <v>8952</v>
      </c>
      <c r="G4107" s="78" t="s">
        <v>8952</v>
      </c>
    </row>
    <row r="4108" spans="1:7" x14ac:dyDescent="0.2">
      <c r="A4108" s="1" t="str">
        <f t="shared" si="64"/>
        <v>SINAPI-I 20208</v>
      </c>
      <c r="B4108" s="3" t="s">
        <v>9991</v>
      </c>
      <c r="C4108" s="3">
        <v>20208</v>
      </c>
      <c r="D4108" s="2" t="s">
        <v>4540</v>
      </c>
      <c r="E4108" s="3" t="s">
        <v>5996</v>
      </c>
      <c r="F4108" s="78" t="s">
        <v>8953</v>
      </c>
      <c r="G4108" s="78" t="s">
        <v>8953</v>
      </c>
    </row>
    <row r="4109" spans="1:7" x14ac:dyDescent="0.2">
      <c r="A4109" s="1" t="str">
        <f t="shared" si="64"/>
        <v>SINAPI-I 4437</v>
      </c>
      <c r="B4109" s="3" t="s">
        <v>9991</v>
      </c>
      <c r="C4109" s="3">
        <v>4437</v>
      </c>
      <c r="D4109" s="2" t="s">
        <v>4541</v>
      </c>
      <c r="E4109" s="3" t="s">
        <v>5996</v>
      </c>
      <c r="F4109" s="78" t="s">
        <v>8954</v>
      </c>
      <c r="G4109" s="78" t="s">
        <v>8954</v>
      </c>
    </row>
    <row r="4110" spans="1:7" x14ac:dyDescent="0.2">
      <c r="A4110" s="1" t="str">
        <f t="shared" si="64"/>
        <v>SINAPI-I 14580</v>
      </c>
      <c r="B4110" s="3" t="s">
        <v>9991</v>
      </c>
      <c r="C4110" s="3">
        <v>14580</v>
      </c>
      <c r="D4110" s="2" t="s">
        <v>4542</v>
      </c>
      <c r="E4110" s="3" t="s">
        <v>5996</v>
      </c>
      <c r="F4110" s="78" t="s">
        <v>8955</v>
      </c>
      <c r="G4110" s="78" t="s">
        <v>8955</v>
      </c>
    </row>
    <row r="4111" spans="1:7" x14ac:dyDescent="0.2">
      <c r="A4111" s="1" t="str">
        <f t="shared" si="64"/>
        <v>SINAPI-I 40304</v>
      </c>
      <c r="B4111" s="3" t="s">
        <v>9991</v>
      </c>
      <c r="C4111" s="3">
        <v>40304</v>
      </c>
      <c r="D4111" s="2" t="s">
        <v>4543</v>
      </c>
      <c r="E4111" s="3" t="s">
        <v>5997</v>
      </c>
      <c r="F4111" s="78" t="s">
        <v>8956</v>
      </c>
      <c r="G4111" s="78" t="s">
        <v>8956</v>
      </c>
    </row>
    <row r="4112" spans="1:7" x14ac:dyDescent="0.2">
      <c r="A4112" s="1" t="str">
        <f t="shared" si="64"/>
        <v>SINAPI-I 5065</v>
      </c>
      <c r="B4112" s="3" t="s">
        <v>9991</v>
      </c>
      <c r="C4112" s="3">
        <v>5065</v>
      </c>
      <c r="D4112" s="2" t="s">
        <v>4544</v>
      </c>
      <c r="E4112" s="3" t="s">
        <v>5997</v>
      </c>
      <c r="F4112" s="78" t="s">
        <v>8957</v>
      </c>
      <c r="G4112" s="78" t="s">
        <v>8957</v>
      </c>
    </row>
    <row r="4113" spans="1:7" x14ac:dyDescent="0.2">
      <c r="A4113" s="1" t="str">
        <f t="shared" si="64"/>
        <v>SINAPI-I 5072</v>
      </c>
      <c r="B4113" s="3" t="s">
        <v>9991</v>
      </c>
      <c r="C4113" s="3">
        <v>5072</v>
      </c>
      <c r="D4113" s="2" t="s">
        <v>4545</v>
      </c>
      <c r="E4113" s="3" t="s">
        <v>5997</v>
      </c>
      <c r="F4113" s="78" t="s">
        <v>8501</v>
      </c>
      <c r="G4113" s="78" t="s">
        <v>8501</v>
      </c>
    </row>
    <row r="4114" spans="1:7" x14ac:dyDescent="0.2">
      <c r="A4114" s="1" t="str">
        <f t="shared" si="64"/>
        <v>SINAPI-I 5066</v>
      </c>
      <c r="B4114" s="3" t="s">
        <v>9991</v>
      </c>
      <c r="C4114" s="3">
        <v>5066</v>
      </c>
      <c r="D4114" s="2" t="s">
        <v>4546</v>
      </c>
      <c r="E4114" s="3" t="s">
        <v>5997</v>
      </c>
      <c r="F4114" s="78" t="s">
        <v>8660</v>
      </c>
      <c r="G4114" s="78" t="s">
        <v>8660</v>
      </c>
    </row>
    <row r="4115" spans="1:7" x14ac:dyDescent="0.2">
      <c r="A4115" s="1" t="str">
        <f t="shared" si="64"/>
        <v>SINAPI-I 5063</v>
      </c>
      <c r="B4115" s="3" t="s">
        <v>9991</v>
      </c>
      <c r="C4115" s="3">
        <v>5063</v>
      </c>
      <c r="D4115" s="2" t="s">
        <v>4547</v>
      </c>
      <c r="E4115" s="3" t="s">
        <v>5997</v>
      </c>
      <c r="F4115" s="78" t="s">
        <v>6379</v>
      </c>
      <c r="G4115" s="78" t="s">
        <v>6379</v>
      </c>
    </row>
    <row r="4116" spans="1:7" x14ac:dyDescent="0.2">
      <c r="A4116" s="1" t="str">
        <f t="shared" si="64"/>
        <v>SINAPI-I 20247</v>
      </c>
      <c r="B4116" s="3" t="s">
        <v>9991</v>
      </c>
      <c r="C4116" s="3">
        <v>20247</v>
      </c>
      <c r="D4116" s="2" t="s">
        <v>4548</v>
      </c>
      <c r="E4116" s="3" t="s">
        <v>5997</v>
      </c>
      <c r="F4116" s="78" t="s">
        <v>8958</v>
      </c>
      <c r="G4116" s="78" t="s">
        <v>8958</v>
      </c>
    </row>
    <row r="4117" spans="1:7" x14ac:dyDescent="0.2">
      <c r="A4117" s="1" t="str">
        <f t="shared" si="64"/>
        <v>SINAPI-I 5074</v>
      </c>
      <c r="B4117" s="3" t="s">
        <v>9991</v>
      </c>
      <c r="C4117" s="3">
        <v>5074</v>
      </c>
      <c r="D4117" s="2" t="s">
        <v>4549</v>
      </c>
      <c r="E4117" s="3" t="s">
        <v>5997</v>
      </c>
      <c r="F4117" s="78" t="s">
        <v>7766</v>
      </c>
      <c r="G4117" s="78" t="s">
        <v>7766</v>
      </c>
    </row>
    <row r="4118" spans="1:7" x14ac:dyDescent="0.2">
      <c r="A4118" s="1" t="str">
        <f t="shared" si="64"/>
        <v>SINAPI-I 5067</v>
      </c>
      <c r="B4118" s="3" t="s">
        <v>9991</v>
      </c>
      <c r="C4118" s="3">
        <v>5067</v>
      </c>
      <c r="D4118" s="2" t="s">
        <v>4550</v>
      </c>
      <c r="E4118" s="3" t="s">
        <v>5997</v>
      </c>
      <c r="F4118" s="78" t="s">
        <v>8959</v>
      </c>
      <c r="G4118" s="78" t="s">
        <v>8959</v>
      </c>
    </row>
    <row r="4119" spans="1:7" x14ac:dyDescent="0.2">
      <c r="A4119" s="1" t="str">
        <f t="shared" si="64"/>
        <v>SINAPI-I 5078</v>
      </c>
      <c r="B4119" s="3" t="s">
        <v>9991</v>
      </c>
      <c r="C4119" s="3">
        <v>5078</v>
      </c>
      <c r="D4119" s="2" t="s">
        <v>4551</v>
      </c>
      <c r="E4119" s="3" t="s">
        <v>5997</v>
      </c>
      <c r="F4119" s="78" t="s">
        <v>6305</v>
      </c>
      <c r="G4119" s="78" t="s">
        <v>6305</v>
      </c>
    </row>
    <row r="4120" spans="1:7" x14ac:dyDescent="0.2">
      <c r="A4120" s="1" t="str">
        <f t="shared" si="64"/>
        <v>SINAPI-I 5068</v>
      </c>
      <c r="B4120" s="3" t="s">
        <v>9991</v>
      </c>
      <c r="C4120" s="3">
        <v>5068</v>
      </c>
      <c r="D4120" s="2" t="s">
        <v>4552</v>
      </c>
      <c r="E4120" s="3" t="s">
        <v>5997</v>
      </c>
      <c r="F4120" s="78" t="s">
        <v>6961</v>
      </c>
      <c r="G4120" s="78" t="s">
        <v>6961</v>
      </c>
    </row>
    <row r="4121" spans="1:7" x14ac:dyDescent="0.2">
      <c r="A4121" s="1" t="str">
        <f t="shared" si="64"/>
        <v>SINAPI-I 5073</v>
      </c>
      <c r="B4121" s="3" t="s">
        <v>9991</v>
      </c>
      <c r="C4121" s="3">
        <v>5073</v>
      </c>
      <c r="D4121" s="2" t="s">
        <v>4553</v>
      </c>
      <c r="E4121" s="3" t="s">
        <v>5997</v>
      </c>
      <c r="F4121" s="78" t="s">
        <v>8743</v>
      </c>
      <c r="G4121" s="78" t="s">
        <v>8743</v>
      </c>
    </row>
    <row r="4122" spans="1:7" x14ac:dyDescent="0.2">
      <c r="A4122" s="1" t="str">
        <f t="shared" si="64"/>
        <v>SINAPI-I 5069</v>
      </c>
      <c r="B4122" s="3" t="s">
        <v>9991</v>
      </c>
      <c r="C4122" s="3">
        <v>5069</v>
      </c>
      <c r="D4122" s="2" t="s">
        <v>4554</v>
      </c>
      <c r="E4122" s="3" t="s">
        <v>5997</v>
      </c>
      <c r="F4122" s="78" t="s">
        <v>8743</v>
      </c>
      <c r="G4122" s="78" t="s">
        <v>8743</v>
      </c>
    </row>
    <row r="4123" spans="1:7" x14ac:dyDescent="0.2">
      <c r="A4123" s="1" t="str">
        <f t="shared" si="64"/>
        <v>SINAPI-I 5070</v>
      </c>
      <c r="B4123" s="3" t="s">
        <v>9991</v>
      </c>
      <c r="C4123" s="3">
        <v>5070</v>
      </c>
      <c r="D4123" s="2" t="s">
        <v>4555</v>
      </c>
      <c r="E4123" s="3" t="s">
        <v>5997</v>
      </c>
      <c r="F4123" s="78" t="s">
        <v>8960</v>
      </c>
      <c r="G4123" s="78" t="s">
        <v>8960</v>
      </c>
    </row>
    <row r="4124" spans="1:7" x14ac:dyDescent="0.2">
      <c r="A4124" s="1" t="str">
        <f t="shared" si="64"/>
        <v>SINAPI-I 5071</v>
      </c>
      <c r="B4124" s="3" t="s">
        <v>9991</v>
      </c>
      <c r="C4124" s="3">
        <v>5071</v>
      </c>
      <c r="D4124" s="2" t="s">
        <v>4556</v>
      </c>
      <c r="E4124" s="3" t="s">
        <v>5997</v>
      </c>
      <c r="F4124" s="78" t="s">
        <v>6961</v>
      </c>
      <c r="G4124" s="78" t="s">
        <v>6961</v>
      </c>
    </row>
    <row r="4125" spans="1:7" x14ac:dyDescent="0.2">
      <c r="A4125" s="1" t="str">
        <f t="shared" si="64"/>
        <v>SINAPI-I 5061</v>
      </c>
      <c r="B4125" s="3" t="s">
        <v>9991</v>
      </c>
      <c r="C4125" s="3">
        <v>5061</v>
      </c>
      <c r="D4125" s="2" t="s">
        <v>4557</v>
      </c>
      <c r="E4125" s="3" t="s">
        <v>5997</v>
      </c>
      <c r="F4125" s="78" t="s">
        <v>8961</v>
      </c>
      <c r="G4125" s="78" t="s">
        <v>8961</v>
      </c>
    </row>
    <row r="4126" spans="1:7" x14ac:dyDescent="0.2">
      <c r="A4126" s="1" t="str">
        <f t="shared" si="64"/>
        <v>SINAPI-I 5075</v>
      </c>
      <c r="B4126" s="3" t="s">
        <v>9991</v>
      </c>
      <c r="C4126" s="3">
        <v>5075</v>
      </c>
      <c r="D4126" s="2" t="s">
        <v>4558</v>
      </c>
      <c r="E4126" s="3" t="s">
        <v>5997</v>
      </c>
      <c r="F4126" s="78" t="s">
        <v>6961</v>
      </c>
      <c r="G4126" s="78" t="s">
        <v>6961</v>
      </c>
    </row>
    <row r="4127" spans="1:7" x14ac:dyDescent="0.2">
      <c r="A4127" s="1" t="str">
        <f t="shared" si="64"/>
        <v>SINAPI-I 39027</v>
      </c>
      <c r="B4127" s="3" t="s">
        <v>9991</v>
      </c>
      <c r="C4127" s="3">
        <v>39027</v>
      </c>
      <c r="D4127" s="2" t="s">
        <v>4559</v>
      </c>
      <c r="E4127" s="3" t="s">
        <v>5997</v>
      </c>
      <c r="F4127" s="78" t="s">
        <v>7553</v>
      </c>
      <c r="G4127" s="78" t="s">
        <v>7553</v>
      </c>
    </row>
    <row r="4128" spans="1:7" x14ac:dyDescent="0.2">
      <c r="A4128" s="1" t="str">
        <f t="shared" si="64"/>
        <v>SINAPI-I 5062</v>
      </c>
      <c r="B4128" s="3" t="s">
        <v>9991</v>
      </c>
      <c r="C4128" s="3">
        <v>5062</v>
      </c>
      <c r="D4128" s="2" t="s">
        <v>4560</v>
      </c>
      <c r="E4128" s="3" t="s">
        <v>5997</v>
      </c>
      <c r="F4128" s="78" t="s">
        <v>8962</v>
      </c>
      <c r="G4128" s="78" t="s">
        <v>8962</v>
      </c>
    </row>
    <row r="4129" spans="1:7" x14ac:dyDescent="0.2">
      <c r="A4129" s="1" t="str">
        <f t="shared" si="64"/>
        <v>SINAPI-I 40568</v>
      </c>
      <c r="B4129" s="3" t="s">
        <v>9991</v>
      </c>
      <c r="C4129" s="3">
        <v>40568</v>
      </c>
      <c r="D4129" s="2" t="s">
        <v>4561</v>
      </c>
      <c r="E4129" s="3" t="s">
        <v>5997</v>
      </c>
      <c r="F4129" s="78" t="s">
        <v>8963</v>
      </c>
      <c r="G4129" s="78" t="s">
        <v>8963</v>
      </c>
    </row>
    <row r="4130" spans="1:7" x14ac:dyDescent="0.2">
      <c r="A4130" s="1" t="str">
        <f t="shared" si="64"/>
        <v>SINAPI-I 39026</v>
      </c>
      <c r="B4130" s="3" t="s">
        <v>9991</v>
      </c>
      <c r="C4130" s="3">
        <v>39026</v>
      </c>
      <c r="D4130" s="2" t="s">
        <v>4562</v>
      </c>
      <c r="E4130" s="3" t="s">
        <v>5997</v>
      </c>
      <c r="F4130" s="78" t="s">
        <v>8964</v>
      </c>
      <c r="G4130" s="78" t="s">
        <v>8964</v>
      </c>
    </row>
    <row r="4131" spans="1:7" x14ac:dyDescent="0.2">
      <c r="A4131" s="1" t="str">
        <f t="shared" si="64"/>
        <v>SINAPI-I 11572</v>
      </c>
      <c r="B4131" s="3" t="s">
        <v>9991</v>
      </c>
      <c r="C4131" s="3">
        <v>11572</v>
      </c>
      <c r="D4131" s="2" t="s">
        <v>4563</v>
      </c>
      <c r="E4131" s="3" t="s">
        <v>5994</v>
      </c>
      <c r="F4131" s="78" t="s">
        <v>6439</v>
      </c>
      <c r="G4131" s="78" t="s">
        <v>6439</v>
      </c>
    </row>
    <row r="4132" spans="1:7" ht="20.399999999999999" x14ac:dyDescent="0.2">
      <c r="A4132" s="1" t="str">
        <f t="shared" si="64"/>
        <v>SINAPI-I 42431</v>
      </c>
      <c r="B4132" s="3" t="s">
        <v>9991</v>
      </c>
      <c r="C4132" s="3">
        <v>42431</v>
      </c>
      <c r="D4132" s="2" t="s">
        <v>4564</v>
      </c>
      <c r="E4132" s="3" t="s">
        <v>5994</v>
      </c>
      <c r="F4132" s="78" t="s">
        <v>8965</v>
      </c>
      <c r="G4132" s="78" t="s">
        <v>8965</v>
      </c>
    </row>
    <row r="4133" spans="1:7" x14ac:dyDescent="0.2">
      <c r="A4133" s="1" t="str">
        <f t="shared" si="64"/>
        <v>SINAPI-I 11149</v>
      </c>
      <c r="B4133" s="3" t="s">
        <v>9991</v>
      </c>
      <c r="C4133" s="3">
        <v>11149</v>
      </c>
      <c r="D4133" s="2" t="s">
        <v>4565</v>
      </c>
      <c r="E4133" s="3" t="s">
        <v>6012</v>
      </c>
      <c r="F4133" s="78" t="s">
        <v>8966</v>
      </c>
      <c r="G4133" s="78" t="s">
        <v>8966</v>
      </c>
    </row>
    <row r="4134" spans="1:7" x14ac:dyDescent="0.2">
      <c r="A4134" s="1" t="str">
        <f t="shared" si="64"/>
        <v>SINAPI-I 511</v>
      </c>
      <c r="B4134" s="3" t="s">
        <v>9991</v>
      </c>
      <c r="C4134" s="3">
        <v>511</v>
      </c>
      <c r="D4134" s="2" t="s">
        <v>4566</v>
      </c>
      <c r="E4134" s="3" t="s">
        <v>5998</v>
      </c>
      <c r="F4134" s="78" t="s">
        <v>6314</v>
      </c>
      <c r="G4134" s="78" t="s">
        <v>6314</v>
      </c>
    </row>
    <row r="4135" spans="1:7" x14ac:dyDescent="0.2">
      <c r="A4135" s="1" t="str">
        <f t="shared" si="64"/>
        <v>SINAPI-I 11174</v>
      </c>
      <c r="B4135" s="3" t="s">
        <v>9991</v>
      </c>
      <c r="C4135" s="3">
        <v>11174</v>
      </c>
      <c r="D4135" s="2" t="s">
        <v>4567</v>
      </c>
      <c r="E4135" s="3" t="s">
        <v>5999</v>
      </c>
      <c r="F4135" s="78" t="s">
        <v>8967</v>
      </c>
      <c r="G4135" s="78" t="s">
        <v>8967</v>
      </c>
    </row>
    <row r="4136" spans="1:7" ht="20.399999999999999" x14ac:dyDescent="0.2">
      <c r="A4136" s="1" t="str">
        <f t="shared" ref="A4136:A4199" si="65">CONCATENAR</f>
        <v>SINAPI-I 37540</v>
      </c>
      <c r="B4136" s="3" t="s">
        <v>9991</v>
      </c>
      <c r="C4136" s="3">
        <v>37540</v>
      </c>
      <c r="D4136" s="2" t="s">
        <v>4568</v>
      </c>
      <c r="E4136" s="3" t="s">
        <v>5994</v>
      </c>
      <c r="F4136" s="78" t="s">
        <v>8968</v>
      </c>
      <c r="G4136" s="78" t="s">
        <v>8968</v>
      </c>
    </row>
    <row r="4137" spans="1:7" ht="20.399999999999999" x14ac:dyDescent="0.2">
      <c r="A4137" s="1" t="str">
        <f t="shared" si="65"/>
        <v>SINAPI-I 37548</v>
      </c>
      <c r="B4137" s="3" t="s">
        <v>9991</v>
      </c>
      <c r="C4137" s="3">
        <v>37548</v>
      </c>
      <c r="D4137" s="2" t="s">
        <v>4569</v>
      </c>
      <c r="E4137" s="3" t="s">
        <v>5994</v>
      </c>
      <c r="F4137" s="78" t="s">
        <v>8969</v>
      </c>
      <c r="G4137" s="78" t="s">
        <v>8969</v>
      </c>
    </row>
    <row r="4138" spans="1:7" ht="20.399999999999999" x14ac:dyDescent="0.2">
      <c r="A4138" s="1" t="str">
        <f t="shared" si="65"/>
        <v>SINAPI-I 39828</v>
      </c>
      <c r="B4138" s="3" t="s">
        <v>9991</v>
      </c>
      <c r="C4138" s="3">
        <v>39828</v>
      </c>
      <c r="D4138" s="2" t="s">
        <v>4570</v>
      </c>
      <c r="E4138" s="3" t="s">
        <v>5994</v>
      </c>
      <c r="F4138" s="78" t="s">
        <v>8970</v>
      </c>
      <c r="G4138" s="78" t="s">
        <v>8970</v>
      </c>
    </row>
    <row r="4139" spans="1:7" ht="20.399999999999999" x14ac:dyDescent="0.2">
      <c r="A4139" s="1" t="str">
        <f t="shared" si="65"/>
        <v>SINAPI-I 12273</v>
      </c>
      <c r="B4139" s="3" t="s">
        <v>9991</v>
      </c>
      <c r="C4139" s="3">
        <v>12273</v>
      </c>
      <c r="D4139" s="2" t="s">
        <v>4571</v>
      </c>
      <c r="E4139" s="3" t="s">
        <v>5994</v>
      </c>
      <c r="F4139" s="78" t="s">
        <v>8971</v>
      </c>
      <c r="G4139" s="78" t="s">
        <v>8971</v>
      </c>
    </row>
    <row r="4140" spans="1:7" x14ac:dyDescent="0.2">
      <c r="A4140" s="1" t="str">
        <f t="shared" si="65"/>
        <v>SINAPI-I 38392</v>
      </c>
      <c r="B4140" s="3" t="s">
        <v>9991</v>
      </c>
      <c r="C4140" s="3">
        <v>38392</v>
      </c>
      <c r="D4140" s="2" t="s">
        <v>4572</v>
      </c>
      <c r="E4140" s="3" t="s">
        <v>5994</v>
      </c>
      <c r="F4140" s="78" t="s">
        <v>8972</v>
      </c>
      <c r="G4140" s="78" t="s">
        <v>8972</v>
      </c>
    </row>
    <row r="4141" spans="1:7" x14ac:dyDescent="0.2">
      <c r="A4141" s="1" t="str">
        <f t="shared" si="65"/>
        <v>SINAPI-I 11735</v>
      </c>
      <c r="B4141" s="3" t="s">
        <v>9991</v>
      </c>
      <c r="C4141" s="3">
        <v>11735</v>
      </c>
      <c r="D4141" s="2" t="s">
        <v>4573</v>
      </c>
      <c r="E4141" s="3" t="s">
        <v>5994</v>
      </c>
      <c r="F4141" s="78" t="s">
        <v>6139</v>
      </c>
      <c r="G4141" s="78" t="s">
        <v>6139</v>
      </c>
    </row>
    <row r="4142" spans="1:7" x14ac:dyDescent="0.2">
      <c r="A4142" s="1" t="str">
        <f t="shared" si="65"/>
        <v>SINAPI-I 11733</v>
      </c>
      <c r="B4142" s="3" t="s">
        <v>9991</v>
      </c>
      <c r="C4142" s="3">
        <v>11733</v>
      </c>
      <c r="D4142" s="2" t="s">
        <v>4574</v>
      </c>
      <c r="E4142" s="3" t="s">
        <v>5994</v>
      </c>
      <c r="F4142" s="78" t="s">
        <v>8552</v>
      </c>
      <c r="G4142" s="78" t="s">
        <v>8552</v>
      </c>
    </row>
    <row r="4143" spans="1:7" x14ac:dyDescent="0.2">
      <c r="A4143" s="1" t="str">
        <f t="shared" si="65"/>
        <v>SINAPI-I 11734</v>
      </c>
      <c r="B4143" s="3" t="s">
        <v>9991</v>
      </c>
      <c r="C4143" s="3">
        <v>11734</v>
      </c>
      <c r="D4143" s="2" t="s">
        <v>4575</v>
      </c>
      <c r="E4143" s="3" t="s">
        <v>5994</v>
      </c>
      <c r="F4143" s="78" t="s">
        <v>8330</v>
      </c>
      <c r="G4143" s="78" t="s">
        <v>8330</v>
      </c>
    </row>
    <row r="4144" spans="1:7" x14ac:dyDescent="0.2">
      <c r="A4144" s="1" t="str">
        <f t="shared" si="65"/>
        <v>SINAPI-I 11737</v>
      </c>
      <c r="B4144" s="3" t="s">
        <v>9991</v>
      </c>
      <c r="C4144" s="3">
        <v>11737</v>
      </c>
      <c r="D4144" s="2" t="s">
        <v>4576</v>
      </c>
      <c r="E4144" s="3" t="s">
        <v>5994</v>
      </c>
      <c r="F4144" s="78" t="s">
        <v>7767</v>
      </c>
      <c r="G4144" s="78" t="s">
        <v>7767</v>
      </c>
    </row>
    <row r="4145" spans="1:7" x14ac:dyDescent="0.2">
      <c r="A4145" s="1" t="str">
        <f t="shared" si="65"/>
        <v>SINAPI-I 11738</v>
      </c>
      <c r="B4145" s="3" t="s">
        <v>9991</v>
      </c>
      <c r="C4145" s="3">
        <v>11738</v>
      </c>
      <c r="D4145" s="2" t="s">
        <v>4577</v>
      </c>
      <c r="E4145" s="3" t="s">
        <v>5994</v>
      </c>
      <c r="F4145" s="78" t="s">
        <v>8973</v>
      </c>
      <c r="G4145" s="78" t="s">
        <v>8973</v>
      </c>
    </row>
    <row r="4146" spans="1:7" x14ac:dyDescent="0.2">
      <c r="A4146" s="1" t="str">
        <f t="shared" si="65"/>
        <v>SINAPI-I 36143</v>
      </c>
      <c r="B4146" s="3" t="s">
        <v>9991</v>
      </c>
      <c r="C4146" s="3">
        <v>36143</v>
      </c>
      <c r="D4146" s="2" t="s">
        <v>4578</v>
      </c>
      <c r="E4146" s="3" t="s">
        <v>5994</v>
      </c>
      <c r="F4146" s="78" t="s">
        <v>8974</v>
      </c>
      <c r="G4146" s="78" t="s">
        <v>8974</v>
      </c>
    </row>
    <row r="4147" spans="1:7" x14ac:dyDescent="0.2">
      <c r="A4147" s="1" t="str">
        <f t="shared" si="65"/>
        <v>SINAPI-I 36142</v>
      </c>
      <c r="B4147" s="3" t="s">
        <v>9991</v>
      </c>
      <c r="C4147" s="3">
        <v>36142</v>
      </c>
      <c r="D4147" s="2" t="s">
        <v>4579</v>
      </c>
      <c r="E4147" s="3" t="s">
        <v>5994</v>
      </c>
      <c r="F4147" s="78" t="s">
        <v>7511</v>
      </c>
      <c r="G4147" s="78" t="s">
        <v>7511</v>
      </c>
    </row>
    <row r="4148" spans="1:7" x14ac:dyDescent="0.2">
      <c r="A4148" s="1" t="str">
        <f t="shared" si="65"/>
        <v>SINAPI-I 36146</v>
      </c>
      <c r="B4148" s="3" t="s">
        <v>9991</v>
      </c>
      <c r="C4148" s="3">
        <v>36146</v>
      </c>
      <c r="D4148" s="2" t="s">
        <v>4580</v>
      </c>
      <c r="E4148" s="3" t="s">
        <v>5994</v>
      </c>
      <c r="F4148" s="78" t="s">
        <v>8975</v>
      </c>
      <c r="G4148" s="78" t="s">
        <v>8975</v>
      </c>
    </row>
    <row r="4149" spans="1:7" x14ac:dyDescent="0.2">
      <c r="A4149" s="1" t="str">
        <f t="shared" si="65"/>
        <v>SINAPI-I 39015</v>
      </c>
      <c r="B4149" s="3" t="s">
        <v>9991</v>
      </c>
      <c r="C4149" s="3">
        <v>39015</v>
      </c>
      <c r="D4149" s="2" t="s">
        <v>4581</v>
      </c>
      <c r="E4149" s="3" t="s">
        <v>5994</v>
      </c>
      <c r="F4149" s="78" t="s">
        <v>551</v>
      </c>
      <c r="G4149" s="78" t="s">
        <v>551</v>
      </c>
    </row>
    <row r="4150" spans="1:7" x14ac:dyDescent="0.2">
      <c r="A4150" s="1" t="str">
        <f t="shared" si="65"/>
        <v>SINAPI-I 38377</v>
      </c>
      <c r="B4150" s="3" t="s">
        <v>9991</v>
      </c>
      <c r="C4150" s="3">
        <v>38377</v>
      </c>
      <c r="D4150" s="2" t="s">
        <v>4582</v>
      </c>
      <c r="E4150" s="3" t="s">
        <v>5994</v>
      </c>
      <c r="F4150" s="78" t="s">
        <v>8976</v>
      </c>
      <c r="G4150" s="78" t="s">
        <v>8976</v>
      </c>
    </row>
    <row r="4151" spans="1:7" x14ac:dyDescent="0.2">
      <c r="A4151" s="1" t="str">
        <f t="shared" si="65"/>
        <v>SINAPI-I 38376</v>
      </c>
      <c r="B4151" s="3" t="s">
        <v>9991</v>
      </c>
      <c r="C4151" s="3">
        <v>38376</v>
      </c>
      <c r="D4151" s="2" t="s">
        <v>4583</v>
      </c>
      <c r="E4151" s="3" t="s">
        <v>5994</v>
      </c>
      <c r="F4151" s="78" t="s">
        <v>8977</v>
      </c>
      <c r="G4151" s="78" t="s">
        <v>8977</v>
      </c>
    </row>
    <row r="4152" spans="1:7" x14ac:dyDescent="0.2">
      <c r="A4152" s="1" t="str">
        <f t="shared" si="65"/>
        <v>SINAPI-I 38116</v>
      </c>
      <c r="B4152" s="3" t="s">
        <v>9991</v>
      </c>
      <c r="C4152" s="3">
        <v>38116</v>
      </c>
      <c r="D4152" s="2" t="s">
        <v>4584</v>
      </c>
      <c r="E4152" s="3" t="s">
        <v>5994</v>
      </c>
      <c r="F4152" s="78" t="s">
        <v>6632</v>
      </c>
      <c r="G4152" s="78" t="s">
        <v>6632</v>
      </c>
    </row>
    <row r="4153" spans="1:7" x14ac:dyDescent="0.2">
      <c r="A4153" s="1" t="str">
        <f t="shared" si="65"/>
        <v>SINAPI-I 38066</v>
      </c>
      <c r="B4153" s="3" t="s">
        <v>9991</v>
      </c>
      <c r="C4153" s="3">
        <v>38066</v>
      </c>
      <c r="D4153" s="2" t="s">
        <v>4585</v>
      </c>
      <c r="E4153" s="3" t="s">
        <v>5994</v>
      </c>
      <c r="F4153" s="78" t="s">
        <v>8291</v>
      </c>
      <c r="G4153" s="78" t="s">
        <v>8291</v>
      </c>
    </row>
    <row r="4154" spans="1:7" x14ac:dyDescent="0.2">
      <c r="A4154" s="1" t="str">
        <f t="shared" si="65"/>
        <v>SINAPI-I 38117</v>
      </c>
      <c r="B4154" s="3" t="s">
        <v>9991</v>
      </c>
      <c r="C4154" s="3">
        <v>38117</v>
      </c>
      <c r="D4154" s="2" t="s">
        <v>4586</v>
      </c>
      <c r="E4154" s="3" t="s">
        <v>5994</v>
      </c>
      <c r="F4154" s="78" t="s">
        <v>8978</v>
      </c>
      <c r="G4154" s="78" t="s">
        <v>8978</v>
      </c>
    </row>
    <row r="4155" spans="1:7" x14ac:dyDescent="0.2">
      <c r="A4155" s="1" t="str">
        <f t="shared" si="65"/>
        <v>SINAPI-I 38067</v>
      </c>
      <c r="B4155" s="3" t="s">
        <v>9991</v>
      </c>
      <c r="C4155" s="3">
        <v>38067</v>
      </c>
      <c r="D4155" s="2" t="s">
        <v>4587</v>
      </c>
      <c r="E4155" s="3" t="s">
        <v>5994</v>
      </c>
      <c r="F4155" s="78" t="s">
        <v>6571</v>
      </c>
      <c r="G4155" s="78" t="s">
        <v>6571</v>
      </c>
    </row>
    <row r="4156" spans="1:7" ht="20.399999999999999" x14ac:dyDescent="0.2">
      <c r="A4156" s="1" t="str">
        <f t="shared" si="65"/>
        <v>SINAPI-I 5080</v>
      </c>
      <c r="B4156" s="3" t="s">
        <v>9991</v>
      </c>
      <c r="C4156" s="3">
        <v>5080</v>
      </c>
      <c r="D4156" s="2" t="s">
        <v>4588</v>
      </c>
      <c r="E4156" s="3" t="s">
        <v>5994</v>
      </c>
      <c r="F4156" s="78" t="s">
        <v>7384</v>
      </c>
      <c r="G4156" s="78" t="s">
        <v>7384</v>
      </c>
    </row>
    <row r="4157" spans="1:7" ht="20.399999999999999" x14ac:dyDescent="0.2">
      <c r="A4157" s="1" t="str">
        <f t="shared" si="65"/>
        <v>SINAPI-I 11522</v>
      </c>
      <c r="B4157" s="3" t="s">
        <v>9991</v>
      </c>
      <c r="C4157" s="3">
        <v>11522</v>
      </c>
      <c r="D4157" s="2" t="s">
        <v>4589</v>
      </c>
      <c r="E4157" s="3" t="s">
        <v>5994</v>
      </c>
      <c r="F4157" s="78" t="s">
        <v>6121</v>
      </c>
      <c r="G4157" s="78" t="s">
        <v>6121</v>
      </c>
    </row>
    <row r="4158" spans="1:7" ht="20.399999999999999" x14ac:dyDescent="0.2">
      <c r="A4158" s="1" t="str">
        <f t="shared" si="65"/>
        <v>SINAPI-I 11523</v>
      </c>
      <c r="B4158" s="3" t="s">
        <v>9991</v>
      </c>
      <c r="C4158" s="3">
        <v>11523</v>
      </c>
      <c r="D4158" s="2" t="s">
        <v>4590</v>
      </c>
      <c r="E4158" s="3" t="s">
        <v>5994</v>
      </c>
      <c r="F4158" s="78" t="s">
        <v>8979</v>
      </c>
      <c r="G4158" s="78" t="s">
        <v>8979</v>
      </c>
    </row>
    <row r="4159" spans="1:7" ht="20.399999999999999" x14ac:dyDescent="0.2">
      <c r="A4159" s="1" t="str">
        <f t="shared" si="65"/>
        <v>SINAPI-I 11524</v>
      </c>
      <c r="B4159" s="3" t="s">
        <v>9991</v>
      </c>
      <c r="C4159" s="3">
        <v>11524</v>
      </c>
      <c r="D4159" s="2" t="s">
        <v>4591</v>
      </c>
      <c r="E4159" s="3" t="s">
        <v>5994</v>
      </c>
      <c r="F4159" s="78" t="s">
        <v>7791</v>
      </c>
      <c r="G4159" s="78" t="s">
        <v>7791</v>
      </c>
    </row>
    <row r="4160" spans="1:7" ht="20.399999999999999" x14ac:dyDescent="0.2">
      <c r="A4160" s="1" t="str">
        <f t="shared" si="65"/>
        <v>SINAPI-I 38168</v>
      </c>
      <c r="B4160" s="3" t="s">
        <v>9991</v>
      </c>
      <c r="C4160" s="3">
        <v>38168</v>
      </c>
      <c r="D4160" s="2" t="s">
        <v>4592</v>
      </c>
      <c r="E4160" s="3" t="s">
        <v>5994</v>
      </c>
      <c r="F4160" s="78" t="s">
        <v>8980</v>
      </c>
      <c r="G4160" s="78" t="s">
        <v>8980</v>
      </c>
    </row>
    <row r="4161" spans="1:7" ht="20.399999999999999" x14ac:dyDescent="0.2">
      <c r="A4161" s="1" t="str">
        <f t="shared" si="65"/>
        <v>SINAPI-I 13393</v>
      </c>
      <c r="B4161" s="3" t="s">
        <v>9991</v>
      </c>
      <c r="C4161" s="3">
        <v>13393</v>
      </c>
      <c r="D4161" s="2" t="s">
        <v>4593</v>
      </c>
      <c r="E4161" s="3" t="s">
        <v>5994</v>
      </c>
      <c r="F4161" s="78" t="s">
        <v>8981</v>
      </c>
      <c r="G4161" s="78" t="s">
        <v>8981</v>
      </c>
    </row>
    <row r="4162" spans="1:7" ht="20.399999999999999" x14ac:dyDescent="0.2">
      <c r="A4162" s="1" t="str">
        <f t="shared" si="65"/>
        <v>SINAPI-I 13395</v>
      </c>
      <c r="B4162" s="3" t="s">
        <v>9991</v>
      </c>
      <c r="C4162" s="3">
        <v>13395</v>
      </c>
      <c r="D4162" s="2" t="s">
        <v>4594</v>
      </c>
      <c r="E4162" s="3" t="s">
        <v>5994</v>
      </c>
      <c r="F4162" s="78" t="s">
        <v>8982</v>
      </c>
      <c r="G4162" s="78" t="s">
        <v>8982</v>
      </c>
    </row>
    <row r="4163" spans="1:7" ht="20.399999999999999" x14ac:dyDescent="0.2">
      <c r="A4163" s="1" t="str">
        <f t="shared" si="65"/>
        <v>SINAPI-I 12039</v>
      </c>
      <c r="B4163" s="3" t="s">
        <v>9991</v>
      </c>
      <c r="C4163" s="3">
        <v>12039</v>
      </c>
      <c r="D4163" s="2" t="s">
        <v>4595</v>
      </c>
      <c r="E4163" s="3" t="s">
        <v>5994</v>
      </c>
      <c r="F4163" s="78" t="s">
        <v>8983</v>
      </c>
      <c r="G4163" s="78" t="s">
        <v>8983</v>
      </c>
    </row>
    <row r="4164" spans="1:7" ht="20.399999999999999" x14ac:dyDescent="0.2">
      <c r="A4164" s="1" t="str">
        <f t="shared" si="65"/>
        <v>SINAPI-I 13396</v>
      </c>
      <c r="B4164" s="3" t="s">
        <v>9991</v>
      </c>
      <c r="C4164" s="3">
        <v>13396</v>
      </c>
      <c r="D4164" s="2" t="s">
        <v>4596</v>
      </c>
      <c r="E4164" s="3" t="s">
        <v>5994</v>
      </c>
      <c r="F4164" s="78" t="s">
        <v>8984</v>
      </c>
      <c r="G4164" s="78" t="s">
        <v>8984</v>
      </c>
    </row>
    <row r="4165" spans="1:7" ht="20.399999999999999" x14ac:dyDescent="0.2">
      <c r="A4165" s="1" t="str">
        <f t="shared" si="65"/>
        <v>SINAPI-I 13397</v>
      </c>
      <c r="B4165" s="3" t="s">
        <v>9991</v>
      </c>
      <c r="C4165" s="3">
        <v>13397</v>
      </c>
      <c r="D4165" s="2" t="s">
        <v>4597</v>
      </c>
      <c r="E4165" s="3" t="s">
        <v>5994</v>
      </c>
      <c r="F4165" s="78" t="s">
        <v>8985</v>
      </c>
      <c r="G4165" s="78" t="s">
        <v>8985</v>
      </c>
    </row>
    <row r="4166" spans="1:7" ht="20.399999999999999" x14ac:dyDescent="0.2">
      <c r="A4166" s="1" t="str">
        <f t="shared" si="65"/>
        <v>SINAPI-I 12041</v>
      </c>
      <c r="B4166" s="3" t="s">
        <v>9991</v>
      </c>
      <c r="C4166" s="3">
        <v>12041</v>
      </c>
      <c r="D4166" s="2" t="s">
        <v>4598</v>
      </c>
      <c r="E4166" s="3" t="s">
        <v>5994</v>
      </c>
      <c r="F4166" s="78" t="s">
        <v>8986</v>
      </c>
      <c r="G4166" s="78" t="s">
        <v>8986</v>
      </c>
    </row>
    <row r="4167" spans="1:7" ht="20.399999999999999" x14ac:dyDescent="0.2">
      <c r="A4167" s="1" t="str">
        <f t="shared" si="65"/>
        <v>SINAPI-I 12043</v>
      </c>
      <c r="B4167" s="3" t="s">
        <v>9991</v>
      </c>
      <c r="C4167" s="3">
        <v>12043</v>
      </c>
      <c r="D4167" s="2" t="s">
        <v>4599</v>
      </c>
      <c r="E4167" s="3" t="s">
        <v>5994</v>
      </c>
      <c r="F4167" s="78" t="s">
        <v>8987</v>
      </c>
      <c r="G4167" s="78" t="s">
        <v>8987</v>
      </c>
    </row>
    <row r="4168" spans="1:7" ht="20.399999999999999" x14ac:dyDescent="0.2">
      <c r="A4168" s="1" t="str">
        <f t="shared" si="65"/>
        <v>SINAPI-I 39762</v>
      </c>
      <c r="B4168" s="3" t="s">
        <v>9991</v>
      </c>
      <c r="C4168" s="3">
        <v>39762</v>
      </c>
      <c r="D4168" s="2" t="s">
        <v>4600</v>
      </c>
      <c r="E4168" s="3" t="s">
        <v>5994</v>
      </c>
      <c r="F4168" s="78" t="s">
        <v>8988</v>
      </c>
      <c r="G4168" s="78" t="s">
        <v>8988</v>
      </c>
    </row>
    <row r="4169" spans="1:7" ht="20.399999999999999" x14ac:dyDescent="0.2">
      <c r="A4169" s="1" t="str">
        <f t="shared" si="65"/>
        <v>SINAPI-I 12042</v>
      </c>
      <c r="B4169" s="3" t="s">
        <v>9991</v>
      </c>
      <c r="C4169" s="3">
        <v>12042</v>
      </c>
      <c r="D4169" s="2" t="s">
        <v>4601</v>
      </c>
      <c r="E4169" s="3" t="s">
        <v>5994</v>
      </c>
      <c r="F4169" s="78" t="s">
        <v>8989</v>
      </c>
      <c r="G4169" s="78" t="s">
        <v>8989</v>
      </c>
    </row>
    <row r="4170" spans="1:7" ht="20.399999999999999" x14ac:dyDescent="0.2">
      <c r="A4170" s="1" t="str">
        <f t="shared" si="65"/>
        <v>SINAPI-I 39763</v>
      </c>
      <c r="B4170" s="3" t="s">
        <v>9991</v>
      </c>
      <c r="C4170" s="3">
        <v>39763</v>
      </c>
      <c r="D4170" s="2" t="s">
        <v>4602</v>
      </c>
      <c r="E4170" s="3" t="s">
        <v>5994</v>
      </c>
      <c r="F4170" s="78" t="s">
        <v>8990</v>
      </c>
      <c r="G4170" s="78" t="s">
        <v>8990</v>
      </c>
    </row>
    <row r="4171" spans="1:7" ht="20.399999999999999" x14ac:dyDescent="0.2">
      <c r="A4171" s="1" t="str">
        <f t="shared" si="65"/>
        <v>SINAPI-I 39756</v>
      </c>
      <c r="B4171" s="3" t="s">
        <v>9991</v>
      </c>
      <c r="C4171" s="3">
        <v>39756</v>
      </c>
      <c r="D4171" s="2" t="s">
        <v>4603</v>
      </c>
      <c r="E4171" s="3" t="s">
        <v>5994</v>
      </c>
      <c r="F4171" s="78" t="s">
        <v>8991</v>
      </c>
      <c r="G4171" s="78" t="s">
        <v>8991</v>
      </c>
    </row>
    <row r="4172" spans="1:7" ht="20.399999999999999" x14ac:dyDescent="0.2">
      <c r="A4172" s="1" t="str">
        <f t="shared" si="65"/>
        <v>SINAPI-I 12038</v>
      </c>
      <c r="B4172" s="3" t="s">
        <v>9991</v>
      </c>
      <c r="C4172" s="3">
        <v>12038</v>
      </c>
      <c r="D4172" s="2" t="s">
        <v>4604</v>
      </c>
      <c r="E4172" s="3" t="s">
        <v>5994</v>
      </c>
      <c r="F4172" s="78" t="s">
        <v>8992</v>
      </c>
      <c r="G4172" s="78" t="s">
        <v>8992</v>
      </c>
    </row>
    <row r="4173" spans="1:7" ht="20.399999999999999" x14ac:dyDescent="0.2">
      <c r="A4173" s="1" t="str">
        <f t="shared" si="65"/>
        <v>SINAPI-I 12040</v>
      </c>
      <c r="B4173" s="3" t="s">
        <v>9991</v>
      </c>
      <c r="C4173" s="3">
        <v>12040</v>
      </c>
      <c r="D4173" s="2" t="s">
        <v>4605</v>
      </c>
      <c r="E4173" s="3" t="s">
        <v>5994</v>
      </c>
      <c r="F4173" s="78" t="s">
        <v>8993</v>
      </c>
      <c r="G4173" s="78" t="s">
        <v>8993</v>
      </c>
    </row>
    <row r="4174" spans="1:7" ht="20.399999999999999" x14ac:dyDescent="0.2">
      <c r="A4174" s="1" t="str">
        <f t="shared" si="65"/>
        <v>SINAPI-I 39757</v>
      </c>
      <c r="B4174" s="3" t="s">
        <v>9991</v>
      </c>
      <c r="C4174" s="3">
        <v>39757</v>
      </c>
      <c r="D4174" s="2" t="s">
        <v>4606</v>
      </c>
      <c r="E4174" s="3" t="s">
        <v>5994</v>
      </c>
      <c r="F4174" s="78" t="s">
        <v>8994</v>
      </c>
      <c r="G4174" s="78" t="s">
        <v>8994</v>
      </c>
    </row>
    <row r="4175" spans="1:7" ht="20.399999999999999" x14ac:dyDescent="0.2">
      <c r="A4175" s="1" t="str">
        <f t="shared" si="65"/>
        <v>SINAPI-I 39758</v>
      </c>
      <c r="B4175" s="3" t="s">
        <v>9991</v>
      </c>
      <c r="C4175" s="3">
        <v>39758</v>
      </c>
      <c r="D4175" s="2" t="s">
        <v>4607</v>
      </c>
      <c r="E4175" s="3" t="s">
        <v>5994</v>
      </c>
      <c r="F4175" s="78" t="s">
        <v>8995</v>
      </c>
      <c r="G4175" s="78" t="s">
        <v>8995</v>
      </c>
    </row>
    <row r="4176" spans="1:7" ht="20.399999999999999" x14ac:dyDescent="0.2">
      <c r="A4176" s="1" t="str">
        <f t="shared" si="65"/>
        <v>SINAPI-I 39759</v>
      </c>
      <c r="B4176" s="3" t="s">
        <v>9991</v>
      </c>
      <c r="C4176" s="3">
        <v>39759</v>
      </c>
      <c r="D4176" s="2" t="s">
        <v>4608</v>
      </c>
      <c r="E4176" s="3" t="s">
        <v>5994</v>
      </c>
      <c r="F4176" s="78" t="s">
        <v>8996</v>
      </c>
      <c r="G4176" s="78" t="s">
        <v>8996</v>
      </c>
    </row>
    <row r="4177" spans="1:7" ht="20.399999999999999" x14ac:dyDescent="0.2">
      <c r="A4177" s="1" t="str">
        <f t="shared" si="65"/>
        <v>SINAPI-I 39760</v>
      </c>
      <c r="B4177" s="3" t="s">
        <v>9991</v>
      </c>
      <c r="C4177" s="3">
        <v>39760</v>
      </c>
      <c r="D4177" s="2" t="s">
        <v>4609</v>
      </c>
      <c r="E4177" s="3" t="s">
        <v>5994</v>
      </c>
      <c r="F4177" s="78" t="s">
        <v>8997</v>
      </c>
      <c r="G4177" s="78" t="s">
        <v>8997</v>
      </c>
    </row>
    <row r="4178" spans="1:7" ht="20.399999999999999" x14ac:dyDescent="0.2">
      <c r="A4178" s="1" t="str">
        <f t="shared" si="65"/>
        <v>SINAPI-I 39761</v>
      </c>
      <c r="B4178" s="3" t="s">
        <v>9991</v>
      </c>
      <c r="C4178" s="3">
        <v>39761</v>
      </c>
      <c r="D4178" s="2" t="s">
        <v>4610</v>
      </c>
      <c r="E4178" s="3" t="s">
        <v>5994</v>
      </c>
      <c r="F4178" s="78" t="s">
        <v>8998</v>
      </c>
      <c r="G4178" s="78" t="s">
        <v>8998</v>
      </c>
    </row>
    <row r="4179" spans="1:7" ht="20.399999999999999" x14ac:dyDescent="0.2">
      <c r="A4179" s="1" t="str">
        <f t="shared" si="65"/>
        <v>SINAPI-I 39765</v>
      </c>
      <c r="B4179" s="3" t="s">
        <v>9991</v>
      </c>
      <c r="C4179" s="3">
        <v>39765</v>
      </c>
      <c r="D4179" s="2" t="s">
        <v>4611</v>
      </c>
      <c r="E4179" s="3" t="s">
        <v>5994</v>
      </c>
      <c r="F4179" s="78" t="s">
        <v>8999</v>
      </c>
      <c r="G4179" s="78" t="s">
        <v>8999</v>
      </c>
    </row>
    <row r="4180" spans="1:7" ht="20.399999999999999" x14ac:dyDescent="0.2">
      <c r="A4180" s="1" t="str">
        <f t="shared" si="65"/>
        <v>SINAPI-I 13399</v>
      </c>
      <c r="B4180" s="3" t="s">
        <v>9991</v>
      </c>
      <c r="C4180" s="3">
        <v>13399</v>
      </c>
      <c r="D4180" s="2" t="s">
        <v>4612</v>
      </c>
      <c r="E4180" s="3" t="s">
        <v>5994</v>
      </c>
      <c r="F4180" s="78" t="s">
        <v>6704</v>
      </c>
      <c r="G4180" s="78" t="s">
        <v>6704</v>
      </c>
    </row>
    <row r="4181" spans="1:7" ht="20.399999999999999" x14ac:dyDescent="0.2">
      <c r="A4181" s="1" t="str">
        <f t="shared" si="65"/>
        <v>SINAPI-I 39764</v>
      </c>
      <c r="B4181" s="3" t="s">
        <v>9991</v>
      </c>
      <c r="C4181" s="3">
        <v>39764</v>
      </c>
      <c r="D4181" s="2" t="s">
        <v>4613</v>
      </c>
      <c r="E4181" s="3" t="s">
        <v>5994</v>
      </c>
      <c r="F4181" s="78" t="s">
        <v>9000</v>
      </c>
      <c r="G4181" s="78" t="s">
        <v>9000</v>
      </c>
    </row>
    <row r="4182" spans="1:7" x14ac:dyDescent="0.2">
      <c r="A4182" s="1" t="str">
        <f t="shared" si="65"/>
        <v>SINAPI-I 39805</v>
      </c>
      <c r="B4182" s="3" t="s">
        <v>9991</v>
      </c>
      <c r="C4182" s="3">
        <v>39805</v>
      </c>
      <c r="D4182" s="2" t="s">
        <v>4614</v>
      </c>
      <c r="E4182" s="3" t="s">
        <v>5994</v>
      </c>
      <c r="F4182" s="78" t="s">
        <v>9001</v>
      </c>
      <c r="G4182" s="78" t="s">
        <v>9001</v>
      </c>
    </row>
    <row r="4183" spans="1:7" x14ac:dyDescent="0.2">
      <c r="A4183" s="1" t="str">
        <f t="shared" si="65"/>
        <v>SINAPI-I 39806</v>
      </c>
      <c r="B4183" s="3" t="s">
        <v>9991</v>
      </c>
      <c r="C4183" s="3">
        <v>39806</v>
      </c>
      <c r="D4183" s="2" t="s">
        <v>4615</v>
      </c>
      <c r="E4183" s="3" t="s">
        <v>5994</v>
      </c>
      <c r="F4183" s="78" t="s">
        <v>9002</v>
      </c>
      <c r="G4183" s="78" t="s">
        <v>9002</v>
      </c>
    </row>
    <row r="4184" spans="1:7" x14ac:dyDescent="0.2">
      <c r="A4184" s="1" t="str">
        <f t="shared" si="65"/>
        <v>SINAPI-I 39807</v>
      </c>
      <c r="B4184" s="3" t="s">
        <v>9991</v>
      </c>
      <c r="C4184" s="3">
        <v>39807</v>
      </c>
      <c r="D4184" s="2" t="s">
        <v>4616</v>
      </c>
      <c r="E4184" s="3" t="s">
        <v>5994</v>
      </c>
      <c r="F4184" s="78" t="s">
        <v>9003</v>
      </c>
      <c r="G4184" s="78" t="s">
        <v>9003</v>
      </c>
    </row>
    <row r="4185" spans="1:7" x14ac:dyDescent="0.2">
      <c r="A4185" s="1" t="str">
        <f t="shared" si="65"/>
        <v>SINAPI-I 39804</v>
      </c>
      <c r="B4185" s="3" t="s">
        <v>9991</v>
      </c>
      <c r="C4185" s="3">
        <v>39804</v>
      </c>
      <c r="D4185" s="2" t="s">
        <v>4617</v>
      </c>
      <c r="E4185" s="3" t="s">
        <v>5994</v>
      </c>
      <c r="F4185" s="78" t="s">
        <v>9004</v>
      </c>
      <c r="G4185" s="78" t="s">
        <v>9004</v>
      </c>
    </row>
    <row r="4186" spans="1:7" x14ac:dyDescent="0.2">
      <c r="A4186" s="1" t="str">
        <f t="shared" si="65"/>
        <v>SINAPI-I 39796</v>
      </c>
      <c r="B4186" s="3" t="s">
        <v>9991</v>
      </c>
      <c r="C4186" s="3">
        <v>39796</v>
      </c>
      <c r="D4186" s="2" t="s">
        <v>4618</v>
      </c>
      <c r="E4186" s="3" t="s">
        <v>5994</v>
      </c>
      <c r="F4186" s="78" t="s">
        <v>9005</v>
      </c>
      <c r="G4186" s="78" t="s">
        <v>9005</v>
      </c>
    </row>
    <row r="4187" spans="1:7" x14ac:dyDescent="0.2">
      <c r="A4187" s="1" t="str">
        <f t="shared" si="65"/>
        <v>SINAPI-I 39797</v>
      </c>
      <c r="B4187" s="3" t="s">
        <v>9991</v>
      </c>
      <c r="C4187" s="3">
        <v>39797</v>
      </c>
      <c r="D4187" s="2" t="s">
        <v>4619</v>
      </c>
      <c r="E4187" s="3" t="s">
        <v>5994</v>
      </c>
      <c r="F4187" s="78" t="s">
        <v>9006</v>
      </c>
      <c r="G4187" s="78" t="s">
        <v>9006</v>
      </c>
    </row>
    <row r="4188" spans="1:7" x14ac:dyDescent="0.2">
      <c r="A4188" s="1" t="str">
        <f t="shared" si="65"/>
        <v>SINAPI-I 39798</v>
      </c>
      <c r="B4188" s="3" t="s">
        <v>9991</v>
      </c>
      <c r="C4188" s="3">
        <v>39798</v>
      </c>
      <c r="D4188" s="2" t="s">
        <v>4620</v>
      </c>
      <c r="E4188" s="3" t="s">
        <v>5994</v>
      </c>
      <c r="F4188" s="78" t="s">
        <v>9007</v>
      </c>
      <c r="G4188" s="78" t="s">
        <v>9007</v>
      </c>
    </row>
    <row r="4189" spans="1:7" x14ac:dyDescent="0.2">
      <c r="A4189" s="1" t="str">
        <f t="shared" si="65"/>
        <v>SINAPI-I 39794</v>
      </c>
      <c r="B4189" s="3" t="s">
        <v>9991</v>
      </c>
      <c r="C4189" s="3">
        <v>39794</v>
      </c>
      <c r="D4189" s="2" t="s">
        <v>4621</v>
      </c>
      <c r="E4189" s="3" t="s">
        <v>5994</v>
      </c>
      <c r="F4189" s="78" t="s">
        <v>9008</v>
      </c>
      <c r="G4189" s="78" t="s">
        <v>9008</v>
      </c>
    </row>
    <row r="4190" spans="1:7" x14ac:dyDescent="0.2">
      <c r="A4190" s="1" t="str">
        <f t="shared" si="65"/>
        <v>SINAPI-I 39795</v>
      </c>
      <c r="B4190" s="3" t="s">
        <v>9991</v>
      </c>
      <c r="C4190" s="3">
        <v>39795</v>
      </c>
      <c r="D4190" s="2" t="s">
        <v>4622</v>
      </c>
      <c r="E4190" s="3" t="s">
        <v>5994</v>
      </c>
      <c r="F4190" s="78" t="s">
        <v>9009</v>
      </c>
      <c r="G4190" s="78" t="s">
        <v>9009</v>
      </c>
    </row>
    <row r="4191" spans="1:7" x14ac:dyDescent="0.2">
      <c r="A4191" s="1" t="str">
        <f t="shared" si="65"/>
        <v>SINAPI-I 39801</v>
      </c>
      <c r="B4191" s="3" t="s">
        <v>9991</v>
      </c>
      <c r="C4191" s="3">
        <v>39801</v>
      </c>
      <c r="D4191" s="2" t="s">
        <v>4623</v>
      </c>
      <c r="E4191" s="3" t="s">
        <v>5994</v>
      </c>
      <c r="F4191" s="78" t="s">
        <v>9010</v>
      </c>
      <c r="G4191" s="78" t="s">
        <v>9010</v>
      </c>
    </row>
    <row r="4192" spans="1:7" x14ac:dyDescent="0.2">
      <c r="A4192" s="1" t="str">
        <f t="shared" si="65"/>
        <v>SINAPI-I 39802</v>
      </c>
      <c r="B4192" s="3" t="s">
        <v>9991</v>
      </c>
      <c r="C4192" s="3">
        <v>39802</v>
      </c>
      <c r="D4192" s="2" t="s">
        <v>4624</v>
      </c>
      <c r="E4192" s="3" t="s">
        <v>5994</v>
      </c>
      <c r="F4192" s="78" t="s">
        <v>9011</v>
      </c>
      <c r="G4192" s="78" t="s">
        <v>9011</v>
      </c>
    </row>
    <row r="4193" spans="1:7" x14ac:dyDescent="0.2">
      <c r="A4193" s="1" t="str">
        <f t="shared" si="65"/>
        <v>SINAPI-I 39803</v>
      </c>
      <c r="B4193" s="3" t="s">
        <v>9991</v>
      </c>
      <c r="C4193" s="3">
        <v>39803</v>
      </c>
      <c r="D4193" s="2" t="s">
        <v>4625</v>
      </c>
      <c r="E4193" s="3" t="s">
        <v>5994</v>
      </c>
      <c r="F4193" s="78" t="s">
        <v>9012</v>
      </c>
      <c r="G4193" s="78" t="s">
        <v>9012</v>
      </c>
    </row>
    <row r="4194" spans="1:7" x14ac:dyDescent="0.2">
      <c r="A4194" s="1" t="str">
        <f t="shared" si="65"/>
        <v>SINAPI-I 39799</v>
      </c>
      <c r="B4194" s="3" t="s">
        <v>9991</v>
      </c>
      <c r="C4194" s="3">
        <v>39799</v>
      </c>
      <c r="D4194" s="2" t="s">
        <v>4626</v>
      </c>
      <c r="E4194" s="3" t="s">
        <v>5994</v>
      </c>
      <c r="F4194" s="78" t="s">
        <v>9013</v>
      </c>
      <c r="G4194" s="78" t="s">
        <v>9013</v>
      </c>
    </row>
    <row r="4195" spans="1:7" x14ac:dyDescent="0.2">
      <c r="A4195" s="1" t="str">
        <f t="shared" si="65"/>
        <v>SINAPI-I 39800</v>
      </c>
      <c r="B4195" s="3" t="s">
        <v>9991</v>
      </c>
      <c r="C4195" s="3">
        <v>39800</v>
      </c>
      <c r="D4195" s="2" t="s">
        <v>4627</v>
      </c>
      <c r="E4195" s="3" t="s">
        <v>5994</v>
      </c>
      <c r="F4195" s="78" t="s">
        <v>9014</v>
      </c>
      <c r="G4195" s="78" t="s">
        <v>9014</v>
      </c>
    </row>
    <row r="4196" spans="1:7" x14ac:dyDescent="0.2">
      <c r="A4196" s="1" t="str">
        <f t="shared" si="65"/>
        <v>SINAPI-I 4224</v>
      </c>
      <c r="B4196" s="3" t="s">
        <v>9991</v>
      </c>
      <c r="C4196" s="3">
        <v>4224</v>
      </c>
      <c r="D4196" s="2" t="s">
        <v>4628</v>
      </c>
      <c r="E4196" s="3" t="s">
        <v>5998</v>
      </c>
      <c r="F4196" s="78" t="s">
        <v>7895</v>
      </c>
      <c r="G4196" s="78" t="s">
        <v>7895</v>
      </c>
    </row>
    <row r="4197" spans="1:7" x14ac:dyDescent="0.2">
      <c r="A4197" s="1" t="str">
        <f t="shared" si="65"/>
        <v>SINAPI-I 21059</v>
      </c>
      <c r="B4197" s="3" t="s">
        <v>9991</v>
      </c>
      <c r="C4197" s="3">
        <v>21059</v>
      </c>
      <c r="D4197" s="2" t="s">
        <v>4629</v>
      </c>
      <c r="E4197" s="3" t="s">
        <v>5994</v>
      </c>
      <c r="F4197" s="78" t="s">
        <v>9015</v>
      </c>
      <c r="G4197" s="78" t="s">
        <v>9015</v>
      </c>
    </row>
    <row r="4198" spans="1:7" x14ac:dyDescent="0.2">
      <c r="A4198" s="1" t="str">
        <f t="shared" si="65"/>
        <v>SINAPI-I 11234</v>
      </c>
      <c r="B4198" s="3" t="s">
        <v>9991</v>
      </c>
      <c r="C4198" s="3">
        <v>11234</v>
      </c>
      <c r="D4198" s="2" t="s">
        <v>4630</v>
      </c>
      <c r="E4198" s="3" t="s">
        <v>5994</v>
      </c>
      <c r="F4198" s="78" t="s">
        <v>9016</v>
      </c>
      <c r="G4198" s="78" t="s">
        <v>9016</v>
      </c>
    </row>
    <row r="4199" spans="1:7" x14ac:dyDescent="0.2">
      <c r="A4199" s="1" t="str">
        <f t="shared" si="65"/>
        <v>SINAPI-I 21060</v>
      </c>
      <c r="B4199" s="3" t="s">
        <v>9991</v>
      </c>
      <c r="C4199" s="3">
        <v>21060</v>
      </c>
      <c r="D4199" s="2" t="s">
        <v>4631</v>
      </c>
      <c r="E4199" s="3" t="s">
        <v>5994</v>
      </c>
      <c r="F4199" s="78" t="s">
        <v>9017</v>
      </c>
      <c r="G4199" s="78" t="s">
        <v>9017</v>
      </c>
    </row>
    <row r="4200" spans="1:7" x14ac:dyDescent="0.2">
      <c r="A4200" s="1" t="str">
        <f t="shared" ref="A4200:A4263" si="66">CONCATENAR</f>
        <v>SINAPI-I 21061</v>
      </c>
      <c r="B4200" s="3" t="s">
        <v>9991</v>
      </c>
      <c r="C4200" s="3">
        <v>21061</v>
      </c>
      <c r="D4200" s="2" t="s">
        <v>4632</v>
      </c>
      <c r="E4200" s="3" t="s">
        <v>5994</v>
      </c>
      <c r="F4200" s="78" t="s">
        <v>9018</v>
      </c>
      <c r="G4200" s="78" t="s">
        <v>9018</v>
      </c>
    </row>
    <row r="4201" spans="1:7" x14ac:dyDescent="0.2">
      <c r="A4201" s="1" t="str">
        <f t="shared" si="66"/>
        <v>SINAPI-I 21062</v>
      </c>
      <c r="B4201" s="3" t="s">
        <v>9991</v>
      </c>
      <c r="C4201" s="3">
        <v>21062</v>
      </c>
      <c r="D4201" s="2" t="s">
        <v>4633</v>
      </c>
      <c r="E4201" s="3" t="s">
        <v>5994</v>
      </c>
      <c r="F4201" s="78" t="s">
        <v>9019</v>
      </c>
      <c r="G4201" s="78" t="s">
        <v>9019</v>
      </c>
    </row>
    <row r="4202" spans="1:7" x14ac:dyDescent="0.2">
      <c r="A4202" s="1" t="str">
        <f t="shared" si="66"/>
        <v>SINAPI-I 11708</v>
      </c>
      <c r="B4202" s="3" t="s">
        <v>9991</v>
      </c>
      <c r="C4202" s="3">
        <v>11708</v>
      </c>
      <c r="D4202" s="2" t="s">
        <v>4634</v>
      </c>
      <c r="E4202" s="3" t="s">
        <v>5994</v>
      </c>
      <c r="F4202" s="78" t="s">
        <v>9020</v>
      </c>
      <c r="G4202" s="78" t="s">
        <v>9020</v>
      </c>
    </row>
    <row r="4203" spans="1:7" x14ac:dyDescent="0.2">
      <c r="A4203" s="1" t="str">
        <f t="shared" si="66"/>
        <v>SINAPI-I 11709</v>
      </c>
      <c r="B4203" s="3" t="s">
        <v>9991</v>
      </c>
      <c r="C4203" s="3">
        <v>11709</v>
      </c>
      <c r="D4203" s="2" t="s">
        <v>4635</v>
      </c>
      <c r="E4203" s="3" t="s">
        <v>5994</v>
      </c>
      <c r="F4203" s="78" t="s">
        <v>9021</v>
      </c>
      <c r="G4203" s="78" t="s">
        <v>9021</v>
      </c>
    </row>
    <row r="4204" spans="1:7" x14ac:dyDescent="0.2">
      <c r="A4204" s="1" t="str">
        <f t="shared" si="66"/>
        <v>SINAPI-I 11710</v>
      </c>
      <c r="B4204" s="3" t="s">
        <v>9991</v>
      </c>
      <c r="C4204" s="3">
        <v>11710</v>
      </c>
      <c r="D4204" s="2" t="s">
        <v>4636</v>
      </c>
      <c r="E4204" s="3" t="s">
        <v>5994</v>
      </c>
      <c r="F4204" s="78" t="s">
        <v>9022</v>
      </c>
      <c r="G4204" s="78" t="s">
        <v>9022</v>
      </c>
    </row>
    <row r="4205" spans="1:7" x14ac:dyDescent="0.2">
      <c r="A4205" s="1" t="str">
        <f t="shared" si="66"/>
        <v>SINAPI-I 11707</v>
      </c>
      <c r="B4205" s="3" t="s">
        <v>9991</v>
      </c>
      <c r="C4205" s="3">
        <v>11707</v>
      </c>
      <c r="D4205" s="2" t="s">
        <v>4637</v>
      </c>
      <c r="E4205" s="3" t="s">
        <v>5994</v>
      </c>
      <c r="F4205" s="78" t="s">
        <v>7986</v>
      </c>
      <c r="G4205" s="78" t="s">
        <v>7986</v>
      </c>
    </row>
    <row r="4206" spans="1:7" x14ac:dyDescent="0.2">
      <c r="A4206" s="1" t="str">
        <f t="shared" si="66"/>
        <v>SINAPI-I 11739</v>
      </c>
      <c r="B4206" s="3" t="s">
        <v>9991</v>
      </c>
      <c r="C4206" s="3">
        <v>11739</v>
      </c>
      <c r="D4206" s="2" t="s">
        <v>4638</v>
      </c>
      <c r="E4206" s="3" t="s">
        <v>5994</v>
      </c>
      <c r="F4206" s="78" t="s">
        <v>9023</v>
      </c>
      <c r="G4206" s="78" t="s">
        <v>9023</v>
      </c>
    </row>
    <row r="4207" spans="1:7" x14ac:dyDescent="0.2">
      <c r="A4207" s="1" t="str">
        <f t="shared" si="66"/>
        <v>SINAPI-I 11711</v>
      </c>
      <c r="B4207" s="3" t="s">
        <v>9991</v>
      </c>
      <c r="C4207" s="3">
        <v>11711</v>
      </c>
      <c r="D4207" s="2" t="s">
        <v>4639</v>
      </c>
      <c r="E4207" s="3" t="s">
        <v>5994</v>
      </c>
      <c r="F4207" s="78" t="s">
        <v>6125</v>
      </c>
      <c r="G4207" s="78" t="s">
        <v>6125</v>
      </c>
    </row>
    <row r="4208" spans="1:7" x14ac:dyDescent="0.2">
      <c r="A4208" s="1" t="str">
        <f t="shared" si="66"/>
        <v>SINAPI-I 5102</v>
      </c>
      <c r="B4208" s="3" t="s">
        <v>9991</v>
      </c>
      <c r="C4208" s="3">
        <v>5102</v>
      </c>
      <c r="D4208" s="2" t="s">
        <v>4640</v>
      </c>
      <c r="E4208" s="3" t="s">
        <v>5994</v>
      </c>
      <c r="F4208" s="78" t="s">
        <v>7203</v>
      </c>
      <c r="G4208" s="78" t="s">
        <v>7203</v>
      </c>
    </row>
    <row r="4209" spans="1:7" x14ac:dyDescent="0.2">
      <c r="A4209" s="1" t="str">
        <f t="shared" si="66"/>
        <v>SINAPI-I 11741</v>
      </c>
      <c r="B4209" s="3" t="s">
        <v>9991</v>
      </c>
      <c r="C4209" s="3">
        <v>11741</v>
      </c>
      <c r="D4209" s="2" t="s">
        <v>4641</v>
      </c>
      <c r="E4209" s="3" t="s">
        <v>5994</v>
      </c>
      <c r="F4209" s="78" t="s">
        <v>7332</v>
      </c>
      <c r="G4209" s="78" t="s">
        <v>7332</v>
      </c>
    </row>
    <row r="4210" spans="1:7" x14ac:dyDescent="0.2">
      <c r="A4210" s="1" t="str">
        <f t="shared" si="66"/>
        <v>SINAPI-I 11743</v>
      </c>
      <c r="B4210" s="3" t="s">
        <v>9991</v>
      </c>
      <c r="C4210" s="3">
        <v>11743</v>
      </c>
      <c r="D4210" s="2" t="s">
        <v>4642</v>
      </c>
      <c r="E4210" s="3" t="s">
        <v>5994</v>
      </c>
      <c r="F4210" s="78" t="s">
        <v>6710</v>
      </c>
      <c r="G4210" s="78" t="s">
        <v>6710</v>
      </c>
    </row>
    <row r="4211" spans="1:7" x14ac:dyDescent="0.2">
      <c r="A4211" s="1" t="str">
        <f t="shared" si="66"/>
        <v>SINAPI-I 11745</v>
      </c>
      <c r="B4211" s="3" t="s">
        <v>9991</v>
      </c>
      <c r="C4211" s="3">
        <v>11745</v>
      </c>
      <c r="D4211" s="2" t="s">
        <v>4643</v>
      </c>
      <c r="E4211" s="3" t="s">
        <v>5994</v>
      </c>
      <c r="F4211" s="78" t="s">
        <v>6094</v>
      </c>
      <c r="G4211" s="78" t="s">
        <v>6094</v>
      </c>
    </row>
    <row r="4212" spans="1:7" x14ac:dyDescent="0.2">
      <c r="A4212" s="1" t="str">
        <f t="shared" si="66"/>
        <v>SINAPI-I 25961</v>
      </c>
      <c r="B4212" s="3" t="s">
        <v>9991</v>
      </c>
      <c r="C4212" s="3">
        <v>25961</v>
      </c>
      <c r="D4212" s="2" t="s">
        <v>4644</v>
      </c>
      <c r="E4212" s="3" t="s">
        <v>549</v>
      </c>
      <c r="F4212" s="78" t="s">
        <v>6379</v>
      </c>
      <c r="G4212" s="78" t="s">
        <v>8140</v>
      </c>
    </row>
    <row r="4213" spans="1:7" x14ac:dyDescent="0.2">
      <c r="A4213" s="1" t="str">
        <f t="shared" si="66"/>
        <v>SINAPI-I 40985</v>
      </c>
      <c r="B4213" s="3" t="s">
        <v>9991</v>
      </c>
      <c r="C4213" s="3">
        <v>40985</v>
      </c>
      <c r="D4213" s="2" t="s">
        <v>4645</v>
      </c>
      <c r="E4213" s="3" t="s">
        <v>550</v>
      </c>
      <c r="F4213" s="78" t="s">
        <v>6380</v>
      </c>
      <c r="G4213" s="78" t="s">
        <v>31529</v>
      </c>
    </row>
    <row r="4214" spans="1:7" x14ac:dyDescent="0.2">
      <c r="A4214" s="1" t="str">
        <f t="shared" si="66"/>
        <v>SINAPI-I 1088</v>
      </c>
      <c r="B4214" s="3" t="s">
        <v>9991</v>
      </c>
      <c r="C4214" s="3">
        <v>1088</v>
      </c>
      <c r="D4214" s="2" t="s">
        <v>4646</v>
      </c>
      <c r="E4214" s="3" t="s">
        <v>5994</v>
      </c>
      <c r="F4214" s="78" t="s">
        <v>7499</v>
      </c>
      <c r="G4214" s="78" t="s">
        <v>7499</v>
      </c>
    </row>
    <row r="4215" spans="1:7" x14ac:dyDescent="0.2">
      <c r="A4215" s="1" t="str">
        <f t="shared" si="66"/>
        <v>SINAPI-I 1087</v>
      </c>
      <c r="B4215" s="3" t="s">
        <v>9991</v>
      </c>
      <c r="C4215" s="3">
        <v>1087</v>
      </c>
      <c r="D4215" s="2" t="s">
        <v>4647</v>
      </c>
      <c r="E4215" s="3" t="s">
        <v>5994</v>
      </c>
      <c r="F4215" s="78" t="s">
        <v>9024</v>
      </c>
      <c r="G4215" s="78" t="s">
        <v>9024</v>
      </c>
    </row>
    <row r="4216" spans="1:7" x14ac:dyDescent="0.2">
      <c r="A4216" s="1" t="str">
        <f t="shared" si="66"/>
        <v>SINAPI-I 38777</v>
      </c>
      <c r="B4216" s="3" t="s">
        <v>9991</v>
      </c>
      <c r="C4216" s="3">
        <v>38777</v>
      </c>
      <c r="D4216" s="2" t="s">
        <v>4648</v>
      </c>
      <c r="E4216" s="3" t="s">
        <v>5994</v>
      </c>
      <c r="F4216" s="78" t="s">
        <v>9025</v>
      </c>
      <c r="G4216" s="78" t="s">
        <v>9025</v>
      </c>
    </row>
    <row r="4217" spans="1:7" x14ac:dyDescent="0.2">
      <c r="A4217" s="1" t="str">
        <f t="shared" si="66"/>
        <v>SINAPI-I 1086</v>
      </c>
      <c r="B4217" s="3" t="s">
        <v>9991</v>
      </c>
      <c r="C4217" s="3">
        <v>1086</v>
      </c>
      <c r="D4217" s="2" t="s">
        <v>4649</v>
      </c>
      <c r="E4217" s="3" t="s">
        <v>5994</v>
      </c>
      <c r="F4217" s="78" t="s">
        <v>9026</v>
      </c>
      <c r="G4217" s="78" t="s">
        <v>9026</v>
      </c>
    </row>
    <row r="4218" spans="1:7" x14ac:dyDescent="0.2">
      <c r="A4218" s="1" t="str">
        <f t="shared" si="66"/>
        <v>SINAPI-I 1079</v>
      </c>
      <c r="B4218" s="3" t="s">
        <v>9991</v>
      </c>
      <c r="C4218" s="3">
        <v>1079</v>
      </c>
      <c r="D4218" s="2" t="s">
        <v>4650</v>
      </c>
      <c r="E4218" s="3" t="s">
        <v>5994</v>
      </c>
      <c r="F4218" s="78" t="s">
        <v>9027</v>
      </c>
      <c r="G4218" s="78" t="s">
        <v>9027</v>
      </c>
    </row>
    <row r="4219" spans="1:7" x14ac:dyDescent="0.2">
      <c r="A4219" s="1" t="str">
        <f t="shared" si="66"/>
        <v>SINAPI-I 39374</v>
      </c>
      <c r="B4219" s="3" t="s">
        <v>9991</v>
      </c>
      <c r="C4219" s="3">
        <v>39374</v>
      </c>
      <c r="D4219" s="2" t="s">
        <v>4651</v>
      </c>
      <c r="E4219" s="3" t="s">
        <v>5994</v>
      </c>
      <c r="F4219" s="78" t="s">
        <v>9028</v>
      </c>
      <c r="G4219" s="78" t="s">
        <v>9028</v>
      </c>
    </row>
    <row r="4220" spans="1:7" x14ac:dyDescent="0.2">
      <c r="A4220" s="1" t="str">
        <f t="shared" si="66"/>
        <v>SINAPI-I 1082</v>
      </c>
      <c r="B4220" s="3" t="s">
        <v>9991</v>
      </c>
      <c r="C4220" s="3">
        <v>1082</v>
      </c>
      <c r="D4220" s="2" t="s">
        <v>4652</v>
      </c>
      <c r="E4220" s="3" t="s">
        <v>5994</v>
      </c>
      <c r="F4220" s="78" t="s">
        <v>9029</v>
      </c>
      <c r="G4220" s="78" t="s">
        <v>9029</v>
      </c>
    </row>
    <row r="4221" spans="1:7" x14ac:dyDescent="0.2">
      <c r="A4221" s="1" t="str">
        <f t="shared" si="66"/>
        <v>SINAPI-I 12316</v>
      </c>
      <c r="B4221" s="3" t="s">
        <v>9991</v>
      </c>
      <c r="C4221" s="3">
        <v>12316</v>
      </c>
      <c r="D4221" s="2" t="s">
        <v>4653</v>
      </c>
      <c r="E4221" s="3" t="s">
        <v>5994</v>
      </c>
      <c r="F4221" s="78" t="s">
        <v>9030</v>
      </c>
      <c r="G4221" s="78" t="s">
        <v>9030</v>
      </c>
    </row>
    <row r="4222" spans="1:7" x14ac:dyDescent="0.2">
      <c r="A4222" s="1" t="str">
        <f t="shared" si="66"/>
        <v>SINAPI-I 12317</v>
      </c>
      <c r="B4222" s="3" t="s">
        <v>9991</v>
      </c>
      <c r="C4222" s="3">
        <v>12317</v>
      </c>
      <c r="D4222" s="2" t="s">
        <v>4654</v>
      </c>
      <c r="E4222" s="3" t="s">
        <v>5994</v>
      </c>
      <c r="F4222" s="78" t="s">
        <v>9031</v>
      </c>
      <c r="G4222" s="78" t="s">
        <v>9031</v>
      </c>
    </row>
    <row r="4223" spans="1:7" x14ac:dyDescent="0.2">
      <c r="A4223" s="1" t="str">
        <f t="shared" si="66"/>
        <v>SINAPI-I 12318</v>
      </c>
      <c r="B4223" s="3" t="s">
        <v>9991</v>
      </c>
      <c r="C4223" s="3">
        <v>12318</v>
      </c>
      <c r="D4223" s="2" t="s">
        <v>4655</v>
      </c>
      <c r="E4223" s="3" t="s">
        <v>5994</v>
      </c>
      <c r="F4223" s="78" t="s">
        <v>9032</v>
      </c>
      <c r="G4223" s="78" t="s">
        <v>9032</v>
      </c>
    </row>
    <row r="4224" spans="1:7" x14ac:dyDescent="0.2">
      <c r="A4224" s="1" t="str">
        <f t="shared" si="66"/>
        <v>SINAPI-I 5104</v>
      </c>
      <c r="B4224" s="3" t="s">
        <v>9991</v>
      </c>
      <c r="C4224" s="3">
        <v>5104</v>
      </c>
      <c r="D4224" s="2" t="s">
        <v>4656</v>
      </c>
      <c r="E4224" s="3" t="s">
        <v>5997</v>
      </c>
      <c r="F4224" s="78" t="s">
        <v>9033</v>
      </c>
      <c r="G4224" s="78" t="s">
        <v>9033</v>
      </c>
    </row>
    <row r="4225" spans="1:7" x14ac:dyDescent="0.2">
      <c r="A4225" s="1" t="str">
        <f t="shared" si="66"/>
        <v>SINAPI-I 26023</v>
      </c>
      <c r="B4225" s="3" t="s">
        <v>9991</v>
      </c>
      <c r="C4225" s="3">
        <v>26023</v>
      </c>
      <c r="D4225" s="2" t="s">
        <v>4657</v>
      </c>
      <c r="E4225" s="3" t="s">
        <v>5994</v>
      </c>
      <c r="F4225" s="78" t="s">
        <v>9034</v>
      </c>
      <c r="G4225" s="78" t="s">
        <v>9034</v>
      </c>
    </row>
    <row r="4226" spans="1:7" x14ac:dyDescent="0.2">
      <c r="A4226" s="1" t="str">
        <f t="shared" si="66"/>
        <v>SINAPI-I 2710</v>
      </c>
      <c r="B4226" s="3" t="s">
        <v>9991</v>
      </c>
      <c r="C4226" s="3">
        <v>2710</v>
      </c>
      <c r="D4226" s="2" t="s">
        <v>4658</v>
      </c>
      <c r="E4226" s="3" t="s">
        <v>5994</v>
      </c>
      <c r="F4226" s="78" t="s">
        <v>9035</v>
      </c>
      <c r="G4226" s="78" t="s">
        <v>9035</v>
      </c>
    </row>
    <row r="4227" spans="1:7" x14ac:dyDescent="0.2">
      <c r="A4227" s="1" t="str">
        <f t="shared" si="66"/>
        <v>SINAPI-I 14575</v>
      </c>
      <c r="B4227" s="3" t="s">
        <v>9991</v>
      </c>
      <c r="C4227" s="3">
        <v>14575</v>
      </c>
      <c r="D4227" s="2" t="s">
        <v>4659</v>
      </c>
      <c r="E4227" s="3" t="s">
        <v>5994</v>
      </c>
      <c r="F4227" s="78" t="s">
        <v>9036</v>
      </c>
      <c r="G4227" s="78" t="s">
        <v>9036</v>
      </c>
    </row>
    <row r="4228" spans="1:7" x14ac:dyDescent="0.2">
      <c r="A4228" s="1" t="str">
        <f t="shared" si="66"/>
        <v>SINAPI-I 20034</v>
      </c>
      <c r="B4228" s="3" t="s">
        <v>9991</v>
      </c>
      <c r="C4228" s="3">
        <v>20034</v>
      </c>
      <c r="D4228" s="2" t="s">
        <v>4660</v>
      </c>
      <c r="E4228" s="3" t="s">
        <v>5994</v>
      </c>
      <c r="F4228" s="78" t="s">
        <v>9037</v>
      </c>
      <c r="G4228" s="78" t="s">
        <v>9037</v>
      </c>
    </row>
    <row r="4229" spans="1:7" x14ac:dyDescent="0.2">
      <c r="A4229" s="1" t="str">
        <f t="shared" si="66"/>
        <v>SINAPI-I 20036</v>
      </c>
      <c r="B4229" s="3" t="s">
        <v>9991</v>
      </c>
      <c r="C4229" s="3">
        <v>20036</v>
      </c>
      <c r="D4229" s="2" t="s">
        <v>4661</v>
      </c>
      <c r="E4229" s="3" t="s">
        <v>5994</v>
      </c>
      <c r="F4229" s="78" t="s">
        <v>9038</v>
      </c>
      <c r="G4229" s="78" t="s">
        <v>9038</v>
      </c>
    </row>
    <row r="4230" spans="1:7" x14ac:dyDescent="0.2">
      <c r="A4230" s="1" t="str">
        <f t="shared" si="66"/>
        <v>SINAPI-I 20037</v>
      </c>
      <c r="B4230" s="3" t="s">
        <v>9991</v>
      </c>
      <c r="C4230" s="3">
        <v>20037</v>
      </c>
      <c r="D4230" s="2" t="s">
        <v>4662</v>
      </c>
      <c r="E4230" s="3" t="s">
        <v>5994</v>
      </c>
      <c r="F4230" s="78" t="s">
        <v>9039</v>
      </c>
      <c r="G4230" s="78" t="s">
        <v>9039</v>
      </c>
    </row>
    <row r="4231" spans="1:7" x14ac:dyDescent="0.2">
      <c r="A4231" s="1" t="str">
        <f t="shared" si="66"/>
        <v>SINAPI-I 20043</v>
      </c>
      <c r="B4231" s="3" t="s">
        <v>9991</v>
      </c>
      <c r="C4231" s="3">
        <v>20043</v>
      </c>
      <c r="D4231" s="2" t="s">
        <v>4663</v>
      </c>
      <c r="E4231" s="3" t="s">
        <v>5994</v>
      </c>
      <c r="F4231" s="78" t="s">
        <v>8112</v>
      </c>
      <c r="G4231" s="78" t="s">
        <v>8112</v>
      </c>
    </row>
    <row r="4232" spans="1:7" x14ac:dyDescent="0.2">
      <c r="A4232" s="1" t="str">
        <f t="shared" si="66"/>
        <v>SINAPI-I 20044</v>
      </c>
      <c r="B4232" s="3" t="s">
        <v>9991</v>
      </c>
      <c r="C4232" s="3">
        <v>20044</v>
      </c>
      <c r="D4232" s="2" t="s">
        <v>4664</v>
      </c>
      <c r="E4232" s="3" t="s">
        <v>5994</v>
      </c>
      <c r="F4232" s="78" t="s">
        <v>8121</v>
      </c>
      <c r="G4232" s="78" t="s">
        <v>8121</v>
      </c>
    </row>
    <row r="4233" spans="1:7" x14ac:dyDescent="0.2">
      <c r="A4233" s="1" t="str">
        <f t="shared" si="66"/>
        <v>SINAPI-I 20042</v>
      </c>
      <c r="B4233" s="3" t="s">
        <v>9991</v>
      </c>
      <c r="C4233" s="3">
        <v>20042</v>
      </c>
      <c r="D4233" s="2" t="s">
        <v>4665</v>
      </c>
      <c r="E4233" s="3" t="s">
        <v>5994</v>
      </c>
      <c r="F4233" s="78" t="s">
        <v>6358</v>
      </c>
      <c r="G4233" s="78" t="s">
        <v>6358</v>
      </c>
    </row>
    <row r="4234" spans="1:7" x14ac:dyDescent="0.2">
      <c r="A4234" s="1" t="str">
        <f t="shared" si="66"/>
        <v>SINAPI-I 20046</v>
      </c>
      <c r="B4234" s="3" t="s">
        <v>9991</v>
      </c>
      <c r="C4234" s="3">
        <v>20046</v>
      </c>
      <c r="D4234" s="2" t="s">
        <v>4666</v>
      </c>
      <c r="E4234" s="3" t="s">
        <v>5994</v>
      </c>
      <c r="F4234" s="78" t="s">
        <v>9040</v>
      </c>
      <c r="G4234" s="78" t="s">
        <v>9040</v>
      </c>
    </row>
    <row r="4235" spans="1:7" x14ac:dyDescent="0.2">
      <c r="A4235" s="1" t="str">
        <f t="shared" si="66"/>
        <v>SINAPI-I 20047</v>
      </c>
      <c r="B4235" s="3" t="s">
        <v>9991</v>
      </c>
      <c r="C4235" s="3">
        <v>20047</v>
      </c>
      <c r="D4235" s="2" t="s">
        <v>4667</v>
      </c>
      <c r="E4235" s="3" t="s">
        <v>5994</v>
      </c>
      <c r="F4235" s="78" t="s">
        <v>9041</v>
      </c>
      <c r="G4235" s="78" t="s">
        <v>9041</v>
      </c>
    </row>
    <row r="4236" spans="1:7" x14ac:dyDescent="0.2">
      <c r="A4236" s="1" t="str">
        <f t="shared" si="66"/>
        <v>SINAPI-I 20045</v>
      </c>
      <c r="B4236" s="3" t="s">
        <v>9991</v>
      </c>
      <c r="C4236" s="3">
        <v>20045</v>
      </c>
      <c r="D4236" s="2" t="s">
        <v>4668</v>
      </c>
      <c r="E4236" s="3" t="s">
        <v>5994</v>
      </c>
      <c r="F4236" s="78" t="s">
        <v>8164</v>
      </c>
      <c r="G4236" s="78" t="s">
        <v>8164</v>
      </c>
    </row>
    <row r="4237" spans="1:7" ht="20.399999999999999" x14ac:dyDescent="0.2">
      <c r="A4237" s="1" t="str">
        <f t="shared" si="66"/>
        <v>SINAPI-I 20972</v>
      </c>
      <c r="B4237" s="3" t="s">
        <v>9991</v>
      </c>
      <c r="C4237" s="3">
        <v>20972</v>
      </c>
      <c r="D4237" s="2" t="s">
        <v>4669</v>
      </c>
      <c r="E4237" s="3" t="s">
        <v>5994</v>
      </c>
      <c r="F4237" s="78" t="s">
        <v>7521</v>
      </c>
      <c r="G4237" s="78" t="s">
        <v>7521</v>
      </c>
    </row>
    <row r="4238" spans="1:7" x14ac:dyDescent="0.2">
      <c r="A4238" s="1" t="str">
        <f t="shared" si="66"/>
        <v>SINAPI-I 20032</v>
      </c>
      <c r="B4238" s="3" t="s">
        <v>9991</v>
      </c>
      <c r="C4238" s="3">
        <v>20032</v>
      </c>
      <c r="D4238" s="2" t="s">
        <v>4670</v>
      </c>
      <c r="E4238" s="3" t="s">
        <v>5994</v>
      </c>
      <c r="F4238" s="78" t="s">
        <v>9042</v>
      </c>
      <c r="G4238" s="78" t="s">
        <v>9042</v>
      </c>
    </row>
    <row r="4239" spans="1:7" x14ac:dyDescent="0.2">
      <c r="A4239" s="1" t="str">
        <f t="shared" si="66"/>
        <v>SINAPI-I 11321</v>
      </c>
      <c r="B4239" s="3" t="s">
        <v>9991</v>
      </c>
      <c r="C4239" s="3">
        <v>11321</v>
      </c>
      <c r="D4239" s="2" t="s">
        <v>4671</v>
      </c>
      <c r="E4239" s="3" t="s">
        <v>5994</v>
      </c>
      <c r="F4239" s="78" t="s">
        <v>9043</v>
      </c>
      <c r="G4239" s="78" t="s">
        <v>9043</v>
      </c>
    </row>
    <row r="4240" spans="1:7" x14ac:dyDescent="0.2">
      <c r="A4240" s="1" t="str">
        <f t="shared" si="66"/>
        <v>SINAPI-I 11323</v>
      </c>
      <c r="B4240" s="3" t="s">
        <v>9991</v>
      </c>
      <c r="C4240" s="3">
        <v>11323</v>
      </c>
      <c r="D4240" s="2" t="s">
        <v>4672</v>
      </c>
      <c r="E4240" s="3" t="s">
        <v>5994</v>
      </c>
      <c r="F4240" s="78" t="s">
        <v>9044</v>
      </c>
      <c r="G4240" s="78" t="s">
        <v>9044</v>
      </c>
    </row>
    <row r="4241" spans="1:7" x14ac:dyDescent="0.2">
      <c r="A4241" s="1" t="str">
        <f t="shared" si="66"/>
        <v>SINAPI-I 20327</v>
      </c>
      <c r="B4241" s="3" t="s">
        <v>9991</v>
      </c>
      <c r="C4241" s="3">
        <v>20327</v>
      </c>
      <c r="D4241" s="2" t="s">
        <v>4673</v>
      </c>
      <c r="E4241" s="3" t="s">
        <v>5994</v>
      </c>
      <c r="F4241" s="78" t="s">
        <v>9045</v>
      </c>
      <c r="G4241" s="78" t="s">
        <v>9045</v>
      </c>
    </row>
    <row r="4242" spans="1:7" x14ac:dyDescent="0.2">
      <c r="A4242" s="1" t="str">
        <f t="shared" si="66"/>
        <v>SINAPI-I 25966</v>
      </c>
      <c r="B4242" s="3" t="s">
        <v>9991</v>
      </c>
      <c r="C4242" s="3">
        <v>25966</v>
      </c>
      <c r="D4242" s="2" t="s">
        <v>4674</v>
      </c>
      <c r="E4242" s="3" t="s">
        <v>5998</v>
      </c>
      <c r="F4242" s="78" t="s">
        <v>9046</v>
      </c>
      <c r="G4242" s="78" t="s">
        <v>9046</v>
      </c>
    </row>
    <row r="4243" spans="1:7" ht="20.399999999999999" x14ac:dyDescent="0.2">
      <c r="A4243" s="1" t="str">
        <f t="shared" si="66"/>
        <v>SINAPI-I 13390</v>
      </c>
      <c r="B4243" s="3" t="s">
        <v>9991</v>
      </c>
      <c r="C4243" s="3">
        <v>13390</v>
      </c>
      <c r="D4243" s="2" t="s">
        <v>4675</v>
      </c>
      <c r="E4243" s="3" t="s">
        <v>5994</v>
      </c>
      <c r="F4243" s="78" t="s">
        <v>9047</v>
      </c>
      <c r="G4243" s="78" t="s">
        <v>9047</v>
      </c>
    </row>
    <row r="4244" spans="1:7" x14ac:dyDescent="0.2">
      <c r="A4244" s="1" t="str">
        <f t="shared" si="66"/>
        <v>SINAPI-I 6034</v>
      </c>
      <c r="B4244" s="3" t="s">
        <v>9991</v>
      </c>
      <c r="C4244" s="3">
        <v>6034</v>
      </c>
      <c r="D4244" s="2" t="s">
        <v>4676</v>
      </c>
      <c r="E4244" s="3" t="s">
        <v>5994</v>
      </c>
      <c r="F4244" s="78" t="s">
        <v>7757</v>
      </c>
      <c r="G4244" s="78" t="s">
        <v>7757</v>
      </c>
    </row>
    <row r="4245" spans="1:7" x14ac:dyDescent="0.2">
      <c r="A4245" s="1" t="str">
        <f t="shared" si="66"/>
        <v>SINAPI-I 6036</v>
      </c>
      <c r="B4245" s="3" t="s">
        <v>9991</v>
      </c>
      <c r="C4245" s="3">
        <v>6036</v>
      </c>
      <c r="D4245" s="2" t="s">
        <v>4677</v>
      </c>
      <c r="E4245" s="3" t="s">
        <v>5994</v>
      </c>
      <c r="F4245" s="78" t="s">
        <v>6964</v>
      </c>
      <c r="G4245" s="78" t="s">
        <v>6964</v>
      </c>
    </row>
    <row r="4246" spans="1:7" x14ac:dyDescent="0.2">
      <c r="A4246" s="1" t="str">
        <f t="shared" si="66"/>
        <v>SINAPI-I 6031</v>
      </c>
      <c r="B4246" s="3" t="s">
        <v>9991</v>
      </c>
      <c r="C4246" s="3">
        <v>6031</v>
      </c>
      <c r="D4246" s="2" t="s">
        <v>4678</v>
      </c>
      <c r="E4246" s="3" t="s">
        <v>5994</v>
      </c>
      <c r="F4246" s="78" t="s">
        <v>9048</v>
      </c>
      <c r="G4246" s="78" t="s">
        <v>9048</v>
      </c>
    </row>
    <row r="4247" spans="1:7" x14ac:dyDescent="0.2">
      <c r="A4247" s="1" t="str">
        <f t="shared" si="66"/>
        <v>SINAPI-I 6029</v>
      </c>
      <c r="B4247" s="3" t="s">
        <v>9991</v>
      </c>
      <c r="C4247" s="3">
        <v>6029</v>
      </c>
      <c r="D4247" s="2" t="s">
        <v>4679</v>
      </c>
      <c r="E4247" s="3" t="s">
        <v>5994</v>
      </c>
      <c r="F4247" s="78" t="s">
        <v>6876</v>
      </c>
      <c r="G4247" s="78" t="s">
        <v>6876</v>
      </c>
    </row>
    <row r="4248" spans="1:7" x14ac:dyDescent="0.2">
      <c r="A4248" s="1" t="str">
        <f t="shared" si="66"/>
        <v>SINAPI-I 6033</v>
      </c>
      <c r="B4248" s="3" t="s">
        <v>9991</v>
      </c>
      <c r="C4248" s="3">
        <v>6033</v>
      </c>
      <c r="D4248" s="2" t="s">
        <v>4680</v>
      </c>
      <c r="E4248" s="3" t="s">
        <v>5994</v>
      </c>
      <c r="F4248" s="78" t="s">
        <v>8144</v>
      </c>
      <c r="G4248" s="78" t="s">
        <v>8144</v>
      </c>
    </row>
    <row r="4249" spans="1:7" x14ac:dyDescent="0.2">
      <c r="A4249" s="1" t="str">
        <f t="shared" si="66"/>
        <v>SINAPI-I 11672</v>
      </c>
      <c r="B4249" s="3" t="s">
        <v>9991</v>
      </c>
      <c r="C4249" s="3">
        <v>11672</v>
      </c>
      <c r="D4249" s="2" t="s">
        <v>4681</v>
      </c>
      <c r="E4249" s="3" t="s">
        <v>5994</v>
      </c>
      <c r="F4249" s="78" t="s">
        <v>9049</v>
      </c>
      <c r="G4249" s="78" t="s">
        <v>9049</v>
      </c>
    </row>
    <row r="4250" spans="1:7" x14ac:dyDescent="0.2">
      <c r="A4250" s="1" t="str">
        <f t="shared" si="66"/>
        <v>SINAPI-I 11669</v>
      </c>
      <c r="B4250" s="3" t="s">
        <v>9991</v>
      </c>
      <c r="C4250" s="3">
        <v>11669</v>
      </c>
      <c r="D4250" s="2" t="s">
        <v>4682</v>
      </c>
      <c r="E4250" s="3" t="s">
        <v>5994</v>
      </c>
      <c r="F4250" s="78" t="s">
        <v>9050</v>
      </c>
      <c r="G4250" s="78" t="s">
        <v>9050</v>
      </c>
    </row>
    <row r="4251" spans="1:7" x14ac:dyDescent="0.2">
      <c r="A4251" s="1" t="str">
        <f t="shared" si="66"/>
        <v>SINAPI-I 11670</v>
      </c>
      <c r="B4251" s="3" t="s">
        <v>9991</v>
      </c>
      <c r="C4251" s="3">
        <v>11670</v>
      </c>
      <c r="D4251" s="2" t="s">
        <v>4683</v>
      </c>
      <c r="E4251" s="3" t="s">
        <v>5994</v>
      </c>
      <c r="F4251" s="78" t="s">
        <v>9051</v>
      </c>
      <c r="G4251" s="78" t="s">
        <v>9051</v>
      </c>
    </row>
    <row r="4252" spans="1:7" x14ac:dyDescent="0.2">
      <c r="A4252" s="1" t="str">
        <f t="shared" si="66"/>
        <v>SINAPI-I 20055</v>
      </c>
      <c r="B4252" s="3" t="s">
        <v>9991</v>
      </c>
      <c r="C4252" s="3">
        <v>20055</v>
      </c>
      <c r="D4252" s="2" t="s">
        <v>4684</v>
      </c>
      <c r="E4252" s="3" t="s">
        <v>5994</v>
      </c>
      <c r="F4252" s="78" t="s">
        <v>7740</v>
      </c>
      <c r="G4252" s="78" t="s">
        <v>7740</v>
      </c>
    </row>
    <row r="4253" spans="1:7" x14ac:dyDescent="0.2">
      <c r="A4253" s="1" t="str">
        <f t="shared" si="66"/>
        <v>SINAPI-I 11671</v>
      </c>
      <c r="B4253" s="3" t="s">
        <v>9991</v>
      </c>
      <c r="C4253" s="3">
        <v>11671</v>
      </c>
      <c r="D4253" s="2" t="s">
        <v>4685</v>
      </c>
      <c r="E4253" s="3" t="s">
        <v>5994</v>
      </c>
      <c r="F4253" s="78" t="s">
        <v>9052</v>
      </c>
      <c r="G4253" s="78" t="s">
        <v>9052</v>
      </c>
    </row>
    <row r="4254" spans="1:7" x14ac:dyDescent="0.2">
      <c r="A4254" s="1" t="str">
        <f t="shared" si="66"/>
        <v>SINAPI-I 6032</v>
      </c>
      <c r="B4254" s="3" t="s">
        <v>9991</v>
      </c>
      <c r="C4254" s="3">
        <v>6032</v>
      </c>
      <c r="D4254" s="2" t="s">
        <v>4686</v>
      </c>
      <c r="E4254" s="3" t="s">
        <v>5994</v>
      </c>
      <c r="F4254" s="78" t="s">
        <v>9053</v>
      </c>
      <c r="G4254" s="78" t="s">
        <v>9053</v>
      </c>
    </row>
    <row r="4255" spans="1:7" x14ac:dyDescent="0.2">
      <c r="A4255" s="1" t="str">
        <f t="shared" si="66"/>
        <v>SINAPI-I 11673</v>
      </c>
      <c r="B4255" s="3" t="s">
        <v>9991</v>
      </c>
      <c r="C4255" s="3">
        <v>11673</v>
      </c>
      <c r="D4255" s="2" t="s">
        <v>4687</v>
      </c>
      <c r="E4255" s="3" t="s">
        <v>5994</v>
      </c>
      <c r="F4255" s="78" t="s">
        <v>9054</v>
      </c>
      <c r="G4255" s="78" t="s">
        <v>9054</v>
      </c>
    </row>
    <row r="4256" spans="1:7" x14ac:dyDescent="0.2">
      <c r="A4256" s="1" t="str">
        <f t="shared" si="66"/>
        <v>SINAPI-I 11674</v>
      </c>
      <c r="B4256" s="3" t="s">
        <v>9991</v>
      </c>
      <c r="C4256" s="3">
        <v>11674</v>
      </c>
      <c r="D4256" s="2" t="s">
        <v>4688</v>
      </c>
      <c r="E4256" s="3" t="s">
        <v>5994</v>
      </c>
      <c r="F4256" s="78" t="s">
        <v>9055</v>
      </c>
      <c r="G4256" s="78" t="s">
        <v>9055</v>
      </c>
    </row>
    <row r="4257" spans="1:7" x14ac:dyDescent="0.2">
      <c r="A4257" s="1" t="str">
        <f t="shared" si="66"/>
        <v>SINAPI-I 11675</v>
      </c>
      <c r="B4257" s="3" t="s">
        <v>9991</v>
      </c>
      <c r="C4257" s="3">
        <v>11675</v>
      </c>
      <c r="D4257" s="2" t="s">
        <v>4689</v>
      </c>
      <c r="E4257" s="3" t="s">
        <v>5994</v>
      </c>
      <c r="F4257" s="78" t="s">
        <v>9056</v>
      </c>
      <c r="G4257" s="78" t="s">
        <v>9056</v>
      </c>
    </row>
    <row r="4258" spans="1:7" x14ac:dyDescent="0.2">
      <c r="A4258" s="1" t="str">
        <f t="shared" si="66"/>
        <v>SINAPI-I 11676</v>
      </c>
      <c r="B4258" s="3" t="s">
        <v>9991</v>
      </c>
      <c r="C4258" s="3">
        <v>11676</v>
      </c>
      <c r="D4258" s="2" t="s">
        <v>4690</v>
      </c>
      <c r="E4258" s="3" t="s">
        <v>5994</v>
      </c>
      <c r="F4258" s="78" t="s">
        <v>9057</v>
      </c>
      <c r="G4258" s="78" t="s">
        <v>9057</v>
      </c>
    </row>
    <row r="4259" spans="1:7" x14ac:dyDescent="0.2">
      <c r="A4259" s="1" t="str">
        <f t="shared" si="66"/>
        <v>SINAPI-I 11677</v>
      </c>
      <c r="B4259" s="3" t="s">
        <v>9991</v>
      </c>
      <c r="C4259" s="3">
        <v>11677</v>
      </c>
      <c r="D4259" s="2" t="s">
        <v>4691</v>
      </c>
      <c r="E4259" s="3" t="s">
        <v>5994</v>
      </c>
      <c r="F4259" s="78" t="s">
        <v>9058</v>
      </c>
      <c r="G4259" s="78" t="s">
        <v>9058</v>
      </c>
    </row>
    <row r="4260" spans="1:7" x14ac:dyDescent="0.2">
      <c r="A4260" s="1" t="str">
        <f t="shared" si="66"/>
        <v>SINAPI-I 11678</v>
      </c>
      <c r="B4260" s="3" t="s">
        <v>9991</v>
      </c>
      <c r="C4260" s="3">
        <v>11678</v>
      </c>
      <c r="D4260" s="2" t="s">
        <v>4692</v>
      </c>
      <c r="E4260" s="3" t="s">
        <v>5994</v>
      </c>
      <c r="F4260" s="78" t="s">
        <v>9059</v>
      </c>
      <c r="G4260" s="78" t="s">
        <v>9059</v>
      </c>
    </row>
    <row r="4261" spans="1:7" x14ac:dyDescent="0.2">
      <c r="A4261" s="1" t="str">
        <f t="shared" si="66"/>
        <v>SINAPI-I 6038</v>
      </c>
      <c r="B4261" s="3" t="s">
        <v>9991</v>
      </c>
      <c r="C4261" s="3">
        <v>6038</v>
      </c>
      <c r="D4261" s="2" t="s">
        <v>4693</v>
      </c>
      <c r="E4261" s="3" t="s">
        <v>5994</v>
      </c>
      <c r="F4261" s="78" t="s">
        <v>6637</v>
      </c>
      <c r="G4261" s="78" t="s">
        <v>6637</v>
      </c>
    </row>
    <row r="4262" spans="1:7" x14ac:dyDescent="0.2">
      <c r="A4262" s="1" t="str">
        <f t="shared" si="66"/>
        <v>SINAPI-I 11718</v>
      </c>
      <c r="B4262" s="3" t="s">
        <v>9991</v>
      </c>
      <c r="C4262" s="3">
        <v>11718</v>
      </c>
      <c r="D4262" s="2" t="s">
        <v>4694</v>
      </c>
      <c r="E4262" s="3" t="s">
        <v>5994</v>
      </c>
      <c r="F4262" s="78" t="s">
        <v>6935</v>
      </c>
      <c r="G4262" s="78" t="s">
        <v>6935</v>
      </c>
    </row>
    <row r="4263" spans="1:7" x14ac:dyDescent="0.2">
      <c r="A4263" s="1" t="str">
        <f t="shared" si="66"/>
        <v>SINAPI-I 6037</v>
      </c>
      <c r="B4263" s="3" t="s">
        <v>9991</v>
      </c>
      <c r="C4263" s="3">
        <v>6037</v>
      </c>
      <c r="D4263" s="2" t="s">
        <v>4695</v>
      </c>
      <c r="E4263" s="3" t="s">
        <v>5994</v>
      </c>
      <c r="F4263" s="78" t="s">
        <v>9060</v>
      </c>
      <c r="G4263" s="78" t="s">
        <v>9060</v>
      </c>
    </row>
    <row r="4264" spans="1:7" x14ac:dyDescent="0.2">
      <c r="A4264" s="1" t="str">
        <f t="shared" ref="A4264:A4327" si="67">CONCATENAR</f>
        <v>SINAPI-I 11719</v>
      </c>
      <c r="B4264" s="3" t="s">
        <v>9991</v>
      </c>
      <c r="C4264" s="3">
        <v>11719</v>
      </c>
      <c r="D4264" s="2" t="s">
        <v>4696</v>
      </c>
      <c r="E4264" s="3" t="s">
        <v>5994</v>
      </c>
      <c r="F4264" s="78" t="s">
        <v>7675</v>
      </c>
      <c r="G4264" s="78" t="s">
        <v>7675</v>
      </c>
    </row>
    <row r="4265" spans="1:7" x14ac:dyDescent="0.2">
      <c r="A4265" s="1" t="str">
        <f t="shared" si="67"/>
        <v>SINAPI-I 6019</v>
      </c>
      <c r="B4265" s="3" t="s">
        <v>9991</v>
      </c>
      <c r="C4265" s="3">
        <v>6019</v>
      </c>
      <c r="D4265" s="2" t="s">
        <v>4697</v>
      </c>
      <c r="E4265" s="3" t="s">
        <v>5994</v>
      </c>
      <c r="F4265" s="78" t="s">
        <v>9061</v>
      </c>
      <c r="G4265" s="78" t="s">
        <v>9061</v>
      </c>
    </row>
    <row r="4266" spans="1:7" x14ac:dyDescent="0.2">
      <c r="A4266" s="1" t="str">
        <f t="shared" si="67"/>
        <v>SINAPI-I 6010</v>
      </c>
      <c r="B4266" s="3" t="s">
        <v>9991</v>
      </c>
      <c r="C4266" s="3">
        <v>6010</v>
      </c>
      <c r="D4266" s="2" t="s">
        <v>4698</v>
      </c>
      <c r="E4266" s="3" t="s">
        <v>5994</v>
      </c>
      <c r="F4266" s="78" t="s">
        <v>9062</v>
      </c>
      <c r="G4266" s="78" t="s">
        <v>9062</v>
      </c>
    </row>
    <row r="4267" spans="1:7" x14ac:dyDescent="0.2">
      <c r="A4267" s="1" t="str">
        <f t="shared" si="67"/>
        <v>SINAPI-I 6017</v>
      </c>
      <c r="B4267" s="3" t="s">
        <v>9991</v>
      </c>
      <c r="C4267" s="3">
        <v>6017</v>
      </c>
      <c r="D4267" s="2" t="s">
        <v>4699</v>
      </c>
      <c r="E4267" s="3" t="s">
        <v>5994</v>
      </c>
      <c r="F4267" s="78" t="s">
        <v>9063</v>
      </c>
      <c r="G4267" s="78" t="s">
        <v>9063</v>
      </c>
    </row>
    <row r="4268" spans="1:7" x14ac:dyDescent="0.2">
      <c r="A4268" s="1" t="str">
        <f t="shared" si="67"/>
        <v>SINAPI-I 6020</v>
      </c>
      <c r="B4268" s="3" t="s">
        <v>9991</v>
      </c>
      <c r="C4268" s="3">
        <v>6020</v>
      </c>
      <c r="D4268" s="2" t="s">
        <v>4700</v>
      </c>
      <c r="E4268" s="3" t="s">
        <v>5994</v>
      </c>
      <c r="F4268" s="78" t="s">
        <v>6389</v>
      </c>
      <c r="G4268" s="78" t="s">
        <v>6389</v>
      </c>
    </row>
    <row r="4269" spans="1:7" x14ac:dyDescent="0.2">
      <c r="A4269" s="1" t="str">
        <f t="shared" si="67"/>
        <v>SINAPI-I 6028</v>
      </c>
      <c r="B4269" s="3" t="s">
        <v>9991</v>
      </c>
      <c r="C4269" s="3">
        <v>6028</v>
      </c>
      <c r="D4269" s="2" t="s">
        <v>4701</v>
      </c>
      <c r="E4269" s="3" t="s">
        <v>5994</v>
      </c>
      <c r="F4269" s="78" t="s">
        <v>9064</v>
      </c>
      <c r="G4269" s="78" t="s">
        <v>9064</v>
      </c>
    </row>
    <row r="4270" spans="1:7" x14ac:dyDescent="0.2">
      <c r="A4270" s="1" t="str">
        <f t="shared" si="67"/>
        <v>SINAPI-I 6011</v>
      </c>
      <c r="B4270" s="3" t="s">
        <v>9991</v>
      </c>
      <c r="C4270" s="3">
        <v>6011</v>
      </c>
      <c r="D4270" s="2" t="s">
        <v>4702</v>
      </c>
      <c r="E4270" s="3" t="s">
        <v>5994</v>
      </c>
      <c r="F4270" s="78" t="s">
        <v>9065</v>
      </c>
      <c r="G4270" s="78" t="s">
        <v>9065</v>
      </c>
    </row>
    <row r="4271" spans="1:7" x14ac:dyDescent="0.2">
      <c r="A4271" s="1" t="str">
        <f t="shared" si="67"/>
        <v>SINAPI-I 6012</v>
      </c>
      <c r="B4271" s="3" t="s">
        <v>9991</v>
      </c>
      <c r="C4271" s="3">
        <v>6012</v>
      </c>
      <c r="D4271" s="2" t="s">
        <v>4703</v>
      </c>
      <c r="E4271" s="3" t="s">
        <v>5994</v>
      </c>
      <c r="F4271" s="78" t="s">
        <v>9066</v>
      </c>
      <c r="G4271" s="78" t="s">
        <v>9066</v>
      </c>
    </row>
    <row r="4272" spans="1:7" x14ac:dyDescent="0.2">
      <c r="A4272" s="1" t="str">
        <f t="shared" si="67"/>
        <v>SINAPI-I 6016</v>
      </c>
      <c r="B4272" s="3" t="s">
        <v>9991</v>
      </c>
      <c r="C4272" s="3">
        <v>6016</v>
      </c>
      <c r="D4272" s="2" t="s">
        <v>4704</v>
      </c>
      <c r="E4272" s="3" t="s">
        <v>5994</v>
      </c>
      <c r="F4272" s="78" t="s">
        <v>9067</v>
      </c>
      <c r="G4272" s="78" t="s">
        <v>9067</v>
      </c>
    </row>
    <row r="4273" spans="1:7" x14ac:dyDescent="0.2">
      <c r="A4273" s="1" t="str">
        <f t="shared" si="67"/>
        <v>SINAPI-I 6027</v>
      </c>
      <c r="B4273" s="3" t="s">
        <v>9991</v>
      </c>
      <c r="C4273" s="3">
        <v>6027</v>
      </c>
      <c r="D4273" s="2" t="s">
        <v>4705</v>
      </c>
      <c r="E4273" s="3" t="s">
        <v>5994</v>
      </c>
      <c r="F4273" s="78" t="s">
        <v>9068</v>
      </c>
      <c r="G4273" s="78" t="s">
        <v>9068</v>
      </c>
    </row>
    <row r="4274" spans="1:7" x14ac:dyDescent="0.2">
      <c r="A4274" s="1" t="str">
        <f t="shared" si="67"/>
        <v>SINAPI-I 6013</v>
      </c>
      <c r="B4274" s="3" t="s">
        <v>9991</v>
      </c>
      <c r="C4274" s="3">
        <v>6013</v>
      </c>
      <c r="D4274" s="2" t="s">
        <v>4706</v>
      </c>
      <c r="E4274" s="3" t="s">
        <v>5994</v>
      </c>
      <c r="F4274" s="78" t="s">
        <v>9069</v>
      </c>
      <c r="G4274" s="78" t="s">
        <v>9069</v>
      </c>
    </row>
    <row r="4275" spans="1:7" x14ac:dyDescent="0.2">
      <c r="A4275" s="1" t="str">
        <f t="shared" si="67"/>
        <v>SINAPI-I 6015</v>
      </c>
      <c r="B4275" s="3" t="s">
        <v>9991</v>
      </c>
      <c r="C4275" s="3">
        <v>6015</v>
      </c>
      <c r="D4275" s="2" t="s">
        <v>4707</v>
      </c>
      <c r="E4275" s="3" t="s">
        <v>5994</v>
      </c>
      <c r="F4275" s="78" t="s">
        <v>9070</v>
      </c>
      <c r="G4275" s="78" t="s">
        <v>9070</v>
      </c>
    </row>
    <row r="4276" spans="1:7" x14ac:dyDescent="0.2">
      <c r="A4276" s="1" t="str">
        <f t="shared" si="67"/>
        <v>SINAPI-I 6014</v>
      </c>
      <c r="B4276" s="3" t="s">
        <v>9991</v>
      </c>
      <c r="C4276" s="3">
        <v>6014</v>
      </c>
      <c r="D4276" s="2" t="s">
        <v>4708</v>
      </c>
      <c r="E4276" s="3" t="s">
        <v>5994</v>
      </c>
      <c r="F4276" s="78" t="s">
        <v>9071</v>
      </c>
      <c r="G4276" s="78" t="s">
        <v>9071</v>
      </c>
    </row>
    <row r="4277" spans="1:7" x14ac:dyDescent="0.2">
      <c r="A4277" s="1" t="str">
        <f t="shared" si="67"/>
        <v>SINAPI-I 6006</v>
      </c>
      <c r="B4277" s="3" t="s">
        <v>9991</v>
      </c>
      <c r="C4277" s="3">
        <v>6006</v>
      </c>
      <c r="D4277" s="2" t="s">
        <v>4709</v>
      </c>
      <c r="E4277" s="3" t="s">
        <v>5994</v>
      </c>
      <c r="F4277" s="78" t="s">
        <v>9072</v>
      </c>
      <c r="G4277" s="78" t="s">
        <v>9072</v>
      </c>
    </row>
    <row r="4278" spans="1:7" x14ac:dyDescent="0.2">
      <c r="A4278" s="1" t="str">
        <f t="shared" si="67"/>
        <v>SINAPI-I 6005</v>
      </c>
      <c r="B4278" s="3" t="s">
        <v>9991</v>
      </c>
      <c r="C4278" s="3">
        <v>6005</v>
      </c>
      <c r="D4278" s="2" t="s">
        <v>4710</v>
      </c>
      <c r="E4278" s="3" t="s">
        <v>5994</v>
      </c>
      <c r="F4278" s="78" t="s">
        <v>9073</v>
      </c>
      <c r="G4278" s="78" t="s">
        <v>9073</v>
      </c>
    </row>
    <row r="4279" spans="1:7" x14ac:dyDescent="0.2">
      <c r="A4279" s="1" t="str">
        <f t="shared" si="67"/>
        <v>SINAPI-I 11756</v>
      </c>
      <c r="B4279" s="3" t="s">
        <v>9991</v>
      </c>
      <c r="C4279" s="3">
        <v>11756</v>
      </c>
      <c r="D4279" s="2" t="s">
        <v>4711</v>
      </c>
      <c r="E4279" s="3" t="s">
        <v>5994</v>
      </c>
      <c r="F4279" s="78" t="s">
        <v>9074</v>
      </c>
      <c r="G4279" s="78" t="s">
        <v>9074</v>
      </c>
    </row>
    <row r="4280" spans="1:7" ht="20.399999999999999" x14ac:dyDescent="0.2">
      <c r="A4280" s="1" t="str">
        <f t="shared" si="67"/>
        <v>SINAPI-I 10904</v>
      </c>
      <c r="B4280" s="3" t="s">
        <v>9991</v>
      </c>
      <c r="C4280" s="3">
        <v>10904</v>
      </c>
      <c r="D4280" s="2" t="s">
        <v>4712</v>
      </c>
      <c r="E4280" s="3" t="s">
        <v>5994</v>
      </c>
      <c r="F4280" s="78" t="s">
        <v>9075</v>
      </c>
      <c r="G4280" s="78" t="s">
        <v>9075</v>
      </c>
    </row>
    <row r="4281" spans="1:7" x14ac:dyDescent="0.2">
      <c r="A4281" s="1" t="str">
        <f t="shared" si="67"/>
        <v>SINAPI-I 11752</v>
      </c>
      <c r="B4281" s="3" t="s">
        <v>9991</v>
      </c>
      <c r="C4281" s="3">
        <v>11752</v>
      </c>
      <c r="D4281" s="2" t="s">
        <v>4713</v>
      </c>
      <c r="E4281" s="3" t="s">
        <v>5994</v>
      </c>
      <c r="F4281" s="78" t="s">
        <v>6030</v>
      </c>
      <c r="G4281" s="78" t="s">
        <v>6030</v>
      </c>
    </row>
    <row r="4282" spans="1:7" x14ac:dyDescent="0.2">
      <c r="A4282" s="1" t="str">
        <f t="shared" si="67"/>
        <v>SINAPI-I 11753</v>
      </c>
      <c r="B4282" s="3" t="s">
        <v>9991</v>
      </c>
      <c r="C4282" s="3">
        <v>11753</v>
      </c>
      <c r="D4282" s="2" t="s">
        <v>4714</v>
      </c>
      <c r="E4282" s="3" t="s">
        <v>5994</v>
      </c>
      <c r="F4282" s="78" t="s">
        <v>6799</v>
      </c>
      <c r="G4282" s="78" t="s">
        <v>6799</v>
      </c>
    </row>
    <row r="4283" spans="1:7" x14ac:dyDescent="0.2">
      <c r="A4283" s="1" t="str">
        <f t="shared" si="67"/>
        <v>SINAPI-I 6021</v>
      </c>
      <c r="B4283" s="3" t="s">
        <v>9991</v>
      </c>
      <c r="C4283" s="3">
        <v>6021</v>
      </c>
      <c r="D4283" s="2" t="s">
        <v>4715</v>
      </c>
      <c r="E4283" s="3" t="s">
        <v>5994</v>
      </c>
      <c r="F4283" s="78" t="s">
        <v>8534</v>
      </c>
      <c r="G4283" s="78" t="s">
        <v>8534</v>
      </c>
    </row>
    <row r="4284" spans="1:7" x14ac:dyDescent="0.2">
      <c r="A4284" s="1" t="str">
        <f t="shared" si="67"/>
        <v>SINAPI-I 6024</v>
      </c>
      <c r="B4284" s="3" t="s">
        <v>9991</v>
      </c>
      <c r="C4284" s="3">
        <v>6024</v>
      </c>
      <c r="D4284" s="2" t="s">
        <v>4716</v>
      </c>
      <c r="E4284" s="3" t="s">
        <v>5994</v>
      </c>
      <c r="F4284" s="78" t="s">
        <v>9076</v>
      </c>
      <c r="G4284" s="78" t="s">
        <v>9076</v>
      </c>
    </row>
    <row r="4285" spans="1:7" x14ac:dyDescent="0.2">
      <c r="A4285" s="1" t="str">
        <f t="shared" si="67"/>
        <v>SINAPI-I 38379</v>
      </c>
      <c r="B4285" s="3" t="s">
        <v>9991</v>
      </c>
      <c r="C4285" s="3">
        <v>38379</v>
      </c>
      <c r="D4285" s="2" t="s">
        <v>4717</v>
      </c>
      <c r="E4285" s="3" t="s">
        <v>5996</v>
      </c>
      <c r="F4285" s="78" t="s">
        <v>9077</v>
      </c>
      <c r="G4285" s="78" t="s">
        <v>9077</v>
      </c>
    </row>
    <row r="4286" spans="1:7" x14ac:dyDescent="0.2">
      <c r="A4286" s="1" t="str">
        <f t="shared" si="67"/>
        <v>SINAPI-I 13897</v>
      </c>
      <c r="B4286" s="3" t="s">
        <v>9991</v>
      </c>
      <c r="C4286" s="3">
        <v>13897</v>
      </c>
      <c r="D4286" s="2" t="s">
        <v>4718</v>
      </c>
      <c r="E4286" s="3" t="s">
        <v>5994</v>
      </c>
      <c r="F4286" s="78" t="s">
        <v>9078</v>
      </c>
      <c r="G4286" s="78" t="s">
        <v>9078</v>
      </c>
    </row>
    <row r="4287" spans="1:7" x14ac:dyDescent="0.2">
      <c r="A4287" s="1" t="str">
        <f t="shared" si="67"/>
        <v>SINAPI-I 10640</v>
      </c>
      <c r="B4287" s="3" t="s">
        <v>9991</v>
      </c>
      <c r="C4287" s="3">
        <v>10640</v>
      </c>
      <c r="D4287" s="2" t="s">
        <v>4719</v>
      </c>
      <c r="E4287" s="3" t="s">
        <v>5994</v>
      </c>
      <c r="F4287" s="78" t="s">
        <v>9079</v>
      </c>
      <c r="G4287" s="78" t="s">
        <v>9079</v>
      </c>
    </row>
    <row r="4288" spans="1:7" x14ac:dyDescent="0.2">
      <c r="A4288" s="1" t="str">
        <f t="shared" si="67"/>
        <v>SINAPI-I 11086</v>
      </c>
      <c r="B4288" s="3" t="s">
        <v>9991</v>
      </c>
      <c r="C4288" s="3">
        <v>11086</v>
      </c>
      <c r="D4288" s="2" t="s">
        <v>4720</v>
      </c>
      <c r="E4288" s="3" t="s">
        <v>6001</v>
      </c>
      <c r="F4288" s="78" t="s">
        <v>9080</v>
      </c>
      <c r="G4288" s="78" t="s">
        <v>9080</v>
      </c>
    </row>
    <row r="4289" spans="1:7" x14ac:dyDescent="0.2">
      <c r="A4289" s="1" t="str">
        <f t="shared" si="67"/>
        <v>SINAPI-I 34356</v>
      </c>
      <c r="B4289" s="3" t="s">
        <v>9991</v>
      </c>
      <c r="C4289" s="3">
        <v>34356</v>
      </c>
      <c r="D4289" s="2" t="s">
        <v>4721</v>
      </c>
      <c r="E4289" s="3" t="s">
        <v>5997</v>
      </c>
      <c r="F4289" s="78" t="s">
        <v>9081</v>
      </c>
      <c r="G4289" s="78" t="s">
        <v>9081</v>
      </c>
    </row>
    <row r="4290" spans="1:7" x14ac:dyDescent="0.2">
      <c r="A4290" s="1" t="str">
        <f t="shared" si="67"/>
        <v>SINAPI-I 34357</v>
      </c>
      <c r="B4290" s="3" t="s">
        <v>9991</v>
      </c>
      <c r="C4290" s="3">
        <v>34357</v>
      </c>
      <c r="D4290" s="2" t="s">
        <v>4722</v>
      </c>
      <c r="E4290" s="3" t="s">
        <v>5997</v>
      </c>
      <c r="F4290" s="78" t="s">
        <v>8162</v>
      </c>
      <c r="G4290" s="78" t="s">
        <v>8162</v>
      </c>
    </row>
    <row r="4291" spans="1:7" x14ac:dyDescent="0.2">
      <c r="A4291" s="1" t="str">
        <f t="shared" si="67"/>
        <v>SINAPI-I 37329</v>
      </c>
      <c r="B4291" s="3" t="s">
        <v>9991</v>
      </c>
      <c r="C4291" s="3">
        <v>37329</v>
      </c>
      <c r="D4291" s="2" t="s">
        <v>4723</v>
      </c>
      <c r="E4291" s="3" t="s">
        <v>5997</v>
      </c>
      <c r="F4291" s="78" t="s">
        <v>9082</v>
      </c>
      <c r="G4291" s="78" t="s">
        <v>9082</v>
      </c>
    </row>
    <row r="4292" spans="1:7" x14ac:dyDescent="0.2">
      <c r="A4292" s="1" t="str">
        <f t="shared" si="67"/>
        <v>SINAPI-I 37398</v>
      </c>
      <c r="B4292" s="3" t="s">
        <v>9991</v>
      </c>
      <c r="C4292" s="3">
        <v>37398</v>
      </c>
      <c r="D4292" s="2" t="s">
        <v>4724</v>
      </c>
      <c r="E4292" s="3" t="s">
        <v>5997</v>
      </c>
      <c r="F4292" s="78" t="s">
        <v>9083</v>
      </c>
      <c r="G4292" s="78" t="s">
        <v>9083</v>
      </c>
    </row>
    <row r="4293" spans="1:7" x14ac:dyDescent="0.2">
      <c r="A4293" s="1" t="str">
        <f t="shared" si="67"/>
        <v>SINAPI-I 2510</v>
      </c>
      <c r="B4293" s="3" t="s">
        <v>9991</v>
      </c>
      <c r="C4293" s="3">
        <v>2510</v>
      </c>
      <c r="D4293" s="2" t="s">
        <v>4725</v>
      </c>
      <c r="E4293" s="3" t="s">
        <v>5994</v>
      </c>
      <c r="F4293" s="78" t="s">
        <v>9084</v>
      </c>
      <c r="G4293" s="78" t="s">
        <v>9084</v>
      </c>
    </row>
    <row r="4294" spans="1:7" ht="20.399999999999999" x14ac:dyDescent="0.2">
      <c r="A4294" s="1" t="str">
        <f t="shared" si="67"/>
        <v>SINAPI-I 12359</v>
      </c>
      <c r="B4294" s="3" t="s">
        <v>9991</v>
      </c>
      <c r="C4294" s="3">
        <v>12359</v>
      </c>
      <c r="D4294" s="2" t="s">
        <v>4726</v>
      </c>
      <c r="E4294" s="3" t="s">
        <v>5994</v>
      </c>
      <c r="F4294" s="78" t="s">
        <v>9085</v>
      </c>
      <c r="G4294" s="78" t="s">
        <v>9085</v>
      </c>
    </row>
    <row r="4295" spans="1:7" x14ac:dyDescent="0.2">
      <c r="A4295" s="1" t="str">
        <f t="shared" si="67"/>
        <v>SINAPI-I 5320</v>
      </c>
      <c r="B4295" s="3" t="s">
        <v>9991</v>
      </c>
      <c r="C4295" s="3">
        <v>5320</v>
      </c>
      <c r="D4295" s="2" t="s">
        <v>4727</v>
      </c>
      <c r="E4295" s="3" t="s">
        <v>5998</v>
      </c>
      <c r="F4295" s="78" t="s">
        <v>9082</v>
      </c>
      <c r="G4295" s="78" t="s">
        <v>9082</v>
      </c>
    </row>
    <row r="4296" spans="1:7" x14ac:dyDescent="0.2">
      <c r="A4296" s="1" t="str">
        <f t="shared" si="67"/>
        <v>SINAPI-I 7353</v>
      </c>
      <c r="B4296" s="3" t="s">
        <v>9991</v>
      </c>
      <c r="C4296" s="3">
        <v>7353</v>
      </c>
      <c r="D4296" s="2" t="s">
        <v>4728</v>
      </c>
      <c r="E4296" s="3" t="s">
        <v>5998</v>
      </c>
      <c r="F4296" s="78" t="s">
        <v>7791</v>
      </c>
      <c r="G4296" s="78" t="s">
        <v>7791</v>
      </c>
    </row>
    <row r="4297" spans="1:7" x14ac:dyDescent="0.2">
      <c r="A4297" s="1" t="str">
        <f t="shared" si="67"/>
        <v>SINAPI-I 36144</v>
      </c>
      <c r="B4297" s="3" t="s">
        <v>9991</v>
      </c>
      <c r="C4297" s="3">
        <v>36144</v>
      </c>
      <c r="D4297" s="2" t="s">
        <v>4729</v>
      </c>
      <c r="E4297" s="3" t="s">
        <v>5994</v>
      </c>
      <c r="F4297" s="78" t="s">
        <v>6639</v>
      </c>
      <c r="G4297" s="78" t="s">
        <v>6639</v>
      </c>
    </row>
    <row r="4298" spans="1:7" x14ac:dyDescent="0.2">
      <c r="A4298" s="1" t="str">
        <f t="shared" si="67"/>
        <v>SINAPI-I 10518</v>
      </c>
      <c r="B4298" s="3" t="s">
        <v>9991</v>
      </c>
      <c r="C4298" s="3">
        <v>10518</v>
      </c>
      <c r="D4298" s="2" t="s">
        <v>4730</v>
      </c>
      <c r="E4298" s="3" t="s">
        <v>5994</v>
      </c>
      <c r="F4298" s="78" t="s">
        <v>9086</v>
      </c>
      <c r="G4298" s="78" t="s">
        <v>9086</v>
      </c>
    </row>
    <row r="4299" spans="1:7" ht="30.6" x14ac:dyDescent="0.2">
      <c r="A4299" s="1" t="str">
        <f t="shared" si="67"/>
        <v>SINAPI-I 36530</v>
      </c>
      <c r="B4299" s="3" t="s">
        <v>9991</v>
      </c>
      <c r="C4299" s="3">
        <v>36530</v>
      </c>
      <c r="D4299" s="2" t="s">
        <v>4731</v>
      </c>
      <c r="E4299" s="3" t="s">
        <v>5994</v>
      </c>
      <c r="F4299" s="78" t="s">
        <v>9087</v>
      </c>
      <c r="G4299" s="78" t="s">
        <v>9087</v>
      </c>
    </row>
    <row r="4300" spans="1:7" ht="30.6" x14ac:dyDescent="0.2">
      <c r="A4300" s="1" t="str">
        <f t="shared" si="67"/>
        <v>SINAPI-I 6046</v>
      </c>
      <c r="B4300" s="3" t="s">
        <v>9991</v>
      </c>
      <c r="C4300" s="3">
        <v>6046</v>
      </c>
      <c r="D4300" s="2" t="s">
        <v>4732</v>
      </c>
      <c r="E4300" s="3" t="s">
        <v>5994</v>
      </c>
      <c r="F4300" s="78" t="s">
        <v>9088</v>
      </c>
      <c r="G4300" s="78" t="s">
        <v>9088</v>
      </c>
    </row>
    <row r="4301" spans="1:7" ht="30.6" x14ac:dyDescent="0.2">
      <c r="A4301" s="1" t="str">
        <f t="shared" si="67"/>
        <v>SINAPI-I 36531</v>
      </c>
      <c r="B4301" s="3" t="s">
        <v>9991</v>
      </c>
      <c r="C4301" s="3">
        <v>36531</v>
      </c>
      <c r="D4301" s="2" t="s">
        <v>4733</v>
      </c>
      <c r="E4301" s="3" t="s">
        <v>5994</v>
      </c>
      <c r="F4301" s="78" t="s">
        <v>9089</v>
      </c>
      <c r="G4301" s="78" t="s">
        <v>9089</v>
      </c>
    </row>
    <row r="4302" spans="1:7" x14ac:dyDescent="0.2">
      <c r="A4302" s="1" t="str">
        <f t="shared" si="67"/>
        <v>SINAPI-I 34684</v>
      </c>
      <c r="B4302" s="3" t="s">
        <v>9991</v>
      </c>
      <c r="C4302" s="3">
        <v>34684</v>
      </c>
      <c r="D4302" s="2" t="s">
        <v>4734</v>
      </c>
      <c r="E4302" s="3" t="s">
        <v>5995</v>
      </c>
      <c r="F4302" s="78" t="s">
        <v>9090</v>
      </c>
      <c r="G4302" s="78" t="s">
        <v>9090</v>
      </c>
    </row>
    <row r="4303" spans="1:7" x14ac:dyDescent="0.2">
      <c r="A4303" s="1" t="str">
        <f t="shared" si="67"/>
        <v>SINAPI-I 34683</v>
      </c>
      <c r="B4303" s="3" t="s">
        <v>9991</v>
      </c>
      <c r="C4303" s="3">
        <v>34683</v>
      </c>
      <c r="D4303" s="2" t="s">
        <v>4735</v>
      </c>
      <c r="E4303" s="3" t="s">
        <v>5995</v>
      </c>
      <c r="F4303" s="78" t="s">
        <v>9091</v>
      </c>
      <c r="G4303" s="78" t="s">
        <v>9091</v>
      </c>
    </row>
    <row r="4304" spans="1:7" x14ac:dyDescent="0.2">
      <c r="A4304" s="1" t="str">
        <f t="shared" si="67"/>
        <v>SINAPI-I 533</v>
      </c>
      <c r="B4304" s="3" t="s">
        <v>9991</v>
      </c>
      <c r="C4304" s="3">
        <v>533</v>
      </c>
      <c r="D4304" s="2" t="s">
        <v>4736</v>
      </c>
      <c r="E4304" s="3" t="s">
        <v>5995</v>
      </c>
      <c r="F4304" s="78" t="s">
        <v>9092</v>
      </c>
      <c r="G4304" s="78" t="s">
        <v>9092</v>
      </c>
    </row>
    <row r="4305" spans="1:7" x14ac:dyDescent="0.2">
      <c r="A4305" s="1" t="str">
        <f t="shared" si="67"/>
        <v>SINAPI-I 10515</v>
      </c>
      <c r="B4305" s="3" t="s">
        <v>9991</v>
      </c>
      <c r="C4305" s="3">
        <v>10515</v>
      </c>
      <c r="D4305" s="2" t="s">
        <v>4737</v>
      </c>
      <c r="E4305" s="3" t="s">
        <v>5995</v>
      </c>
      <c r="F4305" s="78" t="s">
        <v>6068</v>
      </c>
      <c r="G4305" s="78" t="s">
        <v>6068</v>
      </c>
    </row>
    <row r="4306" spans="1:7" x14ac:dyDescent="0.2">
      <c r="A4306" s="1" t="str">
        <f t="shared" si="67"/>
        <v>SINAPI-I 536</v>
      </c>
      <c r="B4306" s="3" t="s">
        <v>9991</v>
      </c>
      <c r="C4306" s="3">
        <v>536</v>
      </c>
      <c r="D4306" s="2" t="s">
        <v>4738</v>
      </c>
      <c r="E4306" s="3" t="s">
        <v>5995</v>
      </c>
      <c r="F4306" s="78" t="s">
        <v>9093</v>
      </c>
      <c r="G4306" s="78" t="s">
        <v>9093</v>
      </c>
    </row>
    <row r="4307" spans="1:7" x14ac:dyDescent="0.2">
      <c r="A4307" s="1" t="str">
        <f t="shared" si="67"/>
        <v>SINAPI-I 153</v>
      </c>
      <c r="B4307" s="3" t="s">
        <v>9991</v>
      </c>
      <c r="C4307" s="3">
        <v>153</v>
      </c>
      <c r="D4307" s="2" t="s">
        <v>4739</v>
      </c>
      <c r="E4307" s="3" t="s">
        <v>5998</v>
      </c>
      <c r="F4307" s="78" t="s">
        <v>9094</v>
      </c>
      <c r="G4307" s="78" t="s">
        <v>9094</v>
      </c>
    </row>
    <row r="4308" spans="1:7" x14ac:dyDescent="0.2">
      <c r="A4308" s="1" t="str">
        <f t="shared" si="67"/>
        <v>SINAPI-I 34682</v>
      </c>
      <c r="B4308" s="3" t="s">
        <v>9991</v>
      </c>
      <c r="C4308" s="3">
        <v>34682</v>
      </c>
      <c r="D4308" s="2" t="s">
        <v>4740</v>
      </c>
      <c r="E4308" s="3" t="s">
        <v>5995</v>
      </c>
      <c r="F4308" s="78" t="s">
        <v>9095</v>
      </c>
      <c r="G4308" s="78" t="s">
        <v>9095</v>
      </c>
    </row>
    <row r="4309" spans="1:7" x14ac:dyDescent="0.2">
      <c r="A4309" s="1" t="str">
        <f t="shared" si="67"/>
        <v>SINAPI-I 20205</v>
      </c>
      <c r="B4309" s="3" t="s">
        <v>9991</v>
      </c>
      <c r="C4309" s="3">
        <v>20205</v>
      </c>
      <c r="D4309" s="2" t="s">
        <v>4741</v>
      </c>
      <c r="E4309" s="3" t="s">
        <v>5996</v>
      </c>
      <c r="F4309" s="78" t="s">
        <v>8652</v>
      </c>
      <c r="G4309" s="78" t="s">
        <v>8652</v>
      </c>
    </row>
    <row r="4310" spans="1:7" x14ac:dyDescent="0.2">
      <c r="A4310" s="1" t="str">
        <f t="shared" si="67"/>
        <v>SINAPI-I 4412</v>
      </c>
      <c r="B4310" s="3" t="s">
        <v>9991</v>
      </c>
      <c r="C4310" s="3">
        <v>4412</v>
      </c>
      <c r="D4310" s="2" t="s">
        <v>4742</v>
      </c>
      <c r="E4310" s="3" t="s">
        <v>5996</v>
      </c>
      <c r="F4310" s="78" t="s">
        <v>6495</v>
      </c>
      <c r="G4310" s="78" t="s">
        <v>6495</v>
      </c>
    </row>
    <row r="4311" spans="1:7" x14ac:dyDescent="0.2">
      <c r="A4311" s="1" t="str">
        <f t="shared" si="67"/>
        <v>SINAPI-I 4408</v>
      </c>
      <c r="B4311" s="3" t="s">
        <v>9991</v>
      </c>
      <c r="C4311" s="3">
        <v>4408</v>
      </c>
      <c r="D4311" s="2" t="s">
        <v>4743</v>
      </c>
      <c r="E4311" s="3" t="s">
        <v>5996</v>
      </c>
      <c r="F4311" s="78" t="s">
        <v>6061</v>
      </c>
      <c r="G4311" s="78" t="s">
        <v>6061</v>
      </c>
    </row>
    <row r="4312" spans="1:7" x14ac:dyDescent="0.2">
      <c r="A4312" s="1" t="str">
        <f t="shared" si="67"/>
        <v>SINAPI-I 4505</v>
      </c>
      <c r="B4312" s="3" t="s">
        <v>9991</v>
      </c>
      <c r="C4312" s="3">
        <v>4505</v>
      </c>
      <c r="D4312" s="2" t="s">
        <v>4744</v>
      </c>
      <c r="E4312" s="3" t="s">
        <v>5996</v>
      </c>
      <c r="F4312" s="78" t="s">
        <v>6495</v>
      </c>
      <c r="G4312" s="78" t="s">
        <v>6495</v>
      </c>
    </row>
    <row r="4313" spans="1:7" x14ac:dyDescent="0.2">
      <c r="A4313" s="1" t="str">
        <f t="shared" si="67"/>
        <v>SINAPI-I 10559</v>
      </c>
      <c r="B4313" s="3" t="s">
        <v>9991</v>
      </c>
      <c r="C4313" s="3">
        <v>10559</v>
      </c>
      <c r="D4313" s="2" t="s">
        <v>4745</v>
      </c>
      <c r="E4313" s="3" t="s">
        <v>5994</v>
      </c>
      <c r="F4313" s="78" t="s">
        <v>9096</v>
      </c>
      <c r="G4313" s="78" t="s">
        <v>9096</v>
      </c>
    </row>
    <row r="4314" spans="1:7" x14ac:dyDescent="0.2">
      <c r="A4314" s="1" t="str">
        <f t="shared" si="67"/>
        <v>SINAPI-I 10664</v>
      </c>
      <c r="B4314" s="3" t="s">
        <v>9991</v>
      </c>
      <c r="C4314" s="3">
        <v>10664</v>
      </c>
      <c r="D4314" s="2" t="s">
        <v>4746</v>
      </c>
      <c r="E4314" s="3" t="s">
        <v>5994</v>
      </c>
      <c r="F4314" s="78" t="s">
        <v>9097</v>
      </c>
      <c r="G4314" s="78" t="s">
        <v>9097</v>
      </c>
    </row>
    <row r="4315" spans="1:7" x14ac:dyDescent="0.2">
      <c r="A4315" s="1" t="str">
        <f t="shared" si="67"/>
        <v>SINAPI-I 36250</v>
      </c>
      <c r="B4315" s="3" t="s">
        <v>9991</v>
      </c>
      <c r="C4315" s="3">
        <v>36250</v>
      </c>
      <c r="D4315" s="2" t="s">
        <v>4747</v>
      </c>
      <c r="E4315" s="3" t="s">
        <v>5996</v>
      </c>
      <c r="F4315" s="78" t="s">
        <v>6524</v>
      </c>
      <c r="G4315" s="78" t="s">
        <v>6524</v>
      </c>
    </row>
    <row r="4316" spans="1:7" x14ac:dyDescent="0.2">
      <c r="A4316" s="1" t="str">
        <f t="shared" si="67"/>
        <v>SINAPI-I 10857</v>
      </c>
      <c r="B4316" s="3" t="s">
        <v>9991</v>
      </c>
      <c r="C4316" s="3">
        <v>10857</v>
      </c>
      <c r="D4316" s="2" t="s">
        <v>4748</v>
      </c>
      <c r="E4316" s="3" t="s">
        <v>5996</v>
      </c>
      <c r="F4316" s="78" t="s">
        <v>9008</v>
      </c>
      <c r="G4316" s="78" t="s">
        <v>9008</v>
      </c>
    </row>
    <row r="4317" spans="1:7" x14ac:dyDescent="0.2">
      <c r="A4317" s="1" t="str">
        <f t="shared" si="67"/>
        <v>SINAPI-I 4803</v>
      </c>
      <c r="B4317" s="3" t="s">
        <v>9991</v>
      </c>
      <c r="C4317" s="3">
        <v>4803</v>
      </c>
      <c r="D4317" s="2" t="s">
        <v>4749</v>
      </c>
      <c r="E4317" s="3" t="s">
        <v>5996</v>
      </c>
      <c r="F4317" s="78" t="s">
        <v>9098</v>
      </c>
      <c r="G4317" s="78" t="s">
        <v>9098</v>
      </c>
    </row>
    <row r="4318" spans="1:7" x14ac:dyDescent="0.2">
      <c r="A4318" s="1" t="str">
        <f t="shared" si="67"/>
        <v>SINAPI-I 6186</v>
      </c>
      <c r="B4318" s="3" t="s">
        <v>9991</v>
      </c>
      <c r="C4318" s="3">
        <v>6186</v>
      </c>
      <c r="D4318" s="2" t="s">
        <v>4750</v>
      </c>
      <c r="E4318" s="3" t="s">
        <v>5996</v>
      </c>
      <c r="F4318" s="78" t="s">
        <v>9099</v>
      </c>
      <c r="G4318" s="78" t="s">
        <v>9099</v>
      </c>
    </row>
    <row r="4319" spans="1:7" x14ac:dyDescent="0.2">
      <c r="A4319" s="1" t="str">
        <f t="shared" si="67"/>
        <v>SINAPI-I 4829</v>
      </c>
      <c r="B4319" s="3" t="s">
        <v>9991</v>
      </c>
      <c r="C4319" s="3">
        <v>4829</v>
      </c>
      <c r="D4319" s="2" t="s">
        <v>4751</v>
      </c>
      <c r="E4319" s="3" t="s">
        <v>5996</v>
      </c>
      <c r="F4319" s="78" t="s">
        <v>9100</v>
      </c>
      <c r="G4319" s="78" t="s">
        <v>9100</v>
      </c>
    </row>
    <row r="4320" spans="1:7" x14ac:dyDescent="0.2">
      <c r="A4320" s="1" t="str">
        <f t="shared" si="67"/>
        <v>SINAPI-I 39829</v>
      </c>
      <c r="B4320" s="3" t="s">
        <v>9991</v>
      </c>
      <c r="C4320" s="3">
        <v>39829</v>
      </c>
      <c r="D4320" s="2" t="s">
        <v>4752</v>
      </c>
      <c r="E4320" s="3" t="s">
        <v>5996</v>
      </c>
      <c r="F4320" s="78" t="s">
        <v>9101</v>
      </c>
      <c r="G4320" s="78" t="s">
        <v>9101</v>
      </c>
    </row>
    <row r="4321" spans="1:7" ht="20.399999999999999" x14ac:dyDescent="0.2">
      <c r="A4321" s="1" t="str">
        <f t="shared" si="67"/>
        <v>SINAPI-I 20231</v>
      </c>
      <c r="B4321" s="3" t="s">
        <v>9991</v>
      </c>
      <c r="C4321" s="3">
        <v>20231</v>
      </c>
      <c r="D4321" s="2" t="s">
        <v>4753</v>
      </c>
      <c r="E4321" s="3" t="s">
        <v>5996</v>
      </c>
      <c r="F4321" s="78" t="s">
        <v>9102</v>
      </c>
      <c r="G4321" s="78" t="s">
        <v>9102</v>
      </c>
    </row>
    <row r="4322" spans="1:7" x14ac:dyDescent="0.2">
      <c r="A4322" s="1" t="str">
        <f t="shared" si="67"/>
        <v>SINAPI-I 4804</v>
      </c>
      <c r="B4322" s="3" t="s">
        <v>9991</v>
      </c>
      <c r="C4322" s="3">
        <v>4804</v>
      </c>
      <c r="D4322" s="2" t="s">
        <v>4754</v>
      </c>
      <c r="E4322" s="3" t="s">
        <v>5996</v>
      </c>
      <c r="F4322" s="78" t="s">
        <v>9103</v>
      </c>
      <c r="G4322" s="78" t="s">
        <v>9103</v>
      </c>
    </row>
    <row r="4323" spans="1:7" x14ac:dyDescent="0.2">
      <c r="A4323" s="1" t="str">
        <f t="shared" si="67"/>
        <v>SINAPI-I 34680</v>
      </c>
      <c r="B4323" s="3" t="s">
        <v>9991</v>
      </c>
      <c r="C4323" s="3">
        <v>34680</v>
      </c>
      <c r="D4323" s="2" t="s">
        <v>4755</v>
      </c>
      <c r="E4323" s="3" t="s">
        <v>5996</v>
      </c>
      <c r="F4323" s="78" t="s">
        <v>9104</v>
      </c>
      <c r="G4323" s="78" t="s">
        <v>9104</v>
      </c>
    </row>
    <row r="4324" spans="1:7" x14ac:dyDescent="0.2">
      <c r="A4324" s="1" t="str">
        <f t="shared" si="67"/>
        <v>SINAPI-I 11573</v>
      </c>
      <c r="B4324" s="3" t="s">
        <v>9991</v>
      </c>
      <c r="C4324" s="3">
        <v>11573</v>
      </c>
      <c r="D4324" s="2" t="s">
        <v>4756</v>
      </c>
      <c r="E4324" s="3" t="s">
        <v>5994</v>
      </c>
      <c r="F4324" s="78" t="s">
        <v>7332</v>
      </c>
      <c r="G4324" s="78" t="s">
        <v>7332</v>
      </c>
    </row>
    <row r="4325" spans="1:7" x14ac:dyDescent="0.2">
      <c r="A4325" s="1" t="str">
        <f t="shared" si="67"/>
        <v>SINAPI-I 38401</v>
      </c>
      <c r="B4325" s="3" t="s">
        <v>9991</v>
      </c>
      <c r="C4325" s="3">
        <v>38401</v>
      </c>
      <c r="D4325" s="2" t="s">
        <v>4757</v>
      </c>
      <c r="E4325" s="3" t="s">
        <v>5994</v>
      </c>
      <c r="F4325" s="78" t="s">
        <v>9105</v>
      </c>
      <c r="G4325" s="78" t="s">
        <v>9105</v>
      </c>
    </row>
    <row r="4326" spans="1:7" ht="20.399999999999999" x14ac:dyDescent="0.2">
      <c r="A4326" s="1" t="str">
        <f t="shared" si="67"/>
        <v>SINAPI-I 38179</v>
      </c>
      <c r="B4326" s="3" t="s">
        <v>9991</v>
      </c>
      <c r="C4326" s="3">
        <v>38179</v>
      </c>
      <c r="D4326" s="2" t="s">
        <v>4758</v>
      </c>
      <c r="E4326" s="3" t="s">
        <v>5994</v>
      </c>
      <c r="F4326" s="78" t="s">
        <v>9106</v>
      </c>
      <c r="G4326" s="78" t="s">
        <v>9106</v>
      </c>
    </row>
    <row r="4327" spans="1:7" x14ac:dyDescent="0.2">
      <c r="A4327" s="1" t="str">
        <f t="shared" si="67"/>
        <v>SINAPI-I 11575</v>
      </c>
      <c r="B4327" s="3" t="s">
        <v>9991</v>
      </c>
      <c r="C4327" s="3">
        <v>11575</v>
      </c>
      <c r="D4327" s="2" t="s">
        <v>4759</v>
      </c>
      <c r="E4327" s="3" t="s">
        <v>5994</v>
      </c>
      <c r="F4327" s="78" t="s">
        <v>9107</v>
      </c>
      <c r="G4327" s="78" t="s">
        <v>9107</v>
      </c>
    </row>
    <row r="4328" spans="1:7" x14ac:dyDescent="0.2">
      <c r="A4328" s="1" t="str">
        <f t="shared" ref="A4328:A4391" si="68">CONCATENAR</f>
        <v>SINAPI-I 20256</v>
      </c>
      <c r="B4328" s="3" t="s">
        <v>9991</v>
      </c>
      <c r="C4328" s="3">
        <v>20256</v>
      </c>
      <c r="D4328" s="2" t="s">
        <v>4760</v>
      </c>
      <c r="E4328" s="3" t="s">
        <v>5994</v>
      </c>
      <c r="F4328" s="78" t="s">
        <v>669</v>
      </c>
      <c r="G4328" s="78" t="s">
        <v>669</v>
      </c>
    </row>
    <row r="4329" spans="1:7" ht="20.399999999999999" x14ac:dyDescent="0.2">
      <c r="A4329" s="1" t="str">
        <f t="shared" si="68"/>
        <v>SINAPI-I 14511</v>
      </c>
      <c r="B4329" s="3" t="s">
        <v>9991</v>
      </c>
      <c r="C4329" s="3">
        <v>14511</v>
      </c>
      <c r="D4329" s="2" t="s">
        <v>4761</v>
      </c>
      <c r="E4329" s="3" t="s">
        <v>5994</v>
      </c>
      <c r="F4329" s="78" t="s">
        <v>9108</v>
      </c>
      <c r="G4329" s="78" t="s">
        <v>9108</v>
      </c>
    </row>
    <row r="4330" spans="1:7" ht="20.399999999999999" x14ac:dyDescent="0.2">
      <c r="A4330" s="1" t="str">
        <f t="shared" si="68"/>
        <v>SINAPI-I 10642</v>
      </c>
      <c r="B4330" s="3" t="s">
        <v>9991</v>
      </c>
      <c r="C4330" s="3">
        <v>10642</v>
      </c>
      <c r="D4330" s="2" t="s">
        <v>4762</v>
      </c>
      <c r="E4330" s="3" t="s">
        <v>5994</v>
      </c>
      <c r="F4330" s="78" t="s">
        <v>9109</v>
      </c>
      <c r="G4330" s="78" t="s">
        <v>9109</v>
      </c>
    </row>
    <row r="4331" spans="1:7" ht="20.399999999999999" x14ac:dyDescent="0.2">
      <c r="A4331" s="1" t="str">
        <f t="shared" si="68"/>
        <v>SINAPI-I 14489</v>
      </c>
      <c r="B4331" s="3" t="s">
        <v>9991</v>
      </c>
      <c r="C4331" s="3">
        <v>14489</v>
      </c>
      <c r="D4331" s="2" t="s">
        <v>4763</v>
      </c>
      <c r="E4331" s="3" t="s">
        <v>5994</v>
      </c>
      <c r="F4331" s="78" t="s">
        <v>9110</v>
      </c>
      <c r="G4331" s="78" t="s">
        <v>9110</v>
      </c>
    </row>
    <row r="4332" spans="1:7" ht="20.399999999999999" x14ac:dyDescent="0.2">
      <c r="A4332" s="1" t="str">
        <f t="shared" si="68"/>
        <v>SINAPI-I 14513</v>
      </c>
      <c r="B4332" s="3" t="s">
        <v>9991</v>
      </c>
      <c r="C4332" s="3">
        <v>14513</v>
      </c>
      <c r="D4332" s="2" t="s">
        <v>4764</v>
      </c>
      <c r="E4332" s="3" t="s">
        <v>5994</v>
      </c>
      <c r="F4332" s="78" t="s">
        <v>9111</v>
      </c>
      <c r="G4332" s="78" t="s">
        <v>9111</v>
      </c>
    </row>
    <row r="4333" spans="1:7" ht="20.399999999999999" x14ac:dyDescent="0.2">
      <c r="A4333" s="1" t="str">
        <f t="shared" si="68"/>
        <v>SINAPI-I 13600</v>
      </c>
      <c r="B4333" s="3" t="s">
        <v>9991</v>
      </c>
      <c r="C4333" s="3">
        <v>13600</v>
      </c>
      <c r="D4333" s="2" t="s">
        <v>4765</v>
      </c>
      <c r="E4333" s="3" t="s">
        <v>5994</v>
      </c>
      <c r="F4333" s="78" t="s">
        <v>9112</v>
      </c>
      <c r="G4333" s="78" t="s">
        <v>9112</v>
      </c>
    </row>
    <row r="4334" spans="1:7" ht="20.399999999999999" x14ac:dyDescent="0.2">
      <c r="A4334" s="1" t="str">
        <f t="shared" si="68"/>
        <v>SINAPI-I 10646</v>
      </c>
      <c r="B4334" s="3" t="s">
        <v>9991</v>
      </c>
      <c r="C4334" s="3">
        <v>10646</v>
      </c>
      <c r="D4334" s="2" t="s">
        <v>4766</v>
      </c>
      <c r="E4334" s="3" t="s">
        <v>5994</v>
      </c>
      <c r="F4334" s="78" t="s">
        <v>9113</v>
      </c>
      <c r="G4334" s="78" t="s">
        <v>9113</v>
      </c>
    </row>
    <row r="4335" spans="1:7" ht="20.399999999999999" x14ac:dyDescent="0.2">
      <c r="A4335" s="1" t="str">
        <f t="shared" si="68"/>
        <v>SINAPI-I 6070</v>
      </c>
      <c r="B4335" s="3" t="s">
        <v>9991</v>
      </c>
      <c r="C4335" s="3">
        <v>6070</v>
      </c>
      <c r="D4335" s="2" t="s">
        <v>4767</v>
      </c>
      <c r="E4335" s="3" t="s">
        <v>5994</v>
      </c>
      <c r="F4335" s="78" t="s">
        <v>9114</v>
      </c>
      <c r="G4335" s="78" t="s">
        <v>9114</v>
      </c>
    </row>
    <row r="4336" spans="1:7" ht="20.399999999999999" x14ac:dyDescent="0.2">
      <c r="A4336" s="1" t="str">
        <f t="shared" si="68"/>
        <v>SINAPI-I 6069</v>
      </c>
      <c r="B4336" s="3" t="s">
        <v>9991</v>
      </c>
      <c r="C4336" s="3">
        <v>6069</v>
      </c>
      <c r="D4336" s="2" t="s">
        <v>4768</v>
      </c>
      <c r="E4336" s="3" t="s">
        <v>5994</v>
      </c>
      <c r="F4336" s="78" t="s">
        <v>9115</v>
      </c>
      <c r="G4336" s="78" t="s">
        <v>9115</v>
      </c>
    </row>
    <row r="4337" spans="1:7" ht="20.399999999999999" x14ac:dyDescent="0.2">
      <c r="A4337" s="1" t="str">
        <f t="shared" si="68"/>
        <v>SINAPI-I 14626</v>
      </c>
      <c r="B4337" s="3" t="s">
        <v>9991</v>
      </c>
      <c r="C4337" s="3">
        <v>14626</v>
      </c>
      <c r="D4337" s="2" t="s">
        <v>4769</v>
      </c>
      <c r="E4337" s="3" t="s">
        <v>5994</v>
      </c>
      <c r="F4337" s="78" t="s">
        <v>9116</v>
      </c>
      <c r="G4337" s="78" t="s">
        <v>9116</v>
      </c>
    </row>
    <row r="4338" spans="1:7" ht="20.399999999999999" x14ac:dyDescent="0.2">
      <c r="A4338" s="1" t="str">
        <f t="shared" si="68"/>
        <v>SINAPI-I 6067</v>
      </c>
      <c r="B4338" s="3" t="s">
        <v>9991</v>
      </c>
      <c r="C4338" s="3">
        <v>6067</v>
      </c>
      <c r="D4338" s="2" t="s">
        <v>4770</v>
      </c>
      <c r="E4338" s="3" t="s">
        <v>5994</v>
      </c>
      <c r="F4338" s="78" t="s">
        <v>9117</v>
      </c>
      <c r="G4338" s="78" t="s">
        <v>9117</v>
      </c>
    </row>
    <row r="4339" spans="1:7" x14ac:dyDescent="0.2">
      <c r="A4339" s="1" t="str">
        <f t="shared" si="68"/>
        <v>SINAPI-I 38393</v>
      </c>
      <c r="B4339" s="3" t="s">
        <v>9991</v>
      </c>
      <c r="C4339" s="3">
        <v>38393</v>
      </c>
      <c r="D4339" s="2" t="s">
        <v>4771</v>
      </c>
      <c r="E4339" s="3" t="s">
        <v>5994</v>
      </c>
      <c r="F4339" s="78" t="s">
        <v>7249</v>
      </c>
      <c r="G4339" s="78" t="s">
        <v>7249</v>
      </c>
    </row>
    <row r="4340" spans="1:7" x14ac:dyDescent="0.2">
      <c r="A4340" s="1" t="str">
        <f t="shared" si="68"/>
        <v>SINAPI-I 38390</v>
      </c>
      <c r="B4340" s="3" t="s">
        <v>9991</v>
      </c>
      <c r="C4340" s="3">
        <v>38390</v>
      </c>
      <c r="D4340" s="2" t="s">
        <v>4772</v>
      </c>
      <c r="E4340" s="3" t="s">
        <v>5994</v>
      </c>
      <c r="F4340" s="78" t="s">
        <v>8974</v>
      </c>
      <c r="G4340" s="78" t="s">
        <v>8974</v>
      </c>
    </row>
    <row r="4341" spans="1:7" x14ac:dyDescent="0.2">
      <c r="A4341" s="1" t="str">
        <f t="shared" si="68"/>
        <v>SINAPI-I 36532</v>
      </c>
      <c r="B4341" s="3" t="s">
        <v>9991</v>
      </c>
      <c r="C4341" s="3">
        <v>36532</v>
      </c>
      <c r="D4341" s="2" t="s">
        <v>4773</v>
      </c>
      <c r="E4341" s="3" t="s">
        <v>5994</v>
      </c>
      <c r="F4341" s="78" t="s">
        <v>9118</v>
      </c>
      <c r="G4341" s="78" t="s">
        <v>9118</v>
      </c>
    </row>
    <row r="4342" spans="1:7" ht="20.399999999999999" x14ac:dyDescent="0.2">
      <c r="A4342" s="1" t="str">
        <f t="shared" si="68"/>
        <v>SINAPI-I 11578</v>
      </c>
      <c r="B4342" s="3" t="s">
        <v>9991</v>
      </c>
      <c r="C4342" s="3">
        <v>11578</v>
      </c>
      <c r="D4342" s="2" t="s">
        <v>4774</v>
      </c>
      <c r="E4342" s="3" t="s">
        <v>5994</v>
      </c>
      <c r="F4342" s="78" t="s">
        <v>6695</v>
      </c>
      <c r="G4342" s="78" t="s">
        <v>6695</v>
      </c>
    </row>
    <row r="4343" spans="1:7" ht="20.399999999999999" x14ac:dyDescent="0.2">
      <c r="A4343" s="1" t="str">
        <f t="shared" si="68"/>
        <v>SINAPI-I 11577</v>
      </c>
      <c r="B4343" s="3" t="s">
        <v>9991</v>
      </c>
      <c r="C4343" s="3">
        <v>11577</v>
      </c>
      <c r="D4343" s="2" t="s">
        <v>4775</v>
      </c>
      <c r="E4343" s="3" t="s">
        <v>5994</v>
      </c>
      <c r="F4343" s="78" t="s">
        <v>9119</v>
      </c>
      <c r="G4343" s="78" t="s">
        <v>9119</v>
      </c>
    </row>
    <row r="4344" spans="1:7" ht="20.399999999999999" x14ac:dyDescent="0.2">
      <c r="A4344" s="1" t="str">
        <f t="shared" si="68"/>
        <v>SINAPI-I 42432</v>
      </c>
      <c r="B4344" s="3" t="s">
        <v>9991</v>
      </c>
      <c r="C4344" s="3">
        <v>42432</v>
      </c>
      <c r="D4344" s="2" t="s">
        <v>4776</v>
      </c>
      <c r="E4344" s="3" t="s">
        <v>5994</v>
      </c>
      <c r="F4344" s="78" t="s">
        <v>9120</v>
      </c>
      <c r="G4344" s="78" t="s">
        <v>9120</v>
      </c>
    </row>
    <row r="4345" spans="1:7" ht="20.399999999999999" x14ac:dyDescent="0.2">
      <c r="A4345" s="1" t="str">
        <f t="shared" si="68"/>
        <v>SINAPI-I 42437</v>
      </c>
      <c r="B4345" s="3" t="s">
        <v>9991</v>
      </c>
      <c r="C4345" s="3">
        <v>42437</v>
      </c>
      <c r="D4345" s="2" t="s">
        <v>4777</v>
      </c>
      <c r="E4345" s="3" t="s">
        <v>5994</v>
      </c>
      <c r="F4345" s="78" t="s">
        <v>9121</v>
      </c>
      <c r="G4345" s="78" t="s">
        <v>9121</v>
      </c>
    </row>
    <row r="4346" spans="1:7" x14ac:dyDescent="0.2">
      <c r="A4346" s="1" t="str">
        <f t="shared" si="68"/>
        <v>SINAPI-I 1116</v>
      </c>
      <c r="B4346" s="3" t="s">
        <v>9991</v>
      </c>
      <c r="C4346" s="3">
        <v>1116</v>
      </c>
      <c r="D4346" s="2" t="s">
        <v>4778</v>
      </c>
      <c r="E4346" s="3" t="s">
        <v>5996</v>
      </c>
      <c r="F4346" s="78" t="s">
        <v>6876</v>
      </c>
      <c r="G4346" s="78" t="s">
        <v>6876</v>
      </c>
    </row>
    <row r="4347" spans="1:7" x14ac:dyDescent="0.2">
      <c r="A4347" s="1" t="str">
        <f t="shared" si="68"/>
        <v>SINAPI-I 1115</v>
      </c>
      <c r="B4347" s="3" t="s">
        <v>9991</v>
      </c>
      <c r="C4347" s="3">
        <v>1115</v>
      </c>
      <c r="D4347" s="2" t="s">
        <v>4779</v>
      </c>
      <c r="E4347" s="3" t="s">
        <v>5996</v>
      </c>
      <c r="F4347" s="78" t="s">
        <v>9122</v>
      </c>
      <c r="G4347" s="78" t="s">
        <v>9122</v>
      </c>
    </row>
    <row r="4348" spans="1:7" x14ac:dyDescent="0.2">
      <c r="A4348" s="1" t="str">
        <f t="shared" si="68"/>
        <v>SINAPI-I 1113</v>
      </c>
      <c r="B4348" s="3" t="s">
        <v>9991</v>
      </c>
      <c r="C4348" s="3">
        <v>1113</v>
      </c>
      <c r="D4348" s="2" t="s">
        <v>4780</v>
      </c>
      <c r="E4348" s="3" t="s">
        <v>5996</v>
      </c>
      <c r="F4348" s="78" t="s">
        <v>6875</v>
      </c>
      <c r="G4348" s="78" t="s">
        <v>6875</v>
      </c>
    </row>
    <row r="4349" spans="1:7" x14ac:dyDescent="0.2">
      <c r="A4349" s="1" t="str">
        <f t="shared" si="68"/>
        <v>SINAPI-I 1114</v>
      </c>
      <c r="B4349" s="3" t="s">
        <v>9991</v>
      </c>
      <c r="C4349" s="3">
        <v>1114</v>
      </c>
      <c r="D4349" s="2" t="s">
        <v>4781</v>
      </c>
      <c r="E4349" s="3" t="s">
        <v>5996</v>
      </c>
      <c r="F4349" s="78" t="s">
        <v>6873</v>
      </c>
      <c r="G4349" s="78" t="s">
        <v>6873</v>
      </c>
    </row>
    <row r="4350" spans="1:7" x14ac:dyDescent="0.2">
      <c r="A4350" s="1" t="str">
        <f t="shared" si="68"/>
        <v>SINAPI-I 20214</v>
      </c>
      <c r="B4350" s="3" t="s">
        <v>9991</v>
      </c>
      <c r="C4350" s="3">
        <v>20214</v>
      </c>
      <c r="D4350" s="2" t="s">
        <v>4782</v>
      </c>
      <c r="E4350" s="3" t="s">
        <v>5994</v>
      </c>
      <c r="F4350" s="78" t="s">
        <v>9123</v>
      </c>
      <c r="G4350" s="78" t="s">
        <v>9123</v>
      </c>
    </row>
    <row r="4351" spans="1:7" x14ac:dyDescent="0.2">
      <c r="A4351" s="1" t="str">
        <f t="shared" si="68"/>
        <v>SINAPI-I 11064</v>
      </c>
      <c r="B4351" s="3" t="s">
        <v>9991</v>
      </c>
      <c r="C4351" s="3">
        <v>11064</v>
      </c>
      <c r="D4351" s="2" t="s">
        <v>4783</v>
      </c>
      <c r="E4351" s="3" t="s">
        <v>5994</v>
      </c>
      <c r="F4351" s="78" t="s">
        <v>9124</v>
      </c>
      <c r="G4351" s="78" t="s">
        <v>9124</v>
      </c>
    </row>
    <row r="4352" spans="1:7" x14ac:dyDescent="0.2">
      <c r="A4352" s="1" t="str">
        <f t="shared" si="68"/>
        <v>SINAPI-I 7237</v>
      </c>
      <c r="B4352" s="3" t="s">
        <v>9991</v>
      </c>
      <c r="C4352" s="3">
        <v>7237</v>
      </c>
      <c r="D4352" s="2" t="s">
        <v>4784</v>
      </c>
      <c r="E4352" s="3" t="s">
        <v>5994</v>
      </c>
      <c r="F4352" s="78" t="s">
        <v>9125</v>
      </c>
      <c r="G4352" s="78" t="s">
        <v>9125</v>
      </c>
    </row>
    <row r="4353" spans="1:7" x14ac:dyDescent="0.2">
      <c r="A4353" s="1" t="str">
        <f t="shared" si="68"/>
        <v>SINAPI-I 16</v>
      </c>
      <c r="B4353" s="3" t="s">
        <v>9991</v>
      </c>
      <c r="C4353" s="3">
        <v>16</v>
      </c>
      <c r="D4353" s="2" t="s">
        <v>4785</v>
      </c>
      <c r="E4353" s="3" t="s">
        <v>5997</v>
      </c>
      <c r="F4353" s="78" t="s">
        <v>6575</v>
      </c>
      <c r="G4353" s="78" t="s">
        <v>6575</v>
      </c>
    </row>
    <row r="4354" spans="1:7" x14ac:dyDescent="0.2">
      <c r="A4354" s="1" t="str">
        <f t="shared" si="68"/>
        <v>SINAPI-I 11757</v>
      </c>
      <c r="B4354" s="3" t="s">
        <v>9991</v>
      </c>
      <c r="C4354" s="3">
        <v>11757</v>
      </c>
      <c r="D4354" s="2" t="s">
        <v>4786</v>
      </c>
      <c r="E4354" s="3" t="s">
        <v>5994</v>
      </c>
      <c r="F4354" s="78" t="s">
        <v>9126</v>
      </c>
      <c r="G4354" s="78" t="s">
        <v>9126</v>
      </c>
    </row>
    <row r="4355" spans="1:7" x14ac:dyDescent="0.2">
      <c r="A4355" s="1" t="str">
        <f t="shared" si="68"/>
        <v>SINAPI-I 11758</v>
      </c>
      <c r="B4355" s="3" t="s">
        <v>9991</v>
      </c>
      <c r="C4355" s="3">
        <v>11758</v>
      </c>
      <c r="D4355" s="2" t="s">
        <v>4787</v>
      </c>
      <c r="E4355" s="3" t="s">
        <v>5994</v>
      </c>
      <c r="F4355" s="78" t="s">
        <v>9127</v>
      </c>
      <c r="G4355" s="78" t="s">
        <v>9127</v>
      </c>
    </row>
    <row r="4356" spans="1:7" x14ac:dyDescent="0.2">
      <c r="A4356" s="1" t="str">
        <f t="shared" si="68"/>
        <v>SINAPI-I 37526</v>
      </c>
      <c r="B4356" s="3" t="s">
        <v>9991</v>
      </c>
      <c r="C4356" s="3">
        <v>37526</v>
      </c>
      <c r="D4356" s="2" t="s">
        <v>4788</v>
      </c>
      <c r="E4356" s="3" t="s">
        <v>5994</v>
      </c>
      <c r="F4356" s="78" t="s">
        <v>8085</v>
      </c>
      <c r="G4356" s="78" t="s">
        <v>8085</v>
      </c>
    </row>
    <row r="4357" spans="1:7" x14ac:dyDescent="0.2">
      <c r="A4357" s="1" t="str">
        <f t="shared" si="68"/>
        <v>SINAPI-I 6076</v>
      </c>
      <c r="B4357" s="3" t="s">
        <v>9991</v>
      </c>
      <c r="C4357" s="3">
        <v>6076</v>
      </c>
      <c r="D4357" s="2" t="s">
        <v>4789</v>
      </c>
      <c r="E4357" s="3" t="s">
        <v>6001</v>
      </c>
      <c r="F4357" s="78" t="s">
        <v>8249</v>
      </c>
      <c r="G4357" s="78" t="s">
        <v>8249</v>
      </c>
    </row>
    <row r="4358" spans="1:7" x14ac:dyDescent="0.2">
      <c r="A4358" s="1" t="str">
        <f t="shared" si="68"/>
        <v>SINAPI-I 13109</v>
      </c>
      <c r="B4358" s="3" t="s">
        <v>9991</v>
      </c>
      <c r="C4358" s="3">
        <v>13109</v>
      </c>
      <c r="D4358" s="2" t="s">
        <v>4790</v>
      </c>
      <c r="E4358" s="3" t="s">
        <v>5994</v>
      </c>
      <c r="F4358" s="78" t="s">
        <v>9128</v>
      </c>
      <c r="G4358" s="78" t="s">
        <v>9128</v>
      </c>
    </row>
    <row r="4359" spans="1:7" x14ac:dyDescent="0.2">
      <c r="A4359" s="1" t="str">
        <f t="shared" si="68"/>
        <v>SINAPI-I 13110</v>
      </c>
      <c r="B4359" s="3" t="s">
        <v>9991</v>
      </c>
      <c r="C4359" s="3">
        <v>13110</v>
      </c>
      <c r="D4359" s="2" t="s">
        <v>4791</v>
      </c>
      <c r="E4359" s="3" t="s">
        <v>5994</v>
      </c>
      <c r="F4359" s="78" t="s">
        <v>9129</v>
      </c>
      <c r="G4359" s="78" t="s">
        <v>9129</v>
      </c>
    </row>
    <row r="4360" spans="1:7" x14ac:dyDescent="0.2">
      <c r="A4360" s="1" t="str">
        <f t="shared" si="68"/>
        <v>SINAPI-I 7581</v>
      </c>
      <c r="B4360" s="3" t="s">
        <v>9991</v>
      </c>
      <c r="C4360" s="3">
        <v>7581</v>
      </c>
      <c r="D4360" s="2" t="s">
        <v>4792</v>
      </c>
      <c r="E4360" s="3" t="s">
        <v>5994</v>
      </c>
      <c r="F4360" s="78" t="s">
        <v>6499</v>
      </c>
      <c r="G4360" s="78" t="s">
        <v>6499</v>
      </c>
    </row>
    <row r="4361" spans="1:7" x14ac:dyDescent="0.2">
      <c r="A4361" s="1" t="str">
        <f t="shared" si="68"/>
        <v>SINAPI-I 20206</v>
      </c>
      <c r="B4361" s="3" t="s">
        <v>9991</v>
      </c>
      <c r="C4361" s="3">
        <v>20206</v>
      </c>
      <c r="D4361" s="2" t="s">
        <v>4793</v>
      </c>
      <c r="E4361" s="3" t="s">
        <v>5996</v>
      </c>
      <c r="F4361" s="78" t="s">
        <v>7195</v>
      </c>
      <c r="G4361" s="78" t="s">
        <v>7195</v>
      </c>
    </row>
    <row r="4362" spans="1:7" x14ac:dyDescent="0.2">
      <c r="A4362" s="1" t="str">
        <f t="shared" si="68"/>
        <v>SINAPI-I 4460</v>
      </c>
      <c r="B4362" s="3" t="s">
        <v>9991</v>
      </c>
      <c r="C4362" s="3">
        <v>4460</v>
      </c>
      <c r="D4362" s="2" t="s">
        <v>4794</v>
      </c>
      <c r="E4362" s="3" t="s">
        <v>5996</v>
      </c>
      <c r="F4362" s="78" t="s">
        <v>7684</v>
      </c>
      <c r="G4362" s="78" t="s">
        <v>7684</v>
      </c>
    </row>
    <row r="4363" spans="1:7" x14ac:dyDescent="0.2">
      <c r="A4363" s="1" t="str">
        <f t="shared" si="68"/>
        <v>SINAPI-I 6204</v>
      </c>
      <c r="B4363" s="3" t="s">
        <v>9991</v>
      </c>
      <c r="C4363" s="3">
        <v>6204</v>
      </c>
      <c r="D4363" s="2" t="s">
        <v>4795</v>
      </c>
      <c r="E4363" s="3" t="s">
        <v>5996</v>
      </c>
      <c r="F4363" s="78" t="s">
        <v>8457</v>
      </c>
      <c r="G4363" s="78" t="s">
        <v>8457</v>
      </c>
    </row>
    <row r="4364" spans="1:7" x14ac:dyDescent="0.2">
      <c r="A4364" s="1" t="str">
        <f t="shared" si="68"/>
        <v>SINAPI-I 4417</v>
      </c>
      <c r="B4364" s="3" t="s">
        <v>9991</v>
      </c>
      <c r="C4364" s="3">
        <v>4417</v>
      </c>
      <c r="D4364" s="2" t="s">
        <v>4796</v>
      </c>
      <c r="E4364" s="3" t="s">
        <v>5996</v>
      </c>
      <c r="F4364" s="78" t="s">
        <v>6483</v>
      </c>
      <c r="G4364" s="78" t="s">
        <v>6483</v>
      </c>
    </row>
    <row r="4365" spans="1:7" x14ac:dyDescent="0.2">
      <c r="A4365" s="1" t="str">
        <f t="shared" si="68"/>
        <v>SINAPI-I 4517</v>
      </c>
      <c r="B4365" s="3" t="s">
        <v>9991</v>
      </c>
      <c r="C4365" s="3">
        <v>4517</v>
      </c>
      <c r="D4365" s="2" t="s">
        <v>4797</v>
      </c>
      <c r="E4365" s="3" t="s">
        <v>5996</v>
      </c>
      <c r="F4365" s="78" t="s">
        <v>9130</v>
      </c>
      <c r="G4365" s="78" t="s">
        <v>9130</v>
      </c>
    </row>
    <row r="4366" spans="1:7" x14ac:dyDescent="0.2">
      <c r="A4366" s="1" t="str">
        <f t="shared" si="68"/>
        <v>SINAPI-I 4512</v>
      </c>
      <c r="B4366" s="3" t="s">
        <v>9991</v>
      </c>
      <c r="C4366" s="3">
        <v>4512</v>
      </c>
      <c r="D4366" s="2" t="s">
        <v>4798</v>
      </c>
      <c r="E4366" s="3" t="s">
        <v>5996</v>
      </c>
      <c r="F4366" s="78" t="s">
        <v>7704</v>
      </c>
      <c r="G4366" s="78" t="s">
        <v>7704</v>
      </c>
    </row>
    <row r="4367" spans="1:7" x14ac:dyDescent="0.2">
      <c r="A4367" s="1" t="str">
        <f t="shared" si="68"/>
        <v>SINAPI-I 4415</v>
      </c>
      <c r="B4367" s="3" t="s">
        <v>9991</v>
      </c>
      <c r="C4367" s="3">
        <v>4415</v>
      </c>
      <c r="D4367" s="2" t="s">
        <v>4799</v>
      </c>
      <c r="E4367" s="3" t="s">
        <v>5996</v>
      </c>
      <c r="F4367" s="78" t="s">
        <v>9131</v>
      </c>
      <c r="G4367" s="78" t="s">
        <v>9131</v>
      </c>
    </row>
    <row r="4368" spans="1:7" x14ac:dyDescent="0.2">
      <c r="A4368" s="1" t="str">
        <f t="shared" si="68"/>
        <v>SINAPI-I 4734</v>
      </c>
      <c r="B4368" s="3" t="s">
        <v>9991</v>
      </c>
      <c r="C4368" s="3">
        <v>4734</v>
      </c>
      <c r="D4368" s="2" t="s">
        <v>4800</v>
      </c>
      <c r="E4368" s="3" t="s">
        <v>6001</v>
      </c>
      <c r="F4368" s="78" t="s">
        <v>9132</v>
      </c>
      <c r="G4368" s="78" t="s">
        <v>9132</v>
      </c>
    </row>
    <row r="4369" spans="1:7" x14ac:dyDescent="0.2">
      <c r="A4369" s="1" t="str">
        <f t="shared" si="68"/>
        <v>SINAPI-I 6085</v>
      </c>
      <c r="B4369" s="3" t="s">
        <v>9991</v>
      </c>
      <c r="C4369" s="3">
        <v>6085</v>
      </c>
      <c r="D4369" s="2" t="s">
        <v>4801</v>
      </c>
      <c r="E4369" s="3" t="s">
        <v>5998</v>
      </c>
      <c r="F4369" s="78" t="s">
        <v>6168</v>
      </c>
      <c r="G4369" s="78" t="s">
        <v>6168</v>
      </c>
    </row>
    <row r="4370" spans="1:7" x14ac:dyDescent="0.2">
      <c r="A4370" s="1" t="str">
        <f t="shared" si="68"/>
        <v>SINAPI-I 38396</v>
      </c>
      <c r="B4370" s="3" t="s">
        <v>9991</v>
      </c>
      <c r="C4370" s="3">
        <v>38396</v>
      </c>
      <c r="D4370" s="2" t="s">
        <v>4802</v>
      </c>
      <c r="E4370" s="3" t="s">
        <v>5994</v>
      </c>
      <c r="F4370" s="78" t="s">
        <v>9133</v>
      </c>
      <c r="G4370" s="78" t="s">
        <v>9133</v>
      </c>
    </row>
    <row r="4371" spans="1:7" x14ac:dyDescent="0.2">
      <c r="A4371" s="1" t="str">
        <f t="shared" si="68"/>
        <v>SINAPI-I 6090</v>
      </c>
      <c r="B4371" s="3" t="s">
        <v>9991</v>
      </c>
      <c r="C4371" s="3">
        <v>6090</v>
      </c>
      <c r="D4371" s="2" t="s">
        <v>4803</v>
      </c>
      <c r="E4371" s="3" t="s">
        <v>5998</v>
      </c>
      <c r="F4371" s="78" t="s">
        <v>9134</v>
      </c>
      <c r="G4371" s="78" t="s">
        <v>9134</v>
      </c>
    </row>
    <row r="4372" spans="1:7" x14ac:dyDescent="0.2">
      <c r="A4372" s="1" t="str">
        <f t="shared" si="68"/>
        <v>SINAPI-I 11622</v>
      </c>
      <c r="B4372" s="3" t="s">
        <v>9991</v>
      </c>
      <c r="C4372" s="3">
        <v>11622</v>
      </c>
      <c r="D4372" s="2" t="s">
        <v>4804</v>
      </c>
      <c r="E4372" s="3" t="s">
        <v>5997</v>
      </c>
      <c r="F4372" s="78" t="s">
        <v>8778</v>
      </c>
      <c r="G4372" s="78" t="s">
        <v>8778</v>
      </c>
    </row>
    <row r="4373" spans="1:7" x14ac:dyDescent="0.2">
      <c r="A4373" s="1" t="str">
        <f t="shared" si="68"/>
        <v>SINAPI-I 6094</v>
      </c>
      <c r="B4373" s="3" t="s">
        <v>9991</v>
      </c>
      <c r="C4373" s="3">
        <v>6094</v>
      </c>
      <c r="D4373" s="2" t="s">
        <v>4805</v>
      </c>
      <c r="E4373" s="3" t="s">
        <v>5997</v>
      </c>
      <c r="F4373" s="78" t="s">
        <v>9135</v>
      </c>
      <c r="G4373" s="78" t="s">
        <v>9135</v>
      </c>
    </row>
    <row r="4374" spans="1:7" x14ac:dyDescent="0.2">
      <c r="A4374" s="1" t="str">
        <f t="shared" si="68"/>
        <v>SINAPI-I 7317</v>
      </c>
      <c r="B4374" s="3" t="s">
        <v>9991</v>
      </c>
      <c r="C4374" s="3">
        <v>7317</v>
      </c>
      <c r="D4374" s="2" t="s">
        <v>4806</v>
      </c>
      <c r="E4374" s="3" t="s">
        <v>5997</v>
      </c>
      <c r="F4374" s="78" t="s">
        <v>7418</v>
      </c>
      <c r="G4374" s="78" t="s">
        <v>7418</v>
      </c>
    </row>
    <row r="4375" spans="1:7" x14ac:dyDescent="0.2">
      <c r="A4375" s="1" t="str">
        <f t="shared" si="68"/>
        <v>SINAPI-I 142</v>
      </c>
      <c r="B4375" s="3" t="s">
        <v>9991</v>
      </c>
      <c r="C4375" s="3">
        <v>142</v>
      </c>
      <c r="D4375" s="2" t="s">
        <v>4807</v>
      </c>
      <c r="E4375" s="3" t="s">
        <v>6016</v>
      </c>
      <c r="F4375" s="78" t="s">
        <v>9136</v>
      </c>
      <c r="G4375" s="78" t="s">
        <v>9136</v>
      </c>
    </row>
    <row r="4376" spans="1:7" x14ac:dyDescent="0.2">
      <c r="A4376" s="1" t="str">
        <f t="shared" si="68"/>
        <v>SINAPI-I 38123</v>
      </c>
      <c r="B4376" s="3" t="s">
        <v>9991</v>
      </c>
      <c r="C4376" s="3">
        <v>38123</v>
      </c>
      <c r="D4376" s="2" t="s">
        <v>4808</v>
      </c>
      <c r="E4376" s="3" t="s">
        <v>5997</v>
      </c>
      <c r="F4376" s="78" t="s">
        <v>9137</v>
      </c>
      <c r="G4376" s="78" t="s">
        <v>9137</v>
      </c>
    </row>
    <row r="4377" spans="1:7" x14ac:dyDescent="0.2">
      <c r="A4377" s="1" t="str">
        <f t="shared" si="68"/>
        <v>SINAPI-I 42701</v>
      </c>
      <c r="B4377" s="3" t="s">
        <v>9991</v>
      </c>
      <c r="C4377" s="3">
        <v>42701</v>
      </c>
      <c r="D4377" s="2" t="s">
        <v>4809</v>
      </c>
      <c r="E4377" s="3" t="s">
        <v>5994</v>
      </c>
      <c r="F4377" s="78" t="s">
        <v>9138</v>
      </c>
      <c r="G4377" s="78" t="s">
        <v>9138</v>
      </c>
    </row>
    <row r="4378" spans="1:7" x14ac:dyDescent="0.2">
      <c r="A4378" s="1" t="str">
        <f t="shared" si="68"/>
        <v>SINAPI-I 42702</v>
      </c>
      <c r="B4378" s="3" t="s">
        <v>9991</v>
      </c>
      <c r="C4378" s="3">
        <v>42702</v>
      </c>
      <c r="D4378" s="2" t="s">
        <v>4810</v>
      </c>
      <c r="E4378" s="3" t="s">
        <v>5994</v>
      </c>
      <c r="F4378" s="78" t="s">
        <v>8750</v>
      </c>
      <c r="G4378" s="78" t="s">
        <v>8750</v>
      </c>
    </row>
    <row r="4379" spans="1:7" x14ac:dyDescent="0.2">
      <c r="A4379" s="1" t="str">
        <f t="shared" si="68"/>
        <v>SINAPI-I 37955</v>
      </c>
      <c r="B4379" s="3" t="s">
        <v>9991</v>
      </c>
      <c r="C4379" s="3">
        <v>37955</v>
      </c>
      <c r="D4379" s="2" t="s">
        <v>4811</v>
      </c>
      <c r="E4379" s="3" t="s">
        <v>5994</v>
      </c>
      <c r="F4379" s="78" t="s">
        <v>9139</v>
      </c>
      <c r="G4379" s="78" t="s">
        <v>9139</v>
      </c>
    </row>
    <row r="4380" spans="1:7" x14ac:dyDescent="0.2">
      <c r="A4380" s="1" t="str">
        <f t="shared" si="68"/>
        <v>SINAPI-I 42699</v>
      </c>
      <c r="B4380" s="3" t="s">
        <v>9991</v>
      </c>
      <c r="C4380" s="3">
        <v>42699</v>
      </c>
      <c r="D4380" s="2" t="s">
        <v>4812</v>
      </c>
      <c r="E4380" s="3" t="s">
        <v>5994</v>
      </c>
      <c r="F4380" s="78" t="s">
        <v>574</v>
      </c>
      <c r="G4380" s="78" t="s">
        <v>574</v>
      </c>
    </row>
    <row r="4381" spans="1:7" x14ac:dyDescent="0.2">
      <c r="A4381" s="1" t="str">
        <f t="shared" si="68"/>
        <v>SINAPI-I 42700</v>
      </c>
      <c r="B4381" s="3" t="s">
        <v>9991</v>
      </c>
      <c r="C4381" s="3">
        <v>42700</v>
      </c>
      <c r="D4381" s="2" t="s">
        <v>4813</v>
      </c>
      <c r="E4381" s="3" t="s">
        <v>5994</v>
      </c>
      <c r="F4381" s="78" t="s">
        <v>7763</v>
      </c>
      <c r="G4381" s="78" t="s">
        <v>7763</v>
      </c>
    </row>
    <row r="4382" spans="1:7" ht="20.399999999999999" x14ac:dyDescent="0.2">
      <c r="A4382" s="1" t="str">
        <f t="shared" si="68"/>
        <v>SINAPI-I 37743</v>
      </c>
      <c r="B4382" s="3" t="s">
        <v>9991</v>
      </c>
      <c r="C4382" s="3">
        <v>37743</v>
      </c>
      <c r="D4382" s="2" t="s">
        <v>4814</v>
      </c>
      <c r="E4382" s="3" t="s">
        <v>5994</v>
      </c>
      <c r="F4382" s="78" t="s">
        <v>9140</v>
      </c>
      <c r="G4382" s="78" t="s">
        <v>9140</v>
      </c>
    </row>
    <row r="4383" spans="1:7" ht="20.399999999999999" x14ac:dyDescent="0.2">
      <c r="A4383" s="1" t="str">
        <f t="shared" si="68"/>
        <v>SINAPI-I 37744</v>
      </c>
      <c r="B4383" s="3" t="s">
        <v>9991</v>
      </c>
      <c r="C4383" s="3">
        <v>37744</v>
      </c>
      <c r="D4383" s="2" t="s">
        <v>4815</v>
      </c>
      <c r="E4383" s="3" t="s">
        <v>5994</v>
      </c>
      <c r="F4383" s="78" t="s">
        <v>9141</v>
      </c>
      <c r="G4383" s="78" t="s">
        <v>9141</v>
      </c>
    </row>
    <row r="4384" spans="1:7" ht="20.399999999999999" x14ac:dyDescent="0.2">
      <c r="A4384" s="1" t="str">
        <f t="shared" si="68"/>
        <v>SINAPI-I 37741</v>
      </c>
      <c r="B4384" s="3" t="s">
        <v>9991</v>
      </c>
      <c r="C4384" s="3">
        <v>37741</v>
      </c>
      <c r="D4384" s="2" t="s">
        <v>4816</v>
      </c>
      <c r="E4384" s="3" t="s">
        <v>5994</v>
      </c>
      <c r="F4384" s="78" t="s">
        <v>9142</v>
      </c>
      <c r="G4384" s="78" t="s">
        <v>9142</v>
      </c>
    </row>
    <row r="4385" spans="1:7" ht="20.399999999999999" x14ac:dyDescent="0.2">
      <c r="A4385" s="1" t="str">
        <f t="shared" si="68"/>
        <v>SINAPI-I 39396</v>
      </c>
      <c r="B4385" s="3" t="s">
        <v>9991</v>
      </c>
      <c r="C4385" s="3">
        <v>39396</v>
      </c>
      <c r="D4385" s="2" t="s">
        <v>4817</v>
      </c>
      <c r="E4385" s="3" t="s">
        <v>5994</v>
      </c>
      <c r="F4385" s="78" t="s">
        <v>9143</v>
      </c>
      <c r="G4385" s="78" t="s">
        <v>9143</v>
      </c>
    </row>
    <row r="4386" spans="1:7" ht="20.399999999999999" x14ac:dyDescent="0.2">
      <c r="A4386" s="1" t="str">
        <f t="shared" si="68"/>
        <v>SINAPI-I 39392</v>
      </c>
      <c r="B4386" s="3" t="s">
        <v>9991</v>
      </c>
      <c r="C4386" s="3">
        <v>39392</v>
      </c>
      <c r="D4386" s="2" t="s">
        <v>4818</v>
      </c>
      <c r="E4386" s="3" t="s">
        <v>5994</v>
      </c>
      <c r="F4386" s="78" t="s">
        <v>9144</v>
      </c>
      <c r="G4386" s="78" t="s">
        <v>9144</v>
      </c>
    </row>
    <row r="4387" spans="1:7" ht="20.399999999999999" x14ac:dyDescent="0.2">
      <c r="A4387" s="1" t="str">
        <f t="shared" si="68"/>
        <v>SINAPI-I 39393</v>
      </c>
      <c r="B4387" s="3" t="s">
        <v>9991</v>
      </c>
      <c r="C4387" s="3">
        <v>39393</v>
      </c>
      <c r="D4387" s="2" t="s">
        <v>4819</v>
      </c>
      <c r="E4387" s="3" t="s">
        <v>5994</v>
      </c>
      <c r="F4387" s="78" t="s">
        <v>9145</v>
      </c>
      <c r="G4387" s="78" t="s">
        <v>9145</v>
      </c>
    </row>
    <row r="4388" spans="1:7" ht="20.399999999999999" x14ac:dyDescent="0.2">
      <c r="A4388" s="1" t="str">
        <f t="shared" si="68"/>
        <v>SINAPI-I 39394</v>
      </c>
      <c r="B4388" s="3" t="s">
        <v>9991</v>
      </c>
      <c r="C4388" s="3">
        <v>39394</v>
      </c>
      <c r="D4388" s="2" t="s">
        <v>4820</v>
      </c>
      <c r="E4388" s="3" t="s">
        <v>5994</v>
      </c>
      <c r="F4388" s="78" t="s">
        <v>9146</v>
      </c>
      <c r="G4388" s="78" t="s">
        <v>9146</v>
      </c>
    </row>
    <row r="4389" spans="1:7" ht="20.399999999999999" x14ac:dyDescent="0.2">
      <c r="A4389" s="1" t="str">
        <f t="shared" si="68"/>
        <v>SINAPI-I 39395</v>
      </c>
      <c r="B4389" s="3" t="s">
        <v>9991</v>
      </c>
      <c r="C4389" s="3">
        <v>39395</v>
      </c>
      <c r="D4389" s="2" t="s">
        <v>4821</v>
      </c>
      <c r="E4389" s="3" t="s">
        <v>5994</v>
      </c>
      <c r="F4389" s="78" t="s">
        <v>9147</v>
      </c>
      <c r="G4389" s="78" t="s">
        <v>9147</v>
      </c>
    </row>
    <row r="4390" spans="1:7" x14ac:dyDescent="0.2">
      <c r="A4390" s="1" t="str">
        <f t="shared" si="68"/>
        <v>SINAPI-I 14618</v>
      </c>
      <c r="B4390" s="3" t="s">
        <v>9991</v>
      </c>
      <c r="C4390" s="3">
        <v>14618</v>
      </c>
      <c r="D4390" s="2" t="s">
        <v>4822</v>
      </c>
      <c r="E4390" s="3" t="s">
        <v>5994</v>
      </c>
      <c r="F4390" s="78" t="s">
        <v>9148</v>
      </c>
      <c r="G4390" s="78" t="s">
        <v>9148</v>
      </c>
    </row>
    <row r="4391" spans="1:7" ht="20.399999999999999" x14ac:dyDescent="0.2">
      <c r="A4391" s="1" t="str">
        <f t="shared" si="68"/>
        <v>SINAPI-I 40269</v>
      </c>
      <c r="B4391" s="3" t="s">
        <v>9991</v>
      </c>
      <c r="C4391" s="3">
        <v>40269</v>
      </c>
      <c r="D4391" s="2" t="s">
        <v>4823</v>
      </c>
      <c r="E4391" s="3" t="s">
        <v>5994</v>
      </c>
      <c r="F4391" s="78" t="s">
        <v>9149</v>
      </c>
      <c r="G4391" s="78" t="s">
        <v>9149</v>
      </c>
    </row>
    <row r="4392" spans="1:7" x14ac:dyDescent="0.2">
      <c r="A4392" s="1" t="str">
        <f t="shared" ref="A4392:A4455" si="69">CONCATENAR</f>
        <v>SINAPI-I 6110</v>
      </c>
      <c r="B4392" s="3" t="s">
        <v>9991</v>
      </c>
      <c r="C4392" s="3">
        <v>6110</v>
      </c>
      <c r="D4392" s="2" t="s">
        <v>4824</v>
      </c>
      <c r="E4392" s="3" t="s">
        <v>549</v>
      </c>
      <c r="F4392" s="78" t="s">
        <v>6343</v>
      </c>
      <c r="G4392" s="78" t="s">
        <v>9807</v>
      </c>
    </row>
    <row r="4393" spans="1:7" x14ac:dyDescent="0.2">
      <c r="A4393" s="1" t="str">
        <f t="shared" si="69"/>
        <v>SINAPI-I 40910</v>
      </c>
      <c r="B4393" s="3" t="s">
        <v>9991</v>
      </c>
      <c r="C4393" s="3">
        <v>40910</v>
      </c>
      <c r="D4393" s="2" t="s">
        <v>4825</v>
      </c>
      <c r="E4393" s="3" t="s">
        <v>550</v>
      </c>
      <c r="F4393" s="78" t="s">
        <v>6344</v>
      </c>
      <c r="G4393" s="78" t="s">
        <v>31513</v>
      </c>
    </row>
    <row r="4394" spans="1:7" x14ac:dyDescent="0.2">
      <c r="A4394" s="1" t="str">
        <f t="shared" si="69"/>
        <v>SINAPI-I 6111</v>
      </c>
      <c r="B4394" s="3" t="s">
        <v>9991</v>
      </c>
      <c r="C4394" s="3">
        <v>6111</v>
      </c>
      <c r="D4394" s="2" t="s">
        <v>4826</v>
      </c>
      <c r="E4394" s="3" t="s">
        <v>549</v>
      </c>
      <c r="F4394" s="78" t="s">
        <v>9150</v>
      </c>
      <c r="G4394" s="78" t="s">
        <v>31620</v>
      </c>
    </row>
    <row r="4395" spans="1:7" x14ac:dyDescent="0.2">
      <c r="A4395" s="1" t="str">
        <f t="shared" si="69"/>
        <v>SINAPI-I 41084</v>
      </c>
      <c r="B4395" s="3" t="s">
        <v>9991</v>
      </c>
      <c r="C4395" s="3">
        <v>41084</v>
      </c>
      <c r="D4395" s="2" t="s">
        <v>4827</v>
      </c>
      <c r="E4395" s="3" t="s">
        <v>550</v>
      </c>
      <c r="F4395" s="78" t="s">
        <v>9151</v>
      </c>
      <c r="G4395" s="78" t="s">
        <v>31621</v>
      </c>
    </row>
    <row r="4396" spans="1:7" x14ac:dyDescent="0.2">
      <c r="A4396" s="1" t="str">
        <f t="shared" si="69"/>
        <v>SINAPI-I 25950</v>
      </c>
      <c r="B4396" s="3" t="s">
        <v>9991</v>
      </c>
      <c r="C4396" s="3">
        <v>25950</v>
      </c>
      <c r="D4396" s="2" t="s">
        <v>4828</v>
      </c>
      <c r="E4396" s="3" t="s">
        <v>6001</v>
      </c>
      <c r="F4396" s="78" t="s">
        <v>9152</v>
      </c>
      <c r="G4396" s="78" t="s">
        <v>9152</v>
      </c>
    </row>
    <row r="4397" spans="1:7" x14ac:dyDescent="0.2">
      <c r="A4397" s="1" t="str">
        <f t="shared" si="69"/>
        <v>SINAPI-I 38637</v>
      </c>
      <c r="B4397" s="3" t="s">
        <v>9991</v>
      </c>
      <c r="C4397" s="3">
        <v>38637</v>
      </c>
      <c r="D4397" s="2" t="s">
        <v>4829</v>
      </c>
      <c r="E4397" s="3" t="s">
        <v>5994</v>
      </c>
      <c r="F4397" s="78" t="s">
        <v>9153</v>
      </c>
      <c r="G4397" s="78" t="s">
        <v>9153</v>
      </c>
    </row>
    <row r="4398" spans="1:7" x14ac:dyDescent="0.2">
      <c r="A4398" s="1" t="str">
        <f t="shared" si="69"/>
        <v>SINAPI-I 6150</v>
      </c>
      <c r="B4398" s="3" t="s">
        <v>9991</v>
      </c>
      <c r="C4398" s="3">
        <v>6150</v>
      </c>
      <c r="D4398" s="2" t="s">
        <v>4830</v>
      </c>
      <c r="E4398" s="3" t="s">
        <v>5994</v>
      </c>
      <c r="F4398" s="78" t="s">
        <v>9154</v>
      </c>
      <c r="G4398" s="78" t="s">
        <v>9154</v>
      </c>
    </row>
    <row r="4399" spans="1:7" x14ac:dyDescent="0.2">
      <c r="A4399" s="1" t="str">
        <f t="shared" si="69"/>
        <v>SINAPI-I 6136</v>
      </c>
      <c r="B4399" s="3" t="s">
        <v>9991</v>
      </c>
      <c r="C4399" s="3">
        <v>6136</v>
      </c>
      <c r="D4399" s="2" t="s">
        <v>4831</v>
      </c>
      <c r="E4399" s="3" t="s">
        <v>5994</v>
      </c>
      <c r="F4399" s="78" t="s">
        <v>9155</v>
      </c>
      <c r="G4399" s="78" t="s">
        <v>9155</v>
      </c>
    </row>
    <row r="4400" spans="1:7" x14ac:dyDescent="0.2">
      <c r="A4400" s="1" t="str">
        <f t="shared" si="69"/>
        <v>SINAPI-I 38638</v>
      </c>
      <c r="B4400" s="3" t="s">
        <v>9991</v>
      </c>
      <c r="C4400" s="3">
        <v>38638</v>
      </c>
      <c r="D4400" s="2" t="s">
        <v>4832</v>
      </c>
      <c r="E4400" s="3" t="s">
        <v>5994</v>
      </c>
      <c r="F4400" s="78" t="s">
        <v>9156</v>
      </c>
      <c r="G4400" s="78" t="s">
        <v>9156</v>
      </c>
    </row>
    <row r="4401" spans="1:7" x14ac:dyDescent="0.2">
      <c r="A4401" s="1" t="str">
        <f t="shared" si="69"/>
        <v>SINAPI-I 20262</v>
      </c>
      <c r="B4401" s="3" t="s">
        <v>9991</v>
      </c>
      <c r="C4401" s="3">
        <v>20262</v>
      </c>
      <c r="D4401" s="2" t="s">
        <v>4833</v>
      </c>
      <c r="E4401" s="3" t="s">
        <v>5994</v>
      </c>
      <c r="F4401" s="78" t="s">
        <v>9157</v>
      </c>
      <c r="G4401" s="78" t="s">
        <v>9157</v>
      </c>
    </row>
    <row r="4402" spans="1:7" x14ac:dyDescent="0.2">
      <c r="A4402" s="1" t="str">
        <f t="shared" si="69"/>
        <v>SINAPI-I 6148</v>
      </c>
      <c r="B4402" s="3" t="s">
        <v>9991</v>
      </c>
      <c r="C4402" s="3">
        <v>6148</v>
      </c>
      <c r="D4402" s="2" t="s">
        <v>4834</v>
      </c>
      <c r="E4402" s="3" t="s">
        <v>5994</v>
      </c>
      <c r="F4402" s="78" t="s">
        <v>6774</v>
      </c>
      <c r="G4402" s="78" t="s">
        <v>6774</v>
      </c>
    </row>
    <row r="4403" spans="1:7" x14ac:dyDescent="0.2">
      <c r="A4403" s="1" t="str">
        <f t="shared" si="69"/>
        <v>SINAPI-I 6145</v>
      </c>
      <c r="B4403" s="3" t="s">
        <v>9991</v>
      </c>
      <c r="C4403" s="3">
        <v>6145</v>
      </c>
      <c r="D4403" s="2" t="s">
        <v>4835</v>
      </c>
      <c r="E4403" s="3" t="s">
        <v>5994</v>
      </c>
      <c r="F4403" s="78" t="s">
        <v>6779</v>
      </c>
      <c r="G4403" s="78" t="s">
        <v>6779</v>
      </c>
    </row>
    <row r="4404" spans="1:7" x14ac:dyDescent="0.2">
      <c r="A4404" s="1" t="str">
        <f t="shared" si="69"/>
        <v>SINAPI-I 6149</v>
      </c>
      <c r="B4404" s="3" t="s">
        <v>9991</v>
      </c>
      <c r="C4404" s="3">
        <v>6149</v>
      </c>
      <c r="D4404" s="2" t="s">
        <v>4836</v>
      </c>
      <c r="E4404" s="3" t="s">
        <v>5994</v>
      </c>
      <c r="F4404" s="78" t="s">
        <v>9158</v>
      </c>
      <c r="G4404" s="78" t="s">
        <v>9158</v>
      </c>
    </row>
    <row r="4405" spans="1:7" x14ac:dyDescent="0.2">
      <c r="A4405" s="1" t="str">
        <f t="shared" si="69"/>
        <v>SINAPI-I 6146</v>
      </c>
      <c r="B4405" s="3" t="s">
        <v>9991</v>
      </c>
      <c r="C4405" s="3">
        <v>6146</v>
      </c>
      <c r="D4405" s="2" t="s">
        <v>4837</v>
      </c>
      <c r="E4405" s="3" t="s">
        <v>5994</v>
      </c>
      <c r="F4405" s="78" t="s">
        <v>6877</v>
      </c>
      <c r="G4405" s="78" t="s">
        <v>6877</v>
      </c>
    </row>
    <row r="4406" spans="1:7" x14ac:dyDescent="0.2">
      <c r="A4406" s="1" t="str">
        <f t="shared" si="69"/>
        <v>SINAPI-I 26026</v>
      </c>
      <c r="B4406" s="3" t="s">
        <v>9991</v>
      </c>
      <c r="C4406" s="3">
        <v>26026</v>
      </c>
      <c r="D4406" s="2" t="s">
        <v>4838</v>
      </c>
      <c r="E4406" s="3" t="s">
        <v>5997</v>
      </c>
      <c r="F4406" s="78" t="s">
        <v>6702</v>
      </c>
      <c r="G4406" s="78" t="s">
        <v>6702</v>
      </c>
    </row>
    <row r="4407" spans="1:7" x14ac:dyDescent="0.2">
      <c r="A4407" s="1" t="str">
        <f t="shared" si="69"/>
        <v>SINAPI-I 39961</v>
      </c>
      <c r="B4407" s="3" t="s">
        <v>9991</v>
      </c>
      <c r="C4407" s="3">
        <v>39961</v>
      </c>
      <c r="D4407" s="2" t="s">
        <v>4839</v>
      </c>
      <c r="E4407" s="3" t="s">
        <v>5994</v>
      </c>
      <c r="F4407" s="78" t="s">
        <v>8417</v>
      </c>
      <c r="G4407" s="78" t="s">
        <v>8417</v>
      </c>
    </row>
    <row r="4408" spans="1:7" ht="20.399999999999999" x14ac:dyDescent="0.2">
      <c r="A4408" s="1" t="str">
        <f t="shared" si="69"/>
        <v>SINAPI-I 42433</v>
      </c>
      <c r="B4408" s="3" t="s">
        <v>9991</v>
      </c>
      <c r="C4408" s="3">
        <v>42433</v>
      </c>
      <c r="D4408" s="2" t="s">
        <v>4840</v>
      </c>
      <c r="E4408" s="3" t="s">
        <v>5994</v>
      </c>
      <c r="F4408" s="78" t="s">
        <v>9159</v>
      </c>
      <c r="G4408" s="78" t="s">
        <v>9159</v>
      </c>
    </row>
    <row r="4409" spans="1:7" ht="20.399999999999999" x14ac:dyDescent="0.2">
      <c r="A4409" s="1" t="str">
        <f t="shared" si="69"/>
        <v>SINAPI-I 42434</v>
      </c>
      <c r="B4409" s="3" t="s">
        <v>9991</v>
      </c>
      <c r="C4409" s="3">
        <v>42434</v>
      </c>
      <c r="D4409" s="2" t="s">
        <v>4841</v>
      </c>
      <c r="E4409" s="3" t="s">
        <v>5994</v>
      </c>
      <c r="F4409" s="78" t="s">
        <v>9160</v>
      </c>
      <c r="G4409" s="78" t="s">
        <v>9160</v>
      </c>
    </row>
    <row r="4410" spans="1:7" ht="20.399999999999999" x14ac:dyDescent="0.2">
      <c r="A4410" s="1" t="str">
        <f t="shared" si="69"/>
        <v>SINAPI-I 42435</v>
      </c>
      <c r="B4410" s="3" t="s">
        <v>9991</v>
      </c>
      <c r="C4410" s="3">
        <v>42435</v>
      </c>
      <c r="D4410" s="2" t="s">
        <v>4842</v>
      </c>
      <c r="E4410" s="3" t="s">
        <v>5994</v>
      </c>
      <c r="F4410" s="78" t="s">
        <v>9161</v>
      </c>
      <c r="G4410" s="78" t="s">
        <v>9161</v>
      </c>
    </row>
    <row r="4411" spans="1:7" x14ac:dyDescent="0.2">
      <c r="A4411" s="1" t="str">
        <f t="shared" si="69"/>
        <v>SINAPI-I 38061</v>
      </c>
      <c r="B4411" s="3" t="s">
        <v>9991</v>
      </c>
      <c r="C4411" s="3">
        <v>38061</v>
      </c>
      <c r="D4411" s="2" t="s">
        <v>4843</v>
      </c>
      <c r="E4411" s="3" t="s">
        <v>5994</v>
      </c>
      <c r="F4411" s="78" t="s">
        <v>9162</v>
      </c>
      <c r="G4411" s="78" t="s">
        <v>9162</v>
      </c>
    </row>
    <row r="4412" spans="1:7" x14ac:dyDescent="0.2">
      <c r="A4412" s="1" t="str">
        <f t="shared" si="69"/>
        <v>SINAPI-I 20250</v>
      </c>
      <c r="B4412" s="3" t="s">
        <v>9991</v>
      </c>
      <c r="C4412" s="3">
        <v>20250</v>
      </c>
      <c r="D4412" s="2" t="s">
        <v>4844</v>
      </c>
      <c r="E4412" s="3" t="s">
        <v>5997</v>
      </c>
      <c r="F4412" s="78" t="s">
        <v>7249</v>
      </c>
      <c r="G4412" s="78" t="s">
        <v>7249</v>
      </c>
    </row>
    <row r="4413" spans="1:7" x14ac:dyDescent="0.2">
      <c r="A4413" s="1" t="str">
        <f t="shared" si="69"/>
        <v>SINAPI-I 7</v>
      </c>
      <c r="B4413" s="3" t="s">
        <v>9991</v>
      </c>
      <c r="C4413" s="3">
        <v>7</v>
      </c>
      <c r="D4413" s="2" t="s">
        <v>4845</v>
      </c>
      <c r="E4413" s="3" t="s">
        <v>5997</v>
      </c>
      <c r="F4413" s="78" t="s">
        <v>6178</v>
      </c>
      <c r="G4413" s="78" t="s">
        <v>6178</v>
      </c>
    </row>
    <row r="4414" spans="1:7" x14ac:dyDescent="0.2">
      <c r="A4414" s="1" t="str">
        <f t="shared" si="69"/>
        <v>SINAPI-I 13388</v>
      </c>
      <c r="B4414" s="3" t="s">
        <v>9991</v>
      </c>
      <c r="C4414" s="3">
        <v>13388</v>
      </c>
      <c r="D4414" s="2" t="s">
        <v>4846</v>
      </c>
      <c r="E4414" s="3" t="s">
        <v>5997</v>
      </c>
      <c r="F4414" s="78" t="s">
        <v>9163</v>
      </c>
      <c r="G4414" s="78" t="s">
        <v>9163</v>
      </c>
    </row>
    <row r="4415" spans="1:7" x14ac:dyDescent="0.2">
      <c r="A4415" s="1" t="str">
        <f t="shared" si="69"/>
        <v>SINAPI-I 39914</v>
      </c>
      <c r="B4415" s="3" t="s">
        <v>9991</v>
      </c>
      <c r="C4415" s="3">
        <v>39914</v>
      </c>
      <c r="D4415" s="2" t="s">
        <v>4847</v>
      </c>
      <c r="E4415" s="3" t="s">
        <v>5997</v>
      </c>
      <c r="F4415" s="78" t="s">
        <v>9164</v>
      </c>
      <c r="G4415" s="78" t="s">
        <v>9164</v>
      </c>
    </row>
    <row r="4416" spans="1:7" x14ac:dyDescent="0.2">
      <c r="A4416" s="1" t="str">
        <f t="shared" si="69"/>
        <v>SINAPI-I 12732</v>
      </c>
      <c r="B4416" s="3" t="s">
        <v>9991</v>
      </c>
      <c r="C4416" s="3">
        <v>12732</v>
      </c>
      <c r="D4416" s="2" t="s">
        <v>4848</v>
      </c>
      <c r="E4416" s="3" t="s">
        <v>5994</v>
      </c>
      <c r="F4416" s="78" t="s">
        <v>9165</v>
      </c>
      <c r="G4416" s="78" t="s">
        <v>9165</v>
      </c>
    </row>
    <row r="4417" spans="1:7" x14ac:dyDescent="0.2">
      <c r="A4417" s="1" t="str">
        <f t="shared" si="69"/>
        <v>SINAPI-I 6160</v>
      </c>
      <c r="B4417" s="3" t="s">
        <v>9991</v>
      </c>
      <c r="C4417" s="3">
        <v>6160</v>
      </c>
      <c r="D4417" s="2" t="s">
        <v>4849</v>
      </c>
      <c r="E4417" s="3" t="s">
        <v>549</v>
      </c>
      <c r="F4417" s="78" t="s">
        <v>9166</v>
      </c>
      <c r="G4417" s="78" t="s">
        <v>8647</v>
      </c>
    </row>
    <row r="4418" spans="1:7" x14ac:dyDescent="0.2">
      <c r="A4418" s="1" t="str">
        <f t="shared" si="69"/>
        <v>SINAPI-I 41087</v>
      </c>
      <c r="B4418" s="3" t="s">
        <v>9991</v>
      </c>
      <c r="C4418" s="3">
        <v>41087</v>
      </c>
      <c r="D4418" s="2" t="s">
        <v>4850</v>
      </c>
      <c r="E4418" s="3" t="s">
        <v>550</v>
      </c>
      <c r="F4418" s="78" t="s">
        <v>9167</v>
      </c>
      <c r="G4418" s="78" t="s">
        <v>31622</v>
      </c>
    </row>
    <row r="4419" spans="1:7" x14ac:dyDescent="0.2">
      <c r="A4419" s="1" t="str">
        <f t="shared" si="69"/>
        <v>SINAPI-I 6166</v>
      </c>
      <c r="B4419" s="3" t="s">
        <v>9991</v>
      </c>
      <c r="C4419" s="3">
        <v>6166</v>
      </c>
      <c r="D4419" s="2" t="s">
        <v>4851</v>
      </c>
      <c r="E4419" s="3" t="s">
        <v>549</v>
      </c>
      <c r="F4419" s="78" t="s">
        <v>7926</v>
      </c>
      <c r="G4419" s="78" t="s">
        <v>9912</v>
      </c>
    </row>
    <row r="4420" spans="1:7" x14ac:dyDescent="0.2">
      <c r="A4420" s="1" t="str">
        <f t="shared" si="69"/>
        <v>SINAPI-I 41088</v>
      </c>
      <c r="B4420" s="3" t="s">
        <v>9991</v>
      </c>
      <c r="C4420" s="3">
        <v>41088</v>
      </c>
      <c r="D4420" s="2" t="s">
        <v>4852</v>
      </c>
      <c r="E4420" s="3" t="s">
        <v>550</v>
      </c>
      <c r="F4420" s="78" t="s">
        <v>9168</v>
      </c>
      <c r="G4420" s="78" t="s">
        <v>31623</v>
      </c>
    </row>
    <row r="4421" spans="1:7" ht="20.399999999999999" x14ac:dyDescent="0.2">
      <c r="A4421" s="1" t="str">
        <f t="shared" si="69"/>
        <v>SINAPI-I 20232</v>
      </c>
      <c r="B4421" s="3" t="s">
        <v>9991</v>
      </c>
      <c r="C4421" s="3">
        <v>20232</v>
      </c>
      <c r="D4421" s="2" t="s">
        <v>4853</v>
      </c>
      <c r="E4421" s="3" t="s">
        <v>5996</v>
      </c>
      <c r="F4421" s="78" t="s">
        <v>9169</v>
      </c>
      <c r="G4421" s="78" t="s">
        <v>9169</v>
      </c>
    </row>
    <row r="4422" spans="1:7" x14ac:dyDescent="0.2">
      <c r="A4422" s="1" t="str">
        <f t="shared" si="69"/>
        <v>SINAPI-I 10856</v>
      </c>
      <c r="B4422" s="3" t="s">
        <v>9991</v>
      </c>
      <c r="C4422" s="3">
        <v>10856</v>
      </c>
      <c r="D4422" s="2" t="s">
        <v>4854</v>
      </c>
      <c r="E4422" s="3" t="s">
        <v>5996</v>
      </c>
      <c r="F4422" s="78" t="s">
        <v>9170</v>
      </c>
      <c r="G4422" s="78" t="s">
        <v>9170</v>
      </c>
    </row>
    <row r="4423" spans="1:7" x14ac:dyDescent="0.2">
      <c r="A4423" s="1" t="str">
        <f t="shared" si="69"/>
        <v>SINAPI-I 4828</v>
      </c>
      <c r="B4423" s="3" t="s">
        <v>9991</v>
      </c>
      <c r="C4423" s="3">
        <v>4828</v>
      </c>
      <c r="D4423" s="2" t="s">
        <v>4855</v>
      </c>
      <c r="E4423" s="3" t="s">
        <v>5996</v>
      </c>
      <c r="F4423" s="78" t="s">
        <v>9171</v>
      </c>
      <c r="G4423" s="78" t="s">
        <v>9171</v>
      </c>
    </row>
    <row r="4424" spans="1:7" x14ac:dyDescent="0.2">
      <c r="A4424" s="1" t="str">
        <f t="shared" si="69"/>
        <v>SINAPI-I 20249</v>
      </c>
      <c r="B4424" s="3" t="s">
        <v>9991</v>
      </c>
      <c r="C4424" s="3">
        <v>20249</v>
      </c>
      <c r="D4424" s="2" t="s">
        <v>4856</v>
      </c>
      <c r="E4424" s="3" t="s">
        <v>5996</v>
      </c>
      <c r="F4424" s="78" t="s">
        <v>9172</v>
      </c>
      <c r="G4424" s="78" t="s">
        <v>9172</v>
      </c>
    </row>
    <row r="4425" spans="1:7" x14ac:dyDescent="0.2">
      <c r="A4425" s="1" t="str">
        <f t="shared" si="69"/>
        <v>SINAPI-I 11609</v>
      </c>
      <c r="B4425" s="3" t="s">
        <v>9991</v>
      </c>
      <c r="C4425" s="3">
        <v>11609</v>
      </c>
      <c r="D4425" s="2" t="s">
        <v>4857</v>
      </c>
      <c r="E4425" s="3" t="s">
        <v>5998</v>
      </c>
      <c r="F4425" s="78" t="s">
        <v>9173</v>
      </c>
      <c r="G4425" s="78" t="s">
        <v>9173</v>
      </c>
    </row>
    <row r="4426" spans="1:7" x14ac:dyDescent="0.2">
      <c r="A4426" s="1" t="str">
        <f t="shared" si="69"/>
        <v>SINAPI-I 20083</v>
      </c>
      <c r="B4426" s="3" t="s">
        <v>9991</v>
      </c>
      <c r="C4426" s="3">
        <v>20083</v>
      </c>
      <c r="D4426" s="2" t="s">
        <v>4858</v>
      </c>
      <c r="E4426" s="3" t="s">
        <v>5994</v>
      </c>
      <c r="F4426" s="78" t="s">
        <v>8420</v>
      </c>
      <c r="G4426" s="78" t="s">
        <v>8420</v>
      </c>
    </row>
    <row r="4427" spans="1:7" x14ac:dyDescent="0.2">
      <c r="A4427" s="1" t="str">
        <f t="shared" si="69"/>
        <v>SINAPI-I 20082</v>
      </c>
      <c r="B4427" s="3" t="s">
        <v>9991</v>
      </c>
      <c r="C4427" s="3">
        <v>20082</v>
      </c>
      <c r="D4427" s="2" t="s">
        <v>4859</v>
      </c>
      <c r="E4427" s="3" t="s">
        <v>5994</v>
      </c>
      <c r="F4427" s="78" t="s">
        <v>9174</v>
      </c>
      <c r="G4427" s="78" t="s">
        <v>9174</v>
      </c>
    </row>
    <row r="4428" spans="1:7" x14ac:dyDescent="0.2">
      <c r="A4428" s="1" t="str">
        <f t="shared" si="69"/>
        <v>SINAPI-I 5318</v>
      </c>
      <c r="B4428" s="3" t="s">
        <v>9991</v>
      </c>
      <c r="C4428" s="3">
        <v>5318</v>
      </c>
      <c r="D4428" s="2" t="s">
        <v>4860</v>
      </c>
      <c r="E4428" s="3" t="s">
        <v>5998</v>
      </c>
      <c r="F4428" s="78" t="s">
        <v>7931</v>
      </c>
      <c r="G4428" s="78" t="s">
        <v>7931</v>
      </c>
    </row>
    <row r="4429" spans="1:7" x14ac:dyDescent="0.2">
      <c r="A4429" s="1" t="str">
        <f t="shared" si="69"/>
        <v>SINAPI-I 10691</v>
      </c>
      <c r="B4429" s="3" t="s">
        <v>9991</v>
      </c>
      <c r="C4429" s="3">
        <v>10691</v>
      </c>
      <c r="D4429" s="2" t="s">
        <v>4861</v>
      </c>
      <c r="E4429" s="3" t="s">
        <v>5998</v>
      </c>
      <c r="F4429" s="78" t="s">
        <v>8794</v>
      </c>
      <c r="G4429" s="78" t="s">
        <v>8794</v>
      </c>
    </row>
    <row r="4430" spans="1:7" x14ac:dyDescent="0.2">
      <c r="A4430" s="1" t="str">
        <f t="shared" si="69"/>
        <v>SINAPI-I 12295</v>
      </c>
      <c r="B4430" s="3" t="s">
        <v>9991</v>
      </c>
      <c r="C4430" s="3">
        <v>12295</v>
      </c>
      <c r="D4430" s="2" t="s">
        <v>4862</v>
      </c>
      <c r="E4430" s="3" t="s">
        <v>5994</v>
      </c>
      <c r="F4430" s="78" t="s">
        <v>8108</v>
      </c>
      <c r="G4430" s="78" t="s">
        <v>8108</v>
      </c>
    </row>
    <row r="4431" spans="1:7" x14ac:dyDescent="0.2">
      <c r="A4431" s="1" t="str">
        <f t="shared" si="69"/>
        <v>SINAPI-I 12296</v>
      </c>
      <c r="B4431" s="3" t="s">
        <v>9991</v>
      </c>
      <c r="C4431" s="3">
        <v>12296</v>
      </c>
      <c r="D4431" s="2" t="s">
        <v>4863</v>
      </c>
      <c r="E4431" s="3" t="s">
        <v>5994</v>
      </c>
      <c r="F4431" s="78" t="s">
        <v>6566</v>
      </c>
      <c r="G4431" s="78" t="s">
        <v>6566</v>
      </c>
    </row>
    <row r="4432" spans="1:7" x14ac:dyDescent="0.2">
      <c r="A4432" s="1" t="str">
        <f t="shared" si="69"/>
        <v>SINAPI-I 12294</v>
      </c>
      <c r="B4432" s="3" t="s">
        <v>9991</v>
      </c>
      <c r="C4432" s="3">
        <v>12294</v>
      </c>
      <c r="D4432" s="2" t="s">
        <v>4864</v>
      </c>
      <c r="E4432" s="3" t="s">
        <v>5994</v>
      </c>
      <c r="F4432" s="78" t="s">
        <v>9175</v>
      </c>
      <c r="G4432" s="78" t="s">
        <v>9175</v>
      </c>
    </row>
    <row r="4433" spans="1:7" x14ac:dyDescent="0.2">
      <c r="A4433" s="1" t="str">
        <f t="shared" si="69"/>
        <v>SINAPI-I 14543</v>
      </c>
      <c r="B4433" s="3" t="s">
        <v>9991</v>
      </c>
      <c r="C4433" s="3">
        <v>14543</v>
      </c>
      <c r="D4433" s="2" t="s">
        <v>4865</v>
      </c>
      <c r="E4433" s="3" t="s">
        <v>5994</v>
      </c>
      <c r="F4433" s="78" t="s">
        <v>7661</v>
      </c>
      <c r="G4433" s="78" t="s">
        <v>7661</v>
      </c>
    </row>
    <row r="4434" spans="1:7" x14ac:dyDescent="0.2">
      <c r="A4434" s="1" t="str">
        <f t="shared" si="69"/>
        <v>SINAPI-I 13329</v>
      </c>
      <c r="B4434" s="3" t="s">
        <v>9991</v>
      </c>
      <c r="C4434" s="3">
        <v>13329</v>
      </c>
      <c r="D4434" s="2" t="s">
        <v>4866</v>
      </c>
      <c r="E4434" s="3" t="s">
        <v>5994</v>
      </c>
      <c r="F4434" s="78" t="s">
        <v>9176</v>
      </c>
      <c r="G4434" s="78" t="s">
        <v>9176</v>
      </c>
    </row>
    <row r="4435" spans="1:7" x14ac:dyDescent="0.2">
      <c r="A4435" s="1" t="str">
        <f t="shared" si="69"/>
        <v>SINAPI-I 21044</v>
      </c>
      <c r="B4435" s="3" t="s">
        <v>9991</v>
      </c>
      <c r="C4435" s="3">
        <v>21044</v>
      </c>
      <c r="D4435" s="2" t="s">
        <v>4867</v>
      </c>
      <c r="E4435" s="3" t="s">
        <v>5994</v>
      </c>
      <c r="F4435" s="78" t="s">
        <v>9177</v>
      </c>
      <c r="G4435" s="78" t="s">
        <v>9177</v>
      </c>
    </row>
    <row r="4436" spans="1:7" x14ac:dyDescent="0.2">
      <c r="A4436" s="1" t="str">
        <f t="shared" si="69"/>
        <v>SINAPI-I 21045</v>
      </c>
      <c r="B4436" s="3" t="s">
        <v>9991</v>
      </c>
      <c r="C4436" s="3">
        <v>21045</v>
      </c>
      <c r="D4436" s="2" t="s">
        <v>4868</v>
      </c>
      <c r="E4436" s="3" t="s">
        <v>5994</v>
      </c>
      <c r="F4436" s="78" t="s">
        <v>9178</v>
      </c>
      <c r="G4436" s="78" t="s">
        <v>9178</v>
      </c>
    </row>
    <row r="4437" spans="1:7" x14ac:dyDescent="0.2">
      <c r="A4437" s="1" t="str">
        <f t="shared" si="69"/>
        <v>SINAPI-I 21040</v>
      </c>
      <c r="B4437" s="3" t="s">
        <v>9991</v>
      </c>
      <c r="C4437" s="3">
        <v>21040</v>
      </c>
      <c r="D4437" s="2" t="s">
        <v>4869</v>
      </c>
      <c r="E4437" s="3" t="s">
        <v>5994</v>
      </c>
      <c r="F4437" s="78" t="s">
        <v>9179</v>
      </c>
      <c r="G4437" s="78" t="s">
        <v>9179</v>
      </c>
    </row>
    <row r="4438" spans="1:7" x14ac:dyDescent="0.2">
      <c r="A4438" s="1" t="str">
        <f t="shared" si="69"/>
        <v>SINAPI-I 21041</v>
      </c>
      <c r="B4438" s="3" t="s">
        <v>9991</v>
      </c>
      <c r="C4438" s="3">
        <v>21041</v>
      </c>
      <c r="D4438" s="2" t="s">
        <v>4870</v>
      </c>
      <c r="E4438" s="3" t="s">
        <v>5994</v>
      </c>
      <c r="F4438" s="78" t="s">
        <v>7677</v>
      </c>
      <c r="G4438" s="78" t="s">
        <v>7677</v>
      </c>
    </row>
    <row r="4439" spans="1:7" x14ac:dyDescent="0.2">
      <c r="A4439" s="1" t="str">
        <f t="shared" si="69"/>
        <v>SINAPI-I 21047</v>
      </c>
      <c r="B4439" s="3" t="s">
        <v>9991</v>
      </c>
      <c r="C4439" s="3">
        <v>21047</v>
      </c>
      <c r="D4439" s="2" t="s">
        <v>4871</v>
      </c>
      <c r="E4439" s="3" t="s">
        <v>5994</v>
      </c>
      <c r="F4439" s="78" t="s">
        <v>9180</v>
      </c>
      <c r="G4439" s="78" t="s">
        <v>9180</v>
      </c>
    </row>
    <row r="4440" spans="1:7" x14ac:dyDescent="0.2">
      <c r="A4440" s="1" t="str">
        <f t="shared" si="69"/>
        <v>SINAPI-I 21043</v>
      </c>
      <c r="B4440" s="3" t="s">
        <v>9991</v>
      </c>
      <c r="C4440" s="3">
        <v>21043</v>
      </c>
      <c r="D4440" s="2" t="s">
        <v>4872</v>
      </c>
      <c r="E4440" s="3" t="s">
        <v>5994</v>
      </c>
      <c r="F4440" s="78" t="s">
        <v>9181</v>
      </c>
      <c r="G4440" s="78" t="s">
        <v>9181</v>
      </c>
    </row>
    <row r="4441" spans="1:7" x14ac:dyDescent="0.2">
      <c r="A4441" s="1" t="str">
        <f t="shared" si="69"/>
        <v>SINAPI-I 21042</v>
      </c>
      <c r="B4441" s="3" t="s">
        <v>9991</v>
      </c>
      <c r="C4441" s="3">
        <v>21042</v>
      </c>
      <c r="D4441" s="2" t="s">
        <v>4873</v>
      </c>
      <c r="E4441" s="3" t="s">
        <v>5994</v>
      </c>
      <c r="F4441" s="78" t="s">
        <v>9182</v>
      </c>
      <c r="G4441" s="78" t="s">
        <v>9182</v>
      </c>
    </row>
    <row r="4442" spans="1:7" x14ac:dyDescent="0.2">
      <c r="A4442" s="1" t="str">
        <f t="shared" si="69"/>
        <v>SINAPI-I 11895</v>
      </c>
      <c r="B4442" s="3" t="s">
        <v>9991</v>
      </c>
      <c r="C4442" s="3">
        <v>11895</v>
      </c>
      <c r="D4442" s="2" t="s">
        <v>4874</v>
      </c>
      <c r="E4442" s="3" t="s">
        <v>5994</v>
      </c>
      <c r="F4442" s="78" t="s">
        <v>9183</v>
      </c>
      <c r="G4442" s="78" t="s">
        <v>9183</v>
      </c>
    </row>
    <row r="4443" spans="1:7" x14ac:dyDescent="0.2">
      <c r="A4443" s="1" t="str">
        <f t="shared" si="69"/>
        <v>SINAPI-I 11896</v>
      </c>
      <c r="B4443" s="3" t="s">
        <v>9991</v>
      </c>
      <c r="C4443" s="3">
        <v>11896</v>
      </c>
      <c r="D4443" s="2" t="s">
        <v>4875</v>
      </c>
      <c r="E4443" s="3" t="s">
        <v>5994</v>
      </c>
      <c r="F4443" s="78" t="s">
        <v>9184</v>
      </c>
      <c r="G4443" s="78" t="s">
        <v>9184</v>
      </c>
    </row>
    <row r="4444" spans="1:7" x14ac:dyDescent="0.2">
      <c r="A4444" s="1" t="str">
        <f t="shared" si="69"/>
        <v>SINAPI-I 11897</v>
      </c>
      <c r="B4444" s="3" t="s">
        <v>9991</v>
      </c>
      <c r="C4444" s="3">
        <v>11897</v>
      </c>
      <c r="D4444" s="2" t="s">
        <v>4876</v>
      </c>
      <c r="E4444" s="3" t="s">
        <v>5994</v>
      </c>
      <c r="F4444" s="78" t="s">
        <v>9185</v>
      </c>
      <c r="G4444" s="78" t="s">
        <v>9185</v>
      </c>
    </row>
    <row r="4445" spans="1:7" x14ac:dyDescent="0.2">
      <c r="A4445" s="1" t="str">
        <f t="shared" si="69"/>
        <v>SINAPI-I 11898</v>
      </c>
      <c r="B4445" s="3" t="s">
        <v>9991</v>
      </c>
      <c r="C4445" s="3">
        <v>11898</v>
      </c>
      <c r="D4445" s="2" t="s">
        <v>4877</v>
      </c>
      <c r="E4445" s="3" t="s">
        <v>5994</v>
      </c>
      <c r="F4445" s="78" t="s">
        <v>9186</v>
      </c>
      <c r="G4445" s="78" t="s">
        <v>9186</v>
      </c>
    </row>
    <row r="4446" spans="1:7" x14ac:dyDescent="0.2">
      <c r="A4446" s="1" t="str">
        <f t="shared" si="69"/>
        <v>SINAPI-I 3282</v>
      </c>
      <c r="B4446" s="3" t="s">
        <v>9991</v>
      </c>
      <c r="C4446" s="3">
        <v>3282</v>
      </c>
      <c r="D4446" s="2" t="s">
        <v>4878</v>
      </c>
      <c r="E4446" s="3" t="s">
        <v>5994</v>
      </c>
      <c r="F4446" s="78" t="s">
        <v>9187</v>
      </c>
      <c r="G4446" s="78" t="s">
        <v>9187</v>
      </c>
    </row>
    <row r="4447" spans="1:7" x14ac:dyDescent="0.2">
      <c r="A4447" s="1" t="str">
        <f t="shared" si="69"/>
        <v>SINAPI-I 11899</v>
      </c>
      <c r="B4447" s="3" t="s">
        <v>9991</v>
      </c>
      <c r="C4447" s="3">
        <v>11899</v>
      </c>
      <c r="D4447" s="2" t="s">
        <v>4879</v>
      </c>
      <c r="E4447" s="3" t="s">
        <v>5994</v>
      </c>
      <c r="F4447" s="78" t="s">
        <v>9188</v>
      </c>
      <c r="G4447" s="78" t="s">
        <v>9188</v>
      </c>
    </row>
    <row r="4448" spans="1:7" x14ac:dyDescent="0.2">
      <c r="A4448" s="1" t="str">
        <f t="shared" si="69"/>
        <v>SINAPI-I 11900</v>
      </c>
      <c r="B4448" s="3" t="s">
        <v>9991</v>
      </c>
      <c r="C4448" s="3">
        <v>11900</v>
      </c>
      <c r="D4448" s="2" t="s">
        <v>4880</v>
      </c>
      <c r="E4448" s="3" t="s">
        <v>5994</v>
      </c>
      <c r="F4448" s="78" t="s">
        <v>9189</v>
      </c>
      <c r="G4448" s="78" t="s">
        <v>9189</v>
      </c>
    </row>
    <row r="4449" spans="1:7" x14ac:dyDescent="0.2">
      <c r="A4449" s="1" t="str">
        <f t="shared" si="69"/>
        <v>SINAPI-I 14149</v>
      </c>
      <c r="B4449" s="3" t="s">
        <v>9991</v>
      </c>
      <c r="C4449" s="3">
        <v>14149</v>
      </c>
      <c r="D4449" s="2" t="s">
        <v>4881</v>
      </c>
      <c r="E4449" s="3" t="s">
        <v>6011</v>
      </c>
      <c r="F4449" s="78" t="s">
        <v>9190</v>
      </c>
      <c r="G4449" s="78" t="s">
        <v>9190</v>
      </c>
    </row>
    <row r="4450" spans="1:7" ht="20.399999999999999" x14ac:dyDescent="0.2">
      <c r="A4450" s="1" t="str">
        <f t="shared" si="69"/>
        <v>SINAPI-I 38099</v>
      </c>
      <c r="B4450" s="3" t="s">
        <v>9991</v>
      </c>
      <c r="C4450" s="3">
        <v>38099</v>
      </c>
      <c r="D4450" s="2" t="s">
        <v>4882</v>
      </c>
      <c r="E4450" s="3" t="s">
        <v>5994</v>
      </c>
      <c r="F4450" s="78" t="s">
        <v>8106</v>
      </c>
      <c r="G4450" s="78" t="s">
        <v>8106</v>
      </c>
    </row>
    <row r="4451" spans="1:7" ht="20.399999999999999" x14ac:dyDescent="0.2">
      <c r="A4451" s="1" t="str">
        <f t="shared" si="69"/>
        <v>SINAPI-I 38100</v>
      </c>
      <c r="B4451" s="3" t="s">
        <v>9991</v>
      </c>
      <c r="C4451" s="3">
        <v>38100</v>
      </c>
      <c r="D4451" s="2" t="s">
        <v>4883</v>
      </c>
      <c r="E4451" s="3" t="s">
        <v>5994</v>
      </c>
      <c r="F4451" s="78" t="s">
        <v>9191</v>
      </c>
      <c r="G4451" s="78" t="s">
        <v>9191</v>
      </c>
    </row>
    <row r="4452" spans="1:7" x14ac:dyDescent="0.2">
      <c r="A4452" s="1" t="str">
        <f t="shared" si="69"/>
        <v>SINAPI-I 20061</v>
      </c>
      <c r="B4452" s="3" t="s">
        <v>9991</v>
      </c>
      <c r="C4452" s="3">
        <v>20061</v>
      </c>
      <c r="D4452" s="2" t="s">
        <v>4884</v>
      </c>
      <c r="E4452" s="3" t="s">
        <v>5994</v>
      </c>
      <c r="F4452" s="78" t="s">
        <v>6974</v>
      </c>
      <c r="G4452" s="78" t="s">
        <v>6974</v>
      </c>
    </row>
    <row r="4453" spans="1:7" x14ac:dyDescent="0.2">
      <c r="A4453" s="1" t="str">
        <f t="shared" si="69"/>
        <v>SINAPI-I 7576</v>
      </c>
      <c r="B4453" s="3" t="s">
        <v>9991</v>
      </c>
      <c r="C4453" s="3">
        <v>7576</v>
      </c>
      <c r="D4453" s="2" t="s">
        <v>4885</v>
      </c>
      <c r="E4453" s="3" t="s">
        <v>5994</v>
      </c>
      <c r="F4453" s="78" t="s">
        <v>9192</v>
      </c>
      <c r="G4453" s="78" t="s">
        <v>9192</v>
      </c>
    </row>
    <row r="4454" spans="1:7" x14ac:dyDescent="0.2">
      <c r="A4454" s="1" t="str">
        <f t="shared" si="69"/>
        <v>SINAPI-I 3384</v>
      </c>
      <c r="B4454" s="3" t="s">
        <v>9991</v>
      </c>
      <c r="C4454" s="3">
        <v>3384</v>
      </c>
      <c r="D4454" s="2" t="s">
        <v>4886</v>
      </c>
      <c r="E4454" s="3" t="s">
        <v>5994</v>
      </c>
      <c r="F4454" s="78" t="s">
        <v>9193</v>
      </c>
      <c r="G4454" s="78" t="s">
        <v>9193</v>
      </c>
    </row>
    <row r="4455" spans="1:7" x14ac:dyDescent="0.2">
      <c r="A4455" s="1" t="str">
        <f t="shared" si="69"/>
        <v>SINAPI-I 7572</v>
      </c>
      <c r="B4455" s="3" t="s">
        <v>9991</v>
      </c>
      <c r="C4455" s="3">
        <v>7572</v>
      </c>
      <c r="D4455" s="2" t="s">
        <v>4887</v>
      </c>
      <c r="E4455" s="3" t="s">
        <v>5994</v>
      </c>
      <c r="F4455" s="78" t="s">
        <v>9194</v>
      </c>
      <c r="G4455" s="78" t="s">
        <v>9194</v>
      </c>
    </row>
    <row r="4456" spans="1:7" x14ac:dyDescent="0.2">
      <c r="A4456" s="1" t="str">
        <f t="shared" ref="A4456:A4519" si="70">CONCATENAR</f>
        <v>SINAPI-I 3396</v>
      </c>
      <c r="B4456" s="3" t="s">
        <v>9991</v>
      </c>
      <c r="C4456" s="3">
        <v>3396</v>
      </c>
      <c r="D4456" s="2" t="s">
        <v>4888</v>
      </c>
      <c r="E4456" s="3" t="s">
        <v>5994</v>
      </c>
      <c r="F4456" s="78" t="s">
        <v>7651</v>
      </c>
      <c r="G4456" s="78" t="s">
        <v>7651</v>
      </c>
    </row>
    <row r="4457" spans="1:7" x14ac:dyDescent="0.2">
      <c r="A4457" s="1" t="str">
        <f t="shared" si="70"/>
        <v>SINAPI-I 37590</v>
      </c>
      <c r="B4457" s="3" t="s">
        <v>9991</v>
      </c>
      <c r="C4457" s="3">
        <v>37590</v>
      </c>
      <c r="D4457" s="2" t="s">
        <v>4889</v>
      </c>
      <c r="E4457" s="3" t="s">
        <v>5994</v>
      </c>
      <c r="F4457" s="78" t="s">
        <v>9195</v>
      </c>
      <c r="G4457" s="78" t="s">
        <v>9195</v>
      </c>
    </row>
    <row r="4458" spans="1:7" x14ac:dyDescent="0.2">
      <c r="A4458" s="1" t="str">
        <f t="shared" si="70"/>
        <v>SINAPI-I 37591</v>
      </c>
      <c r="B4458" s="3" t="s">
        <v>9991</v>
      </c>
      <c r="C4458" s="3">
        <v>37591</v>
      </c>
      <c r="D4458" s="2" t="s">
        <v>4890</v>
      </c>
      <c r="E4458" s="3" t="s">
        <v>5994</v>
      </c>
      <c r="F4458" s="78" t="s">
        <v>9127</v>
      </c>
      <c r="G4458" s="78" t="s">
        <v>9127</v>
      </c>
    </row>
    <row r="4459" spans="1:7" x14ac:dyDescent="0.2">
      <c r="A4459" s="1" t="str">
        <f t="shared" si="70"/>
        <v>SINAPI-I 12626</v>
      </c>
      <c r="B4459" s="3" t="s">
        <v>9991</v>
      </c>
      <c r="C4459" s="3">
        <v>12626</v>
      </c>
      <c r="D4459" s="2" t="s">
        <v>4891</v>
      </c>
      <c r="E4459" s="3" t="s">
        <v>5994</v>
      </c>
      <c r="F4459" s="78" t="s">
        <v>9196</v>
      </c>
      <c r="G4459" s="78" t="s">
        <v>9196</v>
      </c>
    </row>
    <row r="4460" spans="1:7" x14ac:dyDescent="0.2">
      <c r="A4460" s="1" t="str">
        <f t="shared" si="70"/>
        <v>SINAPI-I 11033</v>
      </c>
      <c r="B4460" s="3" t="s">
        <v>9991</v>
      </c>
      <c r="C4460" s="3">
        <v>11033</v>
      </c>
      <c r="D4460" s="2" t="s">
        <v>4892</v>
      </c>
      <c r="E4460" s="3" t="s">
        <v>5994</v>
      </c>
      <c r="F4460" s="78" t="s">
        <v>8163</v>
      </c>
      <c r="G4460" s="78" t="s">
        <v>8163</v>
      </c>
    </row>
    <row r="4461" spans="1:7" x14ac:dyDescent="0.2">
      <c r="A4461" s="1" t="str">
        <f t="shared" si="70"/>
        <v>SINAPI-I 390</v>
      </c>
      <c r="B4461" s="3" t="s">
        <v>9991</v>
      </c>
      <c r="C4461" s="3">
        <v>390</v>
      </c>
      <c r="D4461" s="2" t="s">
        <v>4893</v>
      </c>
      <c r="E4461" s="3" t="s">
        <v>5994</v>
      </c>
      <c r="F4461" s="78" t="s">
        <v>8963</v>
      </c>
      <c r="G4461" s="78" t="s">
        <v>8963</v>
      </c>
    </row>
    <row r="4462" spans="1:7" ht="20.399999999999999" x14ac:dyDescent="0.2">
      <c r="A4462" s="1" t="str">
        <f t="shared" si="70"/>
        <v>SINAPI-I 42436</v>
      </c>
      <c r="B4462" s="3" t="s">
        <v>9991</v>
      </c>
      <c r="C4462" s="3">
        <v>42436</v>
      </c>
      <c r="D4462" s="2" t="s">
        <v>4894</v>
      </c>
      <c r="E4462" s="3" t="s">
        <v>5994</v>
      </c>
      <c r="F4462" s="78" t="s">
        <v>9197</v>
      </c>
      <c r="G4462" s="78" t="s">
        <v>9197</v>
      </c>
    </row>
    <row r="4463" spans="1:7" x14ac:dyDescent="0.2">
      <c r="A4463" s="1" t="str">
        <f t="shared" si="70"/>
        <v>SINAPI-I 6178</v>
      </c>
      <c r="B4463" s="3" t="s">
        <v>9991</v>
      </c>
      <c r="C4463" s="3">
        <v>6178</v>
      </c>
      <c r="D4463" s="2" t="s">
        <v>4895</v>
      </c>
      <c r="E4463" s="3" t="s">
        <v>5995</v>
      </c>
      <c r="F4463" s="78" t="s">
        <v>9198</v>
      </c>
      <c r="G4463" s="78" t="s">
        <v>9198</v>
      </c>
    </row>
    <row r="4464" spans="1:7" x14ac:dyDescent="0.2">
      <c r="A4464" s="1" t="str">
        <f t="shared" si="70"/>
        <v>SINAPI-I 6180</v>
      </c>
      <c r="B4464" s="3" t="s">
        <v>9991</v>
      </c>
      <c r="C4464" s="3">
        <v>6180</v>
      </c>
      <c r="D4464" s="2" t="s">
        <v>4896</v>
      </c>
      <c r="E4464" s="3" t="s">
        <v>5995</v>
      </c>
      <c r="F4464" s="78" t="s">
        <v>9199</v>
      </c>
      <c r="G4464" s="78" t="s">
        <v>9199</v>
      </c>
    </row>
    <row r="4465" spans="1:7" x14ac:dyDescent="0.2">
      <c r="A4465" s="1" t="str">
        <f t="shared" si="70"/>
        <v>SINAPI-I 6182</v>
      </c>
      <c r="B4465" s="3" t="s">
        <v>9991</v>
      </c>
      <c r="C4465" s="3">
        <v>6182</v>
      </c>
      <c r="D4465" s="2" t="s">
        <v>4897</v>
      </c>
      <c r="E4465" s="3" t="s">
        <v>5995</v>
      </c>
      <c r="F4465" s="78" t="s">
        <v>9200</v>
      </c>
      <c r="G4465" s="78" t="s">
        <v>9200</v>
      </c>
    </row>
    <row r="4466" spans="1:7" x14ac:dyDescent="0.2">
      <c r="A4466" s="1" t="str">
        <f t="shared" si="70"/>
        <v>SINAPI-I 3993</v>
      </c>
      <c r="B4466" s="3" t="s">
        <v>9991</v>
      </c>
      <c r="C4466" s="3">
        <v>3993</v>
      </c>
      <c r="D4466" s="2" t="s">
        <v>4898</v>
      </c>
      <c r="E4466" s="3" t="s">
        <v>5995</v>
      </c>
      <c r="F4466" s="78" t="s">
        <v>9201</v>
      </c>
      <c r="G4466" s="78" t="s">
        <v>9201</v>
      </c>
    </row>
    <row r="4467" spans="1:7" x14ac:dyDescent="0.2">
      <c r="A4467" s="1" t="str">
        <f t="shared" si="70"/>
        <v>SINAPI-I 3990</v>
      </c>
      <c r="B4467" s="3" t="s">
        <v>9991</v>
      </c>
      <c r="C4467" s="3">
        <v>3990</v>
      </c>
      <c r="D4467" s="2" t="s">
        <v>4899</v>
      </c>
      <c r="E4467" s="3" t="s">
        <v>5996</v>
      </c>
      <c r="F4467" s="78" t="s">
        <v>9202</v>
      </c>
      <c r="G4467" s="78" t="s">
        <v>9202</v>
      </c>
    </row>
    <row r="4468" spans="1:7" x14ac:dyDescent="0.2">
      <c r="A4468" s="1" t="str">
        <f t="shared" si="70"/>
        <v>SINAPI-I 3992</v>
      </c>
      <c r="B4468" s="3" t="s">
        <v>9991</v>
      </c>
      <c r="C4468" s="3">
        <v>3992</v>
      </c>
      <c r="D4468" s="2" t="s">
        <v>4900</v>
      </c>
      <c r="E4468" s="3" t="s">
        <v>5996</v>
      </c>
      <c r="F4468" s="78" t="s">
        <v>9203</v>
      </c>
      <c r="G4468" s="78" t="s">
        <v>9203</v>
      </c>
    </row>
    <row r="4469" spans="1:7" x14ac:dyDescent="0.2">
      <c r="A4469" s="1" t="str">
        <f t="shared" si="70"/>
        <v>SINAPI-I 4509</v>
      </c>
      <c r="B4469" s="3" t="s">
        <v>9991</v>
      </c>
      <c r="C4469" s="3">
        <v>4509</v>
      </c>
      <c r="D4469" s="2" t="s">
        <v>4901</v>
      </c>
      <c r="E4469" s="3" t="s">
        <v>5996</v>
      </c>
      <c r="F4469" s="78" t="s">
        <v>8441</v>
      </c>
      <c r="G4469" s="78" t="s">
        <v>8441</v>
      </c>
    </row>
    <row r="4470" spans="1:7" x14ac:dyDescent="0.2">
      <c r="A4470" s="1" t="str">
        <f t="shared" si="70"/>
        <v>SINAPI-I 6194</v>
      </c>
      <c r="B4470" s="3" t="s">
        <v>9991</v>
      </c>
      <c r="C4470" s="3">
        <v>6194</v>
      </c>
      <c r="D4470" s="2" t="s">
        <v>4902</v>
      </c>
      <c r="E4470" s="3" t="s">
        <v>5996</v>
      </c>
      <c r="F4470" s="78" t="s">
        <v>9204</v>
      </c>
      <c r="G4470" s="78" t="s">
        <v>9204</v>
      </c>
    </row>
    <row r="4471" spans="1:7" x14ac:dyDescent="0.2">
      <c r="A4471" s="1" t="str">
        <f t="shared" si="70"/>
        <v>SINAPI-I 6193</v>
      </c>
      <c r="B4471" s="3" t="s">
        <v>9991</v>
      </c>
      <c r="C4471" s="3">
        <v>6193</v>
      </c>
      <c r="D4471" s="2" t="s">
        <v>4903</v>
      </c>
      <c r="E4471" s="3" t="s">
        <v>5996</v>
      </c>
      <c r="F4471" s="78" t="s">
        <v>9205</v>
      </c>
      <c r="G4471" s="78" t="s">
        <v>9205</v>
      </c>
    </row>
    <row r="4472" spans="1:7" x14ac:dyDescent="0.2">
      <c r="A4472" s="1" t="str">
        <f t="shared" si="70"/>
        <v>SINAPI-I 10567</v>
      </c>
      <c r="B4472" s="3" t="s">
        <v>9991</v>
      </c>
      <c r="C4472" s="3">
        <v>10567</v>
      </c>
      <c r="D4472" s="2" t="s">
        <v>4904</v>
      </c>
      <c r="E4472" s="3" t="s">
        <v>5996</v>
      </c>
      <c r="F4472" s="78" t="s">
        <v>9206</v>
      </c>
      <c r="G4472" s="78" t="s">
        <v>9206</v>
      </c>
    </row>
    <row r="4473" spans="1:7" x14ac:dyDescent="0.2">
      <c r="A4473" s="1" t="str">
        <f t="shared" si="70"/>
        <v>SINAPI-I 6188</v>
      </c>
      <c r="B4473" s="3" t="s">
        <v>9991</v>
      </c>
      <c r="C4473" s="3">
        <v>6188</v>
      </c>
      <c r="D4473" s="2" t="s">
        <v>4905</v>
      </c>
      <c r="E4473" s="3" t="s">
        <v>5995</v>
      </c>
      <c r="F4473" s="78" t="s">
        <v>9207</v>
      </c>
      <c r="G4473" s="78" t="s">
        <v>9207</v>
      </c>
    </row>
    <row r="4474" spans="1:7" x14ac:dyDescent="0.2">
      <c r="A4474" s="1" t="str">
        <f t="shared" si="70"/>
        <v>SINAPI-I 6212</v>
      </c>
      <c r="B4474" s="3" t="s">
        <v>9991</v>
      </c>
      <c r="C4474" s="3">
        <v>6212</v>
      </c>
      <c r="D4474" s="2" t="s">
        <v>4905</v>
      </c>
      <c r="E4474" s="3" t="s">
        <v>5996</v>
      </c>
      <c r="F4474" s="78" t="s">
        <v>7305</v>
      </c>
      <c r="G4474" s="78" t="s">
        <v>7305</v>
      </c>
    </row>
    <row r="4475" spans="1:7" x14ac:dyDescent="0.2">
      <c r="A4475" s="1" t="str">
        <f t="shared" si="70"/>
        <v>SINAPI-I 6189</v>
      </c>
      <c r="B4475" s="3" t="s">
        <v>9991</v>
      </c>
      <c r="C4475" s="3">
        <v>6189</v>
      </c>
      <c r="D4475" s="2" t="s">
        <v>4906</v>
      </c>
      <c r="E4475" s="3" t="s">
        <v>5996</v>
      </c>
      <c r="F4475" s="78" t="s">
        <v>9208</v>
      </c>
      <c r="G4475" s="78" t="s">
        <v>9208</v>
      </c>
    </row>
    <row r="4476" spans="1:7" x14ac:dyDescent="0.2">
      <c r="A4476" s="1" t="str">
        <f t="shared" si="70"/>
        <v>SINAPI-I 6214</v>
      </c>
      <c r="B4476" s="3" t="s">
        <v>9991</v>
      </c>
      <c r="C4476" s="3">
        <v>6214</v>
      </c>
      <c r="D4476" s="2" t="s">
        <v>4907</v>
      </c>
      <c r="E4476" s="3" t="s">
        <v>5995</v>
      </c>
      <c r="F4476" s="78" t="s">
        <v>8029</v>
      </c>
      <c r="G4476" s="78" t="s">
        <v>8029</v>
      </c>
    </row>
    <row r="4477" spans="1:7" x14ac:dyDescent="0.2">
      <c r="A4477" s="1" t="str">
        <f t="shared" si="70"/>
        <v>SINAPI-I 36153</v>
      </c>
      <c r="B4477" s="3" t="s">
        <v>9991</v>
      </c>
      <c r="C4477" s="3">
        <v>36153</v>
      </c>
      <c r="D4477" s="2" t="s">
        <v>4908</v>
      </c>
      <c r="E4477" s="3" t="s">
        <v>5994</v>
      </c>
      <c r="F4477" s="78" t="s">
        <v>9209</v>
      </c>
      <c r="G4477" s="78" t="s">
        <v>9209</v>
      </c>
    </row>
    <row r="4478" spans="1:7" x14ac:dyDescent="0.2">
      <c r="A4478" s="1" t="str">
        <f t="shared" si="70"/>
        <v>SINAPI-I 10740</v>
      </c>
      <c r="B4478" s="3" t="s">
        <v>9991</v>
      </c>
      <c r="C4478" s="3">
        <v>10740</v>
      </c>
      <c r="D4478" s="2" t="s">
        <v>4909</v>
      </c>
      <c r="E4478" s="3" t="s">
        <v>5994</v>
      </c>
      <c r="F4478" s="78" t="s">
        <v>9210</v>
      </c>
      <c r="G4478" s="78" t="s">
        <v>9210</v>
      </c>
    </row>
    <row r="4479" spans="1:7" x14ac:dyDescent="0.2">
      <c r="A4479" s="1" t="str">
        <f t="shared" si="70"/>
        <v>SINAPI-I 13914</v>
      </c>
      <c r="B4479" s="3" t="s">
        <v>9991</v>
      </c>
      <c r="C4479" s="3">
        <v>13914</v>
      </c>
      <c r="D4479" s="2" t="s">
        <v>4910</v>
      </c>
      <c r="E4479" s="3" t="s">
        <v>5994</v>
      </c>
      <c r="F4479" s="78" t="s">
        <v>9211</v>
      </c>
      <c r="G4479" s="78" t="s">
        <v>9211</v>
      </c>
    </row>
    <row r="4480" spans="1:7" x14ac:dyDescent="0.2">
      <c r="A4480" s="1" t="str">
        <f t="shared" si="70"/>
        <v>SINAPI-I 10742</v>
      </c>
      <c r="B4480" s="3" t="s">
        <v>9991</v>
      </c>
      <c r="C4480" s="3">
        <v>10742</v>
      </c>
      <c r="D4480" s="2" t="s">
        <v>4911</v>
      </c>
      <c r="E4480" s="3" t="s">
        <v>5994</v>
      </c>
      <c r="F4480" s="78" t="s">
        <v>9212</v>
      </c>
      <c r="G4480" s="78" t="s">
        <v>9212</v>
      </c>
    </row>
    <row r="4481" spans="1:7" x14ac:dyDescent="0.2">
      <c r="A4481" s="1" t="str">
        <f t="shared" si="70"/>
        <v>SINAPI-I 38465</v>
      </c>
      <c r="B4481" s="3" t="s">
        <v>9991</v>
      </c>
      <c r="C4481" s="3">
        <v>38465</v>
      </c>
      <c r="D4481" s="2" t="s">
        <v>4912</v>
      </c>
      <c r="E4481" s="3" t="s">
        <v>5994</v>
      </c>
      <c r="F4481" s="78" t="s">
        <v>9213</v>
      </c>
      <c r="G4481" s="78" t="s">
        <v>9213</v>
      </c>
    </row>
    <row r="4482" spans="1:7" x14ac:dyDescent="0.2">
      <c r="A4482" s="1" t="str">
        <f t="shared" si="70"/>
        <v>SINAPI-I 7543</v>
      </c>
      <c r="B4482" s="3" t="s">
        <v>9991</v>
      </c>
      <c r="C4482" s="3">
        <v>7543</v>
      </c>
      <c r="D4482" s="2" t="s">
        <v>4913</v>
      </c>
      <c r="E4482" s="3" t="s">
        <v>5994</v>
      </c>
      <c r="F4482" s="78" t="s">
        <v>6589</v>
      </c>
      <c r="G4482" s="78" t="s">
        <v>6589</v>
      </c>
    </row>
    <row r="4483" spans="1:7" x14ac:dyDescent="0.2">
      <c r="A4483" s="1" t="str">
        <f t="shared" si="70"/>
        <v>SINAPI-I 13255</v>
      </c>
      <c r="B4483" s="3" t="s">
        <v>9991</v>
      </c>
      <c r="C4483" s="3">
        <v>13255</v>
      </c>
      <c r="D4483" s="2" t="s">
        <v>4914</v>
      </c>
      <c r="E4483" s="3" t="s">
        <v>5994</v>
      </c>
      <c r="F4483" s="78" t="s">
        <v>9214</v>
      </c>
      <c r="G4483" s="78" t="s">
        <v>9214</v>
      </c>
    </row>
    <row r="4484" spans="1:7" x14ac:dyDescent="0.2">
      <c r="A4484" s="1" t="str">
        <f t="shared" si="70"/>
        <v>SINAPI-I 39352</v>
      </c>
      <c r="B4484" s="3" t="s">
        <v>9991</v>
      </c>
      <c r="C4484" s="3">
        <v>39352</v>
      </c>
      <c r="D4484" s="2" t="s">
        <v>4915</v>
      </c>
      <c r="E4484" s="3" t="s">
        <v>5994</v>
      </c>
      <c r="F4484" s="78" t="s">
        <v>6718</v>
      </c>
      <c r="G4484" s="78" t="s">
        <v>6718</v>
      </c>
    </row>
    <row r="4485" spans="1:7" x14ac:dyDescent="0.2">
      <c r="A4485" s="1" t="str">
        <f t="shared" si="70"/>
        <v>SINAPI-I 39346</v>
      </c>
      <c r="B4485" s="3" t="s">
        <v>9991</v>
      </c>
      <c r="C4485" s="3">
        <v>39346</v>
      </c>
      <c r="D4485" s="2" t="s">
        <v>4916</v>
      </c>
      <c r="E4485" s="3" t="s">
        <v>5994</v>
      </c>
      <c r="F4485" s="78" t="s">
        <v>6718</v>
      </c>
      <c r="G4485" s="78" t="s">
        <v>6718</v>
      </c>
    </row>
    <row r="4486" spans="1:7" x14ac:dyDescent="0.2">
      <c r="A4486" s="1" t="str">
        <f t="shared" si="70"/>
        <v>SINAPI-I 39350</v>
      </c>
      <c r="B4486" s="3" t="s">
        <v>9991</v>
      </c>
      <c r="C4486" s="3">
        <v>39350</v>
      </c>
      <c r="D4486" s="2" t="s">
        <v>4917</v>
      </c>
      <c r="E4486" s="3" t="s">
        <v>5994</v>
      </c>
      <c r="F4486" s="78" t="s">
        <v>6652</v>
      </c>
      <c r="G4486" s="78" t="s">
        <v>6652</v>
      </c>
    </row>
    <row r="4487" spans="1:7" x14ac:dyDescent="0.2">
      <c r="A4487" s="1" t="str">
        <f t="shared" si="70"/>
        <v>SINAPI-I 39351</v>
      </c>
      <c r="B4487" s="3" t="s">
        <v>9991</v>
      </c>
      <c r="C4487" s="3">
        <v>39351</v>
      </c>
      <c r="D4487" s="2" t="s">
        <v>4918</v>
      </c>
      <c r="E4487" s="3" t="s">
        <v>5994</v>
      </c>
      <c r="F4487" s="78" t="s">
        <v>6597</v>
      </c>
      <c r="G4487" s="78" t="s">
        <v>6597</v>
      </c>
    </row>
    <row r="4488" spans="1:7" x14ac:dyDescent="0.2">
      <c r="A4488" s="1" t="str">
        <f t="shared" si="70"/>
        <v>SINAPI-I 38952</v>
      </c>
      <c r="B4488" s="3" t="s">
        <v>9991</v>
      </c>
      <c r="C4488" s="3">
        <v>38952</v>
      </c>
      <c r="D4488" s="2" t="s">
        <v>4919</v>
      </c>
      <c r="E4488" s="3" t="s">
        <v>5994</v>
      </c>
      <c r="F4488" s="78" t="s">
        <v>6706</v>
      </c>
      <c r="G4488" s="78" t="s">
        <v>6706</v>
      </c>
    </row>
    <row r="4489" spans="1:7" x14ac:dyDescent="0.2">
      <c r="A4489" s="1" t="str">
        <f t="shared" si="70"/>
        <v>SINAPI-I 38953</v>
      </c>
      <c r="B4489" s="3" t="s">
        <v>9991</v>
      </c>
      <c r="C4489" s="3">
        <v>38953</v>
      </c>
      <c r="D4489" s="2" t="s">
        <v>4920</v>
      </c>
      <c r="E4489" s="3" t="s">
        <v>5994</v>
      </c>
      <c r="F4489" s="78" t="s">
        <v>9215</v>
      </c>
      <c r="G4489" s="78" t="s">
        <v>9215</v>
      </c>
    </row>
    <row r="4490" spans="1:7" x14ac:dyDescent="0.2">
      <c r="A4490" s="1" t="str">
        <f t="shared" si="70"/>
        <v>SINAPI-I 38835</v>
      </c>
      <c r="B4490" s="3" t="s">
        <v>9991</v>
      </c>
      <c r="C4490" s="3">
        <v>38835</v>
      </c>
      <c r="D4490" s="2" t="s">
        <v>4921</v>
      </c>
      <c r="E4490" s="3" t="s">
        <v>5994</v>
      </c>
      <c r="F4490" s="78" t="s">
        <v>6168</v>
      </c>
      <c r="G4490" s="78" t="s">
        <v>6168</v>
      </c>
    </row>
    <row r="4491" spans="1:7" x14ac:dyDescent="0.2">
      <c r="A4491" s="1" t="str">
        <f t="shared" si="70"/>
        <v>SINAPI-I 38837</v>
      </c>
      <c r="B4491" s="3" t="s">
        <v>9991</v>
      </c>
      <c r="C4491" s="3">
        <v>38837</v>
      </c>
      <c r="D4491" s="2" t="s">
        <v>4922</v>
      </c>
      <c r="E4491" s="3" t="s">
        <v>5994</v>
      </c>
      <c r="F4491" s="78" t="s">
        <v>7417</v>
      </c>
      <c r="G4491" s="78" t="s">
        <v>7417</v>
      </c>
    </row>
    <row r="4492" spans="1:7" x14ac:dyDescent="0.2">
      <c r="A4492" s="1" t="str">
        <f t="shared" si="70"/>
        <v>SINAPI-I 38836</v>
      </c>
      <c r="B4492" s="3" t="s">
        <v>9991</v>
      </c>
      <c r="C4492" s="3">
        <v>38836</v>
      </c>
      <c r="D4492" s="2" t="s">
        <v>4923</v>
      </c>
      <c r="E4492" s="3" t="s">
        <v>5994</v>
      </c>
      <c r="F4492" s="78" t="s">
        <v>6119</v>
      </c>
      <c r="G4492" s="78" t="s">
        <v>6119</v>
      </c>
    </row>
    <row r="4493" spans="1:7" x14ac:dyDescent="0.2">
      <c r="A4493" s="1" t="str">
        <f t="shared" si="70"/>
        <v>SINAPI-I 2666</v>
      </c>
      <c r="B4493" s="3" t="s">
        <v>9991</v>
      </c>
      <c r="C4493" s="3">
        <v>2666</v>
      </c>
      <c r="D4493" s="2" t="s">
        <v>4924</v>
      </c>
      <c r="E4493" s="3" t="s">
        <v>5994</v>
      </c>
      <c r="F4493" s="78" t="s">
        <v>9216</v>
      </c>
      <c r="G4493" s="78" t="s">
        <v>9216</v>
      </c>
    </row>
    <row r="4494" spans="1:7" x14ac:dyDescent="0.2">
      <c r="A4494" s="1" t="str">
        <f t="shared" si="70"/>
        <v>SINAPI-I 2668</v>
      </c>
      <c r="B4494" s="3" t="s">
        <v>9991</v>
      </c>
      <c r="C4494" s="3">
        <v>2668</v>
      </c>
      <c r="D4494" s="2" t="s">
        <v>4925</v>
      </c>
      <c r="E4494" s="3" t="s">
        <v>5994</v>
      </c>
      <c r="F4494" s="78" t="s">
        <v>9217</v>
      </c>
      <c r="G4494" s="78" t="s">
        <v>9217</v>
      </c>
    </row>
    <row r="4495" spans="1:7" x14ac:dyDescent="0.2">
      <c r="A4495" s="1" t="str">
        <f t="shared" si="70"/>
        <v>SINAPI-I 2664</v>
      </c>
      <c r="B4495" s="3" t="s">
        <v>9991</v>
      </c>
      <c r="C4495" s="3">
        <v>2664</v>
      </c>
      <c r="D4495" s="2" t="s">
        <v>4926</v>
      </c>
      <c r="E4495" s="3" t="s">
        <v>5994</v>
      </c>
      <c r="F4495" s="78" t="s">
        <v>8017</v>
      </c>
      <c r="G4495" s="78" t="s">
        <v>8017</v>
      </c>
    </row>
    <row r="4496" spans="1:7" x14ac:dyDescent="0.2">
      <c r="A4496" s="1" t="str">
        <f t="shared" si="70"/>
        <v>SINAPI-I 2662</v>
      </c>
      <c r="B4496" s="3" t="s">
        <v>9991</v>
      </c>
      <c r="C4496" s="3">
        <v>2662</v>
      </c>
      <c r="D4496" s="2" t="s">
        <v>4927</v>
      </c>
      <c r="E4496" s="3" t="s">
        <v>5994</v>
      </c>
      <c r="F4496" s="78" t="s">
        <v>9218</v>
      </c>
      <c r="G4496" s="78" t="s">
        <v>9218</v>
      </c>
    </row>
    <row r="4497" spans="1:7" x14ac:dyDescent="0.2">
      <c r="A4497" s="1" t="str">
        <f t="shared" si="70"/>
        <v>SINAPI-I 20964</v>
      </c>
      <c r="B4497" s="3" t="s">
        <v>9991</v>
      </c>
      <c r="C4497" s="3">
        <v>20964</v>
      </c>
      <c r="D4497" s="2" t="s">
        <v>4928</v>
      </c>
      <c r="E4497" s="3" t="s">
        <v>5994</v>
      </c>
      <c r="F4497" s="78" t="s">
        <v>9219</v>
      </c>
      <c r="G4497" s="78" t="s">
        <v>9219</v>
      </c>
    </row>
    <row r="4498" spans="1:7" x14ac:dyDescent="0.2">
      <c r="A4498" s="1" t="str">
        <f t="shared" si="70"/>
        <v>SINAPI-I 10905</v>
      </c>
      <c r="B4498" s="3" t="s">
        <v>9991</v>
      </c>
      <c r="C4498" s="3">
        <v>10905</v>
      </c>
      <c r="D4498" s="2" t="s">
        <v>4929</v>
      </c>
      <c r="E4498" s="3" t="s">
        <v>5994</v>
      </c>
      <c r="F4498" s="78" t="s">
        <v>9220</v>
      </c>
      <c r="G4498" s="78" t="s">
        <v>9220</v>
      </c>
    </row>
    <row r="4499" spans="1:7" x14ac:dyDescent="0.2">
      <c r="A4499" s="1" t="str">
        <f t="shared" si="70"/>
        <v>SINAPI-I 42703</v>
      </c>
      <c r="B4499" s="3" t="s">
        <v>9991</v>
      </c>
      <c r="C4499" s="3">
        <v>42703</v>
      </c>
      <c r="D4499" s="2" t="s">
        <v>4930</v>
      </c>
      <c r="E4499" s="3" t="s">
        <v>5994</v>
      </c>
      <c r="F4499" s="78" t="s">
        <v>9221</v>
      </c>
      <c r="G4499" s="78" t="s">
        <v>9221</v>
      </c>
    </row>
    <row r="4500" spans="1:7" x14ac:dyDescent="0.2">
      <c r="A4500" s="1" t="str">
        <f t="shared" si="70"/>
        <v>SINAPI-I 42704</v>
      </c>
      <c r="B4500" s="3" t="s">
        <v>9991</v>
      </c>
      <c r="C4500" s="3">
        <v>42704</v>
      </c>
      <c r="D4500" s="2" t="s">
        <v>4931</v>
      </c>
      <c r="E4500" s="3" t="s">
        <v>5994</v>
      </c>
      <c r="F4500" s="78" t="s">
        <v>9222</v>
      </c>
      <c r="G4500" s="78" t="s">
        <v>9222</v>
      </c>
    </row>
    <row r="4501" spans="1:7" x14ac:dyDescent="0.2">
      <c r="A4501" s="1" t="str">
        <f t="shared" si="70"/>
        <v>SINAPI-I 42705</v>
      </c>
      <c r="B4501" s="3" t="s">
        <v>9991</v>
      </c>
      <c r="C4501" s="3">
        <v>42705</v>
      </c>
      <c r="D4501" s="2" t="s">
        <v>4932</v>
      </c>
      <c r="E4501" s="3" t="s">
        <v>5994</v>
      </c>
      <c r="F4501" s="78" t="s">
        <v>9223</v>
      </c>
      <c r="G4501" s="78" t="s">
        <v>9223</v>
      </c>
    </row>
    <row r="4502" spans="1:7" x14ac:dyDescent="0.2">
      <c r="A4502" s="1" t="str">
        <f t="shared" si="70"/>
        <v>SINAPI-I 42706</v>
      </c>
      <c r="B4502" s="3" t="s">
        <v>9991</v>
      </c>
      <c r="C4502" s="3">
        <v>42706</v>
      </c>
      <c r="D4502" s="2" t="s">
        <v>4933</v>
      </c>
      <c r="E4502" s="3" t="s">
        <v>5994</v>
      </c>
      <c r="F4502" s="78" t="s">
        <v>9224</v>
      </c>
      <c r="G4502" s="78" t="s">
        <v>9224</v>
      </c>
    </row>
    <row r="4503" spans="1:7" x14ac:dyDescent="0.2">
      <c r="A4503" s="1" t="str">
        <f t="shared" si="70"/>
        <v>SINAPI-I 11289</v>
      </c>
      <c r="B4503" s="3" t="s">
        <v>9991</v>
      </c>
      <c r="C4503" s="3">
        <v>11289</v>
      </c>
      <c r="D4503" s="2" t="s">
        <v>4934</v>
      </c>
      <c r="E4503" s="3" t="s">
        <v>5994</v>
      </c>
      <c r="F4503" s="78" t="s">
        <v>9225</v>
      </c>
      <c r="G4503" s="78" t="s">
        <v>9225</v>
      </c>
    </row>
    <row r="4504" spans="1:7" x14ac:dyDescent="0.2">
      <c r="A4504" s="1" t="str">
        <f t="shared" si="70"/>
        <v>SINAPI-I 11241</v>
      </c>
      <c r="B4504" s="3" t="s">
        <v>9991</v>
      </c>
      <c r="C4504" s="3">
        <v>11241</v>
      </c>
      <c r="D4504" s="2" t="s">
        <v>4935</v>
      </c>
      <c r="E4504" s="3" t="s">
        <v>5994</v>
      </c>
      <c r="F4504" s="78" t="s">
        <v>9226</v>
      </c>
      <c r="G4504" s="78" t="s">
        <v>9226</v>
      </c>
    </row>
    <row r="4505" spans="1:7" x14ac:dyDescent="0.2">
      <c r="A4505" s="1" t="str">
        <f t="shared" si="70"/>
        <v>SINAPI-I 11301</v>
      </c>
      <c r="B4505" s="3" t="s">
        <v>9991</v>
      </c>
      <c r="C4505" s="3">
        <v>11301</v>
      </c>
      <c r="D4505" s="2" t="s">
        <v>4936</v>
      </c>
      <c r="E4505" s="3" t="s">
        <v>5994</v>
      </c>
      <c r="F4505" s="78" t="s">
        <v>9227</v>
      </c>
      <c r="G4505" s="78" t="s">
        <v>9227</v>
      </c>
    </row>
    <row r="4506" spans="1:7" x14ac:dyDescent="0.2">
      <c r="A4506" s="1" t="str">
        <f t="shared" si="70"/>
        <v>SINAPI-I 21090</v>
      </c>
      <c r="B4506" s="3" t="s">
        <v>9991</v>
      </c>
      <c r="C4506" s="3">
        <v>21090</v>
      </c>
      <c r="D4506" s="2" t="s">
        <v>4937</v>
      </c>
      <c r="E4506" s="3" t="s">
        <v>5994</v>
      </c>
      <c r="F4506" s="78" t="s">
        <v>9228</v>
      </c>
      <c r="G4506" s="78" t="s">
        <v>9228</v>
      </c>
    </row>
    <row r="4507" spans="1:7" x14ac:dyDescent="0.2">
      <c r="A4507" s="1" t="str">
        <f t="shared" si="70"/>
        <v>SINAPI-I 14112</v>
      </c>
      <c r="B4507" s="3" t="s">
        <v>9991</v>
      </c>
      <c r="C4507" s="3">
        <v>14112</v>
      </c>
      <c r="D4507" s="2" t="s">
        <v>4938</v>
      </c>
      <c r="E4507" s="3" t="s">
        <v>5994</v>
      </c>
      <c r="F4507" s="78" t="s">
        <v>9229</v>
      </c>
      <c r="G4507" s="78" t="s">
        <v>9229</v>
      </c>
    </row>
    <row r="4508" spans="1:7" x14ac:dyDescent="0.2">
      <c r="A4508" s="1" t="str">
        <f t="shared" si="70"/>
        <v>SINAPI-I 11315</v>
      </c>
      <c r="B4508" s="3" t="s">
        <v>9991</v>
      </c>
      <c r="C4508" s="3">
        <v>11315</v>
      </c>
      <c r="D4508" s="2" t="s">
        <v>4939</v>
      </c>
      <c r="E4508" s="3" t="s">
        <v>5994</v>
      </c>
      <c r="F4508" s="78" t="s">
        <v>9230</v>
      </c>
      <c r="G4508" s="78" t="s">
        <v>9230</v>
      </c>
    </row>
    <row r="4509" spans="1:7" x14ac:dyDescent="0.2">
      <c r="A4509" s="1" t="str">
        <f t="shared" si="70"/>
        <v>SINAPI-I 11292</v>
      </c>
      <c r="B4509" s="3" t="s">
        <v>9991</v>
      </c>
      <c r="C4509" s="3">
        <v>11292</v>
      </c>
      <c r="D4509" s="2" t="s">
        <v>4940</v>
      </c>
      <c r="E4509" s="3" t="s">
        <v>5994</v>
      </c>
      <c r="F4509" s="78" t="s">
        <v>9231</v>
      </c>
      <c r="G4509" s="78" t="s">
        <v>9231</v>
      </c>
    </row>
    <row r="4510" spans="1:7" x14ac:dyDescent="0.2">
      <c r="A4510" s="1" t="str">
        <f t="shared" si="70"/>
        <v>SINAPI-I 21071</v>
      </c>
      <c r="B4510" s="3" t="s">
        <v>9991</v>
      </c>
      <c r="C4510" s="3">
        <v>21071</v>
      </c>
      <c r="D4510" s="2" t="s">
        <v>4941</v>
      </c>
      <c r="E4510" s="3" t="s">
        <v>5994</v>
      </c>
      <c r="F4510" s="78" t="s">
        <v>9232</v>
      </c>
      <c r="G4510" s="78" t="s">
        <v>9232</v>
      </c>
    </row>
    <row r="4511" spans="1:7" x14ac:dyDescent="0.2">
      <c r="A4511" s="1" t="str">
        <f t="shared" si="70"/>
        <v>SINAPI-I 11293</v>
      </c>
      <c r="B4511" s="3" t="s">
        <v>9991</v>
      </c>
      <c r="C4511" s="3">
        <v>11293</v>
      </c>
      <c r="D4511" s="2" t="s">
        <v>4942</v>
      </c>
      <c r="E4511" s="3" t="s">
        <v>5994</v>
      </c>
      <c r="F4511" s="78" t="s">
        <v>9233</v>
      </c>
      <c r="G4511" s="78" t="s">
        <v>9233</v>
      </c>
    </row>
    <row r="4512" spans="1:7" x14ac:dyDescent="0.2">
      <c r="A4512" s="1" t="str">
        <f t="shared" si="70"/>
        <v>SINAPI-I 11316</v>
      </c>
      <c r="B4512" s="3" t="s">
        <v>9991</v>
      </c>
      <c r="C4512" s="3">
        <v>11316</v>
      </c>
      <c r="D4512" s="2" t="s">
        <v>4943</v>
      </c>
      <c r="E4512" s="3" t="s">
        <v>5994</v>
      </c>
      <c r="F4512" s="78" t="s">
        <v>9234</v>
      </c>
      <c r="G4512" s="78" t="s">
        <v>9234</v>
      </c>
    </row>
    <row r="4513" spans="1:7" x14ac:dyDescent="0.2">
      <c r="A4513" s="1" t="str">
        <f t="shared" si="70"/>
        <v>SINAPI-I 6243</v>
      </c>
      <c r="B4513" s="3" t="s">
        <v>9991</v>
      </c>
      <c r="C4513" s="3">
        <v>6243</v>
      </c>
      <c r="D4513" s="2" t="s">
        <v>4944</v>
      </c>
      <c r="E4513" s="3" t="s">
        <v>5994</v>
      </c>
      <c r="F4513" s="78" t="s">
        <v>9235</v>
      </c>
      <c r="G4513" s="78" t="s">
        <v>9235</v>
      </c>
    </row>
    <row r="4514" spans="1:7" x14ac:dyDescent="0.2">
      <c r="A4514" s="1" t="str">
        <f t="shared" si="70"/>
        <v>SINAPI-I 21079</v>
      </c>
      <c r="B4514" s="3" t="s">
        <v>9991</v>
      </c>
      <c r="C4514" s="3">
        <v>21079</v>
      </c>
      <c r="D4514" s="2" t="s">
        <v>4945</v>
      </c>
      <c r="E4514" s="3" t="s">
        <v>5994</v>
      </c>
      <c r="F4514" s="78" t="s">
        <v>9236</v>
      </c>
      <c r="G4514" s="78" t="s">
        <v>9236</v>
      </c>
    </row>
    <row r="4515" spans="1:7" x14ac:dyDescent="0.2">
      <c r="A4515" s="1" t="str">
        <f t="shared" si="70"/>
        <v>SINAPI-I 6240</v>
      </c>
      <c r="B4515" s="3" t="s">
        <v>9991</v>
      </c>
      <c r="C4515" s="3">
        <v>6240</v>
      </c>
      <c r="D4515" s="2" t="s">
        <v>4946</v>
      </c>
      <c r="E4515" s="3" t="s">
        <v>5994</v>
      </c>
      <c r="F4515" s="78" t="s">
        <v>9237</v>
      </c>
      <c r="G4515" s="78" t="s">
        <v>9237</v>
      </c>
    </row>
    <row r="4516" spans="1:7" x14ac:dyDescent="0.2">
      <c r="A4516" s="1" t="str">
        <f t="shared" si="70"/>
        <v>SINAPI-I 11296</v>
      </c>
      <c r="B4516" s="3" t="s">
        <v>9991</v>
      </c>
      <c r="C4516" s="3">
        <v>11296</v>
      </c>
      <c r="D4516" s="2" t="s">
        <v>4947</v>
      </c>
      <c r="E4516" s="3" t="s">
        <v>5994</v>
      </c>
      <c r="F4516" s="78" t="s">
        <v>9238</v>
      </c>
      <c r="G4516" s="78" t="s">
        <v>9238</v>
      </c>
    </row>
    <row r="4517" spans="1:7" x14ac:dyDescent="0.2">
      <c r="A4517" s="1" t="str">
        <f t="shared" si="70"/>
        <v>SINAPI-I 11299</v>
      </c>
      <c r="B4517" s="3" t="s">
        <v>9991</v>
      </c>
      <c r="C4517" s="3">
        <v>11299</v>
      </c>
      <c r="D4517" s="2" t="s">
        <v>4948</v>
      </c>
      <c r="E4517" s="3" t="s">
        <v>5994</v>
      </c>
      <c r="F4517" s="78" t="s">
        <v>9239</v>
      </c>
      <c r="G4517" s="78" t="s">
        <v>9239</v>
      </c>
    </row>
    <row r="4518" spans="1:7" x14ac:dyDescent="0.2">
      <c r="A4518" s="1" t="str">
        <f t="shared" si="70"/>
        <v>SINAPI-I 11066</v>
      </c>
      <c r="B4518" s="3" t="s">
        <v>9991</v>
      </c>
      <c r="C4518" s="3">
        <v>11066</v>
      </c>
      <c r="D4518" s="2" t="s">
        <v>4949</v>
      </c>
      <c r="E4518" s="3" t="s">
        <v>5994</v>
      </c>
      <c r="F4518" s="78" t="s">
        <v>9240</v>
      </c>
      <c r="G4518" s="78" t="s">
        <v>9240</v>
      </c>
    </row>
    <row r="4519" spans="1:7" x14ac:dyDescent="0.2">
      <c r="A4519" s="1" t="str">
        <f t="shared" si="70"/>
        <v>SINAPI-I 11065</v>
      </c>
      <c r="B4519" s="3" t="s">
        <v>9991</v>
      </c>
      <c r="C4519" s="3">
        <v>11065</v>
      </c>
      <c r="D4519" s="2" t="s">
        <v>4950</v>
      </c>
      <c r="E4519" s="3" t="s">
        <v>5994</v>
      </c>
      <c r="F4519" s="78" t="s">
        <v>9241</v>
      </c>
      <c r="G4519" s="78" t="s">
        <v>9241</v>
      </c>
    </row>
    <row r="4520" spans="1:7" x14ac:dyDescent="0.2">
      <c r="A4520" s="1" t="str">
        <f t="shared" ref="A4520:A4583" si="71">CONCATENAR</f>
        <v>SINAPI-I 11688</v>
      </c>
      <c r="B4520" s="3" t="s">
        <v>9991</v>
      </c>
      <c r="C4520" s="3">
        <v>11688</v>
      </c>
      <c r="D4520" s="2" t="s">
        <v>4951</v>
      </c>
      <c r="E4520" s="3" t="s">
        <v>5994</v>
      </c>
      <c r="F4520" s="78" t="s">
        <v>9242</v>
      </c>
      <c r="G4520" s="78" t="s">
        <v>9242</v>
      </c>
    </row>
    <row r="4521" spans="1:7" ht="20.399999999999999" x14ac:dyDescent="0.2">
      <c r="A4521" s="1" t="str">
        <f t="shared" si="71"/>
        <v>SINAPI-I 37736</v>
      </c>
      <c r="B4521" s="3" t="s">
        <v>9991</v>
      </c>
      <c r="C4521" s="3">
        <v>37736</v>
      </c>
      <c r="D4521" s="2" t="s">
        <v>4952</v>
      </c>
      <c r="E4521" s="3" t="s">
        <v>5994</v>
      </c>
      <c r="F4521" s="78" t="s">
        <v>9243</v>
      </c>
      <c r="G4521" s="78" t="s">
        <v>9243</v>
      </c>
    </row>
    <row r="4522" spans="1:7" x14ac:dyDescent="0.2">
      <c r="A4522" s="1" t="str">
        <f t="shared" si="71"/>
        <v>SINAPI-I 37739</v>
      </c>
      <c r="B4522" s="3" t="s">
        <v>9991</v>
      </c>
      <c r="C4522" s="3">
        <v>37739</v>
      </c>
      <c r="D4522" s="2" t="s">
        <v>4953</v>
      </c>
      <c r="E4522" s="3" t="s">
        <v>5994</v>
      </c>
      <c r="F4522" s="78" t="s">
        <v>9244</v>
      </c>
      <c r="G4522" s="78" t="s">
        <v>9244</v>
      </c>
    </row>
    <row r="4523" spans="1:7" x14ac:dyDescent="0.2">
      <c r="A4523" s="1" t="str">
        <f t="shared" si="71"/>
        <v>SINAPI-I 37740</v>
      </c>
      <c r="B4523" s="3" t="s">
        <v>9991</v>
      </c>
      <c r="C4523" s="3">
        <v>37740</v>
      </c>
      <c r="D4523" s="2" t="s">
        <v>4954</v>
      </c>
      <c r="E4523" s="3" t="s">
        <v>5994</v>
      </c>
      <c r="F4523" s="78" t="s">
        <v>9245</v>
      </c>
      <c r="G4523" s="78" t="s">
        <v>9245</v>
      </c>
    </row>
    <row r="4524" spans="1:7" x14ac:dyDescent="0.2">
      <c r="A4524" s="1" t="str">
        <f t="shared" si="71"/>
        <v>SINAPI-I 37738</v>
      </c>
      <c r="B4524" s="3" t="s">
        <v>9991</v>
      </c>
      <c r="C4524" s="3">
        <v>37738</v>
      </c>
      <c r="D4524" s="2" t="s">
        <v>4955</v>
      </c>
      <c r="E4524" s="3" t="s">
        <v>5994</v>
      </c>
      <c r="F4524" s="78" t="s">
        <v>9246</v>
      </c>
      <c r="G4524" s="78" t="s">
        <v>9246</v>
      </c>
    </row>
    <row r="4525" spans="1:7" x14ac:dyDescent="0.2">
      <c r="A4525" s="1" t="str">
        <f t="shared" si="71"/>
        <v>SINAPI-I 37737</v>
      </c>
      <c r="B4525" s="3" t="s">
        <v>9991</v>
      </c>
      <c r="C4525" s="3">
        <v>37737</v>
      </c>
      <c r="D4525" s="2" t="s">
        <v>4956</v>
      </c>
      <c r="E4525" s="3" t="s">
        <v>5994</v>
      </c>
      <c r="F4525" s="78" t="s">
        <v>9247</v>
      </c>
      <c r="G4525" s="78" t="s">
        <v>9247</v>
      </c>
    </row>
    <row r="4526" spans="1:7" x14ac:dyDescent="0.2">
      <c r="A4526" s="1" t="str">
        <f t="shared" si="71"/>
        <v>SINAPI-I 25014</v>
      </c>
      <c r="B4526" s="3" t="s">
        <v>9991</v>
      </c>
      <c r="C4526" s="3">
        <v>25014</v>
      </c>
      <c r="D4526" s="2" t="s">
        <v>4957</v>
      </c>
      <c r="E4526" s="3" t="s">
        <v>5994</v>
      </c>
      <c r="F4526" s="78" t="s">
        <v>9248</v>
      </c>
      <c r="G4526" s="78" t="s">
        <v>9248</v>
      </c>
    </row>
    <row r="4527" spans="1:7" x14ac:dyDescent="0.2">
      <c r="A4527" s="1" t="str">
        <f t="shared" si="71"/>
        <v>SINAPI-I 25013</v>
      </c>
      <c r="B4527" s="3" t="s">
        <v>9991</v>
      </c>
      <c r="C4527" s="3">
        <v>25013</v>
      </c>
      <c r="D4527" s="2" t="s">
        <v>4958</v>
      </c>
      <c r="E4527" s="3" t="s">
        <v>5994</v>
      </c>
      <c r="F4527" s="78" t="s">
        <v>9249</v>
      </c>
      <c r="G4527" s="78" t="s">
        <v>9249</v>
      </c>
    </row>
    <row r="4528" spans="1:7" x14ac:dyDescent="0.2">
      <c r="A4528" s="1" t="str">
        <f t="shared" si="71"/>
        <v>SINAPI-I 14405</v>
      </c>
      <c r="B4528" s="3" t="s">
        <v>9991</v>
      </c>
      <c r="C4528" s="3">
        <v>14405</v>
      </c>
      <c r="D4528" s="2" t="s">
        <v>4959</v>
      </c>
      <c r="E4528" s="3" t="s">
        <v>5994</v>
      </c>
      <c r="F4528" s="78" t="s">
        <v>9250</v>
      </c>
      <c r="G4528" s="78" t="s">
        <v>9250</v>
      </c>
    </row>
    <row r="4529" spans="1:7" x14ac:dyDescent="0.2">
      <c r="A4529" s="1" t="str">
        <f t="shared" si="71"/>
        <v>SINAPI-I 6253</v>
      </c>
      <c r="B4529" s="3" t="s">
        <v>9991</v>
      </c>
      <c r="C4529" s="3">
        <v>6253</v>
      </c>
      <c r="D4529" s="2" t="s">
        <v>4960</v>
      </c>
      <c r="E4529" s="3" t="s">
        <v>5994</v>
      </c>
      <c r="F4529" s="78" t="s">
        <v>9251</v>
      </c>
      <c r="G4529" s="78" t="s">
        <v>9251</v>
      </c>
    </row>
    <row r="4530" spans="1:7" x14ac:dyDescent="0.2">
      <c r="A4530" s="1" t="str">
        <f t="shared" si="71"/>
        <v>SINAPI-I 36790</v>
      </c>
      <c r="B4530" s="3" t="s">
        <v>9991</v>
      </c>
      <c r="C4530" s="3">
        <v>36790</v>
      </c>
      <c r="D4530" s="2" t="s">
        <v>4961</v>
      </c>
      <c r="E4530" s="3" t="s">
        <v>5994</v>
      </c>
      <c r="F4530" s="78" t="s">
        <v>9252</v>
      </c>
      <c r="G4530" s="78" t="s">
        <v>9252</v>
      </c>
    </row>
    <row r="4531" spans="1:7" x14ac:dyDescent="0.2">
      <c r="A4531" s="1" t="str">
        <f t="shared" si="71"/>
        <v>SINAPI-I 20271</v>
      </c>
      <c r="B4531" s="3" t="s">
        <v>9991</v>
      </c>
      <c r="C4531" s="3">
        <v>20271</v>
      </c>
      <c r="D4531" s="2" t="s">
        <v>4962</v>
      </c>
      <c r="E4531" s="3" t="s">
        <v>5994</v>
      </c>
      <c r="F4531" s="78" t="s">
        <v>9253</v>
      </c>
      <c r="G4531" s="78" t="s">
        <v>9253</v>
      </c>
    </row>
    <row r="4532" spans="1:7" x14ac:dyDescent="0.2">
      <c r="A4532" s="1" t="str">
        <f t="shared" si="71"/>
        <v>SINAPI-I 10423</v>
      </c>
      <c r="B4532" s="3" t="s">
        <v>9991</v>
      </c>
      <c r="C4532" s="3">
        <v>10423</v>
      </c>
      <c r="D4532" s="2" t="s">
        <v>4963</v>
      </c>
      <c r="E4532" s="3" t="s">
        <v>5994</v>
      </c>
      <c r="F4532" s="78" t="s">
        <v>9254</v>
      </c>
      <c r="G4532" s="78" t="s">
        <v>9254</v>
      </c>
    </row>
    <row r="4533" spans="1:7" x14ac:dyDescent="0.2">
      <c r="A4533" s="1" t="str">
        <f t="shared" si="71"/>
        <v>SINAPI-I 37589</v>
      </c>
      <c r="B4533" s="3" t="s">
        <v>9991</v>
      </c>
      <c r="C4533" s="3">
        <v>37589</v>
      </c>
      <c r="D4533" s="2" t="s">
        <v>4964</v>
      </c>
      <c r="E4533" s="3" t="s">
        <v>5994</v>
      </c>
      <c r="F4533" s="78" t="s">
        <v>9255</v>
      </c>
      <c r="G4533" s="78" t="s">
        <v>9255</v>
      </c>
    </row>
    <row r="4534" spans="1:7" x14ac:dyDescent="0.2">
      <c r="A4534" s="1" t="str">
        <f t="shared" si="71"/>
        <v>SINAPI-I 11690</v>
      </c>
      <c r="B4534" s="3" t="s">
        <v>9991</v>
      </c>
      <c r="C4534" s="3">
        <v>11690</v>
      </c>
      <c r="D4534" s="2" t="s">
        <v>4965</v>
      </c>
      <c r="E4534" s="3" t="s">
        <v>5994</v>
      </c>
      <c r="F4534" s="78" t="s">
        <v>9256</v>
      </c>
      <c r="G4534" s="78" t="s">
        <v>9256</v>
      </c>
    </row>
    <row r="4535" spans="1:7" x14ac:dyDescent="0.2">
      <c r="A4535" s="1" t="str">
        <f t="shared" si="71"/>
        <v>SINAPI-I 20234</v>
      </c>
      <c r="B4535" s="3" t="s">
        <v>9991</v>
      </c>
      <c r="C4535" s="3">
        <v>20234</v>
      </c>
      <c r="D4535" s="2" t="s">
        <v>4966</v>
      </c>
      <c r="E4535" s="3" t="s">
        <v>5994</v>
      </c>
      <c r="F4535" s="78" t="s">
        <v>9257</v>
      </c>
      <c r="G4535" s="78" t="s">
        <v>9257</v>
      </c>
    </row>
    <row r="4536" spans="1:7" x14ac:dyDescent="0.2">
      <c r="A4536" s="1" t="str">
        <f t="shared" si="71"/>
        <v>SINAPI-I 4763</v>
      </c>
      <c r="B4536" s="3" t="s">
        <v>9991</v>
      </c>
      <c r="C4536" s="3">
        <v>4763</v>
      </c>
      <c r="D4536" s="2" t="s">
        <v>4967</v>
      </c>
      <c r="E4536" s="3" t="s">
        <v>549</v>
      </c>
      <c r="F4536" s="78" t="s">
        <v>9258</v>
      </c>
      <c r="G4536" s="78" t="s">
        <v>31624</v>
      </c>
    </row>
    <row r="4537" spans="1:7" x14ac:dyDescent="0.2">
      <c r="A4537" s="1" t="str">
        <f t="shared" si="71"/>
        <v>SINAPI-I 41070</v>
      </c>
      <c r="B4537" s="3" t="s">
        <v>9991</v>
      </c>
      <c r="C4537" s="3">
        <v>41070</v>
      </c>
      <c r="D4537" s="2" t="s">
        <v>4968</v>
      </c>
      <c r="E4537" s="3" t="s">
        <v>550</v>
      </c>
      <c r="F4537" s="78" t="s">
        <v>9259</v>
      </c>
      <c r="G4537" s="78" t="s">
        <v>31625</v>
      </c>
    </row>
    <row r="4538" spans="1:7" x14ac:dyDescent="0.2">
      <c r="A4538" s="1" t="str">
        <f t="shared" si="71"/>
        <v>SINAPI-I 14583</v>
      </c>
      <c r="B4538" s="3" t="s">
        <v>9991</v>
      </c>
      <c r="C4538" s="3">
        <v>14583</v>
      </c>
      <c r="D4538" s="2" t="s">
        <v>4969</v>
      </c>
      <c r="E4538" s="3" t="s">
        <v>6001</v>
      </c>
      <c r="F4538" s="78" t="s">
        <v>9125</v>
      </c>
      <c r="G4538" s="78" t="s">
        <v>9125</v>
      </c>
    </row>
    <row r="4539" spans="1:7" x14ac:dyDescent="0.2">
      <c r="A4539" s="1" t="str">
        <f t="shared" si="71"/>
        <v>SINAPI-I 11457</v>
      </c>
      <c r="B4539" s="3" t="s">
        <v>9991</v>
      </c>
      <c r="C4539" s="3">
        <v>11457</v>
      </c>
      <c r="D4539" s="2" t="s">
        <v>4970</v>
      </c>
      <c r="E4539" s="3" t="s">
        <v>5994</v>
      </c>
      <c r="F4539" s="78" t="s">
        <v>6377</v>
      </c>
      <c r="G4539" s="78" t="s">
        <v>6377</v>
      </c>
    </row>
    <row r="4540" spans="1:7" x14ac:dyDescent="0.2">
      <c r="A4540" s="1" t="str">
        <f t="shared" si="71"/>
        <v>SINAPI-I 21121</v>
      </c>
      <c r="B4540" s="3" t="s">
        <v>9991</v>
      </c>
      <c r="C4540" s="3">
        <v>21121</v>
      </c>
      <c r="D4540" s="2" t="s">
        <v>4971</v>
      </c>
      <c r="E4540" s="3" t="s">
        <v>5994</v>
      </c>
      <c r="F4540" s="78" t="s">
        <v>8708</v>
      </c>
      <c r="G4540" s="78" t="s">
        <v>8708</v>
      </c>
    </row>
    <row r="4541" spans="1:7" x14ac:dyDescent="0.2">
      <c r="A4541" s="1" t="str">
        <f t="shared" si="71"/>
        <v>SINAPI-I 38010</v>
      </c>
      <c r="B4541" s="3" t="s">
        <v>9991</v>
      </c>
      <c r="C4541" s="3">
        <v>38010</v>
      </c>
      <c r="D4541" s="2" t="s">
        <v>4972</v>
      </c>
      <c r="E4541" s="3" t="s">
        <v>5994</v>
      </c>
      <c r="F4541" s="78" t="s">
        <v>8780</v>
      </c>
      <c r="G4541" s="78" t="s">
        <v>8780</v>
      </c>
    </row>
    <row r="4542" spans="1:7" x14ac:dyDescent="0.2">
      <c r="A4542" s="1" t="str">
        <f t="shared" si="71"/>
        <v>SINAPI-I 38011</v>
      </c>
      <c r="B4542" s="3" t="s">
        <v>9991</v>
      </c>
      <c r="C4542" s="3">
        <v>38011</v>
      </c>
      <c r="D4542" s="2" t="s">
        <v>4973</v>
      </c>
      <c r="E4542" s="3" t="s">
        <v>5994</v>
      </c>
      <c r="F4542" s="78" t="s">
        <v>8298</v>
      </c>
      <c r="G4542" s="78" t="s">
        <v>8298</v>
      </c>
    </row>
    <row r="4543" spans="1:7" x14ac:dyDescent="0.2">
      <c r="A4543" s="1" t="str">
        <f t="shared" si="71"/>
        <v>SINAPI-I 38012</v>
      </c>
      <c r="B4543" s="3" t="s">
        <v>9991</v>
      </c>
      <c r="C4543" s="3">
        <v>38012</v>
      </c>
      <c r="D4543" s="2" t="s">
        <v>4974</v>
      </c>
      <c r="E4543" s="3" t="s">
        <v>5994</v>
      </c>
      <c r="F4543" s="78" t="s">
        <v>9260</v>
      </c>
      <c r="G4543" s="78" t="s">
        <v>9260</v>
      </c>
    </row>
    <row r="4544" spans="1:7" x14ac:dyDescent="0.2">
      <c r="A4544" s="1" t="str">
        <f t="shared" si="71"/>
        <v>SINAPI-I 38013</v>
      </c>
      <c r="B4544" s="3" t="s">
        <v>9991</v>
      </c>
      <c r="C4544" s="3">
        <v>38013</v>
      </c>
      <c r="D4544" s="2" t="s">
        <v>4975</v>
      </c>
      <c r="E4544" s="3" t="s">
        <v>5994</v>
      </c>
      <c r="F4544" s="78" t="s">
        <v>9261</v>
      </c>
      <c r="G4544" s="78" t="s">
        <v>9261</v>
      </c>
    </row>
    <row r="4545" spans="1:7" x14ac:dyDescent="0.2">
      <c r="A4545" s="1" t="str">
        <f t="shared" si="71"/>
        <v>SINAPI-I 38014</v>
      </c>
      <c r="B4545" s="3" t="s">
        <v>9991</v>
      </c>
      <c r="C4545" s="3">
        <v>38014</v>
      </c>
      <c r="D4545" s="2" t="s">
        <v>4976</v>
      </c>
      <c r="E4545" s="3" t="s">
        <v>5994</v>
      </c>
      <c r="F4545" s="78" t="s">
        <v>9262</v>
      </c>
      <c r="G4545" s="78" t="s">
        <v>9262</v>
      </c>
    </row>
    <row r="4546" spans="1:7" x14ac:dyDescent="0.2">
      <c r="A4546" s="1" t="str">
        <f t="shared" si="71"/>
        <v>SINAPI-I 38015</v>
      </c>
      <c r="B4546" s="3" t="s">
        <v>9991</v>
      </c>
      <c r="C4546" s="3">
        <v>38015</v>
      </c>
      <c r="D4546" s="2" t="s">
        <v>4977</v>
      </c>
      <c r="E4546" s="3" t="s">
        <v>5994</v>
      </c>
      <c r="F4546" s="78" t="s">
        <v>9263</v>
      </c>
      <c r="G4546" s="78" t="s">
        <v>9263</v>
      </c>
    </row>
    <row r="4547" spans="1:7" x14ac:dyDescent="0.2">
      <c r="A4547" s="1" t="str">
        <f t="shared" si="71"/>
        <v>SINAPI-I 38016</v>
      </c>
      <c r="B4547" s="3" t="s">
        <v>9991</v>
      </c>
      <c r="C4547" s="3">
        <v>38016</v>
      </c>
      <c r="D4547" s="2" t="s">
        <v>4978</v>
      </c>
      <c r="E4547" s="3" t="s">
        <v>5994</v>
      </c>
      <c r="F4547" s="78" t="s">
        <v>9264</v>
      </c>
      <c r="G4547" s="78" t="s">
        <v>9264</v>
      </c>
    </row>
    <row r="4548" spans="1:7" x14ac:dyDescent="0.2">
      <c r="A4548" s="1" t="str">
        <f t="shared" si="71"/>
        <v>SINAPI-I 12741</v>
      </c>
      <c r="B4548" s="3" t="s">
        <v>9991</v>
      </c>
      <c r="C4548" s="3">
        <v>12741</v>
      </c>
      <c r="D4548" s="2" t="s">
        <v>4979</v>
      </c>
      <c r="E4548" s="3" t="s">
        <v>5994</v>
      </c>
      <c r="F4548" s="78" t="s">
        <v>9265</v>
      </c>
      <c r="G4548" s="78" t="s">
        <v>9265</v>
      </c>
    </row>
    <row r="4549" spans="1:7" x14ac:dyDescent="0.2">
      <c r="A4549" s="1" t="str">
        <f t="shared" si="71"/>
        <v>SINAPI-I 12733</v>
      </c>
      <c r="B4549" s="3" t="s">
        <v>9991</v>
      </c>
      <c r="C4549" s="3">
        <v>12733</v>
      </c>
      <c r="D4549" s="2" t="s">
        <v>4980</v>
      </c>
      <c r="E4549" s="3" t="s">
        <v>5994</v>
      </c>
      <c r="F4549" s="78" t="s">
        <v>9266</v>
      </c>
      <c r="G4549" s="78" t="s">
        <v>9266</v>
      </c>
    </row>
    <row r="4550" spans="1:7" x14ac:dyDescent="0.2">
      <c r="A4550" s="1" t="str">
        <f t="shared" si="71"/>
        <v>SINAPI-I 12734</v>
      </c>
      <c r="B4550" s="3" t="s">
        <v>9991</v>
      </c>
      <c r="C4550" s="3">
        <v>12734</v>
      </c>
      <c r="D4550" s="2" t="s">
        <v>4981</v>
      </c>
      <c r="E4550" s="3" t="s">
        <v>5994</v>
      </c>
      <c r="F4550" s="78" t="s">
        <v>9119</v>
      </c>
      <c r="G4550" s="78" t="s">
        <v>9119</v>
      </c>
    </row>
    <row r="4551" spans="1:7" x14ac:dyDescent="0.2">
      <c r="A4551" s="1" t="str">
        <f t="shared" si="71"/>
        <v>SINAPI-I 12735</v>
      </c>
      <c r="B4551" s="3" t="s">
        <v>9991</v>
      </c>
      <c r="C4551" s="3">
        <v>12735</v>
      </c>
      <c r="D4551" s="2" t="s">
        <v>4982</v>
      </c>
      <c r="E4551" s="3" t="s">
        <v>5994</v>
      </c>
      <c r="F4551" s="78" t="s">
        <v>7201</v>
      </c>
      <c r="G4551" s="78" t="s">
        <v>7201</v>
      </c>
    </row>
    <row r="4552" spans="1:7" x14ac:dyDescent="0.2">
      <c r="A4552" s="1" t="str">
        <f t="shared" si="71"/>
        <v>SINAPI-I 12736</v>
      </c>
      <c r="B4552" s="3" t="s">
        <v>9991</v>
      </c>
      <c r="C4552" s="3">
        <v>12736</v>
      </c>
      <c r="D4552" s="2" t="s">
        <v>4983</v>
      </c>
      <c r="E4552" s="3" t="s">
        <v>5994</v>
      </c>
      <c r="F4552" s="78" t="s">
        <v>9267</v>
      </c>
      <c r="G4552" s="78" t="s">
        <v>9267</v>
      </c>
    </row>
    <row r="4553" spans="1:7" x14ac:dyDescent="0.2">
      <c r="A4553" s="1" t="str">
        <f t="shared" si="71"/>
        <v>SINAPI-I 12737</v>
      </c>
      <c r="B4553" s="3" t="s">
        <v>9991</v>
      </c>
      <c r="C4553" s="3">
        <v>12737</v>
      </c>
      <c r="D4553" s="2" t="s">
        <v>4984</v>
      </c>
      <c r="E4553" s="3" t="s">
        <v>5994</v>
      </c>
      <c r="F4553" s="78" t="s">
        <v>6864</v>
      </c>
      <c r="G4553" s="78" t="s">
        <v>6864</v>
      </c>
    </row>
    <row r="4554" spans="1:7" x14ac:dyDescent="0.2">
      <c r="A4554" s="1" t="str">
        <f t="shared" si="71"/>
        <v>SINAPI-I 12738</v>
      </c>
      <c r="B4554" s="3" t="s">
        <v>9991</v>
      </c>
      <c r="C4554" s="3">
        <v>12738</v>
      </c>
      <c r="D4554" s="2" t="s">
        <v>4985</v>
      </c>
      <c r="E4554" s="3" t="s">
        <v>5994</v>
      </c>
      <c r="F4554" s="78" t="s">
        <v>9268</v>
      </c>
      <c r="G4554" s="78" t="s">
        <v>9268</v>
      </c>
    </row>
    <row r="4555" spans="1:7" x14ac:dyDescent="0.2">
      <c r="A4555" s="1" t="str">
        <f t="shared" si="71"/>
        <v>SINAPI-I 12739</v>
      </c>
      <c r="B4555" s="3" t="s">
        <v>9991</v>
      </c>
      <c r="C4555" s="3">
        <v>12739</v>
      </c>
      <c r="D4555" s="2" t="s">
        <v>4986</v>
      </c>
      <c r="E4555" s="3" t="s">
        <v>5994</v>
      </c>
      <c r="F4555" s="78" t="s">
        <v>9269</v>
      </c>
      <c r="G4555" s="78" t="s">
        <v>9269</v>
      </c>
    </row>
    <row r="4556" spans="1:7" x14ac:dyDescent="0.2">
      <c r="A4556" s="1" t="str">
        <f t="shared" si="71"/>
        <v>SINAPI-I 12740</v>
      </c>
      <c r="B4556" s="3" t="s">
        <v>9991</v>
      </c>
      <c r="C4556" s="3">
        <v>12740</v>
      </c>
      <c r="D4556" s="2" t="s">
        <v>4987</v>
      </c>
      <c r="E4556" s="3" t="s">
        <v>5994</v>
      </c>
      <c r="F4556" s="78" t="s">
        <v>9270</v>
      </c>
      <c r="G4556" s="78" t="s">
        <v>9270</v>
      </c>
    </row>
    <row r="4557" spans="1:7" x14ac:dyDescent="0.2">
      <c r="A4557" s="1" t="str">
        <f t="shared" si="71"/>
        <v>SINAPI-I 6297</v>
      </c>
      <c r="B4557" s="3" t="s">
        <v>9991</v>
      </c>
      <c r="C4557" s="3">
        <v>6297</v>
      </c>
      <c r="D4557" s="2" t="s">
        <v>4988</v>
      </c>
      <c r="E4557" s="3" t="s">
        <v>5994</v>
      </c>
      <c r="F4557" s="78" t="s">
        <v>9271</v>
      </c>
      <c r="G4557" s="78" t="s">
        <v>9271</v>
      </c>
    </row>
    <row r="4558" spans="1:7" x14ac:dyDescent="0.2">
      <c r="A4558" s="1" t="str">
        <f t="shared" si="71"/>
        <v>SINAPI-I 6296</v>
      </c>
      <c r="B4558" s="3" t="s">
        <v>9991</v>
      </c>
      <c r="C4558" s="3">
        <v>6296</v>
      </c>
      <c r="D4558" s="2" t="s">
        <v>4989</v>
      </c>
      <c r="E4558" s="3" t="s">
        <v>5994</v>
      </c>
      <c r="F4558" s="78" t="s">
        <v>9272</v>
      </c>
      <c r="G4558" s="78" t="s">
        <v>9272</v>
      </c>
    </row>
    <row r="4559" spans="1:7" x14ac:dyDescent="0.2">
      <c r="A4559" s="1" t="str">
        <f t="shared" si="71"/>
        <v>SINAPI-I 6294</v>
      </c>
      <c r="B4559" s="3" t="s">
        <v>9991</v>
      </c>
      <c r="C4559" s="3">
        <v>6294</v>
      </c>
      <c r="D4559" s="2" t="s">
        <v>4990</v>
      </c>
      <c r="E4559" s="3" t="s">
        <v>5994</v>
      </c>
      <c r="F4559" s="78" t="s">
        <v>6710</v>
      </c>
      <c r="G4559" s="78" t="s">
        <v>6710</v>
      </c>
    </row>
    <row r="4560" spans="1:7" x14ac:dyDescent="0.2">
      <c r="A4560" s="1" t="str">
        <f t="shared" si="71"/>
        <v>SINAPI-I 6323</v>
      </c>
      <c r="B4560" s="3" t="s">
        <v>9991</v>
      </c>
      <c r="C4560" s="3">
        <v>6323</v>
      </c>
      <c r="D4560" s="2" t="s">
        <v>4991</v>
      </c>
      <c r="E4560" s="3" t="s">
        <v>5994</v>
      </c>
      <c r="F4560" s="78" t="s">
        <v>8457</v>
      </c>
      <c r="G4560" s="78" t="s">
        <v>8457</v>
      </c>
    </row>
    <row r="4561" spans="1:7" x14ac:dyDescent="0.2">
      <c r="A4561" s="1" t="str">
        <f t="shared" si="71"/>
        <v>SINAPI-I 6299</v>
      </c>
      <c r="B4561" s="3" t="s">
        <v>9991</v>
      </c>
      <c r="C4561" s="3">
        <v>6299</v>
      </c>
      <c r="D4561" s="2" t="s">
        <v>4992</v>
      </c>
      <c r="E4561" s="3" t="s">
        <v>5994</v>
      </c>
      <c r="F4561" s="78" t="s">
        <v>9273</v>
      </c>
      <c r="G4561" s="78" t="s">
        <v>9273</v>
      </c>
    </row>
    <row r="4562" spans="1:7" x14ac:dyDescent="0.2">
      <c r="A4562" s="1" t="str">
        <f t="shared" si="71"/>
        <v>SINAPI-I 6298</v>
      </c>
      <c r="B4562" s="3" t="s">
        <v>9991</v>
      </c>
      <c r="C4562" s="3">
        <v>6298</v>
      </c>
      <c r="D4562" s="2" t="s">
        <v>4993</v>
      </c>
      <c r="E4562" s="3" t="s">
        <v>5994</v>
      </c>
      <c r="F4562" s="78" t="s">
        <v>9274</v>
      </c>
      <c r="G4562" s="78" t="s">
        <v>9274</v>
      </c>
    </row>
    <row r="4563" spans="1:7" x14ac:dyDescent="0.2">
      <c r="A4563" s="1" t="str">
        <f t="shared" si="71"/>
        <v>SINAPI-I 6295</v>
      </c>
      <c r="B4563" s="3" t="s">
        <v>9991</v>
      </c>
      <c r="C4563" s="3">
        <v>6295</v>
      </c>
      <c r="D4563" s="2" t="s">
        <v>4994</v>
      </c>
      <c r="E4563" s="3" t="s">
        <v>5994</v>
      </c>
      <c r="F4563" s="78" t="s">
        <v>8384</v>
      </c>
      <c r="G4563" s="78" t="s">
        <v>8384</v>
      </c>
    </row>
    <row r="4564" spans="1:7" x14ac:dyDescent="0.2">
      <c r="A4564" s="1" t="str">
        <f t="shared" si="71"/>
        <v>SINAPI-I 6322</v>
      </c>
      <c r="B4564" s="3" t="s">
        <v>9991</v>
      </c>
      <c r="C4564" s="3">
        <v>6322</v>
      </c>
      <c r="D4564" s="2" t="s">
        <v>4995</v>
      </c>
      <c r="E4564" s="3" t="s">
        <v>5994</v>
      </c>
      <c r="F4564" s="78" t="s">
        <v>9275</v>
      </c>
      <c r="G4564" s="78" t="s">
        <v>9275</v>
      </c>
    </row>
    <row r="4565" spans="1:7" x14ac:dyDescent="0.2">
      <c r="A4565" s="1" t="str">
        <f t="shared" si="71"/>
        <v>SINAPI-I 6300</v>
      </c>
      <c r="B4565" s="3" t="s">
        <v>9991</v>
      </c>
      <c r="C4565" s="3">
        <v>6300</v>
      </c>
      <c r="D4565" s="2" t="s">
        <v>4996</v>
      </c>
      <c r="E4565" s="3" t="s">
        <v>5994</v>
      </c>
      <c r="F4565" s="78" t="s">
        <v>9276</v>
      </c>
      <c r="G4565" s="78" t="s">
        <v>9276</v>
      </c>
    </row>
    <row r="4566" spans="1:7" x14ac:dyDescent="0.2">
      <c r="A4566" s="1" t="str">
        <f t="shared" si="71"/>
        <v>SINAPI-I 6321</v>
      </c>
      <c r="B4566" s="3" t="s">
        <v>9991</v>
      </c>
      <c r="C4566" s="3">
        <v>6321</v>
      </c>
      <c r="D4566" s="2" t="s">
        <v>4997</v>
      </c>
      <c r="E4566" s="3" t="s">
        <v>5994</v>
      </c>
      <c r="F4566" s="78" t="s">
        <v>9277</v>
      </c>
      <c r="G4566" s="78" t="s">
        <v>9277</v>
      </c>
    </row>
    <row r="4567" spans="1:7" x14ac:dyDescent="0.2">
      <c r="A4567" s="1" t="str">
        <f t="shared" si="71"/>
        <v>SINAPI-I 6301</v>
      </c>
      <c r="B4567" s="3" t="s">
        <v>9991</v>
      </c>
      <c r="C4567" s="3">
        <v>6301</v>
      </c>
      <c r="D4567" s="2" t="s">
        <v>4998</v>
      </c>
      <c r="E4567" s="3" t="s">
        <v>5994</v>
      </c>
      <c r="F4567" s="78" t="s">
        <v>9278</v>
      </c>
      <c r="G4567" s="78" t="s">
        <v>9278</v>
      </c>
    </row>
    <row r="4568" spans="1:7" x14ac:dyDescent="0.2">
      <c r="A4568" s="1" t="str">
        <f t="shared" si="71"/>
        <v>SINAPI-I 7105</v>
      </c>
      <c r="B4568" s="3" t="s">
        <v>9991</v>
      </c>
      <c r="C4568" s="3">
        <v>7105</v>
      </c>
      <c r="D4568" s="2" t="s">
        <v>4999</v>
      </c>
      <c r="E4568" s="3" t="s">
        <v>5994</v>
      </c>
      <c r="F4568" s="78" t="s">
        <v>6656</v>
      </c>
      <c r="G4568" s="78" t="s">
        <v>6656</v>
      </c>
    </row>
    <row r="4569" spans="1:7" x14ac:dyDescent="0.2">
      <c r="A4569" s="1" t="str">
        <f t="shared" si="71"/>
        <v>SINAPI-I 20183</v>
      </c>
      <c r="B4569" s="3" t="s">
        <v>9991</v>
      </c>
      <c r="C4569" s="3">
        <v>20183</v>
      </c>
      <c r="D4569" s="2" t="s">
        <v>5000</v>
      </c>
      <c r="E4569" s="3" t="s">
        <v>5994</v>
      </c>
      <c r="F4569" s="78" t="s">
        <v>8463</v>
      </c>
      <c r="G4569" s="78" t="s">
        <v>8463</v>
      </c>
    </row>
    <row r="4570" spans="1:7" x14ac:dyDescent="0.2">
      <c r="A4570" s="1" t="str">
        <f t="shared" si="71"/>
        <v>SINAPI-I 38448</v>
      </c>
      <c r="B4570" s="3" t="s">
        <v>9991</v>
      </c>
      <c r="C4570" s="3">
        <v>38448</v>
      </c>
      <c r="D4570" s="2" t="s">
        <v>5001</v>
      </c>
      <c r="E4570" s="3" t="s">
        <v>5994</v>
      </c>
      <c r="F4570" s="78" t="s">
        <v>9279</v>
      </c>
      <c r="G4570" s="78" t="s">
        <v>9279</v>
      </c>
    </row>
    <row r="4571" spans="1:7" x14ac:dyDescent="0.2">
      <c r="A4571" s="1" t="str">
        <f t="shared" si="71"/>
        <v>SINAPI-I 20182</v>
      </c>
      <c r="B4571" s="3" t="s">
        <v>9991</v>
      </c>
      <c r="C4571" s="3">
        <v>20182</v>
      </c>
      <c r="D4571" s="2" t="s">
        <v>5002</v>
      </c>
      <c r="E4571" s="3" t="s">
        <v>5994</v>
      </c>
      <c r="F4571" s="78" t="s">
        <v>8664</v>
      </c>
      <c r="G4571" s="78" t="s">
        <v>8664</v>
      </c>
    </row>
    <row r="4572" spans="1:7" x14ac:dyDescent="0.2">
      <c r="A4572" s="1" t="str">
        <f t="shared" si="71"/>
        <v>SINAPI-I 7119</v>
      </c>
      <c r="B4572" s="3" t="s">
        <v>9991</v>
      </c>
      <c r="C4572" s="3">
        <v>7119</v>
      </c>
      <c r="D4572" s="2" t="s">
        <v>5003</v>
      </c>
      <c r="E4572" s="3" t="s">
        <v>5994</v>
      </c>
      <c r="F4572" s="78" t="s">
        <v>7532</v>
      </c>
      <c r="G4572" s="78" t="s">
        <v>7532</v>
      </c>
    </row>
    <row r="4573" spans="1:7" x14ac:dyDescent="0.2">
      <c r="A4573" s="1" t="str">
        <f t="shared" si="71"/>
        <v>SINAPI-I 7120</v>
      </c>
      <c r="B4573" s="3" t="s">
        <v>9991</v>
      </c>
      <c r="C4573" s="3">
        <v>7120</v>
      </c>
      <c r="D4573" s="2" t="s">
        <v>5004</v>
      </c>
      <c r="E4573" s="3" t="s">
        <v>5994</v>
      </c>
      <c r="F4573" s="78" t="s">
        <v>9280</v>
      </c>
      <c r="G4573" s="78" t="s">
        <v>9280</v>
      </c>
    </row>
    <row r="4574" spans="1:7" x14ac:dyDescent="0.2">
      <c r="A4574" s="1" t="str">
        <f t="shared" si="71"/>
        <v>SINAPI-I 6319</v>
      </c>
      <c r="B4574" s="3" t="s">
        <v>9991</v>
      </c>
      <c r="C4574" s="3">
        <v>6319</v>
      </c>
      <c r="D4574" s="2" t="s">
        <v>5005</v>
      </c>
      <c r="E4574" s="3" t="s">
        <v>5994</v>
      </c>
      <c r="F4574" s="78" t="s">
        <v>6592</v>
      </c>
      <c r="G4574" s="78" t="s">
        <v>6592</v>
      </c>
    </row>
    <row r="4575" spans="1:7" x14ac:dyDescent="0.2">
      <c r="A4575" s="1" t="str">
        <f t="shared" si="71"/>
        <v>SINAPI-I 6304</v>
      </c>
      <c r="B4575" s="3" t="s">
        <v>9991</v>
      </c>
      <c r="C4575" s="3">
        <v>6304</v>
      </c>
      <c r="D4575" s="2" t="s">
        <v>5006</v>
      </c>
      <c r="E4575" s="3" t="s">
        <v>5994</v>
      </c>
      <c r="F4575" s="78" t="s">
        <v>6592</v>
      </c>
      <c r="G4575" s="78" t="s">
        <v>6592</v>
      </c>
    </row>
    <row r="4576" spans="1:7" x14ac:dyDescent="0.2">
      <c r="A4576" s="1" t="str">
        <f t="shared" si="71"/>
        <v>SINAPI-I 21116</v>
      </c>
      <c r="B4576" s="3" t="s">
        <v>9991</v>
      </c>
      <c r="C4576" s="3">
        <v>21116</v>
      </c>
      <c r="D4576" s="2" t="s">
        <v>5007</v>
      </c>
      <c r="E4576" s="3" t="s">
        <v>5994</v>
      </c>
      <c r="F4576" s="78" t="s">
        <v>9281</v>
      </c>
      <c r="G4576" s="78" t="s">
        <v>9281</v>
      </c>
    </row>
    <row r="4577" spans="1:7" x14ac:dyDescent="0.2">
      <c r="A4577" s="1" t="str">
        <f t="shared" si="71"/>
        <v>SINAPI-I 6320</v>
      </c>
      <c r="B4577" s="3" t="s">
        <v>9991</v>
      </c>
      <c r="C4577" s="3">
        <v>6320</v>
      </c>
      <c r="D4577" s="2" t="s">
        <v>5008</v>
      </c>
      <c r="E4577" s="3" t="s">
        <v>5994</v>
      </c>
      <c r="F4577" s="78" t="s">
        <v>7090</v>
      </c>
      <c r="G4577" s="78" t="s">
        <v>7090</v>
      </c>
    </row>
    <row r="4578" spans="1:7" x14ac:dyDescent="0.2">
      <c r="A4578" s="1" t="str">
        <f t="shared" si="71"/>
        <v>SINAPI-I 6303</v>
      </c>
      <c r="B4578" s="3" t="s">
        <v>9991</v>
      </c>
      <c r="C4578" s="3">
        <v>6303</v>
      </c>
      <c r="D4578" s="2" t="s">
        <v>5009</v>
      </c>
      <c r="E4578" s="3" t="s">
        <v>5994</v>
      </c>
      <c r="F4578" s="78" t="s">
        <v>7090</v>
      </c>
      <c r="G4578" s="78" t="s">
        <v>7090</v>
      </c>
    </row>
    <row r="4579" spans="1:7" x14ac:dyDescent="0.2">
      <c r="A4579" s="1" t="str">
        <f t="shared" si="71"/>
        <v>SINAPI-I 6308</v>
      </c>
      <c r="B4579" s="3" t="s">
        <v>9991</v>
      </c>
      <c r="C4579" s="3">
        <v>6308</v>
      </c>
      <c r="D4579" s="2" t="s">
        <v>5010</v>
      </c>
      <c r="E4579" s="3" t="s">
        <v>5994</v>
      </c>
      <c r="F4579" s="78" t="s">
        <v>9282</v>
      </c>
      <c r="G4579" s="78" t="s">
        <v>9282</v>
      </c>
    </row>
    <row r="4580" spans="1:7" x14ac:dyDescent="0.2">
      <c r="A4580" s="1" t="str">
        <f t="shared" si="71"/>
        <v>SINAPI-I 6317</v>
      </c>
      <c r="B4580" s="3" t="s">
        <v>9991</v>
      </c>
      <c r="C4580" s="3">
        <v>6317</v>
      </c>
      <c r="D4580" s="2" t="s">
        <v>5011</v>
      </c>
      <c r="E4580" s="3" t="s">
        <v>5994</v>
      </c>
      <c r="F4580" s="78" t="s">
        <v>9282</v>
      </c>
      <c r="G4580" s="78" t="s">
        <v>9282</v>
      </c>
    </row>
    <row r="4581" spans="1:7" x14ac:dyDescent="0.2">
      <c r="A4581" s="1" t="str">
        <f t="shared" si="71"/>
        <v>SINAPI-I 6307</v>
      </c>
      <c r="B4581" s="3" t="s">
        <v>9991</v>
      </c>
      <c r="C4581" s="3">
        <v>6307</v>
      </c>
      <c r="D4581" s="2" t="s">
        <v>5012</v>
      </c>
      <c r="E4581" s="3" t="s">
        <v>5994</v>
      </c>
      <c r="F4581" s="78" t="s">
        <v>9282</v>
      </c>
      <c r="G4581" s="78" t="s">
        <v>9282</v>
      </c>
    </row>
    <row r="4582" spans="1:7" x14ac:dyDescent="0.2">
      <c r="A4582" s="1" t="str">
        <f t="shared" si="71"/>
        <v>SINAPI-I 6309</v>
      </c>
      <c r="B4582" s="3" t="s">
        <v>9991</v>
      </c>
      <c r="C4582" s="3">
        <v>6309</v>
      </c>
      <c r="D4582" s="2" t="s">
        <v>5013</v>
      </c>
      <c r="E4582" s="3" t="s">
        <v>5994</v>
      </c>
      <c r="F4582" s="78" t="s">
        <v>9283</v>
      </c>
      <c r="G4582" s="78" t="s">
        <v>9283</v>
      </c>
    </row>
    <row r="4583" spans="1:7" x14ac:dyDescent="0.2">
      <c r="A4583" s="1" t="str">
        <f t="shared" si="71"/>
        <v>SINAPI-I 6318</v>
      </c>
      <c r="B4583" s="3" t="s">
        <v>9991</v>
      </c>
      <c r="C4583" s="3">
        <v>6318</v>
      </c>
      <c r="D4583" s="2" t="s">
        <v>5014</v>
      </c>
      <c r="E4583" s="3" t="s">
        <v>5994</v>
      </c>
      <c r="F4583" s="78" t="s">
        <v>9284</v>
      </c>
      <c r="G4583" s="78" t="s">
        <v>9284</v>
      </c>
    </row>
    <row r="4584" spans="1:7" x14ac:dyDescent="0.2">
      <c r="A4584" s="1" t="str">
        <f t="shared" ref="A4584:A4647" si="72">CONCATENAR</f>
        <v>SINAPI-I 6306</v>
      </c>
      <c r="B4584" s="3" t="s">
        <v>9991</v>
      </c>
      <c r="C4584" s="3">
        <v>6306</v>
      </c>
      <c r="D4584" s="2" t="s">
        <v>5015</v>
      </c>
      <c r="E4584" s="3" t="s">
        <v>5994</v>
      </c>
      <c r="F4584" s="78" t="s">
        <v>9284</v>
      </c>
      <c r="G4584" s="78" t="s">
        <v>9284</v>
      </c>
    </row>
    <row r="4585" spans="1:7" x14ac:dyDescent="0.2">
      <c r="A4585" s="1" t="str">
        <f t="shared" si="72"/>
        <v>SINAPI-I 6305</v>
      </c>
      <c r="B4585" s="3" t="s">
        <v>9991</v>
      </c>
      <c r="C4585" s="3">
        <v>6305</v>
      </c>
      <c r="D4585" s="2" t="s">
        <v>5016</v>
      </c>
      <c r="E4585" s="3" t="s">
        <v>5994</v>
      </c>
      <c r="F4585" s="78" t="s">
        <v>9284</v>
      </c>
      <c r="G4585" s="78" t="s">
        <v>9284</v>
      </c>
    </row>
    <row r="4586" spans="1:7" x14ac:dyDescent="0.2">
      <c r="A4586" s="1" t="str">
        <f t="shared" si="72"/>
        <v>SINAPI-I 6302</v>
      </c>
      <c r="B4586" s="3" t="s">
        <v>9991</v>
      </c>
      <c r="C4586" s="3">
        <v>6302</v>
      </c>
      <c r="D4586" s="2" t="s">
        <v>5017</v>
      </c>
      <c r="E4586" s="3" t="s">
        <v>5994</v>
      </c>
      <c r="F4586" s="78" t="s">
        <v>7329</v>
      </c>
      <c r="G4586" s="78" t="s">
        <v>7329</v>
      </c>
    </row>
    <row r="4587" spans="1:7" x14ac:dyDescent="0.2">
      <c r="A4587" s="1" t="str">
        <f t="shared" si="72"/>
        <v>SINAPI-I 6312</v>
      </c>
      <c r="B4587" s="3" t="s">
        <v>9991</v>
      </c>
      <c r="C4587" s="3">
        <v>6312</v>
      </c>
      <c r="D4587" s="2" t="s">
        <v>5018</v>
      </c>
      <c r="E4587" s="3" t="s">
        <v>5994</v>
      </c>
      <c r="F4587" s="78" t="s">
        <v>9285</v>
      </c>
      <c r="G4587" s="78" t="s">
        <v>9285</v>
      </c>
    </row>
    <row r="4588" spans="1:7" x14ac:dyDescent="0.2">
      <c r="A4588" s="1" t="str">
        <f t="shared" si="72"/>
        <v>SINAPI-I 6311</v>
      </c>
      <c r="B4588" s="3" t="s">
        <v>9991</v>
      </c>
      <c r="C4588" s="3">
        <v>6311</v>
      </c>
      <c r="D4588" s="2" t="s">
        <v>5019</v>
      </c>
      <c r="E4588" s="3" t="s">
        <v>5994</v>
      </c>
      <c r="F4588" s="78" t="s">
        <v>9285</v>
      </c>
      <c r="G4588" s="78" t="s">
        <v>9285</v>
      </c>
    </row>
    <row r="4589" spans="1:7" x14ac:dyDescent="0.2">
      <c r="A4589" s="1" t="str">
        <f t="shared" si="72"/>
        <v>SINAPI-I 6310</v>
      </c>
      <c r="B4589" s="3" t="s">
        <v>9991</v>
      </c>
      <c r="C4589" s="3">
        <v>6310</v>
      </c>
      <c r="D4589" s="2" t="s">
        <v>5020</v>
      </c>
      <c r="E4589" s="3" t="s">
        <v>5994</v>
      </c>
      <c r="F4589" s="78" t="s">
        <v>9285</v>
      </c>
      <c r="G4589" s="78" t="s">
        <v>9285</v>
      </c>
    </row>
    <row r="4590" spans="1:7" x14ac:dyDescent="0.2">
      <c r="A4590" s="1" t="str">
        <f t="shared" si="72"/>
        <v>SINAPI-I 6314</v>
      </c>
      <c r="B4590" s="3" t="s">
        <v>9991</v>
      </c>
      <c r="C4590" s="3">
        <v>6314</v>
      </c>
      <c r="D4590" s="2" t="s">
        <v>5021</v>
      </c>
      <c r="E4590" s="3" t="s">
        <v>5994</v>
      </c>
      <c r="F4590" s="78" t="s">
        <v>9285</v>
      </c>
      <c r="G4590" s="78" t="s">
        <v>9285</v>
      </c>
    </row>
    <row r="4591" spans="1:7" x14ac:dyDescent="0.2">
      <c r="A4591" s="1" t="str">
        <f t="shared" si="72"/>
        <v>SINAPI-I 6313</v>
      </c>
      <c r="B4591" s="3" t="s">
        <v>9991</v>
      </c>
      <c r="C4591" s="3">
        <v>6313</v>
      </c>
      <c r="D4591" s="2" t="s">
        <v>5022</v>
      </c>
      <c r="E4591" s="3" t="s">
        <v>5994</v>
      </c>
      <c r="F4591" s="78" t="s">
        <v>9285</v>
      </c>
      <c r="G4591" s="78" t="s">
        <v>9285</v>
      </c>
    </row>
    <row r="4592" spans="1:7" x14ac:dyDescent="0.2">
      <c r="A4592" s="1" t="str">
        <f t="shared" si="72"/>
        <v>SINAPI-I 6315</v>
      </c>
      <c r="B4592" s="3" t="s">
        <v>9991</v>
      </c>
      <c r="C4592" s="3">
        <v>6315</v>
      </c>
      <c r="D4592" s="2" t="s">
        <v>5023</v>
      </c>
      <c r="E4592" s="3" t="s">
        <v>5994</v>
      </c>
      <c r="F4592" s="78" t="s">
        <v>9286</v>
      </c>
      <c r="G4592" s="78" t="s">
        <v>9286</v>
      </c>
    </row>
    <row r="4593" spans="1:7" x14ac:dyDescent="0.2">
      <c r="A4593" s="1" t="str">
        <f t="shared" si="72"/>
        <v>SINAPI-I 6316</v>
      </c>
      <c r="B4593" s="3" t="s">
        <v>9991</v>
      </c>
      <c r="C4593" s="3">
        <v>6316</v>
      </c>
      <c r="D4593" s="2" t="s">
        <v>5024</v>
      </c>
      <c r="E4593" s="3" t="s">
        <v>5994</v>
      </c>
      <c r="F4593" s="78" t="s">
        <v>9286</v>
      </c>
      <c r="G4593" s="78" t="s">
        <v>9286</v>
      </c>
    </row>
    <row r="4594" spans="1:7" x14ac:dyDescent="0.2">
      <c r="A4594" s="1" t="str">
        <f t="shared" si="72"/>
        <v>SINAPI-I 38878</v>
      </c>
      <c r="B4594" s="3" t="s">
        <v>9991</v>
      </c>
      <c r="C4594" s="3">
        <v>38878</v>
      </c>
      <c r="D4594" s="2" t="s">
        <v>5025</v>
      </c>
      <c r="E4594" s="3" t="s">
        <v>5994</v>
      </c>
      <c r="F4594" s="78" t="s">
        <v>9287</v>
      </c>
      <c r="G4594" s="78" t="s">
        <v>9287</v>
      </c>
    </row>
    <row r="4595" spans="1:7" x14ac:dyDescent="0.2">
      <c r="A4595" s="1" t="str">
        <f t="shared" si="72"/>
        <v>SINAPI-I 38879</v>
      </c>
      <c r="B4595" s="3" t="s">
        <v>9991</v>
      </c>
      <c r="C4595" s="3">
        <v>38879</v>
      </c>
      <c r="D4595" s="2" t="s">
        <v>5026</v>
      </c>
      <c r="E4595" s="3" t="s">
        <v>5994</v>
      </c>
      <c r="F4595" s="78" t="s">
        <v>8807</v>
      </c>
      <c r="G4595" s="78" t="s">
        <v>8807</v>
      </c>
    </row>
    <row r="4596" spans="1:7" x14ac:dyDescent="0.2">
      <c r="A4596" s="1" t="str">
        <f t="shared" si="72"/>
        <v>SINAPI-I 38881</v>
      </c>
      <c r="B4596" s="3" t="s">
        <v>9991</v>
      </c>
      <c r="C4596" s="3">
        <v>38881</v>
      </c>
      <c r="D4596" s="2" t="s">
        <v>5027</v>
      </c>
      <c r="E4596" s="3" t="s">
        <v>5994</v>
      </c>
      <c r="F4596" s="78" t="s">
        <v>7455</v>
      </c>
      <c r="G4596" s="78" t="s">
        <v>7455</v>
      </c>
    </row>
    <row r="4597" spans="1:7" x14ac:dyDescent="0.2">
      <c r="A4597" s="1" t="str">
        <f t="shared" si="72"/>
        <v>SINAPI-I 38880</v>
      </c>
      <c r="B4597" s="3" t="s">
        <v>9991</v>
      </c>
      <c r="C4597" s="3">
        <v>38880</v>
      </c>
      <c r="D4597" s="2" t="s">
        <v>5028</v>
      </c>
      <c r="E4597" s="3" t="s">
        <v>5994</v>
      </c>
      <c r="F4597" s="78" t="s">
        <v>584</v>
      </c>
      <c r="G4597" s="78" t="s">
        <v>584</v>
      </c>
    </row>
    <row r="4598" spans="1:7" x14ac:dyDescent="0.2">
      <c r="A4598" s="1" t="str">
        <f t="shared" si="72"/>
        <v>SINAPI-I 38882</v>
      </c>
      <c r="B4598" s="3" t="s">
        <v>9991</v>
      </c>
      <c r="C4598" s="3">
        <v>38882</v>
      </c>
      <c r="D4598" s="2" t="s">
        <v>5029</v>
      </c>
      <c r="E4598" s="3" t="s">
        <v>5994</v>
      </c>
      <c r="F4598" s="78" t="s">
        <v>9046</v>
      </c>
      <c r="G4598" s="78" t="s">
        <v>9046</v>
      </c>
    </row>
    <row r="4599" spans="1:7" x14ac:dyDescent="0.2">
      <c r="A4599" s="1" t="str">
        <f t="shared" si="72"/>
        <v>SINAPI-I 38883</v>
      </c>
      <c r="B4599" s="3" t="s">
        <v>9991</v>
      </c>
      <c r="C4599" s="3">
        <v>38883</v>
      </c>
      <c r="D4599" s="2" t="s">
        <v>5030</v>
      </c>
      <c r="E4599" s="3" t="s">
        <v>5994</v>
      </c>
      <c r="F4599" s="78" t="s">
        <v>9288</v>
      </c>
      <c r="G4599" s="78" t="s">
        <v>9288</v>
      </c>
    </row>
    <row r="4600" spans="1:7" x14ac:dyDescent="0.2">
      <c r="A4600" s="1" t="str">
        <f t="shared" si="72"/>
        <v>SINAPI-I 38884</v>
      </c>
      <c r="B4600" s="3" t="s">
        <v>9991</v>
      </c>
      <c r="C4600" s="3">
        <v>38884</v>
      </c>
      <c r="D4600" s="2" t="s">
        <v>5031</v>
      </c>
      <c r="E4600" s="3" t="s">
        <v>5994</v>
      </c>
      <c r="F4600" s="78" t="s">
        <v>9289</v>
      </c>
      <c r="G4600" s="78" t="s">
        <v>9289</v>
      </c>
    </row>
    <row r="4601" spans="1:7" x14ac:dyDescent="0.2">
      <c r="A4601" s="1" t="str">
        <f t="shared" si="72"/>
        <v>SINAPI-I 38885</v>
      </c>
      <c r="B4601" s="3" t="s">
        <v>9991</v>
      </c>
      <c r="C4601" s="3">
        <v>38885</v>
      </c>
      <c r="D4601" s="2" t="s">
        <v>5032</v>
      </c>
      <c r="E4601" s="3" t="s">
        <v>5994</v>
      </c>
      <c r="F4601" s="78" t="s">
        <v>9290</v>
      </c>
      <c r="G4601" s="78" t="s">
        <v>9290</v>
      </c>
    </row>
    <row r="4602" spans="1:7" x14ac:dyDescent="0.2">
      <c r="A4602" s="1" t="str">
        <f t="shared" si="72"/>
        <v>SINAPI-I 38886</v>
      </c>
      <c r="B4602" s="3" t="s">
        <v>9991</v>
      </c>
      <c r="C4602" s="3">
        <v>38886</v>
      </c>
      <c r="D4602" s="2" t="s">
        <v>5033</v>
      </c>
      <c r="E4602" s="3" t="s">
        <v>5994</v>
      </c>
      <c r="F4602" s="78" t="s">
        <v>8128</v>
      </c>
      <c r="G4602" s="78" t="s">
        <v>8128</v>
      </c>
    </row>
    <row r="4603" spans="1:7" x14ac:dyDescent="0.2">
      <c r="A4603" s="1" t="str">
        <f t="shared" si="72"/>
        <v>SINAPI-I 38887</v>
      </c>
      <c r="B4603" s="3" t="s">
        <v>9991</v>
      </c>
      <c r="C4603" s="3">
        <v>38887</v>
      </c>
      <c r="D4603" s="2" t="s">
        <v>5034</v>
      </c>
      <c r="E4603" s="3" t="s">
        <v>5994</v>
      </c>
      <c r="F4603" s="78" t="s">
        <v>9291</v>
      </c>
      <c r="G4603" s="78" t="s">
        <v>9291</v>
      </c>
    </row>
    <row r="4604" spans="1:7" x14ac:dyDescent="0.2">
      <c r="A4604" s="1" t="str">
        <f t="shared" si="72"/>
        <v>SINAPI-I 38888</v>
      </c>
      <c r="B4604" s="3" t="s">
        <v>9991</v>
      </c>
      <c r="C4604" s="3">
        <v>38888</v>
      </c>
      <c r="D4604" s="2" t="s">
        <v>5035</v>
      </c>
      <c r="E4604" s="3" t="s">
        <v>5994</v>
      </c>
      <c r="F4604" s="78" t="s">
        <v>9292</v>
      </c>
      <c r="G4604" s="78" t="s">
        <v>9292</v>
      </c>
    </row>
    <row r="4605" spans="1:7" x14ac:dyDescent="0.2">
      <c r="A4605" s="1" t="str">
        <f t="shared" si="72"/>
        <v>SINAPI-I 38890</v>
      </c>
      <c r="B4605" s="3" t="s">
        <v>9991</v>
      </c>
      <c r="C4605" s="3">
        <v>38890</v>
      </c>
      <c r="D4605" s="2" t="s">
        <v>5036</v>
      </c>
      <c r="E4605" s="3" t="s">
        <v>5994</v>
      </c>
      <c r="F4605" s="78" t="s">
        <v>9293</v>
      </c>
      <c r="G4605" s="78" t="s">
        <v>9293</v>
      </c>
    </row>
    <row r="4606" spans="1:7" x14ac:dyDescent="0.2">
      <c r="A4606" s="1" t="str">
        <f t="shared" si="72"/>
        <v>SINAPI-I 38893</v>
      </c>
      <c r="B4606" s="3" t="s">
        <v>9991</v>
      </c>
      <c r="C4606" s="3">
        <v>38893</v>
      </c>
      <c r="D4606" s="2" t="s">
        <v>5037</v>
      </c>
      <c r="E4606" s="3" t="s">
        <v>5994</v>
      </c>
      <c r="F4606" s="78" t="s">
        <v>9294</v>
      </c>
      <c r="G4606" s="78" t="s">
        <v>9294</v>
      </c>
    </row>
    <row r="4607" spans="1:7" x14ac:dyDescent="0.2">
      <c r="A4607" s="1" t="str">
        <f t="shared" si="72"/>
        <v>SINAPI-I 38894</v>
      </c>
      <c r="B4607" s="3" t="s">
        <v>9991</v>
      </c>
      <c r="C4607" s="3">
        <v>38894</v>
      </c>
      <c r="D4607" s="2" t="s">
        <v>5038</v>
      </c>
      <c r="E4607" s="3" t="s">
        <v>5994</v>
      </c>
      <c r="F4607" s="78" t="s">
        <v>9295</v>
      </c>
      <c r="G4607" s="78" t="s">
        <v>9295</v>
      </c>
    </row>
    <row r="4608" spans="1:7" x14ac:dyDescent="0.2">
      <c r="A4608" s="1" t="str">
        <f t="shared" si="72"/>
        <v>SINAPI-I 38896</v>
      </c>
      <c r="B4608" s="3" t="s">
        <v>9991</v>
      </c>
      <c r="C4608" s="3">
        <v>38896</v>
      </c>
      <c r="D4608" s="2" t="s">
        <v>5039</v>
      </c>
      <c r="E4608" s="3" t="s">
        <v>5994</v>
      </c>
      <c r="F4608" s="78" t="s">
        <v>9296</v>
      </c>
      <c r="G4608" s="78" t="s">
        <v>9296</v>
      </c>
    </row>
    <row r="4609" spans="1:7" x14ac:dyDescent="0.2">
      <c r="A4609" s="1" t="str">
        <f t="shared" si="72"/>
        <v>SINAPI-I 39324</v>
      </c>
      <c r="B4609" s="3" t="s">
        <v>9991</v>
      </c>
      <c r="C4609" s="3">
        <v>39324</v>
      </c>
      <c r="D4609" s="2" t="s">
        <v>5040</v>
      </c>
      <c r="E4609" s="3" t="s">
        <v>5994</v>
      </c>
      <c r="F4609" s="78" t="s">
        <v>9297</v>
      </c>
      <c r="G4609" s="78" t="s">
        <v>9297</v>
      </c>
    </row>
    <row r="4610" spans="1:7" x14ac:dyDescent="0.2">
      <c r="A4610" s="1" t="str">
        <f t="shared" si="72"/>
        <v>SINAPI-I 39325</v>
      </c>
      <c r="B4610" s="3" t="s">
        <v>9991</v>
      </c>
      <c r="C4610" s="3">
        <v>39325</v>
      </c>
      <c r="D4610" s="2" t="s">
        <v>5041</v>
      </c>
      <c r="E4610" s="3" t="s">
        <v>5994</v>
      </c>
      <c r="F4610" s="78" t="s">
        <v>9298</v>
      </c>
      <c r="G4610" s="78" t="s">
        <v>9298</v>
      </c>
    </row>
    <row r="4611" spans="1:7" x14ac:dyDescent="0.2">
      <c r="A4611" s="1" t="str">
        <f t="shared" si="72"/>
        <v>SINAPI-I 39326</v>
      </c>
      <c r="B4611" s="3" t="s">
        <v>9991</v>
      </c>
      <c r="C4611" s="3">
        <v>39326</v>
      </c>
      <c r="D4611" s="2" t="s">
        <v>5042</v>
      </c>
      <c r="E4611" s="3" t="s">
        <v>5994</v>
      </c>
      <c r="F4611" s="78" t="s">
        <v>9299</v>
      </c>
      <c r="G4611" s="78" t="s">
        <v>9299</v>
      </c>
    </row>
    <row r="4612" spans="1:7" x14ac:dyDescent="0.2">
      <c r="A4612" s="1" t="str">
        <f t="shared" si="72"/>
        <v>SINAPI-I 39327</v>
      </c>
      <c r="B4612" s="3" t="s">
        <v>9991</v>
      </c>
      <c r="C4612" s="3">
        <v>39327</v>
      </c>
      <c r="D4612" s="2" t="s">
        <v>5043</v>
      </c>
      <c r="E4612" s="3" t="s">
        <v>5994</v>
      </c>
      <c r="F4612" s="78" t="s">
        <v>9300</v>
      </c>
      <c r="G4612" s="78" t="s">
        <v>9300</v>
      </c>
    </row>
    <row r="4613" spans="1:7" x14ac:dyDescent="0.2">
      <c r="A4613" s="1" t="str">
        <f t="shared" si="72"/>
        <v>SINAPI-I 20176</v>
      </c>
      <c r="B4613" s="3" t="s">
        <v>9991</v>
      </c>
      <c r="C4613" s="3">
        <v>20176</v>
      </c>
      <c r="D4613" s="2" t="s">
        <v>5044</v>
      </c>
      <c r="E4613" s="3" t="s">
        <v>5994</v>
      </c>
      <c r="F4613" s="78" t="s">
        <v>9301</v>
      </c>
      <c r="G4613" s="78" t="s">
        <v>9301</v>
      </c>
    </row>
    <row r="4614" spans="1:7" x14ac:dyDescent="0.2">
      <c r="A4614" s="1" t="str">
        <f t="shared" si="72"/>
        <v>SINAPI-I 11378</v>
      </c>
      <c r="B4614" s="3" t="s">
        <v>9991</v>
      </c>
      <c r="C4614" s="3">
        <v>11378</v>
      </c>
      <c r="D4614" s="2" t="s">
        <v>5045</v>
      </c>
      <c r="E4614" s="3" t="s">
        <v>5994</v>
      </c>
      <c r="F4614" s="78" t="s">
        <v>9302</v>
      </c>
      <c r="G4614" s="78" t="s">
        <v>9302</v>
      </c>
    </row>
    <row r="4615" spans="1:7" x14ac:dyDescent="0.2">
      <c r="A4615" s="1" t="str">
        <f t="shared" si="72"/>
        <v>SINAPI-I 11379</v>
      </c>
      <c r="B4615" s="3" t="s">
        <v>9991</v>
      </c>
      <c r="C4615" s="3">
        <v>11379</v>
      </c>
      <c r="D4615" s="2" t="s">
        <v>5046</v>
      </c>
      <c r="E4615" s="3" t="s">
        <v>5994</v>
      </c>
      <c r="F4615" s="78" t="s">
        <v>9303</v>
      </c>
      <c r="G4615" s="78" t="s">
        <v>9303</v>
      </c>
    </row>
    <row r="4616" spans="1:7" x14ac:dyDescent="0.2">
      <c r="A4616" s="1" t="str">
        <f t="shared" si="72"/>
        <v>SINAPI-I 11493</v>
      </c>
      <c r="B4616" s="3" t="s">
        <v>9991</v>
      </c>
      <c r="C4616" s="3">
        <v>11493</v>
      </c>
      <c r="D4616" s="2" t="s">
        <v>5047</v>
      </c>
      <c r="E4616" s="3" t="s">
        <v>5994</v>
      </c>
      <c r="F4616" s="78" t="s">
        <v>9304</v>
      </c>
      <c r="G4616" s="78" t="s">
        <v>9304</v>
      </c>
    </row>
    <row r="4617" spans="1:7" ht="20.399999999999999" x14ac:dyDescent="0.2">
      <c r="A4617" s="1" t="str">
        <f t="shared" si="72"/>
        <v>SINAPI-I 42717</v>
      </c>
      <c r="B4617" s="3" t="s">
        <v>9991</v>
      </c>
      <c r="C4617" s="3">
        <v>42717</v>
      </c>
      <c r="D4617" s="2" t="s">
        <v>5048</v>
      </c>
      <c r="E4617" s="3" t="s">
        <v>5994</v>
      </c>
      <c r="F4617" s="78" t="s">
        <v>9305</v>
      </c>
      <c r="G4617" s="78" t="s">
        <v>9305</v>
      </c>
    </row>
    <row r="4618" spans="1:7" ht="20.399999999999999" x14ac:dyDescent="0.2">
      <c r="A4618" s="1" t="str">
        <f t="shared" si="72"/>
        <v>SINAPI-I 42718</v>
      </c>
      <c r="B4618" s="3" t="s">
        <v>9991</v>
      </c>
      <c r="C4618" s="3">
        <v>42718</v>
      </c>
      <c r="D4618" s="2" t="s">
        <v>5049</v>
      </c>
      <c r="E4618" s="3" t="s">
        <v>5994</v>
      </c>
      <c r="F4618" s="78" t="s">
        <v>9306</v>
      </c>
      <c r="G4618" s="78" t="s">
        <v>9306</v>
      </c>
    </row>
    <row r="4619" spans="1:7" x14ac:dyDescent="0.2">
      <c r="A4619" s="1" t="str">
        <f t="shared" si="72"/>
        <v>SINAPI-I 7106</v>
      </c>
      <c r="B4619" s="3" t="s">
        <v>9991</v>
      </c>
      <c r="C4619" s="3">
        <v>7106</v>
      </c>
      <c r="D4619" s="2" t="s">
        <v>5050</v>
      </c>
      <c r="E4619" s="3" t="s">
        <v>5994</v>
      </c>
      <c r="F4619" s="78" t="s">
        <v>9307</v>
      </c>
      <c r="G4619" s="78" t="s">
        <v>9307</v>
      </c>
    </row>
    <row r="4620" spans="1:7" x14ac:dyDescent="0.2">
      <c r="A4620" s="1" t="str">
        <f t="shared" si="72"/>
        <v>SINAPI-I 7104</v>
      </c>
      <c r="B4620" s="3" t="s">
        <v>9991</v>
      </c>
      <c r="C4620" s="3">
        <v>7104</v>
      </c>
      <c r="D4620" s="2" t="s">
        <v>5051</v>
      </c>
      <c r="E4620" s="3" t="s">
        <v>5994</v>
      </c>
      <c r="F4620" s="78" t="s">
        <v>9191</v>
      </c>
      <c r="G4620" s="78" t="s">
        <v>9191</v>
      </c>
    </row>
    <row r="4621" spans="1:7" x14ac:dyDescent="0.2">
      <c r="A4621" s="1" t="str">
        <f t="shared" si="72"/>
        <v>SINAPI-I 7136</v>
      </c>
      <c r="B4621" s="3" t="s">
        <v>9991</v>
      </c>
      <c r="C4621" s="3">
        <v>7136</v>
      </c>
      <c r="D4621" s="2" t="s">
        <v>5052</v>
      </c>
      <c r="E4621" s="3" t="s">
        <v>5994</v>
      </c>
      <c r="F4621" s="78" t="s">
        <v>6358</v>
      </c>
      <c r="G4621" s="78" t="s">
        <v>6358</v>
      </c>
    </row>
    <row r="4622" spans="1:7" x14ac:dyDescent="0.2">
      <c r="A4622" s="1" t="str">
        <f t="shared" si="72"/>
        <v>SINAPI-I 7128</v>
      </c>
      <c r="B4622" s="3" t="s">
        <v>9991</v>
      </c>
      <c r="C4622" s="3">
        <v>7128</v>
      </c>
      <c r="D4622" s="2" t="s">
        <v>5053</v>
      </c>
      <c r="E4622" s="3" t="s">
        <v>5994</v>
      </c>
      <c r="F4622" s="78" t="s">
        <v>8711</v>
      </c>
      <c r="G4622" s="78" t="s">
        <v>8711</v>
      </c>
    </row>
    <row r="4623" spans="1:7" x14ac:dyDescent="0.2">
      <c r="A4623" s="1" t="str">
        <f t="shared" si="72"/>
        <v>SINAPI-I 7108</v>
      </c>
      <c r="B4623" s="3" t="s">
        <v>9991</v>
      </c>
      <c r="C4623" s="3">
        <v>7108</v>
      </c>
      <c r="D4623" s="2" t="s">
        <v>5054</v>
      </c>
      <c r="E4623" s="3" t="s">
        <v>5994</v>
      </c>
      <c r="F4623" s="78" t="s">
        <v>9308</v>
      </c>
      <c r="G4623" s="78" t="s">
        <v>9308</v>
      </c>
    </row>
    <row r="4624" spans="1:7" x14ac:dyDescent="0.2">
      <c r="A4624" s="1" t="str">
        <f t="shared" si="72"/>
        <v>SINAPI-I 7129</v>
      </c>
      <c r="B4624" s="3" t="s">
        <v>9991</v>
      </c>
      <c r="C4624" s="3">
        <v>7129</v>
      </c>
      <c r="D4624" s="2" t="s">
        <v>5055</v>
      </c>
      <c r="E4624" s="3" t="s">
        <v>5994</v>
      </c>
      <c r="F4624" s="78" t="s">
        <v>6487</v>
      </c>
      <c r="G4624" s="78" t="s">
        <v>6487</v>
      </c>
    </row>
    <row r="4625" spans="1:7" x14ac:dyDescent="0.2">
      <c r="A4625" s="1" t="str">
        <f t="shared" si="72"/>
        <v>SINAPI-I 7130</v>
      </c>
      <c r="B4625" s="3" t="s">
        <v>9991</v>
      </c>
      <c r="C4625" s="3">
        <v>7130</v>
      </c>
      <c r="D4625" s="2" t="s">
        <v>5056</v>
      </c>
      <c r="E4625" s="3" t="s">
        <v>5994</v>
      </c>
      <c r="F4625" s="78" t="s">
        <v>9309</v>
      </c>
      <c r="G4625" s="78" t="s">
        <v>9309</v>
      </c>
    </row>
    <row r="4626" spans="1:7" x14ac:dyDescent="0.2">
      <c r="A4626" s="1" t="str">
        <f t="shared" si="72"/>
        <v>SINAPI-I 7131</v>
      </c>
      <c r="B4626" s="3" t="s">
        <v>9991</v>
      </c>
      <c r="C4626" s="3">
        <v>7131</v>
      </c>
      <c r="D4626" s="2" t="s">
        <v>5057</v>
      </c>
      <c r="E4626" s="3" t="s">
        <v>5994</v>
      </c>
      <c r="F4626" s="78" t="s">
        <v>6385</v>
      </c>
      <c r="G4626" s="78" t="s">
        <v>6385</v>
      </c>
    </row>
    <row r="4627" spans="1:7" x14ac:dyDescent="0.2">
      <c r="A4627" s="1" t="str">
        <f t="shared" si="72"/>
        <v>SINAPI-I 7132</v>
      </c>
      <c r="B4627" s="3" t="s">
        <v>9991</v>
      </c>
      <c r="C4627" s="3">
        <v>7132</v>
      </c>
      <c r="D4627" s="2" t="s">
        <v>5058</v>
      </c>
      <c r="E4627" s="3" t="s">
        <v>5994</v>
      </c>
      <c r="F4627" s="78" t="s">
        <v>8860</v>
      </c>
      <c r="G4627" s="78" t="s">
        <v>8860</v>
      </c>
    </row>
    <row r="4628" spans="1:7" x14ac:dyDescent="0.2">
      <c r="A4628" s="1" t="str">
        <f t="shared" si="72"/>
        <v>SINAPI-I 7133</v>
      </c>
      <c r="B4628" s="3" t="s">
        <v>9991</v>
      </c>
      <c r="C4628" s="3">
        <v>7133</v>
      </c>
      <c r="D4628" s="2" t="s">
        <v>5059</v>
      </c>
      <c r="E4628" s="3" t="s">
        <v>5994</v>
      </c>
      <c r="F4628" s="78" t="s">
        <v>7019</v>
      </c>
      <c r="G4628" s="78" t="s">
        <v>7019</v>
      </c>
    </row>
    <row r="4629" spans="1:7" x14ac:dyDescent="0.2">
      <c r="A4629" s="1" t="str">
        <f t="shared" si="72"/>
        <v>SINAPI-I 37420</v>
      </c>
      <c r="B4629" s="3" t="s">
        <v>9991</v>
      </c>
      <c r="C4629" s="3">
        <v>37420</v>
      </c>
      <c r="D4629" s="2" t="s">
        <v>5060</v>
      </c>
      <c r="E4629" s="3" t="s">
        <v>5994</v>
      </c>
      <c r="F4629" s="78" t="s">
        <v>6653</v>
      </c>
      <c r="G4629" s="78" t="s">
        <v>6653</v>
      </c>
    </row>
    <row r="4630" spans="1:7" x14ac:dyDescent="0.2">
      <c r="A4630" s="1" t="str">
        <f t="shared" si="72"/>
        <v>SINAPI-I 37421</v>
      </c>
      <c r="B4630" s="3" t="s">
        <v>9991</v>
      </c>
      <c r="C4630" s="3">
        <v>37421</v>
      </c>
      <c r="D4630" s="2" t="s">
        <v>5061</v>
      </c>
      <c r="E4630" s="3" t="s">
        <v>5994</v>
      </c>
      <c r="F4630" s="78" t="s">
        <v>9310</v>
      </c>
      <c r="G4630" s="78" t="s">
        <v>9310</v>
      </c>
    </row>
    <row r="4631" spans="1:7" x14ac:dyDescent="0.2">
      <c r="A4631" s="1" t="str">
        <f t="shared" si="72"/>
        <v>SINAPI-I 37422</v>
      </c>
      <c r="B4631" s="3" t="s">
        <v>9991</v>
      </c>
      <c r="C4631" s="3">
        <v>37422</v>
      </c>
      <c r="D4631" s="2" t="s">
        <v>5062</v>
      </c>
      <c r="E4631" s="3" t="s">
        <v>5994</v>
      </c>
      <c r="F4631" s="78" t="s">
        <v>7799</v>
      </c>
      <c r="G4631" s="78" t="s">
        <v>7799</v>
      </c>
    </row>
    <row r="4632" spans="1:7" x14ac:dyDescent="0.2">
      <c r="A4632" s="1" t="str">
        <f t="shared" si="72"/>
        <v>SINAPI-I 37443</v>
      </c>
      <c r="B4632" s="3" t="s">
        <v>9991</v>
      </c>
      <c r="C4632" s="3">
        <v>37443</v>
      </c>
      <c r="D4632" s="2" t="s">
        <v>5063</v>
      </c>
      <c r="E4632" s="3" t="s">
        <v>5994</v>
      </c>
      <c r="F4632" s="78" t="s">
        <v>9311</v>
      </c>
      <c r="G4632" s="78" t="s">
        <v>9311</v>
      </c>
    </row>
    <row r="4633" spans="1:7" x14ac:dyDescent="0.2">
      <c r="A4633" s="1" t="str">
        <f t="shared" si="72"/>
        <v>SINAPI-I 37444</v>
      </c>
      <c r="B4633" s="3" t="s">
        <v>9991</v>
      </c>
      <c r="C4633" s="3">
        <v>37444</v>
      </c>
      <c r="D4633" s="2" t="s">
        <v>5064</v>
      </c>
      <c r="E4633" s="3" t="s">
        <v>5994</v>
      </c>
      <c r="F4633" s="78" t="s">
        <v>9312</v>
      </c>
      <c r="G4633" s="78" t="s">
        <v>9312</v>
      </c>
    </row>
    <row r="4634" spans="1:7" x14ac:dyDescent="0.2">
      <c r="A4634" s="1" t="str">
        <f t="shared" si="72"/>
        <v>SINAPI-I 37445</v>
      </c>
      <c r="B4634" s="3" t="s">
        <v>9991</v>
      </c>
      <c r="C4634" s="3">
        <v>37445</v>
      </c>
      <c r="D4634" s="2" t="s">
        <v>5065</v>
      </c>
      <c r="E4634" s="3" t="s">
        <v>5994</v>
      </c>
      <c r="F4634" s="78" t="s">
        <v>9313</v>
      </c>
      <c r="G4634" s="78" t="s">
        <v>9313</v>
      </c>
    </row>
    <row r="4635" spans="1:7" x14ac:dyDescent="0.2">
      <c r="A4635" s="1" t="str">
        <f t="shared" si="72"/>
        <v>SINAPI-I 37446</v>
      </c>
      <c r="B4635" s="3" t="s">
        <v>9991</v>
      </c>
      <c r="C4635" s="3">
        <v>37446</v>
      </c>
      <c r="D4635" s="2" t="s">
        <v>5066</v>
      </c>
      <c r="E4635" s="3" t="s">
        <v>5994</v>
      </c>
      <c r="F4635" s="78" t="s">
        <v>9314</v>
      </c>
      <c r="G4635" s="78" t="s">
        <v>9314</v>
      </c>
    </row>
    <row r="4636" spans="1:7" x14ac:dyDescent="0.2">
      <c r="A4636" s="1" t="str">
        <f t="shared" si="72"/>
        <v>SINAPI-I 37447</v>
      </c>
      <c r="B4636" s="3" t="s">
        <v>9991</v>
      </c>
      <c r="C4636" s="3">
        <v>37447</v>
      </c>
      <c r="D4636" s="2" t="s">
        <v>5067</v>
      </c>
      <c r="E4636" s="3" t="s">
        <v>5994</v>
      </c>
      <c r="F4636" s="78" t="s">
        <v>9315</v>
      </c>
      <c r="G4636" s="78" t="s">
        <v>9315</v>
      </c>
    </row>
    <row r="4637" spans="1:7" x14ac:dyDescent="0.2">
      <c r="A4637" s="1" t="str">
        <f t="shared" si="72"/>
        <v>SINAPI-I 37448</v>
      </c>
      <c r="B4637" s="3" t="s">
        <v>9991</v>
      </c>
      <c r="C4637" s="3">
        <v>37448</v>
      </c>
      <c r="D4637" s="2" t="s">
        <v>5068</v>
      </c>
      <c r="E4637" s="3" t="s">
        <v>5994</v>
      </c>
      <c r="F4637" s="78" t="s">
        <v>9316</v>
      </c>
      <c r="G4637" s="78" t="s">
        <v>9316</v>
      </c>
    </row>
    <row r="4638" spans="1:7" x14ac:dyDescent="0.2">
      <c r="A4638" s="1" t="str">
        <f t="shared" si="72"/>
        <v>SINAPI-I 37440</v>
      </c>
      <c r="B4638" s="3" t="s">
        <v>9991</v>
      </c>
      <c r="C4638" s="3">
        <v>37440</v>
      </c>
      <c r="D4638" s="2" t="s">
        <v>5069</v>
      </c>
      <c r="E4638" s="3" t="s">
        <v>5994</v>
      </c>
      <c r="F4638" s="78" t="s">
        <v>9317</v>
      </c>
      <c r="G4638" s="78" t="s">
        <v>9317</v>
      </c>
    </row>
    <row r="4639" spans="1:7" x14ac:dyDescent="0.2">
      <c r="A4639" s="1" t="str">
        <f t="shared" si="72"/>
        <v>SINAPI-I 37441</v>
      </c>
      <c r="B4639" s="3" t="s">
        <v>9991</v>
      </c>
      <c r="C4639" s="3">
        <v>37441</v>
      </c>
      <c r="D4639" s="2" t="s">
        <v>5070</v>
      </c>
      <c r="E4639" s="3" t="s">
        <v>5994</v>
      </c>
      <c r="F4639" s="78" t="s">
        <v>9317</v>
      </c>
      <c r="G4639" s="78" t="s">
        <v>9317</v>
      </c>
    </row>
    <row r="4640" spans="1:7" x14ac:dyDescent="0.2">
      <c r="A4640" s="1" t="str">
        <f t="shared" si="72"/>
        <v>SINAPI-I 37442</v>
      </c>
      <c r="B4640" s="3" t="s">
        <v>9991</v>
      </c>
      <c r="C4640" s="3">
        <v>37442</v>
      </c>
      <c r="D4640" s="2" t="s">
        <v>5071</v>
      </c>
      <c r="E4640" s="3" t="s">
        <v>5994</v>
      </c>
      <c r="F4640" s="78" t="s">
        <v>9318</v>
      </c>
      <c r="G4640" s="78" t="s">
        <v>9318</v>
      </c>
    </row>
    <row r="4641" spans="1:7" x14ac:dyDescent="0.2">
      <c r="A4641" s="1" t="str">
        <f t="shared" si="72"/>
        <v>SINAPI-I 38017</v>
      </c>
      <c r="B4641" s="3" t="s">
        <v>9991</v>
      </c>
      <c r="C4641" s="3">
        <v>38017</v>
      </c>
      <c r="D4641" s="2" t="s">
        <v>5072</v>
      </c>
      <c r="E4641" s="3" t="s">
        <v>5994</v>
      </c>
      <c r="F4641" s="78" t="s">
        <v>6362</v>
      </c>
      <c r="G4641" s="78" t="s">
        <v>6362</v>
      </c>
    </row>
    <row r="4642" spans="1:7" x14ac:dyDescent="0.2">
      <c r="A4642" s="1" t="str">
        <f t="shared" si="72"/>
        <v>SINAPI-I 38018</v>
      </c>
      <c r="B4642" s="3" t="s">
        <v>9991</v>
      </c>
      <c r="C4642" s="3">
        <v>38018</v>
      </c>
      <c r="D4642" s="2" t="s">
        <v>5073</v>
      </c>
      <c r="E4642" s="3" t="s">
        <v>5994</v>
      </c>
      <c r="F4642" s="78" t="s">
        <v>9319</v>
      </c>
      <c r="G4642" s="78" t="s">
        <v>9319</v>
      </c>
    </row>
    <row r="4643" spans="1:7" x14ac:dyDescent="0.2">
      <c r="A4643" s="1" t="str">
        <f t="shared" si="72"/>
        <v>SINAPI-I 39895</v>
      </c>
      <c r="B4643" s="3" t="s">
        <v>9991</v>
      </c>
      <c r="C4643" s="3">
        <v>39895</v>
      </c>
      <c r="D4643" s="2" t="s">
        <v>5074</v>
      </c>
      <c r="E4643" s="3" t="s">
        <v>5994</v>
      </c>
      <c r="F4643" s="78" t="s">
        <v>7670</v>
      </c>
      <c r="G4643" s="78" t="s">
        <v>7670</v>
      </c>
    </row>
    <row r="4644" spans="1:7" x14ac:dyDescent="0.2">
      <c r="A4644" s="1" t="str">
        <f t="shared" si="72"/>
        <v>SINAPI-I 39896</v>
      </c>
      <c r="B4644" s="3" t="s">
        <v>9991</v>
      </c>
      <c r="C4644" s="3">
        <v>39896</v>
      </c>
      <c r="D4644" s="2" t="s">
        <v>5075</v>
      </c>
      <c r="E4644" s="3" t="s">
        <v>5994</v>
      </c>
      <c r="F4644" s="78" t="s">
        <v>9320</v>
      </c>
      <c r="G4644" s="78" t="s">
        <v>9320</v>
      </c>
    </row>
    <row r="4645" spans="1:7" x14ac:dyDescent="0.2">
      <c r="A4645" s="1" t="str">
        <f t="shared" si="72"/>
        <v>SINAPI-I 38873</v>
      </c>
      <c r="B4645" s="3" t="s">
        <v>9991</v>
      </c>
      <c r="C4645" s="3">
        <v>38873</v>
      </c>
      <c r="D4645" s="2" t="s">
        <v>5076</v>
      </c>
      <c r="E4645" s="3" t="s">
        <v>5994</v>
      </c>
      <c r="F4645" s="78" t="s">
        <v>9321</v>
      </c>
      <c r="G4645" s="78" t="s">
        <v>9321</v>
      </c>
    </row>
    <row r="4646" spans="1:7" x14ac:dyDescent="0.2">
      <c r="A4646" s="1" t="str">
        <f t="shared" si="72"/>
        <v>SINAPI-I 38874</v>
      </c>
      <c r="B4646" s="3" t="s">
        <v>9991</v>
      </c>
      <c r="C4646" s="3">
        <v>38874</v>
      </c>
      <c r="D4646" s="2" t="s">
        <v>5077</v>
      </c>
      <c r="E4646" s="3" t="s">
        <v>5994</v>
      </c>
      <c r="F4646" s="78" t="s">
        <v>9322</v>
      </c>
      <c r="G4646" s="78" t="s">
        <v>9322</v>
      </c>
    </row>
    <row r="4647" spans="1:7" x14ac:dyDescent="0.2">
      <c r="A4647" s="1" t="str">
        <f t="shared" si="72"/>
        <v>SINAPI-I 38875</v>
      </c>
      <c r="B4647" s="3" t="s">
        <v>9991</v>
      </c>
      <c r="C4647" s="3">
        <v>38875</v>
      </c>
      <c r="D4647" s="2" t="s">
        <v>5078</v>
      </c>
      <c r="E4647" s="3" t="s">
        <v>5994</v>
      </c>
      <c r="F4647" s="78" t="s">
        <v>9323</v>
      </c>
      <c r="G4647" s="78" t="s">
        <v>9323</v>
      </c>
    </row>
    <row r="4648" spans="1:7" x14ac:dyDescent="0.2">
      <c r="A4648" s="1" t="str">
        <f t="shared" ref="A4648:A4711" si="73">CONCATENAR</f>
        <v>SINAPI-I 38876</v>
      </c>
      <c r="B4648" s="3" t="s">
        <v>9991</v>
      </c>
      <c r="C4648" s="3">
        <v>38876</v>
      </c>
      <c r="D4648" s="2" t="s">
        <v>5079</v>
      </c>
      <c r="E4648" s="3" t="s">
        <v>5994</v>
      </c>
      <c r="F4648" s="78" t="s">
        <v>9324</v>
      </c>
      <c r="G4648" s="78" t="s">
        <v>9324</v>
      </c>
    </row>
    <row r="4649" spans="1:7" x14ac:dyDescent="0.2">
      <c r="A4649" s="1" t="str">
        <f t="shared" si="73"/>
        <v>SINAPI-I 39000</v>
      </c>
      <c r="B4649" s="3" t="s">
        <v>9991</v>
      </c>
      <c r="C4649" s="3">
        <v>39000</v>
      </c>
      <c r="D4649" s="2" t="s">
        <v>5080</v>
      </c>
      <c r="E4649" s="3" t="s">
        <v>5994</v>
      </c>
      <c r="F4649" s="78" t="s">
        <v>9325</v>
      </c>
      <c r="G4649" s="78" t="s">
        <v>9325</v>
      </c>
    </row>
    <row r="4650" spans="1:7" x14ac:dyDescent="0.2">
      <c r="A4650" s="1" t="str">
        <f t="shared" si="73"/>
        <v>SINAPI-I 38674</v>
      </c>
      <c r="B4650" s="3" t="s">
        <v>9991</v>
      </c>
      <c r="C4650" s="3">
        <v>38674</v>
      </c>
      <c r="D4650" s="2" t="s">
        <v>5081</v>
      </c>
      <c r="E4650" s="3" t="s">
        <v>5994</v>
      </c>
      <c r="F4650" s="78" t="s">
        <v>6882</v>
      </c>
      <c r="G4650" s="78" t="s">
        <v>6882</v>
      </c>
    </row>
    <row r="4651" spans="1:7" x14ac:dyDescent="0.2">
      <c r="A4651" s="1" t="str">
        <f t="shared" si="73"/>
        <v>SINAPI-I 38911</v>
      </c>
      <c r="B4651" s="3" t="s">
        <v>9991</v>
      </c>
      <c r="C4651" s="3">
        <v>38911</v>
      </c>
      <c r="D4651" s="2" t="s">
        <v>5082</v>
      </c>
      <c r="E4651" s="3" t="s">
        <v>5994</v>
      </c>
      <c r="F4651" s="78" t="s">
        <v>9326</v>
      </c>
      <c r="G4651" s="78" t="s">
        <v>9326</v>
      </c>
    </row>
    <row r="4652" spans="1:7" x14ac:dyDescent="0.2">
      <c r="A4652" s="1" t="str">
        <f t="shared" si="73"/>
        <v>SINAPI-I 38912</v>
      </c>
      <c r="B4652" s="3" t="s">
        <v>9991</v>
      </c>
      <c r="C4652" s="3">
        <v>38912</v>
      </c>
      <c r="D4652" s="2" t="s">
        <v>5083</v>
      </c>
      <c r="E4652" s="3" t="s">
        <v>5994</v>
      </c>
      <c r="F4652" s="78" t="s">
        <v>9327</v>
      </c>
      <c r="G4652" s="78" t="s">
        <v>9327</v>
      </c>
    </row>
    <row r="4653" spans="1:7" x14ac:dyDescent="0.2">
      <c r="A4653" s="1" t="str">
        <f t="shared" si="73"/>
        <v>SINAPI-I 38019</v>
      </c>
      <c r="B4653" s="3" t="s">
        <v>9991</v>
      </c>
      <c r="C4653" s="3">
        <v>38019</v>
      </c>
      <c r="D4653" s="2" t="s">
        <v>5084</v>
      </c>
      <c r="E4653" s="3" t="s">
        <v>5994</v>
      </c>
      <c r="F4653" s="78" t="s">
        <v>9328</v>
      </c>
      <c r="G4653" s="78" t="s">
        <v>9328</v>
      </c>
    </row>
    <row r="4654" spans="1:7" x14ac:dyDescent="0.2">
      <c r="A4654" s="1" t="str">
        <f t="shared" si="73"/>
        <v>SINAPI-I 38020</v>
      </c>
      <c r="B4654" s="3" t="s">
        <v>9991</v>
      </c>
      <c r="C4654" s="3">
        <v>38020</v>
      </c>
      <c r="D4654" s="2" t="s">
        <v>5085</v>
      </c>
      <c r="E4654" s="3" t="s">
        <v>5994</v>
      </c>
      <c r="F4654" s="78" t="s">
        <v>9319</v>
      </c>
      <c r="G4654" s="78" t="s">
        <v>9319</v>
      </c>
    </row>
    <row r="4655" spans="1:7" x14ac:dyDescent="0.2">
      <c r="A4655" s="1" t="str">
        <f t="shared" si="73"/>
        <v>SINAPI-I 38454</v>
      </c>
      <c r="B4655" s="3" t="s">
        <v>9991</v>
      </c>
      <c r="C4655" s="3">
        <v>38454</v>
      </c>
      <c r="D4655" s="2" t="s">
        <v>5086</v>
      </c>
      <c r="E4655" s="3" t="s">
        <v>5994</v>
      </c>
      <c r="F4655" s="78" t="s">
        <v>9329</v>
      </c>
      <c r="G4655" s="78" t="s">
        <v>9329</v>
      </c>
    </row>
    <row r="4656" spans="1:7" x14ac:dyDescent="0.2">
      <c r="A4656" s="1" t="str">
        <f t="shared" si="73"/>
        <v>SINAPI-I 38455</v>
      </c>
      <c r="B4656" s="3" t="s">
        <v>9991</v>
      </c>
      <c r="C4656" s="3">
        <v>38455</v>
      </c>
      <c r="D4656" s="2" t="s">
        <v>5087</v>
      </c>
      <c r="E4656" s="3" t="s">
        <v>5994</v>
      </c>
      <c r="F4656" s="78" t="s">
        <v>9330</v>
      </c>
      <c r="G4656" s="78" t="s">
        <v>9330</v>
      </c>
    </row>
    <row r="4657" spans="1:7" x14ac:dyDescent="0.2">
      <c r="A4657" s="1" t="str">
        <f t="shared" si="73"/>
        <v>SINAPI-I 38462</v>
      </c>
      <c r="B4657" s="3" t="s">
        <v>9991</v>
      </c>
      <c r="C4657" s="3">
        <v>38462</v>
      </c>
      <c r="D4657" s="2" t="s">
        <v>5088</v>
      </c>
      <c r="E4657" s="3" t="s">
        <v>5994</v>
      </c>
      <c r="F4657" s="78" t="s">
        <v>9331</v>
      </c>
      <c r="G4657" s="78" t="s">
        <v>9331</v>
      </c>
    </row>
    <row r="4658" spans="1:7" x14ac:dyDescent="0.2">
      <c r="A4658" s="1" t="str">
        <f t="shared" si="73"/>
        <v>SINAPI-I 36362</v>
      </c>
      <c r="B4658" s="3" t="s">
        <v>9991</v>
      </c>
      <c r="C4658" s="3">
        <v>36362</v>
      </c>
      <c r="D4658" s="2" t="s">
        <v>5089</v>
      </c>
      <c r="E4658" s="3" t="s">
        <v>5994</v>
      </c>
      <c r="F4658" s="78" t="s">
        <v>6942</v>
      </c>
      <c r="G4658" s="78" t="s">
        <v>6942</v>
      </c>
    </row>
    <row r="4659" spans="1:7" x14ac:dyDescent="0.2">
      <c r="A4659" s="1" t="str">
        <f t="shared" si="73"/>
        <v>SINAPI-I 36298</v>
      </c>
      <c r="B4659" s="3" t="s">
        <v>9991</v>
      </c>
      <c r="C4659" s="3">
        <v>36298</v>
      </c>
      <c r="D4659" s="2" t="s">
        <v>5090</v>
      </c>
      <c r="E4659" s="3" t="s">
        <v>5994</v>
      </c>
      <c r="F4659" s="78" t="s">
        <v>6467</v>
      </c>
      <c r="G4659" s="78" t="s">
        <v>6467</v>
      </c>
    </row>
    <row r="4660" spans="1:7" x14ac:dyDescent="0.2">
      <c r="A4660" s="1" t="str">
        <f t="shared" si="73"/>
        <v>SINAPI-I 38456</v>
      </c>
      <c r="B4660" s="3" t="s">
        <v>9991</v>
      </c>
      <c r="C4660" s="3">
        <v>38456</v>
      </c>
      <c r="D4660" s="2" t="s">
        <v>5091</v>
      </c>
      <c r="E4660" s="3" t="s">
        <v>5994</v>
      </c>
      <c r="F4660" s="78" t="s">
        <v>7687</v>
      </c>
      <c r="G4660" s="78" t="s">
        <v>7687</v>
      </c>
    </row>
    <row r="4661" spans="1:7" x14ac:dyDescent="0.2">
      <c r="A4661" s="1" t="str">
        <f t="shared" si="73"/>
        <v>SINAPI-I 38457</v>
      </c>
      <c r="B4661" s="3" t="s">
        <v>9991</v>
      </c>
      <c r="C4661" s="3">
        <v>38457</v>
      </c>
      <c r="D4661" s="2" t="s">
        <v>5092</v>
      </c>
      <c r="E4661" s="3" t="s">
        <v>5994</v>
      </c>
      <c r="F4661" s="78" t="s">
        <v>6933</v>
      </c>
      <c r="G4661" s="78" t="s">
        <v>6933</v>
      </c>
    </row>
    <row r="4662" spans="1:7" x14ac:dyDescent="0.2">
      <c r="A4662" s="1" t="str">
        <f t="shared" si="73"/>
        <v>SINAPI-I 38458</v>
      </c>
      <c r="B4662" s="3" t="s">
        <v>9991</v>
      </c>
      <c r="C4662" s="3">
        <v>38458</v>
      </c>
      <c r="D4662" s="2" t="s">
        <v>5093</v>
      </c>
      <c r="E4662" s="3" t="s">
        <v>5994</v>
      </c>
      <c r="F4662" s="78" t="s">
        <v>6493</v>
      </c>
      <c r="G4662" s="78" t="s">
        <v>6493</v>
      </c>
    </row>
    <row r="4663" spans="1:7" x14ac:dyDescent="0.2">
      <c r="A4663" s="1" t="str">
        <f t="shared" si="73"/>
        <v>SINAPI-I 38459</v>
      </c>
      <c r="B4663" s="3" t="s">
        <v>9991</v>
      </c>
      <c r="C4663" s="3">
        <v>38459</v>
      </c>
      <c r="D4663" s="2" t="s">
        <v>5094</v>
      </c>
      <c r="E4663" s="3" t="s">
        <v>5994</v>
      </c>
      <c r="F4663" s="78" t="s">
        <v>8024</v>
      </c>
      <c r="G4663" s="78" t="s">
        <v>8024</v>
      </c>
    </row>
    <row r="4664" spans="1:7" x14ac:dyDescent="0.2">
      <c r="A4664" s="1" t="str">
        <f t="shared" si="73"/>
        <v>SINAPI-I 38460</v>
      </c>
      <c r="B4664" s="3" t="s">
        <v>9991</v>
      </c>
      <c r="C4664" s="3">
        <v>38460</v>
      </c>
      <c r="D4664" s="2" t="s">
        <v>5095</v>
      </c>
      <c r="E4664" s="3" t="s">
        <v>5994</v>
      </c>
      <c r="F4664" s="78" t="s">
        <v>9332</v>
      </c>
      <c r="G4664" s="78" t="s">
        <v>9332</v>
      </c>
    </row>
    <row r="4665" spans="1:7" x14ac:dyDescent="0.2">
      <c r="A4665" s="1" t="str">
        <f t="shared" si="73"/>
        <v>SINAPI-I 38461</v>
      </c>
      <c r="B4665" s="3" t="s">
        <v>9991</v>
      </c>
      <c r="C4665" s="3">
        <v>38461</v>
      </c>
      <c r="D4665" s="2" t="s">
        <v>5096</v>
      </c>
      <c r="E4665" s="3" t="s">
        <v>5994</v>
      </c>
      <c r="F4665" s="78" t="s">
        <v>9333</v>
      </c>
      <c r="G4665" s="78" t="s">
        <v>9333</v>
      </c>
    </row>
    <row r="4666" spans="1:7" x14ac:dyDescent="0.2">
      <c r="A4666" s="1" t="str">
        <f t="shared" si="73"/>
        <v>SINAPI-I 7094</v>
      </c>
      <c r="B4666" s="3" t="s">
        <v>9991</v>
      </c>
      <c r="C4666" s="3">
        <v>7094</v>
      </c>
      <c r="D4666" s="2" t="s">
        <v>5097</v>
      </c>
      <c r="E4666" s="3" t="s">
        <v>5994</v>
      </c>
      <c r="F4666" s="78" t="s">
        <v>8397</v>
      </c>
      <c r="G4666" s="78" t="s">
        <v>8397</v>
      </c>
    </row>
    <row r="4667" spans="1:7" x14ac:dyDescent="0.2">
      <c r="A4667" s="1" t="str">
        <f t="shared" si="73"/>
        <v>SINAPI-I 7116</v>
      </c>
      <c r="B4667" s="3" t="s">
        <v>9991</v>
      </c>
      <c r="C4667" s="3">
        <v>7116</v>
      </c>
      <c r="D4667" s="2" t="s">
        <v>5098</v>
      </c>
      <c r="E4667" s="3" t="s">
        <v>5994</v>
      </c>
      <c r="F4667" s="78" t="s">
        <v>6747</v>
      </c>
      <c r="G4667" s="78" t="s">
        <v>6747</v>
      </c>
    </row>
    <row r="4668" spans="1:7" x14ac:dyDescent="0.2">
      <c r="A4668" s="1" t="str">
        <f t="shared" si="73"/>
        <v>SINAPI-I 7118</v>
      </c>
      <c r="B4668" s="3" t="s">
        <v>9991</v>
      </c>
      <c r="C4668" s="3">
        <v>7118</v>
      </c>
      <c r="D4668" s="2" t="s">
        <v>5099</v>
      </c>
      <c r="E4668" s="3" t="s">
        <v>5994</v>
      </c>
      <c r="F4668" s="78" t="s">
        <v>9334</v>
      </c>
      <c r="G4668" s="78" t="s">
        <v>9334</v>
      </c>
    </row>
    <row r="4669" spans="1:7" x14ac:dyDescent="0.2">
      <c r="A4669" s="1" t="str">
        <f t="shared" si="73"/>
        <v>SINAPI-I 7117</v>
      </c>
      <c r="B4669" s="3" t="s">
        <v>9991</v>
      </c>
      <c r="C4669" s="3">
        <v>7117</v>
      </c>
      <c r="D4669" s="2" t="s">
        <v>5100</v>
      </c>
      <c r="E4669" s="3" t="s">
        <v>5994</v>
      </c>
      <c r="F4669" s="78" t="s">
        <v>9335</v>
      </c>
      <c r="G4669" s="78" t="s">
        <v>9335</v>
      </c>
    </row>
    <row r="4670" spans="1:7" x14ac:dyDescent="0.2">
      <c r="A4670" s="1" t="str">
        <f t="shared" si="73"/>
        <v>SINAPI-I 7098</v>
      </c>
      <c r="B4670" s="3" t="s">
        <v>9991</v>
      </c>
      <c r="C4670" s="3">
        <v>7098</v>
      </c>
      <c r="D4670" s="2" t="s">
        <v>5101</v>
      </c>
      <c r="E4670" s="3" t="s">
        <v>5994</v>
      </c>
      <c r="F4670" s="78" t="s">
        <v>6324</v>
      </c>
      <c r="G4670" s="78" t="s">
        <v>6324</v>
      </c>
    </row>
    <row r="4671" spans="1:7" x14ac:dyDescent="0.2">
      <c r="A4671" s="1" t="str">
        <f t="shared" si="73"/>
        <v>SINAPI-I 7110</v>
      </c>
      <c r="B4671" s="3" t="s">
        <v>9991</v>
      </c>
      <c r="C4671" s="3">
        <v>7110</v>
      </c>
      <c r="D4671" s="2" t="s">
        <v>5102</v>
      </c>
      <c r="E4671" s="3" t="s">
        <v>5994</v>
      </c>
      <c r="F4671" s="78" t="s">
        <v>7478</v>
      </c>
      <c r="G4671" s="78" t="s">
        <v>7478</v>
      </c>
    </row>
    <row r="4672" spans="1:7" x14ac:dyDescent="0.2">
      <c r="A4672" s="1" t="str">
        <f t="shared" si="73"/>
        <v>SINAPI-I 7123</v>
      </c>
      <c r="B4672" s="3" t="s">
        <v>9991</v>
      </c>
      <c r="C4672" s="3">
        <v>7123</v>
      </c>
      <c r="D4672" s="2" t="s">
        <v>5103</v>
      </c>
      <c r="E4672" s="3" t="s">
        <v>5994</v>
      </c>
      <c r="F4672" s="78" t="s">
        <v>6474</v>
      </c>
      <c r="G4672" s="78" t="s">
        <v>6474</v>
      </c>
    </row>
    <row r="4673" spans="1:7" x14ac:dyDescent="0.2">
      <c r="A4673" s="1" t="str">
        <f t="shared" si="73"/>
        <v>SINAPI-I 7121</v>
      </c>
      <c r="B4673" s="3" t="s">
        <v>9991</v>
      </c>
      <c r="C4673" s="3">
        <v>7121</v>
      </c>
      <c r="D4673" s="2" t="s">
        <v>5104</v>
      </c>
      <c r="E4673" s="3" t="s">
        <v>5994</v>
      </c>
      <c r="F4673" s="78" t="s">
        <v>9336</v>
      </c>
      <c r="G4673" s="78" t="s">
        <v>9336</v>
      </c>
    </row>
    <row r="4674" spans="1:7" x14ac:dyDescent="0.2">
      <c r="A4674" s="1" t="str">
        <f t="shared" si="73"/>
        <v>SINAPI-I 7137</v>
      </c>
      <c r="B4674" s="3" t="s">
        <v>9991</v>
      </c>
      <c r="C4674" s="3">
        <v>7137</v>
      </c>
      <c r="D4674" s="2" t="s">
        <v>5105</v>
      </c>
      <c r="E4674" s="3" t="s">
        <v>5994</v>
      </c>
      <c r="F4674" s="78" t="s">
        <v>8779</v>
      </c>
      <c r="G4674" s="78" t="s">
        <v>8779</v>
      </c>
    </row>
    <row r="4675" spans="1:7" x14ac:dyDescent="0.2">
      <c r="A4675" s="1" t="str">
        <f t="shared" si="73"/>
        <v>SINAPI-I 7122</v>
      </c>
      <c r="B4675" s="3" t="s">
        <v>9991</v>
      </c>
      <c r="C4675" s="3">
        <v>7122</v>
      </c>
      <c r="D4675" s="2" t="s">
        <v>5106</v>
      </c>
      <c r="E4675" s="3" t="s">
        <v>5994</v>
      </c>
      <c r="F4675" s="78" t="s">
        <v>6210</v>
      </c>
      <c r="G4675" s="78" t="s">
        <v>6210</v>
      </c>
    </row>
    <row r="4676" spans="1:7" x14ac:dyDescent="0.2">
      <c r="A4676" s="1" t="str">
        <f t="shared" si="73"/>
        <v>SINAPI-I 7114</v>
      </c>
      <c r="B4676" s="3" t="s">
        <v>9991</v>
      </c>
      <c r="C4676" s="3">
        <v>7114</v>
      </c>
      <c r="D4676" s="2" t="s">
        <v>5107</v>
      </c>
      <c r="E4676" s="3" t="s">
        <v>5994</v>
      </c>
      <c r="F4676" s="78" t="s">
        <v>7196</v>
      </c>
      <c r="G4676" s="78" t="s">
        <v>7196</v>
      </c>
    </row>
    <row r="4677" spans="1:7" x14ac:dyDescent="0.2">
      <c r="A4677" s="1" t="str">
        <f t="shared" si="73"/>
        <v>SINAPI-I 7109</v>
      </c>
      <c r="B4677" s="3" t="s">
        <v>9991</v>
      </c>
      <c r="C4677" s="3">
        <v>7109</v>
      </c>
      <c r="D4677" s="2" t="s">
        <v>5108</v>
      </c>
      <c r="E4677" s="3" t="s">
        <v>5994</v>
      </c>
      <c r="F4677" s="78" t="s">
        <v>6053</v>
      </c>
      <c r="G4677" s="78" t="s">
        <v>6053</v>
      </c>
    </row>
    <row r="4678" spans="1:7" x14ac:dyDescent="0.2">
      <c r="A4678" s="1" t="str">
        <f t="shared" si="73"/>
        <v>SINAPI-I 7135</v>
      </c>
      <c r="B4678" s="3" t="s">
        <v>9991</v>
      </c>
      <c r="C4678" s="3">
        <v>7135</v>
      </c>
      <c r="D4678" s="2" t="s">
        <v>5109</v>
      </c>
      <c r="E4678" s="3" t="s">
        <v>5994</v>
      </c>
      <c r="F4678" s="78" t="s">
        <v>6648</v>
      </c>
      <c r="G4678" s="78" t="s">
        <v>6648</v>
      </c>
    </row>
    <row r="4679" spans="1:7" x14ac:dyDescent="0.2">
      <c r="A4679" s="1" t="str">
        <f t="shared" si="73"/>
        <v>SINAPI-I 37947</v>
      </c>
      <c r="B4679" s="3" t="s">
        <v>9991</v>
      </c>
      <c r="C4679" s="3">
        <v>37947</v>
      </c>
      <c r="D4679" s="2" t="s">
        <v>5110</v>
      </c>
      <c r="E4679" s="3" t="s">
        <v>5994</v>
      </c>
      <c r="F4679" s="78" t="s">
        <v>6720</v>
      </c>
      <c r="G4679" s="78" t="s">
        <v>6720</v>
      </c>
    </row>
    <row r="4680" spans="1:7" x14ac:dyDescent="0.2">
      <c r="A4680" s="1" t="str">
        <f t="shared" si="73"/>
        <v>SINAPI-I 7103</v>
      </c>
      <c r="B4680" s="3" t="s">
        <v>9991</v>
      </c>
      <c r="C4680" s="3">
        <v>7103</v>
      </c>
      <c r="D4680" s="2" t="s">
        <v>5111</v>
      </c>
      <c r="E4680" s="3" t="s">
        <v>5994</v>
      </c>
      <c r="F4680" s="78" t="s">
        <v>9308</v>
      </c>
      <c r="G4680" s="78" t="s">
        <v>9308</v>
      </c>
    </row>
    <row r="4681" spans="1:7" x14ac:dyDescent="0.2">
      <c r="A4681" s="1" t="str">
        <f t="shared" si="73"/>
        <v>SINAPI-I 40419</v>
      </c>
      <c r="B4681" s="3" t="s">
        <v>9991</v>
      </c>
      <c r="C4681" s="3">
        <v>40419</v>
      </c>
      <c r="D4681" s="2" t="s">
        <v>5112</v>
      </c>
      <c r="E4681" s="3" t="s">
        <v>5994</v>
      </c>
      <c r="F4681" s="78" t="s">
        <v>9337</v>
      </c>
      <c r="G4681" s="78" t="s">
        <v>9337</v>
      </c>
    </row>
    <row r="4682" spans="1:7" x14ac:dyDescent="0.2">
      <c r="A4682" s="1" t="str">
        <f t="shared" si="73"/>
        <v>SINAPI-I 40420</v>
      </c>
      <c r="B4682" s="3" t="s">
        <v>9991</v>
      </c>
      <c r="C4682" s="3">
        <v>40420</v>
      </c>
      <c r="D4682" s="2" t="s">
        <v>5113</v>
      </c>
      <c r="E4682" s="3" t="s">
        <v>5994</v>
      </c>
      <c r="F4682" s="78" t="s">
        <v>7057</v>
      </c>
      <c r="G4682" s="78" t="s">
        <v>7057</v>
      </c>
    </row>
    <row r="4683" spans="1:7" x14ac:dyDescent="0.2">
      <c r="A4683" s="1" t="str">
        <f t="shared" si="73"/>
        <v>SINAPI-I 40421</v>
      </c>
      <c r="B4683" s="3" t="s">
        <v>9991</v>
      </c>
      <c r="C4683" s="3">
        <v>40421</v>
      </c>
      <c r="D4683" s="2" t="s">
        <v>5114</v>
      </c>
      <c r="E4683" s="3" t="s">
        <v>5994</v>
      </c>
      <c r="F4683" s="78" t="s">
        <v>7845</v>
      </c>
      <c r="G4683" s="78" t="s">
        <v>7845</v>
      </c>
    </row>
    <row r="4684" spans="1:7" x14ac:dyDescent="0.2">
      <c r="A4684" s="1" t="str">
        <f t="shared" si="73"/>
        <v>SINAPI-I 7126</v>
      </c>
      <c r="B4684" s="3" t="s">
        <v>9991</v>
      </c>
      <c r="C4684" s="3">
        <v>7126</v>
      </c>
      <c r="D4684" s="2" t="s">
        <v>5115</v>
      </c>
      <c r="E4684" s="3" t="s">
        <v>5994</v>
      </c>
      <c r="F4684" s="78" t="s">
        <v>6523</v>
      </c>
      <c r="G4684" s="78" t="s">
        <v>6523</v>
      </c>
    </row>
    <row r="4685" spans="1:7" x14ac:dyDescent="0.2">
      <c r="A4685" s="1" t="str">
        <f t="shared" si="73"/>
        <v>SINAPI-I 38905</v>
      </c>
      <c r="B4685" s="3" t="s">
        <v>9991</v>
      </c>
      <c r="C4685" s="3">
        <v>38905</v>
      </c>
      <c r="D4685" s="2" t="s">
        <v>5116</v>
      </c>
      <c r="E4685" s="3" t="s">
        <v>5994</v>
      </c>
      <c r="F4685" s="78" t="s">
        <v>9338</v>
      </c>
      <c r="G4685" s="78" t="s">
        <v>9338</v>
      </c>
    </row>
    <row r="4686" spans="1:7" x14ac:dyDescent="0.2">
      <c r="A4686" s="1" t="str">
        <f t="shared" si="73"/>
        <v>SINAPI-I 38907</v>
      </c>
      <c r="B4686" s="3" t="s">
        <v>9991</v>
      </c>
      <c r="C4686" s="3">
        <v>38907</v>
      </c>
      <c r="D4686" s="2" t="s">
        <v>5117</v>
      </c>
      <c r="E4686" s="3" t="s">
        <v>5994</v>
      </c>
      <c r="F4686" s="78" t="s">
        <v>9339</v>
      </c>
      <c r="G4686" s="78" t="s">
        <v>9339</v>
      </c>
    </row>
    <row r="4687" spans="1:7" x14ac:dyDescent="0.2">
      <c r="A4687" s="1" t="str">
        <f t="shared" si="73"/>
        <v>SINAPI-I 38908</v>
      </c>
      <c r="B4687" s="3" t="s">
        <v>9991</v>
      </c>
      <c r="C4687" s="3">
        <v>38908</v>
      </c>
      <c r="D4687" s="2" t="s">
        <v>5118</v>
      </c>
      <c r="E4687" s="3" t="s">
        <v>5994</v>
      </c>
      <c r="F4687" s="78" t="s">
        <v>9340</v>
      </c>
      <c r="G4687" s="78" t="s">
        <v>9340</v>
      </c>
    </row>
    <row r="4688" spans="1:7" x14ac:dyDescent="0.2">
      <c r="A4688" s="1" t="str">
        <f t="shared" si="73"/>
        <v>SINAPI-I 38909</v>
      </c>
      <c r="B4688" s="3" t="s">
        <v>9991</v>
      </c>
      <c r="C4688" s="3">
        <v>38909</v>
      </c>
      <c r="D4688" s="2" t="s">
        <v>5119</v>
      </c>
      <c r="E4688" s="3" t="s">
        <v>5994</v>
      </c>
      <c r="F4688" s="78" t="s">
        <v>9341</v>
      </c>
      <c r="G4688" s="78" t="s">
        <v>9341</v>
      </c>
    </row>
    <row r="4689" spans="1:7" x14ac:dyDescent="0.2">
      <c r="A4689" s="1" t="str">
        <f t="shared" si="73"/>
        <v>SINAPI-I 38910</v>
      </c>
      <c r="B4689" s="3" t="s">
        <v>9991</v>
      </c>
      <c r="C4689" s="3">
        <v>38910</v>
      </c>
      <c r="D4689" s="2" t="s">
        <v>5120</v>
      </c>
      <c r="E4689" s="3" t="s">
        <v>5994</v>
      </c>
      <c r="F4689" s="78" t="s">
        <v>9342</v>
      </c>
      <c r="G4689" s="78" t="s">
        <v>9342</v>
      </c>
    </row>
    <row r="4690" spans="1:7" x14ac:dyDescent="0.2">
      <c r="A4690" s="1" t="str">
        <f t="shared" si="73"/>
        <v>SINAPI-I 38897</v>
      </c>
      <c r="B4690" s="3" t="s">
        <v>9991</v>
      </c>
      <c r="C4690" s="3">
        <v>38897</v>
      </c>
      <c r="D4690" s="2" t="s">
        <v>5121</v>
      </c>
      <c r="E4690" s="3" t="s">
        <v>5994</v>
      </c>
      <c r="F4690" s="78" t="s">
        <v>9343</v>
      </c>
      <c r="G4690" s="78" t="s">
        <v>9343</v>
      </c>
    </row>
    <row r="4691" spans="1:7" x14ac:dyDescent="0.2">
      <c r="A4691" s="1" t="str">
        <f t="shared" si="73"/>
        <v>SINAPI-I 38899</v>
      </c>
      <c r="B4691" s="3" t="s">
        <v>9991</v>
      </c>
      <c r="C4691" s="3">
        <v>38899</v>
      </c>
      <c r="D4691" s="2" t="s">
        <v>5122</v>
      </c>
      <c r="E4691" s="3" t="s">
        <v>5994</v>
      </c>
      <c r="F4691" s="78" t="s">
        <v>9344</v>
      </c>
      <c r="G4691" s="78" t="s">
        <v>9344</v>
      </c>
    </row>
    <row r="4692" spans="1:7" x14ac:dyDescent="0.2">
      <c r="A4692" s="1" t="str">
        <f t="shared" si="73"/>
        <v>SINAPI-I 38900</v>
      </c>
      <c r="B4692" s="3" t="s">
        <v>9991</v>
      </c>
      <c r="C4692" s="3">
        <v>38900</v>
      </c>
      <c r="D4692" s="2" t="s">
        <v>5123</v>
      </c>
      <c r="E4692" s="3" t="s">
        <v>5994</v>
      </c>
      <c r="F4692" s="78" t="s">
        <v>619</v>
      </c>
      <c r="G4692" s="78" t="s">
        <v>619</v>
      </c>
    </row>
    <row r="4693" spans="1:7" x14ac:dyDescent="0.2">
      <c r="A4693" s="1" t="str">
        <f t="shared" si="73"/>
        <v>SINAPI-I 38901</v>
      </c>
      <c r="B4693" s="3" t="s">
        <v>9991</v>
      </c>
      <c r="C4693" s="3">
        <v>38901</v>
      </c>
      <c r="D4693" s="2" t="s">
        <v>5124</v>
      </c>
      <c r="E4693" s="3" t="s">
        <v>5994</v>
      </c>
      <c r="F4693" s="78" t="s">
        <v>9345</v>
      </c>
      <c r="G4693" s="78" t="s">
        <v>9345</v>
      </c>
    </row>
    <row r="4694" spans="1:7" x14ac:dyDescent="0.2">
      <c r="A4694" s="1" t="str">
        <f t="shared" si="73"/>
        <v>SINAPI-I 38904</v>
      </c>
      <c r="B4694" s="3" t="s">
        <v>9991</v>
      </c>
      <c r="C4694" s="3">
        <v>38904</v>
      </c>
      <c r="D4694" s="2" t="s">
        <v>5125</v>
      </c>
      <c r="E4694" s="3" t="s">
        <v>5994</v>
      </c>
      <c r="F4694" s="78" t="s">
        <v>9346</v>
      </c>
      <c r="G4694" s="78" t="s">
        <v>9346</v>
      </c>
    </row>
    <row r="4695" spans="1:7" x14ac:dyDescent="0.2">
      <c r="A4695" s="1" t="str">
        <f t="shared" si="73"/>
        <v>SINAPI-I 38903</v>
      </c>
      <c r="B4695" s="3" t="s">
        <v>9991</v>
      </c>
      <c r="C4695" s="3">
        <v>38903</v>
      </c>
      <c r="D4695" s="2" t="s">
        <v>5126</v>
      </c>
      <c r="E4695" s="3" t="s">
        <v>5994</v>
      </c>
      <c r="F4695" s="78" t="s">
        <v>9347</v>
      </c>
      <c r="G4695" s="78" t="s">
        <v>9347</v>
      </c>
    </row>
    <row r="4696" spans="1:7" x14ac:dyDescent="0.2">
      <c r="A4696" s="1" t="str">
        <f t="shared" si="73"/>
        <v>SINAPI-I 7091</v>
      </c>
      <c r="B4696" s="3" t="s">
        <v>9991</v>
      </c>
      <c r="C4696" s="3">
        <v>7091</v>
      </c>
      <c r="D4696" s="2" t="s">
        <v>5127</v>
      </c>
      <c r="E4696" s="3" t="s">
        <v>5994</v>
      </c>
      <c r="F4696" s="78" t="s">
        <v>7384</v>
      </c>
      <c r="G4696" s="78" t="s">
        <v>7384</v>
      </c>
    </row>
    <row r="4697" spans="1:7" x14ac:dyDescent="0.2">
      <c r="A4697" s="1" t="str">
        <f t="shared" si="73"/>
        <v>SINAPI-I 11655</v>
      </c>
      <c r="B4697" s="3" t="s">
        <v>9991</v>
      </c>
      <c r="C4697" s="3">
        <v>11655</v>
      </c>
      <c r="D4697" s="2" t="s">
        <v>5128</v>
      </c>
      <c r="E4697" s="3" t="s">
        <v>5994</v>
      </c>
      <c r="F4697" s="78" t="s">
        <v>8101</v>
      </c>
      <c r="G4697" s="78" t="s">
        <v>8101</v>
      </c>
    </row>
    <row r="4698" spans="1:7" x14ac:dyDescent="0.2">
      <c r="A4698" s="1" t="str">
        <f t="shared" si="73"/>
        <v>SINAPI-I 11656</v>
      </c>
      <c r="B4698" s="3" t="s">
        <v>9991</v>
      </c>
      <c r="C4698" s="3">
        <v>11656</v>
      </c>
      <c r="D4698" s="2" t="s">
        <v>5129</v>
      </c>
      <c r="E4698" s="3" t="s">
        <v>5994</v>
      </c>
      <c r="F4698" s="78" t="s">
        <v>6633</v>
      </c>
      <c r="G4698" s="78" t="s">
        <v>6633</v>
      </c>
    </row>
    <row r="4699" spans="1:7" x14ac:dyDescent="0.2">
      <c r="A4699" s="1" t="str">
        <f t="shared" si="73"/>
        <v>SINAPI-I 37948</v>
      </c>
      <c r="B4699" s="3" t="s">
        <v>9991</v>
      </c>
      <c r="C4699" s="3">
        <v>37948</v>
      </c>
      <c r="D4699" s="2" t="s">
        <v>5130</v>
      </c>
      <c r="E4699" s="3" t="s">
        <v>5994</v>
      </c>
      <c r="F4699" s="78" t="s">
        <v>9348</v>
      </c>
      <c r="G4699" s="78" t="s">
        <v>9348</v>
      </c>
    </row>
    <row r="4700" spans="1:7" x14ac:dyDescent="0.2">
      <c r="A4700" s="1" t="str">
        <f t="shared" si="73"/>
        <v>SINAPI-I 7097</v>
      </c>
      <c r="B4700" s="3" t="s">
        <v>9991</v>
      </c>
      <c r="C4700" s="3">
        <v>7097</v>
      </c>
      <c r="D4700" s="2" t="s">
        <v>5131</v>
      </c>
      <c r="E4700" s="3" t="s">
        <v>5994</v>
      </c>
      <c r="F4700" s="78" t="s">
        <v>7436</v>
      </c>
      <c r="G4700" s="78" t="s">
        <v>7436</v>
      </c>
    </row>
    <row r="4701" spans="1:7" x14ac:dyDescent="0.2">
      <c r="A4701" s="1" t="str">
        <f t="shared" si="73"/>
        <v>SINAPI-I 11657</v>
      </c>
      <c r="B4701" s="3" t="s">
        <v>9991</v>
      </c>
      <c r="C4701" s="3">
        <v>11657</v>
      </c>
      <c r="D4701" s="2" t="s">
        <v>5132</v>
      </c>
      <c r="E4701" s="3" t="s">
        <v>5994</v>
      </c>
      <c r="F4701" s="78" t="s">
        <v>9349</v>
      </c>
      <c r="G4701" s="78" t="s">
        <v>9349</v>
      </c>
    </row>
    <row r="4702" spans="1:7" x14ac:dyDescent="0.2">
      <c r="A4702" s="1" t="str">
        <f t="shared" si="73"/>
        <v>SINAPI-I 11658</v>
      </c>
      <c r="B4702" s="3" t="s">
        <v>9991</v>
      </c>
      <c r="C4702" s="3">
        <v>11658</v>
      </c>
      <c r="D4702" s="2" t="s">
        <v>5133</v>
      </c>
      <c r="E4702" s="3" t="s">
        <v>5994</v>
      </c>
      <c r="F4702" s="78" t="s">
        <v>9350</v>
      </c>
      <c r="G4702" s="78" t="s">
        <v>9350</v>
      </c>
    </row>
    <row r="4703" spans="1:7" x14ac:dyDescent="0.2">
      <c r="A4703" s="1" t="str">
        <f t="shared" si="73"/>
        <v>SINAPI-I 7146</v>
      </c>
      <c r="B4703" s="3" t="s">
        <v>9991</v>
      </c>
      <c r="C4703" s="3">
        <v>7146</v>
      </c>
      <c r="D4703" s="2" t="s">
        <v>5134</v>
      </c>
      <c r="E4703" s="3" t="s">
        <v>5994</v>
      </c>
      <c r="F4703" s="78" t="s">
        <v>9351</v>
      </c>
      <c r="G4703" s="78" t="s">
        <v>9351</v>
      </c>
    </row>
    <row r="4704" spans="1:7" x14ac:dyDescent="0.2">
      <c r="A4704" s="1" t="str">
        <f t="shared" si="73"/>
        <v>SINAPI-I 7138</v>
      </c>
      <c r="B4704" s="3" t="s">
        <v>9991</v>
      </c>
      <c r="C4704" s="3">
        <v>7138</v>
      </c>
      <c r="D4704" s="2" t="s">
        <v>5135</v>
      </c>
      <c r="E4704" s="3" t="s">
        <v>5994</v>
      </c>
      <c r="F4704" s="78" t="s">
        <v>6051</v>
      </c>
      <c r="G4704" s="78" t="s">
        <v>6051</v>
      </c>
    </row>
    <row r="4705" spans="1:7" x14ac:dyDescent="0.2">
      <c r="A4705" s="1" t="str">
        <f t="shared" si="73"/>
        <v>SINAPI-I 7139</v>
      </c>
      <c r="B4705" s="3" t="s">
        <v>9991</v>
      </c>
      <c r="C4705" s="3">
        <v>7139</v>
      </c>
      <c r="D4705" s="2" t="s">
        <v>5136</v>
      </c>
      <c r="E4705" s="3" t="s">
        <v>5994</v>
      </c>
      <c r="F4705" s="78" t="s">
        <v>6227</v>
      </c>
      <c r="G4705" s="78" t="s">
        <v>6227</v>
      </c>
    </row>
    <row r="4706" spans="1:7" x14ac:dyDescent="0.2">
      <c r="A4706" s="1" t="str">
        <f t="shared" si="73"/>
        <v>SINAPI-I 7140</v>
      </c>
      <c r="B4706" s="3" t="s">
        <v>9991</v>
      </c>
      <c r="C4706" s="3">
        <v>7140</v>
      </c>
      <c r="D4706" s="2" t="s">
        <v>5137</v>
      </c>
      <c r="E4706" s="3" t="s">
        <v>5994</v>
      </c>
      <c r="F4706" s="78" t="s">
        <v>6943</v>
      </c>
      <c r="G4706" s="78" t="s">
        <v>6943</v>
      </c>
    </row>
    <row r="4707" spans="1:7" x14ac:dyDescent="0.2">
      <c r="A4707" s="1" t="str">
        <f t="shared" si="73"/>
        <v>SINAPI-I 7141</v>
      </c>
      <c r="B4707" s="3" t="s">
        <v>9991</v>
      </c>
      <c r="C4707" s="3">
        <v>7141</v>
      </c>
      <c r="D4707" s="2" t="s">
        <v>5138</v>
      </c>
      <c r="E4707" s="3" t="s">
        <v>5994</v>
      </c>
      <c r="F4707" s="78" t="s">
        <v>6484</v>
      </c>
      <c r="G4707" s="78" t="s">
        <v>6484</v>
      </c>
    </row>
    <row r="4708" spans="1:7" x14ac:dyDescent="0.2">
      <c r="A4708" s="1" t="str">
        <f t="shared" si="73"/>
        <v>SINAPI-I 7143</v>
      </c>
      <c r="B4708" s="3" t="s">
        <v>9991</v>
      </c>
      <c r="C4708" s="3">
        <v>7143</v>
      </c>
      <c r="D4708" s="2" t="s">
        <v>5139</v>
      </c>
      <c r="E4708" s="3" t="s">
        <v>5994</v>
      </c>
      <c r="F4708" s="78" t="s">
        <v>9352</v>
      </c>
      <c r="G4708" s="78" t="s">
        <v>9352</v>
      </c>
    </row>
    <row r="4709" spans="1:7" x14ac:dyDescent="0.2">
      <c r="A4709" s="1" t="str">
        <f t="shared" si="73"/>
        <v>SINAPI-I 7144</v>
      </c>
      <c r="B4709" s="3" t="s">
        <v>9991</v>
      </c>
      <c r="C4709" s="3">
        <v>7144</v>
      </c>
      <c r="D4709" s="2" t="s">
        <v>5140</v>
      </c>
      <c r="E4709" s="3" t="s">
        <v>5994</v>
      </c>
      <c r="F4709" s="78" t="s">
        <v>9353</v>
      </c>
      <c r="G4709" s="78" t="s">
        <v>9353</v>
      </c>
    </row>
    <row r="4710" spans="1:7" x14ac:dyDescent="0.2">
      <c r="A4710" s="1" t="str">
        <f t="shared" si="73"/>
        <v>SINAPI-I 7145</v>
      </c>
      <c r="B4710" s="3" t="s">
        <v>9991</v>
      </c>
      <c r="C4710" s="3">
        <v>7145</v>
      </c>
      <c r="D4710" s="2" t="s">
        <v>5141</v>
      </c>
      <c r="E4710" s="3" t="s">
        <v>5994</v>
      </c>
      <c r="F4710" s="78" t="s">
        <v>7415</v>
      </c>
      <c r="G4710" s="78" t="s">
        <v>7415</v>
      </c>
    </row>
    <row r="4711" spans="1:7" x14ac:dyDescent="0.2">
      <c r="A4711" s="1" t="str">
        <f t="shared" si="73"/>
        <v>SINAPI-I 7142</v>
      </c>
      <c r="B4711" s="3" t="s">
        <v>9991</v>
      </c>
      <c r="C4711" s="3">
        <v>7142</v>
      </c>
      <c r="D4711" s="2" t="s">
        <v>5142</v>
      </c>
      <c r="E4711" s="3" t="s">
        <v>5994</v>
      </c>
      <c r="F4711" s="78" t="s">
        <v>9354</v>
      </c>
      <c r="G4711" s="78" t="s">
        <v>9354</v>
      </c>
    </row>
    <row r="4712" spans="1:7" x14ac:dyDescent="0.2">
      <c r="A4712" s="1" t="str">
        <f t="shared" ref="A4712:A4775" si="74">CONCATENAR</f>
        <v>SINAPI-I 3593</v>
      </c>
      <c r="B4712" s="3" t="s">
        <v>9991</v>
      </c>
      <c r="C4712" s="3">
        <v>3593</v>
      </c>
      <c r="D4712" s="2" t="s">
        <v>5143</v>
      </c>
      <c r="E4712" s="3" t="s">
        <v>5994</v>
      </c>
      <c r="F4712" s="78" t="s">
        <v>9355</v>
      </c>
      <c r="G4712" s="78" t="s">
        <v>9355</v>
      </c>
    </row>
    <row r="4713" spans="1:7" x14ac:dyDescent="0.2">
      <c r="A4713" s="1" t="str">
        <f t="shared" si="74"/>
        <v>SINAPI-I 3588</v>
      </c>
      <c r="B4713" s="3" t="s">
        <v>9991</v>
      </c>
      <c r="C4713" s="3">
        <v>3588</v>
      </c>
      <c r="D4713" s="2" t="s">
        <v>5144</v>
      </c>
      <c r="E4713" s="3" t="s">
        <v>5994</v>
      </c>
      <c r="F4713" s="78" t="s">
        <v>9356</v>
      </c>
      <c r="G4713" s="78" t="s">
        <v>9356</v>
      </c>
    </row>
    <row r="4714" spans="1:7" x14ac:dyDescent="0.2">
      <c r="A4714" s="1" t="str">
        <f t="shared" si="74"/>
        <v>SINAPI-I 3585</v>
      </c>
      <c r="B4714" s="3" t="s">
        <v>9991</v>
      </c>
      <c r="C4714" s="3">
        <v>3585</v>
      </c>
      <c r="D4714" s="2" t="s">
        <v>5145</v>
      </c>
      <c r="E4714" s="3" t="s">
        <v>5994</v>
      </c>
      <c r="F4714" s="78" t="s">
        <v>6748</v>
      </c>
      <c r="G4714" s="78" t="s">
        <v>6748</v>
      </c>
    </row>
    <row r="4715" spans="1:7" x14ac:dyDescent="0.2">
      <c r="A4715" s="1" t="str">
        <f t="shared" si="74"/>
        <v>SINAPI-I 3587</v>
      </c>
      <c r="B4715" s="3" t="s">
        <v>9991</v>
      </c>
      <c r="C4715" s="3">
        <v>3587</v>
      </c>
      <c r="D4715" s="2" t="s">
        <v>5146</v>
      </c>
      <c r="E4715" s="3" t="s">
        <v>5994</v>
      </c>
      <c r="F4715" s="78" t="s">
        <v>9357</v>
      </c>
      <c r="G4715" s="78" t="s">
        <v>9357</v>
      </c>
    </row>
    <row r="4716" spans="1:7" x14ac:dyDescent="0.2">
      <c r="A4716" s="1" t="str">
        <f t="shared" si="74"/>
        <v>SINAPI-I 3590</v>
      </c>
      <c r="B4716" s="3" t="s">
        <v>9991</v>
      </c>
      <c r="C4716" s="3">
        <v>3590</v>
      </c>
      <c r="D4716" s="2" t="s">
        <v>5147</v>
      </c>
      <c r="E4716" s="3" t="s">
        <v>5994</v>
      </c>
      <c r="F4716" s="78" t="s">
        <v>9358</v>
      </c>
      <c r="G4716" s="78" t="s">
        <v>9358</v>
      </c>
    </row>
    <row r="4717" spans="1:7" x14ac:dyDescent="0.2">
      <c r="A4717" s="1" t="str">
        <f t="shared" si="74"/>
        <v>SINAPI-I 3589</v>
      </c>
      <c r="B4717" s="3" t="s">
        <v>9991</v>
      </c>
      <c r="C4717" s="3">
        <v>3589</v>
      </c>
      <c r="D4717" s="2" t="s">
        <v>5148</v>
      </c>
      <c r="E4717" s="3" t="s">
        <v>5994</v>
      </c>
      <c r="F4717" s="78" t="s">
        <v>9359</v>
      </c>
      <c r="G4717" s="78" t="s">
        <v>9359</v>
      </c>
    </row>
    <row r="4718" spans="1:7" x14ac:dyDescent="0.2">
      <c r="A4718" s="1" t="str">
        <f t="shared" si="74"/>
        <v>SINAPI-I 3586</v>
      </c>
      <c r="B4718" s="3" t="s">
        <v>9991</v>
      </c>
      <c r="C4718" s="3">
        <v>3586</v>
      </c>
      <c r="D4718" s="2" t="s">
        <v>5149</v>
      </c>
      <c r="E4718" s="3" t="s">
        <v>5994</v>
      </c>
      <c r="F4718" s="78" t="s">
        <v>9360</v>
      </c>
      <c r="G4718" s="78" t="s">
        <v>9360</v>
      </c>
    </row>
    <row r="4719" spans="1:7" x14ac:dyDescent="0.2">
      <c r="A4719" s="1" t="str">
        <f t="shared" si="74"/>
        <v>SINAPI-I 3592</v>
      </c>
      <c r="B4719" s="3" t="s">
        <v>9991</v>
      </c>
      <c r="C4719" s="3">
        <v>3592</v>
      </c>
      <c r="D4719" s="2" t="s">
        <v>5150</v>
      </c>
      <c r="E4719" s="3" t="s">
        <v>5994</v>
      </c>
      <c r="F4719" s="78" t="s">
        <v>9361</v>
      </c>
      <c r="G4719" s="78" t="s">
        <v>9361</v>
      </c>
    </row>
    <row r="4720" spans="1:7" x14ac:dyDescent="0.2">
      <c r="A4720" s="1" t="str">
        <f t="shared" si="74"/>
        <v>SINAPI-I 3591</v>
      </c>
      <c r="B4720" s="3" t="s">
        <v>9991</v>
      </c>
      <c r="C4720" s="3">
        <v>3591</v>
      </c>
      <c r="D4720" s="2" t="s">
        <v>5151</v>
      </c>
      <c r="E4720" s="3" t="s">
        <v>5994</v>
      </c>
      <c r="F4720" s="78" t="s">
        <v>9362</v>
      </c>
      <c r="G4720" s="78" t="s">
        <v>9362</v>
      </c>
    </row>
    <row r="4721" spans="1:7" x14ac:dyDescent="0.2">
      <c r="A4721" s="1" t="str">
        <f t="shared" si="74"/>
        <v>SINAPI-I 40396</v>
      </c>
      <c r="B4721" s="3" t="s">
        <v>9991</v>
      </c>
      <c r="C4721" s="3">
        <v>40396</v>
      </c>
      <c r="D4721" s="2" t="s">
        <v>5152</v>
      </c>
      <c r="E4721" s="3" t="s">
        <v>5994</v>
      </c>
      <c r="F4721" s="78" t="s">
        <v>9363</v>
      </c>
      <c r="G4721" s="78" t="s">
        <v>9363</v>
      </c>
    </row>
    <row r="4722" spans="1:7" x14ac:dyDescent="0.2">
      <c r="A4722" s="1" t="str">
        <f t="shared" si="74"/>
        <v>SINAPI-I 40395</v>
      </c>
      <c r="B4722" s="3" t="s">
        <v>9991</v>
      </c>
      <c r="C4722" s="3">
        <v>40395</v>
      </c>
      <c r="D4722" s="2" t="s">
        <v>5153</v>
      </c>
      <c r="E4722" s="3" t="s">
        <v>5994</v>
      </c>
      <c r="F4722" s="78" t="s">
        <v>9364</v>
      </c>
      <c r="G4722" s="78" t="s">
        <v>9364</v>
      </c>
    </row>
    <row r="4723" spans="1:7" x14ac:dyDescent="0.2">
      <c r="A4723" s="1" t="str">
        <f t="shared" si="74"/>
        <v>SINAPI-I 40392</v>
      </c>
      <c r="B4723" s="3" t="s">
        <v>9991</v>
      </c>
      <c r="C4723" s="3">
        <v>40392</v>
      </c>
      <c r="D4723" s="2" t="s">
        <v>5154</v>
      </c>
      <c r="E4723" s="3" t="s">
        <v>5994</v>
      </c>
      <c r="F4723" s="78" t="s">
        <v>9365</v>
      </c>
      <c r="G4723" s="78" t="s">
        <v>9365</v>
      </c>
    </row>
    <row r="4724" spans="1:7" x14ac:dyDescent="0.2">
      <c r="A4724" s="1" t="str">
        <f t="shared" si="74"/>
        <v>SINAPI-I 40394</v>
      </c>
      <c r="B4724" s="3" t="s">
        <v>9991</v>
      </c>
      <c r="C4724" s="3">
        <v>40394</v>
      </c>
      <c r="D4724" s="2" t="s">
        <v>5155</v>
      </c>
      <c r="E4724" s="3" t="s">
        <v>5994</v>
      </c>
      <c r="F4724" s="78" t="s">
        <v>9366</v>
      </c>
      <c r="G4724" s="78" t="s">
        <v>9366</v>
      </c>
    </row>
    <row r="4725" spans="1:7" x14ac:dyDescent="0.2">
      <c r="A4725" s="1" t="str">
        <f t="shared" si="74"/>
        <v>SINAPI-I 40398</v>
      </c>
      <c r="B4725" s="3" t="s">
        <v>9991</v>
      </c>
      <c r="C4725" s="3">
        <v>40398</v>
      </c>
      <c r="D4725" s="2" t="s">
        <v>5156</v>
      </c>
      <c r="E4725" s="3" t="s">
        <v>5994</v>
      </c>
      <c r="F4725" s="78" t="s">
        <v>9367</v>
      </c>
      <c r="G4725" s="78" t="s">
        <v>9367</v>
      </c>
    </row>
    <row r="4726" spans="1:7" x14ac:dyDescent="0.2">
      <c r="A4726" s="1" t="str">
        <f t="shared" si="74"/>
        <v>SINAPI-I 40397</v>
      </c>
      <c r="B4726" s="3" t="s">
        <v>9991</v>
      </c>
      <c r="C4726" s="3">
        <v>40397</v>
      </c>
      <c r="D4726" s="2" t="s">
        <v>5157</v>
      </c>
      <c r="E4726" s="3" t="s">
        <v>5994</v>
      </c>
      <c r="F4726" s="78" t="s">
        <v>9368</v>
      </c>
      <c r="G4726" s="78" t="s">
        <v>9368</v>
      </c>
    </row>
    <row r="4727" spans="1:7" x14ac:dyDescent="0.2">
      <c r="A4727" s="1" t="str">
        <f t="shared" si="74"/>
        <v>SINAPI-I 40393</v>
      </c>
      <c r="B4727" s="3" t="s">
        <v>9991</v>
      </c>
      <c r="C4727" s="3">
        <v>40393</v>
      </c>
      <c r="D4727" s="2" t="s">
        <v>5158</v>
      </c>
      <c r="E4727" s="3" t="s">
        <v>5994</v>
      </c>
      <c r="F4727" s="78" t="s">
        <v>700</v>
      </c>
      <c r="G4727" s="78" t="s">
        <v>700</v>
      </c>
    </row>
    <row r="4728" spans="1:7" x14ac:dyDescent="0.2">
      <c r="A4728" s="1" t="str">
        <f t="shared" si="74"/>
        <v>SINAPI-I 40399</v>
      </c>
      <c r="B4728" s="3" t="s">
        <v>9991</v>
      </c>
      <c r="C4728" s="3">
        <v>40399</v>
      </c>
      <c r="D4728" s="2" t="s">
        <v>5159</v>
      </c>
      <c r="E4728" s="3" t="s">
        <v>5994</v>
      </c>
      <c r="F4728" s="78" t="s">
        <v>9369</v>
      </c>
      <c r="G4728" s="78" t="s">
        <v>9369</v>
      </c>
    </row>
    <row r="4729" spans="1:7" x14ac:dyDescent="0.2">
      <c r="A4729" s="1" t="str">
        <f t="shared" si="74"/>
        <v>SINAPI-I 39322</v>
      </c>
      <c r="B4729" s="3" t="s">
        <v>9991</v>
      </c>
      <c r="C4729" s="3">
        <v>39322</v>
      </c>
      <c r="D4729" s="2" t="s">
        <v>5160</v>
      </c>
      <c r="E4729" s="3" t="s">
        <v>5994</v>
      </c>
      <c r="F4729" s="78" t="s">
        <v>7507</v>
      </c>
      <c r="G4729" s="78" t="s">
        <v>7507</v>
      </c>
    </row>
    <row r="4730" spans="1:7" x14ac:dyDescent="0.2">
      <c r="A4730" s="1" t="str">
        <f t="shared" si="74"/>
        <v>SINAPI-I 39289</v>
      </c>
      <c r="B4730" s="3" t="s">
        <v>9991</v>
      </c>
      <c r="C4730" s="3">
        <v>39289</v>
      </c>
      <c r="D4730" s="2" t="s">
        <v>5161</v>
      </c>
      <c r="E4730" s="3" t="s">
        <v>5994</v>
      </c>
      <c r="F4730" s="78" t="s">
        <v>9370</v>
      </c>
      <c r="G4730" s="78" t="s">
        <v>9370</v>
      </c>
    </row>
    <row r="4731" spans="1:7" x14ac:dyDescent="0.2">
      <c r="A4731" s="1" t="str">
        <f t="shared" si="74"/>
        <v>SINAPI-I 39290</v>
      </c>
      <c r="B4731" s="3" t="s">
        <v>9991</v>
      </c>
      <c r="C4731" s="3">
        <v>39290</v>
      </c>
      <c r="D4731" s="2" t="s">
        <v>5162</v>
      </c>
      <c r="E4731" s="3" t="s">
        <v>5994</v>
      </c>
      <c r="F4731" s="78" t="s">
        <v>9371</v>
      </c>
      <c r="G4731" s="78" t="s">
        <v>9371</v>
      </c>
    </row>
    <row r="4732" spans="1:7" x14ac:dyDescent="0.2">
      <c r="A4732" s="1" t="str">
        <f t="shared" si="74"/>
        <v>SINAPI-I 39291</v>
      </c>
      <c r="B4732" s="3" t="s">
        <v>9991</v>
      </c>
      <c r="C4732" s="3">
        <v>39291</v>
      </c>
      <c r="D4732" s="2" t="s">
        <v>5163</v>
      </c>
      <c r="E4732" s="3" t="s">
        <v>5994</v>
      </c>
      <c r="F4732" s="78" t="s">
        <v>9372</v>
      </c>
      <c r="G4732" s="78" t="s">
        <v>9372</v>
      </c>
    </row>
    <row r="4733" spans="1:7" x14ac:dyDescent="0.2">
      <c r="A4733" s="1" t="str">
        <f t="shared" si="74"/>
        <v>SINAPI-I 20174</v>
      </c>
      <c r="B4733" s="3" t="s">
        <v>9991</v>
      </c>
      <c r="C4733" s="3">
        <v>20174</v>
      </c>
      <c r="D4733" s="2" t="s">
        <v>5164</v>
      </c>
      <c r="E4733" s="3" t="s">
        <v>5994</v>
      </c>
      <c r="F4733" s="78" t="s">
        <v>9373</v>
      </c>
      <c r="G4733" s="78" t="s">
        <v>9373</v>
      </c>
    </row>
    <row r="4734" spans="1:7" x14ac:dyDescent="0.2">
      <c r="A4734" s="1" t="str">
        <f t="shared" si="74"/>
        <v>SINAPI-I 41892</v>
      </c>
      <c r="B4734" s="3" t="s">
        <v>9991</v>
      </c>
      <c r="C4734" s="3">
        <v>41892</v>
      </c>
      <c r="D4734" s="2" t="s">
        <v>5165</v>
      </c>
      <c r="E4734" s="3" t="s">
        <v>5994</v>
      </c>
      <c r="F4734" s="78" t="s">
        <v>9374</v>
      </c>
      <c r="G4734" s="78" t="s">
        <v>9374</v>
      </c>
    </row>
    <row r="4735" spans="1:7" x14ac:dyDescent="0.2">
      <c r="A4735" s="1" t="str">
        <f t="shared" si="74"/>
        <v>SINAPI-I 7048</v>
      </c>
      <c r="B4735" s="3" t="s">
        <v>9991</v>
      </c>
      <c r="C4735" s="3">
        <v>7048</v>
      </c>
      <c r="D4735" s="2" t="s">
        <v>5166</v>
      </c>
      <c r="E4735" s="3" t="s">
        <v>5994</v>
      </c>
      <c r="F4735" s="78" t="s">
        <v>6213</v>
      </c>
      <c r="G4735" s="78" t="s">
        <v>6213</v>
      </c>
    </row>
    <row r="4736" spans="1:7" x14ac:dyDescent="0.2">
      <c r="A4736" s="1" t="str">
        <f t="shared" si="74"/>
        <v>SINAPI-I 7088</v>
      </c>
      <c r="B4736" s="3" t="s">
        <v>9991</v>
      </c>
      <c r="C4736" s="3">
        <v>7088</v>
      </c>
      <c r="D4736" s="2" t="s">
        <v>5167</v>
      </c>
      <c r="E4736" s="3" t="s">
        <v>5994</v>
      </c>
      <c r="F4736" s="78" t="s">
        <v>6319</v>
      </c>
      <c r="G4736" s="78" t="s">
        <v>6319</v>
      </c>
    </row>
    <row r="4737" spans="1:7" x14ac:dyDescent="0.2">
      <c r="A4737" s="1" t="str">
        <f t="shared" si="74"/>
        <v>SINAPI-I 20179</v>
      </c>
      <c r="B4737" s="3" t="s">
        <v>9991</v>
      </c>
      <c r="C4737" s="3">
        <v>20179</v>
      </c>
      <c r="D4737" s="2" t="s">
        <v>5168</v>
      </c>
      <c r="E4737" s="3" t="s">
        <v>5994</v>
      </c>
      <c r="F4737" s="78" t="s">
        <v>9375</v>
      </c>
      <c r="G4737" s="78" t="s">
        <v>9375</v>
      </c>
    </row>
    <row r="4738" spans="1:7" x14ac:dyDescent="0.2">
      <c r="A4738" s="1" t="str">
        <f t="shared" si="74"/>
        <v>SINAPI-I 20178</v>
      </c>
      <c r="B4738" s="3" t="s">
        <v>9991</v>
      </c>
      <c r="C4738" s="3">
        <v>20178</v>
      </c>
      <c r="D4738" s="2" t="s">
        <v>5169</v>
      </c>
      <c r="E4738" s="3" t="s">
        <v>5994</v>
      </c>
      <c r="F4738" s="78" t="s">
        <v>9376</v>
      </c>
      <c r="G4738" s="78" t="s">
        <v>9376</v>
      </c>
    </row>
    <row r="4739" spans="1:7" x14ac:dyDescent="0.2">
      <c r="A4739" s="1" t="str">
        <f t="shared" si="74"/>
        <v>SINAPI-I 20180</v>
      </c>
      <c r="B4739" s="3" t="s">
        <v>9991</v>
      </c>
      <c r="C4739" s="3">
        <v>20180</v>
      </c>
      <c r="D4739" s="2" t="s">
        <v>5170</v>
      </c>
      <c r="E4739" s="3" t="s">
        <v>5994</v>
      </c>
      <c r="F4739" s="78" t="s">
        <v>9377</v>
      </c>
      <c r="G4739" s="78" t="s">
        <v>9377</v>
      </c>
    </row>
    <row r="4740" spans="1:7" x14ac:dyDescent="0.2">
      <c r="A4740" s="1" t="str">
        <f t="shared" si="74"/>
        <v>SINAPI-I 20181</v>
      </c>
      <c r="B4740" s="3" t="s">
        <v>9991</v>
      </c>
      <c r="C4740" s="3">
        <v>20181</v>
      </c>
      <c r="D4740" s="2" t="s">
        <v>5171</v>
      </c>
      <c r="E4740" s="3" t="s">
        <v>5994</v>
      </c>
      <c r="F4740" s="78" t="s">
        <v>9378</v>
      </c>
      <c r="G4740" s="78" t="s">
        <v>9378</v>
      </c>
    </row>
    <row r="4741" spans="1:7" x14ac:dyDescent="0.2">
      <c r="A4741" s="1" t="str">
        <f t="shared" si="74"/>
        <v>SINAPI-I 20177</v>
      </c>
      <c r="B4741" s="3" t="s">
        <v>9991</v>
      </c>
      <c r="C4741" s="3">
        <v>20177</v>
      </c>
      <c r="D4741" s="2" t="s">
        <v>5172</v>
      </c>
      <c r="E4741" s="3" t="s">
        <v>5994</v>
      </c>
      <c r="F4741" s="78" t="s">
        <v>9379</v>
      </c>
      <c r="G4741" s="78" t="s">
        <v>9379</v>
      </c>
    </row>
    <row r="4742" spans="1:7" x14ac:dyDescent="0.2">
      <c r="A4742" s="1" t="str">
        <f t="shared" si="74"/>
        <v>SINAPI-I 7082</v>
      </c>
      <c r="B4742" s="3" t="s">
        <v>9991</v>
      </c>
      <c r="C4742" s="3">
        <v>7082</v>
      </c>
      <c r="D4742" s="2" t="s">
        <v>5173</v>
      </c>
      <c r="E4742" s="3" t="s">
        <v>5994</v>
      </c>
      <c r="F4742" s="78" t="s">
        <v>9380</v>
      </c>
      <c r="G4742" s="78" t="s">
        <v>9380</v>
      </c>
    </row>
    <row r="4743" spans="1:7" x14ac:dyDescent="0.2">
      <c r="A4743" s="1" t="str">
        <f t="shared" si="74"/>
        <v>SINAPI-I 42707</v>
      </c>
      <c r="B4743" s="3" t="s">
        <v>9991</v>
      </c>
      <c r="C4743" s="3">
        <v>42707</v>
      </c>
      <c r="D4743" s="2" t="s">
        <v>5174</v>
      </c>
      <c r="E4743" s="3" t="s">
        <v>5994</v>
      </c>
      <c r="F4743" s="78" t="s">
        <v>9381</v>
      </c>
      <c r="G4743" s="78" t="s">
        <v>9381</v>
      </c>
    </row>
    <row r="4744" spans="1:7" x14ac:dyDescent="0.2">
      <c r="A4744" s="1" t="str">
        <f t="shared" si="74"/>
        <v>SINAPI-I 7069</v>
      </c>
      <c r="B4744" s="3" t="s">
        <v>9991</v>
      </c>
      <c r="C4744" s="3">
        <v>7069</v>
      </c>
      <c r="D4744" s="2" t="s">
        <v>5175</v>
      </c>
      <c r="E4744" s="3" t="s">
        <v>5994</v>
      </c>
      <c r="F4744" s="78" t="s">
        <v>9382</v>
      </c>
      <c r="G4744" s="78" t="s">
        <v>9382</v>
      </c>
    </row>
    <row r="4745" spans="1:7" x14ac:dyDescent="0.2">
      <c r="A4745" s="1" t="str">
        <f t="shared" si="74"/>
        <v>SINAPI-I 42708</v>
      </c>
      <c r="B4745" s="3" t="s">
        <v>9991</v>
      </c>
      <c r="C4745" s="3">
        <v>42708</v>
      </c>
      <c r="D4745" s="2" t="s">
        <v>5176</v>
      </c>
      <c r="E4745" s="3" t="s">
        <v>5994</v>
      </c>
      <c r="F4745" s="78" t="s">
        <v>9383</v>
      </c>
      <c r="G4745" s="78" t="s">
        <v>9383</v>
      </c>
    </row>
    <row r="4746" spans="1:7" x14ac:dyDescent="0.2">
      <c r="A4746" s="1" t="str">
        <f t="shared" si="74"/>
        <v>SINAPI-I 7070</v>
      </c>
      <c r="B4746" s="3" t="s">
        <v>9991</v>
      </c>
      <c r="C4746" s="3">
        <v>7070</v>
      </c>
      <c r="D4746" s="2" t="s">
        <v>5177</v>
      </c>
      <c r="E4746" s="3" t="s">
        <v>5994</v>
      </c>
      <c r="F4746" s="78" t="s">
        <v>9384</v>
      </c>
      <c r="G4746" s="78" t="s">
        <v>9384</v>
      </c>
    </row>
    <row r="4747" spans="1:7" x14ac:dyDescent="0.2">
      <c r="A4747" s="1" t="str">
        <f t="shared" si="74"/>
        <v>SINAPI-I 42709</v>
      </c>
      <c r="B4747" s="3" t="s">
        <v>9991</v>
      </c>
      <c r="C4747" s="3">
        <v>42709</v>
      </c>
      <c r="D4747" s="2" t="s">
        <v>5178</v>
      </c>
      <c r="E4747" s="3" t="s">
        <v>5994</v>
      </c>
      <c r="F4747" s="78" t="s">
        <v>9385</v>
      </c>
      <c r="G4747" s="78" t="s">
        <v>9385</v>
      </c>
    </row>
    <row r="4748" spans="1:7" x14ac:dyDescent="0.2">
      <c r="A4748" s="1" t="str">
        <f t="shared" si="74"/>
        <v>SINAPI-I 42710</v>
      </c>
      <c r="B4748" s="3" t="s">
        <v>9991</v>
      </c>
      <c r="C4748" s="3">
        <v>42710</v>
      </c>
      <c r="D4748" s="2" t="s">
        <v>5179</v>
      </c>
      <c r="E4748" s="3" t="s">
        <v>5994</v>
      </c>
      <c r="F4748" s="78" t="s">
        <v>9386</v>
      </c>
      <c r="G4748" s="78" t="s">
        <v>9386</v>
      </c>
    </row>
    <row r="4749" spans="1:7" x14ac:dyDescent="0.2">
      <c r="A4749" s="1" t="str">
        <f t="shared" si="74"/>
        <v>SINAPI-I 41894</v>
      </c>
      <c r="B4749" s="3" t="s">
        <v>9991</v>
      </c>
      <c r="C4749" s="3">
        <v>41894</v>
      </c>
      <c r="D4749" s="2" t="s">
        <v>5180</v>
      </c>
      <c r="E4749" s="3" t="s">
        <v>5994</v>
      </c>
      <c r="F4749" s="78" t="s">
        <v>9387</v>
      </c>
      <c r="G4749" s="78" t="s">
        <v>9387</v>
      </c>
    </row>
    <row r="4750" spans="1:7" x14ac:dyDescent="0.2">
      <c r="A4750" s="1" t="str">
        <f t="shared" si="74"/>
        <v>SINAPI-I 42716</v>
      </c>
      <c r="B4750" s="3" t="s">
        <v>9991</v>
      </c>
      <c r="C4750" s="3">
        <v>42716</v>
      </c>
      <c r="D4750" s="2" t="s">
        <v>5181</v>
      </c>
      <c r="E4750" s="3" t="s">
        <v>5994</v>
      </c>
      <c r="F4750" s="78" t="s">
        <v>9388</v>
      </c>
      <c r="G4750" s="78" t="s">
        <v>9388</v>
      </c>
    </row>
    <row r="4751" spans="1:7" x14ac:dyDescent="0.2">
      <c r="A4751" s="1" t="str">
        <f t="shared" si="74"/>
        <v>SINAPI-I 41895</v>
      </c>
      <c r="B4751" s="3" t="s">
        <v>9991</v>
      </c>
      <c r="C4751" s="3">
        <v>41895</v>
      </c>
      <c r="D4751" s="2" t="s">
        <v>5182</v>
      </c>
      <c r="E4751" s="3" t="s">
        <v>5994</v>
      </c>
      <c r="F4751" s="78" t="s">
        <v>9387</v>
      </c>
      <c r="G4751" s="78" t="s">
        <v>9387</v>
      </c>
    </row>
    <row r="4752" spans="1:7" x14ac:dyDescent="0.2">
      <c r="A4752" s="1" t="str">
        <f t="shared" si="74"/>
        <v>SINAPI-I 20172</v>
      </c>
      <c r="B4752" s="3" t="s">
        <v>9991</v>
      </c>
      <c r="C4752" s="3">
        <v>20172</v>
      </c>
      <c r="D4752" s="2" t="s">
        <v>5183</v>
      </c>
      <c r="E4752" s="3" t="s">
        <v>5994</v>
      </c>
      <c r="F4752" s="78" t="s">
        <v>9389</v>
      </c>
      <c r="G4752" s="78" t="s">
        <v>9389</v>
      </c>
    </row>
    <row r="4753" spans="1:7" x14ac:dyDescent="0.2">
      <c r="A4753" s="1" t="str">
        <f t="shared" si="74"/>
        <v>SINAPI-I 40945</v>
      </c>
      <c r="B4753" s="3" t="s">
        <v>9991</v>
      </c>
      <c r="C4753" s="3">
        <v>40945</v>
      </c>
      <c r="D4753" s="2" t="s">
        <v>5184</v>
      </c>
      <c r="E4753" s="3" t="s">
        <v>549</v>
      </c>
      <c r="F4753" s="78" t="s">
        <v>7460</v>
      </c>
      <c r="G4753" s="78" t="s">
        <v>31626</v>
      </c>
    </row>
    <row r="4754" spans="1:7" x14ac:dyDescent="0.2">
      <c r="A4754" s="1" t="str">
        <f t="shared" si="74"/>
        <v>SINAPI-I 40946</v>
      </c>
      <c r="B4754" s="3" t="s">
        <v>9991</v>
      </c>
      <c r="C4754" s="3">
        <v>40946</v>
      </c>
      <c r="D4754" s="2" t="s">
        <v>5185</v>
      </c>
      <c r="E4754" s="3" t="s">
        <v>550</v>
      </c>
      <c r="F4754" s="78" t="s">
        <v>9390</v>
      </c>
      <c r="G4754" s="78" t="s">
        <v>31627</v>
      </c>
    </row>
    <row r="4755" spans="1:7" x14ac:dyDescent="0.2">
      <c r="A4755" s="1" t="str">
        <f t="shared" si="74"/>
        <v>SINAPI-I 7153</v>
      </c>
      <c r="B4755" s="3" t="s">
        <v>9991</v>
      </c>
      <c r="C4755" s="3">
        <v>7153</v>
      </c>
      <c r="D4755" s="2" t="s">
        <v>5186</v>
      </c>
      <c r="E4755" s="3" t="s">
        <v>549</v>
      </c>
      <c r="F4755" s="78" t="s">
        <v>9391</v>
      </c>
      <c r="G4755" s="78" t="s">
        <v>31628</v>
      </c>
    </row>
    <row r="4756" spans="1:7" x14ac:dyDescent="0.2">
      <c r="A4756" s="1" t="str">
        <f t="shared" si="74"/>
        <v>SINAPI-I 41089</v>
      </c>
      <c r="B4756" s="3" t="s">
        <v>9991</v>
      </c>
      <c r="C4756" s="3">
        <v>41089</v>
      </c>
      <c r="D4756" s="2" t="s">
        <v>5187</v>
      </c>
      <c r="E4756" s="3" t="s">
        <v>550</v>
      </c>
      <c r="F4756" s="78" t="s">
        <v>9392</v>
      </c>
      <c r="G4756" s="78" t="s">
        <v>31629</v>
      </c>
    </row>
    <row r="4757" spans="1:7" x14ac:dyDescent="0.2">
      <c r="A4757" s="1" t="str">
        <f t="shared" si="74"/>
        <v>SINAPI-I 40943</v>
      </c>
      <c r="B4757" s="3" t="s">
        <v>9991</v>
      </c>
      <c r="C4757" s="3">
        <v>40943</v>
      </c>
      <c r="D4757" s="2" t="s">
        <v>5188</v>
      </c>
      <c r="E4757" s="3" t="s">
        <v>549</v>
      </c>
      <c r="F4757" s="78" t="s">
        <v>9393</v>
      </c>
      <c r="G4757" s="78" t="s">
        <v>7782</v>
      </c>
    </row>
    <row r="4758" spans="1:7" x14ac:dyDescent="0.2">
      <c r="A4758" s="1" t="str">
        <f t="shared" si="74"/>
        <v>SINAPI-I 40944</v>
      </c>
      <c r="B4758" s="3" t="s">
        <v>9991</v>
      </c>
      <c r="C4758" s="3">
        <v>40944</v>
      </c>
      <c r="D4758" s="2" t="s">
        <v>5189</v>
      </c>
      <c r="E4758" s="3" t="s">
        <v>550</v>
      </c>
      <c r="F4758" s="78" t="s">
        <v>9394</v>
      </c>
      <c r="G4758" s="78" t="s">
        <v>31630</v>
      </c>
    </row>
    <row r="4759" spans="1:7" x14ac:dyDescent="0.2">
      <c r="A4759" s="1" t="str">
        <f t="shared" si="74"/>
        <v>SINAPI-I 6175</v>
      </c>
      <c r="B4759" s="3" t="s">
        <v>9991</v>
      </c>
      <c r="C4759" s="3">
        <v>6175</v>
      </c>
      <c r="D4759" s="2" t="s">
        <v>5190</v>
      </c>
      <c r="E4759" s="3" t="s">
        <v>549</v>
      </c>
      <c r="F4759" s="78" t="s">
        <v>597</v>
      </c>
      <c r="G4759" s="78" t="s">
        <v>8654</v>
      </c>
    </row>
    <row r="4760" spans="1:7" x14ac:dyDescent="0.2">
      <c r="A4760" s="1" t="str">
        <f t="shared" si="74"/>
        <v>SINAPI-I 41092</v>
      </c>
      <c r="B4760" s="3" t="s">
        <v>9991</v>
      </c>
      <c r="C4760" s="3">
        <v>41092</v>
      </c>
      <c r="D4760" s="2" t="s">
        <v>5191</v>
      </c>
      <c r="E4760" s="3" t="s">
        <v>550</v>
      </c>
      <c r="F4760" s="78" t="s">
        <v>9395</v>
      </c>
      <c r="G4760" s="78" t="s">
        <v>31631</v>
      </c>
    </row>
    <row r="4761" spans="1:7" x14ac:dyDescent="0.2">
      <c r="A4761" s="1" t="str">
        <f t="shared" si="74"/>
        <v>SINAPI-I 37712</v>
      </c>
      <c r="B4761" s="3" t="s">
        <v>9991</v>
      </c>
      <c r="C4761" s="3">
        <v>37712</v>
      </c>
      <c r="D4761" s="2" t="s">
        <v>5192</v>
      </c>
      <c r="E4761" s="3" t="s">
        <v>5995</v>
      </c>
      <c r="F4761" s="78" t="s">
        <v>9396</v>
      </c>
      <c r="G4761" s="78" t="s">
        <v>9396</v>
      </c>
    </row>
    <row r="4762" spans="1:7" ht="20.399999999999999" x14ac:dyDescent="0.2">
      <c r="A4762" s="1" t="str">
        <f t="shared" si="74"/>
        <v>SINAPI-I 34547</v>
      </c>
      <c r="B4762" s="3" t="s">
        <v>9991</v>
      </c>
      <c r="C4762" s="3">
        <v>34547</v>
      </c>
      <c r="D4762" s="2" t="s">
        <v>5193</v>
      </c>
      <c r="E4762" s="3" t="s">
        <v>5996</v>
      </c>
      <c r="F4762" s="78" t="s">
        <v>6648</v>
      </c>
      <c r="G4762" s="78" t="s">
        <v>6648</v>
      </c>
    </row>
    <row r="4763" spans="1:7" ht="20.399999999999999" x14ac:dyDescent="0.2">
      <c r="A4763" s="1" t="str">
        <f t="shared" si="74"/>
        <v>SINAPI-I 34548</v>
      </c>
      <c r="B4763" s="3" t="s">
        <v>9991</v>
      </c>
      <c r="C4763" s="3">
        <v>34548</v>
      </c>
      <c r="D4763" s="2" t="s">
        <v>5194</v>
      </c>
      <c r="E4763" s="3" t="s">
        <v>5996</v>
      </c>
      <c r="F4763" s="78" t="s">
        <v>7688</v>
      </c>
      <c r="G4763" s="78" t="s">
        <v>7688</v>
      </c>
    </row>
    <row r="4764" spans="1:7" x14ac:dyDescent="0.2">
      <c r="A4764" s="1" t="str">
        <f t="shared" si="74"/>
        <v>SINAPI-I 37411</v>
      </c>
      <c r="B4764" s="3" t="s">
        <v>9991</v>
      </c>
      <c r="C4764" s="3">
        <v>37411</v>
      </c>
      <c r="D4764" s="2" t="s">
        <v>5195</v>
      </c>
      <c r="E4764" s="3" t="s">
        <v>5995</v>
      </c>
      <c r="F4764" s="78" t="s">
        <v>9397</v>
      </c>
      <c r="G4764" s="78" t="s">
        <v>9397</v>
      </c>
    </row>
    <row r="4765" spans="1:7" ht="20.399999999999999" x14ac:dyDescent="0.2">
      <c r="A4765" s="1" t="str">
        <f t="shared" si="74"/>
        <v>SINAPI-I 34558</v>
      </c>
      <c r="B4765" s="3" t="s">
        <v>9991</v>
      </c>
      <c r="C4765" s="3">
        <v>34558</v>
      </c>
      <c r="D4765" s="2" t="s">
        <v>5196</v>
      </c>
      <c r="E4765" s="3" t="s">
        <v>5996</v>
      </c>
      <c r="F4765" s="78" t="s">
        <v>9398</v>
      </c>
      <c r="G4765" s="78" t="s">
        <v>9398</v>
      </c>
    </row>
    <row r="4766" spans="1:7" ht="20.399999999999999" x14ac:dyDescent="0.2">
      <c r="A4766" s="1" t="str">
        <f t="shared" si="74"/>
        <v>SINAPI-I 34550</v>
      </c>
      <c r="B4766" s="3" t="s">
        <v>9991</v>
      </c>
      <c r="C4766" s="3">
        <v>34550</v>
      </c>
      <c r="D4766" s="2" t="s">
        <v>5197</v>
      </c>
      <c r="E4766" s="3" t="s">
        <v>5996</v>
      </c>
      <c r="F4766" s="78" t="s">
        <v>8099</v>
      </c>
      <c r="G4766" s="78" t="s">
        <v>8099</v>
      </c>
    </row>
    <row r="4767" spans="1:7" ht="20.399999999999999" x14ac:dyDescent="0.2">
      <c r="A4767" s="1" t="str">
        <f t="shared" si="74"/>
        <v>SINAPI-I 34557</v>
      </c>
      <c r="B4767" s="3" t="s">
        <v>9991</v>
      </c>
      <c r="C4767" s="3">
        <v>34557</v>
      </c>
      <c r="D4767" s="2" t="s">
        <v>5198</v>
      </c>
      <c r="E4767" s="3" t="s">
        <v>5996</v>
      </c>
      <c r="F4767" s="78" t="s">
        <v>6505</v>
      </c>
      <c r="G4767" s="78" t="s">
        <v>6505</v>
      </c>
    </row>
    <row r="4768" spans="1:7" ht="20.399999999999999" x14ac:dyDescent="0.2">
      <c r="A4768" s="1" t="str">
        <f t="shared" si="74"/>
        <v>SINAPI-I 7155</v>
      </c>
      <c r="B4768" s="3" t="s">
        <v>9991</v>
      </c>
      <c r="C4768" s="3">
        <v>7155</v>
      </c>
      <c r="D4768" s="2" t="s">
        <v>5199</v>
      </c>
      <c r="E4768" s="3" t="s">
        <v>5995</v>
      </c>
      <c r="F4768" s="78" t="s">
        <v>9399</v>
      </c>
      <c r="G4768" s="78" t="s">
        <v>9399</v>
      </c>
    </row>
    <row r="4769" spans="1:7" ht="20.399999999999999" x14ac:dyDescent="0.2">
      <c r="A4769" s="1" t="str">
        <f t="shared" si="74"/>
        <v>SINAPI-I 7154</v>
      </c>
      <c r="B4769" s="3" t="s">
        <v>9991</v>
      </c>
      <c r="C4769" s="3">
        <v>7154</v>
      </c>
      <c r="D4769" s="2" t="s">
        <v>5200</v>
      </c>
      <c r="E4769" s="3" t="s">
        <v>5997</v>
      </c>
      <c r="F4769" s="78" t="s">
        <v>6751</v>
      </c>
      <c r="G4769" s="78" t="s">
        <v>6751</v>
      </c>
    </row>
    <row r="4770" spans="1:7" ht="20.399999999999999" x14ac:dyDescent="0.2">
      <c r="A4770" s="1" t="str">
        <f t="shared" si="74"/>
        <v>SINAPI-I 10915</v>
      </c>
      <c r="B4770" s="3" t="s">
        <v>9991</v>
      </c>
      <c r="C4770" s="3">
        <v>10915</v>
      </c>
      <c r="D4770" s="2" t="s">
        <v>5201</v>
      </c>
      <c r="E4770" s="3" t="s">
        <v>5997</v>
      </c>
      <c r="F4770" s="78" t="s">
        <v>7145</v>
      </c>
      <c r="G4770" s="78" t="s">
        <v>7145</v>
      </c>
    </row>
    <row r="4771" spans="1:7" ht="20.399999999999999" x14ac:dyDescent="0.2">
      <c r="A4771" s="1" t="str">
        <f t="shared" si="74"/>
        <v>SINAPI-I 10917</v>
      </c>
      <c r="B4771" s="3" t="s">
        <v>9991</v>
      </c>
      <c r="C4771" s="3">
        <v>10917</v>
      </c>
      <c r="D4771" s="2" t="s">
        <v>5202</v>
      </c>
      <c r="E4771" s="3" t="s">
        <v>5995</v>
      </c>
      <c r="F4771" s="78" t="s">
        <v>7198</v>
      </c>
      <c r="G4771" s="78" t="s">
        <v>7198</v>
      </c>
    </row>
    <row r="4772" spans="1:7" ht="20.399999999999999" x14ac:dyDescent="0.2">
      <c r="A4772" s="1" t="str">
        <f t="shared" si="74"/>
        <v>SINAPI-I 21141</v>
      </c>
      <c r="B4772" s="3" t="s">
        <v>9991</v>
      </c>
      <c r="C4772" s="3">
        <v>21141</v>
      </c>
      <c r="D4772" s="2" t="s">
        <v>5203</v>
      </c>
      <c r="E4772" s="3" t="s">
        <v>5995</v>
      </c>
      <c r="F4772" s="78" t="s">
        <v>9400</v>
      </c>
      <c r="G4772" s="78" t="s">
        <v>9400</v>
      </c>
    </row>
    <row r="4773" spans="1:7" ht="20.399999999999999" x14ac:dyDescent="0.2">
      <c r="A4773" s="1" t="str">
        <f t="shared" si="74"/>
        <v>SINAPI-I 10916</v>
      </c>
      <c r="B4773" s="3" t="s">
        <v>9991</v>
      </c>
      <c r="C4773" s="3">
        <v>10916</v>
      </c>
      <c r="D4773" s="2" t="s">
        <v>5204</v>
      </c>
      <c r="E4773" s="3" t="s">
        <v>5997</v>
      </c>
      <c r="F4773" s="78" t="s">
        <v>8119</v>
      </c>
      <c r="G4773" s="78" t="s">
        <v>8119</v>
      </c>
    </row>
    <row r="4774" spans="1:7" ht="20.399999999999999" x14ac:dyDescent="0.2">
      <c r="A4774" s="1" t="str">
        <f t="shared" si="74"/>
        <v>SINAPI-I 39508</v>
      </c>
      <c r="B4774" s="3" t="s">
        <v>9991</v>
      </c>
      <c r="C4774" s="3">
        <v>39508</v>
      </c>
      <c r="D4774" s="2" t="s">
        <v>5205</v>
      </c>
      <c r="E4774" s="3" t="s">
        <v>5995</v>
      </c>
      <c r="F4774" s="78" t="s">
        <v>9401</v>
      </c>
      <c r="G4774" s="78" t="s">
        <v>9401</v>
      </c>
    </row>
    <row r="4775" spans="1:7" ht="20.399999999999999" x14ac:dyDescent="0.2">
      <c r="A4775" s="1" t="str">
        <f t="shared" si="74"/>
        <v>SINAPI-I 39507</v>
      </c>
      <c r="B4775" s="3" t="s">
        <v>9991</v>
      </c>
      <c r="C4775" s="3">
        <v>39507</v>
      </c>
      <c r="D4775" s="2" t="s">
        <v>5206</v>
      </c>
      <c r="E4775" s="3" t="s">
        <v>5995</v>
      </c>
      <c r="F4775" s="78" t="s">
        <v>9208</v>
      </c>
      <c r="G4775" s="78" t="s">
        <v>9208</v>
      </c>
    </row>
    <row r="4776" spans="1:7" ht="20.399999999999999" x14ac:dyDescent="0.2">
      <c r="A4776" s="1" t="str">
        <f t="shared" ref="A4776:A4839" si="75">CONCATENAR</f>
        <v>SINAPI-I 7156</v>
      </c>
      <c r="B4776" s="3" t="s">
        <v>9991</v>
      </c>
      <c r="C4776" s="3">
        <v>7156</v>
      </c>
      <c r="D4776" s="2" t="s">
        <v>5207</v>
      </c>
      <c r="E4776" s="3" t="s">
        <v>5995</v>
      </c>
      <c r="F4776" s="78" t="s">
        <v>6593</v>
      </c>
      <c r="G4776" s="78" t="s">
        <v>6593</v>
      </c>
    </row>
    <row r="4777" spans="1:7" ht="20.399999999999999" x14ac:dyDescent="0.2">
      <c r="A4777" s="1" t="str">
        <f t="shared" si="75"/>
        <v>SINAPI-I 39509</v>
      </c>
      <c r="B4777" s="3" t="s">
        <v>9991</v>
      </c>
      <c r="C4777" s="3">
        <v>39509</v>
      </c>
      <c r="D4777" s="2" t="s">
        <v>5208</v>
      </c>
      <c r="E4777" s="3" t="s">
        <v>5995</v>
      </c>
      <c r="F4777" s="78" t="s">
        <v>6763</v>
      </c>
      <c r="G4777" s="78" t="s">
        <v>6763</v>
      </c>
    </row>
    <row r="4778" spans="1:7" x14ac:dyDescent="0.2">
      <c r="A4778" s="1" t="str">
        <f t="shared" si="75"/>
        <v>SINAPI-I 25988</v>
      </c>
      <c r="B4778" s="3" t="s">
        <v>9991</v>
      </c>
      <c r="C4778" s="3">
        <v>25988</v>
      </c>
      <c r="D4778" s="2" t="s">
        <v>5209</v>
      </c>
      <c r="E4778" s="3" t="s">
        <v>5995</v>
      </c>
      <c r="F4778" s="78" t="s">
        <v>6311</v>
      </c>
      <c r="G4778" s="78" t="s">
        <v>6311</v>
      </c>
    </row>
    <row r="4779" spans="1:7" x14ac:dyDescent="0.2">
      <c r="A4779" s="1" t="str">
        <f t="shared" si="75"/>
        <v>SINAPI-I 10928</v>
      </c>
      <c r="B4779" s="3" t="s">
        <v>9991</v>
      </c>
      <c r="C4779" s="3">
        <v>10928</v>
      </c>
      <c r="D4779" s="2" t="s">
        <v>5210</v>
      </c>
      <c r="E4779" s="3" t="s">
        <v>5995</v>
      </c>
      <c r="F4779" s="78" t="s">
        <v>8154</v>
      </c>
      <c r="G4779" s="78" t="s">
        <v>8154</v>
      </c>
    </row>
    <row r="4780" spans="1:7" x14ac:dyDescent="0.2">
      <c r="A4780" s="1" t="str">
        <f t="shared" si="75"/>
        <v>SINAPI-I 7167</v>
      </c>
      <c r="B4780" s="3" t="s">
        <v>9991</v>
      </c>
      <c r="C4780" s="3">
        <v>7167</v>
      </c>
      <c r="D4780" s="2" t="s">
        <v>5211</v>
      </c>
      <c r="E4780" s="3" t="s">
        <v>5995</v>
      </c>
      <c r="F4780" s="78" t="s">
        <v>9402</v>
      </c>
      <c r="G4780" s="78" t="s">
        <v>9402</v>
      </c>
    </row>
    <row r="4781" spans="1:7" x14ac:dyDescent="0.2">
      <c r="A4781" s="1" t="str">
        <f t="shared" si="75"/>
        <v>SINAPI-I 10933</v>
      </c>
      <c r="B4781" s="3" t="s">
        <v>9991</v>
      </c>
      <c r="C4781" s="3">
        <v>10933</v>
      </c>
      <c r="D4781" s="2" t="s">
        <v>5212</v>
      </c>
      <c r="E4781" s="3" t="s">
        <v>5995</v>
      </c>
      <c r="F4781" s="78" t="s">
        <v>9403</v>
      </c>
      <c r="G4781" s="78" t="s">
        <v>9403</v>
      </c>
    </row>
    <row r="4782" spans="1:7" x14ac:dyDescent="0.2">
      <c r="A4782" s="1" t="str">
        <f t="shared" si="75"/>
        <v>SINAPI-I 10927</v>
      </c>
      <c r="B4782" s="3" t="s">
        <v>9991</v>
      </c>
      <c r="C4782" s="3">
        <v>10927</v>
      </c>
      <c r="D4782" s="2" t="s">
        <v>5213</v>
      </c>
      <c r="E4782" s="3" t="s">
        <v>5995</v>
      </c>
      <c r="F4782" s="78" t="s">
        <v>9404</v>
      </c>
      <c r="G4782" s="78" t="s">
        <v>9404</v>
      </c>
    </row>
    <row r="4783" spans="1:7" x14ac:dyDescent="0.2">
      <c r="A4783" s="1" t="str">
        <f t="shared" si="75"/>
        <v>SINAPI-I 7158</v>
      </c>
      <c r="B4783" s="3" t="s">
        <v>9991</v>
      </c>
      <c r="C4783" s="3">
        <v>7158</v>
      </c>
      <c r="D4783" s="2" t="s">
        <v>5214</v>
      </c>
      <c r="E4783" s="3" t="s">
        <v>5995</v>
      </c>
      <c r="F4783" s="78" t="s">
        <v>9405</v>
      </c>
      <c r="G4783" s="78" t="s">
        <v>9405</v>
      </c>
    </row>
    <row r="4784" spans="1:7" x14ac:dyDescent="0.2">
      <c r="A4784" s="1" t="str">
        <f t="shared" si="75"/>
        <v>SINAPI-I 7162</v>
      </c>
      <c r="B4784" s="3" t="s">
        <v>9991</v>
      </c>
      <c r="C4784" s="3">
        <v>7162</v>
      </c>
      <c r="D4784" s="2" t="s">
        <v>5215</v>
      </c>
      <c r="E4784" s="3" t="s">
        <v>5995</v>
      </c>
      <c r="F4784" s="78" t="s">
        <v>9406</v>
      </c>
      <c r="G4784" s="78" t="s">
        <v>9406</v>
      </c>
    </row>
    <row r="4785" spans="1:7" x14ac:dyDescent="0.2">
      <c r="A4785" s="1" t="str">
        <f t="shared" si="75"/>
        <v>SINAPI-I 10932</v>
      </c>
      <c r="B4785" s="3" t="s">
        <v>9991</v>
      </c>
      <c r="C4785" s="3">
        <v>10932</v>
      </c>
      <c r="D4785" s="2" t="s">
        <v>5216</v>
      </c>
      <c r="E4785" s="3" t="s">
        <v>5995</v>
      </c>
      <c r="F4785" s="78" t="s">
        <v>9407</v>
      </c>
      <c r="G4785" s="78" t="s">
        <v>9407</v>
      </c>
    </row>
    <row r="4786" spans="1:7" ht="20.399999999999999" x14ac:dyDescent="0.2">
      <c r="A4786" s="1" t="str">
        <f t="shared" si="75"/>
        <v>SINAPI-I 40706</v>
      </c>
      <c r="B4786" s="3" t="s">
        <v>9991</v>
      </c>
      <c r="C4786" s="3">
        <v>40706</v>
      </c>
      <c r="D4786" s="2" t="s">
        <v>5217</v>
      </c>
      <c r="E4786" s="3" t="s">
        <v>5995</v>
      </c>
      <c r="F4786" s="78" t="s">
        <v>9408</v>
      </c>
      <c r="G4786" s="78" t="s">
        <v>9408</v>
      </c>
    </row>
    <row r="4787" spans="1:7" ht="20.399999999999999" x14ac:dyDescent="0.2">
      <c r="A4787" s="1" t="str">
        <f t="shared" si="75"/>
        <v>SINAPI-I 10937</v>
      </c>
      <c r="B4787" s="3" t="s">
        <v>9991</v>
      </c>
      <c r="C4787" s="3">
        <v>10937</v>
      </c>
      <c r="D4787" s="2" t="s">
        <v>5218</v>
      </c>
      <c r="E4787" s="3" t="s">
        <v>5995</v>
      </c>
      <c r="F4787" s="78" t="s">
        <v>9409</v>
      </c>
      <c r="G4787" s="78" t="s">
        <v>9409</v>
      </c>
    </row>
    <row r="4788" spans="1:7" ht="20.399999999999999" x14ac:dyDescent="0.2">
      <c r="A4788" s="1" t="str">
        <f t="shared" si="75"/>
        <v>SINAPI-I 10935</v>
      </c>
      <c r="B4788" s="3" t="s">
        <v>9991</v>
      </c>
      <c r="C4788" s="3">
        <v>10935</v>
      </c>
      <c r="D4788" s="2" t="s">
        <v>5219</v>
      </c>
      <c r="E4788" s="3" t="s">
        <v>5995</v>
      </c>
      <c r="F4788" s="78" t="s">
        <v>9410</v>
      </c>
      <c r="G4788" s="78" t="s">
        <v>9410</v>
      </c>
    </row>
    <row r="4789" spans="1:7" x14ac:dyDescent="0.2">
      <c r="A4789" s="1" t="str">
        <f t="shared" si="75"/>
        <v>SINAPI-I 40707</v>
      </c>
      <c r="B4789" s="3" t="s">
        <v>9991</v>
      </c>
      <c r="C4789" s="3">
        <v>40707</v>
      </c>
      <c r="D4789" s="2" t="s">
        <v>5220</v>
      </c>
      <c r="E4789" s="3" t="s">
        <v>5995</v>
      </c>
      <c r="F4789" s="78" t="s">
        <v>9411</v>
      </c>
      <c r="G4789" s="78" t="s">
        <v>9411</v>
      </c>
    </row>
    <row r="4790" spans="1:7" x14ac:dyDescent="0.2">
      <c r="A4790" s="1" t="str">
        <f t="shared" si="75"/>
        <v>SINAPI-I 10931</v>
      </c>
      <c r="B4790" s="3" t="s">
        <v>9991</v>
      </c>
      <c r="C4790" s="3">
        <v>10931</v>
      </c>
      <c r="D4790" s="2" t="s">
        <v>5221</v>
      </c>
      <c r="E4790" s="3" t="s">
        <v>5995</v>
      </c>
      <c r="F4790" s="78" t="s">
        <v>8715</v>
      </c>
      <c r="G4790" s="78" t="s">
        <v>8715</v>
      </c>
    </row>
    <row r="4791" spans="1:7" x14ac:dyDescent="0.2">
      <c r="A4791" s="1" t="str">
        <f t="shared" si="75"/>
        <v>SINAPI-I 7164</v>
      </c>
      <c r="B4791" s="3" t="s">
        <v>9991</v>
      </c>
      <c r="C4791" s="3">
        <v>7164</v>
      </c>
      <c r="D4791" s="2" t="s">
        <v>5222</v>
      </c>
      <c r="E4791" s="3" t="s">
        <v>5995</v>
      </c>
      <c r="F4791" s="78" t="s">
        <v>9412</v>
      </c>
      <c r="G4791" s="78" t="s">
        <v>9412</v>
      </c>
    </row>
    <row r="4792" spans="1:7" x14ac:dyDescent="0.2">
      <c r="A4792" s="1" t="str">
        <f t="shared" si="75"/>
        <v>SINAPI-I 36887</v>
      </c>
      <c r="B4792" s="3" t="s">
        <v>9991</v>
      </c>
      <c r="C4792" s="3">
        <v>36887</v>
      </c>
      <c r="D4792" s="2" t="s">
        <v>5223</v>
      </c>
      <c r="E4792" s="3" t="s">
        <v>5995</v>
      </c>
      <c r="F4792" s="78" t="s">
        <v>9020</v>
      </c>
      <c r="G4792" s="78" t="s">
        <v>9020</v>
      </c>
    </row>
    <row r="4793" spans="1:7" ht="20.399999999999999" x14ac:dyDescent="0.2">
      <c r="A4793" s="1" t="str">
        <f t="shared" si="75"/>
        <v>SINAPI-I 34630</v>
      </c>
      <c r="B4793" s="3" t="s">
        <v>9991</v>
      </c>
      <c r="C4793" s="3">
        <v>34630</v>
      </c>
      <c r="D4793" s="2" t="s">
        <v>5224</v>
      </c>
      <c r="E4793" s="3" t="s">
        <v>5994</v>
      </c>
      <c r="F4793" s="78" t="s">
        <v>9413</v>
      </c>
      <c r="G4793" s="78" t="s">
        <v>9413</v>
      </c>
    </row>
    <row r="4794" spans="1:7" x14ac:dyDescent="0.2">
      <c r="A4794" s="1" t="str">
        <f t="shared" si="75"/>
        <v>SINAPI-I 7161</v>
      </c>
      <c r="B4794" s="3" t="s">
        <v>9991</v>
      </c>
      <c r="C4794" s="3">
        <v>7161</v>
      </c>
      <c r="D4794" s="2" t="s">
        <v>5225</v>
      </c>
      <c r="E4794" s="3" t="s">
        <v>5995</v>
      </c>
      <c r="F4794" s="78" t="s">
        <v>9414</v>
      </c>
      <c r="G4794" s="78" t="s">
        <v>9414</v>
      </c>
    </row>
    <row r="4795" spans="1:7" x14ac:dyDescent="0.2">
      <c r="A4795" s="1" t="str">
        <f t="shared" si="75"/>
        <v>SINAPI-I 7170</v>
      </c>
      <c r="B4795" s="3" t="s">
        <v>9991</v>
      </c>
      <c r="C4795" s="3">
        <v>7170</v>
      </c>
      <c r="D4795" s="2" t="s">
        <v>5226</v>
      </c>
      <c r="E4795" s="3" t="s">
        <v>5995</v>
      </c>
      <c r="F4795" s="78" t="s">
        <v>6467</v>
      </c>
      <c r="G4795" s="78" t="s">
        <v>6467</v>
      </c>
    </row>
    <row r="4796" spans="1:7" x14ac:dyDescent="0.2">
      <c r="A4796" s="1" t="str">
        <f t="shared" si="75"/>
        <v>SINAPI-I 37524</v>
      </c>
      <c r="B4796" s="3" t="s">
        <v>9991</v>
      </c>
      <c r="C4796" s="3">
        <v>37524</v>
      </c>
      <c r="D4796" s="2" t="s">
        <v>5227</v>
      </c>
      <c r="E4796" s="3" t="s">
        <v>5996</v>
      </c>
      <c r="F4796" s="78" t="s">
        <v>9398</v>
      </c>
      <c r="G4796" s="78" t="s">
        <v>9398</v>
      </c>
    </row>
    <row r="4797" spans="1:7" ht="20.399999999999999" x14ac:dyDescent="0.2">
      <c r="A4797" s="1" t="str">
        <f t="shared" si="75"/>
        <v>SINAPI-I 37525</v>
      </c>
      <c r="B4797" s="3" t="s">
        <v>9991</v>
      </c>
      <c r="C4797" s="3">
        <v>37525</v>
      </c>
      <c r="D4797" s="2" t="s">
        <v>5228</v>
      </c>
      <c r="E4797" s="3" t="s">
        <v>5996</v>
      </c>
      <c r="F4797" s="78" t="s">
        <v>9415</v>
      </c>
      <c r="G4797" s="78" t="s">
        <v>9415</v>
      </c>
    </row>
    <row r="4798" spans="1:7" x14ac:dyDescent="0.2">
      <c r="A4798" s="1" t="str">
        <f t="shared" si="75"/>
        <v>SINAPI-I 10920</v>
      </c>
      <c r="B4798" s="3" t="s">
        <v>9991</v>
      </c>
      <c r="C4798" s="3">
        <v>10920</v>
      </c>
      <c r="D4798" s="2" t="s">
        <v>5229</v>
      </c>
      <c r="E4798" s="3" t="s">
        <v>5995</v>
      </c>
      <c r="F4798" s="78" t="s">
        <v>6928</v>
      </c>
      <c r="G4798" s="78" t="s">
        <v>6928</v>
      </c>
    </row>
    <row r="4799" spans="1:7" x14ac:dyDescent="0.2">
      <c r="A4799" s="1" t="str">
        <f t="shared" si="75"/>
        <v>SINAPI-I 7238</v>
      </c>
      <c r="B4799" s="3" t="s">
        <v>9991</v>
      </c>
      <c r="C4799" s="3">
        <v>7238</v>
      </c>
      <c r="D4799" s="2" t="s">
        <v>5230</v>
      </c>
      <c r="E4799" s="3" t="s">
        <v>5995</v>
      </c>
      <c r="F4799" s="78" t="s">
        <v>9416</v>
      </c>
      <c r="G4799" s="78" t="s">
        <v>9416</v>
      </c>
    </row>
    <row r="4800" spans="1:7" x14ac:dyDescent="0.2">
      <c r="A4800" s="1" t="str">
        <f t="shared" si="75"/>
        <v>SINAPI-I 7239</v>
      </c>
      <c r="B4800" s="3" t="s">
        <v>9991</v>
      </c>
      <c r="C4800" s="3">
        <v>7239</v>
      </c>
      <c r="D4800" s="2" t="s">
        <v>5231</v>
      </c>
      <c r="E4800" s="3" t="s">
        <v>5995</v>
      </c>
      <c r="F4800" s="78" t="s">
        <v>9417</v>
      </c>
      <c r="G4800" s="78" t="s">
        <v>9417</v>
      </c>
    </row>
    <row r="4801" spans="1:7" x14ac:dyDescent="0.2">
      <c r="A4801" s="1" t="str">
        <f t="shared" si="75"/>
        <v>SINAPI-I 7240</v>
      </c>
      <c r="B4801" s="3" t="s">
        <v>9991</v>
      </c>
      <c r="C4801" s="3">
        <v>7240</v>
      </c>
      <c r="D4801" s="2" t="s">
        <v>5232</v>
      </c>
      <c r="E4801" s="3" t="s">
        <v>5995</v>
      </c>
      <c r="F4801" s="78" t="s">
        <v>9418</v>
      </c>
      <c r="G4801" s="78" t="s">
        <v>9418</v>
      </c>
    </row>
    <row r="4802" spans="1:7" x14ac:dyDescent="0.2">
      <c r="A4802" s="1" t="str">
        <f t="shared" si="75"/>
        <v>SINAPI-I 36789</v>
      </c>
      <c r="B4802" s="3" t="s">
        <v>9991</v>
      </c>
      <c r="C4802" s="3">
        <v>36789</v>
      </c>
      <c r="D4802" s="2" t="s">
        <v>5233</v>
      </c>
      <c r="E4802" s="3" t="s">
        <v>5994</v>
      </c>
      <c r="F4802" s="78" t="s">
        <v>6055</v>
      </c>
      <c r="G4802" s="78" t="s">
        <v>6055</v>
      </c>
    </row>
    <row r="4803" spans="1:7" x14ac:dyDescent="0.2">
      <c r="A4803" s="1" t="str">
        <f t="shared" si="75"/>
        <v>SINAPI-I 7173</v>
      </c>
      <c r="B4803" s="3" t="s">
        <v>9991</v>
      </c>
      <c r="C4803" s="3">
        <v>7173</v>
      </c>
      <c r="D4803" s="2" t="s">
        <v>5234</v>
      </c>
      <c r="E4803" s="3" t="s">
        <v>6005</v>
      </c>
      <c r="F4803" s="78" t="s">
        <v>9419</v>
      </c>
      <c r="G4803" s="78" t="s">
        <v>9419</v>
      </c>
    </row>
    <row r="4804" spans="1:7" x14ac:dyDescent="0.2">
      <c r="A4804" s="1" t="str">
        <f t="shared" si="75"/>
        <v>SINAPI-I 7176</v>
      </c>
      <c r="B4804" s="3" t="s">
        <v>9991</v>
      </c>
      <c r="C4804" s="3">
        <v>7176</v>
      </c>
      <c r="D4804" s="2" t="s">
        <v>5234</v>
      </c>
      <c r="E4804" s="3" t="s">
        <v>5994</v>
      </c>
      <c r="F4804" s="78" t="s">
        <v>7680</v>
      </c>
      <c r="G4804" s="78" t="s">
        <v>7680</v>
      </c>
    </row>
    <row r="4805" spans="1:7" x14ac:dyDescent="0.2">
      <c r="A4805" s="1" t="str">
        <f t="shared" si="75"/>
        <v>SINAPI-I 7183</v>
      </c>
      <c r="B4805" s="3" t="s">
        <v>9991</v>
      </c>
      <c r="C4805" s="3">
        <v>7183</v>
      </c>
      <c r="D4805" s="2" t="s">
        <v>5235</v>
      </c>
      <c r="E4805" s="3" t="s">
        <v>5994</v>
      </c>
      <c r="F4805" s="78" t="s">
        <v>7849</v>
      </c>
      <c r="G4805" s="78" t="s">
        <v>7849</v>
      </c>
    </row>
    <row r="4806" spans="1:7" x14ac:dyDescent="0.2">
      <c r="A4806" s="1" t="str">
        <f t="shared" si="75"/>
        <v>SINAPI-I 7180</v>
      </c>
      <c r="B4806" s="3" t="s">
        <v>9991</v>
      </c>
      <c r="C4806" s="3">
        <v>7180</v>
      </c>
      <c r="D4806" s="2" t="s">
        <v>5236</v>
      </c>
      <c r="E4806" s="3" t="s">
        <v>5994</v>
      </c>
      <c r="F4806" s="78" t="s">
        <v>7642</v>
      </c>
      <c r="G4806" s="78" t="s">
        <v>7642</v>
      </c>
    </row>
    <row r="4807" spans="1:7" x14ac:dyDescent="0.2">
      <c r="A4807" s="1" t="str">
        <f t="shared" si="75"/>
        <v>SINAPI-I 11088</v>
      </c>
      <c r="B4807" s="3" t="s">
        <v>9991</v>
      </c>
      <c r="C4807" s="3">
        <v>11088</v>
      </c>
      <c r="D4807" s="2" t="s">
        <v>5237</v>
      </c>
      <c r="E4807" s="3" t="s">
        <v>5994</v>
      </c>
      <c r="F4807" s="78" t="s">
        <v>8620</v>
      </c>
      <c r="G4807" s="78" t="s">
        <v>8620</v>
      </c>
    </row>
    <row r="4808" spans="1:7" x14ac:dyDescent="0.2">
      <c r="A4808" s="1" t="str">
        <f t="shared" si="75"/>
        <v>SINAPI-I 36788</v>
      </c>
      <c r="B4808" s="3" t="s">
        <v>9991</v>
      </c>
      <c r="C4808" s="3">
        <v>36788</v>
      </c>
      <c r="D4808" s="2" t="s">
        <v>5238</v>
      </c>
      <c r="E4808" s="3" t="s">
        <v>5994</v>
      </c>
      <c r="F4808" s="78" t="s">
        <v>8547</v>
      </c>
      <c r="G4808" s="78" t="s">
        <v>8547</v>
      </c>
    </row>
    <row r="4809" spans="1:7" x14ac:dyDescent="0.2">
      <c r="A4809" s="1" t="str">
        <f t="shared" si="75"/>
        <v>SINAPI-I 7175</v>
      </c>
      <c r="B4809" s="3" t="s">
        <v>9991</v>
      </c>
      <c r="C4809" s="3">
        <v>7175</v>
      </c>
      <c r="D4809" s="2" t="s">
        <v>5239</v>
      </c>
      <c r="E4809" s="3" t="s">
        <v>5994</v>
      </c>
      <c r="F4809" s="78" t="s">
        <v>9420</v>
      </c>
      <c r="G4809" s="78" t="s">
        <v>9420</v>
      </c>
    </row>
    <row r="4810" spans="1:7" x14ac:dyDescent="0.2">
      <c r="A4810" s="1" t="str">
        <f t="shared" si="75"/>
        <v>SINAPI-I 25007</v>
      </c>
      <c r="B4810" s="3" t="s">
        <v>9991</v>
      </c>
      <c r="C4810" s="3">
        <v>25007</v>
      </c>
      <c r="D4810" s="2" t="s">
        <v>5240</v>
      </c>
      <c r="E4810" s="3" t="s">
        <v>5995</v>
      </c>
      <c r="F4810" s="78" t="s">
        <v>9421</v>
      </c>
      <c r="G4810" s="78" t="s">
        <v>9421</v>
      </c>
    </row>
    <row r="4811" spans="1:7" ht="20.399999999999999" x14ac:dyDescent="0.2">
      <c r="A4811" s="1" t="str">
        <f t="shared" si="75"/>
        <v>SINAPI-I 14171</v>
      </c>
      <c r="B4811" s="3" t="s">
        <v>9991</v>
      </c>
      <c r="C4811" s="3">
        <v>14171</v>
      </c>
      <c r="D4811" s="2" t="s">
        <v>5241</v>
      </c>
      <c r="E4811" s="3" t="s">
        <v>5995</v>
      </c>
      <c r="F4811" s="78" t="s">
        <v>9422</v>
      </c>
      <c r="G4811" s="78" t="s">
        <v>9422</v>
      </c>
    </row>
    <row r="4812" spans="1:7" x14ac:dyDescent="0.2">
      <c r="A4812" s="1" t="str">
        <f t="shared" si="75"/>
        <v>SINAPI-I 14170</v>
      </c>
      <c r="B4812" s="3" t="s">
        <v>9991</v>
      </c>
      <c r="C4812" s="3">
        <v>14170</v>
      </c>
      <c r="D4812" s="2" t="s">
        <v>5242</v>
      </c>
      <c r="E4812" s="3" t="s">
        <v>5995</v>
      </c>
      <c r="F4812" s="78" t="s">
        <v>9423</v>
      </c>
      <c r="G4812" s="78" t="s">
        <v>9423</v>
      </c>
    </row>
    <row r="4813" spans="1:7" ht="20.399999999999999" x14ac:dyDescent="0.2">
      <c r="A4813" s="1" t="str">
        <f t="shared" si="75"/>
        <v>SINAPI-I 14173</v>
      </c>
      <c r="B4813" s="3" t="s">
        <v>9991</v>
      </c>
      <c r="C4813" s="3">
        <v>14173</v>
      </c>
      <c r="D4813" s="2" t="s">
        <v>5243</v>
      </c>
      <c r="E4813" s="3" t="s">
        <v>5995</v>
      </c>
      <c r="F4813" s="78" t="s">
        <v>9424</v>
      </c>
      <c r="G4813" s="78" t="s">
        <v>9424</v>
      </c>
    </row>
    <row r="4814" spans="1:7" x14ac:dyDescent="0.2">
      <c r="A4814" s="1" t="str">
        <f t="shared" si="75"/>
        <v>SINAPI-I 14172</v>
      </c>
      <c r="B4814" s="3" t="s">
        <v>9991</v>
      </c>
      <c r="C4814" s="3">
        <v>14172</v>
      </c>
      <c r="D4814" s="2" t="s">
        <v>5244</v>
      </c>
      <c r="E4814" s="3" t="s">
        <v>5995</v>
      </c>
      <c r="F4814" s="78" t="s">
        <v>9425</v>
      </c>
      <c r="G4814" s="78" t="s">
        <v>9425</v>
      </c>
    </row>
    <row r="4815" spans="1:7" x14ac:dyDescent="0.2">
      <c r="A4815" s="1" t="str">
        <f t="shared" si="75"/>
        <v>SINAPI-I 7243</v>
      </c>
      <c r="B4815" s="3" t="s">
        <v>9991</v>
      </c>
      <c r="C4815" s="3">
        <v>7243</v>
      </c>
      <c r="D4815" s="2" t="s">
        <v>5245</v>
      </c>
      <c r="E4815" s="3" t="s">
        <v>5995</v>
      </c>
      <c r="F4815" s="78" t="s">
        <v>9426</v>
      </c>
      <c r="G4815" s="78" t="s">
        <v>9426</v>
      </c>
    </row>
    <row r="4816" spans="1:7" x14ac:dyDescent="0.2">
      <c r="A4816" s="1" t="str">
        <f t="shared" si="75"/>
        <v>SINAPI-I 11067</v>
      </c>
      <c r="B4816" s="3" t="s">
        <v>9991</v>
      </c>
      <c r="C4816" s="3">
        <v>11067</v>
      </c>
      <c r="D4816" s="2" t="s">
        <v>5246</v>
      </c>
      <c r="E4816" s="3" t="s">
        <v>5994</v>
      </c>
      <c r="F4816" s="78" t="s">
        <v>9427</v>
      </c>
      <c r="G4816" s="78" t="s">
        <v>9427</v>
      </c>
    </row>
    <row r="4817" spans="1:7" x14ac:dyDescent="0.2">
      <c r="A4817" s="1" t="str">
        <f t="shared" si="75"/>
        <v>SINAPI-I 11068</v>
      </c>
      <c r="B4817" s="3" t="s">
        <v>9991</v>
      </c>
      <c r="C4817" s="3">
        <v>11068</v>
      </c>
      <c r="D4817" s="2" t="s">
        <v>5247</v>
      </c>
      <c r="E4817" s="3" t="s">
        <v>5994</v>
      </c>
      <c r="F4817" s="78" t="s">
        <v>9428</v>
      </c>
      <c r="G4817" s="78" t="s">
        <v>9428</v>
      </c>
    </row>
    <row r="4818" spans="1:7" x14ac:dyDescent="0.2">
      <c r="A4818" s="1" t="str">
        <f t="shared" si="75"/>
        <v>SINAPI-I 7184</v>
      </c>
      <c r="B4818" s="3" t="s">
        <v>9991</v>
      </c>
      <c r="C4818" s="3">
        <v>7184</v>
      </c>
      <c r="D4818" s="2" t="s">
        <v>5248</v>
      </c>
      <c r="E4818" s="3" t="s">
        <v>5995</v>
      </c>
      <c r="F4818" s="78" t="s">
        <v>6810</v>
      </c>
      <c r="G4818" s="78" t="s">
        <v>6810</v>
      </c>
    </row>
    <row r="4819" spans="1:7" x14ac:dyDescent="0.2">
      <c r="A4819" s="1" t="str">
        <f t="shared" si="75"/>
        <v>SINAPI-I 34458</v>
      </c>
      <c r="B4819" s="3" t="s">
        <v>9991</v>
      </c>
      <c r="C4819" s="3">
        <v>34458</v>
      </c>
      <c r="D4819" s="2" t="s">
        <v>5249</v>
      </c>
      <c r="E4819" s="3" t="s">
        <v>5994</v>
      </c>
      <c r="F4819" s="78" t="s">
        <v>9429</v>
      </c>
      <c r="G4819" s="78" t="s">
        <v>9429</v>
      </c>
    </row>
    <row r="4820" spans="1:7" x14ac:dyDescent="0.2">
      <c r="A4820" s="1" t="str">
        <f t="shared" si="75"/>
        <v>SINAPI-I 34464</v>
      </c>
      <c r="B4820" s="3" t="s">
        <v>9991</v>
      </c>
      <c r="C4820" s="3">
        <v>34464</v>
      </c>
      <c r="D4820" s="2" t="s">
        <v>5250</v>
      </c>
      <c r="E4820" s="3" t="s">
        <v>5994</v>
      </c>
      <c r="F4820" s="78" t="s">
        <v>9430</v>
      </c>
      <c r="G4820" s="78" t="s">
        <v>9430</v>
      </c>
    </row>
    <row r="4821" spans="1:7" x14ac:dyDescent="0.2">
      <c r="A4821" s="1" t="str">
        <f t="shared" si="75"/>
        <v>SINAPI-I 34468</v>
      </c>
      <c r="B4821" s="3" t="s">
        <v>9991</v>
      </c>
      <c r="C4821" s="3">
        <v>34468</v>
      </c>
      <c r="D4821" s="2" t="s">
        <v>5251</v>
      </c>
      <c r="E4821" s="3" t="s">
        <v>5994</v>
      </c>
      <c r="F4821" s="78" t="s">
        <v>9431</v>
      </c>
      <c r="G4821" s="78" t="s">
        <v>9431</v>
      </c>
    </row>
    <row r="4822" spans="1:7" x14ac:dyDescent="0.2">
      <c r="A4822" s="1" t="str">
        <f t="shared" si="75"/>
        <v>SINAPI-I 34473</v>
      </c>
      <c r="B4822" s="3" t="s">
        <v>9991</v>
      </c>
      <c r="C4822" s="3">
        <v>34473</v>
      </c>
      <c r="D4822" s="2" t="s">
        <v>5252</v>
      </c>
      <c r="E4822" s="3" t="s">
        <v>5994</v>
      </c>
      <c r="F4822" s="78" t="s">
        <v>9432</v>
      </c>
      <c r="G4822" s="78" t="s">
        <v>9432</v>
      </c>
    </row>
    <row r="4823" spans="1:7" x14ac:dyDescent="0.2">
      <c r="A4823" s="1" t="str">
        <f t="shared" si="75"/>
        <v>SINAPI-I 34480</v>
      </c>
      <c r="B4823" s="3" t="s">
        <v>9991</v>
      </c>
      <c r="C4823" s="3">
        <v>34480</v>
      </c>
      <c r="D4823" s="2" t="s">
        <v>5253</v>
      </c>
      <c r="E4823" s="3" t="s">
        <v>5994</v>
      </c>
      <c r="F4823" s="78" t="s">
        <v>9433</v>
      </c>
      <c r="G4823" s="78" t="s">
        <v>9433</v>
      </c>
    </row>
    <row r="4824" spans="1:7" x14ac:dyDescent="0.2">
      <c r="A4824" s="1" t="str">
        <f t="shared" si="75"/>
        <v>SINAPI-I 34486</v>
      </c>
      <c r="B4824" s="3" t="s">
        <v>9991</v>
      </c>
      <c r="C4824" s="3">
        <v>34486</v>
      </c>
      <c r="D4824" s="2" t="s">
        <v>5254</v>
      </c>
      <c r="E4824" s="3" t="s">
        <v>5994</v>
      </c>
      <c r="F4824" s="78" t="s">
        <v>9434</v>
      </c>
      <c r="G4824" s="78" t="s">
        <v>9434</v>
      </c>
    </row>
    <row r="4825" spans="1:7" x14ac:dyDescent="0.2">
      <c r="A4825" s="1" t="str">
        <f t="shared" si="75"/>
        <v>SINAPI-I 7202</v>
      </c>
      <c r="B4825" s="3" t="s">
        <v>9991</v>
      </c>
      <c r="C4825" s="3">
        <v>7202</v>
      </c>
      <c r="D4825" s="2" t="s">
        <v>5255</v>
      </c>
      <c r="E4825" s="3" t="s">
        <v>5995</v>
      </c>
      <c r="F4825" s="78" t="s">
        <v>8091</v>
      </c>
      <c r="G4825" s="78" t="s">
        <v>8091</v>
      </c>
    </row>
    <row r="4826" spans="1:7" x14ac:dyDescent="0.2">
      <c r="A4826" s="1" t="str">
        <f t="shared" si="75"/>
        <v>SINAPI-I 7190</v>
      </c>
      <c r="B4826" s="3" t="s">
        <v>9991</v>
      </c>
      <c r="C4826" s="3">
        <v>7190</v>
      </c>
      <c r="D4826" s="2" t="s">
        <v>5256</v>
      </c>
      <c r="E4826" s="3" t="s">
        <v>5994</v>
      </c>
      <c r="F4826" s="78" t="s">
        <v>8632</v>
      </c>
      <c r="G4826" s="78" t="s">
        <v>8632</v>
      </c>
    </row>
    <row r="4827" spans="1:7" x14ac:dyDescent="0.2">
      <c r="A4827" s="1" t="str">
        <f t="shared" si="75"/>
        <v>SINAPI-I 34417</v>
      </c>
      <c r="B4827" s="3" t="s">
        <v>9991</v>
      </c>
      <c r="C4827" s="3">
        <v>34417</v>
      </c>
      <c r="D4827" s="2" t="s">
        <v>5257</v>
      </c>
      <c r="E4827" s="3" t="s">
        <v>5994</v>
      </c>
      <c r="F4827" s="78" t="s">
        <v>9435</v>
      </c>
      <c r="G4827" s="78" t="s">
        <v>9435</v>
      </c>
    </row>
    <row r="4828" spans="1:7" x14ac:dyDescent="0.2">
      <c r="A4828" s="1" t="str">
        <f t="shared" si="75"/>
        <v>SINAPI-I 7213</v>
      </c>
      <c r="B4828" s="3" t="s">
        <v>9991</v>
      </c>
      <c r="C4828" s="3">
        <v>7213</v>
      </c>
      <c r="D4828" s="2" t="s">
        <v>5258</v>
      </c>
      <c r="E4828" s="3" t="s">
        <v>5995</v>
      </c>
      <c r="F4828" s="78" t="s">
        <v>7187</v>
      </c>
      <c r="G4828" s="78" t="s">
        <v>7187</v>
      </c>
    </row>
    <row r="4829" spans="1:7" x14ac:dyDescent="0.2">
      <c r="A4829" s="1" t="str">
        <f t="shared" si="75"/>
        <v>SINAPI-I 7191</v>
      </c>
      <c r="B4829" s="3" t="s">
        <v>9991</v>
      </c>
      <c r="C4829" s="3">
        <v>7191</v>
      </c>
      <c r="D4829" s="2" t="s">
        <v>5258</v>
      </c>
      <c r="E4829" s="3" t="s">
        <v>5994</v>
      </c>
      <c r="F4829" s="78" t="s">
        <v>9436</v>
      </c>
      <c r="G4829" s="78" t="s">
        <v>9436</v>
      </c>
    </row>
    <row r="4830" spans="1:7" x14ac:dyDescent="0.2">
      <c r="A4830" s="1" t="str">
        <f t="shared" si="75"/>
        <v>SINAPI-I 7195</v>
      </c>
      <c r="B4830" s="3" t="s">
        <v>9991</v>
      </c>
      <c r="C4830" s="3">
        <v>7195</v>
      </c>
      <c r="D4830" s="2" t="s">
        <v>5259</v>
      </c>
      <c r="E4830" s="3" t="s">
        <v>5994</v>
      </c>
      <c r="F4830" s="78" t="s">
        <v>6517</v>
      </c>
      <c r="G4830" s="78" t="s">
        <v>6517</v>
      </c>
    </row>
    <row r="4831" spans="1:7" x14ac:dyDescent="0.2">
      <c r="A4831" s="1" t="str">
        <f t="shared" si="75"/>
        <v>SINAPI-I 7186</v>
      </c>
      <c r="B4831" s="3" t="s">
        <v>9991</v>
      </c>
      <c r="C4831" s="3">
        <v>7186</v>
      </c>
      <c r="D4831" s="2" t="s">
        <v>5260</v>
      </c>
      <c r="E4831" s="3" t="s">
        <v>5994</v>
      </c>
      <c r="F4831" s="78" t="s">
        <v>9437</v>
      </c>
      <c r="G4831" s="78" t="s">
        <v>9437</v>
      </c>
    </row>
    <row r="4832" spans="1:7" x14ac:dyDescent="0.2">
      <c r="A4832" s="1" t="str">
        <f t="shared" si="75"/>
        <v>SINAPI-I 7207</v>
      </c>
      <c r="B4832" s="3" t="s">
        <v>9991</v>
      </c>
      <c r="C4832" s="3">
        <v>7207</v>
      </c>
      <c r="D4832" s="2" t="s">
        <v>5261</v>
      </c>
      <c r="E4832" s="3" t="s">
        <v>5994</v>
      </c>
      <c r="F4832" s="78" t="s">
        <v>9438</v>
      </c>
      <c r="G4832" s="78" t="s">
        <v>9438</v>
      </c>
    </row>
    <row r="4833" spans="1:7" x14ac:dyDescent="0.2">
      <c r="A4833" s="1" t="str">
        <f t="shared" si="75"/>
        <v>SINAPI-I 7194</v>
      </c>
      <c r="B4833" s="3" t="s">
        <v>9991</v>
      </c>
      <c r="C4833" s="3">
        <v>7194</v>
      </c>
      <c r="D4833" s="2" t="s">
        <v>5261</v>
      </c>
      <c r="E4833" s="3" t="s">
        <v>5995</v>
      </c>
      <c r="F4833" s="78" t="s">
        <v>9439</v>
      </c>
      <c r="G4833" s="78" t="s">
        <v>9439</v>
      </c>
    </row>
    <row r="4834" spans="1:7" x14ac:dyDescent="0.2">
      <c r="A4834" s="1" t="str">
        <f t="shared" si="75"/>
        <v>SINAPI-I 7197</v>
      </c>
      <c r="B4834" s="3" t="s">
        <v>9991</v>
      </c>
      <c r="C4834" s="3">
        <v>7197</v>
      </c>
      <c r="D4834" s="2" t="s">
        <v>5262</v>
      </c>
      <c r="E4834" s="3" t="s">
        <v>5994</v>
      </c>
      <c r="F4834" s="78" t="s">
        <v>9440</v>
      </c>
      <c r="G4834" s="78" t="s">
        <v>9440</v>
      </c>
    </row>
    <row r="4835" spans="1:7" x14ac:dyDescent="0.2">
      <c r="A4835" s="1" t="str">
        <f t="shared" si="75"/>
        <v>SINAPI-I 7192</v>
      </c>
      <c r="B4835" s="3" t="s">
        <v>9991</v>
      </c>
      <c r="C4835" s="3">
        <v>7192</v>
      </c>
      <c r="D4835" s="2" t="s">
        <v>5263</v>
      </c>
      <c r="E4835" s="3" t="s">
        <v>5994</v>
      </c>
      <c r="F4835" s="78" t="s">
        <v>9441</v>
      </c>
      <c r="G4835" s="78" t="s">
        <v>9441</v>
      </c>
    </row>
    <row r="4836" spans="1:7" x14ac:dyDescent="0.2">
      <c r="A4836" s="1" t="str">
        <f t="shared" si="75"/>
        <v>SINAPI-I 7193</v>
      </c>
      <c r="B4836" s="3" t="s">
        <v>9991</v>
      </c>
      <c r="C4836" s="3">
        <v>7193</v>
      </c>
      <c r="D4836" s="2" t="s">
        <v>5264</v>
      </c>
      <c r="E4836" s="3" t="s">
        <v>5994</v>
      </c>
      <c r="F4836" s="78" t="s">
        <v>9442</v>
      </c>
      <c r="G4836" s="78" t="s">
        <v>9442</v>
      </c>
    </row>
    <row r="4837" spans="1:7" x14ac:dyDescent="0.2">
      <c r="A4837" s="1" t="str">
        <f t="shared" si="75"/>
        <v>SINAPI-I 7189</v>
      </c>
      <c r="B4837" s="3" t="s">
        <v>9991</v>
      </c>
      <c r="C4837" s="3">
        <v>7189</v>
      </c>
      <c r="D4837" s="2" t="s">
        <v>5265</v>
      </c>
      <c r="E4837" s="3" t="s">
        <v>5994</v>
      </c>
      <c r="F4837" s="78" t="s">
        <v>9443</v>
      </c>
      <c r="G4837" s="78" t="s">
        <v>9443</v>
      </c>
    </row>
    <row r="4838" spans="1:7" x14ac:dyDescent="0.2">
      <c r="A4838" s="1" t="str">
        <f t="shared" si="75"/>
        <v>SINAPI-I 7198</v>
      </c>
      <c r="B4838" s="3" t="s">
        <v>9991</v>
      </c>
      <c r="C4838" s="3">
        <v>7198</v>
      </c>
      <c r="D4838" s="2" t="s">
        <v>5266</v>
      </c>
      <c r="E4838" s="3" t="s">
        <v>5995</v>
      </c>
      <c r="F4838" s="78" t="s">
        <v>9106</v>
      </c>
      <c r="G4838" s="78" t="s">
        <v>9106</v>
      </c>
    </row>
    <row r="4839" spans="1:7" x14ac:dyDescent="0.2">
      <c r="A4839" s="1" t="str">
        <f t="shared" si="75"/>
        <v>SINAPI-I 34402</v>
      </c>
      <c r="B4839" s="3" t="s">
        <v>9991</v>
      </c>
      <c r="C4839" s="3">
        <v>34402</v>
      </c>
      <c r="D4839" s="2" t="s">
        <v>5266</v>
      </c>
      <c r="E4839" s="3" t="s">
        <v>5994</v>
      </c>
      <c r="F4839" s="78" t="s">
        <v>9444</v>
      </c>
      <c r="G4839" s="78" t="s">
        <v>9444</v>
      </c>
    </row>
    <row r="4840" spans="1:7" x14ac:dyDescent="0.2">
      <c r="A4840" s="1" t="str">
        <f t="shared" ref="A4840:A4903" si="76">CONCATENAR</f>
        <v>SINAPI-I 7245</v>
      </c>
      <c r="B4840" s="3" t="s">
        <v>9991</v>
      </c>
      <c r="C4840" s="3">
        <v>7245</v>
      </c>
      <c r="D4840" s="2" t="s">
        <v>5267</v>
      </c>
      <c r="E4840" s="3" t="s">
        <v>5994</v>
      </c>
      <c r="F4840" s="78" t="s">
        <v>9445</v>
      </c>
      <c r="G4840" s="78" t="s">
        <v>9445</v>
      </c>
    </row>
    <row r="4841" spans="1:7" x14ac:dyDescent="0.2">
      <c r="A4841" s="1" t="str">
        <f t="shared" si="76"/>
        <v>SINAPI-I 34425</v>
      </c>
      <c r="B4841" s="3" t="s">
        <v>9991</v>
      </c>
      <c r="C4841" s="3">
        <v>34425</v>
      </c>
      <c r="D4841" s="2" t="s">
        <v>5268</v>
      </c>
      <c r="E4841" s="3" t="s">
        <v>5994</v>
      </c>
      <c r="F4841" s="78" t="s">
        <v>9446</v>
      </c>
      <c r="G4841" s="78" t="s">
        <v>9446</v>
      </c>
    </row>
    <row r="4842" spans="1:7" x14ac:dyDescent="0.2">
      <c r="A4842" s="1" t="str">
        <f t="shared" si="76"/>
        <v>SINAPI-I 7223</v>
      </c>
      <c r="B4842" s="3" t="s">
        <v>9991</v>
      </c>
      <c r="C4842" s="3">
        <v>7223</v>
      </c>
      <c r="D4842" s="2" t="s">
        <v>5269</v>
      </c>
      <c r="E4842" s="3" t="s">
        <v>5994</v>
      </c>
      <c r="F4842" s="78" t="s">
        <v>9447</v>
      </c>
      <c r="G4842" s="78" t="s">
        <v>9447</v>
      </c>
    </row>
    <row r="4843" spans="1:7" x14ac:dyDescent="0.2">
      <c r="A4843" s="1" t="str">
        <f t="shared" si="76"/>
        <v>SINAPI-I 7234</v>
      </c>
      <c r="B4843" s="3" t="s">
        <v>9991</v>
      </c>
      <c r="C4843" s="3">
        <v>7234</v>
      </c>
      <c r="D4843" s="2" t="s">
        <v>5270</v>
      </c>
      <c r="E4843" s="3" t="s">
        <v>5994</v>
      </c>
      <c r="F4843" s="78" t="s">
        <v>9448</v>
      </c>
      <c r="G4843" s="78" t="s">
        <v>9448</v>
      </c>
    </row>
    <row r="4844" spans="1:7" x14ac:dyDescent="0.2">
      <c r="A4844" s="1" t="str">
        <f t="shared" si="76"/>
        <v>SINAPI-I 7224</v>
      </c>
      <c r="B4844" s="3" t="s">
        <v>9991</v>
      </c>
      <c r="C4844" s="3">
        <v>7224</v>
      </c>
      <c r="D4844" s="2" t="s">
        <v>5271</v>
      </c>
      <c r="E4844" s="3" t="s">
        <v>5994</v>
      </c>
      <c r="F4844" s="78" t="s">
        <v>9449</v>
      </c>
      <c r="G4844" s="78" t="s">
        <v>9449</v>
      </c>
    </row>
    <row r="4845" spans="1:7" x14ac:dyDescent="0.2">
      <c r="A4845" s="1" t="str">
        <f t="shared" si="76"/>
        <v>SINAPI-I 7210</v>
      </c>
      <c r="B4845" s="3" t="s">
        <v>9991</v>
      </c>
      <c r="C4845" s="3">
        <v>7210</v>
      </c>
      <c r="D4845" s="2" t="s">
        <v>5272</v>
      </c>
      <c r="E4845" s="3" t="s">
        <v>5994</v>
      </c>
      <c r="F4845" s="78" t="s">
        <v>9450</v>
      </c>
      <c r="G4845" s="78" t="s">
        <v>9450</v>
      </c>
    </row>
    <row r="4846" spans="1:7" x14ac:dyDescent="0.2">
      <c r="A4846" s="1" t="str">
        <f t="shared" si="76"/>
        <v>SINAPI-I 7221</v>
      </c>
      <c r="B4846" s="3" t="s">
        <v>9991</v>
      </c>
      <c r="C4846" s="3">
        <v>7221</v>
      </c>
      <c r="D4846" s="2" t="s">
        <v>5272</v>
      </c>
      <c r="E4846" s="3" t="s">
        <v>5995</v>
      </c>
      <c r="F4846" s="78" t="s">
        <v>9451</v>
      </c>
      <c r="G4846" s="78" t="s">
        <v>9451</v>
      </c>
    </row>
    <row r="4847" spans="1:7" x14ac:dyDescent="0.2">
      <c r="A4847" s="1" t="str">
        <f t="shared" si="76"/>
        <v>SINAPI-I 7225</v>
      </c>
      <c r="B4847" s="3" t="s">
        <v>9991</v>
      </c>
      <c r="C4847" s="3">
        <v>7225</v>
      </c>
      <c r="D4847" s="2" t="s">
        <v>5273</v>
      </c>
      <c r="E4847" s="3" t="s">
        <v>5994</v>
      </c>
      <c r="F4847" s="78" t="s">
        <v>9452</v>
      </c>
      <c r="G4847" s="78" t="s">
        <v>9452</v>
      </c>
    </row>
    <row r="4848" spans="1:7" x14ac:dyDescent="0.2">
      <c r="A4848" s="1" t="str">
        <f t="shared" si="76"/>
        <v>SINAPI-I 7226</v>
      </c>
      <c r="B4848" s="3" t="s">
        <v>9991</v>
      </c>
      <c r="C4848" s="3">
        <v>7226</v>
      </c>
      <c r="D4848" s="2" t="s">
        <v>5274</v>
      </c>
      <c r="E4848" s="3" t="s">
        <v>5994</v>
      </c>
      <c r="F4848" s="78" t="s">
        <v>9453</v>
      </c>
      <c r="G4848" s="78" t="s">
        <v>9453</v>
      </c>
    </row>
    <row r="4849" spans="1:7" x14ac:dyDescent="0.2">
      <c r="A4849" s="1" t="str">
        <f t="shared" si="76"/>
        <v>SINAPI-I 7236</v>
      </c>
      <c r="B4849" s="3" t="s">
        <v>9991</v>
      </c>
      <c r="C4849" s="3">
        <v>7236</v>
      </c>
      <c r="D4849" s="2" t="s">
        <v>5275</v>
      </c>
      <c r="E4849" s="3" t="s">
        <v>5994</v>
      </c>
      <c r="F4849" s="78" t="s">
        <v>9454</v>
      </c>
      <c r="G4849" s="78" t="s">
        <v>9454</v>
      </c>
    </row>
    <row r="4850" spans="1:7" x14ac:dyDescent="0.2">
      <c r="A4850" s="1" t="str">
        <f t="shared" si="76"/>
        <v>SINAPI-I 7227</v>
      </c>
      <c r="B4850" s="3" t="s">
        <v>9991</v>
      </c>
      <c r="C4850" s="3">
        <v>7227</v>
      </c>
      <c r="D4850" s="2" t="s">
        <v>5276</v>
      </c>
      <c r="E4850" s="3" t="s">
        <v>5994</v>
      </c>
      <c r="F4850" s="78" t="s">
        <v>9455</v>
      </c>
      <c r="G4850" s="78" t="s">
        <v>9455</v>
      </c>
    </row>
    <row r="4851" spans="1:7" x14ac:dyDescent="0.2">
      <c r="A4851" s="1" t="str">
        <f t="shared" si="76"/>
        <v>SINAPI-I 7212</v>
      </c>
      <c r="B4851" s="3" t="s">
        <v>9991</v>
      </c>
      <c r="C4851" s="3">
        <v>7212</v>
      </c>
      <c r="D4851" s="2" t="s">
        <v>5277</v>
      </c>
      <c r="E4851" s="3" t="s">
        <v>5994</v>
      </c>
      <c r="F4851" s="78" t="s">
        <v>9456</v>
      </c>
      <c r="G4851" s="78" t="s">
        <v>9456</v>
      </c>
    </row>
    <row r="4852" spans="1:7" x14ac:dyDescent="0.2">
      <c r="A4852" s="1" t="str">
        <f t="shared" si="76"/>
        <v>SINAPI-I 7229</v>
      </c>
      <c r="B4852" s="3" t="s">
        <v>9991</v>
      </c>
      <c r="C4852" s="3">
        <v>7229</v>
      </c>
      <c r="D4852" s="2" t="s">
        <v>5278</v>
      </c>
      <c r="E4852" s="3" t="s">
        <v>5994</v>
      </c>
      <c r="F4852" s="78" t="s">
        <v>9457</v>
      </c>
      <c r="G4852" s="78" t="s">
        <v>9457</v>
      </c>
    </row>
    <row r="4853" spans="1:7" x14ac:dyDescent="0.2">
      <c r="A4853" s="1" t="str">
        <f t="shared" si="76"/>
        <v>SINAPI-I 7230</v>
      </c>
      <c r="B4853" s="3" t="s">
        <v>9991</v>
      </c>
      <c r="C4853" s="3">
        <v>7230</v>
      </c>
      <c r="D4853" s="2" t="s">
        <v>5279</v>
      </c>
      <c r="E4853" s="3" t="s">
        <v>5994</v>
      </c>
      <c r="F4853" s="78" t="s">
        <v>9458</v>
      </c>
      <c r="G4853" s="78" t="s">
        <v>9458</v>
      </c>
    </row>
    <row r="4854" spans="1:7" x14ac:dyDescent="0.2">
      <c r="A4854" s="1" t="str">
        <f t="shared" si="76"/>
        <v>SINAPI-I 7231</v>
      </c>
      <c r="B4854" s="3" t="s">
        <v>9991</v>
      </c>
      <c r="C4854" s="3">
        <v>7231</v>
      </c>
      <c r="D4854" s="2" t="s">
        <v>5280</v>
      </c>
      <c r="E4854" s="3" t="s">
        <v>5994</v>
      </c>
      <c r="F4854" s="78" t="s">
        <v>9459</v>
      </c>
      <c r="G4854" s="78" t="s">
        <v>9459</v>
      </c>
    </row>
    <row r="4855" spans="1:7" x14ac:dyDescent="0.2">
      <c r="A4855" s="1" t="str">
        <f t="shared" si="76"/>
        <v>SINAPI-I 7220</v>
      </c>
      <c r="B4855" s="3" t="s">
        <v>9991</v>
      </c>
      <c r="C4855" s="3">
        <v>7220</v>
      </c>
      <c r="D4855" s="2" t="s">
        <v>5281</v>
      </c>
      <c r="E4855" s="3" t="s">
        <v>5994</v>
      </c>
      <c r="F4855" s="78" t="s">
        <v>9460</v>
      </c>
      <c r="G4855" s="78" t="s">
        <v>9460</v>
      </c>
    </row>
    <row r="4856" spans="1:7" x14ac:dyDescent="0.2">
      <c r="A4856" s="1" t="str">
        <f t="shared" si="76"/>
        <v>SINAPI-I 34447</v>
      </c>
      <c r="B4856" s="3" t="s">
        <v>9991</v>
      </c>
      <c r="C4856" s="3">
        <v>34447</v>
      </c>
      <c r="D4856" s="2" t="s">
        <v>5282</v>
      </c>
      <c r="E4856" s="3" t="s">
        <v>5994</v>
      </c>
      <c r="F4856" s="78" t="s">
        <v>9461</v>
      </c>
      <c r="G4856" s="78" t="s">
        <v>9461</v>
      </c>
    </row>
    <row r="4857" spans="1:7" x14ac:dyDescent="0.2">
      <c r="A4857" s="1" t="str">
        <f t="shared" si="76"/>
        <v>SINAPI-I 7233</v>
      </c>
      <c r="B4857" s="3" t="s">
        <v>9991</v>
      </c>
      <c r="C4857" s="3">
        <v>7233</v>
      </c>
      <c r="D4857" s="2" t="s">
        <v>5283</v>
      </c>
      <c r="E4857" s="3" t="s">
        <v>5994</v>
      </c>
      <c r="F4857" s="78" t="s">
        <v>9462</v>
      </c>
      <c r="G4857" s="78" t="s">
        <v>9462</v>
      </c>
    </row>
    <row r="4858" spans="1:7" ht="30.6" x14ac:dyDescent="0.2">
      <c r="A4858" s="1" t="str">
        <f t="shared" si="76"/>
        <v>SINAPI-I 39520</v>
      </c>
      <c r="B4858" s="3" t="s">
        <v>9991</v>
      </c>
      <c r="C4858" s="3">
        <v>39520</v>
      </c>
      <c r="D4858" s="2" t="s">
        <v>5284</v>
      </c>
      <c r="E4858" s="3" t="s">
        <v>5995</v>
      </c>
      <c r="F4858" s="78" t="s">
        <v>9463</v>
      </c>
      <c r="G4858" s="78" t="s">
        <v>9463</v>
      </c>
    </row>
    <row r="4859" spans="1:7" ht="30.6" x14ac:dyDescent="0.2">
      <c r="A4859" s="1" t="str">
        <f t="shared" si="76"/>
        <v>SINAPI-I 39521</v>
      </c>
      <c r="B4859" s="3" t="s">
        <v>9991</v>
      </c>
      <c r="C4859" s="3">
        <v>39521</v>
      </c>
      <c r="D4859" s="2" t="s">
        <v>5285</v>
      </c>
      <c r="E4859" s="3" t="s">
        <v>5995</v>
      </c>
      <c r="F4859" s="78" t="s">
        <v>9464</v>
      </c>
      <c r="G4859" s="78" t="s">
        <v>9464</v>
      </c>
    </row>
    <row r="4860" spans="1:7" ht="20.399999999999999" x14ac:dyDescent="0.2">
      <c r="A4860" s="1" t="str">
        <f t="shared" si="76"/>
        <v>SINAPI-I 39522</v>
      </c>
      <c r="B4860" s="3" t="s">
        <v>9991</v>
      </c>
      <c r="C4860" s="3">
        <v>39522</v>
      </c>
      <c r="D4860" s="2" t="s">
        <v>5286</v>
      </c>
      <c r="E4860" s="3" t="s">
        <v>5995</v>
      </c>
      <c r="F4860" s="78" t="s">
        <v>9465</v>
      </c>
      <c r="G4860" s="78" t="s">
        <v>9465</v>
      </c>
    </row>
    <row r="4861" spans="1:7" x14ac:dyDescent="0.2">
      <c r="A4861" s="1" t="str">
        <f t="shared" si="76"/>
        <v>SINAPI-I 7246</v>
      </c>
      <c r="B4861" s="3" t="s">
        <v>9991</v>
      </c>
      <c r="C4861" s="3">
        <v>7246</v>
      </c>
      <c r="D4861" s="2" t="s">
        <v>5287</v>
      </c>
      <c r="E4861" s="3" t="s">
        <v>5994</v>
      </c>
      <c r="F4861" s="78" t="s">
        <v>9466</v>
      </c>
      <c r="G4861" s="78" t="s">
        <v>9466</v>
      </c>
    </row>
    <row r="4862" spans="1:7" x14ac:dyDescent="0.2">
      <c r="A4862" s="1" t="str">
        <f t="shared" si="76"/>
        <v>SINAPI-I 12869</v>
      </c>
      <c r="B4862" s="3" t="s">
        <v>9991</v>
      </c>
      <c r="C4862" s="3">
        <v>12869</v>
      </c>
      <c r="D4862" s="2" t="s">
        <v>5288</v>
      </c>
      <c r="E4862" s="3" t="s">
        <v>549</v>
      </c>
      <c r="F4862" s="78" t="s">
        <v>9467</v>
      </c>
      <c r="G4862" s="78" t="s">
        <v>7506</v>
      </c>
    </row>
    <row r="4863" spans="1:7" x14ac:dyDescent="0.2">
      <c r="A4863" s="1" t="str">
        <f t="shared" si="76"/>
        <v>SINAPI-I 41097</v>
      </c>
      <c r="B4863" s="3" t="s">
        <v>9991</v>
      </c>
      <c r="C4863" s="3">
        <v>41097</v>
      </c>
      <c r="D4863" s="2" t="s">
        <v>5289</v>
      </c>
      <c r="E4863" s="3" t="s">
        <v>550</v>
      </c>
      <c r="F4863" s="78" t="s">
        <v>9468</v>
      </c>
      <c r="G4863" s="78" t="s">
        <v>31632</v>
      </c>
    </row>
    <row r="4864" spans="1:7" ht="20.399999999999999" x14ac:dyDescent="0.2">
      <c r="A4864" s="1" t="str">
        <f t="shared" si="76"/>
        <v>SINAPI-I 1574</v>
      </c>
      <c r="B4864" s="3" t="s">
        <v>9991</v>
      </c>
      <c r="C4864" s="3">
        <v>1574</v>
      </c>
      <c r="D4864" s="2" t="s">
        <v>5290</v>
      </c>
      <c r="E4864" s="3" t="s">
        <v>5994</v>
      </c>
      <c r="F4864" s="78" t="s">
        <v>6883</v>
      </c>
      <c r="G4864" s="78" t="s">
        <v>6883</v>
      </c>
    </row>
    <row r="4865" spans="1:7" ht="20.399999999999999" x14ac:dyDescent="0.2">
      <c r="A4865" s="1" t="str">
        <f t="shared" si="76"/>
        <v>SINAPI-I 1581</v>
      </c>
      <c r="B4865" s="3" t="s">
        <v>9991</v>
      </c>
      <c r="C4865" s="3">
        <v>1581</v>
      </c>
      <c r="D4865" s="2" t="s">
        <v>5291</v>
      </c>
      <c r="E4865" s="3" t="s">
        <v>5994</v>
      </c>
      <c r="F4865" s="78" t="s">
        <v>9469</v>
      </c>
      <c r="G4865" s="78" t="s">
        <v>9469</v>
      </c>
    </row>
    <row r="4866" spans="1:7" ht="20.399999999999999" x14ac:dyDescent="0.2">
      <c r="A4866" s="1" t="str">
        <f t="shared" si="76"/>
        <v>SINAPI-I 1575</v>
      </c>
      <c r="B4866" s="3" t="s">
        <v>9991</v>
      </c>
      <c r="C4866" s="3">
        <v>1575</v>
      </c>
      <c r="D4866" s="2" t="s">
        <v>5292</v>
      </c>
      <c r="E4866" s="3" t="s">
        <v>5994</v>
      </c>
      <c r="F4866" s="78" t="s">
        <v>6715</v>
      </c>
      <c r="G4866" s="78" t="s">
        <v>6715</v>
      </c>
    </row>
    <row r="4867" spans="1:7" ht="20.399999999999999" x14ac:dyDescent="0.2">
      <c r="A4867" s="1" t="str">
        <f t="shared" si="76"/>
        <v>SINAPI-I 1570</v>
      </c>
      <c r="B4867" s="3" t="s">
        <v>9991</v>
      </c>
      <c r="C4867" s="3">
        <v>1570</v>
      </c>
      <c r="D4867" s="2" t="s">
        <v>5293</v>
      </c>
      <c r="E4867" s="3" t="s">
        <v>5994</v>
      </c>
      <c r="F4867" s="78" t="s">
        <v>6051</v>
      </c>
      <c r="G4867" s="78" t="s">
        <v>6051</v>
      </c>
    </row>
    <row r="4868" spans="1:7" ht="20.399999999999999" x14ac:dyDescent="0.2">
      <c r="A4868" s="1" t="str">
        <f t="shared" si="76"/>
        <v>SINAPI-I 1576</v>
      </c>
      <c r="B4868" s="3" t="s">
        <v>9991</v>
      </c>
      <c r="C4868" s="3">
        <v>1576</v>
      </c>
      <c r="D4868" s="2" t="s">
        <v>5294</v>
      </c>
      <c r="E4868" s="3" t="s">
        <v>5994</v>
      </c>
      <c r="F4868" s="78" t="s">
        <v>9470</v>
      </c>
      <c r="G4868" s="78" t="s">
        <v>9470</v>
      </c>
    </row>
    <row r="4869" spans="1:7" ht="20.399999999999999" x14ac:dyDescent="0.2">
      <c r="A4869" s="1" t="str">
        <f t="shared" si="76"/>
        <v>SINAPI-I 1577</v>
      </c>
      <c r="B4869" s="3" t="s">
        <v>9991</v>
      </c>
      <c r="C4869" s="3">
        <v>1577</v>
      </c>
      <c r="D4869" s="2" t="s">
        <v>5295</v>
      </c>
      <c r="E4869" s="3" t="s">
        <v>5994</v>
      </c>
      <c r="F4869" s="78" t="s">
        <v>6736</v>
      </c>
      <c r="G4869" s="78" t="s">
        <v>6736</v>
      </c>
    </row>
    <row r="4870" spans="1:7" ht="20.399999999999999" x14ac:dyDescent="0.2">
      <c r="A4870" s="1" t="str">
        <f t="shared" si="76"/>
        <v>SINAPI-I 1571</v>
      </c>
      <c r="B4870" s="3" t="s">
        <v>9991</v>
      </c>
      <c r="C4870" s="3">
        <v>1571</v>
      </c>
      <c r="D4870" s="2" t="s">
        <v>5296</v>
      </c>
      <c r="E4870" s="3" t="s">
        <v>5994</v>
      </c>
      <c r="F4870" s="78" t="s">
        <v>6640</v>
      </c>
      <c r="G4870" s="78" t="s">
        <v>6640</v>
      </c>
    </row>
    <row r="4871" spans="1:7" ht="20.399999999999999" x14ac:dyDescent="0.2">
      <c r="A4871" s="1" t="str">
        <f t="shared" si="76"/>
        <v>SINAPI-I 1578</v>
      </c>
      <c r="B4871" s="3" t="s">
        <v>9991</v>
      </c>
      <c r="C4871" s="3">
        <v>1578</v>
      </c>
      <c r="D4871" s="2" t="s">
        <v>5297</v>
      </c>
      <c r="E4871" s="3" t="s">
        <v>5994</v>
      </c>
      <c r="F4871" s="78" t="s">
        <v>6566</v>
      </c>
      <c r="G4871" s="78" t="s">
        <v>6566</v>
      </c>
    </row>
    <row r="4872" spans="1:7" ht="20.399999999999999" x14ac:dyDescent="0.2">
      <c r="A4872" s="1" t="str">
        <f t="shared" si="76"/>
        <v>SINAPI-I 1573</v>
      </c>
      <c r="B4872" s="3" t="s">
        <v>9991</v>
      </c>
      <c r="C4872" s="3">
        <v>1573</v>
      </c>
      <c r="D4872" s="2" t="s">
        <v>5298</v>
      </c>
      <c r="E4872" s="3" t="s">
        <v>5994</v>
      </c>
      <c r="F4872" s="78" t="s">
        <v>8629</v>
      </c>
      <c r="G4872" s="78" t="s">
        <v>8629</v>
      </c>
    </row>
    <row r="4873" spans="1:7" ht="20.399999999999999" x14ac:dyDescent="0.2">
      <c r="A4873" s="1" t="str">
        <f t="shared" si="76"/>
        <v>SINAPI-I 1579</v>
      </c>
      <c r="B4873" s="3" t="s">
        <v>9991</v>
      </c>
      <c r="C4873" s="3">
        <v>1579</v>
      </c>
      <c r="D4873" s="2" t="s">
        <v>5299</v>
      </c>
      <c r="E4873" s="3" t="s">
        <v>5994</v>
      </c>
      <c r="F4873" s="78" t="s">
        <v>9471</v>
      </c>
      <c r="G4873" s="78" t="s">
        <v>9471</v>
      </c>
    </row>
    <row r="4874" spans="1:7" ht="20.399999999999999" x14ac:dyDescent="0.2">
      <c r="A4874" s="1" t="str">
        <f t="shared" si="76"/>
        <v>SINAPI-I 1580</v>
      </c>
      <c r="B4874" s="3" t="s">
        <v>9991</v>
      </c>
      <c r="C4874" s="3">
        <v>1580</v>
      </c>
      <c r="D4874" s="2" t="s">
        <v>5300</v>
      </c>
      <c r="E4874" s="3" t="s">
        <v>5994</v>
      </c>
      <c r="F4874" s="78" t="s">
        <v>6627</v>
      </c>
      <c r="G4874" s="78" t="s">
        <v>6627</v>
      </c>
    </row>
    <row r="4875" spans="1:7" x14ac:dyDescent="0.2">
      <c r="A4875" s="1" t="str">
        <f t="shared" si="76"/>
        <v>SINAPI-I 7571</v>
      </c>
      <c r="B4875" s="3" t="s">
        <v>9991</v>
      </c>
      <c r="C4875" s="3">
        <v>7571</v>
      </c>
      <c r="D4875" s="2" t="s">
        <v>5301</v>
      </c>
      <c r="E4875" s="3" t="s">
        <v>5994</v>
      </c>
      <c r="F4875" s="78" t="s">
        <v>7243</v>
      </c>
      <c r="G4875" s="78" t="s">
        <v>7243</v>
      </c>
    </row>
    <row r="4876" spans="1:7" x14ac:dyDescent="0.2">
      <c r="A4876" s="1" t="str">
        <f t="shared" si="76"/>
        <v>SINAPI-I 39321</v>
      </c>
      <c r="B4876" s="3" t="s">
        <v>9991</v>
      </c>
      <c r="C4876" s="3">
        <v>39321</v>
      </c>
      <c r="D4876" s="2" t="s">
        <v>5302</v>
      </c>
      <c r="E4876" s="3" t="s">
        <v>5994</v>
      </c>
      <c r="F4876" s="78" t="s">
        <v>9472</v>
      </c>
      <c r="G4876" s="78" t="s">
        <v>9472</v>
      </c>
    </row>
    <row r="4877" spans="1:7" x14ac:dyDescent="0.2">
      <c r="A4877" s="1" t="str">
        <f t="shared" si="76"/>
        <v>SINAPI-I 39319</v>
      </c>
      <c r="B4877" s="3" t="s">
        <v>9991</v>
      </c>
      <c r="C4877" s="3">
        <v>39319</v>
      </c>
      <c r="D4877" s="2" t="s">
        <v>5303</v>
      </c>
      <c r="E4877" s="3" t="s">
        <v>5994</v>
      </c>
      <c r="F4877" s="78" t="s">
        <v>8129</v>
      </c>
      <c r="G4877" s="78" t="s">
        <v>8129</v>
      </c>
    </row>
    <row r="4878" spans="1:7" x14ac:dyDescent="0.2">
      <c r="A4878" s="1" t="str">
        <f t="shared" si="76"/>
        <v>SINAPI-I 39320</v>
      </c>
      <c r="B4878" s="3" t="s">
        <v>9991</v>
      </c>
      <c r="C4878" s="3">
        <v>39320</v>
      </c>
      <c r="D4878" s="2" t="s">
        <v>5304</v>
      </c>
      <c r="E4878" s="3" t="s">
        <v>5994</v>
      </c>
      <c r="F4878" s="78" t="s">
        <v>9473</v>
      </c>
      <c r="G4878" s="78" t="s">
        <v>9473</v>
      </c>
    </row>
    <row r="4879" spans="1:7" x14ac:dyDescent="0.2">
      <c r="A4879" s="1" t="str">
        <f t="shared" si="76"/>
        <v>SINAPI-I 1591</v>
      </c>
      <c r="B4879" s="3" t="s">
        <v>9991</v>
      </c>
      <c r="C4879" s="3">
        <v>1591</v>
      </c>
      <c r="D4879" s="2" t="s">
        <v>5305</v>
      </c>
      <c r="E4879" s="3" t="s">
        <v>5994</v>
      </c>
      <c r="F4879" s="78" t="s">
        <v>8682</v>
      </c>
      <c r="G4879" s="78" t="s">
        <v>8682</v>
      </c>
    </row>
    <row r="4880" spans="1:7" x14ac:dyDescent="0.2">
      <c r="A4880" s="1" t="str">
        <f t="shared" si="76"/>
        <v>SINAPI-I 1547</v>
      </c>
      <c r="B4880" s="3" t="s">
        <v>9991</v>
      </c>
      <c r="C4880" s="3">
        <v>1547</v>
      </c>
      <c r="D4880" s="2" t="s">
        <v>5306</v>
      </c>
      <c r="E4880" s="3" t="s">
        <v>5994</v>
      </c>
      <c r="F4880" s="78" t="s">
        <v>9474</v>
      </c>
      <c r="G4880" s="78" t="s">
        <v>9474</v>
      </c>
    </row>
    <row r="4881" spans="1:7" x14ac:dyDescent="0.2">
      <c r="A4881" s="1" t="str">
        <f t="shared" si="76"/>
        <v>SINAPI-I 38196</v>
      </c>
      <c r="B4881" s="3" t="s">
        <v>9991</v>
      </c>
      <c r="C4881" s="3">
        <v>38196</v>
      </c>
      <c r="D4881" s="2" t="s">
        <v>5307</v>
      </c>
      <c r="E4881" s="3" t="s">
        <v>5994</v>
      </c>
      <c r="F4881" s="78" t="s">
        <v>9475</v>
      </c>
      <c r="G4881" s="78" t="s">
        <v>9475</v>
      </c>
    </row>
    <row r="4882" spans="1:7" x14ac:dyDescent="0.2">
      <c r="A4882" s="1" t="str">
        <f t="shared" si="76"/>
        <v>SINAPI-I 1543</v>
      </c>
      <c r="B4882" s="3" t="s">
        <v>9991</v>
      </c>
      <c r="C4882" s="3">
        <v>1543</v>
      </c>
      <c r="D4882" s="2" t="s">
        <v>5308</v>
      </c>
      <c r="E4882" s="3" t="s">
        <v>5994</v>
      </c>
      <c r="F4882" s="78" t="s">
        <v>9476</v>
      </c>
      <c r="G4882" s="78" t="s">
        <v>9476</v>
      </c>
    </row>
    <row r="4883" spans="1:7" x14ac:dyDescent="0.2">
      <c r="A4883" s="1" t="str">
        <f t="shared" si="76"/>
        <v>SINAPI-I 1585</v>
      </c>
      <c r="B4883" s="3" t="s">
        <v>9991</v>
      </c>
      <c r="C4883" s="3">
        <v>1585</v>
      </c>
      <c r="D4883" s="2" t="s">
        <v>5309</v>
      </c>
      <c r="E4883" s="3" t="s">
        <v>5994</v>
      </c>
      <c r="F4883" s="78" t="s">
        <v>6566</v>
      </c>
      <c r="G4883" s="78" t="s">
        <v>6566</v>
      </c>
    </row>
    <row r="4884" spans="1:7" x14ac:dyDescent="0.2">
      <c r="A4884" s="1" t="str">
        <f t="shared" si="76"/>
        <v>SINAPI-I 1593</v>
      </c>
      <c r="B4884" s="3" t="s">
        <v>9991</v>
      </c>
      <c r="C4884" s="3">
        <v>1593</v>
      </c>
      <c r="D4884" s="2" t="s">
        <v>5310</v>
      </c>
      <c r="E4884" s="3" t="s">
        <v>5994</v>
      </c>
      <c r="F4884" s="78" t="s">
        <v>9477</v>
      </c>
      <c r="G4884" s="78" t="s">
        <v>9477</v>
      </c>
    </row>
    <row r="4885" spans="1:7" x14ac:dyDescent="0.2">
      <c r="A4885" s="1" t="str">
        <f t="shared" si="76"/>
        <v>SINAPI-I 11838</v>
      </c>
      <c r="B4885" s="3" t="s">
        <v>9991</v>
      </c>
      <c r="C4885" s="3">
        <v>11838</v>
      </c>
      <c r="D4885" s="2" t="s">
        <v>5311</v>
      </c>
      <c r="E4885" s="3" t="s">
        <v>5994</v>
      </c>
      <c r="F4885" s="78" t="s">
        <v>9478</v>
      </c>
      <c r="G4885" s="78" t="s">
        <v>9478</v>
      </c>
    </row>
    <row r="4886" spans="1:7" x14ac:dyDescent="0.2">
      <c r="A4886" s="1" t="str">
        <f t="shared" si="76"/>
        <v>SINAPI-I 1594</v>
      </c>
      <c r="B4886" s="3" t="s">
        <v>9991</v>
      </c>
      <c r="C4886" s="3">
        <v>1594</v>
      </c>
      <c r="D4886" s="2" t="s">
        <v>5312</v>
      </c>
      <c r="E4886" s="3" t="s">
        <v>5994</v>
      </c>
      <c r="F4886" s="78" t="s">
        <v>9479</v>
      </c>
      <c r="G4886" s="78" t="s">
        <v>9479</v>
      </c>
    </row>
    <row r="4887" spans="1:7" x14ac:dyDescent="0.2">
      <c r="A4887" s="1" t="str">
        <f t="shared" si="76"/>
        <v>SINAPI-I 1586</v>
      </c>
      <c r="B4887" s="3" t="s">
        <v>9991</v>
      </c>
      <c r="C4887" s="3">
        <v>1586</v>
      </c>
      <c r="D4887" s="2" t="s">
        <v>5313</v>
      </c>
      <c r="E4887" s="3" t="s">
        <v>5994</v>
      </c>
      <c r="F4887" s="78" t="s">
        <v>7947</v>
      </c>
      <c r="G4887" s="78" t="s">
        <v>7947</v>
      </c>
    </row>
    <row r="4888" spans="1:7" x14ac:dyDescent="0.2">
      <c r="A4888" s="1" t="str">
        <f t="shared" si="76"/>
        <v>SINAPI-I 11839</v>
      </c>
      <c r="B4888" s="3" t="s">
        <v>9991</v>
      </c>
      <c r="C4888" s="3">
        <v>11839</v>
      </c>
      <c r="D4888" s="2" t="s">
        <v>5314</v>
      </c>
      <c r="E4888" s="3" t="s">
        <v>5994</v>
      </c>
      <c r="F4888" s="78" t="s">
        <v>9480</v>
      </c>
      <c r="G4888" s="78" t="s">
        <v>9480</v>
      </c>
    </row>
    <row r="4889" spans="1:7" x14ac:dyDescent="0.2">
      <c r="A4889" s="1" t="str">
        <f t="shared" si="76"/>
        <v>SINAPI-I 1587</v>
      </c>
      <c r="B4889" s="3" t="s">
        <v>9991</v>
      </c>
      <c r="C4889" s="3">
        <v>1587</v>
      </c>
      <c r="D4889" s="2" t="s">
        <v>5315</v>
      </c>
      <c r="E4889" s="3" t="s">
        <v>5994</v>
      </c>
      <c r="F4889" s="78" t="s">
        <v>7660</v>
      </c>
      <c r="G4889" s="78" t="s">
        <v>7660</v>
      </c>
    </row>
    <row r="4890" spans="1:7" x14ac:dyDescent="0.2">
      <c r="A4890" s="1" t="str">
        <f t="shared" si="76"/>
        <v>SINAPI-I 1545</v>
      </c>
      <c r="B4890" s="3" t="s">
        <v>9991</v>
      </c>
      <c r="C4890" s="3">
        <v>1545</v>
      </c>
      <c r="D4890" s="2" t="s">
        <v>5316</v>
      </c>
      <c r="E4890" s="3" t="s">
        <v>5994</v>
      </c>
      <c r="F4890" s="78" t="s">
        <v>9481</v>
      </c>
      <c r="G4890" s="78" t="s">
        <v>9481</v>
      </c>
    </row>
    <row r="4891" spans="1:7" x14ac:dyDescent="0.2">
      <c r="A4891" s="1" t="str">
        <f t="shared" si="76"/>
        <v>SINAPI-I 1588</v>
      </c>
      <c r="B4891" s="3" t="s">
        <v>9991</v>
      </c>
      <c r="C4891" s="3">
        <v>1588</v>
      </c>
      <c r="D4891" s="2" t="s">
        <v>5317</v>
      </c>
      <c r="E4891" s="3" t="s">
        <v>5994</v>
      </c>
      <c r="F4891" s="78" t="s">
        <v>7001</v>
      </c>
      <c r="G4891" s="78" t="s">
        <v>7001</v>
      </c>
    </row>
    <row r="4892" spans="1:7" x14ac:dyDescent="0.2">
      <c r="A4892" s="1" t="str">
        <f t="shared" si="76"/>
        <v>SINAPI-I 1535</v>
      </c>
      <c r="B4892" s="3" t="s">
        <v>9991</v>
      </c>
      <c r="C4892" s="3">
        <v>1535</v>
      </c>
      <c r="D4892" s="2" t="s">
        <v>5318</v>
      </c>
      <c r="E4892" s="3" t="s">
        <v>5994</v>
      </c>
      <c r="F4892" s="78" t="s">
        <v>9414</v>
      </c>
      <c r="G4892" s="78" t="s">
        <v>9414</v>
      </c>
    </row>
    <row r="4893" spans="1:7" x14ac:dyDescent="0.2">
      <c r="A4893" s="1" t="str">
        <f t="shared" si="76"/>
        <v>SINAPI-I 1589</v>
      </c>
      <c r="B4893" s="3" t="s">
        <v>9991</v>
      </c>
      <c r="C4893" s="3">
        <v>1589</v>
      </c>
      <c r="D4893" s="2" t="s">
        <v>5319</v>
      </c>
      <c r="E4893" s="3" t="s">
        <v>5994</v>
      </c>
      <c r="F4893" s="78" t="s">
        <v>7224</v>
      </c>
      <c r="G4893" s="78" t="s">
        <v>7224</v>
      </c>
    </row>
    <row r="4894" spans="1:7" x14ac:dyDescent="0.2">
      <c r="A4894" s="1" t="str">
        <f t="shared" si="76"/>
        <v>SINAPI-I 1546</v>
      </c>
      <c r="B4894" s="3" t="s">
        <v>9991</v>
      </c>
      <c r="C4894" s="3">
        <v>1546</v>
      </c>
      <c r="D4894" s="2" t="s">
        <v>5320</v>
      </c>
      <c r="E4894" s="3" t="s">
        <v>5994</v>
      </c>
      <c r="F4894" s="78" t="s">
        <v>9482</v>
      </c>
      <c r="G4894" s="78" t="s">
        <v>9482</v>
      </c>
    </row>
    <row r="4895" spans="1:7" x14ac:dyDescent="0.2">
      <c r="A4895" s="1" t="str">
        <f t="shared" si="76"/>
        <v>SINAPI-I 1590</v>
      </c>
      <c r="B4895" s="3" t="s">
        <v>9991</v>
      </c>
      <c r="C4895" s="3">
        <v>1590</v>
      </c>
      <c r="D4895" s="2" t="s">
        <v>5321</v>
      </c>
      <c r="E4895" s="3" t="s">
        <v>5994</v>
      </c>
      <c r="F4895" s="78" t="s">
        <v>9483</v>
      </c>
      <c r="G4895" s="78" t="s">
        <v>9483</v>
      </c>
    </row>
    <row r="4896" spans="1:7" x14ac:dyDescent="0.2">
      <c r="A4896" s="1" t="str">
        <f t="shared" si="76"/>
        <v>SINAPI-I 1542</v>
      </c>
      <c r="B4896" s="3" t="s">
        <v>9991</v>
      </c>
      <c r="C4896" s="3">
        <v>1542</v>
      </c>
      <c r="D4896" s="2" t="s">
        <v>5322</v>
      </c>
      <c r="E4896" s="3" t="s">
        <v>5994</v>
      </c>
      <c r="F4896" s="78" t="s">
        <v>9484</v>
      </c>
      <c r="G4896" s="78" t="s">
        <v>9484</v>
      </c>
    </row>
    <row r="4897" spans="1:7" x14ac:dyDescent="0.2">
      <c r="A4897" s="1" t="str">
        <f t="shared" si="76"/>
        <v>SINAPI-I 38415</v>
      </c>
      <c r="B4897" s="3" t="s">
        <v>9991</v>
      </c>
      <c r="C4897" s="3">
        <v>38415</v>
      </c>
      <c r="D4897" s="2" t="s">
        <v>5323</v>
      </c>
      <c r="E4897" s="3" t="s">
        <v>5994</v>
      </c>
      <c r="F4897" s="78" t="s">
        <v>9485</v>
      </c>
      <c r="G4897" s="78" t="s">
        <v>9485</v>
      </c>
    </row>
    <row r="4898" spans="1:7" x14ac:dyDescent="0.2">
      <c r="A4898" s="1" t="str">
        <f t="shared" si="76"/>
        <v>SINAPI-I 38414</v>
      </c>
      <c r="B4898" s="3" t="s">
        <v>9991</v>
      </c>
      <c r="C4898" s="3">
        <v>38414</v>
      </c>
      <c r="D4898" s="2" t="s">
        <v>5324</v>
      </c>
      <c r="E4898" s="3" t="s">
        <v>5994</v>
      </c>
      <c r="F4898" s="78" t="s">
        <v>9486</v>
      </c>
      <c r="G4898" s="78" t="s">
        <v>9486</v>
      </c>
    </row>
    <row r="4899" spans="1:7" x14ac:dyDescent="0.2">
      <c r="A4899" s="1" t="str">
        <f t="shared" si="76"/>
        <v>SINAPI-I 38128</v>
      </c>
      <c r="B4899" s="3" t="s">
        <v>9991</v>
      </c>
      <c r="C4899" s="3">
        <v>38128</v>
      </c>
      <c r="D4899" s="2" t="s">
        <v>5325</v>
      </c>
      <c r="E4899" s="3" t="s">
        <v>5997</v>
      </c>
      <c r="F4899" s="78" t="s">
        <v>6227</v>
      </c>
      <c r="G4899" s="78" t="s">
        <v>6227</v>
      </c>
    </row>
    <row r="4900" spans="1:7" x14ac:dyDescent="0.2">
      <c r="A4900" s="1" t="str">
        <f t="shared" si="76"/>
        <v>SINAPI-I 7253</v>
      </c>
      <c r="B4900" s="3" t="s">
        <v>9991</v>
      </c>
      <c r="C4900" s="3">
        <v>7253</v>
      </c>
      <c r="D4900" s="2" t="s">
        <v>5326</v>
      </c>
      <c r="E4900" s="3" t="s">
        <v>6001</v>
      </c>
      <c r="F4900" s="78" t="s">
        <v>9487</v>
      </c>
      <c r="G4900" s="78" t="s">
        <v>9487</v>
      </c>
    </row>
    <row r="4901" spans="1:7" x14ac:dyDescent="0.2">
      <c r="A4901" s="1" t="str">
        <f t="shared" si="76"/>
        <v>SINAPI-I 4806</v>
      </c>
      <c r="B4901" s="3" t="s">
        <v>9991</v>
      </c>
      <c r="C4901" s="3">
        <v>4806</v>
      </c>
      <c r="D4901" s="2" t="s">
        <v>5327</v>
      </c>
      <c r="E4901" s="3" t="s">
        <v>5996</v>
      </c>
      <c r="F4901" s="78" t="s">
        <v>9488</v>
      </c>
      <c r="G4901" s="78" t="s">
        <v>9488</v>
      </c>
    </row>
    <row r="4902" spans="1:7" x14ac:dyDescent="0.2">
      <c r="A4902" s="1" t="str">
        <f t="shared" si="76"/>
        <v>SINAPI-I 34401</v>
      </c>
      <c r="B4902" s="3" t="s">
        <v>9991</v>
      </c>
      <c r="C4902" s="3">
        <v>34401</v>
      </c>
      <c r="D4902" s="2" t="s">
        <v>5328</v>
      </c>
      <c r="E4902" s="3" t="s">
        <v>5994</v>
      </c>
      <c r="F4902" s="78" t="s">
        <v>6883</v>
      </c>
      <c r="G4902" s="78" t="s">
        <v>6883</v>
      </c>
    </row>
    <row r="4903" spans="1:7" x14ac:dyDescent="0.2">
      <c r="A4903" s="1" t="str">
        <f t="shared" si="76"/>
        <v>SINAPI-I 7258</v>
      </c>
      <c r="B4903" s="3" t="s">
        <v>9991</v>
      </c>
      <c r="C4903" s="3">
        <v>7258</v>
      </c>
      <c r="D4903" s="2" t="s">
        <v>5329</v>
      </c>
      <c r="E4903" s="3" t="s">
        <v>5994</v>
      </c>
      <c r="F4903" s="78" t="s">
        <v>6354</v>
      </c>
      <c r="G4903" s="78" t="s">
        <v>6354</v>
      </c>
    </row>
    <row r="4904" spans="1:7" x14ac:dyDescent="0.2">
      <c r="A4904" s="1" t="str">
        <f t="shared" ref="A4904:A4967" si="77">CONCATENAR</f>
        <v>SINAPI-I 7260</v>
      </c>
      <c r="B4904" s="3" t="s">
        <v>9991</v>
      </c>
      <c r="C4904" s="3">
        <v>7260</v>
      </c>
      <c r="D4904" s="2" t="s">
        <v>5330</v>
      </c>
      <c r="E4904" s="3" t="s">
        <v>5994</v>
      </c>
      <c r="F4904" s="78" t="s">
        <v>6866</v>
      </c>
      <c r="G4904" s="78" t="s">
        <v>6866</v>
      </c>
    </row>
    <row r="4905" spans="1:7" x14ac:dyDescent="0.2">
      <c r="A4905" s="1" t="str">
        <f t="shared" si="77"/>
        <v>SINAPI-I 7256</v>
      </c>
      <c r="B4905" s="3" t="s">
        <v>9991</v>
      </c>
      <c r="C4905" s="3">
        <v>7256</v>
      </c>
      <c r="D4905" s="2" t="s">
        <v>5331</v>
      </c>
      <c r="E4905" s="3" t="s">
        <v>5994</v>
      </c>
      <c r="F4905" s="78" t="s">
        <v>6042</v>
      </c>
      <c r="G4905" s="78" t="s">
        <v>6042</v>
      </c>
    </row>
    <row r="4906" spans="1:7" x14ac:dyDescent="0.2">
      <c r="A4906" s="1" t="str">
        <f t="shared" si="77"/>
        <v>SINAPI-I 34400</v>
      </c>
      <c r="B4906" s="3" t="s">
        <v>9991</v>
      </c>
      <c r="C4906" s="3">
        <v>34400</v>
      </c>
      <c r="D4906" s="2" t="s">
        <v>5332</v>
      </c>
      <c r="E4906" s="3" t="s">
        <v>5994</v>
      </c>
      <c r="F4906" s="78" t="s">
        <v>9489</v>
      </c>
      <c r="G4906" s="78" t="s">
        <v>9489</v>
      </c>
    </row>
    <row r="4907" spans="1:7" x14ac:dyDescent="0.2">
      <c r="A4907" s="1" t="str">
        <f t="shared" si="77"/>
        <v>SINAPI-I 10617</v>
      </c>
      <c r="B4907" s="3" t="s">
        <v>9991</v>
      </c>
      <c r="C4907" s="3">
        <v>10617</v>
      </c>
      <c r="D4907" s="2" t="s">
        <v>5333</v>
      </c>
      <c r="E4907" s="3" t="s">
        <v>5994</v>
      </c>
      <c r="F4907" s="78" t="s">
        <v>6589</v>
      </c>
      <c r="G4907" s="78" t="s">
        <v>6589</v>
      </c>
    </row>
    <row r="4908" spans="1:7" x14ac:dyDescent="0.2">
      <c r="A4908" s="1" t="str">
        <f t="shared" si="77"/>
        <v>SINAPI-I 7274</v>
      </c>
      <c r="B4908" s="3" t="s">
        <v>9991</v>
      </c>
      <c r="C4908" s="3">
        <v>7274</v>
      </c>
      <c r="D4908" s="2" t="s">
        <v>5334</v>
      </c>
      <c r="E4908" s="3" t="s">
        <v>5994</v>
      </c>
      <c r="F4908" s="78" t="s">
        <v>9490</v>
      </c>
      <c r="G4908" s="78" t="s">
        <v>9490</v>
      </c>
    </row>
    <row r="4909" spans="1:7" x14ac:dyDescent="0.2">
      <c r="A4909" s="1" t="str">
        <f t="shared" si="77"/>
        <v>SINAPI-I 7284</v>
      </c>
      <c r="B4909" s="3" t="s">
        <v>9991</v>
      </c>
      <c r="C4909" s="3">
        <v>7284</v>
      </c>
      <c r="D4909" s="2" t="s">
        <v>5335</v>
      </c>
      <c r="E4909" s="3" t="s">
        <v>5994</v>
      </c>
      <c r="F4909" s="78" t="s">
        <v>9491</v>
      </c>
      <c r="G4909" s="78" t="s">
        <v>9491</v>
      </c>
    </row>
    <row r="4910" spans="1:7" x14ac:dyDescent="0.2">
      <c r="A4910" s="1" t="str">
        <f t="shared" si="77"/>
        <v>SINAPI-I 11663</v>
      </c>
      <c r="B4910" s="3" t="s">
        <v>9991</v>
      </c>
      <c r="C4910" s="3">
        <v>11663</v>
      </c>
      <c r="D4910" s="2" t="s">
        <v>5336</v>
      </c>
      <c r="E4910" s="3" t="s">
        <v>5994</v>
      </c>
      <c r="F4910" s="78" t="s">
        <v>9492</v>
      </c>
      <c r="G4910" s="78" t="s">
        <v>9492</v>
      </c>
    </row>
    <row r="4911" spans="1:7" x14ac:dyDescent="0.2">
      <c r="A4911" s="1" t="str">
        <f t="shared" si="77"/>
        <v>SINAPI-I 38121</v>
      </c>
      <c r="B4911" s="3" t="s">
        <v>9991</v>
      </c>
      <c r="C4911" s="3">
        <v>38121</v>
      </c>
      <c r="D4911" s="2" t="s">
        <v>5337</v>
      </c>
      <c r="E4911" s="3" t="s">
        <v>5998</v>
      </c>
      <c r="F4911" s="78" t="s">
        <v>9493</v>
      </c>
      <c r="G4911" s="78" t="s">
        <v>9493</v>
      </c>
    </row>
    <row r="4912" spans="1:7" x14ac:dyDescent="0.2">
      <c r="A4912" s="1" t="str">
        <f t="shared" si="77"/>
        <v>SINAPI-I 7343</v>
      </c>
      <c r="B4912" s="3" t="s">
        <v>9991</v>
      </c>
      <c r="C4912" s="3">
        <v>7343</v>
      </c>
      <c r="D4912" s="2" t="s">
        <v>5338</v>
      </c>
      <c r="E4912" s="3" t="s">
        <v>5998</v>
      </c>
      <c r="F4912" s="78" t="s">
        <v>9494</v>
      </c>
      <c r="G4912" s="78" t="s">
        <v>9494</v>
      </c>
    </row>
    <row r="4913" spans="1:7" x14ac:dyDescent="0.2">
      <c r="A4913" s="1" t="str">
        <f t="shared" si="77"/>
        <v>SINAPI-I 7287</v>
      </c>
      <c r="B4913" s="3" t="s">
        <v>9991</v>
      </c>
      <c r="C4913" s="3">
        <v>7287</v>
      </c>
      <c r="D4913" s="2" t="s">
        <v>5339</v>
      </c>
      <c r="E4913" s="3" t="s">
        <v>6012</v>
      </c>
      <c r="F4913" s="78" t="s">
        <v>9495</v>
      </c>
      <c r="G4913" s="78" t="s">
        <v>9495</v>
      </c>
    </row>
    <row r="4914" spans="1:7" x14ac:dyDescent="0.2">
      <c r="A4914" s="1" t="str">
        <f t="shared" si="77"/>
        <v>SINAPI-I 7350</v>
      </c>
      <c r="B4914" s="3" t="s">
        <v>9991</v>
      </c>
      <c r="C4914" s="3">
        <v>7350</v>
      </c>
      <c r="D4914" s="2" t="s">
        <v>5340</v>
      </c>
      <c r="E4914" s="3" t="s">
        <v>5998</v>
      </c>
      <c r="F4914" s="78" t="s">
        <v>9496</v>
      </c>
      <c r="G4914" s="78" t="s">
        <v>9496</v>
      </c>
    </row>
    <row r="4915" spans="1:7" x14ac:dyDescent="0.2">
      <c r="A4915" s="1" t="str">
        <f t="shared" si="77"/>
        <v>SINAPI-I 7348</v>
      </c>
      <c r="B4915" s="3" t="s">
        <v>9991</v>
      </c>
      <c r="C4915" s="3">
        <v>7348</v>
      </c>
      <c r="D4915" s="2" t="s">
        <v>5341</v>
      </c>
      <c r="E4915" s="3" t="s">
        <v>5998</v>
      </c>
      <c r="F4915" s="78" t="s">
        <v>6964</v>
      </c>
      <c r="G4915" s="78" t="s">
        <v>6964</v>
      </c>
    </row>
    <row r="4916" spans="1:7" x14ac:dyDescent="0.2">
      <c r="A4916" s="1" t="str">
        <f t="shared" si="77"/>
        <v>SINAPI-I 7347</v>
      </c>
      <c r="B4916" s="3" t="s">
        <v>9991</v>
      </c>
      <c r="C4916" s="3">
        <v>7347</v>
      </c>
      <c r="D4916" s="2" t="s">
        <v>5341</v>
      </c>
      <c r="E4916" s="3" t="s">
        <v>6012</v>
      </c>
      <c r="F4916" s="78" t="s">
        <v>9497</v>
      </c>
      <c r="G4916" s="78" t="s">
        <v>9497</v>
      </c>
    </row>
    <row r="4917" spans="1:7" x14ac:dyDescent="0.2">
      <c r="A4917" s="1" t="str">
        <f t="shared" si="77"/>
        <v>SINAPI-I 7355</v>
      </c>
      <c r="B4917" s="3" t="s">
        <v>9991</v>
      </c>
      <c r="C4917" s="3">
        <v>7355</v>
      </c>
      <c r="D4917" s="2" t="s">
        <v>5342</v>
      </c>
      <c r="E4917" s="3" t="s">
        <v>6012</v>
      </c>
      <c r="F4917" s="78" t="s">
        <v>9498</v>
      </c>
      <c r="G4917" s="78" t="s">
        <v>9498</v>
      </c>
    </row>
    <row r="4918" spans="1:7" x14ac:dyDescent="0.2">
      <c r="A4918" s="1" t="str">
        <f t="shared" si="77"/>
        <v>SINAPI-I 7356</v>
      </c>
      <c r="B4918" s="3" t="s">
        <v>9991</v>
      </c>
      <c r="C4918" s="3">
        <v>7356</v>
      </c>
      <c r="D4918" s="2" t="s">
        <v>5343</v>
      </c>
      <c r="E4918" s="3" t="s">
        <v>5998</v>
      </c>
      <c r="F4918" s="78" t="s">
        <v>9499</v>
      </c>
      <c r="G4918" s="78" t="s">
        <v>9499</v>
      </c>
    </row>
    <row r="4919" spans="1:7" x14ac:dyDescent="0.2">
      <c r="A4919" s="1" t="str">
        <f t="shared" si="77"/>
        <v>SINAPI-I 7313</v>
      </c>
      <c r="B4919" s="3" t="s">
        <v>9991</v>
      </c>
      <c r="C4919" s="3">
        <v>7313</v>
      </c>
      <c r="D4919" s="2" t="s">
        <v>5344</v>
      </c>
      <c r="E4919" s="3" t="s">
        <v>5998</v>
      </c>
      <c r="F4919" s="78" t="s">
        <v>6246</v>
      </c>
      <c r="G4919" s="78" t="s">
        <v>6246</v>
      </c>
    </row>
    <row r="4920" spans="1:7" x14ac:dyDescent="0.2">
      <c r="A4920" s="1" t="str">
        <f t="shared" si="77"/>
        <v>SINAPI-I 7319</v>
      </c>
      <c r="B4920" s="3" t="s">
        <v>9991</v>
      </c>
      <c r="C4920" s="3">
        <v>7319</v>
      </c>
      <c r="D4920" s="2" t="s">
        <v>5345</v>
      </c>
      <c r="E4920" s="3" t="s">
        <v>5998</v>
      </c>
      <c r="F4920" s="78" t="s">
        <v>8398</v>
      </c>
      <c r="G4920" s="78" t="s">
        <v>8398</v>
      </c>
    </row>
    <row r="4921" spans="1:7" x14ac:dyDescent="0.2">
      <c r="A4921" s="1" t="str">
        <f t="shared" si="77"/>
        <v>SINAPI-I 38119</v>
      </c>
      <c r="B4921" s="3" t="s">
        <v>9991</v>
      </c>
      <c r="C4921" s="3">
        <v>38119</v>
      </c>
      <c r="D4921" s="2" t="s">
        <v>5346</v>
      </c>
      <c r="E4921" s="3" t="s">
        <v>5998</v>
      </c>
      <c r="F4921" s="78" t="s">
        <v>9500</v>
      </c>
      <c r="G4921" s="78" t="s">
        <v>9500</v>
      </c>
    </row>
    <row r="4922" spans="1:7" x14ac:dyDescent="0.2">
      <c r="A4922" s="1" t="str">
        <f t="shared" si="77"/>
        <v>SINAPI-I 7314</v>
      </c>
      <c r="B4922" s="3" t="s">
        <v>9991</v>
      </c>
      <c r="C4922" s="3">
        <v>7314</v>
      </c>
      <c r="D4922" s="2" t="s">
        <v>5347</v>
      </c>
      <c r="E4922" s="3" t="s">
        <v>5998</v>
      </c>
      <c r="F4922" s="78" t="s">
        <v>9501</v>
      </c>
      <c r="G4922" s="78" t="s">
        <v>9501</v>
      </c>
    </row>
    <row r="4923" spans="1:7" x14ac:dyDescent="0.2">
      <c r="A4923" s="1" t="str">
        <f t="shared" si="77"/>
        <v>SINAPI-I 38131</v>
      </c>
      <c r="B4923" s="3" t="s">
        <v>9991</v>
      </c>
      <c r="C4923" s="3">
        <v>38131</v>
      </c>
      <c r="D4923" s="2" t="s">
        <v>5348</v>
      </c>
      <c r="E4923" s="3" t="s">
        <v>5998</v>
      </c>
      <c r="F4923" s="78" t="s">
        <v>9502</v>
      </c>
      <c r="G4923" s="78" t="s">
        <v>9502</v>
      </c>
    </row>
    <row r="4924" spans="1:7" x14ac:dyDescent="0.2">
      <c r="A4924" s="1" t="str">
        <f t="shared" si="77"/>
        <v>SINAPI-I 7304</v>
      </c>
      <c r="B4924" s="3" t="s">
        <v>9991</v>
      </c>
      <c r="C4924" s="3">
        <v>7304</v>
      </c>
      <c r="D4924" s="2" t="s">
        <v>5349</v>
      </c>
      <c r="E4924" s="3" t="s">
        <v>5998</v>
      </c>
      <c r="F4924" s="78" t="s">
        <v>9503</v>
      </c>
      <c r="G4924" s="78" t="s">
        <v>9503</v>
      </c>
    </row>
    <row r="4925" spans="1:7" x14ac:dyDescent="0.2">
      <c r="A4925" s="1" t="str">
        <f t="shared" si="77"/>
        <v>SINAPI-I 7293</v>
      </c>
      <c r="B4925" s="3" t="s">
        <v>9991</v>
      </c>
      <c r="C4925" s="3">
        <v>7293</v>
      </c>
      <c r="D4925" s="2" t="s">
        <v>5350</v>
      </c>
      <c r="E4925" s="3" t="s">
        <v>5998</v>
      </c>
      <c r="F4925" s="78" t="s">
        <v>9504</v>
      </c>
      <c r="G4925" s="78" t="s">
        <v>9504</v>
      </c>
    </row>
    <row r="4926" spans="1:7" x14ac:dyDescent="0.2">
      <c r="A4926" s="1" t="str">
        <f t="shared" si="77"/>
        <v>SINAPI-I 7311</v>
      </c>
      <c r="B4926" s="3" t="s">
        <v>9991</v>
      </c>
      <c r="C4926" s="3">
        <v>7311</v>
      </c>
      <c r="D4926" s="2" t="s">
        <v>5351</v>
      </c>
      <c r="E4926" s="3" t="s">
        <v>5998</v>
      </c>
      <c r="F4926" s="78" t="s">
        <v>9044</v>
      </c>
      <c r="G4926" s="78" t="s">
        <v>9044</v>
      </c>
    </row>
    <row r="4927" spans="1:7" x14ac:dyDescent="0.2">
      <c r="A4927" s="1" t="str">
        <f t="shared" si="77"/>
        <v>SINAPI-I 7292</v>
      </c>
      <c r="B4927" s="3" t="s">
        <v>9991</v>
      </c>
      <c r="C4927" s="3">
        <v>7292</v>
      </c>
      <c r="D4927" s="2" t="s">
        <v>5352</v>
      </c>
      <c r="E4927" s="3" t="s">
        <v>5998</v>
      </c>
      <c r="F4927" s="78" t="s">
        <v>9357</v>
      </c>
      <c r="G4927" s="78" t="s">
        <v>9357</v>
      </c>
    </row>
    <row r="4928" spans="1:7" x14ac:dyDescent="0.2">
      <c r="A4928" s="1" t="str">
        <f t="shared" si="77"/>
        <v>SINAPI-I 7288</v>
      </c>
      <c r="B4928" s="3" t="s">
        <v>9991</v>
      </c>
      <c r="C4928" s="3">
        <v>7288</v>
      </c>
      <c r="D4928" s="2" t="s">
        <v>5353</v>
      </c>
      <c r="E4928" s="3" t="s">
        <v>5998</v>
      </c>
      <c r="F4928" s="78" t="s">
        <v>9505</v>
      </c>
      <c r="G4928" s="78" t="s">
        <v>9505</v>
      </c>
    </row>
    <row r="4929" spans="1:7" x14ac:dyDescent="0.2">
      <c r="A4929" s="1" t="str">
        <f t="shared" si="77"/>
        <v>SINAPI-I 35693</v>
      </c>
      <c r="B4929" s="3" t="s">
        <v>9991</v>
      </c>
      <c r="C4929" s="3">
        <v>35693</v>
      </c>
      <c r="D4929" s="2" t="s">
        <v>5354</v>
      </c>
      <c r="E4929" s="3" t="s">
        <v>5998</v>
      </c>
      <c r="F4929" s="78" t="s">
        <v>6212</v>
      </c>
      <c r="G4929" s="78" t="s">
        <v>6212</v>
      </c>
    </row>
    <row r="4930" spans="1:7" x14ac:dyDescent="0.2">
      <c r="A4930" s="1" t="str">
        <f t="shared" si="77"/>
        <v>SINAPI-I 35692</v>
      </c>
      <c r="B4930" s="3" t="s">
        <v>9991</v>
      </c>
      <c r="C4930" s="3">
        <v>35692</v>
      </c>
      <c r="D4930" s="2" t="s">
        <v>5355</v>
      </c>
      <c r="E4930" s="3" t="s">
        <v>5998</v>
      </c>
      <c r="F4930" s="78" t="s">
        <v>9506</v>
      </c>
      <c r="G4930" s="78" t="s">
        <v>9506</v>
      </c>
    </row>
    <row r="4931" spans="1:7" x14ac:dyDescent="0.2">
      <c r="A4931" s="1" t="str">
        <f t="shared" si="77"/>
        <v>SINAPI-I 7344</v>
      </c>
      <c r="B4931" s="3" t="s">
        <v>9991</v>
      </c>
      <c r="C4931" s="3">
        <v>7344</v>
      </c>
      <c r="D4931" s="2" t="s">
        <v>5356</v>
      </c>
      <c r="E4931" s="3" t="s">
        <v>6012</v>
      </c>
      <c r="F4931" s="78" t="s">
        <v>9507</v>
      </c>
      <c r="G4931" s="78" t="s">
        <v>9507</v>
      </c>
    </row>
    <row r="4932" spans="1:7" x14ac:dyDescent="0.2">
      <c r="A4932" s="1" t="str">
        <f t="shared" si="77"/>
        <v>SINAPI-I 7345</v>
      </c>
      <c r="B4932" s="3" t="s">
        <v>9991</v>
      </c>
      <c r="C4932" s="3">
        <v>7345</v>
      </c>
      <c r="D4932" s="2" t="s">
        <v>5357</v>
      </c>
      <c r="E4932" s="3" t="s">
        <v>5998</v>
      </c>
      <c r="F4932" s="78" t="s">
        <v>9508</v>
      </c>
      <c r="G4932" s="78" t="s">
        <v>9508</v>
      </c>
    </row>
    <row r="4933" spans="1:7" x14ac:dyDescent="0.2">
      <c r="A4933" s="1" t="str">
        <f t="shared" si="77"/>
        <v>SINAPI-I 35691</v>
      </c>
      <c r="B4933" s="3" t="s">
        <v>9991</v>
      </c>
      <c r="C4933" s="3">
        <v>35691</v>
      </c>
      <c r="D4933" s="2" t="s">
        <v>5358</v>
      </c>
      <c r="E4933" s="3" t="s">
        <v>5998</v>
      </c>
      <c r="F4933" s="78" t="s">
        <v>7229</v>
      </c>
      <c r="G4933" s="78" t="s">
        <v>7229</v>
      </c>
    </row>
    <row r="4934" spans="1:7" x14ac:dyDescent="0.2">
      <c r="A4934" s="1" t="str">
        <f t="shared" si="77"/>
        <v>SINAPI-I 7342</v>
      </c>
      <c r="B4934" s="3" t="s">
        <v>9991</v>
      </c>
      <c r="C4934" s="3">
        <v>7342</v>
      </c>
      <c r="D4934" s="2" t="s">
        <v>5359</v>
      </c>
      <c r="E4934" s="3" t="s">
        <v>5997</v>
      </c>
      <c r="F4934" s="78" t="s">
        <v>6746</v>
      </c>
      <c r="G4934" s="78" t="s">
        <v>6746</v>
      </c>
    </row>
    <row r="4935" spans="1:7" x14ac:dyDescent="0.2">
      <c r="A4935" s="1" t="str">
        <f t="shared" si="77"/>
        <v>SINAPI-I 7306</v>
      </c>
      <c r="B4935" s="3" t="s">
        <v>9991</v>
      </c>
      <c r="C4935" s="3">
        <v>7306</v>
      </c>
      <c r="D4935" s="2" t="s">
        <v>5360</v>
      </c>
      <c r="E4935" s="3" t="s">
        <v>5998</v>
      </c>
      <c r="F4935" s="78" t="s">
        <v>8127</v>
      </c>
      <c r="G4935" s="78" t="s">
        <v>8127</v>
      </c>
    </row>
    <row r="4936" spans="1:7" x14ac:dyDescent="0.2">
      <c r="A4936" s="1" t="str">
        <f t="shared" si="77"/>
        <v>SINAPI-I 154</v>
      </c>
      <c r="B4936" s="3" t="s">
        <v>9991</v>
      </c>
      <c r="C4936" s="3">
        <v>154</v>
      </c>
      <c r="D4936" s="2" t="s">
        <v>5361</v>
      </c>
      <c r="E4936" s="3" t="s">
        <v>5998</v>
      </c>
      <c r="F4936" s="78" t="s">
        <v>9509</v>
      </c>
      <c r="G4936" s="78" t="s">
        <v>9509</v>
      </c>
    </row>
    <row r="4937" spans="1:7" x14ac:dyDescent="0.2">
      <c r="A4937" s="1" t="str">
        <f t="shared" si="77"/>
        <v>SINAPI-I 7338</v>
      </c>
      <c r="B4937" s="3" t="s">
        <v>9991</v>
      </c>
      <c r="C4937" s="3">
        <v>7338</v>
      </c>
      <c r="D4937" s="2" t="s">
        <v>5362</v>
      </c>
      <c r="E4937" s="3" t="s">
        <v>5997</v>
      </c>
      <c r="F4937" s="78" t="s">
        <v>6659</v>
      </c>
      <c r="G4937" s="78" t="s">
        <v>6659</v>
      </c>
    </row>
    <row r="4938" spans="1:7" ht="20.399999999999999" x14ac:dyDescent="0.2">
      <c r="A4938" s="1" t="str">
        <f t="shared" si="77"/>
        <v>SINAPI-I 39574</v>
      </c>
      <c r="B4938" s="3" t="s">
        <v>9991</v>
      </c>
      <c r="C4938" s="3">
        <v>39574</v>
      </c>
      <c r="D4938" s="2" t="s">
        <v>5363</v>
      </c>
      <c r="E4938" s="3" t="s">
        <v>5994</v>
      </c>
      <c r="F4938" s="78" t="s">
        <v>6642</v>
      </c>
      <c r="G4938" s="78" t="s">
        <v>6642</v>
      </c>
    </row>
    <row r="4939" spans="1:7" x14ac:dyDescent="0.2">
      <c r="A4939" s="1" t="str">
        <f t="shared" si="77"/>
        <v>SINAPI-I 11060</v>
      </c>
      <c r="B4939" s="3" t="s">
        <v>9991</v>
      </c>
      <c r="C4939" s="3">
        <v>11060</v>
      </c>
      <c r="D4939" s="2" t="s">
        <v>5364</v>
      </c>
      <c r="E4939" s="3" t="s">
        <v>5994</v>
      </c>
      <c r="F4939" s="78" t="s">
        <v>7469</v>
      </c>
      <c r="G4939" s="78" t="s">
        <v>7469</v>
      </c>
    </row>
    <row r="4940" spans="1:7" x14ac:dyDescent="0.2">
      <c r="A4940" s="1" t="str">
        <f t="shared" si="77"/>
        <v>SINAPI-I 37401</v>
      </c>
      <c r="B4940" s="3" t="s">
        <v>9991</v>
      </c>
      <c r="C4940" s="3">
        <v>37401</v>
      </c>
      <c r="D4940" s="2" t="s">
        <v>5365</v>
      </c>
      <c r="E4940" s="3" t="s">
        <v>5994</v>
      </c>
      <c r="F4940" s="78" t="s">
        <v>8105</v>
      </c>
      <c r="G4940" s="78" t="s">
        <v>8105</v>
      </c>
    </row>
    <row r="4941" spans="1:7" x14ac:dyDescent="0.2">
      <c r="A4941" s="1" t="str">
        <f t="shared" si="77"/>
        <v>SINAPI-I 7525</v>
      </c>
      <c r="B4941" s="3" t="s">
        <v>9991</v>
      </c>
      <c r="C4941" s="3">
        <v>7525</v>
      </c>
      <c r="D4941" s="2" t="s">
        <v>5366</v>
      </c>
      <c r="E4941" s="3" t="s">
        <v>5994</v>
      </c>
      <c r="F4941" s="78" t="s">
        <v>9181</v>
      </c>
      <c r="G4941" s="78" t="s">
        <v>9181</v>
      </c>
    </row>
    <row r="4942" spans="1:7" x14ac:dyDescent="0.2">
      <c r="A4942" s="1" t="str">
        <f t="shared" si="77"/>
        <v>SINAPI-I 7524</v>
      </c>
      <c r="B4942" s="3" t="s">
        <v>9991</v>
      </c>
      <c r="C4942" s="3">
        <v>7524</v>
      </c>
      <c r="D4942" s="2" t="s">
        <v>5367</v>
      </c>
      <c r="E4942" s="3" t="s">
        <v>5994</v>
      </c>
      <c r="F4942" s="78" t="s">
        <v>9510</v>
      </c>
      <c r="G4942" s="78" t="s">
        <v>9510</v>
      </c>
    </row>
    <row r="4943" spans="1:7" x14ac:dyDescent="0.2">
      <c r="A4943" s="1" t="str">
        <f t="shared" si="77"/>
        <v>SINAPI-I 38105</v>
      </c>
      <c r="B4943" s="3" t="s">
        <v>9991</v>
      </c>
      <c r="C4943" s="3">
        <v>38105</v>
      </c>
      <c r="D4943" s="2" t="s">
        <v>5368</v>
      </c>
      <c r="E4943" s="3" t="s">
        <v>5994</v>
      </c>
      <c r="F4943" s="78" t="s">
        <v>8122</v>
      </c>
      <c r="G4943" s="78" t="s">
        <v>8122</v>
      </c>
    </row>
    <row r="4944" spans="1:7" ht="20.399999999999999" x14ac:dyDescent="0.2">
      <c r="A4944" s="1" t="str">
        <f t="shared" si="77"/>
        <v>SINAPI-I 38084</v>
      </c>
      <c r="B4944" s="3" t="s">
        <v>9991</v>
      </c>
      <c r="C4944" s="3">
        <v>38084</v>
      </c>
      <c r="D4944" s="2" t="s">
        <v>5369</v>
      </c>
      <c r="E4944" s="3" t="s">
        <v>5994</v>
      </c>
      <c r="F4944" s="78" t="s">
        <v>8139</v>
      </c>
      <c r="G4944" s="78" t="s">
        <v>8139</v>
      </c>
    </row>
    <row r="4945" spans="1:7" x14ac:dyDescent="0.2">
      <c r="A4945" s="1" t="str">
        <f t="shared" si="77"/>
        <v>SINAPI-I 38103</v>
      </c>
      <c r="B4945" s="3" t="s">
        <v>9991</v>
      </c>
      <c r="C4945" s="3">
        <v>38103</v>
      </c>
      <c r="D4945" s="2" t="s">
        <v>5370</v>
      </c>
      <c r="E4945" s="3" t="s">
        <v>5994</v>
      </c>
      <c r="F4945" s="78" t="s">
        <v>7524</v>
      </c>
      <c r="G4945" s="78" t="s">
        <v>7524</v>
      </c>
    </row>
    <row r="4946" spans="1:7" x14ac:dyDescent="0.2">
      <c r="A4946" s="1" t="str">
        <f t="shared" si="77"/>
        <v>SINAPI-I 38082</v>
      </c>
      <c r="B4946" s="3" t="s">
        <v>9991</v>
      </c>
      <c r="C4946" s="3">
        <v>38082</v>
      </c>
      <c r="D4946" s="2" t="s">
        <v>5371</v>
      </c>
      <c r="E4946" s="3" t="s">
        <v>5994</v>
      </c>
      <c r="F4946" s="78" t="s">
        <v>9511</v>
      </c>
      <c r="G4946" s="78" t="s">
        <v>9511</v>
      </c>
    </row>
    <row r="4947" spans="1:7" x14ac:dyDescent="0.2">
      <c r="A4947" s="1" t="str">
        <f t="shared" si="77"/>
        <v>SINAPI-I 38104</v>
      </c>
      <c r="B4947" s="3" t="s">
        <v>9991</v>
      </c>
      <c r="C4947" s="3">
        <v>38104</v>
      </c>
      <c r="D4947" s="2" t="s">
        <v>5372</v>
      </c>
      <c r="E4947" s="3" t="s">
        <v>5994</v>
      </c>
      <c r="F4947" s="78" t="s">
        <v>9512</v>
      </c>
      <c r="G4947" s="78" t="s">
        <v>9512</v>
      </c>
    </row>
    <row r="4948" spans="1:7" x14ac:dyDescent="0.2">
      <c r="A4948" s="1" t="str">
        <f t="shared" si="77"/>
        <v>SINAPI-I 38083</v>
      </c>
      <c r="B4948" s="3" t="s">
        <v>9991</v>
      </c>
      <c r="C4948" s="3">
        <v>38083</v>
      </c>
      <c r="D4948" s="2" t="s">
        <v>5373</v>
      </c>
      <c r="E4948" s="3" t="s">
        <v>5994</v>
      </c>
      <c r="F4948" s="78" t="s">
        <v>9513</v>
      </c>
      <c r="G4948" s="78" t="s">
        <v>9513</v>
      </c>
    </row>
    <row r="4949" spans="1:7" x14ac:dyDescent="0.2">
      <c r="A4949" s="1" t="str">
        <f t="shared" si="77"/>
        <v>SINAPI-I 38101</v>
      </c>
      <c r="B4949" s="3" t="s">
        <v>9991</v>
      </c>
      <c r="C4949" s="3">
        <v>38101</v>
      </c>
      <c r="D4949" s="2" t="s">
        <v>5374</v>
      </c>
      <c r="E4949" s="3" t="s">
        <v>5994</v>
      </c>
      <c r="F4949" s="78" t="s">
        <v>6056</v>
      </c>
      <c r="G4949" s="78" t="s">
        <v>6056</v>
      </c>
    </row>
    <row r="4950" spans="1:7" x14ac:dyDescent="0.2">
      <c r="A4950" s="1" t="str">
        <f t="shared" si="77"/>
        <v>SINAPI-I 7528</v>
      </c>
      <c r="B4950" s="3" t="s">
        <v>9991</v>
      </c>
      <c r="C4950" s="3">
        <v>7528</v>
      </c>
      <c r="D4950" s="2" t="s">
        <v>5375</v>
      </c>
      <c r="E4950" s="3" t="s">
        <v>5994</v>
      </c>
      <c r="F4950" s="78" t="s">
        <v>9514</v>
      </c>
      <c r="G4950" s="78" t="s">
        <v>9514</v>
      </c>
    </row>
    <row r="4951" spans="1:7" x14ac:dyDescent="0.2">
      <c r="A4951" s="1" t="str">
        <f t="shared" si="77"/>
        <v>SINAPI-I 12147</v>
      </c>
      <c r="B4951" s="3" t="s">
        <v>9991</v>
      </c>
      <c r="C4951" s="3">
        <v>12147</v>
      </c>
      <c r="D4951" s="2" t="s">
        <v>5376</v>
      </c>
      <c r="E4951" s="3" t="s">
        <v>5994</v>
      </c>
      <c r="F4951" s="78" t="s">
        <v>9515</v>
      </c>
      <c r="G4951" s="78" t="s">
        <v>9515</v>
      </c>
    </row>
    <row r="4952" spans="1:7" x14ac:dyDescent="0.2">
      <c r="A4952" s="1" t="str">
        <f t="shared" si="77"/>
        <v>SINAPI-I 38075</v>
      </c>
      <c r="B4952" s="3" t="s">
        <v>9991</v>
      </c>
      <c r="C4952" s="3">
        <v>38075</v>
      </c>
      <c r="D4952" s="2" t="s">
        <v>5377</v>
      </c>
      <c r="E4952" s="3" t="s">
        <v>5994</v>
      </c>
      <c r="F4952" s="78" t="s">
        <v>9516</v>
      </c>
      <c r="G4952" s="78" t="s">
        <v>9516</v>
      </c>
    </row>
    <row r="4953" spans="1:7" x14ac:dyDescent="0.2">
      <c r="A4953" s="1" t="str">
        <f t="shared" si="77"/>
        <v>SINAPI-I 38102</v>
      </c>
      <c r="B4953" s="3" t="s">
        <v>9991</v>
      </c>
      <c r="C4953" s="3">
        <v>38102</v>
      </c>
      <c r="D4953" s="2" t="s">
        <v>5378</v>
      </c>
      <c r="E4953" s="3" t="s">
        <v>5994</v>
      </c>
      <c r="F4953" s="78" t="s">
        <v>9517</v>
      </c>
      <c r="G4953" s="78" t="s">
        <v>9517</v>
      </c>
    </row>
    <row r="4954" spans="1:7" x14ac:dyDescent="0.2">
      <c r="A4954" s="1" t="str">
        <f t="shared" si="77"/>
        <v>SINAPI-I 38076</v>
      </c>
      <c r="B4954" s="3" t="s">
        <v>9991</v>
      </c>
      <c r="C4954" s="3">
        <v>38076</v>
      </c>
      <c r="D4954" s="2" t="s">
        <v>5379</v>
      </c>
      <c r="E4954" s="3" t="s">
        <v>5994</v>
      </c>
      <c r="F4954" s="78" t="s">
        <v>565</v>
      </c>
      <c r="G4954" s="78" t="s">
        <v>565</v>
      </c>
    </row>
    <row r="4955" spans="1:7" x14ac:dyDescent="0.2">
      <c r="A4955" s="1" t="str">
        <f t="shared" si="77"/>
        <v>SINAPI-I 7592</v>
      </c>
      <c r="B4955" s="3" t="s">
        <v>9991</v>
      </c>
      <c r="C4955" s="3">
        <v>7592</v>
      </c>
      <c r="D4955" s="2" t="s">
        <v>5380</v>
      </c>
      <c r="E4955" s="3" t="s">
        <v>549</v>
      </c>
      <c r="F4955" s="78" t="s">
        <v>9408</v>
      </c>
      <c r="G4955" s="78" t="s">
        <v>31633</v>
      </c>
    </row>
    <row r="4956" spans="1:7" x14ac:dyDescent="0.2">
      <c r="A4956" s="1" t="str">
        <f t="shared" si="77"/>
        <v>SINAPI-I 40820</v>
      </c>
      <c r="B4956" s="3" t="s">
        <v>9991</v>
      </c>
      <c r="C4956" s="3">
        <v>40820</v>
      </c>
      <c r="D4956" s="2" t="s">
        <v>5381</v>
      </c>
      <c r="E4956" s="3" t="s">
        <v>550</v>
      </c>
      <c r="F4956" s="78" t="s">
        <v>9518</v>
      </c>
      <c r="G4956" s="78" t="s">
        <v>31634</v>
      </c>
    </row>
    <row r="4957" spans="1:7" x14ac:dyDescent="0.2">
      <c r="A4957" s="1" t="str">
        <f t="shared" si="77"/>
        <v>SINAPI-I 11762</v>
      </c>
      <c r="B4957" s="3" t="s">
        <v>9991</v>
      </c>
      <c r="C4957" s="3">
        <v>11762</v>
      </c>
      <c r="D4957" s="2" t="s">
        <v>5382</v>
      </c>
      <c r="E4957" s="3" t="s">
        <v>5994</v>
      </c>
      <c r="F4957" s="78" t="s">
        <v>9519</v>
      </c>
      <c r="G4957" s="78" t="s">
        <v>9519</v>
      </c>
    </row>
    <row r="4958" spans="1:7" x14ac:dyDescent="0.2">
      <c r="A4958" s="1" t="str">
        <f t="shared" si="77"/>
        <v>SINAPI-I 13418</v>
      </c>
      <c r="B4958" s="3" t="s">
        <v>9991</v>
      </c>
      <c r="C4958" s="3">
        <v>13418</v>
      </c>
      <c r="D4958" s="2" t="s">
        <v>5383</v>
      </c>
      <c r="E4958" s="3" t="s">
        <v>5994</v>
      </c>
      <c r="F4958" s="78" t="s">
        <v>9520</v>
      </c>
      <c r="G4958" s="78" t="s">
        <v>9520</v>
      </c>
    </row>
    <row r="4959" spans="1:7" x14ac:dyDescent="0.2">
      <c r="A4959" s="1" t="str">
        <f t="shared" si="77"/>
        <v>SINAPI-I 13984</v>
      </c>
      <c r="B4959" s="3" t="s">
        <v>9991</v>
      </c>
      <c r="C4959" s="3">
        <v>13984</v>
      </c>
      <c r="D4959" s="2" t="s">
        <v>5384</v>
      </c>
      <c r="E4959" s="3" t="s">
        <v>5994</v>
      </c>
      <c r="F4959" s="78" t="s">
        <v>9521</v>
      </c>
      <c r="G4959" s="78" t="s">
        <v>9521</v>
      </c>
    </row>
    <row r="4960" spans="1:7" x14ac:dyDescent="0.2">
      <c r="A4960" s="1" t="str">
        <f t="shared" si="77"/>
        <v>SINAPI-I 11772</v>
      </c>
      <c r="B4960" s="3" t="s">
        <v>9991</v>
      </c>
      <c r="C4960" s="3">
        <v>11772</v>
      </c>
      <c r="D4960" s="2" t="s">
        <v>5385</v>
      </c>
      <c r="E4960" s="3" t="s">
        <v>5994</v>
      </c>
      <c r="F4960" s="78" t="s">
        <v>9522</v>
      </c>
      <c r="G4960" s="78" t="s">
        <v>9522</v>
      </c>
    </row>
    <row r="4961" spans="1:7" x14ac:dyDescent="0.2">
      <c r="A4961" s="1" t="str">
        <f t="shared" si="77"/>
        <v>SINAPI-I 36795</v>
      </c>
      <c r="B4961" s="3" t="s">
        <v>9991</v>
      </c>
      <c r="C4961" s="3">
        <v>36795</v>
      </c>
      <c r="D4961" s="2" t="s">
        <v>5386</v>
      </c>
      <c r="E4961" s="3" t="s">
        <v>5994</v>
      </c>
      <c r="F4961" s="78" t="s">
        <v>9523</v>
      </c>
      <c r="G4961" s="78" t="s">
        <v>9523</v>
      </c>
    </row>
    <row r="4962" spans="1:7" x14ac:dyDescent="0.2">
      <c r="A4962" s="1" t="str">
        <f t="shared" si="77"/>
        <v>SINAPI-I 36796</v>
      </c>
      <c r="B4962" s="3" t="s">
        <v>9991</v>
      </c>
      <c r="C4962" s="3">
        <v>36796</v>
      </c>
      <c r="D4962" s="2" t="s">
        <v>5387</v>
      </c>
      <c r="E4962" s="3" t="s">
        <v>5994</v>
      </c>
      <c r="F4962" s="78" t="s">
        <v>9524</v>
      </c>
      <c r="G4962" s="78" t="s">
        <v>9524</v>
      </c>
    </row>
    <row r="4963" spans="1:7" x14ac:dyDescent="0.2">
      <c r="A4963" s="1" t="str">
        <f t="shared" si="77"/>
        <v>SINAPI-I 36791</v>
      </c>
      <c r="B4963" s="3" t="s">
        <v>9991</v>
      </c>
      <c r="C4963" s="3">
        <v>36791</v>
      </c>
      <c r="D4963" s="2" t="s">
        <v>5388</v>
      </c>
      <c r="E4963" s="3" t="s">
        <v>5994</v>
      </c>
      <c r="F4963" s="78" t="s">
        <v>9525</v>
      </c>
      <c r="G4963" s="78" t="s">
        <v>9525</v>
      </c>
    </row>
    <row r="4964" spans="1:7" x14ac:dyDescent="0.2">
      <c r="A4964" s="1" t="str">
        <f t="shared" si="77"/>
        <v>SINAPI-I 13415</v>
      </c>
      <c r="B4964" s="3" t="s">
        <v>9991</v>
      </c>
      <c r="C4964" s="3">
        <v>13415</v>
      </c>
      <c r="D4964" s="2" t="s">
        <v>5389</v>
      </c>
      <c r="E4964" s="3" t="s">
        <v>5994</v>
      </c>
      <c r="F4964" s="78" t="s">
        <v>9526</v>
      </c>
      <c r="G4964" s="78" t="s">
        <v>9526</v>
      </c>
    </row>
    <row r="4965" spans="1:7" x14ac:dyDescent="0.2">
      <c r="A4965" s="1" t="str">
        <f t="shared" si="77"/>
        <v>SINAPI-I 36792</v>
      </c>
      <c r="B4965" s="3" t="s">
        <v>9991</v>
      </c>
      <c r="C4965" s="3">
        <v>36792</v>
      </c>
      <c r="D4965" s="2" t="s">
        <v>5390</v>
      </c>
      <c r="E4965" s="3" t="s">
        <v>5994</v>
      </c>
      <c r="F4965" s="78" t="s">
        <v>9527</v>
      </c>
      <c r="G4965" s="78" t="s">
        <v>9527</v>
      </c>
    </row>
    <row r="4966" spans="1:7" x14ac:dyDescent="0.2">
      <c r="A4966" s="1" t="str">
        <f t="shared" si="77"/>
        <v>SINAPI-I 11773</v>
      </c>
      <c r="B4966" s="3" t="s">
        <v>9991</v>
      </c>
      <c r="C4966" s="3">
        <v>11773</v>
      </c>
      <c r="D4966" s="2" t="s">
        <v>5391</v>
      </c>
      <c r="E4966" s="3" t="s">
        <v>5994</v>
      </c>
      <c r="F4966" s="78" t="s">
        <v>9528</v>
      </c>
      <c r="G4966" s="78" t="s">
        <v>9528</v>
      </c>
    </row>
    <row r="4967" spans="1:7" x14ac:dyDescent="0.2">
      <c r="A4967" s="1" t="str">
        <f t="shared" si="77"/>
        <v>SINAPI-I 11775</v>
      </c>
      <c r="B4967" s="3" t="s">
        <v>9991</v>
      </c>
      <c r="C4967" s="3">
        <v>11775</v>
      </c>
      <c r="D4967" s="2" t="s">
        <v>5392</v>
      </c>
      <c r="E4967" s="3" t="s">
        <v>5994</v>
      </c>
      <c r="F4967" s="78" t="s">
        <v>9529</v>
      </c>
      <c r="G4967" s="78" t="s">
        <v>9529</v>
      </c>
    </row>
    <row r="4968" spans="1:7" x14ac:dyDescent="0.2">
      <c r="A4968" s="1" t="str">
        <f t="shared" ref="A4968:A5031" si="78">CONCATENAR</f>
        <v>SINAPI-I 13983</v>
      </c>
      <c r="B4968" s="3" t="s">
        <v>9991</v>
      </c>
      <c r="C4968" s="3">
        <v>13983</v>
      </c>
      <c r="D4968" s="2" t="s">
        <v>5393</v>
      </c>
      <c r="E4968" s="3" t="s">
        <v>5994</v>
      </c>
      <c r="F4968" s="78" t="s">
        <v>9530</v>
      </c>
      <c r="G4968" s="78" t="s">
        <v>9530</v>
      </c>
    </row>
    <row r="4969" spans="1:7" x14ac:dyDescent="0.2">
      <c r="A4969" s="1" t="str">
        <f t="shared" si="78"/>
        <v>SINAPI-I 13416</v>
      </c>
      <c r="B4969" s="3" t="s">
        <v>9991</v>
      </c>
      <c r="C4969" s="3">
        <v>13416</v>
      </c>
      <c r="D4969" s="2" t="s">
        <v>5394</v>
      </c>
      <c r="E4969" s="3" t="s">
        <v>5994</v>
      </c>
      <c r="F4969" s="78" t="s">
        <v>9531</v>
      </c>
      <c r="G4969" s="78" t="s">
        <v>9531</v>
      </c>
    </row>
    <row r="4970" spans="1:7" x14ac:dyDescent="0.2">
      <c r="A4970" s="1" t="str">
        <f t="shared" si="78"/>
        <v>SINAPI-I 13417</v>
      </c>
      <c r="B4970" s="3" t="s">
        <v>9991</v>
      </c>
      <c r="C4970" s="3">
        <v>13417</v>
      </c>
      <c r="D4970" s="2" t="s">
        <v>5395</v>
      </c>
      <c r="E4970" s="3" t="s">
        <v>5994</v>
      </c>
      <c r="F4970" s="78" t="s">
        <v>9532</v>
      </c>
      <c r="G4970" s="78" t="s">
        <v>9532</v>
      </c>
    </row>
    <row r="4971" spans="1:7" x14ac:dyDescent="0.2">
      <c r="A4971" s="1" t="str">
        <f t="shared" si="78"/>
        <v>SINAPI-I 7604</v>
      </c>
      <c r="B4971" s="3" t="s">
        <v>9991</v>
      </c>
      <c r="C4971" s="3">
        <v>7604</v>
      </c>
      <c r="D4971" s="2" t="s">
        <v>5396</v>
      </c>
      <c r="E4971" s="3" t="s">
        <v>5994</v>
      </c>
      <c r="F4971" s="78" t="s">
        <v>9533</v>
      </c>
      <c r="G4971" s="78" t="s">
        <v>9533</v>
      </c>
    </row>
    <row r="4972" spans="1:7" x14ac:dyDescent="0.2">
      <c r="A4972" s="1" t="str">
        <f t="shared" si="78"/>
        <v>SINAPI-I 11777</v>
      </c>
      <c r="B4972" s="3" t="s">
        <v>9991</v>
      </c>
      <c r="C4972" s="3">
        <v>11777</v>
      </c>
      <c r="D4972" s="2" t="s">
        <v>5397</v>
      </c>
      <c r="E4972" s="3" t="s">
        <v>5994</v>
      </c>
      <c r="F4972" s="78" t="s">
        <v>9534</v>
      </c>
      <c r="G4972" s="78" t="s">
        <v>9534</v>
      </c>
    </row>
    <row r="4973" spans="1:7" x14ac:dyDescent="0.2">
      <c r="A4973" s="1" t="str">
        <f t="shared" si="78"/>
        <v>SINAPI-I 7602</v>
      </c>
      <c r="B4973" s="3" t="s">
        <v>9991</v>
      </c>
      <c r="C4973" s="3">
        <v>7602</v>
      </c>
      <c r="D4973" s="2" t="s">
        <v>5398</v>
      </c>
      <c r="E4973" s="3" t="s">
        <v>5994</v>
      </c>
      <c r="F4973" s="78" t="s">
        <v>9535</v>
      </c>
      <c r="G4973" s="78" t="s">
        <v>9535</v>
      </c>
    </row>
    <row r="4974" spans="1:7" x14ac:dyDescent="0.2">
      <c r="A4974" s="1" t="str">
        <f t="shared" si="78"/>
        <v>SINAPI-I 7603</v>
      </c>
      <c r="B4974" s="3" t="s">
        <v>9991</v>
      </c>
      <c r="C4974" s="3">
        <v>7603</v>
      </c>
      <c r="D4974" s="2" t="s">
        <v>5399</v>
      </c>
      <c r="E4974" s="3" t="s">
        <v>5994</v>
      </c>
      <c r="F4974" s="78" t="s">
        <v>9536</v>
      </c>
      <c r="G4974" s="78" t="s">
        <v>9536</v>
      </c>
    </row>
    <row r="4975" spans="1:7" x14ac:dyDescent="0.2">
      <c r="A4975" s="1" t="str">
        <f t="shared" si="78"/>
        <v>SINAPI-I 11763</v>
      </c>
      <c r="B4975" s="3" t="s">
        <v>9991</v>
      </c>
      <c r="C4975" s="3">
        <v>11763</v>
      </c>
      <c r="D4975" s="2" t="s">
        <v>5400</v>
      </c>
      <c r="E4975" s="3" t="s">
        <v>5994</v>
      </c>
      <c r="F4975" s="78" t="s">
        <v>9537</v>
      </c>
      <c r="G4975" s="78" t="s">
        <v>9537</v>
      </c>
    </row>
    <row r="4976" spans="1:7" x14ac:dyDescent="0.2">
      <c r="A4976" s="1" t="str">
        <f t="shared" si="78"/>
        <v>SINAPI-I 11764</v>
      </c>
      <c r="B4976" s="3" t="s">
        <v>9991</v>
      </c>
      <c r="C4976" s="3">
        <v>11764</v>
      </c>
      <c r="D4976" s="2" t="s">
        <v>5401</v>
      </c>
      <c r="E4976" s="3" t="s">
        <v>5994</v>
      </c>
      <c r="F4976" s="78" t="s">
        <v>9538</v>
      </c>
      <c r="G4976" s="78" t="s">
        <v>9538</v>
      </c>
    </row>
    <row r="4977" spans="1:7" x14ac:dyDescent="0.2">
      <c r="A4977" s="1" t="str">
        <f t="shared" si="78"/>
        <v>SINAPI-I 11826</v>
      </c>
      <c r="B4977" s="3" t="s">
        <v>9991</v>
      </c>
      <c r="C4977" s="3">
        <v>11826</v>
      </c>
      <c r="D4977" s="2" t="s">
        <v>5402</v>
      </c>
      <c r="E4977" s="3" t="s">
        <v>5994</v>
      </c>
      <c r="F4977" s="78" t="s">
        <v>9539</v>
      </c>
      <c r="G4977" s="78" t="s">
        <v>9539</v>
      </c>
    </row>
    <row r="4978" spans="1:7" x14ac:dyDescent="0.2">
      <c r="A4978" s="1" t="str">
        <f t="shared" si="78"/>
        <v>SINAPI-I 11829</v>
      </c>
      <c r="B4978" s="3" t="s">
        <v>9991</v>
      </c>
      <c r="C4978" s="3">
        <v>11829</v>
      </c>
      <c r="D4978" s="2" t="s">
        <v>5403</v>
      </c>
      <c r="E4978" s="3" t="s">
        <v>5994</v>
      </c>
      <c r="F4978" s="78" t="s">
        <v>9540</v>
      </c>
      <c r="G4978" s="78" t="s">
        <v>9540</v>
      </c>
    </row>
    <row r="4979" spans="1:7" x14ac:dyDescent="0.2">
      <c r="A4979" s="1" t="str">
        <f t="shared" si="78"/>
        <v>SINAPI-I 11825</v>
      </c>
      <c r="B4979" s="3" t="s">
        <v>9991</v>
      </c>
      <c r="C4979" s="3">
        <v>11825</v>
      </c>
      <c r="D4979" s="2" t="s">
        <v>5404</v>
      </c>
      <c r="E4979" s="3" t="s">
        <v>5994</v>
      </c>
      <c r="F4979" s="78" t="s">
        <v>9541</v>
      </c>
      <c r="G4979" s="78" t="s">
        <v>9541</v>
      </c>
    </row>
    <row r="4980" spans="1:7" x14ac:dyDescent="0.2">
      <c r="A4980" s="1" t="str">
        <f t="shared" si="78"/>
        <v>SINAPI-I 11767</v>
      </c>
      <c r="B4980" s="3" t="s">
        <v>9991</v>
      </c>
      <c r="C4980" s="3">
        <v>11767</v>
      </c>
      <c r="D4980" s="2" t="s">
        <v>5405</v>
      </c>
      <c r="E4980" s="3" t="s">
        <v>5994</v>
      </c>
      <c r="F4980" s="78" t="s">
        <v>9542</v>
      </c>
      <c r="G4980" s="78" t="s">
        <v>9542</v>
      </c>
    </row>
    <row r="4981" spans="1:7" x14ac:dyDescent="0.2">
      <c r="A4981" s="1" t="str">
        <f t="shared" si="78"/>
        <v>SINAPI-I 7606</v>
      </c>
      <c r="B4981" s="3" t="s">
        <v>9991</v>
      </c>
      <c r="C4981" s="3">
        <v>7606</v>
      </c>
      <c r="D4981" s="2" t="s">
        <v>5406</v>
      </c>
      <c r="E4981" s="3" t="s">
        <v>5994</v>
      </c>
      <c r="F4981" s="78" t="s">
        <v>9543</v>
      </c>
      <c r="G4981" s="78" t="s">
        <v>9543</v>
      </c>
    </row>
    <row r="4982" spans="1:7" x14ac:dyDescent="0.2">
      <c r="A4982" s="1" t="str">
        <f t="shared" si="78"/>
        <v>SINAPI-I 11830</v>
      </c>
      <c r="B4982" s="3" t="s">
        <v>9991</v>
      </c>
      <c r="C4982" s="3">
        <v>11830</v>
      </c>
      <c r="D4982" s="2" t="s">
        <v>5407</v>
      </c>
      <c r="E4982" s="3" t="s">
        <v>5994</v>
      </c>
      <c r="F4982" s="78" t="s">
        <v>6758</v>
      </c>
      <c r="G4982" s="78" t="s">
        <v>6758</v>
      </c>
    </row>
    <row r="4983" spans="1:7" x14ac:dyDescent="0.2">
      <c r="A4983" s="1" t="str">
        <f t="shared" si="78"/>
        <v>SINAPI-I 11766</v>
      </c>
      <c r="B4983" s="3" t="s">
        <v>9991</v>
      </c>
      <c r="C4983" s="3">
        <v>11766</v>
      </c>
      <c r="D4983" s="2" t="s">
        <v>5408</v>
      </c>
      <c r="E4983" s="3" t="s">
        <v>5994</v>
      </c>
      <c r="F4983" s="78" t="s">
        <v>9544</v>
      </c>
      <c r="G4983" s="78" t="s">
        <v>9544</v>
      </c>
    </row>
    <row r="4984" spans="1:7" x14ac:dyDescent="0.2">
      <c r="A4984" s="1" t="str">
        <f t="shared" si="78"/>
        <v>SINAPI-I 11765</v>
      </c>
      <c r="B4984" s="3" t="s">
        <v>9991</v>
      </c>
      <c r="C4984" s="3">
        <v>11765</v>
      </c>
      <c r="D4984" s="2" t="s">
        <v>5409</v>
      </c>
      <c r="E4984" s="3" t="s">
        <v>5994</v>
      </c>
      <c r="F4984" s="78" t="s">
        <v>9545</v>
      </c>
      <c r="G4984" s="78" t="s">
        <v>9545</v>
      </c>
    </row>
    <row r="4985" spans="1:7" x14ac:dyDescent="0.2">
      <c r="A4985" s="1" t="str">
        <f t="shared" si="78"/>
        <v>SINAPI-I 11824</v>
      </c>
      <c r="B4985" s="3" t="s">
        <v>9991</v>
      </c>
      <c r="C4985" s="3">
        <v>11824</v>
      </c>
      <c r="D4985" s="2" t="s">
        <v>5410</v>
      </c>
      <c r="E4985" s="3" t="s">
        <v>5994</v>
      </c>
      <c r="F4985" s="78" t="s">
        <v>641</v>
      </c>
      <c r="G4985" s="78" t="s">
        <v>641</v>
      </c>
    </row>
    <row r="4986" spans="1:7" ht="20.399999999999999" x14ac:dyDescent="0.2">
      <c r="A4986" s="1" t="str">
        <f t="shared" si="78"/>
        <v>SINAPI-I 40329</v>
      </c>
      <c r="B4986" s="3" t="s">
        <v>9991</v>
      </c>
      <c r="C4986" s="3">
        <v>40329</v>
      </c>
      <c r="D4986" s="2" t="s">
        <v>5411</v>
      </c>
      <c r="E4986" s="3" t="s">
        <v>5994</v>
      </c>
      <c r="F4986" s="78" t="s">
        <v>9043</v>
      </c>
      <c r="G4986" s="78" t="s">
        <v>9043</v>
      </c>
    </row>
    <row r="4987" spans="1:7" x14ac:dyDescent="0.2">
      <c r="A4987" s="1" t="str">
        <f t="shared" si="78"/>
        <v>SINAPI-I 11823</v>
      </c>
      <c r="B4987" s="3" t="s">
        <v>9991</v>
      </c>
      <c r="C4987" s="3">
        <v>11823</v>
      </c>
      <c r="D4987" s="2" t="s">
        <v>5412</v>
      </c>
      <c r="E4987" s="3" t="s">
        <v>5994</v>
      </c>
      <c r="F4987" s="78" t="s">
        <v>9546</v>
      </c>
      <c r="G4987" s="78" t="s">
        <v>9546</v>
      </c>
    </row>
    <row r="4988" spans="1:7" x14ac:dyDescent="0.2">
      <c r="A4988" s="1" t="str">
        <f t="shared" si="78"/>
        <v>SINAPI-I 11822</v>
      </c>
      <c r="B4988" s="3" t="s">
        <v>9991</v>
      </c>
      <c r="C4988" s="3">
        <v>11822</v>
      </c>
      <c r="D4988" s="2" t="s">
        <v>5413</v>
      </c>
      <c r="E4988" s="3" t="s">
        <v>5994</v>
      </c>
      <c r="F4988" s="78" t="s">
        <v>6678</v>
      </c>
      <c r="G4988" s="78" t="s">
        <v>6678</v>
      </c>
    </row>
    <row r="4989" spans="1:7" x14ac:dyDescent="0.2">
      <c r="A4989" s="1" t="str">
        <f t="shared" si="78"/>
        <v>SINAPI-I 11831</v>
      </c>
      <c r="B4989" s="3" t="s">
        <v>9991</v>
      </c>
      <c r="C4989" s="3">
        <v>11831</v>
      </c>
      <c r="D4989" s="2" t="s">
        <v>5414</v>
      </c>
      <c r="E4989" s="3" t="s">
        <v>5994</v>
      </c>
      <c r="F4989" s="78" t="s">
        <v>9547</v>
      </c>
      <c r="G4989" s="78" t="s">
        <v>9547</v>
      </c>
    </row>
    <row r="4990" spans="1:7" ht="20.399999999999999" x14ac:dyDescent="0.2">
      <c r="A4990" s="1" t="str">
        <f t="shared" si="78"/>
        <v>SINAPI-I 7613</v>
      </c>
      <c r="B4990" s="3" t="s">
        <v>9991</v>
      </c>
      <c r="C4990" s="3">
        <v>7613</v>
      </c>
      <c r="D4990" s="2" t="s">
        <v>5415</v>
      </c>
      <c r="E4990" s="3" t="s">
        <v>5994</v>
      </c>
      <c r="F4990" s="78" t="s">
        <v>9548</v>
      </c>
      <c r="G4990" s="78" t="s">
        <v>9548</v>
      </c>
    </row>
    <row r="4991" spans="1:7" ht="20.399999999999999" x14ac:dyDescent="0.2">
      <c r="A4991" s="1" t="str">
        <f t="shared" si="78"/>
        <v>SINAPI-I 7619</v>
      </c>
      <c r="B4991" s="3" t="s">
        <v>9991</v>
      </c>
      <c r="C4991" s="3">
        <v>7619</v>
      </c>
      <c r="D4991" s="2" t="s">
        <v>5416</v>
      </c>
      <c r="E4991" s="3" t="s">
        <v>5994</v>
      </c>
      <c r="F4991" s="78" t="s">
        <v>9549</v>
      </c>
      <c r="G4991" s="78" t="s">
        <v>9549</v>
      </c>
    </row>
    <row r="4992" spans="1:7" ht="20.399999999999999" x14ac:dyDescent="0.2">
      <c r="A4992" s="1" t="str">
        <f t="shared" si="78"/>
        <v>SINAPI-I 12076</v>
      </c>
      <c r="B4992" s="3" t="s">
        <v>9991</v>
      </c>
      <c r="C4992" s="3">
        <v>12076</v>
      </c>
      <c r="D4992" s="2" t="s">
        <v>5417</v>
      </c>
      <c r="E4992" s="3" t="s">
        <v>5994</v>
      </c>
      <c r="F4992" s="78" t="s">
        <v>9550</v>
      </c>
      <c r="G4992" s="78" t="s">
        <v>9550</v>
      </c>
    </row>
    <row r="4993" spans="1:7" ht="20.399999999999999" x14ac:dyDescent="0.2">
      <c r="A4993" s="1" t="str">
        <f t="shared" si="78"/>
        <v>SINAPI-I 7614</v>
      </c>
      <c r="B4993" s="3" t="s">
        <v>9991</v>
      </c>
      <c r="C4993" s="3">
        <v>7614</v>
      </c>
      <c r="D4993" s="2" t="s">
        <v>5418</v>
      </c>
      <c r="E4993" s="3" t="s">
        <v>5994</v>
      </c>
      <c r="F4993" s="78" t="s">
        <v>9551</v>
      </c>
      <c r="G4993" s="78" t="s">
        <v>9551</v>
      </c>
    </row>
    <row r="4994" spans="1:7" ht="20.399999999999999" x14ac:dyDescent="0.2">
      <c r="A4994" s="1" t="str">
        <f t="shared" si="78"/>
        <v>SINAPI-I 7618</v>
      </c>
      <c r="B4994" s="3" t="s">
        <v>9991</v>
      </c>
      <c r="C4994" s="3">
        <v>7618</v>
      </c>
      <c r="D4994" s="2" t="s">
        <v>5419</v>
      </c>
      <c r="E4994" s="3" t="s">
        <v>5994</v>
      </c>
      <c r="F4994" s="78" t="s">
        <v>9552</v>
      </c>
      <c r="G4994" s="78" t="s">
        <v>9552</v>
      </c>
    </row>
    <row r="4995" spans="1:7" ht="20.399999999999999" x14ac:dyDescent="0.2">
      <c r="A4995" s="1" t="str">
        <f t="shared" si="78"/>
        <v>SINAPI-I 7620</v>
      </c>
      <c r="B4995" s="3" t="s">
        <v>9991</v>
      </c>
      <c r="C4995" s="3">
        <v>7620</v>
      </c>
      <c r="D4995" s="2" t="s">
        <v>5420</v>
      </c>
      <c r="E4995" s="3" t="s">
        <v>5994</v>
      </c>
      <c r="F4995" s="78" t="s">
        <v>9553</v>
      </c>
      <c r="G4995" s="78" t="s">
        <v>9553</v>
      </c>
    </row>
    <row r="4996" spans="1:7" ht="20.399999999999999" x14ac:dyDescent="0.2">
      <c r="A4996" s="1" t="str">
        <f t="shared" si="78"/>
        <v>SINAPI-I 7610</v>
      </c>
      <c r="B4996" s="3" t="s">
        <v>9991</v>
      </c>
      <c r="C4996" s="3">
        <v>7610</v>
      </c>
      <c r="D4996" s="2" t="s">
        <v>5421</v>
      </c>
      <c r="E4996" s="3" t="s">
        <v>5994</v>
      </c>
      <c r="F4996" s="78" t="s">
        <v>9554</v>
      </c>
      <c r="G4996" s="78" t="s">
        <v>9554</v>
      </c>
    </row>
    <row r="4997" spans="1:7" ht="20.399999999999999" x14ac:dyDescent="0.2">
      <c r="A4997" s="1" t="str">
        <f t="shared" si="78"/>
        <v>SINAPI-I 7615</v>
      </c>
      <c r="B4997" s="3" t="s">
        <v>9991</v>
      </c>
      <c r="C4997" s="3">
        <v>7615</v>
      </c>
      <c r="D4997" s="2" t="s">
        <v>5422</v>
      </c>
      <c r="E4997" s="3" t="s">
        <v>5994</v>
      </c>
      <c r="F4997" s="78" t="s">
        <v>9555</v>
      </c>
      <c r="G4997" s="78" t="s">
        <v>9555</v>
      </c>
    </row>
    <row r="4998" spans="1:7" ht="20.399999999999999" x14ac:dyDescent="0.2">
      <c r="A4998" s="1" t="str">
        <f t="shared" si="78"/>
        <v>SINAPI-I 7617</v>
      </c>
      <c r="B4998" s="3" t="s">
        <v>9991</v>
      </c>
      <c r="C4998" s="3">
        <v>7617</v>
      </c>
      <c r="D4998" s="2" t="s">
        <v>5423</v>
      </c>
      <c r="E4998" s="3" t="s">
        <v>5994</v>
      </c>
      <c r="F4998" s="78" t="s">
        <v>9556</v>
      </c>
      <c r="G4998" s="78" t="s">
        <v>9556</v>
      </c>
    </row>
    <row r="4999" spans="1:7" ht="20.399999999999999" x14ac:dyDescent="0.2">
      <c r="A4999" s="1" t="str">
        <f t="shared" si="78"/>
        <v>SINAPI-I 7616</v>
      </c>
      <c r="B4999" s="3" t="s">
        <v>9991</v>
      </c>
      <c r="C4999" s="3">
        <v>7616</v>
      </c>
      <c r="D4999" s="2" t="s">
        <v>5424</v>
      </c>
      <c r="E4999" s="3" t="s">
        <v>5994</v>
      </c>
      <c r="F4999" s="78" t="s">
        <v>9557</v>
      </c>
      <c r="G4999" s="78" t="s">
        <v>9557</v>
      </c>
    </row>
    <row r="5000" spans="1:7" ht="20.399999999999999" x14ac:dyDescent="0.2">
      <c r="A5000" s="1" t="str">
        <f t="shared" si="78"/>
        <v>SINAPI-I 7611</v>
      </c>
      <c r="B5000" s="3" t="s">
        <v>9991</v>
      </c>
      <c r="C5000" s="3">
        <v>7611</v>
      </c>
      <c r="D5000" s="2" t="s">
        <v>5425</v>
      </c>
      <c r="E5000" s="3" t="s">
        <v>5994</v>
      </c>
      <c r="F5000" s="78" t="s">
        <v>9558</v>
      </c>
      <c r="G5000" s="78" t="s">
        <v>9558</v>
      </c>
    </row>
    <row r="5001" spans="1:7" ht="20.399999999999999" x14ac:dyDescent="0.2">
      <c r="A5001" s="1" t="str">
        <f t="shared" si="78"/>
        <v>SINAPI-I 7612</v>
      </c>
      <c r="B5001" s="3" t="s">
        <v>9991</v>
      </c>
      <c r="C5001" s="3">
        <v>7612</v>
      </c>
      <c r="D5001" s="2" t="s">
        <v>5426</v>
      </c>
      <c r="E5001" s="3" t="s">
        <v>5994</v>
      </c>
      <c r="F5001" s="78" t="s">
        <v>9559</v>
      </c>
      <c r="G5001" s="78" t="s">
        <v>9559</v>
      </c>
    </row>
    <row r="5002" spans="1:7" x14ac:dyDescent="0.2">
      <c r="A5002" s="1" t="str">
        <f t="shared" si="78"/>
        <v>SINAPI-I 36510</v>
      </c>
      <c r="B5002" s="3" t="s">
        <v>9991</v>
      </c>
      <c r="C5002" s="3">
        <v>36510</v>
      </c>
      <c r="D5002" s="2" t="s">
        <v>5427</v>
      </c>
      <c r="E5002" s="3" t="s">
        <v>5994</v>
      </c>
      <c r="F5002" s="78" t="s">
        <v>9560</v>
      </c>
      <c r="G5002" s="78" t="s">
        <v>9560</v>
      </c>
    </row>
    <row r="5003" spans="1:7" ht="20.399999999999999" x14ac:dyDescent="0.2">
      <c r="A5003" s="1" t="str">
        <f t="shared" si="78"/>
        <v>SINAPI-I 25020</v>
      </c>
      <c r="B5003" s="3" t="s">
        <v>9991</v>
      </c>
      <c r="C5003" s="3">
        <v>25020</v>
      </c>
      <c r="D5003" s="2" t="s">
        <v>5428</v>
      </c>
      <c r="E5003" s="3" t="s">
        <v>5994</v>
      </c>
      <c r="F5003" s="78" t="s">
        <v>9561</v>
      </c>
      <c r="G5003" s="78" t="s">
        <v>9561</v>
      </c>
    </row>
    <row r="5004" spans="1:7" x14ac:dyDescent="0.2">
      <c r="A5004" s="1" t="str">
        <f t="shared" si="78"/>
        <v>SINAPI-I 7622</v>
      </c>
      <c r="B5004" s="3" t="s">
        <v>9991</v>
      </c>
      <c r="C5004" s="3">
        <v>7622</v>
      </c>
      <c r="D5004" s="2" t="s">
        <v>5429</v>
      </c>
      <c r="E5004" s="3" t="s">
        <v>5994</v>
      </c>
      <c r="F5004" s="78" t="s">
        <v>9562</v>
      </c>
      <c r="G5004" s="78" t="s">
        <v>9562</v>
      </c>
    </row>
    <row r="5005" spans="1:7" ht="20.399999999999999" x14ac:dyDescent="0.2">
      <c r="A5005" s="1" t="str">
        <f t="shared" si="78"/>
        <v>SINAPI-I 7624</v>
      </c>
      <c r="B5005" s="3" t="s">
        <v>9991</v>
      </c>
      <c r="C5005" s="3">
        <v>7624</v>
      </c>
      <c r="D5005" s="2" t="s">
        <v>5430</v>
      </c>
      <c r="E5005" s="3" t="s">
        <v>5994</v>
      </c>
      <c r="F5005" s="78" t="s">
        <v>9563</v>
      </c>
      <c r="G5005" s="78" t="s">
        <v>9563</v>
      </c>
    </row>
    <row r="5006" spans="1:7" x14ac:dyDescent="0.2">
      <c r="A5006" s="1" t="str">
        <f t="shared" si="78"/>
        <v>SINAPI-I 7625</v>
      </c>
      <c r="B5006" s="3" t="s">
        <v>9991</v>
      </c>
      <c r="C5006" s="3">
        <v>7625</v>
      </c>
      <c r="D5006" s="2" t="s">
        <v>5431</v>
      </c>
      <c r="E5006" s="3" t="s">
        <v>5994</v>
      </c>
      <c r="F5006" s="78" t="s">
        <v>9564</v>
      </c>
      <c r="G5006" s="78" t="s">
        <v>9564</v>
      </c>
    </row>
    <row r="5007" spans="1:7" x14ac:dyDescent="0.2">
      <c r="A5007" s="1" t="str">
        <f t="shared" si="78"/>
        <v>SINAPI-I 7623</v>
      </c>
      <c r="B5007" s="3" t="s">
        <v>9991</v>
      </c>
      <c r="C5007" s="3">
        <v>7623</v>
      </c>
      <c r="D5007" s="2" t="s">
        <v>5432</v>
      </c>
      <c r="E5007" s="3" t="s">
        <v>5994</v>
      </c>
      <c r="F5007" s="78" t="s">
        <v>9561</v>
      </c>
      <c r="G5007" s="78" t="s">
        <v>9561</v>
      </c>
    </row>
    <row r="5008" spans="1:7" ht="20.399999999999999" x14ac:dyDescent="0.2">
      <c r="A5008" s="1" t="str">
        <f t="shared" si="78"/>
        <v>SINAPI-I 36508</v>
      </c>
      <c r="B5008" s="3" t="s">
        <v>9991</v>
      </c>
      <c r="C5008" s="3">
        <v>36508</v>
      </c>
      <c r="D5008" s="2" t="s">
        <v>5433</v>
      </c>
      <c r="E5008" s="3" t="s">
        <v>5994</v>
      </c>
      <c r="F5008" s="78" t="s">
        <v>9565</v>
      </c>
      <c r="G5008" s="78" t="s">
        <v>9565</v>
      </c>
    </row>
    <row r="5009" spans="1:7" x14ac:dyDescent="0.2">
      <c r="A5009" s="1" t="str">
        <f t="shared" si="78"/>
        <v>SINAPI-I 36509</v>
      </c>
      <c r="B5009" s="3" t="s">
        <v>9991</v>
      </c>
      <c r="C5009" s="3">
        <v>36509</v>
      </c>
      <c r="D5009" s="2" t="s">
        <v>5434</v>
      </c>
      <c r="E5009" s="3" t="s">
        <v>5994</v>
      </c>
      <c r="F5009" s="78" t="s">
        <v>9566</v>
      </c>
      <c r="G5009" s="78" t="s">
        <v>9566</v>
      </c>
    </row>
    <row r="5010" spans="1:7" x14ac:dyDescent="0.2">
      <c r="A5010" s="1" t="str">
        <f t="shared" si="78"/>
        <v>SINAPI-I 13238</v>
      </c>
      <c r="B5010" s="3" t="s">
        <v>9991</v>
      </c>
      <c r="C5010" s="3">
        <v>13238</v>
      </c>
      <c r="D5010" s="2" t="s">
        <v>5435</v>
      </c>
      <c r="E5010" s="3" t="s">
        <v>5994</v>
      </c>
      <c r="F5010" s="78" t="s">
        <v>9567</v>
      </c>
      <c r="G5010" s="78" t="s">
        <v>9567</v>
      </c>
    </row>
    <row r="5011" spans="1:7" x14ac:dyDescent="0.2">
      <c r="A5011" s="1" t="str">
        <f t="shared" si="78"/>
        <v>SINAPI-I 36511</v>
      </c>
      <c r="B5011" s="3" t="s">
        <v>9991</v>
      </c>
      <c r="C5011" s="3">
        <v>36511</v>
      </c>
      <c r="D5011" s="2" t="s">
        <v>5436</v>
      </c>
      <c r="E5011" s="3" t="s">
        <v>5994</v>
      </c>
      <c r="F5011" s="78" t="s">
        <v>9568</v>
      </c>
      <c r="G5011" s="78" t="s">
        <v>9568</v>
      </c>
    </row>
    <row r="5012" spans="1:7" x14ac:dyDescent="0.2">
      <c r="A5012" s="1" t="str">
        <f t="shared" si="78"/>
        <v>SINAPI-I 36515</v>
      </c>
      <c r="B5012" s="3" t="s">
        <v>9991</v>
      </c>
      <c r="C5012" s="3">
        <v>36515</v>
      </c>
      <c r="D5012" s="2" t="s">
        <v>5437</v>
      </c>
      <c r="E5012" s="3" t="s">
        <v>5994</v>
      </c>
      <c r="F5012" s="78" t="s">
        <v>9569</v>
      </c>
      <c r="G5012" s="78" t="s">
        <v>9569</v>
      </c>
    </row>
    <row r="5013" spans="1:7" x14ac:dyDescent="0.2">
      <c r="A5013" s="1" t="str">
        <f t="shared" si="78"/>
        <v>SINAPI-I 10598</v>
      </c>
      <c r="B5013" s="3" t="s">
        <v>9991</v>
      </c>
      <c r="C5013" s="3">
        <v>10598</v>
      </c>
      <c r="D5013" s="2" t="s">
        <v>5438</v>
      </c>
      <c r="E5013" s="3" t="s">
        <v>5994</v>
      </c>
      <c r="F5013" s="78" t="s">
        <v>9570</v>
      </c>
      <c r="G5013" s="78" t="s">
        <v>9570</v>
      </c>
    </row>
    <row r="5014" spans="1:7" x14ac:dyDescent="0.2">
      <c r="A5014" s="1" t="str">
        <f t="shared" si="78"/>
        <v>SINAPI-I 7640</v>
      </c>
      <c r="B5014" s="3" t="s">
        <v>9991</v>
      </c>
      <c r="C5014" s="3">
        <v>7640</v>
      </c>
      <c r="D5014" s="2" t="s">
        <v>5439</v>
      </c>
      <c r="E5014" s="3" t="s">
        <v>5994</v>
      </c>
      <c r="F5014" s="78" t="s">
        <v>9571</v>
      </c>
      <c r="G5014" s="78" t="s">
        <v>9571</v>
      </c>
    </row>
    <row r="5015" spans="1:7" x14ac:dyDescent="0.2">
      <c r="A5015" s="1" t="str">
        <f t="shared" si="78"/>
        <v>SINAPI-I 36513</v>
      </c>
      <c r="B5015" s="3" t="s">
        <v>9991</v>
      </c>
      <c r="C5015" s="3">
        <v>36513</v>
      </c>
      <c r="D5015" s="2" t="s">
        <v>5440</v>
      </c>
      <c r="E5015" s="3" t="s">
        <v>5994</v>
      </c>
      <c r="F5015" s="78" t="s">
        <v>9572</v>
      </c>
      <c r="G5015" s="78" t="s">
        <v>9572</v>
      </c>
    </row>
    <row r="5016" spans="1:7" x14ac:dyDescent="0.2">
      <c r="A5016" s="1" t="str">
        <f t="shared" si="78"/>
        <v>SINAPI-I 36514</v>
      </c>
      <c r="B5016" s="3" t="s">
        <v>9991</v>
      </c>
      <c r="C5016" s="3">
        <v>36514</v>
      </c>
      <c r="D5016" s="2" t="s">
        <v>5441</v>
      </c>
      <c r="E5016" s="3" t="s">
        <v>5994</v>
      </c>
      <c r="F5016" s="78" t="s">
        <v>9573</v>
      </c>
      <c r="G5016" s="78" t="s">
        <v>9573</v>
      </c>
    </row>
    <row r="5017" spans="1:7" x14ac:dyDescent="0.2">
      <c r="A5017" s="1" t="str">
        <f t="shared" si="78"/>
        <v>SINAPI-I 36149</v>
      </c>
      <c r="B5017" s="3" t="s">
        <v>9991</v>
      </c>
      <c r="C5017" s="3">
        <v>36149</v>
      </c>
      <c r="D5017" s="2" t="s">
        <v>5442</v>
      </c>
      <c r="E5017" s="3" t="s">
        <v>5994</v>
      </c>
      <c r="F5017" s="78" t="s">
        <v>9574</v>
      </c>
      <c r="G5017" s="78" t="s">
        <v>9574</v>
      </c>
    </row>
    <row r="5018" spans="1:7" x14ac:dyDescent="0.2">
      <c r="A5018" s="1" t="str">
        <f t="shared" si="78"/>
        <v>SINAPI-I 11581</v>
      </c>
      <c r="B5018" s="3" t="s">
        <v>9991</v>
      </c>
      <c r="C5018" s="3">
        <v>11581</v>
      </c>
      <c r="D5018" s="2" t="s">
        <v>5443</v>
      </c>
      <c r="E5018" s="3" t="s">
        <v>5996</v>
      </c>
      <c r="F5018" s="78" t="s">
        <v>6164</v>
      </c>
      <c r="G5018" s="78" t="s">
        <v>6164</v>
      </c>
    </row>
    <row r="5019" spans="1:7" x14ac:dyDescent="0.2">
      <c r="A5019" s="1" t="str">
        <f t="shared" si="78"/>
        <v>SINAPI-I 11580</v>
      </c>
      <c r="B5019" s="3" t="s">
        <v>9991</v>
      </c>
      <c r="C5019" s="3">
        <v>11580</v>
      </c>
      <c r="D5019" s="2" t="s">
        <v>5444</v>
      </c>
      <c r="E5019" s="3" t="s">
        <v>5996</v>
      </c>
      <c r="F5019" s="78" t="s">
        <v>9575</v>
      </c>
      <c r="G5019" s="78" t="s">
        <v>9575</v>
      </c>
    </row>
    <row r="5020" spans="1:7" x14ac:dyDescent="0.2">
      <c r="A5020" s="1" t="str">
        <f t="shared" si="78"/>
        <v>SINAPI-I 38177</v>
      </c>
      <c r="B5020" s="3" t="s">
        <v>9991</v>
      </c>
      <c r="C5020" s="3">
        <v>38177</v>
      </c>
      <c r="D5020" s="2" t="s">
        <v>5445</v>
      </c>
      <c r="E5020" s="3" t="s">
        <v>5994</v>
      </c>
      <c r="F5020" s="78" t="s">
        <v>7407</v>
      </c>
      <c r="G5020" s="78" t="s">
        <v>7407</v>
      </c>
    </row>
    <row r="5021" spans="1:7" x14ac:dyDescent="0.2">
      <c r="A5021" s="1" t="str">
        <f t="shared" si="78"/>
        <v>SINAPI-I 10743</v>
      </c>
      <c r="B5021" s="3" t="s">
        <v>9991</v>
      </c>
      <c r="C5021" s="3">
        <v>10743</v>
      </c>
      <c r="D5021" s="2" t="s">
        <v>5446</v>
      </c>
      <c r="E5021" s="3" t="s">
        <v>5994</v>
      </c>
      <c r="F5021" s="78" t="s">
        <v>9576</v>
      </c>
      <c r="G5021" s="78" t="s">
        <v>9576</v>
      </c>
    </row>
    <row r="5022" spans="1:7" ht="20.399999999999999" x14ac:dyDescent="0.2">
      <c r="A5022" s="1" t="str">
        <f t="shared" si="78"/>
        <v>SINAPI-I 39848</v>
      </c>
      <c r="B5022" s="3" t="s">
        <v>9991</v>
      </c>
      <c r="C5022" s="3">
        <v>39848</v>
      </c>
      <c r="D5022" s="2" t="s">
        <v>5447</v>
      </c>
      <c r="E5022" s="3" t="s">
        <v>5996</v>
      </c>
      <c r="F5022" s="78" t="s">
        <v>6033</v>
      </c>
      <c r="G5022" s="78" t="s">
        <v>6033</v>
      </c>
    </row>
    <row r="5023" spans="1:7" x14ac:dyDescent="0.2">
      <c r="A5023" s="1" t="str">
        <f t="shared" si="78"/>
        <v>SINAPI-I 20999</v>
      </c>
      <c r="B5023" s="3" t="s">
        <v>9991</v>
      </c>
      <c r="C5023" s="3">
        <v>20999</v>
      </c>
      <c r="D5023" s="2" t="s">
        <v>5448</v>
      </c>
      <c r="E5023" s="3" t="s">
        <v>5996</v>
      </c>
      <c r="F5023" s="78" t="s">
        <v>9577</v>
      </c>
      <c r="G5023" s="78" t="s">
        <v>9577</v>
      </c>
    </row>
    <row r="5024" spans="1:7" x14ac:dyDescent="0.2">
      <c r="A5024" s="1" t="str">
        <f t="shared" si="78"/>
        <v>SINAPI-I 21001</v>
      </c>
      <c r="B5024" s="3" t="s">
        <v>9991</v>
      </c>
      <c r="C5024" s="3">
        <v>21001</v>
      </c>
      <c r="D5024" s="2" t="s">
        <v>5449</v>
      </c>
      <c r="E5024" s="3" t="s">
        <v>5996</v>
      </c>
      <c r="F5024" s="78" t="s">
        <v>9578</v>
      </c>
      <c r="G5024" s="78" t="s">
        <v>9578</v>
      </c>
    </row>
    <row r="5025" spans="1:7" x14ac:dyDescent="0.2">
      <c r="A5025" s="1" t="str">
        <f t="shared" si="78"/>
        <v>SINAPI-I 21003</v>
      </c>
      <c r="B5025" s="3" t="s">
        <v>9991</v>
      </c>
      <c r="C5025" s="3">
        <v>21003</v>
      </c>
      <c r="D5025" s="2" t="s">
        <v>5450</v>
      </c>
      <c r="E5025" s="3" t="s">
        <v>5996</v>
      </c>
      <c r="F5025" s="78" t="s">
        <v>9579</v>
      </c>
      <c r="G5025" s="78" t="s">
        <v>9579</v>
      </c>
    </row>
    <row r="5026" spans="1:7" x14ac:dyDescent="0.2">
      <c r="A5026" s="1" t="str">
        <f t="shared" si="78"/>
        <v>SINAPI-I 21006</v>
      </c>
      <c r="B5026" s="3" t="s">
        <v>9991</v>
      </c>
      <c r="C5026" s="3">
        <v>21006</v>
      </c>
      <c r="D5026" s="2" t="s">
        <v>5451</v>
      </c>
      <c r="E5026" s="3" t="s">
        <v>5996</v>
      </c>
      <c r="F5026" s="78" t="s">
        <v>9580</v>
      </c>
      <c r="G5026" s="78" t="s">
        <v>9580</v>
      </c>
    </row>
    <row r="5027" spans="1:7" x14ac:dyDescent="0.2">
      <c r="A5027" s="1" t="str">
        <f t="shared" si="78"/>
        <v>SINAPI-I 21019</v>
      </c>
      <c r="B5027" s="3" t="s">
        <v>9991</v>
      </c>
      <c r="C5027" s="3">
        <v>21019</v>
      </c>
      <c r="D5027" s="2" t="s">
        <v>5452</v>
      </c>
      <c r="E5027" s="3" t="s">
        <v>5996</v>
      </c>
      <c r="F5027" s="78" t="s">
        <v>9045</v>
      </c>
      <c r="G5027" s="78" t="s">
        <v>9045</v>
      </c>
    </row>
    <row r="5028" spans="1:7" x14ac:dyDescent="0.2">
      <c r="A5028" s="1" t="str">
        <f t="shared" si="78"/>
        <v>SINAPI-I 21021</v>
      </c>
      <c r="B5028" s="3" t="s">
        <v>9991</v>
      </c>
      <c r="C5028" s="3">
        <v>21021</v>
      </c>
      <c r="D5028" s="2" t="s">
        <v>5453</v>
      </c>
      <c r="E5028" s="3" t="s">
        <v>5996</v>
      </c>
      <c r="F5028" s="78" t="s">
        <v>6164</v>
      </c>
      <c r="G5028" s="78" t="s">
        <v>6164</v>
      </c>
    </row>
    <row r="5029" spans="1:7" x14ac:dyDescent="0.2">
      <c r="A5029" s="1" t="str">
        <f t="shared" si="78"/>
        <v>SINAPI-I 21024</v>
      </c>
      <c r="B5029" s="3" t="s">
        <v>9991</v>
      </c>
      <c r="C5029" s="3">
        <v>21024</v>
      </c>
      <c r="D5029" s="2" t="s">
        <v>5454</v>
      </c>
      <c r="E5029" s="3" t="s">
        <v>5996</v>
      </c>
      <c r="F5029" s="78" t="s">
        <v>9581</v>
      </c>
      <c r="G5029" s="78" t="s">
        <v>9581</v>
      </c>
    </row>
    <row r="5030" spans="1:7" x14ac:dyDescent="0.2">
      <c r="A5030" s="1" t="str">
        <f t="shared" si="78"/>
        <v>SINAPI-I 40624</v>
      </c>
      <c r="B5030" s="3" t="s">
        <v>9991</v>
      </c>
      <c r="C5030" s="3">
        <v>40624</v>
      </c>
      <c r="D5030" s="2" t="s">
        <v>5455</v>
      </c>
      <c r="E5030" s="3" t="s">
        <v>5996</v>
      </c>
      <c r="F5030" s="78" t="s">
        <v>9510</v>
      </c>
      <c r="G5030" s="78" t="s">
        <v>9510</v>
      </c>
    </row>
    <row r="5031" spans="1:7" x14ac:dyDescent="0.2">
      <c r="A5031" s="1" t="str">
        <f t="shared" si="78"/>
        <v>SINAPI-I 13127</v>
      </c>
      <c r="B5031" s="3" t="s">
        <v>9991</v>
      </c>
      <c r="C5031" s="3">
        <v>13127</v>
      </c>
      <c r="D5031" s="2" t="s">
        <v>5456</v>
      </c>
      <c r="E5031" s="3" t="s">
        <v>5996</v>
      </c>
      <c r="F5031" s="78" t="s">
        <v>8014</v>
      </c>
      <c r="G5031" s="78" t="s">
        <v>8014</v>
      </c>
    </row>
    <row r="5032" spans="1:7" x14ac:dyDescent="0.2">
      <c r="A5032" s="1" t="str">
        <f t="shared" ref="A5032:A5095" si="79">CONCATENAR</f>
        <v>SINAPI-I 13137</v>
      </c>
      <c r="B5032" s="3" t="s">
        <v>9991</v>
      </c>
      <c r="C5032" s="3">
        <v>13137</v>
      </c>
      <c r="D5032" s="2" t="s">
        <v>5457</v>
      </c>
      <c r="E5032" s="3" t="s">
        <v>5996</v>
      </c>
      <c r="F5032" s="78" t="s">
        <v>9582</v>
      </c>
      <c r="G5032" s="78" t="s">
        <v>9582</v>
      </c>
    </row>
    <row r="5033" spans="1:7" x14ac:dyDescent="0.2">
      <c r="A5033" s="1" t="str">
        <f t="shared" si="79"/>
        <v>SINAPI-I 20989</v>
      </c>
      <c r="B5033" s="3" t="s">
        <v>9991</v>
      </c>
      <c r="C5033" s="3">
        <v>20989</v>
      </c>
      <c r="D5033" s="2" t="s">
        <v>5458</v>
      </c>
      <c r="E5033" s="3" t="s">
        <v>5996</v>
      </c>
      <c r="F5033" s="78" t="s">
        <v>9583</v>
      </c>
      <c r="G5033" s="78" t="s">
        <v>9583</v>
      </c>
    </row>
    <row r="5034" spans="1:7" x14ac:dyDescent="0.2">
      <c r="A5034" s="1" t="str">
        <f t="shared" si="79"/>
        <v>SINAPI-I 21147</v>
      </c>
      <c r="B5034" s="3" t="s">
        <v>9991</v>
      </c>
      <c r="C5034" s="3">
        <v>21147</v>
      </c>
      <c r="D5034" s="2" t="s">
        <v>5459</v>
      </c>
      <c r="E5034" s="3" t="s">
        <v>5996</v>
      </c>
      <c r="F5034" s="78" t="s">
        <v>9584</v>
      </c>
      <c r="G5034" s="78" t="s">
        <v>9584</v>
      </c>
    </row>
    <row r="5035" spans="1:7" x14ac:dyDescent="0.2">
      <c r="A5035" s="1" t="str">
        <f t="shared" si="79"/>
        <v>SINAPI-I 21148</v>
      </c>
      <c r="B5035" s="3" t="s">
        <v>9991</v>
      </c>
      <c r="C5035" s="3">
        <v>21148</v>
      </c>
      <c r="D5035" s="2" t="s">
        <v>5460</v>
      </c>
      <c r="E5035" s="3" t="s">
        <v>5996</v>
      </c>
      <c r="F5035" s="78" t="s">
        <v>9585</v>
      </c>
      <c r="G5035" s="78" t="s">
        <v>9585</v>
      </c>
    </row>
    <row r="5036" spans="1:7" x14ac:dyDescent="0.2">
      <c r="A5036" s="1" t="str">
        <f t="shared" si="79"/>
        <v>SINAPI-I 20984</v>
      </c>
      <c r="B5036" s="3" t="s">
        <v>9991</v>
      </c>
      <c r="C5036" s="3">
        <v>20984</v>
      </c>
      <c r="D5036" s="2" t="s">
        <v>5461</v>
      </c>
      <c r="E5036" s="3" t="s">
        <v>5996</v>
      </c>
      <c r="F5036" s="78" t="s">
        <v>9586</v>
      </c>
      <c r="G5036" s="78" t="s">
        <v>9586</v>
      </c>
    </row>
    <row r="5037" spans="1:7" x14ac:dyDescent="0.2">
      <c r="A5037" s="1" t="str">
        <f t="shared" si="79"/>
        <v>SINAPI-I 13042</v>
      </c>
      <c r="B5037" s="3" t="s">
        <v>9991</v>
      </c>
      <c r="C5037" s="3">
        <v>13042</v>
      </c>
      <c r="D5037" s="2" t="s">
        <v>5462</v>
      </c>
      <c r="E5037" s="3" t="s">
        <v>5996</v>
      </c>
      <c r="F5037" s="78" t="s">
        <v>9587</v>
      </c>
      <c r="G5037" s="78" t="s">
        <v>9587</v>
      </c>
    </row>
    <row r="5038" spans="1:7" x14ac:dyDescent="0.2">
      <c r="A5038" s="1" t="str">
        <f t="shared" si="79"/>
        <v>SINAPI-I 21150</v>
      </c>
      <c r="B5038" s="3" t="s">
        <v>9991</v>
      </c>
      <c r="C5038" s="3">
        <v>21150</v>
      </c>
      <c r="D5038" s="2" t="s">
        <v>5463</v>
      </c>
      <c r="E5038" s="3" t="s">
        <v>5996</v>
      </c>
      <c r="F5038" s="78" t="s">
        <v>9588</v>
      </c>
      <c r="G5038" s="78" t="s">
        <v>9588</v>
      </c>
    </row>
    <row r="5039" spans="1:7" x14ac:dyDescent="0.2">
      <c r="A5039" s="1" t="str">
        <f t="shared" si="79"/>
        <v>SINAPI-I 13141</v>
      </c>
      <c r="B5039" s="3" t="s">
        <v>9991</v>
      </c>
      <c r="C5039" s="3">
        <v>13141</v>
      </c>
      <c r="D5039" s="2" t="s">
        <v>5464</v>
      </c>
      <c r="E5039" s="3" t="s">
        <v>5996</v>
      </c>
      <c r="F5039" s="78" t="s">
        <v>9589</v>
      </c>
      <c r="G5039" s="78" t="s">
        <v>9589</v>
      </c>
    </row>
    <row r="5040" spans="1:7" x14ac:dyDescent="0.2">
      <c r="A5040" s="1" t="str">
        <f t="shared" si="79"/>
        <v>SINAPI-I 21151</v>
      </c>
      <c r="B5040" s="3" t="s">
        <v>9991</v>
      </c>
      <c r="C5040" s="3">
        <v>21151</v>
      </c>
      <c r="D5040" s="2" t="s">
        <v>5465</v>
      </c>
      <c r="E5040" s="3" t="s">
        <v>5996</v>
      </c>
      <c r="F5040" s="78" t="s">
        <v>9019</v>
      </c>
      <c r="G5040" s="78" t="s">
        <v>9019</v>
      </c>
    </row>
    <row r="5041" spans="1:7" x14ac:dyDescent="0.2">
      <c r="A5041" s="1" t="str">
        <f t="shared" si="79"/>
        <v>SINAPI-I 13142</v>
      </c>
      <c r="B5041" s="3" t="s">
        <v>9991</v>
      </c>
      <c r="C5041" s="3">
        <v>13142</v>
      </c>
      <c r="D5041" s="2" t="s">
        <v>5466</v>
      </c>
      <c r="E5041" s="3" t="s">
        <v>5996</v>
      </c>
      <c r="F5041" s="78" t="s">
        <v>9590</v>
      </c>
      <c r="G5041" s="78" t="s">
        <v>9590</v>
      </c>
    </row>
    <row r="5042" spans="1:7" x14ac:dyDescent="0.2">
      <c r="A5042" s="1" t="str">
        <f t="shared" si="79"/>
        <v>SINAPI-I 20994</v>
      </c>
      <c r="B5042" s="3" t="s">
        <v>9991</v>
      </c>
      <c r="C5042" s="3">
        <v>20994</v>
      </c>
      <c r="D5042" s="2" t="s">
        <v>5467</v>
      </c>
      <c r="E5042" s="3" t="s">
        <v>5996</v>
      </c>
      <c r="F5042" s="78" t="s">
        <v>9591</v>
      </c>
      <c r="G5042" s="78" t="s">
        <v>9591</v>
      </c>
    </row>
    <row r="5043" spans="1:7" x14ac:dyDescent="0.2">
      <c r="A5043" s="1" t="str">
        <f t="shared" si="79"/>
        <v>SINAPI-I 7672</v>
      </c>
      <c r="B5043" s="3" t="s">
        <v>9991</v>
      </c>
      <c r="C5043" s="3">
        <v>7672</v>
      </c>
      <c r="D5043" s="2" t="s">
        <v>5468</v>
      </c>
      <c r="E5043" s="3" t="s">
        <v>5996</v>
      </c>
      <c r="F5043" s="78" t="s">
        <v>9592</v>
      </c>
      <c r="G5043" s="78" t="s">
        <v>9592</v>
      </c>
    </row>
    <row r="5044" spans="1:7" x14ac:dyDescent="0.2">
      <c r="A5044" s="1" t="str">
        <f t="shared" si="79"/>
        <v>SINAPI-I 20995</v>
      </c>
      <c r="B5044" s="3" t="s">
        <v>9991</v>
      </c>
      <c r="C5044" s="3">
        <v>20995</v>
      </c>
      <c r="D5044" s="2" t="s">
        <v>5469</v>
      </c>
      <c r="E5044" s="3" t="s">
        <v>5996</v>
      </c>
      <c r="F5044" s="78" t="s">
        <v>9593</v>
      </c>
      <c r="G5044" s="78" t="s">
        <v>9593</v>
      </c>
    </row>
    <row r="5045" spans="1:7" x14ac:dyDescent="0.2">
      <c r="A5045" s="1" t="str">
        <f t="shared" si="79"/>
        <v>SINAPI-I 7690</v>
      </c>
      <c r="B5045" s="3" t="s">
        <v>9991</v>
      </c>
      <c r="C5045" s="3">
        <v>7690</v>
      </c>
      <c r="D5045" s="2" t="s">
        <v>5470</v>
      </c>
      <c r="E5045" s="3" t="s">
        <v>5996</v>
      </c>
      <c r="F5045" s="78" t="s">
        <v>9594</v>
      </c>
      <c r="G5045" s="78" t="s">
        <v>9594</v>
      </c>
    </row>
    <row r="5046" spans="1:7" x14ac:dyDescent="0.2">
      <c r="A5046" s="1" t="str">
        <f t="shared" si="79"/>
        <v>SINAPI-I 20980</v>
      </c>
      <c r="B5046" s="3" t="s">
        <v>9991</v>
      </c>
      <c r="C5046" s="3">
        <v>20980</v>
      </c>
      <c r="D5046" s="2" t="s">
        <v>5471</v>
      </c>
      <c r="E5046" s="3" t="s">
        <v>5996</v>
      </c>
      <c r="F5046" s="78" t="s">
        <v>9595</v>
      </c>
      <c r="G5046" s="78" t="s">
        <v>9595</v>
      </c>
    </row>
    <row r="5047" spans="1:7" x14ac:dyDescent="0.2">
      <c r="A5047" s="1" t="str">
        <f t="shared" si="79"/>
        <v>SINAPI-I 7661</v>
      </c>
      <c r="B5047" s="3" t="s">
        <v>9991</v>
      </c>
      <c r="C5047" s="3">
        <v>7661</v>
      </c>
      <c r="D5047" s="2" t="s">
        <v>5472</v>
      </c>
      <c r="E5047" s="3" t="s">
        <v>5996</v>
      </c>
      <c r="F5047" s="78" t="s">
        <v>9596</v>
      </c>
      <c r="G5047" s="78" t="s">
        <v>9596</v>
      </c>
    </row>
    <row r="5048" spans="1:7" x14ac:dyDescent="0.2">
      <c r="A5048" s="1" t="str">
        <f t="shared" si="79"/>
        <v>SINAPI-I 21016</v>
      </c>
      <c r="B5048" s="3" t="s">
        <v>9991</v>
      </c>
      <c r="C5048" s="3">
        <v>21016</v>
      </c>
      <c r="D5048" s="2" t="s">
        <v>5473</v>
      </c>
      <c r="E5048" s="3" t="s">
        <v>5996</v>
      </c>
      <c r="F5048" s="78" t="s">
        <v>9597</v>
      </c>
      <c r="G5048" s="78" t="s">
        <v>9597</v>
      </c>
    </row>
    <row r="5049" spans="1:7" x14ac:dyDescent="0.2">
      <c r="A5049" s="1" t="str">
        <f t="shared" si="79"/>
        <v>SINAPI-I 21008</v>
      </c>
      <c r="B5049" s="3" t="s">
        <v>9991</v>
      </c>
      <c r="C5049" s="3">
        <v>21008</v>
      </c>
      <c r="D5049" s="2" t="s">
        <v>5474</v>
      </c>
      <c r="E5049" s="3" t="s">
        <v>5996</v>
      </c>
      <c r="F5049" s="78" t="s">
        <v>9598</v>
      </c>
      <c r="G5049" s="78" t="s">
        <v>9598</v>
      </c>
    </row>
    <row r="5050" spans="1:7" x14ac:dyDescent="0.2">
      <c r="A5050" s="1" t="str">
        <f t="shared" si="79"/>
        <v>SINAPI-I 21009</v>
      </c>
      <c r="B5050" s="3" t="s">
        <v>9991</v>
      </c>
      <c r="C5050" s="3">
        <v>21009</v>
      </c>
      <c r="D5050" s="2" t="s">
        <v>5475</v>
      </c>
      <c r="E5050" s="3" t="s">
        <v>5996</v>
      </c>
      <c r="F5050" s="78" t="s">
        <v>9599</v>
      </c>
      <c r="G5050" s="78" t="s">
        <v>9599</v>
      </c>
    </row>
    <row r="5051" spans="1:7" x14ac:dyDescent="0.2">
      <c r="A5051" s="1" t="str">
        <f t="shared" si="79"/>
        <v>SINAPI-I 21010</v>
      </c>
      <c r="B5051" s="3" t="s">
        <v>9991</v>
      </c>
      <c r="C5051" s="3">
        <v>21010</v>
      </c>
      <c r="D5051" s="2" t="s">
        <v>5476</v>
      </c>
      <c r="E5051" s="3" t="s">
        <v>5996</v>
      </c>
      <c r="F5051" s="78" t="s">
        <v>9600</v>
      </c>
      <c r="G5051" s="78" t="s">
        <v>9600</v>
      </c>
    </row>
    <row r="5052" spans="1:7" x14ac:dyDescent="0.2">
      <c r="A5052" s="1" t="str">
        <f t="shared" si="79"/>
        <v>SINAPI-I 21011</v>
      </c>
      <c r="B5052" s="3" t="s">
        <v>9991</v>
      </c>
      <c r="C5052" s="3">
        <v>21011</v>
      </c>
      <c r="D5052" s="2" t="s">
        <v>5477</v>
      </c>
      <c r="E5052" s="3" t="s">
        <v>5996</v>
      </c>
      <c r="F5052" s="78" t="s">
        <v>7043</v>
      </c>
      <c r="G5052" s="78" t="s">
        <v>7043</v>
      </c>
    </row>
    <row r="5053" spans="1:7" x14ac:dyDescent="0.2">
      <c r="A5053" s="1" t="str">
        <f t="shared" si="79"/>
        <v>SINAPI-I 21012</v>
      </c>
      <c r="B5053" s="3" t="s">
        <v>9991</v>
      </c>
      <c r="C5053" s="3">
        <v>21012</v>
      </c>
      <c r="D5053" s="2" t="s">
        <v>5478</v>
      </c>
      <c r="E5053" s="3" t="s">
        <v>5996</v>
      </c>
      <c r="F5053" s="78" t="s">
        <v>9601</v>
      </c>
      <c r="G5053" s="78" t="s">
        <v>9601</v>
      </c>
    </row>
    <row r="5054" spans="1:7" x14ac:dyDescent="0.2">
      <c r="A5054" s="1" t="str">
        <f t="shared" si="79"/>
        <v>SINAPI-I 21013</v>
      </c>
      <c r="B5054" s="3" t="s">
        <v>9991</v>
      </c>
      <c r="C5054" s="3">
        <v>21013</v>
      </c>
      <c r="D5054" s="2" t="s">
        <v>5479</v>
      </c>
      <c r="E5054" s="3" t="s">
        <v>5996</v>
      </c>
      <c r="F5054" s="78" t="s">
        <v>9602</v>
      </c>
      <c r="G5054" s="78" t="s">
        <v>9602</v>
      </c>
    </row>
    <row r="5055" spans="1:7" x14ac:dyDescent="0.2">
      <c r="A5055" s="1" t="str">
        <f t="shared" si="79"/>
        <v>SINAPI-I 21014</v>
      </c>
      <c r="B5055" s="3" t="s">
        <v>9991</v>
      </c>
      <c r="C5055" s="3">
        <v>21014</v>
      </c>
      <c r="D5055" s="2" t="s">
        <v>5480</v>
      </c>
      <c r="E5055" s="3" t="s">
        <v>5996</v>
      </c>
      <c r="F5055" s="78" t="s">
        <v>9603</v>
      </c>
      <c r="G5055" s="78" t="s">
        <v>9603</v>
      </c>
    </row>
    <row r="5056" spans="1:7" x14ac:dyDescent="0.2">
      <c r="A5056" s="1" t="str">
        <f t="shared" si="79"/>
        <v>SINAPI-I 21015</v>
      </c>
      <c r="B5056" s="3" t="s">
        <v>9991</v>
      </c>
      <c r="C5056" s="3">
        <v>21015</v>
      </c>
      <c r="D5056" s="2" t="s">
        <v>5481</v>
      </c>
      <c r="E5056" s="3" t="s">
        <v>5996</v>
      </c>
      <c r="F5056" s="78" t="s">
        <v>9604</v>
      </c>
      <c r="G5056" s="78" t="s">
        <v>9604</v>
      </c>
    </row>
    <row r="5057" spans="1:7" x14ac:dyDescent="0.2">
      <c r="A5057" s="1" t="str">
        <f t="shared" si="79"/>
        <v>SINAPI-I 7697</v>
      </c>
      <c r="B5057" s="3" t="s">
        <v>9991</v>
      </c>
      <c r="C5057" s="3">
        <v>7697</v>
      </c>
      <c r="D5057" s="2" t="s">
        <v>5482</v>
      </c>
      <c r="E5057" s="3" t="s">
        <v>5996</v>
      </c>
      <c r="F5057" s="78" t="s">
        <v>9605</v>
      </c>
      <c r="G5057" s="78" t="s">
        <v>9605</v>
      </c>
    </row>
    <row r="5058" spans="1:7" x14ac:dyDescent="0.2">
      <c r="A5058" s="1" t="str">
        <f t="shared" si="79"/>
        <v>SINAPI-I 7698</v>
      </c>
      <c r="B5058" s="3" t="s">
        <v>9991</v>
      </c>
      <c r="C5058" s="3">
        <v>7698</v>
      </c>
      <c r="D5058" s="2" t="s">
        <v>5483</v>
      </c>
      <c r="E5058" s="3" t="s">
        <v>5996</v>
      </c>
      <c r="F5058" s="78" t="s">
        <v>9606</v>
      </c>
      <c r="G5058" s="78" t="s">
        <v>9606</v>
      </c>
    </row>
    <row r="5059" spans="1:7" x14ac:dyDescent="0.2">
      <c r="A5059" s="1" t="str">
        <f t="shared" si="79"/>
        <v>SINAPI-I 7691</v>
      </c>
      <c r="B5059" s="3" t="s">
        <v>9991</v>
      </c>
      <c r="C5059" s="3">
        <v>7691</v>
      </c>
      <c r="D5059" s="2" t="s">
        <v>5484</v>
      </c>
      <c r="E5059" s="3" t="s">
        <v>5996</v>
      </c>
      <c r="F5059" s="78" t="s">
        <v>9607</v>
      </c>
      <c r="G5059" s="78" t="s">
        <v>9607</v>
      </c>
    </row>
    <row r="5060" spans="1:7" x14ac:dyDescent="0.2">
      <c r="A5060" s="1" t="str">
        <f t="shared" si="79"/>
        <v>SINAPI-I 40626</v>
      </c>
      <c r="B5060" s="3" t="s">
        <v>9991</v>
      </c>
      <c r="C5060" s="3">
        <v>40626</v>
      </c>
      <c r="D5060" s="2" t="s">
        <v>5485</v>
      </c>
      <c r="E5060" s="3" t="s">
        <v>5996</v>
      </c>
      <c r="F5060" s="78" t="s">
        <v>9466</v>
      </c>
      <c r="G5060" s="78" t="s">
        <v>9466</v>
      </c>
    </row>
    <row r="5061" spans="1:7" x14ac:dyDescent="0.2">
      <c r="A5061" s="1" t="str">
        <f t="shared" si="79"/>
        <v>SINAPI-I 7701</v>
      </c>
      <c r="B5061" s="3" t="s">
        <v>9991</v>
      </c>
      <c r="C5061" s="3">
        <v>7701</v>
      </c>
      <c r="D5061" s="2" t="s">
        <v>5486</v>
      </c>
      <c r="E5061" s="3" t="s">
        <v>5996</v>
      </c>
      <c r="F5061" s="78" t="s">
        <v>9608</v>
      </c>
      <c r="G5061" s="78" t="s">
        <v>9608</v>
      </c>
    </row>
    <row r="5062" spans="1:7" x14ac:dyDescent="0.2">
      <c r="A5062" s="1" t="str">
        <f t="shared" si="79"/>
        <v>SINAPI-I 7696</v>
      </c>
      <c r="B5062" s="3" t="s">
        <v>9991</v>
      </c>
      <c r="C5062" s="3">
        <v>7696</v>
      </c>
      <c r="D5062" s="2" t="s">
        <v>5487</v>
      </c>
      <c r="E5062" s="3" t="s">
        <v>5996</v>
      </c>
      <c r="F5062" s="78" t="s">
        <v>9102</v>
      </c>
      <c r="G5062" s="78" t="s">
        <v>9102</v>
      </c>
    </row>
    <row r="5063" spans="1:7" x14ac:dyDescent="0.2">
      <c r="A5063" s="1" t="str">
        <f t="shared" si="79"/>
        <v>SINAPI-I 7700</v>
      </c>
      <c r="B5063" s="3" t="s">
        <v>9991</v>
      </c>
      <c r="C5063" s="3">
        <v>7700</v>
      </c>
      <c r="D5063" s="2" t="s">
        <v>5488</v>
      </c>
      <c r="E5063" s="3" t="s">
        <v>5996</v>
      </c>
      <c r="F5063" s="78" t="s">
        <v>9609</v>
      </c>
      <c r="G5063" s="78" t="s">
        <v>9609</v>
      </c>
    </row>
    <row r="5064" spans="1:7" x14ac:dyDescent="0.2">
      <c r="A5064" s="1" t="str">
        <f t="shared" si="79"/>
        <v>SINAPI-I 7694</v>
      </c>
      <c r="B5064" s="3" t="s">
        <v>9991</v>
      </c>
      <c r="C5064" s="3">
        <v>7694</v>
      </c>
      <c r="D5064" s="2" t="s">
        <v>5489</v>
      </c>
      <c r="E5064" s="3" t="s">
        <v>5996</v>
      </c>
      <c r="F5064" s="78" t="s">
        <v>9610</v>
      </c>
      <c r="G5064" s="78" t="s">
        <v>9610</v>
      </c>
    </row>
    <row r="5065" spans="1:7" x14ac:dyDescent="0.2">
      <c r="A5065" s="1" t="str">
        <f t="shared" si="79"/>
        <v>SINAPI-I 7693</v>
      </c>
      <c r="B5065" s="3" t="s">
        <v>9991</v>
      </c>
      <c r="C5065" s="3">
        <v>7693</v>
      </c>
      <c r="D5065" s="2" t="s">
        <v>5490</v>
      </c>
      <c r="E5065" s="3" t="s">
        <v>5996</v>
      </c>
      <c r="F5065" s="78" t="s">
        <v>9611</v>
      </c>
      <c r="G5065" s="78" t="s">
        <v>9611</v>
      </c>
    </row>
    <row r="5066" spans="1:7" x14ac:dyDescent="0.2">
      <c r="A5066" s="1" t="str">
        <f t="shared" si="79"/>
        <v>SINAPI-I 7692</v>
      </c>
      <c r="B5066" s="3" t="s">
        <v>9991</v>
      </c>
      <c r="C5066" s="3">
        <v>7692</v>
      </c>
      <c r="D5066" s="2" t="s">
        <v>5491</v>
      </c>
      <c r="E5066" s="3" t="s">
        <v>5996</v>
      </c>
      <c r="F5066" s="78" t="s">
        <v>9612</v>
      </c>
      <c r="G5066" s="78" t="s">
        <v>9612</v>
      </c>
    </row>
    <row r="5067" spans="1:7" x14ac:dyDescent="0.2">
      <c r="A5067" s="1" t="str">
        <f t="shared" si="79"/>
        <v>SINAPI-I 7695</v>
      </c>
      <c r="B5067" s="3" t="s">
        <v>9991</v>
      </c>
      <c r="C5067" s="3">
        <v>7695</v>
      </c>
      <c r="D5067" s="2" t="s">
        <v>5492</v>
      </c>
      <c r="E5067" s="3" t="s">
        <v>5996</v>
      </c>
      <c r="F5067" s="78" t="s">
        <v>9613</v>
      </c>
      <c r="G5067" s="78" t="s">
        <v>9613</v>
      </c>
    </row>
    <row r="5068" spans="1:7" x14ac:dyDescent="0.2">
      <c r="A5068" s="1" t="str">
        <f t="shared" si="79"/>
        <v>SINAPI-I 13356</v>
      </c>
      <c r="B5068" s="3" t="s">
        <v>9991</v>
      </c>
      <c r="C5068" s="3">
        <v>13356</v>
      </c>
      <c r="D5068" s="2" t="s">
        <v>5493</v>
      </c>
      <c r="E5068" s="3" t="s">
        <v>5996</v>
      </c>
      <c r="F5068" s="78" t="s">
        <v>9614</v>
      </c>
      <c r="G5068" s="78" t="s">
        <v>9614</v>
      </c>
    </row>
    <row r="5069" spans="1:7" x14ac:dyDescent="0.2">
      <c r="A5069" s="1" t="str">
        <f t="shared" si="79"/>
        <v>SINAPI-I 36365</v>
      </c>
      <c r="B5069" s="3" t="s">
        <v>9991</v>
      </c>
      <c r="C5069" s="3">
        <v>36365</v>
      </c>
      <c r="D5069" s="2" t="s">
        <v>5494</v>
      </c>
      <c r="E5069" s="3" t="s">
        <v>5996</v>
      </c>
      <c r="F5069" s="78" t="s">
        <v>6906</v>
      </c>
      <c r="G5069" s="78" t="s">
        <v>6906</v>
      </c>
    </row>
    <row r="5070" spans="1:7" x14ac:dyDescent="0.2">
      <c r="A5070" s="1" t="str">
        <f t="shared" si="79"/>
        <v>SINAPI-I 41930</v>
      </c>
      <c r="B5070" s="3" t="s">
        <v>9991</v>
      </c>
      <c r="C5070" s="3">
        <v>41930</v>
      </c>
      <c r="D5070" s="2" t="s">
        <v>5495</v>
      </c>
      <c r="E5070" s="3" t="s">
        <v>5996</v>
      </c>
      <c r="F5070" s="78" t="s">
        <v>9615</v>
      </c>
      <c r="G5070" s="78" t="s">
        <v>9615</v>
      </c>
    </row>
    <row r="5071" spans="1:7" x14ac:dyDescent="0.2">
      <c r="A5071" s="1" t="str">
        <f t="shared" si="79"/>
        <v>SINAPI-I 41931</v>
      </c>
      <c r="B5071" s="3" t="s">
        <v>9991</v>
      </c>
      <c r="C5071" s="3">
        <v>41931</v>
      </c>
      <c r="D5071" s="2" t="s">
        <v>5496</v>
      </c>
      <c r="E5071" s="3" t="s">
        <v>5996</v>
      </c>
      <c r="F5071" s="78" t="s">
        <v>9616</v>
      </c>
      <c r="G5071" s="78" t="s">
        <v>9616</v>
      </c>
    </row>
    <row r="5072" spans="1:7" x14ac:dyDescent="0.2">
      <c r="A5072" s="1" t="str">
        <f t="shared" si="79"/>
        <v>SINAPI-I 41932</v>
      </c>
      <c r="B5072" s="3" t="s">
        <v>9991</v>
      </c>
      <c r="C5072" s="3">
        <v>41932</v>
      </c>
      <c r="D5072" s="2" t="s">
        <v>5497</v>
      </c>
      <c r="E5072" s="3" t="s">
        <v>5996</v>
      </c>
      <c r="F5072" s="78" t="s">
        <v>9617</v>
      </c>
      <c r="G5072" s="78" t="s">
        <v>9617</v>
      </c>
    </row>
    <row r="5073" spans="1:7" x14ac:dyDescent="0.2">
      <c r="A5073" s="1" t="str">
        <f t="shared" si="79"/>
        <v>SINAPI-I 41933</v>
      </c>
      <c r="B5073" s="3" t="s">
        <v>9991</v>
      </c>
      <c r="C5073" s="3">
        <v>41933</v>
      </c>
      <c r="D5073" s="2" t="s">
        <v>5498</v>
      </c>
      <c r="E5073" s="3" t="s">
        <v>5996</v>
      </c>
      <c r="F5073" s="78" t="s">
        <v>9618</v>
      </c>
      <c r="G5073" s="78" t="s">
        <v>9618</v>
      </c>
    </row>
    <row r="5074" spans="1:7" x14ac:dyDescent="0.2">
      <c r="A5074" s="1" t="str">
        <f t="shared" si="79"/>
        <v>SINAPI-I 41934</v>
      </c>
      <c r="B5074" s="3" t="s">
        <v>9991</v>
      </c>
      <c r="C5074" s="3">
        <v>41934</v>
      </c>
      <c r="D5074" s="2" t="s">
        <v>5499</v>
      </c>
      <c r="E5074" s="3" t="s">
        <v>5996</v>
      </c>
      <c r="F5074" s="78" t="s">
        <v>9619</v>
      </c>
      <c r="G5074" s="78" t="s">
        <v>9619</v>
      </c>
    </row>
    <row r="5075" spans="1:7" x14ac:dyDescent="0.2">
      <c r="A5075" s="1" t="str">
        <f t="shared" si="79"/>
        <v>SINAPI-I 41936</v>
      </c>
      <c r="B5075" s="3" t="s">
        <v>9991</v>
      </c>
      <c r="C5075" s="3">
        <v>41936</v>
      </c>
      <c r="D5075" s="2" t="s">
        <v>5500</v>
      </c>
      <c r="E5075" s="3" t="s">
        <v>5996</v>
      </c>
      <c r="F5075" s="78" t="s">
        <v>9620</v>
      </c>
      <c r="G5075" s="78" t="s">
        <v>9620</v>
      </c>
    </row>
    <row r="5076" spans="1:7" x14ac:dyDescent="0.2">
      <c r="A5076" s="1" t="str">
        <f t="shared" si="79"/>
        <v>SINAPI-I 7720</v>
      </c>
      <c r="B5076" s="3" t="s">
        <v>9991</v>
      </c>
      <c r="C5076" s="3">
        <v>7720</v>
      </c>
      <c r="D5076" s="2" t="s">
        <v>5501</v>
      </c>
      <c r="E5076" s="3" t="s">
        <v>5996</v>
      </c>
      <c r="F5076" s="78" t="s">
        <v>9621</v>
      </c>
      <c r="G5076" s="78" t="s">
        <v>9621</v>
      </c>
    </row>
    <row r="5077" spans="1:7" x14ac:dyDescent="0.2">
      <c r="A5077" s="1" t="str">
        <f t="shared" si="79"/>
        <v>SINAPI-I 40335</v>
      </c>
      <c r="B5077" s="3" t="s">
        <v>9991</v>
      </c>
      <c r="C5077" s="3">
        <v>40335</v>
      </c>
      <c r="D5077" s="2" t="s">
        <v>5502</v>
      </c>
      <c r="E5077" s="3" t="s">
        <v>5996</v>
      </c>
      <c r="F5077" s="78" t="s">
        <v>9622</v>
      </c>
      <c r="G5077" s="78" t="s">
        <v>9622</v>
      </c>
    </row>
    <row r="5078" spans="1:7" x14ac:dyDescent="0.2">
      <c r="A5078" s="1" t="str">
        <f t="shared" si="79"/>
        <v>SINAPI-I 7740</v>
      </c>
      <c r="B5078" s="3" t="s">
        <v>9991</v>
      </c>
      <c r="C5078" s="3">
        <v>7740</v>
      </c>
      <c r="D5078" s="2" t="s">
        <v>5503</v>
      </c>
      <c r="E5078" s="3" t="s">
        <v>5996</v>
      </c>
      <c r="F5078" s="78" t="s">
        <v>9623</v>
      </c>
      <c r="G5078" s="78" t="s">
        <v>9623</v>
      </c>
    </row>
    <row r="5079" spans="1:7" x14ac:dyDescent="0.2">
      <c r="A5079" s="1" t="str">
        <f t="shared" si="79"/>
        <v>SINAPI-I 7741</v>
      </c>
      <c r="B5079" s="3" t="s">
        <v>9991</v>
      </c>
      <c r="C5079" s="3">
        <v>7741</v>
      </c>
      <c r="D5079" s="2" t="s">
        <v>5504</v>
      </c>
      <c r="E5079" s="3" t="s">
        <v>5996</v>
      </c>
      <c r="F5079" s="78" t="s">
        <v>9624</v>
      </c>
      <c r="G5079" s="78" t="s">
        <v>9624</v>
      </c>
    </row>
    <row r="5080" spans="1:7" x14ac:dyDescent="0.2">
      <c r="A5080" s="1" t="str">
        <f t="shared" si="79"/>
        <v>SINAPI-I 7774</v>
      </c>
      <c r="B5080" s="3" t="s">
        <v>9991</v>
      </c>
      <c r="C5080" s="3">
        <v>7774</v>
      </c>
      <c r="D5080" s="2" t="s">
        <v>5505</v>
      </c>
      <c r="E5080" s="3" t="s">
        <v>5996</v>
      </c>
      <c r="F5080" s="78" t="s">
        <v>9625</v>
      </c>
      <c r="G5080" s="78" t="s">
        <v>9625</v>
      </c>
    </row>
    <row r="5081" spans="1:7" x14ac:dyDescent="0.2">
      <c r="A5081" s="1" t="str">
        <f t="shared" si="79"/>
        <v>SINAPI-I 7744</v>
      </c>
      <c r="B5081" s="3" t="s">
        <v>9991</v>
      </c>
      <c r="C5081" s="3">
        <v>7744</v>
      </c>
      <c r="D5081" s="2" t="s">
        <v>5506</v>
      </c>
      <c r="E5081" s="3" t="s">
        <v>5996</v>
      </c>
      <c r="F5081" s="78" t="s">
        <v>9626</v>
      </c>
      <c r="G5081" s="78" t="s">
        <v>9626</v>
      </c>
    </row>
    <row r="5082" spans="1:7" x14ac:dyDescent="0.2">
      <c r="A5082" s="1" t="str">
        <f t="shared" si="79"/>
        <v>SINAPI-I 7773</v>
      </c>
      <c r="B5082" s="3" t="s">
        <v>9991</v>
      </c>
      <c r="C5082" s="3">
        <v>7773</v>
      </c>
      <c r="D5082" s="2" t="s">
        <v>5507</v>
      </c>
      <c r="E5082" s="3" t="s">
        <v>5996</v>
      </c>
      <c r="F5082" s="78" t="s">
        <v>9627</v>
      </c>
      <c r="G5082" s="78" t="s">
        <v>9627</v>
      </c>
    </row>
    <row r="5083" spans="1:7" x14ac:dyDescent="0.2">
      <c r="A5083" s="1" t="str">
        <f t="shared" si="79"/>
        <v>SINAPI-I 7754</v>
      </c>
      <c r="B5083" s="3" t="s">
        <v>9991</v>
      </c>
      <c r="C5083" s="3">
        <v>7754</v>
      </c>
      <c r="D5083" s="2" t="s">
        <v>5508</v>
      </c>
      <c r="E5083" s="3" t="s">
        <v>5996</v>
      </c>
      <c r="F5083" s="78" t="s">
        <v>9628</v>
      </c>
      <c r="G5083" s="78" t="s">
        <v>9628</v>
      </c>
    </row>
    <row r="5084" spans="1:7" x14ac:dyDescent="0.2">
      <c r="A5084" s="1" t="str">
        <f t="shared" si="79"/>
        <v>SINAPI-I 7735</v>
      </c>
      <c r="B5084" s="3" t="s">
        <v>9991</v>
      </c>
      <c r="C5084" s="3">
        <v>7735</v>
      </c>
      <c r="D5084" s="2" t="s">
        <v>5509</v>
      </c>
      <c r="E5084" s="3" t="s">
        <v>5996</v>
      </c>
      <c r="F5084" s="78" t="s">
        <v>9629</v>
      </c>
      <c r="G5084" s="78" t="s">
        <v>9629</v>
      </c>
    </row>
    <row r="5085" spans="1:7" x14ac:dyDescent="0.2">
      <c r="A5085" s="1" t="str">
        <f t="shared" si="79"/>
        <v>SINAPI-I 7755</v>
      </c>
      <c r="B5085" s="3" t="s">
        <v>9991</v>
      </c>
      <c r="C5085" s="3">
        <v>7755</v>
      </c>
      <c r="D5085" s="2" t="s">
        <v>5510</v>
      </c>
      <c r="E5085" s="3" t="s">
        <v>5996</v>
      </c>
      <c r="F5085" s="78" t="s">
        <v>9630</v>
      </c>
      <c r="G5085" s="78" t="s">
        <v>9630</v>
      </c>
    </row>
    <row r="5086" spans="1:7" x14ac:dyDescent="0.2">
      <c r="A5086" s="1" t="str">
        <f t="shared" si="79"/>
        <v>SINAPI-I 7776</v>
      </c>
      <c r="B5086" s="3" t="s">
        <v>9991</v>
      </c>
      <c r="C5086" s="3">
        <v>7776</v>
      </c>
      <c r="D5086" s="2" t="s">
        <v>5511</v>
      </c>
      <c r="E5086" s="3" t="s">
        <v>5996</v>
      </c>
      <c r="F5086" s="78" t="s">
        <v>9631</v>
      </c>
      <c r="G5086" s="78" t="s">
        <v>9631</v>
      </c>
    </row>
    <row r="5087" spans="1:7" x14ac:dyDescent="0.2">
      <c r="A5087" s="1" t="str">
        <f t="shared" si="79"/>
        <v>SINAPI-I 7743</v>
      </c>
      <c r="B5087" s="3" t="s">
        <v>9991</v>
      </c>
      <c r="C5087" s="3">
        <v>7743</v>
      </c>
      <c r="D5087" s="2" t="s">
        <v>5512</v>
      </c>
      <c r="E5087" s="3" t="s">
        <v>5996</v>
      </c>
      <c r="F5087" s="78" t="s">
        <v>9632</v>
      </c>
      <c r="G5087" s="78" t="s">
        <v>9632</v>
      </c>
    </row>
    <row r="5088" spans="1:7" x14ac:dyDescent="0.2">
      <c r="A5088" s="1" t="str">
        <f t="shared" si="79"/>
        <v>SINAPI-I 7733</v>
      </c>
      <c r="B5088" s="3" t="s">
        <v>9991</v>
      </c>
      <c r="C5088" s="3">
        <v>7733</v>
      </c>
      <c r="D5088" s="2" t="s">
        <v>5513</v>
      </c>
      <c r="E5088" s="3" t="s">
        <v>5996</v>
      </c>
      <c r="F5088" s="78" t="s">
        <v>9633</v>
      </c>
      <c r="G5088" s="78" t="s">
        <v>9633</v>
      </c>
    </row>
    <row r="5089" spans="1:7" x14ac:dyDescent="0.2">
      <c r="A5089" s="1" t="str">
        <f t="shared" si="79"/>
        <v>SINAPI-I 7775</v>
      </c>
      <c r="B5089" s="3" t="s">
        <v>9991</v>
      </c>
      <c r="C5089" s="3">
        <v>7775</v>
      </c>
      <c r="D5089" s="2" t="s">
        <v>5514</v>
      </c>
      <c r="E5089" s="3" t="s">
        <v>5996</v>
      </c>
      <c r="F5089" s="78" t="s">
        <v>9634</v>
      </c>
      <c r="G5089" s="78" t="s">
        <v>9634</v>
      </c>
    </row>
    <row r="5090" spans="1:7" x14ac:dyDescent="0.2">
      <c r="A5090" s="1" t="str">
        <f t="shared" si="79"/>
        <v>SINAPI-I 7734</v>
      </c>
      <c r="B5090" s="3" t="s">
        <v>9991</v>
      </c>
      <c r="C5090" s="3">
        <v>7734</v>
      </c>
      <c r="D5090" s="2" t="s">
        <v>5515</v>
      </c>
      <c r="E5090" s="3" t="s">
        <v>5996</v>
      </c>
      <c r="F5090" s="78" t="s">
        <v>9635</v>
      </c>
      <c r="G5090" s="78" t="s">
        <v>9635</v>
      </c>
    </row>
    <row r="5091" spans="1:7" x14ac:dyDescent="0.2">
      <c r="A5091" s="1" t="str">
        <f t="shared" si="79"/>
        <v>SINAPI-I 7753</v>
      </c>
      <c r="B5091" s="3" t="s">
        <v>9991</v>
      </c>
      <c r="C5091" s="3">
        <v>7753</v>
      </c>
      <c r="D5091" s="2" t="s">
        <v>5516</v>
      </c>
      <c r="E5091" s="3" t="s">
        <v>5996</v>
      </c>
      <c r="F5091" s="78" t="s">
        <v>9636</v>
      </c>
      <c r="G5091" s="78" t="s">
        <v>9636</v>
      </c>
    </row>
    <row r="5092" spans="1:7" x14ac:dyDescent="0.2">
      <c r="A5092" s="1" t="str">
        <f t="shared" si="79"/>
        <v>SINAPI-I 13256</v>
      </c>
      <c r="B5092" s="3" t="s">
        <v>9991</v>
      </c>
      <c r="C5092" s="3">
        <v>13256</v>
      </c>
      <c r="D5092" s="2" t="s">
        <v>5517</v>
      </c>
      <c r="E5092" s="3" t="s">
        <v>5996</v>
      </c>
      <c r="F5092" s="78" t="s">
        <v>9637</v>
      </c>
      <c r="G5092" s="78" t="s">
        <v>9637</v>
      </c>
    </row>
    <row r="5093" spans="1:7" x14ac:dyDescent="0.2">
      <c r="A5093" s="1" t="str">
        <f t="shared" si="79"/>
        <v>SINAPI-I 7757</v>
      </c>
      <c r="B5093" s="3" t="s">
        <v>9991</v>
      </c>
      <c r="C5093" s="3">
        <v>7757</v>
      </c>
      <c r="D5093" s="2" t="s">
        <v>5518</v>
      </c>
      <c r="E5093" s="3" t="s">
        <v>5996</v>
      </c>
      <c r="F5093" s="78" t="s">
        <v>9638</v>
      </c>
      <c r="G5093" s="78" t="s">
        <v>9638</v>
      </c>
    </row>
    <row r="5094" spans="1:7" x14ac:dyDescent="0.2">
      <c r="A5094" s="1" t="str">
        <f t="shared" si="79"/>
        <v>SINAPI-I 7758</v>
      </c>
      <c r="B5094" s="3" t="s">
        <v>9991</v>
      </c>
      <c r="C5094" s="3">
        <v>7758</v>
      </c>
      <c r="D5094" s="2" t="s">
        <v>5519</v>
      </c>
      <c r="E5094" s="3" t="s">
        <v>5996</v>
      </c>
      <c r="F5094" s="78" t="s">
        <v>9639</v>
      </c>
      <c r="G5094" s="78" t="s">
        <v>9639</v>
      </c>
    </row>
    <row r="5095" spans="1:7" x14ac:dyDescent="0.2">
      <c r="A5095" s="1" t="str">
        <f t="shared" si="79"/>
        <v>SINAPI-I 7759</v>
      </c>
      <c r="B5095" s="3" t="s">
        <v>9991</v>
      </c>
      <c r="C5095" s="3">
        <v>7759</v>
      </c>
      <c r="D5095" s="2" t="s">
        <v>5520</v>
      </c>
      <c r="E5095" s="3" t="s">
        <v>5996</v>
      </c>
      <c r="F5095" s="78" t="s">
        <v>9640</v>
      </c>
      <c r="G5095" s="78" t="s">
        <v>9640</v>
      </c>
    </row>
    <row r="5096" spans="1:7" x14ac:dyDescent="0.2">
      <c r="A5096" s="1" t="str">
        <f t="shared" ref="A5096:A5159" si="80">CONCATENAR</f>
        <v>SINAPI-I 40334</v>
      </c>
      <c r="B5096" s="3" t="s">
        <v>9991</v>
      </c>
      <c r="C5096" s="3">
        <v>40334</v>
      </c>
      <c r="D5096" s="2" t="s">
        <v>5521</v>
      </c>
      <c r="E5096" s="3" t="s">
        <v>5996</v>
      </c>
      <c r="F5096" s="78" t="s">
        <v>9641</v>
      </c>
      <c r="G5096" s="78" t="s">
        <v>9641</v>
      </c>
    </row>
    <row r="5097" spans="1:7" x14ac:dyDescent="0.2">
      <c r="A5097" s="1" t="str">
        <f t="shared" si="80"/>
        <v>SINAPI-I 7745</v>
      </c>
      <c r="B5097" s="3" t="s">
        <v>9991</v>
      </c>
      <c r="C5097" s="3">
        <v>7745</v>
      </c>
      <c r="D5097" s="2" t="s">
        <v>5522</v>
      </c>
      <c r="E5097" s="3" t="s">
        <v>5996</v>
      </c>
      <c r="F5097" s="78" t="s">
        <v>9642</v>
      </c>
      <c r="G5097" s="78" t="s">
        <v>9642</v>
      </c>
    </row>
    <row r="5098" spans="1:7" x14ac:dyDescent="0.2">
      <c r="A5098" s="1" t="str">
        <f t="shared" si="80"/>
        <v>SINAPI-I 7714</v>
      </c>
      <c r="B5098" s="3" t="s">
        <v>9991</v>
      </c>
      <c r="C5098" s="3">
        <v>7714</v>
      </c>
      <c r="D5098" s="2" t="s">
        <v>5523</v>
      </c>
      <c r="E5098" s="3" t="s">
        <v>5996</v>
      </c>
      <c r="F5098" s="78" t="s">
        <v>9643</v>
      </c>
      <c r="G5098" s="78" t="s">
        <v>9643</v>
      </c>
    </row>
    <row r="5099" spans="1:7" x14ac:dyDescent="0.2">
      <c r="A5099" s="1" t="str">
        <f t="shared" si="80"/>
        <v>SINAPI-I 7725</v>
      </c>
      <c r="B5099" s="3" t="s">
        <v>9991</v>
      </c>
      <c r="C5099" s="3">
        <v>7725</v>
      </c>
      <c r="D5099" s="2" t="s">
        <v>5524</v>
      </c>
      <c r="E5099" s="3" t="s">
        <v>5996</v>
      </c>
      <c r="F5099" s="78" t="s">
        <v>9644</v>
      </c>
      <c r="G5099" s="78" t="s">
        <v>9644</v>
      </c>
    </row>
    <row r="5100" spans="1:7" x14ac:dyDescent="0.2">
      <c r="A5100" s="1" t="str">
        <f t="shared" si="80"/>
        <v>SINAPI-I 7742</v>
      </c>
      <c r="B5100" s="3" t="s">
        <v>9991</v>
      </c>
      <c r="C5100" s="3">
        <v>7742</v>
      </c>
      <c r="D5100" s="2" t="s">
        <v>5525</v>
      </c>
      <c r="E5100" s="3" t="s">
        <v>5996</v>
      </c>
      <c r="F5100" s="78" t="s">
        <v>9645</v>
      </c>
      <c r="G5100" s="78" t="s">
        <v>9645</v>
      </c>
    </row>
    <row r="5101" spans="1:7" x14ac:dyDescent="0.2">
      <c r="A5101" s="1" t="str">
        <f t="shared" si="80"/>
        <v>SINAPI-I 7750</v>
      </c>
      <c r="B5101" s="3" t="s">
        <v>9991</v>
      </c>
      <c r="C5101" s="3">
        <v>7750</v>
      </c>
      <c r="D5101" s="2" t="s">
        <v>5526</v>
      </c>
      <c r="E5101" s="3" t="s">
        <v>5996</v>
      </c>
      <c r="F5101" s="78" t="s">
        <v>9646</v>
      </c>
      <c r="G5101" s="78" t="s">
        <v>9646</v>
      </c>
    </row>
    <row r="5102" spans="1:7" x14ac:dyDescent="0.2">
      <c r="A5102" s="1" t="str">
        <f t="shared" si="80"/>
        <v>SINAPI-I 7756</v>
      </c>
      <c r="B5102" s="3" t="s">
        <v>9991</v>
      </c>
      <c r="C5102" s="3">
        <v>7756</v>
      </c>
      <c r="D5102" s="2" t="s">
        <v>5527</v>
      </c>
      <c r="E5102" s="3" t="s">
        <v>5996</v>
      </c>
      <c r="F5102" s="78" t="s">
        <v>9647</v>
      </c>
      <c r="G5102" s="78" t="s">
        <v>9647</v>
      </c>
    </row>
    <row r="5103" spans="1:7" x14ac:dyDescent="0.2">
      <c r="A5103" s="1" t="str">
        <f t="shared" si="80"/>
        <v>SINAPI-I 7765</v>
      </c>
      <c r="B5103" s="3" t="s">
        <v>9991</v>
      </c>
      <c r="C5103" s="3">
        <v>7765</v>
      </c>
      <c r="D5103" s="2" t="s">
        <v>5528</v>
      </c>
      <c r="E5103" s="3" t="s">
        <v>5996</v>
      </c>
      <c r="F5103" s="78" t="s">
        <v>9648</v>
      </c>
      <c r="G5103" s="78" t="s">
        <v>9648</v>
      </c>
    </row>
    <row r="5104" spans="1:7" x14ac:dyDescent="0.2">
      <c r="A5104" s="1" t="str">
        <f t="shared" si="80"/>
        <v>SINAPI-I 12569</v>
      </c>
      <c r="B5104" s="3" t="s">
        <v>9991</v>
      </c>
      <c r="C5104" s="3">
        <v>12569</v>
      </c>
      <c r="D5104" s="2" t="s">
        <v>5529</v>
      </c>
      <c r="E5104" s="3" t="s">
        <v>5996</v>
      </c>
      <c r="F5104" s="78" t="s">
        <v>9649</v>
      </c>
      <c r="G5104" s="78" t="s">
        <v>9649</v>
      </c>
    </row>
    <row r="5105" spans="1:7" x14ac:dyDescent="0.2">
      <c r="A5105" s="1" t="str">
        <f t="shared" si="80"/>
        <v>SINAPI-I 7766</v>
      </c>
      <c r="B5105" s="3" t="s">
        <v>9991</v>
      </c>
      <c r="C5105" s="3">
        <v>7766</v>
      </c>
      <c r="D5105" s="2" t="s">
        <v>5530</v>
      </c>
      <c r="E5105" s="3" t="s">
        <v>5996</v>
      </c>
      <c r="F5105" s="78" t="s">
        <v>9650</v>
      </c>
      <c r="G5105" s="78" t="s">
        <v>9650</v>
      </c>
    </row>
    <row r="5106" spans="1:7" x14ac:dyDescent="0.2">
      <c r="A5106" s="1" t="str">
        <f t="shared" si="80"/>
        <v>SINAPI-I 7767</v>
      </c>
      <c r="B5106" s="3" t="s">
        <v>9991</v>
      </c>
      <c r="C5106" s="3">
        <v>7767</v>
      </c>
      <c r="D5106" s="2" t="s">
        <v>5531</v>
      </c>
      <c r="E5106" s="3" t="s">
        <v>5996</v>
      </c>
      <c r="F5106" s="78" t="s">
        <v>9651</v>
      </c>
      <c r="G5106" s="78" t="s">
        <v>9651</v>
      </c>
    </row>
    <row r="5107" spans="1:7" x14ac:dyDescent="0.2">
      <c r="A5107" s="1" t="str">
        <f t="shared" si="80"/>
        <v>SINAPI-I 7727</v>
      </c>
      <c r="B5107" s="3" t="s">
        <v>9991</v>
      </c>
      <c r="C5107" s="3">
        <v>7727</v>
      </c>
      <c r="D5107" s="2" t="s">
        <v>5532</v>
      </c>
      <c r="E5107" s="3" t="s">
        <v>5996</v>
      </c>
      <c r="F5107" s="78" t="s">
        <v>9652</v>
      </c>
      <c r="G5107" s="78" t="s">
        <v>9652</v>
      </c>
    </row>
    <row r="5108" spans="1:7" x14ac:dyDescent="0.2">
      <c r="A5108" s="1" t="str">
        <f t="shared" si="80"/>
        <v>SINAPI-I 7760</v>
      </c>
      <c r="B5108" s="3" t="s">
        <v>9991</v>
      </c>
      <c r="C5108" s="3">
        <v>7760</v>
      </c>
      <c r="D5108" s="2" t="s">
        <v>5533</v>
      </c>
      <c r="E5108" s="3" t="s">
        <v>5996</v>
      </c>
      <c r="F5108" s="78" t="s">
        <v>9034</v>
      </c>
      <c r="G5108" s="78" t="s">
        <v>9034</v>
      </c>
    </row>
    <row r="5109" spans="1:7" x14ac:dyDescent="0.2">
      <c r="A5109" s="1" t="str">
        <f t="shared" si="80"/>
        <v>SINAPI-I 7761</v>
      </c>
      <c r="B5109" s="3" t="s">
        <v>9991</v>
      </c>
      <c r="C5109" s="3">
        <v>7761</v>
      </c>
      <c r="D5109" s="2" t="s">
        <v>5534</v>
      </c>
      <c r="E5109" s="3" t="s">
        <v>5996</v>
      </c>
      <c r="F5109" s="78" t="s">
        <v>9653</v>
      </c>
      <c r="G5109" s="78" t="s">
        <v>9653</v>
      </c>
    </row>
    <row r="5110" spans="1:7" x14ac:dyDescent="0.2">
      <c r="A5110" s="1" t="str">
        <f t="shared" si="80"/>
        <v>SINAPI-I 7752</v>
      </c>
      <c r="B5110" s="3" t="s">
        <v>9991</v>
      </c>
      <c r="C5110" s="3">
        <v>7752</v>
      </c>
      <c r="D5110" s="2" t="s">
        <v>5535</v>
      </c>
      <c r="E5110" s="3" t="s">
        <v>5996</v>
      </c>
      <c r="F5110" s="78" t="s">
        <v>9654</v>
      </c>
      <c r="G5110" s="78" t="s">
        <v>9654</v>
      </c>
    </row>
    <row r="5111" spans="1:7" x14ac:dyDescent="0.2">
      <c r="A5111" s="1" t="str">
        <f t="shared" si="80"/>
        <v>SINAPI-I 7762</v>
      </c>
      <c r="B5111" s="3" t="s">
        <v>9991</v>
      </c>
      <c r="C5111" s="3">
        <v>7762</v>
      </c>
      <c r="D5111" s="2" t="s">
        <v>5536</v>
      </c>
      <c r="E5111" s="3" t="s">
        <v>5996</v>
      </c>
      <c r="F5111" s="78" t="s">
        <v>9655</v>
      </c>
      <c r="G5111" s="78" t="s">
        <v>9655</v>
      </c>
    </row>
    <row r="5112" spans="1:7" x14ac:dyDescent="0.2">
      <c r="A5112" s="1" t="str">
        <f t="shared" si="80"/>
        <v>SINAPI-I 7722</v>
      </c>
      <c r="B5112" s="3" t="s">
        <v>9991</v>
      </c>
      <c r="C5112" s="3">
        <v>7722</v>
      </c>
      <c r="D5112" s="2" t="s">
        <v>5537</v>
      </c>
      <c r="E5112" s="3" t="s">
        <v>5996</v>
      </c>
      <c r="F5112" s="78" t="s">
        <v>9656</v>
      </c>
      <c r="G5112" s="78" t="s">
        <v>9656</v>
      </c>
    </row>
    <row r="5113" spans="1:7" x14ac:dyDescent="0.2">
      <c r="A5113" s="1" t="str">
        <f t="shared" si="80"/>
        <v>SINAPI-I 7763</v>
      </c>
      <c r="B5113" s="3" t="s">
        <v>9991</v>
      </c>
      <c r="C5113" s="3">
        <v>7763</v>
      </c>
      <c r="D5113" s="2" t="s">
        <v>5538</v>
      </c>
      <c r="E5113" s="3" t="s">
        <v>5996</v>
      </c>
      <c r="F5113" s="78" t="s">
        <v>9657</v>
      </c>
      <c r="G5113" s="78" t="s">
        <v>9657</v>
      </c>
    </row>
    <row r="5114" spans="1:7" x14ac:dyDescent="0.2">
      <c r="A5114" s="1" t="str">
        <f t="shared" si="80"/>
        <v>SINAPI-I 7764</v>
      </c>
      <c r="B5114" s="3" t="s">
        <v>9991</v>
      </c>
      <c r="C5114" s="3">
        <v>7764</v>
      </c>
      <c r="D5114" s="2" t="s">
        <v>5539</v>
      </c>
      <c r="E5114" s="3" t="s">
        <v>5996</v>
      </c>
      <c r="F5114" s="78" t="s">
        <v>9658</v>
      </c>
      <c r="G5114" s="78" t="s">
        <v>9658</v>
      </c>
    </row>
    <row r="5115" spans="1:7" x14ac:dyDescent="0.2">
      <c r="A5115" s="1" t="str">
        <f t="shared" si="80"/>
        <v>SINAPI-I 12572</v>
      </c>
      <c r="B5115" s="3" t="s">
        <v>9991</v>
      </c>
      <c r="C5115" s="3">
        <v>12572</v>
      </c>
      <c r="D5115" s="2" t="s">
        <v>5540</v>
      </c>
      <c r="E5115" s="3" t="s">
        <v>5996</v>
      </c>
      <c r="F5115" s="78" t="s">
        <v>9659</v>
      </c>
      <c r="G5115" s="78" t="s">
        <v>9659</v>
      </c>
    </row>
    <row r="5116" spans="1:7" x14ac:dyDescent="0.2">
      <c r="A5116" s="1" t="str">
        <f t="shared" si="80"/>
        <v>SINAPI-I 12573</v>
      </c>
      <c r="B5116" s="3" t="s">
        <v>9991</v>
      </c>
      <c r="C5116" s="3">
        <v>12573</v>
      </c>
      <c r="D5116" s="2" t="s">
        <v>5541</v>
      </c>
      <c r="E5116" s="3" t="s">
        <v>5996</v>
      </c>
      <c r="F5116" s="78" t="s">
        <v>9660</v>
      </c>
      <c r="G5116" s="78" t="s">
        <v>9660</v>
      </c>
    </row>
    <row r="5117" spans="1:7" x14ac:dyDescent="0.2">
      <c r="A5117" s="1" t="str">
        <f t="shared" si="80"/>
        <v>SINAPI-I 12574</v>
      </c>
      <c r="B5117" s="3" t="s">
        <v>9991</v>
      </c>
      <c r="C5117" s="3">
        <v>12574</v>
      </c>
      <c r="D5117" s="2" t="s">
        <v>5542</v>
      </c>
      <c r="E5117" s="3" t="s">
        <v>5996</v>
      </c>
      <c r="F5117" s="78" t="s">
        <v>9661</v>
      </c>
      <c r="G5117" s="78" t="s">
        <v>9661</v>
      </c>
    </row>
    <row r="5118" spans="1:7" x14ac:dyDescent="0.2">
      <c r="A5118" s="1" t="str">
        <f t="shared" si="80"/>
        <v>SINAPI-I 12575</v>
      </c>
      <c r="B5118" s="3" t="s">
        <v>9991</v>
      </c>
      <c r="C5118" s="3">
        <v>12575</v>
      </c>
      <c r="D5118" s="2" t="s">
        <v>5543</v>
      </c>
      <c r="E5118" s="3" t="s">
        <v>5996</v>
      </c>
      <c r="F5118" s="78" t="s">
        <v>9662</v>
      </c>
      <c r="G5118" s="78" t="s">
        <v>9662</v>
      </c>
    </row>
    <row r="5119" spans="1:7" x14ac:dyDescent="0.2">
      <c r="A5119" s="1" t="str">
        <f t="shared" si="80"/>
        <v>SINAPI-I 12576</v>
      </c>
      <c r="B5119" s="3" t="s">
        <v>9991</v>
      </c>
      <c r="C5119" s="3">
        <v>12576</v>
      </c>
      <c r="D5119" s="2" t="s">
        <v>5544</v>
      </c>
      <c r="E5119" s="3" t="s">
        <v>5996</v>
      </c>
      <c r="F5119" s="78" t="s">
        <v>9663</v>
      </c>
      <c r="G5119" s="78" t="s">
        <v>9663</v>
      </c>
    </row>
    <row r="5120" spans="1:7" x14ac:dyDescent="0.2">
      <c r="A5120" s="1" t="str">
        <f t="shared" si="80"/>
        <v>SINAPI-I 12577</v>
      </c>
      <c r="B5120" s="3" t="s">
        <v>9991</v>
      </c>
      <c r="C5120" s="3">
        <v>12577</v>
      </c>
      <c r="D5120" s="2" t="s">
        <v>5545</v>
      </c>
      <c r="E5120" s="3" t="s">
        <v>5996</v>
      </c>
      <c r="F5120" s="78" t="s">
        <v>9664</v>
      </c>
      <c r="G5120" s="78" t="s">
        <v>9664</v>
      </c>
    </row>
    <row r="5121" spans="1:7" x14ac:dyDescent="0.2">
      <c r="A5121" s="1" t="str">
        <f t="shared" si="80"/>
        <v>SINAPI-I 12578</v>
      </c>
      <c r="B5121" s="3" t="s">
        <v>9991</v>
      </c>
      <c r="C5121" s="3">
        <v>12578</v>
      </c>
      <c r="D5121" s="2" t="s">
        <v>5546</v>
      </c>
      <c r="E5121" s="3" t="s">
        <v>5996</v>
      </c>
      <c r="F5121" s="78" t="s">
        <v>9665</v>
      </c>
      <c r="G5121" s="78" t="s">
        <v>9665</v>
      </c>
    </row>
    <row r="5122" spans="1:7" x14ac:dyDescent="0.2">
      <c r="A5122" s="1" t="str">
        <f t="shared" si="80"/>
        <v>SINAPI-I 12579</v>
      </c>
      <c r="B5122" s="3" t="s">
        <v>9991</v>
      </c>
      <c r="C5122" s="3">
        <v>12579</v>
      </c>
      <c r="D5122" s="2" t="s">
        <v>5547</v>
      </c>
      <c r="E5122" s="3" t="s">
        <v>5996</v>
      </c>
      <c r="F5122" s="78" t="s">
        <v>9666</v>
      </c>
      <c r="G5122" s="78" t="s">
        <v>9666</v>
      </c>
    </row>
    <row r="5123" spans="1:7" x14ac:dyDescent="0.2">
      <c r="A5123" s="1" t="str">
        <f t="shared" si="80"/>
        <v>SINAPI-I 12580</v>
      </c>
      <c r="B5123" s="3" t="s">
        <v>9991</v>
      </c>
      <c r="C5123" s="3">
        <v>12580</v>
      </c>
      <c r="D5123" s="2" t="s">
        <v>5548</v>
      </c>
      <c r="E5123" s="3" t="s">
        <v>5996</v>
      </c>
      <c r="F5123" s="78" t="s">
        <v>9667</v>
      </c>
      <c r="G5123" s="78" t="s">
        <v>9667</v>
      </c>
    </row>
    <row r="5124" spans="1:7" x14ac:dyDescent="0.2">
      <c r="A5124" s="1" t="str">
        <f t="shared" si="80"/>
        <v>SINAPI-I 12581</v>
      </c>
      <c r="B5124" s="3" t="s">
        <v>9991</v>
      </c>
      <c r="C5124" s="3">
        <v>12581</v>
      </c>
      <c r="D5124" s="2" t="s">
        <v>5549</v>
      </c>
      <c r="E5124" s="3" t="s">
        <v>5996</v>
      </c>
      <c r="F5124" s="78" t="s">
        <v>9668</v>
      </c>
      <c r="G5124" s="78" t="s">
        <v>9668</v>
      </c>
    </row>
    <row r="5125" spans="1:7" x14ac:dyDescent="0.2">
      <c r="A5125" s="1" t="str">
        <f t="shared" si="80"/>
        <v>SINAPI-I 41785</v>
      </c>
      <c r="B5125" s="3" t="s">
        <v>9991</v>
      </c>
      <c r="C5125" s="3">
        <v>41785</v>
      </c>
      <c r="D5125" s="2" t="s">
        <v>5550</v>
      </c>
      <c r="E5125" s="3" t="s">
        <v>5996</v>
      </c>
      <c r="F5125" s="78" t="s">
        <v>9669</v>
      </c>
      <c r="G5125" s="78" t="s">
        <v>9669</v>
      </c>
    </row>
    <row r="5126" spans="1:7" x14ac:dyDescent="0.2">
      <c r="A5126" s="1" t="str">
        <f t="shared" si="80"/>
        <v>SINAPI-I 41781</v>
      </c>
      <c r="B5126" s="3" t="s">
        <v>9991</v>
      </c>
      <c r="C5126" s="3">
        <v>41781</v>
      </c>
      <c r="D5126" s="2" t="s">
        <v>5551</v>
      </c>
      <c r="E5126" s="3" t="s">
        <v>5996</v>
      </c>
      <c r="F5126" s="78" t="s">
        <v>9670</v>
      </c>
      <c r="G5126" s="78" t="s">
        <v>9670</v>
      </c>
    </row>
    <row r="5127" spans="1:7" x14ac:dyDescent="0.2">
      <c r="A5127" s="1" t="str">
        <f t="shared" si="80"/>
        <v>SINAPI-I 41783</v>
      </c>
      <c r="B5127" s="3" t="s">
        <v>9991</v>
      </c>
      <c r="C5127" s="3">
        <v>41783</v>
      </c>
      <c r="D5127" s="2" t="s">
        <v>5552</v>
      </c>
      <c r="E5127" s="3" t="s">
        <v>5996</v>
      </c>
      <c r="F5127" s="78" t="s">
        <v>9671</v>
      </c>
      <c r="G5127" s="78" t="s">
        <v>9671</v>
      </c>
    </row>
    <row r="5128" spans="1:7" x14ac:dyDescent="0.2">
      <c r="A5128" s="1" t="str">
        <f t="shared" si="80"/>
        <v>SINAPI-I 41786</v>
      </c>
      <c r="B5128" s="3" t="s">
        <v>9991</v>
      </c>
      <c r="C5128" s="3">
        <v>41786</v>
      </c>
      <c r="D5128" s="2" t="s">
        <v>5553</v>
      </c>
      <c r="E5128" s="3" t="s">
        <v>5996</v>
      </c>
      <c r="F5128" s="78" t="s">
        <v>9672</v>
      </c>
      <c r="G5128" s="78" t="s">
        <v>9672</v>
      </c>
    </row>
    <row r="5129" spans="1:7" x14ac:dyDescent="0.2">
      <c r="A5129" s="1" t="str">
        <f t="shared" si="80"/>
        <v>SINAPI-I 41779</v>
      </c>
      <c r="B5129" s="3" t="s">
        <v>9991</v>
      </c>
      <c r="C5129" s="3">
        <v>41779</v>
      </c>
      <c r="D5129" s="2" t="s">
        <v>5554</v>
      </c>
      <c r="E5129" s="3" t="s">
        <v>5996</v>
      </c>
      <c r="F5129" s="78" t="s">
        <v>9673</v>
      </c>
      <c r="G5129" s="78" t="s">
        <v>9673</v>
      </c>
    </row>
    <row r="5130" spans="1:7" x14ac:dyDescent="0.2">
      <c r="A5130" s="1" t="str">
        <f t="shared" si="80"/>
        <v>SINAPI-I 41780</v>
      </c>
      <c r="B5130" s="3" t="s">
        <v>9991</v>
      </c>
      <c r="C5130" s="3">
        <v>41780</v>
      </c>
      <c r="D5130" s="2" t="s">
        <v>5555</v>
      </c>
      <c r="E5130" s="3" t="s">
        <v>5996</v>
      </c>
      <c r="F5130" s="78" t="s">
        <v>9674</v>
      </c>
      <c r="G5130" s="78" t="s">
        <v>9674</v>
      </c>
    </row>
    <row r="5131" spans="1:7" x14ac:dyDescent="0.2">
      <c r="A5131" s="1" t="str">
        <f t="shared" si="80"/>
        <v>SINAPI-I 41782</v>
      </c>
      <c r="B5131" s="3" t="s">
        <v>9991</v>
      </c>
      <c r="C5131" s="3">
        <v>41782</v>
      </c>
      <c r="D5131" s="2" t="s">
        <v>5556</v>
      </c>
      <c r="E5131" s="3" t="s">
        <v>5996</v>
      </c>
      <c r="F5131" s="78" t="s">
        <v>9675</v>
      </c>
      <c r="G5131" s="78" t="s">
        <v>9675</v>
      </c>
    </row>
    <row r="5132" spans="1:7" x14ac:dyDescent="0.2">
      <c r="A5132" s="1" t="str">
        <f t="shared" si="80"/>
        <v>SINAPI-I 38130</v>
      </c>
      <c r="B5132" s="3" t="s">
        <v>9991</v>
      </c>
      <c r="C5132" s="3">
        <v>38130</v>
      </c>
      <c r="D5132" s="2" t="s">
        <v>5557</v>
      </c>
      <c r="E5132" s="3" t="s">
        <v>5996</v>
      </c>
      <c r="F5132" s="78" t="s">
        <v>9676</v>
      </c>
      <c r="G5132" s="78" t="s">
        <v>9676</v>
      </c>
    </row>
    <row r="5133" spans="1:7" x14ac:dyDescent="0.2">
      <c r="A5133" s="1" t="str">
        <f t="shared" si="80"/>
        <v>SINAPI-I 21123</v>
      </c>
      <c r="B5133" s="3" t="s">
        <v>9991</v>
      </c>
      <c r="C5133" s="3">
        <v>21123</v>
      </c>
      <c r="D5133" s="2" t="s">
        <v>5558</v>
      </c>
      <c r="E5133" s="3" t="s">
        <v>5996</v>
      </c>
      <c r="F5133" s="78" t="s">
        <v>9677</v>
      </c>
      <c r="G5133" s="78" t="s">
        <v>9677</v>
      </c>
    </row>
    <row r="5134" spans="1:7" x14ac:dyDescent="0.2">
      <c r="A5134" s="1" t="str">
        <f t="shared" si="80"/>
        <v>SINAPI-I 21124</v>
      </c>
      <c r="B5134" s="3" t="s">
        <v>9991</v>
      </c>
      <c r="C5134" s="3">
        <v>21124</v>
      </c>
      <c r="D5134" s="2" t="s">
        <v>5559</v>
      </c>
      <c r="E5134" s="3" t="s">
        <v>5996</v>
      </c>
      <c r="F5134" s="78" t="s">
        <v>7089</v>
      </c>
      <c r="G5134" s="78" t="s">
        <v>7089</v>
      </c>
    </row>
    <row r="5135" spans="1:7" x14ac:dyDescent="0.2">
      <c r="A5135" s="1" t="str">
        <f t="shared" si="80"/>
        <v>SINAPI-I 21125</v>
      </c>
      <c r="B5135" s="3" t="s">
        <v>9991</v>
      </c>
      <c r="C5135" s="3">
        <v>21125</v>
      </c>
      <c r="D5135" s="2" t="s">
        <v>5560</v>
      </c>
      <c r="E5135" s="3" t="s">
        <v>5996</v>
      </c>
      <c r="F5135" s="78" t="s">
        <v>9678</v>
      </c>
      <c r="G5135" s="78" t="s">
        <v>9678</v>
      </c>
    </row>
    <row r="5136" spans="1:7" x14ac:dyDescent="0.2">
      <c r="A5136" s="1" t="str">
        <f t="shared" si="80"/>
        <v>SINAPI-I 38028</v>
      </c>
      <c r="B5136" s="3" t="s">
        <v>9991</v>
      </c>
      <c r="C5136" s="3">
        <v>38028</v>
      </c>
      <c r="D5136" s="2" t="s">
        <v>5561</v>
      </c>
      <c r="E5136" s="3" t="s">
        <v>5996</v>
      </c>
      <c r="F5136" s="78" t="s">
        <v>9679</v>
      </c>
      <c r="G5136" s="78" t="s">
        <v>9679</v>
      </c>
    </row>
    <row r="5137" spans="1:7" x14ac:dyDescent="0.2">
      <c r="A5137" s="1" t="str">
        <f t="shared" si="80"/>
        <v>SINAPI-I 38029</v>
      </c>
      <c r="B5137" s="3" t="s">
        <v>9991</v>
      </c>
      <c r="C5137" s="3">
        <v>38029</v>
      </c>
      <c r="D5137" s="2" t="s">
        <v>5562</v>
      </c>
      <c r="E5137" s="3" t="s">
        <v>5996</v>
      </c>
      <c r="F5137" s="78" t="s">
        <v>7803</v>
      </c>
      <c r="G5137" s="78" t="s">
        <v>7803</v>
      </c>
    </row>
    <row r="5138" spans="1:7" x14ac:dyDescent="0.2">
      <c r="A5138" s="1" t="str">
        <f t="shared" si="80"/>
        <v>SINAPI-I 38030</v>
      </c>
      <c r="B5138" s="3" t="s">
        <v>9991</v>
      </c>
      <c r="C5138" s="3">
        <v>38030</v>
      </c>
      <c r="D5138" s="2" t="s">
        <v>5563</v>
      </c>
      <c r="E5138" s="3" t="s">
        <v>5996</v>
      </c>
      <c r="F5138" s="78" t="s">
        <v>9680</v>
      </c>
      <c r="G5138" s="78" t="s">
        <v>9680</v>
      </c>
    </row>
    <row r="5139" spans="1:7" x14ac:dyDescent="0.2">
      <c r="A5139" s="1" t="str">
        <f t="shared" si="80"/>
        <v>SINAPI-I 38031</v>
      </c>
      <c r="B5139" s="3" t="s">
        <v>9991</v>
      </c>
      <c r="C5139" s="3">
        <v>38031</v>
      </c>
      <c r="D5139" s="2" t="s">
        <v>5564</v>
      </c>
      <c r="E5139" s="3" t="s">
        <v>5996</v>
      </c>
      <c r="F5139" s="78" t="s">
        <v>9681</v>
      </c>
      <c r="G5139" s="78" t="s">
        <v>9681</v>
      </c>
    </row>
    <row r="5140" spans="1:7" ht="20.399999999999999" x14ac:dyDescent="0.2">
      <c r="A5140" s="1" t="str">
        <f t="shared" si="80"/>
        <v>SINAPI-I 39735</v>
      </c>
      <c r="B5140" s="3" t="s">
        <v>9991</v>
      </c>
      <c r="C5140" s="3">
        <v>39735</v>
      </c>
      <c r="D5140" s="2" t="s">
        <v>5565</v>
      </c>
      <c r="E5140" s="3" t="s">
        <v>5996</v>
      </c>
      <c r="F5140" s="78" t="s">
        <v>9682</v>
      </c>
      <c r="G5140" s="78" t="s">
        <v>9682</v>
      </c>
    </row>
    <row r="5141" spans="1:7" ht="20.399999999999999" x14ac:dyDescent="0.2">
      <c r="A5141" s="1" t="str">
        <f t="shared" si="80"/>
        <v>SINAPI-I 39734</v>
      </c>
      <c r="B5141" s="3" t="s">
        <v>9991</v>
      </c>
      <c r="C5141" s="3">
        <v>39734</v>
      </c>
      <c r="D5141" s="2" t="s">
        <v>5566</v>
      </c>
      <c r="E5141" s="3" t="s">
        <v>5996</v>
      </c>
      <c r="F5141" s="78" t="s">
        <v>9683</v>
      </c>
      <c r="G5141" s="78" t="s">
        <v>9683</v>
      </c>
    </row>
    <row r="5142" spans="1:7" ht="20.399999999999999" x14ac:dyDescent="0.2">
      <c r="A5142" s="1" t="str">
        <f t="shared" si="80"/>
        <v>SINAPI-I 39736</v>
      </c>
      <c r="B5142" s="3" t="s">
        <v>9991</v>
      </c>
      <c r="C5142" s="3">
        <v>39736</v>
      </c>
      <c r="D5142" s="2" t="s">
        <v>5567</v>
      </c>
      <c r="E5142" s="3" t="s">
        <v>5996</v>
      </c>
      <c r="F5142" s="78" t="s">
        <v>9684</v>
      </c>
      <c r="G5142" s="78" t="s">
        <v>9684</v>
      </c>
    </row>
    <row r="5143" spans="1:7" ht="20.399999999999999" x14ac:dyDescent="0.2">
      <c r="A5143" s="1" t="str">
        <f t="shared" si="80"/>
        <v>SINAPI-I 39737</v>
      </c>
      <c r="B5143" s="3" t="s">
        <v>9991</v>
      </c>
      <c r="C5143" s="3">
        <v>39737</v>
      </c>
      <c r="D5143" s="2" t="s">
        <v>5568</v>
      </c>
      <c r="E5143" s="3" t="s">
        <v>5996</v>
      </c>
      <c r="F5143" s="78" t="s">
        <v>6169</v>
      </c>
      <c r="G5143" s="78" t="s">
        <v>6169</v>
      </c>
    </row>
    <row r="5144" spans="1:7" ht="20.399999999999999" x14ac:dyDescent="0.2">
      <c r="A5144" s="1" t="str">
        <f t="shared" si="80"/>
        <v>SINAPI-I 39738</v>
      </c>
      <c r="B5144" s="3" t="s">
        <v>9991</v>
      </c>
      <c r="C5144" s="3">
        <v>39738</v>
      </c>
      <c r="D5144" s="2" t="s">
        <v>5569</v>
      </c>
      <c r="E5144" s="3" t="s">
        <v>5996</v>
      </c>
      <c r="F5144" s="78" t="s">
        <v>6638</v>
      </c>
      <c r="G5144" s="78" t="s">
        <v>6638</v>
      </c>
    </row>
    <row r="5145" spans="1:7" ht="20.399999999999999" x14ac:dyDescent="0.2">
      <c r="A5145" s="1" t="str">
        <f t="shared" si="80"/>
        <v>SINAPI-I 39739</v>
      </c>
      <c r="B5145" s="3" t="s">
        <v>9991</v>
      </c>
      <c r="C5145" s="3">
        <v>39739</v>
      </c>
      <c r="D5145" s="2" t="s">
        <v>5570</v>
      </c>
      <c r="E5145" s="3" t="s">
        <v>5996</v>
      </c>
      <c r="F5145" s="78" t="s">
        <v>9685</v>
      </c>
      <c r="G5145" s="78" t="s">
        <v>9685</v>
      </c>
    </row>
    <row r="5146" spans="1:7" ht="20.399999999999999" x14ac:dyDescent="0.2">
      <c r="A5146" s="1" t="str">
        <f t="shared" si="80"/>
        <v>SINAPI-I 39733</v>
      </c>
      <c r="B5146" s="3" t="s">
        <v>9991</v>
      </c>
      <c r="C5146" s="3">
        <v>39733</v>
      </c>
      <c r="D5146" s="2" t="s">
        <v>5571</v>
      </c>
      <c r="E5146" s="3" t="s">
        <v>5996</v>
      </c>
      <c r="F5146" s="78" t="s">
        <v>9686</v>
      </c>
      <c r="G5146" s="78" t="s">
        <v>9686</v>
      </c>
    </row>
    <row r="5147" spans="1:7" ht="20.399999999999999" x14ac:dyDescent="0.2">
      <c r="A5147" s="1" t="str">
        <f t="shared" si="80"/>
        <v>SINAPI-I 39854</v>
      </c>
      <c r="B5147" s="3" t="s">
        <v>9991</v>
      </c>
      <c r="C5147" s="3">
        <v>39854</v>
      </c>
      <c r="D5147" s="2" t="s">
        <v>5572</v>
      </c>
      <c r="E5147" s="3" t="s">
        <v>5996</v>
      </c>
      <c r="F5147" s="78" t="s">
        <v>9687</v>
      </c>
      <c r="G5147" s="78" t="s">
        <v>9687</v>
      </c>
    </row>
    <row r="5148" spans="1:7" ht="20.399999999999999" x14ac:dyDescent="0.2">
      <c r="A5148" s="1" t="str">
        <f t="shared" si="80"/>
        <v>SINAPI-I 39740</v>
      </c>
      <c r="B5148" s="3" t="s">
        <v>9991</v>
      </c>
      <c r="C5148" s="3">
        <v>39740</v>
      </c>
      <c r="D5148" s="2" t="s">
        <v>5573</v>
      </c>
      <c r="E5148" s="3" t="s">
        <v>5996</v>
      </c>
      <c r="F5148" s="78" t="s">
        <v>8855</v>
      </c>
      <c r="G5148" s="78" t="s">
        <v>8855</v>
      </c>
    </row>
    <row r="5149" spans="1:7" ht="20.399999999999999" x14ac:dyDescent="0.2">
      <c r="A5149" s="1" t="str">
        <f t="shared" si="80"/>
        <v>SINAPI-I 39741</v>
      </c>
      <c r="B5149" s="3" t="s">
        <v>9991</v>
      </c>
      <c r="C5149" s="3">
        <v>39741</v>
      </c>
      <c r="D5149" s="2" t="s">
        <v>5574</v>
      </c>
      <c r="E5149" s="3" t="s">
        <v>5996</v>
      </c>
      <c r="F5149" s="78" t="s">
        <v>9688</v>
      </c>
      <c r="G5149" s="78" t="s">
        <v>9688</v>
      </c>
    </row>
    <row r="5150" spans="1:7" ht="20.399999999999999" x14ac:dyDescent="0.2">
      <c r="A5150" s="1" t="str">
        <f t="shared" si="80"/>
        <v>SINAPI-I 39853</v>
      </c>
      <c r="B5150" s="3" t="s">
        <v>9991</v>
      </c>
      <c r="C5150" s="3">
        <v>39853</v>
      </c>
      <c r="D5150" s="2" t="s">
        <v>5575</v>
      </c>
      <c r="E5150" s="3" t="s">
        <v>5996</v>
      </c>
      <c r="F5150" s="78" t="s">
        <v>9689</v>
      </c>
      <c r="G5150" s="78" t="s">
        <v>9689</v>
      </c>
    </row>
    <row r="5151" spans="1:7" ht="20.399999999999999" x14ac:dyDescent="0.2">
      <c r="A5151" s="1" t="str">
        <f t="shared" si="80"/>
        <v>SINAPI-I 39742</v>
      </c>
      <c r="B5151" s="3" t="s">
        <v>9991</v>
      </c>
      <c r="C5151" s="3">
        <v>39742</v>
      </c>
      <c r="D5151" s="2" t="s">
        <v>5576</v>
      </c>
      <c r="E5151" s="3" t="s">
        <v>5996</v>
      </c>
      <c r="F5151" s="78" t="s">
        <v>9690</v>
      </c>
      <c r="G5151" s="78" t="s">
        <v>9690</v>
      </c>
    </row>
    <row r="5152" spans="1:7" ht="20.399999999999999" x14ac:dyDescent="0.2">
      <c r="A5152" s="1" t="str">
        <f t="shared" si="80"/>
        <v>SINAPI-I 39749</v>
      </c>
      <c r="B5152" s="3" t="s">
        <v>9991</v>
      </c>
      <c r="C5152" s="3">
        <v>39749</v>
      </c>
      <c r="D5152" s="2" t="s">
        <v>5577</v>
      </c>
      <c r="E5152" s="3" t="s">
        <v>5996</v>
      </c>
      <c r="F5152" s="78" t="s">
        <v>9691</v>
      </c>
      <c r="G5152" s="78" t="s">
        <v>9691</v>
      </c>
    </row>
    <row r="5153" spans="1:7" ht="20.399999999999999" x14ac:dyDescent="0.2">
      <c r="A5153" s="1" t="str">
        <f t="shared" si="80"/>
        <v>SINAPI-I 39751</v>
      </c>
      <c r="B5153" s="3" t="s">
        <v>9991</v>
      </c>
      <c r="C5153" s="3">
        <v>39751</v>
      </c>
      <c r="D5153" s="2" t="s">
        <v>5578</v>
      </c>
      <c r="E5153" s="3" t="s">
        <v>5996</v>
      </c>
      <c r="F5153" s="78" t="s">
        <v>9692</v>
      </c>
      <c r="G5153" s="78" t="s">
        <v>9692</v>
      </c>
    </row>
    <row r="5154" spans="1:7" ht="20.399999999999999" x14ac:dyDescent="0.2">
      <c r="A5154" s="1" t="str">
        <f t="shared" si="80"/>
        <v>SINAPI-I 39750</v>
      </c>
      <c r="B5154" s="3" t="s">
        <v>9991</v>
      </c>
      <c r="C5154" s="3">
        <v>39750</v>
      </c>
      <c r="D5154" s="2" t="s">
        <v>5579</v>
      </c>
      <c r="E5154" s="3" t="s">
        <v>5996</v>
      </c>
      <c r="F5154" s="78" t="s">
        <v>9693</v>
      </c>
      <c r="G5154" s="78" t="s">
        <v>9693</v>
      </c>
    </row>
    <row r="5155" spans="1:7" ht="20.399999999999999" x14ac:dyDescent="0.2">
      <c r="A5155" s="1" t="str">
        <f t="shared" si="80"/>
        <v>SINAPI-I 39747</v>
      </c>
      <c r="B5155" s="3" t="s">
        <v>9991</v>
      </c>
      <c r="C5155" s="3">
        <v>39747</v>
      </c>
      <c r="D5155" s="2" t="s">
        <v>5580</v>
      </c>
      <c r="E5155" s="3" t="s">
        <v>5996</v>
      </c>
      <c r="F5155" s="78" t="s">
        <v>9694</v>
      </c>
      <c r="G5155" s="78" t="s">
        <v>9694</v>
      </c>
    </row>
    <row r="5156" spans="1:7" ht="20.399999999999999" x14ac:dyDescent="0.2">
      <c r="A5156" s="1" t="str">
        <f t="shared" si="80"/>
        <v>SINAPI-I 39753</v>
      </c>
      <c r="B5156" s="3" t="s">
        <v>9991</v>
      </c>
      <c r="C5156" s="3">
        <v>39753</v>
      </c>
      <c r="D5156" s="2" t="s">
        <v>5581</v>
      </c>
      <c r="E5156" s="3" t="s">
        <v>5996</v>
      </c>
      <c r="F5156" s="78" t="s">
        <v>9695</v>
      </c>
      <c r="G5156" s="78" t="s">
        <v>9695</v>
      </c>
    </row>
    <row r="5157" spans="1:7" ht="20.399999999999999" x14ac:dyDescent="0.2">
      <c r="A5157" s="1" t="str">
        <f t="shared" si="80"/>
        <v>SINAPI-I 39754</v>
      </c>
      <c r="B5157" s="3" t="s">
        <v>9991</v>
      </c>
      <c r="C5157" s="3">
        <v>39754</v>
      </c>
      <c r="D5157" s="2" t="s">
        <v>5582</v>
      </c>
      <c r="E5157" s="3" t="s">
        <v>5996</v>
      </c>
      <c r="F5157" s="78" t="s">
        <v>9696</v>
      </c>
      <c r="G5157" s="78" t="s">
        <v>9696</v>
      </c>
    </row>
    <row r="5158" spans="1:7" ht="20.399999999999999" x14ac:dyDescent="0.2">
      <c r="A5158" s="1" t="str">
        <f t="shared" si="80"/>
        <v>SINAPI-I 39748</v>
      </c>
      <c r="B5158" s="3" t="s">
        <v>9991</v>
      </c>
      <c r="C5158" s="3">
        <v>39748</v>
      </c>
      <c r="D5158" s="2" t="s">
        <v>5583</v>
      </c>
      <c r="E5158" s="3" t="s">
        <v>5996</v>
      </c>
      <c r="F5158" s="78" t="s">
        <v>9697</v>
      </c>
      <c r="G5158" s="78" t="s">
        <v>9697</v>
      </c>
    </row>
    <row r="5159" spans="1:7" ht="20.399999999999999" x14ac:dyDescent="0.2">
      <c r="A5159" s="1" t="str">
        <f t="shared" si="80"/>
        <v>SINAPI-I 39755</v>
      </c>
      <c r="B5159" s="3" t="s">
        <v>9991</v>
      </c>
      <c r="C5159" s="3">
        <v>39755</v>
      </c>
      <c r="D5159" s="2" t="s">
        <v>5584</v>
      </c>
      <c r="E5159" s="3" t="s">
        <v>5996</v>
      </c>
      <c r="F5159" s="78" t="s">
        <v>9698</v>
      </c>
      <c r="G5159" s="78" t="s">
        <v>9698</v>
      </c>
    </row>
    <row r="5160" spans="1:7" x14ac:dyDescent="0.2">
      <c r="A5160" s="1" t="str">
        <f t="shared" ref="A5160:A5223" si="81">CONCATENAR</f>
        <v>SINAPI-I 12742</v>
      </c>
      <c r="B5160" s="3" t="s">
        <v>9991</v>
      </c>
      <c r="C5160" s="3">
        <v>12742</v>
      </c>
      <c r="D5160" s="2" t="s">
        <v>5585</v>
      </c>
      <c r="E5160" s="3" t="s">
        <v>5996</v>
      </c>
      <c r="F5160" s="78" t="s">
        <v>9699</v>
      </c>
      <c r="G5160" s="78" t="s">
        <v>9699</v>
      </c>
    </row>
    <row r="5161" spans="1:7" x14ac:dyDescent="0.2">
      <c r="A5161" s="1" t="str">
        <f t="shared" si="81"/>
        <v>SINAPI-I 12713</v>
      </c>
      <c r="B5161" s="3" t="s">
        <v>9991</v>
      </c>
      <c r="C5161" s="3">
        <v>12713</v>
      </c>
      <c r="D5161" s="2" t="s">
        <v>5586</v>
      </c>
      <c r="E5161" s="3" t="s">
        <v>5996</v>
      </c>
      <c r="F5161" s="78" t="s">
        <v>9700</v>
      </c>
      <c r="G5161" s="78" t="s">
        <v>9700</v>
      </c>
    </row>
    <row r="5162" spans="1:7" x14ac:dyDescent="0.2">
      <c r="A5162" s="1" t="str">
        <f t="shared" si="81"/>
        <v>SINAPI-I 12743</v>
      </c>
      <c r="B5162" s="3" t="s">
        <v>9991</v>
      </c>
      <c r="C5162" s="3">
        <v>12743</v>
      </c>
      <c r="D5162" s="2" t="s">
        <v>5587</v>
      </c>
      <c r="E5162" s="3" t="s">
        <v>5996</v>
      </c>
      <c r="F5162" s="78" t="s">
        <v>9701</v>
      </c>
      <c r="G5162" s="78" t="s">
        <v>9701</v>
      </c>
    </row>
    <row r="5163" spans="1:7" x14ac:dyDescent="0.2">
      <c r="A5163" s="1" t="str">
        <f t="shared" si="81"/>
        <v>SINAPI-I 12744</v>
      </c>
      <c r="B5163" s="3" t="s">
        <v>9991</v>
      </c>
      <c r="C5163" s="3">
        <v>12744</v>
      </c>
      <c r="D5163" s="2" t="s">
        <v>5588</v>
      </c>
      <c r="E5163" s="3" t="s">
        <v>5996</v>
      </c>
      <c r="F5163" s="78" t="s">
        <v>9702</v>
      </c>
      <c r="G5163" s="78" t="s">
        <v>9702</v>
      </c>
    </row>
    <row r="5164" spans="1:7" x14ac:dyDescent="0.2">
      <c r="A5164" s="1" t="str">
        <f t="shared" si="81"/>
        <v>SINAPI-I 12745</v>
      </c>
      <c r="B5164" s="3" t="s">
        <v>9991</v>
      </c>
      <c r="C5164" s="3">
        <v>12745</v>
      </c>
      <c r="D5164" s="2" t="s">
        <v>5589</v>
      </c>
      <c r="E5164" s="3" t="s">
        <v>5996</v>
      </c>
      <c r="F5164" s="78" t="s">
        <v>9703</v>
      </c>
      <c r="G5164" s="78" t="s">
        <v>9703</v>
      </c>
    </row>
    <row r="5165" spans="1:7" x14ac:dyDescent="0.2">
      <c r="A5165" s="1" t="str">
        <f t="shared" si="81"/>
        <v>SINAPI-I 12746</v>
      </c>
      <c r="B5165" s="3" t="s">
        <v>9991</v>
      </c>
      <c r="C5165" s="3">
        <v>12746</v>
      </c>
      <c r="D5165" s="2" t="s">
        <v>5590</v>
      </c>
      <c r="E5165" s="3" t="s">
        <v>5996</v>
      </c>
      <c r="F5165" s="78" t="s">
        <v>9704</v>
      </c>
      <c r="G5165" s="78" t="s">
        <v>9704</v>
      </c>
    </row>
    <row r="5166" spans="1:7" x14ac:dyDescent="0.2">
      <c r="A5166" s="1" t="str">
        <f t="shared" si="81"/>
        <v>SINAPI-I 12747</v>
      </c>
      <c r="B5166" s="3" t="s">
        <v>9991</v>
      </c>
      <c r="C5166" s="3">
        <v>12747</v>
      </c>
      <c r="D5166" s="2" t="s">
        <v>5591</v>
      </c>
      <c r="E5166" s="3" t="s">
        <v>5996</v>
      </c>
      <c r="F5166" s="78" t="s">
        <v>9705</v>
      </c>
      <c r="G5166" s="78" t="s">
        <v>9705</v>
      </c>
    </row>
    <row r="5167" spans="1:7" x14ac:dyDescent="0.2">
      <c r="A5167" s="1" t="str">
        <f t="shared" si="81"/>
        <v>SINAPI-I 12748</v>
      </c>
      <c r="B5167" s="3" t="s">
        <v>9991</v>
      </c>
      <c r="C5167" s="3">
        <v>12748</v>
      </c>
      <c r="D5167" s="2" t="s">
        <v>5592</v>
      </c>
      <c r="E5167" s="3" t="s">
        <v>5996</v>
      </c>
      <c r="F5167" s="78" t="s">
        <v>9706</v>
      </c>
      <c r="G5167" s="78" t="s">
        <v>9706</v>
      </c>
    </row>
    <row r="5168" spans="1:7" x14ac:dyDescent="0.2">
      <c r="A5168" s="1" t="str">
        <f t="shared" si="81"/>
        <v>SINAPI-I 12749</v>
      </c>
      <c r="B5168" s="3" t="s">
        <v>9991</v>
      </c>
      <c r="C5168" s="3">
        <v>12749</v>
      </c>
      <c r="D5168" s="2" t="s">
        <v>5593</v>
      </c>
      <c r="E5168" s="3" t="s">
        <v>5996</v>
      </c>
      <c r="F5168" s="78" t="s">
        <v>9707</v>
      </c>
      <c r="G5168" s="78" t="s">
        <v>9707</v>
      </c>
    </row>
    <row r="5169" spans="1:7" x14ac:dyDescent="0.2">
      <c r="A5169" s="1" t="str">
        <f t="shared" si="81"/>
        <v>SINAPI-I 39726</v>
      </c>
      <c r="B5169" s="3" t="s">
        <v>9991</v>
      </c>
      <c r="C5169" s="3">
        <v>39726</v>
      </c>
      <c r="D5169" s="2" t="s">
        <v>5594</v>
      </c>
      <c r="E5169" s="3" t="s">
        <v>5996</v>
      </c>
      <c r="F5169" s="78" t="s">
        <v>9708</v>
      </c>
      <c r="G5169" s="78" t="s">
        <v>9708</v>
      </c>
    </row>
    <row r="5170" spans="1:7" x14ac:dyDescent="0.2">
      <c r="A5170" s="1" t="str">
        <f t="shared" si="81"/>
        <v>SINAPI-I 39728</v>
      </c>
      <c r="B5170" s="3" t="s">
        <v>9991</v>
      </c>
      <c r="C5170" s="3">
        <v>39728</v>
      </c>
      <c r="D5170" s="2" t="s">
        <v>5595</v>
      </c>
      <c r="E5170" s="3" t="s">
        <v>5996</v>
      </c>
      <c r="F5170" s="78" t="s">
        <v>9709</v>
      </c>
      <c r="G5170" s="78" t="s">
        <v>9709</v>
      </c>
    </row>
    <row r="5171" spans="1:7" x14ac:dyDescent="0.2">
      <c r="A5171" s="1" t="str">
        <f t="shared" si="81"/>
        <v>SINAPI-I 39727</v>
      </c>
      <c r="B5171" s="3" t="s">
        <v>9991</v>
      </c>
      <c r="C5171" s="3">
        <v>39727</v>
      </c>
      <c r="D5171" s="2" t="s">
        <v>5596</v>
      </c>
      <c r="E5171" s="3" t="s">
        <v>5996</v>
      </c>
      <c r="F5171" s="78" t="s">
        <v>9710</v>
      </c>
      <c r="G5171" s="78" t="s">
        <v>9710</v>
      </c>
    </row>
    <row r="5172" spans="1:7" x14ac:dyDescent="0.2">
      <c r="A5172" s="1" t="str">
        <f t="shared" si="81"/>
        <v>SINAPI-I 39724</v>
      </c>
      <c r="B5172" s="3" t="s">
        <v>9991</v>
      </c>
      <c r="C5172" s="3">
        <v>39724</v>
      </c>
      <c r="D5172" s="2" t="s">
        <v>5597</v>
      </c>
      <c r="E5172" s="3" t="s">
        <v>5996</v>
      </c>
      <c r="F5172" s="78" t="s">
        <v>9711</v>
      </c>
      <c r="G5172" s="78" t="s">
        <v>9711</v>
      </c>
    </row>
    <row r="5173" spans="1:7" x14ac:dyDescent="0.2">
      <c r="A5173" s="1" t="str">
        <f t="shared" si="81"/>
        <v>SINAPI-I 39729</v>
      </c>
      <c r="B5173" s="3" t="s">
        <v>9991</v>
      </c>
      <c r="C5173" s="3">
        <v>39729</v>
      </c>
      <c r="D5173" s="2" t="s">
        <v>5598</v>
      </c>
      <c r="E5173" s="3" t="s">
        <v>5996</v>
      </c>
      <c r="F5173" s="78" t="s">
        <v>9712</v>
      </c>
      <c r="G5173" s="78" t="s">
        <v>9712</v>
      </c>
    </row>
    <row r="5174" spans="1:7" x14ac:dyDescent="0.2">
      <c r="A5174" s="1" t="str">
        <f t="shared" si="81"/>
        <v>SINAPI-I 39730</v>
      </c>
      <c r="B5174" s="3" t="s">
        <v>9991</v>
      </c>
      <c r="C5174" s="3">
        <v>39730</v>
      </c>
      <c r="D5174" s="2" t="s">
        <v>5599</v>
      </c>
      <c r="E5174" s="3" t="s">
        <v>5996</v>
      </c>
      <c r="F5174" s="78" t="s">
        <v>9713</v>
      </c>
      <c r="G5174" s="78" t="s">
        <v>9713</v>
      </c>
    </row>
    <row r="5175" spans="1:7" x14ac:dyDescent="0.2">
      <c r="A5175" s="1" t="str">
        <f t="shared" si="81"/>
        <v>SINAPI-I 39731</v>
      </c>
      <c r="B5175" s="3" t="s">
        <v>9991</v>
      </c>
      <c r="C5175" s="3">
        <v>39731</v>
      </c>
      <c r="D5175" s="2" t="s">
        <v>5600</v>
      </c>
      <c r="E5175" s="3" t="s">
        <v>5996</v>
      </c>
      <c r="F5175" s="78" t="s">
        <v>9714</v>
      </c>
      <c r="G5175" s="78" t="s">
        <v>9714</v>
      </c>
    </row>
    <row r="5176" spans="1:7" x14ac:dyDescent="0.2">
      <c r="A5176" s="1" t="str">
        <f t="shared" si="81"/>
        <v>SINAPI-I 39725</v>
      </c>
      <c r="B5176" s="3" t="s">
        <v>9991</v>
      </c>
      <c r="C5176" s="3">
        <v>39725</v>
      </c>
      <c r="D5176" s="2" t="s">
        <v>5601</v>
      </c>
      <c r="E5176" s="3" t="s">
        <v>5996</v>
      </c>
      <c r="F5176" s="78" t="s">
        <v>9715</v>
      </c>
      <c r="G5176" s="78" t="s">
        <v>9715</v>
      </c>
    </row>
    <row r="5177" spans="1:7" x14ac:dyDescent="0.2">
      <c r="A5177" s="1" t="str">
        <f t="shared" si="81"/>
        <v>SINAPI-I 39732</v>
      </c>
      <c r="B5177" s="3" t="s">
        <v>9991</v>
      </c>
      <c r="C5177" s="3">
        <v>39732</v>
      </c>
      <c r="D5177" s="2" t="s">
        <v>5602</v>
      </c>
      <c r="E5177" s="3" t="s">
        <v>5996</v>
      </c>
      <c r="F5177" s="78" t="s">
        <v>9716</v>
      </c>
      <c r="G5177" s="78" t="s">
        <v>9716</v>
      </c>
    </row>
    <row r="5178" spans="1:7" x14ac:dyDescent="0.2">
      <c r="A5178" s="1" t="str">
        <f t="shared" si="81"/>
        <v>SINAPI-I 39660</v>
      </c>
      <c r="B5178" s="3" t="s">
        <v>9991</v>
      </c>
      <c r="C5178" s="3">
        <v>39660</v>
      </c>
      <c r="D5178" s="2" t="s">
        <v>5603</v>
      </c>
      <c r="E5178" s="3" t="s">
        <v>5996</v>
      </c>
      <c r="F5178" s="78" t="s">
        <v>9717</v>
      </c>
      <c r="G5178" s="78" t="s">
        <v>9717</v>
      </c>
    </row>
    <row r="5179" spans="1:7" x14ac:dyDescent="0.2">
      <c r="A5179" s="1" t="str">
        <f t="shared" si="81"/>
        <v>SINAPI-I 39662</v>
      </c>
      <c r="B5179" s="3" t="s">
        <v>9991</v>
      </c>
      <c r="C5179" s="3">
        <v>39662</v>
      </c>
      <c r="D5179" s="2" t="s">
        <v>5604</v>
      </c>
      <c r="E5179" s="3" t="s">
        <v>5996</v>
      </c>
      <c r="F5179" s="78" t="s">
        <v>9718</v>
      </c>
      <c r="G5179" s="78" t="s">
        <v>9718</v>
      </c>
    </row>
    <row r="5180" spans="1:7" x14ac:dyDescent="0.2">
      <c r="A5180" s="1" t="str">
        <f t="shared" si="81"/>
        <v>SINAPI-I 39661</v>
      </c>
      <c r="B5180" s="3" t="s">
        <v>9991</v>
      </c>
      <c r="C5180" s="3">
        <v>39661</v>
      </c>
      <c r="D5180" s="2" t="s">
        <v>5605</v>
      </c>
      <c r="E5180" s="3" t="s">
        <v>5996</v>
      </c>
      <c r="F5180" s="78" t="s">
        <v>7093</v>
      </c>
      <c r="G5180" s="78" t="s">
        <v>7093</v>
      </c>
    </row>
    <row r="5181" spans="1:7" x14ac:dyDescent="0.2">
      <c r="A5181" s="1" t="str">
        <f t="shared" si="81"/>
        <v>SINAPI-I 39666</v>
      </c>
      <c r="B5181" s="3" t="s">
        <v>9991</v>
      </c>
      <c r="C5181" s="3">
        <v>39666</v>
      </c>
      <c r="D5181" s="2" t="s">
        <v>5606</v>
      </c>
      <c r="E5181" s="3" t="s">
        <v>5996</v>
      </c>
      <c r="F5181" s="78" t="s">
        <v>9719</v>
      </c>
      <c r="G5181" s="78" t="s">
        <v>9719</v>
      </c>
    </row>
    <row r="5182" spans="1:7" x14ac:dyDescent="0.2">
      <c r="A5182" s="1" t="str">
        <f t="shared" si="81"/>
        <v>SINAPI-I 39664</v>
      </c>
      <c r="B5182" s="3" t="s">
        <v>9991</v>
      </c>
      <c r="C5182" s="3">
        <v>39664</v>
      </c>
      <c r="D5182" s="2" t="s">
        <v>5607</v>
      </c>
      <c r="E5182" s="3" t="s">
        <v>5996</v>
      </c>
      <c r="F5182" s="78" t="s">
        <v>6364</v>
      </c>
      <c r="G5182" s="78" t="s">
        <v>6364</v>
      </c>
    </row>
    <row r="5183" spans="1:7" x14ac:dyDescent="0.2">
      <c r="A5183" s="1" t="str">
        <f t="shared" si="81"/>
        <v>SINAPI-I 39663</v>
      </c>
      <c r="B5183" s="3" t="s">
        <v>9991</v>
      </c>
      <c r="C5183" s="3">
        <v>39663</v>
      </c>
      <c r="D5183" s="2" t="s">
        <v>5608</v>
      </c>
      <c r="E5183" s="3" t="s">
        <v>5996</v>
      </c>
      <c r="F5183" s="78" t="s">
        <v>6699</v>
      </c>
      <c r="G5183" s="78" t="s">
        <v>6699</v>
      </c>
    </row>
    <row r="5184" spans="1:7" x14ac:dyDescent="0.2">
      <c r="A5184" s="1" t="str">
        <f t="shared" si="81"/>
        <v>SINAPI-I 39665</v>
      </c>
      <c r="B5184" s="3" t="s">
        <v>9991</v>
      </c>
      <c r="C5184" s="3">
        <v>39665</v>
      </c>
      <c r="D5184" s="2" t="s">
        <v>5609</v>
      </c>
      <c r="E5184" s="3" t="s">
        <v>5996</v>
      </c>
      <c r="F5184" s="78" t="s">
        <v>9720</v>
      </c>
      <c r="G5184" s="78" t="s">
        <v>9720</v>
      </c>
    </row>
    <row r="5185" spans="1:7" ht="20.399999999999999" x14ac:dyDescent="0.2">
      <c r="A5185" s="1" t="str">
        <f t="shared" si="81"/>
        <v>SINAPI-I 39752</v>
      </c>
      <c r="B5185" s="3" t="s">
        <v>9991</v>
      </c>
      <c r="C5185" s="3">
        <v>39752</v>
      </c>
      <c r="D5185" s="2" t="s">
        <v>5610</v>
      </c>
      <c r="E5185" s="3" t="s">
        <v>5996</v>
      </c>
      <c r="F5185" s="78" t="s">
        <v>9721</v>
      </c>
      <c r="G5185" s="78" t="s">
        <v>9721</v>
      </c>
    </row>
    <row r="5186" spans="1:7" x14ac:dyDescent="0.2">
      <c r="A5186" s="1" t="str">
        <f t="shared" si="81"/>
        <v>SINAPI-I 12583</v>
      </c>
      <c r="B5186" s="3" t="s">
        <v>9991</v>
      </c>
      <c r="C5186" s="3">
        <v>12583</v>
      </c>
      <c r="D5186" s="2" t="s">
        <v>5611</v>
      </c>
      <c r="E5186" s="3" t="s">
        <v>5996</v>
      </c>
      <c r="F5186" s="78" t="s">
        <v>7669</v>
      </c>
      <c r="G5186" s="78" t="s">
        <v>7669</v>
      </c>
    </row>
    <row r="5187" spans="1:7" x14ac:dyDescent="0.2">
      <c r="A5187" s="1" t="str">
        <f t="shared" si="81"/>
        <v>SINAPI-I 12584</v>
      </c>
      <c r="B5187" s="3" t="s">
        <v>9991</v>
      </c>
      <c r="C5187" s="3">
        <v>12584</v>
      </c>
      <c r="D5187" s="2" t="s">
        <v>5612</v>
      </c>
      <c r="E5187" s="3" t="s">
        <v>5996</v>
      </c>
      <c r="F5187" s="78" t="s">
        <v>9722</v>
      </c>
      <c r="G5187" s="78" t="s">
        <v>9722</v>
      </c>
    </row>
    <row r="5188" spans="1:7" x14ac:dyDescent="0.2">
      <c r="A5188" s="1" t="str">
        <f t="shared" si="81"/>
        <v>SINAPI-I 13159</v>
      </c>
      <c r="B5188" s="3" t="s">
        <v>9991</v>
      </c>
      <c r="C5188" s="3">
        <v>13159</v>
      </c>
      <c r="D5188" s="2" t="s">
        <v>5613</v>
      </c>
      <c r="E5188" s="3" t="s">
        <v>5996</v>
      </c>
      <c r="F5188" s="78" t="s">
        <v>9723</v>
      </c>
      <c r="G5188" s="78" t="s">
        <v>9723</v>
      </c>
    </row>
    <row r="5189" spans="1:7" x14ac:dyDescent="0.2">
      <c r="A5189" s="1" t="str">
        <f t="shared" si="81"/>
        <v>SINAPI-I 13168</v>
      </c>
      <c r="B5189" s="3" t="s">
        <v>9991</v>
      </c>
      <c r="C5189" s="3">
        <v>13168</v>
      </c>
      <c r="D5189" s="2" t="s">
        <v>5614</v>
      </c>
      <c r="E5189" s="3" t="s">
        <v>5996</v>
      </c>
      <c r="F5189" s="78" t="s">
        <v>9724</v>
      </c>
      <c r="G5189" s="78" t="s">
        <v>9724</v>
      </c>
    </row>
    <row r="5190" spans="1:7" x14ac:dyDescent="0.2">
      <c r="A5190" s="1" t="str">
        <f t="shared" si="81"/>
        <v>SINAPI-I 13173</v>
      </c>
      <c r="B5190" s="3" t="s">
        <v>9991</v>
      </c>
      <c r="C5190" s="3">
        <v>13173</v>
      </c>
      <c r="D5190" s="2" t="s">
        <v>5615</v>
      </c>
      <c r="E5190" s="3" t="s">
        <v>5996</v>
      </c>
      <c r="F5190" s="78" t="s">
        <v>9725</v>
      </c>
      <c r="G5190" s="78" t="s">
        <v>9725</v>
      </c>
    </row>
    <row r="5191" spans="1:7" x14ac:dyDescent="0.2">
      <c r="A5191" s="1" t="str">
        <f t="shared" si="81"/>
        <v>SINAPI-I 37449</v>
      </c>
      <c r="B5191" s="3" t="s">
        <v>9991</v>
      </c>
      <c r="C5191" s="3">
        <v>37449</v>
      </c>
      <c r="D5191" s="2" t="s">
        <v>5616</v>
      </c>
      <c r="E5191" s="3" t="s">
        <v>5996</v>
      </c>
      <c r="F5191" s="78" t="s">
        <v>9352</v>
      </c>
      <c r="G5191" s="78" t="s">
        <v>9352</v>
      </c>
    </row>
    <row r="5192" spans="1:7" x14ac:dyDescent="0.2">
      <c r="A5192" s="1" t="str">
        <f t="shared" si="81"/>
        <v>SINAPI-I 37450</v>
      </c>
      <c r="B5192" s="3" t="s">
        <v>9991</v>
      </c>
      <c r="C5192" s="3">
        <v>37450</v>
      </c>
      <c r="D5192" s="2" t="s">
        <v>5617</v>
      </c>
      <c r="E5192" s="3" t="s">
        <v>5996</v>
      </c>
      <c r="F5192" s="78" t="s">
        <v>9726</v>
      </c>
      <c r="G5192" s="78" t="s">
        <v>9726</v>
      </c>
    </row>
    <row r="5193" spans="1:7" x14ac:dyDescent="0.2">
      <c r="A5193" s="1" t="str">
        <f t="shared" si="81"/>
        <v>SINAPI-I 37451</v>
      </c>
      <c r="B5193" s="3" t="s">
        <v>9991</v>
      </c>
      <c r="C5193" s="3">
        <v>37451</v>
      </c>
      <c r="D5193" s="2" t="s">
        <v>5618</v>
      </c>
      <c r="E5193" s="3" t="s">
        <v>5996</v>
      </c>
      <c r="F5193" s="78" t="s">
        <v>9727</v>
      </c>
      <c r="G5193" s="78" t="s">
        <v>9727</v>
      </c>
    </row>
    <row r="5194" spans="1:7" x14ac:dyDescent="0.2">
      <c r="A5194" s="1" t="str">
        <f t="shared" si="81"/>
        <v>SINAPI-I 37452</v>
      </c>
      <c r="B5194" s="3" t="s">
        <v>9991</v>
      </c>
      <c r="C5194" s="3">
        <v>37452</v>
      </c>
      <c r="D5194" s="2" t="s">
        <v>5619</v>
      </c>
      <c r="E5194" s="3" t="s">
        <v>5996</v>
      </c>
      <c r="F5194" s="78" t="s">
        <v>8912</v>
      </c>
      <c r="G5194" s="78" t="s">
        <v>8912</v>
      </c>
    </row>
    <row r="5195" spans="1:7" x14ac:dyDescent="0.2">
      <c r="A5195" s="1" t="str">
        <f t="shared" si="81"/>
        <v>SINAPI-I 37453</v>
      </c>
      <c r="B5195" s="3" t="s">
        <v>9991</v>
      </c>
      <c r="C5195" s="3">
        <v>37453</v>
      </c>
      <c r="D5195" s="2" t="s">
        <v>5620</v>
      </c>
      <c r="E5195" s="3" t="s">
        <v>5996</v>
      </c>
      <c r="F5195" s="78" t="s">
        <v>9728</v>
      </c>
      <c r="G5195" s="78" t="s">
        <v>9728</v>
      </c>
    </row>
    <row r="5196" spans="1:7" x14ac:dyDescent="0.2">
      <c r="A5196" s="1" t="str">
        <f t="shared" si="81"/>
        <v>SINAPI-I 7778</v>
      </c>
      <c r="B5196" s="3" t="s">
        <v>9991</v>
      </c>
      <c r="C5196" s="3">
        <v>7778</v>
      </c>
      <c r="D5196" s="2" t="s">
        <v>5621</v>
      </c>
      <c r="E5196" s="3" t="s">
        <v>5996</v>
      </c>
      <c r="F5196" s="78" t="s">
        <v>9729</v>
      </c>
      <c r="G5196" s="78" t="s">
        <v>9729</v>
      </c>
    </row>
    <row r="5197" spans="1:7" x14ac:dyDescent="0.2">
      <c r="A5197" s="1" t="str">
        <f t="shared" si="81"/>
        <v>SINAPI-I 7796</v>
      </c>
      <c r="B5197" s="3" t="s">
        <v>9991</v>
      </c>
      <c r="C5197" s="3">
        <v>7796</v>
      </c>
      <c r="D5197" s="2" t="s">
        <v>5622</v>
      </c>
      <c r="E5197" s="3" t="s">
        <v>5996</v>
      </c>
      <c r="F5197" s="78" t="s">
        <v>9730</v>
      </c>
      <c r="G5197" s="78" t="s">
        <v>9730</v>
      </c>
    </row>
    <row r="5198" spans="1:7" x14ac:dyDescent="0.2">
      <c r="A5198" s="1" t="str">
        <f t="shared" si="81"/>
        <v>SINAPI-I 7781</v>
      </c>
      <c r="B5198" s="3" t="s">
        <v>9991</v>
      </c>
      <c r="C5198" s="3">
        <v>7781</v>
      </c>
      <c r="D5198" s="2" t="s">
        <v>5623</v>
      </c>
      <c r="E5198" s="3" t="s">
        <v>5996</v>
      </c>
      <c r="F5198" s="78" t="s">
        <v>9731</v>
      </c>
      <c r="G5198" s="78" t="s">
        <v>9731</v>
      </c>
    </row>
    <row r="5199" spans="1:7" x14ac:dyDescent="0.2">
      <c r="A5199" s="1" t="str">
        <f t="shared" si="81"/>
        <v>SINAPI-I 7795</v>
      </c>
      <c r="B5199" s="3" t="s">
        <v>9991</v>
      </c>
      <c r="C5199" s="3">
        <v>7795</v>
      </c>
      <c r="D5199" s="2" t="s">
        <v>5624</v>
      </c>
      <c r="E5199" s="3" t="s">
        <v>5996</v>
      </c>
      <c r="F5199" s="78" t="s">
        <v>9732</v>
      </c>
      <c r="G5199" s="78" t="s">
        <v>9732</v>
      </c>
    </row>
    <row r="5200" spans="1:7" x14ac:dyDescent="0.2">
      <c r="A5200" s="1" t="str">
        <f t="shared" si="81"/>
        <v>SINAPI-I 7791</v>
      </c>
      <c r="B5200" s="3" t="s">
        <v>9991</v>
      </c>
      <c r="C5200" s="3">
        <v>7791</v>
      </c>
      <c r="D5200" s="2" t="s">
        <v>5625</v>
      </c>
      <c r="E5200" s="3" t="s">
        <v>5996</v>
      </c>
      <c r="F5200" s="78" t="s">
        <v>9545</v>
      </c>
      <c r="G5200" s="78" t="s">
        <v>9545</v>
      </c>
    </row>
    <row r="5201" spans="1:7" x14ac:dyDescent="0.2">
      <c r="A5201" s="1" t="str">
        <f t="shared" si="81"/>
        <v>SINAPI-I 7783</v>
      </c>
      <c r="B5201" s="3" t="s">
        <v>9991</v>
      </c>
      <c r="C5201" s="3">
        <v>7783</v>
      </c>
      <c r="D5201" s="2" t="s">
        <v>5626</v>
      </c>
      <c r="E5201" s="3" t="s">
        <v>5996</v>
      </c>
      <c r="F5201" s="78" t="s">
        <v>9733</v>
      </c>
      <c r="G5201" s="78" t="s">
        <v>9733</v>
      </c>
    </row>
    <row r="5202" spans="1:7" x14ac:dyDescent="0.2">
      <c r="A5202" s="1" t="str">
        <f t="shared" si="81"/>
        <v>SINAPI-I 7790</v>
      </c>
      <c r="B5202" s="3" t="s">
        <v>9991</v>
      </c>
      <c r="C5202" s="3">
        <v>7790</v>
      </c>
      <c r="D5202" s="2" t="s">
        <v>5627</v>
      </c>
      <c r="E5202" s="3" t="s">
        <v>5996</v>
      </c>
      <c r="F5202" s="78" t="s">
        <v>9734</v>
      </c>
      <c r="G5202" s="78" t="s">
        <v>9734</v>
      </c>
    </row>
    <row r="5203" spans="1:7" x14ac:dyDescent="0.2">
      <c r="A5203" s="1" t="str">
        <f t="shared" si="81"/>
        <v>SINAPI-I 7785</v>
      </c>
      <c r="B5203" s="3" t="s">
        <v>9991</v>
      </c>
      <c r="C5203" s="3">
        <v>7785</v>
      </c>
      <c r="D5203" s="2" t="s">
        <v>5628</v>
      </c>
      <c r="E5203" s="3" t="s">
        <v>5996</v>
      </c>
      <c r="F5203" s="78" t="s">
        <v>6880</v>
      </c>
      <c r="G5203" s="78" t="s">
        <v>6880</v>
      </c>
    </row>
    <row r="5204" spans="1:7" x14ac:dyDescent="0.2">
      <c r="A5204" s="1" t="str">
        <f t="shared" si="81"/>
        <v>SINAPI-I 7792</v>
      </c>
      <c r="B5204" s="3" t="s">
        <v>9991</v>
      </c>
      <c r="C5204" s="3">
        <v>7792</v>
      </c>
      <c r="D5204" s="2" t="s">
        <v>5629</v>
      </c>
      <c r="E5204" s="3" t="s">
        <v>5996</v>
      </c>
      <c r="F5204" s="78" t="s">
        <v>9735</v>
      </c>
      <c r="G5204" s="78" t="s">
        <v>9735</v>
      </c>
    </row>
    <row r="5205" spans="1:7" x14ac:dyDescent="0.2">
      <c r="A5205" s="1" t="str">
        <f t="shared" si="81"/>
        <v>SINAPI-I 7793</v>
      </c>
      <c r="B5205" s="3" t="s">
        <v>9991</v>
      </c>
      <c r="C5205" s="3">
        <v>7793</v>
      </c>
      <c r="D5205" s="2" t="s">
        <v>5630</v>
      </c>
      <c r="E5205" s="3" t="s">
        <v>5996</v>
      </c>
      <c r="F5205" s="78" t="s">
        <v>9736</v>
      </c>
      <c r="G5205" s="78" t="s">
        <v>9736</v>
      </c>
    </row>
    <row r="5206" spans="1:7" x14ac:dyDescent="0.2">
      <c r="A5206" s="1" t="str">
        <f t="shared" si="81"/>
        <v>SINAPI-I 12613</v>
      </c>
      <c r="B5206" s="3" t="s">
        <v>9991</v>
      </c>
      <c r="C5206" s="3">
        <v>12613</v>
      </c>
      <c r="D5206" s="2" t="s">
        <v>5631</v>
      </c>
      <c r="E5206" s="3" t="s">
        <v>5994</v>
      </c>
      <c r="F5206" s="78" t="s">
        <v>7893</v>
      </c>
      <c r="G5206" s="78" t="s">
        <v>7893</v>
      </c>
    </row>
    <row r="5207" spans="1:7" x14ac:dyDescent="0.2">
      <c r="A5207" s="1" t="str">
        <f t="shared" si="81"/>
        <v>SINAPI-I 1031</v>
      </c>
      <c r="B5207" s="3" t="s">
        <v>9991</v>
      </c>
      <c r="C5207" s="3">
        <v>1031</v>
      </c>
      <c r="D5207" s="2" t="s">
        <v>5632</v>
      </c>
      <c r="E5207" s="3" t="s">
        <v>5994</v>
      </c>
      <c r="F5207" s="78" t="s">
        <v>7192</v>
      </c>
      <c r="G5207" s="78" t="s">
        <v>7192</v>
      </c>
    </row>
    <row r="5208" spans="1:7" ht="20.399999999999999" x14ac:dyDescent="0.2">
      <c r="A5208" s="1" t="str">
        <f t="shared" si="81"/>
        <v>SINAPI-I 39707</v>
      </c>
      <c r="B5208" s="3" t="s">
        <v>9991</v>
      </c>
      <c r="C5208" s="3">
        <v>39707</v>
      </c>
      <c r="D5208" s="2" t="s">
        <v>5633</v>
      </c>
      <c r="E5208" s="3" t="s">
        <v>5996</v>
      </c>
      <c r="F5208" s="78" t="s">
        <v>6702</v>
      </c>
      <c r="G5208" s="78" t="s">
        <v>6702</v>
      </c>
    </row>
    <row r="5209" spans="1:7" ht="20.399999999999999" x14ac:dyDescent="0.2">
      <c r="A5209" s="1" t="str">
        <f t="shared" si="81"/>
        <v>SINAPI-I 39708</v>
      </c>
      <c r="B5209" s="3" t="s">
        <v>9991</v>
      </c>
      <c r="C5209" s="3">
        <v>39708</v>
      </c>
      <c r="D5209" s="2" t="s">
        <v>5634</v>
      </c>
      <c r="E5209" s="3" t="s">
        <v>5996</v>
      </c>
      <c r="F5209" s="78" t="s">
        <v>6049</v>
      </c>
      <c r="G5209" s="78" t="s">
        <v>6049</v>
      </c>
    </row>
    <row r="5210" spans="1:7" ht="20.399999999999999" x14ac:dyDescent="0.2">
      <c r="A5210" s="1" t="str">
        <f t="shared" si="81"/>
        <v>SINAPI-I 39710</v>
      </c>
      <c r="B5210" s="3" t="s">
        <v>9991</v>
      </c>
      <c r="C5210" s="3">
        <v>39710</v>
      </c>
      <c r="D5210" s="2" t="s">
        <v>5635</v>
      </c>
      <c r="E5210" s="3" t="s">
        <v>5996</v>
      </c>
      <c r="F5210" s="78" t="s">
        <v>9737</v>
      </c>
      <c r="G5210" s="78" t="s">
        <v>9737</v>
      </c>
    </row>
    <row r="5211" spans="1:7" ht="20.399999999999999" x14ac:dyDescent="0.2">
      <c r="A5211" s="1" t="str">
        <f t="shared" si="81"/>
        <v>SINAPI-I 39709</v>
      </c>
      <c r="B5211" s="3" t="s">
        <v>9991</v>
      </c>
      <c r="C5211" s="3">
        <v>39709</v>
      </c>
      <c r="D5211" s="2" t="s">
        <v>5636</v>
      </c>
      <c r="E5211" s="3" t="s">
        <v>5996</v>
      </c>
      <c r="F5211" s="78" t="s">
        <v>8085</v>
      </c>
      <c r="G5211" s="78" t="s">
        <v>8085</v>
      </c>
    </row>
    <row r="5212" spans="1:7" ht="20.399999999999999" x14ac:dyDescent="0.2">
      <c r="A5212" s="1" t="str">
        <f t="shared" si="81"/>
        <v>SINAPI-I 39711</v>
      </c>
      <c r="B5212" s="3" t="s">
        <v>9991</v>
      </c>
      <c r="C5212" s="3">
        <v>39711</v>
      </c>
      <c r="D5212" s="2" t="s">
        <v>5637</v>
      </c>
      <c r="E5212" s="3" t="s">
        <v>5996</v>
      </c>
      <c r="F5212" s="78" t="s">
        <v>6596</v>
      </c>
      <c r="G5212" s="78" t="s">
        <v>6596</v>
      </c>
    </row>
    <row r="5213" spans="1:7" ht="20.399999999999999" x14ac:dyDescent="0.2">
      <c r="A5213" s="1" t="str">
        <f t="shared" si="81"/>
        <v>SINAPI-I 39712</v>
      </c>
      <c r="B5213" s="3" t="s">
        <v>9991</v>
      </c>
      <c r="C5213" s="3">
        <v>39712</v>
      </c>
      <c r="D5213" s="2" t="s">
        <v>5638</v>
      </c>
      <c r="E5213" s="3" t="s">
        <v>5996</v>
      </c>
      <c r="F5213" s="78" t="s">
        <v>6934</v>
      </c>
      <c r="G5213" s="78" t="s">
        <v>6934</v>
      </c>
    </row>
    <row r="5214" spans="1:7" ht="20.399999999999999" x14ac:dyDescent="0.2">
      <c r="A5214" s="1" t="str">
        <f t="shared" si="81"/>
        <v>SINAPI-I 39713</v>
      </c>
      <c r="B5214" s="3" t="s">
        <v>9991</v>
      </c>
      <c r="C5214" s="3">
        <v>39713</v>
      </c>
      <c r="D5214" s="2" t="s">
        <v>5639</v>
      </c>
      <c r="E5214" s="3" t="s">
        <v>5996</v>
      </c>
      <c r="F5214" s="78" t="s">
        <v>6709</v>
      </c>
      <c r="G5214" s="78" t="s">
        <v>6709</v>
      </c>
    </row>
    <row r="5215" spans="1:7" ht="20.399999999999999" x14ac:dyDescent="0.2">
      <c r="A5215" s="1" t="str">
        <f t="shared" si="81"/>
        <v>SINAPI-I 39714</v>
      </c>
      <c r="B5215" s="3" t="s">
        <v>9991</v>
      </c>
      <c r="C5215" s="3">
        <v>39714</v>
      </c>
      <c r="D5215" s="2" t="s">
        <v>5640</v>
      </c>
      <c r="E5215" s="3" t="s">
        <v>5996</v>
      </c>
      <c r="F5215" s="78" t="s">
        <v>9738</v>
      </c>
      <c r="G5215" s="78" t="s">
        <v>9738</v>
      </c>
    </row>
    <row r="5216" spans="1:7" ht="20.399999999999999" x14ac:dyDescent="0.2">
      <c r="A5216" s="1" t="str">
        <f t="shared" si="81"/>
        <v>SINAPI-I 39715</v>
      </c>
      <c r="B5216" s="3" t="s">
        <v>9991</v>
      </c>
      <c r="C5216" s="3">
        <v>39715</v>
      </c>
      <c r="D5216" s="2" t="s">
        <v>5641</v>
      </c>
      <c r="E5216" s="3" t="s">
        <v>5996</v>
      </c>
      <c r="F5216" s="78" t="s">
        <v>7837</v>
      </c>
      <c r="G5216" s="78" t="s">
        <v>7837</v>
      </c>
    </row>
    <row r="5217" spans="1:7" ht="20.399999999999999" x14ac:dyDescent="0.2">
      <c r="A5217" s="1" t="str">
        <f t="shared" si="81"/>
        <v>SINAPI-I 39716</v>
      </c>
      <c r="B5217" s="3" t="s">
        <v>9991</v>
      </c>
      <c r="C5217" s="3">
        <v>39716</v>
      </c>
      <c r="D5217" s="2" t="s">
        <v>5642</v>
      </c>
      <c r="E5217" s="3" t="s">
        <v>5996</v>
      </c>
      <c r="F5217" s="78" t="s">
        <v>8629</v>
      </c>
      <c r="G5217" s="78" t="s">
        <v>8629</v>
      </c>
    </row>
    <row r="5218" spans="1:7" ht="20.399999999999999" x14ac:dyDescent="0.2">
      <c r="A5218" s="1" t="str">
        <f t="shared" si="81"/>
        <v>SINAPI-I 39718</v>
      </c>
      <c r="B5218" s="3" t="s">
        <v>9991</v>
      </c>
      <c r="C5218" s="3">
        <v>39718</v>
      </c>
      <c r="D5218" s="2" t="s">
        <v>5643</v>
      </c>
      <c r="E5218" s="3" t="s">
        <v>5996</v>
      </c>
      <c r="F5218" s="78" t="s">
        <v>7680</v>
      </c>
      <c r="G5218" s="78" t="s">
        <v>7680</v>
      </c>
    </row>
    <row r="5219" spans="1:7" ht="20.399999999999999" x14ac:dyDescent="0.2">
      <c r="A5219" s="1" t="str">
        <f t="shared" si="81"/>
        <v>SINAPI-I 9813</v>
      </c>
      <c r="B5219" s="3" t="s">
        <v>9991</v>
      </c>
      <c r="C5219" s="3">
        <v>9813</v>
      </c>
      <c r="D5219" s="2" t="s">
        <v>5644</v>
      </c>
      <c r="E5219" s="3" t="s">
        <v>5996</v>
      </c>
      <c r="F5219" s="78" t="s">
        <v>6589</v>
      </c>
      <c r="G5219" s="78" t="s">
        <v>6589</v>
      </c>
    </row>
    <row r="5220" spans="1:7" ht="20.399999999999999" x14ac:dyDescent="0.2">
      <c r="A5220" s="1" t="str">
        <f t="shared" si="81"/>
        <v>SINAPI-I 9815</v>
      </c>
      <c r="B5220" s="3" t="s">
        <v>9991</v>
      </c>
      <c r="C5220" s="3">
        <v>9815</v>
      </c>
      <c r="D5220" s="2" t="s">
        <v>5645</v>
      </c>
      <c r="E5220" s="3" t="s">
        <v>5996</v>
      </c>
      <c r="F5220" s="78" t="s">
        <v>6413</v>
      </c>
      <c r="G5220" s="78" t="s">
        <v>6413</v>
      </c>
    </row>
    <row r="5221" spans="1:7" ht="20.399999999999999" x14ac:dyDescent="0.2">
      <c r="A5221" s="1" t="str">
        <f t="shared" si="81"/>
        <v>SINAPI-I 25876</v>
      </c>
      <c r="B5221" s="3" t="s">
        <v>9991</v>
      </c>
      <c r="C5221" s="3">
        <v>25876</v>
      </c>
      <c r="D5221" s="2" t="s">
        <v>5646</v>
      </c>
      <c r="E5221" s="3" t="s">
        <v>5996</v>
      </c>
      <c r="F5221" s="78" t="s">
        <v>9739</v>
      </c>
      <c r="G5221" s="78" t="s">
        <v>9739</v>
      </c>
    </row>
    <row r="5222" spans="1:7" ht="20.399999999999999" x14ac:dyDescent="0.2">
      <c r="A5222" s="1" t="str">
        <f t="shared" si="81"/>
        <v>SINAPI-I 25888</v>
      </c>
      <c r="B5222" s="3" t="s">
        <v>9991</v>
      </c>
      <c r="C5222" s="3">
        <v>25888</v>
      </c>
      <c r="D5222" s="2" t="s">
        <v>5647</v>
      </c>
      <c r="E5222" s="3" t="s">
        <v>5996</v>
      </c>
      <c r="F5222" s="78" t="s">
        <v>9740</v>
      </c>
      <c r="G5222" s="78" t="s">
        <v>9740</v>
      </c>
    </row>
    <row r="5223" spans="1:7" ht="20.399999999999999" x14ac:dyDescent="0.2">
      <c r="A5223" s="1" t="str">
        <f t="shared" si="81"/>
        <v>SINAPI-I 25874</v>
      </c>
      <c r="B5223" s="3" t="s">
        <v>9991</v>
      </c>
      <c r="C5223" s="3">
        <v>25874</v>
      </c>
      <c r="D5223" s="2" t="s">
        <v>5648</v>
      </c>
      <c r="E5223" s="3" t="s">
        <v>5996</v>
      </c>
      <c r="F5223" s="78" t="s">
        <v>9741</v>
      </c>
      <c r="G5223" s="78" t="s">
        <v>9741</v>
      </c>
    </row>
    <row r="5224" spans="1:7" ht="20.399999999999999" x14ac:dyDescent="0.2">
      <c r="A5224" s="1" t="str">
        <f t="shared" ref="A5224:A5287" si="82">CONCATENAR</f>
        <v>SINAPI-I 25877</v>
      </c>
      <c r="B5224" s="3" t="s">
        <v>9991</v>
      </c>
      <c r="C5224" s="3">
        <v>25877</v>
      </c>
      <c r="D5224" s="2" t="s">
        <v>5649</v>
      </c>
      <c r="E5224" s="3" t="s">
        <v>5996</v>
      </c>
      <c r="F5224" s="78" t="s">
        <v>9742</v>
      </c>
      <c r="G5224" s="78" t="s">
        <v>9742</v>
      </c>
    </row>
    <row r="5225" spans="1:7" ht="20.399999999999999" x14ac:dyDescent="0.2">
      <c r="A5225" s="1" t="str">
        <f t="shared" si="82"/>
        <v>SINAPI-I 25878</v>
      </c>
      <c r="B5225" s="3" t="s">
        <v>9991</v>
      </c>
      <c r="C5225" s="3">
        <v>25878</v>
      </c>
      <c r="D5225" s="2" t="s">
        <v>5650</v>
      </c>
      <c r="E5225" s="3" t="s">
        <v>5996</v>
      </c>
      <c r="F5225" s="78" t="s">
        <v>9743</v>
      </c>
      <c r="G5225" s="78" t="s">
        <v>9743</v>
      </c>
    </row>
    <row r="5226" spans="1:7" ht="20.399999999999999" x14ac:dyDescent="0.2">
      <c r="A5226" s="1" t="str">
        <f t="shared" si="82"/>
        <v>SINAPI-I 25879</v>
      </c>
      <c r="B5226" s="3" t="s">
        <v>9991</v>
      </c>
      <c r="C5226" s="3">
        <v>25879</v>
      </c>
      <c r="D5226" s="2" t="s">
        <v>5651</v>
      </c>
      <c r="E5226" s="3" t="s">
        <v>5996</v>
      </c>
      <c r="F5226" s="78" t="s">
        <v>9744</v>
      </c>
      <c r="G5226" s="78" t="s">
        <v>9744</v>
      </c>
    </row>
    <row r="5227" spans="1:7" ht="20.399999999999999" x14ac:dyDescent="0.2">
      <c r="A5227" s="1" t="str">
        <f t="shared" si="82"/>
        <v>SINAPI-I 25887</v>
      </c>
      <c r="B5227" s="3" t="s">
        <v>9991</v>
      </c>
      <c r="C5227" s="3">
        <v>25887</v>
      </c>
      <c r="D5227" s="2" t="s">
        <v>5652</v>
      </c>
      <c r="E5227" s="3" t="s">
        <v>5996</v>
      </c>
      <c r="F5227" s="78" t="s">
        <v>9745</v>
      </c>
      <c r="G5227" s="78" t="s">
        <v>9745</v>
      </c>
    </row>
    <row r="5228" spans="1:7" ht="20.399999999999999" x14ac:dyDescent="0.2">
      <c r="A5228" s="1" t="str">
        <f t="shared" si="82"/>
        <v>SINAPI-I 25880</v>
      </c>
      <c r="B5228" s="3" t="s">
        <v>9991</v>
      </c>
      <c r="C5228" s="3">
        <v>25880</v>
      </c>
      <c r="D5228" s="2" t="s">
        <v>5653</v>
      </c>
      <c r="E5228" s="3" t="s">
        <v>5996</v>
      </c>
      <c r="F5228" s="78" t="s">
        <v>9746</v>
      </c>
      <c r="G5228" s="78" t="s">
        <v>9746</v>
      </c>
    </row>
    <row r="5229" spans="1:7" ht="20.399999999999999" x14ac:dyDescent="0.2">
      <c r="A5229" s="1" t="str">
        <f t="shared" si="82"/>
        <v>SINAPI-I 25881</v>
      </c>
      <c r="B5229" s="3" t="s">
        <v>9991</v>
      </c>
      <c r="C5229" s="3">
        <v>25881</v>
      </c>
      <c r="D5229" s="2" t="s">
        <v>5654</v>
      </c>
      <c r="E5229" s="3" t="s">
        <v>5996</v>
      </c>
      <c r="F5229" s="78" t="s">
        <v>9747</v>
      </c>
      <c r="G5229" s="78" t="s">
        <v>9747</v>
      </c>
    </row>
    <row r="5230" spans="1:7" ht="20.399999999999999" x14ac:dyDescent="0.2">
      <c r="A5230" s="1" t="str">
        <f t="shared" si="82"/>
        <v>SINAPI-I 25882</v>
      </c>
      <c r="B5230" s="3" t="s">
        <v>9991</v>
      </c>
      <c r="C5230" s="3">
        <v>25882</v>
      </c>
      <c r="D5230" s="2" t="s">
        <v>5655</v>
      </c>
      <c r="E5230" s="3" t="s">
        <v>5996</v>
      </c>
      <c r="F5230" s="78" t="s">
        <v>9748</v>
      </c>
      <c r="G5230" s="78" t="s">
        <v>9748</v>
      </c>
    </row>
    <row r="5231" spans="1:7" ht="20.399999999999999" x14ac:dyDescent="0.2">
      <c r="A5231" s="1" t="str">
        <f t="shared" si="82"/>
        <v>SINAPI-I 25883</v>
      </c>
      <c r="B5231" s="3" t="s">
        <v>9991</v>
      </c>
      <c r="C5231" s="3">
        <v>25883</v>
      </c>
      <c r="D5231" s="2" t="s">
        <v>5656</v>
      </c>
      <c r="E5231" s="3" t="s">
        <v>5996</v>
      </c>
      <c r="F5231" s="78" t="s">
        <v>9749</v>
      </c>
      <c r="G5231" s="78" t="s">
        <v>9749</v>
      </c>
    </row>
    <row r="5232" spans="1:7" ht="20.399999999999999" x14ac:dyDescent="0.2">
      <c r="A5232" s="1" t="str">
        <f t="shared" si="82"/>
        <v>SINAPI-I 25884</v>
      </c>
      <c r="B5232" s="3" t="s">
        <v>9991</v>
      </c>
      <c r="C5232" s="3">
        <v>25884</v>
      </c>
      <c r="D5232" s="2" t="s">
        <v>5657</v>
      </c>
      <c r="E5232" s="3" t="s">
        <v>5996</v>
      </c>
      <c r="F5232" s="78" t="s">
        <v>9750</v>
      </c>
      <c r="G5232" s="78" t="s">
        <v>9750</v>
      </c>
    </row>
    <row r="5233" spans="1:7" ht="20.399999999999999" x14ac:dyDescent="0.2">
      <c r="A5233" s="1" t="str">
        <f t="shared" si="82"/>
        <v>SINAPI-I 25885</v>
      </c>
      <c r="B5233" s="3" t="s">
        <v>9991</v>
      </c>
      <c r="C5233" s="3">
        <v>25885</v>
      </c>
      <c r="D5233" s="2" t="s">
        <v>5658</v>
      </c>
      <c r="E5233" s="3" t="s">
        <v>5996</v>
      </c>
      <c r="F5233" s="78" t="s">
        <v>9751</v>
      </c>
      <c r="G5233" s="78" t="s">
        <v>9751</v>
      </c>
    </row>
    <row r="5234" spans="1:7" ht="20.399999999999999" x14ac:dyDescent="0.2">
      <c r="A5234" s="1" t="str">
        <f t="shared" si="82"/>
        <v>SINAPI-I 25889</v>
      </c>
      <c r="B5234" s="3" t="s">
        <v>9991</v>
      </c>
      <c r="C5234" s="3">
        <v>25889</v>
      </c>
      <c r="D5234" s="2" t="s">
        <v>5659</v>
      </c>
      <c r="E5234" s="3" t="s">
        <v>5996</v>
      </c>
      <c r="F5234" s="78" t="s">
        <v>9752</v>
      </c>
      <c r="G5234" s="78" t="s">
        <v>9752</v>
      </c>
    </row>
    <row r="5235" spans="1:7" ht="20.399999999999999" x14ac:dyDescent="0.2">
      <c r="A5235" s="1" t="str">
        <f t="shared" si="82"/>
        <v>SINAPI-I 25886</v>
      </c>
      <c r="B5235" s="3" t="s">
        <v>9991</v>
      </c>
      <c r="C5235" s="3">
        <v>25886</v>
      </c>
      <c r="D5235" s="2" t="s">
        <v>5660</v>
      </c>
      <c r="E5235" s="3" t="s">
        <v>5996</v>
      </c>
      <c r="F5235" s="78" t="s">
        <v>8726</v>
      </c>
      <c r="G5235" s="78" t="s">
        <v>8726</v>
      </c>
    </row>
    <row r="5236" spans="1:7" ht="20.399999999999999" x14ac:dyDescent="0.2">
      <c r="A5236" s="1" t="str">
        <f t="shared" si="82"/>
        <v>SINAPI-I 25875</v>
      </c>
      <c r="B5236" s="3" t="s">
        <v>9991</v>
      </c>
      <c r="C5236" s="3">
        <v>25875</v>
      </c>
      <c r="D5236" s="2" t="s">
        <v>5661</v>
      </c>
      <c r="E5236" s="3" t="s">
        <v>5996</v>
      </c>
      <c r="F5236" s="78" t="s">
        <v>9753</v>
      </c>
      <c r="G5236" s="78" t="s">
        <v>9753</v>
      </c>
    </row>
    <row r="5237" spans="1:7" x14ac:dyDescent="0.2">
      <c r="A5237" s="1" t="str">
        <f t="shared" si="82"/>
        <v>SINAPI-I 9876</v>
      </c>
      <c r="B5237" s="3" t="s">
        <v>9991</v>
      </c>
      <c r="C5237" s="3">
        <v>9876</v>
      </c>
      <c r="D5237" s="2" t="s">
        <v>5662</v>
      </c>
      <c r="E5237" s="3" t="s">
        <v>5996</v>
      </c>
      <c r="F5237" s="78" t="s">
        <v>9754</v>
      </c>
      <c r="G5237" s="78" t="s">
        <v>9754</v>
      </c>
    </row>
    <row r="5238" spans="1:7" x14ac:dyDescent="0.2">
      <c r="A5238" s="1" t="str">
        <f t="shared" si="82"/>
        <v>SINAPI-I 9877</v>
      </c>
      <c r="B5238" s="3" t="s">
        <v>9991</v>
      </c>
      <c r="C5238" s="3">
        <v>9877</v>
      </c>
      <c r="D5238" s="2" t="s">
        <v>5663</v>
      </c>
      <c r="E5238" s="3" t="s">
        <v>5996</v>
      </c>
      <c r="F5238" s="78" t="s">
        <v>9755</v>
      </c>
      <c r="G5238" s="78" t="s">
        <v>9755</v>
      </c>
    </row>
    <row r="5239" spans="1:7" x14ac:dyDescent="0.2">
      <c r="A5239" s="1" t="str">
        <f t="shared" si="82"/>
        <v>SINAPI-I 9878</v>
      </c>
      <c r="B5239" s="3" t="s">
        <v>9991</v>
      </c>
      <c r="C5239" s="3">
        <v>9878</v>
      </c>
      <c r="D5239" s="2" t="s">
        <v>5664</v>
      </c>
      <c r="E5239" s="3" t="s">
        <v>5996</v>
      </c>
      <c r="F5239" s="78" t="s">
        <v>9756</v>
      </c>
      <c r="G5239" s="78" t="s">
        <v>9756</v>
      </c>
    </row>
    <row r="5240" spans="1:7" x14ac:dyDescent="0.2">
      <c r="A5240" s="1" t="str">
        <f t="shared" si="82"/>
        <v>SINAPI-I 9879</v>
      </c>
      <c r="B5240" s="3" t="s">
        <v>9991</v>
      </c>
      <c r="C5240" s="3">
        <v>9879</v>
      </c>
      <c r="D5240" s="2" t="s">
        <v>5665</v>
      </c>
      <c r="E5240" s="3" t="s">
        <v>5996</v>
      </c>
      <c r="F5240" s="78" t="s">
        <v>9757</v>
      </c>
      <c r="G5240" s="78" t="s">
        <v>9757</v>
      </c>
    </row>
    <row r="5241" spans="1:7" ht="20.399999999999999" x14ac:dyDescent="0.2">
      <c r="A5241" s="1" t="str">
        <f t="shared" si="82"/>
        <v>SINAPI-I 38053</v>
      </c>
      <c r="B5241" s="3" t="s">
        <v>9991</v>
      </c>
      <c r="C5241" s="3">
        <v>38053</v>
      </c>
      <c r="D5241" s="2" t="s">
        <v>5666</v>
      </c>
      <c r="E5241" s="3" t="s">
        <v>5996</v>
      </c>
      <c r="F5241" s="78" t="s">
        <v>9758</v>
      </c>
      <c r="G5241" s="78" t="s">
        <v>9758</v>
      </c>
    </row>
    <row r="5242" spans="1:7" ht="20.399999999999999" x14ac:dyDescent="0.2">
      <c r="A5242" s="1" t="str">
        <f t="shared" si="82"/>
        <v>SINAPI-I 38054</v>
      </c>
      <c r="B5242" s="3" t="s">
        <v>9991</v>
      </c>
      <c r="C5242" s="3">
        <v>38054</v>
      </c>
      <c r="D5242" s="2" t="s">
        <v>5667</v>
      </c>
      <c r="E5242" s="3" t="s">
        <v>5996</v>
      </c>
      <c r="F5242" s="78" t="s">
        <v>701</v>
      </c>
      <c r="G5242" s="78" t="s">
        <v>701</v>
      </c>
    </row>
    <row r="5243" spans="1:7" ht="20.399999999999999" x14ac:dyDescent="0.2">
      <c r="A5243" s="1" t="str">
        <f t="shared" si="82"/>
        <v>SINAPI-I 38052</v>
      </c>
      <c r="B5243" s="3" t="s">
        <v>9991</v>
      </c>
      <c r="C5243" s="3">
        <v>38052</v>
      </c>
      <c r="D5243" s="2" t="s">
        <v>5668</v>
      </c>
      <c r="E5243" s="3" t="s">
        <v>5996</v>
      </c>
      <c r="F5243" s="78" t="s">
        <v>7377</v>
      </c>
      <c r="G5243" s="78" t="s">
        <v>7377</v>
      </c>
    </row>
    <row r="5244" spans="1:7" ht="20.399999999999999" x14ac:dyDescent="0.2">
      <c r="A5244" s="1" t="str">
        <f t="shared" si="82"/>
        <v>SINAPI-I 38051</v>
      </c>
      <c r="B5244" s="3" t="s">
        <v>9991</v>
      </c>
      <c r="C5244" s="3">
        <v>38051</v>
      </c>
      <c r="D5244" s="2" t="s">
        <v>5669</v>
      </c>
      <c r="E5244" s="3" t="s">
        <v>5996</v>
      </c>
      <c r="F5244" s="78" t="s">
        <v>6054</v>
      </c>
      <c r="G5244" s="78" t="s">
        <v>6054</v>
      </c>
    </row>
    <row r="5245" spans="1:7" x14ac:dyDescent="0.2">
      <c r="A5245" s="1" t="str">
        <f t="shared" si="82"/>
        <v>SINAPI-I 38787</v>
      </c>
      <c r="B5245" s="3" t="s">
        <v>9991</v>
      </c>
      <c r="C5245" s="3">
        <v>38787</v>
      </c>
      <c r="D5245" s="2" t="s">
        <v>5670</v>
      </c>
      <c r="E5245" s="3" t="s">
        <v>5996</v>
      </c>
      <c r="F5245" s="78" t="s">
        <v>6063</v>
      </c>
      <c r="G5245" s="78" t="s">
        <v>6063</v>
      </c>
    </row>
    <row r="5246" spans="1:7" x14ac:dyDescent="0.2">
      <c r="A5246" s="1" t="str">
        <f t="shared" si="82"/>
        <v>SINAPI-I 38825</v>
      </c>
      <c r="B5246" s="3" t="s">
        <v>9991</v>
      </c>
      <c r="C5246" s="3">
        <v>38825</v>
      </c>
      <c r="D5246" s="2" t="s">
        <v>5671</v>
      </c>
      <c r="E5246" s="3" t="s">
        <v>5996</v>
      </c>
      <c r="F5246" s="78" t="s">
        <v>7472</v>
      </c>
      <c r="G5246" s="78" t="s">
        <v>7472</v>
      </c>
    </row>
    <row r="5247" spans="1:7" x14ac:dyDescent="0.2">
      <c r="A5247" s="1" t="str">
        <f t="shared" si="82"/>
        <v>SINAPI-I 38826</v>
      </c>
      <c r="B5247" s="3" t="s">
        <v>9991</v>
      </c>
      <c r="C5247" s="3">
        <v>38826</v>
      </c>
      <c r="D5247" s="2" t="s">
        <v>5672</v>
      </c>
      <c r="E5247" s="3" t="s">
        <v>5996</v>
      </c>
      <c r="F5247" s="78" t="s">
        <v>9469</v>
      </c>
      <c r="G5247" s="78" t="s">
        <v>9469</v>
      </c>
    </row>
    <row r="5248" spans="1:7" x14ac:dyDescent="0.2">
      <c r="A5248" s="1" t="str">
        <f t="shared" si="82"/>
        <v>SINAPI-I 38827</v>
      </c>
      <c r="B5248" s="3" t="s">
        <v>9991</v>
      </c>
      <c r="C5248" s="3">
        <v>38827</v>
      </c>
      <c r="D5248" s="2" t="s">
        <v>5673</v>
      </c>
      <c r="E5248" s="3" t="s">
        <v>5996</v>
      </c>
      <c r="F5248" s="78" t="s">
        <v>6571</v>
      </c>
      <c r="G5248" s="78" t="s">
        <v>6571</v>
      </c>
    </row>
    <row r="5249" spans="1:7" x14ac:dyDescent="0.2">
      <c r="A5249" s="1" t="str">
        <f t="shared" si="82"/>
        <v>SINAPI-I 38830</v>
      </c>
      <c r="B5249" s="3" t="s">
        <v>9991</v>
      </c>
      <c r="C5249" s="3">
        <v>38830</v>
      </c>
      <c r="D5249" s="2" t="s">
        <v>5674</v>
      </c>
      <c r="E5249" s="3" t="s">
        <v>5996</v>
      </c>
      <c r="F5249" s="78" t="s">
        <v>6867</v>
      </c>
      <c r="G5249" s="78" t="s">
        <v>6867</v>
      </c>
    </row>
    <row r="5250" spans="1:7" x14ac:dyDescent="0.2">
      <c r="A5250" s="1" t="str">
        <f t="shared" si="82"/>
        <v>SINAPI-I 38828</v>
      </c>
      <c r="B5250" s="3" t="s">
        <v>9991</v>
      </c>
      <c r="C5250" s="3">
        <v>38828</v>
      </c>
      <c r="D5250" s="2" t="s">
        <v>5675</v>
      </c>
      <c r="E5250" s="3" t="s">
        <v>5996</v>
      </c>
      <c r="F5250" s="78" t="s">
        <v>6599</v>
      </c>
      <c r="G5250" s="78" t="s">
        <v>6599</v>
      </c>
    </row>
    <row r="5251" spans="1:7" x14ac:dyDescent="0.2">
      <c r="A5251" s="1" t="str">
        <f t="shared" si="82"/>
        <v>SINAPI-I 38829</v>
      </c>
      <c r="B5251" s="3" t="s">
        <v>9991</v>
      </c>
      <c r="C5251" s="3">
        <v>38829</v>
      </c>
      <c r="D5251" s="2" t="s">
        <v>5676</v>
      </c>
      <c r="E5251" s="3" t="s">
        <v>5996</v>
      </c>
      <c r="F5251" s="78" t="s">
        <v>9759</v>
      </c>
      <c r="G5251" s="78" t="s">
        <v>9759</v>
      </c>
    </row>
    <row r="5252" spans="1:7" x14ac:dyDescent="0.2">
      <c r="A5252" s="1" t="str">
        <f t="shared" si="82"/>
        <v>SINAPI-I 38831</v>
      </c>
      <c r="B5252" s="3" t="s">
        <v>9991</v>
      </c>
      <c r="C5252" s="3">
        <v>38831</v>
      </c>
      <c r="D5252" s="2" t="s">
        <v>5677</v>
      </c>
      <c r="E5252" s="3" t="s">
        <v>5996</v>
      </c>
      <c r="F5252" s="78" t="s">
        <v>9760</v>
      </c>
      <c r="G5252" s="78" t="s">
        <v>9760</v>
      </c>
    </row>
    <row r="5253" spans="1:7" x14ac:dyDescent="0.2">
      <c r="A5253" s="1" t="str">
        <f t="shared" si="82"/>
        <v>SINAPI-I 36274</v>
      </c>
      <c r="B5253" s="3" t="s">
        <v>9991</v>
      </c>
      <c r="C5253" s="3">
        <v>36274</v>
      </c>
      <c r="D5253" s="2" t="s">
        <v>5678</v>
      </c>
      <c r="E5253" s="3" t="s">
        <v>5996</v>
      </c>
      <c r="F5253" s="78" t="s">
        <v>8635</v>
      </c>
      <c r="G5253" s="78" t="s">
        <v>8635</v>
      </c>
    </row>
    <row r="5254" spans="1:7" x14ac:dyDescent="0.2">
      <c r="A5254" s="1" t="str">
        <f t="shared" si="82"/>
        <v>SINAPI-I 36278</v>
      </c>
      <c r="B5254" s="3" t="s">
        <v>9991</v>
      </c>
      <c r="C5254" s="3">
        <v>36278</v>
      </c>
      <c r="D5254" s="2" t="s">
        <v>5679</v>
      </c>
      <c r="E5254" s="3" t="s">
        <v>5996</v>
      </c>
      <c r="F5254" s="78" t="s">
        <v>9761</v>
      </c>
      <c r="G5254" s="78" t="s">
        <v>9761</v>
      </c>
    </row>
    <row r="5255" spans="1:7" x14ac:dyDescent="0.2">
      <c r="A5255" s="1" t="str">
        <f t="shared" si="82"/>
        <v>SINAPI-I 38977</v>
      </c>
      <c r="B5255" s="3" t="s">
        <v>9991</v>
      </c>
      <c r="C5255" s="3">
        <v>38977</v>
      </c>
      <c r="D5255" s="2" t="s">
        <v>5680</v>
      </c>
      <c r="E5255" s="3" t="s">
        <v>5996</v>
      </c>
      <c r="F5255" s="78" t="s">
        <v>6215</v>
      </c>
      <c r="G5255" s="78" t="s">
        <v>6215</v>
      </c>
    </row>
    <row r="5256" spans="1:7" x14ac:dyDescent="0.2">
      <c r="A5256" s="1" t="str">
        <f t="shared" si="82"/>
        <v>SINAPI-I 38971</v>
      </c>
      <c r="B5256" s="3" t="s">
        <v>9991</v>
      </c>
      <c r="C5256" s="3">
        <v>38971</v>
      </c>
      <c r="D5256" s="2" t="s">
        <v>5681</v>
      </c>
      <c r="E5256" s="3" t="s">
        <v>5996</v>
      </c>
      <c r="F5256" s="78" t="s">
        <v>9762</v>
      </c>
      <c r="G5256" s="78" t="s">
        <v>9762</v>
      </c>
    </row>
    <row r="5257" spans="1:7" x14ac:dyDescent="0.2">
      <c r="A5257" s="1" t="str">
        <f t="shared" si="82"/>
        <v>SINAPI-I 38972</v>
      </c>
      <c r="B5257" s="3" t="s">
        <v>9991</v>
      </c>
      <c r="C5257" s="3">
        <v>38972</v>
      </c>
      <c r="D5257" s="2" t="s">
        <v>5682</v>
      </c>
      <c r="E5257" s="3" t="s">
        <v>5996</v>
      </c>
      <c r="F5257" s="78" t="s">
        <v>9763</v>
      </c>
      <c r="G5257" s="78" t="s">
        <v>9763</v>
      </c>
    </row>
    <row r="5258" spans="1:7" x14ac:dyDescent="0.2">
      <c r="A5258" s="1" t="str">
        <f t="shared" si="82"/>
        <v>SINAPI-I 38973</v>
      </c>
      <c r="B5258" s="3" t="s">
        <v>9991</v>
      </c>
      <c r="C5258" s="3">
        <v>38973</v>
      </c>
      <c r="D5258" s="2" t="s">
        <v>5683</v>
      </c>
      <c r="E5258" s="3" t="s">
        <v>5996</v>
      </c>
      <c r="F5258" s="78" t="s">
        <v>7662</v>
      </c>
      <c r="G5258" s="78" t="s">
        <v>7662</v>
      </c>
    </row>
    <row r="5259" spans="1:7" x14ac:dyDescent="0.2">
      <c r="A5259" s="1" t="str">
        <f t="shared" si="82"/>
        <v>SINAPI-I 38974</v>
      </c>
      <c r="B5259" s="3" t="s">
        <v>9991</v>
      </c>
      <c r="C5259" s="3">
        <v>38974</v>
      </c>
      <c r="D5259" s="2" t="s">
        <v>5684</v>
      </c>
      <c r="E5259" s="3" t="s">
        <v>5996</v>
      </c>
      <c r="F5259" s="78" t="s">
        <v>9582</v>
      </c>
      <c r="G5259" s="78" t="s">
        <v>9582</v>
      </c>
    </row>
    <row r="5260" spans="1:7" x14ac:dyDescent="0.2">
      <c r="A5260" s="1" t="str">
        <f t="shared" si="82"/>
        <v>SINAPI-I 38975</v>
      </c>
      <c r="B5260" s="3" t="s">
        <v>9991</v>
      </c>
      <c r="C5260" s="3">
        <v>38975</v>
      </c>
      <c r="D5260" s="2" t="s">
        <v>5685</v>
      </c>
      <c r="E5260" s="3" t="s">
        <v>5996</v>
      </c>
      <c r="F5260" s="78" t="s">
        <v>9764</v>
      </c>
      <c r="G5260" s="78" t="s">
        <v>9764</v>
      </c>
    </row>
    <row r="5261" spans="1:7" x14ac:dyDescent="0.2">
      <c r="A5261" s="1" t="str">
        <f t="shared" si="82"/>
        <v>SINAPI-I 38976</v>
      </c>
      <c r="B5261" s="3" t="s">
        <v>9991</v>
      </c>
      <c r="C5261" s="3">
        <v>38976</v>
      </c>
      <c r="D5261" s="2" t="s">
        <v>5686</v>
      </c>
      <c r="E5261" s="3" t="s">
        <v>5996</v>
      </c>
      <c r="F5261" s="78" t="s">
        <v>9765</v>
      </c>
      <c r="G5261" s="78" t="s">
        <v>9765</v>
      </c>
    </row>
    <row r="5262" spans="1:7" x14ac:dyDescent="0.2">
      <c r="A5262" s="1" t="str">
        <f t="shared" si="82"/>
        <v>SINAPI-I 38986</v>
      </c>
      <c r="B5262" s="3" t="s">
        <v>9991</v>
      </c>
      <c r="C5262" s="3">
        <v>38986</v>
      </c>
      <c r="D5262" s="2" t="s">
        <v>5687</v>
      </c>
      <c r="E5262" s="3" t="s">
        <v>5996</v>
      </c>
      <c r="F5262" s="78" t="s">
        <v>9766</v>
      </c>
      <c r="G5262" s="78" t="s">
        <v>9766</v>
      </c>
    </row>
    <row r="5263" spans="1:7" x14ac:dyDescent="0.2">
      <c r="A5263" s="1" t="str">
        <f t="shared" si="82"/>
        <v>SINAPI-I 38978</v>
      </c>
      <c r="B5263" s="3" t="s">
        <v>9991</v>
      </c>
      <c r="C5263" s="3">
        <v>38978</v>
      </c>
      <c r="D5263" s="2" t="s">
        <v>5688</v>
      </c>
      <c r="E5263" s="3" t="s">
        <v>5996</v>
      </c>
      <c r="F5263" s="78" t="s">
        <v>8635</v>
      </c>
      <c r="G5263" s="78" t="s">
        <v>8635</v>
      </c>
    </row>
    <row r="5264" spans="1:7" x14ac:dyDescent="0.2">
      <c r="A5264" s="1" t="str">
        <f t="shared" si="82"/>
        <v>SINAPI-I 38979</v>
      </c>
      <c r="B5264" s="3" t="s">
        <v>9991</v>
      </c>
      <c r="C5264" s="3">
        <v>38979</v>
      </c>
      <c r="D5264" s="2" t="s">
        <v>5689</v>
      </c>
      <c r="E5264" s="3" t="s">
        <v>5996</v>
      </c>
      <c r="F5264" s="78" t="s">
        <v>9761</v>
      </c>
      <c r="G5264" s="78" t="s">
        <v>9761</v>
      </c>
    </row>
    <row r="5265" spans="1:7" x14ac:dyDescent="0.2">
      <c r="A5265" s="1" t="str">
        <f t="shared" si="82"/>
        <v>SINAPI-I 38980</v>
      </c>
      <c r="B5265" s="3" t="s">
        <v>9991</v>
      </c>
      <c r="C5265" s="3">
        <v>38980</v>
      </c>
      <c r="D5265" s="2" t="s">
        <v>5690</v>
      </c>
      <c r="E5265" s="3" t="s">
        <v>5996</v>
      </c>
      <c r="F5265" s="78" t="s">
        <v>7073</v>
      </c>
      <c r="G5265" s="78" t="s">
        <v>7073</v>
      </c>
    </row>
    <row r="5266" spans="1:7" x14ac:dyDescent="0.2">
      <c r="A5266" s="1" t="str">
        <f t="shared" si="82"/>
        <v>SINAPI-I 38981</v>
      </c>
      <c r="B5266" s="3" t="s">
        <v>9991</v>
      </c>
      <c r="C5266" s="3">
        <v>38981</v>
      </c>
      <c r="D5266" s="2" t="s">
        <v>5691</v>
      </c>
      <c r="E5266" s="3" t="s">
        <v>5996</v>
      </c>
      <c r="F5266" s="78" t="s">
        <v>9401</v>
      </c>
      <c r="G5266" s="78" t="s">
        <v>9401</v>
      </c>
    </row>
    <row r="5267" spans="1:7" x14ac:dyDescent="0.2">
      <c r="A5267" s="1" t="str">
        <f t="shared" si="82"/>
        <v>SINAPI-I 38982</v>
      </c>
      <c r="B5267" s="3" t="s">
        <v>9991</v>
      </c>
      <c r="C5267" s="3">
        <v>38982</v>
      </c>
      <c r="D5267" s="2" t="s">
        <v>5692</v>
      </c>
      <c r="E5267" s="3" t="s">
        <v>5996</v>
      </c>
      <c r="F5267" s="78" t="s">
        <v>9767</v>
      </c>
      <c r="G5267" s="78" t="s">
        <v>9767</v>
      </c>
    </row>
    <row r="5268" spans="1:7" x14ac:dyDescent="0.2">
      <c r="A5268" s="1" t="str">
        <f t="shared" si="82"/>
        <v>SINAPI-I 38983</v>
      </c>
      <c r="B5268" s="3" t="s">
        <v>9991</v>
      </c>
      <c r="C5268" s="3">
        <v>38983</v>
      </c>
      <c r="D5268" s="2" t="s">
        <v>5693</v>
      </c>
      <c r="E5268" s="3" t="s">
        <v>5996</v>
      </c>
      <c r="F5268" s="78" t="s">
        <v>9768</v>
      </c>
      <c r="G5268" s="78" t="s">
        <v>9768</v>
      </c>
    </row>
    <row r="5269" spans="1:7" x14ac:dyDescent="0.2">
      <c r="A5269" s="1" t="str">
        <f t="shared" si="82"/>
        <v>SINAPI-I 38984</v>
      </c>
      <c r="B5269" s="3" t="s">
        <v>9991</v>
      </c>
      <c r="C5269" s="3">
        <v>38984</v>
      </c>
      <c r="D5269" s="2" t="s">
        <v>5694</v>
      </c>
      <c r="E5269" s="3" t="s">
        <v>5996</v>
      </c>
      <c r="F5269" s="78" t="s">
        <v>8954</v>
      </c>
      <c r="G5269" s="78" t="s">
        <v>8954</v>
      </c>
    </row>
    <row r="5270" spans="1:7" x14ac:dyDescent="0.2">
      <c r="A5270" s="1" t="str">
        <f t="shared" si="82"/>
        <v>SINAPI-I 38985</v>
      </c>
      <c r="B5270" s="3" t="s">
        <v>9991</v>
      </c>
      <c r="C5270" s="3">
        <v>38985</v>
      </c>
      <c r="D5270" s="2" t="s">
        <v>5695</v>
      </c>
      <c r="E5270" s="3" t="s">
        <v>5996</v>
      </c>
      <c r="F5270" s="78" t="s">
        <v>9769</v>
      </c>
      <c r="G5270" s="78" t="s">
        <v>9769</v>
      </c>
    </row>
    <row r="5271" spans="1:7" x14ac:dyDescent="0.2">
      <c r="A5271" s="1" t="str">
        <f t="shared" si="82"/>
        <v>SINAPI-I 9836</v>
      </c>
      <c r="B5271" s="3" t="s">
        <v>9991</v>
      </c>
      <c r="C5271" s="3">
        <v>9836</v>
      </c>
      <c r="D5271" s="2" t="s">
        <v>5696</v>
      </c>
      <c r="E5271" s="3" t="s">
        <v>5996</v>
      </c>
      <c r="F5271" s="78" t="s">
        <v>9770</v>
      </c>
      <c r="G5271" s="78" t="s">
        <v>9770</v>
      </c>
    </row>
    <row r="5272" spans="1:7" x14ac:dyDescent="0.2">
      <c r="A5272" s="1" t="str">
        <f t="shared" si="82"/>
        <v>SINAPI-I 20065</v>
      </c>
      <c r="B5272" s="3" t="s">
        <v>9991</v>
      </c>
      <c r="C5272" s="3">
        <v>20065</v>
      </c>
      <c r="D5272" s="2" t="s">
        <v>5697</v>
      </c>
      <c r="E5272" s="3" t="s">
        <v>5996</v>
      </c>
      <c r="F5272" s="78" t="s">
        <v>9771</v>
      </c>
      <c r="G5272" s="78" t="s">
        <v>9771</v>
      </c>
    </row>
    <row r="5273" spans="1:7" x14ac:dyDescent="0.2">
      <c r="A5273" s="1" t="str">
        <f t="shared" si="82"/>
        <v>SINAPI-I 9835</v>
      </c>
      <c r="B5273" s="3" t="s">
        <v>9991</v>
      </c>
      <c r="C5273" s="3">
        <v>9835</v>
      </c>
      <c r="D5273" s="2" t="s">
        <v>5698</v>
      </c>
      <c r="E5273" s="3" t="s">
        <v>5996</v>
      </c>
      <c r="F5273" s="78" t="s">
        <v>7078</v>
      </c>
      <c r="G5273" s="78" t="s">
        <v>7078</v>
      </c>
    </row>
    <row r="5274" spans="1:7" x14ac:dyDescent="0.2">
      <c r="A5274" s="1" t="str">
        <f t="shared" si="82"/>
        <v>SINAPI-I 38032</v>
      </c>
      <c r="B5274" s="3" t="s">
        <v>9991</v>
      </c>
      <c r="C5274" s="3">
        <v>38032</v>
      </c>
      <c r="D5274" s="2" t="s">
        <v>5699</v>
      </c>
      <c r="E5274" s="3" t="s">
        <v>5996</v>
      </c>
      <c r="F5274" s="78" t="s">
        <v>8268</v>
      </c>
      <c r="G5274" s="78" t="s">
        <v>8268</v>
      </c>
    </row>
    <row r="5275" spans="1:7" x14ac:dyDescent="0.2">
      <c r="A5275" s="1" t="str">
        <f t="shared" si="82"/>
        <v>SINAPI-I 38033</v>
      </c>
      <c r="B5275" s="3" t="s">
        <v>9991</v>
      </c>
      <c r="C5275" s="3">
        <v>38033</v>
      </c>
      <c r="D5275" s="2" t="s">
        <v>5700</v>
      </c>
      <c r="E5275" s="3" t="s">
        <v>5996</v>
      </c>
      <c r="F5275" s="78" t="s">
        <v>9772</v>
      </c>
      <c r="G5275" s="78" t="s">
        <v>9772</v>
      </c>
    </row>
    <row r="5276" spans="1:7" x14ac:dyDescent="0.2">
      <c r="A5276" s="1" t="str">
        <f t="shared" si="82"/>
        <v>SINAPI-I 38034</v>
      </c>
      <c r="B5276" s="3" t="s">
        <v>9991</v>
      </c>
      <c r="C5276" s="3">
        <v>38034</v>
      </c>
      <c r="D5276" s="2" t="s">
        <v>5701</v>
      </c>
      <c r="E5276" s="3" t="s">
        <v>5996</v>
      </c>
      <c r="F5276" s="78" t="s">
        <v>9773</v>
      </c>
      <c r="G5276" s="78" t="s">
        <v>9773</v>
      </c>
    </row>
    <row r="5277" spans="1:7" x14ac:dyDescent="0.2">
      <c r="A5277" s="1" t="str">
        <f t="shared" si="82"/>
        <v>SINAPI-I 38035</v>
      </c>
      <c r="B5277" s="3" t="s">
        <v>9991</v>
      </c>
      <c r="C5277" s="3">
        <v>38035</v>
      </c>
      <c r="D5277" s="2" t="s">
        <v>5702</v>
      </c>
      <c r="E5277" s="3" t="s">
        <v>5996</v>
      </c>
      <c r="F5277" s="78" t="s">
        <v>9774</v>
      </c>
      <c r="G5277" s="78" t="s">
        <v>9774</v>
      </c>
    </row>
    <row r="5278" spans="1:7" x14ac:dyDescent="0.2">
      <c r="A5278" s="1" t="str">
        <f t="shared" si="82"/>
        <v>SINAPI-I 38036</v>
      </c>
      <c r="B5278" s="3" t="s">
        <v>9991</v>
      </c>
      <c r="C5278" s="3">
        <v>38036</v>
      </c>
      <c r="D5278" s="2" t="s">
        <v>5703</v>
      </c>
      <c r="E5278" s="3" t="s">
        <v>5996</v>
      </c>
      <c r="F5278" s="78" t="s">
        <v>7491</v>
      </c>
      <c r="G5278" s="78" t="s">
        <v>7491</v>
      </c>
    </row>
    <row r="5279" spans="1:7" x14ac:dyDescent="0.2">
      <c r="A5279" s="1" t="str">
        <f t="shared" si="82"/>
        <v>SINAPI-I 38037</v>
      </c>
      <c r="B5279" s="3" t="s">
        <v>9991</v>
      </c>
      <c r="C5279" s="3">
        <v>38037</v>
      </c>
      <c r="D5279" s="2" t="s">
        <v>5704</v>
      </c>
      <c r="E5279" s="3" t="s">
        <v>5996</v>
      </c>
      <c r="F5279" s="78" t="s">
        <v>9775</v>
      </c>
      <c r="G5279" s="78" t="s">
        <v>9775</v>
      </c>
    </row>
    <row r="5280" spans="1:7" x14ac:dyDescent="0.2">
      <c r="A5280" s="1" t="str">
        <f t="shared" si="82"/>
        <v>SINAPI-I 9850</v>
      </c>
      <c r="B5280" s="3" t="s">
        <v>9991</v>
      </c>
      <c r="C5280" s="3">
        <v>9850</v>
      </c>
      <c r="D5280" s="2" t="s">
        <v>5705</v>
      </c>
      <c r="E5280" s="3" t="s">
        <v>5996</v>
      </c>
      <c r="F5280" s="78" t="s">
        <v>9776</v>
      </c>
      <c r="G5280" s="78" t="s">
        <v>9776</v>
      </c>
    </row>
    <row r="5281" spans="1:7" x14ac:dyDescent="0.2">
      <c r="A5281" s="1" t="str">
        <f t="shared" si="82"/>
        <v>SINAPI-I 9853</v>
      </c>
      <c r="B5281" s="3" t="s">
        <v>9991</v>
      </c>
      <c r="C5281" s="3">
        <v>9853</v>
      </c>
      <c r="D5281" s="2" t="s">
        <v>5706</v>
      </c>
      <c r="E5281" s="3" t="s">
        <v>5996</v>
      </c>
      <c r="F5281" s="78" t="s">
        <v>9777</v>
      </c>
      <c r="G5281" s="78" t="s">
        <v>9777</v>
      </c>
    </row>
    <row r="5282" spans="1:7" x14ac:dyDescent="0.2">
      <c r="A5282" s="1" t="str">
        <f t="shared" si="82"/>
        <v>SINAPI-I 9854</v>
      </c>
      <c r="B5282" s="3" t="s">
        <v>9991</v>
      </c>
      <c r="C5282" s="3">
        <v>9854</v>
      </c>
      <c r="D5282" s="2" t="s">
        <v>5707</v>
      </c>
      <c r="E5282" s="3" t="s">
        <v>5996</v>
      </c>
      <c r="F5282" s="78" t="s">
        <v>9778</v>
      </c>
      <c r="G5282" s="78" t="s">
        <v>9778</v>
      </c>
    </row>
    <row r="5283" spans="1:7" x14ac:dyDescent="0.2">
      <c r="A5283" s="1" t="str">
        <f t="shared" si="82"/>
        <v>SINAPI-I 9851</v>
      </c>
      <c r="B5283" s="3" t="s">
        <v>9991</v>
      </c>
      <c r="C5283" s="3">
        <v>9851</v>
      </c>
      <c r="D5283" s="2" t="s">
        <v>5708</v>
      </c>
      <c r="E5283" s="3" t="s">
        <v>5996</v>
      </c>
      <c r="F5283" s="78" t="s">
        <v>9779</v>
      </c>
      <c r="G5283" s="78" t="s">
        <v>9779</v>
      </c>
    </row>
    <row r="5284" spans="1:7" x14ac:dyDescent="0.2">
      <c r="A5284" s="1" t="str">
        <f t="shared" si="82"/>
        <v>SINAPI-I 9855</v>
      </c>
      <c r="B5284" s="3" t="s">
        <v>9991</v>
      </c>
      <c r="C5284" s="3">
        <v>9855</v>
      </c>
      <c r="D5284" s="2" t="s">
        <v>5709</v>
      </c>
      <c r="E5284" s="3" t="s">
        <v>5996</v>
      </c>
      <c r="F5284" s="78" t="s">
        <v>9780</v>
      </c>
      <c r="G5284" s="78" t="s">
        <v>9780</v>
      </c>
    </row>
    <row r="5285" spans="1:7" x14ac:dyDescent="0.2">
      <c r="A5285" s="1" t="str">
        <f t="shared" si="82"/>
        <v>SINAPI-I 9825</v>
      </c>
      <c r="B5285" s="3" t="s">
        <v>9991</v>
      </c>
      <c r="C5285" s="3">
        <v>9825</v>
      </c>
      <c r="D5285" s="2" t="s">
        <v>5710</v>
      </c>
      <c r="E5285" s="3" t="s">
        <v>5996</v>
      </c>
      <c r="F5285" s="78" t="s">
        <v>9781</v>
      </c>
      <c r="G5285" s="78" t="s">
        <v>9781</v>
      </c>
    </row>
    <row r="5286" spans="1:7" x14ac:dyDescent="0.2">
      <c r="A5286" s="1" t="str">
        <f t="shared" si="82"/>
        <v>SINAPI-I 9828</v>
      </c>
      <c r="B5286" s="3" t="s">
        <v>9991</v>
      </c>
      <c r="C5286" s="3">
        <v>9828</v>
      </c>
      <c r="D5286" s="2" t="s">
        <v>5711</v>
      </c>
      <c r="E5286" s="3" t="s">
        <v>5996</v>
      </c>
      <c r="F5286" s="78" t="s">
        <v>9782</v>
      </c>
      <c r="G5286" s="78" t="s">
        <v>9782</v>
      </c>
    </row>
    <row r="5287" spans="1:7" x14ac:dyDescent="0.2">
      <c r="A5287" s="1" t="str">
        <f t="shared" si="82"/>
        <v>SINAPI-I 9829</v>
      </c>
      <c r="B5287" s="3" t="s">
        <v>9991</v>
      </c>
      <c r="C5287" s="3">
        <v>9829</v>
      </c>
      <c r="D5287" s="2" t="s">
        <v>5712</v>
      </c>
      <c r="E5287" s="3" t="s">
        <v>5996</v>
      </c>
      <c r="F5287" s="78" t="s">
        <v>9783</v>
      </c>
      <c r="G5287" s="78" t="s">
        <v>9783</v>
      </c>
    </row>
    <row r="5288" spans="1:7" x14ac:dyDescent="0.2">
      <c r="A5288" s="1" t="str">
        <f t="shared" ref="A5288:A5351" si="83">CONCATENAR</f>
        <v>SINAPI-I 9826</v>
      </c>
      <c r="B5288" s="3" t="s">
        <v>9991</v>
      </c>
      <c r="C5288" s="3">
        <v>9826</v>
      </c>
      <c r="D5288" s="2" t="s">
        <v>5713</v>
      </c>
      <c r="E5288" s="3" t="s">
        <v>5996</v>
      </c>
      <c r="F5288" s="78" t="s">
        <v>9784</v>
      </c>
      <c r="G5288" s="78" t="s">
        <v>9784</v>
      </c>
    </row>
    <row r="5289" spans="1:7" x14ac:dyDescent="0.2">
      <c r="A5289" s="1" t="str">
        <f t="shared" si="83"/>
        <v>SINAPI-I 9827</v>
      </c>
      <c r="B5289" s="3" t="s">
        <v>9991</v>
      </c>
      <c r="C5289" s="3">
        <v>9827</v>
      </c>
      <c r="D5289" s="2" t="s">
        <v>5714</v>
      </c>
      <c r="E5289" s="3" t="s">
        <v>5996</v>
      </c>
      <c r="F5289" s="78" t="s">
        <v>9785</v>
      </c>
      <c r="G5289" s="78" t="s">
        <v>9785</v>
      </c>
    </row>
    <row r="5290" spans="1:7" x14ac:dyDescent="0.2">
      <c r="A5290" s="1" t="str">
        <f t="shared" si="83"/>
        <v>SINAPI-I 36374</v>
      </c>
      <c r="B5290" s="3" t="s">
        <v>9991</v>
      </c>
      <c r="C5290" s="3">
        <v>36374</v>
      </c>
      <c r="D5290" s="2" t="s">
        <v>5715</v>
      </c>
      <c r="E5290" s="3" t="s">
        <v>5996</v>
      </c>
      <c r="F5290" s="78" t="s">
        <v>9786</v>
      </c>
      <c r="G5290" s="78" t="s">
        <v>9786</v>
      </c>
    </row>
    <row r="5291" spans="1:7" x14ac:dyDescent="0.2">
      <c r="A5291" s="1" t="str">
        <f t="shared" si="83"/>
        <v>SINAPI-I 36084</v>
      </c>
      <c r="B5291" s="3" t="s">
        <v>9991</v>
      </c>
      <c r="C5291" s="3">
        <v>36084</v>
      </c>
      <c r="D5291" s="2" t="s">
        <v>5716</v>
      </c>
      <c r="E5291" s="3" t="s">
        <v>5996</v>
      </c>
      <c r="F5291" s="78" t="s">
        <v>7857</v>
      </c>
      <c r="G5291" s="78" t="s">
        <v>7857</v>
      </c>
    </row>
    <row r="5292" spans="1:7" x14ac:dyDescent="0.2">
      <c r="A5292" s="1" t="str">
        <f t="shared" si="83"/>
        <v>SINAPI-I 36373</v>
      </c>
      <c r="B5292" s="3" t="s">
        <v>9991</v>
      </c>
      <c r="C5292" s="3">
        <v>36373</v>
      </c>
      <c r="D5292" s="2" t="s">
        <v>5717</v>
      </c>
      <c r="E5292" s="3" t="s">
        <v>5996</v>
      </c>
      <c r="F5292" s="78" t="s">
        <v>9787</v>
      </c>
      <c r="G5292" s="78" t="s">
        <v>9787</v>
      </c>
    </row>
    <row r="5293" spans="1:7" x14ac:dyDescent="0.2">
      <c r="A5293" s="1" t="str">
        <f t="shared" si="83"/>
        <v>SINAPI-I 36377</v>
      </c>
      <c r="B5293" s="3" t="s">
        <v>9991</v>
      </c>
      <c r="C5293" s="3">
        <v>36377</v>
      </c>
      <c r="D5293" s="2" t="s">
        <v>5718</v>
      </c>
      <c r="E5293" s="3" t="s">
        <v>5996</v>
      </c>
      <c r="F5293" s="78" t="s">
        <v>9788</v>
      </c>
      <c r="G5293" s="78" t="s">
        <v>9788</v>
      </c>
    </row>
    <row r="5294" spans="1:7" x14ac:dyDescent="0.2">
      <c r="A5294" s="1" t="str">
        <f t="shared" si="83"/>
        <v>SINAPI-I 36375</v>
      </c>
      <c r="B5294" s="3" t="s">
        <v>9991</v>
      </c>
      <c r="C5294" s="3">
        <v>36375</v>
      </c>
      <c r="D5294" s="2" t="s">
        <v>5719</v>
      </c>
      <c r="E5294" s="3" t="s">
        <v>5996</v>
      </c>
      <c r="F5294" s="78" t="s">
        <v>9789</v>
      </c>
      <c r="G5294" s="78" t="s">
        <v>9789</v>
      </c>
    </row>
    <row r="5295" spans="1:7" x14ac:dyDescent="0.2">
      <c r="A5295" s="1" t="str">
        <f t="shared" si="83"/>
        <v>SINAPI-I 36376</v>
      </c>
      <c r="B5295" s="3" t="s">
        <v>9991</v>
      </c>
      <c r="C5295" s="3">
        <v>36376</v>
      </c>
      <c r="D5295" s="2" t="s">
        <v>5720</v>
      </c>
      <c r="E5295" s="3" t="s">
        <v>5996</v>
      </c>
      <c r="F5295" s="78" t="s">
        <v>9790</v>
      </c>
      <c r="G5295" s="78" t="s">
        <v>9790</v>
      </c>
    </row>
    <row r="5296" spans="1:7" x14ac:dyDescent="0.2">
      <c r="A5296" s="1" t="str">
        <f t="shared" si="83"/>
        <v>SINAPI-I 36380</v>
      </c>
      <c r="B5296" s="3" t="s">
        <v>9991</v>
      </c>
      <c r="C5296" s="3">
        <v>36380</v>
      </c>
      <c r="D5296" s="2" t="s">
        <v>5721</v>
      </c>
      <c r="E5296" s="3" t="s">
        <v>5996</v>
      </c>
      <c r="F5296" s="78" t="s">
        <v>9791</v>
      </c>
      <c r="G5296" s="78" t="s">
        <v>9791</v>
      </c>
    </row>
    <row r="5297" spans="1:7" x14ac:dyDescent="0.2">
      <c r="A5297" s="1" t="str">
        <f t="shared" si="83"/>
        <v>SINAPI-I 36378</v>
      </c>
      <c r="B5297" s="3" t="s">
        <v>9991</v>
      </c>
      <c r="C5297" s="3">
        <v>36378</v>
      </c>
      <c r="D5297" s="2" t="s">
        <v>5722</v>
      </c>
      <c r="E5297" s="3" t="s">
        <v>5996</v>
      </c>
      <c r="F5297" s="78" t="s">
        <v>7320</v>
      </c>
      <c r="G5297" s="78" t="s">
        <v>7320</v>
      </c>
    </row>
    <row r="5298" spans="1:7" x14ac:dyDescent="0.2">
      <c r="A5298" s="1" t="str">
        <f t="shared" si="83"/>
        <v>SINAPI-I 36379</v>
      </c>
      <c r="B5298" s="3" t="s">
        <v>9991</v>
      </c>
      <c r="C5298" s="3">
        <v>36379</v>
      </c>
      <c r="D5298" s="2" t="s">
        <v>5723</v>
      </c>
      <c r="E5298" s="3" t="s">
        <v>5996</v>
      </c>
      <c r="F5298" s="78" t="s">
        <v>9792</v>
      </c>
      <c r="G5298" s="78" t="s">
        <v>9792</v>
      </c>
    </row>
    <row r="5299" spans="1:7" x14ac:dyDescent="0.2">
      <c r="A5299" s="1" t="str">
        <f t="shared" si="83"/>
        <v>SINAPI-I 9859</v>
      </c>
      <c r="B5299" s="3" t="s">
        <v>9991</v>
      </c>
      <c r="C5299" s="3">
        <v>9859</v>
      </c>
      <c r="D5299" s="2" t="s">
        <v>5724</v>
      </c>
      <c r="E5299" s="3" t="s">
        <v>5996</v>
      </c>
      <c r="F5299" s="78" t="s">
        <v>6065</v>
      </c>
      <c r="G5299" s="78" t="s">
        <v>6065</v>
      </c>
    </row>
    <row r="5300" spans="1:7" x14ac:dyDescent="0.2">
      <c r="A5300" s="1" t="str">
        <f t="shared" si="83"/>
        <v>SINAPI-I 9838</v>
      </c>
      <c r="B5300" s="3" t="s">
        <v>9991</v>
      </c>
      <c r="C5300" s="3">
        <v>9838</v>
      </c>
      <c r="D5300" s="2" t="s">
        <v>5725</v>
      </c>
      <c r="E5300" s="3" t="s">
        <v>5996</v>
      </c>
      <c r="F5300" s="78" t="s">
        <v>9793</v>
      </c>
      <c r="G5300" s="78" t="s">
        <v>9793</v>
      </c>
    </row>
    <row r="5301" spans="1:7" x14ac:dyDescent="0.2">
      <c r="A5301" s="1" t="str">
        <f t="shared" si="83"/>
        <v>SINAPI-I 9837</v>
      </c>
      <c r="B5301" s="3" t="s">
        <v>9991</v>
      </c>
      <c r="C5301" s="3">
        <v>9837</v>
      </c>
      <c r="D5301" s="2" t="s">
        <v>5726</v>
      </c>
      <c r="E5301" s="3" t="s">
        <v>5996</v>
      </c>
      <c r="F5301" s="78" t="s">
        <v>9794</v>
      </c>
      <c r="G5301" s="78" t="s">
        <v>9794</v>
      </c>
    </row>
    <row r="5302" spans="1:7" x14ac:dyDescent="0.2">
      <c r="A5302" s="1" t="str">
        <f t="shared" si="83"/>
        <v>SINAPI-I 9833</v>
      </c>
      <c r="B5302" s="3" t="s">
        <v>9991</v>
      </c>
      <c r="C5302" s="3">
        <v>9833</v>
      </c>
      <c r="D5302" s="2" t="s">
        <v>5727</v>
      </c>
      <c r="E5302" s="3" t="s">
        <v>5996</v>
      </c>
      <c r="F5302" s="78" t="s">
        <v>9795</v>
      </c>
      <c r="G5302" s="78" t="s">
        <v>9795</v>
      </c>
    </row>
    <row r="5303" spans="1:7" x14ac:dyDescent="0.2">
      <c r="A5303" s="1" t="str">
        <f t="shared" si="83"/>
        <v>SINAPI-I 9830</v>
      </c>
      <c r="B5303" s="3" t="s">
        <v>9991</v>
      </c>
      <c r="C5303" s="3">
        <v>9830</v>
      </c>
      <c r="D5303" s="2" t="s">
        <v>5728</v>
      </c>
      <c r="E5303" s="3" t="s">
        <v>5996</v>
      </c>
      <c r="F5303" s="78" t="s">
        <v>7377</v>
      </c>
      <c r="G5303" s="78" t="s">
        <v>7377</v>
      </c>
    </row>
    <row r="5304" spans="1:7" x14ac:dyDescent="0.2">
      <c r="A5304" s="1" t="str">
        <f t="shared" si="83"/>
        <v>SINAPI-I 9834</v>
      </c>
      <c r="B5304" s="3" t="s">
        <v>9991</v>
      </c>
      <c r="C5304" s="3">
        <v>9834</v>
      </c>
      <c r="D5304" s="2" t="s">
        <v>5729</v>
      </c>
      <c r="E5304" s="3" t="s">
        <v>5996</v>
      </c>
      <c r="F5304" s="78" t="s">
        <v>7287</v>
      </c>
      <c r="G5304" s="78" t="s">
        <v>7287</v>
      </c>
    </row>
    <row r="5305" spans="1:7" x14ac:dyDescent="0.2">
      <c r="A5305" s="1" t="str">
        <f t="shared" si="83"/>
        <v>SINAPI-I 9863</v>
      </c>
      <c r="B5305" s="3" t="s">
        <v>9991</v>
      </c>
      <c r="C5305" s="3">
        <v>9863</v>
      </c>
      <c r="D5305" s="2" t="s">
        <v>5730</v>
      </c>
      <c r="E5305" s="3" t="s">
        <v>5996</v>
      </c>
      <c r="F5305" s="78" t="s">
        <v>9796</v>
      </c>
      <c r="G5305" s="78" t="s">
        <v>9796</v>
      </c>
    </row>
    <row r="5306" spans="1:7" x14ac:dyDescent="0.2">
      <c r="A5306" s="1" t="str">
        <f t="shared" si="83"/>
        <v>SINAPI-I 9860</v>
      </c>
      <c r="B5306" s="3" t="s">
        <v>9991</v>
      </c>
      <c r="C5306" s="3">
        <v>9860</v>
      </c>
      <c r="D5306" s="2" t="s">
        <v>5731</v>
      </c>
      <c r="E5306" s="3" t="s">
        <v>5996</v>
      </c>
      <c r="F5306" s="78" t="s">
        <v>7208</v>
      </c>
      <c r="G5306" s="78" t="s">
        <v>7208</v>
      </c>
    </row>
    <row r="5307" spans="1:7" x14ac:dyDescent="0.2">
      <c r="A5307" s="1" t="str">
        <f t="shared" si="83"/>
        <v>SINAPI-I 9862</v>
      </c>
      <c r="B5307" s="3" t="s">
        <v>9991</v>
      </c>
      <c r="C5307" s="3">
        <v>9862</v>
      </c>
      <c r="D5307" s="2" t="s">
        <v>5732</v>
      </c>
      <c r="E5307" s="3" t="s">
        <v>5996</v>
      </c>
      <c r="F5307" s="78" t="s">
        <v>9797</v>
      </c>
      <c r="G5307" s="78" t="s">
        <v>9797</v>
      </c>
    </row>
    <row r="5308" spans="1:7" x14ac:dyDescent="0.2">
      <c r="A5308" s="1" t="str">
        <f t="shared" si="83"/>
        <v>SINAPI-I 9861</v>
      </c>
      <c r="B5308" s="3" t="s">
        <v>9991</v>
      </c>
      <c r="C5308" s="3">
        <v>9861</v>
      </c>
      <c r="D5308" s="2" t="s">
        <v>5733</v>
      </c>
      <c r="E5308" s="3" t="s">
        <v>5996</v>
      </c>
      <c r="F5308" s="78" t="s">
        <v>9700</v>
      </c>
      <c r="G5308" s="78" t="s">
        <v>9700</v>
      </c>
    </row>
    <row r="5309" spans="1:7" x14ac:dyDescent="0.2">
      <c r="A5309" s="1" t="str">
        <f t="shared" si="83"/>
        <v>SINAPI-I 9856</v>
      </c>
      <c r="B5309" s="3" t="s">
        <v>9991</v>
      </c>
      <c r="C5309" s="3">
        <v>9856</v>
      </c>
      <c r="D5309" s="2" t="s">
        <v>5734</v>
      </c>
      <c r="E5309" s="3" t="s">
        <v>5996</v>
      </c>
      <c r="F5309" s="78" t="s">
        <v>9798</v>
      </c>
      <c r="G5309" s="78" t="s">
        <v>9798</v>
      </c>
    </row>
    <row r="5310" spans="1:7" x14ac:dyDescent="0.2">
      <c r="A5310" s="1" t="str">
        <f t="shared" si="83"/>
        <v>SINAPI-I 9866</v>
      </c>
      <c r="B5310" s="3" t="s">
        <v>9991</v>
      </c>
      <c r="C5310" s="3">
        <v>9866</v>
      </c>
      <c r="D5310" s="2" t="s">
        <v>5735</v>
      </c>
      <c r="E5310" s="3" t="s">
        <v>5996</v>
      </c>
      <c r="F5310" s="78" t="s">
        <v>8160</v>
      </c>
      <c r="G5310" s="78" t="s">
        <v>8160</v>
      </c>
    </row>
    <row r="5311" spans="1:7" x14ac:dyDescent="0.2">
      <c r="A5311" s="1" t="str">
        <f t="shared" si="83"/>
        <v>SINAPI-I 9857</v>
      </c>
      <c r="B5311" s="3" t="s">
        <v>9991</v>
      </c>
      <c r="C5311" s="3">
        <v>9857</v>
      </c>
      <c r="D5311" s="2" t="s">
        <v>5736</v>
      </c>
      <c r="E5311" s="3" t="s">
        <v>5996</v>
      </c>
      <c r="F5311" s="78" t="s">
        <v>9799</v>
      </c>
      <c r="G5311" s="78" t="s">
        <v>9799</v>
      </c>
    </row>
    <row r="5312" spans="1:7" x14ac:dyDescent="0.2">
      <c r="A5312" s="1" t="str">
        <f t="shared" si="83"/>
        <v>SINAPI-I 9864</v>
      </c>
      <c r="B5312" s="3" t="s">
        <v>9991</v>
      </c>
      <c r="C5312" s="3">
        <v>9864</v>
      </c>
      <c r="D5312" s="2" t="s">
        <v>5737</v>
      </c>
      <c r="E5312" s="3" t="s">
        <v>5996</v>
      </c>
      <c r="F5312" s="78" t="s">
        <v>9800</v>
      </c>
      <c r="G5312" s="78" t="s">
        <v>9800</v>
      </c>
    </row>
    <row r="5313" spans="1:7" x14ac:dyDescent="0.2">
      <c r="A5313" s="1" t="str">
        <f t="shared" si="83"/>
        <v>SINAPI-I 9865</v>
      </c>
      <c r="B5313" s="3" t="s">
        <v>9991</v>
      </c>
      <c r="C5313" s="3">
        <v>9865</v>
      </c>
      <c r="D5313" s="2" t="s">
        <v>5738</v>
      </c>
      <c r="E5313" s="3" t="s">
        <v>5996</v>
      </c>
      <c r="F5313" s="78" t="s">
        <v>9801</v>
      </c>
      <c r="G5313" s="78" t="s">
        <v>9801</v>
      </c>
    </row>
    <row r="5314" spans="1:7" x14ac:dyDescent="0.2">
      <c r="A5314" s="1" t="str">
        <f t="shared" si="83"/>
        <v>SINAPI-I 9858</v>
      </c>
      <c r="B5314" s="3" t="s">
        <v>9991</v>
      </c>
      <c r="C5314" s="3">
        <v>9858</v>
      </c>
      <c r="D5314" s="2" t="s">
        <v>5739</v>
      </c>
      <c r="E5314" s="3" t="s">
        <v>5996</v>
      </c>
      <c r="F5314" s="78" t="s">
        <v>9802</v>
      </c>
      <c r="G5314" s="78" t="s">
        <v>9802</v>
      </c>
    </row>
    <row r="5315" spans="1:7" x14ac:dyDescent="0.2">
      <c r="A5315" s="1" t="str">
        <f t="shared" si="83"/>
        <v>SINAPI-I 9841</v>
      </c>
      <c r="B5315" s="3" t="s">
        <v>9991</v>
      </c>
      <c r="C5315" s="3">
        <v>9841</v>
      </c>
      <c r="D5315" s="2" t="s">
        <v>5740</v>
      </c>
      <c r="E5315" s="3" t="s">
        <v>5996</v>
      </c>
      <c r="F5315" s="78" t="s">
        <v>6367</v>
      </c>
      <c r="G5315" s="78" t="s">
        <v>6367</v>
      </c>
    </row>
    <row r="5316" spans="1:7" x14ac:dyDescent="0.2">
      <c r="A5316" s="1" t="str">
        <f t="shared" si="83"/>
        <v>SINAPI-I 9840</v>
      </c>
      <c r="B5316" s="3" t="s">
        <v>9991</v>
      </c>
      <c r="C5316" s="3">
        <v>9840</v>
      </c>
      <c r="D5316" s="2" t="s">
        <v>5741</v>
      </c>
      <c r="E5316" s="3" t="s">
        <v>5996</v>
      </c>
      <c r="F5316" s="78" t="s">
        <v>9803</v>
      </c>
      <c r="G5316" s="78" t="s">
        <v>9803</v>
      </c>
    </row>
    <row r="5317" spans="1:7" x14ac:dyDescent="0.2">
      <c r="A5317" s="1" t="str">
        <f t="shared" si="83"/>
        <v>SINAPI-I 20067</v>
      </c>
      <c r="B5317" s="3" t="s">
        <v>9991</v>
      </c>
      <c r="C5317" s="3">
        <v>20067</v>
      </c>
      <c r="D5317" s="2" t="s">
        <v>5742</v>
      </c>
      <c r="E5317" s="3" t="s">
        <v>5996</v>
      </c>
      <c r="F5317" s="78" t="s">
        <v>6750</v>
      </c>
      <c r="G5317" s="78" t="s">
        <v>6750</v>
      </c>
    </row>
    <row r="5318" spans="1:7" x14ac:dyDescent="0.2">
      <c r="A5318" s="1" t="str">
        <f t="shared" si="83"/>
        <v>SINAPI-I 20068</v>
      </c>
      <c r="B5318" s="3" t="s">
        <v>9991</v>
      </c>
      <c r="C5318" s="3">
        <v>20068</v>
      </c>
      <c r="D5318" s="2" t="s">
        <v>5743</v>
      </c>
      <c r="E5318" s="3" t="s">
        <v>5996</v>
      </c>
      <c r="F5318" s="78" t="s">
        <v>8442</v>
      </c>
      <c r="G5318" s="78" t="s">
        <v>8442</v>
      </c>
    </row>
    <row r="5319" spans="1:7" x14ac:dyDescent="0.2">
      <c r="A5319" s="1" t="str">
        <f t="shared" si="83"/>
        <v>SINAPI-I 9839</v>
      </c>
      <c r="B5319" s="3" t="s">
        <v>9991</v>
      </c>
      <c r="C5319" s="3">
        <v>9839</v>
      </c>
      <c r="D5319" s="2" t="s">
        <v>5744</v>
      </c>
      <c r="E5319" s="3" t="s">
        <v>5996</v>
      </c>
      <c r="F5319" s="78" t="s">
        <v>7417</v>
      </c>
      <c r="G5319" s="78" t="s">
        <v>7417</v>
      </c>
    </row>
    <row r="5320" spans="1:7" x14ac:dyDescent="0.2">
      <c r="A5320" s="1" t="str">
        <f t="shared" si="83"/>
        <v>SINAPI-I 9870</v>
      </c>
      <c r="B5320" s="3" t="s">
        <v>9991</v>
      </c>
      <c r="C5320" s="3">
        <v>9870</v>
      </c>
      <c r="D5320" s="2" t="s">
        <v>5745</v>
      </c>
      <c r="E5320" s="3" t="s">
        <v>5996</v>
      </c>
      <c r="F5320" s="78" t="s">
        <v>9804</v>
      </c>
      <c r="G5320" s="78" t="s">
        <v>9804</v>
      </c>
    </row>
    <row r="5321" spans="1:7" x14ac:dyDescent="0.2">
      <c r="A5321" s="1" t="str">
        <f t="shared" si="83"/>
        <v>SINAPI-I 9867</v>
      </c>
      <c r="B5321" s="3" t="s">
        <v>9991</v>
      </c>
      <c r="C5321" s="3">
        <v>9867</v>
      </c>
      <c r="D5321" s="2" t="s">
        <v>5746</v>
      </c>
      <c r="E5321" s="3" t="s">
        <v>5996</v>
      </c>
      <c r="F5321" s="78" t="s">
        <v>6911</v>
      </c>
      <c r="G5321" s="78" t="s">
        <v>6911</v>
      </c>
    </row>
    <row r="5322" spans="1:7" x14ac:dyDescent="0.2">
      <c r="A5322" s="1" t="str">
        <f t="shared" si="83"/>
        <v>SINAPI-I 9868</v>
      </c>
      <c r="B5322" s="3" t="s">
        <v>9991</v>
      </c>
      <c r="C5322" s="3">
        <v>9868</v>
      </c>
      <c r="D5322" s="2" t="s">
        <v>5747</v>
      </c>
      <c r="E5322" s="3" t="s">
        <v>5996</v>
      </c>
      <c r="F5322" s="78" t="s">
        <v>9805</v>
      </c>
      <c r="G5322" s="78" t="s">
        <v>9805</v>
      </c>
    </row>
    <row r="5323" spans="1:7" x14ac:dyDescent="0.2">
      <c r="A5323" s="1" t="str">
        <f t="shared" si="83"/>
        <v>SINAPI-I 9869</v>
      </c>
      <c r="B5323" s="3" t="s">
        <v>9991</v>
      </c>
      <c r="C5323" s="3">
        <v>9869</v>
      </c>
      <c r="D5323" s="2" t="s">
        <v>5748</v>
      </c>
      <c r="E5323" s="3" t="s">
        <v>5996</v>
      </c>
      <c r="F5323" s="78" t="s">
        <v>6091</v>
      </c>
      <c r="G5323" s="78" t="s">
        <v>6091</v>
      </c>
    </row>
    <row r="5324" spans="1:7" x14ac:dyDescent="0.2">
      <c r="A5324" s="1" t="str">
        <f t="shared" si="83"/>
        <v>SINAPI-I 9874</v>
      </c>
      <c r="B5324" s="3" t="s">
        <v>9991</v>
      </c>
      <c r="C5324" s="3">
        <v>9874</v>
      </c>
      <c r="D5324" s="2" t="s">
        <v>5749</v>
      </c>
      <c r="E5324" s="3" t="s">
        <v>5996</v>
      </c>
      <c r="F5324" s="78" t="s">
        <v>7242</v>
      </c>
      <c r="G5324" s="78" t="s">
        <v>7242</v>
      </c>
    </row>
    <row r="5325" spans="1:7" x14ac:dyDescent="0.2">
      <c r="A5325" s="1" t="str">
        <f t="shared" si="83"/>
        <v>SINAPI-I 9875</v>
      </c>
      <c r="B5325" s="3" t="s">
        <v>9991</v>
      </c>
      <c r="C5325" s="3">
        <v>9875</v>
      </c>
      <c r="D5325" s="2" t="s">
        <v>5750</v>
      </c>
      <c r="E5325" s="3" t="s">
        <v>5996</v>
      </c>
      <c r="F5325" s="78" t="s">
        <v>9806</v>
      </c>
      <c r="G5325" s="78" t="s">
        <v>9806</v>
      </c>
    </row>
    <row r="5326" spans="1:7" x14ac:dyDescent="0.2">
      <c r="A5326" s="1" t="str">
        <f t="shared" si="83"/>
        <v>SINAPI-I 9873</v>
      </c>
      <c r="B5326" s="3" t="s">
        <v>9991</v>
      </c>
      <c r="C5326" s="3">
        <v>9873</v>
      </c>
      <c r="D5326" s="2" t="s">
        <v>5751</v>
      </c>
      <c r="E5326" s="3" t="s">
        <v>5996</v>
      </c>
      <c r="F5326" s="78" t="s">
        <v>9807</v>
      </c>
      <c r="G5326" s="78" t="s">
        <v>9807</v>
      </c>
    </row>
    <row r="5327" spans="1:7" x14ac:dyDescent="0.2">
      <c r="A5327" s="1" t="str">
        <f t="shared" si="83"/>
        <v>SINAPI-I 9871</v>
      </c>
      <c r="B5327" s="3" t="s">
        <v>9991</v>
      </c>
      <c r="C5327" s="3">
        <v>9871</v>
      </c>
      <c r="D5327" s="2" t="s">
        <v>5752</v>
      </c>
      <c r="E5327" s="3" t="s">
        <v>5996</v>
      </c>
      <c r="F5327" s="78" t="s">
        <v>9808</v>
      </c>
      <c r="G5327" s="78" t="s">
        <v>9808</v>
      </c>
    </row>
    <row r="5328" spans="1:7" x14ac:dyDescent="0.2">
      <c r="A5328" s="1" t="str">
        <f t="shared" si="83"/>
        <v>SINAPI-I 9872</v>
      </c>
      <c r="B5328" s="3" t="s">
        <v>9991</v>
      </c>
      <c r="C5328" s="3">
        <v>9872</v>
      </c>
      <c r="D5328" s="2" t="s">
        <v>5753</v>
      </c>
      <c r="E5328" s="3" t="s">
        <v>5996</v>
      </c>
      <c r="F5328" s="78" t="s">
        <v>9809</v>
      </c>
      <c r="G5328" s="78" t="s">
        <v>9809</v>
      </c>
    </row>
    <row r="5329" spans="1:7" x14ac:dyDescent="0.2">
      <c r="A5329" s="1" t="str">
        <f t="shared" si="83"/>
        <v>SINAPI-I 7667</v>
      </c>
      <c r="B5329" s="3" t="s">
        <v>9991</v>
      </c>
      <c r="C5329" s="3">
        <v>7667</v>
      </c>
      <c r="D5329" s="2" t="s">
        <v>5754</v>
      </c>
      <c r="E5329" s="3" t="s">
        <v>5996</v>
      </c>
      <c r="F5329" s="78" t="s">
        <v>9810</v>
      </c>
      <c r="G5329" s="78" t="s">
        <v>9810</v>
      </c>
    </row>
    <row r="5330" spans="1:7" x14ac:dyDescent="0.2">
      <c r="A5330" s="1" t="str">
        <f t="shared" si="83"/>
        <v>SINAPI-I 7660</v>
      </c>
      <c r="B5330" s="3" t="s">
        <v>9991</v>
      </c>
      <c r="C5330" s="3">
        <v>7660</v>
      </c>
      <c r="D5330" s="2" t="s">
        <v>5755</v>
      </c>
      <c r="E5330" s="3" t="s">
        <v>5996</v>
      </c>
      <c r="F5330" s="78" t="s">
        <v>9811</v>
      </c>
      <c r="G5330" s="78" t="s">
        <v>9811</v>
      </c>
    </row>
    <row r="5331" spans="1:7" x14ac:dyDescent="0.2">
      <c r="A5331" s="1" t="str">
        <f t="shared" si="83"/>
        <v>SINAPI-I 7676</v>
      </c>
      <c r="B5331" s="3" t="s">
        <v>9991</v>
      </c>
      <c r="C5331" s="3">
        <v>7676</v>
      </c>
      <c r="D5331" s="2" t="s">
        <v>5756</v>
      </c>
      <c r="E5331" s="3" t="s">
        <v>5996</v>
      </c>
      <c r="F5331" s="78" t="s">
        <v>9812</v>
      </c>
      <c r="G5331" s="78" t="s">
        <v>9812</v>
      </c>
    </row>
    <row r="5332" spans="1:7" x14ac:dyDescent="0.2">
      <c r="A5332" s="1" t="str">
        <f t="shared" si="83"/>
        <v>SINAPI-I 12426</v>
      </c>
      <c r="B5332" s="3" t="s">
        <v>9991</v>
      </c>
      <c r="C5332" s="3">
        <v>12426</v>
      </c>
      <c r="D5332" s="2" t="s">
        <v>5757</v>
      </c>
      <c r="E5332" s="3" t="s">
        <v>5994</v>
      </c>
      <c r="F5332" s="78" t="s">
        <v>9496</v>
      </c>
      <c r="G5332" s="78" t="s">
        <v>9496</v>
      </c>
    </row>
    <row r="5333" spans="1:7" x14ac:dyDescent="0.2">
      <c r="A5333" s="1" t="str">
        <f t="shared" si="83"/>
        <v>SINAPI-I 12425</v>
      </c>
      <c r="B5333" s="3" t="s">
        <v>9991</v>
      </c>
      <c r="C5333" s="3">
        <v>12425</v>
      </c>
      <c r="D5333" s="2" t="s">
        <v>5758</v>
      </c>
      <c r="E5333" s="3" t="s">
        <v>5994</v>
      </c>
      <c r="F5333" s="78" t="s">
        <v>9144</v>
      </c>
      <c r="G5333" s="78" t="s">
        <v>9144</v>
      </c>
    </row>
    <row r="5334" spans="1:7" x14ac:dyDescent="0.2">
      <c r="A5334" s="1" t="str">
        <f t="shared" si="83"/>
        <v>SINAPI-I 12427</v>
      </c>
      <c r="B5334" s="3" t="s">
        <v>9991</v>
      </c>
      <c r="C5334" s="3">
        <v>12427</v>
      </c>
      <c r="D5334" s="2" t="s">
        <v>5759</v>
      </c>
      <c r="E5334" s="3" t="s">
        <v>5994</v>
      </c>
      <c r="F5334" s="78" t="s">
        <v>9813</v>
      </c>
      <c r="G5334" s="78" t="s">
        <v>9813</v>
      </c>
    </row>
    <row r="5335" spans="1:7" x14ac:dyDescent="0.2">
      <c r="A5335" s="1" t="str">
        <f t="shared" si="83"/>
        <v>SINAPI-I 12428</v>
      </c>
      <c r="B5335" s="3" t="s">
        <v>9991</v>
      </c>
      <c r="C5335" s="3">
        <v>12428</v>
      </c>
      <c r="D5335" s="2" t="s">
        <v>5760</v>
      </c>
      <c r="E5335" s="3" t="s">
        <v>5994</v>
      </c>
      <c r="F5335" s="78" t="s">
        <v>9814</v>
      </c>
      <c r="G5335" s="78" t="s">
        <v>9814</v>
      </c>
    </row>
    <row r="5336" spans="1:7" x14ac:dyDescent="0.2">
      <c r="A5336" s="1" t="str">
        <f t="shared" si="83"/>
        <v>SINAPI-I 12430</v>
      </c>
      <c r="B5336" s="3" t="s">
        <v>9991</v>
      </c>
      <c r="C5336" s="3">
        <v>12430</v>
      </c>
      <c r="D5336" s="2" t="s">
        <v>5761</v>
      </c>
      <c r="E5336" s="3" t="s">
        <v>5994</v>
      </c>
      <c r="F5336" s="78" t="s">
        <v>9815</v>
      </c>
      <c r="G5336" s="78" t="s">
        <v>9815</v>
      </c>
    </row>
    <row r="5337" spans="1:7" x14ac:dyDescent="0.2">
      <c r="A5337" s="1" t="str">
        <f t="shared" si="83"/>
        <v>SINAPI-I 12429</v>
      </c>
      <c r="B5337" s="3" t="s">
        <v>9991</v>
      </c>
      <c r="C5337" s="3">
        <v>12429</v>
      </c>
      <c r="D5337" s="2" t="s">
        <v>5762</v>
      </c>
      <c r="E5337" s="3" t="s">
        <v>5994</v>
      </c>
      <c r="F5337" s="78" t="s">
        <v>9816</v>
      </c>
      <c r="G5337" s="78" t="s">
        <v>9816</v>
      </c>
    </row>
    <row r="5338" spans="1:7" x14ac:dyDescent="0.2">
      <c r="A5338" s="1" t="str">
        <f t="shared" si="83"/>
        <v>SINAPI-I 12431</v>
      </c>
      <c r="B5338" s="3" t="s">
        <v>9991</v>
      </c>
      <c r="C5338" s="3">
        <v>12431</v>
      </c>
      <c r="D5338" s="2" t="s">
        <v>5763</v>
      </c>
      <c r="E5338" s="3" t="s">
        <v>5994</v>
      </c>
      <c r="F5338" s="78" t="s">
        <v>9817</v>
      </c>
      <c r="G5338" s="78" t="s">
        <v>9817</v>
      </c>
    </row>
    <row r="5339" spans="1:7" x14ac:dyDescent="0.2">
      <c r="A5339" s="1" t="str">
        <f t="shared" si="83"/>
        <v>SINAPI-I 12432</v>
      </c>
      <c r="B5339" s="3" t="s">
        <v>9991</v>
      </c>
      <c r="C5339" s="3">
        <v>12432</v>
      </c>
      <c r="D5339" s="2" t="s">
        <v>5764</v>
      </c>
      <c r="E5339" s="3" t="s">
        <v>5994</v>
      </c>
      <c r="F5339" s="78" t="s">
        <v>9818</v>
      </c>
      <c r="G5339" s="78" t="s">
        <v>9818</v>
      </c>
    </row>
    <row r="5340" spans="1:7" x14ac:dyDescent="0.2">
      <c r="A5340" s="1" t="str">
        <f t="shared" si="83"/>
        <v>SINAPI-I 12434</v>
      </c>
      <c r="B5340" s="3" t="s">
        <v>9991</v>
      </c>
      <c r="C5340" s="3">
        <v>12434</v>
      </c>
      <c r="D5340" s="2" t="s">
        <v>5765</v>
      </c>
      <c r="E5340" s="3" t="s">
        <v>5994</v>
      </c>
      <c r="F5340" s="78" t="s">
        <v>9179</v>
      </c>
      <c r="G5340" s="78" t="s">
        <v>9179</v>
      </c>
    </row>
    <row r="5341" spans="1:7" x14ac:dyDescent="0.2">
      <c r="A5341" s="1" t="str">
        <f t="shared" si="83"/>
        <v>SINAPI-I 12433</v>
      </c>
      <c r="B5341" s="3" t="s">
        <v>9991</v>
      </c>
      <c r="C5341" s="3">
        <v>12433</v>
      </c>
      <c r="D5341" s="2" t="s">
        <v>5766</v>
      </c>
      <c r="E5341" s="3" t="s">
        <v>5994</v>
      </c>
      <c r="F5341" s="78" t="s">
        <v>9819</v>
      </c>
      <c r="G5341" s="78" t="s">
        <v>9819</v>
      </c>
    </row>
    <row r="5342" spans="1:7" x14ac:dyDescent="0.2">
      <c r="A5342" s="1" t="str">
        <f t="shared" si="83"/>
        <v>SINAPI-I 12435</v>
      </c>
      <c r="B5342" s="3" t="s">
        <v>9991</v>
      </c>
      <c r="C5342" s="3">
        <v>12435</v>
      </c>
      <c r="D5342" s="2" t="s">
        <v>5767</v>
      </c>
      <c r="E5342" s="3" t="s">
        <v>5994</v>
      </c>
      <c r="F5342" s="78" t="s">
        <v>9820</v>
      </c>
      <c r="G5342" s="78" t="s">
        <v>9820</v>
      </c>
    </row>
    <row r="5343" spans="1:7" x14ac:dyDescent="0.2">
      <c r="A5343" s="1" t="str">
        <f t="shared" si="83"/>
        <v>SINAPI-I 12437</v>
      </c>
      <c r="B5343" s="3" t="s">
        <v>9991</v>
      </c>
      <c r="C5343" s="3">
        <v>12437</v>
      </c>
      <c r="D5343" s="2" t="s">
        <v>5768</v>
      </c>
      <c r="E5343" s="3" t="s">
        <v>5994</v>
      </c>
      <c r="F5343" s="78" t="s">
        <v>9821</v>
      </c>
      <c r="G5343" s="78" t="s">
        <v>9821</v>
      </c>
    </row>
    <row r="5344" spans="1:7" x14ac:dyDescent="0.2">
      <c r="A5344" s="1" t="str">
        <f t="shared" si="83"/>
        <v>SINAPI-I 12439</v>
      </c>
      <c r="B5344" s="3" t="s">
        <v>9991</v>
      </c>
      <c r="C5344" s="3">
        <v>12439</v>
      </c>
      <c r="D5344" s="2" t="s">
        <v>5769</v>
      </c>
      <c r="E5344" s="3" t="s">
        <v>5994</v>
      </c>
      <c r="F5344" s="78" t="s">
        <v>9822</v>
      </c>
      <c r="G5344" s="78" t="s">
        <v>9822</v>
      </c>
    </row>
    <row r="5345" spans="1:7" x14ac:dyDescent="0.2">
      <c r="A5345" s="1" t="str">
        <f t="shared" si="83"/>
        <v>SINAPI-I 12438</v>
      </c>
      <c r="B5345" s="3" t="s">
        <v>9991</v>
      </c>
      <c r="C5345" s="3">
        <v>12438</v>
      </c>
      <c r="D5345" s="2" t="s">
        <v>5770</v>
      </c>
      <c r="E5345" s="3" t="s">
        <v>5994</v>
      </c>
      <c r="F5345" s="78" t="s">
        <v>9823</v>
      </c>
      <c r="G5345" s="78" t="s">
        <v>9823</v>
      </c>
    </row>
    <row r="5346" spans="1:7" x14ac:dyDescent="0.2">
      <c r="A5346" s="1" t="str">
        <f t="shared" si="83"/>
        <v>SINAPI-I 12436</v>
      </c>
      <c r="B5346" s="3" t="s">
        <v>9991</v>
      </c>
      <c r="C5346" s="3">
        <v>12436</v>
      </c>
      <c r="D5346" s="2" t="s">
        <v>5771</v>
      </c>
      <c r="E5346" s="3" t="s">
        <v>5994</v>
      </c>
      <c r="F5346" s="78" t="s">
        <v>9824</v>
      </c>
      <c r="G5346" s="78" t="s">
        <v>9824</v>
      </c>
    </row>
    <row r="5347" spans="1:7" x14ac:dyDescent="0.2">
      <c r="A5347" s="1" t="str">
        <f t="shared" si="83"/>
        <v>SINAPI-I 36357</v>
      </c>
      <c r="B5347" s="3" t="s">
        <v>9991</v>
      </c>
      <c r="C5347" s="3">
        <v>36357</v>
      </c>
      <c r="D5347" s="2" t="s">
        <v>5772</v>
      </c>
      <c r="E5347" s="3" t="s">
        <v>5994</v>
      </c>
      <c r="F5347" s="78" t="s">
        <v>9825</v>
      </c>
      <c r="G5347" s="78" t="s">
        <v>9825</v>
      </c>
    </row>
    <row r="5348" spans="1:7" x14ac:dyDescent="0.2">
      <c r="A5348" s="1" t="str">
        <f t="shared" si="83"/>
        <v>SINAPI-I 12424</v>
      </c>
      <c r="B5348" s="3" t="s">
        <v>9991</v>
      </c>
      <c r="C5348" s="3">
        <v>12424</v>
      </c>
      <c r="D5348" s="2" t="s">
        <v>5773</v>
      </c>
      <c r="E5348" s="3" t="s">
        <v>5994</v>
      </c>
      <c r="F5348" s="78" t="s">
        <v>9826</v>
      </c>
      <c r="G5348" s="78" t="s">
        <v>9826</v>
      </c>
    </row>
    <row r="5349" spans="1:7" x14ac:dyDescent="0.2">
      <c r="A5349" s="1" t="str">
        <f t="shared" si="83"/>
        <v>SINAPI-I 12440</v>
      </c>
      <c r="B5349" s="3" t="s">
        <v>9991</v>
      </c>
      <c r="C5349" s="3">
        <v>12440</v>
      </c>
      <c r="D5349" s="2" t="s">
        <v>5774</v>
      </c>
      <c r="E5349" s="3" t="s">
        <v>5994</v>
      </c>
      <c r="F5349" s="78" t="s">
        <v>9827</v>
      </c>
      <c r="G5349" s="78" t="s">
        <v>9827</v>
      </c>
    </row>
    <row r="5350" spans="1:7" x14ac:dyDescent="0.2">
      <c r="A5350" s="1" t="str">
        <f t="shared" si="83"/>
        <v>SINAPI-I 9884</v>
      </c>
      <c r="B5350" s="3" t="s">
        <v>9991</v>
      </c>
      <c r="C5350" s="3">
        <v>9884</v>
      </c>
      <c r="D5350" s="2" t="s">
        <v>5775</v>
      </c>
      <c r="E5350" s="3" t="s">
        <v>5994</v>
      </c>
      <c r="F5350" s="78" t="s">
        <v>9828</v>
      </c>
      <c r="G5350" s="78" t="s">
        <v>9828</v>
      </c>
    </row>
    <row r="5351" spans="1:7" x14ac:dyDescent="0.2">
      <c r="A5351" s="1" t="str">
        <f t="shared" si="83"/>
        <v>SINAPI-I 9888</v>
      </c>
      <c r="B5351" s="3" t="s">
        <v>9991</v>
      </c>
      <c r="C5351" s="3">
        <v>9888</v>
      </c>
      <c r="D5351" s="2" t="s">
        <v>5776</v>
      </c>
      <c r="E5351" s="3" t="s">
        <v>5994</v>
      </c>
      <c r="F5351" s="78" t="s">
        <v>9829</v>
      </c>
      <c r="G5351" s="78" t="s">
        <v>9829</v>
      </c>
    </row>
    <row r="5352" spans="1:7" x14ac:dyDescent="0.2">
      <c r="A5352" s="1" t="str">
        <f t="shared" ref="A5352:A5415" si="84">CONCATENAR</f>
        <v>SINAPI-I 9883</v>
      </c>
      <c r="B5352" s="3" t="s">
        <v>9991</v>
      </c>
      <c r="C5352" s="3">
        <v>9883</v>
      </c>
      <c r="D5352" s="2" t="s">
        <v>5777</v>
      </c>
      <c r="E5352" s="3" t="s">
        <v>5994</v>
      </c>
      <c r="F5352" s="78" t="s">
        <v>7233</v>
      </c>
      <c r="G5352" s="78" t="s">
        <v>7233</v>
      </c>
    </row>
    <row r="5353" spans="1:7" x14ac:dyDescent="0.2">
      <c r="A5353" s="1" t="str">
        <f t="shared" si="84"/>
        <v>SINAPI-I 9886</v>
      </c>
      <c r="B5353" s="3" t="s">
        <v>9991</v>
      </c>
      <c r="C5353" s="3">
        <v>9886</v>
      </c>
      <c r="D5353" s="2" t="s">
        <v>5778</v>
      </c>
      <c r="E5353" s="3" t="s">
        <v>5994</v>
      </c>
      <c r="F5353" s="78" t="s">
        <v>9830</v>
      </c>
      <c r="G5353" s="78" t="s">
        <v>9830</v>
      </c>
    </row>
    <row r="5354" spans="1:7" x14ac:dyDescent="0.2">
      <c r="A5354" s="1" t="str">
        <f t="shared" si="84"/>
        <v>SINAPI-I 9889</v>
      </c>
      <c r="B5354" s="3" t="s">
        <v>9991</v>
      </c>
      <c r="C5354" s="3">
        <v>9889</v>
      </c>
      <c r="D5354" s="2" t="s">
        <v>5779</v>
      </c>
      <c r="E5354" s="3" t="s">
        <v>5994</v>
      </c>
      <c r="F5354" s="78" t="s">
        <v>9831</v>
      </c>
      <c r="G5354" s="78" t="s">
        <v>9831</v>
      </c>
    </row>
    <row r="5355" spans="1:7" x14ac:dyDescent="0.2">
      <c r="A5355" s="1" t="str">
        <f t="shared" si="84"/>
        <v>SINAPI-I 9887</v>
      </c>
      <c r="B5355" s="3" t="s">
        <v>9991</v>
      </c>
      <c r="C5355" s="3">
        <v>9887</v>
      </c>
      <c r="D5355" s="2" t="s">
        <v>5780</v>
      </c>
      <c r="E5355" s="3" t="s">
        <v>5994</v>
      </c>
      <c r="F5355" s="78" t="s">
        <v>9832</v>
      </c>
      <c r="G5355" s="78" t="s">
        <v>9832</v>
      </c>
    </row>
    <row r="5356" spans="1:7" x14ac:dyDescent="0.2">
      <c r="A5356" s="1" t="str">
        <f t="shared" si="84"/>
        <v>SINAPI-I 9885</v>
      </c>
      <c r="B5356" s="3" t="s">
        <v>9991</v>
      </c>
      <c r="C5356" s="3">
        <v>9885</v>
      </c>
      <c r="D5356" s="2" t="s">
        <v>5781</v>
      </c>
      <c r="E5356" s="3" t="s">
        <v>5994</v>
      </c>
      <c r="F5356" s="78" t="s">
        <v>9833</v>
      </c>
      <c r="G5356" s="78" t="s">
        <v>9833</v>
      </c>
    </row>
    <row r="5357" spans="1:7" x14ac:dyDescent="0.2">
      <c r="A5357" s="1" t="str">
        <f t="shared" si="84"/>
        <v>SINAPI-I 9890</v>
      </c>
      <c r="B5357" s="3" t="s">
        <v>9991</v>
      </c>
      <c r="C5357" s="3">
        <v>9890</v>
      </c>
      <c r="D5357" s="2" t="s">
        <v>5782</v>
      </c>
      <c r="E5357" s="3" t="s">
        <v>5994</v>
      </c>
      <c r="F5357" s="78" t="s">
        <v>9834</v>
      </c>
      <c r="G5357" s="78" t="s">
        <v>9834</v>
      </c>
    </row>
    <row r="5358" spans="1:7" x14ac:dyDescent="0.2">
      <c r="A5358" s="1" t="str">
        <f t="shared" si="84"/>
        <v>SINAPI-I 9891</v>
      </c>
      <c r="B5358" s="3" t="s">
        <v>9991</v>
      </c>
      <c r="C5358" s="3">
        <v>9891</v>
      </c>
      <c r="D5358" s="2" t="s">
        <v>5783</v>
      </c>
      <c r="E5358" s="3" t="s">
        <v>5994</v>
      </c>
      <c r="F5358" s="78" t="s">
        <v>9835</v>
      </c>
      <c r="G5358" s="78" t="s">
        <v>9835</v>
      </c>
    </row>
    <row r="5359" spans="1:7" x14ac:dyDescent="0.2">
      <c r="A5359" s="1" t="str">
        <f t="shared" si="84"/>
        <v>SINAPI-I 39292</v>
      </c>
      <c r="B5359" s="3" t="s">
        <v>9991</v>
      </c>
      <c r="C5359" s="3">
        <v>39292</v>
      </c>
      <c r="D5359" s="2" t="s">
        <v>5784</v>
      </c>
      <c r="E5359" s="3" t="s">
        <v>5994</v>
      </c>
      <c r="F5359" s="78" t="s">
        <v>9836</v>
      </c>
      <c r="G5359" s="78" t="s">
        <v>9836</v>
      </c>
    </row>
    <row r="5360" spans="1:7" x14ac:dyDescent="0.2">
      <c r="A5360" s="1" t="str">
        <f t="shared" si="84"/>
        <v>SINAPI-I 39293</v>
      </c>
      <c r="B5360" s="3" t="s">
        <v>9991</v>
      </c>
      <c r="C5360" s="3">
        <v>39293</v>
      </c>
      <c r="D5360" s="2" t="s">
        <v>5785</v>
      </c>
      <c r="E5360" s="3" t="s">
        <v>5994</v>
      </c>
      <c r="F5360" s="78" t="s">
        <v>8435</v>
      </c>
      <c r="G5360" s="78" t="s">
        <v>8435</v>
      </c>
    </row>
    <row r="5361" spans="1:7" x14ac:dyDescent="0.2">
      <c r="A5361" s="1" t="str">
        <f t="shared" si="84"/>
        <v>SINAPI-I 39294</v>
      </c>
      <c r="B5361" s="3" t="s">
        <v>9991</v>
      </c>
      <c r="C5361" s="3">
        <v>39294</v>
      </c>
      <c r="D5361" s="2" t="s">
        <v>5786</v>
      </c>
      <c r="E5361" s="3" t="s">
        <v>5994</v>
      </c>
      <c r="F5361" s="78" t="s">
        <v>8435</v>
      </c>
      <c r="G5361" s="78" t="s">
        <v>8435</v>
      </c>
    </row>
    <row r="5362" spans="1:7" x14ac:dyDescent="0.2">
      <c r="A5362" s="1" t="str">
        <f t="shared" si="84"/>
        <v>SINAPI-I 39295</v>
      </c>
      <c r="B5362" s="3" t="s">
        <v>9991</v>
      </c>
      <c r="C5362" s="3">
        <v>39295</v>
      </c>
      <c r="D5362" s="2" t="s">
        <v>5787</v>
      </c>
      <c r="E5362" s="3" t="s">
        <v>5994</v>
      </c>
      <c r="F5362" s="78" t="s">
        <v>9837</v>
      </c>
      <c r="G5362" s="78" t="s">
        <v>9837</v>
      </c>
    </row>
    <row r="5363" spans="1:7" x14ac:dyDescent="0.2">
      <c r="A5363" s="1" t="str">
        <f t="shared" si="84"/>
        <v>SINAPI-I 36313</v>
      </c>
      <c r="B5363" s="3" t="s">
        <v>9991</v>
      </c>
      <c r="C5363" s="3">
        <v>36313</v>
      </c>
      <c r="D5363" s="2" t="s">
        <v>5788</v>
      </c>
      <c r="E5363" s="3" t="s">
        <v>5994</v>
      </c>
      <c r="F5363" s="78" t="s">
        <v>8501</v>
      </c>
      <c r="G5363" s="78" t="s">
        <v>8501</v>
      </c>
    </row>
    <row r="5364" spans="1:7" x14ac:dyDescent="0.2">
      <c r="A5364" s="1" t="str">
        <f t="shared" si="84"/>
        <v>SINAPI-I 36316</v>
      </c>
      <c r="B5364" s="3" t="s">
        <v>9991</v>
      </c>
      <c r="C5364" s="3">
        <v>36316</v>
      </c>
      <c r="D5364" s="2" t="s">
        <v>5789</v>
      </c>
      <c r="E5364" s="3" t="s">
        <v>5994</v>
      </c>
      <c r="F5364" s="78" t="s">
        <v>9838</v>
      </c>
      <c r="G5364" s="78" t="s">
        <v>9838</v>
      </c>
    </row>
    <row r="5365" spans="1:7" x14ac:dyDescent="0.2">
      <c r="A5365" s="1" t="str">
        <f t="shared" si="84"/>
        <v>SINAPI-I 64</v>
      </c>
      <c r="B5365" s="3" t="s">
        <v>9991</v>
      </c>
      <c r="C5365" s="3">
        <v>64</v>
      </c>
      <c r="D5365" s="2" t="s">
        <v>5790</v>
      </c>
      <c r="E5365" s="3" t="s">
        <v>5994</v>
      </c>
      <c r="F5365" s="78" t="s">
        <v>9414</v>
      </c>
      <c r="G5365" s="78" t="s">
        <v>9414</v>
      </c>
    </row>
    <row r="5366" spans="1:7" x14ac:dyDescent="0.2">
      <c r="A5366" s="1" t="str">
        <f t="shared" si="84"/>
        <v>SINAPI-I 37423</v>
      </c>
      <c r="B5366" s="3" t="s">
        <v>9991</v>
      </c>
      <c r="C5366" s="3">
        <v>37423</v>
      </c>
      <c r="D5366" s="2" t="s">
        <v>5791</v>
      </c>
      <c r="E5366" s="3" t="s">
        <v>5994</v>
      </c>
      <c r="F5366" s="78" t="s">
        <v>9839</v>
      </c>
      <c r="G5366" s="78" t="s">
        <v>9839</v>
      </c>
    </row>
    <row r="5367" spans="1:7" x14ac:dyDescent="0.2">
      <c r="A5367" s="1" t="str">
        <f t="shared" si="84"/>
        <v>SINAPI-I 39296</v>
      </c>
      <c r="B5367" s="3" t="s">
        <v>9991</v>
      </c>
      <c r="C5367" s="3">
        <v>39296</v>
      </c>
      <c r="D5367" s="2" t="s">
        <v>5792</v>
      </c>
      <c r="E5367" s="3" t="s">
        <v>5994</v>
      </c>
      <c r="F5367" s="78" t="s">
        <v>8373</v>
      </c>
      <c r="G5367" s="78" t="s">
        <v>8373</v>
      </c>
    </row>
    <row r="5368" spans="1:7" x14ac:dyDescent="0.2">
      <c r="A5368" s="1" t="str">
        <f t="shared" si="84"/>
        <v>SINAPI-I 39297</v>
      </c>
      <c r="B5368" s="3" t="s">
        <v>9991</v>
      </c>
      <c r="C5368" s="3">
        <v>39297</v>
      </c>
      <c r="D5368" s="2" t="s">
        <v>5793</v>
      </c>
      <c r="E5368" s="3" t="s">
        <v>5994</v>
      </c>
      <c r="F5368" s="78" t="s">
        <v>9840</v>
      </c>
      <c r="G5368" s="78" t="s">
        <v>9840</v>
      </c>
    </row>
    <row r="5369" spans="1:7" x14ac:dyDescent="0.2">
      <c r="A5369" s="1" t="str">
        <f t="shared" si="84"/>
        <v>SINAPI-I 39298</v>
      </c>
      <c r="B5369" s="3" t="s">
        <v>9991</v>
      </c>
      <c r="C5369" s="3">
        <v>39298</v>
      </c>
      <c r="D5369" s="2" t="s">
        <v>5794</v>
      </c>
      <c r="E5369" s="3" t="s">
        <v>5994</v>
      </c>
      <c r="F5369" s="78" t="s">
        <v>9841</v>
      </c>
      <c r="G5369" s="78" t="s">
        <v>9841</v>
      </c>
    </row>
    <row r="5370" spans="1:7" x14ac:dyDescent="0.2">
      <c r="A5370" s="1" t="str">
        <f t="shared" si="84"/>
        <v>SINAPI-I 39299</v>
      </c>
      <c r="B5370" s="3" t="s">
        <v>9991</v>
      </c>
      <c r="C5370" s="3">
        <v>39299</v>
      </c>
      <c r="D5370" s="2" t="s">
        <v>5795</v>
      </c>
      <c r="E5370" s="3" t="s">
        <v>5994</v>
      </c>
      <c r="F5370" s="78" t="s">
        <v>9842</v>
      </c>
      <c r="G5370" s="78" t="s">
        <v>9842</v>
      </c>
    </row>
    <row r="5371" spans="1:7" x14ac:dyDescent="0.2">
      <c r="A5371" s="1" t="str">
        <f t="shared" si="84"/>
        <v>SINAPI-I 9892</v>
      </c>
      <c r="B5371" s="3" t="s">
        <v>9991</v>
      </c>
      <c r="C5371" s="3">
        <v>9892</v>
      </c>
      <c r="D5371" s="2" t="s">
        <v>5796</v>
      </c>
      <c r="E5371" s="3" t="s">
        <v>5994</v>
      </c>
      <c r="F5371" s="78" t="s">
        <v>6908</v>
      </c>
      <c r="G5371" s="78" t="s">
        <v>6908</v>
      </c>
    </row>
    <row r="5372" spans="1:7" x14ac:dyDescent="0.2">
      <c r="A5372" s="1" t="str">
        <f t="shared" si="84"/>
        <v>SINAPI-I 9893</v>
      </c>
      <c r="B5372" s="3" t="s">
        <v>9991</v>
      </c>
      <c r="C5372" s="3">
        <v>9893</v>
      </c>
      <c r="D5372" s="2" t="s">
        <v>5797</v>
      </c>
      <c r="E5372" s="3" t="s">
        <v>5994</v>
      </c>
      <c r="F5372" s="78" t="s">
        <v>9843</v>
      </c>
      <c r="G5372" s="78" t="s">
        <v>9843</v>
      </c>
    </row>
    <row r="5373" spans="1:7" x14ac:dyDescent="0.2">
      <c r="A5373" s="1" t="str">
        <f t="shared" si="84"/>
        <v>SINAPI-I 9901</v>
      </c>
      <c r="B5373" s="3" t="s">
        <v>9991</v>
      </c>
      <c r="C5373" s="3">
        <v>9901</v>
      </c>
      <c r="D5373" s="2" t="s">
        <v>5798</v>
      </c>
      <c r="E5373" s="3" t="s">
        <v>5994</v>
      </c>
      <c r="F5373" s="78" t="s">
        <v>9373</v>
      </c>
      <c r="G5373" s="78" t="s">
        <v>9373</v>
      </c>
    </row>
    <row r="5374" spans="1:7" x14ac:dyDescent="0.2">
      <c r="A5374" s="1" t="str">
        <f t="shared" si="84"/>
        <v>SINAPI-I 9896</v>
      </c>
      <c r="B5374" s="3" t="s">
        <v>9991</v>
      </c>
      <c r="C5374" s="3">
        <v>9896</v>
      </c>
      <c r="D5374" s="2" t="s">
        <v>5799</v>
      </c>
      <c r="E5374" s="3" t="s">
        <v>5994</v>
      </c>
      <c r="F5374" s="78" t="s">
        <v>607</v>
      </c>
      <c r="G5374" s="78" t="s">
        <v>607</v>
      </c>
    </row>
    <row r="5375" spans="1:7" x14ac:dyDescent="0.2">
      <c r="A5375" s="1" t="str">
        <f t="shared" si="84"/>
        <v>SINAPI-I 9900</v>
      </c>
      <c r="B5375" s="3" t="s">
        <v>9991</v>
      </c>
      <c r="C5375" s="3">
        <v>9900</v>
      </c>
      <c r="D5375" s="2" t="s">
        <v>5800</v>
      </c>
      <c r="E5375" s="3" t="s">
        <v>5994</v>
      </c>
      <c r="F5375" s="78" t="s">
        <v>9844</v>
      </c>
      <c r="G5375" s="78" t="s">
        <v>9844</v>
      </c>
    </row>
    <row r="5376" spans="1:7" x14ac:dyDescent="0.2">
      <c r="A5376" s="1" t="str">
        <f t="shared" si="84"/>
        <v>SINAPI-I 9898</v>
      </c>
      <c r="B5376" s="3" t="s">
        <v>9991</v>
      </c>
      <c r="C5376" s="3">
        <v>9898</v>
      </c>
      <c r="D5376" s="2" t="s">
        <v>5801</v>
      </c>
      <c r="E5376" s="3" t="s">
        <v>5994</v>
      </c>
      <c r="F5376" s="78" t="s">
        <v>9845</v>
      </c>
      <c r="G5376" s="78" t="s">
        <v>9845</v>
      </c>
    </row>
    <row r="5377" spans="1:7" x14ac:dyDescent="0.2">
      <c r="A5377" s="1" t="str">
        <f t="shared" si="84"/>
        <v>SINAPI-I 9899</v>
      </c>
      <c r="B5377" s="3" t="s">
        <v>9991</v>
      </c>
      <c r="C5377" s="3">
        <v>9899</v>
      </c>
      <c r="D5377" s="2" t="s">
        <v>5802</v>
      </c>
      <c r="E5377" s="3" t="s">
        <v>5994</v>
      </c>
      <c r="F5377" s="78" t="s">
        <v>9846</v>
      </c>
      <c r="G5377" s="78" t="s">
        <v>9846</v>
      </c>
    </row>
    <row r="5378" spans="1:7" x14ac:dyDescent="0.2">
      <c r="A5378" s="1" t="str">
        <f t="shared" si="84"/>
        <v>SINAPI-I 9902</v>
      </c>
      <c r="B5378" s="3" t="s">
        <v>9991</v>
      </c>
      <c r="C5378" s="3">
        <v>9902</v>
      </c>
      <c r="D5378" s="2" t="s">
        <v>5803</v>
      </c>
      <c r="E5378" s="3" t="s">
        <v>5994</v>
      </c>
      <c r="F5378" s="78" t="s">
        <v>9847</v>
      </c>
      <c r="G5378" s="78" t="s">
        <v>9847</v>
      </c>
    </row>
    <row r="5379" spans="1:7" x14ac:dyDescent="0.2">
      <c r="A5379" s="1" t="str">
        <f t="shared" si="84"/>
        <v>SINAPI-I 9908</v>
      </c>
      <c r="B5379" s="3" t="s">
        <v>9991</v>
      </c>
      <c r="C5379" s="3">
        <v>9908</v>
      </c>
      <c r="D5379" s="2" t="s">
        <v>5804</v>
      </c>
      <c r="E5379" s="3" t="s">
        <v>5994</v>
      </c>
      <c r="F5379" s="78" t="s">
        <v>9848</v>
      </c>
      <c r="G5379" s="78" t="s">
        <v>9848</v>
      </c>
    </row>
    <row r="5380" spans="1:7" x14ac:dyDescent="0.2">
      <c r="A5380" s="1" t="str">
        <f t="shared" si="84"/>
        <v>SINAPI-I 9905</v>
      </c>
      <c r="B5380" s="3" t="s">
        <v>9991</v>
      </c>
      <c r="C5380" s="3">
        <v>9905</v>
      </c>
      <c r="D5380" s="2" t="s">
        <v>5805</v>
      </c>
      <c r="E5380" s="3" t="s">
        <v>5994</v>
      </c>
      <c r="F5380" s="78" t="s">
        <v>8782</v>
      </c>
      <c r="G5380" s="78" t="s">
        <v>8782</v>
      </c>
    </row>
    <row r="5381" spans="1:7" x14ac:dyDescent="0.2">
      <c r="A5381" s="1" t="str">
        <f t="shared" si="84"/>
        <v>SINAPI-I 9906</v>
      </c>
      <c r="B5381" s="3" t="s">
        <v>9991</v>
      </c>
      <c r="C5381" s="3">
        <v>9906</v>
      </c>
      <c r="D5381" s="2" t="s">
        <v>5806</v>
      </c>
      <c r="E5381" s="3" t="s">
        <v>5994</v>
      </c>
      <c r="F5381" s="78" t="s">
        <v>9849</v>
      </c>
      <c r="G5381" s="78" t="s">
        <v>9849</v>
      </c>
    </row>
    <row r="5382" spans="1:7" x14ac:dyDescent="0.2">
      <c r="A5382" s="1" t="str">
        <f t="shared" si="84"/>
        <v>SINAPI-I 9895</v>
      </c>
      <c r="B5382" s="3" t="s">
        <v>9991</v>
      </c>
      <c r="C5382" s="3">
        <v>9895</v>
      </c>
      <c r="D5382" s="2" t="s">
        <v>5807</v>
      </c>
      <c r="E5382" s="3" t="s">
        <v>5994</v>
      </c>
      <c r="F5382" s="78" t="s">
        <v>6166</v>
      </c>
      <c r="G5382" s="78" t="s">
        <v>6166</v>
      </c>
    </row>
    <row r="5383" spans="1:7" x14ac:dyDescent="0.2">
      <c r="A5383" s="1" t="str">
        <f t="shared" si="84"/>
        <v>SINAPI-I 9894</v>
      </c>
      <c r="B5383" s="3" t="s">
        <v>9991</v>
      </c>
      <c r="C5383" s="3">
        <v>9894</v>
      </c>
      <c r="D5383" s="2" t="s">
        <v>5808</v>
      </c>
      <c r="E5383" s="3" t="s">
        <v>5994</v>
      </c>
      <c r="F5383" s="78" t="s">
        <v>9850</v>
      </c>
      <c r="G5383" s="78" t="s">
        <v>9850</v>
      </c>
    </row>
    <row r="5384" spans="1:7" x14ac:dyDescent="0.2">
      <c r="A5384" s="1" t="str">
        <f t="shared" si="84"/>
        <v>SINAPI-I 9897</v>
      </c>
      <c r="B5384" s="3" t="s">
        <v>9991</v>
      </c>
      <c r="C5384" s="3">
        <v>9897</v>
      </c>
      <c r="D5384" s="2" t="s">
        <v>5809</v>
      </c>
      <c r="E5384" s="3" t="s">
        <v>5994</v>
      </c>
      <c r="F5384" s="78" t="s">
        <v>576</v>
      </c>
      <c r="G5384" s="78" t="s">
        <v>576</v>
      </c>
    </row>
    <row r="5385" spans="1:7" x14ac:dyDescent="0.2">
      <c r="A5385" s="1" t="str">
        <f t="shared" si="84"/>
        <v>SINAPI-I 9910</v>
      </c>
      <c r="B5385" s="3" t="s">
        <v>9991</v>
      </c>
      <c r="C5385" s="3">
        <v>9910</v>
      </c>
      <c r="D5385" s="2" t="s">
        <v>5810</v>
      </c>
      <c r="E5385" s="3" t="s">
        <v>5994</v>
      </c>
      <c r="F5385" s="78" t="s">
        <v>9851</v>
      </c>
      <c r="G5385" s="78" t="s">
        <v>9851</v>
      </c>
    </row>
    <row r="5386" spans="1:7" x14ac:dyDescent="0.2">
      <c r="A5386" s="1" t="str">
        <f t="shared" si="84"/>
        <v>SINAPI-I 9909</v>
      </c>
      <c r="B5386" s="3" t="s">
        <v>9991</v>
      </c>
      <c r="C5386" s="3">
        <v>9909</v>
      </c>
      <c r="D5386" s="2" t="s">
        <v>5811</v>
      </c>
      <c r="E5386" s="3" t="s">
        <v>5994</v>
      </c>
      <c r="F5386" s="78" t="s">
        <v>9852</v>
      </c>
      <c r="G5386" s="78" t="s">
        <v>9852</v>
      </c>
    </row>
    <row r="5387" spans="1:7" x14ac:dyDescent="0.2">
      <c r="A5387" s="1" t="str">
        <f t="shared" si="84"/>
        <v>SINAPI-I 9907</v>
      </c>
      <c r="B5387" s="3" t="s">
        <v>9991</v>
      </c>
      <c r="C5387" s="3">
        <v>9907</v>
      </c>
      <c r="D5387" s="2" t="s">
        <v>5812</v>
      </c>
      <c r="E5387" s="3" t="s">
        <v>5994</v>
      </c>
      <c r="F5387" s="78" t="s">
        <v>9853</v>
      </c>
      <c r="G5387" s="78" t="s">
        <v>9853</v>
      </c>
    </row>
    <row r="5388" spans="1:7" ht="20.399999999999999" x14ac:dyDescent="0.2">
      <c r="A5388" s="1" t="str">
        <f t="shared" si="84"/>
        <v>SINAPI-I 20973</v>
      </c>
      <c r="B5388" s="3" t="s">
        <v>9991</v>
      </c>
      <c r="C5388" s="3">
        <v>20973</v>
      </c>
      <c r="D5388" s="2" t="s">
        <v>5813</v>
      </c>
      <c r="E5388" s="3" t="s">
        <v>5994</v>
      </c>
      <c r="F5388" s="78" t="s">
        <v>9854</v>
      </c>
      <c r="G5388" s="78" t="s">
        <v>9854</v>
      </c>
    </row>
    <row r="5389" spans="1:7" ht="20.399999999999999" x14ac:dyDescent="0.2">
      <c r="A5389" s="1" t="str">
        <f t="shared" si="84"/>
        <v>SINAPI-I 20974</v>
      </c>
      <c r="B5389" s="3" t="s">
        <v>9991</v>
      </c>
      <c r="C5389" s="3">
        <v>20974</v>
      </c>
      <c r="D5389" s="2" t="s">
        <v>5814</v>
      </c>
      <c r="E5389" s="3" t="s">
        <v>5994</v>
      </c>
      <c r="F5389" s="78" t="s">
        <v>9855</v>
      </c>
      <c r="G5389" s="78" t="s">
        <v>9855</v>
      </c>
    </row>
    <row r="5390" spans="1:7" x14ac:dyDescent="0.2">
      <c r="A5390" s="1" t="str">
        <f t="shared" si="84"/>
        <v>SINAPI-I 37989</v>
      </c>
      <c r="B5390" s="3" t="s">
        <v>9991</v>
      </c>
      <c r="C5390" s="3">
        <v>37989</v>
      </c>
      <c r="D5390" s="2" t="s">
        <v>5815</v>
      </c>
      <c r="E5390" s="3" t="s">
        <v>5994</v>
      </c>
      <c r="F5390" s="78" t="s">
        <v>8180</v>
      </c>
      <c r="G5390" s="78" t="s">
        <v>8180</v>
      </c>
    </row>
    <row r="5391" spans="1:7" x14ac:dyDescent="0.2">
      <c r="A5391" s="1" t="str">
        <f t="shared" si="84"/>
        <v>SINAPI-I 37990</v>
      </c>
      <c r="B5391" s="3" t="s">
        <v>9991</v>
      </c>
      <c r="C5391" s="3">
        <v>37990</v>
      </c>
      <c r="D5391" s="2" t="s">
        <v>5816</v>
      </c>
      <c r="E5391" s="3" t="s">
        <v>5994</v>
      </c>
      <c r="F5391" s="78" t="s">
        <v>9856</v>
      </c>
      <c r="G5391" s="78" t="s">
        <v>9856</v>
      </c>
    </row>
    <row r="5392" spans="1:7" x14ac:dyDescent="0.2">
      <c r="A5392" s="1" t="str">
        <f t="shared" si="84"/>
        <v>SINAPI-I 37991</v>
      </c>
      <c r="B5392" s="3" t="s">
        <v>9991</v>
      </c>
      <c r="C5392" s="3">
        <v>37991</v>
      </c>
      <c r="D5392" s="2" t="s">
        <v>5817</v>
      </c>
      <c r="E5392" s="3" t="s">
        <v>5994</v>
      </c>
      <c r="F5392" s="78" t="s">
        <v>7862</v>
      </c>
      <c r="G5392" s="78" t="s">
        <v>7862</v>
      </c>
    </row>
    <row r="5393" spans="1:7" x14ac:dyDescent="0.2">
      <c r="A5393" s="1" t="str">
        <f t="shared" si="84"/>
        <v>SINAPI-I 37992</v>
      </c>
      <c r="B5393" s="3" t="s">
        <v>9991</v>
      </c>
      <c r="C5393" s="3">
        <v>37992</v>
      </c>
      <c r="D5393" s="2" t="s">
        <v>5818</v>
      </c>
      <c r="E5393" s="3" t="s">
        <v>5994</v>
      </c>
      <c r="F5393" s="78" t="s">
        <v>9857</v>
      </c>
      <c r="G5393" s="78" t="s">
        <v>9857</v>
      </c>
    </row>
    <row r="5394" spans="1:7" x14ac:dyDescent="0.2">
      <c r="A5394" s="1" t="str">
        <f t="shared" si="84"/>
        <v>SINAPI-I 37993</v>
      </c>
      <c r="B5394" s="3" t="s">
        <v>9991</v>
      </c>
      <c r="C5394" s="3">
        <v>37993</v>
      </c>
      <c r="D5394" s="2" t="s">
        <v>5819</v>
      </c>
      <c r="E5394" s="3" t="s">
        <v>5994</v>
      </c>
      <c r="F5394" s="78" t="s">
        <v>9858</v>
      </c>
      <c r="G5394" s="78" t="s">
        <v>9858</v>
      </c>
    </row>
    <row r="5395" spans="1:7" x14ac:dyDescent="0.2">
      <c r="A5395" s="1" t="str">
        <f t="shared" si="84"/>
        <v>SINAPI-I 37994</v>
      </c>
      <c r="B5395" s="3" t="s">
        <v>9991</v>
      </c>
      <c r="C5395" s="3">
        <v>37994</v>
      </c>
      <c r="D5395" s="2" t="s">
        <v>5820</v>
      </c>
      <c r="E5395" s="3" t="s">
        <v>5994</v>
      </c>
      <c r="F5395" s="78" t="s">
        <v>6733</v>
      </c>
      <c r="G5395" s="78" t="s">
        <v>6733</v>
      </c>
    </row>
    <row r="5396" spans="1:7" x14ac:dyDescent="0.2">
      <c r="A5396" s="1" t="str">
        <f t="shared" si="84"/>
        <v>SINAPI-I 37995</v>
      </c>
      <c r="B5396" s="3" t="s">
        <v>9991</v>
      </c>
      <c r="C5396" s="3">
        <v>37995</v>
      </c>
      <c r="D5396" s="2" t="s">
        <v>5821</v>
      </c>
      <c r="E5396" s="3" t="s">
        <v>5994</v>
      </c>
      <c r="F5396" s="78" t="s">
        <v>9859</v>
      </c>
      <c r="G5396" s="78" t="s">
        <v>9859</v>
      </c>
    </row>
    <row r="5397" spans="1:7" x14ac:dyDescent="0.2">
      <c r="A5397" s="1" t="str">
        <f t="shared" si="84"/>
        <v>SINAPI-I 37996</v>
      </c>
      <c r="B5397" s="3" t="s">
        <v>9991</v>
      </c>
      <c r="C5397" s="3">
        <v>37996</v>
      </c>
      <c r="D5397" s="2" t="s">
        <v>5822</v>
      </c>
      <c r="E5397" s="3" t="s">
        <v>5994</v>
      </c>
      <c r="F5397" s="78" t="s">
        <v>9860</v>
      </c>
      <c r="G5397" s="78" t="s">
        <v>9860</v>
      </c>
    </row>
    <row r="5398" spans="1:7" x14ac:dyDescent="0.2">
      <c r="A5398" s="1" t="str">
        <f t="shared" si="84"/>
        <v>SINAPI-I 13883</v>
      </c>
      <c r="B5398" s="3" t="s">
        <v>9991</v>
      </c>
      <c r="C5398" s="3">
        <v>13883</v>
      </c>
      <c r="D5398" s="2" t="s">
        <v>5823</v>
      </c>
      <c r="E5398" s="3" t="s">
        <v>5994</v>
      </c>
      <c r="F5398" s="78" t="s">
        <v>9861</v>
      </c>
      <c r="G5398" s="78" t="s">
        <v>9861</v>
      </c>
    </row>
    <row r="5399" spans="1:7" x14ac:dyDescent="0.2">
      <c r="A5399" s="1" t="str">
        <f t="shared" si="84"/>
        <v>SINAPI-I 38604</v>
      </c>
      <c r="B5399" s="3" t="s">
        <v>9991</v>
      </c>
      <c r="C5399" s="3">
        <v>38604</v>
      </c>
      <c r="D5399" s="2" t="s">
        <v>5824</v>
      </c>
      <c r="E5399" s="3" t="s">
        <v>5994</v>
      </c>
      <c r="F5399" s="78" t="s">
        <v>9862</v>
      </c>
      <c r="G5399" s="78" t="s">
        <v>9862</v>
      </c>
    </row>
    <row r="5400" spans="1:7" ht="20.399999999999999" x14ac:dyDescent="0.2">
      <c r="A5400" s="1" t="str">
        <f t="shared" si="84"/>
        <v>SINAPI-I 10601</v>
      </c>
      <c r="B5400" s="3" t="s">
        <v>9991</v>
      </c>
      <c r="C5400" s="3">
        <v>10601</v>
      </c>
      <c r="D5400" s="2" t="s">
        <v>5825</v>
      </c>
      <c r="E5400" s="3" t="s">
        <v>5994</v>
      </c>
      <c r="F5400" s="78" t="s">
        <v>9863</v>
      </c>
      <c r="G5400" s="78" t="s">
        <v>9863</v>
      </c>
    </row>
    <row r="5401" spans="1:7" x14ac:dyDescent="0.2">
      <c r="A5401" s="1" t="str">
        <f t="shared" si="84"/>
        <v>SINAPI-I 26034</v>
      </c>
      <c r="B5401" s="3" t="s">
        <v>9991</v>
      </c>
      <c r="C5401" s="3">
        <v>26034</v>
      </c>
      <c r="D5401" s="2" t="s">
        <v>5826</v>
      </c>
      <c r="E5401" s="3" t="s">
        <v>5994</v>
      </c>
      <c r="F5401" s="78" t="s">
        <v>9864</v>
      </c>
      <c r="G5401" s="78" t="s">
        <v>9864</v>
      </c>
    </row>
    <row r="5402" spans="1:7" x14ac:dyDescent="0.2">
      <c r="A5402" s="1" t="str">
        <f t="shared" si="84"/>
        <v>SINAPI-I 13894</v>
      </c>
      <c r="B5402" s="3" t="s">
        <v>9991</v>
      </c>
      <c r="C5402" s="3">
        <v>13894</v>
      </c>
      <c r="D5402" s="2" t="s">
        <v>5827</v>
      </c>
      <c r="E5402" s="3" t="s">
        <v>5994</v>
      </c>
      <c r="F5402" s="78" t="s">
        <v>9865</v>
      </c>
      <c r="G5402" s="78" t="s">
        <v>9865</v>
      </c>
    </row>
    <row r="5403" spans="1:7" x14ac:dyDescent="0.2">
      <c r="A5403" s="1" t="str">
        <f t="shared" si="84"/>
        <v>SINAPI-I 13895</v>
      </c>
      <c r="B5403" s="3" t="s">
        <v>9991</v>
      </c>
      <c r="C5403" s="3">
        <v>13895</v>
      </c>
      <c r="D5403" s="2" t="s">
        <v>5828</v>
      </c>
      <c r="E5403" s="3" t="s">
        <v>5994</v>
      </c>
      <c r="F5403" s="78" t="s">
        <v>9866</v>
      </c>
      <c r="G5403" s="78" t="s">
        <v>9866</v>
      </c>
    </row>
    <row r="5404" spans="1:7" x14ac:dyDescent="0.2">
      <c r="A5404" s="1" t="str">
        <f t="shared" si="84"/>
        <v>SINAPI-I 13892</v>
      </c>
      <c r="B5404" s="3" t="s">
        <v>9991</v>
      </c>
      <c r="C5404" s="3">
        <v>13892</v>
      </c>
      <c r="D5404" s="2" t="s">
        <v>5829</v>
      </c>
      <c r="E5404" s="3" t="s">
        <v>5994</v>
      </c>
      <c r="F5404" s="78" t="s">
        <v>9867</v>
      </c>
      <c r="G5404" s="78" t="s">
        <v>9867</v>
      </c>
    </row>
    <row r="5405" spans="1:7" x14ac:dyDescent="0.2">
      <c r="A5405" s="1" t="str">
        <f t="shared" si="84"/>
        <v>SINAPI-I 9914</v>
      </c>
      <c r="B5405" s="3" t="s">
        <v>9991</v>
      </c>
      <c r="C5405" s="3">
        <v>9914</v>
      </c>
      <c r="D5405" s="2" t="s">
        <v>5830</v>
      </c>
      <c r="E5405" s="3" t="s">
        <v>5994</v>
      </c>
      <c r="F5405" s="78" t="s">
        <v>9868</v>
      </c>
      <c r="G5405" s="78" t="s">
        <v>9868</v>
      </c>
    </row>
    <row r="5406" spans="1:7" ht="20.399999999999999" x14ac:dyDescent="0.2">
      <c r="A5406" s="1" t="str">
        <f t="shared" si="84"/>
        <v>SINAPI-I 36485</v>
      </c>
      <c r="B5406" s="3" t="s">
        <v>9991</v>
      </c>
      <c r="C5406" s="3">
        <v>36485</v>
      </c>
      <c r="D5406" s="2" t="s">
        <v>5831</v>
      </c>
      <c r="E5406" s="3" t="s">
        <v>5994</v>
      </c>
      <c r="F5406" s="78" t="s">
        <v>9869</v>
      </c>
      <c r="G5406" s="78" t="s">
        <v>9869</v>
      </c>
    </row>
    <row r="5407" spans="1:7" x14ac:dyDescent="0.2">
      <c r="A5407" s="1" t="str">
        <f t="shared" si="84"/>
        <v>SINAPI-I 9912</v>
      </c>
      <c r="B5407" s="3" t="s">
        <v>9991</v>
      </c>
      <c r="C5407" s="3">
        <v>9912</v>
      </c>
      <c r="D5407" s="2" t="s">
        <v>5832</v>
      </c>
      <c r="E5407" s="3" t="s">
        <v>5994</v>
      </c>
      <c r="F5407" s="78" t="s">
        <v>9870</v>
      </c>
      <c r="G5407" s="78" t="s">
        <v>9870</v>
      </c>
    </row>
    <row r="5408" spans="1:7" ht="20.399999999999999" x14ac:dyDescent="0.2">
      <c r="A5408" s="1" t="str">
        <f t="shared" si="84"/>
        <v>SINAPI-I 9921</v>
      </c>
      <c r="B5408" s="3" t="s">
        <v>9991</v>
      </c>
      <c r="C5408" s="3">
        <v>9921</v>
      </c>
      <c r="D5408" s="2" t="s">
        <v>5833</v>
      </c>
      <c r="E5408" s="3" t="s">
        <v>5994</v>
      </c>
      <c r="F5408" s="78" t="s">
        <v>9871</v>
      </c>
      <c r="G5408" s="78" t="s">
        <v>9871</v>
      </c>
    </row>
    <row r="5409" spans="1:7" ht="20.399999999999999" x14ac:dyDescent="0.2">
      <c r="A5409" s="1" t="str">
        <f t="shared" si="84"/>
        <v>SINAPI-I 21112</v>
      </c>
      <c r="B5409" s="3" t="s">
        <v>9991</v>
      </c>
      <c r="C5409" s="3">
        <v>21112</v>
      </c>
      <c r="D5409" s="2" t="s">
        <v>5834</v>
      </c>
      <c r="E5409" s="3" t="s">
        <v>5994</v>
      </c>
      <c r="F5409" s="78" t="s">
        <v>9872</v>
      </c>
      <c r="G5409" s="78" t="s">
        <v>9872</v>
      </c>
    </row>
    <row r="5410" spans="1:7" x14ac:dyDescent="0.2">
      <c r="A5410" s="1" t="str">
        <f t="shared" si="84"/>
        <v>SINAPI-I 10228</v>
      </c>
      <c r="B5410" s="3" t="s">
        <v>9991</v>
      </c>
      <c r="C5410" s="3">
        <v>10228</v>
      </c>
      <c r="D5410" s="2" t="s">
        <v>5835</v>
      </c>
      <c r="E5410" s="3" t="s">
        <v>5994</v>
      </c>
      <c r="F5410" s="78" t="s">
        <v>9873</v>
      </c>
      <c r="G5410" s="78" t="s">
        <v>9873</v>
      </c>
    </row>
    <row r="5411" spans="1:7" x14ac:dyDescent="0.2">
      <c r="A5411" s="1" t="str">
        <f t="shared" si="84"/>
        <v>SINAPI-I 11781</v>
      </c>
      <c r="B5411" s="3" t="s">
        <v>9991</v>
      </c>
      <c r="C5411" s="3">
        <v>11781</v>
      </c>
      <c r="D5411" s="2" t="s">
        <v>5836</v>
      </c>
      <c r="E5411" s="3" t="s">
        <v>5994</v>
      </c>
      <c r="F5411" s="78" t="s">
        <v>9874</v>
      </c>
      <c r="G5411" s="78" t="s">
        <v>9874</v>
      </c>
    </row>
    <row r="5412" spans="1:7" x14ac:dyDescent="0.2">
      <c r="A5412" s="1" t="str">
        <f t="shared" si="84"/>
        <v>SINAPI-I 11746</v>
      </c>
      <c r="B5412" s="3" t="s">
        <v>9991</v>
      </c>
      <c r="C5412" s="3">
        <v>11746</v>
      </c>
      <c r="D5412" s="2" t="s">
        <v>5837</v>
      </c>
      <c r="E5412" s="3" t="s">
        <v>5994</v>
      </c>
      <c r="F5412" s="78" t="s">
        <v>9875</v>
      </c>
      <c r="G5412" s="78" t="s">
        <v>9875</v>
      </c>
    </row>
    <row r="5413" spans="1:7" x14ac:dyDescent="0.2">
      <c r="A5413" s="1" t="str">
        <f t="shared" si="84"/>
        <v>SINAPI-I 11751</v>
      </c>
      <c r="B5413" s="3" t="s">
        <v>9991</v>
      </c>
      <c r="C5413" s="3">
        <v>11751</v>
      </c>
      <c r="D5413" s="2" t="s">
        <v>5838</v>
      </c>
      <c r="E5413" s="3" t="s">
        <v>5994</v>
      </c>
      <c r="F5413" s="78" t="s">
        <v>9876</v>
      </c>
      <c r="G5413" s="78" t="s">
        <v>9876</v>
      </c>
    </row>
    <row r="5414" spans="1:7" x14ac:dyDescent="0.2">
      <c r="A5414" s="1" t="str">
        <f t="shared" si="84"/>
        <v>SINAPI-I 11750</v>
      </c>
      <c r="B5414" s="3" t="s">
        <v>9991</v>
      </c>
      <c r="C5414" s="3">
        <v>11750</v>
      </c>
      <c r="D5414" s="2" t="s">
        <v>5839</v>
      </c>
      <c r="E5414" s="3" t="s">
        <v>5994</v>
      </c>
      <c r="F5414" s="78" t="s">
        <v>9877</v>
      </c>
      <c r="G5414" s="78" t="s">
        <v>9877</v>
      </c>
    </row>
    <row r="5415" spans="1:7" x14ac:dyDescent="0.2">
      <c r="A5415" s="1" t="str">
        <f t="shared" si="84"/>
        <v>SINAPI-I 11748</v>
      </c>
      <c r="B5415" s="3" t="s">
        <v>9991</v>
      </c>
      <c r="C5415" s="3">
        <v>11748</v>
      </c>
      <c r="D5415" s="2" t="s">
        <v>5840</v>
      </c>
      <c r="E5415" s="3" t="s">
        <v>5994</v>
      </c>
      <c r="F5415" s="78" t="s">
        <v>9878</v>
      </c>
      <c r="G5415" s="78" t="s">
        <v>9878</v>
      </c>
    </row>
    <row r="5416" spans="1:7" x14ac:dyDescent="0.2">
      <c r="A5416" s="1" t="str">
        <f t="shared" ref="A5416:A5479" si="85">CONCATENAR</f>
        <v>SINAPI-I 11747</v>
      </c>
      <c r="B5416" s="3" t="s">
        <v>9991</v>
      </c>
      <c r="C5416" s="3">
        <v>11747</v>
      </c>
      <c r="D5416" s="2" t="s">
        <v>5841</v>
      </c>
      <c r="E5416" s="3" t="s">
        <v>5994</v>
      </c>
      <c r="F5416" s="78" t="s">
        <v>9879</v>
      </c>
      <c r="G5416" s="78" t="s">
        <v>9879</v>
      </c>
    </row>
    <row r="5417" spans="1:7" x14ac:dyDescent="0.2">
      <c r="A5417" s="1" t="str">
        <f t="shared" si="85"/>
        <v>SINAPI-I 11749</v>
      </c>
      <c r="B5417" s="3" t="s">
        <v>9991</v>
      </c>
      <c r="C5417" s="3">
        <v>11749</v>
      </c>
      <c r="D5417" s="2" t="s">
        <v>5842</v>
      </c>
      <c r="E5417" s="3" t="s">
        <v>5994</v>
      </c>
      <c r="F5417" s="78" t="s">
        <v>9880</v>
      </c>
      <c r="G5417" s="78" t="s">
        <v>9880</v>
      </c>
    </row>
    <row r="5418" spans="1:7" x14ac:dyDescent="0.2">
      <c r="A5418" s="1" t="str">
        <f t="shared" si="85"/>
        <v>SINAPI-I 10236</v>
      </c>
      <c r="B5418" s="3" t="s">
        <v>9991</v>
      </c>
      <c r="C5418" s="3">
        <v>10236</v>
      </c>
      <c r="D5418" s="2" t="s">
        <v>5843</v>
      </c>
      <c r="E5418" s="3" t="s">
        <v>5994</v>
      </c>
      <c r="F5418" s="78" t="s">
        <v>9881</v>
      </c>
      <c r="G5418" s="78" t="s">
        <v>9881</v>
      </c>
    </row>
    <row r="5419" spans="1:7" x14ac:dyDescent="0.2">
      <c r="A5419" s="1" t="str">
        <f t="shared" si="85"/>
        <v>SINAPI-I 10233</v>
      </c>
      <c r="B5419" s="3" t="s">
        <v>9991</v>
      </c>
      <c r="C5419" s="3">
        <v>10233</v>
      </c>
      <c r="D5419" s="2" t="s">
        <v>5844</v>
      </c>
      <c r="E5419" s="3" t="s">
        <v>5994</v>
      </c>
      <c r="F5419" s="78" t="s">
        <v>9882</v>
      </c>
      <c r="G5419" s="78" t="s">
        <v>9882</v>
      </c>
    </row>
    <row r="5420" spans="1:7" x14ac:dyDescent="0.2">
      <c r="A5420" s="1" t="str">
        <f t="shared" si="85"/>
        <v>SINAPI-I 10234</v>
      </c>
      <c r="B5420" s="3" t="s">
        <v>9991</v>
      </c>
      <c r="C5420" s="3">
        <v>10234</v>
      </c>
      <c r="D5420" s="2" t="s">
        <v>5845</v>
      </c>
      <c r="E5420" s="3" t="s">
        <v>5994</v>
      </c>
      <c r="F5420" s="78" t="s">
        <v>9883</v>
      </c>
      <c r="G5420" s="78" t="s">
        <v>9883</v>
      </c>
    </row>
    <row r="5421" spans="1:7" x14ac:dyDescent="0.2">
      <c r="A5421" s="1" t="str">
        <f t="shared" si="85"/>
        <v>SINAPI-I 10231</v>
      </c>
      <c r="B5421" s="3" t="s">
        <v>9991</v>
      </c>
      <c r="C5421" s="3">
        <v>10231</v>
      </c>
      <c r="D5421" s="2" t="s">
        <v>5846</v>
      </c>
      <c r="E5421" s="3" t="s">
        <v>5994</v>
      </c>
      <c r="F5421" s="78" t="s">
        <v>9884</v>
      </c>
      <c r="G5421" s="78" t="s">
        <v>9884</v>
      </c>
    </row>
    <row r="5422" spans="1:7" x14ac:dyDescent="0.2">
      <c r="A5422" s="1" t="str">
        <f t="shared" si="85"/>
        <v>SINAPI-I 10232</v>
      </c>
      <c r="B5422" s="3" t="s">
        <v>9991</v>
      </c>
      <c r="C5422" s="3">
        <v>10232</v>
      </c>
      <c r="D5422" s="2" t="s">
        <v>5847</v>
      </c>
      <c r="E5422" s="3" t="s">
        <v>5994</v>
      </c>
      <c r="F5422" s="78" t="s">
        <v>9885</v>
      </c>
      <c r="G5422" s="78" t="s">
        <v>9885</v>
      </c>
    </row>
    <row r="5423" spans="1:7" x14ac:dyDescent="0.2">
      <c r="A5423" s="1" t="str">
        <f t="shared" si="85"/>
        <v>SINAPI-I 10229</v>
      </c>
      <c r="B5423" s="3" t="s">
        <v>9991</v>
      </c>
      <c r="C5423" s="3">
        <v>10229</v>
      </c>
      <c r="D5423" s="2" t="s">
        <v>5848</v>
      </c>
      <c r="E5423" s="3" t="s">
        <v>5994</v>
      </c>
      <c r="F5423" s="78" t="s">
        <v>9886</v>
      </c>
      <c r="G5423" s="78" t="s">
        <v>9886</v>
      </c>
    </row>
    <row r="5424" spans="1:7" x14ac:dyDescent="0.2">
      <c r="A5424" s="1" t="str">
        <f t="shared" si="85"/>
        <v>SINAPI-I 10235</v>
      </c>
      <c r="B5424" s="3" t="s">
        <v>9991</v>
      </c>
      <c r="C5424" s="3">
        <v>10235</v>
      </c>
      <c r="D5424" s="2" t="s">
        <v>5849</v>
      </c>
      <c r="E5424" s="3" t="s">
        <v>5994</v>
      </c>
      <c r="F5424" s="78" t="s">
        <v>9887</v>
      </c>
      <c r="G5424" s="78" t="s">
        <v>9887</v>
      </c>
    </row>
    <row r="5425" spans="1:7" x14ac:dyDescent="0.2">
      <c r="A5425" s="1" t="str">
        <f t="shared" si="85"/>
        <v>SINAPI-I 10230</v>
      </c>
      <c r="B5425" s="3" t="s">
        <v>9991</v>
      </c>
      <c r="C5425" s="3">
        <v>10230</v>
      </c>
      <c r="D5425" s="2" t="s">
        <v>5850</v>
      </c>
      <c r="E5425" s="3" t="s">
        <v>5994</v>
      </c>
      <c r="F5425" s="78" t="s">
        <v>9888</v>
      </c>
      <c r="G5425" s="78" t="s">
        <v>9888</v>
      </c>
    </row>
    <row r="5426" spans="1:7" ht="20.399999999999999" x14ac:dyDescent="0.2">
      <c r="A5426" s="1" t="str">
        <f t="shared" si="85"/>
        <v>SINAPI-I 10409</v>
      </c>
      <c r="B5426" s="3" t="s">
        <v>9991</v>
      </c>
      <c r="C5426" s="3">
        <v>10409</v>
      </c>
      <c r="D5426" s="2" t="s">
        <v>5851</v>
      </c>
      <c r="E5426" s="3" t="s">
        <v>5994</v>
      </c>
      <c r="F5426" s="78" t="s">
        <v>9889</v>
      </c>
      <c r="G5426" s="78" t="s">
        <v>9889</v>
      </c>
    </row>
    <row r="5427" spans="1:7" ht="20.399999999999999" x14ac:dyDescent="0.2">
      <c r="A5427" s="1" t="str">
        <f t="shared" si="85"/>
        <v>SINAPI-I 10411</v>
      </c>
      <c r="B5427" s="3" t="s">
        <v>9991</v>
      </c>
      <c r="C5427" s="3">
        <v>10411</v>
      </c>
      <c r="D5427" s="2" t="s">
        <v>5852</v>
      </c>
      <c r="E5427" s="3" t="s">
        <v>5994</v>
      </c>
      <c r="F5427" s="78" t="s">
        <v>9890</v>
      </c>
      <c r="G5427" s="78" t="s">
        <v>9890</v>
      </c>
    </row>
    <row r="5428" spans="1:7" ht="20.399999999999999" x14ac:dyDescent="0.2">
      <c r="A5428" s="1" t="str">
        <f t="shared" si="85"/>
        <v>SINAPI-I 10404</v>
      </c>
      <c r="B5428" s="3" t="s">
        <v>9991</v>
      </c>
      <c r="C5428" s="3">
        <v>10404</v>
      </c>
      <c r="D5428" s="2" t="s">
        <v>5853</v>
      </c>
      <c r="E5428" s="3" t="s">
        <v>5994</v>
      </c>
      <c r="F5428" s="78" t="s">
        <v>9891</v>
      </c>
      <c r="G5428" s="78" t="s">
        <v>9891</v>
      </c>
    </row>
    <row r="5429" spans="1:7" x14ac:dyDescent="0.2">
      <c r="A5429" s="1" t="str">
        <f t="shared" si="85"/>
        <v>SINAPI-I 10410</v>
      </c>
      <c r="B5429" s="3" t="s">
        <v>9991</v>
      </c>
      <c r="C5429" s="3">
        <v>10410</v>
      </c>
      <c r="D5429" s="2" t="s">
        <v>5854</v>
      </c>
      <c r="E5429" s="3" t="s">
        <v>5994</v>
      </c>
      <c r="F5429" s="78" t="s">
        <v>9892</v>
      </c>
      <c r="G5429" s="78" t="s">
        <v>9892</v>
      </c>
    </row>
    <row r="5430" spans="1:7" ht="20.399999999999999" x14ac:dyDescent="0.2">
      <c r="A5430" s="1" t="str">
        <f t="shared" si="85"/>
        <v>SINAPI-I 10405</v>
      </c>
      <c r="B5430" s="3" t="s">
        <v>9991</v>
      </c>
      <c r="C5430" s="3">
        <v>10405</v>
      </c>
      <c r="D5430" s="2" t="s">
        <v>5855</v>
      </c>
      <c r="E5430" s="3" t="s">
        <v>5994</v>
      </c>
      <c r="F5430" s="78" t="s">
        <v>9893</v>
      </c>
      <c r="G5430" s="78" t="s">
        <v>9893</v>
      </c>
    </row>
    <row r="5431" spans="1:7" x14ac:dyDescent="0.2">
      <c r="A5431" s="1" t="str">
        <f t="shared" si="85"/>
        <v>SINAPI-I 10408</v>
      </c>
      <c r="B5431" s="3" t="s">
        <v>9991</v>
      </c>
      <c r="C5431" s="3">
        <v>10408</v>
      </c>
      <c r="D5431" s="2" t="s">
        <v>5856</v>
      </c>
      <c r="E5431" s="3" t="s">
        <v>5994</v>
      </c>
      <c r="F5431" s="78" t="s">
        <v>9894</v>
      </c>
      <c r="G5431" s="78" t="s">
        <v>9894</v>
      </c>
    </row>
    <row r="5432" spans="1:7" ht="20.399999999999999" x14ac:dyDescent="0.2">
      <c r="A5432" s="1" t="str">
        <f t="shared" si="85"/>
        <v>SINAPI-I 10412</v>
      </c>
      <c r="B5432" s="3" t="s">
        <v>9991</v>
      </c>
      <c r="C5432" s="3">
        <v>10412</v>
      </c>
      <c r="D5432" s="2" t="s">
        <v>5857</v>
      </c>
      <c r="E5432" s="3" t="s">
        <v>5994</v>
      </c>
      <c r="F5432" s="78" t="s">
        <v>9895</v>
      </c>
      <c r="G5432" s="78" t="s">
        <v>9895</v>
      </c>
    </row>
    <row r="5433" spans="1:7" x14ac:dyDescent="0.2">
      <c r="A5433" s="1" t="str">
        <f t="shared" si="85"/>
        <v>SINAPI-I 10406</v>
      </c>
      <c r="B5433" s="3" t="s">
        <v>9991</v>
      </c>
      <c r="C5433" s="3">
        <v>10406</v>
      </c>
      <c r="D5433" s="2" t="s">
        <v>5858</v>
      </c>
      <c r="E5433" s="3" t="s">
        <v>5994</v>
      </c>
      <c r="F5433" s="78" t="s">
        <v>9896</v>
      </c>
      <c r="G5433" s="78" t="s">
        <v>9896</v>
      </c>
    </row>
    <row r="5434" spans="1:7" x14ac:dyDescent="0.2">
      <c r="A5434" s="1" t="str">
        <f t="shared" si="85"/>
        <v>SINAPI-I 10407</v>
      </c>
      <c r="B5434" s="3" t="s">
        <v>9991</v>
      </c>
      <c r="C5434" s="3">
        <v>10407</v>
      </c>
      <c r="D5434" s="2" t="s">
        <v>5859</v>
      </c>
      <c r="E5434" s="3" t="s">
        <v>5994</v>
      </c>
      <c r="F5434" s="78" t="s">
        <v>9897</v>
      </c>
      <c r="G5434" s="78" t="s">
        <v>9897</v>
      </c>
    </row>
    <row r="5435" spans="1:7" x14ac:dyDescent="0.2">
      <c r="A5435" s="1" t="str">
        <f t="shared" si="85"/>
        <v>SINAPI-I 10416</v>
      </c>
      <c r="B5435" s="3" t="s">
        <v>9991</v>
      </c>
      <c r="C5435" s="3">
        <v>10416</v>
      </c>
      <c r="D5435" s="2" t="s">
        <v>5860</v>
      </c>
      <c r="E5435" s="3" t="s">
        <v>5994</v>
      </c>
      <c r="F5435" s="78" t="s">
        <v>9898</v>
      </c>
      <c r="G5435" s="78" t="s">
        <v>9898</v>
      </c>
    </row>
    <row r="5436" spans="1:7" x14ac:dyDescent="0.2">
      <c r="A5436" s="1" t="str">
        <f t="shared" si="85"/>
        <v>SINAPI-I 10419</v>
      </c>
      <c r="B5436" s="3" t="s">
        <v>9991</v>
      </c>
      <c r="C5436" s="3">
        <v>10419</v>
      </c>
      <c r="D5436" s="2" t="s">
        <v>5861</v>
      </c>
      <c r="E5436" s="3" t="s">
        <v>5994</v>
      </c>
      <c r="F5436" s="78" t="s">
        <v>9899</v>
      </c>
      <c r="G5436" s="78" t="s">
        <v>9899</v>
      </c>
    </row>
    <row r="5437" spans="1:7" x14ac:dyDescent="0.2">
      <c r="A5437" s="1" t="str">
        <f t="shared" si="85"/>
        <v>SINAPI-I 21092</v>
      </c>
      <c r="B5437" s="3" t="s">
        <v>9991</v>
      </c>
      <c r="C5437" s="3">
        <v>21092</v>
      </c>
      <c r="D5437" s="2" t="s">
        <v>5862</v>
      </c>
      <c r="E5437" s="3" t="s">
        <v>5994</v>
      </c>
      <c r="F5437" s="78" t="s">
        <v>9900</v>
      </c>
      <c r="G5437" s="78" t="s">
        <v>9900</v>
      </c>
    </row>
    <row r="5438" spans="1:7" x14ac:dyDescent="0.2">
      <c r="A5438" s="1" t="str">
        <f t="shared" si="85"/>
        <v>SINAPI-I 10418</v>
      </c>
      <c r="B5438" s="3" t="s">
        <v>9991</v>
      </c>
      <c r="C5438" s="3">
        <v>10418</v>
      </c>
      <c r="D5438" s="2" t="s">
        <v>5863</v>
      </c>
      <c r="E5438" s="3" t="s">
        <v>5994</v>
      </c>
      <c r="F5438" s="78" t="s">
        <v>9901</v>
      </c>
      <c r="G5438" s="78" t="s">
        <v>9901</v>
      </c>
    </row>
    <row r="5439" spans="1:7" x14ac:dyDescent="0.2">
      <c r="A5439" s="1" t="str">
        <f t="shared" si="85"/>
        <v>SINAPI-I 12657</v>
      </c>
      <c r="B5439" s="3" t="s">
        <v>9991</v>
      </c>
      <c r="C5439" s="3">
        <v>12657</v>
      </c>
      <c r="D5439" s="2" t="s">
        <v>5864</v>
      </c>
      <c r="E5439" s="3" t="s">
        <v>5994</v>
      </c>
      <c r="F5439" s="78" t="s">
        <v>9902</v>
      </c>
      <c r="G5439" s="78" t="s">
        <v>9902</v>
      </c>
    </row>
    <row r="5440" spans="1:7" x14ac:dyDescent="0.2">
      <c r="A5440" s="1" t="str">
        <f t="shared" si="85"/>
        <v>SINAPI-I 10417</v>
      </c>
      <c r="B5440" s="3" t="s">
        <v>9991</v>
      </c>
      <c r="C5440" s="3">
        <v>10417</v>
      </c>
      <c r="D5440" s="2" t="s">
        <v>5865</v>
      </c>
      <c r="E5440" s="3" t="s">
        <v>5994</v>
      </c>
      <c r="F5440" s="78" t="s">
        <v>9903</v>
      </c>
      <c r="G5440" s="78" t="s">
        <v>9903</v>
      </c>
    </row>
    <row r="5441" spans="1:7" x14ac:dyDescent="0.2">
      <c r="A5441" s="1" t="str">
        <f t="shared" si="85"/>
        <v>SINAPI-I 10413</v>
      </c>
      <c r="B5441" s="3" t="s">
        <v>9991</v>
      </c>
      <c r="C5441" s="3">
        <v>10413</v>
      </c>
      <c r="D5441" s="2" t="s">
        <v>5866</v>
      </c>
      <c r="E5441" s="3" t="s">
        <v>5994</v>
      </c>
      <c r="F5441" s="78" t="s">
        <v>9904</v>
      </c>
      <c r="G5441" s="78" t="s">
        <v>9904</v>
      </c>
    </row>
    <row r="5442" spans="1:7" x14ac:dyDescent="0.2">
      <c r="A5442" s="1" t="str">
        <f t="shared" si="85"/>
        <v>SINAPI-I 10414</v>
      </c>
      <c r="B5442" s="3" t="s">
        <v>9991</v>
      </c>
      <c r="C5442" s="3">
        <v>10414</v>
      </c>
      <c r="D5442" s="2" t="s">
        <v>5867</v>
      </c>
      <c r="E5442" s="3" t="s">
        <v>5994</v>
      </c>
      <c r="F5442" s="78" t="s">
        <v>9905</v>
      </c>
      <c r="G5442" s="78" t="s">
        <v>9905</v>
      </c>
    </row>
    <row r="5443" spans="1:7" x14ac:dyDescent="0.2">
      <c r="A5443" s="1" t="str">
        <f t="shared" si="85"/>
        <v>SINAPI-I 10415</v>
      </c>
      <c r="B5443" s="3" t="s">
        <v>9991</v>
      </c>
      <c r="C5443" s="3">
        <v>10415</v>
      </c>
      <c r="D5443" s="2" t="s">
        <v>5868</v>
      </c>
      <c r="E5443" s="3" t="s">
        <v>5994</v>
      </c>
      <c r="F5443" s="78" t="s">
        <v>9906</v>
      </c>
      <c r="G5443" s="78" t="s">
        <v>9906</v>
      </c>
    </row>
    <row r="5444" spans="1:7" x14ac:dyDescent="0.2">
      <c r="A5444" s="1" t="str">
        <f t="shared" si="85"/>
        <v>SINAPI-I 38643</v>
      </c>
      <c r="B5444" s="3" t="s">
        <v>9991</v>
      </c>
      <c r="C5444" s="3">
        <v>38643</v>
      </c>
      <c r="D5444" s="2" t="s">
        <v>5869</v>
      </c>
      <c r="E5444" s="3" t="s">
        <v>5994</v>
      </c>
      <c r="F5444" s="78" t="s">
        <v>9907</v>
      </c>
      <c r="G5444" s="78" t="s">
        <v>9907</v>
      </c>
    </row>
    <row r="5445" spans="1:7" x14ac:dyDescent="0.2">
      <c r="A5445" s="1" t="str">
        <f t="shared" si="85"/>
        <v>SINAPI-I 6157</v>
      </c>
      <c r="B5445" s="3" t="s">
        <v>9991</v>
      </c>
      <c r="C5445" s="3">
        <v>6157</v>
      </c>
      <c r="D5445" s="2" t="s">
        <v>5870</v>
      </c>
      <c r="E5445" s="3" t="s">
        <v>5994</v>
      </c>
      <c r="F5445" s="78" t="s">
        <v>9908</v>
      </c>
      <c r="G5445" s="78" t="s">
        <v>9908</v>
      </c>
    </row>
    <row r="5446" spans="1:7" x14ac:dyDescent="0.2">
      <c r="A5446" s="1" t="str">
        <f t="shared" si="85"/>
        <v>SINAPI-I 37588</v>
      </c>
      <c r="B5446" s="3" t="s">
        <v>9991</v>
      </c>
      <c r="C5446" s="3">
        <v>37588</v>
      </c>
      <c r="D5446" s="2" t="s">
        <v>5871</v>
      </c>
      <c r="E5446" s="3" t="s">
        <v>5994</v>
      </c>
      <c r="F5446" s="78" t="s">
        <v>9909</v>
      </c>
      <c r="G5446" s="78" t="s">
        <v>9909</v>
      </c>
    </row>
    <row r="5447" spans="1:7" x14ac:dyDescent="0.2">
      <c r="A5447" s="1" t="str">
        <f t="shared" si="85"/>
        <v>SINAPI-I 6152</v>
      </c>
      <c r="B5447" s="3" t="s">
        <v>9991</v>
      </c>
      <c r="C5447" s="3">
        <v>6152</v>
      </c>
      <c r="D5447" s="2" t="s">
        <v>5872</v>
      </c>
      <c r="E5447" s="3" t="s">
        <v>5994</v>
      </c>
      <c r="F5447" s="78" t="s">
        <v>9910</v>
      </c>
      <c r="G5447" s="78" t="s">
        <v>9910</v>
      </c>
    </row>
    <row r="5448" spans="1:7" x14ac:dyDescent="0.2">
      <c r="A5448" s="1" t="str">
        <f t="shared" si="85"/>
        <v>SINAPI-I 6158</v>
      </c>
      <c r="B5448" s="3" t="s">
        <v>9991</v>
      </c>
      <c r="C5448" s="3">
        <v>6158</v>
      </c>
      <c r="D5448" s="2" t="s">
        <v>5873</v>
      </c>
      <c r="E5448" s="3" t="s">
        <v>5994</v>
      </c>
      <c r="F5448" s="78" t="s">
        <v>6191</v>
      </c>
      <c r="G5448" s="78" t="s">
        <v>6191</v>
      </c>
    </row>
    <row r="5449" spans="1:7" x14ac:dyDescent="0.2">
      <c r="A5449" s="1" t="str">
        <f t="shared" si="85"/>
        <v>SINAPI-I 6153</v>
      </c>
      <c r="B5449" s="3" t="s">
        <v>9991</v>
      </c>
      <c r="C5449" s="3">
        <v>6153</v>
      </c>
      <c r="D5449" s="2" t="s">
        <v>5874</v>
      </c>
      <c r="E5449" s="3" t="s">
        <v>5994</v>
      </c>
      <c r="F5449" s="78" t="s">
        <v>6925</v>
      </c>
      <c r="G5449" s="78" t="s">
        <v>6925</v>
      </c>
    </row>
    <row r="5450" spans="1:7" x14ac:dyDescent="0.2">
      <c r="A5450" s="1" t="str">
        <f t="shared" si="85"/>
        <v>SINAPI-I 6156</v>
      </c>
      <c r="B5450" s="3" t="s">
        <v>9991</v>
      </c>
      <c r="C5450" s="3">
        <v>6156</v>
      </c>
      <c r="D5450" s="2" t="s">
        <v>5875</v>
      </c>
      <c r="E5450" s="3" t="s">
        <v>5994</v>
      </c>
      <c r="F5450" s="78" t="s">
        <v>9911</v>
      </c>
      <c r="G5450" s="78" t="s">
        <v>9911</v>
      </c>
    </row>
    <row r="5451" spans="1:7" x14ac:dyDescent="0.2">
      <c r="A5451" s="1" t="str">
        <f t="shared" si="85"/>
        <v>SINAPI-I 6154</v>
      </c>
      <c r="B5451" s="3" t="s">
        <v>9991</v>
      </c>
      <c r="C5451" s="3">
        <v>6154</v>
      </c>
      <c r="D5451" s="2" t="s">
        <v>5876</v>
      </c>
      <c r="E5451" s="3" t="s">
        <v>5994</v>
      </c>
      <c r="F5451" s="78" t="s">
        <v>7156</v>
      </c>
      <c r="G5451" s="78" t="s">
        <v>7156</v>
      </c>
    </row>
    <row r="5452" spans="1:7" x14ac:dyDescent="0.2">
      <c r="A5452" s="1" t="str">
        <f t="shared" si="85"/>
        <v>SINAPI-I 6155</v>
      </c>
      <c r="B5452" s="3" t="s">
        <v>9991</v>
      </c>
      <c r="C5452" s="3">
        <v>6155</v>
      </c>
      <c r="D5452" s="2" t="s">
        <v>5877</v>
      </c>
      <c r="E5452" s="3" t="s">
        <v>5994</v>
      </c>
      <c r="F5452" s="78" t="s">
        <v>8140</v>
      </c>
      <c r="G5452" s="78" t="s">
        <v>8140</v>
      </c>
    </row>
    <row r="5453" spans="1:7" x14ac:dyDescent="0.2">
      <c r="A5453" s="1" t="str">
        <f t="shared" si="85"/>
        <v>SINAPI-I 3115</v>
      </c>
      <c r="B5453" s="3" t="s">
        <v>9991</v>
      </c>
      <c r="C5453" s="3">
        <v>3115</v>
      </c>
      <c r="D5453" s="2" t="s">
        <v>5878</v>
      </c>
      <c r="E5453" s="3" t="s">
        <v>5994</v>
      </c>
      <c r="F5453" s="78" t="s">
        <v>9912</v>
      </c>
      <c r="G5453" s="78" t="s">
        <v>9912</v>
      </c>
    </row>
    <row r="5454" spans="1:7" x14ac:dyDescent="0.2">
      <c r="A5454" s="1" t="str">
        <f t="shared" si="85"/>
        <v>SINAPI-I 3116</v>
      </c>
      <c r="B5454" s="3" t="s">
        <v>9991</v>
      </c>
      <c r="C5454" s="3">
        <v>3116</v>
      </c>
      <c r="D5454" s="2" t="s">
        <v>5879</v>
      </c>
      <c r="E5454" s="3" t="s">
        <v>5994</v>
      </c>
      <c r="F5454" s="78" t="s">
        <v>6264</v>
      </c>
      <c r="G5454" s="78" t="s">
        <v>6264</v>
      </c>
    </row>
    <row r="5455" spans="1:7" x14ac:dyDescent="0.2">
      <c r="A5455" s="1" t="str">
        <f t="shared" si="85"/>
        <v>SINAPI-I 38166</v>
      </c>
      <c r="B5455" s="3" t="s">
        <v>9991</v>
      </c>
      <c r="C5455" s="3">
        <v>38166</v>
      </c>
      <c r="D5455" s="2" t="s">
        <v>5880</v>
      </c>
      <c r="E5455" s="3" t="s">
        <v>5994</v>
      </c>
      <c r="F5455" s="78" t="s">
        <v>9913</v>
      </c>
      <c r="G5455" s="78" t="s">
        <v>9913</v>
      </c>
    </row>
    <row r="5456" spans="1:7" x14ac:dyDescent="0.2">
      <c r="A5456" s="1" t="str">
        <f t="shared" si="85"/>
        <v>SINAPI-I 38108</v>
      </c>
      <c r="B5456" s="3" t="s">
        <v>9991</v>
      </c>
      <c r="C5456" s="3">
        <v>38108</v>
      </c>
      <c r="D5456" s="2" t="s">
        <v>5881</v>
      </c>
      <c r="E5456" s="3" t="s">
        <v>5994</v>
      </c>
      <c r="F5456" s="78" t="s">
        <v>9914</v>
      </c>
      <c r="G5456" s="78" t="s">
        <v>9914</v>
      </c>
    </row>
    <row r="5457" spans="1:7" ht="20.399999999999999" x14ac:dyDescent="0.2">
      <c r="A5457" s="1" t="str">
        <f t="shared" si="85"/>
        <v>SINAPI-I 38087</v>
      </c>
      <c r="B5457" s="3" t="s">
        <v>9991</v>
      </c>
      <c r="C5457" s="3">
        <v>38087</v>
      </c>
      <c r="D5457" s="2" t="s">
        <v>5882</v>
      </c>
      <c r="E5457" s="3" t="s">
        <v>5994</v>
      </c>
      <c r="F5457" s="78" t="s">
        <v>9732</v>
      </c>
      <c r="G5457" s="78" t="s">
        <v>9732</v>
      </c>
    </row>
    <row r="5458" spans="1:7" x14ac:dyDescent="0.2">
      <c r="A5458" s="1" t="str">
        <f t="shared" si="85"/>
        <v>SINAPI-I 38109</v>
      </c>
      <c r="B5458" s="3" t="s">
        <v>9991</v>
      </c>
      <c r="C5458" s="3">
        <v>38109</v>
      </c>
      <c r="D5458" s="2" t="s">
        <v>5883</v>
      </c>
      <c r="E5458" s="3" t="s">
        <v>5994</v>
      </c>
      <c r="F5458" s="78" t="s">
        <v>7322</v>
      </c>
      <c r="G5458" s="78" t="s">
        <v>7322</v>
      </c>
    </row>
    <row r="5459" spans="1:7" ht="20.399999999999999" x14ac:dyDescent="0.2">
      <c r="A5459" s="1" t="str">
        <f t="shared" si="85"/>
        <v>SINAPI-I 38088</v>
      </c>
      <c r="B5459" s="3" t="s">
        <v>9991</v>
      </c>
      <c r="C5459" s="3">
        <v>38088</v>
      </c>
      <c r="D5459" s="2" t="s">
        <v>5884</v>
      </c>
      <c r="E5459" s="3" t="s">
        <v>5994</v>
      </c>
      <c r="F5459" s="78" t="s">
        <v>9915</v>
      </c>
      <c r="G5459" s="78" t="s">
        <v>9915</v>
      </c>
    </row>
    <row r="5460" spans="1:7" x14ac:dyDescent="0.2">
      <c r="A5460" s="1" t="str">
        <f t="shared" si="85"/>
        <v>SINAPI-I 38110</v>
      </c>
      <c r="B5460" s="3" t="s">
        <v>9991</v>
      </c>
      <c r="C5460" s="3">
        <v>38110</v>
      </c>
      <c r="D5460" s="2" t="s">
        <v>5885</v>
      </c>
      <c r="E5460" s="3" t="s">
        <v>5994</v>
      </c>
      <c r="F5460" s="78" t="s">
        <v>6433</v>
      </c>
      <c r="G5460" s="78" t="s">
        <v>6433</v>
      </c>
    </row>
    <row r="5461" spans="1:7" ht="20.399999999999999" x14ac:dyDescent="0.2">
      <c r="A5461" s="1" t="str">
        <f t="shared" si="85"/>
        <v>SINAPI-I 38089</v>
      </c>
      <c r="B5461" s="3" t="s">
        <v>9991</v>
      </c>
      <c r="C5461" s="3">
        <v>38089</v>
      </c>
      <c r="D5461" s="2" t="s">
        <v>5886</v>
      </c>
      <c r="E5461" s="3" t="s">
        <v>5994</v>
      </c>
      <c r="F5461" s="78" t="s">
        <v>9916</v>
      </c>
      <c r="G5461" s="78" t="s">
        <v>9916</v>
      </c>
    </row>
    <row r="5462" spans="1:7" x14ac:dyDescent="0.2">
      <c r="A5462" s="1" t="str">
        <f t="shared" si="85"/>
        <v>SINAPI-I 38111</v>
      </c>
      <c r="B5462" s="3" t="s">
        <v>9991</v>
      </c>
      <c r="C5462" s="3">
        <v>38111</v>
      </c>
      <c r="D5462" s="2" t="s">
        <v>5887</v>
      </c>
      <c r="E5462" s="3" t="s">
        <v>5994</v>
      </c>
      <c r="F5462" s="78" t="s">
        <v>8354</v>
      </c>
      <c r="G5462" s="78" t="s">
        <v>8354</v>
      </c>
    </row>
    <row r="5463" spans="1:7" ht="20.399999999999999" x14ac:dyDescent="0.2">
      <c r="A5463" s="1" t="str">
        <f t="shared" si="85"/>
        <v>SINAPI-I 38090</v>
      </c>
      <c r="B5463" s="3" t="s">
        <v>9991</v>
      </c>
      <c r="C5463" s="3">
        <v>38090</v>
      </c>
      <c r="D5463" s="2" t="s">
        <v>5888</v>
      </c>
      <c r="E5463" s="3" t="s">
        <v>5994</v>
      </c>
      <c r="F5463" s="78" t="s">
        <v>9917</v>
      </c>
      <c r="G5463" s="78" t="s">
        <v>9917</v>
      </c>
    </row>
    <row r="5464" spans="1:7" x14ac:dyDescent="0.2">
      <c r="A5464" s="1" t="str">
        <f t="shared" si="85"/>
        <v>SINAPI-I 11786</v>
      </c>
      <c r="B5464" s="3" t="s">
        <v>9991</v>
      </c>
      <c r="C5464" s="3">
        <v>11786</v>
      </c>
      <c r="D5464" s="2" t="s">
        <v>5889</v>
      </c>
      <c r="E5464" s="3" t="s">
        <v>5994</v>
      </c>
      <c r="F5464" s="78" t="s">
        <v>9918</v>
      </c>
      <c r="G5464" s="78" t="s">
        <v>9918</v>
      </c>
    </row>
    <row r="5465" spans="1:7" x14ac:dyDescent="0.2">
      <c r="A5465" s="1" t="str">
        <f t="shared" si="85"/>
        <v>SINAPI-I 13726</v>
      </c>
      <c r="B5465" s="3" t="s">
        <v>9991</v>
      </c>
      <c r="C5465" s="3">
        <v>13726</v>
      </c>
      <c r="D5465" s="2" t="s">
        <v>5890</v>
      </c>
      <c r="E5465" s="3" t="s">
        <v>5994</v>
      </c>
      <c r="F5465" s="78" t="s">
        <v>9919</v>
      </c>
      <c r="G5465" s="78" t="s">
        <v>9919</v>
      </c>
    </row>
    <row r="5466" spans="1:7" x14ac:dyDescent="0.2">
      <c r="A5466" s="1" t="str">
        <f t="shared" si="85"/>
        <v>SINAPI-I 38400</v>
      </c>
      <c r="B5466" s="3" t="s">
        <v>9991</v>
      </c>
      <c r="C5466" s="3">
        <v>38400</v>
      </c>
      <c r="D5466" s="2" t="s">
        <v>5891</v>
      </c>
      <c r="E5466" s="3" t="s">
        <v>5994</v>
      </c>
      <c r="F5466" s="78" t="s">
        <v>7398</v>
      </c>
      <c r="G5466" s="78" t="s">
        <v>7398</v>
      </c>
    </row>
    <row r="5467" spans="1:7" x14ac:dyDescent="0.2">
      <c r="A5467" s="1" t="str">
        <f t="shared" si="85"/>
        <v>SINAPI-I 12627</v>
      </c>
      <c r="B5467" s="3" t="s">
        <v>9991</v>
      </c>
      <c r="C5467" s="3">
        <v>12627</v>
      </c>
      <c r="D5467" s="2" t="s">
        <v>5892</v>
      </c>
      <c r="E5467" s="3" t="s">
        <v>5994</v>
      </c>
      <c r="F5467" s="78" t="s">
        <v>6329</v>
      </c>
      <c r="G5467" s="78" t="s">
        <v>6329</v>
      </c>
    </row>
    <row r="5468" spans="1:7" x14ac:dyDescent="0.2">
      <c r="A5468" s="1" t="str">
        <f t="shared" si="85"/>
        <v>SINAPI-I 6138</v>
      </c>
      <c r="B5468" s="3" t="s">
        <v>9991</v>
      </c>
      <c r="C5468" s="3">
        <v>6138</v>
      </c>
      <c r="D5468" s="2" t="s">
        <v>5893</v>
      </c>
      <c r="E5468" s="3" t="s">
        <v>5994</v>
      </c>
      <c r="F5468" s="78" t="s">
        <v>9737</v>
      </c>
      <c r="G5468" s="78" t="s">
        <v>9737</v>
      </c>
    </row>
    <row r="5469" spans="1:7" x14ac:dyDescent="0.2">
      <c r="A5469" s="1" t="str">
        <f t="shared" si="85"/>
        <v>SINAPI-I 39996</v>
      </c>
      <c r="B5469" s="3" t="s">
        <v>9991</v>
      </c>
      <c r="C5469" s="3">
        <v>39996</v>
      </c>
      <c r="D5469" s="2" t="s">
        <v>5894</v>
      </c>
      <c r="E5469" s="3" t="s">
        <v>5996</v>
      </c>
      <c r="F5469" s="78" t="s">
        <v>9805</v>
      </c>
      <c r="G5469" s="78" t="s">
        <v>9805</v>
      </c>
    </row>
    <row r="5470" spans="1:7" x14ac:dyDescent="0.2">
      <c r="A5470" s="1" t="str">
        <f t="shared" si="85"/>
        <v>SINAPI-I 10478</v>
      </c>
      <c r="B5470" s="3" t="s">
        <v>9991</v>
      </c>
      <c r="C5470" s="3">
        <v>10478</v>
      </c>
      <c r="D5470" s="2" t="s">
        <v>5895</v>
      </c>
      <c r="E5470" s="3" t="s">
        <v>5998</v>
      </c>
      <c r="F5470" s="78" t="s">
        <v>9920</v>
      </c>
      <c r="G5470" s="78" t="s">
        <v>9920</v>
      </c>
    </row>
    <row r="5471" spans="1:7" x14ac:dyDescent="0.2">
      <c r="A5471" s="1" t="str">
        <f t="shared" si="85"/>
        <v>SINAPI-I 40514</v>
      </c>
      <c r="B5471" s="3" t="s">
        <v>9991</v>
      </c>
      <c r="C5471" s="3">
        <v>40514</v>
      </c>
      <c r="D5471" s="2" t="s">
        <v>5896</v>
      </c>
      <c r="E5471" s="3" t="s">
        <v>5998</v>
      </c>
      <c r="F5471" s="78" t="s">
        <v>9921</v>
      </c>
      <c r="G5471" s="78" t="s">
        <v>9921</v>
      </c>
    </row>
    <row r="5472" spans="1:7" x14ac:dyDescent="0.2">
      <c r="A5472" s="1" t="str">
        <f t="shared" si="85"/>
        <v>SINAPI-I 10475</v>
      </c>
      <c r="B5472" s="3" t="s">
        <v>9991</v>
      </c>
      <c r="C5472" s="3">
        <v>10475</v>
      </c>
      <c r="D5472" s="2" t="s">
        <v>5897</v>
      </c>
      <c r="E5472" s="3" t="s">
        <v>5998</v>
      </c>
      <c r="F5472" s="78" t="s">
        <v>9922</v>
      </c>
      <c r="G5472" s="78" t="s">
        <v>9922</v>
      </c>
    </row>
    <row r="5473" spans="1:7" x14ac:dyDescent="0.2">
      <c r="A5473" s="1" t="str">
        <f t="shared" si="85"/>
        <v>SINAPI-I 10481</v>
      </c>
      <c r="B5473" s="3" t="s">
        <v>9991</v>
      </c>
      <c r="C5473" s="3">
        <v>10481</v>
      </c>
      <c r="D5473" s="2" t="s">
        <v>5898</v>
      </c>
      <c r="E5473" s="3" t="s">
        <v>5998</v>
      </c>
      <c r="F5473" s="78" t="s">
        <v>9923</v>
      </c>
      <c r="G5473" s="78" t="s">
        <v>9923</v>
      </c>
    </row>
    <row r="5474" spans="1:7" x14ac:dyDescent="0.2">
      <c r="A5474" s="1" t="str">
        <f t="shared" si="85"/>
        <v>SINAPI-I 4031</v>
      </c>
      <c r="B5474" s="3" t="s">
        <v>9991</v>
      </c>
      <c r="C5474" s="3">
        <v>4031</v>
      </c>
      <c r="D5474" s="2" t="s">
        <v>5899</v>
      </c>
      <c r="E5474" s="3" t="s">
        <v>5995</v>
      </c>
      <c r="F5474" s="78" t="s">
        <v>9924</v>
      </c>
      <c r="G5474" s="78" t="s">
        <v>9924</v>
      </c>
    </row>
    <row r="5475" spans="1:7" x14ac:dyDescent="0.2">
      <c r="A5475" s="1" t="str">
        <f t="shared" si="85"/>
        <v>SINAPI-I 4030</v>
      </c>
      <c r="B5475" s="3" t="s">
        <v>9991</v>
      </c>
      <c r="C5475" s="3">
        <v>4030</v>
      </c>
      <c r="D5475" s="2" t="s">
        <v>5900</v>
      </c>
      <c r="E5475" s="3" t="s">
        <v>5995</v>
      </c>
      <c r="F5475" s="78" t="s">
        <v>6907</v>
      </c>
      <c r="G5475" s="78" t="s">
        <v>6907</v>
      </c>
    </row>
    <row r="5476" spans="1:7" x14ac:dyDescent="0.2">
      <c r="A5476" s="1" t="str">
        <f t="shared" si="85"/>
        <v>SINAPI-I 39399</v>
      </c>
      <c r="B5476" s="3" t="s">
        <v>9991</v>
      </c>
      <c r="C5476" s="3">
        <v>39399</v>
      </c>
      <c r="D5476" s="2" t="s">
        <v>5901</v>
      </c>
      <c r="E5476" s="3" t="s">
        <v>5994</v>
      </c>
      <c r="F5476" s="78" t="s">
        <v>9925</v>
      </c>
      <c r="G5476" s="78" t="s">
        <v>9925</v>
      </c>
    </row>
    <row r="5477" spans="1:7" x14ac:dyDescent="0.2">
      <c r="A5477" s="1" t="str">
        <f t="shared" si="85"/>
        <v>SINAPI-I 39400</v>
      </c>
      <c r="B5477" s="3" t="s">
        <v>9991</v>
      </c>
      <c r="C5477" s="3">
        <v>39400</v>
      </c>
      <c r="D5477" s="2" t="s">
        <v>5902</v>
      </c>
      <c r="E5477" s="3" t="s">
        <v>5994</v>
      </c>
      <c r="F5477" s="78" t="s">
        <v>9926</v>
      </c>
      <c r="G5477" s="78" t="s">
        <v>9926</v>
      </c>
    </row>
    <row r="5478" spans="1:7" x14ac:dyDescent="0.2">
      <c r="A5478" s="1" t="str">
        <f t="shared" si="85"/>
        <v>SINAPI-I 39401</v>
      </c>
      <c r="B5478" s="3" t="s">
        <v>9991</v>
      </c>
      <c r="C5478" s="3">
        <v>39401</v>
      </c>
      <c r="D5478" s="2" t="s">
        <v>5903</v>
      </c>
      <c r="E5478" s="3" t="s">
        <v>5994</v>
      </c>
      <c r="F5478" s="78" t="s">
        <v>9927</v>
      </c>
      <c r="G5478" s="78" t="s">
        <v>9927</v>
      </c>
    </row>
    <row r="5479" spans="1:7" x14ac:dyDescent="0.2">
      <c r="A5479" s="1" t="str">
        <f t="shared" si="85"/>
        <v>SINAPI-I 11652</v>
      </c>
      <c r="B5479" s="3" t="s">
        <v>9991</v>
      </c>
      <c r="C5479" s="3">
        <v>11652</v>
      </c>
      <c r="D5479" s="2" t="s">
        <v>5904</v>
      </c>
      <c r="E5479" s="3" t="s">
        <v>5994</v>
      </c>
      <c r="F5479" s="78" t="s">
        <v>9928</v>
      </c>
      <c r="G5479" s="78" t="s">
        <v>9928</v>
      </c>
    </row>
    <row r="5480" spans="1:7" x14ac:dyDescent="0.2">
      <c r="A5480" s="1" t="str">
        <f t="shared" ref="A5480:A5543" si="86">CONCATENAR</f>
        <v>SINAPI-I 13896</v>
      </c>
      <c r="B5480" s="3" t="s">
        <v>9991</v>
      </c>
      <c r="C5480" s="3">
        <v>13896</v>
      </c>
      <c r="D5480" s="2" t="s">
        <v>5905</v>
      </c>
      <c r="E5480" s="3" t="s">
        <v>5994</v>
      </c>
      <c r="F5480" s="78" t="s">
        <v>9929</v>
      </c>
      <c r="G5480" s="78" t="s">
        <v>9929</v>
      </c>
    </row>
    <row r="5481" spans="1:7" x14ac:dyDescent="0.2">
      <c r="A5481" s="1" t="str">
        <f t="shared" si="86"/>
        <v>SINAPI-I 13475</v>
      </c>
      <c r="B5481" s="3" t="s">
        <v>9991</v>
      </c>
      <c r="C5481" s="3">
        <v>13475</v>
      </c>
      <c r="D5481" s="2" t="s">
        <v>5906</v>
      </c>
      <c r="E5481" s="3" t="s">
        <v>5994</v>
      </c>
      <c r="F5481" s="78" t="s">
        <v>9930</v>
      </c>
      <c r="G5481" s="78" t="s">
        <v>9930</v>
      </c>
    </row>
    <row r="5482" spans="1:7" x14ac:dyDescent="0.2">
      <c r="A5482" s="1" t="str">
        <f t="shared" si="86"/>
        <v>SINAPI-I 25971</v>
      </c>
      <c r="B5482" s="3" t="s">
        <v>9991</v>
      </c>
      <c r="C5482" s="3">
        <v>25971</v>
      </c>
      <c r="D5482" s="2" t="s">
        <v>5907</v>
      </c>
      <c r="E5482" s="3" t="s">
        <v>5994</v>
      </c>
      <c r="F5482" s="78" t="s">
        <v>9931</v>
      </c>
      <c r="G5482" s="78" t="s">
        <v>9931</v>
      </c>
    </row>
    <row r="5483" spans="1:7" x14ac:dyDescent="0.2">
      <c r="A5483" s="1" t="str">
        <f t="shared" si="86"/>
        <v>SINAPI-I 25970</v>
      </c>
      <c r="B5483" s="3" t="s">
        <v>9991</v>
      </c>
      <c r="C5483" s="3">
        <v>25970</v>
      </c>
      <c r="D5483" s="2" t="s">
        <v>5908</v>
      </c>
      <c r="E5483" s="3" t="s">
        <v>5994</v>
      </c>
      <c r="F5483" s="78" t="s">
        <v>9932</v>
      </c>
      <c r="G5483" s="78" t="s">
        <v>9932</v>
      </c>
    </row>
    <row r="5484" spans="1:7" x14ac:dyDescent="0.2">
      <c r="A5484" s="1" t="str">
        <f t="shared" si="86"/>
        <v>SINAPI-I 13476</v>
      </c>
      <c r="B5484" s="3" t="s">
        <v>9991</v>
      </c>
      <c r="C5484" s="3">
        <v>13476</v>
      </c>
      <c r="D5484" s="2" t="s">
        <v>5909</v>
      </c>
      <c r="E5484" s="3" t="s">
        <v>5994</v>
      </c>
      <c r="F5484" s="78" t="s">
        <v>9933</v>
      </c>
      <c r="G5484" s="78" t="s">
        <v>9933</v>
      </c>
    </row>
    <row r="5485" spans="1:7" x14ac:dyDescent="0.2">
      <c r="A5485" s="1" t="str">
        <f t="shared" si="86"/>
        <v>SINAPI-I 10488</v>
      </c>
      <c r="B5485" s="3" t="s">
        <v>9991</v>
      </c>
      <c r="C5485" s="3">
        <v>10488</v>
      </c>
      <c r="D5485" s="2" t="s">
        <v>5910</v>
      </c>
      <c r="E5485" s="3" t="s">
        <v>5994</v>
      </c>
      <c r="F5485" s="78" t="s">
        <v>9934</v>
      </c>
      <c r="G5485" s="78" t="s">
        <v>9934</v>
      </c>
    </row>
    <row r="5486" spans="1:7" ht="20.399999999999999" x14ac:dyDescent="0.2">
      <c r="A5486" s="1" t="str">
        <f t="shared" si="86"/>
        <v>SINAPI-I 13606</v>
      </c>
      <c r="B5486" s="3" t="s">
        <v>9991</v>
      </c>
      <c r="C5486" s="3">
        <v>13606</v>
      </c>
      <c r="D5486" s="2" t="s">
        <v>5911</v>
      </c>
      <c r="E5486" s="3" t="s">
        <v>5994</v>
      </c>
      <c r="F5486" s="78" t="s">
        <v>9935</v>
      </c>
      <c r="G5486" s="78" t="s">
        <v>9935</v>
      </c>
    </row>
    <row r="5487" spans="1:7" x14ac:dyDescent="0.2">
      <c r="A5487" s="1" t="str">
        <f t="shared" si="86"/>
        <v>SINAPI-I 10489</v>
      </c>
      <c r="B5487" s="3" t="s">
        <v>9991</v>
      </c>
      <c r="C5487" s="3">
        <v>10489</v>
      </c>
      <c r="D5487" s="2" t="s">
        <v>5912</v>
      </c>
      <c r="E5487" s="3" t="s">
        <v>549</v>
      </c>
      <c r="F5487" s="78" t="s">
        <v>9936</v>
      </c>
      <c r="G5487" s="78" t="s">
        <v>7668</v>
      </c>
    </row>
    <row r="5488" spans="1:7" x14ac:dyDescent="0.2">
      <c r="A5488" s="1" t="str">
        <f t="shared" si="86"/>
        <v>SINAPI-I 41073</v>
      </c>
      <c r="B5488" s="3" t="s">
        <v>9991</v>
      </c>
      <c r="C5488" s="3">
        <v>41073</v>
      </c>
      <c r="D5488" s="2" t="s">
        <v>5913</v>
      </c>
      <c r="E5488" s="3" t="s">
        <v>550</v>
      </c>
      <c r="F5488" s="78" t="s">
        <v>9937</v>
      </c>
      <c r="G5488" s="78" t="s">
        <v>31635</v>
      </c>
    </row>
    <row r="5489" spans="1:7" x14ac:dyDescent="0.2">
      <c r="A5489" s="1" t="str">
        <f t="shared" si="86"/>
        <v>SINAPI-I 34391</v>
      </c>
      <c r="B5489" s="3" t="s">
        <v>9991</v>
      </c>
      <c r="C5489" s="3">
        <v>34391</v>
      </c>
      <c r="D5489" s="2" t="s">
        <v>5914</v>
      </c>
      <c r="E5489" s="3" t="s">
        <v>5995</v>
      </c>
      <c r="F5489" s="78" t="s">
        <v>9938</v>
      </c>
      <c r="G5489" s="78" t="s">
        <v>9938</v>
      </c>
    </row>
    <row r="5490" spans="1:7" x14ac:dyDescent="0.2">
      <c r="A5490" s="1" t="str">
        <f t="shared" si="86"/>
        <v>SINAPI-I 10496</v>
      </c>
      <c r="B5490" s="3" t="s">
        <v>9991</v>
      </c>
      <c r="C5490" s="3">
        <v>10496</v>
      </c>
      <c r="D5490" s="2" t="s">
        <v>5915</v>
      </c>
      <c r="E5490" s="3" t="s">
        <v>5995</v>
      </c>
      <c r="F5490" s="78" t="s">
        <v>9939</v>
      </c>
      <c r="G5490" s="78" t="s">
        <v>9939</v>
      </c>
    </row>
    <row r="5491" spans="1:7" x14ac:dyDescent="0.2">
      <c r="A5491" s="1" t="str">
        <f t="shared" si="86"/>
        <v>SINAPI-I 10497</v>
      </c>
      <c r="B5491" s="3" t="s">
        <v>9991</v>
      </c>
      <c r="C5491" s="3">
        <v>10497</v>
      </c>
      <c r="D5491" s="2" t="s">
        <v>5916</v>
      </c>
      <c r="E5491" s="3" t="s">
        <v>5995</v>
      </c>
      <c r="F5491" s="78" t="s">
        <v>9940</v>
      </c>
      <c r="G5491" s="78" t="s">
        <v>9940</v>
      </c>
    </row>
    <row r="5492" spans="1:7" x14ac:dyDescent="0.2">
      <c r="A5492" s="1" t="str">
        <f t="shared" si="86"/>
        <v>SINAPI-I 10504</v>
      </c>
      <c r="B5492" s="3" t="s">
        <v>9991</v>
      </c>
      <c r="C5492" s="3">
        <v>10504</v>
      </c>
      <c r="D5492" s="2" t="s">
        <v>5917</v>
      </c>
      <c r="E5492" s="3" t="s">
        <v>5995</v>
      </c>
      <c r="F5492" s="78" t="s">
        <v>9941</v>
      </c>
      <c r="G5492" s="78" t="s">
        <v>9941</v>
      </c>
    </row>
    <row r="5493" spans="1:7" x14ac:dyDescent="0.2">
      <c r="A5493" s="1" t="str">
        <f t="shared" si="86"/>
        <v>SINAPI-I 34390</v>
      </c>
      <c r="B5493" s="3" t="s">
        <v>9991</v>
      </c>
      <c r="C5493" s="3">
        <v>34390</v>
      </c>
      <c r="D5493" s="2" t="s">
        <v>5918</v>
      </c>
      <c r="E5493" s="3" t="s">
        <v>5995</v>
      </c>
      <c r="F5493" s="78" t="s">
        <v>9942</v>
      </c>
      <c r="G5493" s="78" t="s">
        <v>9942</v>
      </c>
    </row>
    <row r="5494" spans="1:7" x14ac:dyDescent="0.2">
      <c r="A5494" s="1" t="str">
        <f t="shared" si="86"/>
        <v>SINAPI-I 34389</v>
      </c>
      <c r="B5494" s="3" t="s">
        <v>9991</v>
      </c>
      <c r="C5494" s="3">
        <v>34389</v>
      </c>
      <c r="D5494" s="2" t="s">
        <v>5919</v>
      </c>
      <c r="E5494" s="3" t="s">
        <v>5995</v>
      </c>
      <c r="F5494" s="78" t="s">
        <v>9943</v>
      </c>
      <c r="G5494" s="78" t="s">
        <v>9943</v>
      </c>
    </row>
    <row r="5495" spans="1:7" x14ac:dyDescent="0.2">
      <c r="A5495" s="1" t="str">
        <f t="shared" si="86"/>
        <v>SINAPI-I 34388</v>
      </c>
      <c r="B5495" s="3" t="s">
        <v>9991</v>
      </c>
      <c r="C5495" s="3">
        <v>34388</v>
      </c>
      <c r="D5495" s="2" t="s">
        <v>5920</v>
      </c>
      <c r="E5495" s="3" t="s">
        <v>5995</v>
      </c>
      <c r="F5495" s="78" t="s">
        <v>9944</v>
      </c>
      <c r="G5495" s="78" t="s">
        <v>9944</v>
      </c>
    </row>
    <row r="5496" spans="1:7" x14ac:dyDescent="0.2">
      <c r="A5496" s="1" t="str">
        <f t="shared" si="86"/>
        <v>SINAPI-I 34387</v>
      </c>
      <c r="B5496" s="3" t="s">
        <v>9991</v>
      </c>
      <c r="C5496" s="3">
        <v>34387</v>
      </c>
      <c r="D5496" s="2" t="s">
        <v>5921</v>
      </c>
      <c r="E5496" s="3" t="s">
        <v>5995</v>
      </c>
      <c r="F5496" s="78" t="s">
        <v>9945</v>
      </c>
      <c r="G5496" s="78" t="s">
        <v>9945</v>
      </c>
    </row>
    <row r="5497" spans="1:7" x14ac:dyDescent="0.2">
      <c r="A5497" s="1" t="str">
        <f t="shared" si="86"/>
        <v>SINAPI-I 11188</v>
      </c>
      <c r="B5497" s="3" t="s">
        <v>9991</v>
      </c>
      <c r="C5497" s="3">
        <v>11188</v>
      </c>
      <c r="D5497" s="2" t="s">
        <v>5922</v>
      </c>
      <c r="E5497" s="3" t="s">
        <v>5995</v>
      </c>
      <c r="F5497" s="78" t="s">
        <v>6824</v>
      </c>
      <c r="G5497" s="78" t="s">
        <v>6824</v>
      </c>
    </row>
    <row r="5498" spans="1:7" x14ac:dyDescent="0.2">
      <c r="A5498" s="1" t="str">
        <f t="shared" si="86"/>
        <v>SINAPI-I 11189</v>
      </c>
      <c r="B5498" s="3" t="s">
        <v>9991</v>
      </c>
      <c r="C5498" s="3">
        <v>11189</v>
      </c>
      <c r="D5498" s="2" t="s">
        <v>5923</v>
      </c>
      <c r="E5498" s="3" t="s">
        <v>5995</v>
      </c>
      <c r="F5498" s="78" t="s">
        <v>9946</v>
      </c>
      <c r="G5498" s="78" t="s">
        <v>9946</v>
      </c>
    </row>
    <row r="5499" spans="1:7" x14ac:dyDescent="0.2">
      <c r="A5499" s="1" t="str">
        <f t="shared" si="86"/>
        <v>SINAPI-I 21107</v>
      </c>
      <c r="B5499" s="3" t="s">
        <v>9991</v>
      </c>
      <c r="C5499" s="3">
        <v>21107</v>
      </c>
      <c r="D5499" s="2" t="s">
        <v>5924</v>
      </c>
      <c r="E5499" s="3" t="s">
        <v>5995</v>
      </c>
      <c r="F5499" s="78" t="s">
        <v>9947</v>
      </c>
      <c r="G5499" s="78" t="s">
        <v>9947</v>
      </c>
    </row>
    <row r="5500" spans="1:7" x14ac:dyDescent="0.2">
      <c r="A5500" s="1" t="str">
        <f t="shared" si="86"/>
        <v>SINAPI-I 34386</v>
      </c>
      <c r="B5500" s="3" t="s">
        <v>9991</v>
      </c>
      <c r="C5500" s="3">
        <v>34386</v>
      </c>
      <c r="D5500" s="2" t="s">
        <v>5925</v>
      </c>
      <c r="E5500" s="3" t="s">
        <v>5995</v>
      </c>
      <c r="F5500" s="78" t="s">
        <v>9948</v>
      </c>
      <c r="G5500" s="78" t="s">
        <v>9948</v>
      </c>
    </row>
    <row r="5501" spans="1:7" x14ac:dyDescent="0.2">
      <c r="A5501" s="1" t="str">
        <f t="shared" si="86"/>
        <v>SINAPI-I 10490</v>
      </c>
      <c r="B5501" s="3" t="s">
        <v>9991</v>
      </c>
      <c r="C5501" s="3">
        <v>10490</v>
      </c>
      <c r="D5501" s="2" t="s">
        <v>5926</v>
      </c>
      <c r="E5501" s="3" t="s">
        <v>5995</v>
      </c>
      <c r="F5501" s="78" t="s">
        <v>9949</v>
      </c>
      <c r="G5501" s="78" t="s">
        <v>9949</v>
      </c>
    </row>
    <row r="5502" spans="1:7" x14ac:dyDescent="0.2">
      <c r="A5502" s="1" t="str">
        <f t="shared" si="86"/>
        <v>SINAPI-I 10492</v>
      </c>
      <c r="B5502" s="3" t="s">
        <v>9991</v>
      </c>
      <c r="C5502" s="3">
        <v>10492</v>
      </c>
      <c r="D5502" s="2" t="s">
        <v>5927</v>
      </c>
      <c r="E5502" s="3" t="s">
        <v>5995</v>
      </c>
      <c r="F5502" s="78" t="s">
        <v>9950</v>
      </c>
      <c r="G5502" s="78" t="s">
        <v>9950</v>
      </c>
    </row>
    <row r="5503" spans="1:7" x14ac:dyDescent="0.2">
      <c r="A5503" s="1" t="str">
        <f t="shared" si="86"/>
        <v>SINAPI-I 10493</v>
      </c>
      <c r="B5503" s="3" t="s">
        <v>9991</v>
      </c>
      <c r="C5503" s="3">
        <v>10493</v>
      </c>
      <c r="D5503" s="2" t="s">
        <v>5928</v>
      </c>
      <c r="E5503" s="3" t="s">
        <v>5995</v>
      </c>
      <c r="F5503" s="78" t="s">
        <v>9943</v>
      </c>
      <c r="G5503" s="78" t="s">
        <v>9943</v>
      </c>
    </row>
    <row r="5504" spans="1:7" x14ac:dyDescent="0.2">
      <c r="A5504" s="1" t="str">
        <f t="shared" si="86"/>
        <v>SINAPI-I 10491</v>
      </c>
      <c r="B5504" s="3" t="s">
        <v>9991</v>
      </c>
      <c r="C5504" s="3">
        <v>10491</v>
      </c>
      <c r="D5504" s="2" t="s">
        <v>5929</v>
      </c>
      <c r="E5504" s="3" t="s">
        <v>5995</v>
      </c>
      <c r="F5504" s="78" t="s">
        <v>9951</v>
      </c>
      <c r="G5504" s="78" t="s">
        <v>9951</v>
      </c>
    </row>
    <row r="5505" spans="1:7" x14ac:dyDescent="0.2">
      <c r="A5505" s="1" t="str">
        <f t="shared" si="86"/>
        <v>SINAPI-I 34385</v>
      </c>
      <c r="B5505" s="3" t="s">
        <v>9991</v>
      </c>
      <c r="C5505" s="3">
        <v>34385</v>
      </c>
      <c r="D5505" s="2" t="s">
        <v>5930</v>
      </c>
      <c r="E5505" s="3" t="s">
        <v>5995</v>
      </c>
      <c r="F5505" s="78" t="s">
        <v>9952</v>
      </c>
      <c r="G5505" s="78" t="s">
        <v>9952</v>
      </c>
    </row>
    <row r="5506" spans="1:7" x14ac:dyDescent="0.2">
      <c r="A5506" s="1" t="str">
        <f t="shared" si="86"/>
        <v>SINAPI-I 10499</v>
      </c>
      <c r="B5506" s="3" t="s">
        <v>9991</v>
      </c>
      <c r="C5506" s="3">
        <v>10499</v>
      </c>
      <c r="D5506" s="2" t="s">
        <v>5931</v>
      </c>
      <c r="E5506" s="3" t="s">
        <v>5995</v>
      </c>
      <c r="F5506" s="78" t="s">
        <v>9953</v>
      </c>
      <c r="G5506" s="78" t="s">
        <v>9953</v>
      </c>
    </row>
    <row r="5507" spans="1:7" x14ac:dyDescent="0.2">
      <c r="A5507" s="1" t="str">
        <f t="shared" si="86"/>
        <v>SINAPI-I 34384</v>
      </c>
      <c r="B5507" s="3" t="s">
        <v>9991</v>
      </c>
      <c r="C5507" s="3">
        <v>34384</v>
      </c>
      <c r="D5507" s="2" t="s">
        <v>5932</v>
      </c>
      <c r="E5507" s="3" t="s">
        <v>5995</v>
      </c>
      <c r="F5507" s="78" t="s">
        <v>9948</v>
      </c>
      <c r="G5507" s="78" t="s">
        <v>9948</v>
      </c>
    </row>
    <row r="5508" spans="1:7" x14ac:dyDescent="0.2">
      <c r="A5508" s="1" t="str">
        <f t="shared" si="86"/>
        <v>SINAPI-I 11185</v>
      </c>
      <c r="B5508" s="3" t="s">
        <v>9991</v>
      </c>
      <c r="C5508" s="3">
        <v>11185</v>
      </c>
      <c r="D5508" s="2" t="s">
        <v>5933</v>
      </c>
      <c r="E5508" s="3" t="s">
        <v>5995</v>
      </c>
      <c r="F5508" s="78" t="s">
        <v>9954</v>
      </c>
      <c r="G5508" s="78" t="s">
        <v>9954</v>
      </c>
    </row>
    <row r="5509" spans="1:7" x14ac:dyDescent="0.2">
      <c r="A5509" s="1" t="str">
        <f t="shared" si="86"/>
        <v>SINAPI-I 10507</v>
      </c>
      <c r="B5509" s="3" t="s">
        <v>9991</v>
      </c>
      <c r="C5509" s="3">
        <v>10507</v>
      </c>
      <c r="D5509" s="2" t="s">
        <v>5934</v>
      </c>
      <c r="E5509" s="3" t="s">
        <v>5995</v>
      </c>
      <c r="F5509" s="78" t="s">
        <v>9955</v>
      </c>
      <c r="G5509" s="78" t="s">
        <v>9955</v>
      </c>
    </row>
    <row r="5510" spans="1:7" x14ac:dyDescent="0.2">
      <c r="A5510" s="1" t="str">
        <f t="shared" si="86"/>
        <v>SINAPI-I 10505</v>
      </c>
      <c r="B5510" s="3" t="s">
        <v>9991</v>
      </c>
      <c r="C5510" s="3">
        <v>10505</v>
      </c>
      <c r="D5510" s="2" t="s">
        <v>5935</v>
      </c>
      <c r="E5510" s="3" t="s">
        <v>5995</v>
      </c>
      <c r="F5510" s="78" t="s">
        <v>8184</v>
      </c>
      <c r="G5510" s="78" t="s">
        <v>8184</v>
      </c>
    </row>
    <row r="5511" spans="1:7" x14ac:dyDescent="0.2">
      <c r="A5511" s="1" t="str">
        <f t="shared" si="86"/>
        <v>SINAPI-I 10506</v>
      </c>
      <c r="B5511" s="3" t="s">
        <v>9991</v>
      </c>
      <c r="C5511" s="3">
        <v>10506</v>
      </c>
      <c r="D5511" s="2" t="s">
        <v>5936</v>
      </c>
      <c r="E5511" s="3" t="s">
        <v>5995</v>
      </c>
      <c r="F5511" s="78" t="s">
        <v>9956</v>
      </c>
      <c r="G5511" s="78" t="s">
        <v>9956</v>
      </c>
    </row>
    <row r="5512" spans="1:7" x14ac:dyDescent="0.2">
      <c r="A5512" s="1" t="str">
        <f t="shared" si="86"/>
        <v>SINAPI-I 5031</v>
      </c>
      <c r="B5512" s="3" t="s">
        <v>9991</v>
      </c>
      <c r="C5512" s="3">
        <v>5031</v>
      </c>
      <c r="D5512" s="2" t="s">
        <v>5937</v>
      </c>
      <c r="E5512" s="3" t="s">
        <v>5995</v>
      </c>
      <c r="F5512" s="78" t="s">
        <v>9957</v>
      </c>
      <c r="G5512" s="78" t="s">
        <v>9957</v>
      </c>
    </row>
    <row r="5513" spans="1:7" x14ac:dyDescent="0.2">
      <c r="A5513" s="1" t="str">
        <f t="shared" si="86"/>
        <v>SINAPI-I 10502</v>
      </c>
      <c r="B5513" s="3" t="s">
        <v>9991</v>
      </c>
      <c r="C5513" s="3">
        <v>10502</v>
      </c>
      <c r="D5513" s="2" t="s">
        <v>5938</v>
      </c>
      <c r="E5513" s="3" t="s">
        <v>5995</v>
      </c>
      <c r="F5513" s="78" t="s">
        <v>9958</v>
      </c>
      <c r="G5513" s="78" t="s">
        <v>9958</v>
      </c>
    </row>
    <row r="5514" spans="1:7" x14ac:dyDescent="0.2">
      <c r="A5514" s="1" t="str">
        <f t="shared" si="86"/>
        <v>SINAPI-I 10501</v>
      </c>
      <c r="B5514" s="3" t="s">
        <v>9991</v>
      </c>
      <c r="C5514" s="3">
        <v>10501</v>
      </c>
      <c r="D5514" s="2" t="s">
        <v>5939</v>
      </c>
      <c r="E5514" s="3" t="s">
        <v>5995</v>
      </c>
      <c r="F5514" s="78" t="s">
        <v>9959</v>
      </c>
      <c r="G5514" s="78" t="s">
        <v>9959</v>
      </c>
    </row>
    <row r="5515" spans="1:7" x14ac:dyDescent="0.2">
      <c r="A5515" s="1" t="str">
        <f t="shared" si="86"/>
        <v>SINAPI-I 10503</v>
      </c>
      <c r="B5515" s="3" t="s">
        <v>9991</v>
      </c>
      <c r="C5515" s="3">
        <v>10503</v>
      </c>
      <c r="D5515" s="2" t="s">
        <v>5940</v>
      </c>
      <c r="E5515" s="3" t="s">
        <v>5995</v>
      </c>
      <c r="F5515" s="78" t="s">
        <v>9960</v>
      </c>
      <c r="G5515" s="78" t="s">
        <v>9960</v>
      </c>
    </row>
    <row r="5516" spans="1:7" x14ac:dyDescent="0.2">
      <c r="A5516" s="1" t="str">
        <f t="shared" si="86"/>
        <v>SINAPI-I 40270</v>
      </c>
      <c r="B5516" s="3" t="s">
        <v>9991</v>
      </c>
      <c r="C5516" s="3">
        <v>40270</v>
      </c>
      <c r="D5516" s="2" t="s">
        <v>5941</v>
      </c>
      <c r="E5516" s="3" t="s">
        <v>5996</v>
      </c>
      <c r="F5516" s="78" t="s">
        <v>9961</v>
      </c>
      <c r="G5516" s="78" t="s">
        <v>9961</v>
      </c>
    </row>
    <row r="5517" spans="1:7" x14ac:dyDescent="0.2">
      <c r="A5517" s="1" t="str">
        <f t="shared" si="86"/>
        <v>SINAPI-I 20213</v>
      </c>
      <c r="B5517" s="3" t="s">
        <v>9991</v>
      </c>
      <c r="C5517" s="3">
        <v>20213</v>
      </c>
      <c r="D5517" s="2" t="s">
        <v>5942</v>
      </c>
      <c r="E5517" s="3" t="s">
        <v>5996</v>
      </c>
      <c r="F5517" s="78" t="s">
        <v>9405</v>
      </c>
      <c r="G5517" s="78" t="s">
        <v>9405</v>
      </c>
    </row>
    <row r="5518" spans="1:7" x14ac:dyDescent="0.2">
      <c r="A5518" s="1" t="str">
        <f t="shared" si="86"/>
        <v>SINAPI-I 20211</v>
      </c>
      <c r="B5518" s="3" t="s">
        <v>9991</v>
      </c>
      <c r="C5518" s="3">
        <v>20211</v>
      </c>
      <c r="D5518" s="2" t="s">
        <v>5943</v>
      </c>
      <c r="E5518" s="3" t="s">
        <v>5996</v>
      </c>
      <c r="F5518" s="78" t="s">
        <v>9962</v>
      </c>
      <c r="G5518" s="78" t="s">
        <v>9962</v>
      </c>
    </row>
    <row r="5519" spans="1:7" x14ac:dyDescent="0.2">
      <c r="A5519" s="1" t="str">
        <f t="shared" si="86"/>
        <v>SINAPI-I 4472</v>
      </c>
      <c r="B5519" s="3" t="s">
        <v>9991</v>
      </c>
      <c r="C5519" s="3">
        <v>4472</v>
      </c>
      <c r="D5519" s="2" t="s">
        <v>5944</v>
      </c>
      <c r="E5519" s="3" t="s">
        <v>5996</v>
      </c>
      <c r="F5519" s="78" t="s">
        <v>9963</v>
      </c>
      <c r="G5519" s="78" t="s">
        <v>9963</v>
      </c>
    </row>
    <row r="5520" spans="1:7" x14ac:dyDescent="0.2">
      <c r="A5520" s="1" t="str">
        <f t="shared" si="86"/>
        <v>SINAPI-I 35272</v>
      </c>
      <c r="B5520" s="3" t="s">
        <v>9991</v>
      </c>
      <c r="C5520" s="3">
        <v>35272</v>
      </c>
      <c r="D5520" s="2" t="s">
        <v>5945</v>
      </c>
      <c r="E5520" s="3" t="s">
        <v>5996</v>
      </c>
      <c r="F5520" s="78" t="s">
        <v>6230</v>
      </c>
      <c r="G5520" s="78" t="s">
        <v>6230</v>
      </c>
    </row>
    <row r="5521" spans="1:7" x14ac:dyDescent="0.2">
      <c r="A5521" s="1" t="str">
        <f t="shared" si="86"/>
        <v>SINAPI-I 4448</v>
      </c>
      <c r="B5521" s="3" t="s">
        <v>9991</v>
      </c>
      <c r="C5521" s="3">
        <v>4448</v>
      </c>
      <c r="D5521" s="2" t="s">
        <v>5946</v>
      </c>
      <c r="E5521" s="3" t="s">
        <v>5996</v>
      </c>
      <c r="F5521" s="78" t="s">
        <v>9964</v>
      </c>
      <c r="G5521" s="78" t="s">
        <v>9964</v>
      </c>
    </row>
    <row r="5522" spans="1:7" x14ac:dyDescent="0.2">
      <c r="A5522" s="1" t="str">
        <f t="shared" si="86"/>
        <v>SINAPI-I 4425</v>
      </c>
      <c r="B5522" s="3" t="s">
        <v>9991</v>
      </c>
      <c r="C5522" s="3">
        <v>4425</v>
      </c>
      <c r="D5522" s="2" t="s">
        <v>5947</v>
      </c>
      <c r="E5522" s="3" t="s">
        <v>5996</v>
      </c>
      <c r="F5522" s="78" t="s">
        <v>9965</v>
      </c>
      <c r="G5522" s="78" t="s">
        <v>9965</v>
      </c>
    </row>
    <row r="5523" spans="1:7" x14ac:dyDescent="0.2">
      <c r="A5523" s="1" t="str">
        <f t="shared" si="86"/>
        <v>SINAPI-I 4481</v>
      </c>
      <c r="B5523" s="3" t="s">
        <v>9991</v>
      </c>
      <c r="C5523" s="3">
        <v>4481</v>
      </c>
      <c r="D5523" s="2" t="s">
        <v>5948</v>
      </c>
      <c r="E5523" s="3" t="s">
        <v>5996</v>
      </c>
      <c r="F5523" s="78" t="s">
        <v>9966</v>
      </c>
      <c r="G5523" s="78" t="s">
        <v>9966</v>
      </c>
    </row>
    <row r="5524" spans="1:7" x14ac:dyDescent="0.2">
      <c r="A5524" s="1" t="str">
        <f t="shared" si="86"/>
        <v>SINAPI-I 34345</v>
      </c>
      <c r="B5524" s="3" t="s">
        <v>9991</v>
      </c>
      <c r="C5524" s="3">
        <v>34345</v>
      </c>
      <c r="D5524" s="2" t="s">
        <v>5949</v>
      </c>
      <c r="E5524" s="3" t="s">
        <v>549</v>
      </c>
      <c r="F5524" s="78" t="s">
        <v>7238</v>
      </c>
      <c r="G5524" s="78" t="s">
        <v>8300</v>
      </c>
    </row>
    <row r="5525" spans="1:7" x14ac:dyDescent="0.2">
      <c r="A5525" s="1" t="str">
        <f t="shared" si="86"/>
        <v>SINAPI-I 41096</v>
      </c>
      <c r="B5525" s="3" t="s">
        <v>9991</v>
      </c>
      <c r="C5525" s="3">
        <v>41096</v>
      </c>
      <c r="D5525" s="2" t="s">
        <v>5950</v>
      </c>
      <c r="E5525" s="3" t="s">
        <v>550</v>
      </c>
      <c r="F5525" s="78" t="s">
        <v>9967</v>
      </c>
      <c r="G5525" s="78" t="s">
        <v>31636</v>
      </c>
    </row>
    <row r="5526" spans="1:7" x14ac:dyDescent="0.2">
      <c r="A5526" s="1" t="str">
        <f t="shared" si="86"/>
        <v>SINAPI-I 41776</v>
      </c>
      <c r="B5526" s="3" t="s">
        <v>9991</v>
      </c>
      <c r="C5526" s="3">
        <v>41776</v>
      </c>
      <c r="D5526" s="2" t="s">
        <v>5951</v>
      </c>
      <c r="E5526" s="3" t="s">
        <v>549</v>
      </c>
      <c r="F5526" s="78" t="s">
        <v>9968</v>
      </c>
      <c r="G5526" s="78" t="s">
        <v>31637</v>
      </c>
    </row>
    <row r="5527" spans="1:7" x14ac:dyDescent="0.2">
      <c r="A5527" s="1" t="str">
        <f t="shared" si="86"/>
        <v>SINAPI-I 4487</v>
      </c>
      <c r="B5527" s="3" t="s">
        <v>9991</v>
      </c>
      <c r="C5527" s="3">
        <v>4487</v>
      </c>
      <c r="D5527" s="2" t="s">
        <v>5952</v>
      </c>
      <c r="E5527" s="3" t="s">
        <v>5996</v>
      </c>
      <c r="F5527" s="78" t="s">
        <v>7934</v>
      </c>
      <c r="G5527" s="78" t="s">
        <v>7934</v>
      </c>
    </row>
    <row r="5528" spans="1:7" x14ac:dyDescent="0.2">
      <c r="A5528" s="1" t="str">
        <f t="shared" si="86"/>
        <v>SINAPI-I 11157</v>
      </c>
      <c r="B5528" s="3" t="s">
        <v>9991</v>
      </c>
      <c r="C5528" s="3">
        <v>11157</v>
      </c>
      <c r="D5528" s="2" t="s">
        <v>5953</v>
      </c>
      <c r="E5528" s="3" t="s">
        <v>6012</v>
      </c>
      <c r="F5528" s="78" t="s">
        <v>9969</v>
      </c>
      <c r="G5528" s="78" t="s">
        <v>9969</v>
      </c>
    </row>
    <row r="5529" spans="1:7" x14ac:dyDescent="0.2">
      <c r="A5529" s="1" t="str">
        <f t="shared" si="86"/>
        <v>SINAPI-I 37370</v>
      </c>
      <c r="B5529" s="3" t="s">
        <v>9991</v>
      </c>
      <c r="C5529" s="3">
        <v>37370</v>
      </c>
      <c r="D5529" s="2" t="s">
        <v>5954</v>
      </c>
      <c r="E5529" s="3" t="s">
        <v>549</v>
      </c>
      <c r="F5529" s="78" t="s">
        <v>6059</v>
      </c>
      <c r="G5529" s="78" t="s">
        <v>6059</v>
      </c>
    </row>
    <row r="5530" spans="1:7" x14ac:dyDescent="0.2">
      <c r="A5530" s="1" t="str">
        <f t="shared" si="86"/>
        <v>SINAPI-I 40862</v>
      </c>
      <c r="B5530" s="3" t="s">
        <v>9991</v>
      </c>
      <c r="C5530" s="3">
        <v>40862</v>
      </c>
      <c r="D5530" s="2" t="s">
        <v>5955</v>
      </c>
      <c r="E5530" s="3" t="s">
        <v>550</v>
      </c>
      <c r="F5530" s="78" t="s">
        <v>9970</v>
      </c>
      <c r="G5530" s="78" t="s">
        <v>9970</v>
      </c>
    </row>
    <row r="5531" spans="1:7" x14ac:dyDescent="0.2">
      <c r="A5531" s="1" t="str">
        <f t="shared" si="86"/>
        <v>SINAPI-I 37372</v>
      </c>
      <c r="B5531" s="3" t="s">
        <v>9991</v>
      </c>
      <c r="C5531" s="3">
        <v>37372</v>
      </c>
      <c r="D5531" s="2" t="s">
        <v>5956</v>
      </c>
      <c r="E5531" s="3" t="s">
        <v>549</v>
      </c>
      <c r="F5531" s="78" t="s">
        <v>6329</v>
      </c>
      <c r="G5531" s="78" t="s">
        <v>6329</v>
      </c>
    </row>
    <row r="5532" spans="1:7" x14ac:dyDescent="0.2">
      <c r="A5532" s="1" t="str">
        <f t="shared" si="86"/>
        <v>SINAPI-I 40863</v>
      </c>
      <c r="B5532" s="3" t="s">
        <v>9991</v>
      </c>
      <c r="C5532" s="3">
        <v>40863</v>
      </c>
      <c r="D5532" s="2" t="s">
        <v>5957</v>
      </c>
      <c r="E5532" s="3" t="s">
        <v>550</v>
      </c>
      <c r="F5532" s="78" t="s">
        <v>9971</v>
      </c>
      <c r="G5532" s="78" t="s">
        <v>9971</v>
      </c>
    </row>
    <row r="5533" spans="1:7" x14ac:dyDescent="0.2">
      <c r="A5533" s="1" t="str">
        <f t="shared" si="86"/>
        <v>SINAPI-I 37373</v>
      </c>
      <c r="B5533" s="3" t="s">
        <v>9991</v>
      </c>
      <c r="C5533" s="3">
        <v>37373</v>
      </c>
      <c r="D5533" s="2" t="s">
        <v>5958</v>
      </c>
      <c r="E5533" s="3" t="s">
        <v>549</v>
      </c>
      <c r="F5533" s="78" t="s">
        <v>675</v>
      </c>
      <c r="G5533" s="78" t="s">
        <v>675</v>
      </c>
    </row>
    <row r="5534" spans="1:7" x14ac:dyDescent="0.2">
      <c r="A5534" s="1" t="str">
        <f t="shared" si="86"/>
        <v>SINAPI-I 40864</v>
      </c>
      <c r="B5534" s="3" t="s">
        <v>9991</v>
      </c>
      <c r="C5534" s="3">
        <v>40864</v>
      </c>
      <c r="D5534" s="2" t="s">
        <v>5959</v>
      </c>
      <c r="E5534" s="3" t="s">
        <v>550</v>
      </c>
      <c r="F5534" s="78" t="s">
        <v>6938</v>
      </c>
      <c r="G5534" s="78" t="s">
        <v>6938</v>
      </c>
    </row>
    <row r="5535" spans="1:7" x14ac:dyDescent="0.2">
      <c r="A5535" s="1" t="str">
        <f t="shared" si="86"/>
        <v>SINAPI-I 37371</v>
      </c>
      <c r="B5535" s="3" t="s">
        <v>9991</v>
      </c>
      <c r="C5535" s="3">
        <v>37371</v>
      </c>
      <c r="D5535" s="2" t="s">
        <v>5960</v>
      </c>
      <c r="E5535" s="3" t="s">
        <v>549</v>
      </c>
      <c r="F5535" s="78" t="s">
        <v>9489</v>
      </c>
      <c r="G5535" s="78" t="s">
        <v>9489</v>
      </c>
    </row>
    <row r="5536" spans="1:7" x14ac:dyDescent="0.2">
      <c r="A5536" s="1" t="str">
        <f t="shared" si="86"/>
        <v>SINAPI-I 40861</v>
      </c>
      <c r="B5536" s="3" t="s">
        <v>9991</v>
      </c>
      <c r="C5536" s="3">
        <v>40861</v>
      </c>
      <c r="D5536" s="2" t="s">
        <v>5961</v>
      </c>
      <c r="E5536" s="3" t="s">
        <v>550</v>
      </c>
      <c r="F5536" s="78" t="s">
        <v>9972</v>
      </c>
      <c r="G5536" s="78" t="s">
        <v>9972</v>
      </c>
    </row>
    <row r="5537" spans="1:7" x14ac:dyDescent="0.2">
      <c r="A5537" s="1" t="str">
        <f t="shared" si="86"/>
        <v>SINAPI-I 43065</v>
      </c>
      <c r="B5537" s="3" t="s">
        <v>9991</v>
      </c>
      <c r="C5537" s="3">
        <v>43065</v>
      </c>
      <c r="D5537" s="2" t="s">
        <v>5962</v>
      </c>
      <c r="E5537" s="3" t="s">
        <v>5997</v>
      </c>
      <c r="F5537" s="78" t="s">
        <v>6768</v>
      </c>
      <c r="G5537" s="78" t="s">
        <v>6768</v>
      </c>
    </row>
    <row r="5538" spans="1:7" x14ac:dyDescent="0.2">
      <c r="A5538" s="1" t="str">
        <f t="shared" si="86"/>
        <v>SINAPI-I 43064</v>
      </c>
      <c r="B5538" s="3" t="s">
        <v>9991</v>
      </c>
      <c r="C5538" s="3">
        <v>43064</v>
      </c>
      <c r="D5538" s="2" t="s">
        <v>5963</v>
      </c>
      <c r="E5538" s="3" t="s">
        <v>5997</v>
      </c>
      <c r="F5538" s="78" t="s">
        <v>7183</v>
      </c>
      <c r="G5538" s="78" t="s">
        <v>7183</v>
      </c>
    </row>
    <row r="5539" spans="1:7" x14ac:dyDescent="0.2">
      <c r="A5539" s="1" t="str">
        <f t="shared" si="86"/>
        <v>SINAPI-I 41901</v>
      </c>
      <c r="B5539" s="3" t="s">
        <v>9991</v>
      </c>
      <c r="C5539" s="3">
        <v>41901</v>
      </c>
      <c r="D5539" s="2" t="s">
        <v>5964</v>
      </c>
      <c r="E5539" s="3" t="s">
        <v>5997</v>
      </c>
      <c r="F5539" s="78" t="s">
        <v>9973</v>
      </c>
      <c r="G5539" s="78" t="s">
        <v>9973</v>
      </c>
    </row>
    <row r="5540" spans="1:7" x14ac:dyDescent="0.2">
      <c r="A5540" s="1" t="str">
        <f t="shared" si="86"/>
        <v>SINAPI-I 42655</v>
      </c>
      <c r="B5540" s="3" t="s">
        <v>9991</v>
      </c>
      <c r="C5540" s="3">
        <v>42655</v>
      </c>
      <c r="D5540" s="2" t="s">
        <v>5965</v>
      </c>
      <c r="E5540" s="3" t="s">
        <v>5997</v>
      </c>
      <c r="F5540" s="78" t="s">
        <v>9974</v>
      </c>
      <c r="G5540" s="78" t="s">
        <v>9974</v>
      </c>
    </row>
    <row r="5541" spans="1:7" x14ac:dyDescent="0.2">
      <c r="A5541" s="1" t="str">
        <f t="shared" si="86"/>
        <v>SINAPI-I 40871</v>
      </c>
      <c r="B5541" s="3" t="s">
        <v>9991</v>
      </c>
      <c r="C5541" s="3">
        <v>40871</v>
      </c>
      <c r="D5541" s="2" t="s">
        <v>5966</v>
      </c>
      <c r="E5541" s="3" t="s">
        <v>5996</v>
      </c>
      <c r="F5541" s="78" t="s">
        <v>9975</v>
      </c>
      <c r="G5541" s="78" t="s">
        <v>9975</v>
      </c>
    </row>
    <row r="5542" spans="1:7" x14ac:dyDescent="0.2">
      <c r="A5542" s="1" t="str">
        <f t="shared" si="86"/>
        <v>SINAPI-I 40869</v>
      </c>
      <c r="B5542" s="3" t="s">
        <v>9991</v>
      </c>
      <c r="C5542" s="3">
        <v>40869</v>
      </c>
      <c r="D5542" s="2" t="s">
        <v>5967</v>
      </c>
      <c r="E5542" s="3" t="s">
        <v>5996</v>
      </c>
      <c r="F5542" s="78" t="s">
        <v>9340</v>
      </c>
      <c r="G5542" s="78" t="s">
        <v>9340</v>
      </c>
    </row>
    <row r="5543" spans="1:7" x14ac:dyDescent="0.2">
      <c r="A5543" s="1" t="str">
        <f t="shared" si="86"/>
        <v>SINAPI-I 40870</v>
      </c>
      <c r="B5543" s="3" t="s">
        <v>9991</v>
      </c>
      <c r="C5543" s="3">
        <v>40870</v>
      </c>
      <c r="D5543" s="2" t="s">
        <v>5968</v>
      </c>
      <c r="E5543" s="3" t="s">
        <v>5996</v>
      </c>
      <c r="F5543" s="78" t="s">
        <v>9976</v>
      </c>
      <c r="G5543" s="78" t="s">
        <v>9976</v>
      </c>
    </row>
    <row r="5544" spans="1:7" x14ac:dyDescent="0.2">
      <c r="A5544" s="1" t="str">
        <f t="shared" ref="A5544:A5607" si="87">CONCATENAR</f>
        <v>SINAPI-I 41900</v>
      </c>
      <c r="B5544" s="3" t="s">
        <v>9991</v>
      </c>
      <c r="C5544" s="3">
        <v>41900</v>
      </c>
      <c r="D5544" s="2" t="s">
        <v>5969</v>
      </c>
      <c r="E5544" s="3" t="s">
        <v>5997</v>
      </c>
      <c r="F5544" s="78" t="s">
        <v>7368</v>
      </c>
      <c r="G5544" s="78" t="s">
        <v>7368</v>
      </c>
    </row>
    <row r="5545" spans="1:7" x14ac:dyDescent="0.2">
      <c r="A5545" s="1" t="str">
        <f t="shared" si="87"/>
        <v>SINAPI-I 41899</v>
      </c>
      <c r="B5545" s="3" t="s">
        <v>9991</v>
      </c>
      <c r="C5545" s="3">
        <v>41899</v>
      </c>
      <c r="D5545" s="2" t="s">
        <v>5970</v>
      </c>
      <c r="E5545" s="3" t="s">
        <v>6006</v>
      </c>
      <c r="F5545" s="78" t="s">
        <v>9977</v>
      </c>
      <c r="G5545" s="78" t="s">
        <v>9977</v>
      </c>
    </row>
    <row r="5546" spans="1:7" ht="20.399999999999999" x14ac:dyDescent="0.2">
      <c r="A5546" s="1" t="str">
        <f t="shared" si="87"/>
        <v>SINAPI-I 41991</v>
      </c>
      <c r="B5546" s="3" t="s">
        <v>9991</v>
      </c>
      <c r="C5546" s="3">
        <v>41991</v>
      </c>
      <c r="D5546" s="2" t="s">
        <v>5971</v>
      </c>
      <c r="E5546" s="3" t="s">
        <v>5994</v>
      </c>
      <c r="F5546" s="78" t="s">
        <v>9978</v>
      </c>
      <c r="G5546" s="78" t="s">
        <v>9978</v>
      </c>
    </row>
    <row r="5547" spans="1:7" ht="20.399999999999999" x14ac:dyDescent="0.2">
      <c r="A5547" s="1" t="str">
        <f t="shared" si="87"/>
        <v>SINAPI-I 40866</v>
      </c>
      <c r="B5547" s="3" t="s">
        <v>9991</v>
      </c>
      <c r="C5547" s="3">
        <v>40866</v>
      </c>
      <c r="D5547" s="2" t="s">
        <v>5972</v>
      </c>
      <c r="E5547" s="3" t="s">
        <v>5994</v>
      </c>
      <c r="F5547" s="78" t="s">
        <v>9979</v>
      </c>
      <c r="G5547" s="78" t="s">
        <v>9979</v>
      </c>
    </row>
    <row r="5548" spans="1:7" ht="20.399999999999999" x14ac:dyDescent="0.2">
      <c r="A5548" s="1" t="str">
        <f t="shared" si="87"/>
        <v>SINAPI-I 41904</v>
      </c>
      <c r="B5548" s="3" t="s">
        <v>9991</v>
      </c>
      <c r="C5548" s="3">
        <v>41904</v>
      </c>
      <c r="D5548" s="2" t="s">
        <v>5973</v>
      </c>
      <c r="E5548" s="3" t="s">
        <v>6006</v>
      </c>
      <c r="F5548" s="78" t="s">
        <v>9980</v>
      </c>
      <c r="G5548" s="78" t="s">
        <v>9980</v>
      </c>
    </row>
    <row r="5549" spans="1:7" ht="20.399999999999999" x14ac:dyDescent="0.2">
      <c r="A5549" s="1" t="str">
        <f t="shared" si="87"/>
        <v>SINAPI-I 41905</v>
      </c>
      <c r="B5549" s="3" t="s">
        <v>9991</v>
      </c>
      <c r="C5549" s="3">
        <v>41905</v>
      </c>
      <c r="D5549" s="2" t="s">
        <v>5974</v>
      </c>
      <c r="E5549" s="3" t="s">
        <v>5997</v>
      </c>
      <c r="F5549" s="78" t="s">
        <v>6647</v>
      </c>
      <c r="G5549" s="78" t="s">
        <v>6647</v>
      </c>
    </row>
    <row r="5550" spans="1:7" ht="20.399999999999999" x14ac:dyDescent="0.2">
      <c r="A5550" s="1" t="str">
        <f t="shared" si="87"/>
        <v>SINAPI-I 41903</v>
      </c>
      <c r="B5550" s="3" t="s">
        <v>9991</v>
      </c>
      <c r="C5550" s="3">
        <v>41903</v>
      </c>
      <c r="D5550" s="2" t="s">
        <v>5975</v>
      </c>
      <c r="E5550" s="3" t="s">
        <v>5997</v>
      </c>
      <c r="F5550" s="78" t="s">
        <v>8090</v>
      </c>
      <c r="G5550" s="78" t="s">
        <v>8090</v>
      </c>
    </row>
    <row r="5551" spans="1:7" ht="20.399999999999999" x14ac:dyDescent="0.2">
      <c r="A5551" s="1" t="str">
        <f t="shared" si="87"/>
        <v>SINAPI-I 42481</v>
      </c>
      <c r="B5551" s="3" t="s">
        <v>9991</v>
      </c>
      <c r="C5551" s="3">
        <v>42481</v>
      </c>
      <c r="D5551" s="2" t="s">
        <v>5976</v>
      </c>
      <c r="E5551" s="3" t="s">
        <v>5995</v>
      </c>
      <c r="F5551" s="78" t="s">
        <v>7656</v>
      </c>
      <c r="G5551" s="78" t="s">
        <v>7656</v>
      </c>
    </row>
    <row r="5552" spans="1:7" x14ac:dyDescent="0.2">
      <c r="A5552" s="1" t="str">
        <f t="shared" si="87"/>
        <v>SINAPI-I 42015</v>
      </c>
      <c r="B5552" s="3" t="s">
        <v>9991</v>
      </c>
      <c r="C5552" s="3">
        <v>42015</v>
      </c>
      <c r="D5552" s="2" t="s">
        <v>5977</v>
      </c>
      <c r="E5552" s="3" t="s">
        <v>5996</v>
      </c>
      <c r="F5552" s="78" t="s">
        <v>672</v>
      </c>
      <c r="G5552" s="78" t="s">
        <v>672</v>
      </c>
    </row>
    <row r="5553" spans="1:7" x14ac:dyDescent="0.2">
      <c r="A5553" s="1" t="str">
        <f t="shared" si="87"/>
        <v>SINAPI-I 42482</v>
      </c>
      <c r="B5553" s="3" t="s">
        <v>9991</v>
      </c>
      <c r="C5553" s="3">
        <v>42482</v>
      </c>
      <c r="D5553" s="2" t="s">
        <v>5978</v>
      </c>
      <c r="E5553" s="3" t="s">
        <v>5994</v>
      </c>
      <c r="F5553" s="78" t="s">
        <v>6497</v>
      </c>
      <c r="G5553" s="78" t="s">
        <v>6497</v>
      </c>
    </row>
    <row r="5554" spans="1:7" x14ac:dyDescent="0.2">
      <c r="A5554" s="1" t="str">
        <f t="shared" si="87"/>
        <v>SINAPI-I 43067</v>
      </c>
      <c r="B5554" s="3" t="s">
        <v>9991</v>
      </c>
      <c r="C5554" s="3">
        <v>43067</v>
      </c>
      <c r="D5554" s="2" t="s">
        <v>5979</v>
      </c>
      <c r="E5554" s="3" t="s">
        <v>5995</v>
      </c>
      <c r="F5554" s="78" t="s">
        <v>8721</v>
      </c>
      <c r="G5554" s="78" t="s">
        <v>8721</v>
      </c>
    </row>
    <row r="5555" spans="1:7" ht="20.399999999999999" x14ac:dyDescent="0.2">
      <c r="A5555" s="1" t="str">
        <f t="shared" si="87"/>
        <v>SINAPI-I 42977</v>
      </c>
      <c r="B5555" s="3" t="s">
        <v>9991</v>
      </c>
      <c r="C5555" s="3">
        <v>42977</v>
      </c>
      <c r="D5555" s="2" t="s">
        <v>5980</v>
      </c>
      <c r="E5555" s="3" t="s">
        <v>5994</v>
      </c>
      <c r="F5555" s="78" t="s">
        <v>9981</v>
      </c>
      <c r="G5555" s="78" t="s">
        <v>9981</v>
      </c>
    </row>
    <row r="5556" spans="1:7" ht="40.799999999999997" x14ac:dyDescent="0.2">
      <c r="A5556" s="1" t="str">
        <f t="shared" si="87"/>
        <v>SINAPI-I 43068</v>
      </c>
      <c r="B5556" s="3" t="s">
        <v>9991</v>
      </c>
      <c r="C5556" s="3">
        <v>43068</v>
      </c>
      <c r="D5556" s="2" t="s">
        <v>5981</v>
      </c>
      <c r="E5556" s="3" t="s">
        <v>5994</v>
      </c>
      <c r="F5556" s="78" t="s">
        <v>6502</v>
      </c>
      <c r="G5556" s="78" t="s">
        <v>6502</v>
      </c>
    </row>
    <row r="5557" spans="1:7" x14ac:dyDescent="0.2">
      <c r="A5557" s="1" t="str">
        <f t="shared" si="87"/>
        <v>SINAPI-I 42002</v>
      </c>
      <c r="B5557" s="3" t="s">
        <v>9991</v>
      </c>
      <c r="C5557" s="3">
        <v>42002</v>
      </c>
      <c r="D5557" s="2" t="s">
        <v>5982</v>
      </c>
      <c r="E5557" s="3" t="s">
        <v>5994</v>
      </c>
      <c r="F5557" s="78" t="s">
        <v>9982</v>
      </c>
      <c r="G5557" s="78" t="s">
        <v>9982</v>
      </c>
    </row>
    <row r="5558" spans="1:7" x14ac:dyDescent="0.2">
      <c r="A5558" s="1" t="str">
        <f t="shared" si="87"/>
        <v>SINAPI-I 41757</v>
      </c>
      <c r="B5558" s="3" t="s">
        <v>9991</v>
      </c>
      <c r="C5558" s="3">
        <v>41757</v>
      </c>
      <c r="D5558" s="2" t="s">
        <v>5983</v>
      </c>
      <c r="E5558" s="3" t="s">
        <v>5994</v>
      </c>
      <c r="F5558" s="78" t="s">
        <v>9983</v>
      </c>
      <c r="G5558" s="78" t="s">
        <v>9983</v>
      </c>
    </row>
    <row r="5559" spans="1:7" x14ac:dyDescent="0.2">
      <c r="A5559" s="1" t="str">
        <f t="shared" si="87"/>
        <v>SINAPI-I 40872</v>
      </c>
      <c r="B5559" s="3" t="s">
        <v>9991</v>
      </c>
      <c r="C5559" s="3">
        <v>40872</v>
      </c>
      <c r="D5559" s="2" t="s">
        <v>5984</v>
      </c>
      <c r="E5559" s="3" t="s">
        <v>5996</v>
      </c>
      <c r="F5559" s="78" t="s">
        <v>6905</v>
      </c>
      <c r="G5559" s="78" t="s">
        <v>6905</v>
      </c>
    </row>
    <row r="5560" spans="1:7" ht="30.6" x14ac:dyDescent="0.2">
      <c r="A5560" s="1" t="str">
        <f t="shared" si="87"/>
        <v>SINAPI-I 39965</v>
      </c>
      <c r="B5560" s="3" t="s">
        <v>9991</v>
      </c>
      <c r="C5560" s="3">
        <v>39965</v>
      </c>
      <c r="D5560" s="2" t="s">
        <v>5985</v>
      </c>
      <c r="E5560" s="3" t="s">
        <v>5995</v>
      </c>
      <c r="F5560" s="78" t="s">
        <v>9984</v>
      </c>
      <c r="G5560" s="78" t="s">
        <v>9984</v>
      </c>
    </row>
    <row r="5561" spans="1:7" ht="30.6" x14ac:dyDescent="0.2">
      <c r="A5561" s="1" t="str">
        <f t="shared" si="87"/>
        <v>SINAPI-I 39964</v>
      </c>
      <c r="B5561" s="3" t="s">
        <v>9991</v>
      </c>
      <c r="C5561" s="3">
        <v>39964</v>
      </c>
      <c r="D5561" s="2" t="s">
        <v>5986</v>
      </c>
      <c r="E5561" s="3" t="s">
        <v>5995</v>
      </c>
      <c r="F5561" s="78" t="s">
        <v>9985</v>
      </c>
      <c r="G5561" s="78" t="s">
        <v>9985</v>
      </c>
    </row>
    <row r="5562" spans="1:7" ht="20.399999999999999" x14ac:dyDescent="0.2">
      <c r="A5562" s="1" t="str">
        <f t="shared" si="87"/>
        <v>SINAPI-I 40865</v>
      </c>
      <c r="B5562" s="3" t="s">
        <v>9991</v>
      </c>
      <c r="C5562" s="3">
        <v>40865</v>
      </c>
      <c r="D5562" s="2" t="s">
        <v>5987</v>
      </c>
      <c r="E5562" s="3" t="s">
        <v>5994</v>
      </c>
      <c r="F5562" s="78" t="s">
        <v>6095</v>
      </c>
      <c r="G5562" s="78" t="s">
        <v>6095</v>
      </c>
    </row>
    <row r="5563" spans="1:7" ht="20.399999999999999" x14ac:dyDescent="0.2">
      <c r="A5563" s="1" t="str">
        <f t="shared" si="87"/>
        <v>SINAPI-I 42172</v>
      </c>
      <c r="B5563" s="3" t="s">
        <v>9991</v>
      </c>
      <c r="C5563" s="3">
        <v>42172</v>
      </c>
      <c r="D5563" s="2" t="s">
        <v>5988</v>
      </c>
      <c r="E5563" s="3" t="s">
        <v>5995</v>
      </c>
      <c r="F5563" s="78" t="s">
        <v>9986</v>
      </c>
      <c r="G5563" s="78" t="s">
        <v>9986</v>
      </c>
    </row>
    <row r="5564" spans="1:7" ht="20.399999999999999" x14ac:dyDescent="0.2">
      <c r="A5564" s="1" t="str">
        <f t="shared" si="87"/>
        <v>SINAPI-I 43066</v>
      </c>
      <c r="B5564" s="3" t="s">
        <v>9991</v>
      </c>
      <c r="C5564" s="3">
        <v>43066</v>
      </c>
      <c r="D5564" s="2" t="s">
        <v>5989</v>
      </c>
      <c r="E5564" s="3" t="s">
        <v>5996</v>
      </c>
      <c r="F5564" s="78" t="s">
        <v>6118</v>
      </c>
      <c r="G5564" s="78" t="s">
        <v>6118</v>
      </c>
    </row>
    <row r="5565" spans="1:7" ht="20.399999999999999" x14ac:dyDescent="0.2">
      <c r="A5565" s="1" t="str">
        <f t="shared" si="87"/>
        <v>SINAPI-I 42001</v>
      </c>
      <c r="B5565" s="3" t="s">
        <v>9991</v>
      </c>
      <c r="C5565" s="3">
        <v>42001</v>
      </c>
      <c r="D5565" s="2" t="s">
        <v>5990</v>
      </c>
      <c r="E5565" s="3" t="s">
        <v>5996</v>
      </c>
      <c r="F5565" s="78" t="s">
        <v>9987</v>
      </c>
      <c r="G5565" s="78" t="s">
        <v>9987</v>
      </c>
    </row>
    <row r="5566" spans="1:7" ht="20.399999999999999" x14ac:dyDescent="0.2">
      <c r="A5566" s="1" t="str">
        <f t="shared" si="87"/>
        <v>SINAPI-I 41998</v>
      </c>
      <c r="B5566" s="3" t="s">
        <v>9991</v>
      </c>
      <c r="C5566" s="3">
        <v>41998</v>
      </c>
      <c r="D5566" s="2" t="s">
        <v>5991</v>
      </c>
      <c r="E5566" s="3" t="s">
        <v>5996</v>
      </c>
      <c r="F5566" s="78" t="s">
        <v>9988</v>
      </c>
      <c r="G5566" s="78" t="s">
        <v>9988</v>
      </c>
    </row>
    <row r="5567" spans="1:7" ht="20.399999999999999" x14ac:dyDescent="0.2">
      <c r="A5567" s="1" t="str">
        <f t="shared" si="87"/>
        <v>SINAPI-I 41999</v>
      </c>
      <c r="B5567" s="3" t="s">
        <v>9991</v>
      </c>
      <c r="C5567" s="3">
        <v>41999</v>
      </c>
      <c r="D5567" s="2" t="s">
        <v>5992</v>
      </c>
      <c r="E5567" s="3" t="s">
        <v>5996</v>
      </c>
      <c r="F5567" s="78" t="s">
        <v>9989</v>
      </c>
      <c r="G5567" s="78" t="s">
        <v>9989</v>
      </c>
    </row>
    <row r="5568" spans="1:7" ht="20.399999999999999" x14ac:dyDescent="0.2">
      <c r="A5568" s="1" t="str">
        <f t="shared" si="87"/>
        <v>SINAPI-I 42000</v>
      </c>
      <c r="B5568" s="3" t="s">
        <v>9991</v>
      </c>
      <c r="C5568" s="3">
        <v>42000</v>
      </c>
      <c r="D5568" s="2" t="s">
        <v>5993</v>
      </c>
      <c r="E5568" s="3" t="s">
        <v>5996</v>
      </c>
      <c r="F5568" s="78" t="s">
        <v>9990</v>
      </c>
      <c r="G5568" s="78" t="s">
        <v>9990</v>
      </c>
    </row>
    <row r="5569" spans="1:8" x14ac:dyDescent="0.2">
      <c r="A5569" s="1" t="str">
        <f t="shared" si="87"/>
        <v>SINAPI-I 43065</v>
      </c>
      <c r="B5569" s="3" t="s">
        <v>9991</v>
      </c>
      <c r="C5569" s="3">
        <v>43065</v>
      </c>
      <c r="D5569" s="2" t="s">
        <v>5962</v>
      </c>
      <c r="E5569" s="3" t="s">
        <v>5997</v>
      </c>
      <c r="F5569" s="78" t="s">
        <v>6768</v>
      </c>
      <c r="G5569" s="78" t="s">
        <v>6768</v>
      </c>
      <c r="H5569" s="1" t="s">
        <v>9994</v>
      </c>
    </row>
    <row r="5570" spans="1:8" x14ac:dyDescent="0.2">
      <c r="A5570" s="1" t="str">
        <f t="shared" si="87"/>
        <v>SINAPI-I 43064</v>
      </c>
      <c r="B5570" s="3" t="s">
        <v>9991</v>
      </c>
      <c r="C5570" s="3">
        <v>43064</v>
      </c>
      <c r="D5570" s="2" t="s">
        <v>5963</v>
      </c>
      <c r="E5570" s="3" t="s">
        <v>5997</v>
      </c>
      <c r="F5570" s="78" t="s">
        <v>7183</v>
      </c>
      <c r="G5570" s="78" t="s">
        <v>7183</v>
      </c>
    </row>
    <row r="5571" spans="1:8" x14ac:dyDescent="0.2">
      <c r="A5571" s="1" t="str">
        <f t="shared" si="87"/>
        <v>SINAPI-I 41901</v>
      </c>
      <c r="B5571" s="3" t="s">
        <v>9991</v>
      </c>
      <c r="C5571" s="3">
        <v>41901</v>
      </c>
      <c r="D5571" s="2" t="s">
        <v>5964</v>
      </c>
      <c r="E5571" s="3" t="s">
        <v>5997</v>
      </c>
      <c r="F5571" s="78" t="s">
        <v>9973</v>
      </c>
      <c r="G5571" s="78" t="s">
        <v>9973</v>
      </c>
    </row>
    <row r="5572" spans="1:8" x14ac:dyDescent="0.2">
      <c r="A5572" s="1" t="str">
        <f t="shared" si="87"/>
        <v>SINAPI-I 42655</v>
      </c>
      <c r="B5572" s="3" t="s">
        <v>9991</v>
      </c>
      <c r="C5572" s="3">
        <v>42655</v>
      </c>
      <c r="D5572" s="2" t="s">
        <v>5965</v>
      </c>
      <c r="E5572" s="3" t="s">
        <v>5997</v>
      </c>
      <c r="F5572" s="78" t="s">
        <v>9974</v>
      </c>
      <c r="G5572" s="78" t="s">
        <v>9974</v>
      </c>
    </row>
    <row r="5573" spans="1:8" x14ac:dyDescent="0.2">
      <c r="A5573" s="1" t="str">
        <f t="shared" si="87"/>
        <v>SINAPI-I 40871</v>
      </c>
      <c r="B5573" s="3" t="s">
        <v>9991</v>
      </c>
      <c r="C5573" s="3">
        <v>40871</v>
      </c>
      <c r="D5573" s="2" t="s">
        <v>5966</v>
      </c>
      <c r="E5573" s="3" t="s">
        <v>5996</v>
      </c>
      <c r="F5573" s="78" t="s">
        <v>9975</v>
      </c>
      <c r="G5573" s="78" t="s">
        <v>9975</v>
      </c>
    </row>
    <row r="5574" spans="1:8" x14ac:dyDescent="0.2">
      <c r="A5574" s="1" t="str">
        <f t="shared" si="87"/>
        <v>SINAPI-I 40869</v>
      </c>
      <c r="B5574" s="3" t="s">
        <v>9991</v>
      </c>
      <c r="C5574" s="3">
        <v>40869</v>
      </c>
      <c r="D5574" s="2" t="s">
        <v>5967</v>
      </c>
      <c r="E5574" s="3" t="s">
        <v>5996</v>
      </c>
      <c r="F5574" s="78" t="s">
        <v>9340</v>
      </c>
      <c r="G5574" s="78" t="s">
        <v>9340</v>
      </c>
    </row>
    <row r="5575" spans="1:8" x14ac:dyDescent="0.2">
      <c r="A5575" s="1" t="str">
        <f t="shared" si="87"/>
        <v>SINAPI-I 40870</v>
      </c>
      <c r="B5575" s="3" t="s">
        <v>9991</v>
      </c>
      <c r="C5575" s="3">
        <v>40870</v>
      </c>
      <c r="D5575" s="2" t="s">
        <v>5968</v>
      </c>
      <c r="E5575" s="3" t="s">
        <v>5996</v>
      </c>
      <c r="F5575" s="78" t="s">
        <v>9976</v>
      </c>
      <c r="G5575" s="78" t="s">
        <v>9976</v>
      </c>
    </row>
    <row r="5576" spans="1:8" x14ac:dyDescent="0.2">
      <c r="A5576" s="1" t="str">
        <f t="shared" si="87"/>
        <v>SINAPI-I 41900</v>
      </c>
      <c r="B5576" s="3" t="s">
        <v>9991</v>
      </c>
      <c r="C5576" s="3">
        <v>41900</v>
      </c>
      <c r="D5576" s="2" t="s">
        <v>5969</v>
      </c>
      <c r="E5576" s="3" t="s">
        <v>5997</v>
      </c>
      <c r="F5576" s="78" t="s">
        <v>7368</v>
      </c>
      <c r="G5576" s="78" t="s">
        <v>7368</v>
      </c>
    </row>
    <row r="5577" spans="1:8" x14ac:dyDescent="0.2">
      <c r="A5577" s="1" t="str">
        <f t="shared" si="87"/>
        <v>SINAPI-I 41899</v>
      </c>
      <c r="B5577" s="3" t="s">
        <v>9991</v>
      </c>
      <c r="C5577" s="3">
        <v>41899</v>
      </c>
      <c r="D5577" s="2" t="s">
        <v>5970</v>
      </c>
      <c r="E5577" s="3" t="s">
        <v>6006</v>
      </c>
      <c r="F5577" s="78" t="s">
        <v>9977</v>
      </c>
      <c r="G5577" s="78" t="s">
        <v>9977</v>
      </c>
    </row>
    <row r="5578" spans="1:8" ht="20.399999999999999" x14ac:dyDescent="0.2">
      <c r="A5578" s="1" t="str">
        <f t="shared" si="87"/>
        <v>SINAPI-I 41991</v>
      </c>
      <c r="B5578" s="3" t="s">
        <v>9991</v>
      </c>
      <c r="C5578" s="3">
        <v>41991</v>
      </c>
      <c r="D5578" s="2" t="s">
        <v>5971</v>
      </c>
      <c r="E5578" s="3" t="s">
        <v>5994</v>
      </c>
      <c r="F5578" s="78" t="s">
        <v>9978</v>
      </c>
      <c r="G5578" s="78" t="s">
        <v>9978</v>
      </c>
    </row>
    <row r="5579" spans="1:8" ht="20.399999999999999" x14ac:dyDescent="0.2">
      <c r="A5579" s="1" t="str">
        <f t="shared" si="87"/>
        <v>SINAPI-I 40866</v>
      </c>
      <c r="B5579" s="3" t="s">
        <v>9991</v>
      </c>
      <c r="C5579" s="3">
        <v>40866</v>
      </c>
      <c r="D5579" s="2" t="s">
        <v>5972</v>
      </c>
      <c r="E5579" s="3" t="s">
        <v>5994</v>
      </c>
      <c r="F5579" s="78" t="s">
        <v>9979</v>
      </c>
      <c r="G5579" s="78" t="s">
        <v>9979</v>
      </c>
    </row>
    <row r="5580" spans="1:8" ht="20.399999999999999" x14ac:dyDescent="0.2">
      <c r="A5580" s="1" t="str">
        <f t="shared" si="87"/>
        <v>SINAPI-I 41904</v>
      </c>
      <c r="B5580" s="3" t="s">
        <v>9991</v>
      </c>
      <c r="C5580" s="3">
        <v>41904</v>
      </c>
      <c r="D5580" s="2" t="s">
        <v>5973</v>
      </c>
      <c r="E5580" s="3" t="s">
        <v>6006</v>
      </c>
      <c r="F5580" s="78" t="s">
        <v>9980</v>
      </c>
      <c r="G5580" s="78" t="s">
        <v>9980</v>
      </c>
    </row>
    <row r="5581" spans="1:8" ht="20.399999999999999" x14ac:dyDescent="0.2">
      <c r="A5581" s="1" t="str">
        <f t="shared" si="87"/>
        <v>SINAPI-I 41905</v>
      </c>
      <c r="B5581" s="3" t="s">
        <v>9991</v>
      </c>
      <c r="C5581" s="3">
        <v>41905</v>
      </c>
      <c r="D5581" s="2" t="s">
        <v>5974</v>
      </c>
      <c r="E5581" s="3" t="s">
        <v>5997</v>
      </c>
      <c r="F5581" s="78" t="s">
        <v>6647</v>
      </c>
      <c r="G5581" s="78" t="s">
        <v>6647</v>
      </c>
    </row>
    <row r="5582" spans="1:8" ht="20.399999999999999" x14ac:dyDescent="0.2">
      <c r="A5582" s="1" t="str">
        <f t="shared" si="87"/>
        <v>SINAPI-I 41903</v>
      </c>
      <c r="B5582" s="3" t="s">
        <v>9991</v>
      </c>
      <c r="C5582" s="3">
        <v>41903</v>
      </c>
      <c r="D5582" s="2" t="s">
        <v>5975</v>
      </c>
      <c r="E5582" s="3" t="s">
        <v>5997</v>
      </c>
      <c r="F5582" s="78" t="s">
        <v>8090</v>
      </c>
      <c r="G5582" s="78" t="s">
        <v>8090</v>
      </c>
    </row>
    <row r="5583" spans="1:8" ht="20.399999999999999" x14ac:dyDescent="0.2">
      <c r="A5583" s="1" t="str">
        <f t="shared" si="87"/>
        <v>SINAPI-I 42481</v>
      </c>
      <c r="B5583" s="3" t="s">
        <v>9991</v>
      </c>
      <c r="C5583" s="3">
        <v>42481</v>
      </c>
      <c r="D5583" s="2" t="s">
        <v>5976</v>
      </c>
      <c r="E5583" s="3" t="s">
        <v>5995</v>
      </c>
      <c r="F5583" s="78" t="s">
        <v>7656</v>
      </c>
      <c r="G5583" s="78" t="s">
        <v>7656</v>
      </c>
    </row>
    <row r="5584" spans="1:8" x14ac:dyDescent="0.2">
      <c r="A5584" s="1" t="str">
        <f t="shared" si="87"/>
        <v>SINAPI-I 42015</v>
      </c>
      <c r="B5584" s="3" t="s">
        <v>9991</v>
      </c>
      <c r="C5584" s="3">
        <v>42015</v>
      </c>
      <c r="D5584" s="2" t="s">
        <v>5977</v>
      </c>
      <c r="E5584" s="3" t="s">
        <v>5996</v>
      </c>
      <c r="F5584" s="78" t="s">
        <v>672</v>
      </c>
      <c r="G5584" s="78" t="s">
        <v>672</v>
      </c>
    </row>
    <row r="5585" spans="1:7" x14ac:dyDescent="0.2">
      <c r="A5585" s="1" t="str">
        <f t="shared" si="87"/>
        <v>SINAPI-I 42482</v>
      </c>
      <c r="B5585" s="3" t="s">
        <v>9991</v>
      </c>
      <c r="C5585" s="3">
        <v>42482</v>
      </c>
      <c r="D5585" s="2" t="s">
        <v>5978</v>
      </c>
      <c r="E5585" s="3" t="s">
        <v>5994</v>
      </c>
      <c r="F5585" s="78" t="s">
        <v>6497</v>
      </c>
      <c r="G5585" s="78" t="s">
        <v>6497</v>
      </c>
    </row>
    <row r="5586" spans="1:7" x14ac:dyDescent="0.2">
      <c r="A5586" s="1" t="str">
        <f t="shared" si="87"/>
        <v>SINAPI-I 43067</v>
      </c>
      <c r="B5586" s="3" t="s">
        <v>9991</v>
      </c>
      <c r="C5586" s="3">
        <v>43067</v>
      </c>
      <c r="D5586" s="2" t="s">
        <v>5979</v>
      </c>
      <c r="E5586" s="3" t="s">
        <v>5995</v>
      </c>
      <c r="F5586" s="78" t="s">
        <v>8721</v>
      </c>
      <c r="G5586" s="78" t="s">
        <v>8721</v>
      </c>
    </row>
    <row r="5587" spans="1:7" ht="20.399999999999999" x14ac:dyDescent="0.2">
      <c r="A5587" s="1" t="str">
        <f t="shared" si="87"/>
        <v>SINAPI-I 42977</v>
      </c>
      <c r="B5587" s="3" t="s">
        <v>9991</v>
      </c>
      <c r="C5587" s="3">
        <v>42977</v>
      </c>
      <c r="D5587" s="2" t="s">
        <v>5980</v>
      </c>
      <c r="E5587" s="3" t="s">
        <v>5994</v>
      </c>
      <c r="F5587" s="78" t="s">
        <v>9981</v>
      </c>
      <c r="G5587" s="78" t="s">
        <v>9981</v>
      </c>
    </row>
    <row r="5588" spans="1:7" ht="40.799999999999997" x14ac:dyDescent="0.2">
      <c r="A5588" s="1" t="str">
        <f t="shared" si="87"/>
        <v>SINAPI-I 43068</v>
      </c>
      <c r="B5588" s="3" t="s">
        <v>9991</v>
      </c>
      <c r="C5588" s="3">
        <v>43068</v>
      </c>
      <c r="D5588" s="2" t="s">
        <v>5981</v>
      </c>
      <c r="E5588" s="3" t="s">
        <v>5994</v>
      </c>
      <c r="F5588" s="78" t="s">
        <v>6502</v>
      </c>
      <c r="G5588" s="78" t="s">
        <v>6502</v>
      </c>
    </row>
    <row r="5589" spans="1:7" x14ac:dyDescent="0.2">
      <c r="A5589" s="1" t="str">
        <f t="shared" si="87"/>
        <v>SINAPI-I 42002</v>
      </c>
      <c r="B5589" s="3" t="s">
        <v>9991</v>
      </c>
      <c r="C5589" s="3">
        <v>42002</v>
      </c>
      <c r="D5589" s="2" t="s">
        <v>5982</v>
      </c>
      <c r="E5589" s="3" t="s">
        <v>5994</v>
      </c>
      <c r="F5589" s="78" t="s">
        <v>9982</v>
      </c>
      <c r="G5589" s="78" t="s">
        <v>9982</v>
      </c>
    </row>
    <row r="5590" spans="1:7" x14ac:dyDescent="0.2">
      <c r="A5590" s="1" t="str">
        <f t="shared" si="87"/>
        <v>SINAPI-I 41757</v>
      </c>
      <c r="B5590" s="3" t="s">
        <v>9991</v>
      </c>
      <c r="C5590" s="3">
        <v>41757</v>
      </c>
      <c r="D5590" s="2" t="s">
        <v>5983</v>
      </c>
      <c r="E5590" s="3" t="s">
        <v>5994</v>
      </c>
      <c r="F5590" s="78" t="s">
        <v>9983</v>
      </c>
      <c r="G5590" s="78" t="s">
        <v>9983</v>
      </c>
    </row>
    <row r="5591" spans="1:7" x14ac:dyDescent="0.2">
      <c r="A5591" s="1" t="str">
        <f t="shared" si="87"/>
        <v>SINAPI-I 40872</v>
      </c>
      <c r="B5591" s="3" t="s">
        <v>9991</v>
      </c>
      <c r="C5591" s="3">
        <v>40872</v>
      </c>
      <c r="D5591" s="2" t="s">
        <v>5984</v>
      </c>
      <c r="E5591" s="3" t="s">
        <v>5996</v>
      </c>
      <c r="F5591" s="78" t="s">
        <v>6905</v>
      </c>
      <c r="G5591" s="78" t="s">
        <v>6905</v>
      </c>
    </row>
    <row r="5592" spans="1:7" ht="30.6" x14ac:dyDescent="0.2">
      <c r="A5592" s="1" t="str">
        <f t="shared" si="87"/>
        <v>SINAPI-I 39965</v>
      </c>
      <c r="B5592" s="3" t="s">
        <v>9991</v>
      </c>
      <c r="C5592" s="3">
        <v>39965</v>
      </c>
      <c r="D5592" s="2" t="s">
        <v>5985</v>
      </c>
      <c r="E5592" s="3" t="s">
        <v>5995</v>
      </c>
      <c r="F5592" s="78" t="s">
        <v>9984</v>
      </c>
      <c r="G5592" s="78" t="s">
        <v>9984</v>
      </c>
    </row>
    <row r="5593" spans="1:7" ht="30.6" x14ac:dyDescent="0.2">
      <c r="A5593" s="1" t="str">
        <f t="shared" si="87"/>
        <v>SINAPI-I 39964</v>
      </c>
      <c r="B5593" s="3" t="s">
        <v>9991</v>
      </c>
      <c r="C5593" s="3">
        <v>39964</v>
      </c>
      <c r="D5593" s="2" t="s">
        <v>5986</v>
      </c>
      <c r="E5593" s="3" t="s">
        <v>5995</v>
      </c>
      <c r="F5593" s="78" t="s">
        <v>9985</v>
      </c>
      <c r="G5593" s="78" t="s">
        <v>9985</v>
      </c>
    </row>
    <row r="5594" spans="1:7" ht="20.399999999999999" x14ac:dyDescent="0.2">
      <c r="A5594" s="1" t="str">
        <f t="shared" si="87"/>
        <v>SINAPI-I 40865</v>
      </c>
      <c r="B5594" s="3" t="s">
        <v>9991</v>
      </c>
      <c r="C5594" s="3">
        <v>40865</v>
      </c>
      <c r="D5594" s="2" t="s">
        <v>5987</v>
      </c>
      <c r="E5594" s="3" t="s">
        <v>5994</v>
      </c>
      <c r="F5594" s="78" t="s">
        <v>6095</v>
      </c>
      <c r="G5594" s="78" t="s">
        <v>6095</v>
      </c>
    </row>
    <row r="5595" spans="1:7" ht="20.399999999999999" x14ac:dyDescent="0.2">
      <c r="A5595" s="1" t="str">
        <f t="shared" si="87"/>
        <v>SINAPI-I 42172</v>
      </c>
      <c r="B5595" s="3" t="s">
        <v>9991</v>
      </c>
      <c r="C5595" s="3">
        <v>42172</v>
      </c>
      <c r="D5595" s="2" t="s">
        <v>5988</v>
      </c>
      <c r="E5595" s="3" t="s">
        <v>5995</v>
      </c>
      <c r="F5595" s="78" t="s">
        <v>9986</v>
      </c>
      <c r="G5595" s="78" t="s">
        <v>9986</v>
      </c>
    </row>
    <row r="5596" spans="1:7" ht="20.399999999999999" x14ac:dyDescent="0.2">
      <c r="A5596" s="1" t="str">
        <f t="shared" si="87"/>
        <v>SINAPI-I 43066</v>
      </c>
      <c r="B5596" s="3" t="s">
        <v>9991</v>
      </c>
      <c r="C5596" s="3">
        <v>43066</v>
      </c>
      <c r="D5596" s="2" t="s">
        <v>5989</v>
      </c>
      <c r="E5596" s="3" t="s">
        <v>5996</v>
      </c>
      <c r="F5596" s="78" t="s">
        <v>6118</v>
      </c>
      <c r="G5596" s="78" t="s">
        <v>6118</v>
      </c>
    </row>
    <row r="5597" spans="1:7" ht="20.399999999999999" x14ac:dyDescent="0.2">
      <c r="A5597" s="1" t="str">
        <f t="shared" si="87"/>
        <v>SINAPI-I 42001</v>
      </c>
      <c r="B5597" s="3" t="s">
        <v>9991</v>
      </c>
      <c r="C5597" s="3">
        <v>42001</v>
      </c>
      <c r="D5597" s="2" t="s">
        <v>5990</v>
      </c>
      <c r="E5597" s="3" t="s">
        <v>5996</v>
      </c>
      <c r="F5597" s="78" t="s">
        <v>9987</v>
      </c>
      <c r="G5597" s="78" t="s">
        <v>9987</v>
      </c>
    </row>
    <row r="5598" spans="1:7" ht="20.399999999999999" x14ac:dyDescent="0.2">
      <c r="A5598" s="1" t="str">
        <f t="shared" si="87"/>
        <v>SINAPI-I 41998</v>
      </c>
      <c r="B5598" s="3" t="s">
        <v>9991</v>
      </c>
      <c r="C5598" s="3">
        <v>41998</v>
      </c>
      <c r="D5598" s="2" t="s">
        <v>5991</v>
      </c>
      <c r="E5598" s="3" t="s">
        <v>5996</v>
      </c>
      <c r="F5598" s="78" t="s">
        <v>9988</v>
      </c>
      <c r="G5598" s="78" t="s">
        <v>9988</v>
      </c>
    </row>
    <row r="5599" spans="1:7" ht="20.399999999999999" x14ac:dyDescent="0.2">
      <c r="A5599" s="1" t="str">
        <f t="shared" si="87"/>
        <v>SINAPI-I 41999</v>
      </c>
      <c r="B5599" s="3" t="s">
        <v>9991</v>
      </c>
      <c r="C5599" s="3">
        <v>41999</v>
      </c>
      <c r="D5599" s="2" t="s">
        <v>5992</v>
      </c>
      <c r="E5599" s="3" t="s">
        <v>5996</v>
      </c>
      <c r="F5599" s="78" t="s">
        <v>9989</v>
      </c>
      <c r="G5599" s="78" t="s">
        <v>9989</v>
      </c>
    </row>
    <row r="5600" spans="1:7" ht="20.399999999999999" x14ac:dyDescent="0.2">
      <c r="A5600" s="1" t="str">
        <f t="shared" si="87"/>
        <v>SINAPI-I 42000</v>
      </c>
      <c r="B5600" s="3" t="s">
        <v>9991</v>
      </c>
      <c r="C5600" s="3">
        <v>42000</v>
      </c>
      <c r="D5600" s="2" t="s">
        <v>5993</v>
      </c>
      <c r="E5600" s="3" t="s">
        <v>5996</v>
      </c>
      <c r="F5600" s="78" t="s">
        <v>9990</v>
      </c>
      <c r="G5600" s="78" t="s">
        <v>9990</v>
      </c>
    </row>
    <row r="5601" spans="1:8" x14ac:dyDescent="0.2">
      <c r="A5601" s="1" t="str">
        <f t="shared" si="87"/>
        <v>SINAPI-I 37370</v>
      </c>
      <c r="B5601" s="3" t="s">
        <v>9991</v>
      </c>
      <c r="C5601" s="3">
        <v>37370</v>
      </c>
      <c r="D5601" s="2" t="s">
        <v>5954</v>
      </c>
      <c r="E5601" s="3" t="s">
        <v>549</v>
      </c>
      <c r="F5601" s="78" t="s">
        <v>6059</v>
      </c>
      <c r="G5601" s="78" t="s">
        <v>6059</v>
      </c>
      <c r="H5601" s="1" t="s">
        <v>9996</v>
      </c>
    </row>
    <row r="5602" spans="1:8" x14ac:dyDescent="0.2">
      <c r="A5602" s="1" t="str">
        <f t="shared" si="87"/>
        <v>SINAPI-I 40862</v>
      </c>
      <c r="B5602" s="3" t="s">
        <v>9991</v>
      </c>
      <c r="C5602" s="3">
        <v>40862</v>
      </c>
      <c r="D5602" s="2" t="s">
        <v>5955</v>
      </c>
      <c r="E5602" s="3" t="s">
        <v>550</v>
      </c>
      <c r="F5602" s="78" t="s">
        <v>9970</v>
      </c>
      <c r="G5602" s="78" t="s">
        <v>9970</v>
      </c>
    </row>
    <row r="5603" spans="1:8" x14ac:dyDescent="0.2">
      <c r="A5603" s="1" t="str">
        <f t="shared" si="87"/>
        <v>SINAPI-I 37372</v>
      </c>
      <c r="B5603" s="3" t="s">
        <v>9991</v>
      </c>
      <c r="C5603" s="3">
        <v>37372</v>
      </c>
      <c r="D5603" s="2" t="s">
        <v>5956</v>
      </c>
      <c r="E5603" s="3" t="s">
        <v>549</v>
      </c>
      <c r="F5603" s="78" t="s">
        <v>6329</v>
      </c>
      <c r="G5603" s="78" t="s">
        <v>6329</v>
      </c>
    </row>
    <row r="5604" spans="1:8" x14ac:dyDescent="0.2">
      <c r="A5604" s="1" t="str">
        <f t="shared" si="87"/>
        <v>SINAPI-I 40863</v>
      </c>
      <c r="B5604" s="3" t="s">
        <v>9991</v>
      </c>
      <c r="C5604" s="3">
        <v>40863</v>
      </c>
      <c r="D5604" s="2" t="s">
        <v>5957</v>
      </c>
      <c r="E5604" s="3" t="s">
        <v>550</v>
      </c>
      <c r="F5604" s="78" t="s">
        <v>9971</v>
      </c>
      <c r="G5604" s="78" t="s">
        <v>9971</v>
      </c>
    </row>
    <row r="5605" spans="1:8" x14ac:dyDescent="0.2">
      <c r="A5605" s="1" t="str">
        <f t="shared" si="87"/>
        <v>SINAPI-I 37373</v>
      </c>
      <c r="B5605" s="3" t="s">
        <v>9991</v>
      </c>
      <c r="C5605" s="3">
        <v>37373</v>
      </c>
      <c r="D5605" s="2" t="s">
        <v>5958</v>
      </c>
      <c r="E5605" s="3" t="s">
        <v>549</v>
      </c>
      <c r="F5605" s="78" t="s">
        <v>675</v>
      </c>
      <c r="G5605" s="78" t="s">
        <v>675</v>
      </c>
    </row>
    <row r="5606" spans="1:8" x14ac:dyDescent="0.2">
      <c r="A5606" s="1" t="str">
        <f t="shared" si="87"/>
        <v>SINAPI-I 40864</v>
      </c>
      <c r="B5606" s="3" t="s">
        <v>9991</v>
      </c>
      <c r="C5606" s="3">
        <v>40864</v>
      </c>
      <c r="D5606" s="2" t="s">
        <v>5959</v>
      </c>
      <c r="E5606" s="3" t="s">
        <v>550</v>
      </c>
      <c r="F5606" s="78" t="s">
        <v>6938</v>
      </c>
      <c r="G5606" s="78" t="s">
        <v>6938</v>
      </c>
    </row>
    <row r="5607" spans="1:8" x14ac:dyDescent="0.2">
      <c r="A5607" s="1" t="str">
        <f t="shared" si="87"/>
        <v>SINAPI-I 37371</v>
      </c>
      <c r="B5607" s="3" t="s">
        <v>9991</v>
      </c>
      <c r="C5607" s="3">
        <v>37371</v>
      </c>
      <c r="D5607" s="2" t="s">
        <v>5960</v>
      </c>
      <c r="E5607" s="3" t="s">
        <v>549</v>
      </c>
      <c r="F5607" s="78" t="s">
        <v>9489</v>
      </c>
      <c r="G5607" s="78" t="s">
        <v>9489</v>
      </c>
    </row>
    <row r="5608" spans="1:8" x14ac:dyDescent="0.2">
      <c r="A5608" s="1" t="str">
        <f t="shared" ref="A5608:A5671" si="88">CONCATENAR</f>
        <v>SINAPI-I 40861</v>
      </c>
      <c r="B5608" s="3" t="s">
        <v>9991</v>
      </c>
      <c r="C5608" s="3">
        <v>40861</v>
      </c>
      <c r="D5608" s="2" t="s">
        <v>5961</v>
      </c>
      <c r="E5608" s="3" t="s">
        <v>550</v>
      </c>
      <c r="F5608" s="78" t="s">
        <v>9972</v>
      </c>
      <c r="G5608" s="78" t="s">
        <v>9972</v>
      </c>
    </row>
    <row r="5609" spans="1:8" ht="20.399999999999999" x14ac:dyDescent="0.2">
      <c r="A5609" s="1" t="str">
        <f t="shared" si="88"/>
        <v>SINAPI 97141</v>
      </c>
      <c r="B5609" s="3" t="s">
        <v>714</v>
      </c>
      <c r="C5609" s="3" t="s">
        <v>9998</v>
      </c>
      <c r="D5609" s="2" t="s">
        <v>16265</v>
      </c>
      <c r="E5609" s="3" t="s">
        <v>5996</v>
      </c>
      <c r="F5609" s="78" t="s">
        <v>7005</v>
      </c>
      <c r="G5609" s="78" t="s">
        <v>7936</v>
      </c>
      <c r="H5609" s="1" t="s">
        <v>26108</v>
      </c>
    </row>
    <row r="5610" spans="1:8" ht="20.399999999999999" x14ac:dyDescent="0.2">
      <c r="A5610" s="1" t="str">
        <f t="shared" si="88"/>
        <v>SINAPI 97142</v>
      </c>
      <c r="B5610" s="3" t="s">
        <v>714</v>
      </c>
      <c r="C5610" s="3" t="s">
        <v>9999</v>
      </c>
      <c r="D5610" s="2" t="s">
        <v>16266</v>
      </c>
      <c r="E5610" s="3" t="s">
        <v>5996</v>
      </c>
      <c r="F5610" s="78" t="s">
        <v>22533</v>
      </c>
      <c r="G5610" s="78" t="s">
        <v>22542</v>
      </c>
    </row>
    <row r="5611" spans="1:8" ht="20.399999999999999" x14ac:dyDescent="0.2">
      <c r="A5611" s="1" t="str">
        <f t="shared" si="88"/>
        <v>SINAPI 97143</v>
      </c>
      <c r="B5611" s="3" t="s">
        <v>714</v>
      </c>
      <c r="C5611" s="3" t="s">
        <v>10000</v>
      </c>
      <c r="D5611" s="2" t="s">
        <v>16267</v>
      </c>
      <c r="E5611" s="3" t="s">
        <v>5996</v>
      </c>
      <c r="F5611" s="78" t="s">
        <v>7192</v>
      </c>
      <c r="G5611" s="78" t="s">
        <v>31638</v>
      </c>
    </row>
    <row r="5612" spans="1:8" ht="20.399999999999999" x14ac:dyDescent="0.2">
      <c r="A5612" s="1" t="str">
        <f t="shared" si="88"/>
        <v>SINAPI 97144</v>
      </c>
      <c r="B5612" s="3" t="s">
        <v>714</v>
      </c>
      <c r="C5612" s="3" t="s">
        <v>10001</v>
      </c>
      <c r="D5612" s="2" t="s">
        <v>16268</v>
      </c>
      <c r="E5612" s="3" t="s">
        <v>5996</v>
      </c>
      <c r="F5612" s="78" t="s">
        <v>7437</v>
      </c>
      <c r="G5612" s="78" t="s">
        <v>6952</v>
      </c>
    </row>
    <row r="5613" spans="1:8" ht="20.399999999999999" x14ac:dyDescent="0.2">
      <c r="A5613" s="1" t="str">
        <f t="shared" si="88"/>
        <v>SINAPI 97145</v>
      </c>
      <c r="B5613" s="3" t="s">
        <v>714</v>
      </c>
      <c r="C5613" s="3" t="s">
        <v>10002</v>
      </c>
      <c r="D5613" s="2" t="s">
        <v>16269</v>
      </c>
      <c r="E5613" s="3" t="s">
        <v>5996</v>
      </c>
      <c r="F5613" s="78" t="s">
        <v>22534</v>
      </c>
      <c r="G5613" s="78" t="s">
        <v>24156</v>
      </c>
    </row>
    <row r="5614" spans="1:8" ht="20.399999999999999" x14ac:dyDescent="0.2">
      <c r="A5614" s="1" t="str">
        <f t="shared" si="88"/>
        <v>SINAPI 97146</v>
      </c>
      <c r="B5614" s="3" t="s">
        <v>714</v>
      </c>
      <c r="C5614" s="3" t="s">
        <v>10003</v>
      </c>
      <c r="D5614" s="2" t="s">
        <v>16270</v>
      </c>
      <c r="E5614" s="3" t="s">
        <v>5996</v>
      </c>
      <c r="F5614" s="78" t="s">
        <v>9397</v>
      </c>
      <c r="G5614" s="78" t="s">
        <v>31639</v>
      </c>
    </row>
    <row r="5615" spans="1:8" ht="20.399999999999999" x14ac:dyDescent="0.2">
      <c r="A5615" s="1" t="str">
        <f t="shared" si="88"/>
        <v>SINAPI 97147</v>
      </c>
      <c r="B5615" s="3" t="s">
        <v>714</v>
      </c>
      <c r="C5615" s="3" t="s">
        <v>10004</v>
      </c>
      <c r="D5615" s="2" t="s">
        <v>16271</v>
      </c>
      <c r="E5615" s="3" t="s">
        <v>5996</v>
      </c>
      <c r="F5615" s="78" t="s">
        <v>6771</v>
      </c>
      <c r="G5615" s="78" t="s">
        <v>31640</v>
      </c>
    </row>
    <row r="5616" spans="1:8" ht="20.399999999999999" x14ac:dyDescent="0.2">
      <c r="A5616" s="1" t="str">
        <f t="shared" si="88"/>
        <v>SINAPI 97148</v>
      </c>
      <c r="B5616" s="3" t="s">
        <v>714</v>
      </c>
      <c r="C5616" s="3" t="s">
        <v>10005</v>
      </c>
      <c r="D5616" s="2" t="s">
        <v>16272</v>
      </c>
      <c r="E5616" s="3" t="s">
        <v>5996</v>
      </c>
      <c r="F5616" s="78" t="s">
        <v>22535</v>
      </c>
      <c r="G5616" s="78" t="s">
        <v>31641</v>
      </c>
    </row>
    <row r="5617" spans="1:7" ht="20.399999999999999" x14ac:dyDescent="0.2">
      <c r="A5617" s="1" t="str">
        <f t="shared" si="88"/>
        <v>SINAPI 97149</v>
      </c>
      <c r="B5617" s="3" t="s">
        <v>714</v>
      </c>
      <c r="C5617" s="3" t="s">
        <v>10006</v>
      </c>
      <c r="D5617" s="2" t="s">
        <v>16273</v>
      </c>
      <c r="E5617" s="3" t="s">
        <v>5996</v>
      </c>
      <c r="F5617" s="78" t="s">
        <v>22536</v>
      </c>
      <c r="G5617" s="78" t="s">
        <v>31642</v>
      </c>
    </row>
    <row r="5618" spans="1:7" ht="20.399999999999999" x14ac:dyDescent="0.2">
      <c r="A5618" s="1" t="str">
        <f t="shared" si="88"/>
        <v>SINAPI 97150</v>
      </c>
      <c r="B5618" s="3" t="s">
        <v>714</v>
      </c>
      <c r="C5618" s="3" t="s">
        <v>10007</v>
      </c>
      <c r="D5618" s="2" t="s">
        <v>16274</v>
      </c>
      <c r="E5618" s="3" t="s">
        <v>5996</v>
      </c>
      <c r="F5618" s="78" t="s">
        <v>6670</v>
      </c>
      <c r="G5618" s="78" t="s">
        <v>7446</v>
      </c>
    </row>
    <row r="5619" spans="1:7" ht="20.399999999999999" x14ac:dyDescent="0.2">
      <c r="A5619" s="1" t="str">
        <f t="shared" si="88"/>
        <v>SINAPI 97151</v>
      </c>
      <c r="B5619" s="3" t="s">
        <v>714</v>
      </c>
      <c r="C5619" s="3" t="s">
        <v>10008</v>
      </c>
      <c r="D5619" s="2" t="s">
        <v>16275</v>
      </c>
      <c r="E5619" s="3" t="s">
        <v>5996</v>
      </c>
      <c r="F5619" s="78" t="s">
        <v>22537</v>
      </c>
      <c r="G5619" s="78" t="s">
        <v>24493</v>
      </c>
    </row>
    <row r="5620" spans="1:7" ht="20.399999999999999" x14ac:dyDescent="0.2">
      <c r="A5620" s="1" t="str">
        <f t="shared" si="88"/>
        <v>SINAPI 97152</v>
      </c>
      <c r="B5620" s="3" t="s">
        <v>714</v>
      </c>
      <c r="C5620" s="3" t="s">
        <v>10009</v>
      </c>
      <c r="D5620" s="2" t="s">
        <v>16276</v>
      </c>
      <c r="E5620" s="3" t="s">
        <v>5996</v>
      </c>
      <c r="F5620" s="78" t="s">
        <v>9605</v>
      </c>
      <c r="G5620" s="78" t="s">
        <v>24152</v>
      </c>
    </row>
    <row r="5621" spans="1:7" ht="20.399999999999999" x14ac:dyDescent="0.2">
      <c r="A5621" s="1" t="str">
        <f t="shared" si="88"/>
        <v>SINAPI 97153</v>
      </c>
      <c r="B5621" s="3" t="s">
        <v>714</v>
      </c>
      <c r="C5621" s="3" t="s">
        <v>10010</v>
      </c>
      <c r="D5621" s="2" t="s">
        <v>16277</v>
      </c>
      <c r="E5621" s="3" t="s">
        <v>5996</v>
      </c>
      <c r="F5621" s="78" t="s">
        <v>7057</v>
      </c>
      <c r="G5621" s="78" t="s">
        <v>31643</v>
      </c>
    </row>
    <row r="5622" spans="1:7" ht="20.399999999999999" x14ac:dyDescent="0.2">
      <c r="A5622" s="1" t="str">
        <f t="shared" si="88"/>
        <v>SINAPI 97154</v>
      </c>
      <c r="B5622" s="3" t="s">
        <v>714</v>
      </c>
      <c r="C5622" s="3" t="s">
        <v>10011</v>
      </c>
      <c r="D5622" s="2" t="s">
        <v>16278</v>
      </c>
      <c r="E5622" s="3" t="s">
        <v>5996</v>
      </c>
      <c r="F5622" s="78" t="s">
        <v>22538</v>
      </c>
      <c r="G5622" s="78" t="s">
        <v>31644</v>
      </c>
    </row>
    <row r="5623" spans="1:7" ht="20.399999999999999" x14ac:dyDescent="0.2">
      <c r="A5623" s="1" t="str">
        <f t="shared" si="88"/>
        <v>SINAPI 97155</v>
      </c>
      <c r="B5623" s="3" t="s">
        <v>714</v>
      </c>
      <c r="C5623" s="3" t="s">
        <v>10012</v>
      </c>
      <c r="D5623" s="2" t="s">
        <v>16279</v>
      </c>
      <c r="E5623" s="3" t="s">
        <v>5996</v>
      </c>
      <c r="F5623" s="78" t="s">
        <v>22539</v>
      </c>
      <c r="G5623" s="78" t="s">
        <v>31645</v>
      </c>
    </row>
    <row r="5624" spans="1:7" ht="20.399999999999999" x14ac:dyDescent="0.2">
      <c r="A5624" s="1" t="str">
        <f t="shared" si="88"/>
        <v>SINAPI 97156</v>
      </c>
      <c r="B5624" s="3" t="s">
        <v>714</v>
      </c>
      <c r="C5624" s="3" t="s">
        <v>10013</v>
      </c>
      <c r="D5624" s="2" t="s">
        <v>16280</v>
      </c>
      <c r="E5624" s="3" t="s">
        <v>5996</v>
      </c>
      <c r="F5624" s="78" t="s">
        <v>22540</v>
      </c>
      <c r="G5624" s="78" t="s">
        <v>31472</v>
      </c>
    </row>
    <row r="5625" spans="1:7" ht="20.399999999999999" x14ac:dyDescent="0.2">
      <c r="A5625" s="1" t="str">
        <f t="shared" si="88"/>
        <v>SINAPI 97157</v>
      </c>
      <c r="B5625" s="3" t="s">
        <v>714</v>
      </c>
      <c r="C5625" s="3" t="s">
        <v>10014</v>
      </c>
      <c r="D5625" s="2" t="s">
        <v>16281</v>
      </c>
      <c r="E5625" s="3" t="s">
        <v>5996</v>
      </c>
      <c r="F5625" s="78" t="s">
        <v>9206</v>
      </c>
      <c r="G5625" s="78" t="s">
        <v>7660</v>
      </c>
    </row>
    <row r="5626" spans="1:7" ht="20.399999999999999" x14ac:dyDescent="0.2">
      <c r="A5626" s="1" t="str">
        <f t="shared" si="88"/>
        <v>SINAPI 97158</v>
      </c>
      <c r="B5626" s="3" t="s">
        <v>714</v>
      </c>
      <c r="C5626" s="3" t="s">
        <v>10015</v>
      </c>
      <c r="D5626" s="2" t="s">
        <v>16282</v>
      </c>
      <c r="E5626" s="3" t="s">
        <v>5996</v>
      </c>
      <c r="F5626" s="78" t="s">
        <v>6074</v>
      </c>
      <c r="G5626" s="78" t="s">
        <v>23074</v>
      </c>
    </row>
    <row r="5627" spans="1:7" ht="20.399999999999999" x14ac:dyDescent="0.2">
      <c r="A5627" s="1" t="str">
        <f t="shared" si="88"/>
        <v>SINAPI 97159</v>
      </c>
      <c r="B5627" s="3" t="s">
        <v>714</v>
      </c>
      <c r="C5627" s="3" t="s">
        <v>10016</v>
      </c>
      <c r="D5627" s="2" t="s">
        <v>16283</v>
      </c>
      <c r="E5627" s="3" t="s">
        <v>5996</v>
      </c>
      <c r="F5627" s="78" t="s">
        <v>6575</v>
      </c>
      <c r="G5627" s="78" t="s">
        <v>7224</v>
      </c>
    </row>
    <row r="5628" spans="1:7" ht="20.399999999999999" x14ac:dyDescent="0.2">
      <c r="A5628" s="1" t="str">
        <f t="shared" si="88"/>
        <v>SINAPI 97160</v>
      </c>
      <c r="B5628" s="3" t="s">
        <v>714</v>
      </c>
      <c r="C5628" s="3" t="s">
        <v>10017</v>
      </c>
      <c r="D5628" s="2" t="s">
        <v>16284</v>
      </c>
      <c r="E5628" s="3" t="s">
        <v>5996</v>
      </c>
      <c r="F5628" s="78" t="s">
        <v>22541</v>
      </c>
      <c r="G5628" s="78" t="s">
        <v>9473</v>
      </c>
    </row>
    <row r="5629" spans="1:7" ht="20.399999999999999" x14ac:dyDescent="0.2">
      <c r="A5629" s="1" t="str">
        <f t="shared" si="88"/>
        <v>SINAPI 97161</v>
      </c>
      <c r="B5629" s="3" t="s">
        <v>714</v>
      </c>
      <c r="C5629" s="3" t="s">
        <v>10018</v>
      </c>
      <c r="D5629" s="2" t="s">
        <v>16285</v>
      </c>
      <c r="E5629" s="3" t="s">
        <v>5996</v>
      </c>
      <c r="F5629" s="78" t="s">
        <v>22542</v>
      </c>
      <c r="G5629" s="78" t="s">
        <v>25123</v>
      </c>
    </row>
    <row r="5630" spans="1:7" ht="20.399999999999999" x14ac:dyDescent="0.2">
      <c r="A5630" s="1" t="str">
        <f t="shared" si="88"/>
        <v>SINAPI 97162</v>
      </c>
      <c r="B5630" s="3" t="s">
        <v>714</v>
      </c>
      <c r="C5630" s="3" t="s">
        <v>10019</v>
      </c>
      <c r="D5630" s="2" t="s">
        <v>16286</v>
      </c>
      <c r="E5630" s="3" t="s">
        <v>5996</v>
      </c>
      <c r="F5630" s="78" t="s">
        <v>22543</v>
      </c>
      <c r="G5630" s="78" t="s">
        <v>6650</v>
      </c>
    </row>
    <row r="5631" spans="1:7" ht="20.399999999999999" x14ac:dyDescent="0.2">
      <c r="A5631" s="1" t="str">
        <f t="shared" si="88"/>
        <v>SINAPI 97163</v>
      </c>
      <c r="B5631" s="3" t="s">
        <v>714</v>
      </c>
      <c r="C5631" s="3" t="s">
        <v>10020</v>
      </c>
      <c r="D5631" s="2" t="s">
        <v>16287</v>
      </c>
      <c r="E5631" s="3" t="s">
        <v>5996</v>
      </c>
      <c r="F5631" s="78" t="s">
        <v>6493</v>
      </c>
      <c r="G5631" s="78" t="s">
        <v>7249</v>
      </c>
    </row>
    <row r="5632" spans="1:7" ht="20.399999999999999" x14ac:dyDescent="0.2">
      <c r="A5632" s="1" t="str">
        <f t="shared" si="88"/>
        <v>SINAPI 97164</v>
      </c>
      <c r="B5632" s="3" t="s">
        <v>714</v>
      </c>
      <c r="C5632" s="3" t="s">
        <v>10021</v>
      </c>
      <c r="D5632" s="2" t="s">
        <v>16288</v>
      </c>
      <c r="E5632" s="3" t="s">
        <v>5996</v>
      </c>
      <c r="F5632" s="78" t="s">
        <v>6165</v>
      </c>
      <c r="G5632" s="78" t="s">
        <v>24142</v>
      </c>
    </row>
    <row r="5633" spans="1:7" ht="20.399999999999999" x14ac:dyDescent="0.2">
      <c r="A5633" s="1" t="str">
        <f t="shared" si="88"/>
        <v>SINAPI 97165</v>
      </c>
      <c r="B5633" s="3" t="s">
        <v>714</v>
      </c>
      <c r="C5633" s="3" t="s">
        <v>10022</v>
      </c>
      <c r="D5633" s="2" t="s">
        <v>16289</v>
      </c>
      <c r="E5633" s="3" t="s">
        <v>5996</v>
      </c>
      <c r="F5633" s="78" t="s">
        <v>22544</v>
      </c>
      <c r="G5633" s="78" t="s">
        <v>8679</v>
      </c>
    </row>
    <row r="5634" spans="1:7" ht="20.399999999999999" x14ac:dyDescent="0.2">
      <c r="A5634" s="1" t="str">
        <f t="shared" si="88"/>
        <v>SINAPI 97166</v>
      </c>
      <c r="B5634" s="3" t="s">
        <v>714</v>
      </c>
      <c r="C5634" s="3" t="s">
        <v>10023</v>
      </c>
      <c r="D5634" s="2" t="s">
        <v>16290</v>
      </c>
      <c r="E5634" s="3" t="s">
        <v>5996</v>
      </c>
      <c r="F5634" s="78" t="s">
        <v>9807</v>
      </c>
      <c r="G5634" s="78" t="s">
        <v>7007</v>
      </c>
    </row>
    <row r="5635" spans="1:7" ht="20.399999999999999" x14ac:dyDescent="0.2">
      <c r="A5635" s="1" t="str">
        <f t="shared" si="88"/>
        <v>SINAPI 97167</v>
      </c>
      <c r="B5635" s="3" t="s">
        <v>714</v>
      </c>
      <c r="C5635" s="3" t="s">
        <v>10024</v>
      </c>
      <c r="D5635" s="2" t="s">
        <v>16291</v>
      </c>
      <c r="E5635" s="3" t="s">
        <v>5996</v>
      </c>
      <c r="F5635" s="78" t="s">
        <v>9405</v>
      </c>
      <c r="G5635" s="78" t="s">
        <v>24317</v>
      </c>
    </row>
    <row r="5636" spans="1:7" ht="20.399999999999999" x14ac:dyDescent="0.2">
      <c r="A5636" s="1" t="str">
        <f t="shared" si="88"/>
        <v>SINAPI 97168</v>
      </c>
      <c r="B5636" s="3" t="s">
        <v>714</v>
      </c>
      <c r="C5636" s="3" t="s">
        <v>10025</v>
      </c>
      <c r="D5636" s="2" t="s">
        <v>16292</v>
      </c>
      <c r="E5636" s="3" t="s">
        <v>5996</v>
      </c>
      <c r="F5636" s="78" t="s">
        <v>22545</v>
      </c>
      <c r="G5636" s="78" t="s">
        <v>7669</v>
      </c>
    </row>
    <row r="5637" spans="1:7" ht="20.399999999999999" x14ac:dyDescent="0.2">
      <c r="A5637" s="1" t="str">
        <f t="shared" si="88"/>
        <v>SINAPI 97169</v>
      </c>
      <c r="B5637" s="3" t="s">
        <v>714</v>
      </c>
      <c r="C5637" s="3" t="s">
        <v>10026</v>
      </c>
      <c r="D5637" s="2" t="s">
        <v>16293</v>
      </c>
      <c r="E5637" s="3" t="s">
        <v>5996</v>
      </c>
      <c r="F5637" s="78" t="s">
        <v>22546</v>
      </c>
      <c r="G5637" s="78" t="s">
        <v>24722</v>
      </c>
    </row>
    <row r="5638" spans="1:7" ht="20.399999999999999" x14ac:dyDescent="0.2">
      <c r="A5638" s="1" t="str">
        <f t="shared" si="88"/>
        <v>SINAPI 97170</v>
      </c>
      <c r="B5638" s="3" t="s">
        <v>714</v>
      </c>
      <c r="C5638" s="3" t="s">
        <v>10027</v>
      </c>
      <c r="D5638" s="2" t="s">
        <v>16294</v>
      </c>
      <c r="E5638" s="3" t="s">
        <v>5996</v>
      </c>
      <c r="F5638" s="78" t="s">
        <v>22547</v>
      </c>
      <c r="G5638" s="78" t="s">
        <v>23925</v>
      </c>
    </row>
    <row r="5639" spans="1:7" ht="20.399999999999999" x14ac:dyDescent="0.2">
      <c r="A5639" s="1" t="str">
        <f t="shared" si="88"/>
        <v>SINAPI 97171</v>
      </c>
      <c r="B5639" s="3" t="s">
        <v>714</v>
      </c>
      <c r="C5639" s="3" t="s">
        <v>10028</v>
      </c>
      <c r="D5639" s="2" t="s">
        <v>16295</v>
      </c>
      <c r="E5639" s="3" t="s">
        <v>5996</v>
      </c>
      <c r="F5639" s="78" t="s">
        <v>22548</v>
      </c>
      <c r="G5639" s="78" t="s">
        <v>31646</v>
      </c>
    </row>
    <row r="5640" spans="1:7" ht="20.399999999999999" x14ac:dyDescent="0.2">
      <c r="A5640" s="1" t="str">
        <f t="shared" si="88"/>
        <v>SINAPI 97172</v>
      </c>
      <c r="B5640" s="3" t="s">
        <v>714</v>
      </c>
      <c r="C5640" s="3" t="s">
        <v>10029</v>
      </c>
      <c r="D5640" s="2" t="s">
        <v>16296</v>
      </c>
      <c r="E5640" s="3" t="s">
        <v>5996</v>
      </c>
      <c r="F5640" s="78" t="s">
        <v>22549</v>
      </c>
      <c r="G5640" s="78" t="s">
        <v>31647</v>
      </c>
    </row>
    <row r="5641" spans="1:7" ht="20.399999999999999" x14ac:dyDescent="0.2">
      <c r="A5641" s="1" t="str">
        <f t="shared" si="88"/>
        <v>SINAPI 97173</v>
      </c>
      <c r="B5641" s="3" t="s">
        <v>714</v>
      </c>
      <c r="C5641" s="3" t="s">
        <v>10030</v>
      </c>
      <c r="D5641" s="2" t="s">
        <v>16297</v>
      </c>
      <c r="E5641" s="3" t="s">
        <v>5996</v>
      </c>
      <c r="F5641" s="78" t="s">
        <v>22550</v>
      </c>
      <c r="G5641" s="78" t="s">
        <v>24084</v>
      </c>
    </row>
    <row r="5642" spans="1:7" ht="20.399999999999999" x14ac:dyDescent="0.2">
      <c r="A5642" s="1" t="str">
        <f t="shared" si="88"/>
        <v>SINAPI 97174</v>
      </c>
      <c r="B5642" s="3" t="s">
        <v>714</v>
      </c>
      <c r="C5642" s="3" t="s">
        <v>10031</v>
      </c>
      <c r="D5642" s="2" t="s">
        <v>16298</v>
      </c>
      <c r="E5642" s="3" t="s">
        <v>5996</v>
      </c>
      <c r="F5642" s="78" t="s">
        <v>8617</v>
      </c>
      <c r="G5642" s="78" t="s">
        <v>8006</v>
      </c>
    </row>
    <row r="5643" spans="1:7" ht="20.399999999999999" x14ac:dyDescent="0.2">
      <c r="A5643" s="1" t="str">
        <f t="shared" si="88"/>
        <v>SINAPI 97175</v>
      </c>
      <c r="B5643" s="3" t="s">
        <v>714</v>
      </c>
      <c r="C5643" s="3" t="s">
        <v>10032</v>
      </c>
      <c r="D5643" s="2" t="s">
        <v>16299</v>
      </c>
      <c r="E5643" s="3" t="s">
        <v>5996</v>
      </c>
      <c r="F5643" s="78" t="s">
        <v>22551</v>
      </c>
      <c r="G5643" s="78" t="s">
        <v>31648</v>
      </c>
    </row>
    <row r="5644" spans="1:7" ht="20.399999999999999" x14ac:dyDescent="0.2">
      <c r="A5644" s="1" t="str">
        <f t="shared" si="88"/>
        <v>SINAPI 97176</v>
      </c>
      <c r="B5644" s="3" t="s">
        <v>714</v>
      </c>
      <c r="C5644" s="3" t="s">
        <v>10033</v>
      </c>
      <c r="D5644" s="2" t="s">
        <v>16300</v>
      </c>
      <c r="E5644" s="3" t="s">
        <v>5996</v>
      </c>
      <c r="F5644" s="78" t="s">
        <v>22552</v>
      </c>
      <c r="G5644" s="78" t="s">
        <v>31649</v>
      </c>
    </row>
    <row r="5645" spans="1:7" ht="20.399999999999999" x14ac:dyDescent="0.2">
      <c r="A5645" s="1" t="str">
        <f t="shared" si="88"/>
        <v>SINAPI 97177</v>
      </c>
      <c r="B5645" s="3" t="s">
        <v>714</v>
      </c>
      <c r="C5645" s="3" t="s">
        <v>10034</v>
      </c>
      <c r="D5645" s="2" t="s">
        <v>16301</v>
      </c>
      <c r="E5645" s="3" t="s">
        <v>5996</v>
      </c>
      <c r="F5645" s="78" t="s">
        <v>22553</v>
      </c>
      <c r="G5645" s="78" t="s">
        <v>31650</v>
      </c>
    </row>
    <row r="5646" spans="1:7" ht="20.399999999999999" x14ac:dyDescent="0.2">
      <c r="A5646" s="1" t="str">
        <f t="shared" si="88"/>
        <v>SINAPI 97178</v>
      </c>
      <c r="B5646" s="3" t="s">
        <v>714</v>
      </c>
      <c r="C5646" s="3" t="s">
        <v>10035</v>
      </c>
      <c r="D5646" s="2" t="s">
        <v>16302</v>
      </c>
      <c r="E5646" s="3" t="s">
        <v>5996</v>
      </c>
      <c r="F5646" s="78" t="s">
        <v>7834</v>
      </c>
      <c r="G5646" s="78" t="s">
        <v>31651</v>
      </c>
    </row>
    <row r="5647" spans="1:7" ht="20.399999999999999" x14ac:dyDescent="0.2">
      <c r="A5647" s="1" t="str">
        <f t="shared" si="88"/>
        <v>SINAPI 97179</v>
      </c>
      <c r="B5647" s="3" t="s">
        <v>714</v>
      </c>
      <c r="C5647" s="3" t="s">
        <v>10036</v>
      </c>
      <c r="D5647" s="2" t="s">
        <v>16303</v>
      </c>
      <c r="E5647" s="3" t="s">
        <v>5996</v>
      </c>
      <c r="F5647" s="78" t="s">
        <v>22554</v>
      </c>
      <c r="G5647" s="78" t="s">
        <v>31652</v>
      </c>
    </row>
    <row r="5648" spans="1:7" ht="20.399999999999999" x14ac:dyDescent="0.2">
      <c r="A5648" s="1" t="str">
        <f t="shared" si="88"/>
        <v>SINAPI 97180</v>
      </c>
      <c r="B5648" s="3" t="s">
        <v>714</v>
      </c>
      <c r="C5648" s="3" t="s">
        <v>10037</v>
      </c>
      <c r="D5648" s="2" t="s">
        <v>16304</v>
      </c>
      <c r="E5648" s="3" t="s">
        <v>5996</v>
      </c>
      <c r="F5648" s="78" t="s">
        <v>22555</v>
      </c>
      <c r="G5648" s="78" t="s">
        <v>31653</v>
      </c>
    </row>
    <row r="5649" spans="1:7" ht="20.399999999999999" x14ac:dyDescent="0.2">
      <c r="A5649" s="1" t="str">
        <f t="shared" si="88"/>
        <v>SINAPI 97181</v>
      </c>
      <c r="B5649" s="3" t="s">
        <v>714</v>
      </c>
      <c r="C5649" s="3" t="s">
        <v>10038</v>
      </c>
      <c r="D5649" s="2" t="s">
        <v>16305</v>
      </c>
      <c r="E5649" s="3" t="s">
        <v>5996</v>
      </c>
      <c r="F5649" s="78" t="s">
        <v>22556</v>
      </c>
      <c r="G5649" s="78" t="s">
        <v>31654</v>
      </c>
    </row>
    <row r="5650" spans="1:7" ht="20.399999999999999" x14ac:dyDescent="0.2">
      <c r="A5650" s="1" t="str">
        <f t="shared" si="88"/>
        <v>SINAPI 97182</v>
      </c>
      <c r="B5650" s="3" t="s">
        <v>714</v>
      </c>
      <c r="C5650" s="3" t="s">
        <v>10039</v>
      </c>
      <c r="D5650" s="2" t="s">
        <v>16306</v>
      </c>
      <c r="E5650" s="3" t="s">
        <v>5996</v>
      </c>
      <c r="F5650" s="78" t="s">
        <v>22557</v>
      </c>
      <c r="G5650" s="78" t="s">
        <v>31655</v>
      </c>
    </row>
    <row r="5651" spans="1:7" ht="20.399999999999999" x14ac:dyDescent="0.2">
      <c r="A5651" s="1" t="str">
        <f t="shared" si="88"/>
        <v>SINAPI 97183</v>
      </c>
      <c r="B5651" s="3" t="s">
        <v>714</v>
      </c>
      <c r="C5651" s="3" t="s">
        <v>10040</v>
      </c>
      <c r="D5651" s="2" t="s">
        <v>16307</v>
      </c>
      <c r="E5651" s="3" t="s">
        <v>5996</v>
      </c>
      <c r="F5651" s="78" t="s">
        <v>22558</v>
      </c>
      <c r="G5651" s="78" t="s">
        <v>22982</v>
      </c>
    </row>
    <row r="5652" spans="1:7" ht="20.399999999999999" x14ac:dyDescent="0.2">
      <c r="A5652" s="1" t="str">
        <f t="shared" si="88"/>
        <v>SINAPI 97184</v>
      </c>
      <c r="B5652" s="3" t="s">
        <v>714</v>
      </c>
      <c r="C5652" s="3" t="s">
        <v>10041</v>
      </c>
      <c r="D5652" s="2" t="s">
        <v>16308</v>
      </c>
      <c r="E5652" s="3" t="s">
        <v>5996</v>
      </c>
      <c r="F5652" s="78" t="s">
        <v>22559</v>
      </c>
      <c r="G5652" s="78" t="s">
        <v>31656</v>
      </c>
    </row>
    <row r="5653" spans="1:7" ht="20.399999999999999" x14ac:dyDescent="0.2">
      <c r="A5653" s="1" t="str">
        <f t="shared" si="88"/>
        <v>SINAPI 97185</v>
      </c>
      <c r="B5653" s="3" t="s">
        <v>714</v>
      </c>
      <c r="C5653" s="3" t="s">
        <v>10042</v>
      </c>
      <c r="D5653" s="2" t="s">
        <v>16309</v>
      </c>
      <c r="E5653" s="3" t="s">
        <v>5996</v>
      </c>
      <c r="F5653" s="78" t="s">
        <v>22560</v>
      </c>
      <c r="G5653" s="78" t="s">
        <v>9513</v>
      </c>
    </row>
    <row r="5654" spans="1:7" ht="20.399999999999999" x14ac:dyDescent="0.2">
      <c r="A5654" s="1" t="str">
        <f t="shared" si="88"/>
        <v>SINAPI 97186</v>
      </c>
      <c r="B5654" s="3" t="s">
        <v>714</v>
      </c>
      <c r="C5654" s="3" t="s">
        <v>10043</v>
      </c>
      <c r="D5654" s="2" t="s">
        <v>16310</v>
      </c>
      <c r="E5654" s="3" t="s">
        <v>5996</v>
      </c>
      <c r="F5654" s="78" t="s">
        <v>22561</v>
      </c>
      <c r="G5654" s="78" t="s">
        <v>31657</v>
      </c>
    </row>
    <row r="5655" spans="1:7" ht="20.399999999999999" x14ac:dyDescent="0.2">
      <c r="A5655" s="1" t="str">
        <f t="shared" si="88"/>
        <v>SINAPI 97187</v>
      </c>
      <c r="B5655" s="3" t="s">
        <v>714</v>
      </c>
      <c r="C5655" s="3" t="s">
        <v>10044</v>
      </c>
      <c r="D5655" s="2" t="s">
        <v>16311</v>
      </c>
      <c r="E5655" s="3" t="s">
        <v>5996</v>
      </c>
      <c r="F5655" s="78" t="s">
        <v>22562</v>
      </c>
      <c r="G5655" s="78" t="s">
        <v>31658</v>
      </c>
    </row>
    <row r="5656" spans="1:7" ht="20.399999999999999" x14ac:dyDescent="0.2">
      <c r="A5656" s="1" t="str">
        <f t="shared" si="88"/>
        <v>SINAPI 97188</v>
      </c>
      <c r="B5656" s="3" t="s">
        <v>714</v>
      </c>
      <c r="C5656" s="3" t="s">
        <v>10045</v>
      </c>
      <c r="D5656" s="2" t="s">
        <v>16312</v>
      </c>
      <c r="E5656" s="3" t="s">
        <v>5996</v>
      </c>
      <c r="F5656" s="78" t="s">
        <v>22563</v>
      </c>
      <c r="G5656" s="78" t="s">
        <v>6150</v>
      </c>
    </row>
    <row r="5657" spans="1:7" ht="20.399999999999999" x14ac:dyDescent="0.2">
      <c r="A5657" s="1" t="str">
        <f t="shared" si="88"/>
        <v>SINAPI 97189</v>
      </c>
      <c r="B5657" s="3" t="s">
        <v>714</v>
      </c>
      <c r="C5657" s="3" t="s">
        <v>10046</v>
      </c>
      <c r="D5657" s="2" t="s">
        <v>16313</v>
      </c>
      <c r="E5657" s="3" t="s">
        <v>5996</v>
      </c>
      <c r="F5657" s="78" t="s">
        <v>22564</v>
      </c>
      <c r="G5657" s="78" t="s">
        <v>8261</v>
      </c>
    </row>
    <row r="5658" spans="1:7" ht="20.399999999999999" x14ac:dyDescent="0.2">
      <c r="A5658" s="1" t="str">
        <f t="shared" si="88"/>
        <v>SINAPI 97190</v>
      </c>
      <c r="B5658" s="3" t="s">
        <v>714</v>
      </c>
      <c r="C5658" s="3" t="s">
        <v>10047</v>
      </c>
      <c r="D5658" s="2" t="s">
        <v>16314</v>
      </c>
      <c r="E5658" s="3" t="s">
        <v>5996</v>
      </c>
      <c r="F5658" s="78" t="s">
        <v>8167</v>
      </c>
      <c r="G5658" s="78" t="s">
        <v>31659</v>
      </c>
    </row>
    <row r="5659" spans="1:7" ht="20.399999999999999" x14ac:dyDescent="0.2">
      <c r="A5659" s="1" t="str">
        <f t="shared" si="88"/>
        <v>SINAPI 97191</v>
      </c>
      <c r="B5659" s="3" t="s">
        <v>714</v>
      </c>
      <c r="C5659" s="3" t="s">
        <v>10048</v>
      </c>
      <c r="D5659" s="2" t="s">
        <v>16315</v>
      </c>
      <c r="E5659" s="3" t="s">
        <v>5996</v>
      </c>
      <c r="F5659" s="78" t="s">
        <v>22565</v>
      </c>
      <c r="G5659" s="78" t="s">
        <v>31660</v>
      </c>
    </row>
    <row r="5660" spans="1:7" ht="20.399999999999999" x14ac:dyDescent="0.2">
      <c r="A5660" s="1" t="str">
        <f t="shared" si="88"/>
        <v>SINAPI 97192</v>
      </c>
      <c r="B5660" s="3" t="s">
        <v>714</v>
      </c>
      <c r="C5660" s="3" t="s">
        <v>10049</v>
      </c>
      <c r="D5660" s="2" t="s">
        <v>16316</v>
      </c>
      <c r="E5660" s="3" t="s">
        <v>5996</v>
      </c>
      <c r="F5660" s="78" t="s">
        <v>22566</v>
      </c>
      <c r="G5660" s="78" t="s">
        <v>31661</v>
      </c>
    </row>
    <row r="5661" spans="1:7" ht="20.399999999999999" x14ac:dyDescent="0.2">
      <c r="A5661" s="1" t="str">
        <f t="shared" si="88"/>
        <v>SINAPI 90694</v>
      </c>
      <c r="B5661" s="3" t="s">
        <v>714</v>
      </c>
      <c r="C5661" s="3" t="s">
        <v>10050</v>
      </c>
      <c r="D5661" s="2" t="s">
        <v>16317</v>
      </c>
      <c r="E5661" s="3" t="s">
        <v>5996</v>
      </c>
      <c r="F5661" s="78" t="s">
        <v>22567</v>
      </c>
      <c r="G5661" s="78" t="s">
        <v>9588</v>
      </c>
    </row>
    <row r="5662" spans="1:7" ht="20.399999999999999" x14ac:dyDescent="0.2">
      <c r="A5662" s="1" t="str">
        <f t="shared" si="88"/>
        <v>SINAPI 90695</v>
      </c>
      <c r="B5662" s="3" t="s">
        <v>714</v>
      </c>
      <c r="C5662" s="3" t="s">
        <v>10051</v>
      </c>
      <c r="D5662" s="2" t="s">
        <v>16318</v>
      </c>
      <c r="E5662" s="3" t="s">
        <v>5996</v>
      </c>
      <c r="F5662" s="78" t="s">
        <v>8817</v>
      </c>
      <c r="G5662" s="78" t="s">
        <v>31662</v>
      </c>
    </row>
    <row r="5663" spans="1:7" ht="20.399999999999999" x14ac:dyDescent="0.2">
      <c r="A5663" s="1" t="str">
        <f t="shared" si="88"/>
        <v>SINAPI 90696</v>
      </c>
      <c r="B5663" s="3" t="s">
        <v>714</v>
      </c>
      <c r="C5663" s="3" t="s">
        <v>10052</v>
      </c>
      <c r="D5663" s="2" t="s">
        <v>16319</v>
      </c>
      <c r="E5663" s="3" t="s">
        <v>5996</v>
      </c>
      <c r="F5663" s="78" t="s">
        <v>22568</v>
      </c>
      <c r="G5663" s="78" t="s">
        <v>25729</v>
      </c>
    </row>
    <row r="5664" spans="1:7" ht="20.399999999999999" x14ac:dyDescent="0.2">
      <c r="A5664" s="1" t="str">
        <f t="shared" si="88"/>
        <v>SINAPI 90697</v>
      </c>
      <c r="B5664" s="3" t="s">
        <v>714</v>
      </c>
      <c r="C5664" s="3" t="s">
        <v>10053</v>
      </c>
      <c r="D5664" s="2" t="s">
        <v>16320</v>
      </c>
      <c r="E5664" s="3" t="s">
        <v>5996</v>
      </c>
      <c r="F5664" s="78" t="s">
        <v>22569</v>
      </c>
      <c r="G5664" s="78" t="s">
        <v>31663</v>
      </c>
    </row>
    <row r="5665" spans="1:7" ht="20.399999999999999" x14ac:dyDescent="0.2">
      <c r="A5665" s="1" t="str">
        <f t="shared" si="88"/>
        <v>SINAPI 90698</v>
      </c>
      <c r="B5665" s="3" t="s">
        <v>714</v>
      </c>
      <c r="C5665" s="3" t="s">
        <v>10054</v>
      </c>
      <c r="D5665" s="2" t="s">
        <v>16321</v>
      </c>
      <c r="E5665" s="3" t="s">
        <v>5996</v>
      </c>
      <c r="F5665" s="78" t="s">
        <v>9613</v>
      </c>
      <c r="G5665" s="78" t="s">
        <v>31664</v>
      </c>
    </row>
    <row r="5666" spans="1:7" ht="20.399999999999999" x14ac:dyDescent="0.2">
      <c r="A5666" s="1" t="str">
        <f t="shared" si="88"/>
        <v>SINAPI 90699</v>
      </c>
      <c r="B5666" s="3" t="s">
        <v>714</v>
      </c>
      <c r="C5666" s="3" t="s">
        <v>10055</v>
      </c>
      <c r="D5666" s="2" t="s">
        <v>16322</v>
      </c>
      <c r="E5666" s="3" t="s">
        <v>5996</v>
      </c>
      <c r="F5666" s="78" t="s">
        <v>22570</v>
      </c>
      <c r="G5666" s="78" t="s">
        <v>31665</v>
      </c>
    </row>
    <row r="5667" spans="1:7" ht="20.399999999999999" x14ac:dyDescent="0.2">
      <c r="A5667" s="1" t="str">
        <f t="shared" si="88"/>
        <v>SINAPI 90700</v>
      </c>
      <c r="B5667" s="3" t="s">
        <v>714</v>
      </c>
      <c r="C5667" s="3" t="s">
        <v>10056</v>
      </c>
      <c r="D5667" s="2" t="s">
        <v>16323</v>
      </c>
      <c r="E5667" s="3" t="s">
        <v>5996</v>
      </c>
      <c r="F5667" s="78" t="s">
        <v>22571</v>
      </c>
      <c r="G5667" s="78" t="s">
        <v>31666</v>
      </c>
    </row>
    <row r="5668" spans="1:7" ht="20.399999999999999" x14ac:dyDescent="0.2">
      <c r="A5668" s="1" t="str">
        <f t="shared" si="88"/>
        <v>SINAPI 90701</v>
      </c>
      <c r="B5668" s="3" t="s">
        <v>714</v>
      </c>
      <c r="C5668" s="3" t="s">
        <v>10057</v>
      </c>
      <c r="D5668" s="2" t="s">
        <v>16324</v>
      </c>
      <c r="E5668" s="3" t="s">
        <v>5996</v>
      </c>
      <c r="F5668" s="78" t="s">
        <v>22572</v>
      </c>
      <c r="G5668" s="78" t="s">
        <v>8972</v>
      </c>
    </row>
    <row r="5669" spans="1:7" ht="20.399999999999999" x14ac:dyDescent="0.2">
      <c r="A5669" s="1" t="str">
        <f t="shared" si="88"/>
        <v>SINAPI 90702</v>
      </c>
      <c r="B5669" s="3" t="s">
        <v>714</v>
      </c>
      <c r="C5669" s="3" t="s">
        <v>10058</v>
      </c>
      <c r="D5669" s="2" t="s">
        <v>16325</v>
      </c>
      <c r="E5669" s="3" t="s">
        <v>5996</v>
      </c>
      <c r="F5669" s="78" t="s">
        <v>22573</v>
      </c>
      <c r="G5669" s="78" t="s">
        <v>31667</v>
      </c>
    </row>
    <row r="5670" spans="1:7" ht="20.399999999999999" x14ac:dyDescent="0.2">
      <c r="A5670" s="1" t="str">
        <f t="shared" si="88"/>
        <v>SINAPI 90703</v>
      </c>
      <c r="B5670" s="3" t="s">
        <v>714</v>
      </c>
      <c r="C5670" s="3" t="s">
        <v>10059</v>
      </c>
      <c r="D5670" s="2" t="s">
        <v>16326</v>
      </c>
      <c r="E5670" s="3" t="s">
        <v>5996</v>
      </c>
      <c r="F5670" s="78" t="s">
        <v>22574</v>
      </c>
      <c r="G5670" s="78" t="s">
        <v>31668</v>
      </c>
    </row>
    <row r="5671" spans="1:7" ht="20.399999999999999" x14ac:dyDescent="0.2">
      <c r="A5671" s="1" t="str">
        <f t="shared" si="88"/>
        <v>SINAPI 90704</v>
      </c>
      <c r="B5671" s="3" t="s">
        <v>714</v>
      </c>
      <c r="C5671" s="3" t="s">
        <v>10060</v>
      </c>
      <c r="D5671" s="2" t="s">
        <v>16327</v>
      </c>
      <c r="E5671" s="3" t="s">
        <v>5996</v>
      </c>
      <c r="F5671" s="78" t="s">
        <v>22575</v>
      </c>
      <c r="G5671" s="78" t="s">
        <v>31669</v>
      </c>
    </row>
    <row r="5672" spans="1:7" ht="20.399999999999999" x14ac:dyDescent="0.2">
      <c r="A5672" s="1" t="str">
        <f t="shared" ref="A5672:A5735" si="89">CONCATENAR</f>
        <v>SINAPI 90705</v>
      </c>
      <c r="B5672" s="3" t="s">
        <v>714</v>
      </c>
      <c r="C5672" s="3" t="s">
        <v>10061</v>
      </c>
      <c r="D5672" s="2" t="s">
        <v>16328</v>
      </c>
      <c r="E5672" s="3" t="s">
        <v>5996</v>
      </c>
      <c r="F5672" s="78" t="s">
        <v>22576</v>
      </c>
      <c r="G5672" s="78" t="s">
        <v>31670</v>
      </c>
    </row>
    <row r="5673" spans="1:7" ht="20.399999999999999" x14ac:dyDescent="0.2">
      <c r="A5673" s="1" t="str">
        <f t="shared" si="89"/>
        <v>SINAPI 90706</v>
      </c>
      <c r="B5673" s="3" t="s">
        <v>714</v>
      </c>
      <c r="C5673" s="3" t="s">
        <v>10062</v>
      </c>
      <c r="D5673" s="2" t="s">
        <v>16329</v>
      </c>
      <c r="E5673" s="3" t="s">
        <v>5996</v>
      </c>
      <c r="F5673" s="78" t="s">
        <v>22577</v>
      </c>
      <c r="G5673" s="78" t="s">
        <v>31671</v>
      </c>
    </row>
    <row r="5674" spans="1:7" ht="20.399999999999999" x14ac:dyDescent="0.2">
      <c r="A5674" s="1" t="str">
        <f t="shared" si="89"/>
        <v>SINAPI 90708</v>
      </c>
      <c r="B5674" s="3" t="s">
        <v>714</v>
      </c>
      <c r="C5674" s="3" t="s">
        <v>10063</v>
      </c>
      <c r="D5674" s="2" t="s">
        <v>16330</v>
      </c>
      <c r="E5674" s="3" t="s">
        <v>5996</v>
      </c>
      <c r="F5674" s="78" t="s">
        <v>22578</v>
      </c>
      <c r="G5674" s="78" t="s">
        <v>31672</v>
      </c>
    </row>
    <row r="5675" spans="1:7" ht="20.399999999999999" x14ac:dyDescent="0.2">
      <c r="A5675" s="1" t="str">
        <f t="shared" si="89"/>
        <v>SINAPI 90709</v>
      </c>
      <c r="B5675" s="3" t="s">
        <v>714</v>
      </c>
      <c r="C5675" s="3" t="s">
        <v>10064</v>
      </c>
      <c r="D5675" s="2" t="s">
        <v>16331</v>
      </c>
      <c r="E5675" s="3" t="s">
        <v>5996</v>
      </c>
      <c r="F5675" s="78" t="s">
        <v>22579</v>
      </c>
      <c r="G5675" s="78" t="s">
        <v>24481</v>
      </c>
    </row>
    <row r="5676" spans="1:7" ht="20.399999999999999" x14ac:dyDescent="0.2">
      <c r="A5676" s="1" t="str">
        <f t="shared" si="89"/>
        <v>SINAPI 90710</v>
      </c>
      <c r="B5676" s="3" t="s">
        <v>714</v>
      </c>
      <c r="C5676" s="3" t="s">
        <v>10065</v>
      </c>
      <c r="D5676" s="2" t="s">
        <v>16332</v>
      </c>
      <c r="E5676" s="3" t="s">
        <v>5996</v>
      </c>
      <c r="F5676" s="78" t="s">
        <v>9901</v>
      </c>
      <c r="G5676" s="78" t="s">
        <v>31673</v>
      </c>
    </row>
    <row r="5677" spans="1:7" ht="20.399999999999999" x14ac:dyDescent="0.2">
      <c r="A5677" s="1" t="str">
        <f t="shared" si="89"/>
        <v>SINAPI 90711</v>
      </c>
      <c r="B5677" s="3" t="s">
        <v>714</v>
      </c>
      <c r="C5677" s="3" t="s">
        <v>10066</v>
      </c>
      <c r="D5677" s="2" t="s">
        <v>16333</v>
      </c>
      <c r="E5677" s="3" t="s">
        <v>5996</v>
      </c>
      <c r="F5677" s="78" t="s">
        <v>22580</v>
      </c>
      <c r="G5677" s="78" t="s">
        <v>31674</v>
      </c>
    </row>
    <row r="5678" spans="1:7" ht="20.399999999999999" x14ac:dyDescent="0.2">
      <c r="A5678" s="1" t="str">
        <f t="shared" si="89"/>
        <v>SINAPI 90712</v>
      </c>
      <c r="B5678" s="3" t="s">
        <v>714</v>
      </c>
      <c r="C5678" s="3" t="s">
        <v>10067</v>
      </c>
      <c r="D5678" s="2" t="s">
        <v>16334</v>
      </c>
      <c r="E5678" s="3" t="s">
        <v>5996</v>
      </c>
      <c r="F5678" s="78" t="s">
        <v>22581</v>
      </c>
      <c r="G5678" s="78" t="s">
        <v>23685</v>
      </c>
    </row>
    <row r="5679" spans="1:7" ht="20.399999999999999" x14ac:dyDescent="0.2">
      <c r="A5679" s="1" t="str">
        <f t="shared" si="89"/>
        <v>SINAPI 90713</v>
      </c>
      <c r="B5679" s="3" t="s">
        <v>714</v>
      </c>
      <c r="C5679" s="3" t="s">
        <v>10068</v>
      </c>
      <c r="D5679" s="2" t="s">
        <v>16335</v>
      </c>
      <c r="E5679" s="3" t="s">
        <v>5996</v>
      </c>
      <c r="F5679" s="78" t="s">
        <v>22582</v>
      </c>
      <c r="G5679" s="78" t="s">
        <v>31675</v>
      </c>
    </row>
    <row r="5680" spans="1:7" ht="20.399999999999999" x14ac:dyDescent="0.2">
      <c r="A5680" s="1" t="str">
        <f t="shared" si="89"/>
        <v>SINAPI 90714</v>
      </c>
      <c r="B5680" s="3" t="s">
        <v>714</v>
      </c>
      <c r="C5680" s="3" t="s">
        <v>10069</v>
      </c>
      <c r="D5680" s="2" t="s">
        <v>16336</v>
      </c>
      <c r="E5680" s="3" t="s">
        <v>5996</v>
      </c>
      <c r="F5680" s="78" t="s">
        <v>22583</v>
      </c>
      <c r="G5680" s="78" t="s">
        <v>31676</v>
      </c>
    </row>
    <row r="5681" spans="1:7" ht="20.399999999999999" x14ac:dyDescent="0.2">
      <c r="A5681" s="1" t="str">
        <f t="shared" si="89"/>
        <v>SINAPI 90715</v>
      </c>
      <c r="B5681" s="3" t="s">
        <v>714</v>
      </c>
      <c r="C5681" s="3" t="s">
        <v>10070</v>
      </c>
      <c r="D5681" s="2" t="s">
        <v>16337</v>
      </c>
      <c r="E5681" s="3" t="s">
        <v>5996</v>
      </c>
      <c r="F5681" s="78" t="s">
        <v>9668</v>
      </c>
      <c r="G5681" s="78" t="s">
        <v>31677</v>
      </c>
    </row>
    <row r="5682" spans="1:7" ht="20.399999999999999" x14ac:dyDescent="0.2">
      <c r="A5682" s="1" t="str">
        <f t="shared" si="89"/>
        <v>SINAPI 90716</v>
      </c>
      <c r="B5682" s="3" t="s">
        <v>714</v>
      </c>
      <c r="C5682" s="3" t="s">
        <v>10071</v>
      </c>
      <c r="D5682" s="2" t="s">
        <v>16338</v>
      </c>
      <c r="E5682" s="3" t="s">
        <v>5996</v>
      </c>
      <c r="F5682" s="78" t="s">
        <v>22584</v>
      </c>
      <c r="G5682" s="78" t="s">
        <v>24778</v>
      </c>
    </row>
    <row r="5683" spans="1:7" ht="20.399999999999999" x14ac:dyDescent="0.2">
      <c r="A5683" s="1" t="str">
        <f t="shared" si="89"/>
        <v>SINAPI 90717</v>
      </c>
      <c r="B5683" s="3" t="s">
        <v>714</v>
      </c>
      <c r="C5683" s="3" t="s">
        <v>10072</v>
      </c>
      <c r="D5683" s="2" t="s">
        <v>16339</v>
      </c>
      <c r="E5683" s="3" t="s">
        <v>5996</v>
      </c>
      <c r="F5683" s="78" t="s">
        <v>22585</v>
      </c>
      <c r="G5683" s="78" t="s">
        <v>31678</v>
      </c>
    </row>
    <row r="5684" spans="1:7" ht="20.399999999999999" x14ac:dyDescent="0.2">
      <c r="A5684" s="1" t="str">
        <f t="shared" si="89"/>
        <v>SINAPI 90718</v>
      </c>
      <c r="B5684" s="3" t="s">
        <v>714</v>
      </c>
      <c r="C5684" s="3" t="s">
        <v>10073</v>
      </c>
      <c r="D5684" s="2" t="s">
        <v>16340</v>
      </c>
      <c r="E5684" s="3" t="s">
        <v>5996</v>
      </c>
      <c r="F5684" s="78" t="s">
        <v>22586</v>
      </c>
      <c r="G5684" s="78" t="s">
        <v>31679</v>
      </c>
    </row>
    <row r="5685" spans="1:7" ht="20.399999999999999" x14ac:dyDescent="0.2">
      <c r="A5685" s="1" t="str">
        <f t="shared" si="89"/>
        <v>SINAPI 90719</v>
      </c>
      <c r="B5685" s="3" t="s">
        <v>714</v>
      </c>
      <c r="C5685" s="3" t="s">
        <v>10074</v>
      </c>
      <c r="D5685" s="2" t="s">
        <v>16341</v>
      </c>
      <c r="E5685" s="3" t="s">
        <v>5996</v>
      </c>
      <c r="F5685" s="78" t="s">
        <v>22587</v>
      </c>
      <c r="G5685" s="78" t="s">
        <v>31680</v>
      </c>
    </row>
    <row r="5686" spans="1:7" ht="20.399999999999999" x14ac:dyDescent="0.2">
      <c r="A5686" s="1" t="str">
        <f t="shared" si="89"/>
        <v>SINAPI 90720</v>
      </c>
      <c r="B5686" s="3" t="s">
        <v>714</v>
      </c>
      <c r="C5686" s="3" t="s">
        <v>10075</v>
      </c>
      <c r="D5686" s="2" t="s">
        <v>16342</v>
      </c>
      <c r="E5686" s="3" t="s">
        <v>5996</v>
      </c>
      <c r="F5686" s="78" t="s">
        <v>22588</v>
      </c>
      <c r="G5686" s="78" t="s">
        <v>31681</v>
      </c>
    </row>
    <row r="5687" spans="1:7" ht="20.399999999999999" x14ac:dyDescent="0.2">
      <c r="A5687" s="1" t="str">
        <f t="shared" si="89"/>
        <v>SINAPI 90721</v>
      </c>
      <c r="B5687" s="3" t="s">
        <v>714</v>
      </c>
      <c r="C5687" s="3" t="s">
        <v>10076</v>
      </c>
      <c r="D5687" s="2" t="s">
        <v>16343</v>
      </c>
      <c r="E5687" s="3" t="s">
        <v>5996</v>
      </c>
      <c r="F5687" s="78" t="s">
        <v>22589</v>
      </c>
      <c r="G5687" s="78" t="s">
        <v>31682</v>
      </c>
    </row>
    <row r="5688" spans="1:7" ht="20.399999999999999" x14ac:dyDescent="0.2">
      <c r="A5688" s="1" t="str">
        <f t="shared" si="89"/>
        <v>SINAPI 90723</v>
      </c>
      <c r="B5688" s="3" t="s">
        <v>714</v>
      </c>
      <c r="C5688" s="3" t="s">
        <v>10077</v>
      </c>
      <c r="D5688" s="2" t="s">
        <v>16344</v>
      </c>
      <c r="E5688" s="3" t="s">
        <v>5996</v>
      </c>
      <c r="F5688" s="78" t="s">
        <v>22590</v>
      </c>
      <c r="G5688" s="78" t="s">
        <v>31683</v>
      </c>
    </row>
    <row r="5689" spans="1:7" ht="20.399999999999999" x14ac:dyDescent="0.2">
      <c r="A5689" s="1" t="str">
        <f t="shared" si="89"/>
        <v>SINAPI 90724</v>
      </c>
      <c r="B5689" s="3" t="s">
        <v>714</v>
      </c>
      <c r="C5689" s="3" t="s">
        <v>10078</v>
      </c>
      <c r="D5689" s="2" t="s">
        <v>16345</v>
      </c>
      <c r="E5689" s="3" t="s">
        <v>5994</v>
      </c>
      <c r="F5689" s="78" t="s">
        <v>22591</v>
      </c>
      <c r="G5689" s="78" t="s">
        <v>31684</v>
      </c>
    </row>
    <row r="5690" spans="1:7" ht="20.399999999999999" x14ac:dyDescent="0.2">
      <c r="A5690" s="1" t="str">
        <f t="shared" si="89"/>
        <v>SINAPI 90725</v>
      </c>
      <c r="B5690" s="3" t="s">
        <v>714</v>
      </c>
      <c r="C5690" s="3" t="s">
        <v>10079</v>
      </c>
      <c r="D5690" s="2" t="s">
        <v>16346</v>
      </c>
      <c r="E5690" s="3" t="s">
        <v>5994</v>
      </c>
      <c r="F5690" s="78" t="s">
        <v>22592</v>
      </c>
      <c r="G5690" s="78" t="s">
        <v>24084</v>
      </c>
    </row>
    <row r="5691" spans="1:7" ht="20.399999999999999" x14ac:dyDescent="0.2">
      <c r="A5691" s="1" t="str">
        <f t="shared" si="89"/>
        <v>SINAPI 90726</v>
      </c>
      <c r="B5691" s="3" t="s">
        <v>714</v>
      </c>
      <c r="C5691" s="3" t="s">
        <v>10080</v>
      </c>
      <c r="D5691" s="2" t="s">
        <v>16347</v>
      </c>
      <c r="E5691" s="3" t="s">
        <v>5994</v>
      </c>
      <c r="F5691" s="78" t="s">
        <v>22593</v>
      </c>
      <c r="G5691" s="78" t="s">
        <v>25762</v>
      </c>
    </row>
    <row r="5692" spans="1:7" ht="20.399999999999999" x14ac:dyDescent="0.2">
      <c r="A5692" s="1" t="str">
        <f t="shared" si="89"/>
        <v>SINAPI 90727</v>
      </c>
      <c r="B5692" s="3" t="s">
        <v>714</v>
      </c>
      <c r="C5692" s="3" t="s">
        <v>10081</v>
      </c>
      <c r="D5692" s="2" t="s">
        <v>16348</v>
      </c>
      <c r="E5692" s="3" t="s">
        <v>5994</v>
      </c>
      <c r="F5692" s="78" t="s">
        <v>22594</v>
      </c>
      <c r="G5692" s="78" t="s">
        <v>22961</v>
      </c>
    </row>
    <row r="5693" spans="1:7" ht="20.399999999999999" x14ac:dyDescent="0.2">
      <c r="A5693" s="1" t="str">
        <f t="shared" si="89"/>
        <v>SINAPI 90728</v>
      </c>
      <c r="B5693" s="3" t="s">
        <v>714</v>
      </c>
      <c r="C5693" s="3" t="s">
        <v>10082</v>
      </c>
      <c r="D5693" s="2" t="s">
        <v>16349</v>
      </c>
      <c r="E5693" s="3" t="s">
        <v>5994</v>
      </c>
      <c r="F5693" s="78" t="s">
        <v>7920</v>
      </c>
      <c r="G5693" s="78" t="s">
        <v>31685</v>
      </c>
    </row>
    <row r="5694" spans="1:7" ht="20.399999999999999" x14ac:dyDescent="0.2">
      <c r="A5694" s="1" t="str">
        <f t="shared" si="89"/>
        <v>SINAPI 90729</v>
      </c>
      <c r="B5694" s="3" t="s">
        <v>714</v>
      </c>
      <c r="C5694" s="3" t="s">
        <v>10083</v>
      </c>
      <c r="D5694" s="2" t="s">
        <v>16350</v>
      </c>
      <c r="E5694" s="3" t="s">
        <v>5994</v>
      </c>
      <c r="F5694" s="78" t="s">
        <v>22595</v>
      </c>
      <c r="G5694" s="78" t="s">
        <v>31686</v>
      </c>
    </row>
    <row r="5695" spans="1:7" ht="20.399999999999999" x14ac:dyDescent="0.2">
      <c r="A5695" s="1" t="str">
        <f t="shared" si="89"/>
        <v>SINAPI 90730</v>
      </c>
      <c r="B5695" s="3" t="s">
        <v>714</v>
      </c>
      <c r="C5695" s="3" t="s">
        <v>10084</v>
      </c>
      <c r="D5695" s="2" t="s">
        <v>16351</v>
      </c>
      <c r="E5695" s="3" t="s">
        <v>5994</v>
      </c>
      <c r="F5695" s="78" t="s">
        <v>9765</v>
      </c>
      <c r="G5695" s="78" t="s">
        <v>31687</v>
      </c>
    </row>
    <row r="5696" spans="1:7" ht="20.399999999999999" x14ac:dyDescent="0.2">
      <c r="A5696" s="1" t="str">
        <f t="shared" si="89"/>
        <v>SINAPI 90731</v>
      </c>
      <c r="B5696" s="3" t="s">
        <v>714</v>
      </c>
      <c r="C5696" s="3" t="s">
        <v>10085</v>
      </c>
      <c r="D5696" s="2" t="s">
        <v>16352</v>
      </c>
      <c r="E5696" s="3" t="s">
        <v>5994</v>
      </c>
      <c r="F5696" s="78" t="s">
        <v>7794</v>
      </c>
      <c r="G5696" s="78" t="s">
        <v>31688</v>
      </c>
    </row>
    <row r="5697" spans="1:7" ht="20.399999999999999" x14ac:dyDescent="0.2">
      <c r="A5697" s="1" t="str">
        <f t="shared" si="89"/>
        <v>SINAPI 90732</v>
      </c>
      <c r="B5697" s="3" t="s">
        <v>714</v>
      </c>
      <c r="C5697" s="3" t="s">
        <v>10086</v>
      </c>
      <c r="D5697" s="2" t="s">
        <v>16353</v>
      </c>
      <c r="E5697" s="3" t="s">
        <v>5994</v>
      </c>
      <c r="F5697" s="78" t="s">
        <v>22596</v>
      </c>
      <c r="G5697" s="78" t="s">
        <v>31689</v>
      </c>
    </row>
    <row r="5698" spans="1:7" ht="20.399999999999999" x14ac:dyDescent="0.2">
      <c r="A5698" s="1" t="str">
        <f t="shared" si="89"/>
        <v>SINAPI 90733</v>
      </c>
      <c r="B5698" s="3" t="s">
        <v>714</v>
      </c>
      <c r="C5698" s="3" t="s">
        <v>10087</v>
      </c>
      <c r="D5698" s="2" t="s">
        <v>16354</v>
      </c>
      <c r="E5698" s="3" t="s">
        <v>5996</v>
      </c>
      <c r="F5698" s="78" t="s">
        <v>6471</v>
      </c>
      <c r="G5698" s="78" t="s">
        <v>9489</v>
      </c>
    </row>
    <row r="5699" spans="1:7" ht="20.399999999999999" x14ac:dyDescent="0.2">
      <c r="A5699" s="1" t="str">
        <f t="shared" si="89"/>
        <v>SINAPI 90734</v>
      </c>
      <c r="B5699" s="3" t="s">
        <v>714</v>
      </c>
      <c r="C5699" s="3" t="s">
        <v>10088</v>
      </c>
      <c r="D5699" s="2" t="s">
        <v>16355</v>
      </c>
      <c r="E5699" s="3" t="s">
        <v>5996</v>
      </c>
      <c r="F5699" s="78" t="s">
        <v>6596</v>
      </c>
      <c r="G5699" s="78" t="s">
        <v>8352</v>
      </c>
    </row>
    <row r="5700" spans="1:7" ht="20.399999999999999" x14ac:dyDescent="0.2">
      <c r="A5700" s="1" t="str">
        <f t="shared" si="89"/>
        <v>SINAPI 90735</v>
      </c>
      <c r="B5700" s="3" t="s">
        <v>714</v>
      </c>
      <c r="C5700" s="3" t="s">
        <v>10089</v>
      </c>
      <c r="D5700" s="2" t="s">
        <v>16356</v>
      </c>
      <c r="E5700" s="3" t="s">
        <v>5996</v>
      </c>
      <c r="F5700" s="78" t="s">
        <v>22597</v>
      </c>
      <c r="G5700" s="78" t="s">
        <v>24439</v>
      </c>
    </row>
    <row r="5701" spans="1:7" ht="20.399999999999999" x14ac:dyDescent="0.2">
      <c r="A5701" s="1" t="str">
        <f t="shared" si="89"/>
        <v>SINAPI 90736</v>
      </c>
      <c r="B5701" s="3" t="s">
        <v>714</v>
      </c>
      <c r="C5701" s="3" t="s">
        <v>10090</v>
      </c>
      <c r="D5701" s="2" t="s">
        <v>16357</v>
      </c>
      <c r="E5701" s="3" t="s">
        <v>5996</v>
      </c>
      <c r="F5701" s="78" t="s">
        <v>22598</v>
      </c>
      <c r="G5701" s="78" t="s">
        <v>6753</v>
      </c>
    </row>
    <row r="5702" spans="1:7" ht="20.399999999999999" x14ac:dyDescent="0.2">
      <c r="A5702" s="1" t="str">
        <f t="shared" si="89"/>
        <v>SINAPI 90737</v>
      </c>
      <c r="B5702" s="3" t="s">
        <v>714</v>
      </c>
      <c r="C5702" s="3" t="s">
        <v>10091</v>
      </c>
      <c r="D5702" s="2" t="s">
        <v>16358</v>
      </c>
      <c r="E5702" s="3" t="s">
        <v>5996</v>
      </c>
      <c r="F5702" s="78" t="s">
        <v>9193</v>
      </c>
      <c r="G5702" s="78" t="s">
        <v>8301</v>
      </c>
    </row>
    <row r="5703" spans="1:7" ht="20.399999999999999" x14ac:dyDescent="0.2">
      <c r="A5703" s="1" t="str">
        <f t="shared" si="89"/>
        <v>SINAPI 90738</v>
      </c>
      <c r="B5703" s="3" t="s">
        <v>714</v>
      </c>
      <c r="C5703" s="3" t="s">
        <v>10092</v>
      </c>
      <c r="D5703" s="2" t="s">
        <v>16359</v>
      </c>
      <c r="E5703" s="3" t="s">
        <v>5996</v>
      </c>
      <c r="F5703" s="78" t="s">
        <v>8164</v>
      </c>
      <c r="G5703" s="78" t="s">
        <v>8713</v>
      </c>
    </row>
    <row r="5704" spans="1:7" ht="20.399999999999999" x14ac:dyDescent="0.2">
      <c r="A5704" s="1" t="str">
        <f t="shared" si="89"/>
        <v>SINAPI 90739</v>
      </c>
      <c r="B5704" s="3" t="s">
        <v>714</v>
      </c>
      <c r="C5704" s="3" t="s">
        <v>10093</v>
      </c>
      <c r="D5704" s="2" t="s">
        <v>16360</v>
      </c>
      <c r="E5704" s="3" t="s">
        <v>5996</v>
      </c>
      <c r="F5704" s="78" t="s">
        <v>9241</v>
      </c>
      <c r="G5704" s="78" t="s">
        <v>7523</v>
      </c>
    </row>
    <row r="5705" spans="1:7" ht="20.399999999999999" x14ac:dyDescent="0.2">
      <c r="A5705" s="1" t="str">
        <f t="shared" si="89"/>
        <v>SINAPI 90740</v>
      </c>
      <c r="B5705" s="3" t="s">
        <v>714</v>
      </c>
      <c r="C5705" s="3" t="s">
        <v>10094</v>
      </c>
      <c r="D5705" s="2" t="s">
        <v>16361</v>
      </c>
      <c r="E5705" s="3" t="s">
        <v>5996</v>
      </c>
      <c r="F5705" s="78" t="s">
        <v>22599</v>
      </c>
      <c r="G5705" s="78" t="s">
        <v>6926</v>
      </c>
    </row>
    <row r="5706" spans="1:7" ht="20.399999999999999" x14ac:dyDescent="0.2">
      <c r="A5706" s="1" t="str">
        <f t="shared" si="89"/>
        <v>SINAPI 90741</v>
      </c>
      <c r="B5706" s="3" t="s">
        <v>714</v>
      </c>
      <c r="C5706" s="3" t="s">
        <v>10095</v>
      </c>
      <c r="D5706" s="2" t="s">
        <v>16362</v>
      </c>
      <c r="E5706" s="3" t="s">
        <v>5996</v>
      </c>
      <c r="F5706" s="78" t="s">
        <v>9023</v>
      </c>
      <c r="G5706" s="78" t="s">
        <v>7708</v>
      </c>
    </row>
    <row r="5707" spans="1:7" ht="20.399999999999999" x14ac:dyDescent="0.2">
      <c r="A5707" s="1" t="str">
        <f t="shared" si="89"/>
        <v>SINAPI 90742</v>
      </c>
      <c r="B5707" s="3" t="s">
        <v>714</v>
      </c>
      <c r="C5707" s="3" t="s">
        <v>10096</v>
      </c>
      <c r="D5707" s="2" t="s">
        <v>16363</v>
      </c>
      <c r="E5707" s="3" t="s">
        <v>5996</v>
      </c>
      <c r="F5707" s="78" t="s">
        <v>7003</v>
      </c>
      <c r="G5707" s="78" t="s">
        <v>23998</v>
      </c>
    </row>
    <row r="5708" spans="1:7" ht="20.399999999999999" x14ac:dyDescent="0.2">
      <c r="A5708" s="1" t="str">
        <f t="shared" si="89"/>
        <v>SINAPI 90743</v>
      </c>
      <c r="B5708" s="3" t="s">
        <v>714</v>
      </c>
      <c r="C5708" s="3" t="s">
        <v>10097</v>
      </c>
      <c r="D5708" s="2" t="s">
        <v>16364</v>
      </c>
      <c r="E5708" s="3" t="s">
        <v>5996</v>
      </c>
      <c r="F5708" s="78" t="s">
        <v>9354</v>
      </c>
      <c r="G5708" s="78" t="s">
        <v>8397</v>
      </c>
    </row>
    <row r="5709" spans="1:7" ht="20.399999999999999" x14ac:dyDescent="0.2">
      <c r="A5709" s="1" t="str">
        <f t="shared" si="89"/>
        <v>SINAPI 90744</v>
      </c>
      <c r="B5709" s="3" t="s">
        <v>714</v>
      </c>
      <c r="C5709" s="3" t="s">
        <v>10098</v>
      </c>
      <c r="D5709" s="2" t="s">
        <v>16365</v>
      </c>
      <c r="E5709" s="3" t="s">
        <v>5996</v>
      </c>
      <c r="F5709" s="78" t="s">
        <v>9298</v>
      </c>
      <c r="G5709" s="78" t="s">
        <v>7242</v>
      </c>
    </row>
    <row r="5710" spans="1:7" ht="20.399999999999999" x14ac:dyDescent="0.2">
      <c r="A5710" s="1" t="str">
        <f t="shared" si="89"/>
        <v>SINAPI 90745</v>
      </c>
      <c r="B5710" s="3" t="s">
        <v>714</v>
      </c>
      <c r="C5710" s="3" t="s">
        <v>10099</v>
      </c>
      <c r="D5710" s="2" t="s">
        <v>16366</v>
      </c>
      <c r="E5710" s="3" t="s">
        <v>5996</v>
      </c>
      <c r="F5710" s="78" t="s">
        <v>6437</v>
      </c>
      <c r="G5710" s="78" t="s">
        <v>31690</v>
      </c>
    </row>
    <row r="5711" spans="1:7" ht="20.399999999999999" x14ac:dyDescent="0.2">
      <c r="A5711" s="1" t="str">
        <f t="shared" si="89"/>
        <v>SINAPI 90746</v>
      </c>
      <c r="B5711" s="3" t="s">
        <v>714</v>
      </c>
      <c r="C5711" s="3" t="s">
        <v>10100</v>
      </c>
      <c r="D5711" s="2" t="s">
        <v>16367</v>
      </c>
      <c r="E5711" s="3" t="s">
        <v>5996</v>
      </c>
      <c r="F5711" s="78" t="s">
        <v>8859</v>
      </c>
      <c r="G5711" s="78" t="s">
        <v>7855</v>
      </c>
    </row>
    <row r="5712" spans="1:7" ht="20.399999999999999" x14ac:dyDescent="0.2">
      <c r="A5712" s="1" t="str">
        <f t="shared" si="89"/>
        <v>SINAPI 90747</v>
      </c>
      <c r="B5712" s="3" t="s">
        <v>714</v>
      </c>
      <c r="C5712" s="3" t="s">
        <v>10101</v>
      </c>
      <c r="D5712" s="2" t="s">
        <v>16368</v>
      </c>
      <c r="E5712" s="3" t="s">
        <v>5996</v>
      </c>
      <c r="F5712" s="78" t="s">
        <v>22600</v>
      </c>
      <c r="G5712" s="78" t="s">
        <v>7417</v>
      </c>
    </row>
    <row r="5713" spans="1:7" ht="20.399999999999999" x14ac:dyDescent="0.2">
      <c r="A5713" s="1" t="str">
        <f t="shared" si="89"/>
        <v>SINAPI 90748</v>
      </c>
      <c r="B5713" s="3" t="s">
        <v>714</v>
      </c>
      <c r="C5713" s="3" t="s">
        <v>10102</v>
      </c>
      <c r="D5713" s="2" t="s">
        <v>16369</v>
      </c>
      <c r="E5713" s="3" t="s">
        <v>5996</v>
      </c>
      <c r="F5713" s="78" t="s">
        <v>6327</v>
      </c>
      <c r="G5713" s="78" t="s">
        <v>6080</v>
      </c>
    </row>
    <row r="5714" spans="1:7" ht="20.399999999999999" x14ac:dyDescent="0.2">
      <c r="A5714" s="1" t="str">
        <f t="shared" si="89"/>
        <v>SINAPI 90749</v>
      </c>
      <c r="B5714" s="3" t="s">
        <v>714</v>
      </c>
      <c r="C5714" s="3" t="s">
        <v>10103</v>
      </c>
      <c r="D5714" s="2" t="s">
        <v>16370</v>
      </c>
      <c r="E5714" s="3" t="s">
        <v>5996</v>
      </c>
      <c r="F5714" s="78" t="s">
        <v>7307</v>
      </c>
      <c r="G5714" s="78" t="s">
        <v>7282</v>
      </c>
    </row>
    <row r="5715" spans="1:7" ht="20.399999999999999" x14ac:dyDescent="0.2">
      <c r="A5715" s="1" t="str">
        <f t="shared" si="89"/>
        <v>SINAPI 90750</v>
      </c>
      <c r="B5715" s="3" t="s">
        <v>714</v>
      </c>
      <c r="C5715" s="3" t="s">
        <v>10104</v>
      </c>
      <c r="D5715" s="2" t="s">
        <v>16371</v>
      </c>
      <c r="E5715" s="3" t="s">
        <v>5996</v>
      </c>
      <c r="F5715" s="78" t="s">
        <v>6079</v>
      </c>
      <c r="G5715" s="78" t="s">
        <v>7661</v>
      </c>
    </row>
    <row r="5716" spans="1:7" ht="20.399999999999999" x14ac:dyDescent="0.2">
      <c r="A5716" s="1" t="str">
        <f t="shared" si="89"/>
        <v>SINAPI 90751</v>
      </c>
      <c r="B5716" s="3" t="s">
        <v>714</v>
      </c>
      <c r="C5716" s="3" t="s">
        <v>10105</v>
      </c>
      <c r="D5716" s="2" t="s">
        <v>16372</v>
      </c>
      <c r="E5716" s="3" t="s">
        <v>5996</v>
      </c>
      <c r="F5716" s="78" t="s">
        <v>6083</v>
      </c>
      <c r="G5716" s="78" t="s">
        <v>7396</v>
      </c>
    </row>
    <row r="5717" spans="1:7" ht="20.399999999999999" x14ac:dyDescent="0.2">
      <c r="A5717" s="1" t="str">
        <f t="shared" si="89"/>
        <v>SINAPI 90752</v>
      </c>
      <c r="B5717" s="3" t="s">
        <v>714</v>
      </c>
      <c r="C5717" s="3" t="s">
        <v>10106</v>
      </c>
      <c r="D5717" s="2" t="s">
        <v>16373</v>
      </c>
      <c r="E5717" s="3" t="s">
        <v>5996</v>
      </c>
      <c r="F5717" s="78" t="s">
        <v>8769</v>
      </c>
      <c r="G5717" s="78" t="s">
        <v>31691</v>
      </c>
    </row>
    <row r="5718" spans="1:7" ht="20.399999999999999" x14ac:dyDescent="0.2">
      <c r="A5718" s="1" t="str">
        <f t="shared" si="89"/>
        <v>SINAPI 90753</v>
      </c>
      <c r="B5718" s="3" t="s">
        <v>714</v>
      </c>
      <c r="C5718" s="3" t="s">
        <v>10107</v>
      </c>
      <c r="D5718" s="2" t="s">
        <v>16374</v>
      </c>
      <c r="E5718" s="3" t="s">
        <v>5996</v>
      </c>
      <c r="F5718" s="78" t="s">
        <v>22601</v>
      </c>
      <c r="G5718" s="78" t="s">
        <v>9194</v>
      </c>
    </row>
    <row r="5719" spans="1:7" ht="20.399999999999999" x14ac:dyDescent="0.2">
      <c r="A5719" s="1" t="str">
        <f t="shared" si="89"/>
        <v>SINAPI 90754</v>
      </c>
      <c r="B5719" s="3" t="s">
        <v>714</v>
      </c>
      <c r="C5719" s="3" t="s">
        <v>10108</v>
      </c>
      <c r="D5719" s="2" t="s">
        <v>16375</v>
      </c>
      <c r="E5719" s="3" t="s">
        <v>5996</v>
      </c>
      <c r="F5719" s="78" t="s">
        <v>22602</v>
      </c>
      <c r="G5719" s="78" t="s">
        <v>6867</v>
      </c>
    </row>
    <row r="5720" spans="1:7" ht="20.399999999999999" x14ac:dyDescent="0.2">
      <c r="A5720" s="1" t="str">
        <f t="shared" si="89"/>
        <v>SINAPI 90755</v>
      </c>
      <c r="B5720" s="3" t="s">
        <v>714</v>
      </c>
      <c r="C5720" s="3" t="s">
        <v>10109</v>
      </c>
      <c r="D5720" s="2" t="s">
        <v>16376</v>
      </c>
      <c r="E5720" s="3" t="s">
        <v>5996</v>
      </c>
      <c r="F5720" s="78" t="s">
        <v>8469</v>
      </c>
      <c r="G5720" s="78" t="s">
        <v>24613</v>
      </c>
    </row>
    <row r="5721" spans="1:7" ht="20.399999999999999" x14ac:dyDescent="0.2">
      <c r="A5721" s="1" t="str">
        <f t="shared" si="89"/>
        <v>SINAPI 90756</v>
      </c>
      <c r="B5721" s="3" t="s">
        <v>714</v>
      </c>
      <c r="C5721" s="3" t="s">
        <v>10110</v>
      </c>
      <c r="D5721" s="2" t="s">
        <v>16377</v>
      </c>
      <c r="E5721" s="3" t="s">
        <v>5996</v>
      </c>
      <c r="F5721" s="78" t="s">
        <v>7093</v>
      </c>
      <c r="G5721" s="78" t="s">
        <v>7168</v>
      </c>
    </row>
    <row r="5722" spans="1:7" ht="20.399999999999999" x14ac:dyDescent="0.2">
      <c r="A5722" s="1" t="str">
        <f t="shared" si="89"/>
        <v>SINAPI 90757</v>
      </c>
      <c r="B5722" s="3" t="s">
        <v>714</v>
      </c>
      <c r="C5722" s="3" t="s">
        <v>10111</v>
      </c>
      <c r="D5722" s="2" t="s">
        <v>16378</v>
      </c>
      <c r="E5722" s="3" t="s">
        <v>5996</v>
      </c>
      <c r="F5722" s="78" t="s">
        <v>9514</v>
      </c>
      <c r="G5722" s="78" t="s">
        <v>8123</v>
      </c>
    </row>
    <row r="5723" spans="1:7" ht="20.399999999999999" x14ac:dyDescent="0.2">
      <c r="A5723" s="1" t="str">
        <f t="shared" si="89"/>
        <v>SINAPI 90758</v>
      </c>
      <c r="B5723" s="3" t="s">
        <v>714</v>
      </c>
      <c r="C5723" s="3" t="s">
        <v>10112</v>
      </c>
      <c r="D5723" s="2" t="s">
        <v>16379</v>
      </c>
      <c r="E5723" s="3" t="s">
        <v>5996</v>
      </c>
      <c r="F5723" s="78" t="s">
        <v>8684</v>
      </c>
      <c r="G5723" s="78" t="s">
        <v>24616</v>
      </c>
    </row>
    <row r="5724" spans="1:7" ht="20.399999999999999" x14ac:dyDescent="0.2">
      <c r="A5724" s="1" t="str">
        <f t="shared" si="89"/>
        <v>SINAPI 90759</v>
      </c>
      <c r="B5724" s="3" t="s">
        <v>714</v>
      </c>
      <c r="C5724" s="3" t="s">
        <v>10113</v>
      </c>
      <c r="D5724" s="2" t="s">
        <v>16380</v>
      </c>
      <c r="E5724" s="3" t="s">
        <v>5996</v>
      </c>
      <c r="F5724" s="78" t="s">
        <v>22603</v>
      </c>
      <c r="G5724" s="78" t="s">
        <v>31692</v>
      </c>
    </row>
    <row r="5725" spans="1:7" ht="20.399999999999999" x14ac:dyDescent="0.2">
      <c r="A5725" s="1" t="str">
        <f t="shared" si="89"/>
        <v>SINAPI 90760</v>
      </c>
      <c r="B5725" s="3" t="s">
        <v>714</v>
      </c>
      <c r="C5725" s="3" t="s">
        <v>10114</v>
      </c>
      <c r="D5725" s="2" t="s">
        <v>16381</v>
      </c>
      <c r="E5725" s="3" t="s">
        <v>5996</v>
      </c>
      <c r="F5725" s="78" t="s">
        <v>22604</v>
      </c>
      <c r="G5725" s="78" t="s">
        <v>24185</v>
      </c>
    </row>
    <row r="5726" spans="1:7" ht="20.399999999999999" x14ac:dyDescent="0.2">
      <c r="A5726" s="1" t="str">
        <f t="shared" si="89"/>
        <v>SINAPI 90761</v>
      </c>
      <c r="B5726" s="3" t="s">
        <v>714</v>
      </c>
      <c r="C5726" s="3" t="s">
        <v>10115</v>
      </c>
      <c r="D5726" s="2" t="s">
        <v>16382</v>
      </c>
      <c r="E5726" s="3" t="s">
        <v>5996</v>
      </c>
      <c r="F5726" s="78" t="s">
        <v>22605</v>
      </c>
      <c r="G5726" s="78" t="s">
        <v>9973</v>
      </c>
    </row>
    <row r="5727" spans="1:7" ht="20.399999999999999" x14ac:dyDescent="0.2">
      <c r="A5727" s="1" t="str">
        <f t="shared" si="89"/>
        <v>SINAPI 90762</v>
      </c>
      <c r="B5727" s="3" t="s">
        <v>714</v>
      </c>
      <c r="C5727" s="3" t="s">
        <v>10116</v>
      </c>
      <c r="D5727" s="2" t="s">
        <v>16383</v>
      </c>
      <c r="E5727" s="3" t="s">
        <v>5996</v>
      </c>
      <c r="F5727" s="78" t="s">
        <v>22606</v>
      </c>
      <c r="G5727" s="78" t="s">
        <v>24876</v>
      </c>
    </row>
    <row r="5728" spans="1:7" ht="20.399999999999999" x14ac:dyDescent="0.2">
      <c r="A5728" s="1" t="str">
        <f t="shared" si="89"/>
        <v>SINAPI 94869</v>
      </c>
      <c r="B5728" s="3" t="s">
        <v>714</v>
      </c>
      <c r="C5728" s="3" t="s">
        <v>10117</v>
      </c>
      <c r="D5728" s="2" t="s">
        <v>16384</v>
      </c>
      <c r="E5728" s="3" t="s">
        <v>5996</v>
      </c>
      <c r="F5728" s="78" t="s">
        <v>22607</v>
      </c>
      <c r="G5728" s="78" t="s">
        <v>31693</v>
      </c>
    </row>
    <row r="5729" spans="1:7" ht="20.399999999999999" x14ac:dyDescent="0.2">
      <c r="A5729" s="1" t="str">
        <f t="shared" si="89"/>
        <v>SINAPI 94870</v>
      </c>
      <c r="B5729" s="3" t="s">
        <v>714</v>
      </c>
      <c r="C5729" s="3" t="s">
        <v>10118</v>
      </c>
      <c r="D5729" s="2" t="s">
        <v>16385</v>
      </c>
      <c r="E5729" s="3" t="s">
        <v>5996</v>
      </c>
      <c r="F5729" s="78" t="s">
        <v>6105</v>
      </c>
      <c r="G5729" s="78" t="s">
        <v>8411</v>
      </c>
    </row>
    <row r="5730" spans="1:7" ht="20.399999999999999" x14ac:dyDescent="0.2">
      <c r="A5730" s="1" t="str">
        <f t="shared" si="89"/>
        <v>SINAPI 94871</v>
      </c>
      <c r="B5730" s="3" t="s">
        <v>714</v>
      </c>
      <c r="C5730" s="3" t="s">
        <v>10119</v>
      </c>
      <c r="D5730" s="2" t="s">
        <v>16386</v>
      </c>
      <c r="E5730" s="3" t="s">
        <v>5996</v>
      </c>
      <c r="F5730" s="78" t="s">
        <v>22608</v>
      </c>
      <c r="G5730" s="78" t="s">
        <v>31694</v>
      </c>
    </row>
    <row r="5731" spans="1:7" ht="20.399999999999999" x14ac:dyDescent="0.2">
      <c r="A5731" s="1" t="str">
        <f t="shared" si="89"/>
        <v>SINAPI 94872</v>
      </c>
      <c r="B5731" s="3" t="s">
        <v>714</v>
      </c>
      <c r="C5731" s="3" t="s">
        <v>10120</v>
      </c>
      <c r="D5731" s="2" t="s">
        <v>16387</v>
      </c>
      <c r="E5731" s="3" t="s">
        <v>5996</v>
      </c>
      <c r="F5731" s="78" t="s">
        <v>6692</v>
      </c>
      <c r="G5731" s="78" t="s">
        <v>6806</v>
      </c>
    </row>
    <row r="5732" spans="1:7" ht="20.399999999999999" x14ac:dyDescent="0.2">
      <c r="A5732" s="1" t="str">
        <f t="shared" si="89"/>
        <v>SINAPI 94875</v>
      </c>
      <c r="B5732" s="3" t="s">
        <v>714</v>
      </c>
      <c r="C5732" s="3" t="s">
        <v>10121</v>
      </c>
      <c r="D5732" s="2" t="s">
        <v>16388</v>
      </c>
      <c r="E5732" s="3" t="s">
        <v>5996</v>
      </c>
      <c r="F5732" s="78" t="s">
        <v>22609</v>
      </c>
      <c r="G5732" s="78" t="s">
        <v>31695</v>
      </c>
    </row>
    <row r="5733" spans="1:7" ht="20.399999999999999" x14ac:dyDescent="0.2">
      <c r="A5733" s="1" t="str">
        <f t="shared" si="89"/>
        <v>SINAPI 94876</v>
      </c>
      <c r="B5733" s="3" t="s">
        <v>714</v>
      </c>
      <c r="C5733" s="3" t="s">
        <v>10122</v>
      </c>
      <c r="D5733" s="2" t="s">
        <v>16389</v>
      </c>
      <c r="E5733" s="3" t="s">
        <v>5996</v>
      </c>
      <c r="F5733" s="78" t="s">
        <v>22610</v>
      </c>
      <c r="G5733" s="78" t="s">
        <v>7046</v>
      </c>
    </row>
    <row r="5734" spans="1:7" ht="20.399999999999999" x14ac:dyDescent="0.2">
      <c r="A5734" s="1" t="str">
        <f t="shared" si="89"/>
        <v>SINAPI 94878</v>
      </c>
      <c r="B5734" s="3" t="s">
        <v>714</v>
      </c>
      <c r="C5734" s="3" t="s">
        <v>10123</v>
      </c>
      <c r="D5734" s="2" t="s">
        <v>16390</v>
      </c>
      <c r="E5734" s="3" t="s">
        <v>5996</v>
      </c>
      <c r="F5734" s="78" t="s">
        <v>7669</v>
      </c>
      <c r="G5734" s="78" t="s">
        <v>31696</v>
      </c>
    </row>
    <row r="5735" spans="1:7" ht="20.399999999999999" x14ac:dyDescent="0.2">
      <c r="A5735" s="1" t="str">
        <f t="shared" si="89"/>
        <v>SINAPI 94879</v>
      </c>
      <c r="B5735" s="3" t="s">
        <v>714</v>
      </c>
      <c r="C5735" s="3" t="s">
        <v>10124</v>
      </c>
      <c r="D5735" s="2" t="s">
        <v>16391</v>
      </c>
      <c r="E5735" s="3" t="s">
        <v>5996</v>
      </c>
      <c r="F5735" s="78" t="s">
        <v>22611</v>
      </c>
      <c r="G5735" s="78" t="s">
        <v>31697</v>
      </c>
    </row>
    <row r="5736" spans="1:7" ht="20.399999999999999" x14ac:dyDescent="0.2">
      <c r="A5736" s="1" t="str">
        <f t="shared" ref="A5736:A5799" si="90">CONCATENAR</f>
        <v>SINAPI 94880</v>
      </c>
      <c r="B5736" s="3" t="s">
        <v>714</v>
      </c>
      <c r="C5736" s="3" t="s">
        <v>10125</v>
      </c>
      <c r="D5736" s="2" t="s">
        <v>16392</v>
      </c>
      <c r="E5736" s="3" t="s">
        <v>5996</v>
      </c>
      <c r="F5736" s="78" t="s">
        <v>22612</v>
      </c>
      <c r="G5736" s="78" t="s">
        <v>7048</v>
      </c>
    </row>
    <row r="5737" spans="1:7" ht="20.399999999999999" x14ac:dyDescent="0.2">
      <c r="A5737" s="1" t="str">
        <f t="shared" si="90"/>
        <v>SINAPI 94881</v>
      </c>
      <c r="B5737" s="3" t="s">
        <v>714</v>
      </c>
      <c r="C5737" s="3" t="s">
        <v>10126</v>
      </c>
      <c r="D5737" s="2" t="s">
        <v>16393</v>
      </c>
      <c r="E5737" s="3" t="s">
        <v>5996</v>
      </c>
      <c r="F5737" s="78" t="s">
        <v>22613</v>
      </c>
      <c r="G5737" s="78" t="s">
        <v>31698</v>
      </c>
    </row>
    <row r="5738" spans="1:7" ht="20.399999999999999" x14ac:dyDescent="0.2">
      <c r="A5738" s="1" t="str">
        <f t="shared" si="90"/>
        <v>SINAPI 94882</v>
      </c>
      <c r="B5738" s="3" t="s">
        <v>714</v>
      </c>
      <c r="C5738" s="3" t="s">
        <v>10127</v>
      </c>
      <c r="D5738" s="2" t="s">
        <v>16394</v>
      </c>
      <c r="E5738" s="3" t="s">
        <v>5996</v>
      </c>
      <c r="F5738" s="78" t="s">
        <v>22614</v>
      </c>
      <c r="G5738" s="78" t="s">
        <v>31699</v>
      </c>
    </row>
    <row r="5739" spans="1:7" ht="20.399999999999999" x14ac:dyDescent="0.2">
      <c r="A5739" s="1" t="str">
        <f t="shared" si="90"/>
        <v>SINAPI 94884</v>
      </c>
      <c r="B5739" s="3" t="s">
        <v>714</v>
      </c>
      <c r="C5739" s="3" t="s">
        <v>10128</v>
      </c>
      <c r="D5739" s="2" t="s">
        <v>16395</v>
      </c>
      <c r="E5739" s="3" t="s">
        <v>5996</v>
      </c>
      <c r="F5739" s="78" t="s">
        <v>22615</v>
      </c>
      <c r="G5739" s="78" t="s">
        <v>24852</v>
      </c>
    </row>
    <row r="5740" spans="1:7" ht="20.399999999999999" x14ac:dyDescent="0.2">
      <c r="A5740" s="1" t="str">
        <f t="shared" si="90"/>
        <v>SINAPI 94885</v>
      </c>
      <c r="B5740" s="3" t="s">
        <v>714</v>
      </c>
      <c r="C5740" s="3" t="s">
        <v>10129</v>
      </c>
      <c r="D5740" s="2" t="s">
        <v>16396</v>
      </c>
      <c r="E5740" s="3" t="s">
        <v>5996</v>
      </c>
      <c r="F5740" s="78" t="s">
        <v>22616</v>
      </c>
      <c r="G5740" s="78" t="s">
        <v>31700</v>
      </c>
    </row>
    <row r="5741" spans="1:7" ht="20.399999999999999" x14ac:dyDescent="0.2">
      <c r="A5741" s="1" t="str">
        <f t="shared" si="90"/>
        <v>SINAPI 94886</v>
      </c>
      <c r="B5741" s="3" t="s">
        <v>714</v>
      </c>
      <c r="C5741" s="3" t="s">
        <v>10130</v>
      </c>
      <c r="D5741" s="2" t="s">
        <v>16397</v>
      </c>
      <c r="E5741" s="3" t="s">
        <v>5996</v>
      </c>
      <c r="F5741" s="78" t="s">
        <v>6934</v>
      </c>
      <c r="G5741" s="78" t="s">
        <v>7987</v>
      </c>
    </row>
    <row r="5742" spans="1:7" ht="20.399999999999999" x14ac:dyDescent="0.2">
      <c r="A5742" s="1" t="str">
        <f t="shared" si="90"/>
        <v>SINAPI 94887</v>
      </c>
      <c r="B5742" s="3" t="s">
        <v>714</v>
      </c>
      <c r="C5742" s="3" t="s">
        <v>10131</v>
      </c>
      <c r="D5742" s="2" t="s">
        <v>16398</v>
      </c>
      <c r="E5742" s="3" t="s">
        <v>5996</v>
      </c>
      <c r="F5742" s="78" t="s">
        <v>22617</v>
      </c>
      <c r="G5742" s="78" t="s">
        <v>22753</v>
      </c>
    </row>
    <row r="5743" spans="1:7" ht="20.399999999999999" x14ac:dyDescent="0.2">
      <c r="A5743" s="1" t="str">
        <f t="shared" si="90"/>
        <v>SINAPI 94888</v>
      </c>
      <c r="B5743" s="3" t="s">
        <v>714</v>
      </c>
      <c r="C5743" s="3" t="s">
        <v>10132</v>
      </c>
      <c r="D5743" s="2" t="s">
        <v>16399</v>
      </c>
      <c r="E5743" s="3" t="s">
        <v>5996</v>
      </c>
      <c r="F5743" s="78" t="s">
        <v>7426</v>
      </c>
      <c r="G5743" s="78" t="s">
        <v>8090</v>
      </c>
    </row>
    <row r="5744" spans="1:7" ht="20.399999999999999" x14ac:dyDescent="0.2">
      <c r="A5744" s="1" t="str">
        <f t="shared" si="90"/>
        <v>SINAPI 94891</v>
      </c>
      <c r="B5744" s="3" t="s">
        <v>714</v>
      </c>
      <c r="C5744" s="3" t="s">
        <v>10133</v>
      </c>
      <c r="D5744" s="2" t="s">
        <v>16400</v>
      </c>
      <c r="E5744" s="3" t="s">
        <v>5996</v>
      </c>
      <c r="F5744" s="78" t="s">
        <v>22618</v>
      </c>
      <c r="G5744" s="78" t="s">
        <v>31701</v>
      </c>
    </row>
    <row r="5745" spans="1:7" ht="20.399999999999999" x14ac:dyDescent="0.2">
      <c r="A5745" s="1" t="str">
        <f t="shared" si="90"/>
        <v>SINAPI 94892</v>
      </c>
      <c r="B5745" s="3" t="s">
        <v>714</v>
      </c>
      <c r="C5745" s="3" t="s">
        <v>10134</v>
      </c>
      <c r="D5745" s="2" t="s">
        <v>16401</v>
      </c>
      <c r="E5745" s="3" t="s">
        <v>5996</v>
      </c>
      <c r="F5745" s="78" t="s">
        <v>8409</v>
      </c>
      <c r="G5745" s="78" t="s">
        <v>7055</v>
      </c>
    </row>
    <row r="5746" spans="1:7" ht="20.399999999999999" x14ac:dyDescent="0.2">
      <c r="A5746" s="1" t="str">
        <f t="shared" si="90"/>
        <v>SINAPI 94894</v>
      </c>
      <c r="B5746" s="3" t="s">
        <v>714</v>
      </c>
      <c r="C5746" s="3" t="s">
        <v>10135</v>
      </c>
      <c r="D5746" s="2" t="s">
        <v>16402</v>
      </c>
      <c r="E5746" s="3" t="s">
        <v>5996</v>
      </c>
      <c r="F5746" s="78" t="s">
        <v>6030</v>
      </c>
      <c r="G5746" s="78" t="s">
        <v>8800</v>
      </c>
    </row>
    <row r="5747" spans="1:7" ht="20.399999999999999" x14ac:dyDescent="0.2">
      <c r="A5747" s="1" t="str">
        <f t="shared" si="90"/>
        <v>SINAPI 94895</v>
      </c>
      <c r="B5747" s="3" t="s">
        <v>714</v>
      </c>
      <c r="C5747" s="3" t="s">
        <v>10136</v>
      </c>
      <c r="D5747" s="2" t="s">
        <v>16403</v>
      </c>
      <c r="E5747" s="3" t="s">
        <v>5996</v>
      </c>
      <c r="F5747" s="78" t="s">
        <v>22619</v>
      </c>
      <c r="G5747" s="78" t="s">
        <v>31702</v>
      </c>
    </row>
    <row r="5748" spans="1:7" ht="20.399999999999999" x14ac:dyDescent="0.2">
      <c r="A5748" s="1" t="str">
        <f t="shared" si="90"/>
        <v>SINAPI 94896</v>
      </c>
      <c r="B5748" s="3" t="s">
        <v>714</v>
      </c>
      <c r="C5748" s="3" t="s">
        <v>10137</v>
      </c>
      <c r="D5748" s="2" t="s">
        <v>16404</v>
      </c>
      <c r="E5748" s="3" t="s">
        <v>5996</v>
      </c>
      <c r="F5748" s="78" t="s">
        <v>9490</v>
      </c>
      <c r="G5748" s="78" t="s">
        <v>23562</v>
      </c>
    </row>
    <row r="5749" spans="1:7" ht="20.399999999999999" x14ac:dyDescent="0.2">
      <c r="A5749" s="1" t="str">
        <f t="shared" si="90"/>
        <v>SINAPI 94897</v>
      </c>
      <c r="B5749" s="3" t="s">
        <v>714</v>
      </c>
      <c r="C5749" s="3" t="s">
        <v>10138</v>
      </c>
      <c r="D5749" s="2" t="s">
        <v>16405</v>
      </c>
      <c r="E5749" s="3" t="s">
        <v>5996</v>
      </c>
      <c r="F5749" s="78" t="s">
        <v>22620</v>
      </c>
      <c r="G5749" s="78" t="s">
        <v>31703</v>
      </c>
    </row>
    <row r="5750" spans="1:7" ht="20.399999999999999" x14ac:dyDescent="0.2">
      <c r="A5750" s="1" t="str">
        <f t="shared" si="90"/>
        <v>SINAPI 94898</v>
      </c>
      <c r="B5750" s="3" t="s">
        <v>714</v>
      </c>
      <c r="C5750" s="3" t="s">
        <v>10139</v>
      </c>
      <c r="D5750" s="2" t="s">
        <v>16406</v>
      </c>
      <c r="E5750" s="3" t="s">
        <v>5996</v>
      </c>
      <c r="F5750" s="78" t="s">
        <v>22621</v>
      </c>
      <c r="G5750" s="78" t="s">
        <v>31704</v>
      </c>
    </row>
    <row r="5751" spans="1:7" ht="20.399999999999999" x14ac:dyDescent="0.2">
      <c r="A5751" s="1" t="str">
        <f t="shared" si="90"/>
        <v>SINAPI 94900</v>
      </c>
      <c r="B5751" s="3" t="s">
        <v>714</v>
      </c>
      <c r="C5751" s="3" t="s">
        <v>10140</v>
      </c>
      <c r="D5751" s="2" t="s">
        <v>16407</v>
      </c>
      <c r="E5751" s="3" t="s">
        <v>5996</v>
      </c>
      <c r="F5751" s="78" t="s">
        <v>22622</v>
      </c>
      <c r="G5751" s="78" t="s">
        <v>7558</v>
      </c>
    </row>
    <row r="5752" spans="1:7" ht="20.399999999999999" x14ac:dyDescent="0.2">
      <c r="A5752" s="1" t="str">
        <f t="shared" si="90"/>
        <v>SINAPI 97121</v>
      </c>
      <c r="B5752" s="3" t="s">
        <v>714</v>
      </c>
      <c r="C5752" s="3" t="s">
        <v>10141</v>
      </c>
      <c r="D5752" s="2" t="s">
        <v>16408</v>
      </c>
      <c r="E5752" s="3" t="s">
        <v>5996</v>
      </c>
      <c r="F5752" s="78" t="s">
        <v>8547</v>
      </c>
      <c r="G5752" s="78" t="s">
        <v>8426</v>
      </c>
    </row>
    <row r="5753" spans="1:7" ht="20.399999999999999" x14ac:dyDescent="0.2">
      <c r="A5753" s="1" t="str">
        <f t="shared" si="90"/>
        <v>SINAPI 97122</v>
      </c>
      <c r="B5753" s="3" t="s">
        <v>714</v>
      </c>
      <c r="C5753" s="3" t="s">
        <v>10142</v>
      </c>
      <c r="D5753" s="2" t="s">
        <v>16409</v>
      </c>
      <c r="E5753" s="3" t="s">
        <v>5996</v>
      </c>
      <c r="F5753" s="78" t="s">
        <v>6067</v>
      </c>
      <c r="G5753" s="78" t="s">
        <v>6438</v>
      </c>
    </row>
    <row r="5754" spans="1:7" ht="20.399999999999999" x14ac:dyDescent="0.2">
      <c r="A5754" s="1" t="str">
        <f t="shared" si="90"/>
        <v>SINAPI 97123</v>
      </c>
      <c r="B5754" s="3" t="s">
        <v>714</v>
      </c>
      <c r="C5754" s="3" t="s">
        <v>10143</v>
      </c>
      <c r="D5754" s="2" t="s">
        <v>16410</v>
      </c>
      <c r="E5754" s="3" t="s">
        <v>5996</v>
      </c>
      <c r="F5754" s="78" t="s">
        <v>6909</v>
      </c>
      <c r="G5754" s="78" t="s">
        <v>6228</v>
      </c>
    </row>
    <row r="5755" spans="1:7" ht="20.399999999999999" x14ac:dyDescent="0.2">
      <c r="A5755" s="1" t="str">
        <f t="shared" si="90"/>
        <v>SINAPI 97124</v>
      </c>
      <c r="B5755" s="3" t="s">
        <v>714</v>
      </c>
      <c r="C5755" s="3" t="s">
        <v>10144</v>
      </c>
      <c r="D5755" s="2" t="s">
        <v>16411</v>
      </c>
      <c r="E5755" s="3" t="s">
        <v>5996</v>
      </c>
      <c r="F5755" s="78" t="s">
        <v>6044</v>
      </c>
      <c r="G5755" s="78" t="s">
        <v>7836</v>
      </c>
    </row>
    <row r="5756" spans="1:7" ht="20.399999999999999" x14ac:dyDescent="0.2">
      <c r="A5756" s="1" t="str">
        <f t="shared" si="90"/>
        <v>SINAPI 97125</v>
      </c>
      <c r="B5756" s="3" t="s">
        <v>714</v>
      </c>
      <c r="C5756" s="3" t="s">
        <v>10145</v>
      </c>
      <c r="D5756" s="2" t="s">
        <v>16412</v>
      </c>
      <c r="E5756" s="3" t="s">
        <v>5996</v>
      </c>
      <c r="F5756" s="78" t="s">
        <v>6866</v>
      </c>
      <c r="G5756" s="78" t="s">
        <v>7679</v>
      </c>
    </row>
    <row r="5757" spans="1:7" ht="20.399999999999999" x14ac:dyDescent="0.2">
      <c r="A5757" s="1" t="str">
        <f t="shared" si="90"/>
        <v>SINAPI 97126</v>
      </c>
      <c r="B5757" s="3" t="s">
        <v>714</v>
      </c>
      <c r="C5757" s="3" t="s">
        <v>10146</v>
      </c>
      <c r="D5757" s="2" t="s">
        <v>16413</v>
      </c>
      <c r="E5757" s="3" t="s">
        <v>5996</v>
      </c>
      <c r="F5757" s="78" t="s">
        <v>7851</v>
      </c>
      <c r="G5757" s="78" t="s">
        <v>8765</v>
      </c>
    </row>
    <row r="5758" spans="1:7" ht="20.399999999999999" x14ac:dyDescent="0.2">
      <c r="A5758" s="1" t="str">
        <f t="shared" si="90"/>
        <v>SINAPI 92833</v>
      </c>
      <c r="B5758" s="3" t="s">
        <v>714</v>
      </c>
      <c r="C5758" s="3" t="s">
        <v>10147</v>
      </c>
      <c r="D5758" s="2" t="s">
        <v>16414</v>
      </c>
      <c r="E5758" s="3" t="s">
        <v>5996</v>
      </c>
      <c r="F5758" s="78" t="s">
        <v>9710</v>
      </c>
      <c r="G5758" s="78" t="s">
        <v>31705</v>
      </c>
    </row>
    <row r="5759" spans="1:7" ht="20.399999999999999" x14ac:dyDescent="0.2">
      <c r="A5759" s="1" t="str">
        <f t="shared" si="90"/>
        <v>SINAPI 92834</v>
      </c>
      <c r="B5759" s="3" t="s">
        <v>714</v>
      </c>
      <c r="C5759" s="3" t="s">
        <v>10148</v>
      </c>
      <c r="D5759" s="2" t="s">
        <v>16415</v>
      </c>
      <c r="E5759" s="3" t="s">
        <v>5996</v>
      </c>
      <c r="F5759" s="78" t="s">
        <v>22541</v>
      </c>
      <c r="G5759" s="78" t="s">
        <v>7006</v>
      </c>
    </row>
    <row r="5760" spans="1:7" ht="20.399999999999999" x14ac:dyDescent="0.2">
      <c r="A5760" s="1" t="str">
        <f t="shared" si="90"/>
        <v>SINAPI 92835</v>
      </c>
      <c r="B5760" s="3" t="s">
        <v>714</v>
      </c>
      <c r="C5760" s="3" t="s">
        <v>10149</v>
      </c>
      <c r="D5760" s="2" t="s">
        <v>16416</v>
      </c>
      <c r="E5760" s="3" t="s">
        <v>5996</v>
      </c>
      <c r="F5760" s="78" t="s">
        <v>22623</v>
      </c>
      <c r="G5760" s="78" t="s">
        <v>31706</v>
      </c>
    </row>
    <row r="5761" spans="1:7" ht="20.399999999999999" x14ac:dyDescent="0.2">
      <c r="A5761" s="1" t="str">
        <f t="shared" si="90"/>
        <v>SINAPI 92836</v>
      </c>
      <c r="B5761" s="3" t="s">
        <v>714</v>
      </c>
      <c r="C5761" s="3" t="s">
        <v>10150</v>
      </c>
      <c r="D5761" s="2" t="s">
        <v>16417</v>
      </c>
      <c r="E5761" s="3" t="s">
        <v>5996</v>
      </c>
      <c r="F5761" s="78" t="s">
        <v>22624</v>
      </c>
      <c r="G5761" s="78" t="s">
        <v>31707</v>
      </c>
    </row>
    <row r="5762" spans="1:7" ht="20.399999999999999" x14ac:dyDescent="0.2">
      <c r="A5762" s="1" t="str">
        <f t="shared" si="90"/>
        <v>SINAPI 92837</v>
      </c>
      <c r="B5762" s="3" t="s">
        <v>714</v>
      </c>
      <c r="C5762" s="3" t="s">
        <v>10151</v>
      </c>
      <c r="D5762" s="2" t="s">
        <v>16418</v>
      </c>
      <c r="E5762" s="3" t="s">
        <v>5996</v>
      </c>
      <c r="F5762" s="78" t="s">
        <v>22625</v>
      </c>
      <c r="G5762" s="78" t="s">
        <v>31708</v>
      </c>
    </row>
    <row r="5763" spans="1:7" ht="20.399999999999999" x14ac:dyDescent="0.2">
      <c r="A5763" s="1" t="str">
        <f t="shared" si="90"/>
        <v>SINAPI 92838</v>
      </c>
      <c r="B5763" s="3" t="s">
        <v>714</v>
      </c>
      <c r="C5763" s="3" t="s">
        <v>10152</v>
      </c>
      <c r="D5763" s="2" t="s">
        <v>16419</v>
      </c>
      <c r="E5763" s="3" t="s">
        <v>5996</v>
      </c>
      <c r="F5763" s="78" t="s">
        <v>22626</v>
      </c>
      <c r="G5763" s="78" t="s">
        <v>6860</v>
      </c>
    </row>
    <row r="5764" spans="1:7" ht="20.399999999999999" x14ac:dyDescent="0.2">
      <c r="A5764" s="1" t="str">
        <f t="shared" si="90"/>
        <v>SINAPI 92839</v>
      </c>
      <c r="B5764" s="3" t="s">
        <v>714</v>
      </c>
      <c r="C5764" s="3" t="s">
        <v>10153</v>
      </c>
      <c r="D5764" s="2" t="s">
        <v>16420</v>
      </c>
      <c r="E5764" s="3" t="s">
        <v>5996</v>
      </c>
      <c r="F5764" s="78" t="s">
        <v>22627</v>
      </c>
      <c r="G5764" s="78" t="s">
        <v>23684</v>
      </c>
    </row>
    <row r="5765" spans="1:7" ht="20.399999999999999" x14ac:dyDescent="0.2">
      <c r="A5765" s="1" t="str">
        <f t="shared" si="90"/>
        <v>SINAPI 92840</v>
      </c>
      <c r="B5765" s="3" t="s">
        <v>714</v>
      </c>
      <c r="C5765" s="3" t="s">
        <v>10154</v>
      </c>
      <c r="D5765" s="2" t="s">
        <v>16421</v>
      </c>
      <c r="E5765" s="3" t="s">
        <v>5996</v>
      </c>
      <c r="F5765" s="78" t="s">
        <v>22628</v>
      </c>
      <c r="G5765" s="78" t="s">
        <v>698</v>
      </c>
    </row>
    <row r="5766" spans="1:7" ht="20.399999999999999" x14ac:dyDescent="0.2">
      <c r="A5766" s="1" t="str">
        <f t="shared" si="90"/>
        <v>SINAPI 92841</v>
      </c>
      <c r="B5766" s="3" t="s">
        <v>714</v>
      </c>
      <c r="C5766" s="3" t="s">
        <v>10155</v>
      </c>
      <c r="D5766" s="2" t="s">
        <v>16422</v>
      </c>
      <c r="E5766" s="3" t="s">
        <v>5996</v>
      </c>
      <c r="F5766" s="78" t="s">
        <v>22629</v>
      </c>
      <c r="G5766" s="78" t="s">
        <v>31709</v>
      </c>
    </row>
    <row r="5767" spans="1:7" ht="20.399999999999999" x14ac:dyDescent="0.2">
      <c r="A5767" s="1" t="str">
        <f t="shared" si="90"/>
        <v>SINAPI 92842</v>
      </c>
      <c r="B5767" s="3" t="s">
        <v>714</v>
      </c>
      <c r="C5767" s="3" t="s">
        <v>10156</v>
      </c>
      <c r="D5767" s="2" t="s">
        <v>16423</v>
      </c>
      <c r="E5767" s="3" t="s">
        <v>5996</v>
      </c>
      <c r="F5767" s="78" t="s">
        <v>22630</v>
      </c>
      <c r="G5767" s="78" t="s">
        <v>7650</v>
      </c>
    </row>
    <row r="5768" spans="1:7" ht="20.399999999999999" x14ac:dyDescent="0.2">
      <c r="A5768" s="1" t="str">
        <f t="shared" si="90"/>
        <v>SINAPI 92844</v>
      </c>
      <c r="B5768" s="3" t="s">
        <v>714</v>
      </c>
      <c r="C5768" s="3" t="s">
        <v>10157</v>
      </c>
      <c r="D5768" s="2" t="s">
        <v>16424</v>
      </c>
      <c r="E5768" s="3" t="s">
        <v>5996</v>
      </c>
      <c r="F5768" s="78" t="s">
        <v>22631</v>
      </c>
      <c r="G5768" s="78" t="s">
        <v>31710</v>
      </c>
    </row>
    <row r="5769" spans="1:7" ht="20.399999999999999" x14ac:dyDescent="0.2">
      <c r="A5769" s="1" t="str">
        <f t="shared" si="90"/>
        <v>SINAPI 92846</v>
      </c>
      <c r="B5769" s="3" t="s">
        <v>714</v>
      </c>
      <c r="C5769" s="3" t="s">
        <v>10158</v>
      </c>
      <c r="D5769" s="2" t="s">
        <v>16425</v>
      </c>
      <c r="E5769" s="3" t="s">
        <v>5996</v>
      </c>
      <c r="F5769" s="78" t="s">
        <v>22632</v>
      </c>
      <c r="G5769" s="78" t="s">
        <v>23529</v>
      </c>
    </row>
    <row r="5770" spans="1:7" ht="20.399999999999999" x14ac:dyDescent="0.2">
      <c r="A5770" s="1" t="str">
        <f t="shared" si="90"/>
        <v>SINAPI 92847</v>
      </c>
      <c r="B5770" s="3" t="s">
        <v>714</v>
      </c>
      <c r="C5770" s="3" t="s">
        <v>10159</v>
      </c>
      <c r="D5770" s="2" t="s">
        <v>16426</v>
      </c>
      <c r="E5770" s="3" t="s">
        <v>5996</v>
      </c>
      <c r="F5770" s="78" t="s">
        <v>22633</v>
      </c>
      <c r="G5770" s="78" t="s">
        <v>31711</v>
      </c>
    </row>
    <row r="5771" spans="1:7" ht="20.399999999999999" x14ac:dyDescent="0.2">
      <c r="A5771" s="1" t="str">
        <f t="shared" si="90"/>
        <v>SINAPI 92848</v>
      </c>
      <c r="B5771" s="3" t="s">
        <v>714</v>
      </c>
      <c r="C5771" s="3" t="s">
        <v>10160</v>
      </c>
      <c r="D5771" s="2" t="s">
        <v>16427</v>
      </c>
      <c r="E5771" s="3" t="s">
        <v>5996</v>
      </c>
      <c r="F5771" s="78" t="s">
        <v>22634</v>
      </c>
      <c r="G5771" s="78" t="s">
        <v>31432</v>
      </c>
    </row>
    <row r="5772" spans="1:7" ht="20.399999999999999" x14ac:dyDescent="0.2">
      <c r="A5772" s="1" t="str">
        <f t="shared" si="90"/>
        <v>SINAPI 92849</v>
      </c>
      <c r="B5772" s="3" t="s">
        <v>714</v>
      </c>
      <c r="C5772" s="3" t="s">
        <v>10161</v>
      </c>
      <c r="D5772" s="2" t="s">
        <v>16428</v>
      </c>
      <c r="E5772" s="3" t="s">
        <v>5996</v>
      </c>
      <c r="F5772" s="78" t="s">
        <v>22635</v>
      </c>
      <c r="G5772" s="78" t="s">
        <v>31712</v>
      </c>
    </row>
    <row r="5773" spans="1:7" ht="20.399999999999999" x14ac:dyDescent="0.2">
      <c r="A5773" s="1" t="str">
        <f t="shared" si="90"/>
        <v>SINAPI 92850</v>
      </c>
      <c r="B5773" s="3" t="s">
        <v>714</v>
      </c>
      <c r="C5773" s="3" t="s">
        <v>10162</v>
      </c>
      <c r="D5773" s="2" t="s">
        <v>16429</v>
      </c>
      <c r="E5773" s="3" t="s">
        <v>5996</v>
      </c>
      <c r="F5773" s="78" t="s">
        <v>8160</v>
      </c>
      <c r="G5773" s="78" t="s">
        <v>23000</v>
      </c>
    </row>
    <row r="5774" spans="1:7" ht="20.399999999999999" x14ac:dyDescent="0.2">
      <c r="A5774" s="1" t="str">
        <f t="shared" si="90"/>
        <v>SINAPI 92851</v>
      </c>
      <c r="B5774" s="3" t="s">
        <v>714</v>
      </c>
      <c r="C5774" s="3" t="s">
        <v>10163</v>
      </c>
      <c r="D5774" s="2" t="s">
        <v>16430</v>
      </c>
      <c r="E5774" s="3" t="s">
        <v>5996</v>
      </c>
      <c r="F5774" s="78" t="s">
        <v>22636</v>
      </c>
      <c r="G5774" s="78" t="s">
        <v>31713</v>
      </c>
    </row>
    <row r="5775" spans="1:7" ht="20.399999999999999" x14ac:dyDescent="0.2">
      <c r="A5775" s="1" t="str">
        <f t="shared" si="90"/>
        <v>SINAPI 92852</v>
      </c>
      <c r="B5775" s="3" t="s">
        <v>714</v>
      </c>
      <c r="C5775" s="3" t="s">
        <v>10164</v>
      </c>
      <c r="D5775" s="2" t="s">
        <v>16431</v>
      </c>
      <c r="E5775" s="3" t="s">
        <v>5996</v>
      </c>
      <c r="F5775" s="78" t="s">
        <v>6437</v>
      </c>
      <c r="G5775" s="78" t="s">
        <v>31587</v>
      </c>
    </row>
    <row r="5776" spans="1:7" ht="20.399999999999999" x14ac:dyDescent="0.2">
      <c r="A5776" s="1" t="str">
        <f t="shared" si="90"/>
        <v>SINAPI 92853</v>
      </c>
      <c r="B5776" s="3" t="s">
        <v>714</v>
      </c>
      <c r="C5776" s="3" t="s">
        <v>10165</v>
      </c>
      <c r="D5776" s="2" t="s">
        <v>16432</v>
      </c>
      <c r="E5776" s="3" t="s">
        <v>5996</v>
      </c>
      <c r="F5776" s="78" t="s">
        <v>22637</v>
      </c>
      <c r="G5776" s="78" t="s">
        <v>31714</v>
      </c>
    </row>
    <row r="5777" spans="1:7" ht="20.399999999999999" x14ac:dyDescent="0.2">
      <c r="A5777" s="1" t="str">
        <f t="shared" si="90"/>
        <v>SINAPI 92854</v>
      </c>
      <c r="B5777" s="3" t="s">
        <v>714</v>
      </c>
      <c r="C5777" s="3" t="s">
        <v>10166</v>
      </c>
      <c r="D5777" s="2" t="s">
        <v>16433</v>
      </c>
      <c r="E5777" s="3" t="s">
        <v>5996</v>
      </c>
      <c r="F5777" s="78" t="s">
        <v>9325</v>
      </c>
      <c r="G5777" s="78" t="s">
        <v>7030</v>
      </c>
    </row>
    <row r="5778" spans="1:7" ht="20.399999999999999" x14ac:dyDescent="0.2">
      <c r="A5778" s="1" t="str">
        <f t="shared" si="90"/>
        <v>SINAPI 92855</v>
      </c>
      <c r="B5778" s="3" t="s">
        <v>714</v>
      </c>
      <c r="C5778" s="3" t="s">
        <v>10167</v>
      </c>
      <c r="D5778" s="2" t="s">
        <v>16434</v>
      </c>
      <c r="E5778" s="3" t="s">
        <v>5996</v>
      </c>
      <c r="F5778" s="78" t="s">
        <v>22638</v>
      </c>
      <c r="G5778" s="78" t="s">
        <v>31715</v>
      </c>
    </row>
    <row r="5779" spans="1:7" ht="20.399999999999999" x14ac:dyDescent="0.2">
      <c r="A5779" s="1" t="str">
        <f t="shared" si="90"/>
        <v>SINAPI 92856</v>
      </c>
      <c r="B5779" s="3" t="s">
        <v>714</v>
      </c>
      <c r="C5779" s="3" t="s">
        <v>10168</v>
      </c>
      <c r="D5779" s="2" t="s">
        <v>16435</v>
      </c>
      <c r="E5779" s="3" t="s">
        <v>5996</v>
      </c>
      <c r="F5779" s="78" t="s">
        <v>22639</v>
      </c>
      <c r="G5779" s="78" t="s">
        <v>31716</v>
      </c>
    </row>
    <row r="5780" spans="1:7" ht="20.399999999999999" x14ac:dyDescent="0.2">
      <c r="A5780" s="1" t="str">
        <f t="shared" si="90"/>
        <v>SINAPI 92857</v>
      </c>
      <c r="B5780" s="3" t="s">
        <v>714</v>
      </c>
      <c r="C5780" s="3" t="s">
        <v>10169</v>
      </c>
      <c r="D5780" s="2" t="s">
        <v>16436</v>
      </c>
      <c r="E5780" s="3" t="s">
        <v>5996</v>
      </c>
      <c r="F5780" s="78" t="s">
        <v>22640</v>
      </c>
      <c r="G5780" s="78" t="s">
        <v>31717</v>
      </c>
    </row>
    <row r="5781" spans="1:7" ht="20.399999999999999" x14ac:dyDescent="0.2">
      <c r="A5781" s="1" t="str">
        <f t="shared" si="90"/>
        <v>SINAPI 92858</v>
      </c>
      <c r="B5781" s="3" t="s">
        <v>714</v>
      </c>
      <c r="C5781" s="3" t="s">
        <v>10170</v>
      </c>
      <c r="D5781" s="2" t="s">
        <v>16437</v>
      </c>
      <c r="E5781" s="3" t="s">
        <v>5996</v>
      </c>
      <c r="F5781" s="78" t="s">
        <v>22641</v>
      </c>
      <c r="G5781" s="78" t="s">
        <v>24673</v>
      </c>
    </row>
    <row r="5782" spans="1:7" ht="20.399999999999999" x14ac:dyDescent="0.2">
      <c r="A5782" s="1" t="str">
        <f t="shared" si="90"/>
        <v>SINAPI 92860</v>
      </c>
      <c r="B5782" s="3" t="s">
        <v>714</v>
      </c>
      <c r="C5782" s="3" t="s">
        <v>10171</v>
      </c>
      <c r="D5782" s="2" t="s">
        <v>16438</v>
      </c>
      <c r="E5782" s="3" t="s">
        <v>5996</v>
      </c>
      <c r="F5782" s="78" t="s">
        <v>22642</v>
      </c>
      <c r="G5782" s="78" t="s">
        <v>9809</v>
      </c>
    </row>
    <row r="5783" spans="1:7" ht="20.399999999999999" x14ac:dyDescent="0.2">
      <c r="A5783" s="1" t="str">
        <f t="shared" si="90"/>
        <v>SINAPI 92862</v>
      </c>
      <c r="B5783" s="3" t="s">
        <v>714</v>
      </c>
      <c r="C5783" s="3" t="s">
        <v>10172</v>
      </c>
      <c r="D5783" s="2" t="s">
        <v>16439</v>
      </c>
      <c r="E5783" s="3" t="s">
        <v>5996</v>
      </c>
      <c r="F5783" s="78" t="s">
        <v>22643</v>
      </c>
      <c r="G5783" s="78" t="s">
        <v>31718</v>
      </c>
    </row>
    <row r="5784" spans="1:7" ht="20.399999999999999" x14ac:dyDescent="0.2">
      <c r="A5784" s="1" t="str">
        <f t="shared" si="90"/>
        <v>SINAPI 92863</v>
      </c>
      <c r="B5784" s="3" t="s">
        <v>714</v>
      </c>
      <c r="C5784" s="3" t="s">
        <v>10173</v>
      </c>
      <c r="D5784" s="2" t="s">
        <v>16440</v>
      </c>
      <c r="E5784" s="3" t="s">
        <v>5996</v>
      </c>
      <c r="F5784" s="78" t="s">
        <v>22644</v>
      </c>
      <c r="G5784" s="78" t="s">
        <v>31719</v>
      </c>
    </row>
    <row r="5785" spans="1:7" ht="20.399999999999999" x14ac:dyDescent="0.2">
      <c r="A5785" s="1" t="str">
        <f t="shared" si="90"/>
        <v>SINAPI 92864</v>
      </c>
      <c r="B5785" s="3" t="s">
        <v>714</v>
      </c>
      <c r="C5785" s="3" t="s">
        <v>10174</v>
      </c>
      <c r="D5785" s="2" t="s">
        <v>16441</v>
      </c>
      <c r="E5785" s="3" t="s">
        <v>5996</v>
      </c>
      <c r="F5785" s="78" t="s">
        <v>9437</v>
      </c>
      <c r="G5785" s="78" t="s">
        <v>31720</v>
      </c>
    </row>
    <row r="5786" spans="1:7" ht="20.399999999999999" x14ac:dyDescent="0.2">
      <c r="A5786" s="1" t="str">
        <f t="shared" si="90"/>
        <v>SINAPI 92210</v>
      </c>
      <c r="B5786" s="3" t="s">
        <v>714</v>
      </c>
      <c r="C5786" s="3" t="s">
        <v>10175</v>
      </c>
      <c r="D5786" s="2" t="s">
        <v>16442</v>
      </c>
      <c r="E5786" s="3" t="s">
        <v>5996</v>
      </c>
      <c r="F5786" s="78" t="s">
        <v>22645</v>
      </c>
      <c r="G5786" s="78" t="s">
        <v>31721</v>
      </c>
    </row>
    <row r="5787" spans="1:7" ht="20.399999999999999" x14ac:dyDescent="0.2">
      <c r="A5787" s="1" t="str">
        <f t="shared" si="90"/>
        <v>SINAPI 92211</v>
      </c>
      <c r="B5787" s="3" t="s">
        <v>714</v>
      </c>
      <c r="C5787" s="3" t="s">
        <v>10176</v>
      </c>
      <c r="D5787" s="2" t="s">
        <v>16443</v>
      </c>
      <c r="E5787" s="3" t="s">
        <v>5996</v>
      </c>
      <c r="F5787" s="78" t="s">
        <v>22646</v>
      </c>
      <c r="G5787" s="78" t="s">
        <v>31722</v>
      </c>
    </row>
    <row r="5788" spans="1:7" ht="20.399999999999999" x14ac:dyDescent="0.2">
      <c r="A5788" s="1" t="str">
        <f t="shared" si="90"/>
        <v>SINAPI 92212</v>
      </c>
      <c r="B5788" s="3" t="s">
        <v>714</v>
      </c>
      <c r="C5788" s="3" t="s">
        <v>10177</v>
      </c>
      <c r="D5788" s="2" t="s">
        <v>16444</v>
      </c>
      <c r="E5788" s="3" t="s">
        <v>5996</v>
      </c>
      <c r="F5788" s="78" t="s">
        <v>22647</v>
      </c>
      <c r="G5788" s="78" t="s">
        <v>31723</v>
      </c>
    </row>
    <row r="5789" spans="1:7" ht="20.399999999999999" x14ac:dyDescent="0.2">
      <c r="A5789" s="1" t="str">
        <f t="shared" si="90"/>
        <v>SINAPI 92213</v>
      </c>
      <c r="B5789" s="3" t="s">
        <v>714</v>
      </c>
      <c r="C5789" s="3" t="s">
        <v>10178</v>
      </c>
      <c r="D5789" s="2" t="s">
        <v>16445</v>
      </c>
      <c r="E5789" s="3" t="s">
        <v>5996</v>
      </c>
      <c r="F5789" s="78" t="s">
        <v>22648</v>
      </c>
      <c r="G5789" s="78" t="s">
        <v>31724</v>
      </c>
    </row>
    <row r="5790" spans="1:7" ht="20.399999999999999" x14ac:dyDescent="0.2">
      <c r="A5790" s="1" t="str">
        <f t="shared" si="90"/>
        <v>SINAPI 92214</v>
      </c>
      <c r="B5790" s="3" t="s">
        <v>714</v>
      </c>
      <c r="C5790" s="3" t="s">
        <v>10179</v>
      </c>
      <c r="D5790" s="2" t="s">
        <v>16446</v>
      </c>
      <c r="E5790" s="3" t="s">
        <v>5996</v>
      </c>
      <c r="F5790" s="78" t="s">
        <v>22649</v>
      </c>
      <c r="G5790" s="78" t="s">
        <v>31725</v>
      </c>
    </row>
    <row r="5791" spans="1:7" ht="20.399999999999999" x14ac:dyDescent="0.2">
      <c r="A5791" s="1" t="str">
        <f t="shared" si="90"/>
        <v>SINAPI 92215</v>
      </c>
      <c r="B5791" s="3" t="s">
        <v>714</v>
      </c>
      <c r="C5791" s="3" t="s">
        <v>10180</v>
      </c>
      <c r="D5791" s="2" t="s">
        <v>16447</v>
      </c>
      <c r="E5791" s="3" t="s">
        <v>5996</v>
      </c>
      <c r="F5791" s="78" t="s">
        <v>22650</v>
      </c>
      <c r="G5791" s="78" t="s">
        <v>31726</v>
      </c>
    </row>
    <row r="5792" spans="1:7" ht="20.399999999999999" x14ac:dyDescent="0.2">
      <c r="A5792" s="1" t="str">
        <f t="shared" si="90"/>
        <v>SINAPI 92216</v>
      </c>
      <c r="B5792" s="3" t="s">
        <v>714</v>
      </c>
      <c r="C5792" s="3" t="s">
        <v>10181</v>
      </c>
      <c r="D5792" s="2" t="s">
        <v>16448</v>
      </c>
      <c r="E5792" s="3" t="s">
        <v>5996</v>
      </c>
      <c r="F5792" s="78" t="s">
        <v>22651</v>
      </c>
      <c r="G5792" s="78" t="s">
        <v>31727</v>
      </c>
    </row>
    <row r="5793" spans="1:7" ht="20.399999999999999" x14ac:dyDescent="0.2">
      <c r="A5793" s="1" t="str">
        <f t="shared" si="90"/>
        <v>SINAPI 92219</v>
      </c>
      <c r="B5793" s="3" t="s">
        <v>714</v>
      </c>
      <c r="C5793" s="3" t="s">
        <v>10182</v>
      </c>
      <c r="D5793" s="2" t="s">
        <v>16449</v>
      </c>
      <c r="E5793" s="3" t="s">
        <v>5996</v>
      </c>
      <c r="F5793" s="78" t="s">
        <v>22652</v>
      </c>
      <c r="G5793" s="78" t="s">
        <v>31728</v>
      </c>
    </row>
    <row r="5794" spans="1:7" ht="20.399999999999999" x14ac:dyDescent="0.2">
      <c r="A5794" s="1" t="str">
        <f t="shared" si="90"/>
        <v>SINAPI 92220</v>
      </c>
      <c r="B5794" s="3" t="s">
        <v>714</v>
      </c>
      <c r="C5794" s="3" t="s">
        <v>10183</v>
      </c>
      <c r="D5794" s="2" t="s">
        <v>16450</v>
      </c>
      <c r="E5794" s="3" t="s">
        <v>5996</v>
      </c>
      <c r="F5794" s="78" t="s">
        <v>9224</v>
      </c>
      <c r="G5794" s="78" t="s">
        <v>31729</v>
      </c>
    </row>
    <row r="5795" spans="1:7" ht="20.399999999999999" x14ac:dyDescent="0.2">
      <c r="A5795" s="1" t="str">
        <f t="shared" si="90"/>
        <v>SINAPI 92221</v>
      </c>
      <c r="B5795" s="3" t="s">
        <v>714</v>
      </c>
      <c r="C5795" s="3" t="s">
        <v>10184</v>
      </c>
      <c r="D5795" s="2" t="s">
        <v>16451</v>
      </c>
      <c r="E5795" s="3" t="s">
        <v>5996</v>
      </c>
      <c r="F5795" s="78" t="s">
        <v>22653</v>
      </c>
      <c r="G5795" s="78" t="s">
        <v>25276</v>
      </c>
    </row>
    <row r="5796" spans="1:7" ht="20.399999999999999" x14ac:dyDescent="0.2">
      <c r="A5796" s="1" t="str">
        <f t="shared" si="90"/>
        <v>SINAPI 92222</v>
      </c>
      <c r="B5796" s="3" t="s">
        <v>714</v>
      </c>
      <c r="C5796" s="3" t="s">
        <v>10185</v>
      </c>
      <c r="D5796" s="2" t="s">
        <v>16452</v>
      </c>
      <c r="E5796" s="3" t="s">
        <v>5996</v>
      </c>
      <c r="F5796" s="78" t="s">
        <v>22654</v>
      </c>
      <c r="G5796" s="78" t="s">
        <v>31730</v>
      </c>
    </row>
    <row r="5797" spans="1:7" ht="20.399999999999999" x14ac:dyDescent="0.2">
      <c r="A5797" s="1" t="str">
        <f t="shared" si="90"/>
        <v>SINAPI 92223</v>
      </c>
      <c r="B5797" s="3" t="s">
        <v>714</v>
      </c>
      <c r="C5797" s="3" t="s">
        <v>10186</v>
      </c>
      <c r="D5797" s="2" t="s">
        <v>16453</v>
      </c>
      <c r="E5797" s="3" t="s">
        <v>5996</v>
      </c>
      <c r="F5797" s="78" t="s">
        <v>22655</v>
      </c>
      <c r="G5797" s="78" t="s">
        <v>31731</v>
      </c>
    </row>
    <row r="5798" spans="1:7" ht="20.399999999999999" x14ac:dyDescent="0.2">
      <c r="A5798" s="1" t="str">
        <f t="shared" si="90"/>
        <v>SINAPI 92224</v>
      </c>
      <c r="B5798" s="3" t="s">
        <v>714</v>
      </c>
      <c r="C5798" s="3" t="s">
        <v>10187</v>
      </c>
      <c r="D5798" s="2" t="s">
        <v>16454</v>
      </c>
      <c r="E5798" s="3" t="s">
        <v>5996</v>
      </c>
      <c r="F5798" s="78" t="s">
        <v>22656</v>
      </c>
      <c r="G5798" s="78" t="s">
        <v>31732</v>
      </c>
    </row>
    <row r="5799" spans="1:7" ht="20.399999999999999" x14ac:dyDescent="0.2">
      <c r="A5799" s="1" t="str">
        <f t="shared" si="90"/>
        <v>SINAPI 92226</v>
      </c>
      <c r="B5799" s="3" t="s">
        <v>714</v>
      </c>
      <c r="C5799" s="3" t="s">
        <v>10188</v>
      </c>
      <c r="D5799" s="2" t="s">
        <v>16455</v>
      </c>
      <c r="E5799" s="3" t="s">
        <v>5996</v>
      </c>
      <c r="F5799" s="78" t="s">
        <v>22657</v>
      </c>
      <c r="G5799" s="78" t="s">
        <v>31733</v>
      </c>
    </row>
    <row r="5800" spans="1:7" ht="20.399999999999999" x14ac:dyDescent="0.2">
      <c r="A5800" s="1" t="str">
        <f t="shared" ref="A5800:A5863" si="91">CONCATENAR</f>
        <v>SINAPI 92808</v>
      </c>
      <c r="B5800" s="3" t="s">
        <v>714</v>
      </c>
      <c r="C5800" s="3" t="s">
        <v>10189</v>
      </c>
      <c r="D5800" s="2" t="s">
        <v>16456</v>
      </c>
      <c r="E5800" s="3" t="s">
        <v>5996</v>
      </c>
      <c r="F5800" s="78" t="s">
        <v>22658</v>
      </c>
      <c r="G5800" s="78" t="s">
        <v>24209</v>
      </c>
    </row>
    <row r="5801" spans="1:7" ht="20.399999999999999" x14ac:dyDescent="0.2">
      <c r="A5801" s="1" t="str">
        <f t="shared" si="91"/>
        <v>SINAPI 92809</v>
      </c>
      <c r="B5801" s="3" t="s">
        <v>714</v>
      </c>
      <c r="C5801" s="3" t="s">
        <v>10190</v>
      </c>
      <c r="D5801" s="2" t="s">
        <v>16457</v>
      </c>
      <c r="E5801" s="3" t="s">
        <v>5996</v>
      </c>
      <c r="F5801" s="78" t="s">
        <v>22659</v>
      </c>
      <c r="G5801" s="78" t="s">
        <v>9320</v>
      </c>
    </row>
    <row r="5802" spans="1:7" ht="20.399999999999999" x14ac:dyDescent="0.2">
      <c r="A5802" s="1" t="str">
        <f t="shared" si="91"/>
        <v>SINAPI 92810</v>
      </c>
      <c r="B5802" s="3" t="s">
        <v>714</v>
      </c>
      <c r="C5802" s="3" t="s">
        <v>10191</v>
      </c>
      <c r="D5802" s="2" t="s">
        <v>16458</v>
      </c>
      <c r="E5802" s="3" t="s">
        <v>5996</v>
      </c>
      <c r="F5802" s="78" t="s">
        <v>9901</v>
      </c>
      <c r="G5802" s="78" t="s">
        <v>8444</v>
      </c>
    </row>
    <row r="5803" spans="1:7" ht="20.399999999999999" x14ac:dyDescent="0.2">
      <c r="A5803" s="1" t="str">
        <f t="shared" si="91"/>
        <v>SINAPI 92811</v>
      </c>
      <c r="B5803" s="3" t="s">
        <v>714</v>
      </c>
      <c r="C5803" s="3" t="s">
        <v>10192</v>
      </c>
      <c r="D5803" s="2" t="s">
        <v>16459</v>
      </c>
      <c r="E5803" s="3" t="s">
        <v>5996</v>
      </c>
      <c r="F5803" s="78" t="s">
        <v>22660</v>
      </c>
      <c r="G5803" s="78" t="s">
        <v>31734</v>
      </c>
    </row>
    <row r="5804" spans="1:7" ht="20.399999999999999" x14ac:dyDescent="0.2">
      <c r="A5804" s="1" t="str">
        <f t="shared" si="91"/>
        <v>SINAPI 92812</v>
      </c>
      <c r="B5804" s="3" t="s">
        <v>714</v>
      </c>
      <c r="C5804" s="3" t="s">
        <v>10193</v>
      </c>
      <c r="D5804" s="2" t="s">
        <v>16460</v>
      </c>
      <c r="E5804" s="3" t="s">
        <v>5996</v>
      </c>
      <c r="F5804" s="78" t="s">
        <v>22661</v>
      </c>
      <c r="G5804" s="78" t="s">
        <v>26104</v>
      </c>
    </row>
    <row r="5805" spans="1:7" ht="20.399999999999999" x14ac:dyDescent="0.2">
      <c r="A5805" s="1" t="str">
        <f t="shared" si="91"/>
        <v>SINAPI 92813</v>
      </c>
      <c r="B5805" s="3" t="s">
        <v>714</v>
      </c>
      <c r="C5805" s="3" t="s">
        <v>10194</v>
      </c>
      <c r="D5805" s="2" t="s">
        <v>16461</v>
      </c>
      <c r="E5805" s="3" t="s">
        <v>5996</v>
      </c>
      <c r="F5805" s="78" t="s">
        <v>22662</v>
      </c>
      <c r="G5805" s="78" t="s">
        <v>9378</v>
      </c>
    </row>
    <row r="5806" spans="1:7" ht="20.399999999999999" x14ac:dyDescent="0.2">
      <c r="A5806" s="1" t="str">
        <f t="shared" si="91"/>
        <v>SINAPI 92814</v>
      </c>
      <c r="B5806" s="3" t="s">
        <v>714</v>
      </c>
      <c r="C5806" s="3" t="s">
        <v>10195</v>
      </c>
      <c r="D5806" s="2" t="s">
        <v>16462</v>
      </c>
      <c r="E5806" s="3" t="s">
        <v>5996</v>
      </c>
      <c r="F5806" s="78" t="s">
        <v>22663</v>
      </c>
      <c r="G5806" s="78" t="s">
        <v>23761</v>
      </c>
    </row>
    <row r="5807" spans="1:7" ht="20.399999999999999" x14ac:dyDescent="0.2">
      <c r="A5807" s="1" t="str">
        <f t="shared" si="91"/>
        <v>SINAPI 92815</v>
      </c>
      <c r="B5807" s="3" t="s">
        <v>714</v>
      </c>
      <c r="C5807" s="3" t="s">
        <v>10196</v>
      </c>
      <c r="D5807" s="2" t="s">
        <v>16463</v>
      </c>
      <c r="E5807" s="3" t="s">
        <v>5996</v>
      </c>
      <c r="F5807" s="78" t="s">
        <v>22664</v>
      </c>
      <c r="G5807" s="78" t="s">
        <v>31735</v>
      </c>
    </row>
    <row r="5808" spans="1:7" ht="20.399999999999999" x14ac:dyDescent="0.2">
      <c r="A5808" s="1" t="str">
        <f t="shared" si="91"/>
        <v>SINAPI 92816</v>
      </c>
      <c r="B5808" s="3" t="s">
        <v>714</v>
      </c>
      <c r="C5808" s="3" t="s">
        <v>10197</v>
      </c>
      <c r="D5808" s="2" t="s">
        <v>16464</v>
      </c>
      <c r="E5808" s="3" t="s">
        <v>5996</v>
      </c>
      <c r="F5808" s="78" t="s">
        <v>22665</v>
      </c>
      <c r="G5808" s="78" t="s">
        <v>31736</v>
      </c>
    </row>
    <row r="5809" spans="1:7" ht="20.399999999999999" x14ac:dyDescent="0.2">
      <c r="A5809" s="1" t="str">
        <f t="shared" si="91"/>
        <v>SINAPI 92817</v>
      </c>
      <c r="B5809" s="3" t="s">
        <v>714</v>
      </c>
      <c r="C5809" s="3" t="s">
        <v>10198</v>
      </c>
      <c r="D5809" s="2" t="s">
        <v>16465</v>
      </c>
      <c r="E5809" s="3" t="s">
        <v>5996</v>
      </c>
      <c r="F5809" s="78" t="s">
        <v>22666</v>
      </c>
      <c r="G5809" s="78" t="s">
        <v>31737</v>
      </c>
    </row>
    <row r="5810" spans="1:7" ht="20.399999999999999" x14ac:dyDescent="0.2">
      <c r="A5810" s="1" t="str">
        <f t="shared" si="91"/>
        <v>SINAPI 92818</v>
      </c>
      <c r="B5810" s="3" t="s">
        <v>714</v>
      </c>
      <c r="C5810" s="3" t="s">
        <v>10199</v>
      </c>
      <c r="D5810" s="2" t="s">
        <v>16466</v>
      </c>
      <c r="E5810" s="3" t="s">
        <v>5996</v>
      </c>
      <c r="F5810" s="78" t="s">
        <v>22667</v>
      </c>
      <c r="G5810" s="78" t="s">
        <v>31738</v>
      </c>
    </row>
    <row r="5811" spans="1:7" ht="20.399999999999999" x14ac:dyDescent="0.2">
      <c r="A5811" s="1" t="str">
        <f t="shared" si="91"/>
        <v>SINAPI 92819</v>
      </c>
      <c r="B5811" s="3" t="s">
        <v>714</v>
      </c>
      <c r="C5811" s="3" t="s">
        <v>10200</v>
      </c>
      <c r="D5811" s="2" t="s">
        <v>16467</v>
      </c>
      <c r="E5811" s="3" t="s">
        <v>5996</v>
      </c>
      <c r="F5811" s="78" t="s">
        <v>22668</v>
      </c>
      <c r="G5811" s="78" t="s">
        <v>31739</v>
      </c>
    </row>
    <row r="5812" spans="1:7" ht="20.399999999999999" x14ac:dyDescent="0.2">
      <c r="A5812" s="1" t="str">
        <f t="shared" si="91"/>
        <v>SINAPI 92820</v>
      </c>
      <c r="B5812" s="3" t="s">
        <v>714</v>
      </c>
      <c r="C5812" s="3" t="s">
        <v>10201</v>
      </c>
      <c r="D5812" s="2" t="s">
        <v>16468</v>
      </c>
      <c r="E5812" s="3" t="s">
        <v>5996</v>
      </c>
      <c r="F5812" s="78" t="s">
        <v>22669</v>
      </c>
      <c r="G5812" s="78" t="s">
        <v>31740</v>
      </c>
    </row>
    <row r="5813" spans="1:7" ht="20.399999999999999" x14ac:dyDescent="0.2">
      <c r="A5813" s="1" t="str">
        <f t="shared" si="91"/>
        <v>SINAPI 92821</v>
      </c>
      <c r="B5813" s="3" t="s">
        <v>714</v>
      </c>
      <c r="C5813" s="3" t="s">
        <v>10202</v>
      </c>
      <c r="D5813" s="2" t="s">
        <v>16469</v>
      </c>
      <c r="E5813" s="3" t="s">
        <v>5996</v>
      </c>
      <c r="F5813" s="78" t="s">
        <v>22670</v>
      </c>
      <c r="G5813" s="78" t="s">
        <v>9544</v>
      </c>
    </row>
    <row r="5814" spans="1:7" ht="20.399999999999999" x14ac:dyDescent="0.2">
      <c r="A5814" s="1" t="str">
        <f t="shared" si="91"/>
        <v>SINAPI 92822</v>
      </c>
      <c r="B5814" s="3" t="s">
        <v>714</v>
      </c>
      <c r="C5814" s="3" t="s">
        <v>10203</v>
      </c>
      <c r="D5814" s="2" t="s">
        <v>16470</v>
      </c>
      <c r="E5814" s="3" t="s">
        <v>5996</v>
      </c>
      <c r="F5814" s="78" t="s">
        <v>22671</v>
      </c>
      <c r="G5814" s="78" t="s">
        <v>31741</v>
      </c>
    </row>
    <row r="5815" spans="1:7" ht="20.399999999999999" x14ac:dyDescent="0.2">
      <c r="A5815" s="1" t="str">
        <f t="shared" si="91"/>
        <v>SINAPI 92824</v>
      </c>
      <c r="B5815" s="3" t="s">
        <v>714</v>
      </c>
      <c r="C5815" s="3" t="s">
        <v>10204</v>
      </c>
      <c r="D5815" s="2" t="s">
        <v>16471</v>
      </c>
      <c r="E5815" s="3" t="s">
        <v>5996</v>
      </c>
      <c r="F5815" s="78" t="s">
        <v>22672</v>
      </c>
      <c r="G5815" s="78" t="s">
        <v>31742</v>
      </c>
    </row>
    <row r="5816" spans="1:7" ht="20.399999999999999" x14ac:dyDescent="0.2">
      <c r="A5816" s="1" t="str">
        <f t="shared" si="91"/>
        <v>SINAPI 92825</v>
      </c>
      <c r="B5816" s="3" t="s">
        <v>714</v>
      </c>
      <c r="C5816" s="3" t="s">
        <v>10205</v>
      </c>
      <c r="D5816" s="2" t="s">
        <v>16472</v>
      </c>
      <c r="E5816" s="3" t="s">
        <v>5996</v>
      </c>
      <c r="F5816" s="78" t="s">
        <v>22673</v>
      </c>
      <c r="G5816" s="78" t="s">
        <v>31743</v>
      </c>
    </row>
    <row r="5817" spans="1:7" ht="20.399999999999999" x14ac:dyDescent="0.2">
      <c r="A5817" s="1" t="str">
        <f t="shared" si="91"/>
        <v>SINAPI 92826</v>
      </c>
      <c r="B5817" s="3" t="s">
        <v>714</v>
      </c>
      <c r="C5817" s="3" t="s">
        <v>10206</v>
      </c>
      <c r="D5817" s="2" t="s">
        <v>16473</v>
      </c>
      <c r="E5817" s="3" t="s">
        <v>5996</v>
      </c>
      <c r="F5817" s="78" t="s">
        <v>22674</v>
      </c>
      <c r="G5817" s="78" t="s">
        <v>24604</v>
      </c>
    </row>
    <row r="5818" spans="1:7" ht="20.399999999999999" x14ac:dyDescent="0.2">
      <c r="A5818" s="1" t="str">
        <f t="shared" si="91"/>
        <v>SINAPI 92827</v>
      </c>
      <c r="B5818" s="3" t="s">
        <v>714</v>
      </c>
      <c r="C5818" s="3" t="s">
        <v>10207</v>
      </c>
      <c r="D5818" s="2" t="s">
        <v>16474</v>
      </c>
      <c r="E5818" s="3" t="s">
        <v>5996</v>
      </c>
      <c r="F5818" s="78" t="s">
        <v>22675</v>
      </c>
      <c r="G5818" s="78" t="s">
        <v>31744</v>
      </c>
    </row>
    <row r="5819" spans="1:7" ht="20.399999999999999" x14ac:dyDescent="0.2">
      <c r="A5819" s="1" t="str">
        <f t="shared" si="91"/>
        <v>SINAPI 92828</v>
      </c>
      <c r="B5819" s="3" t="s">
        <v>714</v>
      </c>
      <c r="C5819" s="3" t="s">
        <v>10208</v>
      </c>
      <c r="D5819" s="2" t="s">
        <v>16475</v>
      </c>
      <c r="E5819" s="3" t="s">
        <v>5996</v>
      </c>
      <c r="F5819" s="78" t="s">
        <v>22676</v>
      </c>
      <c r="G5819" s="78" t="s">
        <v>31745</v>
      </c>
    </row>
    <row r="5820" spans="1:7" ht="20.399999999999999" x14ac:dyDescent="0.2">
      <c r="A5820" s="1" t="str">
        <f t="shared" si="91"/>
        <v>SINAPI 92829</v>
      </c>
      <c r="B5820" s="3" t="s">
        <v>714</v>
      </c>
      <c r="C5820" s="3" t="s">
        <v>10209</v>
      </c>
      <c r="D5820" s="2" t="s">
        <v>16476</v>
      </c>
      <c r="E5820" s="3" t="s">
        <v>5996</v>
      </c>
      <c r="F5820" s="78" t="s">
        <v>22677</v>
      </c>
      <c r="G5820" s="78" t="s">
        <v>31746</v>
      </c>
    </row>
    <row r="5821" spans="1:7" ht="20.399999999999999" x14ac:dyDescent="0.2">
      <c r="A5821" s="1" t="str">
        <f t="shared" si="91"/>
        <v>SINAPI 92830</v>
      </c>
      <c r="B5821" s="3" t="s">
        <v>714</v>
      </c>
      <c r="C5821" s="3" t="s">
        <v>10210</v>
      </c>
      <c r="D5821" s="2" t="s">
        <v>16477</v>
      </c>
      <c r="E5821" s="3" t="s">
        <v>5996</v>
      </c>
      <c r="F5821" s="78" t="s">
        <v>22678</v>
      </c>
      <c r="G5821" s="78" t="s">
        <v>31747</v>
      </c>
    </row>
    <row r="5822" spans="1:7" ht="20.399999999999999" x14ac:dyDescent="0.2">
      <c r="A5822" s="1" t="str">
        <f t="shared" si="91"/>
        <v>SINAPI 92831</v>
      </c>
      <c r="B5822" s="3" t="s">
        <v>714</v>
      </c>
      <c r="C5822" s="3" t="s">
        <v>10211</v>
      </c>
      <c r="D5822" s="2" t="s">
        <v>16478</v>
      </c>
      <c r="E5822" s="3" t="s">
        <v>5996</v>
      </c>
      <c r="F5822" s="78" t="s">
        <v>22679</v>
      </c>
      <c r="G5822" s="78" t="s">
        <v>31748</v>
      </c>
    </row>
    <row r="5823" spans="1:7" ht="20.399999999999999" x14ac:dyDescent="0.2">
      <c r="A5823" s="1" t="str">
        <f t="shared" si="91"/>
        <v>SINAPI 92832</v>
      </c>
      <c r="B5823" s="3" t="s">
        <v>714</v>
      </c>
      <c r="C5823" s="3" t="s">
        <v>10212</v>
      </c>
      <c r="D5823" s="2" t="s">
        <v>16479</v>
      </c>
      <c r="E5823" s="3" t="s">
        <v>5996</v>
      </c>
      <c r="F5823" s="78" t="s">
        <v>22680</v>
      </c>
      <c r="G5823" s="78" t="s">
        <v>31749</v>
      </c>
    </row>
    <row r="5824" spans="1:7" ht="20.399999999999999" x14ac:dyDescent="0.2">
      <c r="A5824" s="1" t="str">
        <f t="shared" si="91"/>
        <v>SINAPI 95565</v>
      </c>
      <c r="B5824" s="3" t="s">
        <v>714</v>
      </c>
      <c r="C5824" s="3" t="s">
        <v>10213</v>
      </c>
      <c r="D5824" s="2" t="s">
        <v>16480</v>
      </c>
      <c r="E5824" s="3" t="s">
        <v>5996</v>
      </c>
      <c r="F5824" s="78" t="s">
        <v>22681</v>
      </c>
      <c r="G5824" s="78" t="s">
        <v>31750</v>
      </c>
    </row>
    <row r="5825" spans="1:7" ht="20.399999999999999" x14ac:dyDescent="0.2">
      <c r="A5825" s="1" t="str">
        <f t="shared" si="91"/>
        <v>SINAPI 95566</v>
      </c>
      <c r="B5825" s="3" t="s">
        <v>714</v>
      </c>
      <c r="C5825" s="3" t="s">
        <v>10214</v>
      </c>
      <c r="D5825" s="2" t="s">
        <v>16481</v>
      </c>
      <c r="E5825" s="3" t="s">
        <v>5996</v>
      </c>
      <c r="F5825" s="78" t="s">
        <v>22682</v>
      </c>
      <c r="G5825" s="78" t="s">
        <v>6503</v>
      </c>
    </row>
    <row r="5826" spans="1:7" ht="20.399999999999999" x14ac:dyDescent="0.2">
      <c r="A5826" s="1" t="str">
        <f t="shared" si="91"/>
        <v>SINAPI 95567</v>
      </c>
      <c r="B5826" s="3" t="s">
        <v>714</v>
      </c>
      <c r="C5826" s="3" t="s">
        <v>10215</v>
      </c>
      <c r="D5826" s="2" t="s">
        <v>16482</v>
      </c>
      <c r="E5826" s="3" t="s">
        <v>5996</v>
      </c>
      <c r="F5826" s="78" t="s">
        <v>22683</v>
      </c>
      <c r="G5826" s="78" t="s">
        <v>31751</v>
      </c>
    </row>
    <row r="5827" spans="1:7" ht="20.399999999999999" x14ac:dyDescent="0.2">
      <c r="A5827" s="1" t="str">
        <f t="shared" si="91"/>
        <v>SINAPI 95568</v>
      </c>
      <c r="B5827" s="3" t="s">
        <v>714</v>
      </c>
      <c r="C5827" s="3" t="s">
        <v>10216</v>
      </c>
      <c r="D5827" s="2" t="s">
        <v>16483</v>
      </c>
      <c r="E5827" s="3" t="s">
        <v>5996</v>
      </c>
      <c r="F5827" s="78" t="s">
        <v>7567</v>
      </c>
      <c r="G5827" s="78" t="s">
        <v>31752</v>
      </c>
    </row>
    <row r="5828" spans="1:7" ht="20.399999999999999" x14ac:dyDescent="0.2">
      <c r="A5828" s="1" t="str">
        <f t="shared" si="91"/>
        <v>SINAPI 95569</v>
      </c>
      <c r="B5828" s="3" t="s">
        <v>714</v>
      </c>
      <c r="C5828" s="3" t="s">
        <v>10217</v>
      </c>
      <c r="D5828" s="2" t="s">
        <v>16484</v>
      </c>
      <c r="E5828" s="3" t="s">
        <v>5996</v>
      </c>
      <c r="F5828" s="78" t="s">
        <v>22684</v>
      </c>
      <c r="G5828" s="78" t="s">
        <v>31753</v>
      </c>
    </row>
    <row r="5829" spans="1:7" ht="20.399999999999999" x14ac:dyDescent="0.2">
      <c r="A5829" s="1" t="str">
        <f t="shared" si="91"/>
        <v>SINAPI 95570</v>
      </c>
      <c r="B5829" s="3" t="s">
        <v>714</v>
      </c>
      <c r="C5829" s="3" t="s">
        <v>10218</v>
      </c>
      <c r="D5829" s="2" t="s">
        <v>16485</v>
      </c>
      <c r="E5829" s="3" t="s">
        <v>5996</v>
      </c>
      <c r="F5829" s="78" t="s">
        <v>22685</v>
      </c>
      <c r="G5829" s="78" t="s">
        <v>25995</v>
      </c>
    </row>
    <row r="5830" spans="1:7" ht="20.399999999999999" x14ac:dyDescent="0.2">
      <c r="A5830" s="1" t="str">
        <f t="shared" si="91"/>
        <v>SINAPI 95571</v>
      </c>
      <c r="B5830" s="3" t="s">
        <v>714</v>
      </c>
      <c r="C5830" s="3" t="s">
        <v>10219</v>
      </c>
      <c r="D5830" s="2" t="s">
        <v>16486</v>
      </c>
      <c r="E5830" s="3" t="s">
        <v>5996</v>
      </c>
      <c r="F5830" s="78" t="s">
        <v>22686</v>
      </c>
      <c r="G5830" s="78" t="s">
        <v>6762</v>
      </c>
    </row>
    <row r="5831" spans="1:7" ht="20.399999999999999" x14ac:dyDescent="0.2">
      <c r="A5831" s="1" t="str">
        <f t="shared" si="91"/>
        <v>SINAPI 95572</v>
      </c>
      <c r="B5831" s="3" t="s">
        <v>714</v>
      </c>
      <c r="C5831" s="3" t="s">
        <v>10220</v>
      </c>
      <c r="D5831" s="2" t="s">
        <v>16487</v>
      </c>
      <c r="E5831" s="3" t="s">
        <v>5996</v>
      </c>
      <c r="F5831" s="78" t="s">
        <v>22687</v>
      </c>
      <c r="G5831" s="78" t="s">
        <v>31754</v>
      </c>
    </row>
    <row r="5832" spans="1:7" x14ac:dyDescent="0.2">
      <c r="A5832" s="1" t="str">
        <f t="shared" si="91"/>
        <v>SINAPI 73606</v>
      </c>
      <c r="B5832" s="3" t="s">
        <v>714</v>
      </c>
      <c r="C5832" s="3" t="s">
        <v>10221</v>
      </c>
      <c r="D5832" s="2" t="s">
        <v>16488</v>
      </c>
      <c r="E5832" s="3" t="s">
        <v>5994</v>
      </c>
      <c r="F5832" s="78" t="s">
        <v>22688</v>
      </c>
      <c r="G5832" s="78" t="s">
        <v>31755</v>
      </c>
    </row>
    <row r="5833" spans="1:7" x14ac:dyDescent="0.2">
      <c r="A5833" s="1" t="str">
        <f t="shared" si="91"/>
        <v>SINAPI 73607</v>
      </c>
      <c r="B5833" s="3" t="s">
        <v>714</v>
      </c>
      <c r="C5833" s="3" t="s">
        <v>10222</v>
      </c>
      <c r="D5833" s="2" t="s">
        <v>16489</v>
      </c>
      <c r="E5833" s="3" t="s">
        <v>5994</v>
      </c>
      <c r="F5833" s="78" t="s">
        <v>22689</v>
      </c>
      <c r="G5833" s="78" t="s">
        <v>31756</v>
      </c>
    </row>
    <row r="5834" spans="1:7" x14ac:dyDescent="0.2">
      <c r="A5834" s="1" t="str">
        <f t="shared" si="91"/>
        <v>SINAPI 83623</v>
      </c>
      <c r="B5834" s="3" t="s">
        <v>714</v>
      </c>
      <c r="C5834" s="3" t="s">
        <v>10223</v>
      </c>
      <c r="D5834" s="2" t="s">
        <v>16490</v>
      </c>
      <c r="E5834" s="3" t="s">
        <v>5996</v>
      </c>
      <c r="F5834" s="78" t="s">
        <v>22690</v>
      </c>
      <c r="G5834" s="78" t="s">
        <v>31757</v>
      </c>
    </row>
    <row r="5835" spans="1:7" x14ac:dyDescent="0.2">
      <c r="A5835" s="1" t="str">
        <f t="shared" si="91"/>
        <v>SINAPI 83624</v>
      </c>
      <c r="B5835" s="3" t="s">
        <v>714</v>
      </c>
      <c r="C5835" s="3" t="s">
        <v>10224</v>
      </c>
      <c r="D5835" s="2" t="s">
        <v>16491</v>
      </c>
      <c r="E5835" s="3" t="s">
        <v>5996</v>
      </c>
      <c r="F5835" s="78" t="s">
        <v>22691</v>
      </c>
      <c r="G5835" s="78" t="s">
        <v>31758</v>
      </c>
    </row>
    <row r="5836" spans="1:7" x14ac:dyDescent="0.2">
      <c r="A5836" s="1" t="str">
        <f t="shared" si="91"/>
        <v>SINAPI 83626</v>
      </c>
      <c r="B5836" s="3" t="s">
        <v>714</v>
      </c>
      <c r="C5836" s="3" t="s">
        <v>10225</v>
      </c>
      <c r="D5836" s="2" t="s">
        <v>16492</v>
      </c>
      <c r="E5836" s="3" t="s">
        <v>5996</v>
      </c>
      <c r="F5836" s="78" t="s">
        <v>22692</v>
      </c>
      <c r="G5836" s="78" t="s">
        <v>31759</v>
      </c>
    </row>
    <row r="5837" spans="1:7" ht="20.399999999999999" x14ac:dyDescent="0.2">
      <c r="A5837" s="1" t="str">
        <f t="shared" si="91"/>
        <v>SINAPI 83627</v>
      </c>
      <c r="B5837" s="3" t="s">
        <v>714</v>
      </c>
      <c r="C5837" s="3" t="s">
        <v>10226</v>
      </c>
      <c r="D5837" s="2" t="s">
        <v>16493</v>
      </c>
      <c r="E5837" s="3" t="s">
        <v>5994</v>
      </c>
      <c r="F5837" s="78" t="s">
        <v>22693</v>
      </c>
      <c r="G5837" s="78" t="s">
        <v>31760</v>
      </c>
    </row>
    <row r="5838" spans="1:7" ht="20.399999999999999" x14ac:dyDescent="0.2">
      <c r="A5838" s="1" t="str">
        <f t="shared" si="91"/>
        <v>SINAPI 83724</v>
      </c>
      <c r="B5838" s="3" t="s">
        <v>714</v>
      </c>
      <c r="C5838" s="3" t="s">
        <v>10227</v>
      </c>
      <c r="D5838" s="2" t="s">
        <v>16494</v>
      </c>
      <c r="E5838" s="3" t="s">
        <v>5997</v>
      </c>
      <c r="F5838" s="78" t="s">
        <v>7642</v>
      </c>
      <c r="G5838" s="78" t="s">
        <v>6209</v>
      </c>
    </row>
    <row r="5839" spans="1:7" ht="20.399999999999999" x14ac:dyDescent="0.2">
      <c r="A5839" s="1" t="str">
        <f t="shared" si="91"/>
        <v>SINAPI 83725</v>
      </c>
      <c r="B5839" s="3" t="s">
        <v>714</v>
      </c>
      <c r="C5839" s="3" t="s">
        <v>10228</v>
      </c>
      <c r="D5839" s="2" t="s">
        <v>16495</v>
      </c>
      <c r="E5839" s="3" t="s">
        <v>5997</v>
      </c>
      <c r="F5839" s="78" t="s">
        <v>552</v>
      </c>
      <c r="G5839" s="78" t="s">
        <v>25416</v>
      </c>
    </row>
    <row r="5840" spans="1:7" ht="20.399999999999999" x14ac:dyDescent="0.2">
      <c r="A5840" s="1" t="str">
        <f t="shared" si="91"/>
        <v>SINAPI 83726</v>
      </c>
      <c r="B5840" s="3" t="s">
        <v>714</v>
      </c>
      <c r="C5840" s="3" t="s">
        <v>10229</v>
      </c>
      <c r="D5840" s="2" t="s">
        <v>16496</v>
      </c>
      <c r="E5840" s="3" t="s">
        <v>5997</v>
      </c>
      <c r="F5840" s="78" t="s">
        <v>6104</v>
      </c>
      <c r="G5840" s="78" t="s">
        <v>6640</v>
      </c>
    </row>
    <row r="5841" spans="1:7" ht="20.399999999999999" x14ac:dyDescent="0.2">
      <c r="A5841" s="1" t="str">
        <f t="shared" si="91"/>
        <v>SINAPI 97127</v>
      </c>
      <c r="B5841" s="3" t="s">
        <v>714</v>
      </c>
      <c r="C5841" s="3" t="s">
        <v>10230</v>
      </c>
      <c r="D5841" s="2" t="s">
        <v>16497</v>
      </c>
      <c r="E5841" s="3" t="s">
        <v>5996</v>
      </c>
      <c r="F5841" s="78" t="s">
        <v>6144</v>
      </c>
      <c r="G5841" s="78" t="s">
        <v>6224</v>
      </c>
    </row>
    <row r="5842" spans="1:7" ht="20.399999999999999" x14ac:dyDescent="0.2">
      <c r="A5842" s="1" t="str">
        <f t="shared" si="91"/>
        <v>SINAPI 97128</v>
      </c>
      <c r="B5842" s="3" t="s">
        <v>714</v>
      </c>
      <c r="C5842" s="3" t="s">
        <v>10231</v>
      </c>
      <c r="D5842" s="2" t="s">
        <v>16498</v>
      </c>
      <c r="E5842" s="3" t="s">
        <v>5996</v>
      </c>
      <c r="F5842" s="78" t="s">
        <v>7189</v>
      </c>
      <c r="G5842" s="78" t="s">
        <v>6695</v>
      </c>
    </row>
    <row r="5843" spans="1:7" ht="20.399999999999999" x14ac:dyDescent="0.2">
      <c r="A5843" s="1" t="str">
        <f t="shared" si="91"/>
        <v>SINAPI 97129</v>
      </c>
      <c r="B5843" s="3" t="s">
        <v>714</v>
      </c>
      <c r="C5843" s="3" t="s">
        <v>10232</v>
      </c>
      <c r="D5843" s="2" t="s">
        <v>16499</v>
      </c>
      <c r="E5843" s="3" t="s">
        <v>5996</v>
      </c>
      <c r="F5843" s="78" t="s">
        <v>22694</v>
      </c>
      <c r="G5843" s="78" t="s">
        <v>7238</v>
      </c>
    </row>
    <row r="5844" spans="1:7" ht="20.399999999999999" x14ac:dyDescent="0.2">
      <c r="A5844" s="1" t="str">
        <f t="shared" si="91"/>
        <v>SINAPI 97130</v>
      </c>
      <c r="B5844" s="3" t="s">
        <v>714</v>
      </c>
      <c r="C5844" s="3" t="s">
        <v>10233</v>
      </c>
      <c r="D5844" s="2" t="s">
        <v>16500</v>
      </c>
      <c r="E5844" s="3" t="s">
        <v>5996</v>
      </c>
      <c r="F5844" s="78" t="s">
        <v>9040</v>
      </c>
      <c r="G5844" s="78" t="s">
        <v>8082</v>
      </c>
    </row>
    <row r="5845" spans="1:7" ht="20.399999999999999" x14ac:dyDescent="0.2">
      <c r="A5845" s="1" t="str">
        <f t="shared" si="91"/>
        <v>SINAPI 97131</v>
      </c>
      <c r="B5845" s="3" t="s">
        <v>714</v>
      </c>
      <c r="C5845" s="3" t="s">
        <v>10234</v>
      </c>
      <c r="D5845" s="2" t="s">
        <v>16501</v>
      </c>
      <c r="E5845" s="3" t="s">
        <v>5996</v>
      </c>
      <c r="F5845" s="78" t="s">
        <v>9467</v>
      </c>
      <c r="G5845" s="78" t="s">
        <v>7097</v>
      </c>
    </row>
    <row r="5846" spans="1:7" ht="20.399999999999999" x14ac:dyDescent="0.2">
      <c r="A5846" s="1" t="str">
        <f t="shared" si="91"/>
        <v>SINAPI 97132</v>
      </c>
      <c r="B5846" s="3" t="s">
        <v>714</v>
      </c>
      <c r="C5846" s="3" t="s">
        <v>10235</v>
      </c>
      <c r="D5846" s="2" t="s">
        <v>16502</v>
      </c>
      <c r="E5846" s="3" t="s">
        <v>5996</v>
      </c>
      <c r="F5846" s="78" t="s">
        <v>7895</v>
      </c>
      <c r="G5846" s="78" t="s">
        <v>31761</v>
      </c>
    </row>
    <row r="5847" spans="1:7" ht="20.399999999999999" x14ac:dyDescent="0.2">
      <c r="A5847" s="1" t="str">
        <f t="shared" si="91"/>
        <v>SINAPI 97133</v>
      </c>
      <c r="B5847" s="3" t="s">
        <v>714</v>
      </c>
      <c r="C5847" s="3" t="s">
        <v>10236</v>
      </c>
      <c r="D5847" s="2" t="s">
        <v>16503</v>
      </c>
      <c r="E5847" s="3" t="s">
        <v>5996</v>
      </c>
      <c r="F5847" s="78" t="s">
        <v>7761</v>
      </c>
      <c r="G5847" s="78" t="s">
        <v>31762</v>
      </c>
    </row>
    <row r="5848" spans="1:7" ht="20.399999999999999" x14ac:dyDescent="0.2">
      <c r="A5848" s="1" t="str">
        <f t="shared" si="91"/>
        <v>SINAPI 97134</v>
      </c>
      <c r="B5848" s="3" t="s">
        <v>714</v>
      </c>
      <c r="C5848" s="3" t="s">
        <v>10237</v>
      </c>
      <c r="D5848" s="2" t="s">
        <v>16504</v>
      </c>
      <c r="E5848" s="3" t="s">
        <v>5996</v>
      </c>
      <c r="F5848" s="78" t="s">
        <v>6505</v>
      </c>
      <c r="G5848" s="78" t="s">
        <v>26047</v>
      </c>
    </row>
    <row r="5849" spans="1:7" ht="20.399999999999999" x14ac:dyDescent="0.2">
      <c r="A5849" s="1" t="str">
        <f t="shared" si="91"/>
        <v>SINAPI 97135</v>
      </c>
      <c r="B5849" s="3" t="s">
        <v>714</v>
      </c>
      <c r="C5849" s="3" t="s">
        <v>10238</v>
      </c>
      <c r="D5849" s="2" t="s">
        <v>16505</v>
      </c>
      <c r="E5849" s="3" t="s">
        <v>5996</v>
      </c>
      <c r="F5849" s="78" t="s">
        <v>22695</v>
      </c>
      <c r="G5849" s="78" t="s">
        <v>23246</v>
      </c>
    </row>
    <row r="5850" spans="1:7" ht="20.399999999999999" x14ac:dyDescent="0.2">
      <c r="A5850" s="1" t="str">
        <f t="shared" si="91"/>
        <v>SINAPI 97136</v>
      </c>
      <c r="B5850" s="3" t="s">
        <v>714</v>
      </c>
      <c r="C5850" s="3" t="s">
        <v>10239</v>
      </c>
      <c r="D5850" s="2" t="s">
        <v>16506</v>
      </c>
      <c r="E5850" s="3" t="s">
        <v>5996</v>
      </c>
      <c r="F5850" s="78" t="s">
        <v>6629</v>
      </c>
      <c r="G5850" s="78" t="s">
        <v>6167</v>
      </c>
    </row>
    <row r="5851" spans="1:7" ht="20.399999999999999" x14ac:dyDescent="0.2">
      <c r="A5851" s="1" t="str">
        <f t="shared" si="91"/>
        <v>SINAPI 97137</v>
      </c>
      <c r="B5851" s="3" t="s">
        <v>714</v>
      </c>
      <c r="C5851" s="3" t="s">
        <v>10240</v>
      </c>
      <c r="D5851" s="2" t="s">
        <v>16507</v>
      </c>
      <c r="E5851" s="3" t="s">
        <v>5996</v>
      </c>
      <c r="F5851" s="78" t="s">
        <v>6103</v>
      </c>
      <c r="G5851" s="78" t="s">
        <v>7091</v>
      </c>
    </row>
    <row r="5852" spans="1:7" ht="20.399999999999999" x14ac:dyDescent="0.2">
      <c r="A5852" s="1" t="str">
        <f t="shared" si="91"/>
        <v>SINAPI 97138</v>
      </c>
      <c r="B5852" s="3" t="s">
        <v>714</v>
      </c>
      <c r="C5852" s="3" t="s">
        <v>10241</v>
      </c>
      <c r="D5852" s="2" t="s">
        <v>16508</v>
      </c>
      <c r="E5852" s="3" t="s">
        <v>5996</v>
      </c>
      <c r="F5852" s="78" t="s">
        <v>22541</v>
      </c>
      <c r="G5852" s="78" t="s">
        <v>22533</v>
      </c>
    </row>
    <row r="5853" spans="1:7" ht="20.399999999999999" x14ac:dyDescent="0.2">
      <c r="A5853" s="1" t="str">
        <f t="shared" si="91"/>
        <v>SINAPI 97139</v>
      </c>
      <c r="B5853" s="3" t="s">
        <v>714</v>
      </c>
      <c r="C5853" s="3" t="s">
        <v>10242</v>
      </c>
      <c r="D5853" s="2" t="s">
        <v>16509</v>
      </c>
      <c r="E5853" s="3" t="s">
        <v>5996</v>
      </c>
      <c r="F5853" s="78" t="s">
        <v>22696</v>
      </c>
      <c r="G5853" s="78" t="s">
        <v>31763</v>
      </c>
    </row>
    <row r="5854" spans="1:7" ht="20.399999999999999" x14ac:dyDescent="0.2">
      <c r="A5854" s="1" t="str">
        <f t="shared" si="91"/>
        <v>SINAPI 97140</v>
      </c>
      <c r="B5854" s="3" t="s">
        <v>714</v>
      </c>
      <c r="C5854" s="3" t="s">
        <v>10243</v>
      </c>
      <c r="D5854" s="2" t="s">
        <v>16510</v>
      </c>
      <c r="E5854" s="3" t="s">
        <v>5996</v>
      </c>
      <c r="F5854" s="78" t="s">
        <v>22697</v>
      </c>
      <c r="G5854" s="78" t="s">
        <v>25627</v>
      </c>
    </row>
    <row r="5855" spans="1:7" x14ac:dyDescent="0.2">
      <c r="A5855" s="1" t="str">
        <f t="shared" si="91"/>
        <v>SINAPI 83520</v>
      </c>
      <c r="B5855" s="3" t="s">
        <v>714</v>
      </c>
      <c r="C5855" s="3" t="s">
        <v>10244</v>
      </c>
      <c r="D5855" s="2" t="s">
        <v>16511</v>
      </c>
      <c r="E5855" s="3" t="s">
        <v>5994</v>
      </c>
      <c r="F5855" s="78" t="s">
        <v>22698</v>
      </c>
      <c r="G5855" s="78" t="s">
        <v>31764</v>
      </c>
    </row>
    <row r="5856" spans="1:7" x14ac:dyDescent="0.2">
      <c r="A5856" s="1" t="str">
        <f t="shared" si="91"/>
        <v>SINAPI 83531</v>
      </c>
      <c r="B5856" s="3" t="s">
        <v>714</v>
      </c>
      <c r="C5856" s="3" t="s">
        <v>10245</v>
      </c>
      <c r="D5856" s="2" t="s">
        <v>16512</v>
      </c>
      <c r="E5856" s="3" t="s">
        <v>5994</v>
      </c>
      <c r="F5856" s="78" t="s">
        <v>22699</v>
      </c>
      <c r="G5856" s="78" t="s">
        <v>31765</v>
      </c>
    </row>
    <row r="5857" spans="1:7" x14ac:dyDescent="0.2">
      <c r="A5857" s="1" t="str">
        <f t="shared" si="91"/>
        <v>SINAPI 83535</v>
      </c>
      <c r="B5857" s="3" t="s">
        <v>714</v>
      </c>
      <c r="C5857" s="3" t="s">
        <v>10246</v>
      </c>
      <c r="D5857" s="2" t="s">
        <v>16513</v>
      </c>
      <c r="E5857" s="3" t="s">
        <v>5994</v>
      </c>
      <c r="F5857" s="78" t="s">
        <v>22700</v>
      </c>
      <c r="G5857" s="78" t="s">
        <v>31766</v>
      </c>
    </row>
    <row r="5858" spans="1:7" x14ac:dyDescent="0.2">
      <c r="A5858" s="1" t="str">
        <f t="shared" si="91"/>
        <v>SINAPI 73884/1</v>
      </c>
      <c r="B5858" s="3" t="s">
        <v>714</v>
      </c>
      <c r="C5858" s="3" t="s">
        <v>10247</v>
      </c>
      <c r="D5858" s="2" t="s">
        <v>16514</v>
      </c>
      <c r="E5858" s="3" t="s">
        <v>5994</v>
      </c>
      <c r="F5858" s="78" t="s">
        <v>22701</v>
      </c>
      <c r="G5858" s="78" t="s">
        <v>31767</v>
      </c>
    </row>
    <row r="5859" spans="1:7" x14ac:dyDescent="0.2">
      <c r="A5859" s="1" t="str">
        <f t="shared" si="91"/>
        <v>SINAPI 73884/2</v>
      </c>
      <c r="B5859" s="3" t="s">
        <v>714</v>
      </c>
      <c r="C5859" s="3" t="s">
        <v>10248</v>
      </c>
      <c r="D5859" s="2" t="s">
        <v>16515</v>
      </c>
      <c r="E5859" s="3" t="s">
        <v>5994</v>
      </c>
      <c r="F5859" s="78" t="s">
        <v>22702</v>
      </c>
      <c r="G5859" s="78" t="s">
        <v>31768</v>
      </c>
    </row>
    <row r="5860" spans="1:7" x14ac:dyDescent="0.2">
      <c r="A5860" s="1" t="str">
        <f t="shared" si="91"/>
        <v>SINAPI 73884/3</v>
      </c>
      <c r="B5860" s="3" t="s">
        <v>714</v>
      </c>
      <c r="C5860" s="3" t="s">
        <v>10249</v>
      </c>
      <c r="D5860" s="2" t="s">
        <v>16516</v>
      </c>
      <c r="E5860" s="3" t="s">
        <v>5994</v>
      </c>
      <c r="F5860" s="78" t="s">
        <v>22703</v>
      </c>
      <c r="G5860" s="78" t="s">
        <v>31769</v>
      </c>
    </row>
    <row r="5861" spans="1:7" x14ac:dyDescent="0.2">
      <c r="A5861" s="1" t="str">
        <f t="shared" si="91"/>
        <v>SINAPI 73884/4</v>
      </c>
      <c r="B5861" s="3" t="s">
        <v>714</v>
      </c>
      <c r="C5861" s="3" t="s">
        <v>10250</v>
      </c>
      <c r="D5861" s="2" t="s">
        <v>16517</v>
      </c>
      <c r="E5861" s="3" t="s">
        <v>5994</v>
      </c>
      <c r="F5861" s="78" t="s">
        <v>22704</v>
      </c>
      <c r="G5861" s="78" t="s">
        <v>31770</v>
      </c>
    </row>
    <row r="5862" spans="1:7" x14ac:dyDescent="0.2">
      <c r="A5862" s="1" t="str">
        <f t="shared" si="91"/>
        <v>SINAPI 73884/5</v>
      </c>
      <c r="B5862" s="3" t="s">
        <v>714</v>
      </c>
      <c r="C5862" s="3" t="s">
        <v>10251</v>
      </c>
      <c r="D5862" s="2" t="s">
        <v>16518</v>
      </c>
      <c r="E5862" s="3" t="s">
        <v>5994</v>
      </c>
      <c r="F5862" s="78" t="s">
        <v>22705</v>
      </c>
      <c r="G5862" s="78" t="s">
        <v>31771</v>
      </c>
    </row>
    <row r="5863" spans="1:7" x14ac:dyDescent="0.2">
      <c r="A5863" s="1" t="str">
        <f t="shared" si="91"/>
        <v>SINAPI 73884/6</v>
      </c>
      <c r="B5863" s="3" t="s">
        <v>714</v>
      </c>
      <c r="C5863" s="3" t="s">
        <v>10252</v>
      </c>
      <c r="D5863" s="2" t="s">
        <v>16519</v>
      </c>
      <c r="E5863" s="3" t="s">
        <v>5994</v>
      </c>
      <c r="F5863" s="78" t="s">
        <v>22706</v>
      </c>
      <c r="G5863" s="78" t="s">
        <v>31772</v>
      </c>
    </row>
    <row r="5864" spans="1:7" x14ac:dyDescent="0.2">
      <c r="A5864" s="1" t="str">
        <f t="shared" ref="A5864:A5927" si="92">CONCATENAR</f>
        <v>SINAPI 73884/7</v>
      </c>
      <c r="B5864" s="3" t="s">
        <v>714</v>
      </c>
      <c r="C5864" s="3" t="s">
        <v>10253</v>
      </c>
      <c r="D5864" s="2" t="s">
        <v>16520</v>
      </c>
      <c r="E5864" s="3" t="s">
        <v>5994</v>
      </c>
      <c r="F5864" s="78" t="s">
        <v>22707</v>
      </c>
      <c r="G5864" s="78" t="s">
        <v>31773</v>
      </c>
    </row>
    <row r="5865" spans="1:7" x14ac:dyDescent="0.2">
      <c r="A5865" s="1" t="str">
        <f t="shared" si="92"/>
        <v>SINAPI 73884/8</v>
      </c>
      <c r="B5865" s="3" t="s">
        <v>714</v>
      </c>
      <c r="C5865" s="3" t="s">
        <v>10254</v>
      </c>
      <c r="D5865" s="2" t="s">
        <v>16521</v>
      </c>
      <c r="E5865" s="3" t="s">
        <v>5994</v>
      </c>
      <c r="F5865" s="78" t="s">
        <v>22708</v>
      </c>
      <c r="G5865" s="78" t="s">
        <v>31774</v>
      </c>
    </row>
    <row r="5866" spans="1:7" x14ac:dyDescent="0.2">
      <c r="A5866" s="1" t="str">
        <f t="shared" si="92"/>
        <v>SINAPI 73884/9</v>
      </c>
      <c r="B5866" s="3" t="s">
        <v>714</v>
      </c>
      <c r="C5866" s="3" t="s">
        <v>10255</v>
      </c>
      <c r="D5866" s="2" t="s">
        <v>16522</v>
      </c>
      <c r="E5866" s="3" t="s">
        <v>5994</v>
      </c>
      <c r="F5866" s="78" t="s">
        <v>22709</v>
      </c>
      <c r="G5866" s="78" t="s">
        <v>31775</v>
      </c>
    </row>
    <row r="5867" spans="1:7" x14ac:dyDescent="0.2">
      <c r="A5867" s="1" t="str">
        <f t="shared" si="92"/>
        <v>SINAPI 73884/10</v>
      </c>
      <c r="B5867" s="3" t="s">
        <v>714</v>
      </c>
      <c r="C5867" s="3" t="s">
        <v>10256</v>
      </c>
      <c r="D5867" s="2" t="s">
        <v>16523</v>
      </c>
      <c r="E5867" s="3" t="s">
        <v>5994</v>
      </c>
      <c r="F5867" s="78" t="s">
        <v>22710</v>
      </c>
      <c r="G5867" s="78" t="s">
        <v>31776</v>
      </c>
    </row>
    <row r="5868" spans="1:7" x14ac:dyDescent="0.2">
      <c r="A5868" s="1" t="str">
        <f t="shared" si="92"/>
        <v>SINAPI 73884/11</v>
      </c>
      <c r="B5868" s="3" t="s">
        <v>714</v>
      </c>
      <c r="C5868" s="3" t="s">
        <v>10257</v>
      </c>
      <c r="D5868" s="2" t="s">
        <v>16524</v>
      </c>
      <c r="E5868" s="3" t="s">
        <v>5994</v>
      </c>
      <c r="F5868" s="78" t="s">
        <v>22711</v>
      </c>
      <c r="G5868" s="78" t="s">
        <v>31777</v>
      </c>
    </row>
    <row r="5869" spans="1:7" x14ac:dyDescent="0.2">
      <c r="A5869" s="1" t="str">
        <f t="shared" si="92"/>
        <v>SINAPI 73884/12</v>
      </c>
      <c r="B5869" s="3" t="s">
        <v>714</v>
      </c>
      <c r="C5869" s="3" t="s">
        <v>10258</v>
      </c>
      <c r="D5869" s="2" t="s">
        <v>16525</v>
      </c>
      <c r="E5869" s="3" t="s">
        <v>5994</v>
      </c>
      <c r="F5869" s="78" t="s">
        <v>22712</v>
      </c>
      <c r="G5869" s="78" t="s">
        <v>31778</v>
      </c>
    </row>
    <row r="5870" spans="1:7" x14ac:dyDescent="0.2">
      <c r="A5870" s="1" t="str">
        <f t="shared" si="92"/>
        <v>SINAPI 73884/13</v>
      </c>
      <c r="B5870" s="3" t="s">
        <v>714</v>
      </c>
      <c r="C5870" s="3" t="s">
        <v>10259</v>
      </c>
      <c r="D5870" s="2" t="s">
        <v>16526</v>
      </c>
      <c r="E5870" s="3" t="s">
        <v>5994</v>
      </c>
      <c r="F5870" s="78" t="s">
        <v>22713</v>
      </c>
      <c r="G5870" s="78" t="s">
        <v>31779</v>
      </c>
    </row>
    <row r="5871" spans="1:7" x14ac:dyDescent="0.2">
      <c r="A5871" s="1" t="str">
        <f t="shared" si="92"/>
        <v>SINAPI 73884/14</v>
      </c>
      <c r="B5871" s="3" t="s">
        <v>714</v>
      </c>
      <c r="C5871" s="3" t="s">
        <v>10260</v>
      </c>
      <c r="D5871" s="2" t="s">
        <v>16527</v>
      </c>
      <c r="E5871" s="3" t="s">
        <v>5994</v>
      </c>
      <c r="F5871" s="78" t="s">
        <v>22713</v>
      </c>
      <c r="G5871" s="78" t="s">
        <v>31779</v>
      </c>
    </row>
    <row r="5872" spans="1:7" x14ac:dyDescent="0.2">
      <c r="A5872" s="1" t="str">
        <f t="shared" si="92"/>
        <v>SINAPI 73884/15</v>
      </c>
      <c r="B5872" s="3" t="s">
        <v>714</v>
      </c>
      <c r="C5872" s="3" t="s">
        <v>10261</v>
      </c>
      <c r="D5872" s="2" t="s">
        <v>16528</v>
      </c>
      <c r="E5872" s="3" t="s">
        <v>5994</v>
      </c>
      <c r="F5872" s="78" t="s">
        <v>22714</v>
      </c>
      <c r="G5872" s="78" t="s">
        <v>31780</v>
      </c>
    </row>
    <row r="5873" spans="1:7" x14ac:dyDescent="0.2">
      <c r="A5873" s="1" t="str">
        <f t="shared" si="92"/>
        <v>SINAPI 73884/16</v>
      </c>
      <c r="B5873" s="3" t="s">
        <v>714</v>
      </c>
      <c r="C5873" s="3" t="s">
        <v>10262</v>
      </c>
      <c r="D5873" s="2" t="s">
        <v>16529</v>
      </c>
      <c r="E5873" s="3" t="s">
        <v>5994</v>
      </c>
      <c r="F5873" s="78" t="s">
        <v>22715</v>
      </c>
      <c r="G5873" s="78" t="s">
        <v>31781</v>
      </c>
    </row>
    <row r="5874" spans="1:7" x14ac:dyDescent="0.2">
      <c r="A5874" s="1" t="str">
        <f t="shared" si="92"/>
        <v>SINAPI 73885/1</v>
      </c>
      <c r="B5874" s="3" t="s">
        <v>714</v>
      </c>
      <c r="C5874" s="3" t="s">
        <v>10263</v>
      </c>
      <c r="D5874" s="2" t="s">
        <v>16530</v>
      </c>
      <c r="E5874" s="3" t="s">
        <v>5994</v>
      </c>
      <c r="F5874" s="78" t="s">
        <v>22716</v>
      </c>
      <c r="G5874" s="78" t="s">
        <v>31782</v>
      </c>
    </row>
    <row r="5875" spans="1:7" x14ac:dyDescent="0.2">
      <c r="A5875" s="1" t="str">
        <f t="shared" si="92"/>
        <v>SINAPI 73885/2</v>
      </c>
      <c r="B5875" s="3" t="s">
        <v>714</v>
      </c>
      <c r="C5875" s="3" t="s">
        <v>10264</v>
      </c>
      <c r="D5875" s="2" t="s">
        <v>16531</v>
      </c>
      <c r="E5875" s="3" t="s">
        <v>5994</v>
      </c>
      <c r="F5875" s="78" t="s">
        <v>22717</v>
      </c>
      <c r="G5875" s="78" t="s">
        <v>31783</v>
      </c>
    </row>
    <row r="5876" spans="1:7" x14ac:dyDescent="0.2">
      <c r="A5876" s="1" t="str">
        <f t="shared" si="92"/>
        <v>SINAPI 73885/3</v>
      </c>
      <c r="B5876" s="3" t="s">
        <v>714</v>
      </c>
      <c r="C5876" s="3" t="s">
        <v>10265</v>
      </c>
      <c r="D5876" s="2" t="s">
        <v>16532</v>
      </c>
      <c r="E5876" s="3" t="s">
        <v>5994</v>
      </c>
      <c r="F5876" s="78" t="s">
        <v>7011</v>
      </c>
      <c r="G5876" s="78" t="s">
        <v>31784</v>
      </c>
    </row>
    <row r="5877" spans="1:7" x14ac:dyDescent="0.2">
      <c r="A5877" s="1" t="str">
        <f t="shared" si="92"/>
        <v>SINAPI 73885/4</v>
      </c>
      <c r="B5877" s="3" t="s">
        <v>714</v>
      </c>
      <c r="C5877" s="3" t="s">
        <v>10266</v>
      </c>
      <c r="D5877" s="2" t="s">
        <v>16533</v>
      </c>
      <c r="E5877" s="3" t="s">
        <v>5994</v>
      </c>
      <c r="F5877" s="78" t="s">
        <v>22718</v>
      </c>
      <c r="G5877" s="78" t="s">
        <v>31785</v>
      </c>
    </row>
    <row r="5878" spans="1:7" x14ac:dyDescent="0.2">
      <c r="A5878" s="1" t="str">
        <f t="shared" si="92"/>
        <v>SINAPI 73885/5</v>
      </c>
      <c r="B5878" s="3" t="s">
        <v>714</v>
      </c>
      <c r="C5878" s="3" t="s">
        <v>10267</v>
      </c>
      <c r="D5878" s="2" t="s">
        <v>16534</v>
      </c>
      <c r="E5878" s="3" t="s">
        <v>5994</v>
      </c>
      <c r="F5878" s="78" t="s">
        <v>22719</v>
      </c>
      <c r="G5878" s="78" t="s">
        <v>31786</v>
      </c>
    </row>
    <row r="5879" spans="1:7" x14ac:dyDescent="0.2">
      <c r="A5879" s="1" t="str">
        <f t="shared" si="92"/>
        <v>SINAPI 73885/6</v>
      </c>
      <c r="B5879" s="3" t="s">
        <v>714</v>
      </c>
      <c r="C5879" s="3" t="s">
        <v>10268</v>
      </c>
      <c r="D5879" s="2" t="s">
        <v>16535</v>
      </c>
      <c r="E5879" s="3" t="s">
        <v>5994</v>
      </c>
      <c r="F5879" s="78" t="s">
        <v>22720</v>
      </c>
      <c r="G5879" s="78" t="s">
        <v>31787</v>
      </c>
    </row>
    <row r="5880" spans="1:7" x14ac:dyDescent="0.2">
      <c r="A5880" s="1" t="str">
        <f t="shared" si="92"/>
        <v>SINAPI 73885/7</v>
      </c>
      <c r="B5880" s="3" t="s">
        <v>714</v>
      </c>
      <c r="C5880" s="3" t="s">
        <v>10269</v>
      </c>
      <c r="D5880" s="2" t="s">
        <v>16536</v>
      </c>
      <c r="E5880" s="3" t="s">
        <v>5994</v>
      </c>
      <c r="F5880" s="78" t="s">
        <v>22721</v>
      </c>
      <c r="G5880" s="78" t="s">
        <v>31788</v>
      </c>
    </row>
    <row r="5881" spans="1:7" x14ac:dyDescent="0.2">
      <c r="A5881" s="1" t="str">
        <f t="shared" si="92"/>
        <v>SINAPI 73885/8</v>
      </c>
      <c r="B5881" s="3" t="s">
        <v>714</v>
      </c>
      <c r="C5881" s="3" t="s">
        <v>10270</v>
      </c>
      <c r="D5881" s="2" t="s">
        <v>16537</v>
      </c>
      <c r="E5881" s="3" t="s">
        <v>5994</v>
      </c>
      <c r="F5881" s="78" t="s">
        <v>22722</v>
      </c>
      <c r="G5881" s="78" t="s">
        <v>31789</v>
      </c>
    </row>
    <row r="5882" spans="1:7" x14ac:dyDescent="0.2">
      <c r="A5882" s="1" t="str">
        <f t="shared" si="92"/>
        <v>SINAPI 73885/9</v>
      </c>
      <c r="B5882" s="3" t="s">
        <v>714</v>
      </c>
      <c r="C5882" s="3" t="s">
        <v>10271</v>
      </c>
      <c r="D5882" s="2" t="s">
        <v>16538</v>
      </c>
      <c r="E5882" s="3" t="s">
        <v>5994</v>
      </c>
      <c r="F5882" s="78" t="s">
        <v>22723</v>
      </c>
      <c r="G5882" s="78" t="s">
        <v>31790</v>
      </c>
    </row>
    <row r="5883" spans="1:7" x14ac:dyDescent="0.2">
      <c r="A5883" s="1" t="str">
        <f t="shared" si="92"/>
        <v>SINAPI 73885/10</v>
      </c>
      <c r="B5883" s="3" t="s">
        <v>714</v>
      </c>
      <c r="C5883" s="3" t="s">
        <v>10272</v>
      </c>
      <c r="D5883" s="2" t="s">
        <v>16539</v>
      </c>
      <c r="E5883" s="3" t="s">
        <v>5994</v>
      </c>
      <c r="F5883" s="78" t="s">
        <v>22724</v>
      </c>
      <c r="G5883" s="78" t="s">
        <v>31791</v>
      </c>
    </row>
    <row r="5884" spans="1:7" x14ac:dyDescent="0.2">
      <c r="A5884" s="1" t="str">
        <f t="shared" si="92"/>
        <v>SINAPI 73885/11</v>
      </c>
      <c r="B5884" s="3" t="s">
        <v>714</v>
      </c>
      <c r="C5884" s="3" t="s">
        <v>10273</v>
      </c>
      <c r="D5884" s="2" t="s">
        <v>16540</v>
      </c>
      <c r="E5884" s="3" t="s">
        <v>5994</v>
      </c>
      <c r="F5884" s="78" t="s">
        <v>22725</v>
      </c>
      <c r="G5884" s="78" t="s">
        <v>31792</v>
      </c>
    </row>
    <row r="5885" spans="1:7" x14ac:dyDescent="0.2">
      <c r="A5885" s="1" t="str">
        <f t="shared" si="92"/>
        <v>SINAPI 73885/12</v>
      </c>
      <c r="B5885" s="3" t="s">
        <v>714</v>
      </c>
      <c r="C5885" s="3" t="s">
        <v>10274</v>
      </c>
      <c r="D5885" s="2" t="s">
        <v>16541</v>
      </c>
      <c r="E5885" s="3" t="s">
        <v>5994</v>
      </c>
      <c r="F5885" s="78" t="s">
        <v>22726</v>
      </c>
      <c r="G5885" s="78" t="s">
        <v>31793</v>
      </c>
    </row>
    <row r="5886" spans="1:7" ht="20.399999999999999" x14ac:dyDescent="0.2">
      <c r="A5886" s="1" t="str">
        <f t="shared" si="92"/>
        <v>SINAPI 92235</v>
      </c>
      <c r="B5886" s="3" t="s">
        <v>714</v>
      </c>
      <c r="C5886" s="3" t="s">
        <v>10275</v>
      </c>
      <c r="D5886" s="2" t="s">
        <v>16542</v>
      </c>
      <c r="E5886" s="3" t="s">
        <v>5995</v>
      </c>
      <c r="F5886" s="78" t="s">
        <v>9715</v>
      </c>
      <c r="G5886" s="78" t="s">
        <v>9387</v>
      </c>
    </row>
    <row r="5887" spans="1:7" x14ac:dyDescent="0.2">
      <c r="A5887" s="1" t="str">
        <f t="shared" si="92"/>
        <v>SINAPI 93206</v>
      </c>
      <c r="B5887" s="3" t="s">
        <v>714</v>
      </c>
      <c r="C5887" s="3" t="s">
        <v>10276</v>
      </c>
      <c r="D5887" s="2" t="s">
        <v>16543</v>
      </c>
      <c r="E5887" s="3" t="s">
        <v>5995</v>
      </c>
      <c r="F5887" s="78" t="s">
        <v>22727</v>
      </c>
      <c r="G5887" s="78" t="s">
        <v>31794</v>
      </c>
    </row>
    <row r="5888" spans="1:7" ht="20.399999999999999" x14ac:dyDescent="0.2">
      <c r="A5888" s="1" t="str">
        <f t="shared" si="92"/>
        <v>SINAPI 93207</v>
      </c>
      <c r="B5888" s="3" t="s">
        <v>714</v>
      </c>
      <c r="C5888" s="3" t="s">
        <v>10277</v>
      </c>
      <c r="D5888" s="2" t="s">
        <v>16544</v>
      </c>
      <c r="E5888" s="3" t="s">
        <v>5995</v>
      </c>
      <c r="F5888" s="78" t="s">
        <v>22728</v>
      </c>
      <c r="G5888" s="78" t="s">
        <v>31795</v>
      </c>
    </row>
    <row r="5889" spans="1:7" ht="20.399999999999999" x14ac:dyDescent="0.2">
      <c r="A5889" s="1" t="str">
        <f t="shared" si="92"/>
        <v>SINAPI 93208</v>
      </c>
      <c r="B5889" s="3" t="s">
        <v>714</v>
      </c>
      <c r="C5889" s="3" t="s">
        <v>10278</v>
      </c>
      <c r="D5889" s="2" t="s">
        <v>16545</v>
      </c>
      <c r="E5889" s="3" t="s">
        <v>5995</v>
      </c>
      <c r="F5889" s="78" t="s">
        <v>22729</v>
      </c>
      <c r="G5889" s="78" t="s">
        <v>31796</v>
      </c>
    </row>
    <row r="5890" spans="1:7" x14ac:dyDescent="0.2">
      <c r="A5890" s="1" t="str">
        <f t="shared" si="92"/>
        <v>SINAPI 93209</v>
      </c>
      <c r="B5890" s="3" t="s">
        <v>714</v>
      </c>
      <c r="C5890" s="3" t="s">
        <v>10279</v>
      </c>
      <c r="D5890" s="2" t="s">
        <v>16546</v>
      </c>
      <c r="E5890" s="3" t="s">
        <v>5995</v>
      </c>
      <c r="F5890" s="78" t="s">
        <v>22730</v>
      </c>
      <c r="G5890" s="78" t="s">
        <v>31797</v>
      </c>
    </row>
    <row r="5891" spans="1:7" ht="20.399999999999999" x14ac:dyDescent="0.2">
      <c r="A5891" s="1" t="str">
        <f t="shared" si="92"/>
        <v>SINAPI 93210</v>
      </c>
      <c r="B5891" s="3" t="s">
        <v>714</v>
      </c>
      <c r="C5891" s="3" t="s">
        <v>10280</v>
      </c>
      <c r="D5891" s="2" t="s">
        <v>16547</v>
      </c>
      <c r="E5891" s="3" t="s">
        <v>5995</v>
      </c>
      <c r="F5891" s="78" t="s">
        <v>22731</v>
      </c>
      <c r="G5891" s="78" t="s">
        <v>31798</v>
      </c>
    </row>
    <row r="5892" spans="1:7" x14ac:dyDescent="0.2">
      <c r="A5892" s="1" t="str">
        <f t="shared" si="92"/>
        <v>SINAPI 93211</v>
      </c>
      <c r="B5892" s="3" t="s">
        <v>714</v>
      </c>
      <c r="C5892" s="3" t="s">
        <v>10281</v>
      </c>
      <c r="D5892" s="2" t="s">
        <v>16548</v>
      </c>
      <c r="E5892" s="3" t="s">
        <v>5995</v>
      </c>
      <c r="F5892" s="78" t="s">
        <v>22732</v>
      </c>
      <c r="G5892" s="78" t="s">
        <v>24015</v>
      </c>
    </row>
    <row r="5893" spans="1:7" ht="20.399999999999999" x14ac:dyDescent="0.2">
      <c r="A5893" s="1" t="str">
        <f t="shared" si="92"/>
        <v>SINAPI 93212</v>
      </c>
      <c r="B5893" s="3" t="s">
        <v>714</v>
      </c>
      <c r="C5893" s="3" t="s">
        <v>10282</v>
      </c>
      <c r="D5893" s="2" t="s">
        <v>16549</v>
      </c>
      <c r="E5893" s="3" t="s">
        <v>5995</v>
      </c>
      <c r="F5893" s="78" t="s">
        <v>22733</v>
      </c>
      <c r="G5893" s="78" t="s">
        <v>31799</v>
      </c>
    </row>
    <row r="5894" spans="1:7" x14ac:dyDescent="0.2">
      <c r="A5894" s="1" t="str">
        <f t="shared" si="92"/>
        <v>SINAPI 93213</v>
      </c>
      <c r="B5894" s="3" t="s">
        <v>714</v>
      </c>
      <c r="C5894" s="3" t="s">
        <v>10283</v>
      </c>
      <c r="D5894" s="2" t="s">
        <v>16550</v>
      </c>
      <c r="E5894" s="3" t="s">
        <v>5995</v>
      </c>
      <c r="F5894" s="78" t="s">
        <v>22734</v>
      </c>
      <c r="G5894" s="78" t="s">
        <v>31800</v>
      </c>
    </row>
    <row r="5895" spans="1:7" ht="20.399999999999999" x14ac:dyDescent="0.2">
      <c r="A5895" s="1" t="str">
        <f t="shared" si="92"/>
        <v>SINAPI 93214</v>
      </c>
      <c r="B5895" s="3" t="s">
        <v>714</v>
      </c>
      <c r="C5895" s="3" t="s">
        <v>10284</v>
      </c>
      <c r="D5895" s="2" t="s">
        <v>16551</v>
      </c>
      <c r="E5895" s="3" t="s">
        <v>5994</v>
      </c>
      <c r="F5895" s="78" t="s">
        <v>22735</v>
      </c>
      <c r="G5895" s="78" t="s">
        <v>31801</v>
      </c>
    </row>
    <row r="5896" spans="1:7" ht="20.399999999999999" x14ac:dyDescent="0.2">
      <c r="A5896" s="1" t="str">
        <f t="shared" si="92"/>
        <v>SINAPI 93243</v>
      </c>
      <c r="B5896" s="3" t="s">
        <v>714</v>
      </c>
      <c r="C5896" s="3" t="s">
        <v>10285</v>
      </c>
      <c r="D5896" s="2" t="s">
        <v>16552</v>
      </c>
      <c r="E5896" s="3" t="s">
        <v>5994</v>
      </c>
      <c r="F5896" s="78" t="s">
        <v>22736</v>
      </c>
      <c r="G5896" s="78" t="s">
        <v>31802</v>
      </c>
    </row>
    <row r="5897" spans="1:7" x14ac:dyDescent="0.2">
      <c r="A5897" s="1" t="str">
        <f t="shared" si="92"/>
        <v>SINAPI 93582</v>
      </c>
      <c r="B5897" s="3" t="s">
        <v>714</v>
      </c>
      <c r="C5897" s="3" t="s">
        <v>10286</v>
      </c>
      <c r="D5897" s="2" t="s">
        <v>16553</v>
      </c>
      <c r="E5897" s="3" t="s">
        <v>5995</v>
      </c>
      <c r="F5897" s="78" t="s">
        <v>22737</v>
      </c>
      <c r="G5897" s="78" t="s">
        <v>31803</v>
      </c>
    </row>
    <row r="5898" spans="1:7" ht="20.399999999999999" x14ac:dyDescent="0.2">
      <c r="A5898" s="1" t="str">
        <f t="shared" si="92"/>
        <v>SINAPI 93583</v>
      </c>
      <c r="B5898" s="3" t="s">
        <v>714</v>
      </c>
      <c r="C5898" s="3" t="s">
        <v>10287</v>
      </c>
      <c r="D5898" s="2" t="s">
        <v>16554</v>
      </c>
      <c r="E5898" s="3" t="s">
        <v>5995</v>
      </c>
      <c r="F5898" s="78" t="s">
        <v>22738</v>
      </c>
      <c r="G5898" s="78" t="s">
        <v>31804</v>
      </c>
    </row>
    <row r="5899" spans="1:7" ht="20.399999999999999" x14ac:dyDescent="0.2">
      <c r="A5899" s="1" t="str">
        <f t="shared" si="92"/>
        <v>SINAPI 93584</v>
      </c>
      <c r="B5899" s="3" t="s">
        <v>714</v>
      </c>
      <c r="C5899" s="3" t="s">
        <v>10288</v>
      </c>
      <c r="D5899" s="2" t="s">
        <v>16555</v>
      </c>
      <c r="E5899" s="3" t="s">
        <v>5995</v>
      </c>
      <c r="F5899" s="78" t="s">
        <v>22739</v>
      </c>
      <c r="G5899" s="78" t="s">
        <v>31805</v>
      </c>
    </row>
    <row r="5900" spans="1:7" x14ac:dyDescent="0.2">
      <c r="A5900" s="1" t="str">
        <f t="shared" si="92"/>
        <v>SINAPI 93585</v>
      </c>
      <c r="B5900" s="3" t="s">
        <v>714</v>
      </c>
      <c r="C5900" s="3" t="s">
        <v>10289</v>
      </c>
      <c r="D5900" s="2" t="s">
        <v>16556</v>
      </c>
      <c r="E5900" s="3" t="s">
        <v>5995</v>
      </c>
      <c r="F5900" s="78" t="s">
        <v>22740</v>
      </c>
      <c r="G5900" s="78" t="s">
        <v>31806</v>
      </c>
    </row>
    <row r="5901" spans="1:7" ht="20.399999999999999" x14ac:dyDescent="0.2">
      <c r="A5901" s="1" t="str">
        <f t="shared" si="92"/>
        <v>SINAPI 98441</v>
      </c>
      <c r="B5901" s="3" t="s">
        <v>714</v>
      </c>
      <c r="C5901" s="3" t="s">
        <v>10290</v>
      </c>
      <c r="D5901" s="2" t="s">
        <v>16557</v>
      </c>
      <c r="E5901" s="3" t="s">
        <v>5995</v>
      </c>
      <c r="F5901" s="78" t="s">
        <v>22741</v>
      </c>
      <c r="G5901" s="78" t="s">
        <v>31807</v>
      </c>
    </row>
    <row r="5902" spans="1:7" ht="20.399999999999999" x14ac:dyDescent="0.2">
      <c r="A5902" s="1" t="str">
        <f t="shared" si="92"/>
        <v>SINAPI 98442</v>
      </c>
      <c r="B5902" s="3" t="s">
        <v>714</v>
      </c>
      <c r="C5902" s="3" t="s">
        <v>10291</v>
      </c>
      <c r="D5902" s="2" t="s">
        <v>16558</v>
      </c>
      <c r="E5902" s="3" t="s">
        <v>5995</v>
      </c>
      <c r="F5902" s="78" t="s">
        <v>8349</v>
      </c>
      <c r="G5902" s="78" t="s">
        <v>31808</v>
      </c>
    </row>
    <row r="5903" spans="1:7" ht="20.399999999999999" x14ac:dyDescent="0.2">
      <c r="A5903" s="1" t="str">
        <f t="shared" si="92"/>
        <v>SINAPI 98443</v>
      </c>
      <c r="B5903" s="3" t="s">
        <v>714</v>
      </c>
      <c r="C5903" s="3" t="s">
        <v>10292</v>
      </c>
      <c r="D5903" s="2" t="s">
        <v>16559</v>
      </c>
      <c r="E5903" s="3" t="s">
        <v>5995</v>
      </c>
      <c r="F5903" s="78" t="s">
        <v>22742</v>
      </c>
      <c r="G5903" s="78" t="s">
        <v>31475</v>
      </c>
    </row>
    <row r="5904" spans="1:7" ht="20.399999999999999" x14ac:dyDescent="0.2">
      <c r="A5904" s="1" t="str">
        <f t="shared" si="92"/>
        <v>SINAPI 98444</v>
      </c>
      <c r="B5904" s="3" t="s">
        <v>714</v>
      </c>
      <c r="C5904" s="3" t="s">
        <v>10293</v>
      </c>
      <c r="D5904" s="2" t="s">
        <v>16560</v>
      </c>
      <c r="E5904" s="3" t="s">
        <v>5995</v>
      </c>
      <c r="F5904" s="78" t="s">
        <v>22743</v>
      </c>
      <c r="G5904" s="78" t="s">
        <v>9898</v>
      </c>
    </row>
    <row r="5905" spans="1:7" ht="20.399999999999999" x14ac:dyDescent="0.2">
      <c r="A5905" s="1" t="str">
        <f t="shared" si="92"/>
        <v>SINAPI 98445</v>
      </c>
      <c r="B5905" s="3" t="s">
        <v>714</v>
      </c>
      <c r="C5905" s="3" t="s">
        <v>10294</v>
      </c>
      <c r="D5905" s="2" t="s">
        <v>16561</v>
      </c>
      <c r="E5905" s="3" t="s">
        <v>5995</v>
      </c>
      <c r="F5905" s="78" t="s">
        <v>22744</v>
      </c>
      <c r="G5905" s="78" t="s">
        <v>31809</v>
      </c>
    </row>
    <row r="5906" spans="1:7" ht="20.399999999999999" x14ac:dyDescent="0.2">
      <c r="A5906" s="1" t="str">
        <f t="shared" si="92"/>
        <v>SINAPI 98446</v>
      </c>
      <c r="B5906" s="3" t="s">
        <v>714</v>
      </c>
      <c r="C5906" s="3" t="s">
        <v>10295</v>
      </c>
      <c r="D5906" s="2" t="s">
        <v>16562</v>
      </c>
      <c r="E5906" s="3" t="s">
        <v>5995</v>
      </c>
      <c r="F5906" s="78" t="s">
        <v>22745</v>
      </c>
      <c r="G5906" s="78" t="s">
        <v>31810</v>
      </c>
    </row>
    <row r="5907" spans="1:7" ht="20.399999999999999" x14ac:dyDescent="0.2">
      <c r="A5907" s="1" t="str">
        <f t="shared" si="92"/>
        <v>SINAPI 98447</v>
      </c>
      <c r="B5907" s="3" t="s">
        <v>714</v>
      </c>
      <c r="C5907" s="3" t="s">
        <v>10296</v>
      </c>
      <c r="D5907" s="2" t="s">
        <v>16563</v>
      </c>
      <c r="E5907" s="3" t="s">
        <v>5995</v>
      </c>
      <c r="F5907" s="78" t="s">
        <v>9192</v>
      </c>
      <c r="G5907" s="78" t="s">
        <v>31811</v>
      </c>
    </row>
    <row r="5908" spans="1:7" ht="20.399999999999999" x14ac:dyDescent="0.2">
      <c r="A5908" s="1" t="str">
        <f t="shared" si="92"/>
        <v>SINAPI 98448</v>
      </c>
      <c r="B5908" s="3" t="s">
        <v>714</v>
      </c>
      <c r="C5908" s="3" t="s">
        <v>10297</v>
      </c>
      <c r="D5908" s="2" t="s">
        <v>16564</v>
      </c>
      <c r="E5908" s="3" t="s">
        <v>5995</v>
      </c>
      <c r="F5908" s="78" t="s">
        <v>22746</v>
      </c>
      <c r="G5908" s="78" t="s">
        <v>31812</v>
      </c>
    </row>
    <row r="5909" spans="1:7" ht="20.399999999999999" x14ac:dyDescent="0.2">
      <c r="A5909" s="1" t="str">
        <f t="shared" si="92"/>
        <v>SINAPI 98449</v>
      </c>
      <c r="B5909" s="3" t="s">
        <v>714</v>
      </c>
      <c r="C5909" s="3" t="s">
        <v>10298</v>
      </c>
      <c r="D5909" s="2" t="s">
        <v>16565</v>
      </c>
      <c r="E5909" s="3" t="s">
        <v>5995</v>
      </c>
      <c r="F5909" s="78" t="s">
        <v>22747</v>
      </c>
      <c r="G5909" s="78" t="s">
        <v>31813</v>
      </c>
    </row>
    <row r="5910" spans="1:7" ht="20.399999999999999" x14ac:dyDescent="0.2">
      <c r="A5910" s="1" t="str">
        <f t="shared" si="92"/>
        <v>SINAPI 98450</v>
      </c>
      <c r="B5910" s="3" t="s">
        <v>714</v>
      </c>
      <c r="C5910" s="3" t="s">
        <v>10299</v>
      </c>
      <c r="D5910" s="2" t="s">
        <v>16566</v>
      </c>
      <c r="E5910" s="3" t="s">
        <v>5995</v>
      </c>
      <c r="F5910" s="78" t="s">
        <v>22748</v>
      </c>
      <c r="G5910" s="78" t="s">
        <v>31814</v>
      </c>
    </row>
    <row r="5911" spans="1:7" ht="20.399999999999999" x14ac:dyDescent="0.2">
      <c r="A5911" s="1" t="str">
        <f t="shared" si="92"/>
        <v>SINAPI 98451</v>
      </c>
      <c r="B5911" s="3" t="s">
        <v>714</v>
      </c>
      <c r="C5911" s="3" t="s">
        <v>10300</v>
      </c>
      <c r="D5911" s="2" t="s">
        <v>16567</v>
      </c>
      <c r="E5911" s="3" t="s">
        <v>5995</v>
      </c>
      <c r="F5911" s="78" t="s">
        <v>22749</v>
      </c>
      <c r="G5911" s="78" t="s">
        <v>31815</v>
      </c>
    </row>
    <row r="5912" spans="1:7" ht="20.399999999999999" x14ac:dyDescent="0.2">
      <c r="A5912" s="1" t="str">
        <f t="shared" si="92"/>
        <v>SINAPI 98452</v>
      </c>
      <c r="B5912" s="3" t="s">
        <v>714</v>
      </c>
      <c r="C5912" s="3" t="s">
        <v>10301</v>
      </c>
      <c r="D5912" s="2" t="s">
        <v>16568</v>
      </c>
      <c r="E5912" s="3" t="s">
        <v>5995</v>
      </c>
      <c r="F5912" s="78" t="s">
        <v>22750</v>
      </c>
      <c r="G5912" s="78" t="s">
        <v>7901</v>
      </c>
    </row>
    <row r="5913" spans="1:7" ht="20.399999999999999" x14ac:dyDescent="0.2">
      <c r="A5913" s="1" t="str">
        <f t="shared" si="92"/>
        <v>SINAPI 98453</v>
      </c>
      <c r="B5913" s="3" t="s">
        <v>714</v>
      </c>
      <c r="C5913" s="3" t="s">
        <v>10302</v>
      </c>
      <c r="D5913" s="2" t="s">
        <v>16569</v>
      </c>
      <c r="E5913" s="3" t="s">
        <v>5995</v>
      </c>
      <c r="F5913" s="78" t="s">
        <v>22751</v>
      </c>
      <c r="G5913" s="78" t="s">
        <v>31816</v>
      </c>
    </row>
    <row r="5914" spans="1:7" ht="20.399999999999999" x14ac:dyDescent="0.2">
      <c r="A5914" s="1" t="str">
        <f t="shared" si="92"/>
        <v>SINAPI 98454</v>
      </c>
      <c r="B5914" s="3" t="s">
        <v>714</v>
      </c>
      <c r="C5914" s="3" t="s">
        <v>10303</v>
      </c>
      <c r="D5914" s="2" t="s">
        <v>16570</v>
      </c>
      <c r="E5914" s="3" t="s">
        <v>5995</v>
      </c>
      <c r="F5914" s="78" t="s">
        <v>22752</v>
      </c>
      <c r="G5914" s="78" t="s">
        <v>31817</v>
      </c>
    </row>
    <row r="5915" spans="1:7" ht="20.399999999999999" x14ac:dyDescent="0.2">
      <c r="A5915" s="1" t="str">
        <f t="shared" si="92"/>
        <v>SINAPI 98455</v>
      </c>
      <c r="B5915" s="3" t="s">
        <v>714</v>
      </c>
      <c r="C5915" s="3" t="s">
        <v>10304</v>
      </c>
      <c r="D5915" s="2" t="s">
        <v>16571</v>
      </c>
      <c r="E5915" s="3" t="s">
        <v>5995</v>
      </c>
      <c r="F5915" s="78" t="s">
        <v>8891</v>
      </c>
      <c r="G5915" s="78" t="s">
        <v>31818</v>
      </c>
    </row>
    <row r="5916" spans="1:7" ht="20.399999999999999" x14ac:dyDescent="0.2">
      <c r="A5916" s="1" t="str">
        <f t="shared" si="92"/>
        <v>SINAPI 98456</v>
      </c>
      <c r="B5916" s="3" t="s">
        <v>714</v>
      </c>
      <c r="C5916" s="3" t="s">
        <v>10305</v>
      </c>
      <c r="D5916" s="2" t="s">
        <v>16572</v>
      </c>
      <c r="E5916" s="3" t="s">
        <v>5995</v>
      </c>
      <c r="F5916" s="78" t="s">
        <v>22753</v>
      </c>
      <c r="G5916" s="78" t="s">
        <v>31819</v>
      </c>
    </row>
    <row r="5917" spans="1:7" x14ac:dyDescent="0.2">
      <c r="A5917" s="1" t="str">
        <f t="shared" si="92"/>
        <v>SINAPI 98458</v>
      </c>
      <c r="B5917" s="3" t="s">
        <v>714</v>
      </c>
      <c r="C5917" s="3" t="s">
        <v>10306</v>
      </c>
      <c r="D5917" s="2" t="s">
        <v>16573</v>
      </c>
      <c r="E5917" s="3" t="s">
        <v>5995</v>
      </c>
      <c r="F5917" s="78" t="s">
        <v>22754</v>
      </c>
      <c r="G5917" s="78" t="s">
        <v>24364</v>
      </c>
    </row>
    <row r="5918" spans="1:7" x14ac:dyDescent="0.2">
      <c r="A5918" s="1" t="str">
        <f t="shared" si="92"/>
        <v>SINAPI 98459</v>
      </c>
      <c r="B5918" s="3" t="s">
        <v>714</v>
      </c>
      <c r="C5918" s="3" t="s">
        <v>10307</v>
      </c>
      <c r="D5918" s="2" t="s">
        <v>16574</v>
      </c>
      <c r="E5918" s="3" t="s">
        <v>5995</v>
      </c>
      <c r="F5918" s="78" t="s">
        <v>22755</v>
      </c>
      <c r="G5918" s="78" t="s">
        <v>31820</v>
      </c>
    </row>
    <row r="5919" spans="1:7" x14ac:dyDescent="0.2">
      <c r="A5919" s="1" t="str">
        <f t="shared" si="92"/>
        <v>SINAPI 98460</v>
      </c>
      <c r="B5919" s="3" t="s">
        <v>714</v>
      </c>
      <c r="C5919" s="3" t="s">
        <v>10308</v>
      </c>
      <c r="D5919" s="2" t="s">
        <v>16575</v>
      </c>
      <c r="E5919" s="3" t="s">
        <v>5995</v>
      </c>
      <c r="F5919" s="78" t="s">
        <v>22756</v>
      </c>
      <c r="G5919" s="78" t="s">
        <v>31821</v>
      </c>
    </row>
    <row r="5920" spans="1:7" x14ac:dyDescent="0.2">
      <c r="A5920" s="1" t="str">
        <f t="shared" si="92"/>
        <v>SINAPI 98461</v>
      </c>
      <c r="B5920" s="3" t="s">
        <v>714</v>
      </c>
      <c r="C5920" s="3" t="s">
        <v>10309</v>
      </c>
      <c r="D5920" s="2" t="s">
        <v>16576</v>
      </c>
      <c r="E5920" s="3" t="s">
        <v>5994</v>
      </c>
      <c r="F5920" s="78" t="s">
        <v>22757</v>
      </c>
      <c r="G5920" s="78" t="s">
        <v>31822</v>
      </c>
    </row>
    <row r="5921" spans="1:7" x14ac:dyDescent="0.2">
      <c r="A5921" s="1" t="str">
        <f t="shared" si="92"/>
        <v>SINAPI 98462</v>
      </c>
      <c r="B5921" s="3" t="s">
        <v>714</v>
      </c>
      <c r="C5921" s="3" t="s">
        <v>10310</v>
      </c>
      <c r="D5921" s="2" t="s">
        <v>16577</v>
      </c>
      <c r="E5921" s="3" t="s">
        <v>5994</v>
      </c>
      <c r="F5921" s="78" t="s">
        <v>22758</v>
      </c>
      <c r="G5921" s="78" t="s">
        <v>31823</v>
      </c>
    </row>
    <row r="5922" spans="1:7" x14ac:dyDescent="0.2">
      <c r="A5922" s="1" t="str">
        <f t="shared" si="92"/>
        <v>SINAPI 74209/1</v>
      </c>
      <c r="B5922" s="3" t="s">
        <v>714</v>
      </c>
      <c r="C5922" s="3" t="s">
        <v>10311</v>
      </c>
      <c r="D5922" s="2" t="s">
        <v>16578</v>
      </c>
      <c r="E5922" s="3" t="s">
        <v>5995</v>
      </c>
      <c r="F5922" s="78" t="s">
        <v>22759</v>
      </c>
      <c r="G5922" s="78" t="s">
        <v>31824</v>
      </c>
    </row>
    <row r="5923" spans="1:7" ht="20.399999999999999" x14ac:dyDescent="0.2">
      <c r="A5923" s="1" t="str">
        <f t="shared" si="92"/>
        <v>SINAPI 73847/1</v>
      </c>
      <c r="B5923" s="3" t="s">
        <v>714</v>
      </c>
      <c r="C5923" s="3" t="s">
        <v>10312</v>
      </c>
      <c r="D5923" s="2" t="s">
        <v>16579</v>
      </c>
      <c r="E5923" s="3" t="s">
        <v>550</v>
      </c>
      <c r="F5923" s="78" t="s">
        <v>8305</v>
      </c>
      <c r="G5923" s="78" t="s">
        <v>8305</v>
      </c>
    </row>
    <row r="5924" spans="1:7" ht="20.399999999999999" x14ac:dyDescent="0.2">
      <c r="A5924" s="1" t="str">
        <f t="shared" si="92"/>
        <v>SINAPI 5631</v>
      </c>
      <c r="B5924" s="3" t="s">
        <v>714</v>
      </c>
      <c r="C5924" s="3" t="s">
        <v>10313</v>
      </c>
      <c r="D5924" s="2" t="s">
        <v>16580</v>
      </c>
      <c r="E5924" s="3" t="s">
        <v>22528</v>
      </c>
      <c r="F5924" s="78" t="s">
        <v>22760</v>
      </c>
      <c r="G5924" s="78" t="s">
        <v>31825</v>
      </c>
    </row>
    <row r="5925" spans="1:7" ht="30.6" x14ac:dyDescent="0.2">
      <c r="A5925" s="1" t="str">
        <f t="shared" si="92"/>
        <v>SINAPI 5678</v>
      </c>
      <c r="B5925" s="3" t="s">
        <v>714</v>
      </c>
      <c r="C5925" s="3" t="s">
        <v>10314</v>
      </c>
      <c r="D5925" s="2" t="s">
        <v>16581</v>
      </c>
      <c r="E5925" s="3" t="s">
        <v>22528</v>
      </c>
      <c r="F5925" s="78" t="s">
        <v>22761</v>
      </c>
      <c r="G5925" s="78" t="s">
        <v>31826</v>
      </c>
    </row>
    <row r="5926" spans="1:7" ht="30.6" x14ac:dyDescent="0.2">
      <c r="A5926" s="1" t="str">
        <f t="shared" si="92"/>
        <v>SINAPI 5680</v>
      </c>
      <c r="B5926" s="3" t="s">
        <v>714</v>
      </c>
      <c r="C5926" s="3" t="s">
        <v>10315</v>
      </c>
      <c r="D5926" s="2" t="s">
        <v>16582</v>
      </c>
      <c r="E5926" s="3" t="s">
        <v>22528</v>
      </c>
      <c r="F5926" s="78" t="s">
        <v>9724</v>
      </c>
      <c r="G5926" s="78" t="s">
        <v>6958</v>
      </c>
    </row>
    <row r="5927" spans="1:7" ht="20.399999999999999" x14ac:dyDescent="0.2">
      <c r="A5927" s="1" t="str">
        <f t="shared" si="92"/>
        <v>SINAPI 5684</v>
      </c>
      <c r="B5927" s="3" t="s">
        <v>714</v>
      </c>
      <c r="C5927" s="3" t="s">
        <v>10316</v>
      </c>
      <c r="D5927" s="2" t="s">
        <v>16583</v>
      </c>
      <c r="E5927" s="3" t="s">
        <v>22528</v>
      </c>
      <c r="F5927" s="78" t="s">
        <v>22762</v>
      </c>
      <c r="G5927" s="78" t="s">
        <v>31827</v>
      </c>
    </row>
    <row r="5928" spans="1:7" ht="20.399999999999999" x14ac:dyDescent="0.2">
      <c r="A5928" s="1" t="str">
        <f t="shared" ref="A5928:A5991" si="93">CONCATENAR</f>
        <v>SINAPI 5689</v>
      </c>
      <c r="B5928" s="3" t="s">
        <v>714</v>
      </c>
      <c r="C5928" s="3" t="s">
        <v>10317</v>
      </c>
      <c r="D5928" s="2" t="s">
        <v>16584</v>
      </c>
      <c r="E5928" s="3" t="s">
        <v>22528</v>
      </c>
      <c r="F5928" s="78" t="s">
        <v>7286</v>
      </c>
      <c r="G5928" s="78" t="s">
        <v>7286</v>
      </c>
    </row>
    <row r="5929" spans="1:7" x14ac:dyDescent="0.2">
      <c r="A5929" s="1" t="str">
        <f t="shared" si="93"/>
        <v>SINAPI 5795</v>
      </c>
      <c r="B5929" s="3" t="s">
        <v>714</v>
      </c>
      <c r="C5929" s="3" t="s">
        <v>10318</v>
      </c>
      <c r="D5929" s="2" t="s">
        <v>16585</v>
      </c>
      <c r="E5929" s="3" t="s">
        <v>22528</v>
      </c>
      <c r="F5929" s="78" t="s">
        <v>22763</v>
      </c>
      <c r="G5929" s="78" t="s">
        <v>31828</v>
      </c>
    </row>
    <row r="5930" spans="1:7" ht="20.399999999999999" x14ac:dyDescent="0.2">
      <c r="A5930" s="1" t="str">
        <f t="shared" si="93"/>
        <v>SINAPI 5811</v>
      </c>
      <c r="B5930" s="3" t="s">
        <v>714</v>
      </c>
      <c r="C5930" s="3" t="s">
        <v>10319</v>
      </c>
      <c r="D5930" s="2" t="s">
        <v>16586</v>
      </c>
      <c r="E5930" s="3" t="s">
        <v>22528</v>
      </c>
      <c r="F5930" s="78" t="s">
        <v>22764</v>
      </c>
      <c r="G5930" s="78" t="s">
        <v>9872</v>
      </c>
    </row>
    <row r="5931" spans="1:7" x14ac:dyDescent="0.2">
      <c r="A5931" s="1" t="str">
        <f t="shared" si="93"/>
        <v>SINAPI 5823</v>
      </c>
      <c r="B5931" s="3" t="s">
        <v>714</v>
      </c>
      <c r="C5931" s="3" t="s">
        <v>10320</v>
      </c>
      <c r="D5931" s="2" t="s">
        <v>16587</v>
      </c>
      <c r="E5931" s="3" t="s">
        <v>22528</v>
      </c>
      <c r="F5931" s="78" t="s">
        <v>22765</v>
      </c>
      <c r="G5931" s="78" t="s">
        <v>31829</v>
      </c>
    </row>
    <row r="5932" spans="1:7" ht="30.6" x14ac:dyDescent="0.2">
      <c r="A5932" s="1" t="str">
        <f t="shared" si="93"/>
        <v>SINAPI 5824</v>
      </c>
      <c r="B5932" s="3" t="s">
        <v>714</v>
      </c>
      <c r="C5932" s="3" t="s">
        <v>10321</v>
      </c>
      <c r="D5932" s="2" t="s">
        <v>16588</v>
      </c>
      <c r="E5932" s="3" t="s">
        <v>22528</v>
      </c>
      <c r="F5932" s="78" t="s">
        <v>22766</v>
      </c>
      <c r="G5932" s="78" t="s">
        <v>31830</v>
      </c>
    </row>
    <row r="5933" spans="1:7" ht="20.399999999999999" x14ac:dyDescent="0.2">
      <c r="A5933" s="1" t="str">
        <f t="shared" si="93"/>
        <v>SINAPI 5835</v>
      </c>
      <c r="B5933" s="3" t="s">
        <v>714</v>
      </c>
      <c r="C5933" s="3" t="s">
        <v>10322</v>
      </c>
      <c r="D5933" s="2" t="s">
        <v>16589</v>
      </c>
      <c r="E5933" s="3" t="s">
        <v>22528</v>
      </c>
      <c r="F5933" s="78" t="s">
        <v>22767</v>
      </c>
      <c r="G5933" s="78" t="s">
        <v>31831</v>
      </c>
    </row>
    <row r="5934" spans="1:7" ht="20.399999999999999" x14ac:dyDescent="0.2">
      <c r="A5934" s="1" t="str">
        <f t="shared" si="93"/>
        <v>SINAPI 5839</v>
      </c>
      <c r="B5934" s="3" t="s">
        <v>714</v>
      </c>
      <c r="C5934" s="3" t="s">
        <v>10323</v>
      </c>
      <c r="D5934" s="2" t="s">
        <v>16590</v>
      </c>
      <c r="E5934" s="3" t="s">
        <v>22528</v>
      </c>
      <c r="F5934" s="78" t="s">
        <v>6113</v>
      </c>
      <c r="G5934" s="78" t="s">
        <v>6113</v>
      </c>
    </row>
    <row r="5935" spans="1:7" x14ac:dyDescent="0.2">
      <c r="A5935" s="1" t="str">
        <f t="shared" si="93"/>
        <v>SINAPI 5843</v>
      </c>
      <c r="B5935" s="3" t="s">
        <v>714</v>
      </c>
      <c r="C5935" s="3" t="s">
        <v>10324</v>
      </c>
      <c r="D5935" s="2" t="s">
        <v>16591</v>
      </c>
      <c r="E5935" s="3" t="s">
        <v>22528</v>
      </c>
      <c r="F5935" s="78" t="s">
        <v>22768</v>
      </c>
      <c r="G5935" s="78" t="s">
        <v>31832</v>
      </c>
    </row>
    <row r="5936" spans="1:7" x14ac:dyDescent="0.2">
      <c r="A5936" s="1" t="str">
        <f t="shared" si="93"/>
        <v>SINAPI 5847</v>
      </c>
      <c r="B5936" s="3" t="s">
        <v>714</v>
      </c>
      <c r="C5936" s="3" t="s">
        <v>10325</v>
      </c>
      <c r="D5936" s="2" t="s">
        <v>16592</v>
      </c>
      <c r="E5936" s="3" t="s">
        <v>22528</v>
      </c>
      <c r="F5936" s="78" t="s">
        <v>22769</v>
      </c>
      <c r="G5936" s="78" t="s">
        <v>31833</v>
      </c>
    </row>
    <row r="5937" spans="1:7" ht="20.399999999999999" x14ac:dyDescent="0.2">
      <c r="A5937" s="1" t="str">
        <f t="shared" si="93"/>
        <v>SINAPI 5851</v>
      </c>
      <c r="B5937" s="3" t="s">
        <v>714</v>
      </c>
      <c r="C5937" s="3" t="s">
        <v>10326</v>
      </c>
      <c r="D5937" s="2" t="s">
        <v>16593</v>
      </c>
      <c r="E5937" s="3" t="s">
        <v>22528</v>
      </c>
      <c r="F5937" s="78" t="s">
        <v>22770</v>
      </c>
      <c r="G5937" s="78" t="s">
        <v>31834</v>
      </c>
    </row>
    <row r="5938" spans="1:7" x14ac:dyDescent="0.2">
      <c r="A5938" s="1" t="str">
        <f t="shared" si="93"/>
        <v>SINAPI 5855</v>
      </c>
      <c r="B5938" s="3" t="s">
        <v>714</v>
      </c>
      <c r="C5938" s="3" t="s">
        <v>10327</v>
      </c>
      <c r="D5938" s="2" t="s">
        <v>16594</v>
      </c>
      <c r="E5938" s="3" t="s">
        <v>22528</v>
      </c>
      <c r="F5938" s="78" t="s">
        <v>22771</v>
      </c>
      <c r="G5938" s="78" t="s">
        <v>31835</v>
      </c>
    </row>
    <row r="5939" spans="1:7" ht="20.399999999999999" x14ac:dyDescent="0.2">
      <c r="A5939" s="1" t="str">
        <f t="shared" si="93"/>
        <v>SINAPI 5863</v>
      </c>
      <c r="B5939" s="3" t="s">
        <v>714</v>
      </c>
      <c r="C5939" s="3" t="s">
        <v>10328</v>
      </c>
      <c r="D5939" s="2" t="s">
        <v>16595</v>
      </c>
      <c r="E5939" s="3" t="s">
        <v>22528</v>
      </c>
      <c r="F5939" s="78" t="s">
        <v>22772</v>
      </c>
      <c r="G5939" s="78" t="s">
        <v>22772</v>
      </c>
    </row>
    <row r="5940" spans="1:7" ht="20.399999999999999" x14ac:dyDescent="0.2">
      <c r="A5940" s="1" t="str">
        <f t="shared" si="93"/>
        <v>SINAPI 5867</v>
      </c>
      <c r="B5940" s="3" t="s">
        <v>714</v>
      </c>
      <c r="C5940" s="3" t="s">
        <v>10329</v>
      </c>
      <c r="D5940" s="2" t="s">
        <v>16596</v>
      </c>
      <c r="E5940" s="3" t="s">
        <v>22528</v>
      </c>
      <c r="F5940" s="78" t="s">
        <v>6350</v>
      </c>
      <c r="G5940" s="78" t="s">
        <v>31836</v>
      </c>
    </row>
    <row r="5941" spans="1:7" ht="30.6" x14ac:dyDescent="0.2">
      <c r="A5941" s="1" t="str">
        <f t="shared" si="93"/>
        <v>SINAPI 5875</v>
      </c>
      <c r="B5941" s="3" t="s">
        <v>714</v>
      </c>
      <c r="C5941" s="3" t="s">
        <v>10330</v>
      </c>
      <c r="D5941" s="2" t="s">
        <v>16597</v>
      </c>
      <c r="E5941" s="3" t="s">
        <v>22528</v>
      </c>
      <c r="F5941" s="78" t="s">
        <v>22773</v>
      </c>
      <c r="G5941" s="78" t="s">
        <v>31837</v>
      </c>
    </row>
    <row r="5942" spans="1:7" ht="20.399999999999999" x14ac:dyDescent="0.2">
      <c r="A5942" s="1" t="str">
        <f t="shared" si="93"/>
        <v>SINAPI 5879</v>
      </c>
      <c r="B5942" s="3" t="s">
        <v>714</v>
      </c>
      <c r="C5942" s="3" t="s">
        <v>10331</v>
      </c>
      <c r="D5942" s="2" t="s">
        <v>16598</v>
      </c>
      <c r="E5942" s="3" t="s">
        <v>22528</v>
      </c>
      <c r="F5942" s="78" t="s">
        <v>22774</v>
      </c>
      <c r="G5942" s="78" t="s">
        <v>31838</v>
      </c>
    </row>
    <row r="5943" spans="1:7" ht="20.399999999999999" x14ac:dyDescent="0.2">
      <c r="A5943" s="1" t="str">
        <f t="shared" si="93"/>
        <v>SINAPI 5882</v>
      </c>
      <c r="B5943" s="3" t="s">
        <v>714</v>
      </c>
      <c r="C5943" s="3" t="s">
        <v>10332</v>
      </c>
      <c r="D5943" s="2" t="s">
        <v>16599</v>
      </c>
      <c r="E5943" s="3" t="s">
        <v>22528</v>
      </c>
      <c r="F5943" s="78" t="s">
        <v>22775</v>
      </c>
      <c r="G5943" s="78" t="s">
        <v>24394</v>
      </c>
    </row>
    <row r="5944" spans="1:7" ht="20.399999999999999" x14ac:dyDescent="0.2">
      <c r="A5944" s="1" t="str">
        <f t="shared" si="93"/>
        <v>SINAPI 5890</v>
      </c>
      <c r="B5944" s="3" t="s">
        <v>714</v>
      </c>
      <c r="C5944" s="3" t="s">
        <v>10333</v>
      </c>
      <c r="D5944" s="2" t="s">
        <v>16600</v>
      </c>
      <c r="E5944" s="3" t="s">
        <v>22528</v>
      </c>
      <c r="F5944" s="78" t="s">
        <v>22776</v>
      </c>
      <c r="G5944" s="78" t="s">
        <v>31839</v>
      </c>
    </row>
    <row r="5945" spans="1:7" ht="20.399999999999999" x14ac:dyDescent="0.2">
      <c r="A5945" s="1" t="str">
        <f t="shared" si="93"/>
        <v>SINAPI 5894</v>
      </c>
      <c r="B5945" s="3" t="s">
        <v>714</v>
      </c>
      <c r="C5945" s="3" t="s">
        <v>10334</v>
      </c>
      <c r="D5945" s="2" t="s">
        <v>16601</v>
      </c>
      <c r="E5945" s="3" t="s">
        <v>22528</v>
      </c>
      <c r="F5945" s="78" t="s">
        <v>22777</v>
      </c>
      <c r="G5945" s="78" t="s">
        <v>22776</v>
      </c>
    </row>
    <row r="5946" spans="1:7" ht="20.399999999999999" x14ac:dyDescent="0.2">
      <c r="A5946" s="1" t="str">
        <f t="shared" si="93"/>
        <v>SINAPI 5901</v>
      </c>
      <c r="B5946" s="3" t="s">
        <v>714</v>
      </c>
      <c r="C5946" s="3" t="s">
        <v>10335</v>
      </c>
      <c r="D5946" s="2" t="s">
        <v>16602</v>
      </c>
      <c r="E5946" s="3" t="s">
        <v>22528</v>
      </c>
      <c r="F5946" s="78" t="s">
        <v>22778</v>
      </c>
      <c r="G5946" s="78" t="s">
        <v>31840</v>
      </c>
    </row>
    <row r="5947" spans="1:7" ht="20.399999999999999" x14ac:dyDescent="0.2">
      <c r="A5947" s="1" t="str">
        <f t="shared" si="93"/>
        <v>SINAPI 5909</v>
      </c>
      <c r="B5947" s="3" t="s">
        <v>714</v>
      </c>
      <c r="C5947" s="3" t="s">
        <v>10336</v>
      </c>
      <c r="D5947" s="2" t="s">
        <v>16603</v>
      </c>
      <c r="E5947" s="3" t="s">
        <v>22528</v>
      </c>
      <c r="F5947" s="78" t="s">
        <v>6882</v>
      </c>
      <c r="G5947" s="78" t="s">
        <v>31430</v>
      </c>
    </row>
    <row r="5948" spans="1:7" x14ac:dyDescent="0.2">
      <c r="A5948" s="1" t="str">
        <f t="shared" si="93"/>
        <v>SINAPI 5921</v>
      </c>
      <c r="B5948" s="3" t="s">
        <v>714</v>
      </c>
      <c r="C5948" s="3" t="s">
        <v>10337</v>
      </c>
      <c r="D5948" s="2" t="s">
        <v>16604</v>
      </c>
      <c r="E5948" s="3" t="s">
        <v>22528</v>
      </c>
      <c r="F5948" s="78" t="s">
        <v>6102</v>
      </c>
      <c r="G5948" s="78" t="s">
        <v>6102</v>
      </c>
    </row>
    <row r="5949" spans="1:7" ht="20.399999999999999" x14ac:dyDescent="0.2">
      <c r="A5949" s="1" t="str">
        <f t="shared" si="93"/>
        <v>SINAPI 5928</v>
      </c>
      <c r="B5949" s="3" t="s">
        <v>714</v>
      </c>
      <c r="C5949" s="3" t="s">
        <v>10338</v>
      </c>
      <c r="D5949" s="2" t="s">
        <v>16605</v>
      </c>
      <c r="E5949" s="3" t="s">
        <v>22528</v>
      </c>
      <c r="F5949" s="78" t="s">
        <v>22779</v>
      </c>
      <c r="G5949" s="78" t="s">
        <v>31841</v>
      </c>
    </row>
    <row r="5950" spans="1:7" ht="20.399999999999999" x14ac:dyDescent="0.2">
      <c r="A5950" s="1" t="str">
        <f t="shared" si="93"/>
        <v>SINAPI 5932</v>
      </c>
      <c r="B5950" s="3" t="s">
        <v>714</v>
      </c>
      <c r="C5950" s="3" t="s">
        <v>10339</v>
      </c>
      <c r="D5950" s="2" t="s">
        <v>16606</v>
      </c>
      <c r="E5950" s="3" t="s">
        <v>22528</v>
      </c>
      <c r="F5950" s="78" t="s">
        <v>22780</v>
      </c>
      <c r="G5950" s="78" t="s">
        <v>31842</v>
      </c>
    </row>
    <row r="5951" spans="1:7" ht="20.399999999999999" x14ac:dyDescent="0.2">
      <c r="A5951" s="1" t="str">
        <f t="shared" si="93"/>
        <v>SINAPI 5940</v>
      </c>
      <c r="B5951" s="3" t="s">
        <v>714</v>
      </c>
      <c r="C5951" s="3" t="s">
        <v>10340</v>
      </c>
      <c r="D5951" s="2" t="s">
        <v>16607</v>
      </c>
      <c r="E5951" s="3" t="s">
        <v>22528</v>
      </c>
      <c r="F5951" s="78" t="s">
        <v>22781</v>
      </c>
      <c r="G5951" s="78" t="s">
        <v>31843</v>
      </c>
    </row>
    <row r="5952" spans="1:7" ht="20.399999999999999" x14ac:dyDescent="0.2">
      <c r="A5952" s="1" t="str">
        <f t="shared" si="93"/>
        <v>SINAPI 5944</v>
      </c>
      <c r="B5952" s="3" t="s">
        <v>714</v>
      </c>
      <c r="C5952" s="3" t="s">
        <v>10341</v>
      </c>
      <c r="D5952" s="2" t="s">
        <v>16608</v>
      </c>
      <c r="E5952" s="3" t="s">
        <v>22528</v>
      </c>
      <c r="F5952" s="78" t="s">
        <v>22782</v>
      </c>
      <c r="G5952" s="78" t="s">
        <v>7297</v>
      </c>
    </row>
    <row r="5953" spans="1:7" ht="20.399999999999999" x14ac:dyDescent="0.2">
      <c r="A5953" s="1" t="str">
        <f t="shared" si="93"/>
        <v>SINAPI 5953</v>
      </c>
      <c r="B5953" s="3" t="s">
        <v>714</v>
      </c>
      <c r="C5953" s="3" t="s">
        <v>10342</v>
      </c>
      <c r="D5953" s="2" t="s">
        <v>16609</v>
      </c>
      <c r="E5953" s="3" t="s">
        <v>22528</v>
      </c>
      <c r="F5953" s="78" t="s">
        <v>7478</v>
      </c>
      <c r="G5953" s="78" t="s">
        <v>7478</v>
      </c>
    </row>
    <row r="5954" spans="1:7" ht="20.399999999999999" x14ac:dyDescent="0.2">
      <c r="A5954" s="1" t="str">
        <f t="shared" si="93"/>
        <v>SINAPI 6259</v>
      </c>
      <c r="B5954" s="3" t="s">
        <v>714</v>
      </c>
      <c r="C5954" s="3" t="s">
        <v>10343</v>
      </c>
      <c r="D5954" s="2" t="s">
        <v>16610</v>
      </c>
      <c r="E5954" s="3" t="s">
        <v>22528</v>
      </c>
      <c r="F5954" s="78" t="s">
        <v>22783</v>
      </c>
      <c r="G5954" s="78" t="s">
        <v>31844</v>
      </c>
    </row>
    <row r="5955" spans="1:7" ht="20.399999999999999" x14ac:dyDescent="0.2">
      <c r="A5955" s="1" t="str">
        <f t="shared" si="93"/>
        <v>SINAPI 6879</v>
      </c>
      <c r="B5955" s="3" t="s">
        <v>714</v>
      </c>
      <c r="C5955" s="3" t="s">
        <v>10344</v>
      </c>
      <c r="D5955" s="2" t="s">
        <v>16611</v>
      </c>
      <c r="E5955" s="3" t="s">
        <v>22528</v>
      </c>
      <c r="F5955" s="78" t="s">
        <v>9164</v>
      </c>
      <c r="G5955" s="78" t="s">
        <v>31845</v>
      </c>
    </row>
    <row r="5956" spans="1:7" x14ac:dyDescent="0.2">
      <c r="A5956" s="1" t="str">
        <f t="shared" si="93"/>
        <v>SINAPI 7030</v>
      </c>
      <c r="B5956" s="3" t="s">
        <v>714</v>
      </c>
      <c r="C5956" s="3" t="s">
        <v>10345</v>
      </c>
      <c r="D5956" s="2" t="s">
        <v>16612</v>
      </c>
      <c r="E5956" s="3" t="s">
        <v>22528</v>
      </c>
      <c r="F5956" s="78" t="s">
        <v>22784</v>
      </c>
      <c r="G5956" s="78" t="s">
        <v>22784</v>
      </c>
    </row>
    <row r="5957" spans="1:7" ht="20.399999999999999" x14ac:dyDescent="0.2">
      <c r="A5957" s="1" t="str">
        <f t="shared" si="93"/>
        <v>SINAPI 7042</v>
      </c>
      <c r="B5957" s="3" t="s">
        <v>714</v>
      </c>
      <c r="C5957" s="3" t="s">
        <v>10346</v>
      </c>
      <c r="D5957" s="2" t="s">
        <v>16613</v>
      </c>
      <c r="E5957" s="3" t="s">
        <v>22528</v>
      </c>
      <c r="F5957" s="78" t="s">
        <v>22785</v>
      </c>
      <c r="G5957" s="78" t="s">
        <v>22785</v>
      </c>
    </row>
    <row r="5958" spans="1:7" ht="20.399999999999999" x14ac:dyDescent="0.2">
      <c r="A5958" s="1" t="str">
        <f t="shared" si="93"/>
        <v>SINAPI 7049</v>
      </c>
      <c r="B5958" s="3" t="s">
        <v>714</v>
      </c>
      <c r="C5958" s="3" t="s">
        <v>10347</v>
      </c>
      <c r="D5958" s="2" t="s">
        <v>16614</v>
      </c>
      <c r="E5958" s="3" t="s">
        <v>22528</v>
      </c>
      <c r="F5958" s="78" t="s">
        <v>22786</v>
      </c>
      <c r="G5958" s="78" t="s">
        <v>23316</v>
      </c>
    </row>
    <row r="5959" spans="1:7" ht="20.399999999999999" x14ac:dyDescent="0.2">
      <c r="A5959" s="1" t="str">
        <f t="shared" si="93"/>
        <v>SINAPI 67826</v>
      </c>
      <c r="B5959" s="3" t="s">
        <v>714</v>
      </c>
      <c r="C5959" s="3" t="s">
        <v>10348</v>
      </c>
      <c r="D5959" s="2" t="s">
        <v>16615</v>
      </c>
      <c r="E5959" s="3" t="s">
        <v>22528</v>
      </c>
      <c r="F5959" s="78" t="s">
        <v>22787</v>
      </c>
      <c r="G5959" s="78" t="s">
        <v>31846</v>
      </c>
    </row>
    <row r="5960" spans="1:7" x14ac:dyDescent="0.2">
      <c r="A5960" s="1" t="str">
        <f t="shared" si="93"/>
        <v>SINAPI 73417</v>
      </c>
      <c r="B5960" s="3" t="s">
        <v>714</v>
      </c>
      <c r="C5960" s="3" t="s">
        <v>10349</v>
      </c>
      <c r="D5960" s="2" t="s">
        <v>16616</v>
      </c>
      <c r="E5960" s="3" t="s">
        <v>22528</v>
      </c>
      <c r="F5960" s="78" t="s">
        <v>22788</v>
      </c>
      <c r="G5960" s="78" t="s">
        <v>22788</v>
      </c>
    </row>
    <row r="5961" spans="1:7" ht="20.399999999999999" x14ac:dyDescent="0.2">
      <c r="A5961" s="1" t="str">
        <f t="shared" si="93"/>
        <v>SINAPI 73436</v>
      </c>
      <c r="B5961" s="3" t="s">
        <v>714</v>
      </c>
      <c r="C5961" s="3" t="s">
        <v>10350</v>
      </c>
      <c r="D5961" s="2" t="s">
        <v>16617</v>
      </c>
      <c r="E5961" s="3" t="s">
        <v>22528</v>
      </c>
      <c r="F5961" s="78" t="s">
        <v>22789</v>
      </c>
      <c r="G5961" s="78" t="s">
        <v>31847</v>
      </c>
    </row>
    <row r="5962" spans="1:7" ht="30.6" x14ac:dyDescent="0.2">
      <c r="A5962" s="1" t="str">
        <f t="shared" si="93"/>
        <v>SINAPI 73467</v>
      </c>
      <c r="B5962" s="3" t="s">
        <v>714</v>
      </c>
      <c r="C5962" s="3" t="s">
        <v>10351</v>
      </c>
      <c r="D5962" s="2" t="s">
        <v>16618</v>
      </c>
      <c r="E5962" s="3" t="s">
        <v>22528</v>
      </c>
      <c r="F5962" s="78" t="s">
        <v>22790</v>
      </c>
      <c r="G5962" s="78" t="s">
        <v>9656</v>
      </c>
    </row>
    <row r="5963" spans="1:7" ht="20.399999999999999" x14ac:dyDescent="0.2">
      <c r="A5963" s="1" t="str">
        <f t="shared" si="93"/>
        <v>SINAPI 73536</v>
      </c>
      <c r="B5963" s="3" t="s">
        <v>714</v>
      </c>
      <c r="C5963" s="3" t="s">
        <v>10352</v>
      </c>
      <c r="D5963" s="2" t="s">
        <v>16619</v>
      </c>
      <c r="E5963" s="3" t="s">
        <v>22528</v>
      </c>
      <c r="F5963" s="78" t="s">
        <v>22791</v>
      </c>
      <c r="G5963" s="78" t="s">
        <v>22791</v>
      </c>
    </row>
    <row r="5964" spans="1:7" ht="20.399999999999999" x14ac:dyDescent="0.2">
      <c r="A5964" s="1" t="str">
        <f t="shared" si="93"/>
        <v>SINAPI 83362</v>
      </c>
      <c r="B5964" s="3" t="s">
        <v>714</v>
      </c>
      <c r="C5964" s="3" t="s">
        <v>10353</v>
      </c>
      <c r="D5964" s="2" t="s">
        <v>16620</v>
      </c>
      <c r="E5964" s="3" t="s">
        <v>22528</v>
      </c>
      <c r="F5964" s="78" t="s">
        <v>22792</v>
      </c>
      <c r="G5964" s="78" t="s">
        <v>31848</v>
      </c>
    </row>
    <row r="5965" spans="1:7" ht="20.399999999999999" x14ac:dyDescent="0.2">
      <c r="A5965" s="1" t="str">
        <f t="shared" si="93"/>
        <v>SINAPI 83765</v>
      </c>
      <c r="B5965" s="3" t="s">
        <v>714</v>
      </c>
      <c r="C5965" s="3" t="s">
        <v>10354</v>
      </c>
      <c r="D5965" s="2" t="s">
        <v>16621</v>
      </c>
      <c r="E5965" s="3" t="s">
        <v>22528</v>
      </c>
      <c r="F5965" s="78" t="s">
        <v>22793</v>
      </c>
      <c r="G5965" s="78" t="s">
        <v>31849</v>
      </c>
    </row>
    <row r="5966" spans="1:7" ht="20.399999999999999" x14ac:dyDescent="0.2">
      <c r="A5966" s="1" t="str">
        <f t="shared" si="93"/>
        <v>SINAPI 87445</v>
      </c>
      <c r="B5966" s="3" t="s">
        <v>714</v>
      </c>
      <c r="C5966" s="3" t="s">
        <v>10355</v>
      </c>
      <c r="D5966" s="2" t="s">
        <v>16622</v>
      </c>
      <c r="E5966" s="3" t="s">
        <v>22528</v>
      </c>
      <c r="F5966" s="78" t="s">
        <v>8352</v>
      </c>
      <c r="G5966" s="78" t="s">
        <v>8352</v>
      </c>
    </row>
    <row r="5967" spans="1:7" ht="20.399999999999999" x14ac:dyDescent="0.2">
      <c r="A5967" s="1" t="str">
        <f t="shared" si="93"/>
        <v>SINAPI 88386</v>
      </c>
      <c r="B5967" s="3" t="s">
        <v>714</v>
      </c>
      <c r="C5967" s="3" t="s">
        <v>10356</v>
      </c>
      <c r="D5967" s="2" t="s">
        <v>16623</v>
      </c>
      <c r="E5967" s="3" t="s">
        <v>22528</v>
      </c>
      <c r="F5967" s="78" t="s">
        <v>7216</v>
      </c>
      <c r="G5967" s="78" t="s">
        <v>7216</v>
      </c>
    </row>
    <row r="5968" spans="1:7" ht="20.399999999999999" x14ac:dyDescent="0.2">
      <c r="A5968" s="1" t="str">
        <f t="shared" si="93"/>
        <v>SINAPI 88393</v>
      </c>
      <c r="B5968" s="3" t="s">
        <v>714</v>
      </c>
      <c r="C5968" s="3" t="s">
        <v>10357</v>
      </c>
      <c r="D5968" s="2" t="s">
        <v>16624</v>
      </c>
      <c r="E5968" s="3" t="s">
        <v>22528</v>
      </c>
      <c r="F5968" s="78" t="s">
        <v>6083</v>
      </c>
      <c r="G5968" s="78" t="s">
        <v>6083</v>
      </c>
    </row>
    <row r="5969" spans="1:7" ht="20.399999999999999" x14ac:dyDescent="0.2">
      <c r="A5969" s="1" t="str">
        <f t="shared" si="93"/>
        <v>SINAPI 88399</v>
      </c>
      <c r="B5969" s="3" t="s">
        <v>714</v>
      </c>
      <c r="C5969" s="3" t="s">
        <v>10358</v>
      </c>
      <c r="D5969" s="2" t="s">
        <v>16625</v>
      </c>
      <c r="E5969" s="3" t="s">
        <v>22528</v>
      </c>
      <c r="F5969" s="78" t="s">
        <v>6909</v>
      </c>
      <c r="G5969" s="78" t="s">
        <v>6909</v>
      </c>
    </row>
    <row r="5970" spans="1:7" ht="20.399999999999999" x14ac:dyDescent="0.2">
      <c r="A5970" s="1" t="str">
        <f t="shared" si="93"/>
        <v>SINAPI 88418</v>
      </c>
      <c r="B5970" s="3" t="s">
        <v>714</v>
      </c>
      <c r="C5970" s="3" t="s">
        <v>10359</v>
      </c>
      <c r="D5970" s="2" t="s">
        <v>16626</v>
      </c>
      <c r="E5970" s="3" t="s">
        <v>22528</v>
      </c>
      <c r="F5970" s="78" t="s">
        <v>22794</v>
      </c>
      <c r="G5970" s="78" t="s">
        <v>22794</v>
      </c>
    </row>
    <row r="5971" spans="1:7" ht="20.399999999999999" x14ac:dyDescent="0.2">
      <c r="A5971" s="1" t="str">
        <f t="shared" si="93"/>
        <v>SINAPI 88433</v>
      </c>
      <c r="B5971" s="3" t="s">
        <v>714</v>
      </c>
      <c r="C5971" s="3" t="s">
        <v>10360</v>
      </c>
      <c r="D5971" s="2" t="s">
        <v>16627</v>
      </c>
      <c r="E5971" s="3" t="s">
        <v>22528</v>
      </c>
      <c r="F5971" s="78" t="s">
        <v>7518</v>
      </c>
      <c r="G5971" s="78" t="s">
        <v>7518</v>
      </c>
    </row>
    <row r="5972" spans="1:7" ht="20.399999999999999" x14ac:dyDescent="0.2">
      <c r="A5972" s="1" t="str">
        <f t="shared" si="93"/>
        <v>SINAPI 88830</v>
      </c>
      <c r="B5972" s="3" t="s">
        <v>714</v>
      </c>
      <c r="C5972" s="3" t="s">
        <v>10361</v>
      </c>
      <c r="D5972" s="2" t="s">
        <v>16628</v>
      </c>
      <c r="E5972" s="3" t="s">
        <v>22528</v>
      </c>
      <c r="F5972" s="78" t="s">
        <v>6192</v>
      </c>
      <c r="G5972" s="78" t="s">
        <v>6192</v>
      </c>
    </row>
    <row r="5973" spans="1:7" x14ac:dyDescent="0.2">
      <c r="A5973" s="1" t="str">
        <f t="shared" si="93"/>
        <v>SINAPI 88843</v>
      </c>
      <c r="B5973" s="3" t="s">
        <v>714</v>
      </c>
      <c r="C5973" s="3" t="s">
        <v>10362</v>
      </c>
      <c r="D5973" s="2" t="s">
        <v>16629</v>
      </c>
      <c r="E5973" s="3" t="s">
        <v>22528</v>
      </c>
      <c r="F5973" s="78" t="s">
        <v>22795</v>
      </c>
      <c r="G5973" s="78" t="s">
        <v>31850</v>
      </c>
    </row>
    <row r="5974" spans="1:7" ht="20.399999999999999" x14ac:dyDescent="0.2">
      <c r="A5974" s="1" t="str">
        <f t="shared" si="93"/>
        <v>SINAPI 88907</v>
      </c>
      <c r="B5974" s="3" t="s">
        <v>714</v>
      </c>
      <c r="C5974" s="3" t="s">
        <v>10363</v>
      </c>
      <c r="D5974" s="2" t="s">
        <v>16630</v>
      </c>
      <c r="E5974" s="3" t="s">
        <v>22528</v>
      </c>
      <c r="F5974" s="78" t="s">
        <v>22796</v>
      </c>
      <c r="G5974" s="78" t="s">
        <v>31851</v>
      </c>
    </row>
    <row r="5975" spans="1:7" ht="20.399999999999999" x14ac:dyDescent="0.2">
      <c r="A5975" s="1" t="str">
        <f t="shared" si="93"/>
        <v>SINAPI 89021</v>
      </c>
      <c r="B5975" s="3" t="s">
        <v>714</v>
      </c>
      <c r="C5975" s="3" t="s">
        <v>10364</v>
      </c>
      <c r="D5975" s="2" t="s">
        <v>16631</v>
      </c>
      <c r="E5975" s="3" t="s">
        <v>22528</v>
      </c>
      <c r="F5975" s="78" t="s">
        <v>6504</v>
      </c>
      <c r="G5975" s="78" t="s">
        <v>6504</v>
      </c>
    </row>
    <row r="5976" spans="1:7" x14ac:dyDescent="0.2">
      <c r="A5976" s="1" t="str">
        <f t="shared" si="93"/>
        <v>SINAPI 89028</v>
      </c>
      <c r="B5976" s="3" t="s">
        <v>714</v>
      </c>
      <c r="C5976" s="3" t="s">
        <v>10365</v>
      </c>
      <c r="D5976" s="2" t="s">
        <v>16632</v>
      </c>
      <c r="E5976" s="3" t="s">
        <v>22528</v>
      </c>
      <c r="F5976" s="78" t="s">
        <v>22797</v>
      </c>
      <c r="G5976" s="78" t="s">
        <v>22797</v>
      </c>
    </row>
    <row r="5977" spans="1:7" x14ac:dyDescent="0.2">
      <c r="A5977" s="1" t="str">
        <f t="shared" si="93"/>
        <v>SINAPI 89032</v>
      </c>
      <c r="B5977" s="3" t="s">
        <v>714</v>
      </c>
      <c r="C5977" s="3" t="s">
        <v>10366</v>
      </c>
      <c r="D5977" s="2" t="s">
        <v>16633</v>
      </c>
      <c r="E5977" s="3" t="s">
        <v>22528</v>
      </c>
      <c r="F5977" s="78" t="s">
        <v>22798</v>
      </c>
      <c r="G5977" s="78" t="s">
        <v>31852</v>
      </c>
    </row>
    <row r="5978" spans="1:7" x14ac:dyDescent="0.2">
      <c r="A5978" s="1" t="str">
        <f t="shared" si="93"/>
        <v>SINAPI 89035</v>
      </c>
      <c r="B5978" s="3" t="s">
        <v>714</v>
      </c>
      <c r="C5978" s="3" t="s">
        <v>10367</v>
      </c>
      <c r="D5978" s="2" t="s">
        <v>16634</v>
      </c>
      <c r="E5978" s="3" t="s">
        <v>22528</v>
      </c>
      <c r="F5978" s="78" t="s">
        <v>22686</v>
      </c>
      <c r="G5978" s="78" t="s">
        <v>31853</v>
      </c>
    </row>
    <row r="5979" spans="1:7" ht="20.399999999999999" x14ac:dyDescent="0.2">
      <c r="A5979" s="1" t="str">
        <f t="shared" si="93"/>
        <v>SINAPI 89225</v>
      </c>
      <c r="B5979" s="3" t="s">
        <v>714</v>
      </c>
      <c r="C5979" s="3" t="s">
        <v>10368</v>
      </c>
      <c r="D5979" s="2" t="s">
        <v>16635</v>
      </c>
      <c r="E5979" s="3" t="s">
        <v>22528</v>
      </c>
      <c r="F5979" s="78" t="s">
        <v>8110</v>
      </c>
      <c r="G5979" s="78" t="s">
        <v>8110</v>
      </c>
    </row>
    <row r="5980" spans="1:7" x14ac:dyDescent="0.2">
      <c r="A5980" s="1" t="str">
        <f t="shared" si="93"/>
        <v>SINAPI 89234</v>
      </c>
      <c r="B5980" s="3" t="s">
        <v>714</v>
      </c>
      <c r="C5980" s="3" t="s">
        <v>10369</v>
      </c>
      <c r="D5980" s="2" t="s">
        <v>16636</v>
      </c>
      <c r="E5980" s="3" t="s">
        <v>22528</v>
      </c>
      <c r="F5980" s="78" t="s">
        <v>22799</v>
      </c>
      <c r="G5980" s="78" t="s">
        <v>31854</v>
      </c>
    </row>
    <row r="5981" spans="1:7" x14ac:dyDescent="0.2">
      <c r="A5981" s="1" t="str">
        <f t="shared" si="93"/>
        <v>SINAPI 89242</v>
      </c>
      <c r="B5981" s="3" t="s">
        <v>714</v>
      </c>
      <c r="C5981" s="3" t="s">
        <v>10370</v>
      </c>
      <c r="D5981" s="2" t="s">
        <v>16637</v>
      </c>
      <c r="E5981" s="3" t="s">
        <v>22528</v>
      </c>
      <c r="F5981" s="78" t="s">
        <v>22800</v>
      </c>
      <c r="G5981" s="78" t="s">
        <v>31855</v>
      </c>
    </row>
    <row r="5982" spans="1:7" x14ac:dyDescent="0.2">
      <c r="A5982" s="1" t="str">
        <f t="shared" si="93"/>
        <v>SINAPI 89250</v>
      </c>
      <c r="B5982" s="3" t="s">
        <v>714</v>
      </c>
      <c r="C5982" s="3" t="s">
        <v>10371</v>
      </c>
      <c r="D5982" s="2" t="s">
        <v>16638</v>
      </c>
      <c r="E5982" s="3" t="s">
        <v>22528</v>
      </c>
      <c r="F5982" s="78" t="s">
        <v>22801</v>
      </c>
      <c r="G5982" s="78" t="s">
        <v>31856</v>
      </c>
    </row>
    <row r="5983" spans="1:7" ht="20.399999999999999" x14ac:dyDescent="0.2">
      <c r="A5983" s="1" t="str">
        <f t="shared" si="93"/>
        <v>SINAPI 89257</v>
      </c>
      <c r="B5983" s="3" t="s">
        <v>714</v>
      </c>
      <c r="C5983" s="3" t="s">
        <v>10372</v>
      </c>
      <c r="D5983" s="2" t="s">
        <v>16639</v>
      </c>
      <c r="E5983" s="3" t="s">
        <v>22528</v>
      </c>
      <c r="F5983" s="78" t="s">
        <v>22802</v>
      </c>
      <c r="G5983" s="78" t="s">
        <v>31857</v>
      </c>
    </row>
    <row r="5984" spans="1:7" ht="20.399999999999999" x14ac:dyDescent="0.2">
      <c r="A5984" s="1" t="str">
        <f t="shared" si="93"/>
        <v>SINAPI 89272</v>
      </c>
      <c r="B5984" s="3" t="s">
        <v>714</v>
      </c>
      <c r="C5984" s="3" t="s">
        <v>10373</v>
      </c>
      <c r="D5984" s="2" t="s">
        <v>16640</v>
      </c>
      <c r="E5984" s="3" t="s">
        <v>22528</v>
      </c>
      <c r="F5984" s="78" t="s">
        <v>22803</v>
      </c>
      <c r="G5984" s="78" t="s">
        <v>31858</v>
      </c>
    </row>
    <row r="5985" spans="1:7" ht="20.399999999999999" x14ac:dyDescent="0.2">
      <c r="A5985" s="1" t="str">
        <f t="shared" si="93"/>
        <v>SINAPI 89278</v>
      </c>
      <c r="B5985" s="3" t="s">
        <v>714</v>
      </c>
      <c r="C5985" s="3" t="s">
        <v>10374</v>
      </c>
      <c r="D5985" s="2" t="s">
        <v>16641</v>
      </c>
      <c r="E5985" s="3" t="s">
        <v>22528</v>
      </c>
      <c r="F5985" s="78" t="s">
        <v>22804</v>
      </c>
      <c r="G5985" s="78" t="s">
        <v>22804</v>
      </c>
    </row>
    <row r="5986" spans="1:7" x14ac:dyDescent="0.2">
      <c r="A5986" s="1" t="str">
        <f t="shared" si="93"/>
        <v>SINAPI 89843</v>
      </c>
      <c r="B5986" s="3" t="s">
        <v>714</v>
      </c>
      <c r="C5986" s="3" t="s">
        <v>10375</v>
      </c>
      <c r="D5986" s="2" t="s">
        <v>16642</v>
      </c>
      <c r="E5986" s="3" t="s">
        <v>22528</v>
      </c>
      <c r="F5986" s="78" t="s">
        <v>22805</v>
      </c>
      <c r="G5986" s="78" t="s">
        <v>31859</v>
      </c>
    </row>
    <row r="5987" spans="1:7" ht="20.399999999999999" x14ac:dyDescent="0.2">
      <c r="A5987" s="1" t="str">
        <f t="shared" si="93"/>
        <v>SINAPI 89876</v>
      </c>
      <c r="B5987" s="3" t="s">
        <v>714</v>
      </c>
      <c r="C5987" s="3" t="s">
        <v>10376</v>
      </c>
      <c r="D5987" s="2" t="s">
        <v>16643</v>
      </c>
      <c r="E5987" s="3" t="s">
        <v>22528</v>
      </c>
      <c r="F5987" s="78" t="s">
        <v>22806</v>
      </c>
      <c r="G5987" s="78" t="s">
        <v>31860</v>
      </c>
    </row>
    <row r="5988" spans="1:7" ht="20.399999999999999" x14ac:dyDescent="0.2">
      <c r="A5988" s="1" t="str">
        <f t="shared" si="93"/>
        <v>SINAPI 89883</v>
      </c>
      <c r="B5988" s="3" t="s">
        <v>714</v>
      </c>
      <c r="C5988" s="3" t="s">
        <v>10377</v>
      </c>
      <c r="D5988" s="2" t="s">
        <v>16644</v>
      </c>
      <c r="E5988" s="3" t="s">
        <v>22528</v>
      </c>
      <c r="F5988" s="78" t="s">
        <v>22807</v>
      </c>
      <c r="G5988" s="78" t="s">
        <v>31861</v>
      </c>
    </row>
    <row r="5989" spans="1:7" ht="20.399999999999999" x14ac:dyDescent="0.2">
      <c r="A5989" s="1" t="str">
        <f t="shared" si="93"/>
        <v>SINAPI 90586</v>
      </c>
      <c r="B5989" s="3" t="s">
        <v>714</v>
      </c>
      <c r="C5989" s="3" t="s">
        <v>10378</v>
      </c>
      <c r="D5989" s="2" t="s">
        <v>16645</v>
      </c>
      <c r="E5989" s="3" t="s">
        <v>22528</v>
      </c>
      <c r="F5989" s="78" t="s">
        <v>6594</v>
      </c>
      <c r="G5989" s="78" t="s">
        <v>6594</v>
      </c>
    </row>
    <row r="5990" spans="1:7" x14ac:dyDescent="0.2">
      <c r="A5990" s="1" t="str">
        <f t="shared" si="93"/>
        <v>SINAPI 90625</v>
      </c>
      <c r="B5990" s="3" t="s">
        <v>714</v>
      </c>
      <c r="C5990" s="3" t="s">
        <v>10379</v>
      </c>
      <c r="D5990" s="2" t="s">
        <v>16646</v>
      </c>
      <c r="E5990" s="3" t="s">
        <v>22528</v>
      </c>
      <c r="F5990" s="78" t="s">
        <v>6768</v>
      </c>
      <c r="G5990" s="78" t="s">
        <v>6768</v>
      </c>
    </row>
    <row r="5991" spans="1:7" ht="20.399999999999999" x14ac:dyDescent="0.2">
      <c r="A5991" s="1" t="str">
        <f t="shared" si="93"/>
        <v>SINAPI 90631</v>
      </c>
      <c r="B5991" s="3" t="s">
        <v>714</v>
      </c>
      <c r="C5991" s="3" t="s">
        <v>10380</v>
      </c>
      <c r="D5991" s="2" t="s">
        <v>16647</v>
      </c>
      <c r="E5991" s="3" t="s">
        <v>22528</v>
      </c>
      <c r="F5991" s="78" t="s">
        <v>22808</v>
      </c>
      <c r="G5991" s="78" t="s">
        <v>31862</v>
      </c>
    </row>
    <row r="5992" spans="1:7" ht="20.399999999999999" x14ac:dyDescent="0.2">
      <c r="A5992" s="1" t="str">
        <f t="shared" ref="A5992:A6055" si="94">CONCATENAR</f>
        <v>SINAPI 90637</v>
      </c>
      <c r="B5992" s="3" t="s">
        <v>714</v>
      </c>
      <c r="C5992" s="3" t="s">
        <v>10381</v>
      </c>
      <c r="D5992" s="2" t="s">
        <v>16648</v>
      </c>
      <c r="E5992" s="3" t="s">
        <v>22528</v>
      </c>
      <c r="F5992" s="78" t="s">
        <v>22809</v>
      </c>
      <c r="G5992" s="78" t="s">
        <v>22809</v>
      </c>
    </row>
    <row r="5993" spans="1:7" ht="20.399999999999999" x14ac:dyDescent="0.2">
      <c r="A5993" s="1" t="str">
        <f t="shared" si="94"/>
        <v>SINAPI 90643</v>
      </c>
      <c r="B5993" s="3" t="s">
        <v>714</v>
      </c>
      <c r="C5993" s="3" t="s">
        <v>10382</v>
      </c>
      <c r="D5993" s="2" t="s">
        <v>16649</v>
      </c>
      <c r="E5993" s="3" t="s">
        <v>22528</v>
      </c>
      <c r="F5993" s="78" t="s">
        <v>22810</v>
      </c>
      <c r="G5993" s="78" t="s">
        <v>22810</v>
      </c>
    </row>
    <row r="5994" spans="1:7" ht="20.399999999999999" x14ac:dyDescent="0.2">
      <c r="A5994" s="1" t="str">
        <f t="shared" si="94"/>
        <v>SINAPI 90650</v>
      </c>
      <c r="B5994" s="3" t="s">
        <v>714</v>
      </c>
      <c r="C5994" s="3" t="s">
        <v>10383</v>
      </c>
      <c r="D5994" s="2" t="s">
        <v>16650</v>
      </c>
      <c r="E5994" s="3" t="s">
        <v>22528</v>
      </c>
      <c r="F5994" s="78" t="s">
        <v>22811</v>
      </c>
      <c r="G5994" s="78" t="s">
        <v>22811</v>
      </c>
    </row>
    <row r="5995" spans="1:7" x14ac:dyDescent="0.2">
      <c r="A5995" s="1" t="str">
        <f t="shared" si="94"/>
        <v>SINAPI 90656</v>
      </c>
      <c r="B5995" s="3" t="s">
        <v>714</v>
      </c>
      <c r="C5995" s="3" t="s">
        <v>10384</v>
      </c>
      <c r="D5995" s="2" t="s">
        <v>16651</v>
      </c>
      <c r="E5995" s="3" t="s">
        <v>22528</v>
      </c>
      <c r="F5995" s="78" t="s">
        <v>6308</v>
      </c>
      <c r="G5995" s="78" t="s">
        <v>6308</v>
      </c>
    </row>
    <row r="5996" spans="1:7" x14ac:dyDescent="0.2">
      <c r="A5996" s="1" t="str">
        <f t="shared" si="94"/>
        <v>SINAPI 90662</v>
      </c>
      <c r="B5996" s="3" t="s">
        <v>714</v>
      </c>
      <c r="C5996" s="3" t="s">
        <v>10385</v>
      </c>
      <c r="D5996" s="2" t="s">
        <v>16652</v>
      </c>
      <c r="E5996" s="3" t="s">
        <v>22528</v>
      </c>
      <c r="F5996" s="78" t="s">
        <v>8737</v>
      </c>
      <c r="G5996" s="78" t="s">
        <v>8737</v>
      </c>
    </row>
    <row r="5997" spans="1:7" ht="20.399999999999999" x14ac:dyDescent="0.2">
      <c r="A5997" s="1" t="str">
        <f t="shared" si="94"/>
        <v>SINAPI 90668</v>
      </c>
      <c r="B5997" s="3" t="s">
        <v>714</v>
      </c>
      <c r="C5997" s="3" t="s">
        <v>10386</v>
      </c>
      <c r="D5997" s="2" t="s">
        <v>16653</v>
      </c>
      <c r="E5997" s="3" t="s">
        <v>22528</v>
      </c>
      <c r="F5997" s="78" t="s">
        <v>22812</v>
      </c>
      <c r="G5997" s="78" t="s">
        <v>22812</v>
      </c>
    </row>
    <row r="5998" spans="1:7" ht="30.6" x14ac:dyDescent="0.2">
      <c r="A5998" s="1" t="str">
        <f t="shared" si="94"/>
        <v>SINAPI 90674</v>
      </c>
      <c r="B5998" s="3" t="s">
        <v>714</v>
      </c>
      <c r="C5998" s="3" t="s">
        <v>10387</v>
      </c>
      <c r="D5998" s="2" t="s">
        <v>16654</v>
      </c>
      <c r="E5998" s="3" t="s">
        <v>22528</v>
      </c>
      <c r="F5998" s="78" t="s">
        <v>22813</v>
      </c>
      <c r="G5998" s="78" t="s">
        <v>31863</v>
      </c>
    </row>
    <row r="5999" spans="1:7" ht="30.6" x14ac:dyDescent="0.2">
      <c r="A5999" s="1" t="str">
        <f t="shared" si="94"/>
        <v>SINAPI 90680</v>
      </c>
      <c r="B5999" s="3" t="s">
        <v>714</v>
      </c>
      <c r="C5999" s="3" t="s">
        <v>10388</v>
      </c>
      <c r="D5999" s="2" t="s">
        <v>16655</v>
      </c>
      <c r="E5999" s="3" t="s">
        <v>22528</v>
      </c>
      <c r="F5999" s="78" t="s">
        <v>22814</v>
      </c>
      <c r="G5999" s="78" t="s">
        <v>31864</v>
      </c>
    </row>
    <row r="6000" spans="1:7" ht="20.399999999999999" x14ac:dyDescent="0.2">
      <c r="A6000" s="1" t="str">
        <f t="shared" si="94"/>
        <v>SINAPI 90686</v>
      </c>
      <c r="B6000" s="3" t="s">
        <v>714</v>
      </c>
      <c r="C6000" s="3" t="s">
        <v>10389</v>
      </c>
      <c r="D6000" s="2" t="s">
        <v>16656</v>
      </c>
      <c r="E6000" s="3" t="s">
        <v>22528</v>
      </c>
      <c r="F6000" s="78" t="s">
        <v>22815</v>
      </c>
      <c r="G6000" s="78" t="s">
        <v>31865</v>
      </c>
    </row>
    <row r="6001" spans="1:7" ht="20.399999999999999" x14ac:dyDescent="0.2">
      <c r="A6001" s="1" t="str">
        <f t="shared" si="94"/>
        <v>SINAPI 90692</v>
      </c>
      <c r="B6001" s="3" t="s">
        <v>714</v>
      </c>
      <c r="C6001" s="3" t="s">
        <v>10390</v>
      </c>
      <c r="D6001" s="2" t="s">
        <v>16657</v>
      </c>
      <c r="E6001" s="3" t="s">
        <v>22528</v>
      </c>
      <c r="F6001" s="78" t="s">
        <v>22816</v>
      </c>
      <c r="G6001" s="78" t="s">
        <v>9382</v>
      </c>
    </row>
    <row r="6002" spans="1:7" ht="20.399999999999999" x14ac:dyDescent="0.2">
      <c r="A6002" s="1" t="str">
        <f t="shared" si="94"/>
        <v>SINAPI 90964</v>
      </c>
      <c r="B6002" s="3" t="s">
        <v>714</v>
      </c>
      <c r="C6002" s="3" t="s">
        <v>10391</v>
      </c>
      <c r="D6002" s="2" t="s">
        <v>16658</v>
      </c>
      <c r="E6002" s="3" t="s">
        <v>22528</v>
      </c>
      <c r="F6002" s="78" t="s">
        <v>8841</v>
      </c>
      <c r="G6002" s="78" t="s">
        <v>8841</v>
      </c>
    </row>
    <row r="6003" spans="1:7" ht="20.399999999999999" x14ac:dyDescent="0.2">
      <c r="A6003" s="1" t="str">
        <f t="shared" si="94"/>
        <v>SINAPI 90972</v>
      </c>
      <c r="B6003" s="3" t="s">
        <v>714</v>
      </c>
      <c r="C6003" s="3" t="s">
        <v>10392</v>
      </c>
      <c r="D6003" s="2" t="s">
        <v>16659</v>
      </c>
      <c r="E6003" s="3" t="s">
        <v>22528</v>
      </c>
      <c r="F6003" s="78" t="s">
        <v>22817</v>
      </c>
      <c r="G6003" s="78" t="s">
        <v>22817</v>
      </c>
    </row>
    <row r="6004" spans="1:7" ht="20.399999999999999" x14ac:dyDescent="0.2">
      <c r="A6004" s="1" t="str">
        <f t="shared" si="94"/>
        <v>SINAPI 90979</v>
      </c>
      <c r="B6004" s="3" t="s">
        <v>714</v>
      </c>
      <c r="C6004" s="3" t="s">
        <v>10393</v>
      </c>
      <c r="D6004" s="2" t="s">
        <v>16660</v>
      </c>
      <c r="E6004" s="3" t="s">
        <v>22528</v>
      </c>
      <c r="F6004" s="78" t="s">
        <v>22818</v>
      </c>
      <c r="G6004" s="78" t="s">
        <v>22818</v>
      </c>
    </row>
    <row r="6005" spans="1:7" ht="20.399999999999999" x14ac:dyDescent="0.2">
      <c r="A6005" s="1" t="str">
        <f t="shared" si="94"/>
        <v>SINAPI 90991</v>
      </c>
      <c r="B6005" s="3" t="s">
        <v>714</v>
      </c>
      <c r="C6005" s="3" t="s">
        <v>10394</v>
      </c>
      <c r="D6005" s="2" t="s">
        <v>16661</v>
      </c>
      <c r="E6005" s="3" t="s">
        <v>22528</v>
      </c>
      <c r="F6005" s="78" t="s">
        <v>22819</v>
      </c>
      <c r="G6005" s="78" t="s">
        <v>31866</v>
      </c>
    </row>
    <row r="6006" spans="1:7" ht="20.399999999999999" x14ac:dyDescent="0.2">
      <c r="A6006" s="1" t="str">
        <f t="shared" si="94"/>
        <v>SINAPI 90999</v>
      </c>
      <c r="B6006" s="3" t="s">
        <v>714</v>
      </c>
      <c r="C6006" s="3" t="s">
        <v>10395</v>
      </c>
      <c r="D6006" s="2" t="s">
        <v>16662</v>
      </c>
      <c r="E6006" s="3" t="s">
        <v>22528</v>
      </c>
      <c r="F6006" s="78" t="s">
        <v>9603</v>
      </c>
      <c r="G6006" s="78" t="s">
        <v>9603</v>
      </c>
    </row>
    <row r="6007" spans="1:7" ht="20.399999999999999" x14ac:dyDescent="0.2">
      <c r="A6007" s="1" t="str">
        <f t="shared" si="94"/>
        <v>SINAPI 91031</v>
      </c>
      <c r="B6007" s="3" t="s">
        <v>714</v>
      </c>
      <c r="C6007" s="3" t="s">
        <v>10396</v>
      </c>
      <c r="D6007" s="2" t="s">
        <v>16663</v>
      </c>
      <c r="E6007" s="3" t="s">
        <v>22528</v>
      </c>
      <c r="F6007" s="78" t="s">
        <v>22820</v>
      </c>
      <c r="G6007" s="78" t="s">
        <v>31867</v>
      </c>
    </row>
    <row r="6008" spans="1:7" ht="20.399999999999999" x14ac:dyDescent="0.2">
      <c r="A6008" s="1" t="str">
        <f t="shared" si="94"/>
        <v>SINAPI 91277</v>
      </c>
      <c r="B6008" s="3" t="s">
        <v>714</v>
      </c>
      <c r="C6008" s="3" t="s">
        <v>10397</v>
      </c>
      <c r="D6008" s="2" t="s">
        <v>16664</v>
      </c>
      <c r="E6008" s="3" t="s">
        <v>22528</v>
      </c>
      <c r="F6008" s="78" t="s">
        <v>22821</v>
      </c>
      <c r="G6008" s="78" t="s">
        <v>22821</v>
      </c>
    </row>
    <row r="6009" spans="1:7" ht="20.399999999999999" x14ac:dyDescent="0.2">
      <c r="A6009" s="1" t="str">
        <f t="shared" si="94"/>
        <v>SINAPI 91283</v>
      </c>
      <c r="B6009" s="3" t="s">
        <v>714</v>
      </c>
      <c r="C6009" s="3" t="s">
        <v>10398</v>
      </c>
      <c r="D6009" s="2" t="s">
        <v>16665</v>
      </c>
      <c r="E6009" s="3" t="s">
        <v>22528</v>
      </c>
      <c r="F6009" s="78" t="s">
        <v>22822</v>
      </c>
      <c r="G6009" s="78" t="s">
        <v>22822</v>
      </c>
    </row>
    <row r="6010" spans="1:7" ht="20.399999999999999" x14ac:dyDescent="0.2">
      <c r="A6010" s="1" t="str">
        <f t="shared" si="94"/>
        <v>SINAPI 91386</v>
      </c>
      <c r="B6010" s="3" t="s">
        <v>714</v>
      </c>
      <c r="C6010" s="3" t="s">
        <v>10399</v>
      </c>
      <c r="D6010" s="2" t="s">
        <v>16666</v>
      </c>
      <c r="E6010" s="3" t="s">
        <v>22528</v>
      </c>
      <c r="F6010" s="78" t="s">
        <v>22823</v>
      </c>
      <c r="G6010" s="78" t="s">
        <v>31868</v>
      </c>
    </row>
    <row r="6011" spans="1:7" ht="20.399999999999999" x14ac:dyDescent="0.2">
      <c r="A6011" s="1" t="str">
        <f t="shared" si="94"/>
        <v>SINAPI 91533</v>
      </c>
      <c r="B6011" s="3" t="s">
        <v>714</v>
      </c>
      <c r="C6011" s="3" t="s">
        <v>10400</v>
      </c>
      <c r="D6011" s="2" t="s">
        <v>16667</v>
      </c>
      <c r="E6011" s="3" t="s">
        <v>22528</v>
      </c>
      <c r="F6011" s="78" t="s">
        <v>22824</v>
      </c>
      <c r="G6011" s="78" t="s">
        <v>31869</v>
      </c>
    </row>
    <row r="6012" spans="1:7" ht="20.399999999999999" x14ac:dyDescent="0.2">
      <c r="A6012" s="1" t="str">
        <f t="shared" si="94"/>
        <v>SINAPI 91634</v>
      </c>
      <c r="B6012" s="3" t="s">
        <v>714</v>
      </c>
      <c r="C6012" s="3" t="s">
        <v>10401</v>
      </c>
      <c r="D6012" s="2" t="s">
        <v>16668</v>
      </c>
      <c r="E6012" s="3" t="s">
        <v>22528</v>
      </c>
      <c r="F6012" s="78" t="s">
        <v>22825</v>
      </c>
      <c r="G6012" s="78" t="s">
        <v>31870</v>
      </c>
    </row>
    <row r="6013" spans="1:7" ht="20.399999999999999" x14ac:dyDescent="0.2">
      <c r="A6013" s="1" t="str">
        <f t="shared" si="94"/>
        <v>SINAPI 91645</v>
      </c>
      <c r="B6013" s="3" t="s">
        <v>714</v>
      </c>
      <c r="C6013" s="3" t="s">
        <v>10402</v>
      </c>
      <c r="D6013" s="2" t="s">
        <v>16669</v>
      </c>
      <c r="E6013" s="3" t="s">
        <v>22528</v>
      </c>
      <c r="F6013" s="78" t="s">
        <v>22826</v>
      </c>
      <c r="G6013" s="78" t="s">
        <v>31871</v>
      </c>
    </row>
    <row r="6014" spans="1:7" ht="20.399999999999999" x14ac:dyDescent="0.2">
      <c r="A6014" s="1" t="str">
        <f t="shared" si="94"/>
        <v>SINAPI 91692</v>
      </c>
      <c r="B6014" s="3" t="s">
        <v>714</v>
      </c>
      <c r="C6014" s="3" t="s">
        <v>10403</v>
      </c>
      <c r="D6014" s="2" t="s">
        <v>16670</v>
      </c>
      <c r="E6014" s="3" t="s">
        <v>22528</v>
      </c>
      <c r="F6014" s="78" t="s">
        <v>22827</v>
      </c>
      <c r="G6014" s="78" t="s">
        <v>31872</v>
      </c>
    </row>
    <row r="6015" spans="1:7" x14ac:dyDescent="0.2">
      <c r="A6015" s="1" t="str">
        <f t="shared" si="94"/>
        <v>SINAPI 92043</v>
      </c>
      <c r="B6015" s="3" t="s">
        <v>714</v>
      </c>
      <c r="C6015" s="3" t="s">
        <v>10404</v>
      </c>
      <c r="D6015" s="2" t="s">
        <v>16671</v>
      </c>
      <c r="E6015" s="3" t="s">
        <v>22528</v>
      </c>
      <c r="F6015" s="78" t="s">
        <v>22828</v>
      </c>
      <c r="G6015" s="78" t="s">
        <v>22828</v>
      </c>
    </row>
    <row r="6016" spans="1:7" ht="30.6" x14ac:dyDescent="0.2">
      <c r="A6016" s="1" t="str">
        <f t="shared" si="94"/>
        <v>SINAPI 92106</v>
      </c>
      <c r="B6016" s="3" t="s">
        <v>714</v>
      </c>
      <c r="C6016" s="3" t="s">
        <v>10405</v>
      </c>
      <c r="D6016" s="2" t="s">
        <v>16672</v>
      </c>
      <c r="E6016" s="3" t="s">
        <v>22528</v>
      </c>
      <c r="F6016" s="78" t="s">
        <v>22829</v>
      </c>
      <c r="G6016" s="78" t="s">
        <v>31873</v>
      </c>
    </row>
    <row r="6017" spans="1:7" ht="20.399999999999999" x14ac:dyDescent="0.2">
      <c r="A6017" s="1" t="str">
        <f t="shared" si="94"/>
        <v>SINAPI 92112</v>
      </c>
      <c r="B6017" s="3" t="s">
        <v>714</v>
      </c>
      <c r="C6017" s="3" t="s">
        <v>10406</v>
      </c>
      <c r="D6017" s="2" t="s">
        <v>16673</v>
      </c>
      <c r="E6017" s="3" t="s">
        <v>22528</v>
      </c>
      <c r="F6017" s="78" t="s">
        <v>8111</v>
      </c>
      <c r="G6017" s="78" t="s">
        <v>8111</v>
      </c>
    </row>
    <row r="6018" spans="1:7" x14ac:dyDescent="0.2">
      <c r="A6018" s="1" t="str">
        <f t="shared" si="94"/>
        <v>SINAPI 92118</v>
      </c>
      <c r="B6018" s="3" t="s">
        <v>714</v>
      </c>
      <c r="C6018" s="3" t="s">
        <v>10407</v>
      </c>
      <c r="D6018" s="2" t="s">
        <v>16674</v>
      </c>
      <c r="E6018" s="3" t="s">
        <v>22528</v>
      </c>
      <c r="F6018" s="78" t="s">
        <v>685</v>
      </c>
      <c r="G6018" s="78" t="s">
        <v>685</v>
      </c>
    </row>
    <row r="6019" spans="1:7" x14ac:dyDescent="0.2">
      <c r="A6019" s="1" t="str">
        <f t="shared" si="94"/>
        <v>SINAPI 92138</v>
      </c>
      <c r="B6019" s="3" t="s">
        <v>714</v>
      </c>
      <c r="C6019" s="3" t="s">
        <v>10408</v>
      </c>
      <c r="D6019" s="2" t="s">
        <v>16675</v>
      </c>
      <c r="E6019" s="3" t="s">
        <v>22528</v>
      </c>
      <c r="F6019" s="78" t="s">
        <v>22830</v>
      </c>
      <c r="G6019" s="78" t="s">
        <v>31874</v>
      </c>
    </row>
    <row r="6020" spans="1:7" ht="20.399999999999999" x14ac:dyDescent="0.2">
      <c r="A6020" s="1" t="str">
        <f t="shared" si="94"/>
        <v>SINAPI 92145</v>
      </c>
      <c r="B6020" s="3" t="s">
        <v>714</v>
      </c>
      <c r="C6020" s="3" t="s">
        <v>10409</v>
      </c>
      <c r="D6020" s="2" t="s">
        <v>16676</v>
      </c>
      <c r="E6020" s="3" t="s">
        <v>22528</v>
      </c>
      <c r="F6020" s="78" t="s">
        <v>22831</v>
      </c>
      <c r="G6020" s="78" t="s">
        <v>31862</v>
      </c>
    </row>
    <row r="6021" spans="1:7" ht="20.399999999999999" x14ac:dyDescent="0.2">
      <c r="A6021" s="1" t="str">
        <f t="shared" si="94"/>
        <v>SINAPI 92242</v>
      </c>
      <c r="B6021" s="3" t="s">
        <v>714</v>
      </c>
      <c r="C6021" s="3" t="s">
        <v>10410</v>
      </c>
      <c r="D6021" s="2" t="s">
        <v>16677</v>
      </c>
      <c r="E6021" s="3" t="s">
        <v>22528</v>
      </c>
      <c r="F6021" s="78" t="s">
        <v>22832</v>
      </c>
      <c r="G6021" s="78" t="s">
        <v>31875</v>
      </c>
    </row>
    <row r="6022" spans="1:7" ht="20.399999999999999" x14ac:dyDescent="0.2">
      <c r="A6022" s="1" t="str">
        <f t="shared" si="94"/>
        <v>SINAPI 92716</v>
      </c>
      <c r="B6022" s="3" t="s">
        <v>714</v>
      </c>
      <c r="C6022" s="3" t="s">
        <v>10411</v>
      </c>
      <c r="D6022" s="2" t="s">
        <v>16678</v>
      </c>
      <c r="E6022" s="3" t="s">
        <v>22528</v>
      </c>
      <c r="F6022" s="78" t="s">
        <v>6949</v>
      </c>
      <c r="G6022" s="78" t="s">
        <v>6949</v>
      </c>
    </row>
    <row r="6023" spans="1:7" x14ac:dyDescent="0.2">
      <c r="A6023" s="1" t="str">
        <f t="shared" si="94"/>
        <v>SINAPI 92960</v>
      </c>
      <c r="B6023" s="3" t="s">
        <v>714</v>
      </c>
      <c r="C6023" s="3" t="s">
        <v>10412</v>
      </c>
      <c r="D6023" s="2" t="s">
        <v>16679</v>
      </c>
      <c r="E6023" s="3" t="s">
        <v>22528</v>
      </c>
      <c r="F6023" s="78" t="s">
        <v>9830</v>
      </c>
      <c r="G6023" s="78" t="s">
        <v>9830</v>
      </c>
    </row>
    <row r="6024" spans="1:7" x14ac:dyDescent="0.2">
      <c r="A6024" s="1" t="str">
        <f t="shared" si="94"/>
        <v>SINAPI 92966</v>
      </c>
      <c r="B6024" s="3" t="s">
        <v>714</v>
      </c>
      <c r="C6024" s="3" t="s">
        <v>10413</v>
      </c>
      <c r="D6024" s="2" t="s">
        <v>16680</v>
      </c>
      <c r="E6024" s="3" t="s">
        <v>22528</v>
      </c>
      <c r="F6024" s="78" t="s">
        <v>7404</v>
      </c>
      <c r="G6024" s="78" t="s">
        <v>24531</v>
      </c>
    </row>
    <row r="6025" spans="1:7" ht="30.6" x14ac:dyDescent="0.2">
      <c r="A6025" s="1" t="str">
        <f t="shared" si="94"/>
        <v>SINAPI 93224</v>
      </c>
      <c r="B6025" s="3" t="s">
        <v>714</v>
      </c>
      <c r="C6025" s="3" t="s">
        <v>10414</v>
      </c>
      <c r="D6025" s="2" t="s">
        <v>16681</v>
      </c>
      <c r="E6025" s="3" t="s">
        <v>22528</v>
      </c>
      <c r="F6025" s="78" t="s">
        <v>22833</v>
      </c>
      <c r="G6025" s="78" t="s">
        <v>31876</v>
      </c>
    </row>
    <row r="6026" spans="1:7" ht="20.399999999999999" x14ac:dyDescent="0.2">
      <c r="A6026" s="1" t="str">
        <f t="shared" si="94"/>
        <v>SINAPI 93233</v>
      </c>
      <c r="B6026" s="3" t="s">
        <v>714</v>
      </c>
      <c r="C6026" s="3" t="s">
        <v>10415</v>
      </c>
      <c r="D6026" s="2" t="s">
        <v>16682</v>
      </c>
      <c r="E6026" s="3" t="s">
        <v>22528</v>
      </c>
      <c r="F6026" s="78" t="s">
        <v>7377</v>
      </c>
      <c r="G6026" s="78" t="s">
        <v>7377</v>
      </c>
    </row>
    <row r="6027" spans="1:7" x14ac:dyDescent="0.2">
      <c r="A6027" s="1" t="str">
        <f t="shared" si="94"/>
        <v>SINAPI 93272</v>
      </c>
      <c r="B6027" s="3" t="s">
        <v>714</v>
      </c>
      <c r="C6027" s="3" t="s">
        <v>10416</v>
      </c>
      <c r="D6027" s="2" t="s">
        <v>16683</v>
      </c>
      <c r="E6027" s="3" t="s">
        <v>22528</v>
      </c>
      <c r="F6027" s="78" t="s">
        <v>22834</v>
      </c>
      <c r="G6027" s="78" t="s">
        <v>31877</v>
      </c>
    </row>
    <row r="6028" spans="1:7" ht="20.399999999999999" x14ac:dyDescent="0.2">
      <c r="A6028" s="1" t="str">
        <f t="shared" si="94"/>
        <v>SINAPI 93281</v>
      </c>
      <c r="B6028" s="3" t="s">
        <v>714</v>
      </c>
      <c r="C6028" s="3" t="s">
        <v>10417</v>
      </c>
      <c r="D6028" s="2" t="s">
        <v>16684</v>
      </c>
      <c r="E6028" s="3" t="s">
        <v>22528</v>
      </c>
      <c r="F6028" s="78" t="s">
        <v>9520</v>
      </c>
      <c r="G6028" s="78" t="s">
        <v>22546</v>
      </c>
    </row>
    <row r="6029" spans="1:7" ht="20.399999999999999" x14ac:dyDescent="0.2">
      <c r="A6029" s="1" t="str">
        <f t="shared" si="94"/>
        <v>SINAPI 93287</v>
      </c>
      <c r="B6029" s="3" t="s">
        <v>714</v>
      </c>
      <c r="C6029" s="3" t="s">
        <v>10418</v>
      </c>
      <c r="D6029" s="2" t="s">
        <v>16685</v>
      </c>
      <c r="E6029" s="3" t="s">
        <v>22528</v>
      </c>
      <c r="F6029" s="78" t="s">
        <v>22835</v>
      </c>
      <c r="G6029" s="78" t="s">
        <v>31878</v>
      </c>
    </row>
    <row r="6030" spans="1:7" ht="20.399999999999999" x14ac:dyDescent="0.2">
      <c r="A6030" s="1" t="str">
        <f t="shared" si="94"/>
        <v>SINAPI 93402</v>
      </c>
      <c r="B6030" s="3" t="s">
        <v>714</v>
      </c>
      <c r="C6030" s="3" t="s">
        <v>10419</v>
      </c>
      <c r="D6030" s="2" t="s">
        <v>16686</v>
      </c>
      <c r="E6030" s="3" t="s">
        <v>22528</v>
      </c>
      <c r="F6030" s="78" t="s">
        <v>22836</v>
      </c>
      <c r="G6030" s="78" t="s">
        <v>31879</v>
      </c>
    </row>
    <row r="6031" spans="1:7" ht="30.6" x14ac:dyDescent="0.2">
      <c r="A6031" s="1" t="str">
        <f t="shared" si="94"/>
        <v>SINAPI 93408</v>
      </c>
      <c r="B6031" s="3" t="s">
        <v>714</v>
      </c>
      <c r="C6031" s="3" t="s">
        <v>10420</v>
      </c>
      <c r="D6031" s="2" t="s">
        <v>16687</v>
      </c>
      <c r="E6031" s="3" t="s">
        <v>22528</v>
      </c>
      <c r="F6031" s="78" t="s">
        <v>22837</v>
      </c>
      <c r="G6031" s="78" t="s">
        <v>31880</v>
      </c>
    </row>
    <row r="6032" spans="1:7" ht="20.399999999999999" x14ac:dyDescent="0.2">
      <c r="A6032" s="1" t="str">
        <f t="shared" si="94"/>
        <v>SINAPI 93415</v>
      </c>
      <c r="B6032" s="3" t="s">
        <v>714</v>
      </c>
      <c r="C6032" s="3" t="s">
        <v>10421</v>
      </c>
      <c r="D6032" s="2" t="s">
        <v>16688</v>
      </c>
      <c r="E6032" s="3" t="s">
        <v>22528</v>
      </c>
      <c r="F6032" s="78" t="s">
        <v>6099</v>
      </c>
      <c r="G6032" s="78" t="s">
        <v>6099</v>
      </c>
    </row>
    <row r="6033" spans="1:7" x14ac:dyDescent="0.2">
      <c r="A6033" s="1" t="str">
        <f t="shared" si="94"/>
        <v>SINAPI 93421</v>
      </c>
      <c r="B6033" s="3" t="s">
        <v>714</v>
      </c>
      <c r="C6033" s="3" t="s">
        <v>10422</v>
      </c>
      <c r="D6033" s="2" t="s">
        <v>16689</v>
      </c>
      <c r="E6033" s="3" t="s">
        <v>22528</v>
      </c>
      <c r="F6033" s="78" t="s">
        <v>22838</v>
      </c>
      <c r="G6033" s="78" t="s">
        <v>22838</v>
      </c>
    </row>
    <row r="6034" spans="1:7" x14ac:dyDescent="0.2">
      <c r="A6034" s="1" t="str">
        <f t="shared" si="94"/>
        <v>SINAPI 93427</v>
      </c>
      <c r="B6034" s="3" t="s">
        <v>714</v>
      </c>
      <c r="C6034" s="3" t="s">
        <v>10423</v>
      </c>
      <c r="D6034" s="2" t="s">
        <v>16690</v>
      </c>
      <c r="E6034" s="3" t="s">
        <v>22528</v>
      </c>
      <c r="F6034" s="78" t="s">
        <v>22839</v>
      </c>
      <c r="G6034" s="78" t="s">
        <v>22839</v>
      </c>
    </row>
    <row r="6035" spans="1:7" x14ac:dyDescent="0.2">
      <c r="A6035" s="1" t="str">
        <f t="shared" si="94"/>
        <v>SINAPI 93433</v>
      </c>
      <c r="B6035" s="3" t="s">
        <v>714</v>
      </c>
      <c r="C6035" s="3" t="s">
        <v>10424</v>
      </c>
      <c r="D6035" s="2" t="s">
        <v>16691</v>
      </c>
      <c r="E6035" s="3" t="s">
        <v>22528</v>
      </c>
      <c r="F6035" s="78" t="s">
        <v>22840</v>
      </c>
      <c r="G6035" s="78" t="s">
        <v>31881</v>
      </c>
    </row>
    <row r="6036" spans="1:7" x14ac:dyDescent="0.2">
      <c r="A6036" s="1" t="str">
        <f t="shared" si="94"/>
        <v>SINAPI 93439</v>
      </c>
      <c r="B6036" s="3" t="s">
        <v>714</v>
      </c>
      <c r="C6036" s="3" t="s">
        <v>10425</v>
      </c>
      <c r="D6036" s="2" t="s">
        <v>16692</v>
      </c>
      <c r="E6036" s="3" t="s">
        <v>22528</v>
      </c>
      <c r="F6036" s="78" t="s">
        <v>22841</v>
      </c>
      <c r="G6036" s="78" t="s">
        <v>8819</v>
      </c>
    </row>
    <row r="6037" spans="1:7" x14ac:dyDescent="0.2">
      <c r="A6037" s="1" t="str">
        <f t="shared" si="94"/>
        <v>SINAPI 95121</v>
      </c>
      <c r="B6037" s="3" t="s">
        <v>714</v>
      </c>
      <c r="C6037" s="3" t="s">
        <v>10426</v>
      </c>
      <c r="D6037" s="2" t="s">
        <v>16693</v>
      </c>
      <c r="E6037" s="3" t="s">
        <v>22528</v>
      </c>
      <c r="F6037" s="78" t="s">
        <v>22842</v>
      </c>
      <c r="G6037" s="78" t="s">
        <v>31882</v>
      </c>
    </row>
    <row r="6038" spans="1:7" x14ac:dyDescent="0.2">
      <c r="A6038" s="1" t="str">
        <f t="shared" si="94"/>
        <v>SINAPI 95127</v>
      </c>
      <c r="B6038" s="3" t="s">
        <v>714</v>
      </c>
      <c r="C6038" s="3" t="s">
        <v>10427</v>
      </c>
      <c r="D6038" s="2" t="s">
        <v>16694</v>
      </c>
      <c r="E6038" s="3" t="s">
        <v>22528</v>
      </c>
      <c r="F6038" s="78" t="s">
        <v>22843</v>
      </c>
      <c r="G6038" s="78" t="s">
        <v>7634</v>
      </c>
    </row>
    <row r="6039" spans="1:7" x14ac:dyDescent="0.2">
      <c r="A6039" s="1" t="str">
        <f t="shared" si="94"/>
        <v>SINAPI 95133</v>
      </c>
      <c r="B6039" s="3" t="s">
        <v>714</v>
      </c>
      <c r="C6039" s="3" t="s">
        <v>10428</v>
      </c>
      <c r="D6039" s="2" t="s">
        <v>16695</v>
      </c>
      <c r="E6039" s="3" t="s">
        <v>22528</v>
      </c>
      <c r="F6039" s="78" t="s">
        <v>7611</v>
      </c>
      <c r="G6039" s="78" t="s">
        <v>31883</v>
      </c>
    </row>
    <row r="6040" spans="1:7" x14ac:dyDescent="0.2">
      <c r="A6040" s="1" t="str">
        <f t="shared" si="94"/>
        <v>SINAPI 95139</v>
      </c>
      <c r="B6040" s="3" t="s">
        <v>714</v>
      </c>
      <c r="C6040" s="3" t="s">
        <v>10429</v>
      </c>
      <c r="D6040" s="2" t="s">
        <v>16696</v>
      </c>
      <c r="E6040" s="3" t="s">
        <v>22528</v>
      </c>
      <c r="F6040" s="78" t="s">
        <v>684</v>
      </c>
      <c r="G6040" s="78" t="s">
        <v>684</v>
      </c>
    </row>
    <row r="6041" spans="1:7" x14ac:dyDescent="0.2">
      <c r="A6041" s="1" t="str">
        <f t="shared" si="94"/>
        <v>SINAPI 95212</v>
      </c>
      <c r="B6041" s="3" t="s">
        <v>714</v>
      </c>
      <c r="C6041" s="3" t="s">
        <v>10430</v>
      </c>
      <c r="D6041" s="2" t="s">
        <v>16697</v>
      </c>
      <c r="E6041" s="3" t="s">
        <v>22528</v>
      </c>
      <c r="F6041" s="78" t="s">
        <v>22844</v>
      </c>
      <c r="G6041" s="78" t="s">
        <v>31884</v>
      </c>
    </row>
    <row r="6042" spans="1:7" x14ac:dyDescent="0.2">
      <c r="A6042" s="1" t="str">
        <f t="shared" si="94"/>
        <v>SINAPI 95218</v>
      </c>
      <c r="B6042" s="3" t="s">
        <v>714</v>
      </c>
      <c r="C6042" s="3" t="s">
        <v>10431</v>
      </c>
      <c r="D6042" s="2" t="s">
        <v>16698</v>
      </c>
      <c r="E6042" s="3" t="s">
        <v>22528</v>
      </c>
      <c r="F6042" s="78" t="s">
        <v>22845</v>
      </c>
      <c r="G6042" s="78" t="s">
        <v>24845</v>
      </c>
    </row>
    <row r="6043" spans="1:7" x14ac:dyDescent="0.2">
      <c r="A6043" s="1" t="str">
        <f t="shared" si="94"/>
        <v>SINAPI 95258</v>
      </c>
      <c r="B6043" s="3" t="s">
        <v>714</v>
      </c>
      <c r="C6043" s="3" t="s">
        <v>10432</v>
      </c>
      <c r="D6043" s="2" t="s">
        <v>16699</v>
      </c>
      <c r="E6043" s="3" t="s">
        <v>22528</v>
      </c>
      <c r="F6043" s="78" t="s">
        <v>7536</v>
      </c>
      <c r="G6043" s="78" t="s">
        <v>31885</v>
      </c>
    </row>
    <row r="6044" spans="1:7" x14ac:dyDescent="0.2">
      <c r="A6044" s="1" t="str">
        <f t="shared" si="94"/>
        <v>SINAPI 95264</v>
      </c>
      <c r="B6044" s="3" t="s">
        <v>714</v>
      </c>
      <c r="C6044" s="3" t="s">
        <v>10433</v>
      </c>
      <c r="D6044" s="2" t="s">
        <v>16700</v>
      </c>
      <c r="E6044" s="3" t="s">
        <v>22528</v>
      </c>
      <c r="F6044" s="78" t="s">
        <v>22846</v>
      </c>
      <c r="G6044" s="78" t="s">
        <v>22846</v>
      </c>
    </row>
    <row r="6045" spans="1:7" ht="20.399999999999999" x14ac:dyDescent="0.2">
      <c r="A6045" s="1" t="str">
        <f t="shared" si="94"/>
        <v>SINAPI 95270</v>
      </c>
      <c r="B6045" s="3" t="s">
        <v>714</v>
      </c>
      <c r="C6045" s="3" t="s">
        <v>10434</v>
      </c>
      <c r="D6045" s="2" t="s">
        <v>16701</v>
      </c>
      <c r="E6045" s="3" t="s">
        <v>22528</v>
      </c>
      <c r="F6045" s="78" t="s">
        <v>22847</v>
      </c>
      <c r="G6045" s="78" t="s">
        <v>22847</v>
      </c>
    </row>
    <row r="6046" spans="1:7" ht="20.399999999999999" x14ac:dyDescent="0.2">
      <c r="A6046" s="1" t="str">
        <f t="shared" si="94"/>
        <v>SINAPI 95276</v>
      </c>
      <c r="B6046" s="3" t="s">
        <v>714</v>
      </c>
      <c r="C6046" s="3" t="s">
        <v>10435</v>
      </c>
      <c r="D6046" s="2" t="s">
        <v>16702</v>
      </c>
      <c r="E6046" s="3" t="s">
        <v>22528</v>
      </c>
      <c r="F6046" s="78" t="s">
        <v>22848</v>
      </c>
      <c r="G6046" s="78" t="s">
        <v>22848</v>
      </c>
    </row>
    <row r="6047" spans="1:7" x14ac:dyDescent="0.2">
      <c r="A6047" s="1" t="str">
        <f t="shared" si="94"/>
        <v>SINAPI 95282</v>
      </c>
      <c r="B6047" s="3" t="s">
        <v>714</v>
      </c>
      <c r="C6047" s="3" t="s">
        <v>10436</v>
      </c>
      <c r="D6047" s="2" t="s">
        <v>16703</v>
      </c>
      <c r="E6047" s="3" t="s">
        <v>22528</v>
      </c>
      <c r="F6047" s="78" t="s">
        <v>6087</v>
      </c>
      <c r="G6047" s="78" t="s">
        <v>6087</v>
      </c>
    </row>
    <row r="6048" spans="1:7" ht="20.399999999999999" x14ac:dyDescent="0.2">
      <c r="A6048" s="1" t="str">
        <f t="shared" si="94"/>
        <v>SINAPI 95620</v>
      </c>
      <c r="B6048" s="3" t="s">
        <v>714</v>
      </c>
      <c r="C6048" s="3" t="s">
        <v>10437</v>
      </c>
      <c r="D6048" s="2" t="s">
        <v>16704</v>
      </c>
      <c r="E6048" s="3" t="s">
        <v>22528</v>
      </c>
      <c r="F6048" s="78" t="s">
        <v>585</v>
      </c>
      <c r="G6048" s="78" t="s">
        <v>24202</v>
      </c>
    </row>
    <row r="6049" spans="1:7" ht="20.399999999999999" x14ac:dyDescent="0.2">
      <c r="A6049" s="1" t="str">
        <f t="shared" si="94"/>
        <v>SINAPI 95631</v>
      </c>
      <c r="B6049" s="3" t="s">
        <v>714</v>
      </c>
      <c r="C6049" s="3" t="s">
        <v>10438</v>
      </c>
      <c r="D6049" s="2" t="s">
        <v>16705</v>
      </c>
      <c r="E6049" s="3" t="s">
        <v>22528</v>
      </c>
      <c r="F6049" s="78" t="s">
        <v>22849</v>
      </c>
      <c r="G6049" s="78" t="s">
        <v>31886</v>
      </c>
    </row>
    <row r="6050" spans="1:7" ht="20.399999999999999" x14ac:dyDescent="0.2">
      <c r="A6050" s="1" t="str">
        <f t="shared" si="94"/>
        <v>SINAPI 95702</v>
      </c>
      <c r="B6050" s="3" t="s">
        <v>714</v>
      </c>
      <c r="C6050" s="3" t="s">
        <v>10439</v>
      </c>
      <c r="D6050" s="2" t="s">
        <v>16706</v>
      </c>
      <c r="E6050" s="3" t="s">
        <v>22528</v>
      </c>
      <c r="F6050" s="78" t="s">
        <v>9152</v>
      </c>
      <c r="G6050" s="78" t="s">
        <v>24723</v>
      </c>
    </row>
    <row r="6051" spans="1:7" ht="20.399999999999999" x14ac:dyDescent="0.2">
      <c r="A6051" s="1" t="str">
        <f t="shared" si="94"/>
        <v>SINAPI 95708</v>
      </c>
      <c r="B6051" s="3" t="s">
        <v>714</v>
      </c>
      <c r="C6051" s="3" t="s">
        <v>10440</v>
      </c>
      <c r="D6051" s="2" t="s">
        <v>16707</v>
      </c>
      <c r="E6051" s="3" t="s">
        <v>22528</v>
      </c>
      <c r="F6051" s="78" t="s">
        <v>22850</v>
      </c>
      <c r="G6051" s="78" t="s">
        <v>31887</v>
      </c>
    </row>
    <row r="6052" spans="1:7" ht="20.399999999999999" x14ac:dyDescent="0.2">
      <c r="A6052" s="1" t="str">
        <f t="shared" si="94"/>
        <v>SINAPI 95714</v>
      </c>
      <c r="B6052" s="3" t="s">
        <v>714</v>
      </c>
      <c r="C6052" s="3" t="s">
        <v>10441</v>
      </c>
      <c r="D6052" s="2" t="s">
        <v>16708</v>
      </c>
      <c r="E6052" s="3" t="s">
        <v>22528</v>
      </c>
      <c r="F6052" s="78" t="s">
        <v>22851</v>
      </c>
      <c r="G6052" s="78" t="s">
        <v>31888</v>
      </c>
    </row>
    <row r="6053" spans="1:7" ht="20.399999999999999" x14ac:dyDescent="0.2">
      <c r="A6053" s="1" t="str">
        <f t="shared" si="94"/>
        <v>SINAPI 95720</v>
      </c>
      <c r="B6053" s="3" t="s">
        <v>714</v>
      </c>
      <c r="C6053" s="3" t="s">
        <v>10442</v>
      </c>
      <c r="D6053" s="2" t="s">
        <v>16709</v>
      </c>
      <c r="E6053" s="3" t="s">
        <v>22528</v>
      </c>
      <c r="F6053" s="78" t="s">
        <v>22852</v>
      </c>
      <c r="G6053" s="78" t="s">
        <v>31889</v>
      </c>
    </row>
    <row r="6054" spans="1:7" x14ac:dyDescent="0.2">
      <c r="A6054" s="1" t="str">
        <f t="shared" si="94"/>
        <v>SINAPI 95872</v>
      </c>
      <c r="B6054" s="3" t="s">
        <v>714</v>
      </c>
      <c r="C6054" s="3" t="s">
        <v>10443</v>
      </c>
      <c r="D6054" s="2" t="s">
        <v>16710</v>
      </c>
      <c r="E6054" s="3" t="s">
        <v>22528</v>
      </c>
      <c r="F6054" s="78" t="s">
        <v>22853</v>
      </c>
      <c r="G6054" s="78" t="s">
        <v>22853</v>
      </c>
    </row>
    <row r="6055" spans="1:7" x14ac:dyDescent="0.2">
      <c r="A6055" s="1" t="str">
        <f t="shared" si="94"/>
        <v>SINAPI 96013</v>
      </c>
      <c r="B6055" s="3" t="s">
        <v>714</v>
      </c>
      <c r="C6055" s="3" t="s">
        <v>10444</v>
      </c>
      <c r="D6055" s="2" t="s">
        <v>16711</v>
      </c>
      <c r="E6055" s="3" t="s">
        <v>22528</v>
      </c>
      <c r="F6055" s="78" t="s">
        <v>22854</v>
      </c>
      <c r="G6055" s="78" t="s">
        <v>31890</v>
      </c>
    </row>
    <row r="6056" spans="1:7" x14ac:dyDescent="0.2">
      <c r="A6056" s="1" t="str">
        <f t="shared" ref="A6056:A6119" si="95">CONCATENAR</f>
        <v>SINAPI 96020</v>
      </c>
      <c r="B6056" s="3" t="s">
        <v>714</v>
      </c>
      <c r="C6056" s="3" t="s">
        <v>10445</v>
      </c>
      <c r="D6056" s="2" t="s">
        <v>16712</v>
      </c>
      <c r="E6056" s="3" t="s">
        <v>22528</v>
      </c>
      <c r="F6056" s="78" t="s">
        <v>22855</v>
      </c>
      <c r="G6056" s="78" t="s">
        <v>8406</v>
      </c>
    </row>
    <row r="6057" spans="1:7" x14ac:dyDescent="0.2">
      <c r="A6057" s="1" t="str">
        <f t="shared" si="95"/>
        <v>SINAPI 96028</v>
      </c>
      <c r="B6057" s="3" t="s">
        <v>714</v>
      </c>
      <c r="C6057" s="3" t="s">
        <v>10446</v>
      </c>
      <c r="D6057" s="2" t="s">
        <v>16713</v>
      </c>
      <c r="E6057" s="3" t="s">
        <v>22528</v>
      </c>
      <c r="F6057" s="78" t="s">
        <v>22856</v>
      </c>
      <c r="G6057" s="78" t="s">
        <v>31891</v>
      </c>
    </row>
    <row r="6058" spans="1:7" ht="20.399999999999999" x14ac:dyDescent="0.2">
      <c r="A6058" s="1" t="str">
        <f t="shared" si="95"/>
        <v>SINAPI 96035</v>
      </c>
      <c r="B6058" s="3" t="s">
        <v>714</v>
      </c>
      <c r="C6058" s="3" t="s">
        <v>10447</v>
      </c>
      <c r="D6058" s="2" t="s">
        <v>16714</v>
      </c>
      <c r="E6058" s="3" t="s">
        <v>22528</v>
      </c>
      <c r="F6058" s="78" t="s">
        <v>22857</v>
      </c>
      <c r="G6058" s="78" t="s">
        <v>31892</v>
      </c>
    </row>
    <row r="6059" spans="1:7" x14ac:dyDescent="0.2">
      <c r="A6059" s="1" t="str">
        <f t="shared" si="95"/>
        <v>SINAPI 96157</v>
      </c>
      <c r="B6059" s="3" t="s">
        <v>714</v>
      </c>
      <c r="C6059" s="3" t="s">
        <v>10448</v>
      </c>
      <c r="D6059" s="2" t="s">
        <v>16715</v>
      </c>
      <c r="E6059" s="3" t="s">
        <v>22528</v>
      </c>
      <c r="F6059" s="78" t="s">
        <v>22858</v>
      </c>
      <c r="G6059" s="78" t="s">
        <v>25456</v>
      </c>
    </row>
    <row r="6060" spans="1:7" ht="20.399999999999999" x14ac:dyDescent="0.2">
      <c r="A6060" s="1" t="str">
        <f t="shared" si="95"/>
        <v>SINAPI 96158</v>
      </c>
      <c r="B6060" s="3" t="s">
        <v>714</v>
      </c>
      <c r="C6060" s="3" t="s">
        <v>10449</v>
      </c>
      <c r="D6060" s="2" t="s">
        <v>16716</v>
      </c>
      <c r="E6060" s="3" t="s">
        <v>22528</v>
      </c>
      <c r="F6060" s="78" t="s">
        <v>22859</v>
      </c>
      <c r="G6060" s="78" t="s">
        <v>31893</v>
      </c>
    </row>
    <row r="6061" spans="1:7" ht="20.399999999999999" x14ac:dyDescent="0.2">
      <c r="A6061" s="1" t="str">
        <f t="shared" si="95"/>
        <v>SINAPI 96245</v>
      </c>
      <c r="B6061" s="3" t="s">
        <v>714</v>
      </c>
      <c r="C6061" s="3" t="s">
        <v>10450</v>
      </c>
      <c r="D6061" s="2" t="s">
        <v>16717</v>
      </c>
      <c r="E6061" s="3" t="s">
        <v>22528</v>
      </c>
      <c r="F6061" s="78" t="s">
        <v>22860</v>
      </c>
      <c r="G6061" s="78" t="s">
        <v>31894</v>
      </c>
    </row>
    <row r="6062" spans="1:7" ht="20.399999999999999" x14ac:dyDescent="0.2">
      <c r="A6062" s="1" t="str">
        <f t="shared" si="95"/>
        <v>SINAPI 96303</v>
      </c>
      <c r="B6062" s="3" t="s">
        <v>714</v>
      </c>
      <c r="C6062" s="3" t="s">
        <v>10451</v>
      </c>
      <c r="D6062" s="2" t="s">
        <v>16718</v>
      </c>
      <c r="E6062" s="3" t="s">
        <v>22528</v>
      </c>
      <c r="F6062" s="78" t="s">
        <v>22718</v>
      </c>
      <c r="G6062" s="78" t="s">
        <v>31895</v>
      </c>
    </row>
    <row r="6063" spans="1:7" ht="20.399999999999999" x14ac:dyDescent="0.2">
      <c r="A6063" s="1" t="str">
        <f t="shared" si="95"/>
        <v>SINAPI 96309</v>
      </c>
      <c r="B6063" s="3" t="s">
        <v>714</v>
      </c>
      <c r="C6063" s="3" t="s">
        <v>10452</v>
      </c>
      <c r="D6063" s="2" t="s">
        <v>16719</v>
      </c>
      <c r="E6063" s="3" t="s">
        <v>22528</v>
      </c>
      <c r="F6063" s="78" t="s">
        <v>6588</v>
      </c>
      <c r="G6063" s="78" t="s">
        <v>6588</v>
      </c>
    </row>
    <row r="6064" spans="1:7" ht="20.399999999999999" x14ac:dyDescent="0.2">
      <c r="A6064" s="1" t="str">
        <f t="shared" si="95"/>
        <v>SINAPI 96463</v>
      </c>
      <c r="B6064" s="3" t="s">
        <v>714</v>
      </c>
      <c r="C6064" s="3" t="s">
        <v>10453</v>
      </c>
      <c r="D6064" s="2" t="s">
        <v>16720</v>
      </c>
      <c r="E6064" s="3" t="s">
        <v>22528</v>
      </c>
      <c r="F6064" s="78" t="s">
        <v>22861</v>
      </c>
      <c r="G6064" s="78" t="s">
        <v>31896</v>
      </c>
    </row>
    <row r="6065" spans="1:7" ht="20.399999999999999" x14ac:dyDescent="0.2">
      <c r="A6065" s="1" t="str">
        <f t="shared" si="95"/>
        <v>SINAPI 98764</v>
      </c>
      <c r="B6065" s="3" t="s">
        <v>714</v>
      </c>
      <c r="C6065" s="3" t="s">
        <v>10454</v>
      </c>
      <c r="D6065" s="2" t="s">
        <v>16721</v>
      </c>
      <c r="E6065" s="3" t="s">
        <v>22528</v>
      </c>
      <c r="F6065" s="78" t="s">
        <v>22862</v>
      </c>
      <c r="G6065" s="78" t="s">
        <v>22862</v>
      </c>
    </row>
    <row r="6066" spans="1:7" ht="20.399999999999999" x14ac:dyDescent="0.2">
      <c r="A6066" s="1" t="str">
        <f t="shared" si="95"/>
        <v>SINAPI 5632</v>
      </c>
      <c r="B6066" s="3" t="s">
        <v>714</v>
      </c>
      <c r="C6066" s="3" t="s">
        <v>10455</v>
      </c>
      <c r="D6066" s="2" t="s">
        <v>16722</v>
      </c>
      <c r="E6066" s="3" t="s">
        <v>22529</v>
      </c>
      <c r="F6066" s="78" t="s">
        <v>22863</v>
      </c>
      <c r="G6066" s="78" t="s">
        <v>31897</v>
      </c>
    </row>
    <row r="6067" spans="1:7" ht="30.6" x14ac:dyDescent="0.2">
      <c r="A6067" s="1" t="str">
        <f t="shared" si="95"/>
        <v>SINAPI 5679</v>
      </c>
      <c r="B6067" s="3" t="s">
        <v>714</v>
      </c>
      <c r="C6067" s="3" t="s">
        <v>10456</v>
      </c>
      <c r="D6067" s="2" t="s">
        <v>16723</v>
      </c>
      <c r="E6067" s="3" t="s">
        <v>22529</v>
      </c>
      <c r="F6067" s="78" t="s">
        <v>9320</v>
      </c>
      <c r="G6067" s="78" t="s">
        <v>24528</v>
      </c>
    </row>
    <row r="6068" spans="1:7" ht="30.6" x14ac:dyDescent="0.2">
      <c r="A6068" s="1" t="str">
        <f t="shared" si="95"/>
        <v>SINAPI 5681</v>
      </c>
      <c r="B6068" s="3" t="s">
        <v>714</v>
      </c>
      <c r="C6068" s="3" t="s">
        <v>10457</v>
      </c>
      <c r="D6068" s="2" t="s">
        <v>16724</v>
      </c>
      <c r="E6068" s="3" t="s">
        <v>22529</v>
      </c>
      <c r="F6068" s="78" t="s">
        <v>22864</v>
      </c>
      <c r="G6068" s="78" t="s">
        <v>31898</v>
      </c>
    </row>
    <row r="6069" spans="1:7" ht="20.399999999999999" x14ac:dyDescent="0.2">
      <c r="A6069" s="1" t="str">
        <f t="shared" si="95"/>
        <v>SINAPI 5685</v>
      </c>
      <c r="B6069" s="3" t="s">
        <v>714</v>
      </c>
      <c r="C6069" s="3" t="s">
        <v>10458</v>
      </c>
      <c r="D6069" s="2" t="s">
        <v>16725</v>
      </c>
      <c r="E6069" s="3" t="s">
        <v>22529</v>
      </c>
      <c r="F6069" s="78" t="s">
        <v>9900</v>
      </c>
      <c r="G6069" s="78" t="s">
        <v>31899</v>
      </c>
    </row>
    <row r="6070" spans="1:7" ht="20.399999999999999" x14ac:dyDescent="0.2">
      <c r="A6070" s="1" t="str">
        <f t="shared" si="95"/>
        <v>SINAPI 5690</v>
      </c>
      <c r="B6070" s="3" t="s">
        <v>714</v>
      </c>
      <c r="C6070" s="3" t="s">
        <v>10459</v>
      </c>
      <c r="D6070" s="2" t="s">
        <v>16726</v>
      </c>
      <c r="E6070" s="3" t="s">
        <v>22529</v>
      </c>
      <c r="F6070" s="78" t="s">
        <v>6067</v>
      </c>
      <c r="G6070" s="78" t="s">
        <v>6067</v>
      </c>
    </row>
    <row r="6071" spans="1:7" ht="20.399999999999999" x14ac:dyDescent="0.2">
      <c r="A6071" s="1" t="str">
        <f t="shared" si="95"/>
        <v>SINAPI 5806</v>
      </c>
      <c r="B6071" s="3" t="s">
        <v>714</v>
      </c>
      <c r="C6071" s="3" t="s">
        <v>10460</v>
      </c>
      <c r="D6071" s="2" t="s">
        <v>16727</v>
      </c>
      <c r="E6071" s="3" t="s">
        <v>22529</v>
      </c>
      <c r="F6071" s="78" t="s">
        <v>676</v>
      </c>
      <c r="G6071" s="78" t="s">
        <v>676</v>
      </c>
    </row>
    <row r="6072" spans="1:7" ht="30.6" x14ac:dyDescent="0.2">
      <c r="A6072" s="1" t="str">
        <f t="shared" si="95"/>
        <v>SINAPI 5826</v>
      </c>
      <c r="B6072" s="3" t="s">
        <v>714</v>
      </c>
      <c r="C6072" s="3" t="s">
        <v>10461</v>
      </c>
      <c r="D6072" s="2" t="s">
        <v>16728</v>
      </c>
      <c r="E6072" s="3" t="s">
        <v>22529</v>
      </c>
      <c r="F6072" s="78" t="s">
        <v>22865</v>
      </c>
      <c r="G6072" s="78" t="s">
        <v>31900</v>
      </c>
    </row>
    <row r="6073" spans="1:7" x14ac:dyDescent="0.2">
      <c r="A6073" s="1" t="str">
        <f t="shared" si="95"/>
        <v>SINAPI 5829</v>
      </c>
      <c r="B6073" s="3" t="s">
        <v>714</v>
      </c>
      <c r="C6073" s="3" t="s">
        <v>10462</v>
      </c>
      <c r="D6073" s="2" t="s">
        <v>16729</v>
      </c>
      <c r="E6073" s="3" t="s">
        <v>22529</v>
      </c>
      <c r="F6073" s="78" t="s">
        <v>22866</v>
      </c>
      <c r="G6073" s="78" t="s">
        <v>31901</v>
      </c>
    </row>
    <row r="6074" spans="1:7" ht="20.399999999999999" x14ac:dyDescent="0.2">
      <c r="A6074" s="1" t="str">
        <f t="shared" si="95"/>
        <v>SINAPI 5837</v>
      </c>
      <c r="B6074" s="3" t="s">
        <v>714</v>
      </c>
      <c r="C6074" s="3" t="s">
        <v>10463</v>
      </c>
      <c r="D6074" s="2" t="s">
        <v>16730</v>
      </c>
      <c r="E6074" s="3" t="s">
        <v>22529</v>
      </c>
      <c r="F6074" s="78" t="s">
        <v>22867</v>
      </c>
      <c r="G6074" s="78" t="s">
        <v>31902</v>
      </c>
    </row>
    <row r="6075" spans="1:7" ht="20.399999999999999" x14ac:dyDescent="0.2">
      <c r="A6075" s="1" t="str">
        <f t="shared" si="95"/>
        <v>SINAPI 5841</v>
      </c>
      <c r="B6075" s="3" t="s">
        <v>714</v>
      </c>
      <c r="C6075" s="3" t="s">
        <v>10464</v>
      </c>
      <c r="D6075" s="2" t="s">
        <v>16731</v>
      </c>
      <c r="E6075" s="3" t="s">
        <v>22529</v>
      </c>
      <c r="F6075" s="78" t="s">
        <v>6912</v>
      </c>
      <c r="G6075" s="78" t="s">
        <v>6912</v>
      </c>
    </row>
    <row r="6076" spans="1:7" x14ac:dyDescent="0.2">
      <c r="A6076" s="1" t="str">
        <f t="shared" si="95"/>
        <v>SINAPI 5845</v>
      </c>
      <c r="B6076" s="3" t="s">
        <v>714</v>
      </c>
      <c r="C6076" s="3" t="s">
        <v>10465</v>
      </c>
      <c r="D6076" s="2" t="s">
        <v>16732</v>
      </c>
      <c r="E6076" s="3" t="s">
        <v>22529</v>
      </c>
      <c r="F6076" s="78" t="s">
        <v>22868</v>
      </c>
      <c r="G6076" s="78" t="s">
        <v>635</v>
      </c>
    </row>
    <row r="6077" spans="1:7" x14ac:dyDescent="0.2">
      <c r="A6077" s="1" t="str">
        <f t="shared" si="95"/>
        <v>SINAPI 5849</v>
      </c>
      <c r="B6077" s="3" t="s">
        <v>714</v>
      </c>
      <c r="C6077" s="3" t="s">
        <v>10466</v>
      </c>
      <c r="D6077" s="2" t="s">
        <v>16733</v>
      </c>
      <c r="E6077" s="3" t="s">
        <v>22529</v>
      </c>
      <c r="F6077" s="78" t="s">
        <v>22869</v>
      </c>
      <c r="G6077" s="78" t="s">
        <v>24255</v>
      </c>
    </row>
    <row r="6078" spans="1:7" ht="20.399999999999999" x14ac:dyDescent="0.2">
      <c r="A6078" s="1" t="str">
        <f t="shared" si="95"/>
        <v>SINAPI 5853</v>
      </c>
      <c r="B6078" s="3" t="s">
        <v>714</v>
      </c>
      <c r="C6078" s="3" t="s">
        <v>10467</v>
      </c>
      <c r="D6078" s="2" t="s">
        <v>16734</v>
      </c>
      <c r="E6078" s="3" t="s">
        <v>22529</v>
      </c>
      <c r="F6078" s="78" t="s">
        <v>22870</v>
      </c>
      <c r="G6078" s="78" t="s">
        <v>31897</v>
      </c>
    </row>
    <row r="6079" spans="1:7" x14ac:dyDescent="0.2">
      <c r="A6079" s="1" t="str">
        <f t="shared" si="95"/>
        <v>SINAPI 5857</v>
      </c>
      <c r="B6079" s="3" t="s">
        <v>714</v>
      </c>
      <c r="C6079" s="3" t="s">
        <v>10468</v>
      </c>
      <c r="D6079" s="2" t="s">
        <v>16735</v>
      </c>
      <c r="E6079" s="3" t="s">
        <v>22529</v>
      </c>
      <c r="F6079" s="78" t="s">
        <v>22871</v>
      </c>
      <c r="G6079" s="78" t="s">
        <v>6254</v>
      </c>
    </row>
    <row r="6080" spans="1:7" ht="20.399999999999999" x14ac:dyDescent="0.2">
      <c r="A6080" s="1" t="str">
        <f t="shared" si="95"/>
        <v>SINAPI 5865</v>
      </c>
      <c r="B6080" s="3" t="s">
        <v>714</v>
      </c>
      <c r="C6080" s="3" t="s">
        <v>10469</v>
      </c>
      <c r="D6080" s="2" t="s">
        <v>16736</v>
      </c>
      <c r="E6080" s="3" t="s">
        <v>22529</v>
      </c>
      <c r="F6080" s="78" t="s">
        <v>8711</v>
      </c>
      <c r="G6080" s="78" t="s">
        <v>8711</v>
      </c>
    </row>
    <row r="6081" spans="1:7" ht="20.399999999999999" x14ac:dyDescent="0.2">
      <c r="A6081" s="1" t="str">
        <f t="shared" si="95"/>
        <v>SINAPI 5869</v>
      </c>
      <c r="B6081" s="3" t="s">
        <v>714</v>
      </c>
      <c r="C6081" s="3" t="s">
        <v>10470</v>
      </c>
      <c r="D6081" s="2" t="s">
        <v>16737</v>
      </c>
      <c r="E6081" s="3" t="s">
        <v>22529</v>
      </c>
      <c r="F6081" s="78" t="s">
        <v>22872</v>
      </c>
      <c r="G6081" s="78" t="s">
        <v>8342</v>
      </c>
    </row>
    <row r="6082" spans="1:7" ht="30.6" x14ac:dyDescent="0.2">
      <c r="A6082" s="1" t="str">
        <f t="shared" si="95"/>
        <v>SINAPI 5877</v>
      </c>
      <c r="B6082" s="3" t="s">
        <v>714</v>
      </c>
      <c r="C6082" s="3" t="s">
        <v>10471</v>
      </c>
      <c r="D6082" s="2" t="s">
        <v>16738</v>
      </c>
      <c r="E6082" s="3" t="s">
        <v>22529</v>
      </c>
      <c r="F6082" s="78" t="s">
        <v>8837</v>
      </c>
      <c r="G6082" s="78" t="s">
        <v>8266</v>
      </c>
    </row>
    <row r="6083" spans="1:7" ht="20.399999999999999" x14ac:dyDescent="0.2">
      <c r="A6083" s="1" t="str">
        <f t="shared" si="95"/>
        <v>SINAPI 5881</v>
      </c>
      <c r="B6083" s="3" t="s">
        <v>714</v>
      </c>
      <c r="C6083" s="3" t="s">
        <v>10472</v>
      </c>
      <c r="D6083" s="2" t="s">
        <v>16739</v>
      </c>
      <c r="E6083" s="3" t="s">
        <v>22529</v>
      </c>
      <c r="F6083" s="78" t="s">
        <v>22873</v>
      </c>
      <c r="G6083" s="78" t="s">
        <v>31903</v>
      </c>
    </row>
    <row r="6084" spans="1:7" ht="20.399999999999999" x14ac:dyDescent="0.2">
      <c r="A6084" s="1" t="str">
        <f t="shared" si="95"/>
        <v>SINAPI 5884</v>
      </c>
      <c r="B6084" s="3" t="s">
        <v>714</v>
      </c>
      <c r="C6084" s="3" t="s">
        <v>10473</v>
      </c>
      <c r="D6084" s="2" t="s">
        <v>16740</v>
      </c>
      <c r="E6084" s="3" t="s">
        <v>22529</v>
      </c>
      <c r="F6084" s="78" t="s">
        <v>22874</v>
      </c>
      <c r="G6084" s="78" t="s">
        <v>6579</v>
      </c>
    </row>
    <row r="6085" spans="1:7" ht="20.399999999999999" x14ac:dyDescent="0.2">
      <c r="A6085" s="1" t="str">
        <f t="shared" si="95"/>
        <v>SINAPI 5892</v>
      </c>
      <c r="B6085" s="3" t="s">
        <v>714</v>
      </c>
      <c r="C6085" s="3" t="s">
        <v>10474</v>
      </c>
      <c r="D6085" s="2" t="s">
        <v>16741</v>
      </c>
      <c r="E6085" s="3" t="s">
        <v>22529</v>
      </c>
      <c r="F6085" s="78" t="s">
        <v>22875</v>
      </c>
      <c r="G6085" s="78" t="s">
        <v>31904</v>
      </c>
    </row>
    <row r="6086" spans="1:7" ht="20.399999999999999" x14ac:dyDescent="0.2">
      <c r="A6086" s="1" t="str">
        <f t="shared" si="95"/>
        <v>SINAPI 5896</v>
      </c>
      <c r="B6086" s="3" t="s">
        <v>714</v>
      </c>
      <c r="C6086" s="3" t="s">
        <v>10475</v>
      </c>
      <c r="D6086" s="2" t="s">
        <v>16742</v>
      </c>
      <c r="E6086" s="3" t="s">
        <v>22529</v>
      </c>
      <c r="F6086" s="78" t="s">
        <v>22876</v>
      </c>
      <c r="G6086" s="78" t="s">
        <v>31905</v>
      </c>
    </row>
    <row r="6087" spans="1:7" ht="20.399999999999999" x14ac:dyDescent="0.2">
      <c r="A6087" s="1" t="str">
        <f t="shared" si="95"/>
        <v>SINAPI 5903</v>
      </c>
      <c r="B6087" s="3" t="s">
        <v>714</v>
      </c>
      <c r="C6087" s="3" t="s">
        <v>10476</v>
      </c>
      <c r="D6087" s="2" t="s">
        <v>16743</v>
      </c>
      <c r="E6087" s="3" t="s">
        <v>22529</v>
      </c>
      <c r="F6087" s="78" t="s">
        <v>8091</v>
      </c>
      <c r="G6087" s="78" t="s">
        <v>31906</v>
      </c>
    </row>
    <row r="6088" spans="1:7" ht="20.399999999999999" x14ac:dyDescent="0.2">
      <c r="A6088" s="1" t="str">
        <f t="shared" si="95"/>
        <v>SINAPI 5911</v>
      </c>
      <c r="B6088" s="3" t="s">
        <v>714</v>
      </c>
      <c r="C6088" s="3" t="s">
        <v>10477</v>
      </c>
      <c r="D6088" s="2" t="s">
        <v>16744</v>
      </c>
      <c r="E6088" s="3" t="s">
        <v>22529</v>
      </c>
      <c r="F6088" s="78" t="s">
        <v>588</v>
      </c>
      <c r="G6088" s="78" t="s">
        <v>31907</v>
      </c>
    </row>
    <row r="6089" spans="1:7" x14ac:dyDescent="0.2">
      <c r="A6089" s="1" t="str">
        <f t="shared" si="95"/>
        <v>SINAPI 5923</v>
      </c>
      <c r="B6089" s="3" t="s">
        <v>714</v>
      </c>
      <c r="C6089" s="3" t="s">
        <v>10478</v>
      </c>
      <c r="D6089" s="2" t="s">
        <v>16745</v>
      </c>
      <c r="E6089" s="3" t="s">
        <v>22529</v>
      </c>
      <c r="F6089" s="78" t="s">
        <v>22877</v>
      </c>
      <c r="G6089" s="78" t="s">
        <v>22877</v>
      </c>
    </row>
    <row r="6090" spans="1:7" ht="20.399999999999999" x14ac:dyDescent="0.2">
      <c r="A6090" s="1" t="str">
        <f t="shared" si="95"/>
        <v>SINAPI 5930</v>
      </c>
      <c r="B6090" s="3" t="s">
        <v>714</v>
      </c>
      <c r="C6090" s="3" t="s">
        <v>10479</v>
      </c>
      <c r="D6090" s="2" t="s">
        <v>16746</v>
      </c>
      <c r="E6090" s="3" t="s">
        <v>22529</v>
      </c>
      <c r="F6090" s="78" t="s">
        <v>22878</v>
      </c>
      <c r="G6090" s="78" t="s">
        <v>31908</v>
      </c>
    </row>
    <row r="6091" spans="1:7" ht="20.399999999999999" x14ac:dyDescent="0.2">
      <c r="A6091" s="1" t="str">
        <f t="shared" si="95"/>
        <v>SINAPI 5934</v>
      </c>
      <c r="B6091" s="3" t="s">
        <v>714</v>
      </c>
      <c r="C6091" s="3" t="s">
        <v>10480</v>
      </c>
      <c r="D6091" s="2" t="s">
        <v>16747</v>
      </c>
      <c r="E6091" s="3" t="s">
        <v>22529</v>
      </c>
      <c r="F6091" s="78" t="s">
        <v>22879</v>
      </c>
      <c r="G6091" s="78" t="s">
        <v>7800</v>
      </c>
    </row>
    <row r="6092" spans="1:7" ht="20.399999999999999" x14ac:dyDescent="0.2">
      <c r="A6092" s="1" t="str">
        <f t="shared" si="95"/>
        <v>SINAPI 5942</v>
      </c>
      <c r="B6092" s="3" t="s">
        <v>714</v>
      </c>
      <c r="C6092" s="3" t="s">
        <v>10481</v>
      </c>
      <c r="D6092" s="2" t="s">
        <v>16748</v>
      </c>
      <c r="E6092" s="3" t="s">
        <v>22529</v>
      </c>
      <c r="F6092" s="78" t="s">
        <v>22880</v>
      </c>
      <c r="G6092" s="78" t="s">
        <v>31909</v>
      </c>
    </row>
    <row r="6093" spans="1:7" ht="20.399999999999999" x14ac:dyDescent="0.2">
      <c r="A6093" s="1" t="str">
        <f t="shared" si="95"/>
        <v>SINAPI 5946</v>
      </c>
      <c r="B6093" s="3" t="s">
        <v>714</v>
      </c>
      <c r="C6093" s="3" t="s">
        <v>10482</v>
      </c>
      <c r="D6093" s="2" t="s">
        <v>16749</v>
      </c>
      <c r="E6093" s="3" t="s">
        <v>22529</v>
      </c>
      <c r="F6093" s="78" t="s">
        <v>22881</v>
      </c>
      <c r="G6093" s="78" t="s">
        <v>31910</v>
      </c>
    </row>
    <row r="6094" spans="1:7" x14ac:dyDescent="0.2">
      <c r="A6094" s="1" t="str">
        <f t="shared" si="95"/>
        <v>SINAPI 5952</v>
      </c>
      <c r="B6094" s="3" t="s">
        <v>714</v>
      </c>
      <c r="C6094" s="3" t="s">
        <v>10483</v>
      </c>
      <c r="D6094" s="2" t="s">
        <v>16750</v>
      </c>
      <c r="E6094" s="3" t="s">
        <v>22529</v>
      </c>
      <c r="F6094" s="78" t="s">
        <v>22882</v>
      </c>
      <c r="G6094" s="78" t="s">
        <v>31911</v>
      </c>
    </row>
    <row r="6095" spans="1:7" ht="20.399999999999999" x14ac:dyDescent="0.2">
      <c r="A6095" s="1" t="str">
        <f t="shared" si="95"/>
        <v>SINAPI 5954</v>
      </c>
      <c r="B6095" s="3" t="s">
        <v>714</v>
      </c>
      <c r="C6095" s="3" t="s">
        <v>10484</v>
      </c>
      <c r="D6095" s="2" t="s">
        <v>16751</v>
      </c>
      <c r="E6095" s="3" t="s">
        <v>22529</v>
      </c>
      <c r="F6095" s="78" t="s">
        <v>8097</v>
      </c>
      <c r="G6095" s="78" t="s">
        <v>8097</v>
      </c>
    </row>
    <row r="6096" spans="1:7" ht="20.399999999999999" x14ac:dyDescent="0.2">
      <c r="A6096" s="1" t="str">
        <f t="shared" si="95"/>
        <v>SINAPI 5961</v>
      </c>
      <c r="B6096" s="3" t="s">
        <v>714</v>
      </c>
      <c r="C6096" s="3" t="s">
        <v>10485</v>
      </c>
      <c r="D6096" s="2" t="s">
        <v>16752</v>
      </c>
      <c r="E6096" s="3" t="s">
        <v>22529</v>
      </c>
      <c r="F6096" s="78" t="s">
        <v>22883</v>
      </c>
      <c r="G6096" s="78" t="s">
        <v>31740</v>
      </c>
    </row>
    <row r="6097" spans="1:7" ht="20.399999999999999" x14ac:dyDescent="0.2">
      <c r="A6097" s="1" t="str">
        <f t="shared" si="95"/>
        <v>SINAPI 6260</v>
      </c>
      <c r="B6097" s="3" t="s">
        <v>714</v>
      </c>
      <c r="C6097" s="3" t="s">
        <v>10486</v>
      </c>
      <c r="D6097" s="2" t="s">
        <v>16753</v>
      </c>
      <c r="E6097" s="3" t="s">
        <v>22529</v>
      </c>
      <c r="F6097" s="78" t="s">
        <v>22884</v>
      </c>
      <c r="G6097" s="78" t="s">
        <v>24723</v>
      </c>
    </row>
    <row r="6098" spans="1:7" ht="20.399999999999999" x14ac:dyDescent="0.2">
      <c r="A6098" s="1" t="str">
        <f t="shared" si="95"/>
        <v>SINAPI 6880</v>
      </c>
      <c r="B6098" s="3" t="s">
        <v>714</v>
      </c>
      <c r="C6098" s="3" t="s">
        <v>10487</v>
      </c>
      <c r="D6098" s="2" t="s">
        <v>16754</v>
      </c>
      <c r="E6098" s="3" t="s">
        <v>22529</v>
      </c>
      <c r="F6098" s="78" t="s">
        <v>22885</v>
      </c>
      <c r="G6098" s="78" t="s">
        <v>31912</v>
      </c>
    </row>
    <row r="6099" spans="1:7" x14ac:dyDescent="0.2">
      <c r="A6099" s="1" t="str">
        <f t="shared" si="95"/>
        <v>SINAPI 7031</v>
      </c>
      <c r="B6099" s="3" t="s">
        <v>714</v>
      </c>
      <c r="C6099" s="3" t="s">
        <v>10488</v>
      </c>
      <c r="D6099" s="2" t="s">
        <v>16755</v>
      </c>
      <c r="E6099" s="3" t="s">
        <v>22529</v>
      </c>
      <c r="F6099" s="78" t="s">
        <v>6611</v>
      </c>
      <c r="G6099" s="78" t="s">
        <v>6611</v>
      </c>
    </row>
    <row r="6100" spans="1:7" ht="20.399999999999999" x14ac:dyDescent="0.2">
      <c r="A6100" s="1" t="str">
        <f t="shared" si="95"/>
        <v>SINAPI 7043</v>
      </c>
      <c r="B6100" s="3" t="s">
        <v>714</v>
      </c>
      <c r="C6100" s="3" t="s">
        <v>10489</v>
      </c>
      <c r="D6100" s="2" t="s">
        <v>16756</v>
      </c>
      <c r="E6100" s="3" t="s">
        <v>22529</v>
      </c>
      <c r="F6100" s="78" t="s">
        <v>674</v>
      </c>
      <c r="G6100" s="78" t="s">
        <v>674</v>
      </c>
    </row>
    <row r="6101" spans="1:7" ht="20.399999999999999" x14ac:dyDescent="0.2">
      <c r="A6101" s="1" t="str">
        <f t="shared" si="95"/>
        <v>SINAPI 7050</v>
      </c>
      <c r="B6101" s="3" t="s">
        <v>714</v>
      </c>
      <c r="C6101" s="3" t="s">
        <v>10490</v>
      </c>
      <c r="D6101" s="2" t="s">
        <v>16757</v>
      </c>
      <c r="E6101" s="3" t="s">
        <v>22529</v>
      </c>
      <c r="F6101" s="78" t="s">
        <v>22886</v>
      </c>
      <c r="G6101" s="78" t="s">
        <v>31913</v>
      </c>
    </row>
    <row r="6102" spans="1:7" ht="20.399999999999999" x14ac:dyDescent="0.2">
      <c r="A6102" s="1" t="str">
        <f t="shared" si="95"/>
        <v>SINAPI 67827</v>
      </c>
      <c r="B6102" s="3" t="s">
        <v>714</v>
      </c>
      <c r="C6102" s="3" t="s">
        <v>10491</v>
      </c>
      <c r="D6102" s="2" t="s">
        <v>16758</v>
      </c>
      <c r="E6102" s="3" t="s">
        <v>22529</v>
      </c>
      <c r="F6102" s="78" t="s">
        <v>703</v>
      </c>
      <c r="G6102" s="78" t="s">
        <v>31914</v>
      </c>
    </row>
    <row r="6103" spans="1:7" x14ac:dyDescent="0.2">
      <c r="A6103" s="1" t="str">
        <f t="shared" si="95"/>
        <v>SINAPI 73395</v>
      </c>
      <c r="B6103" s="3" t="s">
        <v>714</v>
      </c>
      <c r="C6103" s="3" t="s">
        <v>10492</v>
      </c>
      <c r="D6103" s="2" t="s">
        <v>16759</v>
      </c>
      <c r="E6103" s="3" t="s">
        <v>22529</v>
      </c>
      <c r="F6103" s="78" t="s">
        <v>7377</v>
      </c>
      <c r="G6103" s="78" t="s">
        <v>7377</v>
      </c>
    </row>
    <row r="6104" spans="1:7" ht="20.399999999999999" x14ac:dyDescent="0.2">
      <c r="A6104" s="1" t="str">
        <f t="shared" si="95"/>
        <v>SINAPI 83766</v>
      </c>
      <c r="B6104" s="3" t="s">
        <v>714</v>
      </c>
      <c r="C6104" s="3" t="s">
        <v>10493</v>
      </c>
      <c r="D6104" s="2" t="s">
        <v>16760</v>
      </c>
      <c r="E6104" s="3" t="s">
        <v>22529</v>
      </c>
      <c r="F6104" s="78" t="s">
        <v>7804</v>
      </c>
      <c r="G6104" s="78" t="s">
        <v>31915</v>
      </c>
    </row>
    <row r="6105" spans="1:7" ht="20.399999999999999" x14ac:dyDescent="0.2">
      <c r="A6105" s="1" t="str">
        <f t="shared" si="95"/>
        <v>SINAPI 84013</v>
      </c>
      <c r="B6105" s="3" t="s">
        <v>714</v>
      </c>
      <c r="C6105" s="3" t="s">
        <v>10494</v>
      </c>
      <c r="D6105" s="2" t="s">
        <v>16761</v>
      </c>
      <c r="E6105" s="3" t="s">
        <v>22529</v>
      </c>
      <c r="F6105" s="78" t="s">
        <v>9703</v>
      </c>
      <c r="G6105" s="78" t="s">
        <v>31916</v>
      </c>
    </row>
    <row r="6106" spans="1:7" ht="20.399999999999999" x14ac:dyDescent="0.2">
      <c r="A6106" s="1" t="str">
        <f t="shared" si="95"/>
        <v>SINAPI 87446</v>
      </c>
      <c r="B6106" s="3" t="s">
        <v>714</v>
      </c>
      <c r="C6106" s="3" t="s">
        <v>10495</v>
      </c>
      <c r="D6106" s="2" t="s">
        <v>16762</v>
      </c>
      <c r="E6106" s="3" t="s">
        <v>22529</v>
      </c>
      <c r="F6106" s="78" t="s">
        <v>683</v>
      </c>
      <c r="G6106" s="78" t="s">
        <v>683</v>
      </c>
    </row>
    <row r="6107" spans="1:7" ht="20.399999999999999" x14ac:dyDescent="0.2">
      <c r="A6107" s="1" t="str">
        <f t="shared" si="95"/>
        <v>SINAPI 88392</v>
      </c>
      <c r="B6107" s="3" t="s">
        <v>714</v>
      </c>
      <c r="C6107" s="3" t="s">
        <v>10496</v>
      </c>
      <c r="D6107" s="2" t="s">
        <v>16763</v>
      </c>
      <c r="E6107" s="3" t="s">
        <v>22529</v>
      </c>
      <c r="F6107" s="78" t="s">
        <v>6060</v>
      </c>
      <c r="G6107" s="78" t="s">
        <v>6060</v>
      </c>
    </row>
    <row r="6108" spans="1:7" ht="20.399999999999999" x14ac:dyDescent="0.2">
      <c r="A6108" s="1" t="str">
        <f t="shared" si="95"/>
        <v>SINAPI 88398</v>
      </c>
      <c r="B6108" s="3" t="s">
        <v>714</v>
      </c>
      <c r="C6108" s="3" t="s">
        <v>10497</v>
      </c>
      <c r="D6108" s="2" t="s">
        <v>16764</v>
      </c>
      <c r="E6108" s="3" t="s">
        <v>22529</v>
      </c>
      <c r="F6108" s="78" t="s">
        <v>695</v>
      </c>
      <c r="G6108" s="78" t="s">
        <v>695</v>
      </c>
    </row>
    <row r="6109" spans="1:7" ht="20.399999999999999" x14ac:dyDescent="0.2">
      <c r="A6109" s="1" t="str">
        <f t="shared" si="95"/>
        <v>SINAPI 88404</v>
      </c>
      <c r="B6109" s="3" t="s">
        <v>714</v>
      </c>
      <c r="C6109" s="3" t="s">
        <v>10498</v>
      </c>
      <c r="D6109" s="2" t="s">
        <v>16765</v>
      </c>
      <c r="E6109" s="3" t="s">
        <v>22529</v>
      </c>
      <c r="F6109" s="78" t="s">
        <v>6043</v>
      </c>
      <c r="G6109" s="78" t="s">
        <v>6043</v>
      </c>
    </row>
    <row r="6110" spans="1:7" ht="20.399999999999999" x14ac:dyDescent="0.2">
      <c r="A6110" s="1" t="str">
        <f t="shared" si="95"/>
        <v>SINAPI 88430</v>
      </c>
      <c r="B6110" s="3" t="s">
        <v>714</v>
      </c>
      <c r="C6110" s="3" t="s">
        <v>10499</v>
      </c>
      <c r="D6110" s="2" t="s">
        <v>16766</v>
      </c>
      <c r="E6110" s="3" t="s">
        <v>22529</v>
      </c>
      <c r="F6110" s="78" t="s">
        <v>6222</v>
      </c>
      <c r="G6110" s="78" t="s">
        <v>6222</v>
      </c>
    </row>
    <row r="6111" spans="1:7" ht="20.399999999999999" x14ac:dyDescent="0.2">
      <c r="A6111" s="1" t="str">
        <f t="shared" si="95"/>
        <v>SINAPI 88438</v>
      </c>
      <c r="B6111" s="3" t="s">
        <v>714</v>
      </c>
      <c r="C6111" s="3" t="s">
        <v>10500</v>
      </c>
      <c r="D6111" s="2" t="s">
        <v>16767</v>
      </c>
      <c r="E6111" s="3" t="s">
        <v>22529</v>
      </c>
      <c r="F6111" s="78" t="s">
        <v>8714</v>
      </c>
      <c r="G6111" s="78" t="s">
        <v>8714</v>
      </c>
    </row>
    <row r="6112" spans="1:7" ht="20.399999999999999" x14ac:dyDescent="0.2">
      <c r="A6112" s="1" t="str">
        <f t="shared" si="95"/>
        <v>SINAPI 88831</v>
      </c>
      <c r="B6112" s="3" t="s">
        <v>714</v>
      </c>
      <c r="C6112" s="3" t="s">
        <v>10501</v>
      </c>
      <c r="D6112" s="2" t="s">
        <v>16768</v>
      </c>
      <c r="E6112" s="3" t="s">
        <v>22529</v>
      </c>
      <c r="F6112" s="78" t="s">
        <v>687</v>
      </c>
      <c r="G6112" s="78" t="s">
        <v>687</v>
      </c>
    </row>
    <row r="6113" spans="1:7" x14ac:dyDescent="0.2">
      <c r="A6113" s="1" t="str">
        <f t="shared" si="95"/>
        <v>SINAPI 88844</v>
      </c>
      <c r="B6113" s="3" t="s">
        <v>714</v>
      </c>
      <c r="C6113" s="3" t="s">
        <v>10502</v>
      </c>
      <c r="D6113" s="2" t="s">
        <v>16769</v>
      </c>
      <c r="E6113" s="3" t="s">
        <v>22529</v>
      </c>
      <c r="F6113" s="78" t="s">
        <v>22887</v>
      </c>
      <c r="G6113" s="78" t="s">
        <v>31917</v>
      </c>
    </row>
    <row r="6114" spans="1:7" ht="20.399999999999999" x14ac:dyDescent="0.2">
      <c r="A6114" s="1" t="str">
        <f t="shared" si="95"/>
        <v>SINAPI 88908</v>
      </c>
      <c r="B6114" s="3" t="s">
        <v>714</v>
      </c>
      <c r="C6114" s="3" t="s">
        <v>10503</v>
      </c>
      <c r="D6114" s="2" t="s">
        <v>16770</v>
      </c>
      <c r="E6114" s="3" t="s">
        <v>22529</v>
      </c>
      <c r="F6114" s="78" t="s">
        <v>22888</v>
      </c>
      <c r="G6114" s="78" t="s">
        <v>31918</v>
      </c>
    </row>
    <row r="6115" spans="1:7" ht="20.399999999999999" x14ac:dyDescent="0.2">
      <c r="A6115" s="1" t="str">
        <f t="shared" si="95"/>
        <v>SINAPI 89022</v>
      </c>
      <c r="B6115" s="3" t="s">
        <v>714</v>
      </c>
      <c r="C6115" s="3" t="s">
        <v>10504</v>
      </c>
      <c r="D6115" s="2" t="s">
        <v>16771</v>
      </c>
      <c r="E6115" s="3" t="s">
        <v>22529</v>
      </c>
      <c r="F6115" s="78" t="s">
        <v>669</v>
      </c>
      <c r="G6115" s="78" t="s">
        <v>669</v>
      </c>
    </row>
    <row r="6116" spans="1:7" x14ac:dyDescent="0.2">
      <c r="A6116" s="1" t="str">
        <f t="shared" si="95"/>
        <v>SINAPI 89027</v>
      </c>
      <c r="B6116" s="3" t="s">
        <v>714</v>
      </c>
      <c r="C6116" s="3" t="s">
        <v>10505</v>
      </c>
      <c r="D6116" s="2" t="s">
        <v>16772</v>
      </c>
      <c r="E6116" s="3" t="s">
        <v>22529</v>
      </c>
      <c r="F6116" s="78" t="s">
        <v>7688</v>
      </c>
      <c r="G6116" s="78" t="s">
        <v>7688</v>
      </c>
    </row>
    <row r="6117" spans="1:7" x14ac:dyDescent="0.2">
      <c r="A6117" s="1" t="str">
        <f t="shared" si="95"/>
        <v>SINAPI 89031</v>
      </c>
      <c r="B6117" s="3" t="s">
        <v>714</v>
      </c>
      <c r="C6117" s="3" t="s">
        <v>10506</v>
      </c>
      <c r="D6117" s="2" t="s">
        <v>16773</v>
      </c>
      <c r="E6117" s="3" t="s">
        <v>22529</v>
      </c>
      <c r="F6117" s="78" t="s">
        <v>22889</v>
      </c>
      <c r="G6117" s="78" t="s">
        <v>31919</v>
      </c>
    </row>
    <row r="6118" spans="1:7" x14ac:dyDescent="0.2">
      <c r="A6118" s="1" t="str">
        <f t="shared" si="95"/>
        <v>SINAPI 89036</v>
      </c>
      <c r="B6118" s="3" t="s">
        <v>714</v>
      </c>
      <c r="C6118" s="3" t="s">
        <v>10507</v>
      </c>
      <c r="D6118" s="2" t="s">
        <v>16774</v>
      </c>
      <c r="E6118" s="3" t="s">
        <v>22529</v>
      </c>
      <c r="F6118" s="78" t="s">
        <v>22890</v>
      </c>
      <c r="G6118" s="78" t="s">
        <v>8091</v>
      </c>
    </row>
    <row r="6119" spans="1:7" x14ac:dyDescent="0.2">
      <c r="A6119" s="1" t="str">
        <f t="shared" si="95"/>
        <v>SINAPI 89218</v>
      </c>
      <c r="B6119" s="3" t="s">
        <v>714</v>
      </c>
      <c r="C6119" s="3" t="s">
        <v>10508</v>
      </c>
      <c r="D6119" s="2" t="s">
        <v>16775</v>
      </c>
      <c r="E6119" s="3" t="s">
        <v>22529</v>
      </c>
      <c r="F6119" s="78" t="s">
        <v>22891</v>
      </c>
      <c r="G6119" s="78" t="s">
        <v>7570</v>
      </c>
    </row>
    <row r="6120" spans="1:7" ht="20.399999999999999" x14ac:dyDescent="0.2">
      <c r="A6120" s="1" t="str">
        <f t="shared" ref="A6120:A6183" si="96">CONCATENAR</f>
        <v>SINAPI 89226</v>
      </c>
      <c r="B6120" s="3" t="s">
        <v>714</v>
      </c>
      <c r="C6120" s="3" t="s">
        <v>10509</v>
      </c>
      <c r="D6120" s="2" t="s">
        <v>16776</v>
      </c>
      <c r="E6120" s="3" t="s">
        <v>22529</v>
      </c>
      <c r="F6120" s="78" t="s">
        <v>7679</v>
      </c>
      <c r="G6120" s="78" t="s">
        <v>7679</v>
      </c>
    </row>
    <row r="6121" spans="1:7" x14ac:dyDescent="0.2">
      <c r="A6121" s="1" t="str">
        <f t="shared" si="96"/>
        <v>SINAPI 89235</v>
      </c>
      <c r="B6121" s="3" t="s">
        <v>714</v>
      </c>
      <c r="C6121" s="3" t="s">
        <v>10510</v>
      </c>
      <c r="D6121" s="2" t="s">
        <v>16777</v>
      </c>
      <c r="E6121" s="3" t="s">
        <v>22529</v>
      </c>
      <c r="F6121" s="78" t="s">
        <v>22892</v>
      </c>
      <c r="G6121" s="78" t="s">
        <v>25725</v>
      </c>
    </row>
    <row r="6122" spans="1:7" x14ac:dyDescent="0.2">
      <c r="A6122" s="1" t="str">
        <f t="shared" si="96"/>
        <v>SINAPI 89243</v>
      </c>
      <c r="B6122" s="3" t="s">
        <v>714</v>
      </c>
      <c r="C6122" s="3" t="s">
        <v>10511</v>
      </c>
      <c r="D6122" s="2" t="s">
        <v>16778</v>
      </c>
      <c r="E6122" s="3" t="s">
        <v>22529</v>
      </c>
      <c r="F6122" s="78" t="s">
        <v>22893</v>
      </c>
      <c r="G6122" s="78" t="s">
        <v>31920</v>
      </c>
    </row>
    <row r="6123" spans="1:7" x14ac:dyDescent="0.2">
      <c r="A6123" s="1" t="str">
        <f t="shared" si="96"/>
        <v>SINAPI 89251</v>
      </c>
      <c r="B6123" s="3" t="s">
        <v>714</v>
      </c>
      <c r="C6123" s="3" t="s">
        <v>10512</v>
      </c>
      <c r="D6123" s="2" t="s">
        <v>16779</v>
      </c>
      <c r="E6123" s="3" t="s">
        <v>22529</v>
      </c>
      <c r="F6123" s="78" t="s">
        <v>22894</v>
      </c>
      <c r="G6123" s="78" t="s">
        <v>31921</v>
      </c>
    </row>
    <row r="6124" spans="1:7" ht="20.399999999999999" x14ac:dyDescent="0.2">
      <c r="A6124" s="1" t="str">
        <f t="shared" si="96"/>
        <v>SINAPI 89258</v>
      </c>
      <c r="B6124" s="3" t="s">
        <v>714</v>
      </c>
      <c r="C6124" s="3" t="s">
        <v>10513</v>
      </c>
      <c r="D6124" s="2" t="s">
        <v>16780</v>
      </c>
      <c r="E6124" s="3" t="s">
        <v>22529</v>
      </c>
      <c r="F6124" s="78" t="s">
        <v>22895</v>
      </c>
      <c r="G6124" s="78" t="s">
        <v>31922</v>
      </c>
    </row>
    <row r="6125" spans="1:7" ht="20.399999999999999" x14ac:dyDescent="0.2">
      <c r="A6125" s="1" t="str">
        <f t="shared" si="96"/>
        <v>SINAPI 89273</v>
      </c>
      <c r="B6125" s="3" t="s">
        <v>714</v>
      </c>
      <c r="C6125" s="3" t="s">
        <v>10514</v>
      </c>
      <c r="D6125" s="2" t="s">
        <v>16781</v>
      </c>
      <c r="E6125" s="3" t="s">
        <v>22529</v>
      </c>
      <c r="F6125" s="78" t="s">
        <v>22896</v>
      </c>
      <c r="G6125" s="78" t="s">
        <v>31923</v>
      </c>
    </row>
    <row r="6126" spans="1:7" ht="20.399999999999999" x14ac:dyDescent="0.2">
      <c r="A6126" s="1" t="str">
        <f t="shared" si="96"/>
        <v>SINAPI 89279</v>
      </c>
      <c r="B6126" s="3" t="s">
        <v>714</v>
      </c>
      <c r="C6126" s="3" t="s">
        <v>10515</v>
      </c>
      <c r="D6126" s="2" t="s">
        <v>16782</v>
      </c>
      <c r="E6126" s="3" t="s">
        <v>22529</v>
      </c>
      <c r="F6126" s="78" t="s">
        <v>6639</v>
      </c>
      <c r="G6126" s="78" t="s">
        <v>6639</v>
      </c>
    </row>
    <row r="6127" spans="1:7" ht="20.399999999999999" x14ac:dyDescent="0.2">
      <c r="A6127" s="1" t="str">
        <f t="shared" si="96"/>
        <v>SINAPI 89877</v>
      </c>
      <c r="B6127" s="3" t="s">
        <v>714</v>
      </c>
      <c r="C6127" s="3" t="s">
        <v>10516</v>
      </c>
      <c r="D6127" s="2" t="s">
        <v>16783</v>
      </c>
      <c r="E6127" s="3" t="s">
        <v>22529</v>
      </c>
      <c r="F6127" s="78" t="s">
        <v>22897</v>
      </c>
      <c r="G6127" s="78" t="s">
        <v>6939</v>
      </c>
    </row>
    <row r="6128" spans="1:7" ht="20.399999999999999" x14ac:dyDescent="0.2">
      <c r="A6128" s="1" t="str">
        <f t="shared" si="96"/>
        <v>SINAPI 89884</v>
      </c>
      <c r="B6128" s="3" t="s">
        <v>714</v>
      </c>
      <c r="C6128" s="3" t="s">
        <v>10517</v>
      </c>
      <c r="D6128" s="2" t="s">
        <v>16784</v>
      </c>
      <c r="E6128" s="3" t="s">
        <v>22529</v>
      </c>
      <c r="F6128" s="78" t="s">
        <v>22898</v>
      </c>
      <c r="G6128" s="78" t="s">
        <v>24877</v>
      </c>
    </row>
    <row r="6129" spans="1:7" ht="20.399999999999999" x14ac:dyDescent="0.2">
      <c r="A6129" s="1" t="str">
        <f t="shared" si="96"/>
        <v>SINAPI 90587</v>
      </c>
      <c r="B6129" s="3" t="s">
        <v>714</v>
      </c>
      <c r="C6129" s="3" t="s">
        <v>10518</v>
      </c>
      <c r="D6129" s="2" t="s">
        <v>16785</v>
      </c>
      <c r="E6129" s="3" t="s">
        <v>22529</v>
      </c>
      <c r="F6129" s="78" t="s">
        <v>6329</v>
      </c>
      <c r="G6129" s="78" t="s">
        <v>6329</v>
      </c>
    </row>
    <row r="6130" spans="1:7" x14ac:dyDescent="0.2">
      <c r="A6130" s="1" t="str">
        <f t="shared" si="96"/>
        <v>SINAPI 90626</v>
      </c>
      <c r="B6130" s="3" t="s">
        <v>714</v>
      </c>
      <c r="C6130" s="3" t="s">
        <v>10519</v>
      </c>
      <c r="D6130" s="2" t="s">
        <v>16786</v>
      </c>
      <c r="E6130" s="3" t="s">
        <v>22529</v>
      </c>
      <c r="F6130" s="78" t="s">
        <v>7838</v>
      </c>
      <c r="G6130" s="78" t="s">
        <v>7838</v>
      </c>
    </row>
    <row r="6131" spans="1:7" ht="20.399999999999999" x14ac:dyDescent="0.2">
      <c r="A6131" s="1" t="str">
        <f t="shared" si="96"/>
        <v>SINAPI 90632</v>
      </c>
      <c r="B6131" s="3" t="s">
        <v>714</v>
      </c>
      <c r="C6131" s="3" t="s">
        <v>10520</v>
      </c>
      <c r="D6131" s="2" t="s">
        <v>16787</v>
      </c>
      <c r="E6131" s="3" t="s">
        <v>22529</v>
      </c>
      <c r="F6131" s="78" t="s">
        <v>22899</v>
      </c>
      <c r="G6131" s="78" t="s">
        <v>31924</v>
      </c>
    </row>
    <row r="6132" spans="1:7" ht="20.399999999999999" x14ac:dyDescent="0.2">
      <c r="A6132" s="1" t="str">
        <f t="shared" si="96"/>
        <v>SINAPI 90638</v>
      </c>
      <c r="B6132" s="3" t="s">
        <v>714</v>
      </c>
      <c r="C6132" s="3" t="s">
        <v>10521</v>
      </c>
      <c r="D6132" s="2" t="s">
        <v>16788</v>
      </c>
      <c r="E6132" s="3" t="s">
        <v>22529</v>
      </c>
      <c r="F6132" s="78" t="s">
        <v>8453</v>
      </c>
      <c r="G6132" s="78" t="s">
        <v>8453</v>
      </c>
    </row>
    <row r="6133" spans="1:7" ht="20.399999999999999" x14ac:dyDescent="0.2">
      <c r="A6133" s="1" t="str">
        <f t="shared" si="96"/>
        <v>SINAPI 90644</v>
      </c>
      <c r="B6133" s="3" t="s">
        <v>714</v>
      </c>
      <c r="C6133" s="3" t="s">
        <v>10522</v>
      </c>
      <c r="D6133" s="2" t="s">
        <v>16789</v>
      </c>
      <c r="E6133" s="3" t="s">
        <v>22529</v>
      </c>
      <c r="F6133" s="78" t="s">
        <v>22900</v>
      </c>
      <c r="G6133" s="78" t="s">
        <v>22900</v>
      </c>
    </row>
    <row r="6134" spans="1:7" ht="20.399999999999999" x14ac:dyDescent="0.2">
      <c r="A6134" s="1" t="str">
        <f t="shared" si="96"/>
        <v>SINAPI 90651</v>
      </c>
      <c r="B6134" s="3" t="s">
        <v>714</v>
      </c>
      <c r="C6134" s="3" t="s">
        <v>10523</v>
      </c>
      <c r="D6134" s="2" t="s">
        <v>16790</v>
      </c>
      <c r="E6134" s="3" t="s">
        <v>22529</v>
      </c>
      <c r="F6134" s="78" t="s">
        <v>8720</v>
      </c>
      <c r="G6134" s="78" t="s">
        <v>8720</v>
      </c>
    </row>
    <row r="6135" spans="1:7" x14ac:dyDescent="0.2">
      <c r="A6135" s="1" t="str">
        <f t="shared" si="96"/>
        <v>SINAPI 90657</v>
      </c>
      <c r="B6135" s="3" t="s">
        <v>714</v>
      </c>
      <c r="C6135" s="3" t="s">
        <v>10524</v>
      </c>
      <c r="D6135" s="2" t="s">
        <v>16791</v>
      </c>
      <c r="E6135" s="3" t="s">
        <v>22529</v>
      </c>
      <c r="F6135" s="78" t="s">
        <v>9176</v>
      </c>
      <c r="G6135" s="78" t="s">
        <v>9176</v>
      </c>
    </row>
    <row r="6136" spans="1:7" x14ac:dyDescent="0.2">
      <c r="A6136" s="1" t="str">
        <f t="shared" si="96"/>
        <v>SINAPI 90663</v>
      </c>
      <c r="B6136" s="3" t="s">
        <v>714</v>
      </c>
      <c r="C6136" s="3" t="s">
        <v>10525</v>
      </c>
      <c r="D6136" s="2" t="s">
        <v>16792</v>
      </c>
      <c r="E6136" s="3" t="s">
        <v>22529</v>
      </c>
      <c r="F6136" s="78" t="s">
        <v>6767</v>
      </c>
      <c r="G6136" s="78" t="s">
        <v>6767</v>
      </c>
    </row>
    <row r="6137" spans="1:7" ht="20.399999999999999" x14ac:dyDescent="0.2">
      <c r="A6137" s="1" t="str">
        <f t="shared" si="96"/>
        <v>SINAPI 90669</v>
      </c>
      <c r="B6137" s="3" t="s">
        <v>714</v>
      </c>
      <c r="C6137" s="3" t="s">
        <v>10526</v>
      </c>
      <c r="D6137" s="2" t="s">
        <v>16793</v>
      </c>
      <c r="E6137" s="3" t="s">
        <v>22529</v>
      </c>
      <c r="F6137" s="78" t="s">
        <v>6578</v>
      </c>
      <c r="G6137" s="78" t="s">
        <v>6578</v>
      </c>
    </row>
    <row r="6138" spans="1:7" ht="30.6" x14ac:dyDescent="0.2">
      <c r="A6138" s="1" t="str">
        <f t="shared" si="96"/>
        <v>SINAPI 90675</v>
      </c>
      <c r="B6138" s="3" t="s">
        <v>714</v>
      </c>
      <c r="C6138" s="3" t="s">
        <v>10527</v>
      </c>
      <c r="D6138" s="2" t="s">
        <v>16794</v>
      </c>
      <c r="E6138" s="3" t="s">
        <v>22529</v>
      </c>
      <c r="F6138" s="78" t="s">
        <v>22901</v>
      </c>
      <c r="G6138" s="78" t="s">
        <v>31925</v>
      </c>
    </row>
    <row r="6139" spans="1:7" ht="30.6" x14ac:dyDescent="0.2">
      <c r="A6139" s="1" t="str">
        <f t="shared" si="96"/>
        <v>SINAPI 90681</v>
      </c>
      <c r="B6139" s="3" t="s">
        <v>714</v>
      </c>
      <c r="C6139" s="3" t="s">
        <v>10528</v>
      </c>
      <c r="D6139" s="2" t="s">
        <v>16795</v>
      </c>
      <c r="E6139" s="3" t="s">
        <v>22529</v>
      </c>
      <c r="F6139" s="78" t="s">
        <v>22902</v>
      </c>
      <c r="G6139" s="78" t="s">
        <v>31926</v>
      </c>
    </row>
    <row r="6140" spans="1:7" ht="20.399999999999999" x14ac:dyDescent="0.2">
      <c r="A6140" s="1" t="str">
        <f t="shared" si="96"/>
        <v>SINAPI 90687</v>
      </c>
      <c r="B6140" s="3" t="s">
        <v>714</v>
      </c>
      <c r="C6140" s="3" t="s">
        <v>10529</v>
      </c>
      <c r="D6140" s="2" t="s">
        <v>16796</v>
      </c>
      <c r="E6140" s="3" t="s">
        <v>22529</v>
      </c>
      <c r="F6140" s="78" t="s">
        <v>22903</v>
      </c>
      <c r="G6140" s="78" t="s">
        <v>7465</v>
      </c>
    </row>
    <row r="6141" spans="1:7" ht="20.399999999999999" x14ac:dyDescent="0.2">
      <c r="A6141" s="1" t="str">
        <f t="shared" si="96"/>
        <v>SINAPI 90693</v>
      </c>
      <c r="B6141" s="3" t="s">
        <v>714</v>
      </c>
      <c r="C6141" s="3" t="s">
        <v>10530</v>
      </c>
      <c r="D6141" s="2" t="s">
        <v>16797</v>
      </c>
      <c r="E6141" s="3" t="s">
        <v>22529</v>
      </c>
      <c r="F6141" s="78" t="s">
        <v>22904</v>
      </c>
      <c r="G6141" s="78" t="s">
        <v>31927</v>
      </c>
    </row>
    <row r="6142" spans="1:7" ht="20.399999999999999" x14ac:dyDescent="0.2">
      <c r="A6142" s="1" t="str">
        <f t="shared" si="96"/>
        <v>SINAPI 90965</v>
      </c>
      <c r="B6142" s="3" t="s">
        <v>714</v>
      </c>
      <c r="C6142" s="3" t="s">
        <v>10531</v>
      </c>
      <c r="D6142" s="2" t="s">
        <v>16798</v>
      </c>
      <c r="E6142" s="3" t="s">
        <v>22529</v>
      </c>
      <c r="F6142" s="78" t="s">
        <v>22905</v>
      </c>
      <c r="G6142" s="78" t="s">
        <v>22905</v>
      </c>
    </row>
    <row r="6143" spans="1:7" ht="20.399999999999999" x14ac:dyDescent="0.2">
      <c r="A6143" s="1" t="str">
        <f t="shared" si="96"/>
        <v>SINAPI 90973</v>
      </c>
      <c r="B6143" s="3" t="s">
        <v>714</v>
      </c>
      <c r="C6143" s="3" t="s">
        <v>10532</v>
      </c>
      <c r="D6143" s="2" t="s">
        <v>16799</v>
      </c>
      <c r="E6143" s="3" t="s">
        <v>22529</v>
      </c>
      <c r="F6143" s="78" t="s">
        <v>22906</v>
      </c>
      <c r="G6143" s="78" t="s">
        <v>22906</v>
      </c>
    </row>
    <row r="6144" spans="1:7" ht="20.399999999999999" x14ac:dyDescent="0.2">
      <c r="A6144" s="1" t="str">
        <f t="shared" si="96"/>
        <v>SINAPI 90982</v>
      </c>
      <c r="B6144" s="3" t="s">
        <v>714</v>
      </c>
      <c r="C6144" s="3" t="s">
        <v>10533</v>
      </c>
      <c r="D6144" s="2" t="s">
        <v>16800</v>
      </c>
      <c r="E6144" s="3" t="s">
        <v>22529</v>
      </c>
      <c r="F6144" s="78" t="s">
        <v>8973</v>
      </c>
      <c r="G6144" s="78" t="s">
        <v>8973</v>
      </c>
    </row>
    <row r="6145" spans="1:7" ht="20.399999999999999" x14ac:dyDescent="0.2">
      <c r="A6145" s="1" t="str">
        <f t="shared" si="96"/>
        <v>SINAPI 91001</v>
      </c>
      <c r="B6145" s="3" t="s">
        <v>714</v>
      </c>
      <c r="C6145" s="3" t="s">
        <v>10534</v>
      </c>
      <c r="D6145" s="2" t="s">
        <v>16801</v>
      </c>
      <c r="E6145" s="3" t="s">
        <v>22529</v>
      </c>
      <c r="F6145" s="78" t="s">
        <v>6482</v>
      </c>
      <c r="G6145" s="78" t="s">
        <v>6482</v>
      </c>
    </row>
    <row r="6146" spans="1:7" ht="20.399999999999999" x14ac:dyDescent="0.2">
      <c r="A6146" s="1" t="str">
        <f t="shared" si="96"/>
        <v>SINAPI 91032</v>
      </c>
      <c r="B6146" s="3" t="s">
        <v>714</v>
      </c>
      <c r="C6146" s="3" t="s">
        <v>10535</v>
      </c>
      <c r="D6146" s="2" t="s">
        <v>16802</v>
      </c>
      <c r="E6146" s="3" t="s">
        <v>22529</v>
      </c>
      <c r="F6146" s="78" t="s">
        <v>6389</v>
      </c>
      <c r="G6146" s="78" t="s">
        <v>25187</v>
      </c>
    </row>
    <row r="6147" spans="1:7" ht="20.399999999999999" x14ac:dyDescent="0.2">
      <c r="A6147" s="1" t="str">
        <f t="shared" si="96"/>
        <v>SINAPI 91278</v>
      </c>
      <c r="B6147" s="3" t="s">
        <v>714</v>
      </c>
      <c r="C6147" s="3" t="s">
        <v>10536</v>
      </c>
      <c r="D6147" s="2" t="s">
        <v>16803</v>
      </c>
      <c r="E6147" s="3" t="s">
        <v>22529</v>
      </c>
      <c r="F6147" s="78" t="s">
        <v>22907</v>
      </c>
      <c r="G6147" s="78" t="s">
        <v>22907</v>
      </c>
    </row>
    <row r="6148" spans="1:7" ht="20.399999999999999" x14ac:dyDescent="0.2">
      <c r="A6148" s="1" t="str">
        <f t="shared" si="96"/>
        <v>SINAPI 91285</v>
      </c>
      <c r="B6148" s="3" t="s">
        <v>714</v>
      </c>
      <c r="C6148" s="3" t="s">
        <v>10537</v>
      </c>
      <c r="D6148" s="2" t="s">
        <v>16804</v>
      </c>
      <c r="E6148" s="3" t="s">
        <v>22529</v>
      </c>
      <c r="F6148" s="78" t="s">
        <v>6043</v>
      </c>
      <c r="G6148" s="78" t="s">
        <v>6043</v>
      </c>
    </row>
    <row r="6149" spans="1:7" ht="20.399999999999999" x14ac:dyDescent="0.2">
      <c r="A6149" s="1" t="str">
        <f t="shared" si="96"/>
        <v>SINAPI 91387</v>
      </c>
      <c r="B6149" s="3" t="s">
        <v>714</v>
      </c>
      <c r="C6149" s="3" t="s">
        <v>10538</v>
      </c>
      <c r="D6149" s="2" t="s">
        <v>16805</v>
      </c>
      <c r="E6149" s="3" t="s">
        <v>22529</v>
      </c>
      <c r="F6149" s="78" t="s">
        <v>22908</v>
      </c>
      <c r="G6149" s="78" t="s">
        <v>25789</v>
      </c>
    </row>
    <row r="6150" spans="1:7" ht="30.6" x14ac:dyDescent="0.2">
      <c r="A6150" s="1" t="str">
        <f t="shared" si="96"/>
        <v>SINAPI 91395</v>
      </c>
      <c r="B6150" s="3" t="s">
        <v>714</v>
      </c>
      <c r="C6150" s="3" t="s">
        <v>10539</v>
      </c>
      <c r="D6150" s="2" t="s">
        <v>16806</v>
      </c>
      <c r="E6150" s="3" t="s">
        <v>22529</v>
      </c>
      <c r="F6150" s="78" t="s">
        <v>22909</v>
      </c>
      <c r="G6150" s="78" t="s">
        <v>23220</v>
      </c>
    </row>
    <row r="6151" spans="1:7" ht="20.399999999999999" x14ac:dyDescent="0.2">
      <c r="A6151" s="1" t="str">
        <f t="shared" si="96"/>
        <v>SINAPI 91486</v>
      </c>
      <c r="B6151" s="3" t="s">
        <v>714</v>
      </c>
      <c r="C6151" s="3" t="s">
        <v>10540</v>
      </c>
      <c r="D6151" s="2" t="s">
        <v>16807</v>
      </c>
      <c r="E6151" s="3" t="s">
        <v>22529</v>
      </c>
      <c r="F6151" s="78" t="s">
        <v>22910</v>
      </c>
      <c r="G6151" s="78" t="s">
        <v>635</v>
      </c>
    </row>
    <row r="6152" spans="1:7" ht="20.399999999999999" x14ac:dyDescent="0.2">
      <c r="A6152" s="1" t="str">
        <f t="shared" si="96"/>
        <v>SINAPI 91534</v>
      </c>
      <c r="B6152" s="3" t="s">
        <v>714</v>
      </c>
      <c r="C6152" s="3" t="s">
        <v>10541</v>
      </c>
      <c r="D6152" s="2" t="s">
        <v>16808</v>
      </c>
      <c r="E6152" s="3" t="s">
        <v>22529</v>
      </c>
      <c r="F6152" s="78" t="s">
        <v>22911</v>
      </c>
      <c r="G6152" s="78" t="s">
        <v>8145</v>
      </c>
    </row>
    <row r="6153" spans="1:7" ht="20.399999999999999" x14ac:dyDescent="0.2">
      <c r="A6153" s="1" t="str">
        <f t="shared" si="96"/>
        <v>SINAPI 91635</v>
      </c>
      <c r="B6153" s="3" t="s">
        <v>714</v>
      </c>
      <c r="C6153" s="3" t="s">
        <v>10542</v>
      </c>
      <c r="D6153" s="2" t="s">
        <v>16809</v>
      </c>
      <c r="E6153" s="3" t="s">
        <v>22529</v>
      </c>
      <c r="F6153" s="78" t="s">
        <v>9417</v>
      </c>
      <c r="G6153" s="78" t="s">
        <v>6581</v>
      </c>
    </row>
    <row r="6154" spans="1:7" ht="20.399999999999999" x14ac:dyDescent="0.2">
      <c r="A6154" s="1" t="str">
        <f t="shared" si="96"/>
        <v>SINAPI 91646</v>
      </c>
      <c r="B6154" s="3" t="s">
        <v>714</v>
      </c>
      <c r="C6154" s="3" t="s">
        <v>10543</v>
      </c>
      <c r="D6154" s="2" t="s">
        <v>16810</v>
      </c>
      <c r="E6154" s="3" t="s">
        <v>22529</v>
      </c>
      <c r="F6154" s="78" t="s">
        <v>22912</v>
      </c>
      <c r="G6154" s="78" t="s">
        <v>31928</v>
      </c>
    </row>
    <row r="6155" spans="1:7" ht="20.399999999999999" x14ac:dyDescent="0.2">
      <c r="A6155" s="1" t="str">
        <f t="shared" si="96"/>
        <v>SINAPI 91693</v>
      </c>
      <c r="B6155" s="3" t="s">
        <v>714</v>
      </c>
      <c r="C6155" s="3" t="s">
        <v>10544</v>
      </c>
      <c r="D6155" s="2" t="s">
        <v>16811</v>
      </c>
      <c r="E6155" s="3" t="s">
        <v>22529</v>
      </c>
      <c r="F6155" s="78" t="s">
        <v>8216</v>
      </c>
      <c r="G6155" s="78" t="s">
        <v>31929</v>
      </c>
    </row>
    <row r="6156" spans="1:7" x14ac:dyDescent="0.2">
      <c r="A6156" s="1" t="str">
        <f t="shared" si="96"/>
        <v>SINAPI 92044</v>
      </c>
      <c r="B6156" s="3" t="s">
        <v>714</v>
      </c>
      <c r="C6156" s="3" t="s">
        <v>10545</v>
      </c>
      <c r="D6156" s="2" t="s">
        <v>16812</v>
      </c>
      <c r="E6156" s="3" t="s">
        <v>22529</v>
      </c>
      <c r="F6156" s="78" t="s">
        <v>22913</v>
      </c>
      <c r="G6156" s="78" t="s">
        <v>22913</v>
      </c>
    </row>
    <row r="6157" spans="1:7" ht="30.6" x14ac:dyDescent="0.2">
      <c r="A6157" s="1" t="str">
        <f t="shared" si="96"/>
        <v>SINAPI 92107</v>
      </c>
      <c r="B6157" s="3" t="s">
        <v>714</v>
      </c>
      <c r="C6157" s="3" t="s">
        <v>10546</v>
      </c>
      <c r="D6157" s="2" t="s">
        <v>16813</v>
      </c>
      <c r="E6157" s="3" t="s">
        <v>22529</v>
      </c>
      <c r="F6157" s="78" t="s">
        <v>22914</v>
      </c>
      <c r="G6157" s="78" t="s">
        <v>24694</v>
      </c>
    </row>
    <row r="6158" spans="1:7" ht="20.399999999999999" x14ac:dyDescent="0.2">
      <c r="A6158" s="1" t="str">
        <f t="shared" si="96"/>
        <v>SINAPI 92113</v>
      </c>
      <c r="B6158" s="3" t="s">
        <v>714</v>
      </c>
      <c r="C6158" s="3" t="s">
        <v>10547</v>
      </c>
      <c r="D6158" s="2" t="s">
        <v>16814</v>
      </c>
      <c r="E6158" s="3" t="s">
        <v>22529</v>
      </c>
      <c r="F6158" s="78" t="s">
        <v>6640</v>
      </c>
      <c r="G6158" s="78" t="s">
        <v>6640</v>
      </c>
    </row>
    <row r="6159" spans="1:7" x14ac:dyDescent="0.2">
      <c r="A6159" s="1" t="str">
        <f t="shared" si="96"/>
        <v>SINAPI 92119</v>
      </c>
      <c r="B6159" s="3" t="s">
        <v>714</v>
      </c>
      <c r="C6159" s="3" t="s">
        <v>10548</v>
      </c>
      <c r="D6159" s="2" t="s">
        <v>16815</v>
      </c>
      <c r="E6159" s="3" t="s">
        <v>22529</v>
      </c>
      <c r="F6159" s="78" t="s">
        <v>664</v>
      </c>
      <c r="G6159" s="78" t="s">
        <v>664</v>
      </c>
    </row>
    <row r="6160" spans="1:7" x14ac:dyDescent="0.2">
      <c r="A6160" s="1" t="str">
        <f t="shared" si="96"/>
        <v>SINAPI 92139</v>
      </c>
      <c r="B6160" s="3" t="s">
        <v>714</v>
      </c>
      <c r="C6160" s="3" t="s">
        <v>10549</v>
      </c>
      <c r="D6160" s="2" t="s">
        <v>16816</v>
      </c>
      <c r="E6160" s="3" t="s">
        <v>22529</v>
      </c>
      <c r="F6160" s="78" t="s">
        <v>7048</v>
      </c>
      <c r="G6160" s="78" t="s">
        <v>9815</v>
      </c>
    </row>
    <row r="6161" spans="1:7" ht="20.399999999999999" x14ac:dyDescent="0.2">
      <c r="A6161" s="1" t="str">
        <f t="shared" si="96"/>
        <v>SINAPI 92146</v>
      </c>
      <c r="B6161" s="3" t="s">
        <v>714</v>
      </c>
      <c r="C6161" s="3" t="s">
        <v>10550</v>
      </c>
      <c r="D6161" s="2" t="s">
        <v>16817</v>
      </c>
      <c r="E6161" s="3" t="s">
        <v>22529</v>
      </c>
      <c r="F6161" s="78" t="s">
        <v>570</v>
      </c>
      <c r="G6161" s="78" t="s">
        <v>22579</v>
      </c>
    </row>
    <row r="6162" spans="1:7" ht="20.399999999999999" x14ac:dyDescent="0.2">
      <c r="A6162" s="1" t="str">
        <f t="shared" si="96"/>
        <v>SINAPI 92243</v>
      </c>
      <c r="B6162" s="3" t="s">
        <v>714</v>
      </c>
      <c r="C6162" s="3" t="s">
        <v>10551</v>
      </c>
      <c r="D6162" s="2" t="s">
        <v>16818</v>
      </c>
      <c r="E6162" s="3" t="s">
        <v>22529</v>
      </c>
      <c r="F6162" s="78" t="s">
        <v>22915</v>
      </c>
      <c r="G6162" s="78" t="s">
        <v>31930</v>
      </c>
    </row>
    <row r="6163" spans="1:7" x14ac:dyDescent="0.2">
      <c r="A6163" s="1" t="str">
        <f t="shared" si="96"/>
        <v>SINAPI 92717</v>
      </c>
      <c r="B6163" s="3" t="s">
        <v>714</v>
      </c>
      <c r="C6163" s="3" t="s">
        <v>10552</v>
      </c>
      <c r="D6163" s="2" t="s">
        <v>16819</v>
      </c>
      <c r="E6163" s="3" t="s">
        <v>22529</v>
      </c>
      <c r="F6163" s="78" t="s">
        <v>685</v>
      </c>
      <c r="G6163" s="78" t="s">
        <v>685</v>
      </c>
    </row>
    <row r="6164" spans="1:7" x14ac:dyDescent="0.2">
      <c r="A6164" s="1" t="str">
        <f t="shared" si="96"/>
        <v>SINAPI 92961</v>
      </c>
      <c r="B6164" s="3" t="s">
        <v>714</v>
      </c>
      <c r="C6164" s="3" t="s">
        <v>10553</v>
      </c>
      <c r="D6164" s="2" t="s">
        <v>16820</v>
      </c>
      <c r="E6164" s="3" t="s">
        <v>22529</v>
      </c>
      <c r="F6164" s="78" t="s">
        <v>8536</v>
      </c>
      <c r="G6164" s="78" t="s">
        <v>8536</v>
      </c>
    </row>
    <row r="6165" spans="1:7" x14ac:dyDescent="0.2">
      <c r="A6165" s="1" t="str">
        <f t="shared" si="96"/>
        <v>SINAPI 92967</v>
      </c>
      <c r="B6165" s="3" t="s">
        <v>714</v>
      </c>
      <c r="C6165" s="3" t="s">
        <v>10554</v>
      </c>
      <c r="D6165" s="2" t="s">
        <v>16821</v>
      </c>
      <c r="E6165" s="3" t="s">
        <v>22529</v>
      </c>
      <c r="F6165" s="78" t="s">
        <v>22916</v>
      </c>
      <c r="G6165" s="78" t="s">
        <v>31458</v>
      </c>
    </row>
    <row r="6166" spans="1:7" ht="30.6" x14ac:dyDescent="0.2">
      <c r="A6166" s="1" t="str">
        <f t="shared" si="96"/>
        <v>SINAPI 93225</v>
      </c>
      <c r="B6166" s="3" t="s">
        <v>714</v>
      </c>
      <c r="C6166" s="3" t="s">
        <v>10555</v>
      </c>
      <c r="D6166" s="2" t="s">
        <v>16822</v>
      </c>
      <c r="E6166" s="3" t="s">
        <v>22529</v>
      </c>
      <c r="F6166" s="78" t="s">
        <v>22917</v>
      </c>
      <c r="G6166" s="78" t="s">
        <v>31931</v>
      </c>
    </row>
    <row r="6167" spans="1:7" ht="20.399999999999999" x14ac:dyDescent="0.2">
      <c r="A6167" s="1" t="str">
        <f t="shared" si="96"/>
        <v>SINAPI 93234</v>
      </c>
      <c r="B6167" s="3" t="s">
        <v>714</v>
      </c>
      <c r="C6167" s="3" t="s">
        <v>10556</v>
      </c>
      <c r="D6167" s="2" t="s">
        <v>16823</v>
      </c>
      <c r="E6167" s="3" t="s">
        <v>22529</v>
      </c>
      <c r="F6167" s="78" t="s">
        <v>6565</v>
      </c>
      <c r="G6167" s="78" t="s">
        <v>6565</v>
      </c>
    </row>
    <row r="6168" spans="1:7" ht="20.399999999999999" x14ac:dyDescent="0.2">
      <c r="A6168" s="1" t="str">
        <f t="shared" si="96"/>
        <v>SINAPI 93244</v>
      </c>
      <c r="B6168" s="3" t="s">
        <v>714</v>
      </c>
      <c r="C6168" s="3" t="s">
        <v>10557</v>
      </c>
      <c r="D6168" s="2" t="s">
        <v>16824</v>
      </c>
      <c r="E6168" s="3" t="s">
        <v>22529</v>
      </c>
      <c r="F6168" s="78" t="s">
        <v>22918</v>
      </c>
      <c r="G6168" s="78" t="s">
        <v>31932</v>
      </c>
    </row>
    <row r="6169" spans="1:7" x14ac:dyDescent="0.2">
      <c r="A6169" s="1" t="str">
        <f t="shared" si="96"/>
        <v>SINAPI 93274</v>
      </c>
      <c r="B6169" s="3" t="s">
        <v>714</v>
      </c>
      <c r="C6169" s="3" t="s">
        <v>10558</v>
      </c>
      <c r="D6169" s="2" t="s">
        <v>16825</v>
      </c>
      <c r="E6169" s="3" t="s">
        <v>22529</v>
      </c>
      <c r="F6169" s="78" t="s">
        <v>6435</v>
      </c>
      <c r="G6169" s="78" t="s">
        <v>31933</v>
      </c>
    </row>
    <row r="6170" spans="1:7" ht="20.399999999999999" x14ac:dyDescent="0.2">
      <c r="A6170" s="1" t="str">
        <f t="shared" si="96"/>
        <v>SINAPI 93282</v>
      </c>
      <c r="B6170" s="3" t="s">
        <v>714</v>
      </c>
      <c r="C6170" s="3" t="s">
        <v>10559</v>
      </c>
      <c r="D6170" s="2" t="s">
        <v>16826</v>
      </c>
      <c r="E6170" s="3" t="s">
        <v>22529</v>
      </c>
      <c r="F6170" s="78" t="s">
        <v>9046</v>
      </c>
      <c r="G6170" s="78" t="s">
        <v>24654</v>
      </c>
    </row>
    <row r="6171" spans="1:7" ht="20.399999999999999" x14ac:dyDescent="0.2">
      <c r="A6171" s="1" t="str">
        <f t="shared" si="96"/>
        <v>SINAPI 93288</v>
      </c>
      <c r="B6171" s="3" t="s">
        <v>714</v>
      </c>
      <c r="C6171" s="3" t="s">
        <v>10560</v>
      </c>
      <c r="D6171" s="2" t="s">
        <v>16827</v>
      </c>
      <c r="E6171" s="3" t="s">
        <v>22529</v>
      </c>
      <c r="F6171" s="78" t="s">
        <v>22919</v>
      </c>
      <c r="G6171" s="78" t="s">
        <v>9073</v>
      </c>
    </row>
    <row r="6172" spans="1:7" ht="20.399999999999999" x14ac:dyDescent="0.2">
      <c r="A6172" s="1" t="str">
        <f t="shared" si="96"/>
        <v>SINAPI 93403</v>
      </c>
      <c r="B6172" s="3" t="s">
        <v>714</v>
      </c>
      <c r="C6172" s="3" t="s">
        <v>10561</v>
      </c>
      <c r="D6172" s="2" t="s">
        <v>16828</v>
      </c>
      <c r="E6172" s="3" t="s">
        <v>22529</v>
      </c>
      <c r="F6172" s="78" t="s">
        <v>9417</v>
      </c>
      <c r="G6172" s="78" t="s">
        <v>6581</v>
      </c>
    </row>
    <row r="6173" spans="1:7" ht="30.6" x14ac:dyDescent="0.2">
      <c r="A6173" s="1" t="str">
        <f t="shared" si="96"/>
        <v>SINAPI 93409</v>
      </c>
      <c r="B6173" s="3" t="s">
        <v>714</v>
      </c>
      <c r="C6173" s="3" t="s">
        <v>10562</v>
      </c>
      <c r="D6173" s="2" t="s">
        <v>16829</v>
      </c>
      <c r="E6173" s="3" t="s">
        <v>22529</v>
      </c>
      <c r="F6173" s="78" t="s">
        <v>22920</v>
      </c>
      <c r="G6173" s="78" t="s">
        <v>31934</v>
      </c>
    </row>
    <row r="6174" spans="1:7" ht="20.399999999999999" x14ac:dyDescent="0.2">
      <c r="A6174" s="1" t="str">
        <f t="shared" si="96"/>
        <v>SINAPI 93416</v>
      </c>
      <c r="B6174" s="3" t="s">
        <v>714</v>
      </c>
      <c r="C6174" s="3" t="s">
        <v>10563</v>
      </c>
      <c r="D6174" s="2" t="s">
        <v>16830</v>
      </c>
      <c r="E6174" s="3" t="s">
        <v>22529</v>
      </c>
      <c r="F6174" s="78" t="s">
        <v>679</v>
      </c>
      <c r="G6174" s="78" t="s">
        <v>679</v>
      </c>
    </row>
    <row r="6175" spans="1:7" x14ac:dyDescent="0.2">
      <c r="A6175" s="1" t="str">
        <f t="shared" si="96"/>
        <v>SINAPI 93422</v>
      </c>
      <c r="B6175" s="3" t="s">
        <v>714</v>
      </c>
      <c r="C6175" s="3" t="s">
        <v>10564</v>
      </c>
      <c r="D6175" s="2" t="s">
        <v>16831</v>
      </c>
      <c r="E6175" s="3" t="s">
        <v>22529</v>
      </c>
      <c r="F6175" s="78" t="s">
        <v>7438</v>
      </c>
      <c r="G6175" s="78" t="s">
        <v>7438</v>
      </c>
    </row>
    <row r="6176" spans="1:7" x14ac:dyDescent="0.2">
      <c r="A6176" s="1" t="str">
        <f t="shared" si="96"/>
        <v>SINAPI 93428</v>
      </c>
      <c r="B6176" s="3" t="s">
        <v>714</v>
      </c>
      <c r="C6176" s="3" t="s">
        <v>10565</v>
      </c>
      <c r="D6176" s="2" t="s">
        <v>16832</v>
      </c>
      <c r="E6176" s="3" t="s">
        <v>22529</v>
      </c>
      <c r="F6176" s="78" t="s">
        <v>8179</v>
      </c>
      <c r="G6176" s="78" t="s">
        <v>8179</v>
      </c>
    </row>
    <row r="6177" spans="1:7" x14ac:dyDescent="0.2">
      <c r="A6177" s="1" t="str">
        <f t="shared" si="96"/>
        <v>SINAPI 93434</v>
      </c>
      <c r="B6177" s="3" t="s">
        <v>714</v>
      </c>
      <c r="C6177" s="3" t="s">
        <v>10566</v>
      </c>
      <c r="D6177" s="2" t="s">
        <v>16833</v>
      </c>
      <c r="E6177" s="3" t="s">
        <v>22529</v>
      </c>
      <c r="F6177" s="78" t="s">
        <v>22921</v>
      </c>
      <c r="G6177" s="78" t="s">
        <v>31935</v>
      </c>
    </row>
    <row r="6178" spans="1:7" x14ac:dyDescent="0.2">
      <c r="A6178" s="1" t="str">
        <f t="shared" si="96"/>
        <v>SINAPI 93440</v>
      </c>
      <c r="B6178" s="3" t="s">
        <v>714</v>
      </c>
      <c r="C6178" s="3" t="s">
        <v>10567</v>
      </c>
      <c r="D6178" s="2" t="s">
        <v>16834</v>
      </c>
      <c r="E6178" s="3" t="s">
        <v>22529</v>
      </c>
      <c r="F6178" s="78" t="s">
        <v>22922</v>
      </c>
      <c r="G6178" s="78" t="s">
        <v>31936</v>
      </c>
    </row>
    <row r="6179" spans="1:7" x14ac:dyDescent="0.2">
      <c r="A6179" s="1" t="str">
        <f t="shared" si="96"/>
        <v>SINAPI 95122</v>
      </c>
      <c r="B6179" s="3" t="s">
        <v>714</v>
      </c>
      <c r="C6179" s="3" t="s">
        <v>10568</v>
      </c>
      <c r="D6179" s="2" t="s">
        <v>16835</v>
      </c>
      <c r="E6179" s="3" t="s">
        <v>22529</v>
      </c>
      <c r="F6179" s="78" t="s">
        <v>22923</v>
      </c>
      <c r="G6179" s="78" t="s">
        <v>31937</v>
      </c>
    </row>
    <row r="6180" spans="1:7" x14ac:dyDescent="0.2">
      <c r="A6180" s="1" t="str">
        <f t="shared" si="96"/>
        <v>SINAPI 95128</v>
      </c>
      <c r="B6180" s="3" t="s">
        <v>714</v>
      </c>
      <c r="C6180" s="3" t="s">
        <v>10569</v>
      </c>
      <c r="D6180" s="2" t="s">
        <v>16836</v>
      </c>
      <c r="E6180" s="3" t="s">
        <v>22529</v>
      </c>
      <c r="F6180" s="78" t="s">
        <v>7770</v>
      </c>
      <c r="G6180" s="78" t="s">
        <v>31938</v>
      </c>
    </row>
    <row r="6181" spans="1:7" x14ac:dyDescent="0.2">
      <c r="A6181" s="1" t="str">
        <f t="shared" si="96"/>
        <v>SINAPI 95140</v>
      </c>
      <c r="B6181" s="3" t="s">
        <v>714</v>
      </c>
      <c r="C6181" s="3" t="s">
        <v>10570</v>
      </c>
      <c r="D6181" s="2" t="s">
        <v>16837</v>
      </c>
      <c r="E6181" s="3" t="s">
        <v>22529</v>
      </c>
      <c r="F6181" s="78" t="s">
        <v>6035</v>
      </c>
      <c r="G6181" s="78" t="s">
        <v>6035</v>
      </c>
    </row>
    <row r="6182" spans="1:7" x14ac:dyDescent="0.2">
      <c r="A6182" s="1" t="str">
        <f t="shared" si="96"/>
        <v>SINAPI 95213</v>
      </c>
      <c r="B6182" s="3" t="s">
        <v>714</v>
      </c>
      <c r="C6182" s="3" t="s">
        <v>10571</v>
      </c>
      <c r="D6182" s="2" t="s">
        <v>16838</v>
      </c>
      <c r="E6182" s="3" t="s">
        <v>22529</v>
      </c>
      <c r="F6182" s="78" t="s">
        <v>22924</v>
      </c>
      <c r="G6182" s="78" t="s">
        <v>31939</v>
      </c>
    </row>
    <row r="6183" spans="1:7" x14ac:dyDescent="0.2">
      <c r="A6183" s="1" t="str">
        <f t="shared" si="96"/>
        <v>SINAPI 95219</v>
      </c>
      <c r="B6183" s="3" t="s">
        <v>714</v>
      </c>
      <c r="C6183" s="3" t="s">
        <v>10572</v>
      </c>
      <c r="D6183" s="2" t="s">
        <v>16839</v>
      </c>
      <c r="E6183" s="3" t="s">
        <v>22529</v>
      </c>
      <c r="F6183" s="78" t="s">
        <v>8392</v>
      </c>
      <c r="G6183" s="78" t="s">
        <v>9797</v>
      </c>
    </row>
    <row r="6184" spans="1:7" x14ac:dyDescent="0.2">
      <c r="A6184" s="1" t="str">
        <f t="shared" ref="A6184:A6247" si="97">CONCATENAR</f>
        <v>SINAPI 95259</v>
      </c>
      <c r="B6184" s="3" t="s">
        <v>714</v>
      </c>
      <c r="C6184" s="3" t="s">
        <v>10573</v>
      </c>
      <c r="D6184" s="2" t="s">
        <v>16840</v>
      </c>
      <c r="E6184" s="3" t="s">
        <v>22529</v>
      </c>
      <c r="F6184" s="78" t="s">
        <v>22925</v>
      </c>
      <c r="G6184" s="78" t="s">
        <v>8377</v>
      </c>
    </row>
    <row r="6185" spans="1:7" x14ac:dyDescent="0.2">
      <c r="A6185" s="1" t="str">
        <f t="shared" si="97"/>
        <v>SINAPI 95265</v>
      </c>
      <c r="B6185" s="3" t="s">
        <v>714</v>
      </c>
      <c r="C6185" s="3" t="s">
        <v>10574</v>
      </c>
      <c r="D6185" s="2" t="s">
        <v>16841</v>
      </c>
      <c r="E6185" s="3" t="s">
        <v>22529</v>
      </c>
      <c r="F6185" s="78" t="s">
        <v>8720</v>
      </c>
      <c r="G6185" s="78" t="s">
        <v>8720</v>
      </c>
    </row>
    <row r="6186" spans="1:7" ht="20.399999999999999" x14ac:dyDescent="0.2">
      <c r="A6186" s="1" t="str">
        <f t="shared" si="97"/>
        <v>SINAPI 95271</v>
      </c>
      <c r="B6186" s="3" t="s">
        <v>714</v>
      </c>
      <c r="C6186" s="3" t="s">
        <v>10575</v>
      </c>
      <c r="D6186" s="2" t="s">
        <v>16842</v>
      </c>
      <c r="E6186" s="3" t="s">
        <v>22529</v>
      </c>
      <c r="F6186" s="78" t="s">
        <v>6244</v>
      </c>
      <c r="G6186" s="78" t="s">
        <v>6244</v>
      </c>
    </row>
    <row r="6187" spans="1:7" ht="20.399999999999999" x14ac:dyDescent="0.2">
      <c r="A6187" s="1" t="str">
        <f t="shared" si="97"/>
        <v>SINAPI 95277</v>
      </c>
      <c r="B6187" s="3" t="s">
        <v>714</v>
      </c>
      <c r="C6187" s="3" t="s">
        <v>10576</v>
      </c>
      <c r="D6187" s="2" t="s">
        <v>16843</v>
      </c>
      <c r="E6187" s="3" t="s">
        <v>22529</v>
      </c>
      <c r="F6187" s="78" t="s">
        <v>6244</v>
      </c>
      <c r="G6187" s="78" t="s">
        <v>6244</v>
      </c>
    </row>
    <row r="6188" spans="1:7" x14ac:dyDescent="0.2">
      <c r="A6188" s="1" t="str">
        <f t="shared" si="97"/>
        <v>SINAPI 95283</v>
      </c>
      <c r="B6188" s="3" t="s">
        <v>714</v>
      </c>
      <c r="C6188" s="3" t="s">
        <v>10577</v>
      </c>
      <c r="D6188" s="2" t="s">
        <v>16844</v>
      </c>
      <c r="E6188" s="3" t="s">
        <v>22529</v>
      </c>
      <c r="F6188" s="78" t="s">
        <v>6051</v>
      </c>
      <c r="G6188" s="78" t="s">
        <v>6051</v>
      </c>
    </row>
    <row r="6189" spans="1:7" ht="20.399999999999999" x14ac:dyDescent="0.2">
      <c r="A6189" s="1" t="str">
        <f t="shared" si="97"/>
        <v>SINAPI 95621</v>
      </c>
      <c r="B6189" s="3" t="s">
        <v>714</v>
      </c>
      <c r="C6189" s="3" t="s">
        <v>10578</v>
      </c>
      <c r="D6189" s="2" t="s">
        <v>16845</v>
      </c>
      <c r="E6189" s="3" t="s">
        <v>22529</v>
      </c>
      <c r="F6189" s="78" t="s">
        <v>22926</v>
      </c>
      <c r="G6189" s="78" t="s">
        <v>31940</v>
      </c>
    </row>
    <row r="6190" spans="1:7" ht="20.399999999999999" x14ac:dyDescent="0.2">
      <c r="A6190" s="1" t="str">
        <f t="shared" si="97"/>
        <v>SINAPI 95632</v>
      </c>
      <c r="B6190" s="3" t="s">
        <v>714</v>
      </c>
      <c r="C6190" s="3" t="s">
        <v>10579</v>
      </c>
      <c r="D6190" s="2" t="s">
        <v>16846</v>
      </c>
      <c r="E6190" s="3" t="s">
        <v>22529</v>
      </c>
      <c r="F6190" s="78" t="s">
        <v>22927</v>
      </c>
      <c r="G6190" s="78" t="s">
        <v>31941</v>
      </c>
    </row>
    <row r="6191" spans="1:7" ht="20.399999999999999" x14ac:dyDescent="0.2">
      <c r="A6191" s="1" t="str">
        <f t="shared" si="97"/>
        <v>SINAPI 95703</v>
      </c>
      <c r="B6191" s="3" t="s">
        <v>714</v>
      </c>
      <c r="C6191" s="3" t="s">
        <v>10580</v>
      </c>
      <c r="D6191" s="2" t="s">
        <v>16847</v>
      </c>
      <c r="E6191" s="3" t="s">
        <v>22529</v>
      </c>
      <c r="F6191" s="78" t="s">
        <v>22928</v>
      </c>
      <c r="G6191" s="78" t="s">
        <v>31942</v>
      </c>
    </row>
    <row r="6192" spans="1:7" ht="20.399999999999999" x14ac:dyDescent="0.2">
      <c r="A6192" s="1" t="str">
        <f t="shared" si="97"/>
        <v>SINAPI 95709</v>
      </c>
      <c r="B6192" s="3" t="s">
        <v>714</v>
      </c>
      <c r="C6192" s="3" t="s">
        <v>10581</v>
      </c>
      <c r="D6192" s="2" t="s">
        <v>16848</v>
      </c>
      <c r="E6192" s="3" t="s">
        <v>22529</v>
      </c>
      <c r="F6192" s="78" t="s">
        <v>22929</v>
      </c>
      <c r="G6192" s="78" t="s">
        <v>24584</v>
      </c>
    </row>
    <row r="6193" spans="1:7" ht="20.399999999999999" x14ac:dyDescent="0.2">
      <c r="A6193" s="1" t="str">
        <f t="shared" si="97"/>
        <v>SINAPI 95715</v>
      </c>
      <c r="B6193" s="3" t="s">
        <v>714</v>
      </c>
      <c r="C6193" s="3" t="s">
        <v>10582</v>
      </c>
      <c r="D6193" s="2" t="s">
        <v>16849</v>
      </c>
      <c r="E6193" s="3" t="s">
        <v>22529</v>
      </c>
      <c r="F6193" s="78" t="s">
        <v>22930</v>
      </c>
      <c r="G6193" s="78" t="s">
        <v>31943</v>
      </c>
    </row>
    <row r="6194" spans="1:7" ht="20.399999999999999" x14ac:dyDescent="0.2">
      <c r="A6194" s="1" t="str">
        <f t="shared" si="97"/>
        <v>SINAPI 95721</v>
      </c>
      <c r="B6194" s="3" t="s">
        <v>714</v>
      </c>
      <c r="C6194" s="3" t="s">
        <v>10583</v>
      </c>
      <c r="D6194" s="2" t="s">
        <v>16850</v>
      </c>
      <c r="E6194" s="3" t="s">
        <v>22529</v>
      </c>
      <c r="F6194" s="78" t="s">
        <v>22931</v>
      </c>
      <c r="G6194" s="78" t="s">
        <v>7602</v>
      </c>
    </row>
    <row r="6195" spans="1:7" x14ac:dyDescent="0.2">
      <c r="A6195" s="1" t="str">
        <f t="shared" si="97"/>
        <v>SINAPI 95873</v>
      </c>
      <c r="B6195" s="3" t="s">
        <v>714</v>
      </c>
      <c r="C6195" s="3" t="s">
        <v>10584</v>
      </c>
      <c r="D6195" s="2" t="s">
        <v>16851</v>
      </c>
      <c r="E6195" s="3" t="s">
        <v>22529</v>
      </c>
      <c r="F6195" s="78" t="s">
        <v>7005</v>
      </c>
      <c r="G6195" s="78" t="s">
        <v>7005</v>
      </c>
    </row>
    <row r="6196" spans="1:7" x14ac:dyDescent="0.2">
      <c r="A6196" s="1" t="str">
        <f t="shared" si="97"/>
        <v>SINAPI 96014</v>
      </c>
      <c r="B6196" s="3" t="s">
        <v>714</v>
      </c>
      <c r="C6196" s="3" t="s">
        <v>10585</v>
      </c>
      <c r="D6196" s="2" t="s">
        <v>16852</v>
      </c>
      <c r="E6196" s="3" t="s">
        <v>22529</v>
      </c>
      <c r="F6196" s="78" t="s">
        <v>22932</v>
      </c>
      <c r="G6196" s="78" t="s">
        <v>31944</v>
      </c>
    </row>
    <row r="6197" spans="1:7" x14ac:dyDescent="0.2">
      <c r="A6197" s="1" t="str">
        <f t="shared" si="97"/>
        <v>SINAPI 96021</v>
      </c>
      <c r="B6197" s="3" t="s">
        <v>714</v>
      </c>
      <c r="C6197" s="3" t="s">
        <v>10586</v>
      </c>
      <c r="D6197" s="2" t="s">
        <v>16853</v>
      </c>
      <c r="E6197" s="3" t="s">
        <v>22529</v>
      </c>
      <c r="F6197" s="78" t="s">
        <v>22933</v>
      </c>
      <c r="G6197" s="78" t="s">
        <v>24337</v>
      </c>
    </row>
    <row r="6198" spans="1:7" x14ac:dyDescent="0.2">
      <c r="A6198" s="1" t="str">
        <f t="shared" si="97"/>
        <v>SINAPI 96029</v>
      </c>
      <c r="B6198" s="3" t="s">
        <v>714</v>
      </c>
      <c r="C6198" s="3" t="s">
        <v>10587</v>
      </c>
      <c r="D6198" s="2" t="s">
        <v>16854</v>
      </c>
      <c r="E6198" s="3" t="s">
        <v>22529</v>
      </c>
      <c r="F6198" s="78" t="s">
        <v>22934</v>
      </c>
      <c r="G6198" s="78" t="s">
        <v>31945</v>
      </c>
    </row>
    <row r="6199" spans="1:7" ht="20.399999999999999" x14ac:dyDescent="0.2">
      <c r="A6199" s="1" t="str">
        <f t="shared" si="97"/>
        <v>SINAPI 96036</v>
      </c>
      <c r="B6199" s="3" t="s">
        <v>714</v>
      </c>
      <c r="C6199" s="3" t="s">
        <v>10588</v>
      </c>
      <c r="D6199" s="2" t="s">
        <v>16855</v>
      </c>
      <c r="E6199" s="3" t="s">
        <v>22529</v>
      </c>
      <c r="F6199" s="78" t="s">
        <v>22935</v>
      </c>
      <c r="G6199" s="78" t="s">
        <v>8746</v>
      </c>
    </row>
    <row r="6200" spans="1:7" x14ac:dyDescent="0.2">
      <c r="A6200" s="1" t="str">
        <f t="shared" si="97"/>
        <v>SINAPI 96155</v>
      </c>
      <c r="B6200" s="3" t="s">
        <v>714</v>
      </c>
      <c r="C6200" s="3" t="s">
        <v>10589</v>
      </c>
      <c r="D6200" s="2" t="s">
        <v>16856</v>
      </c>
      <c r="E6200" s="3" t="s">
        <v>22529</v>
      </c>
      <c r="F6200" s="78" t="s">
        <v>6721</v>
      </c>
      <c r="G6200" s="78" t="s">
        <v>9126</v>
      </c>
    </row>
    <row r="6201" spans="1:7" ht="20.399999999999999" x14ac:dyDescent="0.2">
      <c r="A6201" s="1" t="str">
        <f t="shared" si="97"/>
        <v>SINAPI 96156</v>
      </c>
      <c r="B6201" s="3" t="s">
        <v>714</v>
      </c>
      <c r="C6201" s="3" t="s">
        <v>10590</v>
      </c>
      <c r="D6201" s="2" t="s">
        <v>16857</v>
      </c>
      <c r="E6201" s="3" t="s">
        <v>22529</v>
      </c>
      <c r="F6201" s="78" t="s">
        <v>22936</v>
      </c>
      <c r="G6201" s="78" t="s">
        <v>31946</v>
      </c>
    </row>
    <row r="6202" spans="1:7" x14ac:dyDescent="0.2">
      <c r="A6202" s="1" t="str">
        <f t="shared" si="97"/>
        <v>SINAPI 96159</v>
      </c>
      <c r="B6202" s="3" t="s">
        <v>714</v>
      </c>
      <c r="C6202" s="3" t="s">
        <v>10591</v>
      </c>
      <c r="D6202" s="2" t="s">
        <v>16858</v>
      </c>
      <c r="E6202" s="3" t="s">
        <v>22529</v>
      </c>
      <c r="F6202" s="78" t="s">
        <v>22937</v>
      </c>
      <c r="G6202" s="78" t="s">
        <v>22701</v>
      </c>
    </row>
    <row r="6203" spans="1:7" ht="20.399999999999999" x14ac:dyDescent="0.2">
      <c r="A6203" s="1" t="str">
        <f t="shared" si="97"/>
        <v>SINAPI 96246</v>
      </c>
      <c r="B6203" s="3" t="s">
        <v>714</v>
      </c>
      <c r="C6203" s="3" t="s">
        <v>10592</v>
      </c>
      <c r="D6203" s="2" t="s">
        <v>16859</v>
      </c>
      <c r="E6203" s="3" t="s">
        <v>22529</v>
      </c>
      <c r="F6203" s="78" t="s">
        <v>22938</v>
      </c>
      <c r="G6203" s="78" t="s">
        <v>31947</v>
      </c>
    </row>
    <row r="6204" spans="1:7" ht="20.399999999999999" x14ac:dyDescent="0.2">
      <c r="A6204" s="1" t="str">
        <f t="shared" si="97"/>
        <v>SINAPI 96302</v>
      </c>
      <c r="B6204" s="3" t="s">
        <v>714</v>
      </c>
      <c r="C6204" s="3" t="s">
        <v>10593</v>
      </c>
      <c r="D6204" s="2" t="s">
        <v>16860</v>
      </c>
      <c r="E6204" s="3" t="s">
        <v>22529</v>
      </c>
      <c r="F6204" s="78" t="s">
        <v>22939</v>
      </c>
      <c r="G6204" s="78" t="s">
        <v>9708</v>
      </c>
    </row>
    <row r="6205" spans="1:7" ht="20.399999999999999" x14ac:dyDescent="0.2">
      <c r="A6205" s="1" t="str">
        <f t="shared" si="97"/>
        <v>SINAPI 96308</v>
      </c>
      <c r="B6205" s="3" t="s">
        <v>714</v>
      </c>
      <c r="C6205" s="3" t="s">
        <v>10594</v>
      </c>
      <c r="D6205" s="2" t="s">
        <v>16861</v>
      </c>
      <c r="E6205" s="3" t="s">
        <v>22529</v>
      </c>
      <c r="F6205" s="78" t="s">
        <v>667</v>
      </c>
      <c r="G6205" s="78" t="s">
        <v>667</v>
      </c>
    </row>
    <row r="6206" spans="1:7" ht="20.399999999999999" x14ac:dyDescent="0.2">
      <c r="A6206" s="1" t="str">
        <f t="shared" si="97"/>
        <v>SINAPI 96464</v>
      </c>
      <c r="B6206" s="3" t="s">
        <v>714</v>
      </c>
      <c r="C6206" s="3" t="s">
        <v>10595</v>
      </c>
      <c r="D6206" s="2" t="s">
        <v>16862</v>
      </c>
      <c r="E6206" s="3" t="s">
        <v>22529</v>
      </c>
      <c r="F6206" s="78" t="s">
        <v>22940</v>
      </c>
      <c r="G6206" s="78" t="s">
        <v>31948</v>
      </c>
    </row>
    <row r="6207" spans="1:7" ht="20.399999999999999" x14ac:dyDescent="0.2">
      <c r="A6207" s="1" t="str">
        <f t="shared" si="97"/>
        <v>SINAPI 98765</v>
      </c>
      <c r="B6207" s="3" t="s">
        <v>714</v>
      </c>
      <c r="C6207" s="3" t="s">
        <v>10596</v>
      </c>
      <c r="D6207" s="2" t="s">
        <v>16863</v>
      </c>
      <c r="E6207" s="3" t="s">
        <v>22529</v>
      </c>
      <c r="F6207" s="78" t="s">
        <v>675</v>
      </c>
      <c r="G6207" s="78" t="s">
        <v>675</v>
      </c>
    </row>
    <row r="6208" spans="1:7" ht="20.399999999999999" x14ac:dyDescent="0.2">
      <c r="A6208" s="1" t="str">
        <f t="shared" si="97"/>
        <v>SINAPI 5089</v>
      </c>
      <c r="B6208" s="3" t="s">
        <v>714</v>
      </c>
      <c r="C6208" s="3" t="s">
        <v>10597</v>
      </c>
      <c r="D6208" s="2" t="s">
        <v>16864</v>
      </c>
      <c r="E6208" s="3" t="s">
        <v>549</v>
      </c>
      <c r="F6208" s="78" t="s">
        <v>6875</v>
      </c>
      <c r="G6208" s="78" t="s">
        <v>6875</v>
      </c>
    </row>
    <row r="6209" spans="1:7" ht="20.399999999999999" x14ac:dyDescent="0.2">
      <c r="A6209" s="1" t="str">
        <f t="shared" si="97"/>
        <v>SINAPI 5627</v>
      </c>
      <c r="B6209" s="3" t="s">
        <v>714</v>
      </c>
      <c r="C6209" s="3" t="s">
        <v>10598</v>
      </c>
      <c r="D6209" s="2" t="s">
        <v>16865</v>
      </c>
      <c r="E6209" s="3" t="s">
        <v>549</v>
      </c>
      <c r="F6209" s="78" t="s">
        <v>22941</v>
      </c>
      <c r="G6209" s="78" t="s">
        <v>22941</v>
      </c>
    </row>
    <row r="6210" spans="1:7" ht="20.399999999999999" x14ac:dyDescent="0.2">
      <c r="A6210" s="1" t="str">
        <f t="shared" si="97"/>
        <v>SINAPI 5628</v>
      </c>
      <c r="B6210" s="3" t="s">
        <v>714</v>
      </c>
      <c r="C6210" s="3" t="s">
        <v>10599</v>
      </c>
      <c r="D6210" s="2" t="s">
        <v>16866</v>
      </c>
      <c r="E6210" s="3" t="s">
        <v>549</v>
      </c>
      <c r="F6210" s="78" t="s">
        <v>7184</v>
      </c>
      <c r="G6210" s="78" t="s">
        <v>7184</v>
      </c>
    </row>
    <row r="6211" spans="1:7" ht="20.399999999999999" x14ac:dyDescent="0.2">
      <c r="A6211" s="1" t="str">
        <f t="shared" si="97"/>
        <v>SINAPI 5629</v>
      </c>
      <c r="B6211" s="3" t="s">
        <v>714</v>
      </c>
      <c r="C6211" s="3" t="s">
        <v>10600</v>
      </c>
      <c r="D6211" s="2" t="s">
        <v>16867</v>
      </c>
      <c r="E6211" s="3" t="s">
        <v>549</v>
      </c>
      <c r="F6211" s="78" t="s">
        <v>22942</v>
      </c>
      <c r="G6211" s="78" t="s">
        <v>22942</v>
      </c>
    </row>
    <row r="6212" spans="1:7" ht="20.399999999999999" x14ac:dyDescent="0.2">
      <c r="A6212" s="1" t="str">
        <f t="shared" si="97"/>
        <v>SINAPI 5630</v>
      </c>
      <c r="B6212" s="3" t="s">
        <v>714</v>
      </c>
      <c r="C6212" s="3" t="s">
        <v>10601</v>
      </c>
      <c r="D6212" s="2" t="s">
        <v>16868</v>
      </c>
      <c r="E6212" s="3" t="s">
        <v>549</v>
      </c>
      <c r="F6212" s="78" t="s">
        <v>22943</v>
      </c>
      <c r="G6212" s="78" t="s">
        <v>22943</v>
      </c>
    </row>
    <row r="6213" spans="1:7" ht="20.399999999999999" x14ac:dyDescent="0.2">
      <c r="A6213" s="1" t="str">
        <f t="shared" si="97"/>
        <v>SINAPI 5658</v>
      </c>
      <c r="B6213" s="3" t="s">
        <v>714</v>
      </c>
      <c r="C6213" s="3" t="s">
        <v>10602</v>
      </c>
      <c r="D6213" s="2" t="s">
        <v>16869</v>
      </c>
      <c r="E6213" s="3" t="s">
        <v>549</v>
      </c>
      <c r="F6213" s="78" t="s">
        <v>6588</v>
      </c>
      <c r="G6213" s="78" t="s">
        <v>6588</v>
      </c>
    </row>
    <row r="6214" spans="1:7" ht="30.6" x14ac:dyDescent="0.2">
      <c r="A6214" s="1" t="str">
        <f t="shared" si="97"/>
        <v>SINAPI 5664</v>
      </c>
      <c r="B6214" s="3" t="s">
        <v>714</v>
      </c>
      <c r="C6214" s="3" t="s">
        <v>10603</v>
      </c>
      <c r="D6214" s="2" t="s">
        <v>16870</v>
      </c>
      <c r="E6214" s="3" t="s">
        <v>549</v>
      </c>
      <c r="F6214" s="78" t="s">
        <v>22944</v>
      </c>
      <c r="G6214" s="78" t="s">
        <v>22944</v>
      </c>
    </row>
    <row r="6215" spans="1:7" ht="30.6" x14ac:dyDescent="0.2">
      <c r="A6215" s="1" t="str">
        <f t="shared" si="97"/>
        <v>SINAPI 5667</v>
      </c>
      <c r="B6215" s="3" t="s">
        <v>714</v>
      </c>
      <c r="C6215" s="3" t="s">
        <v>10604</v>
      </c>
      <c r="D6215" s="2" t="s">
        <v>16871</v>
      </c>
      <c r="E6215" s="3" t="s">
        <v>549</v>
      </c>
      <c r="F6215" s="78" t="s">
        <v>6304</v>
      </c>
      <c r="G6215" s="78" t="s">
        <v>6304</v>
      </c>
    </row>
    <row r="6216" spans="1:7" ht="30.6" x14ac:dyDescent="0.2">
      <c r="A6216" s="1" t="str">
        <f t="shared" si="97"/>
        <v>SINAPI 5668</v>
      </c>
      <c r="B6216" s="3" t="s">
        <v>714</v>
      </c>
      <c r="C6216" s="3" t="s">
        <v>10605</v>
      </c>
      <c r="D6216" s="2" t="s">
        <v>16872</v>
      </c>
      <c r="E6216" s="3" t="s">
        <v>549</v>
      </c>
      <c r="F6216" s="78" t="s">
        <v>22935</v>
      </c>
      <c r="G6216" s="78" t="s">
        <v>22935</v>
      </c>
    </row>
    <row r="6217" spans="1:7" ht="20.399999999999999" x14ac:dyDescent="0.2">
      <c r="A6217" s="1" t="str">
        <f t="shared" si="97"/>
        <v>SINAPI 5674</v>
      </c>
      <c r="B6217" s="3" t="s">
        <v>714</v>
      </c>
      <c r="C6217" s="3" t="s">
        <v>10606</v>
      </c>
      <c r="D6217" s="2" t="s">
        <v>16873</v>
      </c>
      <c r="E6217" s="3" t="s">
        <v>549</v>
      </c>
      <c r="F6217" s="78" t="s">
        <v>6123</v>
      </c>
      <c r="G6217" s="78" t="s">
        <v>6123</v>
      </c>
    </row>
    <row r="6218" spans="1:7" ht="20.399999999999999" x14ac:dyDescent="0.2">
      <c r="A6218" s="1" t="str">
        <f t="shared" si="97"/>
        <v>SINAPI 5692</v>
      </c>
      <c r="B6218" s="3" t="s">
        <v>714</v>
      </c>
      <c r="C6218" s="3" t="s">
        <v>10607</v>
      </c>
      <c r="D6218" s="2" t="s">
        <v>16874</v>
      </c>
      <c r="E6218" s="3" t="s">
        <v>549</v>
      </c>
      <c r="F6218" s="78" t="s">
        <v>682</v>
      </c>
      <c r="G6218" s="78" t="s">
        <v>682</v>
      </c>
    </row>
    <row r="6219" spans="1:7" ht="20.399999999999999" x14ac:dyDescent="0.2">
      <c r="A6219" s="1" t="str">
        <f t="shared" si="97"/>
        <v>SINAPI 5693</v>
      </c>
      <c r="B6219" s="3" t="s">
        <v>714</v>
      </c>
      <c r="C6219" s="3" t="s">
        <v>10608</v>
      </c>
      <c r="D6219" s="2" t="s">
        <v>16875</v>
      </c>
      <c r="E6219" s="3" t="s">
        <v>549</v>
      </c>
      <c r="F6219" s="78" t="s">
        <v>22862</v>
      </c>
      <c r="G6219" s="78" t="s">
        <v>22862</v>
      </c>
    </row>
    <row r="6220" spans="1:7" ht="20.399999999999999" x14ac:dyDescent="0.2">
      <c r="A6220" s="1" t="str">
        <f t="shared" si="97"/>
        <v>SINAPI 5695</v>
      </c>
      <c r="B6220" s="3" t="s">
        <v>714</v>
      </c>
      <c r="C6220" s="3" t="s">
        <v>10609</v>
      </c>
      <c r="D6220" s="2" t="s">
        <v>16876</v>
      </c>
      <c r="E6220" s="3" t="s">
        <v>549</v>
      </c>
      <c r="F6220" s="78" t="s">
        <v>8124</v>
      </c>
      <c r="G6220" s="78" t="s">
        <v>8124</v>
      </c>
    </row>
    <row r="6221" spans="1:7" x14ac:dyDescent="0.2">
      <c r="A6221" s="1" t="str">
        <f t="shared" si="97"/>
        <v>SINAPI 5703</v>
      </c>
      <c r="B6221" s="3" t="s">
        <v>714</v>
      </c>
      <c r="C6221" s="3" t="s">
        <v>10610</v>
      </c>
      <c r="D6221" s="2" t="s">
        <v>16877</v>
      </c>
      <c r="E6221" s="3" t="s">
        <v>549</v>
      </c>
      <c r="F6221" s="78" t="s">
        <v>22945</v>
      </c>
      <c r="G6221" s="78" t="s">
        <v>22945</v>
      </c>
    </row>
    <row r="6222" spans="1:7" ht="30.6" x14ac:dyDescent="0.2">
      <c r="A6222" s="1" t="str">
        <f t="shared" si="97"/>
        <v>SINAPI 5705</v>
      </c>
      <c r="B6222" s="3" t="s">
        <v>714</v>
      </c>
      <c r="C6222" s="3" t="s">
        <v>10611</v>
      </c>
      <c r="D6222" s="2" t="s">
        <v>16878</v>
      </c>
      <c r="E6222" s="3" t="s">
        <v>549</v>
      </c>
      <c r="F6222" s="78" t="s">
        <v>9754</v>
      </c>
      <c r="G6222" s="78" t="s">
        <v>9754</v>
      </c>
    </row>
    <row r="6223" spans="1:7" x14ac:dyDescent="0.2">
      <c r="A6223" s="1" t="str">
        <f t="shared" si="97"/>
        <v>SINAPI 5707</v>
      </c>
      <c r="B6223" s="3" t="s">
        <v>714</v>
      </c>
      <c r="C6223" s="3" t="s">
        <v>10612</v>
      </c>
      <c r="D6223" s="2" t="s">
        <v>16879</v>
      </c>
      <c r="E6223" s="3" t="s">
        <v>549</v>
      </c>
      <c r="F6223" s="78" t="s">
        <v>22946</v>
      </c>
      <c r="G6223" s="78" t="s">
        <v>22946</v>
      </c>
    </row>
    <row r="6224" spans="1:7" ht="20.399999999999999" x14ac:dyDescent="0.2">
      <c r="A6224" s="1" t="str">
        <f t="shared" si="97"/>
        <v>SINAPI 5710</v>
      </c>
      <c r="B6224" s="3" t="s">
        <v>714</v>
      </c>
      <c r="C6224" s="3" t="s">
        <v>10613</v>
      </c>
      <c r="D6224" s="2" t="s">
        <v>16880</v>
      </c>
      <c r="E6224" s="3" t="s">
        <v>549</v>
      </c>
      <c r="F6224" s="78" t="s">
        <v>22947</v>
      </c>
      <c r="G6224" s="78" t="s">
        <v>22947</v>
      </c>
    </row>
    <row r="6225" spans="1:7" ht="20.399999999999999" x14ac:dyDescent="0.2">
      <c r="A6225" s="1" t="str">
        <f t="shared" si="97"/>
        <v>SINAPI 5711</v>
      </c>
      <c r="B6225" s="3" t="s">
        <v>714</v>
      </c>
      <c r="C6225" s="3" t="s">
        <v>10614</v>
      </c>
      <c r="D6225" s="2" t="s">
        <v>16881</v>
      </c>
      <c r="E6225" s="3" t="s">
        <v>549</v>
      </c>
      <c r="F6225" s="78" t="s">
        <v>8533</v>
      </c>
      <c r="G6225" s="78" t="s">
        <v>8533</v>
      </c>
    </row>
    <row r="6226" spans="1:7" x14ac:dyDescent="0.2">
      <c r="A6226" s="1" t="str">
        <f t="shared" si="97"/>
        <v>SINAPI 5714</v>
      </c>
      <c r="B6226" s="3" t="s">
        <v>714</v>
      </c>
      <c r="C6226" s="3" t="s">
        <v>10615</v>
      </c>
      <c r="D6226" s="2" t="s">
        <v>16882</v>
      </c>
      <c r="E6226" s="3" t="s">
        <v>549</v>
      </c>
      <c r="F6226" s="78" t="s">
        <v>705</v>
      </c>
      <c r="G6226" s="78" t="s">
        <v>705</v>
      </c>
    </row>
    <row r="6227" spans="1:7" x14ac:dyDescent="0.2">
      <c r="A6227" s="1" t="str">
        <f t="shared" si="97"/>
        <v>SINAPI 5715</v>
      </c>
      <c r="B6227" s="3" t="s">
        <v>714</v>
      </c>
      <c r="C6227" s="3" t="s">
        <v>10616</v>
      </c>
      <c r="D6227" s="2" t="s">
        <v>16883</v>
      </c>
      <c r="E6227" s="3" t="s">
        <v>549</v>
      </c>
      <c r="F6227" s="78" t="s">
        <v>22948</v>
      </c>
      <c r="G6227" s="78" t="s">
        <v>22948</v>
      </c>
    </row>
    <row r="6228" spans="1:7" x14ac:dyDescent="0.2">
      <c r="A6228" s="1" t="str">
        <f t="shared" si="97"/>
        <v>SINAPI 5718</v>
      </c>
      <c r="B6228" s="3" t="s">
        <v>714</v>
      </c>
      <c r="C6228" s="3" t="s">
        <v>10617</v>
      </c>
      <c r="D6228" s="2" t="s">
        <v>16884</v>
      </c>
      <c r="E6228" s="3" t="s">
        <v>549</v>
      </c>
      <c r="F6228" s="78" t="s">
        <v>22949</v>
      </c>
      <c r="G6228" s="78" t="s">
        <v>22949</v>
      </c>
    </row>
    <row r="6229" spans="1:7" ht="20.399999999999999" x14ac:dyDescent="0.2">
      <c r="A6229" s="1" t="str">
        <f t="shared" si="97"/>
        <v>SINAPI 5721</v>
      </c>
      <c r="B6229" s="3" t="s">
        <v>714</v>
      </c>
      <c r="C6229" s="3" t="s">
        <v>10618</v>
      </c>
      <c r="D6229" s="2" t="s">
        <v>16885</v>
      </c>
      <c r="E6229" s="3" t="s">
        <v>549</v>
      </c>
      <c r="F6229" s="78" t="s">
        <v>22950</v>
      </c>
      <c r="G6229" s="78" t="s">
        <v>22950</v>
      </c>
    </row>
    <row r="6230" spans="1:7" ht="20.399999999999999" x14ac:dyDescent="0.2">
      <c r="A6230" s="1" t="str">
        <f t="shared" si="97"/>
        <v>SINAPI 5722</v>
      </c>
      <c r="B6230" s="3" t="s">
        <v>714</v>
      </c>
      <c r="C6230" s="3" t="s">
        <v>10619</v>
      </c>
      <c r="D6230" s="2" t="s">
        <v>16886</v>
      </c>
      <c r="E6230" s="3" t="s">
        <v>549</v>
      </c>
      <c r="F6230" s="78" t="s">
        <v>22951</v>
      </c>
      <c r="G6230" s="78" t="s">
        <v>22951</v>
      </c>
    </row>
    <row r="6231" spans="1:7" x14ac:dyDescent="0.2">
      <c r="A6231" s="1" t="str">
        <f t="shared" si="97"/>
        <v>SINAPI 5724</v>
      </c>
      <c r="B6231" s="3" t="s">
        <v>714</v>
      </c>
      <c r="C6231" s="3" t="s">
        <v>10620</v>
      </c>
      <c r="D6231" s="2" t="s">
        <v>16887</v>
      </c>
      <c r="E6231" s="3" t="s">
        <v>549</v>
      </c>
      <c r="F6231" s="78" t="s">
        <v>22952</v>
      </c>
      <c r="G6231" s="78" t="s">
        <v>22952</v>
      </c>
    </row>
    <row r="6232" spans="1:7" ht="20.399999999999999" x14ac:dyDescent="0.2">
      <c r="A6232" s="1" t="str">
        <f t="shared" si="97"/>
        <v>SINAPI 5727</v>
      </c>
      <c r="B6232" s="3" t="s">
        <v>714</v>
      </c>
      <c r="C6232" s="3" t="s">
        <v>10621</v>
      </c>
      <c r="D6232" s="2" t="s">
        <v>16888</v>
      </c>
      <c r="E6232" s="3" t="s">
        <v>549</v>
      </c>
      <c r="F6232" s="78" t="s">
        <v>7293</v>
      </c>
      <c r="G6232" s="78" t="s">
        <v>7293</v>
      </c>
    </row>
    <row r="6233" spans="1:7" ht="20.399999999999999" x14ac:dyDescent="0.2">
      <c r="A6233" s="1" t="str">
        <f t="shared" si="97"/>
        <v>SINAPI 5729</v>
      </c>
      <c r="B6233" s="3" t="s">
        <v>714</v>
      </c>
      <c r="C6233" s="3" t="s">
        <v>10622</v>
      </c>
      <c r="D6233" s="2" t="s">
        <v>16889</v>
      </c>
      <c r="E6233" s="3" t="s">
        <v>549</v>
      </c>
      <c r="F6233" s="78" t="s">
        <v>22953</v>
      </c>
      <c r="G6233" s="78" t="s">
        <v>22953</v>
      </c>
    </row>
    <row r="6234" spans="1:7" ht="20.399999999999999" x14ac:dyDescent="0.2">
      <c r="A6234" s="1" t="str">
        <f t="shared" si="97"/>
        <v>SINAPI 5730</v>
      </c>
      <c r="B6234" s="3" t="s">
        <v>714</v>
      </c>
      <c r="C6234" s="3" t="s">
        <v>10623</v>
      </c>
      <c r="D6234" s="2" t="s">
        <v>16890</v>
      </c>
      <c r="E6234" s="3" t="s">
        <v>549</v>
      </c>
      <c r="F6234" s="78" t="s">
        <v>22954</v>
      </c>
      <c r="G6234" s="78" t="s">
        <v>22954</v>
      </c>
    </row>
    <row r="6235" spans="1:7" ht="30.6" x14ac:dyDescent="0.2">
      <c r="A6235" s="1" t="str">
        <f t="shared" si="97"/>
        <v>SINAPI 5735</v>
      </c>
      <c r="B6235" s="3" t="s">
        <v>714</v>
      </c>
      <c r="C6235" s="3" t="s">
        <v>10624</v>
      </c>
      <c r="D6235" s="2" t="s">
        <v>16891</v>
      </c>
      <c r="E6235" s="3" t="s">
        <v>549</v>
      </c>
      <c r="F6235" s="78" t="s">
        <v>7028</v>
      </c>
      <c r="G6235" s="78" t="s">
        <v>7028</v>
      </c>
    </row>
    <row r="6236" spans="1:7" ht="30.6" x14ac:dyDescent="0.2">
      <c r="A6236" s="1" t="str">
        <f t="shared" si="97"/>
        <v>SINAPI 5736</v>
      </c>
      <c r="B6236" s="3" t="s">
        <v>714</v>
      </c>
      <c r="C6236" s="3" t="s">
        <v>10625</v>
      </c>
      <c r="D6236" s="2" t="s">
        <v>16892</v>
      </c>
      <c r="E6236" s="3" t="s">
        <v>549</v>
      </c>
      <c r="F6236" s="78" t="s">
        <v>22955</v>
      </c>
      <c r="G6236" s="78" t="s">
        <v>22955</v>
      </c>
    </row>
    <row r="6237" spans="1:7" ht="20.399999999999999" x14ac:dyDescent="0.2">
      <c r="A6237" s="1" t="str">
        <f t="shared" si="97"/>
        <v>SINAPI 5738</v>
      </c>
      <c r="B6237" s="3" t="s">
        <v>714</v>
      </c>
      <c r="C6237" s="3" t="s">
        <v>10626</v>
      </c>
      <c r="D6237" s="2" t="s">
        <v>16893</v>
      </c>
      <c r="E6237" s="3" t="s">
        <v>549</v>
      </c>
      <c r="F6237" s="78" t="s">
        <v>9203</v>
      </c>
      <c r="G6237" s="78" t="s">
        <v>9203</v>
      </c>
    </row>
    <row r="6238" spans="1:7" ht="20.399999999999999" x14ac:dyDescent="0.2">
      <c r="A6238" s="1" t="str">
        <f t="shared" si="97"/>
        <v>SINAPI 5739</v>
      </c>
      <c r="B6238" s="3" t="s">
        <v>714</v>
      </c>
      <c r="C6238" s="3" t="s">
        <v>10627</v>
      </c>
      <c r="D6238" s="2" t="s">
        <v>16894</v>
      </c>
      <c r="E6238" s="3" t="s">
        <v>549</v>
      </c>
      <c r="F6238" s="78" t="s">
        <v>22956</v>
      </c>
      <c r="G6238" s="78" t="s">
        <v>22956</v>
      </c>
    </row>
    <row r="6239" spans="1:7" ht="20.399999999999999" x14ac:dyDescent="0.2">
      <c r="A6239" s="1" t="str">
        <f t="shared" si="97"/>
        <v>SINAPI 5741</v>
      </c>
      <c r="B6239" s="3" t="s">
        <v>714</v>
      </c>
      <c r="C6239" s="3" t="s">
        <v>10628</v>
      </c>
      <c r="D6239" s="2" t="s">
        <v>16895</v>
      </c>
      <c r="E6239" s="3" t="s">
        <v>549</v>
      </c>
      <c r="F6239" s="78" t="s">
        <v>6656</v>
      </c>
      <c r="G6239" s="78" t="s">
        <v>6656</v>
      </c>
    </row>
    <row r="6240" spans="1:7" ht="20.399999999999999" x14ac:dyDescent="0.2">
      <c r="A6240" s="1" t="str">
        <f t="shared" si="97"/>
        <v>SINAPI 5742</v>
      </c>
      <c r="B6240" s="3" t="s">
        <v>714</v>
      </c>
      <c r="C6240" s="3" t="s">
        <v>10629</v>
      </c>
      <c r="D6240" s="2" t="s">
        <v>16896</v>
      </c>
      <c r="E6240" s="3" t="s">
        <v>549</v>
      </c>
      <c r="F6240" s="78" t="s">
        <v>22957</v>
      </c>
      <c r="G6240" s="78" t="s">
        <v>22957</v>
      </c>
    </row>
    <row r="6241" spans="1:7" ht="20.399999999999999" x14ac:dyDescent="0.2">
      <c r="A6241" s="1" t="str">
        <f t="shared" si="97"/>
        <v>SINAPI 5747</v>
      </c>
      <c r="B6241" s="3" t="s">
        <v>714</v>
      </c>
      <c r="C6241" s="3" t="s">
        <v>10630</v>
      </c>
      <c r="D6241" s="2" t="s">
        <v>16897</v>
      </c>
      <c r="E6241" s="3" t="s">
        <v>549</v>
      </c>
      <c r="F6241" s="78" t="s">
        <v>22958</v>
      </c>
      <c r="G6241" s="78" t="s">
        <v>22958</v>
      </c>
    </row>
    <row r="6242" spans="1:7" ht="20.399999999999999" x14ac:dyDescent="0.2">
      <c r="A6242" s="1" t="str">
        <f t="shared" si="97"/>
        <v>SINAPI 5751</v>
      </c>
      <c r="B6242" s="3" t="s">
        <v>714</v>
      </c>
      <c r="C6242" s="3" t="s">
        <v>10631</v>
      </c>
      <c r="D6242" s="2" t="s">
        <v>16898</v>
      </c>
      <c r="E6242" s="3" t="s">
        <v>549</v>
      </c>
      <c r="F6242" s="78" t="s">
        <v>9084</v>
      </c>
      <c r="G6242" s="78" t="s">
        <v>9084</v>
      </c>
    </row>
    <row r="6243" spans="1:7" ht="20.399999999999999" x14ac:dyDescent="0.2">
      <c r="A6243" s="1" t="str">
        <f t="shared" si="97"/>
        <v>SINAPI 5754</v>
      </c>
      <c r="B6243" s="3" t="s">
        <v>714</v>
      </c>
      <c r="C6243" s="3" t="s">
        <v>10632</v>
      </c>
      <c r="D6243" s="2" t="s">
        <v>16899</v>
      </c>
      <c r="E6243" s="3" t="s">
        <v>549</v>
      </c>
      <c r="F6243" s="78" t="s">
        <v>22959</v>
      </c>
      <c r="G6243" s="78" t="s">
        <v>22959</v>
      </c>
    </row>
    <row r="6244" spans="1:7" ht="20.399999999999999" x14ac:dyDescent="0.2">
      <c r="A6244" s="1" t="str">
        <f t="shared" si="97"/>
        <v>SINAPI 5763</v>
      </c>
      <c r="B6244" s="3" t="s">
        <v>714</v>
      </c>
      <c r="C6244" s="3" t="s">
        <v>10633</v>
      </c>
      <c r="D6244" s="2" t="s">
        <v>16900</v>
      </c>
      <c r="E6244" s="3" t="s">
        <v>549</v>
      </c>
      <c r="F6244" s="78" t="s">
        <v>22960</v>
      </c>
      <c r="G6244" s="78" t="s">
        <v>22960</v>
      </c>
    </row>
    <row r="6245" spans="1:7" ht="20.399999999999999" x14ac:dyDescent="0.2">
      <c r="A6245" s="1" t="str">
        <f t="shared" si="97"/>
        <v>SINAPI 5765</v>
      </c>
      <c r="B6245" s="3" t="s">
        <v>714</v>
      </c>
      <c r="C6245" s="3" t="s">
        <v>10634</v>
      </c>
      <c r="D6245" s="2" t="s">
        <v>16901</v>
      </c>
      <c r="E6245" s="3" t="s">
        <v>549</v>
      </c>
      <c r="F6245" s="78" t="s">
        <v>7511</v>
      </c>
      <c r="G6245" s="78" t="s">
        <v>7511</v>
      </c>
    </row>
    <row r="6246" spans="1:7" ht="20.399999999999999" x14ac:dyDescent="0.2">
      <c r="A6246" s="1" t="str">
        <f t="shared" si="97"/>
        <v>SINAPI 5766</v>
      </c>
      <c r="B6246" s="3" t="s">
        <v>714</v>
      </c>
      <c r="C6246" s="3" t="s">
        <v>10635</v>
      </c>
      <c r="D6246" s="2" t="s">
        <v>16902</v>
      </c>
      <c r="E6246" s="3" t="s">
        <v>549</v>
      </c>
      <c r="F6246" s="78" t="s">
        <v>8085</v>
      </c>
      <c r="G6246" s="78" t="s">
        <v>8085</v>
      </c>
    </row>
    <row r="6247" spans="1:7" ht="20.399999999999999" x14ac:dyDescent="0.2">
      <c r="A6247" s="1" t="str">
        <f t="shared" si="97"/>
        <v>SINAPI 5779</v>
      </c>
      <c r="B6247" s="3" t="s">
        <v>714</v>
      </c>
      <c r="C6247" s="3" t="s">
        <v>10636</v>
      </c>
      <c r="D6247" s="2" t="s">
        <v>16903</v>
      </c>
      <c r="E6247" s="3" t="s">
        <v>549</v>
      </c>
      <c r="F6247" s="78" t="s">
        <v>22961</v>
      </c>
      <c r="G6247" s="78" t="s">
        <v>22961</v>
      </c>
    </row>
    <row r="6248" spans="1:7" ht="20.399999999999999" x14ac:dyDescent="0.2">
      <c r="A6248" s="1" t="str">
        <f t="shared" ref="A6248:A6311" si="98">CONCATENAR</f>
        <v>SINAPI 5787</v>
      </c>
      <c r="B6248" s="3" t="s">
        <v>714</v>
      </c>
      <c r="C6248" s="3" t="s">
        <v>10637</v>
      </c>
      <c r="D6248" s="2" t="s">
        <v>16904</v>
      </c>
      <c r="E6248" s="3" t="s">
        <v>549</v>
      </c>
      <c r="F6248" s="78" t="s">
        <v>22962</v>
      </c>
      <c r="G6248" s="78" t="s">
        <v>22962</v>
      </c>
    </row>
    <row r="6249" spans="1:7" ht="20.399999999999999" x14ac:dyDescent="0.2">
      <c r="A6249" s="1" t="str">
        <f t="shared" si="98"/>
        <v>SINAPI 5797</v>
      </c>
      <c r="B6249" s="3" t="s">
        <v>714</v>
      </c>
      <c r="C6249" s="3" t="s">
        <v>10638</v>
      </c>
      <c r="D6249" s="2" t="s">
        <v>16905</v>
      </c>
      <c r="E6249" s="3" t="s">
        <v>549</v>
      </c>
      <c r="F6249" s="78" t="s">
        <v>9805</v>
      </c>
      <c r="G6249" s="78" t="s">
        <v>9805</v>
      </c>
    </row>
    <row r="6250" spans="1:7" ht="20.399999999999999" x14ac:dyDescent="0.2">
      <c r="A6250" s="1" t="str">
        <f t="shared" si="98"/>
        <v>SINAPI 5800</v>
      </c>
      <c r="B6250" s="3" t="s">
        <v>714</v>
      </c>
      <c r="C6250" s="3" t="s">
        <v>10639</v>
      </c>
      <c r="D6250" s="2" t="s">
        <v>16906</v>
      </c>
      <c r="E6250" s="3" t="s">
        <v>549</v>
      </c>
      <c r="F6250" s="78" t="s">
        <v>7844</v>
      </c>
      <c r="G6250" s="78" t="s">
        <v>7844</v>
      </c>
    </row>
    <row r="6251" spans="1:7" x14ac:dyDescent="0.2">
      <c r="A6251" s="1" t="str">
        <f t="shared" si="98"/>
        <v>SINAPI 7032</v>
      </c>
      <c r="B6251" s="3" t="s">
        <v>714</v>
      </c>
      <c r="C6251" s="3" t="s">
        <v>10640</v>
      </c>
      <c r="D6251" s="2" t="s">
        <v>16907</v>
      </c>
      <c r="E6251" s="3" t="s">
        <v>549</v>
      </c>
      <c r="F6251" s="78" t="s">
        <v>6702</v>
      </c>
      <c r="G6251" s="78" t="s">
        <v>6702</v>
      </c>
    </row>
    <row r="6252" spans="1:7" x14ac:dyDescent="0.2">
      <c r="A6252" s="1" t="str">
        <f t="shared" si="98"/>
        <v>SINAPI 7033</v>
      </c>
      <c r="B6252" s="3" t="s">
        <v>714</v>
      </c>
      <c r="C6252" s="3" t="s">
        <v>10641</v>
      </c>
      <c r="D6252" s="2" t="s">
        <v>16908</v>
      </c>
      <c r="E6252" s="3" t="s">
        <v>549</v>
      </c>
      <c r="F6252" s="78" t="s">
        <v>8719</v>
      </c>
      <c r="G6252" s="78" t="s">
        <v>8719</v>
      </c>
    </row>
    <row r="6253" spans="1:7" x14ac:dyDescent="0.2">
      <c r="A6253" s="1" t="str">
        <f t="shared" si="98"/>
        <v>SINAPI 7034</v>
      </c>
      <c r="B6253" s="3" t="s">
        <v>714</v>
      </c>
      <c r="C6253" s="3" t="s">
        <v>10642</v>
      </c>
      <c r="D6253" s="2" t="s">
        <v>16909</v>
      </c>
      <c r="E6253" s="3" t="s">
        <v>549</v>
      </c>
      <c r="F6253" s="78" t="s">
        <v>22963</v>
      </c>
      <c r="G6253" s="78" t="s">
        <v>22963</v>
      </c>
    </row>
    <row r="6254" spans="1:7" x14ac:dyDescent="0.2">
      <c r="A6254" s="1" t="str">
        <f t="shared" si="98"/>
        <v>SINAPI 7035</v>
      </c>
      <c r="B6254" s="3" t="s">
        <v>714</v>
      </c>
      <c r="C6254" s="3" t="s">
        <v>10643</v>
      </c>
      <c r="D6254" s="2" t="s">
        <v>16910</v>
      </c>
      <c r="E6254" s="3" t="s">
        <v>549</v>
      </c>
      <c r="F6254" s="78" t="s">
        <v>22964</v>
      </c>
      <c r="G6254" s="78" t="s">
        <v>22964</v>
      </c>
    </row>
    <row r="6255" spans="1:7" ht="20.399999999999999" x14ac:dyDescent="0.2">
      <c r="A6255" s="1" t="str">
        <f t="shared" si="98"/>
        <v>SINAPI 7038</v>
      </c>
      <c r="B6255" s="3" t="s">
        <v>714</v>
      </c>
      <c r="C6255" s="3" t="s">
        <v>10644</v>
      </c>
      <c r="D6255" s="2" t="s">
        <v>16911</v>
      </c>
      <c r="E6255" s="3" t="s">
        <v>549</v>
      </c>
      <c r="F6255" s="78" t="s">
        <v>22965</v>
      </c>
      <c r="G6255" s="78" t="s">
        <v>22965</v>
      </c>
    </row>
    <row r="6256" spans="1:7" ht="20.399999999999999" x14ac:dyDescent="0.2">
      <c r="A6256" s="1" t="str">
        <f t="shared" si="98"/>
        <v>SINAPI 7039</v>
      </c>
      <c r="B6256" s="3" t="s">
        <v>714</v>
      </c>
      <c r="C6256" s="3" t="s">
        <v>10645</v>
      </c>
      <c r="D6256" s="2" t="s">
        <v>16912</v>
      </c>
      <c r="E6256" s="3" t="s">
        <v>549</v>
      </c>
      <c r="F6256" s="78" t="s">
        <v>7674</v>
      </c>
      <c r="G6256" s="78" t="s">
        <v>7674</v>
      </c>
    </row>
    <row r="6257" spans="1:7" ht="20.399999999999999" x14ac:dyDescent="0.2">
      <c r="A6257" s="1" t="str">
        <f t="shared" si="98"/>
        <v>SINAPI 7040</v>
      </c>
      <c r="B6257" s="3" t="s">
        <v>714</v>
      </c>
      <c r="C6257" s="3" t="s">
        <v>10646</v>
      </c>
      <c r="D6257" s="2" t="s">
        <v>16913</v>
      </c>
      <c r="E6257" s="3" t="s">
        <v>549</v>
      </c>
      <c r="F6257" s="78" t="s">
        <v>22966</v>
      </c>
      <c r="G6257" s="78" t="s">
        <v>22966</v>
      </c>
    </row>
    <row r="6258" spans="1:7" ht="20.399999999999999" x14ac:dyDescent="0.2">
      <c r="A6258" s="1" t="str">
        <f t="shared" si="98"/>
        <v>SINAPI 7044</v>
      </c>
      <c r="B6258" s="3" t="s">
        <v>714</v>
      </c>
      <c r="C6258" s="3" t="s">
        <v>10647</v>
      </c>
      <c r="D6258" s="2" t="s">
        <v>16914</v>
      </c>
      <c r="E6258" s="3" t="s">
        <v>549</v>
      </c>
      <c r="F6258" s="78" t="s">
        <v>676</v>
      </c>
      <c r="G6258" s="78" t="s">
        <v>676</v>
      </c>
    </row>
    <row r="6259" spans="1:7" ht="20.399999999999999" x14ac:dyDescent="0.2">
      <c r="A6259" s="1" t="str">
        <f t="shared" si="98"/>
        <v>SINAPI 7045</v>
      </c>
      <c r="B6259" s="3" t="s">
        <v>714</v>
      </c>
      <c r="C6259" s="3" t="s">
        <v>10648</v>
      </c>
      <c r="D6259" s="2" t="s">
        <v>16915</v>
      </c>
      <c r="E6259" s="3" t="s">
        <v>549</v>
      </c>
      <c r="F6259" s="78" t="s">
        <v>6035</v>
      </c>
      <c r="G6259" s="78" t="s">
        <v>6035</v>
      </c>
    </row>
    <row r="6260" spans="1:7" ht="20.399999999999999" x14ac:dyDescent="0.2">
      <c r="A6260" s="1" t="str">
        <f t="shared" si="98"/>
        <v>SINAPI 7046</v>
      </c>
      <c r="B6260" s="3" t="s">
        <v>714</v>
      </c>
      <c r="C6260" s="3" t="s">
        <v>10649</v>
      </c>
      <c r="D6260" s="2" t="s">
        <v>16916</v>
      </c>
      <c r="E6260" s="3" t="s">
        <v>549</v>
      </c>
      <c r="F6260" s="78" t="s">
        <v>680</v>
      </c>
      <c r="G6260" s="78" t="s">
        <v>680</v>
      </c>
    </row>
    <row r="6261" spans="1:7" ht="20.399999999999999" x14ac:dyDescent="0.2">
      <c r="A6261" s="1" t="str">
        <f t="shared" si="98"/>
        <v>SINAPI 7047</v>
      </c>
      <c r="B6261" s="3" t="s">
        <v>714</v>
      </c>
      <c r="C6261" s="3" t="s">
        <v>10650</v>
      </c>
      <c r="D6261" s="2" t="s">
        <v>16917</v>
      </c>
      <c r="E6261" s="3" t="s">
        <v>549</v>
      </c>
      <c r="F6261" s="78" t="s">
        <v>6224</v>
      </c>
      <c r="G6261" s="78" t="s">
        <v>6224</v>
      </c>
    </row>
    <row r="6262" spans="1:7" ht="20.399999999999999" x14ac:dyDescent="0.2">
      <c r="A6262" s="1" t="str">
        <f t="shared" si="98"/>
        <v>SINAPI 7051</v>
      </c>
      <c r="B6262" s="3" t="s">
        <v>714</v>
      </c>
      <c r="C6262" s="3" t="s">
        <v>10651</v>
      </c>
      <c r="D6262" s="2" t="s">
        <v>16918</v>
      </c>
      <c r="E6262" s="3" t="s">
        <v>549</v>
      </c>
      <c r="F6262" s="78" t="s">
        <v>7562</v>
      </c>
      <c r="G6262" s="78" t="s">
        <v>7562</v>
      </c>
    </row>
    <row r="6263" spans="1:7" ht="20.399999999999999" x14ac:dyDescent="0.2">
      <c r="A6263" s="1" t="str">
        <f t="shared" si="98"/>
        <v>SINAPI 7052</v>
      </c>
      <c r="B6263" s="3" t="s">
        <v>714</v>
      </c>
      <c r="C6263" s="3" t="s">
        <v>10652</v>
      </c>
      <c r="D6263" s="2" t="s">
        <v>16919</v>
      </c>
      <c r="E6263" s="3" t="s">
        <v>549</v>
      </c>
      <c r="F6263" s="78" t="s">
        <v>7091</v>
      </c>
      <c r="G6263" s="78" t="s">
        <v>7091</v>
      </c>
    </row>
    <row r="6264" spans="1:7" ht="20.399999999999999" x14ac:dyDescent="0.2">
      <c r="A6264" s="1" t="str">
        <f t="shared" si="98"/>
        <v>SINAPI 7053</v>
      </c>
      <c r="B6264" s="3" t="s">
        <v>714</v>
      </c>
      <c r="C6264" s="3" t="s">
        <v>10653</v>
      </c>
      <c r="D6264" s="2" t="s">
        <v>16920</v>
      </c>
      <c r="E6264" s="3" t="s">
        <v>549</v>
      </c>
      <c r="F6264" s="78" t="s">
        <v>22967</v>
      </c>
      <c r="G6264" s="78" t="s">
        <v>22967</v>
      </c>
    </row>
    <row r="6265" spans="1:7" ht="20.399999999999999" x14ac:dyDescent="0.2">
      <c r="A6265" s="1" t="str">
        <f t="shared" si="98"/>
        <v>SINAPI 7054</v>
      </c>
      <c r="B6265" s="3" t="s">
        <v>714</v>
      </c>
      <c r="C6265" s="3" t="s">
        <v>10654</v>
      </c>
      <c r="D6265" s="2" t="s">
        <v>16921</v>
      </c>
      <c r="E6265" s="3" t="s">
        <v>549</v>
      </c>
      <c r="F6265" s="78" t="s">
        <v>22968</v>
      </c>
      <c r="G6265" s="78" t="s">
        <v>22968</v>
      </c>
    </row>
    <row r="6266" spans="1:7" ht="20.399999999999999" x14ac:dyDescent="0.2">
      <c r="A6266" s="1" t="str">
        <f t="shared" si="98"/>
        <v>SINAPI 7058</v>
      </c>
      <c r="B6266" s="3" t="s">
        <v>714</v>
      </c>
      <c r="C6266" s="3" t="s">
        <v>10655</v>
      </c>
      <c r="D6266" s="2" t="s">
        <v>16922</v>
      </c>
      <c r="E6266" s="3" t="s">
        <v>549</v>
      </c>
      <c r="F6266" s="78" t="s">
        <v>22969</v>
      </c>
      <c r="G6266" s="78" t="s">
        <v>22969</v>
      </c>
    </row>
    <row r="6267" spans="1:7" ht="20.399999999999999" x14ac:dyDescent="0.2">
      <c r="A6267" s="1" t="str">
        <f t="shared" si="98"/>
        <v>SINAPI 7059</v>
      </c>
      <c r="B6267" s="3" t="s">
        <v>714</v>
      </c>
      <c r="C6267" s="3" t="s">
        <v>10656</v>
      </c>
      <c r="D6267" s="2" t="s">
        <v>16923</v>
      </c>
      <c r="E6267" s="3" t="s">
        <v>549</v>
      </c>
      <c r="F6267" s="78" t="s">
        <v>22970</v>
      </c>
      <c r="G6267" s="78" t="s">
        <v>22970</v>
      </c>
    </row>
    <row r="6268" spans="1:7" ht="20.399999999999999" x14ac:dyDescent="0.2">
      <c r="A6268" s="1" t="str">
        <f t="shared" si="98"/>
        <v>SINAPI 7060</v>
      </c>
      <c r="B6268" s="3" t="s">
        <v>714</v>
      </c>
      <c r="C6268" s="3" t="s">
        <v>10657</v>
      </c>
      <c r="D6268" s="2" t="s">
        <v>16924</v>
      </c>
      <c r="E6268" s="3" t="s">
        <v>549</v>
      </c>
      <c r="F6268" s="78" t="s">
        <v>22971</v>
      </c>
      <c r="G6268" s="78" t="s">
        <v>22971</v>
      </c>
    </row>
    <row r="6269" spans="1:7" ht="20.399999999999999" x14ac:dyDescent="0.2">
      <c r="A6269" s="1" t="str">
        <f t="shared" si="98"/>
        <v>SINAPI 7061</v>
      </c>
      <c r="B6269" s="3" t="s">
        <v>714</v>
      </c>
      <c r="C6269" s="3" t="s">
        <v>10658</v>
      </c>
      <c r="D6269" s="2" t="s">
        <v>16925</v>
      </c>
      <c r="E6269" s="3" t="s">
        <v>549</v>
      </c>
      <c r="F6269" s="78" t="s">
        <v>22972</v>
      </c>
      <c r="G6269" s="78" t="s">
        <v>22972</v>
      </c>
    </row>
    <row r="6270" spans="1:7" x14ac:dyDescent="0.2">
      <c r="A6270" s="1" t="str">
        <f t="shared" si="98"/>
        <v>SINAPI 7063</v>
      </c>
      <c r="B6270" s="3" t="s">
        <v>714</v>
      </c>
      <c r="C6270" s="3" t="s">
        <v>10659</v>
      </c>
      <c r="D6270" s="2" t="s">
        <v>16926</v>
      </c>
      <c r="E6270" s="3" t="s">
        <v>549</v>
      </c>
      <c r="F6270" s="78" t="s">
        <v>22973</v>
      </c>
      <c r="G6270" s="78" t="s">
        <v>22973</v>
      </c>
    </row>
    <row r="6271" spans="1:7" x14ac:dyDescent="0.2">
      <c r="A6271" s="1" t="str">
        <f t="shared" si="98"/>
        <v>SINAPI 7064</v>
      </c>
      <c r="B6271" s="3" t="s">
        <v>714</v>
      </c>
      <c r="C6271" s="3" t="s">
        <v>10660</v>
      </c>
      <c r="D6271" s="2" t="s">
        <v>16927</v>
      </c>
      <c r="E6271" s="3" t="s">
        <v>549</v>
      </c>
      <c r="F6271" s="78" t="s">
        <v>8085</v>
      </c>
      <c r="G6271" s="78" t="s">
        <v>8085</v>
      </c>
    </row>
    <row r="6272" spans="1:7" x14ac:dyDescent="0.2">
      <c r="A6272" s="1" t="str">
        <f t="shared" si="98"/>
        <v>SINAPI 7065</v>
      </c>
      <c r="B6272" s="3" t="s">
        <v>714</v>
      </c>
      <c r="C6272" s="3" t="s">
        <v>10661</v>
      </c>
      <c r="D6272" s="2" t="s">
        <v>16928</v>
      </c>
      <c r="E6272" s="3" t="s">
        <v>549</v>
      </c>
      <c r="F6272" s="78" t="s">
        <v>22626</v>
      </c>
      <c r="G6272" s="78" t="s">
        <v>22626</v>
      </c>
    </row>
    <row r="6273" spans="1:7" x14ac:dyDescent="0.2">
      <c r="A6273" s="1" t="str">
        <f t="shared" si="98"/>
        <v>SINAPI 7066</v>
      </c>
      <c r="B6273" s="3" t="s">
        <v>714</v>
      </c>
      <c r="C6273" s="3" t="s">
        <v>10662</v>
      </c>
      <c r="D6273" s="2" t="s">
        <v>16929</v>
      </c>
      <c r="E6273" s="3" t="s">
        <v>549</v>
      </c>
      <c r="F6273" s="78" t="s">
        <v>22974</v>
      </c>
      <c r="G6273" s="78" t="s">
        <v>22974</v>
      </c>
    </row>
    <row r="6274" spans="1:7" ht="30.6" x14ac:dyDescent="0.2">
      <c r="A6274" s="1" t="str">
        <f t="shared" si="98"/>
        <v>SINAPI 53786</v>
      </c>
      <c r="B6274" s="3" t="s">
        <v>714</v>
      </c>
      <c r="C6274" s="3" t="s">
        <v>10663</v>
      </c>
      <c r="D6274" s="2" t="s">
        <v>16930</v>
      </c>
      <c r="E6274" s="3" t="s">
        <v>549</v>
      </c>
      <c r="F6274" s="78" t="s">
        <v>22975</v>
      </c>
      <c r="G6274" s="78" t="s">
        <v>22975</v>
      </c>
    </row>
    <row r="6275" spans="1:7" ht="20.399999999999999" x14ac:dyDescent="0.2">
      <c r="A6275" s="1" t="str">
        <f t="shared" si="98"/>
        <v>SINAPI 53788</v>
      </c>
      <c r="B6275" s="3" t="s">
        <v>714</v>
      </c>
      <c r="C6275" s="3" t="s">
        <v>10664</v>
      </c>
      <c r="D6275" s="2" t="s">
        <v>16931</v>
      </c>
      <c r="E6275" s="3" t="s">
        <v>549</v>
      </c>
      <c r="F6275" s="78" t="s">
        <v>22976</v>
      </c>
      <c r="G6275" s="78" t="s">
        <v>22976</v>
      </c>
    </row>
    <row r="6276" spans="1:7" ht="20.399999999999999" x14ac:dyDescent="0.2">
      <c r="A6276" s="1" t="str">
        <f t="shared" si="98"/>
        <v>SINAPI 53792</v>
      </c>
      <c r="B6276" s="3" t="s">
        <v>714</v>
      </c>
      <c r="C6276" s="3" t="s">
        <v>10665</v>
      </c>
      <c r="D6276" s="2" t="s">
        <v>16932</v>
      </c>
      <c r="E6276" s="3" t="s">
        <v>549</v>
      </c>
      <c r="F6276" s="78" t="s">
        <v>22977</v>
      </c>
      <c r="G6276" s="78" t="s">
        <v>22977</v>
      </c>
    </row>
    <row r="6277" spans="1:7" x14ac:dyDescent="0.2">
      <c r="A6277" s="1" t="str">
        <f t="shared" si="98"/>
        <v>SINAPI 53794</v>
      </c>
      <c r="B6277" s="3" t="s">
        <v>714</v>
      </c>
      <c r="C6277" s="3" t="s">
        <v>10666</v>
      </c>
      <c r="D6277" s="2" t="s">
        <v>16933</v>
      </c>
      <c r="E6277" s="3" t="s">
        <v>549</v>
      </c>
      <c r="F6277" s="78" t="s">
        <v>6672</v>
      </c>
      <c r="G6277" s="78" t="s">
        <v>6672</v>
      </c>
    </row>
    <row r="6278" spans="1:7" ht="30.6" x14ac:dyDescent="0.2">
      <c r="A6278" s="1" t="str">
        <f t="shared" si="98"/>
        <v>SINAPI 53797</v>
      </c>
      <c r="B6278" s="3" t="s">
        <v>714</v>
      </c>
      <c r="C6278" s="3" t="s">
        <v>10667</v>
      </c>
      <c r="D6278" s="2" t="s">
        <v>16934</v>
      </c>
      <c r="E6278" s="3" t="s">
        <v>549</v>
      </c>
      <c r="F6278" s="78" t="s">
        <v>22958</v>
      </c>
      <c r="G6278" s="78" t="s">
        <v>22958</v>
      </c>
    </row>
    <row r="6279" spans="1:7" ht="20.399999999999999" x14ac:dyDescent="0.2">
      <c r="A6279" s="1" t="str">
        <f t="shared" si="98"/>
        <v>SINAPI 53804</v>
      </c>
      <c r="B6279" s="3" t="s">
        <v>714</v>
      </c>
      <c r="C6279" s="3" t="s">
        <v>10668</v>
      </c>
      <c r="D6279" s="2" t="s">
        <v>16935</v>
      </c>
      <c r="E6279" s="3" t="s">
        <v>549</v>
      </c>
      <c r="F6279" s="78" t="s">
        <v>6912</v>
      </c>
      <c r="G6279" s="78" t="s">
        <v>6912</v>
      </c>
    </row>
    <row r="6280" spans="1:7" x14ac:dyDescent="0.2">
      <c r="A6280" s="1" t="str">
        <f t="shared" si="98"/>
        <v>SINAPI 53806</v>
      </c>
      <c r="B6280" s="3" t="s">
        <v>714</v>
      </c>
      <c r="C6280" s="3" t="s">
        <v>10669</v>
      </c>
      <c r="D6280" s="2" t="s">
        <v>16936</v>
      </c>
      <c r="E6280" s="3" t="s">
        <v>549</v>
      </c>
      <c r="F6280" s="78" t="s">
        <v>6163</v>
      </c>
      <c r="G6280" s="78" t="s">
        <v>6163</v>
      </c>
    </row>
    <row r="6281" spans="1:7" ht="20.399999999999999" x14ac:dyDescent="0.2">
      <c r="A6281" s="1" t="str">
        <f t="shared" si="98"/>
        <v>SINAPI 53810</v>
      </c>
      <c r="B6281" s="3" t="s">
        <v>714</v>
      </c>
      <c r="C6281" s="3" t="s">
        <v>10670</v>
      </c>
      <c r="D6281" s="2" t="s">
        <v>16937</v>
      </c>
      <c r="E6281" s="3" t="s">
        <v>549</v>
      </c>
      <c r="F6281" s="78" t="s">
        <v>22978</v>
      </c>
      <c r="G6281" s="78" t="s">
        <v>22978</v>
      </c>
    </row>
    <row r="6282" spans="1:7" x14ac:dyDescent="0.2">
      <c r="A6282" s="1" t="str">
        <f t="shared" si="98"/>
        <v>SINAPI 53814</v>
      </c>
      <c r="B6282" s="3" t="s">
        <v>714</v>
      </c>
      <c r="C6282" s="3" t="s">
        <v>10671</v>
      </c>
      <c r="D6282" s="2" t="s">
        <v>16938</v>
      </c>
      <c r="E6282" s="3" t="s">
        <v>549</v>
      </c>
      <c r="F6282" s="78" t="s">
        <v>22979</v>
      </c>
      <c r="G6282" s="78" t="s">
        <v>22979</v>
      </c>
    </row>
    <row r="6283" spans="1:7" ht="20.399999999999999" x14ac:dyDescent="0.2">
      <c r="A6283" s="1" t="str">
        <f t="shared" si="98"/>
        <v>SINAPI 53817</v>
      </c>
      <c r="B6283" s="3" t="s">
        <v>714</v>
      </c>
      <c r="C6283" s="3" t="s">
        <v>10672</v>
      </c>
      <c r="D6283" s="2" t="s">
        <v>16939</v>
      </c>
      <c r="E6283" s="3" t="s">
        <v>549</v>
      </c>
      <c r="F6283" s="78" t="s">
        <v>22980</v>
      </c>
      <c r="G6283" s="78" t="s">
        <v>22980</v>
      </c>
    </row>
    <row r="6284" spans="1:7" ht="20.399999999999999" x14ac:dyDescent="0.2">
      <c r="A6284" s="1" t="str">
        <f t="shared" si="98"/>
        <v>SINAPI 53818</v>
      </c>
      <c r="B6284" s="3" t="s">
        <v>714</v>
      </c>
      <c r="C6284" s="3" t="s">
        <v>10673</v>
      </c>
      <c r="D6284" s="2" t="s">
        <v>16940</v>
      </c>
      <c r="E6284" s="3" t="s">
        <v>549</v>
      </c>
      <c r="F6284" s="78" t="s">
        <v>22981</v>
      </c>
      <c r="G6284" s="78" t="s">
        <v>22981</v>
      </c>
    </row>
    <row r="6285" spans="1:7" ht="20.399999999999999" x14ac:dyDescent="0.2">
      <c r="A6285" s="1" t="str">
        <f t="shared" si="98"/>
        <v>SINAPI 53827</v>
      </c>
      <c r="B6285" s="3" t="s">
        <v>714</v>
      </c>
      <c r="C6285" s="3" t="s">
        <v>10674</v>
      </c>
      <c r="D6285" s="2" t="s">
        <v>16941</v>
      </c>
      <c r="E6285" s="3" t="s">
        <v>549</v>
      </c>
      <c r="F6285" s="78" t="s">
        <v>22972</v>
      </c>
      <c r="G6285" s="78" t="s">
        <v>22972</v>
      </c>
    </row>
    <row r="6286" spans="1:7" ht="20.399999999999999" x14ac:dyDescent="0.2">
      <c r="A6286" s="1" t="str">
        <f t="shared" si="98"/>
        <v>SINAPI 53829</v>
      </c>
      <c r="B6286" s="3" t="s">
        <v>714</v>
      </c>
      <c r="C6286" s="3" t="s">
        <v>10675</v>
      </c>
      <c r="D6286" s="2" t="s">
        <v>16942</v>
      </c>
      <c r="E6286" s="3" t="s">
        <v>549</v>
      </c>
      <c r="F6286" s="78" t="s">
        <v>22958</v>
      </c>
      <c r="G6286" s="78" t="s">
        <v>22958</v>
      </c>
    </row>
    <row r="6287" spans="1:7" ht="20.399999999999999" x14ac:dyDescent="0.2">
      <c r="A6287" s="1" t="str">
        <f t="shared" si="98"/>
        <v>SINAPI 53831</v>
      </c>
      <c r="B6287" s="3" t="s">
        <v>714</v>
      </c>
      <c r="C6287" s="3" t="s">
        <v>10676</v>
      </c>
      <c r="D6287" s="2" t="s">
        <v>16943</v>
      </c>
      <c r="E6287" s="3" t="s">
        <v>549</v>
      </c>
      <c r="F6287" s="78" t="s">
        <v>22977</v>
      </c>
      <c r="G6287" s="78" t="s">
        <v>22977</v>
      </c>
    </row>
    <row r="6288" spans="1:7" x14ac:dyDescent="0.2">
      <c r="A6288" s="1" t="str">
        <f t="shared" si="98"/>
        <v>SINAPI 53840</v>
      </c>
      <c r="B6288" s="3" t="s">
        <v>714</v>
      </c>
      <c r="C6288" s="3" t="s">
        <v>10677</v>
      </c>
      <c r="D6288" s="2" t="s">
        <v>16944</v>
      </c>
      <c r="E6288" s="3" t="s">
        <v>549</v>
      </c>
      <c r="F6288" s="78" t="s">
        <v>6746</v>
      </c>
      <c r="G6288" s="78" t="s">
        <v>6746</v>
      </c>
    </row>
    <row r="6289" spans="1:7" x14ac:dyDescent="0.2">
      <c r="A6289" s="1" t="str">
        <f t="shared" si="98"/>
        <v>SINAPI 53841</v>
      </c>
      <c r="B6289" s="3" t="s">
        <v>714</v>
      </c>
      <c r="C6289" s="3" t="s">
        <v>10678</v>
      </c>
      <c r="D6289" s="2" t="s">
        <v>16945</v>
      </c>
      <c r="E6289" s="3" t="s">
        <v>549</v>
      </c>
      <c r="F6289" s="78" t="s">
        <v>552</v>
      </c>
      <c r="G6289" s="78" t="s">
        <v>552</v>
      </c>
    </row>
    <row r="6290" spans="1:7" ht="20.399999999999999" x14ac:dyDescent="0.2">
      <c r="A6290" s="1" t="str">
        <f t="shared" si="98"/>
        <v>SINAPI 53849</v>
      </c>
      <c r="B6290" s="3" t="s">
        <v>714</v>
      </c>
      <c r="C6290" s="3" t="s">
        <v>10679</v>
      </c>
      <c r="D6290" s="2" t="s">
        <v>16946</v>
      </c>
      <c r="E6290" s="3" t="s">
        <v>549</v>
      </c>
      <c r="F6290" s="78" t="s">
        <v>22968</v>
      </c>
      <c r="G6290" s="78" t="s">
        <v>22968</v>
      </c>
    </row>
    <row r="6291" spans="1:7" ht="20.399999999999999" x14ac:dyDescent="0.2">
      <c r="A6291" s="1" t="str">
        <f t="shared" si="98"/>
        <v>SINAPI 53857</v>
      </c>
      <c r="B6291" s="3" t="s">
        <v>714</v>
      </c>
      <c r="C6291" s="3" t="s">
        <v>10680</v>
      </c>
      <c r="D6291" s="2" t="s">
        <v>16947</v>
      </c>
      <c r="E6291" s="3" t="s">
        <v>549</v>
      </c>
      <c r="F6291" s="78" t="s">
        <v>22982</v>
      </c>
      <c r="G6291" s="78" t="s">
        <v>22982</v>
      </c>
    </row>
    <row r="6292" spans="1:7" ht="20.399999999999999" x14ac:dyDescent="0.2">
      <c r="A6292" s="1" t="str">
        <f t="shared" si="98"/>
        <v>SINAPI 53858</v>
      </c>
      <c r="B6292" s="3" t="s">
        <v>714</v>
      </c>
      <c r="C6292" s="3" t="s">
        <v>10681</v>
      </c>
      <c r="D6292" s="2" t="s">
        <v>16948</v>
      </c>
      <c r="E6292" s="3" t="s">
        <v>549</v>
      </c>
      <c r="F6292" s="78" t="s">
        <v>22983</v>
      </c>
      <c r="G6292" s="78" t="s">
        <v>22983</v>
      </c>
    </row>
    <row r="6293" spans="1:7" ht="20.399999999999999" x14ac:dyDescent="0.2">
      <c r="A6293" s="1" t="str">
        <f t="shared" si="98"/>
        <v>SINAPI 53861</v>
      </c>
      <c r="B6293" s="3" t="s">
        <v>714</v>
      </c>
      <c r="C6293" s="3" t="s">
        <v>10682</v>
      </c>
      <c r="D6293" s="2" t="s">
        <v>16949</v>
      </c>
      <c r="E6293" s="3" t="s">
        <v>549</v>
      </c>
      <c r="F6293" s="78" t="s">
        <v>22984</v>
      </c>
      <c r="G6293" s="78" t="s">
        <v>22984</v>
      </c>
    </row>
    <row r="6294" spans="1:7" x14ac:dyDescent="0.2">
      <c r="A6294" s="1" t="str">
        <f t="shared" si="98"/>
        <v>SINAPI 53863</v>
      </c>
      <c r="B6294" s="3" t="s">
        <v>714</v>
      </c>
      <c r="C6294" s="3" t="s">
        <v>10683</v>
      </c>
      <c r="D6294" s="2" t="s">
        <v>16950</v>
      </c>
      <c r="E6294" s="3" t="s">
        <v>549</v>
      </c>
      <c r="F6294" s="78" t="s">
        <v>8345</v>
      </c>
      <c r="G6294" s="78" t="s">
        <v>8345</v>
      </c>
    </row>
    <row r="6295" spans="1:7" ht="20.399999999999999" x14ac:dyDescent="0.2">
      <c r="A6295" s="1" t="str">
        <f t="shared" si="98"/>
        <v>SINAPI 53865</v>
      </c>
      <c r="B6295" s="3" t="s">
        <v>714</v>
      </c>
      <c r="C6295" s="3" t="s">
        <v>10684</v>
      </c>
      <c r="D6295" s="2" t="s">
        <v>16951</v>
      </c>
      <c r="E6295" s="3" t="s">
        <v>549</v>
      </c>
      <c r="F6295" s="78" t="s">
        <v>7392</v>
      </c>
      <c r="G6295" s="78" t="s">
        <v>7392</v>
      </c>
    </row>
    <row r="6296" spans="1:7" ht="20.399999999999999" x14ac:dyDescent="0.2">
      <c r="A6296" s="1" t="str">
        <f t="shared" si="98"/>
        <v>SINAPI 53866</v>
      </c>
      <c r="B6296" s="3" t="s">
        <v>714</v>
      </c>
      <c r="C6296" s="3" t="s">
        <v>10685</v>
      </c>
      <c r="D6296" s="2" t="s">
        <v>16952</v>
      </c>
      <c r="E6296" s="3" t="s">
        <v>549</v>
      </c>
      <c r="F6296" s="78" t="s">
        <v>7285</v>
      </c>
      <c r="G6296" s="78" t="s">
        <v>7285</v>
      </c>
    </row>
    <row r="6297" spans="1:7" ht="20.399999999999999" x14ac:dyDescent="0.2">
      <c r="A6297" s="1" t="str">
        <f t="shared" si="98"/>
        <v>SINAPI 53882</v>
      </c>
      <c r="B6297" s="3" t="s">
        <v>714</v>
      </c>
      <c r="C6297" s="3" t="s">
        <v>10686</v>
      </c>
      <c r="D6297" s="2" t="s">
        <v>16953</v>
      </c>
      <c r="E6297" s="3" t="s">
        <v>549</v>
      </c>
      <c r="F6297" s="78" t="s">
        <v>7416</v>
      </c>
      <c r="G6297" s="78" t="s">
        <v>7416</v>
      </c>
    </row>
    <row r="6298" spans="1:7" ht="20.399999999999999" x14ac:dyDescent="0.2">
      <c r="A6298" s="1" t="str">
        <f t="shared" si="98"/>
        <v>SINAPI 55263</v>
      </c>
      <c r="B6298" s="3" t="s">
        <v>714</v>
      </c>
      <c r="C6298" s="3" t="s">
        <v>10687</v>
      </c>
      <c r="D6298" s="2" t="s">
        <v>16954</v>
      </c>
      <c r="E6298" s="3" t="s">
        <v>549</v>
      </c>
      <c r="F6298" s="78" t="s">
        <v>22943</v>
      </c>
      <c r="G6298" s="78" t="s">
        <v>22943</v>
      </c>
    </row>
    <row r="6299" spans="1:7" x14ac:dyDescent="0.2">
      <c r="A6299" s="1" t="str">
        <f t="shared" si="98"/>
        <v>SINAPI 73303</v>
      </c>
      <c r="B6299" s="3" t="s">
        <v>714</v>
      </c>
      <c r="C6299" s="3" t="s">
        <v>10688</v>
      </c>
      <c r="D6299" s="2" t="s">
        <v>16955</v>
      </c>
      <c r="E6299" s="3" t="s">
        <v>549</v>
      </c>
      <c r="F6299" s="78" t="s">
        <v>22985</v>
      </c>
      <c r="G6299" s="78" t="s">
        <v>22985</v>
      </c>
    </row>
    <row r="6300" spans="1:7" x14ac:dyDescent="0.2">
      <c r="A6300" s="1" t="str">
        <f t="shared" si="98"/>
        <v>SINAPI 73307</v>
      </c>
      <c r="B6300" s="3" t="s">
        <v>714</v>
      </c>
      <c r="C6300" s="3" t="s">
        <v>10689</v>
      </c>
      <c r="D6300" s="2" t="s">
        <v>16956</v>
      </c>
      <c r="E6300" s="3" t="s">
        <v>549</v>
      </c>
      <c r="F6300" s="78" t="s">
        <v>22848</v>
      </c>
      <c r="G6300" s="78" t="s">
        <v>22848</v>
      </c>
    </row>
    <row r="6301" spans="1:7" ht="20.399999999999999" x14ac:dyDescent="0.2">
      <c r="A6301" s="1" t="str">
        <f t="shared" si="98"/>
        <v>SINAPI 73309</v>
      </c>
      <c r="B6301" s="3" t="s">
        <v>714</v>
      </c>
      <c r="C6301" s="3" t="s">
        <v>10690</v>
      </c>
      <c r="D6301" s="2" t="s">
        <v>16957</v>
      </c>
      <c r="E6301" s="3" t="s">
        <v>549</v>
      </c>
      <c r="F6301" s="78" t="s">
        <v>9405</v>
      </c>
      <c r="G6301" s="78" t="s">
        <v>9405</v>
      </c>
    </row>
    <row r="6302" spans="1:7" x14ac:dyDescent="0.2">
      <c r="A6302" s="1" t="str">
        <f t="shared" si="98"/>
        <v>SINAPI 73311</v>
      </c>
      <c r="B6302" s="3" t="s">
        <v>714</v>
      </c>
      <c r="C6302" s="3" t="s">
        <v>10691</v>
      </c>
      <c r="D6302" s="2" t="s">
        <v>16958</v>
      </c>
      <c r="E6302" s="3" t="s">
        <v>549</v>
      </c>
      <c r="F6302" s="78" t="s">
        <v>22986</v>
      </c>
      <c r="G6302" s="78" t="s">
        <v>22986</v>
      </c>
    </row>
    <row r="6303" spans="1:7" ht="20.399999999999999" x14ac:dyDescent="0.2">
      <c r="A6303" s="1" t="str">
        <f t="shared" si="98"/>
        <v>SINAPI 73313</v>
      </c>
      <c r="B6303" s="3" t="s">
        <v>714</v>
      </c>
      <c r="C6303" s="3" t="s">
        <v>10692</v>
      </c>
      <c r="D6303" s="2" t="s">
        <v>16959</v>
      </c>
      <c r="E6303" s="3" t="s">
        <v>549</v>
      </c>
      <c r="F6303" s="78" t="s">
        <v>9297</v>
      </c>
      <c r="G6303" s="78" t="s">
        <v>9297</v>
      </c>
    </row>
    <row r="6304" spans="1:7" ht="20.399999999999999" x14ac:dyDescent="0.2">
      <c r="A6304" s="1" t="str">
        <f t="shared" si="98"/>
        <v>SINAPI 73315</v>
      </c>
      <c r="B6304" s="3" t="s">
        <v>714</v>
      </c>
      <c r="C6304" s="3" t="s">
        <v>10693</v>
      </c>
      <c r="D6304" s="2" t="s">
        <v>16960</v>
      </c>
      <c r="E6304" s="3" t="s">
        <v>549</v>
      </c>
      <c r="F6304" s="78" t="s">
        <v>22976</v>
      </c>
      <c r="G6304" s="78" t="s">
        <v>22976</v>
      </c>
    </row>
    <row r="6305" spans="1:7" ht="30.6" x14ac:dyDescent="0.2">
      <c r="A6305" s="1" t="str">
        <f t="shared" si="98"/>
        <v>SINAPI 73335</v>
      </c>
      <c r="B6305" s="3" t="s">
        <v>714</v>
      </c>
      <c r="C6305" s="3" t="s">
        <v>10694</v>
      </c>
      <c r="D6305" s="2" t="s">
        <v>16961</v>
      </c>
      <c r="E6305" s="3" t="s">
        <v>549</v>
      </c>
      <c r="F6305" s="78" t="s">
        <v>22987</v>
      </c>
      <c r="G6305" s="78" t="s">
        <v>22987</v>
      </c>
    </row>
    <row r="6306" spans="1:7" ht="30.6" x14ac:dyDescent="0.2">
      <c r="A6306" s="1" t="str">
        <f t="shared" si="98"/>
        <v>SINAPI 73340</v>
      </c>
      <c r="B6306" s="3" t="s">
        <v>714</v>
      </c>
      <c r="C6306" s="3" t="s">
        <v>10695</v>
      </c>
      <c r="D6306" s="2" t="s">
        <v>16962</v>
      </c>
      <c r="E6306" s="3" t="s">
        <v>549</v>
      </c>
      <c r="F6306" s="78" t="s">
        <v>22972</v>
      </c>
      <c r="G6306" s="78" t="s">
        <v>22972</v>
      </c>
    </row>
    <row r="6307" spans="1:7" ht="20.399999999999999" x14ac:dyDescent="0.2">
      <c r="A6307" s="1" t="str">
        <f t="shared" si="98"/>
        <v>SINAPI 83361</v>
      </c>
      <c r="B6307" s="3" t="s">
        <v>714</v>
      </c>
      <c r="C6307" s="3" t="s">
        <v>10696</v>
      </c>
      <c r="D6307" s="2" t="s">
        <v>16963</v>
      </c>
      <c r="E6307" s="3" t="s">
        <v>549</v>
      </c>
      <c r="F6307" s="78" t="s">
        <v>9575</v>
      </c>
      <c r="G6307" s="78" t="s">
        <v>9575</v>
      </c>
    </row>
    <row r="6308" spans="1:7" ht="20.399999999999999" x14ac:dyDescent="0.2">
      <c r="A6308" s="1" t="str">
        <f t="shared" si="98"/>
        <v>SINAPI 83761</v>
      </c>
      <c r="B6308" s="3" t="s">
        <v>714</v>
      </c>
      <c r="C6308" s="3" t="s">
        <v>10697</v>
      </c>
      <c r="D6308" s="2" t="s">
        <v>16964</v>
      </c>
      <c r="E6308" s="3" t="s">
        <v>549</v>
      </c>
      <c r="F6308" s="78" t="s">
        <v>22533</v>
      </c>
      <c r="G6308" s="78" t="s">
        <v>22533</v>
      </c>
    </row>
    <row r="6309" spans="1:7" ht="20.399999999999999" x14ac:dyDescent="0.2">
      <c r="A6309" s="1" t="str">
        <f t="shared" si="98"/>
        <v>SINAPI 83762</v>
      </c>
      <c r="B6309" s="3" t="s">
        <v>714</v>
      </c>
      <c r="C6309" s="3" t="s">
        <v>10698</v>
      </c>
      <c r="D6309" s="2" t="s">
        <v>16965</v>
      </c>
      <c r="E6309" s="3" t="s">
        <v>549</v>
      </c>
      <c r="F6309" s="78" t="s">
        <v>22988</v>
      </c>
      <c r="G6309" s="78" t="s">
        <v>22988</v>
      </c>
    </row>
    <row r="6310" spans="1:7" ht="20.399999999999999" x14ac:dyDescent="0.2">
      <c r="A6310" s="1" t="str">
        <f t="shared" si="98"/>
        <v>SINAPI 83763</v>
      </c>
      <c r="B6310" s="3" t="s">
        <v>714</v>
      </c>
      <c r="C6310" s="3" t="s">
        <v>10699</v>
      </c>
      <c r="D6310" s="2" t="s">
        <v>16966</v>
      </c>
      <c r="E6310" s="3" t="s">
        <v>549</v>
      </c>
      <c r="F6310" s="78" t="s">
        <v>22989</v>
      </c>
      <c r="G6310" s="78" t="s">
        <v>22989</v>
      </c>
    </row>
    <row r="6311" spans="1:7" ht="20.399999999999999" x14ac:dyDescent="0.2">
      <c r="A6311" s="1" t="str">
        <f t="shared" si="98"/>
        <v>SINAPI 83764</v>
      </c>
      <c r="B6311" s="3" t="s">
        <v>714</v>
      </c>
      <c r="C6311" s="3" t="s">
        <v>10700</v>
      </c>
      <c r="D6311" s="2" t="s">
        <v>16967</v>
      </c>
      <c r="E6311" s="3" t="s">
        <v>549</v>
      </c>
      <c r="F6311" s="78" t="s">
        <v>22990</v>
      </c>
      <c r="G6311" s="78" t="s">
        <v>22990</v>
      </c>
    </row>
    <row r="6312" spans="1:7" x14ac:dyDescent="0.2">
      <c r="A6312" s="1" t="str">
        <f t="shared" ref="A6312:A6375" si="99">CONCATENAR</f>
        <v>SINAPI 87026</v>
      </c>
      <c r="B6312" s="3" t="s">
        <v>714</v>
      </c>
      <c r="C6312" s="3" t="s">
        <v>10701</v>
      </c>
      <c r="D6312" s="2" t="s">
        <v>16968</v>
      </c>
      <c r="E6312" s="3" t="s">
        <v>549</v>
      </c>
      <c r="F6312" s="78" t="s">
        <v>7989</v>
      </c>
      <c r="G6312" s="78" t="s">
        <v>7989</v>
      </c>
    </row>
    <row r="6313" spans="1:7" ht="20.399999999999999" x14ac:dyDescent="0.2">
      <c r="A6313" s="1" t="str">
        <f t="shared" si="99"/>
        <v>SINAPI 87441</v>
      </c>
      <c r="B6313" s="3" t="s">
        <v>714</v>
      </c>
      <c r="C6313" s="3" t="s">
        <v>10702</v>
      </c>
      <c r="D6313" s="2" t="s">
        <v>16969</v>
      </c>
      <c r="E6313" s="3" t="s">
        <v>549</v>
      </c>
      <c r="F6313" s="78" t="s">
        <v>669</v>
      </c>
      <c r="G6313" s="78" t="s">
        <v>669</v>
      </c>
    </row>
    <row r="6314" spans="1:7" ht="20.399999999999999" x14ac:dyDescent="0.2">
      <c r="A6314" s="1" t="str">
        <f t="shared" si="99"/>
        <v>SINAPI 87442</v>
      </c>
      <c r="B6314" s="3" t="s">
        <v>714</v>
      </c>
      <c r="C6314" s="3" t="s">
        <v>10703</v>
      </c>
      <c r="D6314" s="2" t="s">
        <v>16970</v>
      </c>
      <c r="E6314" s="3" t="s">
        <v>549</v>
      </c>
      <c r="F6314" s="78" t="s">
        <v>684</v>
      </c>
      <c r="G6314" s="78" t="s">
        <v>684</v>
      </c>
    </row>
    <row r="6315" spans="1:7" ht="20.399999999999999" x14ac:dyDescent="0.2">
      <c r="A6315" s="1" t="str">
        <f t="shared" si="99"/>
        <v>SINAPI 87443</v>
      </c>
      <c r="B6315" s="3" t="s">
        <v>714</v>
      </c>
      <c r="C6315" s="3" t="s">
        <v>10704</v>
      </c>
      <c r="D6315" s="2" t="s">
        <v>16971</v>
      </c>
      <c r="E6315" s="3" t="s">
        <v>549</v>
      </c>
      <c r="F6315" s="78" t="s">
        <v>7844</v>
      </c>
      <c r="G6315" s="78" t="s">
        <v>7844</v>
      </c>
    </row>
    <row r="6316" spans="1:7" ht="20.399999999999999" x14ac:dyDescent="0.2">
      <c r="A6316" s="1" t="str">
        <f t="shared" si="99"/>
        <v>SINAPI 87444</v>
      </c>
      <c r="B6316" s="3" t="s">
        <v>714</v>
      </c>
      <c r="C6316" s="3" t="s">
        <v>10705</v>
      </c>
      <c r="D6316" s="2" t="s">
        <v>16972</v>
      </c>
      <c r="E6316" s="3" t="s">
        <v>549</v>
      </c>
      <c r="F6316" s="78" t="s">
        <v>22991</v>
      </c>
      <c r="G6316" s="78" t="s">
        <v>22991</v>
      </c>
    </row>
    <row r="6317" spans="1:7" ht="20.399999999999999" x14ac:dyDescent="0.2">
      <c r="A6317" s="1" t="str">
        <f t="shared" si="99"/>
        <v>SINAPI 88387</v>
      </c>
      <c r="B6317" s="3" t="s">
        <v>714</v>
      </c>
      <c r="C6317" s="3" t="s">
        <v>10706</v>
      </c>
      <c r="D6317" s="2" t="s">
        <v>16973</v>
      </c>
      <c r="E6317" s="3" t="s">
        <v>549</v>
      </c>
      <c r="F6317" s="78" t="s">
        <v>6042</v>
      </c>
      <c r="G6317" s="78" t="s">
        <v>6042</v>
      </c>
    </row>
    <row r="6318" spans="1:7" ht="20.399999999999999" x14ac:dyDescent="0.2">
      <c r="A6318" s="1" t="str">
        <f t="shared" si="99"/>
        <v>SINAPI 88389</v>
      </c>
      <c r="B6318" s="3" t="s">
        <v>714</v>
      </c>
      <c r="C6318" s="3" t="s">
        <v>10707</v>
      </c>
      <c r="D6318" s="2" t="s">
        <v>16974</v>
      </c>
      <c r="E6318" s="3" t="s">
        <v>549</v>
      </c>
      <c r="F6318" s="78" t="s">
        <v>670</v>
      </c>
      <c r="G6318" s="78" t="s">
        <v>670</v>
      </c>
    </row>
    <row r="6319" spans="1:7" ht="20.399999999999999" x14ac:dyDescent="0.2">
      <c r="A6319" s="1" t="str">
        <f t="shared" si="99"/>
        <v>SINAPI 88390</v>
      </c>
      <c r="B6319" s="3" t="s">
        <v>714</v>
      </c>
      <c r="C6319" s="3" t="s">
        <v>10708</v>
      </c>
      <c r="D6319" s="2" t="s">
        <v>16975</v>
      </c>
      <c r="E6319" s="3" t="s">
        <v>549</v>
      </c>
      <c r="F6319" s="78" t="s">
        <v>6104</v>
      </c>
      <c r="G6319" s="78" t="s">
        <v>6104</v>
      </c>
    </row>
    <row r="6320" spans="1:7" ht="20.399999999999999" x14ac:dyDescent="0.2">
      <c r="A6320" s="1" t="str">
        <f t="shared" si="99"/>
        <v>SINAPI 88391</v>
      </c>
      <c r="B6320" s="3" t="s">
        <v>714</v>
      </c>
      <c r="C6320" s="3" t="s">
        <v>10709</v>
      </c>
      <c r="D6320" s="2" t="s">
        <v>16976</v>
      </c>
      <c r="E6320" s="3" t="s">
        <v>549</v>
      </c>
      <c r="F6320" s="78" t="s">
        <v>6474</v>
      </c>
      <c r="G6320" s="78" t="s">
        <v>6474</v>
      </c>
    </row>
    <row r="6321" spans="1:7" ht="20.399999999999999" x14ac:dyDescent="0.2">
      <c r="A6321" s="1" t="str">
        <f t="shared" si="99"/>
        <v>SINAPI 88394</v>
      </c>
      <c r="B6321" s="3" t="s">
        <v>714</v>
      </c>
      <c r="C6321" s="3" t="s">
        <v>10710</v>
      </c>
      <c r="D6321" s="2" t="s">
        <v>16977</v>
      </c>
      <c r="E6321" s="3" t="s">
        <v>549</v>
      </c>
      <c r="F6321" s="78" t="s">
        <v>6628</v>
      </c>
      <c r="G6321" s="78" t="s">
        <v>6628</v>
      </c>
    </row>
    <row r="6322" spans="1:7" ht="20.399999999999999" x14ac:dyDescent="0.2">
      <c r="A6322" s="1" t="str">
        <f t="shared" si="99"/>
        <v>SINAPI 88395</v>
      </c>
      <c r="B6322" s="3" t="s">
        <v>714</v>
      </c>
      <c r="C6322" s="3" t="s">
        <v>10711</v>
      </c>
      <c r="D6322" s="2" t="s">
        <v>16978</v>
      </c>
      <c r="E6322" s="3" t="s">
        <v>549</v>
      </c>
      <c r="F6322" s="78" t="s">
        <v>671</v>
      </c>
      <c r="G6322" s="78" t="s">
        <v>671</v>
      </c>
    </row>
    <row r="6323" spans="1:7" ht="20.399999999999999" x14ac:dyDescent="0.2">
      <c r="A6323" s="1" t="str">
        <f t="shared" si="99"/>
        <v>SINAPI 88396</v>
      </c>
      <c r="B6323" s="3" t="s">
        <v>714</v>
      </c>
      <c r="C6323" s="3" t="s">
        <v>10712</v>
      </c>
      <c r="D6323" s="2" t="s">
        <v>16979</v>
      </c>
      <c r="E6323" s="3" t="s">
        <v>549</v>
      </c>
      <c r="F6323" s="78" t="s">
        <v>8096</v>
      </c>
      <c r="G6323" s="78" t="s">
        <v>8096</v>
      </c>
    </row>
    <row r="6324" spans="1:7" ht="20.399999999999999" x14ac:dyDescent="0.2">
      <c r="A6324" s="1" t="str">
        <f t="shared" si="99"/>
        <v>SINAPI 88397</v>
      </c>
      <c r="B6324" s="3" t="s">
        <v>714</v>
      </c>
      <c r="C6324" s="3" t="s">
        <v>10713</v>
      </c>
      <c r="D6324" s="2" t="s">
        <v>16980</v>
      </c>
      <c r="E6324" s="3" t="s">
        <v>549</v>
      </c>
      <c r="F6324" s="78" t="s">
        <v>6929</v>
      </c>
      <c r="G6324" s="78" t="s">
        <v>6929</v>
      </c>
    </row>
    <row r="6325" spans="1:7" ht="20.399999999999999" x14ac:dyDescent="0.2">
      <c r="A6325" s="1" t="str">
        <f t="shared" si="99"/>
        <v>SINAPI 88400</v>
      </c>
      <c r="B6325" s="3" t="s">
        <v>714</v>
      </c>
      <c r="C6325" s="3" t="s">
        <v>10714</v>
      </c>
      <c r="D6325" s="2" t="s">
        <v>16981</v>
      </c>
      <c r="E6325" s="3" t="s">
        <v>549</v>
      </c>
      <c r="F6325" s="78" t="s">
        <v>691</v>
      </c>
      <c r="G6325" s="78" t="s">
        <v>691</v>
      </c>
    </row>
    <row r="6326" spans="1:7" ht="20.399999999999999" x14ac:dyDescent="0.2">
      <c r="A6326" s="1" t="str">
        <f t="shared" si="99"/>
        <v>SINAPI 88401</v>
      </c>
      <c r="B6326" s="3" t="s">
        <v>714</v>
      </c>
      <c r="C6326" s="3" t="s">
        <v>10715</v>
      </c>
      <c r="D6326" s="2" t="s">
        <v>16982</v>
      </c>
      <c r="E6326" s="3" t="s">
        <v>549</v>
      </c>
      <c r="F6326" s="78" t="s">
        <v>665</v>
      </c>
      <c r="G6326" s="78" t="s">
        <v>665</v>
      </c>
    </row>
    <row r="6327" spans="1:7" ht="20.399999999999999" x14ac:dyDescent="0.2">
      <c r="A6327" s="1" t="str">
        <f t="shared" si="99"/>
        <v>SINAPI 88402</v>
      </c>
      <c r="B6327" s="3" t="s">
        <v>714</v>
      </c>
      <c r="C6327" s="3" t="s">
        <v>10716</v>
      </c>
      <c r="D6327" s="2" t="s">
        <v>16983</v>
      </c>
      <c r="E6327" s="3" t="s">
        <v>549</v>
      </c>
      <c r="F6327" s="78" t="s">
        <v>6628</v>
      </c>
      <c r="G6327" s="78" t="s">
        <v>6628</v>
      </c>
    </row>
    <row r="6328" spans="1:7" ht="20.399999999999999" x14ac:dyDescent="0.2">
      <c r="A6328" s="1" t="str">
        <f t="shared" si="99"/>
        <v>SINAPI 88403</v>
      </c>
      <c r="B6328" s="3" t="s">
        <v>714</v>
      </c>
      <c r="C6328" s="3" t="s">
        <v>10717</v>
      </c>
      <c r="D6328" s="2" t="s">
        <v>16984</v>
      </c>
      <c r="E6328" s="3" t="s">
        <v>549</v>
      </c>
      <c r="F6328" s="78" t="s">
        <v>6206</v>
      </c>
      <c r="G6328" s="78" t="s">
        <v>6206</v>
      </c>
    </row>
    <row r="6329" spans="1:7" ht="20.399999999999999" x14ac:dyDescent="0.2">
      <c r="A6329" s="1" t="str">
        <f t="shared" si="99"/>
        <v>SINAPI 88419</v>
      </c>
      <c r="B6329" s="3" t="s">
        <v>714</v>
      </c>
      <c r="C6329" s="3" t="s">
        <v>10718</v>
      </c>
      <c r="D6329" s="2" t="s">
        <v>16985</v>
      </c>
      <c r="E6329" s="3" t="s">
        <v>549</v>
      </c>
      <c r="F6329" s="78" t="s">
        <v>6611</v>
      </c>
      <c r="G6329" s="78" t="s">
        <v>6611</v>
      </c>
    </row>
    <row r="6330" spans="1:7" ht="20.399999999999999" x14ac:dyDescent="0.2">
      <c r="A6330" s="1" t="str">
        <f t="shared" si="99"/>
        <v>SINAPI 88422</v>
      </c>
      <c r="B6330" s="3" t="s">
        <v>714</v>
      </c>
      <c r="C6330" s="3" t="s">
        <v>10719</v>
      </c>
      <c r="D6330" s="2" t="s">
        <v>16986</v>
      </c>
      <c r="E6330" s="3" t="s">
        <v>549</v>
      </c>
      <c r="F6330" s="78" t="s">
        <v>22992</v>
      </c>
      <c r="G6330" s="78" t="s">
        <v>22992</v>
      </c>
    </row>
    <row r="6331" spans="1:7" ht="20.399999999999999" x14ac:dyDescent="0.2">
      <c r="A6331" s="1" t="str">
        <f t="shared" si="99"/>
        <v>SINAPI 88425</v>
      </c>
      <c r="B6331" s="3" t="s">
        <v>714</v>
      </c>
      <c r="C6331" s="3" t="s">
        <v>10720</v>
      </c>
      <c r="D6331" s="2" t="s">
        <v>16987</v>
      </c>
      <c r="E6331" s="3" t="s">
        <v>549</v>
      </c>
      <c r="F6331" s="78" t="s">
        <v>6071</v>
      </c>
      <c r="G6331" s="78" t="s">
        <v>6071</v>
      </c>
    </row>
    <row r="6332" spans="1:7" ht="20.399999999999999" x14ac:dyDescent="0.2">
      <c r="A6332" s="1" t="str">
        <f t="shared" si="99"/>
        <v>SINAPI 88427</v>
      </c>
      <c r="B6332" s="3" t="s">
        <v>714</v>
      </c>
      <c r="C6332" s="3" t="s">
        <v>10721</v>
      </c>
      <c r="D6332" s="2" t="s">
        <v>16988</v>
      </c>
      <c r="E6332" s="3" t="s">
        <v>549</v>
      </c>
      <c r="F6332" s="78" t="s">
        <v>8627</v>
      </c>
      <c r="G6332" s="78" t="s">
        <v>8627</v>
      </c>
    </row>
    <row r="6333" spans="1:7" ht="20.399999999999999" x14ac:dyDescent="0.2">
      <c r="A6333" s="1" t="str">
        <f t="shared" si="99"/>
        <v>SINAPI 88434</v>
      </c>
      <c r="B6333" s="3" t="s">
        <v>714</v>
      </c>
      <c r="C6333" s="3" t="s">
        <v>10722</v>
      </c>
      <c r="D6333" s="2" t="s">
        <v>16989</v>
      </c>
      <c r="E6333" s="3" t="s">
        <v>549</v>
      </c>
      <c r="F6333" s="78" t="s">
        <v>6090</v>
      </c>
      <c r="G6333" s="78" t="s">
        <v>6090</v>
      </c>
    </row>
    <row r="6334" spans="1:7" ht="20.399999999999999" x14ac:dyDescent="0.2">
      <c r="A6334" s="1" t="str">
        <f t="shared" si="99"/>
        <v>SINAPI 88435</v>
      </c>
      <c r="B6334" s="3" t="s">
        <v>714</v>
      </c>
      <c r="C6334" s="3" t="s">
        <v>10723</v>
      </c>
      <c r="D6334" s="2" t="s">
        <v>16990</v>
      </c>
      <c r="E6334" s="3" t="s">
        <v>549</v>
      </c>
      <c r="F6334" s="78" t="s">
        <v>7987</v>
      </c>
      <c r="G6334" s="78" t="s">
        <v>7987</v>
      </c>
    </row>
    <row r="6335" spans="1:7" ht="20.399999999999999" x14ac:dyDescent="0.2">
      <c r="A6335" s="1" t="str">
        <f t="shared" si="99"/>
        <v>SINAPI 88436</v>
      </c>
      <c r="B6335" s="3" t="s">
        <v>714</v>
      </c>
      <c r="C6335" s="3" t="s">
        <v>10724</v>
      </c>
      <c r="D6335" s="2" t="s">
        <v>16991</v>
      </c>
      <c r="E6335" s="3" t="s">
        <v>549</v>
      </c>
      <c r="F6335" s="78" t="s">
        <v>6113</v>
      </c>
      <c r="G6335" s="78" t="s">
        <v>6113</v>
      </c>
    </row>
    <row r="6336" spans="1:7" ht="20.399999999999999" x14ac:dyDescent="0.2">
      <c r="A6336" s="1" t="str">
        <f t="shared" si="99"/>
        <v>SINAPI 88437</v>
      </c>
      <c r="B6336" s="3" t="s">
        <v>714</v>
      </c>
      <c r="C6336" s="3" t="s">
        <v>10725</v>
      </c>
      <c r="D6336" s="2" t="s">
        <v>16992</v>
      </c>
      <c r="E6336" s="3" t="s">
        <v>549</v>
      </c>
      <c r="F6336" s="78" t="s">
        <v>8627</v>
      </c>
      <c r="G6336" s="78" t="s">
        <v>8627</v>
      </c>
    </row>
    <row r="6337" spans="1:7" ht="20.399999999999999" x14ac:dyDescent="0.2">
      <c r="A6337" s="1" t="str">
        <f t="shared" si="99"/>
        <v>SINAPI 88569</v>
      </c>
      <c r="B6337" s="3" t="s">
        <v>714</v>
      </c>
      <c r="C6337" s="3" t="s">
        <v>10726</v>
      </c>
      <c r="D6337" s="2" t="s">
        <v>16993</v>
      </c>
      <c r="E6337" s="3" t="s">
        <v>549</v>
      </c>
      <c r="F6337" s="78" t="s">
        <v>22993</v>
      </c>
      <c r="G6337" s="78" t="s">
        <v>22993</v>
      </c>
    </row>
    <row r="6338" spans="1:7" ht="20.399999999999999" x14ac:dyDescent="0.2">
      <c r="A6338" s="1" t="str">
        <f t="shared" si="99"/>
        <v>SINAPI 88570</v>
      </c>
      <c r="B6338" s="3" t="s">
        <v>714</v>
      </c>
      <c r="C6338" s="3" t="s">
        <v>10727</v>
      </c>
      <c r="D6338" s="2" t="s">
        <v>16994</v>
      </c>
      <c r="E6338" s="3" t="s">
        <v>549</v>
      </c>
      <c r="F6338" s="78" t="s">
        <v>6034</v>
      </c>
      <c r="G6338" s="78" t="s">
        <v>6034</v>
      </c>
    </row>
    <row r="6339" spans="1:7" ht="20.399999999999999" x14ac:dyDescent="0.2">
      <c r="A6339" s="1" t="str">
        <f t="shared" si="99"/>
        <v>SINAPI 88826</v>
      </c>
      <c r="B6339" s="3" t="s">
        <v>714</v>
      </c>
      <c r="C6339" s="3" t="s">
        <v>10728</v>
      </c>
      <c r="D6339" s="2" t="s">
        <v>16995</v>
      </c>
      <c r="E6339" s="3" t="s">
        <v>549</v>
      </c>
      <c r="F6339" s="78" t="s">
        <v>674</v>
      </c>
      <c r="G6339" s="78" t="s">
        <v>674</v>
      </c>
    </row>
    <row r="6340" spans="1:7" ht="20.399999999999999" x14ac:dyDescent="0.2">
      <c r="A6340" s="1" t="str">
        <f t="shared" si="99"/>
        <v>SINAPI 88827</v>
      </c>
      <c r="B6340" s="3" t="s">
        <v>714</v>
      </c>
      <c r="C6340" s="3" t="s">
        <v>10729</v>
      </c>
      <c r="D6340" s="2" t="s">
        <v>16996</v>
      </c>
      <c r="E6340" s="3" t="s">
        <v>549</v>
      </c>
      <c r="F6340" s="78" t="s">
        <v>6035</v>
      </c>
      <c r="G6340" s="78" t="s">
        <v>6035</v>
      </c>
    </row>
    <row r="6341" spans="1:7" ht="20.399999999999999" x14ac:dyDescent="0.2">
      <c r="A6341" s="1" t="str">
        <f t="shared" si="99"/>
        <v>SINAPI 88828</v>
      </c>
      <c r="B6341" s="3" t="s">
        <v>714</v>
      </c>
      <c r="C6341" s="3" t="s">
        <v>10730</v>
      </c>
      <c r="D6341" s="2" t="s">
        <v>16997</v>
      </c>
      <c r="E6341" s="3" t="s">
        <v>549</v>
      </c>
      <c r="F6341" s="78" t="s">
        <v>680</v>
      </c>
      <c r="G6341" s="78" t="s">
        <v>680</v>
      </c>
    </row>
    <row r="6342" spans="1:7" ht="20.399999999999999" x14ac:dyDescent="0.2">
      <c r="A6342" s="1" t="str">
        <f t="shared" si="99"/>
        <v>SINAPI 88829</v>
      </c>
      <c r="B6342" s="3" t="s">
        <v>714</v>
      </c>
      <c r="C6342" s="3" t="s">
        <v>10731</v>
      </c>
      <c r="D6342" s="2" t="s">
        <v>16998</v>
      </c>
      <c r="E6342" s="3" t="s">
        <v>549</v>
      </c>
      <c r="F6342" s="78" t="s">
        <v>6883</v>
      </c>
      <c r="G6342" s="78" t="s">
        <v>6883</v>
      </c>
    </row>
    <row r="6343" spans="1:7" ht="20.399999999999999" x14ac:dyDescent="0.2">
      <c r="A6343" s="1" t="str">
        <f t="shared" si="99"/>
        <v>SINAPI 88832</v>
      </c>
      <c r="B6343" s="3" t="s">
        <v>714</v>
      </c>
      <c r="C6343" s="3" t="s">
        <v>10732</v>
      </c>
      <c r="D6343" s="2" t="s">
        <v>16999</v>
      </c>
      <c r="E6343" s="3" t="s">
        <v>549</v>
      </c>
      <c r="F6343" s="78" t="s">
        <v>22994</v>
      </c>
      <c r="G6343" s="78" t="s">
        <v>22994</v>
      </c>
    </row>
    <row r="6344" spans="1:7" ht="20.399999999999999" x14ac:dyDescent="0.2">
      <c r="A6344" s="1" t="str">
        <f t="shared" si="99"/>
        <v>SINAPI 88834</v>
      </c>
      <c r="B6344" s="3" t="s">
        <v>714</v>
      </c>
      <c r="C6344" s="3" t="s">
        <v>10733</v>
      </c>
      <c r="D6344" s="2" t="s">
        <v>17000</v>
      </c>
      <c r="E6344" s="3" t="s">
        <v>549</v>
      </c>
      <c r="F6344" s="78" t="s">
        <v>22995</v>
      </c>
      <c r="G6344" s="78" t="s">
        <v>22995</v>
      </c>
    </row>
    <row r="6345" spans="1:7" ht="20.399999999999999" x14ac:dyDescent="0.2">
      <c r="A6345" s="1" t="str">
        <f t="shared" si="99"/>
        <v>SINAPI 88835</v>
      </c>
      <c r="B6345" s="3" t="s">
        <v>714</v>
      </c>
      <c r="C6345" s="3" t="s">
        <v>10734</v>
      </c>
      <c r="D6345" s="2" t="s">
        <v>17001</v>
      </c>
      <c r="E6345" s="3" t="s">
        <v>549</v>
      </c>
      <c r="F6345" s="78" t="s">
        <v>22996</v>
      </c>
      <c r="G6345" s="78" t="s">
        <v>22996</v>
      </c>
    </row>
    <row r="6346" spans="1:7" ht="20.399999999999999" x14ac:dyDescent="0.2">
      <c r="A6346" s="1" t="str">
        <f t="shared" si="99"/>
        <v>SINAPI 88836</v>
      </c>
      <c r="B6346" s="3" t="s">
        <v>714</v>
      </c>
      <c r="C6346" s="3" t="s">
        <v>10735</v>
      </c>
      <c r="D6346" s="2" t="s">
        <v>17002</v>
      </c>
      <c r="E6346" s="3" t="s">
        <v>549</v>
      </c>
      <c r="F6346" s="78" t="s">
        <v>22997</v>
      </c>
      <c r="G6346" s="78" t="s">
        <v>22997</v>
      </c>
    </row>
    <row r="6347" spans="1:7" x14ac:dyDescent="0.2">
      <c r="A6347" s="1" t="str">
        <f t="shared" si="99"/>
        <v>SINAPI 88839</v>
      </c>
      <c r="B6347" s="3" t="s">
        <v>714</v>
      </c>
      <c r="C6347" s="3" t="s">
        <v>10736</v>
      </c>
      <c r="D6347" s="2" t="s">
        <v>17003</v>
      </c>
      <c r="E6347" s="3" t="s">
        <v>549</v>
      </c>
      <c r="F6347" s="78" t="s">
        <v>8013</v>
      </c>
      <c r="G6347" s="78" t="s">
        <v>8013</v>
      </c>
    </row>
    <row r="6348" spans="1:7" x14ac:dyDescent="0.2">
      <c r="A6348" s="1" t="str">
        <f t="shared" si="99"/>
        <v>SINAPI 88840</v>
      </c>
      <c r="B6348" s="3" t="s">
        <v>714</v>
      </c>
      <c r="C6348" s="3" t="s">
        <v>10737</v>
      </c>
      <c r="D6348" s="2" t="s">
        <v>17004</v>
      </c>
      <c r="E6348" s="3" t="s">
        <v>549</v>
      </c>
      <c r="F6348" s="78" t="s">
        <v>22998</v>
      </c>
      <c r="G6348" s="78" t="s">
        <v>22998</v>
      </c>
    </row>
    <row r="6349" spans="1:7" x14ac:dyDescent="0.2">
      <c r="A6349" s="1" t="str">
        <f t="shared" si="99"/>
        <v>SINAPI 88841</v>
      </c>
      <c r="B6349" s="3" t="s">
        <v>714</v>
      </c>
      <c r="C6349" s="3" t="s">
        <v>10738</v>
      </c>
      <c r="D6349" s="2" t="s">
        <v>17005</v>
      </c>
      <c r="E6349" s="3" t="s">
        <v>549</v>
      </c>
      <c r="F6349" s="78" t="s">
        <v>22999</v>
      </c>
      <c r="G6349" s="78" t="s">
        <v>22999</v>
      </c>
    </row>
    <row r="6350" spans="1:7" ht="20.399999999999999" x14ac:dyDescent="0.2">
      <c r="A6350" s="1" t="str">
        <f t="shared" si="99"/>
        <v>SINAPI 88842</v>
      </c>
      <c r="B6350" s="3" t="s">
        <v>714</v>
      </c>
      <c r="C6350" s="3" t="s">
        <v>10739</v>
      </c>
      <c r="D6350" s="2" t="s">
        <v>17006</v>
      </c>
      <c r="E6350" s="3" t="s">
        <v>549</v>
      </c>
      <c r="F6350" s="78" t="s">
        <v>22968</v>
      </c>
      <c r="G6350" s="78" t="s">
        <v>22968</v>
      </c>
    </row>
    <row r="6351" spans="1:7" ht="20.399999999999999" x14ac:dyDescent="0.2">
      <c r="A6351" s="1" t="str">
        <f t="shared" si="99"/>
        <v>SINAPI 88847</v>
      </c>
      <c r="B6351" s="3" t="s">
        <v>714</v>
      </c>
      <c r="C6351" s="3" t="s">
        <v>10740</v>
      </c>
      <c r="D6351" s="2" t="s">
        <v>17007</v>
      </c>
      <c r="E6351" s="3" t="s">
        <v>549</v>
      </c>
      <c r="F6351" s="78" t="s">
        <v>23000</v>
      </c>
      <c r="G6351" s="78" t="s">
        <v>23000</v>
      </c>
    </row>
    <row r="6352" spans="1:7" ht="20.399999999999999" x14ac:dyDescent="0.2">
      <c r="A6352" s="1" t="str">
        <f t="shared" si="99"/>
        <v>SINAPI 88848</v>
      </c>
      <c r="B6352" s="3" t="s">
        <v>714</v>
      </c>
      <c r="C6352" s="3" t="s">
        <v>10741</v>
      </c>
      <c r="D6352" s="2" t="s">
        <v>17008</v>
      </c>
      <c r="E6352" s="3" t="s">
        <v>549</v>
      </c>
      <c r="F6352" s="78" t="s">
        <v>6637</v>
      </c>
      <c r="G6352" s="78" t="s">
        <v>6637</v>
      </c>
    </row>
    <row r="6353" spans="1:7" ht="20.399999999999999" x14ac:dyDescent="0.2">
      <c r="A6353" s="1" t="str">
        <f t="shared" si="99"/>
        <v>SINAPI 88853</v>
      </c>
      <c r="B6353" s="3" t="s">
        <v>714</v>
      </c>
      <c r="C6353" s="3" t="s">
        <v>10742</v>
      </c>
      <c r="D6353" s="2" t="s">
        <v>17009</v>
      </c>
      <c r="E6353" s="3" t="s">
        <v>549</v>
      </c>
      <c r="F6353" s="78" t="s">
        <v>671</v>
      </c>
      <c r="G6353" s="78" t="s">
        <v>671</v>
      </c>
    </row>
    <row r="6354" spans="1:7" ht="20.399999999999999" x14ac:dyDescent="0.2">
      <c r="A6354" s="1" t="str">
        <f t="shared" si="99"/>
        <v>SINAPI 88854</v>
      </c>
      <c r="B6354" s="3" t="s">
        <v>714</v>
      </c>
      <c r="C6354" s="3" t="s">
        <v>10743</v>
      </c>
      <c r="D6354" s="2" t="s">
        <v>17010</v>
      </c>
      <c r="E6354" s="3" t="s">
        <v>549</v>
      </c>
      <c r="F6354" s="78" t="s">
        <v>23001</v>
      </c>
      <c r="G6354" s="78" t="s">
        <v>23001</v>
      </c>
    </row>
    <row r="6355" spans="1:7" ht="20.399999999999999" x14ac:dyDescent="0.2">
      <c r="A6355" s="1" t="str">
        <f t="shared" si="99"/>
        <v>SINAPI 88855</v>
      </c>
      <c r="B6355" s="3" t="s">
        <v>714</v>
      </c>
      <c r="C6355" s="3" t="s">
        <v>10744</v>
      </c>
      <c r="D6355" s="2" t="s">
        <v>17011</v>
      </c>
      <c r="E6355" s="3" t="s">
        <v>549</v>
      </c>
      <c r="F6355" s="78" t="s">
        <v>9420</v>
      </c>
      <c r="G6355" s="78" t="s">
        <v>9420</v>
      </c>
    </row>
    <row r="6356" spans="1:7" ht="20.399999999999999" x14ac:dyDescent="0.2">
      <c r="A6356" s="1" t="str">
        <f t="shared" si="99"/>
        <v>SINAPI 88856</v>
      </c>
      <c r="B6356" s="3" t="s">
        <v>714</v>
      </c>
      <c r="C6356" s="3" t="s">
        <v>10745</v>
      </c>
      <c r="D6356" s="2" t="s">
        <v>17012</v>
      </c>
      <c r="E6356" s="3" t="s">
        <v>549</v>
      </c>
      <c r="F6356" s="78" t="s">
        <v>6057</v>
      </c>
      <c r="G6356" s="78" t="s">
        <v>6057</v>
      </c>
    </row>
    <row r="6357" spans="1:7" ht="30.6" x14ac:dyDescent="0.2">
      <c r="A6357" s="1" t="str">
        <f t="shared" si="99"/>
        <v>SINAPI 88857</v>
      </c>
      <c r="B6357" s="3" t="s">
        <v>714</v>
      </c>
      <c r="C6357" s="3" t="s">
        <v>10746</v>
      </c>
      <c r="D6357" s="2" t="s">
        <v>17013</v>
      </c>
      <c r="E6357" s="3" t="s">
        <v>549</v>
      </c>
      <c r="F6357" s="78" t="s">
        <v>23002</v>
      </c>
      <c r="G6357" s="78" t="s">
        <v>23002</v>
      </c>
    </row>
    <row r="6358" spans="1:7" ht="30.6" x14ac:dyDescent="0.2">
      <c r="A6358" s="1" t="str">
        <f t="shared" si="99"/>
        <v>SINAPI 88858</v>
      </c>
      <c r="B6358" s="3" t="s">
        <v>714</v>
      </c>
      <c r="C6358" s="3" t="s">
        <v>10747</v>
      </c>
      <c r="D6358" s="2" t="s">
        <v>17014</v>
      </c>
      <c r="E6358" s="3" t="s">
        <v>549</v>
      </c>
      <c r="F6358" s="78" t="s">
        <v>8532</v>
      </c>
      <c r="G6358" s="78" t="s">
        <v>8532</v>
      </c>
    </row>
    <row r="6359" spans="1:7" ht="30.6" x14ac:dyDescent="0.2">
      <c r="A6359" s="1" t="str">
        <f t="shared" si="99"/>
        <v>SINAPI 88859</v>
      </c>
      <c r="B6359" s="3" t="s">
        <v>714</v>
      </c>
      <c r="C6359" s="3" t="s">
        <v>10748</v>
      </c>
      <c r="D6359" s="2" t="s">
        <v>17015</v>
      </c>
      <c r="E6359" s="3" t="s">
        <v>549</v>
      </c>
      <c r="F6359" s="78" t="s">
        <v>7490</v>
      </c>
      <c r="G6359" s="78" t="s">
        <v>7490</v>
      </c>
    </row>
    <row r="6360" spans="1:7" ht="30.6" x14ac:dyDescent="0.2">
      <c r="A6360" s="1" t="str">
        <f t="shared" si="99"/>
        <v>SINAPI 88860</v>
      </c>
      <c r="B6360" s="3" t="s">
        <v>714</v>
      </c>
      <c r="C6360" s="3" t="s">
        <v>10749</v>
      </c>
      <c r="D6360" s="2" t="s">
        <v>17016</v>
      </c>
      <c r="E6360" s="3" t="s">
        <v>549</v>
      </c>
      <c r="F6360" s="78" t="s">
        <v>8631</v>
      </c>
      <c r="G6360" s="78" t="s">
        <v>8631</v>
      </c>
    </row>
    <row r="6361" spans="1:7" ht="20.399999999999999" x14ac:dyDescent="0.2">
      <c r="A6361" s="1" t="str">
        <f t="shared" si="99"/>
        <v>SINAPI 88900</v>
      </c>
      <c r="B6361" s="3" t="s">
        <v>714</v>
      </c>
      <c r="C6361" s="3" t="s">
        <v>10750</v>
      </c>
      <c r="D6361" s="2" t="s">
        <v>17017</v>
      </c>
      <c r="E6361" s="3" t="s">
        <v>549</v>
      </c>
      <c r="F6361" s="78" t="s">
        <v>23003</v>
      </c>
      <c r="G6361" s="78" t="s">
        <v>23003</v>
      </c>
    </row>
    <row r="6362" spans="1:7" ht="20.399999999999999" x14ac:dyDescent="0.2">
      <c r="A6362" s="1" t="str">
        <f t="shared" si="99"/>
        <v>SINAPI 88902</v>
      </c>
      <c r="B6362" s="3" t="s">
        <v>714</v>
      </c>
      <c r="C6362" s="3" t="s">
        <v>10751</v>
      </c>
      <c r="D6362" s="2" t="s">
        <v>17018</v>
      </c>
      <c r="E6362" s="3" t="s">
        <v>549</v>
      </c>
      <c r="F6362" s="78" t="s">
        <v>7006</v>
      </c>
      <c r="G6362" s="78" t="s">
        <v>7006</v>
      </c>
    </row>
    <row r="6363" spans="1:7" ht="20.399999999999999" x14ac:dyDescent="0.2">
      <c r="A6363" s="1" t="str">
        <f t="shared" si="99"/>
        <v>SINAPI 88903</v>
      </c>
      <c r="B6363" s="3" t="s">
        <v>714</v>
      </c>
      <c r="C6363" s="3" t="s">
        <v>10752</v>
      </c>
      <c r="D6363" s="2" t="s">
        <v>17019</v>
      </c>
      <c r="E6363" s="3" t="s">
        <v>549</v>
      </c>
      <c r="F6363" s="78" t="s">
        <v>23004</v>
      </c>
      <c r="G6363" s="78" t="s">
        <v>23004</v>
      </c>
    </row>
    <row r="6364" spans="1:7" ht="20.399999999999999" x14ac:dyDescent="0.2">
      <c r="A6364" s="1" t="str">
        <f t="shared" si="99"/>
        <v>SINAPI 88904</v>
      </c>
      <c r="B6364" s="3" t="s">
        <v>714</v>
      </c>
      <c r="C6364" s="3" t="s">
        <v>10753</v>
      </c>
      <c r="D6364" s="2" t="s">
        <v>17020</v>
      </c>
      <c r="E6364" s="3" t="s">
        <v>549</v>
      </c>
      <c r="F6364" s="78" t="s">
        <v>23005</v>
      </c>
      <c r="G6364" s="78" t="s">
        <v>23005</v>
      </c>
    </row>
    <row r="6365" spans="1:7" ht="20.399999999999999" x14ac:dyDescent="0.2">
      <c r="A6365" s="1" t="str">
        <f t="shared" si="99"/>
        <v>SINAPI 89009</v>
      </c>
      <c r="B6365" s="3" t="s">
        <v>714</v>
      </c>
      <c r="C6365" s="3" t="s">
        <v>10754</v>
      </c>
      <c r="D6365" s="2" t="s">
        <v>17021</v>
      </c>
      <c r="E6365" s="3" t="s">
        <v>549</v>
      </c>
      <c r="F6365" s="78" t="s">
        <v>23006</v>
      </c>
      <c r="G6365" s="78" t="s">
        <v>23006</v>
      </c>
    </row>
    <row r="6366" spans="1:7" ht="20.399999999999999" x14ac:dyDescent="0.2">
      <c r="A6366" s="1" t="str">
        <f t="shared" si="99"/>
        <v>SINAPI 89010</v>
      </c>
      <c r="B6366" s="3" t="s">
        <v>714</v>
      </c>
      <c r="C6366" s="3" t="s">
        <v>10755</v>
      </c>
      <c r="D6366" s="2" t="s">
        <v>17022</v>
      </c>
      <c r="E6366" s="3" t="s">
        <v>549</v>
      </c>
      <c r="F6366" s="78" t="s">
        <v>8363</v>
      </c>
      <c r="G6366" s="78" t="s">
        <v>8363</v>
      </c>
    </row>
    <row r="6367" spans="1:7" ht="30.6" x14ac:dyDescent="0.2">
      <c r="A6367" s="1" t="str">
        <f t="shared" si="99"/>
        <v>SINAPI 89011</v>
      </c>
      <c r="B6367" s="3" t="s">
        <v>714</v>
      </c>
      <c r="C6367" s="3" t="s">
        <v>10756</v>
      </c>
      <c r="D6367" s="2" t="s">
        <v>17023</v>
      </c>
      <c r="E6367" s="3" t="s">
        <v>549</v>
      </c>
      <c r="F6367" s="78" t="s">
        <v>6343</v>
      </c>
      <c r="G6367" s="78" t="s">
        <v>6343</v>
      </c>
    </row>
    <row r="6368" spans="1:7" ht="30.6" x14ac:dyDescent="0.2">
      <c r="A6368" s="1" t="str">
        <f t="shared" si="99"/>
        <v>SINAPI 89012</v>
      </c>
      <c r="B6368" s="3" t="s">
        <v>714</v>
      </c>
      <c r="C6368" s="3" t="s">
        <v>10757</v>
      </c>
      <c r="D6368" s="2" t="s">
        <v>17024</v>
      </c>
      <c r="E6368" s="3" t="s">
        <v>549</v>
      </c>
      <c r="F6368" s="78" t="s">
        <v>22985</v>
      </c>
      <c r="G6368" s="78" t="s">
        <v>22985</v>
      </c>
    </row>
    <row r="6369" spans="1:7" x14ac:dyDescent="0.2">
      <c r="A6369" s="1" t="str">
        <f t="shared" si="99"/>
        <v>SINAPI 89013</v>
      </c>
      <c r="B6369" s="3" t="s">
        <v>714</v>
      </c>
      <c r="C6369" s="3" t="s">
        <v>10758</v>
      </c>
      <c r="D6369" s="2" t="s">
        <v>17025</v>
      </c>
      <c r="E6369" s="3" t="s">
        <v>549</v>
      </c>
      <c r="F6369" s="78" t="s">
        <v>23007</v>
      </c>
      <c r="G6369" s="78" t="s">
        <v>23007</v>
      </c>
    </row>
    <row r="6370" spans="1:7" x14ac:dyDescent="0.2">
      <c r="A6370" s="1" t="str">
        <f t="shared" si="99"/>
        <v>SINAPI 89014</v>
      </c>
      <c r="B6370" s="3" t="s">
        <v>714</v>
      </c>
      <c r="C6370" s="3" t="s">
        <v>10759</v>
      </c>
      <c r="D6370" s="2" t="s">
        <v>17026</v>
      </c>
      <c r="E6370" s="3" t="s">
        <v>549</v>
      </c>
      <c r="F6370" s="78" t="s">
        <v>23008</v>
      </c>
      <c r="G6370" s="78" t="s">
        <v>23008</v>
      </c>
    </row>
    <row r="6371" spans="1:7" ht="20.399999999999999" x14ac:dyDescent="0.2">
      <c r="A6371" s="1" t="str">
        <f t="shared" si="99"/>
        <v>SINAPI 89015</v>
      </c>
      <c r="B6371" s="3" t="s">
        <v>714</v>
      </c>
      <c r="C6371" s="3" t="s">
        <v>10760</v>
      </c>
      <c r="D6371" s="2" t="s">
        <v>17027</v>
      </c>
      <c r="E6371" s="3" t="s">
        <v>549</v>
      </c>
      <c r="F6371" s="78" t="s">
        <v>8708</v>
      </c>
      <c r="G6371" s="78" t="s">
        <v>8708</v>
      </c>
    </row>
    <row r="6372" spans="1:7" x14ac:dyDescent="0.2">
      <c r="A6372" s="1" t="str">
        <f t="shared" si="99"/>
        <v>SINAPI 89016</v>
      </c>
      <c r="B6372" s="3" t="s">
        <v>714</v>
      </c>
      <c r="C6372" s="3" t="s">
        <v>10761</v>
      </c>
      <c r="D6372" s="2" t="s">
        <v>17028</v>
      </c>
      <c r="E6372" s="3" t="s">
        <v>549</v>
      </c>
      <c r="F6372" s="78" t="s">
        <v>6360</v>
      </c>
      <c r="G6372" s="78" t="s">
        <v>6360</v>
      </c>
    </row>
    <row r="6373" spans="1:7" x14ac:dyDescent="0.2">
      <c r="A6373" s="1" t="str">
        <f t="shared" si="99"/>
        <v>SINAPI 89017</v>
      </c>
      <c r="B6373" s="3" t="s">
        <v>714</v>
      </c>
      <c r="C6373" s="3" t="s">
        <v>10762</v>
      </c>
      <c r="D6373" s="2" t="s">
        <v>17029</v>
      </c>
      <c r="E6373" s="3" t="s">
        <v>549</v>
      </c>
      <c r="F6373" s="78" t="s">
        <v>23009</v>
      </c>
      <c r="G6373" s="78" t="s">
        <v>23009</v>
      </c>
    </row>
    <row r="6374" spans="1:7" x14ac:dyDescent="0.2">
      <c r="A6374" s="1" t="str">
        <f t="shared" si="99"/>
        <v>SINAPI 89018</v>
      </c>
      <c r="B6374" s="3" t="s">
        <v>714</v>
      </c>
      <c r="C6374" s="3" t="s">
        <v>10763</v>
      </c>
      <c r="D6374" s="2" t="s">
        <v>17030</v>
      </c>
      <c r="E6374" s="3" t="s">
        <v>549</v>
      </c>
      <c r="F6374" s="78" t="s">
        <v>23010</v>
      </c>
      <c r="G6374" s="78" t="s">
        <v>23010</v>
      </c>
    </row>
    <row r="6375" spans="1:7" ht="20.399999999999999" x14ac:dyDescent="0.2">
      <c r="A6375" s="1" t="str">
        <f t="shared" si="99"/>
        <v>SINAPI 89019</v>
      </c>
      <c r="B6375" s="3" t="s">
        <v>714</v>
      </c>
      <c r="C6375" s="3" t="s">
        <v>10764</v>
      </c>
      <c r="D6375" s="2" t="s">
        <v>17031</v>
      </c>
      <c r="E6375" s="3" t="s">
        <v>549</v>
      </c>
      <c r="F6375" s="78" t="s">
        <v>6058</v>
      </c>
      <c r="G6375" s="78" t="s">
        <v>6058</v>
      </c>
    </row>
    <row r="6376" spans="1:7" ht="20.399999999999999" x14ac:dyDescent="0.2">
      <c r="A6376" s="1" t="str">
        <f t="shared" ref="A6376:A6439" si="100">CONCATENAR</f>
        <v>SINAPI 89020</v>
      </c>
      <c r="B6376" s="3" t="s">
        <v>714</v>
      </c>
      <c r="C6376" s="3" t="s">
        <v>10765</v>
      </c>
      <c r="D6376" s="2" t="s">
        <v>17032</v>
      </c>
      <c r="E6376" s="3" t="s">
        <v>549</v>
      </c>
      <c r="F6376" s="78" t="s">
        <v>675</v>
      </c>
      <c r="G6376" s="78" t="s">
        <v>675</v>
      </c>
    </row>
    <row r="6377" spans="1:7" x14ac:dyDescent="0.2">
      <c r="A6377" s="1" t="str">
        <f t="shared" si="100"/>
        <v>SINAPI 89023</v>
      </c>
      <c r="B6377" s="3" t="s">
        <v>714</v>
      </c>
      <c r="C6377" s="3" t="s">
        <v>10766</v>
      </c>
      <c r="D6377" s="2" t="s">
        <v>17033</v>
      </c>
      <c r="E6377" s="3" t="s">
        <v>549</v>
      </c>
      <c r="F6377" s="78" t="s">
        <v>8708</v>
      </c>
      <c r="G6377" s="78" t="s">
        <v>8708</v>
      </c>
    </row>
    <row r="6378" spans="1:7" x14ac:dyDescent="0.2">
      <c r="A6378" s="1" t="str">
        <f t="shared" si="100"/>
        <v>SINAPI 89024</v>
      </c>
      <c r="B6378" s="3" t="s">
        <v>714</v>
      </c>
      <c r="C6378" s="3" t="s">
        <v>10767</v>
      </c>
      <c r="D6378" s="2" t="s">
        <v>17034</v>
      </c>
      <c r="E6378" s="3" t="s">
        <v>549</v>
      </c>
      <c r="F6378" s="78" t="s">
        <v>8411</v>
      </c>
      <c r="G6378" s="78" t="s">
        <v>8411</v>
      </c>
    </row>
    <row r="6379" spans="1:7" x14ac:dyDescent="0.2">
      <c r="A6379" s="1" t="str">
        <f t="shared" si="100"/>
        <v>SINAPI 89025</v>
      </c>
      <c r="B6379" s="3" t="s">
        <v>714</v>
      </c>
      <c r="C6379" s="3" t="s">
        <v>10768</v>
      </c>
      <c r="D6379" s="2" t="s">
        <v>17035</v>
      </c>
      <c r="E6379" s="3" t="s">
        <v>549</v>
      </c>
      <c r="F6379" s="78" t="s">
        <v>23011</v>
      </c>
      <c r="G6379" s="78" t="s">
        <v>23011</v>
      </c>
    </row>
    <row r="6380" spans="1:7" x14ac:dyDescent="0.2">
      <c r="A6380" s="1" t="str">
        <f t="shared" si="100"/>
        <v>SINAPI 89026</v>
      </c>
      <c r="B6380" s="3" t="s">
        <v>714</v>
      </c>
      <c r="C6380" s="3" t="s">
        <v>10769</v>
      </c>
      <c r="D6380" s="2" t="s">
        <v>17036</v>
      </c>
      <c r="E6380" s="3" t="s">
        <v>549</v>
      </c>
      <c r="F6380" s="78" t="s">
        <v>23012</v>
      </c>
      <c r="G6380" s="78" t="s">
        <v>23012</v>
      </c>
    </row>
    <row r="6381" spans="1:7" x14ac:dyDescent="0.2">
      <c r="A6381" s="1" t="str">
        <f t="shared" si="100"/>
        <v>SINAPI 89029</v>
      </c>
      <c r="B6381" s="3" t="s">
        <v>714</v>
      </c>
      <c r="C6381" s="3" t="s">
        <v>10770</v>
      </c>
      <c r="D6381" s="2" t="s">
        <v>17037</v>
      </c>
      <c r="E6381" s="3" t="s">
        <v>549</v>
      </c>
      <c r="F6381" s="78" t="s">
        <v>23013</v>
      </c>
      <c r="G6381" s="78" t="s">
        <v>23013</v>
      </c>
    </row>
    <row r="6382" spans="1:7" x14ac:dyDescent="0.2">
      <c r="A6382" s="1" t="str">
        <f t="shared" si="100"/>
        <v>SINAPI 89030</v>
      </c>
      <c r="B6382" s="3" t="s">
        <v>714</v>
      </c>
      <c r="C6382" s="3" t="s">
        <v>10771</v>
      </c>
      <c r="D6382" s="2" t="s">
        <v>17038</v>
      </c>
      <c r="E6382" s="3" t="s">
        <v>549</v>
      </c>
      <c r="F6382" s="78" t="s">
        <v>23014</v>
      </c>
      <c r="G6382" s="78" t="s">
        <v>23014</v>
      </c>
    </row>
    <row r="6383" spans="1:7" x14ac:dyDescent="0.2">
      <c r="A6383" s="1" t="str">
        <f t="shared" si="100"/>
        <v>SINAPI 89033</v>
      </c>
      <c r="B6383" s="3" t="s">
        <v>714</v>
      </c>
      <c r="C6383" s="3" t="s">
        <v>10772</v>
      </c>
      <c r="D6383" s="2" t="s">
        <v>17039</v>
      </c>
      <c r="E6383" s="3" t="s">
        <v>549</v>
      </c>
      <c r="F6383" s="78" t="s">
        <v>7407</v>
      </c>
      <c r="G6383" s="78" t="s">
        <v>7407</v>
      </c>
    </row>
    <row r="6384" spans="1:7" x14ac:dyDescent="0.2">
      <c r="A6384" s="1" t="str">
        <f t="shared" si="100"/>
        <v>SINAPI 89034</v>
      </c>
      <c r="B6384" s="3" t="s">
        <v>714</v>
      </c>
      <c r="C6384" s="3" t="s">
        <v>10773</v>
      </c>
      <c r="D6384" s="2" t="s">
        <v>17040</v>
      </c>
      <c r="E6384" s="3" t="s">
        <v>549</v>
      </c>
      <c r="F6384" s="78" t="s">
        <v>22877</v>
      </c>
      <c r="G6384" s="78" t="s">
        <v>22877</v>
      </c>
    </row>
    <row r="6385" spans="1:7" ht="20.399999999999999" x14ac:dyDescent="0.2">
      <c r="A6385" s="1" t="str">
        <f t="shared" si="100"/>
        <v>SINAPI 89128</v>
      </c>
      <c r="B6385" s="3" t="s">
        <v>714</v>
      </c>
      <c r="C6385" s="3" t="s">
        <v>10774</v>
      </c>
      <c r="D6385" s="2" t="s">
        <v>17041</v>
      </c>
      <c r="E6385" s="3" t="s">
        <v>549</v>
      </c>
      <c r="F6385" s="78" t="s">
        <v>609</v>
      </c>
      <c r="G6385" s="78" t="s">
        <v>609</v>
      </c>
    </row>
    <row r="6386" spans="1:7" ht="20.399999999999999" x14ac:dyDescent="0.2">
      <c r="A6386" s="1" t="str">
        <f t="shared" si="100"/>
        <v>SINAPI 89129</v>
      </c>
      <c r="B6386" s="3" t="s">
        <v>714</v>
      </c>
      <c r="C6386" s="3" t="s">
        <v>10775</v>
      </c>
      <c r="D6386" s="2" t="s">
        <v>17042</v>
      </c>
      <c r="E6386" s="3" t="s">
        <v>549</v>
      </c>
      <c r="F6386" s="78" t="s">
        <v>8301</v>
      </c>
      <c r="G6386" s="78" t="s">
        <v>8301</v>
      </c>
    </row>
    <row r="6387" spans="1:7" ht="20.399999999999999" x14ac:dyDescent="0.2">
      <c r="A6387" s="1" t="str">
        <f t="shared" si="100"/>
        <v>SINAPI 89130</v>
      </c>
      <c r="B6387" s="3" t="s">
        <v>714</v>
      </c>
      <c r="C6387" s="3" t="s">
        <v>10776</v>
      </c>
      <c r="D6387" s="2" t="s">
        <v>17043</v>
      </c>
      <c r="E6387" s="3" t="s">
        <v>549</v>
      </c>
      <c r="F6387" s="78" t="s">
        <v>23015</v>
      </c>
      <c r="G6387" s="78" t="s">
        <v>23015</v>
      </c>
    </row>
    <row r="6388" spans="1:7" ht="20.399999999999999" x14ac:dyDescent="0.2">
      <c r="A6388" s="1" t="str">
        <f t="shared" si="100"/>
        <v>SINAPI 89131</v>
      </c>
      <c r="B6388" s="3" t="s">
        <v>714</v>
      </c>
      <c r="C6388" s="3" t="s">
        <v>10777</v>
      </c>
      <c r="D6388" s="2" t="s">
        <v>17044</v>
      </c>
      <c r="E6388" s="3" t="s">
        <v>549</v>
      </c>
      <c r="F6388" s="78" t="s">
        <v>8259</v>
      </c>
      <c r="G6388" s="78" t="s">
        <v>8259</v>
      </c>
    </row>
    <row r="6389" spans="1:7" ht="20.399999999999999" x14ac:dyDescent="0.2">
      <c r="A6389" s="1" t="str">
        <f t="shared" si="100"/>
        <v>SINAPI 89210</v>
      </c>
      <c r="B6389" s="3" t="s">
        <v>714</v>
      </c>
      <c r="C6389" s="3" t="s">
        <v>10778</v>
      </c>
      <c r="D6389" s="2" t="s">
        <v>17045</v>
      </c>
      <c r="E6389" s="3" t="s">
        <v>549</v>
      </c>
      <c r="F6389" s="78" t="s">
        <v>9092</v>
      </c>
      <c r="G6389" s="78" t="s">
        <v>9092</v>
      </c>
    </row>
    <row r="6390" spans="1:7" ht="20.399999999999999" x14ac:dyDescent="0.2">
      <c r="A6390" s="1" t="str">
        <f t="shared" si="100"/>
        <v>SINAPI 89211</v>
      </c>
      <c r="B6390" s="3" t="s">
        <v>714</v>
      </c>
      <c r="C6390" s="3" t="s">
        <v>10779</v>
      </c>
      <c r="D6390" s="2" t="s">
        <v>17046</v>
      </c>
      <c r="E6390" s="3" t="s">
        <v>549</v>
      </c>
      <c r="F6390" s="78" t="s">
        <v>8710</v>
      </c>
      <c r="G6390" s="78" t="s">
        <v>8710</v>
      </c>
    </row>
    <row r="6391" spans="1:7" x14ac:dyDescent="0.2">
      <c r="A6391" s="1" t="str">
        <f t="shared" si="100"/>
        <v>SINAPI 89212</v>
      </c>
      <c r="B6391" s="3" t="s">
        <v>714</v>
      </c>
      <c r="C6391" s="3" t="s">
        <v>10780</v>
      </c>
      <c r="D6391" s="2" t="s">
        <v>17047</v>
      </c>
      <c r="E6391" s="3" t="s">
        <v>549</v>
      </c>
      <c r="F6391" s="78" t="s">
        <v>7652</v>
      </c>
      <c r="G6391" s="78" t="s">
        <v>7652</v>
      </c>
    </row>
    <row r="6392" spans="1:7" x14ac:dyDescent="0.2">
      <c r="A6392" s="1" t="str">
        <f t="shared" si="100"/>
        <v>SINAPI 89213</v>
      </c>
      <c r="B6392" s="3" t="s">
        <v>714</v>
      </c>
      <c r="C6392" s="3" t="s">
        <v>10781</v>
      </c>
      <c r="D6392" s="2" t="s">
        <v>17048</v>
      </c>
      <c r="E6392" s="3" t="s">
        <v>549</v>
      </c>
      <c r="F6392" s="78" t="s">
        <v>7471</v>
      </c>
      <c r="G6392" s="78" t="s">
        <v>7471</v>
      </c>
    </row>
    <row r="6393" spans="1:7" x14ac:dyDescent="0.2">
      <c r="A6393" s="1" t="str">
        <f t="shared" si="100"/>
        <v>SINAPI 89214</v>
      </c>
      <c r="B6393" s="3" t="s">
        <v>714</v>
      </c>
      <c r="C6393" s="3" t="s">
        <v>10782</v>
      </c>
      <c r="D6393" s="2" t="s">
        <v>17049</v>
      </c>
      <c r="E6393" s="3" t="s">
        <v>549</v>
      </c>
      <c r="F6393" s="78" t="s">
        <v>23016</v>
      </c>
      <c r="G6393" s="78" t="s">
        <v>23016</v>
      </c>
    </row>
    <row r="6394" spans="1:7" ht="20.399999999999999" x14ac:dyDescent="0.2">
      <c r="A6394" s="1" t="str">
        <f t="shared" si="100"/>
        <v>SINAPI 89215</v>
      </c>
      <c r="B6394" s="3" t="s">
        <v>714</v>
      </c>
      <c r="C6394" s="3" t="s">
        <v>10783</v>
      </c>
      <c r="D6394" s="2" t="s">
        <v>17050</v>
      </c>
      <c r="E6394" s="3" t="s">
        <v>549</v>
      </c>
      <c r="F6394" s="78" t="s">
        <v>23017</v>
      </c>
      <c r="G6394" s="78" t="s">
        <v>23017</v>
      </c>
    </row>
    <row r="6395" spans="1:7" ht="20.399999999999999" x14ac:dyDescent="0.2">
      <c r="A6395" s="1" t="str">
        <f t="shared" si="100"/>
        <v>SINAPI 89221</v>
      </c>
      <c r="B6395" s="3" t="s">
        <v>714</v>
      </c>
      <c r="C6395" s="3" t="s">
        <v>10784</v>
      </c>
      <c r="D6395" s="2" t="s">
        <v>17051</v>
      </c>
      <c r="E6395" s="3" t="s">
        <v>549</v>
      </c>
      <c r="F6395" s="78" t="s">
        <v>8317</v>
      </c>
      <c r="G6395" s="78" t="s">
        <v>8317</v>
      </c>
    </row>
    <row r="6396" spans="1:7" ht="20.399999999999999" x14ac:dyDescent="0.2">
      <c r="A6396" s="1" t="str">
        <f t="shared" si="100"/>
        <v>SINAPI 89222</v>
      </c>
      <c r="B6396" s="3" t="s">
        <v>714</v>
      </c>
      <c r="C6396" s="3" t="s">
        <v>10785</v>
      </c>
      <c r="D6396" s="2" t="s">
        <v>17052</v>
      </c>
      <c r="E6396" s="3" t="s">
        <v>549</v>
      </c>
      <c r="F6396" s="78" t="s">
        <v>680</v>
      </c>
      <c r="G6396" s="78" t="s">
        <v>680</v>
      </c>
    </row>
    <row r="6397" spans="1:7" ht="20.399999999999999" x14ac:dyDescent="0.2">
      <c r="A6397" s="1" t="str">
        <f t="shared" si="100"/>
        <v>SINAPI 89223</v>
      </c>
      <c r="B6397" s="3" t="s">
        <v>714</v>
      </c>
      <c r="C6397" s="3" t="s">
        <v>10786</v>
      </c>
      <c r="D6397" s="2" t="s">
        <v>17053</v>
      </c>
      <c r="E6397" s="3" t="s">
        <v>549</v>
      </c>
      <c r="F6397" s="78" t="s">
        <v>695</v>
      </c>
      <c r="G6397" s="78" t="s">
        <v>695</v>
      </c>
    </row>
    <row r="6398" spans="1:7" ht="20.399999999999999" x14ac:dyDescent="0.2">
      <c r="A6398" s="1" t="str">
        <f t="shared" si="100"/>
        <v>SINAPI 89224</v>
      </c>
      <c r="B6398" s="3" t="s">
        <v>714</v>
      </c>
      <c r="C6398" s="3" t="s">
        <v>10787</v>
      </c>
      <c r="D6398" s="2" t="s">
        <v>17054</v>
      </c>
      <c r="E6398" s="3" t="s">
        <v>549</v>
      </c>
      <c r="F6398" s="78" t="s">
        <v>6467</v>
      </c>
      <c r="G6398" s="78" t="s">
        <v>6467</v>
      </c>
    </row>
    <row r="6399" spans="1:7" ht="20.399999999999999" x14ac:dyDescent="0.2">
      <c r="A6399" s="1" t="str">
        <f t="shared" si="100"/>
        <v>SINAPI 89228</v>
      </c>
      <c r="B6399" s="3" t="s">
        <v>714</v>
      </c>
      <c r="C6399" s="3" t="s">
        <v>10788</v>
      </c>
      <c r="D6399" s="2" t="s">
        <v>17055</v>
      </c>
      <c r="E6399" s="3" t="s">
        <v>549</v>
      </c>
      <c r="F6399" s="78" t="s">
        <v>23018</v>
      </c>
      <c r="G6399" s="78" t="s">
        <v>23018</v>
      </c>
    </row>
    <row r="6400" spans="1:7" ht="20.399999999999999" x14ac:dyDescent="0.2">
      <c r="A6400" s="1" t="str">
        <f t="shared" si="100"/>
        <v>SINAPI 89229</v>
      </c>
      <c r="B6400" s="3" t="s">
        <v>714</v>
      </c>
      <c r="C6400" s="3" t="s">
        <v>10789</v>
      </c>
      <c r="D6400" s="2" t="s">
        <v>17056</v>
      </c>
      <c r="E6400" s="3" t="s">
        <v>549</v>
      </c>
      <c r="F6400" s="78" t="s">
        <v>23019</v>
      </c>
      <c r="G6400" s="78" t="s">
        <v>23019</v>
      </c>
    </row>
    <row r="6401" spans="1:7" x14ac:dyDescent="0.2">
      <c r="A6401" s="1" t="str">
        <f t="shared" si="100"/>
        <v>SINAPI 89230</v>
      </c>
      <c r="B6401" s="3" t="s">
        <v>714</v>
      </c>
      <c r="C6401" s="3" t="s">
        <v>10790</v>
      </c>
      <c r="D6401" s="2" t="s">
        <v>17057</v>
      </c>
      <c r="E6401" s="3" t="s">
        <v>549</v>
      </c>
      <c r="F6401" s="78" t="s">
        <v>22837</v>
      </c>
      <c r="G6401" s="78" t="s">
        <v>22837</v>
      </c>
    </row>
    <row r="6402" spans="1:7" x14ac:dyDescent="0.2">
      <c r="A6402" s="1" t="str">
        <f t="shared" si="100"/>
        <v>SINAPI 89231</v>
      </c>
      <c r="B6402" s="3" t="s">
        <v>714</v>
      </c>
      <c r="C6402" s="3" t="s">
        <v>10791</v>
      </c>
      <c r="D6402" s="2" t="s">
        <v>17058</v>
      </c>
      <c r="E6402" s="3" t="s">
        <v>549</v>
      </c>
      <c r="F6402" s="78" t="s">
        <v>23020</v>
      </c>
      <c r="G6402" s="78" t="s">
        <v>23020</v>
      </c>
    </row>
    <row r="6403" spans="1:7" x14ac:dyDescent="0.2">
      <c r="A6403" s="1" t="str">
        <f t="shared" si="100"/>
        <v>SINAPI 89232</v>
      </c>
      <c r="B6403" s="3" t="s">
        <v>714</v>
      </c>
      <c r="C6403" s="3" t="s">
        <v>10792</v>
      </c>
      <c r="D6403" s="2" t="s">
        <v>17059</v>
      </c>
      <c r="E6403" s="3" t="s">
        <v>549</v>
      </c>
      <c r="F6403" s="78" t="s">
        <v>23021</v>
      </c>
      <c r="G6403" s="78" t="s">
        <v>23021</v>
      </c>
    </row>
    <row r="6404" spans="1:7" ht="20.399999999999999" x14ac:dyDescent="0.2">
      <c r="A6404" s="1" t="str">
        <f t="shared" si="100"/>
        <v>SINAPI 89233</v>
      </c>
      <c r="B6404" s="3" t="s">
        <v>714</v>
      </c>
      <c r="C6404" s="3" t="s">
        <v>10793</v>
      </c>
      <c r="D6404" s="2" t="s">
        <v>17060</v>
      </c>
      <c r="E6404" s="3" t="s">
        <v>549</v>
      </c>
      <c r="F6404" s="78" t="s">
        <v>23022</v>
      </c>
      <c r="G6404" s="78" t="s">
        <v>23022</v>
      </c>
    </row>
    <row r="6405" spans="1:7" x14ac:dyDescent="0.2">
      <c r="A6405" s="1" t="str">
        <f t="shared" si="100"/>
        <v>SINAPI 89236</v>
      </c>
      <c r="B6405" s="3" t="s">
        <v>714</v>
      </c>
      <c r="C6405" s="3" t="s">
        <v>10794</v>
      </c>
      <c r="D6405" s="2" t="s">
        <v>17061</v>
      </c>
      <c r="E6405" s="3" t="s">
        <v>549</v>
      </c>
      <c r="F6405" s="78" t="s">
        <v>23023</v>
      </c>
      <c r="G6405" s="78" t="s">
        <v>23023</v>
      </c>
    </row>
    <row r="6406" spans="1:7" x14ac:dyDescent="0.2">
      <c r="A6406" s="1" t="str">
        <f t="shared" si="100"/>
        <v>SINAPI 89237</v>
      </c>
      <c r="B6406" s="3" t="s">
        <v>714</v>
      </c>
      <c r="C6406" s="3" t="s">
        <v>10795</v>
      </c>
      <c r="D6406" s="2" t="s">
        <v>17062</v>
      </c>
      <c r="E6406" s="3" t="s">
        <v>549</v>
      </c>
      <c r="F6406" s="78" t="s">
        <v>23024</v>
      </c>
      <c r="G6406" s="78" t="s">
        <v>23024</v>
      </c>
    </row>
    <row r="6407" spans="1:7" x14ac:dyDescent="0.2">
      <c r="A6407" s="1" t="str">
        <f t="shared" si="100"/>
        <v>SINAPI 89238</v>
      </c>
      <c r="B6407" s="3" t="s">
        <v>714</v>
      </c>
      <c r="C6407" s="3" t="s">
        <v>10796</v>
      </c>
      <c r="D6407" s="2" t="s">
        <v>17063</v>
      </c>
      <c r="E6407" s="3" t="s">
        <v>549</v>
      </c>
      <c r="F6407" s="78" t="s">
        <v>23025</v>
      </c>
      <c r="G6407" s="78" t="s">
        <v>23025</v>
      </c>
    </row>
    <row r="6408" spans="1:7" ht="20.399999999999999" x14ac:dyDescent="0.2">
      <c r="A6408" s="1" t="str">
        <f t="shared" si="100"/>
        <v>SINAPI 89239</v>
      </c>
      <c r="B6408" s="3" t="s">
        <v>714</v>
      </c>
      <c r="C6408" s="3" t="s">
        <v>10797</v>
      </c>
      <c r="D6408" s="2" t="s">
        <v>17064</v>
      </c>
      <c r="E6408" s="3" t="s">
        <v>549</v>
      </c>
      <c r="F6408" s="78" t="s">
        <v>23026</v>
      </c>
      <c r="G6408" s="78" t="s">
        <v>23026</v>
      </c>
    </row>
    <row r="6409" spans="1:7" ht="20.399999999999999" x14ac:dyDescent="0.2">
      <c r="A6409" s="1" t="str">
        <f t="shared" si="100"/>
        <v>SINAPI 89240</v>
      </c>
      <c r="B6409" s="3" t="s">
        <v>714</v>
      </c>
      <c r="C6409" s="3" t="s">
        <v>10798</v>
      </c>
      <c r="D6409" s="2" t="s">
        <v>17065</v>
      </c>
      <c r="E6409" s="3" t="s">
        <v>549</v>
      </c>
      <c r="F6409" s="78" t="s">
        <v>23027</v>
      </c>
      <c r="G6409" s="78" t="s">
        <v>23027</v>
      </c>
    </row>
    <row r="6410" spans="1:7" ht="20.399999999999999" x14ac:dyDescent="0.2">
      <c r="A6410" s="1" t="str">
        <f t="shared" si="100"/>
        <v>SINAPI 89241</v>
      </c>
      <c r="B6410" s="3" t="s">
        <v>714</v>
      </c>
      <c r="C6410" s="3" t="s">
        <v>10799</v>
      </c>
      <c r="D6410" s="2" t="s">
        <v>17066</v>
      </c>
      <c r="E6410" s="3" t="s">
        <v>549</v>
      </c>
      <c r="F6410" s="78" t="s">
        <v>9475</v>
      </c>
      <c r="G6410" s="78" t="s">
        <v>9475</v>
      </c>
    </row>
    <row r="6411" spans="1:7" x14ac:dyDescent="0.2">
      <c r="A6411" s="1" t="str">
        <f t="shared" si="100"/>
        <v>SINAPI 89246</v>
      </c>
      <c r="B6411" s="3" t="s">
        <v>714</v>
      </c>
      <c r="C6411" s="3" t="s">
        <v>10800</v>
      </c>
      <c r="D6411" s="2" t="s">
        <v>17067</v>
      </c>
      <c r="E6411" s="3" t="s">
        <v>549</v>
      </c>
      <c r="F6411" s="78" t="s">
        <v>23028</v>
      </c>
      <c r="G6411" s="78" t="s">
        <v>23028</v>
      </c>
    </row>
    <row r="6412" spans="1:7" x14ac:dyDescent="0.2">
      <c r="A6412" s="1" t="str">
        <f t="shared" si="100"/>
        <v>SINAPI 89247</v>
      </c>
      <c r="B6412" s="3" t="s">
        <v>714</v>
      </c>
      <c r="C6412" s="3" t="s">
        <v>10801</v>
      </c>
      <c r="D6412" s="2" t="s">
        <v>17068</v>
      </c>
      <c r="E6412" s="3" t="s">
        <v>549</v>
      </c>
      <c r="F6412" s="78" t="s">
        <v>23029</v>
      </c>
      <c r="G6412" s="78" t="s">
        <v>23029</v>
      </c>
    </row>
    <row r="6413" spans="1:7" x14ac:dyDescent="0.2">
      <c r="A6413" s="1" t="str">
        <f t="shared" si="100"/>
        <v>SINAPI 89248</v>
      </c>
      <c r="B6413" s="3" t="s">
        <v>714</v>
      </c>
      <c r="C6413" s="3" t="s">
        <v>10802</v>
      </c>
      <c r="D6413" s="2" t="s">
        <v>17069</v>
      </c>
      <c r="E6413" s="3" t="s">
        <v>549</v>
      </c>
      <c r="F6413" s="78" t="s">
        <v>23030</v>
      </c>
      <c r="G6413" s="78" t="s">
        <v>23030</v>
      </c>
    </row>
    <row r="6414" spans="1:7" ht="20.399999999999999" x14ac:dyDescent="0.2">
      <c r="A6414" s="1" t="str">
        <f t="shared" si="100"/>
        <v>SINAPI 89249</v>
      </c>
      <c r="B6414" s="3" t="s">
        <v>714</v>
      </c>
      <c r="C6414" s="3" t="s">
        <v>10803</v>
      </c>
      <c r="D6414" s="2" t="s">
        <v>17070</v>
      </c>
      <c r="E6414" s="3" t="s">
        <v>549</v>
      </c>
      <c r="F6414" s="78" t="s">
        <v>23031</v>
      </c>
      <c r="G6414" s="78" t="s">
        <v>23031</v>
      </c>
    </row>
    <row r="6415" spans="1:7" ht="20.399999999999999" x14ac:dyDescent="0.2">
      <c r="A6415" s="1" t="str">
        <f t="shared" si="100"/>
        <v>SINAPI 89253</v>
      </c>
      <c r="B6415" s="3" t="s">
        <v>714</v>
      </c>
      <c r="C6415" s="3" t="s">
        <v>10804</v>
      </c>
      <c r="D6415" s="2" t="s">
        <v>17071</v>
      </c>
      <c r="E6415" s="3" t="s">
        <v>549</v>
      </c>
      <c r="F6415" s="78" t="s">
        <v>23032</v>
      </c>
      <c r="G6415" s="78" t="s">
        <v>23032</v>
      </c>
    </row>
    <row r="6416" spans="1:7" ht="20.399999999999999" x14ac:dyDescent="0.2">
      <c r="A6416" s="1" t="str">
        <f t="shared" si="100"/>
        <v>SINAPI 89254</v>
      </c>
      <c r="B6416" s="3" t="s">
        <v>714</v>
      </c>
      <c r="C6416" s="3" t="s">
        <v>10805</v>
      </c>
      <c r="D6416" s="2" t="s">
        <v>17072</v>
      </c>
      <c r="E6416" s="3" t="s">
        <v>549</v>
      </c>
      <c r="F6416" s="78" t="s">
        <v>23033</v>
      </c>
      <c r="G6416" s="78" t="s">
        <v>23033</v>
      </c>
    </row>
    <row r="6417" spans="1:7" ht="20.399999999999999" x14ac:dyDescent="0.2">
      <c r="A6417" s="1" t="str">
        <f t="shared" si="100"/>
        <v>SINAPI 89255</v>
      </c>
      <c r="B6417" s="3" t="s">
        <v>714</v>
      </c>
      <c r="C6417" s="3" t="s">
        <v>10806</v>
      </c>
      <c r="D6417" s="2" t="s">
        <v>17073</v>
      </c>
      <c r="E6417" s="3" t="s">
        <v>549</v>
      </c>
      <c r="F6417" s="78" t="s">
        <v>23034</v>
      </c>
      <c r="G6417" s="78" t="s">
        <v>23034</v>
      </c>
    </row>
    <row r="6418" spans="1:7" ht="20.399999999999999" x14ac:dyDescent="0.2">
      <c r="A6418" s="1" t="str">
        <f t="shared" si="100"/>
        <v>SINAPI 89256</v>
      </c>
      <c r="B6418" s="3" t="s">
        <v>714</v>
      </c>
      <c r="C6418" s="3" t="s">
        <v>10807</v>
      </c>
      <c r="D6418" s="2" t="s">
        <v>17074</v>
      </c>
      <c r="E6418" s="3" t="s">
        <v>549</v>
      </c>
      <c r="F6418" s="78" t="s">
        <v>22980</v>
      </c>
      <c r="G6418" s="78" t="s">
        <v>22980</v>
      </c>
    </row>
    <row r="6419" spans="1:7" ht="20.399999999999999" x14ac:dyDescent="0.2">
      <c r="A6419" s="1" t="str">
        <f t="shared" si="100"/>
        <v>SINAPI 89259</v>
      </c>
      <c r="B6419" s="3" t="s">
        <v>714</v>
      </c>
      <c r="C6419" s="3" t="s">
        <v>10808</v>
      </c>
      <c r="D6419" s="2" t="s">
        <v>17075</v>
      </c>
      <c r="E6419" s="3" t="s">
        <v>549</v>
      </c>
      <c r="F6419" s="78" t="s">
        <v>8122</v>
      </c>
      <c r="G6419" s="78" t="s">
        <v>8122</v>
      </c>
    </row>
    <row r="6420" spans="1:7" ht="20.399999999999999" x14ac:dyDescent="0.2">
      <c r="A6420" s="1" t="str">
        <f t="shared" si="100"/>
        <v>SINAPI 89260</v>
      </c>
      <c r="B6420" s="3" t="s">
        <v>714</v>
      </c>
      <c r="C6420" s="3" t="s">
        <v>10809</v>
      </c>
      <c r="D6420" s="2" t="s">
        <v>17076</v>
      </c>
      <c r="E6420" s="3" t="s">
        <v>549</v>
      </c>
      <c r="F6420" s="78" t="s">
        <v>6191</v>
      </c>
      <c r="G6420" s="78" t="s">
        <v>6191</v>
      </c>
    </row>
    <row r="6421" spans="1:7" ht="20.399999999999999" x14ac:dyDescent="0.2">
      <c r="A6421" s="1" t="str">
        <f t="shared" si="100"/>
        <v>SINAPI 89262</v>
      </c>
      <c r="B6421" s="3" t="s">
        <v>714</v>
      </c>
      <c r="C6421" s="3" t="s">
        <v>10810</v>
      </c>
      <c r="D6421" s="2" t="s">
        <v>17077</v>
      </c>
      <c r="E6421" s="3" t="s">
        <v>549</v>
      </c>
      <c r="F6421" s="78" t="s">
        <v>23035</v>
      </c>
      <c r="G6421" s="78" t="s">
        <v>23035</v>
      </c>
    </row>
    <row r="6422" spans="1:7" ht="30.6" x14ac:dyDescent="0.2">
      <c r="A6422" s="1" t="str">
        <f t="shared" si="100"/>
        <v>SINAPI 89264</v>
      </c>
      <c r="B6422" s="3" t="s">
        <v>714</v>
      </c>
      <c r="C6422" s="3" t="s">
        <v>10811</v>
      </c>
      <c r="D6422" s="2" t="s">
        <v>17078</v>
      </c>
      <c r="E6422" s="3" t="s">
        <v>549</v>
      </c>
      <c r="F6422" s="78" t="s">
        <v>6933</v>
      </c>
      <c r="G6422" s="78" t="s">
        <v>6933</v>
      </c>
    </row>
    <row r="6423" spans="1:7" ht="30.6" x14ac:dyDescent="0.2">
      <c r="A6423" s="1" t="str">
        <f t="shared" si="100"/>
        <v>SINAPI 89265</v>
      </c>
      <c r="B6423" s="3" t="s">
        <v>714</v>
      </c>
      <c r="C6423" s="3" t="s">
        <v>10812</v>
      </c>
      <c r="D6423" s="2" t="s">
        <v>17079</v>
      </c>
      <c r="E6423" s="3" t="s">
        <v>549</v>
      </c>
      <c r="F6423" s="78" t="s">
        <v>8095</v>
      </c>
      <c r="G6423" s="78" t="s">
        <v>8095</v>
      </c>
    </row>
    <row r="6424" spans="1:7" ht="30.6" x14ac:dyDescent="0.2">
      <c r="A6424" s="1" t="str">
        <f t="shared" si="100"/>
        <v>SINAPI 89266</v>
      </c>
      <c r="B6424" s="3" t="s">
        <v>714</v>
      </c>
      <c r="C6424" s="3" t="s">
        <v>10813</v>
      </c>
      <c r="D6424" s="2" t="s">
        <v>17080</v>
      </c>
      <c r="E6424" s="3" t="s">
        <v>549</v>
      </c>
      <c r="F6424" s="78" t="s">
        <v>6352</v>
      </c>
      <c r="G6424" s="78" t="s">
        <v>6352</v>
      </c>
    </row>
    <row r="6425" spans="1:7" ht="20.399999999999999" x14ac:dyDescent="0.2">
      <c r="A6425" s="1" t="str">
        <f t="shared" si="100"/>
        <v>SINAPI 89267</v>
      </c>
      <c r="B6425" s="3" t="s">
        <v>714</v>
      </c>
      <c r="C6425" s="3" t="s">
        <v>10814</v>
      </c>
      <c r="D6425" s="2" t="s">
        <v>17081</v>
      </c>
      <c r="E6425" s="3" t="s">
        <v>549</v>
      </c>
      <c r="F6425" s="78" t="s">
        <v>23036</v>
      </c>
      <c r="G6425" s="78" t="s">
        <v>23036</v>
      </c>
    </row>
    <row r="6426" spans="1:7" ht="20.399999999999999" x14ac:dyDescent="0.2">
      <c r="A6426" s="1" t="str">
        <f t="shared" si="100"/>
        <v>SINAPI 89268</v>
      </c>
      <c r="B6426" s="3" t="s">
        <v>714</v>
      </c>
      <c r="C6426" s="3" t="s">
        <v>10815</v>
      </c>
      <c r="D6426" s="2" t="s">
        <v>17082</v>
      </c>
      <c r="E6426" s="3" t="s">
        <v>549</v>
      </c>
      <c r="F6426" s="78" t="s">
        <v>23037</v>
      </c>
      <c r="G6426" s="78" t="s">
        <v>23037</v>
      </c>
    </row>
    <row r="6427" spans="1:7" ht="20.399999999999999" x14ac:dyDescent="0.2">
      <c r="A6427" s="1" t="str">
        <f t="shared" si="100"/>
        <v>SINAPI 89269</v>
      </c>
      <c r="B6427" s="3" t="s">
        <v>714</v>
      </c>
      <c r="C6427" s="3" t="s">
        <v>10816</v>
      </c>
      <c r="D6427" s="2" t="s">
        <v>17083</v>
      </c>
      <c r="E6427" s="3" t="s">
        <v>549</v>
      </c>
      <c r="F6427" s="78" t="s">
        <v>8441</v>
      </c>
      <c r="G6427" s="78" t="s">
        <v>8441</v>
      </c>
    </row>
    <row r="6428" spans="1:7" ht="20.399999999999999" x14ac:dyDescent="0.2">
      <c r="A6428" s="1" t="str">
        <f t="shared" si="100"/>
        <v>SINAPI 89270</v>
      </c>
      <c r="B6428" s="3" t="s">
        <v>714</v>
      </c>
      <c r="C6428" s="3" t="s">
        <v>10817</v>
      </c>
      <c r="D6428" s="2" t="s">
        <v>17084</v>
      </c>
      <c r="E6428" s="3" t="s">
        <v>549</v>
      </c>
      <c r="F6428" s="78" t="s">
        <v>23038</v>
      </c>
      <c r="G6428" s="78" t="s">
        <v>23038</v>
      </c>
    </row>
    <row r="6429" spans="1:7" ht="20.399999999999999" x14ac:dyDescent="0.2">
      <c r="A6429" s="1" t="str">
        <f t="shared" si="100"/>
        <v>SINAPI 89271</v>
      </c>
      <c r="B6429" s="3" t="s">
        <v>714</v>
      </c>
      <c r="C6429" s="3" t="s">
        <v>10818</v>
      </c>
      <c r="D6429" s="2" t="s">
        <v>17085</v>
      </c>
      <c r="E6429" s="3" t="s">
        <v>549</v>
      </c>
      <c r="F6429" s="78" t="s">
        <v>23039</v>
      </c>
      <c r="G6429" s="78" t="s">
        <v>23039</v>
      </c>
    </row>
    <row r="6430" spans="1:7" ht="20.399999999999999" x14ac:dyDescent="0.2">
      <c r="A6430" s="1" t="str">
        <f t="shared" si="100"/>
        <v>SINAPI 89274</v>
      </c>
      <c r="B6430" s="3" t="s">
        <v>714</v>
      </c>
      <c r="C6430" s="3" t="s">
        <v>10819</v>
      </c>
      <c r="D6430" s="2" t="s">
        <v>17086</v>
      </c>
      <c r="E6430" s="3" t="s">
        <v>549</v>
      </c>
      <c r="F6430" s="78" t="s">
        <v>8422</v>
      </c>
      <c r="G6430" s="78" t="s">
        <v>8422</v>
      </c>
    </row>
    <row r="6431" spans="1:7" ht="20.399999999999999" x14ac:dyDescent="0.2">
      <c r="A6431" s="1" t="str">
        <f t="shared" si="100"/>
        <v>SINAPI 89275</v>
      </c>
      <c r="B6431" s="3" t="s">
        <v>714</v>
      </c>
      <c r="C6431" s="3" t="s">
        <v>10820</v>
      </c>
      <c r="D6431" s="2" t="s">
        <v>17087</v>
      </c>
      <c r="E6431" s="3" t="s">
        <v>549</v>
      </c>
      <c r="F6431" s="78" t="s">
        <v>686</v>
      </c>
      <c r="G6431" s="78" t="s">
        <v>686</v>
      </c>
    </row>
    <row r="6432" spans="1:7" ht="20.399999999999999" x14ac:dyDescent="0.2">
      <c r="A6432" s="1" t="str">
        <f t="shared" si="100"/>
        <v>SINAPI 89276</v>
      </c>
      <c r="B6432" s="3" t="s">
        <v>714</v>
      </c>
      <c r="C6432" s="3" t="s">
        <v>10821</v>
      </c>
      <c r="D6432" s="2" t="s">
        <v>17088</v>
      </c>
      <c r="E6432" s="3" t="s">
        <v>549</v>
      </c>
      <c r="F6432" s="78" t="s">
        <v>6883</v>
      </c>
      <c r="G6432" s="78" t="s">
        <v>6883</v>
      </c>
    </row>
    <row r="6433" spans="1:7" ht="20.399999999999999" x14ac:dyDescent="0.2">
      <c r="A6433" s="1" t="str">
        <f t="shared" si="100"/>
        <v>SINAPI 89277</v>
      </c>
      <c r="B6433" s="3" t="s">
        <v>714</v>
      </c>
      <c r="C6433" s="3" t="s">
        <v>10822</v>
      </c>
      <c r="D6433" s="2" t="s">
        <v>17089</v>
      </c>
      <c r="E6433" s="3" t="s">
        <v>549</v>
      </c>
      <c r="F6433" s="78" t="s">
        <v>22963</v>
      </c>
      <c r="G6433" s="78" t="s">
        <v>22963</v>
      </c>
    </row>
    <row r="6434" spans="1:7" ht="20.399999999999999" x14ac:dyDescent="0.2">
      <c r="A6434" s="1" t="str">
        <f t="shared" si="100"/>
        <v>SINAPI 89280</v>
      </c>
      <c r="B6434" s="3" t="s">
        <v>714</v>
      </c>
      <c r="C6434" s="3" t="s">
        <v>10823</v>
      </c>
      <c r="D6434" s="2" t="s">
        <v>17090</v>
      </c>
      <c r="E6434" s="3" t="s">
        <v>549</v>
      </c>
      <c r="F6434" s="78" t="s">
        <v>23040</v>
      </c>
      <c r="G6434" s="78" t="s">
        <v>23040</v>
      </c>
    </row>
    <row r="6435" spans="1:7" ht="20.399999999999999" x14ac:dyDescent="0.2">
      <c r="A6435" s="1" t="str">
        <f t="shared" si="100"/>
        <v>SINAPI 89281</v>
      </c>
      <c r="B6435" s="3" t="s">
        <v>714</v>
      </c>
      <c r="C6435" s="3" t="s">
        <v>10824</v>
      </c>
      <c r="D6435" s="2" t="s">
        <v>17091</v>
      </c>
      <c r="E6435" s="3" t="s">
        <v>549</v>
      </c>
      <c r="F6435" s="78" t="s">
        <v>6575</v>
      </c>
      <c r="G6435" s="78" t="s">
        <v>6575</v>
      </c>
    </row>
    <row r="6436" spans="1:7" ht="20.399999999999999" x14ac:dyDescent="0.2">
      <c r="A6436" s="1" t="str">
        <f t="shared" si="100"/>
        <v>SINAPI 89870</v>
      </c>
      <c r="B6436" s="3" t="s">
        <v>714</v>
      </c>
      <c r="C6436" s="3" t="s">
        <v>10825</v>
      </c>
      <c r="D6436" s="2" t="s">
        <v>17092</v>
      </c>
      <c r="E6436" s="3" t="s">
        <v>549</v>
      </c>
      <c r="F6436" s="78" t="s">
        <v>23041</v>
      </c>
      <c r="G6436" s="78" t="s">
        <v>23041</v>
      </c>
    </row>
    <row r="6437" spans="1:7" ht="20.399999999999999" x14ac:dyDescent="0.2">
      <c r="A6437" s="1" t="str">
        <f t="shared" si="100"/>
        <v>SINAPI 89871</v>
      </c>
      <c r="B6437" s="3" t="s">
        <v>714</v>
      </c>
      <c r="C6437" s="3" t="s">
        <v>10826</v>
      </c>
      <c r="D6437" s="2" t="s">
        <v>17093</v>
      </c>
      <c r="E6437" s="3" t="s">
        <v>549</v>
      </c>
      <c r="F6437" s="78" t="s">
        <v>6992</v>
      </c>
      <c r="G6437" s="78" t="s">
        <v>6992</v>
      </c>
    </row>
    <row r="6438" spans="1:7" ht="20.399999999999999" x14ac:dyDescent="0.2">
      <c r="A6438" s="1" t="str">
        <f t="shared" si="100"/>
        <v>SINAPI 89872</v>
      </c>
      <c r="B6438" s="3" t="s">
        <v>714</v>
      </c>
      <c r="C6438" s="3" t="s">
        <v>10827</v>
      </c>
      <c r="D6438" s="2" t="s">
        <v>17094</v>
      </c>
      <c r="E6438" s="3" t="s">
        <v>549</v>
      </c>
      <c r="F6438" s="78" t="s">
        <v>6692</v>
      </c>
      <c r="G6438" s="78" t="s">
        <v>6692</v>
      </c>
    </row>
    <row r="6439" spans="1:7" ht="20.399999999999999" x14ac:dyDescent="0.2">
      <c r="A6439" s="1" t="str">
        <f t="shared" si="100"/>
        <v>SINAPI 89873</v>
      </c>
      <c r="B6439" s="3" t="s">
        <v>714</v>
      </c>
      <c r="C6439" s="3" t="s">
        <v>10828</v>
      </c>
      <c r="D6439" s="2" t="s">
        <v>17095</v>
      </c>
      <c r="E6439" s="3" t="s">
        <v>549</v>
      </c>
      <c r="F6439" s="78" t="s">
        <v>23042</v>
      </c>
      <c r="G6439" s="78" t="s">
        <v>23042</v>
      </c>
    </row>
    <row r="6440" spans="1:7" ht="20.399999999999999" x14ac:dyDescent="0.2">
      <c r="A6440" s="1" t="str">
        <f t="shared" ref="A6440:A6503" si="101">CONCATENAR</f>
        <v>SINAPI 89874</v>
      </c>
      <c r="B6440" s="3" t="s">
        <v>714</v>
      </c>
      <c r="C6440" s="3" t="s">
        <v>10829</v>
      </c>
      <c r="D6440" s="2" t="s">
        <v>17096</v>
      </c>
      <c r="E6440" s="3" t="s">
        <v>549</v>
      </c>
      <c r="F6440" s="78" t="s">
        <v>23043</v>
      </c>
      <c r="G6440" s="78" t="s">
        <v>23043</v>
      </c>
    </row>
    <row r="6441" spans="1:7" ht="20.399999999999999" x14ac:dyDescent="0.2">
      <c r="A6441" s="1" t="str">
        <f t="shared" si="101"/>
        <v>SINAPI 89878</v>
      </c>
      <c r="B6441" s="3" t="s">
        <v>714</v>
      </c>
      <c r="C6441" s="3" t="s">
        <v>10830</v>
      </c>
      <c r="D6441" s="2" t="s">
        <v>17097</v>
      </c>
      <c r="E6441" s="3" t="s">
        <v>549</v>
      </c>
      <c r="F6441" s="78" t="s">
        <v>23044</v>
      </c>
      <c r="G6441" s="78" t="s">
        <v>23044</v>
      </c>
    </row>
    <row r="6442" spans="1:7" ht="20.399999999999999" x14ac:dyDescent="0.2">
      <c r="A6442" s="1" t="str">
        <f t="shared" si="101"/>
        <v>SINAPI 89879</v>
      </c>
      <c r="B6442" s="3" t="s">
        <v>714</v>
      </c>
      <c r="C6442" s="3" t="s">
        <v>10831</v>
      </c>
      <c r="D6442" s="2" t="s">
        <v>17098</v>
      </c>
      <c r="E6442" s="3" t="s">
        <v>549</v>
      </c>
      <c r="F6442" s="78" t="s">
        <v>6056</v>
      </c>
      <c r="G6442" s="78" t="s">
        <v>6056</v>
      </c>
    </row>
    <row r="6443" spans="1:7" ht="20.399999999999999" x14ac:dyDescent="0.2">
      <c r="A6443" s="1" t="str">
        <f t="shared" si="101"/>
        <v>SINAPI 89880</v>
      </c>
      <c r="B6443" s="3" t="s">
        <v>714</v>
      </c>
      <c r="C6443" s="3" t="s">
        <v>10832</v>
      </c>
      <c r="D6443" s="2" t="s">
        <v>17099</v>
      </c>
      <c r="E6443" s="3" t="s">
        <v>549</v>
      </c>
      <c r="F6443" s="78" t="s">
        <v>7508</v>
      </c>
      <c r="G6443" s="78" t="s">
        <v>7508</v>
      </c>
    </row>
    <row r="6444" spans="1:7" ht="20.399999999999999" x14ac:dyDescent="0.2">
      <c r="A6444" s="1" t="str">
        <f t="shared" si="101"/>
        <v>SINAPI 89881</v>
      </c>
      <c r="B6444" s="3" t="s">
        <v>714</v>
      </c>
      <c r="C6444" s="3" t="s">
        <v>10833</v>
      </c>
      <c r="D6444" s="2" t="s">
        <v>17100</v>
      </c>
      <c r="E6444" s="3" t="s">
        <v>549</v>
      </c>
      <c r="F6444" s="78" t="s">
        <v>23045</v>
      </c>
      <c r="G6444" s="78" t="s">
        <v>23045</v>
      </c>
    </row>
    <row r="6445" spans="1:7" ht="20.399999999999999" x14ac:dyDescent="0.2">
      <c r="A6445" s="1" t="str">
        <f t="shared" si="101"/>
        <v>SINAPI 89882</v>
      </c>
      <c r="B6445" s="3" t="s">
        <v>714</v>
      </c>
      <c r="C6445" s="3" t="s">
        <v>10834</v>
      </c>
      <c r="D6445" s="2" t="s">
        <v>17101</v>
      </c>
      <c r="E6445" s="3" t="s">
        <v>549</v>
      </c>
      <c r="F6445" s="78" t="s">
        <v>23046</v>
      </c>
      <c r="G6445" s="78" t="s">
        <v>23046</v>
      </c>
    </row>
    <row r="6446" spans="1:7" ht="20.399999999999999" x14ac:dyDescent="0.2">
      <c r="A6446" s="1" t="str">
        <f t="shared" si="101"/>
        <v>SINAPI 90582</v>
      </c>
      <c r="B6446" s="3" t="s">
        <v>714</v>
      </c>
      <c r="C6446" s="3" t="s">
        <v>10835</v>
      </c>
      <c r="D6446" s="2" t="s">
        <v>17102</v>
      </c>
      <c r="E6446" s="3" t="s">
        <v>549</v>
      </c>
      <c r="F6446" s="78" t="s">
        <v>7844</v>
      </c>
      <c r="G6446" s="78" t="s">
        <v>7844</v>
      </c>
    </row>
    <row r="6447" spans="1:7" x14ac:dyDescent="0.2">
      <c r="A6447" s="1" t="str">
        <f t="shared" si="101"/>
        <v>SINAPI 90583</v>
      </c>
      <c r="B6447" s="3" t="s">
        <v>714</v>
      </c>
      <c r="C6447" s="3" t="s">
        <v>10836</v>
      </c>
      <c r="D6447" s="2" t="s">
        <v>17103</v>
      </c>
      <c r="E6447" s="3" t="s">
        <v>549</v>
      </c>
      <c r="F6447" s="78" t="s">
        <v>684</v>
      </c>
      <c r="G6447" s="78" t="s">
        <v>684</v>
      </c>
    </row>
    <row r="6448" spans="1:7" ht="20.399999999999999" x14ac:dyDescent="0.2">
      <c r="A6448" s="1" t="str">
        <f t="shared" si="101"/>
        <v>SINAPI 90584</v>
      </c>
      <c r="B6448" s="3" t="s">
        <v>714</v>
      </c>
      <c r="C6448" s="3" t="s">
        <v>10837</v>
      </c>
      <c r="D6448" s="2" t="s">
        <v>17104</v>
      </c>
      <c r="E6448" s="3" t="s">
        <v>549</v>
      </c>
      <c r="F6448" s="78" t="s">
        <v>674</v>
      </c>
      <c r="G6448" s="78" t="s">
        <v>674</v>
      </c>
    </row>
    <row r="6449" spans="1:7" ht="20.399999999999999" x14ac:dyDescent="0.2">
      <c r="A6449" s="1" t="str">
        <f t="shared" si="101"/>
        <v>SINAPI 90585</v>
      </c>
      <c r="B6449" s="3" t="s">
        <v>714</v>
      </c>
      <c r="C6449" s="3" t="s">
        <v>10838</v>
      </c>
      <c r="D6449" s="2" t="s">
        <v>17105</v>
      </c>
      <c r="E6449" s="3" t="s">
        <v>549</v>
      </c>
      <c r="F6449" s="78" t="s">
        <v>6883</v>
      </c>
      <c r="G6449" s="78" t="s">
        <v>6883</v>
      </c>
    </row>
    <row r="6450" spans="1:7" x14ac:dyDescent="0.2">
      <c r="A6450" s="1" t="str">
        <f t="shared" si="101"/>
        <v>SINAPI 90621</v>
      </c>
      <c r="B6450" s="3" t="s">
        <v>714</v>
      </c>
      <c r="C6450" s="3" t="s">
        <v>10839</v>
      </c>
      <c r="D6450" s="2" t="s">
        <v>17106</v>
      </c>
      <c r="E6450" s="3" t="s">
        <v>549</v>
      </c>
      <c r="F6450" s="78" t="s">
        <v>9738</v>
      </c>
      <c r="G6450" s="78" t="s">
        <v>9738</v>
      </c>
    </row>
    <row r="6451" spans="1:7" x14ac:dyDescent="0.2">
      <c r="A6451" s="1" t="str">
        <f t="shared" si="101"/>
        <v>SINAPI 90622</v>
      </c>
      <c r="B6451" s="3" t="s">
        <v>714</v>
      </c>
      <c r="C6451" s="3" t="s">
        <v>10840</v>
      </c>
      <c r="D6451" s="2" t="s">
        <v>17107</v>
      </c>
      <c r="E6451" s="3" t="s">
        <v>549</v>
      </c>
      <c r="F6451" s="78" t="s">
        <v>6325</v>
      </c>
      <c r="G6451" s="78" t="s">
        <v>6325</v>
      </c>
    </row>
    <row r="6452" spans="1:7" x14ac:dyDescent="0.2">
      <c r="A6452" s="1" t="str">
        <f t="shared" si="101"/>
        <v>SINAPI 90623</v>
      </c>
      <c r="B6452" s="3" t="s">
        <v>714</v>
      </c>
      <c r="C6452" s="3" t="s">
        <v>10841</v>
      </c>
      <c r="D6452" s="2" t="s">
        <v>17108</v>
      </c>
      <c r="E6452" s="3" t="s">
        <v>549</v>
      </c>
      <c r="F6452" s="78" t="s">
        <v>6356</v>
      </c>
      <c r="G6452" s="78" t="s">
        <v>6356</v>
      </c>
    </row>
    <row r="6453" spans="1:7" ht="20.399999999999999" x14ac:dyDescent="0.2">
      <c r="A6453" s="1" t="str">
        <f t="shared" si="101"/>
        <v>SINAPI 90624</v>
      </c>
      <c r="B6453" s="3" t="s">
        <v>714</v>
      </c>
      <c r="C6453" s="3" t="s">
        <v>10842</v>
      </c>
      <c r="D6453" s="2" t="s">
        <v>17109</v>
      </c>
      <c r="E6453" s="3" t="s">
        <v>549</v>
      </c>
      <c r="F6453" s="78" t="s">
        <v>6474</v>
      </c>
      <c r="G6453" s="78" t="s">
        <v>6474</v>
      </c>
    </row>
    <row r="6454" spans="1:7" ht="20.399999999999999" x14ac:dyDescent="0.2">
      <c r="A6454" s="1" t="str">
        <f t="shared" si="101"/>
        <v>SINAPI 90627</v>
      </c>
      <c r="B6454" s="3" t="s">
        <v>714</v>
      </c>
      <c r="C6454" s="3" t="s">
        <v>10843</v>
      </c>
      <c r="D6454" s="2" t="s">
        <v>17110</v>
      </c>
      <c r="E6454" s="3" t="s">
        <v>549</v>
      </c>
      <c r="F6454" s="78" t="s">
        <v>23047</v>
      </c>
      <c r="G6454" s="78" t="s">
        <v>23047</v>
      </c>
    </row>
    <row r="6455" spans="1:7" ht="20.399999999999999" x14ac:dyDescent="0.2">
      <c r="A6455" s="1" t="str">
        <f t="shared" si="101"/>
        <v>SINAPI 90628</v>
      </c>
      <c r="B6455" s="3" t="s">
        <v>714</v>
      </c>
      <c r="C6455" s="3" t="s">
        <v>10844</v>
      </c>
      <c r="D6455" s="2" t="s">
        <v>17111</v>
      </c>
      <c r="E6455" s="3" t="s">
        <v>549</v>
      </c>
      <c r="F6455" s="78" t="s">
        <v>8775</v>
      </c>
      <c r="G6455" s="78" t="s">
        <v>8775</v>
      </c>
    </row>
    <row r="6456" spans="1:7" ht="20.399999999999999" x14ac:dyDescent="0.2">
      <c r="A6456" s="1" t="str">
        <f t="shared" si="101"/>
        <v>SINAPI 90629</v>
      </c>
      <c r="B6456" s="3" t="s">
        <v>714</v>
      </c>
      <c r="C6456" s="3" t="s">
        <v>10845</v>
      </c>
      <c r="D6456" s="2" t="s">
        <v>17112</v>
      </c>
      <c r="E6456" s="3" t="s">
        <v>549</v>
      </c>
      <c r="F6456" s="78" t="s">
        <v>9041</v>
      </c>
      <c r="G6456" s="78" t="s">
        <v>9041</v>
      </c>
    </row>
    <row r="6457" spans="1:7" ht="20.399999999999999" x14ac:dyDescent="0.2">
      <c r="A6457" s="1" t="str">
        <f t="shared" si="101"/>
        <v>SINAPI 90630</v>
      </c>
      <c r="B6457" s="3" t="s">
        <v>714</v>
      </c>
      <c r="C6457" s="3" t="s">
        <v>10846</v>
      </c>
      <c r="D6457" s="2" t="s">
        <v>17113</v>
      </c>
      <c r="E6457" s="3" t="s">
        <v>549</v>
      </c>
      <c r="F6457" s="78" t="s">
        <v>23048</v>
      </c>
      <c r="G6457" s="78" t="s">
        <v>23048</v>
      </c>
    </row>
    <row r="6458" spans="1:7" ht="20.399999999999999" x14ac:dyDescent="0.2">
      <c r="A6458" s="1" t="str">
        <f t="shared" si="101"/>
        <v>SINAPI 90633</v>
      </c>
      <c r="B6458" s="3" t="s">
        <v>714</v>
      </c>
      <c r="C6458" s="3" t="s">
        <v>10847</v>
      </c>
      <c r="D6458" s="2" t="s">
        <v>17114</v>
      </c>
      <c r="E6458" s="3" t="s">
        <v>549</v>
      </c>
      <c r="F6458" s="78" t="s">
        <v>6741</v>
      </c>
      <c r="G6458" s="78" t="s">
        <v>6741</v>
      </c>
    </row>
    <row r="6459" spans="1:7" ht="20.399999999999999" x14ac:dyDescent="0.2">
      <c r="A6459" s="1" t="str">
        <f t="shared" si="101"/>
        <v>SINAPI 90634</v>
      </c>
      <c r="B6459" s="3" t="s">
        <v>714</v>
      </c>
      <c r="C6459" s="3" t="s">
        <v>10848</v>
      </c>
      <c r="D6459" s="2" t="s">
        <v>17115</v>
      </c>
      <c r="E6459" s="3" t="s">
        <v>549</v>
      </c>
      <c r="F6459" s="78" t="s">
        <v>6050</v>
      </c>
      <c r="G6459" s="78" t="s">
        <v>6050</v>
      </c>
    </row>
    <row r="6460" spans="1:7" ht="20.399999999999999" x14ac:dyDescent="0.2">
      <c r="A6460" s="1" t="str">
        <f t="shared" si="101"/>
        <v>SINAPI 90635</v>
      </c>
      <c r="B6460" s="3" t="s">
        <v>714</v>
      </c>
      <c r="C6460" s="3" t="s">
        <v>10849</v>
      </c>
      <c r="D6460" s="2" t="s">
        <v>17116</v>
      </c>
      <c r="E6460" s="3" t="s">
        <v>549</v>
      </c>
      <c r="F6460" s="78" t="s">
        <v>23049</v>
      </c>
      <c r="G6460" s="78" t="s">
        <v>23049</v>
      </c>
    </row>
    <row r="6461" spans="1:7" ht="20.399999999999999" x14ac:dyDescent="0.2">
      <c r="A6461" s="1" t="str">
        <f t="shared" si="101"/>
        <v>SINAPI 90636</v>
      </c>
      <c r="B6461" s="3" t="s">
        <v>714</v>
      </c>
      <c r="C6461" s="3" t="s">
        <v>10850</v>
      </c>
      <c r="D6461" s="2" t="s">
        <v>17117</v>
      </c>
      <c r="E6461" s="3" t="s">
        <v>549</v>
      </c>
      <c r="F6461" s="78" t="s">
        <v>23050</v>
      </c>
      <c r="G6461" s="78" t="s">
        <v>23050</v>
      </c>
    </row>
    <row r="6462" spans="1:7" ht="20.399999999999999" x14ac:dyDescent="0.2">
      <c r="A6462" s="1" t="str">
        <f t="shared" si="101"/>
        <v>SINAPI 90639</v>
      </c>
      <c r="B6462" s="3" t="s">
        <v>714</v>
      </c>
      <c r="C6462" s="3" t="s">
        <v>10851</v>
      </c>
      <c r="D6462" s="2" t="s">
        <v>17118</v>
      </c>
      <c r="E6462" s="3" t="s">
        <v>549</v>
      </c>
      <c r="F6462" s="78" t="s">
        <v>7947</v>
      </c>
      <c r="G6462" s="78" t="s">
        <v>7947</v>
      </c>
    </row>
    <row r="6463" spans="1:7" ht="20.399999999999999" x14ac:dyDescent="0.2">
      <c r="A6463" s="1" t="str">
        <f t="shared" si="101"/>
        <v>SINAPI 90640</v>
      </c>
      <c r="B6463" s="3" t="s">
        <v>714</v>
      </c>
      <c r="C6463" s="3" t="s">
        <v>10852</v>
      </c>
      <c r="D6463" s="2" t="s">
        <v>17119</v>
      </c>
      <c r="E6463" s="3" t="s">
        <v>549</v>
      </c>
      <c r="F6463" s="78" t="s">
        <v>8721</v>
      </c>
      <c r="G6463" s="78" t="s">
        <v>8721</v>
      </c>
    </row>
    <row r="6464" spans="1:7" ht="20.399999999999999" x14ac:dyDescent="0.2">
      <c r="A6464" s="1" t="str">
        <f t="shared" si="101"/>
        <v>SINAPI 90641</v>
      </c>
      <c r="B6464" s="3" t="s">
        <v>714</v>
      </c>
      <c r="C6464" s="3" t="s">
        <v>10853</v>
      </c>
      <c r="D6464" s="2" t="s">
        <v>17120</v>
      </c>
      <c r="E6464" s="3" t="s">
        <v>549</v>
      </c>
      <c r="F6464" s="78" t="s">
        <v>7307</v>
      </c>
      <c r="G6464" s="78" t="s">
        <v>7307</v>
      </c>
    </row>
    <row r="6465" spans="1:7" ht="20.399999999999999" x14ac:dyDescent="0.2">
      <c r="A6465" s="1" t="str">
        <f t="shared" si="101"/>
        <v>SINAPI 90642</v>
      </c>
      <c r="B6465" s="3" t="s">
        <v>714</v>
      </c>
      <c r="C6465" s="3" t="s">
        <v>10854</v>
      </c>
      <c r="D6465" s="2" t="s">
        <v>17121</v>
      </c>
      <c r="E6465" s="3" t="s">
        <v>549</v>
      </c>
      <c r="F6465" s="78" t="s">
        <v>6361</v>
      </c>
      <c r="G6465" s="78" t="s">
        <v>6361</v>
      </c>
    </row>
    <row r="6466" spans="1:7" ht="20.399999999999999" x14ac:dyDescent="0.2">
      <c r="A6466" s="1" t="str">
        <f t="shared" si="101"/>
        <v>SINAPI 90646</v>
      </c>
      <c r="B6466" s="3" t="s">
        <v>714</v>
      </c>
      <c r="C6466" s="3" t="s">
        <v>10855</v>
      </c>
      <c r="D6466" s="2" t="s">
        <v>17122</v>
      </c>
      <c r="E6466" s="3" t="s">
        <v>549</v>
      </c>
      <c r="F6466" s="78" t="s">
        <v>23051</v>
      </c>
      <c r="G6466" s="78" t="s">
        <v>23051</v>
      </c>
    </row>
    <row r="6467" spans="1:7" ht="20.399999999999999" x14ac:dyDescent="0.2">
      <c r="A6467" s="1" t="str">
        <f t="shared" si="101"/>
        <v>SINAPI 90647</v>
      </c>
      <c r="B6467" s="3" t="s">
        <v>714</v>
      </c>
      <c r="C6467" s="3" t="s">
        <v>10856</v>
      </c>
      <c r="D6467" s="2" t="s">
        <v>17123</v>
      </c>
      <c r="E6467" s="3" t="s">
        <v>549</v>
      </c>
      <c r="F6467" s="78" t="s">
        <v>667</v>
      </c>
      <c r="G6467" s="78" t="s">
        <v>667</v>
      </c>
    </row>
    <row r="6468" spans="1:7" ht="20.399999999999999" x14ac:dyDescent="0.2">
      <c r="A6468" s="1" t="str">
        <f t="shared" si="101"/>
        <v>SINAPI 90648</v>
      </c>
      <c r="B6468" s="3" t="s">
        <v>714</v>
      </c>
      <c r="C6468" s="3" t="s">
        <v>10857</v>
      </c>
      <c r="D6468" s="2" t="s">
        <v>17124</v>
      </c>
      <c r="E6468" s="3" t="s">
        <v>549</v>
      </c>
      <c r="F6468" s="78" t="s">
        <v>6041</v>
      </c>
      <c r="G6468" s="78" t="s">
        <v>6041</v>
      </c>
    </row>
    <row r="6469" spans="1:7" ht="20.399999999999999" x14ac:dyDescent="0.2">
      <c r="A6469" s="1" t="str">
        <f t="shared" si="101"/>
        <v>SINAPI 90649</v>
      </c>
      <c r="B6469" s="3" t="s">
        <v>714</v>
      </c>
      <c r="C6469" s="3" t="s">
        <v>10858</v>
      </c>
      <c r="D6469" s="2" t="s">
        <v>17125</v>
      </c>
      <c r="E6469" s="3" t="s">
        <v>549</v>
      </c>
      <c r="F6469" s="78" t="s">
        <v>23052</v>
      </c>
      <c r="G6469" s="78" t="s">
        <v>23052</v>
      </c>
    </row>
    <row r="6470" spans="1:7" x14ac:dyDescent="0.2">
      <c r="A6470" s="1" t="str">
        <f t="shared" si="101"/>
        <v>SINAPI 90652</v>
      </c>
      <c r="B6470" s="3" t="s">
        <v>714</v>
      </c>
      <c r="C6470" s="3" t="s">
        <v>10859</v>
      </c>
      <c r="D6470" s="2" t="s">
        <v>17126</v>
      </c>
      <c r="E6470" s="3" t="s">
        <v>549</v>
      </c>
      <c r="F6470" s="78" t="s">
        <v>6468</v>
      </c>
      <c r="G6470" s="78" t="s">
        <v>6468</v>
      </c>
    </row>
    <row r="6471" spans="1:7" x14ac:dyDescent="0.2">
      <c r="A6471" s="1" t="str">
        <f t="shared" si="101"/>
        <v>SINAPI 90653</v>
      </c>
      <c r="B6471" s="3" t="s">
        <v>714</v>
      </c>
      <c r="C6471" s="3" t="s">
        <v>10860</v>
      </c>
      <c r="D6471" s="2" t="s">
        <v>17127</v>
      </c>
      <c r="E6471" s="3" t="s">
        <v>549</v>
      </c>
      <c r="F6471" s="78" t="s">
        <v>6352</v>
      </c>
      <c r="G6471" s="78" t="s">
        <v>6352</v>
      </c>
    </row>
    <row r="6472" spans="1:7" x14ac:dyDescent="0.2">
      <c r="A6472" s="1" t="str">
        <f t="shared" si="101"/>
        <v>SINAPI 90654</v>
      </c>
      <c r="B6472" s="3" t="s">
        <v>714</v>
      </c>
      <c r="C6472" s="3" t="s">
        <v>10861</v>
      </c>
      <c r="D6472" s="2" t="s">
        <v>17128</v>
      </c>
      <c r="E6472" s="3" t="s">
        <v>549</v>
      </c>
      <c r="F6472" s="78" t="s">
        <v>6256</v>
      </c>
      <c r="G6472" s="78" t="s">
        <v>6256</v>
      </c>
    </row>
    <row r="6473" spans="1:7" x14ac:dyDescent="0.2">
      <c r="A6473" s="1" t="str">
        <f t="shared" si="101"/>
        <v>SINAPI 90655</v>
      </c>
      <c r="B6473" s="3" t="s">
        <v>714</v>
      </c>
      <c r="C6473" s="3" t="s">
        <v>10862</v>
      </c>
      <c r="D6473" s="2" t="s">
        <v>17129</v>
      </c>
      <c r="E6473" s="3" t="s">
        <v>549</v>
      </c>
      <c r="F6473" s="78" t="s">
        <v>6662</v>
      </c>
      <c r="G6473" s="78" t="s">
        <v>6662</v>
      </c>
    </row>
    <row r="6474" spans="1:7" x14ac:dyDescent="0.2">
      <c r="A6474" s="1" t="str">
        <f t="shared" si="101"/>
        <v>SINAPI 90658</v>
      </c>
      <c r="B6474" s="3" t="s">
        <v>714</v>
      </c>
      <c r="C6474" s="3" t="s">
        <v>10863</v>
      </c>
      <c r="D6474" s="2" t="s">
        <v>17130</v>
      </c>
      <c r="E6474" s="3" t="s">
        <v>549</v>
      </c>
      <c r="F6474" s="78" t="s">
        <v>8413</v>
      </c>
      <c r="G6474" s="78" t="s">
        <v>8413</v>
      </c>
    </row>
    <row r="6475" spans="1:7" x14ac:dyDescent="0.2">
      <c r="A6475" s="1" t="str">
        <f t="shared" si="101"/>
        <v>SINAPI 90659</v>
      </c>
      <c r="B6475" s="3" t="s">
        <v>714</v>
      </c>
      <c r="C6475" s="3" t="s">
        <v>10864</v>
      </c>
      <c r="D6475" s="2" t="s">
        <v>17131</v>
      </c>
      <c r="E6475" s="3" t="s">
        <v>549</v>
      </c>
      <c r="F6475" s="78" t="s">
        <v>6985</v>
      </c>
      <c r="G6475" s="78" t="s">
        <v>6985</v>
      </c>
    </row>
    <row r="6476" spans="1:7" x14ac:dyDescent="0.2">
      <c r="A6476" s="1" t="str">
        <f t="shared" si="101"/>
        <v>SINAPI 90660</v>
      </c>
      <c r="B6476" s="3" t="s">
        <v>714</v>
      </c>
      <c r="C6476" s="3" t="s">
        <v>10865</v>
      </c>
      <c r="D6476" s="2" t="s">
        <v>17132</v>
      </c>
      <c r="E6476" s="3" t="s">
        <v>549</v>
      </c>
      <c r="F6476" s="78" t="s">
        <v>6476</v>
      </c>
      <c r="G6476" s="78" t="s">
        <v>6476</v>
      </c>
    </row>
    <row r="6477" spans="1:7" x14ac:dyDescent="0.2">
      <c r="A6477" s="1" t="str">
        <f t="shared" si="101"/>
        <v>SINAPI 90661</v>
      </c>
      <c r="B6477" s="3" t="s">
        <v>714</v>
      </c>
      <c r="C6477" s="3" t="s">
        <v>10866</v>
      </c>
      <c r="D6477" s="2" t="s">
        <v>17133</v>
      </c>
      <c r="E6477" s="3" t="s">
        <v>549</v>
      </c>
      <c r="F6477" s="78" t="s">
        <v>6662</v>
      </c>
      <c r="G6477" s="78" t="s">
        <v>6662</v>
      </c>
    </row>
    <row r="6478" spans="1:7" ht="20.399999999999999" x14ac:dyDescent="0.2">
      <c r="A6478" s="1" t="str">
        <f t="shared" si="101"/>
        <v>SINAPI 90664</v>
      </c>
      <c r="B6478" s="3" t="s">
        <v>714</v>
      </c>
      <c r="C6478" s="3" t="s">
        <v>10867</v>
      </c>
      <c r="D6478" s="2" t="s">
        <v>17134</v>
      </c>
      <c r="E6478" s="3" t="s">
        <v>549</v>
      </c>
      <c r="F6478" s="78" t="s">
        <v>8631</v>
      </c>
      <c r="G6478" s="78" t="s">
        <v>8631</v>
      </c>
    </row>
    <row r="6479" spans="1:7" ht="20.399999999999999" x14ac:dyDescent="0.2">
      <c r="A6479" s="1" t="str">
        <f t="shared" si="101"/>
        <v>SINAPI 90665</v>
      </c>
      <c r="B6479" s="3" t="s">
        <v>714</v>
      </c>
      <c r="C6479" s="3" t="s">
        <v>10868</v>
      </c>
      <c r="D6479" s="2" t="s">
        <v>17135</v>
      </c>
      <c r="E6479" s="3" t="s">
        <v>549</v>
      </c>
      <c r="F6479" s="78" t="s">
        <v>6628</v>
      </c>
      <c r="G6479" s="78" t="s">
        <v>6628</v>
      </c>
    </row>
    <row r="6480" spans="1:7" ht="20.399999999999999" x14ac:dyDescent="0.2">
      <c r="A6480" s="1" t="str">
        <f t="shared" si="101"/>
        <v>SINAPI 90666</v>
      </c>
      <c r="B6480" s="3" t="s">
        <v>714</v>
      </c>
      <c r="C6480" s="3" t="s">
        <v>10869</v>
      </c>
      <c r="D6480" s="2" t="s">
        <v>17136</v>
      </c>
      <c r="E6480" s="3" t="s">
        <v>549</v>
      </c>
      <c r="F6480" s="78" t="s">
        <v>8453</v>
      </c>
      <c r="G6480" s="78" t="s">
        <v>8453</v>
      </c>
    </row>
    <row r="6481" spans="1:7" ht="20.399999999999999" x14ac:dyDescent="0.2">
      <c r="A6481" s="1" t="str">
        <f t="shared" si="101"/>
        <v>SINAPI 90667</v>
      </c>
      <c r="B6481" s="3" t="s">
        <v>714</v>
      </c>
      <c r="C6481" s="3" t="s">
        <v>10870</v>
      </c>
      <c r="D6481" s="2" t="s">
        <v>17137</v>
      </c>
      <c r="E6481" s="3" t="s">
        <v>549</v>
      </c>
      <c r="F6481" s="78" t="s">
        <v>7197</v>
      </c>
      <c r="G6481" s="78" t="s">
        <v>7197</v>
      </c>
    </row>
    <row r="6482" spans="1:7" ht="30.6" x14ac:dyDescent="0.2">
      <c r="A6482" s="1" t="str">
        <f t="shared" si="101"/>
        <v>SINAPI 90670</v>
      </c>
      <c r="B6482" s="3" t="s">
        <v>714</v>
      </c>
      <c r="C6482" s="3" t="s">
        <v>10871</v>
      </c>
      <c r="D6482" s="2" t="s">
        <v>17138</v>
      </c>
      <c r="E6482" s="3" t="s">
        <v>549</v>
      </c>
      <c r="F6482" s="78" t="s">
        <v>23053</v>
      </c>
      <c r="G6482" s="78" t="s">
        <v>23053</v>
      </c>
    </row>
    <row r="6483" spans="1:7" ht="30.6" x14ac:dyDescent="0.2">
      <c r="A6483" s="1" t="str">
        <f t="shared" si="101"/>
        <v>SINAPI 90671</v>
      </c>
      <c r="B6483" s="3" t="s">
        <v>714</v>
      </c>
      <c r="C6483" s="3" t="s">
        <v>10872</v>
      </c>
      <c r="D6483" s="2" t="s">
        <v>17139</v>
      </c>
      <c r="E6483" s="3" t="s">
        <v>549</v>
      </c>
      <c r="F6483" s="78" t="s">
        <v>7205</v>
      </c>
      <c r="G6483" s="78" t="s">
        <v>7205</v>
      </c>
    </row>
    <row r="6484" spans="1:7" ht="30.6" x14ac:dyDescent="0.2">
      <c r="A6484" s="1" t="str">
        <f t="shared" si="101"/>
        <v>SINAPI 90672</v>
      </c>
      <c r="B6484" s="3" t="s">
        <v>714</v>
      </c>
      <c r="C6484" s="3" t="s">
        <v>10873</v>
      </c>
      <c r="D6484" s="2" t="s">
        <v>17140</v>
      </c>
      <c r="E6484" s="3" t="s">
        <v>549</v>
      </c>
      <c r="F6484" s="78" t="s">
        <v>23054</v>
      </c>
      <c r="G6484" s="78" t="s">
        <v>23054</v>
      </c>
    </row>
    <row r="6485" spans="1:7" ht="30.6" x14ac:dyDescent="0.2">
      <c r="A6485" s="1" t="str">
        <f t="shared" si="101"/>
        <v>SINAPI 90673</v>
      </c>
      <c r="B6485" s="3" t="s">
        <v>714</v>
      </c>
      <c r="C6485" s="3" t="s">
        <v>10874</v>
      </c>
      <c r="D6485" s="2" t="s">
        <v>17141</v>
      </c>
      <c r="E6485" s="3" t="s">
        <v>549</v>
      </c>
      <c r="F6485" s="78" t="s">
        <v>23055</v>
      </c>
      <c r="G6485" s="78" t="s">
        <v>23055</v>
      </c>
    </row>
    <row r="6486" spans="1:7" ht="30.6" x14ac:dyDescent="0.2">
      <c r="A6486" s="1" t="str">
        <f t="shared" si="101"/>
        <v>SINAPI 90676</v>
      </c>
      <c r="B6486" s="3" t="s">
        <v>714</v>
      </c>
      <c r="C6486" s="3" t="s">
        <v>10875</v>
      </c>
      <c r="D6486" s="2" t="s">
        <v>17142</v>
      </c>
      <c r="E6486" s="3" t="s">
        <v>549</v>
      </c>
      <c r="F6486" s="78" t="s">
        <v>23056</v>
      </c>
      <c r="G6486" s="78" t="s">
        <v>23056</v>
      </c>
    </row>
    <row r="6487" spans="1:7" ht="30.6" x14ac:dyDescent="0.2">
      <c r="A6487" s="1" t="str">
        <f t="shared" si="101"/>
        <v>SINAPI 90677</v>
      </c>
      <c r="B6487" s="3" t="s">
        <v>714</v>
      </c>
      <c r="C6487" s="3" t="s">
        <v>10876</v>
      </c>
      <c r="D6487" s="2" t="s">
        <v>17143</v>
      </c>
      <c r="E6487" s="3" t="s">
        <v>549</v>
      </c>
      <c r="F6487" s="78" t="s">
        <v>22957</v>
      </c>
      <c r="G6487" s="78" t="s">
        <v>22957</v>
      </c>
    </row>
    <row r="6488" spans="1:7" ht="30.6" x14ac:dyDescent="0.2">
      <c r="A6488" s="1" t="str">
        <f t="shared" si="101"/>
        <v>SINAPI 90678</v>
      </c>
      <c r="B6488" s="3" t="s">
        <v>714</v>
      </c>
      <c r="C6488" s="3" t="s">
        <v>10877</v>
      </c>
      <c r="D6488" s="2" t="s">
        <v>17144</v>
      </c>
      <c r="E6488" s="3" t="s">
        <v>549</v>
      </c>
      <c r="F6488" s="78" t="s">
        <v>23057</v>
      </c>
      <c r="G6488" s="78" t="s">
        <v>23057</v>
      </c>
    </row>
    <row r="6489" spans="1:7" ht="30.6" x14ac:dyDescent="0.2">
      <c r="A6489" s="1" t="str">
        <f t="shared" si="101"/>
        <v>SINAPI 90679</v>
      </c>
      <c r="B6489" s="3" t="s">
        <v>714</v>
      </c>
      <c r="C6489" s="3" t="s">
        <v>10878</v>
      </c>
      <c r="D6489" s="2" t="s">
        <v>17145</v>
      </c>
      <c r="E6489" s="3" t="s">
        <v>549</v>
      </c>
      <c r="F6489" s="78" t="s">
        <v>23058</v>
      </c>
      <c r="G6489" s="78" t="s">
        <v>23058</v>
      </c>
    </row>
    <row r="6490" spans="1:7" ht="20.399999999999999" x14ac:dyDescent="0.2">
      <c r="A6490" s="1" t="str">
        <f t="shared" si="101"/>
        <v>SINAPI 90682</v>
      </c>
      <c r="B6490" s="3" t="s">
        <v>714</v>
      </c>
      <c r="C6490" s="3" t="s">
        <v>10879</v>
      </c>
      <c r="D6490" s="2" t="s">
        <v>17146</v>
      </c>
      <c r="E6490" s="3" t="s">
        <v>549</v>
      </c>
      <c r="F6490" s="78" t="s">
        <v>7473</v>
      </c>
      <c r="G6490" s="78" t="s">
        <v>7473</v>
      </c>
    </row>
    <row r="6491" spans="1:7" ht="20.399999999999999" x14ac:dyDescent="0.2">
      <c r="A6491" s="1" t="str">
        <f t="shared" si="101"/>
        <v>SINAPI 90683</v>
      </c>
      <c r="B6491" s="3" t="s">
        <v>714</v>
      </c>
      <c r="C6491" s="3" t="s">
        <v>10880</v>
      </c>
      <c r="D6491" s="2" t="s">
        <v>17147</v>
      </c>
      <c r="E6491" s="3" t="s">
        <v>549</v>
      </c>
      <c r="F6491" s="78" t="s">
        <v>7854</v>
      </c>
      <c r="G6491" s="78" t="s">
        <v>7854</v>
      </c>
    </row>
    <row r="6492" spans="1:7" ht="20.399999999999999" x14ac:dyDescent="0.2">
      <c r="A6492" s="1" t="str">
        <f t="shared" si="101"/>
        <v>SINAPI 90684</v>
      </c>
      <c r="B6492" s="3" t="s">
        <v>714</v>
      </c>
      <c r="C6492" s="3" t="s">
        <v>10881</v>
      </c>
      <c r="D6492" s="2" t="s">
        <v>17148</v>
      </c>
      <c r="E6492" s="3" t="s">
        <v>549</v>
      </c>
      <c r="F6492" s="78" t="s">
        <v>8152</v>
      </c>
      <c r="G6492" s="78" t="s">
        <v>8152</v>
      </c>
    </row>
    <row r="6493" spans="1:7" ht="20.399999999999999" x14ac:dyDescent="0.2">
      <c r="A6493" s="1" t="str">
        <f t="shared" si="101"/>
        <v>SINAPI 90685</v>
      </c>
      <c r="B6493" s="3" t="s">
        <v>714</v>
      </c>
      <c r="C6493" s="3" t="s">
        <v>10882</v>
      </c>
      <c r="D6493" s="2" t="s">
        <v>17149</v>
      </c>
      <c r="E6493" s="3" t="s">
        <v>549</v>
      </c>
      <c r="F6493" s="78" t="s">
        <v>22935</v>
      </c>
      <c r="G6493" s="78" t="s">
        <v>22935</v>
      </c>
    </row>
    <row r="6494" spans="1:7" ht="20.399999999999999" x14ac:dyDescent="0.2">
      <c r="A6494" s="1" t="str">
        <f t="shared" si="101"/>
        <v>SINAPI 90688</v>
      </c>
      <c r="B6494" s="3" t="s">
        <v>714</v>
      </c>
      <c r="C6494" s="3" t="s">
        <v>10883</v>
      </c>
      <c r="D6494" s="2" t="s">
        <v>17150</v>
      </c>
      <c r="E6494" s="3" t="s">
        <v>549</v>
      </c>
      <c r="F6494" s="78" t="s">
        <v>23059</v>
      </c>
      <c r="G6494" s="78" t="s">
        <v>23059</v>
      </c>
    </row>
    <row r="6495" spans="1:7" ht="20.399999999999999" x14ac:dyDescent="0.2">
      <c r="A6495" s="1" t="str">
        <f t="shared" si="101"/>
        <v>SINAPI 90689</v>
      </c>
      <c r="B6495" s="3" t="s">
        <v>714</v>
      </c>
      <c r="C6495" s="3" t="s">
        <v>10884</v>
      </c>
      <c r="D6495" s="2" t="s">
        <v>17151</v>
      </c>
      <c r="E6495" s="3" t="s">
        <v>549</v>
      </c>
      <c r="F6495" s="78" t="s">
        <v>6112</v>
      </c>
      <c r="G6495" s="78" t="s">
        <v>6112</v>
      </c>
    </row>
    <row r="6496" spans="1:7" ht="20.399999999999999" x14ac:dyDescent="0.2">
      <c r="A6496" s="1" t="str">
        <f t="shared" si="101"/>
        <v>SINAPI 90690</v>
      </c>
      <c r="B6496" s="3" t="s">
        <v>714</v>
      </c>
      <c r="C6496" s="3" t="s">
        <v>10885</v>
      </c>
      <c r="D6496" s="2" t="s">
        <v>17152</v>
      </c>
      <c r="E6496" s="3" t="s">
        <v>549</v>
      </c>
      <c r="F6496" s="78" t="s">
        <v>8650</v>
      </c>
      <c r="G6496" s="78" t="s">
        <v>8650</v>
      </c>
    </row>
    <row r="6497" spans="1:7" ht="20.399999999999999" x14ac:dyDescent="0.2">
      <c r="A6497" s="1" t="str">
        <f t="shared" si="101"/>
        <v>SINAPI 90691</v>
      </c>
      <c r="B6497" s="3" t="s">
        <v>714</v>
      </c>
      <c r="C6497" s="3" t="s">
        <v>10886</v>
      </c>
      <c r="D6497" s="2" t="s">
        <v>17153</v>
      </c>
      <c r="E6497" s="3" t="s">
        <v>549</v>
      </c>
      <c r="F6497" s="78" t="s">
        <v>23060</v>
      </c>
      <c r="G6497" s="78" t="s">
        <v>23060</v>
      </c>
    </row>
    <row r="6498" spans="1:7" ht="20.399999999999999" x14ac:dyDescent="0.2">
      <c r="A6498" s="1" t="str">
        <f t="shared" si="101"/>
        <v>SINAPI 90957</v>
      </c>
      <c r="B6498" s="3" t="s">
        <v>714</v>
      </c>
      <c r="C6498" s="3" t="s">
        <v>10887</v>
      </c>
      <c r="D6498" s="2" t="s">
        <v>17154</v>
      </c>
      <c r="E6498" s="3" t="s">
        <v>549</v>
      </c>
      <c r="F6498" s="78" t="s">
        <v>6053</v>
      </c>
      <c r="G6498" s="78" t="s">
        <v>6053</v>
      </c>
    </row>
    <row r="6499" spans="1:7" ht="20.399999999999999" x14ac:dyDescent="0.2">
      <c r="A6499" s="1" t="str">
        <f t="shared" si="101"/>
        <v>SINAPI 90958</v>
      </c>
      <c r="B6499" s="3" t="s">
        <v>714</v>
      </c>
      <c r="C6499" s="3" t="s">
        <v>10888</v>
      </c>
      <c r="D6499" s="2" t="s">
        <v>17155</v>
      </c>
      <c r="E6499" s="3" t="s">
        <v>549</v>
      </c>
      <c r="F6499" s="78" t="s">
        <v>689</v>
      </c>
      <c r="G6499" s="78" t="s">
        <v>689</v>
      </c>
    </row>
    <row r="6500" spans="1:7" ht="20.399999999999999" x14ac:dyDescent="0.2">
      <c r="A6500" s="1" t="str">
        <f t="shared" si="101"/>
        <v>SINAPI 90960</v>
      </c>
      <c r="B6500" s="3" t="s">
        <v>714</v>
      </c>
      <c r="C6500" s="3" t="s">
        <v>10889</v>
      </c>
      <c r="D6500" s="2" t="s">
        <v>17156</v>
      </c>
      <c r="E6500" s="3" t="s">
        <v>549</v>
      </c>
      <c r="F6500" s="78" t="s">
        <v>6474</v>
      </c>
      <c r="G6500" s="78" t="s">
        <v>6474</v>
      </c>
    </row>
    <row r="6501" spans="1:7" ht="20.399999999999999" x14ac:dyDescent="0.2">
      <c r="A6501" s="1" t="str">
        <f t="shared" si="101"/>
        <v>SINAPI 90961</v>
      </c>
      <c r="B6501" s="3" t="s">
        <v>714</v>
      </c>
      <c r="C6501" s="3" t="s">
        <v>10890</v>
      </c>
      <c r="D6501" s="2" t="s">
        <v>17157</v>
      </c>
      <c r="E6501" s="3" t="s">
        <v>549</v>
      </c>
      <c r="F6501" s="78" t="s">
        <v>6043</v>
      </c>
      <c r="G6501" s="78" t="s">
        <v>6043</v>
      </c>
    </row>
    <row r="6502" spans="1:7" ht="20.399999999999999" x14ac:dyDescent="0.2">
      <c r="A6502" s="1" t="str">
        <f t="shared" si="101"/>
        <v>SINAPI 90962</v>
      </c>
      <c r="B6502" s="3" t="s">
        <v>714</v>
      </c>
      <c r="C6502" s="3" t="s">
        <v>10891</v>
      </c>
      <c r="D6502" s="2" t="s">
        <v>17158</v>
      </c>
      <c r="E6502" s="3" t="s">
        <v>549</v>
      </c>
      <c r="F6502" s="78" t="s">
        <v>6228</v>
      </c>
      <c r="G6502" s="78" t="s">
        <v>6228</v>
      </c>
    </row>
    <row r="6503" spans="1:7" ht="20.399999999999999" x14ac:dyDescent="0.2">
      <c r="A6503" s="1" t="str">
        <f t="shared" si="101"/>
        <v>SINAPI 90963</v>
      </c>
      <c r="B6503" s="3" t="s">
        <v>714</v>
      </c>
      <c r="C6503" s="3" t="s">
        <v>10892</v>
      </c>
      <c r="D6503" s="2" t="s">
        <v>17159</v>
      </c>
      <c r="E6503" s="3" t="s">
        <v>549</v>
      </c>
      <c r="F6503" s="78" t="s">
        <v>7197</v>
      </c>
      <c r="G6503" s="78" t="s">
        <v>7197</v>
      </c>
    </row>
    <row r="6504" spans="1:7" ht="20.399999999999999" x14ac:dyDescent="0.2">
      <c r="A6504" s="1" t="str">
        <f t="shared" ref="A6504:A6567" si="102">CONCATENAR</f>
        <v>SINAPI 90968</v>
      </c>
      <c r="B6504" s="3" t="s">
        <v>714</v>
      </c>
      <c r="C6504" s="3" t="s">
        <v>10893</v>
      </c>
      <c r="D6504" s="2" t="s">
        <v>17160</v>
      </c>
      <c r="E6504" s="3" t="s">
        <v>549</v>
      </c>
      <c r="F6504" s="78" t="s">
        <v>7849</v>
      </c>
      <c r="G6504" s="78" t="s">
        <v>7849</v>
      </c>
    </row>
    <row r="6505" spans="1:7" ht="20.399999999999999" x14ac:dyDescent="0.2">
      <c r="A6505" s="1" t="str">
        <f t="shared" si="102"/>
        <v>SINAPI 90969</v>
      </c>
      <c r="B6505" s="3" t="s">
        <v>714</v>
      </c>
      <c r="C6505" s="3" t="s">
        <v>10894</v>
      </c>
      <c r="D6505" s="2" t="s">
        <v>17161</v>
      </c>
      <c r="E6505" s="3" t="s">
        <v>549</v>
      </c>
      <c r="F6505" s="78" t="s">
        <v>6043</v>
      </c>
      <c r="G6505" s="78" t="s">
        <v>6043</v>
      </c>
    </row>
    <row r="6506" spans="1:7" ht="20.399999999999999" x14ac:dyDescent="0.2">
      <c r="A6506" s="1" t="str">
        <f t="shared" si="102"/>
        <v>SINAPI 90970</v>
      </c>
      <c r="B6506" s="3" t="s">
        <v>714</v>
      </c>
      <c r="C6506" s="3" t="s">
        <v>10895</v>
      </c>
      <c r="D6506" s="2" t="s">
        <v>17162</v>
      </c>
      <c r="E6506" s="3" t="s">
        <v>549</v>
      </c>
      <c r="F6506" s="78" t="s">
        <v>9330</v>
      </c>
      <c r="G6506" s="78" t="s">
        <v>9330</v>
      </c>
    </row>
    <row r="6507" spans="1:7" ht="20.399999999999999" x14ac:dyDescent="0.2">
      <c r="A6507" s="1" t="str">
        <f t="shared" si="102"/>
        <v>SINAPI 90971</v>
      </c>
      <c r="B6507" s="3" t="s">
        <v>714</v>
      </c>
      <c r="C6507" s="3" t="s">
        <v>10896</v>
      </c>
      <c r="D6507" s="2" t="s">
        <v>17163</v>
      </c>
      <c r="E6507" s="3" t="s">
        <v>549</v>
      </c>
      <c r="F6507" s="78" t="s">
        <v>23061</v>
      </c>
      <c r="G6507" s="78" t="s">
        <v>23061</v>
      </c>
    </row>
    <row r="6508" spans="1:7" ht="20.399999999999999" x14ac:dyDescent="0.2">
      <c r="A6508" s="1" t="str">
        <f t="shared" si="102"/>
        <v>SINAPI 90975</v>
      </c>
      <c r="B6508" s="3" t="s">
        <v>714</v>
      </c>
      <c r="C6508" s="3" t="s">
        <v>10897</v>
      </c>
      <c r="D6508" s="2" t="s">
        <v>17164</v>
      </c>
      <c r="E6508" s="3" t="s">
        <v>549</v>
      </c>
      <c r="F6508" s="78" t="s">
        <v>6991</v>
      </c>
      <c r="G6508" s="78" t="s">
        <v>6991</v>
      </c>
    </row>
    <row r="6509" spans="1:7" ht="20.399999999999999" x14ac:dyDescent="0.2">
      <c r="A6509" s="1" t="str">
        <f t="shared" si="102"/>
        <v>SINAPI 90976</v>
      </c>
      <c r="B6509" s="3" t="s">
        <v>714</v>
      </c>
      <c r="C6509" s="3" t="s">
        <v>10898</v>
      </c>
      <c r="D6509" s="2" t="s">
        <v>17165</v>
      </c>
      <c r="E6509" s="3" t="s">
        <v>549</v>
      </c>
      <c r="F6509" s="78" t="s">
        <v>6223</v>
      </c>
      <c r="G6509" s="78" t="s">
        <v>6223</v>
      </c>
    </row>
    <row r="6510" spans="1:7" ht="20.399999999999999" x14ac:dyDescent="0.2">
      <c r="A6510" s="1" t="str">
        <f t="shared" si="102"/>
        <v>SINAPI 90977</v>
      </c>
      <c r="B6510" s="3" t="s">
        <v>714</v>
      </c>
      <c r="C6510" s="3" t="s">
        <v>10899</v>
      </c>
      <c r="D6510" s="2" t="s">
        <v>17166</v>
      </c>
      <c r="E6510" s="3" t="s">
        <v>549</v>
      </c>
      <c r="F6510" s="78" t="s">
        <v>23062</v>
      </c>
      <c r="G6510" s="78" t="s">
        <v>23062</v>
      </c>
    </row>
    <row r="6511" spans="1:7" ht="20.399999999999999" x14ac:dyDescent="0.2">
      <c r="A6511" s="1" t="str">
        <f t="shared" si="102"/>
        <v>SINAPI 90978</v>
      </c>
      <c r="B6511" s="3" t="s">
        <v>714</v>
      </c>
      <c r="C6511" s="3" t="s">
        <v>10900</v>
      </c>
      <c r="D6511" s="2" t="s">
        <v>17167</v>
      </c>
      <c r="E6511" s="3" t="s">
        <v>549</v>
      </c>
      <c r="F6511" s="78" t="s">
        <v>23063</v>
      </c>
      <c r="G6511" s="78" t="s">
        <v>23063</v>
      </c>
    </row>
    <row r="6512" spans="1:7" ht="20.399999999999999" x14ac:dyDescent="0.2">
      <c r="A6512" s="1" t="str">
        <f t="shared" si="102"/>
        <v>SINAPI 90992</v>
      </c>
      <c r="B6512" s="3" t="s">
        <v>714</v>
      </c>
      <c r="C6512" s="3" t="s">
        <v>10901</v>
      </c>
      <c r="D6512" s="2" t="s">
        <v>17168</v>
      </c>
      <c r="E6512" s="3" t="s">
        <v>549</v>
      </c>
      <c r="F6512" s="78" t="s">
        <v>8352</v>
      </c>
      <c r="G6512" s="78" t="s">
        <v>8352</v>
      </c>
    </row>
    <row r="6513" spans="1:7" ht="20.399999999999999" x14ac:dyDescent="0.2">
      <c r="A6513" s="1" t="str">
        <f t="shared" si="102"/>
        <v>SINAPI 90993</v>
      </c>
      <c r="B6513" s="3" t="s">
        <v>714</v>
      </c>
      <c r="C6513" s="3" t="s">
        <v>10902</v>
      </c>
      <c r="D6513" s="2" t="s">
        <v>17169</v>
      </c>
      <c r="E6513" s="3" t="s">
        <v>549</v>
      </c>
      <c r="F6513" s="78" t="s">
        <v>6227</v>
      </c>
      <c r="G6513" s="78" t="s">
        <v>6227</v>
      </c>
    </row>
    <row r="6514" spans="1:7" ht="20.399999999999999" x14ac:dyDescent="0.2">
      <c r="A6514" s="1" t="str">
        <f t="shared" si="102"/>
        <v>SINAPI 90994</v>
      </c>
      <c r="B6514" s="3" t="s">
        <v>714</v>
      </c>
      <c r="C6514" s="3" t="s">
        <v>10903</v>
      </c>
      <c r="D6514" s="2" t="s">
        <v>17170</v>
      </c>
      <c r="E6514" s="3" t="s">
        <v>549</v>
      </c>
      <c r="F6514" s="78" t="s">
        <v>23064</v>
      </c>
      <c r="G6514" s="78" t="s">
        <v>23064</v>
      </c>
    </row>
    <row r="6515" spans="1:7" ht="20.399999999999999" x14ac:dyDescent="0.2">
      <c r="A6515" s="1" t="str">
        <f t="shared" si="102"/>
        <v>SINAPI 90995</v>
      </c>
      <c r="B6515" s="3" t="s">
        <v>714</v>
      </c>
      <c r="C6515" s="3" t="s">
        <v>10904</v>
      </c>
      <c r="D6515" s="2" t="s">
        <v>17171</v>
      </c>
      <c r="E6515" s="3" t="s">
        <v>549</v>
      </c>
      <c r="F6515" s="78" t="s">
        <v>23065</v>
      </c>
      <c r="G6515" s="78" t="s">
        <v>23065</v>
      </c>
    </row>
    <row r="6516" spans="1:7" ht="30.6" x14ac:dyDescent="0.2">
      <c r="A6516" s="1" t="str">
        <f t="shared" si="102"/>
        <v>SINAPI 91021</v>
      </c>
      <c r="B6516" s="3" t="s">
        <v>714</v>
      </c>
      <c r="C6516" s="3" t="s">
        <v>10905</v>
      </c>
      <c r="D6516" s="2" t="s">
        <v>17172</v>
      </c>
      <c r="E6516" s="3" t="s">
        <v>549</v>
      </c>
      <c r="F6516" s="78" t="s">
        <v>22597</v>
      </c>
      <c r="G6516" s="78" t="s">
        <v>22597</v>
      </c>
    </row>
    <row r="6517" spans="1:7" ht="20.399999999999999" x14ac:dyDescent="0.2">
      <c r="A6517" s="1" t="str">
        <f t="shared" si="102"/>
        <v>SINAPI 91026</v>
      </c>
      <c r="B6517" s="3" t="s">
        <v>714</v>
      </c>
      <c r="C6517" s="3" t="s">
        <v>10906</v>
      </c>
      <c r="D6517" s="2" t="s">
        <v>17173</v>
      </c>
      <c r="E6517" s="3" t="s">
        <v>549</v>
      </c>
      <c r="F6517" s="78" t="s">
        <v>8380</v>
      </c>
      <c r="G6517" s="78" t="s">
        <v>8380</v>
      </c>
    </row>
    <row r="6518" spans="1:7" ht="20.399999999999999" x14ac:dyDescent="0.2">
      <c r="A6518" s="1" t="str">
        <f t="shared" si="102"/>
        <v>SINAPI 91027</v>
      </c>
      <c r="B6518" s="3" t="s">
        <v>714</v>
      </c>
      <c r="C6518" s="3" t="s">
        <v>10907</v>
      </c>
      <c r="D6518" s="2" t="s">
        <v>17174</v>
      </c>
      <c r="E6518" s="3" t="s">
        <v>549</v>
      </c>
      <c r="F6518" s="78" t="s">
        <v>9280</v>
      </c>
      <c r="G6518" s="78" t="s">
        <v>9280</v>
      </c>
    </row>
    <row r="6519" spans="1:7" ht="20.399999999999999" x14ac:dyDescent="0.2">
      <c r="A6519" s="1" t="str">
        <f t="shared" si="102"/>
        <v>SINAPI 91028</v>
      </c>
      <c r="B6519" s="3" t="s">
        <v>714</v>
      </c>
      <c r="C6519" s="3" t="s">
        <v>10908</v>
      </c>
      <c r="D6519" s="2" t="s">
        <v>17175</v>
      </c>
      <c r="E6519" s="3" t="s">
        <v>549</v>
      </c>
      <c r="F6519" s="78" t="s">
        <v>23066</v>
      </c>
      <c r="G6519" s="78" t="s">
        <v>23066</v>
      </c>
    </row>
    <row r="6520" spans="1:7" ht="20.399999999999999" x14ac:dyDescent="0.2">
      <c r="A6520" s="1" t="str">
        <f t="shared" si="102"/>
        <v>SINAPI 91029</v>
      </c>
      <c r="B6520" s="3" t="s">
        <v>714</v>
      </c>
      <c r="C6520" s="3" t="s">
        <v>10909</v>
      </c>
      <c r="D6520" s="2" t="s">
        <v>17176</v>
      </c>
      <c r="E6520" s="3" t="s">
        <v>549</v>
      </c>
      <c r="F6520" s="78" t="s">
        <v>604</v>
      </c>
      <c r="G6520" s="78" t="s">
        <v>604</v>
      </c>
    </row>
    <row r="6521" spans="1:7" ht="20.399999999999999" x14ac:dyDescent="0.2">
      <c r="A6521" s="1" t="str">
        <f t="shared" si="102"/>
        <v>SINAPI 91030</v>
      </c>
      <c r="B6521" s="3" t="s">
        <v>714</v>
      </c>
      <c r="C6521" s="3" t="s">
        <v>10910</v>
      </c>
      <c r="D6521" s="2" t="s">
        <v>17177</v>
      </c>
      <c r="E6521" s="3" t="s">
        <v>549</v>
      </c>
      <c r="F6521" s="78" t="s">
        <v>23067</v>
      </c>
      <c r="G6521" s="78" t="s">
        <v>23067</v>
      </c>
    </row>
    <row r="6522" spans="1:7" ht="20.399999999999999" x14ac:dyDescent="0.2">
      <c r="A6522" s="1" t="str">
        <f t="shared" si="102"/>
        <v>SINAPI 91273</v>
      </c>
      <c r="B6522" s="3" t="s">
        <v>714</v>
      </c>
      <c r="C6522" s="3" t="s">
        <v>10911</v>
      </c>
      <c r="D6522" s="2" t="s">
        <v>17178</v>
      </c>
      <c r="E6522" s="3" t="s">
        <v>549</v>
      </c>
      <c r="F6522" s="78" t="s">
        <v>6354</v>
      </c>
      <c r="G6522" s="78" t="s">
        <v>6354</v>
      </c>
    </row>
    <row r="6523" spans="1:7" ht="20.399999999999999" x14ac:dyDescent="0.2">
      <c r="A6523" s="1" t="str">
        <f t="shared" si="102"/>
        <v>SINAPI 91274</v>
      </c>
      <c r="B6523" s="3" t="s">
        <v>714</v>
      </c>
      <c r="C6523" s="3" t="s">
        <v>10912</v>
      </c>
      <c r="D6523" s="2" t="s">
        <v>17179</v>
      </c>
      <c r="E6523" s="3" t="s">
        <v>549</v>
      </c>
      <c r="F6523" s="78" t="s">
        <v>664</v>
      </c>
      <c r="G6523" s="78" t="s">
        <v>664</v>
      </c>
    </row>
    <row r="6524" spans="1:7" ht="20.399999999999999" x14ac:dyDescent="0.2">
      <c r="A6524" s="1" t="str">
        <f t="shared" si="102"/>
        <v>SINAPI 91275</v>
      </c>
      <c r="B6524" s="3" t="s">
        <v>714</v>
      </c>
      <c r="C6524" s="3" t="s">
        <v>10913</v>
      </c>
      <c r="D6524" s="2" t="s">
        <v>17180</v>
      </c>
      <c r="E6524" s="3" t="s">
        <v>549</v>
      </c>
      <c r="F6524" s="78" t="s">
        <v>22907</v>
      </c>
      <c r="G6524" s="78" t="s">
        <v>22907</v>
      </c>
    </row>
    <row r="6525" spans="1:7" ht="20.399999999999999" x14ac:dyDescent="0.2">
      <c r="A6525" s="1" t="str">
        <f t="shared" si="102"/>
        <v>SINAPI 91276</v>
      </c>
      <c r="B6525" s="3" t="s">
        <v>714</v>
      </c>
      <c r="C6525" s="3" t="s">
        <v>10914</v>
      </c>
      <c r="D6525" s="2" t="s">
        <v>17181</v>
      </c>
      <c r="E6525" s="3" t="s">
        <v>549</v>
      </c>
      <c r="F6525" s="78" t="s">
        <v>22862</v>
      </c>
      <c r="G6525" s="78" t="s">
        <v>22862</v>
      </c>
    </row>
    <row r="6526" spans="1:7" ht="20.399999999999999" x14ac:dyDescent="0.2">
      <c r="A6526" s="1" t="str">
        <f t="shared" si="102"/>
        <v>SINAPI 91279</v>
      </c>
      <c r="B6526" s="3" t="s">
        <v>714</v>
      </c>
      <c r="C6526" s="3" t="s">
        <v>10915</v>
      </c>
      <c r="D6526" s="2" t="s">
        <v>17182</v>
      </c>
      <c r="E6526" s="3" t="s">
        <v>549</v>
      </c>
      <c r="F6526" s="78" t="s">
        <v>6244</v>
      </c>
      <c r="G6526" s="78" t="s">
        <v>6244</v>
      </c>
    </row>
    <row r="6527" spans="1:7" ht="20.399999999999999" x14ac:dyDescent="0.2">
      <c r="A6527" s="1" t="str">
        <f t="shared" si="102"/>
        <v>SINAPI 91280</v>
      </c>
      <c r="B6527" s="3" t="s">
        <v>714</v>
      </c>
      <c r="C6527" s="3" t="s">
        <v>10916</v>
      </c>
      <c r="D6527" s="2" t="s">
        <v>17183</v>
      </c>
      <c r="E6527" s="3" t="s">
        <v>549</v>
      </c>
      <c r="F6527" s="78" t="s">
        <v>667</v>
      </c>
      <c r="G6527" s="78" t="s">
        <v>667</v>
      </c>
    </row>
    <row r="6528" spans="1:7" ht="20.399999999999999" x14ac:dyDescent="0.2">
      <c r="A6528" s="1" t="str">
        <f t="shared" si="102"/>
        <v>SINAPI 91281</v>
      </c>
      <c r="B6528" s="3" t="s">
        <v>714</v>
      </c>
      <c r="C6528" s="3" t="s">
        <v>10917</v>
      </c>
      <c r="D6528" s="2" t="s">
        <v>17184</v>
      </c>
      <c r="E6528" s="3" t="s">
        <v>549</v>
      </c>
      <c r="F6528" s="78" t="s">
        <v>6044</v>
      </c>
      <c r="G6528" s="78" t="s">
        <v>6044</v>
      </c>
    </row>
    <row r="6529" spans="1:7" ht="20.399999999999999" x14ac:dyDescent="0.2">
      <c r="A6529" s="1" t="str">
        <f t="shared" si="102"/>
        <v>SINAPI 91282</v>
      </c>
      <c r="B6529" s="3" t="s">
        <v>714</v>
      </c>
      <c r="C6529" s="3" t="s">
        <v>10918</v>
      </c>
      <c r="D6529" s="2" t="s">
        <v>17185</v>
      </c>
      <c r="E6529" s="3" t="s">
        <v>549</v>
      </c>
      <c r="F6529" s="78" t="s">
        <v>23068</v>
      </c>
      <c r="G6529" s="78" t="s">
        <v>23068</v>
      </c>
    </row>
    <row r="6530" spans="1:7" ht="20.399999999999999" x14ac:dyDescent="0.2">
      <c r="A6530" s="1" t="str">
        <f t="shared" si="102"/>
        <v>SINAPI 91354</v>
      </c>
      <c r="B6530" s="3" t="s">
        <v>714</v>
      </c>
      <c r="C6530" s="3" t="s">
        <v>10919</v>
      </c>
      <c r="D6530" s="2" t="s">
        <v>17186</v>
      </c>
      <c r="E6530" s="3" t="s">
        <v>549</v>
      </c>
      <c r="F6530" s="78" t="s">
        <v>23069</v>
      </c>
      <c r="G6530" s="78" t="s">
        <v>23069</v>
      </c>
    </row>
    <row r="6531" spans="1:7" ht="20.399999999999999" x14ac:dyDescent="0.2">
      <c r="A6531" s="1" t="str">
        <f t="shared" si="102"/>
        <v>SINAPI 91355</v>
      </c>
      <c r="B6531" s="3" t="s">
        <v>714</v>
      </c>
      <c r="C6531" s="3" t="s">
        <v>10920</v>
      </c>
      <c r="D6531" s="2" t="s">
        <v>17187</v>
      </c>
      <c r="E6531" s="3" t="s">
        <v>549</v>
      </c>
      <c r="F6531" s="78" t="s">
        <v>9176</v>
      </c>
      <c r="G6531" s="78" t="s">
        <v>9176</v>
      </c>
    </row>
    <row r="6532" spans="1:7" ht="20.399999999999999" x14ac:dyDescent="0.2">
      <c r="A6532" s="1" t="str">
        <f t="shared" si="102"/>
        <v>SINAPI 91356</v>
      </c>
      <c r="B6532" s="3" t="s">
        <v>714</v>
      </c>
      <c r="C6532" s="3" t="s">
        <v>10921</v>
      </c>
      <c r="D6532" s="2" t="s">
        <v>17188</v>
      </c>
      <c r="E6532" s="3" t="s">
        <v>549</v>
      </c>
      <c r="F6532" s="78" t="s">
        <v>6043</v>
      </c>
      <c r="G6532" s="78" t="s">
        <v>6043</v>
      </c>
    </row>
    <row r="6533" spans="1:7" ht="20.399999999999999" x14ac:dyDescent="0.2">
      <c r="A6533" s="1" t="str">
        <f t="shared" si="102"/>
        <v>SINAPI 91359</v>
      </c>
      <c r="B6533" s="3" t="s">
        <v>714</v>
      </c>
      <c r="C6533" s="3" t="s">
        <v>10922</v>
      </c>
      <c r="D6533" s="2" t="s">
        <v>17189</v>
      </c>
      <c r="E6533" s="3" t="s">
        <v>549</v>
      </c>
      <c r="F6533" s="78" t="s">
        <v>22811</v>
      </c>
      <c r="G6533" s="78" t="s">
        <v>22811</v>
      </c>
    </row>
    <row r="6534" spans="1:7" ht="20.399999999999999" x14ac:dyDescent="0.2">
      <c r="A6534" s="1" t="str">
        <f t="shared" si="102"/>
        <v>SINAPI 91360</v>
      </c>
      <c r="B6534" s="3" t="s">
        <v>714</v>
      </c>
      <c r="C6534" s="3" t="s">
        <v>10923</v>
      </c>
      <c r="D6534" s="2" t="s">
        <v>17190</v>
      </c>
      <c r="E6534" s="3" t="s">
        <v>549</v>
      </c>
      <c r="F6534" s="78" t="s">
        <v>7394</v>
      </c>
      <c r="G6534" s="78" t="s">
        <v>7394</v>
      </c>
    </row>
    <row r="6535" spans="1:7" ht="20.399999999999999" x14ac:dyDescent="0.2">
      <c r="A6535" s="1" t="str">
        <f t="shared" si="102"/>
        <v>SINAPI 91361</v>
      </c>
      <c r="B6535" s="3" t="s">
        <v>714</v>
      </c>
      <c r="C6535" s="3" t="s">
        <v>10924</v>
      </c>
      <c r="D6535" s="2" t="s">
        <v>17191</v>
      </c>
      <c r="E6535" s="3" t="s">
        <v>549</v>
      </c>
      <c r="F6535" s="78" t="s">
        <v>6036</v>
      </c>
      <c r="G6535" s="78" t="s">
        <v>6036</v>
      </c>
    </row>
    <row r="6536" spans="1:7" ht="20.399999999999999" x14ac:dyDescent="0.2">
      <c r="A6536" s="1" t="str">
        <f t="shared" si="102"/>
        <v>SINAPI 91367</v>
      </c>
      <c r="B6536" s="3" t="s">
        <v>714</v>
      </c>
      <c r="C6536" s="3" t="s">
        <v>10925</v>
      </c>
      <c r="D6536" s="2" t="s">
        <v>17192</v>
      </c>
      <c r="E6536" s="3" t="s">
        <v>549</v>
      </c>
      <c r="F6536" s="78" t="s">
        <v>23070</v>
      </c>
      <c r="G6536" s="78" t="s">
        <v>23070</v>
      </c>
    </row>
    <row r="6537" spans="1:7" ht="20.399999999999999" x14ac:dyDescent="0.2">
      <c r="A6537" s="1" t="str">
        <f t="shared" si="102"/>
        <v>SINAPI 91368</v>
      </c>
      <c r="B6537" s="3" t="s">
        <v>714</v>
      </c>
      <c r="C6537" s="3" t="s">
        <v>10926</v>
      </c>
      <c r="D6537" s="2" t="s">
        <v>17193</v>
      </c>
      <c r="E6537" s="3" t="s">
        <v>549</v>
      </c>
      <c r="F6537" s="78" t="s">
        <v>7471</v>
      </c>
      <c r="G6537" s="78" t="s">
        <v>7471</v>
      </c>
    </row>
    <row r="6538" spans="1:7" ht="20.399999999999999" x14ac:dyDescent="0.2">
      <c r="A6538" s="1" t="str">
        <f t="shared" si="102"/>
        <v>SINAPI 91369</v>
      </c>
      <c r="B6538" s="3" t="s">
        <v>714</v>
      </c>
      <c r="C6538" s="3" t="s">
        <v>10927</v>
      </c>
      <c r="D6538" s="2" t="s">
        <v>17194</v>
      </c>
      <c r="E6538" s="3" t="s">
        <v>549</v>
      </c>
      <c r="F6538" s="78" t="s">
        <v>8096</v>
      </c>
      <c r="G6538" s="78" t="s">
        <v>8096</v>
      </c>
    </row>
    <row r="6539" spans="1:7" ht="20.399999999999999" x14ac:dyDescent="0.2">
      <c r="A6539" s="1" t="str">
        <f t="shared" si="102"/>
        <v>SINAPI 91375</v>
      </c>
      <c r="B6539" s="3" t="s">
        <v>714</v>
      </c>
      <c r="C6539" s="3" t="s">
        <v>10928</v>
      </c>
      <c r="D6539" s="2" t="s">
        <v>17195</v>
      </c>
      <c r="E6539" s="3" t="s">
        <v>549</v>
      </c>
      <c r="F6539" s="78" t="s">
        <v>23071</v>
      </c>
      <c r="G6539" s="78" t="s">
        <v>23071</v>
      </c>
    </row>
    <row r="6540" spans="1:7" ht="20.399999999999999" x14ac:dyDescent="0.2">
      <c r="A6540" s="1" t="str">
        <f t="shared" si="102"/>
        <v>SINAPI 91376</v>
      </c>
      <c r="B6540" s="3" t="s">
        <v>714</v>
      </c>
      <c r="C6540" s="3" t="s">
        <v>10929</v>
      </c>
      <c r="D6540" s="2" t="s">
        <v>17196</v>
      </c>
      <c r="E6540" s="3" t="s">
        <v>549</v>
      </c>
      <c r="F6540" s="78" t="s">
        <v>6741</v>
      </c>
      <c r="G6540" s="78" t="s">
        <v>6741</v>
      </c>
    </row>
    <row r="6541" spans="1:7" ht="20.399999999999999" x14ac:dyDescent="0.2">
      <c r="A6541" s="1" t="str">
        <f t="shared" si="102"/>
        <v>SINAPI 91377</v>
      </c>
      <c r="B6541" s="3" t="s">
        <v>714</v>
      </c>
      <c r="C6541" s="3" t="s">
        <v>10930</v>
      </c>
      <c r="D6541" s="2" t="s">
        <v>17197</v>
      </c>
      <c r="E6541" s="3" t="s">
        <v>549</v>
      </c>
      <c r="F6541" s="78" t="s">
        <v>6244</v>
      </c>
      <c r="G6541" s="78" t="s">
        <v>6244</v>
      </c>
    </row>
    <row r="6542" spans="1:7" ht="20.399999999999999" x14ac:dyDescent="0.2">
      <c r="A6542" s="1" t="str">
        <f t="shared" si="102"/>
        <v>SINAPI 91380</v>
      </c>
      <c r="B6542" s="3" t="s">
        <v>714</v>
      </c>
      <c r="C6542" s="3" t="s">
        <v>10931</v>
      </c>
      <c r="D6542" s="2" t="s">
        <v>17198</v>
      </c>
      <c r="E6542" s="3" t="s">
        <v>549</v>
      </c>
      <c r="F6542" s="78" t="s">
        <v>23072</v>
      </c>
      <c r="G6542" s="78" t="s">
        <v>23072</v>
      </c>
    </row>
    <row r="6543" spans="1:7" ht="20.399999999999999" x14ac:dyDescent="0.2">
      <c r="A6543" s="1" t="str">
        <f t="shared" si="102"/>
        <v>SINAPI 91381</v>
      </c>
      <c r="B6543" s="3" t="s">
        <v>714</v>
      </c>
      <c r="C6543" s="3" t="s">
        <v>10932</v>
      </c>
      <c r="D6543" s="2" t="s">
        <v>17199</v>
      </c>
      <c r="E6543" s="3" t="s">
        <v>549</v>
      </c>
      <c r="F6543" s="78" t="s">
        <v>8782</v>
      </c>
      <c r="G6543" s="78" t="s">
        <v>8782</v>
      </c>
    </row>
    <row r="6544" spans="1:7" ht="20.399999999999999" x14ac:dyDescent="0.2">
      <c r="A6544" s="1" t="str">
        <f t="shared" si="102"/>
        <v>SINAPI 91382</v>
      </c>
      <c r="B6544" s="3" t="s">
        <v>714</v>
      </c>
      <c r="C6544" s="3" t="s">
        <v>10933</v>
      </c>
      <c r="D6544" s="2" t="s">
        <v>17200</v>
      </c>
      <c r="E6544" s="3" t="s">
        <v>549</v>
      </c>
      <c r="F6544" s="78" t="s">
        <v>6059</v>
      </c>
      <c r="G6544" s="78" t="s">
        <v>6059</v>
      </c>
    </row>
    <row r="6545" spans="1:7" ht="20.399999999999999" x14ac:dyDescent="0.2">
      <c r="A6545" s="1" t="str">
        <f t="shared" si="102"/>
        <v>SINAPI 91383</v>
      </c>
      <c r="B6545" s="3" t="s">
        <v>714</v>
      </c>
      <c r="C6545" s="3" t="s">
        <v>10934</v>
      </c>
      <c r="D6545" s="2" t="s">
        <v>17201</v>
      </c>
      <c r="E6545" s="3" t="s">
        <v>549</v>
      </c>
      <c r="F6545" s="78" t="s">
        <v>7473</v>
      </c>
      <c r="G6545" s="78" t="s">
        <v>7473</v>
      </c>
    </row>
    <row r="6546" spans="1:7" ht="20.399999999999999" x14ac:dyDescent="0.2">
      <c r="A6546" s="1" t="str">
        <f t="shared" si="102"/>
        <v>SINAPI 91384</v>
      </c>
      <c r="B6546" s="3" t="s">
        <v>714</v>
      </c>
      <c r="C6546" s="3" t="s">
        <v>10935</v>
      </c>
      <c r="D6546" s="2" t="s">
        <v>17202</v>
      </c>
      <c r="E6546" s="3" t="s">
        <v>549</v>
      </c>
      <c r="F6546" s="78" t="s">
        <v>22977</v>
      </c>
      <c r="G6546" s="78" t="s">
        <v>22977</v>
      </c>
    </row>
    <row r="6547" spans="1:7" ht="30.6" x14ac:dyDescent="0.2">
      <c r="A6547" s="1" t="str">
        <f t="shared" si="102"/>
        <v>SINAPI 91390</v>
      </c>
      <c r="B6547" s="3" t="s">
        <v>714</v>
      </c>
      <c r="C6547" s="3" t="s">
        <v>10936</v>
      </c>
      <c r="D6547" s="2" t="s">
        <v>17203</v>
      </c>
      <c r="E6547" s="3" t="s">
        <v>549</v>
      </c>
      <c r="F6547" s="78" t="s">
        <v>8363</v>
      </c>
      <c r="G6547" s="78" t="s">
        <v>8363</v>
      </c>
    </row>
    <row r="6548" spans="1:7" ht="30.6" x14ac:dyDescent="0.2">
      <c r="A6548" s="1" t="str">
        <f t="shared" si="102"/>
        <v>SINAPI 91391</v>
      </c>
      <c r="B6548" s="3" t="s">
        <v>714</v>
      </c>
      <c r="C6548" s="3" t="s">
        <v>10937</v>
      </c>
      <c r="D6548" s="2" t="s">
        <v>17204</v>
      </c>
      <c r="E6548" s="3" t="s">
        <v>549</v>
      </c>
      <c r="F6548" s="78" t="s">
        <v>23073</v>
      </c>
      <c r="G6548" s="78" t="s">
        <v>23073</v>
      </c>
    </row>
    <row r="6549" spans="1:7" ht="30.6" x14ac:dyDescent="0.2">
      <c r="A6549" s="1" t="str">
        <f t="shared" si="102"/>
        <v>SINAPI 91392</v>
      </c>
      <c r="B6549" s="3" t="s">
        <v>714</v>
      </c>
      <c r="C6549" s="3" t="s">
        <v>10938</v>
      </c>
      <c r="D6549" s="2" t="s">
        <v>17205</v>
      </c>
      <c r="E6549" s="3" t="s">
        <v>549</v>
      </c>
      <c r="F6549" s="78" t="s">
        <v>7840</v>
      </c>
      <c r="G6549" s="78" t="s">
        <v>7840</v>
      </c>
    </row>
    <row r="6550" spans="1:7" ht="20.399999999999999" x14ac:dyDescent="0.2">
      <c r="A6550" s="1" t="str">
        <f t="shared" si="102"/>
        <v>SINAPI 91396</v>
      </c>
      <c r="B6550" s="3" t="s">
        <v>714</v>
      </c>
      <c r="C6550" s="3" t="s">
        <v>10939</v>
      </c>
      <c r="D6550" s="2" t="s">
        <v>17206</v>
      </c>
      <c r="E6550" s="3" t="s">
        <v>549</v>
      </c>
      <c r="F6550" s="78" t="s">
        <v>6369</v>
      </c>
      <c r="G6550" s="78" t="s">
        <v>6369</v>
      </c>
    </row>
    <row r="6551" spans="1:7" ht="20.399999999999999" x14ac:dyDescent="0.2">
      <c r="A6551" s="1" t="str">
        <f t="shared" si="102"/>
        <v>SINAPI 91397</v>
      </c>
      <c r="B6551" s="3" t="s">
        <v>714</v>
      </c>
      <c r="C6551" s="3" t="s">
        <v>10940</v>
      </c>
      <c r="D6551" s="2" t="s">
        <v>17207</v>
      </c>
      <c r="E6551" s="3" t="s">
        <v>549</v>
      </c>
      <c r="F6551" s="78" t="s">
        <v>23074</v>
      </c>
      <c r="G6551" s="78" t="s">
        <v>23074</v>
      </c>
    </row>
    <row r="6552" spans="1:7" ht="20.399999999999999" x14ac:dyDescent="0.2">
      <c r="A6552" s="1" t="str">
        <f t="shared" si="102"/>
        <v>SINAPI 91398</v>
      </c>
      <c r="B6552" s="3" t="s">
        <v>714</v>
      </c>
      <c r="C6552" s="3" t="s">
        <v>10941</v>
      </c>
      <c r="D6552" s="2" t="s">
        <v>17208</v>
      </c>
      <c r="E6552" s="3" t="s">
        <v>549</v>
      </c>
      <c r="F6552" s="78" t="s">
        <v>6934</v>
      </c>
      <c r="G6552" s="78" t="s">
        <v>6934</v>
      </c>
    </row>
    <row r="6553" spans="1:7" ht="20.399999999999999" x14ac:dyDescent="0.2">
      <c r="A6553" s="1" t="str">
        <f t="shared" si="102"/>
        <v>SINAPI 91402</v>
      </c>
      <c r="B6553" s="3" t="s">
        <v>714</v>
      </c>
      <c r="C6553" s="3" t="s">
        <v>10942</v>
      </c>
      <c r="D6553" s="2" t="s">
        <v>17209</v>
      </c>
      <c r="E6553" s="3" t="s">
        <v>549</v>
      </c>
      <c r="F6553" s="78" t="s">
        <v>8411</v>
      </c>
      <c r="G6553" s="78" t="s">
        <v>8411</v>
      </c>
    </row>
    <row r="6554" spans="1:7" ht="30.6" x14ac:dyDescent="0.2">
      <c r="A6554" s="1" t="str">
        <f t="shared" si="102"/>
        <v>SINAPI 91466</v>
      </c>
      <c r="B6554" s="3" t="s">
        <v>714</v>
      </c>
      <c r="C6554" s="3" t="s">
        <v>10943</v>
      </c>
      <c r="D6554" s="2" t="s">
        <v>17210</v>
      </c>
      <c r="E6554" s="3" t="s">
        <v>549</v>
      </c>
      <c r="F6554" s="78" t="s">
        <v>6105</v>
      </c>
      <c r="G6554" s="78" t="s">
        <v>6105</v>
      </c>
    </row>
    <row r="6555" spans="1:7" ht="30.6" x14ac:dyDescent="0.2">
      <c r="A6555" s="1" t="str">
        <f t="shared" si="102"/>
        <v>SINAPI 91467</v>
      </c>
      <c r="B6555" s="3" t="s">
        <v>714</v>
      </c>
      <c r="C6555" s="3" t="s">
        <v>10944</v>
      </c>
      <c r="D6555" s="2" t="s">
        <v>17211</v>
      </c>
      <c r="E6555" s="3" t="s">
        <v>549</v>
      </c>
      <c r="F6555" s="78" t="s">
        <v>22958</v>
      </c>
      <c r="G6555" s="78" t="s">
        <v>22958</v>
      </c>
    </row>
    <row r="6556" spans="1:7" ht="20.399999999999999" x14ac:dyDescent="0.2">
      <c r="A6556" s="1" t="str">
        <f t="shared" si="102"/>
        <v>SINAPI 91468</v>
      </c>
      <c r="B6556" s="3" t="s">
        <v>714</v>
      </c>
      <c r="C6556" s="3" t="s">
        <v>10945</v>
      </c>
      <c r="D6556" s="2" t="s">
        <v>17212</v>
      </c>
      <c r="E6556" s="3" t="s">
        <v>549</v>
      </c>
      <c r="F6556" s="78" t="s">
        <v>23075</v>
      </c>
      <c r="G6556" s="78" t="s">
        <v>23075</v>
      </c>
    </row>
    <row r="6557" spans="1:7" ht="20.399999999999999" x14ac:dyDescent="0.2">
      <c r="A6557" s="1" t="str">
        <f t="shared" si="102"/>
        <v>SINAPI 91469</v>
      </c>
      <c r="B6557" s="3" t="s">
        <v>714</v>
      </c>
      <c r="C6557" s="3" t="s">
        <v>10946</v>
      </c>
      <c r="D6557" s="2" t="s">
        <v>17213</v>
      </c>
      <c r="E6557" s="3" t="s">
        <v>549</v>
      </c>
      <c r="F6557" s="78" t="s">
        <v>6074</v>
      </c>
      <c r="G6557" s="78" t="s">
        <v>6074</v>
      </c>
    </row>
    <row r="6558" spans="1:7" ht="30.6" x14ac:dyDescent="0.2">
      <c r="A6558" s="1" t="str">
        <f t="shared" si="102"/>
        <v>SINAPI 91484</v>
      </c>
      <c r="B6558" s="3" t="s">
        <v>714</v>
      </c>
      <c r="C6558" s="3" t="s">
        <v>10947</v>
      </c>
      <c r="D6558" s="2" t="s">
        <v>17214</v>
      </c>
      <c r="E6558" s="3" t="s">
        <v>549</v>
      </c>
      <c r="F6558" s="78" t="s">
        <v>6323</v>
      </c>
      <c r="G6558" s="78" t="s">
        <v>6323</v>
      </c>
    </row>
    <row r="6559" spans="1:7" ht="30.6" x14ac:dyDescent="0.2">
      <c r="A6559" s="1" t="str">
        <f t="shared" si="102"/>
        <v>SINAPI 91485</v>
      </c>
      <c r="B6559" s="3" t="s">
        <v>714</v>
      </c>
      <c r="C6559" s="3" t="s">
        <v>10948</v>
      </c>
      <c r="D6559" s="2" t="s">
        <v>17215</v>
      </c>
      <c r="E6559" s="3" t="s">
        <v>549</v>
      </c>
      <c r="F6559" s="78" t="s">
        <v>23076</v>
      </c>
      <c r="G6559" s="78" t="s">
        <v>23076</v>
      </c>
    </row>
    <row r="6560" spans="1:7" ht="20.399999999999999" x14ac:dyDescent="0.2">
      <c r="A6560" s="1" t="str">
        <f t="shared" si="102"/>
        <v>SINAPI 91529</v>
      </c>
      <c r="B6560" s="3" t="s">
        <v>714</v>
      </c>
      <c r="C6560" s="3" t="s">
        <v>10949</v>
      </c>
      <c r="D6560" s="2" t="s">
        <v>17216</v>
      </c>
      <c r="E6560" s="3" t="s">
        <v>549</v>
      </c>
      <c r="F6560" s="78" t="s">
        <v>6328</v>
      </c>
      <c r="G6560" s="78" t="s">
        <v>6328</v>
      </c>
    </row>
    <row r="6561" spans="1:7" ht="20.399999999999999" x14ac:dyDescent="0.2">
      <c r="A6561" s="1" t="str">
        <f t="shared" si="102"/>
        <v>SINAPI 91530</v>
      </c>
      <c r="B6561" s="3" t="s">
        <v>714</v>
      </c>
      <c r="C6561" s="3" t="s">
        <v>10950</v>
      </c>
      <c r="D6561" s="2" t="s">
        <v>17217</v>
      </c>
      <c r="E6561" s="3" t="s">
        <v>549</v>
      </c>
      <c r="F6561" s="78" t="s">
        <v>665</v>
      </c>
      <c r="G6561" s="78" t="s">
        <v>665</v>
      </c>
    </row>
    <row r="6562" spans="1:7" ht="20.399999999999999" x14ac:dyDescent="0.2">
      <c r="A6562" s="1" t="str">
        <f t="shared" si="102"/>
        <v>SINAPI 91531</v>
      </c>
      <c r="B6562" s="3" t="s">
        <v>714</v>
      </c>
      <c r="C6562" s="3" t="s">
        <v>10951</v>
      </c>
      <c r="D6562" s="2" t="s">
        <v>17218</v>
      </c>
      <c r="E6562" s="3" t="s">
        <v>549</v>
      </c>
      <c r="F6562" s="78" t="s">
        <v>6355</v>
      </c>
      <c r="G6562" s="78" t="s">
        <v>6355</v>
      </c>
    </row>
    <row r="6563" spans="1:7" ht="20.399999999999999" x14ac:dyDescent="0.2">
      <c r="A6563" s="1" t="str">
        <f t="shared" si="102"/>
        <v>SINAPI 91532</v>
      </c>
      <c r="B6563" s="3" t="s">
        <v>714</v>
      </c>
      <c r="C6563" s="3" t="s">
        <v>10952</v>
      </c>
      <c r="D6563" s="2" t="s">
        <v>17219</v>
      </c>
      <c r="E6563" s="3" t="s">
        <v>549</v>
      </c>
      <c r="F6563" s="78" t="s">
        <v>6834</v>
      </c>
      <c r="G6563" s="78" t="s">
        <v>6834</v>
      </c>
    </row>
    <row r="6564" spans="1:7" ht="20.399999999999999" x14ac:dyDescent="0.2">
      <c r="A6564" s="1" t="str">
        <f t="shared" si="102"/>
        <v>SINAPI 91629</v>
      </c>
      <c r="B6564" s="3" t="s">
        <v>714</v>
      </c>
      <c r="C6564" s="3" t="s">
        <v>10953</v>
      </c>
      <c r="D6564" s="2" t="s">
        <v>17220</v>
      </c>
      <c r="E6564" s="3" t="s">
        <v>549</v>
      </c>
      <c r="F6564" s="78" t="s">
        <v>9105</v>
      </c>
      <c r="G6564" s="78" t="s">
        <v>9105</v>
      </c>
    </row>
    <row r="6565" spans="1:7" ht="20.399999999999999" x14ac:dyDescent="0.2">
      <c r="A6565" s="1" t="str">
        <f t="shared" si="102"/>
        <v>SINAPI 91630</v>
      </c>
      <c r="B6565" s="3" t="s">
        <v>714</v>
      </c>
      <c r="C6565" s="3" t="s">
        <v>10954</v>
      </c>
      <c r="D6565" s="2" t="s">
        <v>17221</v>
      </c>
      <c r="E6565" s="3" t="s">
        <v>549</v>
      </c>
      <c r="F6565" s="78" t="s">
        <v>8783</v>
      </c>
      <c r="G6565" s="78" t="s">
        <v>8783</v>
      </c>
    </row>
    <row r="6566" spans="1:7" ht="20.399999999999999" x14ac:dyDescent="0.2">
      <c r="A6566" s="1" t="str">
        <f t="shared" si="102"/>
        <v>SINAPI 91631</v>
      </c>
      <c r="B6566" s="3" t="s">
        <v>714</v>
      </c>
      <c r="C6566" s="3" t="s">
        <v>10955</v>
      </c>
      <c r="D6566" s="2" t="s">
        <v>17222</v>
      </c>
      <c r="E6566" s="3" t="s">
        <v>549</v>
      </c>
      <c r="F6566" s="78" t="s">
        <v>6628</v>
      </c>
      <c r="G6566" s="78" t="s">
        <v>6628</v>
      </c>
    </row>
    <row r="6567" spans="1:7" ht="20.399999999999999" x14ac:dyDescent="0.2">
      <c r="A6567" s="1" t="str">
        <f t="shared" si="102"/>
        <v>SINAPI 91632</v>
      </c>
      <c r="B6567" s="3" t="s">
        <v>714</v>
      </c>
      <c r="C6567" s="3" t="s">
        <v>10956</v>
      </c>
      <c r="D6567" s="2" t="s">
        <v>17223</v>
      </c>
      <c r="E6567" s="3" t="s">
        <v>549</v>
      </c>
      <c r="F6567" s="78" t="s">
        <v>23077</v>
      </c>
      <c r="G6567" s="78" t="s">
        <v>23077</v>
      </c>
    </row>
    <row r="6568" spans="1:7" ht="20.399999999999999" x14ac:dyDescent="0.2">
      <c r="A6568" s="1" t="str">
        <f t="shared" ref="A6568:A6631" si="103">CONCATENAR</f>
        <v>SINAPI 91633</v>
      </c>
      <c r="B6568" s="3" t="s">
        <v>714</v>
      </c>
      <c r="C6568" s="3" t="s">
        <v>10957</v>
      </c>
      <c r="D6568" s="2" t="s">
        <v>17224</v>
      </c>
      <c r="E6568" s="3" t="s">
        <v>549</v>
      </c>
      <c r="F6568" s="78" t="s">
        <v>9683</v>
      </c>
      <c r="G6568" s="78" t="s">
        <v>9683</v>
      </c>
    </row>
    <row r="6569" spans="1:7" ht="20.399999999999999" x14ac:dyDescent="0.2">
      <c r="A6569" s="1" t="str">
        <f t="shared" si="103"/>
        <v>SINAPI 91640</v>
      </c>
      <c r="B6569" s="3" t="s">
        <v>714</v>
      </c>
      <c r="C6569" s="3" t="s">
        <v>10958</v>
      </c>
      <c r="D6569" s="2" t="s">
        <v>17225</v>
      </c>
      <c r="E6569" s="3" t="s">
        <v>549</v>
      </c>
      <c r="F6569" s="78" t="s">
        <v>618</v>
      </c>
      <c r="G6569" s="78" t="s">
        <v>618</v>
      </c>
    </row>
    <row r="6570" spans="1:7" ht="20.399999999999999" x14ac:dyDescent="0.2">
      <c r="A6570" s="1" t="str">
        <f t="shared" si="103"/>
        <v>SINAPI 91641</v>
      </c>
      <c r="B6570" s="3" t="s">
        <v>714</v>
      </c>
      <c r="C6570" s="3" t="s">
        <v>10959</v>
      </c>
      <c r="D6570" s="2" t="s">
        <v>17226</v>
      </c>
      <c r="E6570" s="3" t="s">
        <v>549</v>
      </c>
      <c r="F6570" s="78" t="s">
        <v>9194</v>
      </c>
      <c r="G6570" s="78" t="s">
        <v>9194</v>
      </c>
    </row>
    <row r="6571" spans="1:7" ht="30.6" x14ac:dyDescent="0.2">
      <c r="A6571" s="1" t="str">
        <f t="shared" si="103"/>
        <v>SINAPI 91642</v>
      </c>
      <c r="B6571" s="3" t="s">
        <v>714</v>
      </c>
      <c r="C6571" s="3" t="s">
        <v>10960</v>
      </c>
      <c r="D6571" s="2" t="s">
        <v>17227</v>
      </c>
      <c r="E6571" s="3" t="s">
        <v>549</v>
      </c>
      <c r="F6571" s="78" t="s">
        <v>6326</v>
      </c>
      <c r="G6571" s="78" t="s">
        <v>6326</v>
      </c>
    </row>
    <row r="6572" spans="1:7" ht="20.399999999999999" x14ac:dyDescent="0.2">
      <c r="A6572" s="1" t="str">
        <f t="shared" si="103"/>
        <v>SINAPI 91643</v>
      </c>
      <c r="B6572" s="3" t="s">
        <v>714</v>
      </c>
      <c r="C6572" s="3" t="s">
        <v>10961</v>
      </c>
      <c r="D6572" s="2" t="s">
        <v>17228</v>
      </c>
      <c r="E6572" s="3" t="s">
        <v>549</v>
      </c>
      <c r="F6572" s="78" t="s">
        <v>23078</v>
      </c>
      <c r="G6572" s="78" t="s">
        <v>23078</v>
      </c>
    </row>
    <row r="6573" spans="1:7" ht="30.6" x14ac:dyDescent="0.2">
      <c r="A6573" s="1" t="str">
        <f t="shared" si="103"/>
        <v>SINAPI 91644</v>
      </c>
      <c r="B6573" s="3" t="s">
        <v>714</v>
      </c>
      <c r="C6573" s="3" t="s">
        <v>10962</v>
      </c>
      <c r="D6573" s="2" t="s">
        <v>17229</v>
      </c>
      <c r="E6573" s="3" t="s">
        <v>549</v>
      </c>
      <c r="F6573" s="78" t="s">
        <v>23079</v>
      </c>
      <c r="G6573" s="78" t="s">
        <v>23079</v>
      </c>
    </row>
    <row r="6574" spans="1:7" ht="20.399999999999999" x14ac:dyDescent="0.2">
      <c r="A6574" s="1" t="str">
        <f t="shared" si="103"/>
        <v>SINAPI 91688</v>
      </c>
      <c r="B6574" s="3" t="s">
        <v>714</v>
      </c>
      <c r="C6574" s="3" t="s">
        <v>10963</v>
      </c>
      <c r="D6574" s="2" t="s">
        <v>17230</v>
      </c>
      <c r="E6574" s="3" t="s">
        <v>549</v>
      </c>
      <c r="F6574" s="78" t="s">
        <v>684</v>
      </c>
      <c r="G6574" s="78" t="s">
        <v>684</v>
      </c>
    </row>
    <row r="6575" spans="1:7" x14ac:dyDescent="0.2">
      <c r="A6575" s="1" t="str">
        <f t="shared" si="103"/>
        <v>SINAPI 91689</v>
      </c>
      <c r="B6575" s="3" t="s">
        <v>714</v>
      </c>
      <c r="C6575" s="3" t="s">
        <v>10964</v>
      </c>
      <c r="D6575" s="2" t="s">
        <v>17231</v>
      </c>
      <c r="E6575" s="3" t="s">
        <v>549</v>
      </c>
      <c r="F6575" s="78" t="s">
        <v>23080</v>
      </c>
      <c r="G6575" s="78" t="s">
        <v>23080</v>
      </c>
    </row>
    <row r="6576" spans="1:7" ht="20.399999999999999" x14ac:dyDescent="0.2">
      <c r="A6576" s="1" t="str">
        <f t="shared" si="103"/>
        <v>SINAPI 91690</v>
      </c>
      <c r="B6576" s="3" t="s">
        <v>714</v>
      </c>
      <c r="C6576" s="3" t="s">
        <v>10965</v>
      </c>
      <c r="D6576" s="2" t="s">
        <v>17232</v>
      </c>
      <c r="E6576" s="3" t="s">
        <v>549</v>
      </c>
      <c r="F6576" s="78" t="s">
        <v>6035</v>
      </c>
      <c r="G6576" s="78" t="s">
        <v>6035</v>
      </c>
    </row>
    <row r="6577" spans="1:7" ht="20.399999999999999" x14ac:dyDescent="0.2">
      <c r="A6577" s="1" t="str">
        <f t="shared" si="103"/>
        <v>SINAPI 91691</v>
      </c>
      <c r="B6577" s="3" t="s">
        <v>714</v>
      </c>
      <c r="C6577" s="3" t="s">
        <v>10966</v>
      </c>
      <c r="D6577" s="2" t="s">
        <v>17233</v>
      </c>
      <c r="E6577" s="3" t="s">
        <v>549</v>
      </c>
      <c r="F6577" s="78" t="s">
        <v>6478</v>
      </c>
      <c r="G6577" s="78" t="s">
        <v>6478</v>
      </c>
    </row>
    <row r="6578" spans="1:7" x14ac:dyDescent="0.2">
      <c r="A6578" s="1" t="str">
        <f t="shared" si="103"/>
        <v>SINAPI 92040</v>
      </c>
      <c r="B6578" s="3" t="s">
        <v>714</v>
      </c>
      <c r="C6578" s="3" t="s">
        <v>10967</v>
      </c>
      <c r="D6578" s="2" t="s">
        <v>17234</v>
      </c>
      <c r="E6578" s="3" t="s">
        <v>549</v>
      </c>
      <c r="F6578" s="78" t="s">
        <v>23064</v>
      </c>
      <c r="G6578" s="78" t="s">
        <v>23064</v>
      </c>
    </row>
    <row r="6579" spans="1:7" x14ac:dyDescent="0.2">
      <c r="A6579" s="1" t="str">
        <f t="shared" si="103"/>
        <v>SINAPI 92041</v>
      </c>
      <c r="B6579" s="3" t="s">
        <v>714</v>
      </c>
      <c r="C6579" s="3" t="s">
        <v>10968</v>
      </c>
      <c r="D6579" s="2" t="s">
        <v>17235</v>
      </c>
      <c r="E6579" s="3" t="s">
        <v>549</v>
      </c>
      <c r="F6579" s="78" t="s">
        <v>6709</v>
      </c>
      <c r="G6579" s="78" t="s">
        <v>6709</v>
      </c>
    </row>
    <row r="6580" spans="1:7" x14ac:dyDescent="0.2">
      <c r="A6580" s="1" t="str">
        <f t="shared" si="103"/>
        <v>SINAPI 92042</v>
      </c>
      <c r="B6580" s="3" t="s">
        <v>714</v>
      </c>
      <c r="C6580" s="3" t="s">
        <v>10969</v>
      </c>
      <c r="D6580" s="2" t="s">
        <v>17236</v>
      </c>
      <c r="E6580" s="3" t="s">
        <v>549</v>
      </c>
      <c r="F6580" s="78" t="s">
        <v>7967</v>
      </c>
      <c r="G6580" s="78" t="s">
        <v>7967</v>
      </c>
    </row>
    <row r="6581" spans="1:7" ht="30.6" x14ac:dyDescent="0.2">
      <c r="A6581" s="1" t="str">
        <f t="shared" si="103"/>
        <v>SINAPI 92101</v>
      </c>
      <c r="B6581" s="3" t="s">
        <v>714</v>
      </c>
      <c r="C6581" s="3" t="s">
        <v>10970</v>
      </c>
      <c r="D6581" s="2" t="s">
        <v>17237</v>
      </c>
      <c r="E6581" s="3" t="s">
        <v>549</v>
      </c>
      <c r="F6581" s="78" t="s">
        <v>23081</v>
      </c>
      <c r="G6581" s="78" t="s">
        <v>23081</v>
      </c>
    </row>
    <row r="6582" spans="1:7" ht="30.6" x14ac:dyDescent="0.2">
      <c r="A6582" s="1" t="str">
        <f t="shared" si="103"/>
        <v>SINAPI 92102</v>
      </c>
      <c r="B6582" s="3" t="s">
        <v>714</v>
      </c>
      <c r="C6582" s="3" t="s">
        <v>10971</v>
      </c>
      <c r="D6582" s="2" t="s">
        <v>17238</v>
      </c>
      <c r="E6582" s="3" t="s">
        <v>549</v>
      </c>
      <c r="F6582" s="78" t="s">
        <v>23082</v>
      </c>
      <c r="G6582" s="78" t="s">
        <v>23082</v>
      </c>
    </row>
    <row r="6583" spans="1:7" ht="30.6" x14ac:dyDescent="0.2">
      <c r="A6583" s="1" t="str">
        <f t="shared" si="103"/>
        <v>SINAPI 92103</v>
      </c>
      <c r="B6583" s="3" t="s">
        <v>714</v>
      </c>
      <c r="C6583" s="3" t="s">
        <v>10972</v>
      </c>
      <c r="D6583" s="2" t="s">
        <v>17239</v>
      </c>
      <c r="E6583" s="3" t="s">
        <v>549</v>
      </c>
      <c r="F6583" s="78" t="s">
        <v>7679</v>
      </c>
      <c r="G6583" s="78" t="s">
        <v>7679</v>
      </c>
    </row>
    <row r="6584" spans="1:7" ht="30.6" x14ac:dyDescent="0.2">
      <c r="A6584" s="1" t="str">
        <f t="shared" si="103"/>
        <v>SINAPI 92104</v>
      </c>
      <c r="B6584" s="3" t="s">
        <v>714</v>
      </c>
      <c r="C6584" s="3" t="s">
        <v>10973</v>
      </c>
      <c r="D6584" s="2" t="s">
        <v>17240</v>
      </c>
      <c r="E6584" s="3" t="s">
        <v>549</v>
      </c>
      <c r="F6584" s="78" t="s">
        <v>23083</v>
      </c>
      <c r="G6584" s="78" t="s">
        <v>23083</v>
      </c>
    </row>
    <row r="6585" spans="1:7" ht="30.6" x14ac:dyDescent="0.2">
      <c r="A6585" s="1" t="str">
        <f t="shared" si="103"/>
        <v>SINAPI 92105</v>
      </c>
      <c r="B6585" s="3" t="s">
        <v>714</v>
      </c>
      <c r="C6585" s="3" t="s">
        <v>10974</v>
      </c>
      <c r="D6585" s="2" t="s">
        <v>17241</v>
      </c>
      <c r="E6585" s="3" t="s">
        <v>549</v>
      </c>
      <c r="F6585" s="78" t="s">
        <v>22977</v>
      </c>
      <c r="G6585" s="78" t="s">
        <v>22977</v>
      </c>
    </row>
    <row r="6586" spans="1:7" ht="20.399999999999999" x14ac:dyDescent="0.2">
      <c r="A6586" s="1" t="str">
        <f t="shared" si="103"/>
        <v>SINAPI 92108</v>
      </c>
      <c r="B6586" s="3" t="s">
        <v>714</v>
      </c>
      <c r="C6586" s="3" t="s">
        <v>10975</v>
      </c>
      <c r="D6586" s="2" t="s">
        <v>17242</v>
      </c>
      <c r="E6586" s="3" t="s">
        <v>549</v>
      </c>
      <c r="F6586" s="78" t="s">
        <v>6985</v>
      </c>
      <c r="G6586" s="78" t="s">
        <v>6985</v>
      </c>
    </row>
    <row r="6587" spans="1:7" ht="20.399999999999999" x14ac:dyDescent="0.2">
      <c r="A6587" s="1" t="str">
        <f t="shared" si="103"/>
        <v>SINAPI 92109</v>
      </c>
      <c r="B6587" s="3" t="s">
        <v>714</v>
      </c>
      <c r="C6587" s="3" t="s">
        <v>10976</v>
      </c>
      <c r="D6587" s="2" t="s">
        <v>17243</v>
      </c>
      <c r="E6587" s="3" t="s">
        <v>549</v>
      </c>
      <c r="F6587" s="78" t="s">
        <v>681</v>
      </c>
      <c r="G6587" s="78" t="s">
        <v>681</v>
      </c>
    </row>
    <row r="6588" spans="1:7" ht="20.399999999999999" x14ac:dyDescent="0.2">
      <c r="A6588" s="1" t="str">
        <f t="shared" si="103"/>
        <v>SINAPI 92110</v>
      </c>
      <c r="B6588" s="3" t="s">
        <v>714</v>
      </c>
      <c r="C6588" s="3" t="s">
        <v>10977</v>
      </c>
      <c r="D6588" s="2" t="s">
        <v>17244</v>
      </c>
      <c r="E6588" s="3" t="s">
        <v>549</v>
      </c>
      <c r="F6588" s="78" t="s">
        <v>689</v>
      </c>
      <c r="G6588" s="78" t="s">
        <v>689</v>
      </c>
    </row>
    <row r="6589" spans="1:7" ht="20.399999999999999" x14ac:dyDescent="0.2">
      <c r="A6589" s="1" t="str">
        <f t="shared" si="103"/>
        <v>SINAPI 92111</v>
      </c>
      <c r="B6589" s="3" t="s">
        <v>714</v>
      </c>
      <c r="C6589" s="3" t="s">
        <v>10978</v>
      </c>
      <c r="D6589" s="2" t="s">
        <v>17245</v>
      </c>
      <c r="E6589" s="3" t="s">
        <v>549</v>
      </c>
      <c r="F6589" s="78" t="s">
        <v>6883</v>
      </c>
      <c r="G6589" s="78" t="s">
        <v>6883</v>
      </c>
    </row>
    <row r="6590" spans="1:7" x14ac:dyDescent="0.2">
      <c r="A6590" s="1" t="str">
        <f t="shared" si="103"/>
        <v>SINAPI 92114</v>
      </c>
      <c r="B6590" s="3" t="s">
        <v>714</v>
      </c>
      <c r="C6590" s="3" t="s">
        <v>10979</v>
      </c>
      <c r="D6590" s="2" t="s">
        <v>17246</v>
      </c>
      <c r="E6590" s="3" t="s">
        <v>549</v>
      </c>
      <c r="F6590" s="78" t="s">
        <v>673</v>
      </c>
      <c r="G6590" s="78" t="s">
        <v>673</v>
      </c>
    </row>
    <row r="6591" spans="1:7" x14ac:dyDescent="0.2">
      <c r="A6591" s="1" t="str">
        <f t="shared" si="103"/>
        <v>SINAPI 92115</v>
      </c>
      <c r="B6591" s="3" t="s">
        <v>714</v>
      </c>
      <c r="C6591" s="3" t="s">
        <v>10980</v>
      </c>
      <c r="D6591" s="2" t="s">
        <v>17247</v>
      </c>
      <c r="E6591" s="3" t="s">
        <v>549</v>
      </c>
      <c r="F6591" s="78" t="s">
        <v>23080</v>
      </c>
      <c r="G6591" s="78" t="s">
        <v>23080</v>
      </c>
    </row>
    <row r="6592" spans="1:7" x14ac:dyDescent="0.2">
      <c r="A6592" s="1" t="str">
        <f t="shared" si="103"/>
        <v>SINAPI 92116</v>
      </c>
      <c r="B6592" s="3" t="s">
        <v>714</v>
      </c>
      <c r="C6592" s="3" t="s">
        <v>10981</v>
      </c>
      <c r="D6592" s="2" t="s">
        <v>17248</v>
      </c>
      <c r="E6592" s="3" t="s">
        <v>549</v>
      </c>
      <c r="F6592" s="78" t="s">
        <v>672</v>
      </c>
      <c r="G6592" s="78" t="s">
        <v>672</v>
      </c>
    </row>
    <row r="6593" spans="1:7" x14ac:dyDescent="0.2">
      <c r="A6593" s="1" t="str">
        <f t="shared" si="103"/>
        <v>SINAPI 92133</v>
      </c>
      <c r="B6593" s="3" t="s">
        <v>714</v>
      </c>
      <c r="C6593" s="3" t="s">
        <v>10982</v>
      </c>
      <c r="D6593" s="2" t="s">
        <v>17249</v>
      </c>
      <c r="E6593" s="3" t="s">
        <v>549</v>
      </c>
      <c r="F6593" s="78" t="s">
        <v>23084</v>
      </c>
      <c r="G6593" s="78" t="s">
        <v>23084</v>
      </c>
    </row>
    <row r="6594" spans="1:7" x14ac:dyDescent="0.2">
      <c r="A6594" s="1" t="str">
        <f t="shared" si="103"/>
        <v>SINAPI 92134</v>
      </c>
      <c r="B6594" s="3" t="s">
        <v>714</v>
      </c>
      <c r="C6594" s="3" t="s">
        <v>10983</v>
      </c>
      <c r="D6594" s="2" t="s">
        <v>17250</v>
      </c>
      <c r="E6594" s="3" t="s">
        <v>549</v>
      </c>
      <c r="F6594" s="78" t="s">
        <v>8303</v>
      </c>
      <c r="G6594" s="78" t="s">
        <v>8303</v>
      </c>
    </row>
    <row r="6595" spans="1:7" x14ac:dyDescent="0.2">
      <c r="A6595" s="1" t="str">
        <f t="shared" si="103"/>
        <v>SINAPI 92135</v>
      </c>
      <c r="B6595" s="3" t="s">
        <v>714</v>
      </c>
      <c r="C6595" s="3" t="s">
        <v>10984</v>
      </c>
      <c r="D6595" s="2" t="s">
        <v>17251</v>
      </c>
      <c r="E6595" s="3" t="s">
        <v>549</v>
      </c>
      <c r="F6595" s="78" t="s">
        <v>678</v>
      </c>
      <c r="G6595" s="78" t="s">
        <v>678</v>
      </c>
    </row>
    <row r="6596" spans="1:7" x14ac:dyDescent="0.2">
      <c r="A6596" s="1" t="str">
        <f t="shared" si="103"/>
        <v>SINAPI 92136</v>
      </c>
      <c r="B6596" s="3" t="s">
        <v>714</v>
      </c>
      <c r="C6596" s="3" t="s">
        <v>10985</v>
      </c>
      <c r="D6596" s="2" t="s">
        <v>17252</v>
      </c>
      <c r="E6596" s="3" t="s">
        <v>549</v>
      </c>
      <c r="F6596" s="78" t="s">
        <v>23085</v>
      </c>
      <c r="G6596" s="78" t="s">
        <v>23085</v>
      </c>
    </row>
    <row r="6597" spans="1:7" x14ac:dyDescent="0.2">
      <c r="A6597" s="1" t="str">
        <f t="shared" si="103"/>
        <v>SINAPI 92137</v>
      </c>
      <c r="B6597" s="3" t="s">
        <v>714</v>
      </c>
      <c r="C6597" s="3" t="s">
        <v>10986</v>
      </c>
      <c r="D6597" s="2" t="s">
        <v>17253</v>
      </c>
      <c r="E6597" s="3" t="s">
        <v>549</v>
      </c>
      <c r="F6597" s="78" t="s">
        <v>23086</v>
      </c>
      <c r="G6597" s="78" t="s">
        <v>23086</v>
      </c>
    </row>
    <row r="6598" spans="1:7" ht="20.399999999999999" x14ac:dyDescent="0.2">
      <c r="A6598" s="1" t="str">
        <f t="shared" si="103"/>
        <v>SINAPI 92140</v>
      </c>
      <c r="B6598" s="3" t="s">
        <v>714</v>
      </c>
      <c r="C6598" s="3" t="s">
        <v>10987</v>
      </c>
      <c r="D6598" s="2" t="s">
        <v>17254</v>
      </c>
      <c r="E6598" s="3" t="s">
        <v>549</v>
      </c>
      <c r="F6598" s="78" t="s">
        <v>8302</v>
      </c>
      <c r="G6598" s="78" t="s">
        <v>8302</v>
      </c>
    </row>
    <row r="6599" spans="1:7" ht="20.399999999999999" x14ac:dyDescent="0.2">
      <c r="A6599" s="1" t="str">
        <f t="shared" si="103"/>
        <v>SINAPI 92141</v>
      </c>
      <c r="B6599" s="3" t="s">
        <v>714</v>
      </c>
      <c r="C6599" s="3" t="s">
        <v>10988</v>
      </c>
      <c r="D6599" s="2" t="s">
        <v>17255</v>
      </c>
      <c r="E6599" s="3" t="s">
        <v>549</v>
      </c>
      <c r="F6599" s="78" t="s">
        <v>6043</v>
      </c>
      <c r="G6599" s="78" t="s">
        <v>6043</v>
      </c>
    </row>
    <row r="6600" spans="1:7" ht="20.399999999999999" x14ac:dyDescent="0.2">
      <c r="A6600" s="1" t="str">
        <f t="shared" si="103"/>
        <v>SINAPI 92142</v>
      </c>
      <c r="B6600" s="3" t="s">
        <v>714</v>
      </c>
      <c r="C6600" s="3" t="s">
        <v>10989</v>
      </c>
      <c r="D6600" s="2" t="s">
        <v>17256</v>
      </c>
      <c r="E6600" s="3" t="s">
        <v>549</v>
      </c>
      <c r="F6600" s="78" t="s">
        <v>681</v>
      </c>
      <c r="G6600" s="78" t="s">
        <v>681</v>
      </c>
    </row>
    <row r="6601" spans="1:7" ht="20.399999999999999" x14ac:dyDescent="0.2">
      <c r="A6601" s="1" t="str">
        <f t="shared" si="103"/>
        <v>SINAPI 92143</v>
      </c>
      <c r="B6601" s="3" t="s">
        <v>714</v>
      </c>
      <c r="C6601" s="3" t="s">
        <v>10990</v>
      </c>
      <c r="D6601" s="2" t="s">
        <v>17257</v>
      </c>
      <c r="E6601" s="3" t="s">
        <v>549</v>
      </c>
      <c r="F6601" s="78" t="s">
        <v>6054</v>
      </c>
      <c r="G6601" s="78" t="s">
        <v>6054</v>
      </c>
    </row>
    <row r="6602" spans="1:7" ht="20.399999999999999" x14ac:dyDescent="0.2">
      <c r="A6602" s="1" t="str">
        <f t="shared" si="103"/>
        <v>SINAPI 92144</v>
      </c>
      <c r="B6602" s="3" t="s">
        <v>714</v>
      </c>
      <c r="C6602" s="3" t="s">
        <v>10991</v>
      </c>
      <c r="D6602" s="2" t="s">
        <v>17258</v>
      </c>
      <c r="E6602" s="3" t="s">
        <v>549</v>
      </c>
      <c r="F6602" s="78" t="s">
        <v>23087</v>
      </c>
      <c r="G6602" s="78" t="s">
        <v>23087</v>
      </c>
    </row>
    <row r="6603" spans="1:7" ht="20.399999999999999" x14ac:dyDescent="0.2">
      <c r="A6603" s="1" t="str">
        <f t="shared" si="103"/>
        <v>SINAPI 92237</v>
      </c>
      <c r="B6603" s="3" t="s">
        <v>714</v>
      </c>
      <c r="C6603" s="3" t="s">
        <v>10992</v>
      </c>
      <c r="D6603" s="2" t="s">
        <v>17259</v>
      </c>
      <c r="E6603" s="3" t="s">
        <v>549</v>
      </c>
      <c r="F6603" s="78" t="s">
        <v>7233</v>
      </c>
      <c r="G6603" s="78" t="s">
        <v>7233</v>
      </c>
    </row>
    <row r="6604" spans="1:7" ht="20.399999999999999" x14ac:dyDescent="0.2">
      <c r="A6604" s="1" t="str">
        <f t="shared" si="103"/>
        <v>SINAPI 92238</v>
      </c>
      <c r="B6604" s="3" t="s">
        <v>714</v>
      </c>
      <c r="C6604" s="3" t="s">
        <v>10993</v>
      </c>
      <c r="D6604" s="2" t="s">
        <v>17260</v>
      </c>
      <c r="E6604" s="3" t="s">
        <v>549</v>
      </c>
      <c r="F6604" s="78" t="s">
        <v>6077</v>
      </c>
      <c r="G6604" s="78" t="s">
        <v>6077</v>
      </c>
    </row>
    <row r="6605" spans="1:7" ht="30.6" x14ac:dyDescent="0.2">
      <c r="A6605" s="1" t="str">
        <f t="shared" si="103"/>
        <v>SINAPI 92239</v>
      </c>
      <c r="B6605" s="3" t="s">
        <v>714</v>
      </c>
      <c r="C6605" s="3" t="s">
        <v>10994</v>
      </c>
      <c r="D6605" s="2" t="s">
        <v>17261</v>
      </c>
      <c r="E6605" s="3" t="s">
        <v>549</v>
      </c>
      <c r="F6605" s="78" t="s">
        <v>6039</v>
      </c>
      <c r="G6605" s="78" t="s">
        <v>6039</v>
      </c>
    </row>
    <row r="6606" spans="1:7" ht="20.399999999999999" x14ac:dyDescent="0.2">
      <c r="A6606" s="1" t="str">
        <f t="shared" si="103"/>
        <v>SINAPI 92240</v>
      </c>
      <c r="B6606" s="3" t="s">
        <v>714</v>
      </c>
      <c r="C6606" s="3" t="s">
        <v>10995</v>
      </c>
      <c r="D6606" s="2" t="s">
        <v>17262</v>
      </c>
      <c r="E6606" s="3" t="s">
        <v>549</v>
      </c>
      <c r="F6606" s="78" t="s">
        <v>6433</v>
      </c>
      <c r="G6606" s="78" t="s">
        <v>6433</v>
      </c>
    </row>
    <row r="6607" spans="1:7" ht="30.6" x14ac:dyDescent="0.2">
      <c r="A6607" s="1" t="str">
        <f t="shared" si="103"/>
        <v>SINAPI 92241</v>
      </c>
      <c r="B6607" s="3" t="s">
        <v>714</v>
      </c>
      <c r="C6607" s="3" t="s">
        <v>10996</v>
      </c>
      <c r="D6607" s="2" t="s">
        <v>17263</v>
      </c>
      <c r="E6607" s="3" t="s">
        <v>549</v>
      </c>
      <c r="F6607" s="78" t="s">
        <v>23046</v>
      </c>
      <c r="G6607" s="78" t="s">
        <v>23046</v>
      </c>
    </row>
    <row r="6608" spans="1:7" ht="20.399999999999999" x14ac:dyDescent="0.2">
      <c r="A6608" s="1" t="str">
        <f t="shared" si="103"/>
        <v>SINAPI 92712</v>
      </c>
      <c r="B6608" s="3" t="s">
        <v>714</v>
      </c>
      <c r="C6608" s="3" t="s">
        <v>10997</v>
      </c>
      <c r="D6608" s="2" t="s">
        <v>17264</v>
      </c>
      <c r="E6608" s="3" t="s">
        <v>549</v>
      </c>
      <c r="F6608" s="78" t="s">
        <v>681</v>
      </c>
      <c r="G6608" s="78" t="s">
        <v>681</v>
      </c>
    </row>
    <row r="6609" spans="1:7" x14ac:dyDescent="0.2">
      <c r="A6609" s="1" t="str">
        <f t="shared" si="103"/>
        <v>SINAPI 92713</v>
      </c>
      <c r="B6609" s="3" t="s">
        <v>714</v>
      </c>
      <c r="C6609" s="3" t="s">
        <v>10998</v>
      </c>
      <c r="D6609" s="2" t="s">
        <v>17265</v>
      </c>
      <c r="E6609" s="3" t="s">
        <v>549</v>
      </c>
      <c r="F6609" s="78" t="s">
        <v>23001</v>
      </c>
      <c r="G6609" s="78" t="s">
        <v>23001</v>
      </c>
    </row>
    <row r="6610" spans="1:7" ht="20.399999999999999" x14ac:dyDescent="0.2">
      <c r="A6610" s="1" t="str">
        <f t="shared" si="103"/>
        <v>SINAPI 92714</v>
      </c>
      <c r="B6610" s="3" t="s">
        <v>714</v>
      </c>
      <c r="C6610" s="3" t="s">
        <v>10999</v>
      </c>
      <c r="D6610" s="2" t="s">
        <v>17266</v>
      </c>
      <c r="E6610" s="3" t="s">
        <v>549</v>
      </c>
      <c r="F6610" s="78" t="s">
        <v>685</v>
      </c>
      <c r="G6610" s="78" t="s">
        <v>685</v>
      </c>
    </row>
    <row r="6611" spans="1:7" ht="20.399999999999999" x14ac:dyDescent="0.2">
      <c r="A6611" s="1" t="str">
        <f t="shared" si="103"/>
        <v>SINAPI 92715</v>
      </c>
      <c r="B6611" s="3" t="s">
        <v>714</v>
      </c>
      <c r="C6611" s="3" t="s">
        <v>11000</v>
      </c>
      <c r="D6611" s="2" t="s">
        <v>17267</v>
      </c>
      <c r="E6611" s="3" t="s">
        <v>549</v>
      </c>
      <c r="F6611" s="78" t="s">
        <v>23088</v>
      </c>
      <c r="G6611" s="78" t="s">
        <v>23088</v>
      </c>
    </row>
    <row r="6612" spans="1:7" x14ac:dyDescent="0.2">
      <c r="A6612" s="1" t="str">
        <f t="shared" si="103"/>
        <v>SINAPI 92956</v>
      </c>
      <c r="B6612" s="3" t="s">
        <v>714</v>
      </c>
      <c r="C6612" s="3" t="s">
        <v>11001</v>
      </c>
      <c r="D6612" s="2" t="s">
        <v>17268</v>
      </c>
      <c r="E6612" s="3" t="s">
        <v>549</v>
      </c>
      <c r="F6612" s="78" t="s">
        <v>22785</v>
      </c>
      <c r="G6612" s="78" t="s">
        <v>22785</v>
      </c>
    </row>
    <row r="6613" spans="1:7" x14ac:dyDescent="0.2">
      <c r="A6613" s="1" t="str">
        <f t="shared" si="103"/>
        <v>SINAPI 92957</v>
      </c>
      <c r="B6613" s="3" t="s">
        <v>714</v>
      </c>
      <c r="C6613" s="3" t="s">
        <v>11002</v>
      </c>
      <c r="D6613" s="2" t="s">
        <v>17269</v>
      </c>
      <c r="E6613" s="3" t="s">
        <v>549</v>
      </c>
      <c r="F6613" s="78" t="s">
        <v>8706</v>
      </c>
      <c r="G6613" s="78" t="s">
        <v>8706</v>
      </c>
    </row>
    <row r="6614" spans="1:7" x14ac:dyDescent="0.2">
      <c r="A6614" s="1" t="str">
        <f t="shared" si="103"/>
        <v>SINAPI 92958</v>
      </c>
      <c r="B6614" s="3" t="s">
        <v>714</v>
      </c>
      <c r="C6614" s="3" t="s">
        <v>11003</v>
      </c>
      <c r="D6614" s="2" t="s">
        <v>17270</v>
      </c>
      <c r="E6614" s="3" t="s">
        <v>549</v>
      </c>
      <c r="F6614" s="78" t="s">
        <v>23089</v>
      </c>
      <c r="G6614" s="78" t="s">
        <v>23089</v>
      </c>
    </row>
    <row r="6615" spans="1:7" ht="20.399999999999999" x14ac:dyDescent="0.2">
      <c r="A6615" s="1" t="str">
        <f t="shared" si="103"/>
        <v>SINAPI 92959</v>
      </c>
      <c r="B6615" s="3" t="s">
        <v>714</v>
      </c>
      <c r="C6615" s="3" t="s">
        <v>11004</v>
      </c>
      <c r="D6615" s="2" t="s">
        <v>17271</v>
      </c>
      <c r="E6615" s="3" t="s">
        <v>549</v>
      </c>
      <c r="F6615" s="78" t="s">
        <v>7161</v>
      </c>
      <c r="G6615" s="78" t="s">
        <v>7161</v>
      </c>
    </row>
    <row r="6616" spans="1:7" x14ac:dyDescent="0.2">
      <c r="A6616" s="1" t="str">
        <f t="shared" si="103"/>
        <v>SINAPI 92963</v>
      </c>
      <c r="B6616" s="3" t="s">
        <v>714</v>
      </c>
      <c r="C6616" s="3" t="s">
        <v>11005</v>
      </c>
      <c r="D6616" s="2" t="s">
        <v>17272</v>
      </c>
      <c r="E6616" s="3" t="s">
        <v>549</v>
      </c>
      <c r="F6616" s="78" t="s">
        <v>6048</v>
      </c>
      <c r="G6616" s="78" t="s">
        <v>6048</v>
      </c>
    </row>
    <row r="6617" spans="1:7" x14ac:dyDescent="0.2">
      <c r="A6617" s="1" t="str">
        <f t="shared" si="103"/>
        <v>SINAPI 92964</v>
      </c>
      <c r="B6617" s="3" t="s">
        <v>714</v>
      </c>
      <c r="C6617" s="3" t="s">
        <v>11006</v>
      </c>
      <c r="D6617" s="2" t="s">
        <v>17273</v>
      </c>
      <c r="E6617" s="3" t="s">
        <v>549</v>
      </c>
      <c r="F6617" s="78" t="s">
        <v>669</v>
      </c>
      <c r="G6617" s="78" t="s">
        <v>669</v>
      </c>
    </row>
    <row r="6618" spans="1:7" x14ac:dyDescent="0.2">
      <c r="A6618" s="1" t="str">
        <f t="shared" si="103"/>
        <v>SINAPI 92965</v>
      </c>
      <c r="B6618" s="3" t="s">
        <v>714</v>
      </c>
      <c r="C6618" s="3" t="s">
        <v>11007</v>
      </c>
      <c r="D6618" s="2" t="s">
        <v>17274</v>
      </c>
      <c r="E6618" s="3" t="s">
        <v>549</v>
      </c>
      <c r="F6618" s="78" t="s">
        <v>6466</v>
      </c>
      <c r="G6618" s="78" t="s">
        <v>6466</v>
      </c>
    </row>
    <row r="6619" spans="1:7" ht="30.6" x14ac:dyDescent="0.2">
      <c r="A6619" s="1" t="str">
        <f t="shared" si="103"/>
        <v>SINAPI 93220</v>
      </c>
      <c r="B6619" s="3" t="s">
        <v>714</v>
      </c>
      <c r="C6619" s="3" t="s">
        <v>11008</v>
      </c>
      <c r="D6619" s="2" t="s">
        <v>17275</v>
      </c>
      <c r="E6619" s="3" t="s">
        <v>549</v>
      </c>
      <c r="F6619" s="78" t="s">
        <v>23090</v>
      </c>
      <c r="G6619" s="78" t="s">
        <v>23090</v>
      </c>
    </row>
    <row r="6620" spans="1:7" ht="30.6" x14ac:dyDescent="0.2">
      <c r="A6620" s="1" t="str">
        <f t="shared" si="103"/>
        <v>SINAPI 93221</v>
      </c>
      <c r="B6620" s="3" t="s">
        <v>714</v>
      </c>
      <c r="C6620" s="3" t="s">
        <v>11009</v>
      </c>
      <c r="D6620" s="2" t="s">
        <v>17276</v>
      </c>
      <c r="E6620" s="3" t="s">
        <v>549</v>
      </c>
      <c r="F6620" s="78" t="s">
        <v>23091</v>
      </c>
      <c r="G6620" s="78" t="s">
        <v>23091</v>
      </c>
    </row>
    <row r="6621" spans="1:7" ht="30.6" x14ac:dyDescent="0.2">
      <c r="A6621" s="1" t="str">
        <f t="shared" si="103"/>
        <v>SINAPI 93222</v>
      </c>
      <c r="B6621" s="3" t="s">
        <v>714</v>
      </c>
      <c r="C6621" s="3" t="s">
        <v>11010</v>
      </c>
      <c r="D6621" s="2" t="s">
        <v>17277</v>
      </c>
      <c r="E6621" s="3" t="s">
        <v>549</v>
      </c>
      <c r="F6621" s="78" t="s">
        <v>23092</v>
      </c>
      <c r="G6621" s="78" t="s">
        <v>23092</v>
      </c>
    </row>
    <row r="6622" spans="1:7" ht="30.6" x14ac:dyDescent="0.2">
      <c r="A6622" s="1" t="str">
        <f t="shared" si="103"/>
        <v>SINAPI 93223</v>
      </c>
      <c r="B6622" s="3" t="s">
        <v>714</v>
      </c>
      <c r="C6622" s="3" t="s">
        <v>11011</v>
      </c>
      <c r="D6622" s="2" t="s">
        <v>17278</v>
      </c>
      <c r="E6622" s="3" t="s">
        <v>549</v>
      </c>
      <c r="F6622" s="78" t="s">
        <v>23093</v>
      </c>
      <c r="G6622" s="78" t="s">
        <v>23093</v>
      </c>
    </row>
    <row r="6623" spans="1:7" ht="20.399999999999999" x14ac:dyDescent="0.2">
      <c r="A6623" s="1" t="str">
        <f t="shared" si="103"/>
        <v>SINAPI 93229</v>
      </c>
      <c r="B6623" s="3" t="s">
        <v>714</v>
      </c>
      <c r="C6623" s="3" t="s">
        <v>11012</v>
      </c>
      <c r="D6623" s="2" t="s">
        <v>17279</v>
      </c>
      <c r="E6623" s="3" t="s">
        <v>549</v>
      </c>
      <c r="F6623" s="78" t="s">
        <v>6587</v>
      </c>
      <c r="G6623" s="78" t="s">
        <v>6587</v>
      </c>
    </row>
    <row r="6624" spans="1:7" ht="20.399999999999999" x14ac:dyDescent="0.2">
      <c r="A6624" s="1" t="str">
        <f t="shared" si="103"/>
        <v>SINAPI 93230</v>
      </c>
      <c r="B6624" s="3" t="s">
        <v>714</v>
      </c>
      <c r="C6624" s="3" t="s">
        <v>11013</v>
      </c>
      <c r="D6624" s="2" t="s">
        <v>17280</v>
      </c>
      <c r="E6624" s="3" t="s">
        <v>549</v>
      </c>
      <c r="F6624" s="78" t="s">
        <v>684</v>
      </c>
      <c r="G6624" s="78" t="s">
        <v>684</v>
      </c>
    </row>
    <row r="6625" spans="1:7" ht="20.399999999999999" x14ac:dyDescent="0.2">
      <c r="A6625" s="1" t="str">
        <f t="shared" si="103"/>
        <v>SINAPI 93231</v>
      </c>
      <c r="B6625" s="3" t="s">
        <v>714</v>
      </c>
      <c r="C6625" s="3" t="s">
        <v>11014</v>
      </c>
      <c r="D6625" s="2" t="s">
        <v>17281</v>
      </c>
      <c r="E6625" s="3" t="s">
        <v>549</v>
      </c>
      <c r="F6625" s="78" t="s">
        <v>687</v>
      </c>
      <c r="G6625" s="78" t="s">
        <v>687</v>
      </c>
    </row>
    <row r="6626" spans="1:7" ht="20.399999999999999" x14ac:dyDescent="0.2">
      <c r="A6626" s="1" t="str">
        <f t="shared" si="103"/>
        <v>SINAPI 93232</v>
      </c>
      <c r="B6626" s="3" t="s">
        <v>714</v>
      </c>
      <c r="C6626" s="3" t="s">
        <v>11015</v>
      </c>
      <c r="D6626" s="2" t="s">
        <v>17282</v>
      </c>
      <c r="E6626" s="3" t="s">
        <v>549</v>
      </c>
      <c r="F6626" s="78" t="s">
        <v>22695</v>
      </c>
      <c r="G6626" s="78" t="s">
        <v>22695</v>
      </c>
    </row>
    <row r="6627" spans="1:7" x14ac:dyDescent="0.2">
      <c r="A6627" s="1" t="str">
        <f t="shared" si="103"/>
        <v>SINAPI 93235</v>
      </c>
      <c r="B6627" s="3" t="s">
        <v>714</v>
      </c>
      <c r="C6627" s="3" t="s">
        <v>11016</v>
      </c>
      <c r="D6627" s="2" t="s">
        <v>17283</v>
      </c>
      <c r="E6627" s="3" t="s">
        <v>549</v>
      </c>
      <c r="F6627" s="78" t="s">
        <v>6226</v>
      </c>
      <c r="G6627" s="78" t="s">
        <v>6226</v>
      </c>
    </row>
    <row r="6628" spans="1:7" ht="20.399999999999999" x14ac:dyDescent="0.2">
      <c r="A6628" s="1" t="str">
        <f t="shared" si="103"/>
        <v>SINAPI 93238</v>
      </c>
      <c r="B6628" s="3" t="s">
        <v>714</v>
      </c>
      <c r="C6628" s="3" t="s">
        <v>11017</v>
      </c>
      <c r="D6628" s="2" t="s">
        <v>17284</v>
      </c>
      <c r="E6628" s="3" t="s">
        <v>549</v>
      </c>
      <c r="F6628" s="78" t="s">
        <v>6807</v>
      </c>
      <c r="G6628" s="78" t="s">
        <v>6807</v>
      </c>
    </row>
    <row r="6629" spans="1:7" ht="20.399999999999999" x14ac:dyDescent="0.2">
      <c r="A6629" s="1" t="str">
        <f t="shared" si="103"/>
        <v>SINAPI 93239</v>
      </c>
      <c r="B6629" s="3" t="s">
        <v>714</v>
      </c>
      <c r="C6629" s="3" t="s">
        <v>11018</v>
      </c>
      <c r="D6629" s="2" t="s">
        <v>17285</v>
      </c>
      <c r="E6629" s="3" t="s">
        <v>549</v>
      </c>
      <c r="F6629" s="78" t="s">
        <v>22995</v>
      </c>
      <c r="G6629" s="78" t="s">
        <v>22995</v>
      </c>
    </row>
    <row r="6630" spans="1:7" ht="20.399999999999999" x14ac:dyDescent="0.2">
      <c r="A6630" s="1" t="str">
        <f t="shared" si="103"/>
        <v>SINAPI 93240</v>
      </c>
      <c r="B6630" s="3" t="s">
        <v>714</v>
      </c>
      <c r="C6630" s="3" t="s">
        <v>11019</v>
      </c>
      <c r="D6630" s="2" t="s">
        <v>17286</v>
      </c>
      <c r="E6630" s="3" t="s">
        <v>549</v>
      </c>
      <c r="F6630" s="78" t="s">
        <v>23094</v>
      </c>
      <c r="G6630" s="78" t="s">
        <v>23094</v>
      </c>
    </row>
    <row r="6631" spans="1:7" x14ac:dyDescent="0.2">
      <c r="A6631" s="1" t="str">
        <f t="shared" si="103"/>
        <v>SINAPI 93267</v>
      </c>
      <c r="B6631" s="3" t="s">
        <v>714</v>
      </c>
      <c r="C6631" s="3" t="s">
        <v>11020</v>
      </c>
      <c r="D6631" s="2" t="s">
        <v>17287</v>
      </c>
      <c r="E6631" s="3" t="s">
        <v>549</v>
      </c>
      <c r="F6631" s="78" t="s">
        <v>23095</v>
      </c>
      <c r="G6631" s="78" t="s">
        <v>23095</v>
      </c>
    </row>
    <row r="6632" spans="1:7" x14ac:dyDescent="0.2">
      <c r="A6632" s="1" t="str">
        <f t="shared" ref="A6632:A6695" si="104">CONCATENAR</f>
        <v>SINAPI 93269</v>
      </c>
      <c r="B6632" s="3" t="s">
        <v>714</v>
      </c>
      <c r="C6632" s="3" t="s">
        <v>11021</v>
      </c>
      <c r="D6632" s="2" t="s">
        <v>17288</v>
      </c>
      <c r="E6632" s="3" t="s">
        <v>549</v>
      </c>
      <c r="F6632" s="78" t="s">
        <v>22900</v>
      </c>
      <c r="G6632" s="78" t="s">
        <v>22900</v>
      </c>
    </row>
    <row r="6633" spans="1:7" x14ac:dyDescent="0.2">
      <c r="A6633" s="1" t="str">
        <f t="shared" si="104"/>
        <v>SINAPI 93270</v>
      </c>
      <c r="B6633" s="3" t="s">
        <v>714</v>
      </c>
      <c r="C6633" s="3" t="s">
        <v>11022</v>
      </c>
      <c r="D6633" s="2" t="s">
        <v>17289</v>
      </c>
      <c r="E6633" s="3" t="s">
        <v>549</v>
      </c>
      <c r="F6633" s="78" t="s">
        <v>23096</v>
      </c>
      <c r="G6633" s="78" t="s">
        <v>23096</v>
      </c>
    </row>
    <row r="6634" spans="1:7" x14ac:dyDescent="0.2">
      <c r="A6634" s="1" t="str">
        <f t="shared" si="104"/>
        <v>SINAPI 93271</v>
      </c>
      <c r="B6634" s="3" t="s">
        <v>714</v>
      </c>
      <c r="C6634" s="3" t="s">
        <v>11023</v>
      </c>
      <c r="D6634" s="2" t="s">
        <v>17290</v>
      </c>
      <c r="E6634" s="3" t="s">
        <v>549</v>
      </c>
      <c r="F6634" s="78" t="s">
        <v>6395</v>
      </c>
      <c r="G6634" s="78" t="s">
        <v>6395</v>
      </c>
    </row>
    <row r="6635" spans="1:7" ht="20.399999999999999" x14ac:dyDescent="0.2">
      <c r="A6635" s="1" t="str">
        <f t="shared" si="104"/>
        <v>SINAPI 93277</v>
      </c>
      <c r="B6635" s="3" t="s">
        <v>714</v>
      </c>
      <c r="C6635" s="3" t="s">
        <v>11024</v>
      </c>
      <c r="D6635" s="2" t="s">
        <v>17291</v>
      </c>
      <c r="E6635" s="3" t="s">
        <v>549</v>
      </c>
      <c r="F6635" s="78" t="s">
        <v>6564</v>
      </c>
      <c r="G6635" s="78" t="s">
        <v>6564</v>
      </c>
    </row>
    <row r="6636" spans="1:7" x14ac:dyDescent="0.2">
      <c r="A6636" s="1" t="str">
        <f t="shared" si="104"/>
        <v>SINAPI 93278</v>
      </c>
      <c r="B6636" s="3" t="s">
        <v>714</v>
      </c>
      <c r="C6636" s="3" t="s">
        <v>11025</v>
      </c>
      <c r="D6636" s="2" t="s">
        <v>17292</v>
      </c>
      <c r="E6636" s="3" t="s">
        <v>549</v>
      </c>
      <c r="F6636" s="78" t="s">
        <v>684</v>
      </c>
      <c r="G6636" s="78" t="s">
        <v>684</v>
      </c>
    </row>
    <row r="6637" spans="1:7" ht="20.399999999999999" x14ac:dyDescent="0.2">
      <c r="A6637" s="1" t="str">
        <f t="shared" si="104"/>
        <v>SINAPI 93279</v>
      </c>
      <c r="B6637" s="3" t="s">
        <v>714</v>
      </c>
      <c r="C6637" s="3" t="s">
        <v>11026</v>
      </c>
      <c r="D6637" s="2" t="s">
        <v>17293</v>
      </c>
      <c r="E6637" s="3" t="s">
        <v>549</v>
      </c>
      <c r="F6637" s="78" t="s">
        <v>6587</v>
      </c>
      <c r="G6637" s="78" t="s">
        <v>6587</v>
      </c>
    </row>
    <row r="6638" spans="1:7" ht="20.399999999999999" x14ac:dyDescent="0.2">
      <c r="A6638" s="1" t="str">
        <f t="shared" si="104"/>
        <v>SINAPI 93280</v>
      </c>
      <c r="B6638" s="3" t="s">
        <v>714</v>
      </c>
      <c r="C6638" s="3" t="s">
        <v>11027</v>
      </c>
      <c r="D6638" s="2" t="s">
        <v>17294</v>
      </c>
      <c r="E6638" s="3" t="s">
        <v>549</v>
      </c>
      <c r="F6638" s="78" t="s">
        <v>8720</v>
      </c>
      <c r="G6638" s="78" t="s">
        <v>8720</v>
      </c>
    </row>
    <row r="6639" spans="1:7" ht="20.399999999999999" x14ac:dyDescent="0.2">
      <c r="A6639" s="1" t="str">
        <f t="shared" si="104"/>
        <v>SINAPI 93283</v>
      </c>
      <c r="B6639" s="3" t="s">
        <v>714</v>
      </c>
      <c r="C6639" s="3" t="s">
        <v>11028</v>
      </c>
      <c r="D6639" s="2" t="s">
        <v>17295</v>
      </c>
      <c r="E6639" s="3" t="s">
        <v>549</v>
      </c>
      <c r="F6639" s="78" t="s">
        <v>23097</v>
      </c>
      <c r="G6639" s="78" t="s">
        <v>23097</v>
      </c>
    </row>
    <row r="6640" spans="1:7" ht="20.399999999999999" x14ac:dyDescent="0.2">
      <c r="A6640" s="1" t="str">
        <f t="shared" si="104"/>
        <v>SINAPI 93284</v>
      </c>
      <c r="B6640" s="3" t="s">
        <v>714</v>
      </c>
      <c r="C6640" s="3" t="s">
        <v>11029</v>
      </c>
      <c r="D6640" s="2" t="s">
        <v>17296</v>
      </c>
      <c r="E6640" s="3" t="s">
        <v>549</v>
      </c>
      <c r="F6640" s="78" t="s">
        <v>23098</v>
      </c>
      <c r="G6640" s="78" t="s">
        <v>23098</v>
      </c>
    </row>
    <row r="6641" spans="1:7" ht="20.399999999999999" x14ac:dyDescent="0.2">
      <c r="A6641" s="1" t="str">
        <f t="shared" si="104"/>
        <v>SINAPI 93285</v>
      </c>
      <c r="B6641" s="3" t="s">
        <v>714</v>
      </c>
      <c r="C6641" s="3" t="s">
        <v>11030</v>
      </c>
      <c r="D6641" s="2" t="s">
        <v>17297</v>
      </c>
      <c r="E6641" s="3" t="s">
        <v>549</v>
      </c>
      <c r="F6641" s="78" t="s">
        <v>23099</v>
      </c>
      <c r="G6641" s="78" t="s">
        <v>23099</v>
      </c>
    </row>
    <row r="6642" spans="1:7" ht="20.399999999999999" x14ac:dyDescent="0.2">
      <c r="A6642" s="1" t="str">
        <f t="shared" si="104"/>
        <v>SINAPI 93286</v>
      </c>
      <c r="B6642" s="3" t="s">
        <v>714</v>
      </c>
      <c r="C6642" s="3" t="s">
        <v>11031</v>
      </c>
      <c r="D6642" s="2" t="s">
        <v>17298</v>
      </c>
      <c r="E6642" s="3" t="s">
        <v>549</v>
      </c>
      <c r="F6642" s="78" t="s">
        <v>23100</v>
      </c>
      <c r="G6642" s="78" t="s">
        <v>23100</v>
      </c>
    </row>
    <row r="6643" spans="1:7" ht="20.399999999999999" x14ac:dyDescent="0.2">
      <c r="A6643" s="1" t="str">
        <f t="shared" si="104"/>
        <v>SINAPI 93296</v>
      </c>
      <c r="B6643" s="3" t="s">
        <v>714</v>
      </c>
      <c r="C6643" s="3" t="s">
        <v>11032</v>
      </c>
      <c r="D6643" s="2" t="s">
        <v>17299</v>
      </c>
      <c r="E6643" s="3" t="s">
        <v>549</v>
      </c>
      <c r="F6643" s="78" t="s">
        <v>6619</v>
      </c>
      <c r="G6643" s="78" t="s">
        <v>6619</v>
      </c>
    </row>
    <row r="6644" spans="1:7" ht="20.399999999999999" x14ac:dyDescent="0.2">
      <c r="A6644" s="1" t="str">
        <f t="shared" si="104"/>
        <v>SINAPI 93397</v>
      </c>
      <c r="B6644" s="3" t="s">
        <v>714</v>
      </c>
      <c r="C6644" s="3" t="s">
        <v>11033</v>
      </c>
      <c r="D6644" s="2" t="s">
        <v>17300</v>
      </c>
      <c r="E6644" s="3" t="s">
        <v>549</v>
      </c>
      <c r="F6644" s="78" t="s">
        <v>9105</v>
      </c>
      <c r="G6644" s="78" t="s">
        <v>9105</v>
      </c>
    </row>
    <row r="6645" spans="1:7" ht="20.399999999999999" x14ac:dyDescent="0.2">
      <c r="A6645" s="1" t="str">
        <f t="shared" si="104"/>
        <v>SINAPI 93398</v>
      </c>
      <c r="B6645" s="3" t="s">
        <v>714</v>
      </c>
      <c r="C6645" s="3" t="s">
        <v>11034</v>
      </c>
      <c r="D6645" s="2" t="s">
        <v>17301</v>
      </c>
      <c r="E6645" s="3" t="s">
        <v>549</v>
      </c>
      <c r="F6645" s="78" t="s">
        <v>8783</v>
      </c>
      <c r="G6645" s="78" t="s">
        <v>8783</v>
      </c>
    </row>
    <row r="6646" spans="1:7" ht="20.399999999999999" x14ac:dyDescent="0.2">
      <c r="A6646" s="1" t="str">
        <f t="shared" si="104"/>
        <v>SINAPI 93399</v>
      </c>
      <c r="B6646" s="3" t="s">
        <v>714</v>
      </c>
      <c r="C6646" s="3" t="s">
        <v>11035</v>
      </c>
      <c r="D6646" s="2" t="s">
        <v>17302</v>
      </c>
      <c r="E6646" s="3" t="s">
        <v>549</v>
      </c>
      <c r="F6646" s="78" t="s">
        <v>6628</v>
      </c>
      <c r="G6646" s="78" t="s">
        <v>6628</v>
      </c>
    </row>
    <row r="6647" spans="1:7" ht="20.399999999999999" x14ac:dyDescent="0.2">
      <c r="A6647" s="1" t="str">
        <f t="shared" si="104"/>
        <v>SINAPI 93400</v>
      </c>
      <c r="B6647" s="3" t="s">
        <v>714</v>
      </c>
      <c r="C6647" s="3" t="s">
        <v>11036</v>
      </c>
      <c r="D6647" s="2" t="s">
        <v>17303</v>
      </c>
      <c r="E6647" s="3" t="s">
        <v>549</v>
      </c>
      <c r="F6647" s="78" t="s">
        <v>23077</v>
      </c>
      <c r="G6647" s="78" t="s">
        <v>23077</v>
      </c>
    </row>
    <row r="6648" spans="1:7" ht="30.6" x14ac:dyDescent="0.2">
      <c r="A6648" s="1" t="str">
        <f t="shared" si="104"/>
        <v>SINAPI 93401</v>
      </c>
      <c r="B6648" s="3" t="s">
        <v>714</v>
      </c>
      <c r="C6648" s="3" t="s">
        <v>11037</v>
      </c>
      <c r="D6648" s="2" t="s">
        <v>17304</v>
      </c>
      <c r="E6648" s="3" t="s">
        <v>549</v>
      </c>
      <c r="F6648" s="78" t="s">
        <v>22958</v>
      </c>
      <c r="G6648" s="78" t="s">
        <v>22958</v>
      </c>
    </row>
    <row r="6649" spans="1:7" ht="30.6" x14ac:dyDescent="0.2">
      <c r="A6649" s="1" t="str">
        <f t="shared" si="104"/>
        <v>SINAPI 93404</v>
      </c>
      <c r="B6649" s="3" t="s">
        <v>714</v>
      </c>
      <c r="C6649" s="3" t="s">
        <v>11038</v>
      </c>
      <c r="D6649" s="2" t="s">
        <v>17305</v>
      </c>
      <c r="E6649" s="3" t="s">
        <v>549</v>
      </c>
      <c r="F6649" s="78" t="s">
        <v>6611</v>
      </c>
      <c r="G6649" s="78" t="s">
        <v>6611</v>
      </c>
    </row>
    <row r="6650" spans="1:7" ht="30.6" x14ac:dyDescent="0.2">
      <c r="A6650" s="1" t="str">
        <f t="shared" si="104"/>
        <v>SINAPI 93405</v>
      </c>
      <c r="B6650" s="3" t="s">
        <v>714</v>
      </c>
      <c r="C6650" s="3" t="s">
        <v>11039</v>
      </c>
      <c r="D6650" s="2" t="s">
        <v>17306</v>
      </c>
      <c r="E6650" s="3" t="s">
        <v>549</v>
      </c>
      <c r="F6650" s="78" t="s">
        <v>6060</v>
      </c>
      <c r="G6650" s="78" t="s">
        <v>6060</v>
      </c>
    </row>
    <row r="6651" spans="1:7" ht="30.6" x14ac:dyDescent="0.2">
      <c r="A6651" s="1" t="str">
        <f t="shared" si="104"/>
        <v>SINAPI 93406</v>
      </c>
      <c r="B6651" s="3" t="s">
        <v>714</v>
      </c>
      <c r="C6651" s="3" t="s">
        <v>11040</v>
      </c>
      <c r="D6651" s="2" t="s">
        <v>17307</v>
      </c>
      <c r="E6651" s="3" t="s">
        <v>549</v>
      </c>
      <c r="F6651" s="78" t="s">
        <v>6913</v>
      </c>
      <c r="G6651" s="78" t="s">
        <v>6913</v>
      </c>
    </row>
    <row r="6652" spans="1:7" ht="30.6" x14ac:dyDescent="0.2">
      <c r="A6652" s="1" t="str">
        <f t="shared" si="104"/>
        <v>SINAPI 93407</v>
      </c>
      <c r="B6652" s="3" t="s">
        <v>714</v>
      </c>
      <c r="C6652" s="3" t="s">
        <v>11041</v>
      </c>
      <c r="D6652" s="2" t="s">
        <v>17308</v>
      </c>
      <c r="E6652" s="3" t="s">
        <v>549</v>
      </c>
      <c r="F6652" s="78" t="s">
        <v>7392</v>
      </c>
      <c r="G6652" s="78" t="s">
        <v>7392</v>
      </c>
    </row>
    <row r="6653" spans="1:7" ht="20.399999999999999" x14ac:dyDescent="0.2">
      <c r="A6653" s="1" t="str">
        <f t="shared" si="104"/>
        <v>SINAPI 93411</v>
      </c>
      <c r="B6653" s="3" t="s">
        <v>714</v>
      </c>
      <c r="C6653" s="3" t="s">
        <v>11042</v>
      </c>
      <c r="D6653" s="2" t="s">
        <v>17309</v>
      </c>
      <c r="E6653" s="3" t="s">
        <v>549</v>
      </c>
      <c r="F6653" s="78" t="s">
        <v>682</v>
      </c>
      <c r="G6653" s="78" t="s">
        <v>682</v>
      </c>
    </row>
    <row r="6654" spans="1:7" x14ac:dyDescent="0.2">
      <c r="A6654" s="1" t="str">
        <f t="shared" si="104"/>
        <v>SINAPI 93412</v>
      </c>
      <c r="B6654" s="3" t="s">
        <v>714</v>
      </c>
      <c r="C6654" s="3" t="s">
        <v>11043</v>
      </c>
      <c r="D6654" s="2" t="s">
        <v>17310</v>
      </c>
      <c r="E6654" s="3" t="s">
        <v>549</v>
      </c>
      <c r="F6654" s="78" t="s">
        <v>675</v>
      </c>
      <c r="G6654" s="78" t="s">
        <v>675</v>
      </c>
    </row>
    <row r="6655" spans="1:7" ht="20.399999999999999" x14ac:dyDescent="0.2">
      <c r="A6655" s="1" t="str">
        <f t="shared" si="104"/>
        <v>SINAPI 93413</v>
      </c>
      <c r="B6655" s="3" t="s">
        <v>714</v>
      </c>
      <c r="C6655" s="3" t="s">
        <v>11044</v>
      </c>
      <c r="D6655" s="2" t="s">
        <v>17311</v>
      </c>
      <c r="E6655" s="3" t="s">
        <v>549</v>
      </c>
      <c r="F6655" s="78" t="s">
        <v>681</v>
      </c>
      <c r="G6655" s="78" t="s">
        <v>681</v>
      </c>
    </row>
    <row r="6656" spans="1:7" ht="20.399999999999999" x14ac:dyDescent="0.2">
      <c r="A6656" s="1" t="str">
        <f t="shared" si="104"/>
        <v>SINAPI 93414</v>
      </c>
      <c r="B6656" s="3" t="s">
        <v>714</v>
      </c>
      <c r="C6656" s="3" t="s">
        <v>11045</v>
      </c>
      <c r="D6656" s="2" t="s">
        <v>17312</v>
      </c>
      <c r="E6656" s="3" t="s">
        <v>549</v>
      </c>
      <c r="F6656" s="78" t="s">
        <v>9494</v>
      </c>
      <c r="G6656" s="78" t="s">
        <v>9494</v>
      </c>
    </row>
    <row r="6657" spans="1:7" x14ac:dyDescent="0.2">
      <c r="A6657" s="1" t="str">
        <f t="shared" si="104"/>
        <v>SINAPI 93417</v>
      </c>
      <c r="B6657" s="3" t="s">
        <v>714</v>
      </c>
      <c r="C6657" s="3" t="s">
        <v>11046</v>
      </c>
      <c r="D6657" s="2" t="s">
        <v>17313</v>
      </c>
      <c r="E6657" s="3" t="s">
        <v>549</v>
      </c>
      <c r="F6657" s="78" t="s">
        <v>6472</v>
      </c>
      <c r="G6657" s="78" t="s">
        <v>6472</v>
      </c>
    </row>
    <row r="6658" spans="1:7" x14ac:dyDescent="0.2">
      <c r="A6658" s="1" t="str">
        <f t="shared" si="104"/>
        <v>SINAPI 93418</v>
      </c>
      <c r="B6658" s="3" t="s">
        <v>714</v>
      </c>
      <c r="C6658" s="3" t="s">
        <v>11047</v>
      </c>
      <c r="D6658" s="2" t="s">
        <v>17314</v>
      </c>
      <c r="E6658" s="3" t="s">
        <v>549</v>
      </c>
      <c r="F6658" s="78" t="s">
        <v>7840</v>
      </c>
      <c r="G6658" s="78" t="s">
        <v>7840</v>
      </c>
    </row>
    <row r="6659" spans="1:7" x14ac:dyDescent="0.2">
      <c r="A6659" s="1" t="str">
        <f t="shared" si="104"/>
        <v>SINAPI 93419</v>
      </c>
      <c r="B6659" s="3" t="s">
        <v>714</v>
      </c>
      <c r="C6659" s="3" t="s">
        <v>11048</v>
      </c>
      <c r="D6659" s="2" t="s">
        <v>17315</v>
      </c>
      <c r="E6659" s="3" t="s">
        <v>549</v>
      </c>
      <c r="F6659" s="78" t="s">
        <v>6736</v>
      </c>
      <c r="G6659" s="78" t="s">
        <v>6736</v>
      </c>
    </row>
    <row r="6660" spans="1:7" x14ac:dyDescent="0.2">
      <c r="A6660" s="1" t="str">
        <f t="shared" si="104"/>
        <v>SINAPI 93420</v>
      </c>
      <c r="B6660" s="3" t="s">
        <v>714</v>
      </c>
      <c r="C6660" s="3" t="s">
        <v>11049</v>
      </c>
      <c r="D6660" s="2" t="s">
        <v>17316</v>
      </c>
      <c r="E6660" s="3" t="s">
        <v>549</v>
      </c>
      <c r="F6660" s="78" t="s">
        <v>23101</v>
      </c>
      <c r="G6660" s="78" t="s">
        <v>23101</v>
      </c>
    </row>
    <row r="6661" spans="1:7" x14ac:dyDescent="0.2">
      <c r="A6661" s="1" t="str">
        <f t="shared" si="104"/>
        <v>SINAPI 93423</v>
      </c>
      <c r="B6661" s="3" t="s">
        <v>714</v>
      </c>
      <c r="C6661" s="3" t="s">
        <v>11050</v>
      </c>
      <c r="D6661" s="2" t="s">
        <v>17317</v>
      </c>
      <c r="E6661" s="3" t="s">
        <v>549</v>
      </c>
      <c r="F6661" s="78" t="s">
        <v>6648</v>
      </c>
      <c r="G6661" s="78" t="s">
        <v>6648</v>
      </c>
    </row>
    <row r="6662" spans="1:7" x14ac:dyDescent="0.2">
      <c r="A6662" s="1" t="str">
        <f t="shared" si="104"/>
        <v>SINAPI 93424</v>
      </c>
      <c r="B6662" s="3" t="s">
        <v>714</v>
      </c>
      <c r="C6662" s="3" t="s">
        <v>11051</v>
      </c>
      <c r="D6662" s="2" t="s">
        <v>17318</v>
      </c>
      <c r="E6662" s="3" t="s">
        <v>549</v>
      </c>
      <c r="F6662" s="78" t="s">
        <v>6883</v>
      </c>
      <c r="G6662" s="78" t="s">
        <v>6883</v>
      </c>
    </row>
    <row r="6663" spans="1:7" x14ac:dyDescent="0.2">
      <c r="A6663" s="1" t="str">
        <f t="shared" si="104"/>
        <v>SINAPI 93425</v>
      </c>
      <c r="B6663" s="3" t="s">
        <v>714</v>
      </c>
      <c r="C6663" s="3" t="s">
        <v>11052</v>
      </c>
      <c r="D6663" s="2" t="s">
        <v>17319</v>
      </c>
      <c r="E6663" s="3" t="s">
        <v>549</v>
      </c>
      <c r="F6663" s="78" t="s">
        <v>6943</v>
      </c>
      <c r="G6663" s="78" t="s">
        <v>6943</v>
      </c>
    </row>
    <row r="6664" spans="1:7" x14ac:dyDescent="0.2">
      <c r="A6664" s="1" t="str">
        <f t="shared" si="104"/>
        <v>SINAPI 93426</v>
      </c>
      <c r="B6664" s="3" t="s">
        <v>714</v>
      </c>
      <c r="C6664" s="3" t="s">
        <v>11053</v>
      </c>
      <c r="D6664" s="2" t="s">
        <v>17320</v>
      </c>
      <c r="E6664" s="3" t="s">
        <v>549</v>
      </c>
      <c r="F6664" s="78" t="s">
        <v>23102</v>
      </c>
      <c r="G6664" s="78" t="s">
        <v>23102</v>
      </c>
    </row>
    <row r="6665" spans="1:7" x14ac:dyDescent="0.2">
      <c r="A6665" s="1" t="str">
        <f t="shared" si="104"/>
        <v>SINAPI 93429</v>
      </c>
      <c r="B6665" s="3" t="s">
        <v>714</v>
      </c>
      <c r="C6665" s="3" t="s">
        <v>11054</v>
      </c>
      <c r="D6665" s="2" t="s">
        <v>17321</v>
      </c>
      <c r="E6665" s="3" t="s">
        <v>549</v>
      </c>
      <c r="F6665" s="78" t="s">
        <v>23103</v>
      </c>
      <c r="G6665" s="78" t="s">
        <v>23103</v>
      </c>
    </row>
    <row r="6666" spans="1:7" x14ac:dyDescent="0.2">
      <c r="A6666" s="1" t="str">
        <f t="shared" si="104"/>
        <v>SINAPI 93430</v>
      </c>
      <c r="B6666" s="3" t="s">
        <v>714</v>
      </c>
      <c r="C6666" s="3" t="s">
        <v>11055</v>
      </c>
      <c r="D6666" s="2" t="s">
        <v>17322</v>
      </c>
      <c r="E6666" s="3" t="s">
        <v>549</v>
      </c>
      <c r="F6666" s="78" t="s">
        <v>23104</v>
      </c>
      <c r="G6666" s="78" t="s">
        <v>23104</v>
      </c>
    </row>
    <row r="6667" spans="1:7" x14ac:dyDescent="0.2">
      <c r="A6667" s="1" t="str">
        <f t="shared" si="104"/>
        <v>SINAPI 93431</v>
      </c>
      <c r="B6667" s="3" t="s">
        <v>714</v>
      </c>
      <c r="C6667" s="3" t="s">
        <v>11056</v>
      </c>
      <c r="D6667" s="2" t="s">
        <v>17323</v>
      </c>
      <c r="E6667" s="3" t="s">
        <v>549</v>
      </c>
      <c r="F6667" s="78" t="s">
        <v>23105</v>
      </c>
      <c r="G6667" s="78" t="s">
        <v>23105</v>
      </c>
    </row>
    <row r="6668" spans="1:7" ht="20.399999999999999" x14ac:dyDescent="0.2">
      <c r="A6668" s="1" t="str">
        <f t="shared" si="104"/>
        <v>SINAPI 93432</v>
      </c>
      <c r="B6668" s="3" t="s">
        <v>714</v>
      </c>
      <c r="C6668" s="3" t="s">
        <v>11057</v>
      </c>
      <c r="D6668" s="2" t="s">
        <v>17324</v>
      </c>
      <c r="E6668" s="3" t="s">
        <v>549</v>
      </c>
      <c r="F6668" s="78" t="s">
        <v>23106</v>
      </c>
      <c r="G6668" s="78" t="s">
        <v>23106</v>
      </c>
    </row>
    <row r="6669" spans="1:7" x14ac:dyDescent="0.2">
      <c r="A6669" s="1" t="str">
        <f t="shared" si="104"/>
        <v>SINAPI 93435</v>
      </c>
      <c r="B6669" s="3" t="s">
        <v>714</v>
      </c>
      <c r="C6669" s="3" t="s">
        <v>11058</v>
      </c>
      <c r="D6669" s="2" t="s">
        <v>17325</v>
      </c>
      <c r="E6669" s="3" t="s">
        <v>549</v>
      </c>
      <c r="F6669" s="78" t="s">
        <v>23107</v>
      </c>
      <c r="G6669" s="78" t="s">
        <v>23107</v>
      </c>
    </row>
    <row r="6670" spans="1:7" x14ac:dyDescent="0.2">
      <c r="A6670" s="1" t="str">
        <f t="shared" si="104"/>
        <v>SINAPI 93436</v>
      </c>
      <c r="B6670" s="3" t="s">
        <v>714</v>
      </c>
      <c r="C6670" s="3" t="s">
        <v>11059</v>
      </c>
      <c r="D6670" s="2" t="s">
        <v>17326</v>
      </c>
      <c r="E6670" s="3" t="s">
        <v>549</v>
      </c>
      <c r="F6670" s="78" t="s">
        <v>6040</v>
      </c>
      <c r="G6670" s="78" t="s">
        <v>6040</v>
      </c>
    </row>
    <row r="6671" spans="1:7" x14ac:dyDescent="0.2">
      <c r="A6671" s="1" t="str">
        <f t="shared" si="104"/>
        <v>SINAPI 93437</v>
      </c>
      <c r="B6671" s="3" t="s">
        <v>714</v>
      </c>
      <c r="C6671" s="3" t="s">
        <v>11060</v>
      </c>
      <c r="D6671" s="2" t="s">
        <v>17327</v>
      </c>
      <c r="E6671" s="3" t="s">
        <v>549</v>
      </c>
      <c r="F6671" s="78" t="s">
        <v>8121</v>
      </c>
      <c r="G6671" s="78" t="s">
        <v>8121</v>
      </c>
    </row>
    <row r="6672" spans="1:7" ht="20.399999999999999" x14ac:dyDescent="0.2">
      <c r="A6672" s="1" t="str">
        <f t="shared" si="104"/>
        <v>SINAPI 93438</v>
      </c>
      <c r="B6672" s="3" t="s">
        <v>714</v>
      </c>
      <c r="C6672" s="3" t="s">
        <v>11061</v>
      </c>
      <c r="D6672" s="2" t="s">
        <v>17328</v>
      </c>
      <c r="E6672" s="3" t="s">
        <v>549</v>
      </c>
      <c r="F6672" s="78" t="s">
        <v>9700</v>
      </c>
      <c r="G6672" s="78" t="s">
        <v>9700</v>
      </c>
    </row>
    <row r="6673" spans="1:7" x14ac:dyDescent="0.2">
      <c r="A6673" s="1" t="str">
        <f t="shared" si="104"/>
        <v>SINAPI 95114</v>
      </c>
      <c r="B6673" s="3" t="s">
        <v>714</v>
      </c>
      <c r="C6673" s="3" t="s">
        <v>11062</v>
      </c>
      <c r="D6673" s="2" t="s">
        <v>17329</v>
      </c>
      <c r="E6673" s="3" t="s">
        <v>549</v>
      </c>
      <c r="F6673" s="78" t="s">
        <v>6692</v>
      </c>
      <c r="G6673" s="78" t="s">
        <v>6692</v>
      </c>
    </row>
    <row r="6674" spans="1:7" x14ac:dyDescent="0.2">
      <c r="A6674" s="1" t="str">
        <f t="shared" si="104"/>
        <v>SINAPI 95115</v>
      </c>
      <c r="B6674" s="3" t="s">
        <v>714</v>
      </c>
      <c r="C6674" s="3" t="s">
        <v>11063</v>
      </c>
      <c r="D6674" s="2" t="s">
        <v>17330</v>
      </c>
      <c r="E6674" s="3" t="s">
        <v>549</v>
      </c>
      <c r="F6674" s="78" t="s">
        <v>6564</v>
      </c>
      <c r="G6674" s="78" t="s">
        <v>6564</v>
      </c>
    </row>
    <row r="6675" spans="1:7" x14ac:dyDescent="0.2">
      <c r="A6675" s="1" t="str">
        <f t="shared" si="104"/>
        <v>SINAPI 95116</v>
      </c>
      <c r="B6675" s="3" t="s">
        <v>714</v>
      </c>
      <c r="C6675" s="3" t="s">
        <v>11064</v>
      </c>
      <c r="D6675" s="2" t="s">
        <v>17331</v>
      </c>
      <c r="E6675" s="3" t="s">
        <v>549</v>
      </c>
      <c r="F6675" s="78" t="s">
        <v>23108</v>
      </c>
      <c r="G6675" s="78" t="s">
        <v>23108</v>
      </c>
    </row>
    <row r="6676" spans="1:7" x14ac:dyDescent="0.2">
      <c r="A6676" s="1" t="str">
        <f t="shared" si="104"/>
        <v>SINAPI 95117</v>
      </c>
      <c r="B6676" s="3" t="s">
        <v>714</v>
      </c>
      <c r="C6676" s="3" t="s">
        <v>11065</v>
      </c>
      <c r="D6676" s="2" t="s">
        <v>17332</v>
      </c>
      <c r="E6676" s="3" t="s">
        <v>549</v>
      </c>
      <c r="F6676" s="78" t="s">
        <v>7853</v>
      </c>
      <c r="G6676" s="78" t="s">
        <v>7853</v>
      </c>
    </row>
    <row r="6677" spans="1:7" x14ac:dyDescent="0.2">
      <c r="A6677" s="1" t="str">
        <f t="shared" si="104"/>
        <v>SINAPI 95118</v>
      </c>
      <c r="B6677" s="3" t="s">
        <v>714</v>
      </c>
      <c r="C6677" s="3" t="s">
        <v>11066</v>
      </c>
      <c r="D6677" s="2" t="s">
        <v>17333</v>
      </c>
      <c r="E6677" s="3" t="s">
        <v>549</v>
      </c>
      <c r="F6677" s="78" t="s">
        <v>23109</v>
      </c>
      <c r="G6677" s="78" t="s">
        <v>23109</v>
      </c>
    </row>
    <row r="6678" spans="1:7" x14ac:dyDescent="0.2">
      <c r="A6678" s="1" t="str">
        <f t="shared" si="104"/>
        <v>SINAPI 95119</v>
      </c>
      <c r="B6678" s="3" t="s">
        <v>714</v>
      </c>
      <c r="C6678" s="3" t="s">
        <v>11067</v>
      </c>
      <c r="D6678" s="2" t="s">
        <v>17334</v>
      </c>
      <c r="E6678" s="3" t="s">
        <v>549</v>
      </c>
      <c r="F6678" s="78" t="s">
        <v>23110</v>
      </c>
      <c r="G6678" s="78" t="s">
        <v>23110</v>
      </c>
    </row>
    <row r="6679" spans="1:7" x14ac:dyDescent="0.2">
      <c r="A6679" s="1" t="str">
        <f t="shared" si="104"/>
        <v>SINAPI 95120</v>
      </c>
      <c r="B6679" s="3" t="s">
        <v>714</v>
      </c>
      <c r="C6679" s="3" t="s">
        <v>11068</v>
      </c>
      <c r="D6679" s="2" t="s">
        <v>17335</v>
      </c>
      <c r="E6679" s="3" t="s">
        <v>549</v>
      </c>
      <c r="F6679" s="78" t="s">
        <v>22564</v>
      </c>
      <c r="G6679" s="78" t="s">
        <v>22564</v>
      </c>
    </row>
    <row r="6680" spans="1:7" x14ac:dyDescent="0.2">
      <c r="A6680" s="1" t="str">
        <f t="shared" si="104"/>
        <v>SINAPI 95123</v>
      </c>
      <c r="B6680" s="3" t="s">
        <v>714</v>
      </c>
      <c r="C6680" s="3" t="s">
        <v>11069</v>
      </c>
      <c r="D6680" s="2" t="s">
        <v>17336</v>
      </c>
      <c r="E6680" s="3" t="s">
        <v>549</v>
      </c>
      <c r="F6680" s="78" t="s">
        <v>6590</v>
      </c>
      <c r="G6680" s="78" t="s">
        <v>6590</v>
      </c>
    </row>
    <row r="6681" spans="1:7" x14ac:dyDescent="0.2">
      <c r="A6681" s="1" t="str">
        <f t="shared" si="104"/>
        <v>SINAPI 95124</v>
      </c>
      <c r="B6681" s="3" t="s">
        <v>714</v>
      </c>
      <c r="C6681" s="3" t="s">
        <v>11070</v>
      </c>
      <c r="D6681" s="2" t="s">
        <v>17337</v>
      </c>
      <c r="E6681" s="3" t="s">
        <v>549</v>
      </c>
      <c r="F6681" s="78" t="s">
        <v>23111</v>
      </c>
      <c r="G6681" s="78" t="s">
        <v>23111</v>
      </c>
    </row>
    <row r="6682" spans="1:7" x14ac:dyDescent="0.2">
      <c r="A6682" s="1" t="str">
        <f t="shared" si="104"/>
        <v>SINAPI 95125</v>
      </c>
      <c r="B6682" s="3" t="s">
        <v>714</v>
      </c>
      <c r="C6682" s="3" t="s">
        <v>11071</v>
      </c>
      <c r="D6682" s="2" t="s">
        <v>17338</v>
      </c>
      <c r="E6682" s="3" t="s">
        <v>549</v>
      </c>
      <c r="F6682" s="78" t="s">
        <v>6385</v>
      </c>
      <c r="G6682" s="78" t="s">
        <v>6385</v>
      </c>
    </row>
    <row r="6683" spans="1:7" x14ac:dyDescent="0.2">
      <c r="A6683" s="1" t="str">
        <f t="shared" si="104"/>
        <v>SINAPI 95126</v>
      </c>
      <c r="B6683" s="3" t="s">
        <v>714</v>
      </c>
      <c r="C6683" s="3" t="s">
        <v>11072</v>
      </c>
      <c r="D6683" s="2" t="s">
        <v>17339</v>
      </c>
      <c r="E6683" s="3" t="s">
        <v>549</v>
      </c>
      <c r="F6683" s="78" t="s">
        <v>23112</v>
      </c>
      <c r="G6683" s="78" t="s">
        <v>23112</v>
      </c>
    </row>
    <row r="6684" spans="1:7" x14ac:dyDescent="0.2">
      <c r="A6684" s="1" t="str">
        <f t="shared" si="104"/>
        <v>SINAPI 95129</v>
      </c>
      <c r="B6684" s="3" t="s">
        <v>714</v>
      </c>
      <c r="C6684" s="3" t="s">
        <v>11073</v>
      </c>
      <c r="D6684" s="2" t="s">
        <v>17340</v>
      </c>
      <c r="E6684" s="3" t="s">
        <v>549</v>
      </c>
      <c r="F6684" s="78" t="s">
        <v>23113</v>
      </c>
      <c r="G6684" s="78" t="s">
        <v>23113</v>
      </c>
    </row>
    <row r="6685" spans="1:7" x14ac:dyDescent="0.2">
      <c r="A6685" s="1" t="str">
        <f t="shared" si="104"/>
        <v>SINAPI 95130</v>
      </c>
      <c r="B6685" s="3" t="s">
        <v>714</v>
      </c>
      <c r="C6685" s="3" t="s">
        <v>11074</v>
      </c>
      <c r="D6685" s="2" t="s">
        <v>17341</v>
      </c>
      <c r="E6685" s="3" t="s">
        <v>549</v>
      </c>
      <c r="F6685" s="78" t="s">
        <v>23114</v>
      </c>
      <c r="G6685" s="78" t="s">
        <v>23114</v>
      </c>
    </row>
    <row r="6686" spans="1:7" x14ac:dyDescent="0.2">
      <c r="A6686" s="1" t="str">
        <f t="shared" si="104"/>
        <v>SINAPI 95131</v>
      </c>
      <c r="B6686" s="3" t="s">
        <v>714</v>
      </c>
      <c r="C6686" s="3" t="s">
        <v>11075</v>
      </c>
      <c r="D6686" s="2" t="s">
        <v>17342</v>
      </c>
      <c r="E6686" s="3" t="s">
        <v>549</v>
      </c>
      <c r="F6686" s="78" t="s">
        <v>23115</v>
      </c>
      <c r="G6686" s="78" t="s">
        <v>23115</v>
      </c>
    </row>
    <row r="6687" spans="1:7" ht="20.399999999999999" x14ac:dyDescent="0.2">
      <c r="A6687" s="1" t="str">
        <f t="shared" si="104"/>
        <v>SINAPI 95132</v>
      </c>
      <c r="B6687" s="3" t="s">
        <v>714</v>
      </c>
      <c r="C6687" s="3" t="s">
        <v>11076</v>
      </c>
      <c r="D6687" s="2" t="s">
        <v>17343</v>
      </c>
      <c r="E6687" s="3" t="s">
        <v>549</v>
      </c>
      <c r="F6687" s="78" t="s">
        <v>8120</v>
      </c>
      <c r="G6687" s="78" t="s">
        <v>8120</v>
      </c>
    </row>
    <row r="6688" spans="1:7" x14ac:dyDescent="0.2">
      <c r="A6688" s="1" t="str">
        <f t="shared" si="104"/>
        <v>SINAPI 95136</v>
      </c>
      <c r="B6688" s="3" t="s">
        <v>714</v>
      </c>
      <c r="C6688" s="3" t="s">
        <v>11077</v>
      </c>
      <c r="D6688" s="2" t="s">
        <v>17344</v>
      </c>
      <c r="E6688" s="3" t="s">
        <v>549</v>
      </c>
      <c r="F6688" s="78" t="s">
        <v>23001</v>
      </c>
      <c r="G6688" s="78" t="s">
        <v>23001</v>
      </c>
    </row>
    <row r="6689" spans="1:7" x14ac:dyDescent="0.2">
      <c r="A6689" s="1" t="str">
        <f t="shared" si="104"/>
        <v>SINAPI 95137</v>
      </c>
      <c r="B6689" s="3" t="s">
        <v>714</v>
      </c>
      <c r="C6689" s="3" t="s">
        <v>11078</v>
      </c>
      <c r="D6689" s="2" t="s">
        <v>17345</v>
      </c>
      <c r="E6689" s="3" t="s">
        <v>549</v>
      </c>
      <c r="F6689" s="78" t="s">
        <v>23080</v>
      </c>
      <c r="G6689" s="78" t="s">
        <v>23080</v>
      </c>
    </row>
    <row r="6690" spans="1:7" x14ac:dyDescent="0.2">
      <c r="A6690" s="1" t="str">
        <f t="shared" si="104"/>
        <v>SINAPI 95138</v>
      </c>
      <c r="B6690" s="3" t="s">
        <v>714</v>
      </c>
      <c r="C6690" s="3" t="s">
        <v>11079</v>
      </c>
      <c r="D6690" s="2" t="s">
        <v>17346</v>
      </c>
      <c r="E6690" s="3" t="s">
        <v>549</v>
      </c>
      <c r="F6690" s="78" t="s">
        <v>8707</v>
      </c>
      <c r="G6690" s="78" t="s">
        <v>8707</v>
      </c>
    </row>
    <row r="6691" spans="1:7" x14ac:dyDescent="0.2">
      <c r="A6691" s="1" t="str">
        <f t="shared" si="104"/>
        <v>SINAPI 95208</v>
      </c>
      <c r="B6691" s="3" t="s">
        <v>714</v>
      </c>
      <c r="C6691" s="3" t="s">
        <v>11080</v>
      </c>
      <c r="D6691" s="2" t="s">
        <v>17347</v>
      </c>
      <c r="E6691" s="3" t="s">
        <v>549</v>
      </c>
      <c r="F6691" s="78" t="s">
        <v>23015</v>
      </c>
      <c r="G6691" s="78" t="s">
        <v>23015</v>
      </c>
    </row>
    <row r="6692" spans="1:7" x14ac:dyDescent="0.2">
      <c r="A6692" s="1" t="str">
        <f t="shared" si="104"/>
        <v>SINAPI 95209</v>
      </c>
      <c r="B6692" s="3" t="s">
        <v>714</v>
      </c>
      <c r="C6692" s="3" t="s">
        <v>11081</v>
      </c>
      <c r="D6692" s="2" t="s">
        <v>17348</v>
      </c>
      <c r="E6692" s="3" t="s">
        <v>549</v>
      </c>
      <c r="F6692" s="78" t="s">
        <v>9328</v>
      </c>
      <c r="G6692" s="78" t="s">
        <v>9328</v>
      </c>
    </row>
    <row r="6693" spans="1:7" x14ac:dyDescent="0.2">
      <c r="A6693" s="1" t="str">
        <f t="shared" si="104"/>
        <v>SINAPI 95210</v>
      </c>
      <c r="B6693" s="3" t="s">
        <v>714</v>
      </c>
      <c r="C6693" s="3" t="s">
        <v>11082</v>
      </c>
      <c r="D6693" s="2" t="s">
        <v>17349</v>
      </c>
      <c r="E6693" s="3" t="s">
        <v>549</v>
      </c>
      <c r="F6693" s="78" t="s">
        <v>23116</v>
      </c>
      <c r="G6693" s="78" t="s">
        <v>23116</v>
      </c>
    </row>
    <row r="6694" spans="1:7" x14ac:dyDescent="0.2">
      <c r="A6694" s="1" t="str">
        <f t="shared" si="104"/>
        <v>SINAPI 95211</v>
      </c>
      <c r="B6694" s="3" t="s">
        <v>714</v>
      </c>
      <c r="C6694" s="3" t="s">
        <v>11083</v>
      </c>
      <c r="D6694" s="2" t="s">
        <v>17350</v>
      </c>
      <c r="E6694" s="3" t="s">
        <v>549</v>
      </c>
      <c r="F6694" s="78" t="s">
        <v>6395</v>
      </c>
      <c r="G6694" s="78" t="s">
        <v>6395</v>
      </c>
    </row>
    <row r="6695" spans="1:7" x14ac:dyDescent="0.2">
      <c r="A6695" s="1" t="str">
        <f t="shared" si="104"/>
        <v>SINAPI 95214</v>
      </c>
      <c r="B6695" s="3" t="s">
        <v>714</v>
      </c>
      <c r="C6695" s="3" t="s">
        <v>11084</v>
      </c>
      <c r="D6695" s="2" t="s">
        <v>17351</v>
      </c>
      <c r="E6695" s="3" t="s">
        <v>549</v>
      </c>
      <c r="F6695" s="78" t="s">
        <v>551</v>
      </c>
      <c r="G6695" s="78" t="s">
        <v>551</v>
      </c>
    </row>
    <row r="6696" spans="1:7" x14ac:dyDescent="0.2">
      <c r="A6696" s="1" t="str">
        <f t="shared" ref="A6696:A6759" si="105">CONCATENAR</f>
        <v>SINAPI 95215</v>
      </c>
      <c r="B6696" s="3" t="s">
        <v>714</v>
      </c>
      <c r="C6696" s="3" t="s">
        <v>11085</v>
      </c>
      <c r="D6696" s="2" t="s">
        <v>17352</v>
      </c>
      <c r="E6696" s="3" t="s">
        <v>549</v>
      </c>
      <c r="F6696" s="78" t="s">
        <v>664</v>
      </c>
      <c r="G6696" s="78" t="s">
        <v>664</v>
      </c>
    </row>
    <row r="6697" spans="1:7" x14ac:dyDescent="0.2">
      <c r="A6697" s="1" t="str">
        <f t="shared" si="105"/>
        <v>SINAPI 95216</v>
      </c>
      <c r="B6697" s="3" t="s">
        <v>714</v>
      </c>
      <c r="C6697" s="3" t="s">
        <v>11086</v>
      </c>
      <c r="D6697" s="2" t="s">
        <v>17353</v>
      </c>
      <c r="E6697" s="3" t="s">
        <v>549</v>
      </c>
      <c r="F6697" s="78" t="s">
        <v>6564</v>
      </c>
      <c r="G6697" s="78" t="s">
        <v>6564</v>
      </c>
    </row>
    <row r="6698" spans="1:7" x14ac:dyDescent="0.2">
      <c r="A6698" s="1" t="str">
        <f t="shared" si="105"/>
        <v>SINAPI 95217</v>
      </c>
      <c r="B6698" s="3" t="s">
        <v>714</v>
      </c>
      <c r="C6698" s="3" t="s">
        <v>11087</v>
      </c>
      <c r="D6698" s="2" t="s">
        <v>17354</v>
      </c>
      <c r="E6698" s="3" t="s">
        <v>549</v>
      </c>
      <c r="F6698" s="78" t="s">
        <v>6464</v>
      </c>
      <c r="G6698" s="78" t="s">
        <v>6464</v>
      </c>
    </row>
    <row r="6699" spans="1:7" x14ac:dyDescent="0.2">
      <c r="A6699" s="1" t="str">
        <f t="shared" si="105"/>
        <v>SINAPI 95255</v>
      </c>
      <c r="B6699" s="3" t="s">
        <v>714</v>
      </c>
      <c r="C6699" s="3" t="s">
        <v>11088</v>
      </c>
      <c r="D6699" s="2" t="s">
        <v>17355</v>
      </c>
      <c r="E6699" s="3" t="s">
        <v>549</v>
      </c>
      <c r="F6699" s="78" t="s">
        <v>6040</v>
      </c>
      <c r="G6699" s="78" t="s">
        <v>6040</v>
      </c>
    </row>
    <row r="6700" spans="1:7" x14ac:dyDescent="0.2">
      <c r="A6700" s="1" t="str">
        <f t="shared" si="105"/>
        <v>SINAPI 95256</v>
      </c>
      <c r="B6700" s="3" t="s">
        <v>714</v>
      </c>
      <c r="C6700" s="3" t="s">
        <v>11089</v>
      </c>
      <c r="D6700" s="2" t="s">
        <v>17356</v>
      </c>
      <c r="E6700" s="3" t="s">
        <v>549</v>
      </c>
      <c r="F6700" s="78" t="s">
        <v>687</v>
      </c>
      <c r="G6700" s="78" t="s">
        <v>687</v>
      </c>
    </row>
    <row r="6701" spans="1:7" x14ac:dyDescent="0.2">
      <c r="A6701" s="1" t="str">
        <f t="shared" si="105"/>
        <v>SINAPI 95257</v>
      </c>
      <c r="B6701" s="3" t="s">
        <v>714</v>
      </c>
      <c r="C6701" s="3" t="s">
        <v>11090</v>
      </c>
      <c r="D6701" s="2" t="s">
        <v>17357</v>
      </c>
      <c r="E6701" s="3" t="s">
        <v>549</v>
      </c>
      <c r="F6701" s="78" t="s">
        <v>6806</v>
      </c>
      <c r="G6701" s="78" t="s">
        <v>6806</v>
      </c>
    </row>
    <row r="6702" spans="1:7" x14ac:dyDescent="0.2">
      <c r="A6702" s="1" t="str">
        <f t="shared" si="105"/>
        <v>SINAPI 95260</v>
      </c>
      <c r="B6702" s="3" t="s">
        <v>714</v>
      </c>
      <c r="C6702" s="3" t="s">
        <v>11091</v>
      </c>
      <c r="D6702" s="2" t="s">
        <v>17358</v>
      </c>
      <c r="E6702" s="3" t="s">
        <v>549</v>
      </c>
      <c r="F6702" s="78" t="s">
        <v>6357</v>
      </c>
      <c r="G6702" s="78" t="s">
        <v>6357</v>
      </c>
    </row>
    <row r="6703" spans="1:7" x14ac:dyDescent="0.2">
      <c r="A6703" s="1" t="str">
        <f t="shared" si="105"/>
        <v>SINAPI 95261</v>
      </c>
      <c r="B6703" s="3" t="s">
        <v>714</v>
      </c>
      <c r="C6703" s="3" t="s">
        <v>11092</v>
      </c>
      <c r="D6703" s="2" t="s">
        <v>17359</v>
      </c>
      <c r="E6703" s="3" t="s">
        <v>549</v>
      </c>
      <c r="F6703" s="78" t="s">
        <v>6058</v>
      </c>
      <c r="G6703" s="78" t="s">
        <v>6058</v>
      </c>
    </row>
    <row r="6704" spans="1:7" x14ac:dyDescent="0.2">
      <c r="A6704" s="1" t="str">
        <f t="shared" si="105"/>
        <v>SINAPI 95262</v>
      </c>
      <c r="B6704" s="3" t="s">
        <v>714</v>
      </c>
      <c r="C6704" s="3" t="s">
        <v>11093</v>
      </c>
      <c r="D6704" s="2" t="s">
        <v>17360</v>
      </c>
      <c r="E6704" s="3" t="s">
        <v>549</v>
      </c>
      <c r="F6704" s="78" t="s">
        <v>6715</v>
      </c>
      <c r="G6704" s="78" t="s">
        <v>6715</v>
      </c>
    </row>
    <row r="6705" spans="1:7" ht="20.399999999999999" x14ac:dyDescent="0.2">
      <c r="A6705" s="1" t="str">
        <f t="shared" si="105"/>
        <v>SINAPI 95263</v>
      </c>
      <c r="B6705" s="3" t="s">
        <v>714</v>
      </c>
      <c r="C6705" s="3" t="s">
        <v>11094</v>
      </c>
      <c r="D6705" s="2" t="s">
        <v>17361</v>
      </c>
      <c r="E6705" s="3" t="s">
        <v>549</v>
      </c>
      <c r="F6705" s="78" t="s">
        <v>9191</v>
      </c>
      <c r="G6705" s="78" t="s">
        <v>9191</v>
      </c>
    </row>
    <row r="6706" spans="1:7" ht="20.399999999999999" x14ac:dyDescent="0.2">
      <c r="A6706" s="1" t="str">
        <f t="shared" si="105"/>
        <v>SINAPI 95266</v>
      </c>
      <c r="B6706" s="3" t="s">
        <v>714</v>
      </c>
      <c r="C6706" s="3" t="s">
        <v>11095</v>
      </c>
      <c r="D6706" s="2" t="s">
        <v>17362</v>
      </c>
      <c r="E6706" s="3" t="s">
        <v>549</v>
      </c>
      <c r="F6706" s="78" t="s">
        <v>6328</v>
      </c>
      <c r="G6706" s="78" t="s">
        <v>6328</v>
      </c>
    </row>
    <row r="6707" spans="1:7" ht="20.399999999999999" x14ac:dyDescent="0.2">
      <c r="A6707" s="1" t="str">
        <f t="shared" si="105"/>
        <v>SINAPI 95267</v>
      </c>
      <c r="B6707" s="3" t="s">
        <v>714</v>
      </c>
      <c r="C6707" s="3" t="s">
        <v>11096</v>
      </c>
      <c r="D6707" s="2" t="s">
        <v>17363</v>
      </c>
      <c r="E6707" s="3" t="s">
        <v>549</v>
      </c>
      <c r="F6707" s="78" t="s">
        <v>672</v>
      </c>
      <c r="G6707" s="78" t="s">
        <v>672</v>
      </c>
    </row>
    <row r="6708" spans="1:7" ht="20.399999999999999" x14ac:dyDescent="0.2">
      <c r="A6708" s="1" t="str">
        <f t="shared" si="105"/>
        <v>SINAPI 95268</v>
      </c>
      <c r="B6708" s="3" t="s">
        <v>714</v>
      </c>
      <c r="C6708" s="3" t="s">
        <v>11097</v>
      </c>
      <c r="D6708" s="2" t="s">
        <v>17364</v>
      </c>
      <c r="E6708" s="3" t="s">
        <v>549</v>
      </c>
      <c r="F6708" s="78" t="s">
        <v>678</v>
      </c>
      <c r="G6708" s="78" t="s">
        <v>678</v>
      </c>
    </row>
    <row r="6709" spans="1:7" ht="20.399999999999999" x14ac:dyDescent="0.2">
      <c r="A6709" s="1" t="str">
        <f t="shared" si="105"/>
        <v>SINAPI 95269</v>
      </c>
      <c r="B6709" s="3" t="s">
        <v>714</v>
      </c>
      <c r="C6709" s="3" t="s">
        <v>11098</v>
      </c>
      <c r="D6709" s="2" t="s">
        <v>17365</v>
      </c>
      <c r="E6709" s="3" t="s">
        <v>549</v>
      </c>
      <c r="F6709" s="78" t="s">
        <v>22695</v>
      </c>
      <c r="G6709" s="78" t="s">
        <v>22695</v>
      </c>
    </row>
    <row r="6710" spans="1:7" ht="20.399999999999999" x14ac:dyDescent="0.2">
      <c r="A6710" s="1" t="str">
        <f t="shared" si="105"/>
        <v>SINAPI 95272</v>
      </c>
      <c r="B6710" s="3" t="s">
        <v>714</v>
      </c>
      <c r="C6710" s="3" t="s">
        <v>11099</v>
      </c>
      <c r="D6710" s="2" t="s">
        <v>17366</v>
      </c>
      <c r="E6710" s="3" t="s">
        <v>549</v>
      </c>
      <c r="F6710" s="78" t="s">
        <v>678</v>
      </c>
      <c r="G6710" s="78" t="s">
        <v>678</v>
      </c>
    </row>
    <row r="6711" spans="1:7" x14ac:dyDescent="0.2">
      <c r="A6711" s="1" t="str">
        <f t="shared" si="105"/>
        <v>SINAPI 95273</v>
      </c>
      <c r="B6711" s="3" t="s">
        <v>714</v>
      </c>
      <c r="C6711" s="3" t="s">
        <v>11100</v>
      </c>
      <c r="D6711" s="2" t="s">
        <v>17367</v>
      </c>
      <c r="E6711" s="3" t="s">
        <v>549</v>
      </c>
      <c r="F6711" s="78" t="s">
        <v>666</v>
      </c>
      <c r="G6711" s="78" t="s">
        <v>666</v>
      </c>
    </row>
    <row r="6712" spans="1:7" ht="20.399999999999999" x14ac:dyDescent="0.2">
      <c r="A6712" s="1" t="str">
        <f t="shared" si="105"/>
        <v>SINAPI 95274</v>
      </c>
      <c r="B6712" s="3" t="s">
        <v>714</v>
      </c>
      <c r="C6712" s="3" t="s">
        <v>11101</v>
      </c>
      <c r="D6712" s="2" t="s">
        <v>17368</v>
      </c>
      <c r="E6712" s="3" t="s">
        <v>549</v>
      </c>
      <c r="F6712" s="78" t="s">
        <v>683</v>
      </c>
      <c r="G6712" s="78" t="s">
        <v>683</v>
      </c>
    </row>
    <row r="6713" spans="1:7" ht="20.399999999999999" x14ac:dyDescent="0.2">
      <c r="A6713" s="1" t="str">
        <f t="shared" si="105"/>
        <v>SINAPI 95275</v>
      </c>
      <c r="B6713" s="3" t="s">
        <v>714</v>
      </c>
      <c r="C6713" s="3" t="s">
        <v>11102</v>
      </c>
      <c r="D6713" s="2" t="s">
        <v>17369</v>
      </c>
      <c r="E6713" s="3" t="s">
        <v>549</v>
      </c>
      <c r="F6713" s="78" t="s">
        <v>6052</v>
      </c>
      <c r="G6713" s="78" t="s">
        <v>6052</v>
      </c>
    </row>
    <row r="6714" spans="1:7" x14ac:dyDescent="0.2">
      <c r="A6714" s="1" t="str">
        <f t="shared" si="105"/>
        <v>SINAPI 95278</v>
      </c>
      <c r="B6714" s="3" t="s">
        <v>714</v>
      </c>
      <c r="C6714" s="3" t="s">
        <v>11103</v>
      </c>
      <c r="D6714" s="2" t="s">
        <v>17370</v>
      </c>
      <c r="E6714" s="3" t="s">
        <v>549</v>
      </c>
      <c r="F6714" s="78" t="s">
        <v>689</v>
      </c>
      <c r="G6714" s="78" t="s">
        <v>689</v>
      </c>
    </row>
    <row r="6715" spans="1:7" x14ac:dyDescent="0.2">
      <c r="A6715" s="1" t="str">
        <f t="shared" si="105"/>
        <v>SINAPI 95279</v>
      </c>
      <c r="B6715" s="3" t="s">
        <v>714</v>
      </c>
      <c r="C6715" s="3" t="s">
        <v>11104</v>
      </c>
      <c r="D6715" s="2" t="s">
        <v>17371</v>
      </c>
      <c r="E6715" s="3" t="s">
        <v>549</v>
      </c>
      <c r="F6715" s="78" t="s">
        <v>667</v>
      </c>
      <c r="G6715" s="78" t="s">
        <v>667</v>
      </c>
    </row>
    <row r="6716" spans="1:7" x14ac:dyDescent="0.2">
      <c r="A6716" s="1" t="str">
        <f t="shared" si="105"/>
        <v>SINAPI 95280</v>
      </c>
      <c r="B6716" s="3" t="s">
        <v>714</v>
      </c>
      <c r="C6716" s="3" t="s">
        <v>11105</v>
      </c>
      <c r="D6716" s="2" t="s">
        <v>17372</v>
      </c>
      <c r="E6716" s="3" t="s">
        <v>549</v>
      </c>
      <c r="F6716" s="78" t="s">
        <v>6325</v>
      </c>
      <c r="G6716" s="78" t="s">
        <v>6325</v>
      </c>
    </row>
    <row r="6717" spans="1:7" ht="20.399999999999999" x14ac:dyDescent="0.2">
      <c r="A6717" s="1" t="str">
        <f t="shared" si="105"/>
        <v>SINAPI 95281</v>
      </c>
      <c r="B6717" s="3" t="s">
        <v>714</v>
      </c>
      <c r="C6717" s="3" t="s">
        <v>11106</v>
      </c>
      <c r="D6717" s="2" t="s">
        <v>17373</v>
      </c>
      <c r="E6717" s="3" t="s">
        <v>549</v>
      </c>
      <c r="F6717" s="78" t="s">
        <v>22695</v>
      </c>
      <c r="G6717" s="78" t="s">
        <v>22695</v>
      </c>
    </row>
    <row r="6718" spans="1:7" ht="20.399999999999999" x14ac:dyDescent="0.2">
      <c r="A6718" s="1" t="str">
        <f t="shared" si="105"/>
        <v>SINAPI 95617</v>
      </c>
      <c r="B6718" s="3" t="s">
        <v>714</v>
      </c>
      <c r="C6718" s="3" t="s">
        <v>11107</v>
      </c>
      <c r="D6718" s="2" t="s">
        <v>17374</v>
      </c>
      <c r="E6718" s="3" t="s">
        <v>549</v>
      </c>
      <c r="F6718" s="78" t="s">
        <v>6208</v>
      </c>
      <c r="G6718" s="78" t="s">
        <v>6208</v>
      </c>
    </row>
    <row r="6719" spans="1:7" ht="20.399999999999999" x14ac:dyDescent="0.2">
      <c r="A6719" s="1" t="str">
        <f t="shared" si="105"/>
        <v>SINAPI 95618</v>
      </c>
      <c r="B6719" s="3" t="s">
        <v>714</v>
      </c>
      <c r="C6719" s="3" t="s">
        <v>11108</v>
      </c>
      <c r="D6719" s="2" t="s">
        <v>17375</v>
      </c>
      <c r="E6719" s="3" t="s">
        <v>549</v>
      </c>
      <c r="F6719" s="78" t="s">
        <v>679</v>
      </c>
      <c r="G6719" s="78" t="s">
        <v>679</v>
      </c>
    </row>
    <row r="6720" spans="1:7" ht="20.399999999999999" x14ac:dyDescent="0.2">
      <c r="A6720" s="1" t="str">
        <f t="shared" si="105"/>
        <v>SINAPI 95619</v>
      </c>
      <c r="B6720" s="3" t="s">
        <v>714</v>
      </c>
      <c r="C6720" s="3" t="s">
        <v>11109</v>
      </c>
      <c r="D6720" s="2" t="s">
        <v>17376</v>
      </c>
      <c r="E6720" s="3" t="s">
        <v>549</v>
      </c>
      <c r="F6720" s="78" t="s">
        <v>6037</v>
      </c>
      <c r="G6720" s="78" t="s">
        <v>6037</v>
      </c>
    </row>
    <row r="6721" spans="1:7" ht="20.399999999999999" x14ac:dyDescent="0.2">
      <c r="A6721" s="1" t="str">
        <f t="shared" si="105"/>
        <v>SINAPI 95627</v>
      </c>
      <c r="B6721" s="3" t="s">
        <v>714</v>
      </c>
      <c r="C6721" s="3" t="s">
        <v>11110</v>
      </c>
      <c r="D6721" s="2" t="s">
        <v>17377</v>
      </c>
      <c r="E6721" s="3" t="s">
        <v>549</v>
      </c>
      <c r="F6721" s="78" t="s">
        <v>23117</v>
      </c>
      <c r="G6721" s="78" t="s">
        <v>23117</v>
      </c>
    </row>
    <row r="6722" spans="1:7" ht="20.399999999999999" x14ac:dyDescent="0.2">
      <c r="A6722" s="1" t="str">
        <f t="shared" si="105"/>
        <v>SINAPI 95628</v>
      </c>
      <c r="B6722" s="3" t="s">
        <v>714</v>
      </c>
      <c r="C6722" s="3" t="s">
        <v>11111</v>
      </c>
      <c r="D6722" s="2" t="s">
        <v>17378</v>
      </c>
      <c r="E6722" s="3" t="s">
        <v>549</v>
      </c>
      <c r="F6722" s="78" t="s">
        <v>23118</v>
      </c>
      <c r="G6722" s="78" t="s">
        <v>23118</v>
      </c>
    </row>
    <row r="6723" spans="1:7" ht="20.399999999999999" x14ac:dyDescent="0.2">
      <c r="A6723" s="1" t="str">
        <f t="shared" si="105"/>
        <v>SINAPI 95629</v>
      </c>
      <c r="B6723" s="3" t="s">
        <v>714</v>
      </c>
      <c r="C6723" s="3" t="s">
        <v>11112</v>
      </c>
      <c r="D6723" s="2" t="s">
        <v>17379</v>
      </c>
      <c r="E6723" s="3" t="s">
        <v>549</v>
      </c>
      <c r="F6723" s="78" t="s">
        <v>6661</v>
      </c>
      <c r="G6723" s="78" t="s">
        <v>6661</v>
      </c>
    </row>
    <row r="6724" spans="1:7" ht="20.399999999999999" x14ac:dyDescent="0.2">
      <c r="A6724" s="1" t="str">
        <f t="shared" si="105"/>
        <v>SINAPI 95630</v>
      </c>
      <c r="B6724" s="3" t="s">
        <v>714</v>
      </c>
      <c r="C6724" s="3" t="s">
        <v>11113</v>
      </c>
      <c r="D6724" s="2" t="s">
        <v>17380</v>
      </c>
      <c r="E6724" s="3" t="s">
        <v>549</v>
      </c>
      <c r="F6724" s="78" t="s">
        <v>22968</v>
      </c>
      <c r="G6724" s="78" t="s">
        <v>22968</v>
      </c>
    </row>
    <row r="6725" spans="1:7" ht="20.399999999999999" x14ac:dyDescent="0.2">
      <c r="A6725" s="1" t="str">
        <f t="shared" si="105"/>
        <v>SINAPI 95698</v>
      </c>
      <c r="B6725" s="3" t="s">
        <v>714</v>
      </c>
      <c r="C6725" s="3" t="s">
        <v>11114</v>
      </c>
      <c r="D6725" s="2" t="s">
        <v>17381</v>
      </c>
      <c r="E6725" s="3" t="s">
        <v>549</v>
      </c>
      <c r="F6725" s="78" t="s">
        <v>7786</v>
      </c>
      <c r="G6725" s="78" t="s">
        <v>7786</v>
      </c>
    </row>
    <row r="6726" spans="1:7" x14ac:dyDescent="0.2">
      <c r="A6726" s="1" t="str">
        <f t="shared" si="105"/>
        <v>SINAPI 95699</v>
      </c>
      <c r="B6726" s="3" t="s">
        <v>714</v>
      </c>
      <c r="C6726" s="3" t="s">
        <v>11115</v>
      </c>
      <c r="D6726" s="2" t="s">
        <v>17382</v>
      </c>
      <c r="E6726" s="3" t="s">
        <v>549</v>
      </c>
      <c r="F6726" s="78" t="s">
        <v>23066</v>
      </c>
      <c r="G6726" s="78" t="s">
        <v>23066</v>
      </c>
    </row>
    <row r="6727" spans="1:7" ht="20.399999999999999" x14ac:dyDescent="0.2">
      <c r="A6727" s="1" t="str">
        <f t="shared" si="105"/>
        <v>SINAPI 95700</v>
      </c>
      <c r="B6727" s="3" t="s">
        <v>714</v>
      </c>
      <c r="C6727" s="3" t="s">
        <v>11116</v>
      </c>
      <c r="D6727" s="2" t="s">
        <v>17383</v>
      </c>
      <c r="E6727" s="3" t="s">
        <v>549</v>
      </c>
      <c r="F6727" s="78" t="s">
        <v>6629</v>
      </c>
      <c r="G6727" s="78" t="s">
        <v>6629</v>
      </c>
    </row>
    <row r="6728" spans="1:7" ht="20.399999999999999" x14ac:dyDescent="0.2">
      <c r="A6728" s="1" t="str">
        <f t="shared" si="105"/>
        <v>SINAPI 95701</v>
      </c>
      <c r="B6728" s="3" t="s">
        <v>714</v>
      </c>
      <c r="C6728" s="3" t="s">
        <v>11117</v>
      </c>
      <c r="D6728" s="2" t="s">
        <v>17384</v>
      </c>
      <c r="E6728" s="3" t="s">
        <v>549</v>
      </c>
      <c r="F6728" s="78" t="s">
        <v>6474</v>
      </c>
      <c r="G6728" s="78" t="s">
        <v>6474</v>
      </c>
    </row>
    <row r="6729" spans="1:7" ht="20.399999999999999" x14ac:dyDescent="0.2">
      <c r="A6729" s="1" t="str">
        <f t="shared" si="105"/>
        <v>SINAPI 95704</v>
      </c>
      <c r="B6729" s="3" t="s">
        <v>714</v>
      </c>
      <c r="C6729" s="3" t="s">
        <v>11118</v>
      </c>
      <c r="D6729" s="2" t="s">
        <v>17385</v>
      </c>
      <c r="E6729" s="3" t="s">
        <v>549</v>
      </c>
      <c r="F6729" s="78" t="s">
        <v>23119</v>
      </c>
      <c r="G6729" s="78" t="s">
        <v>23119</v>
      </c>
    </row>
    <row r="6730" spans="1:7" ht="20.399999999999999" x14ac:dyDescent="0.2">
      <c r="A6730" s="1" t="str">
        <f t="shared" si="105"/>
        <v>SINAPI 95705</v>
      </c>
      <c r="B6730" s="3" t="s">
        <v>714</v>
      </c>
      <c r="C6730" s="3" t="s">
        <v>11119</v>
      </c>
      <c r="D6730" s="2" t="s">
        <v>17386</v>
      </c>
      <c r="E6730" s="3" t="s">
        <v>549</v>
      </c>
      <c r="F6730" s="78" t="s">
        <v>7784</v>
      </c>
      <c r="G6730" s="78" t="s">
        <v>7784</v>
      </c>
    </row>
    <row r="6731" spans="1:7" ht="20.399999999999999" x14ac:dyDescent="0.2">
      <c r="A6731" s="1" t="str">
        <f t="shared" si="105"/>
        <v>SINAPI 95706</v>
      </c>
      <c r="B6731" s="3" t="s">
        <v>714</v>
      </c>
      <c r="C6731" s="3" t="s">
        <v>11120</v>
      </c>
      <c r="D6731" s="2" t="s">
        <v>17387</v>
      </c>
      <c r="E6731" s="3" t="s">
        <v>549</v>
      </c>
      <c r="F6731" s="78" t="s">
        <v>9513</v>
      </c>
      <c r="G6731" s="78" t="s">
        <v>9513</v>
      </c>
    </row>
    <row r="6732" spans="1:7" ht="20.399999999999999" x14ac:dyDescent="0.2">
      <c r="A6732" s="1" t="str">
        <f t="shared" si="105"/>
        <v>SINAPI 95707</v>
      </c>
      <c r="B6732" s="3" t="s">
        <v>714</v>
      </c>
      <c r="C6732" s="3" t="s">
        <v>11121</v>
      </c>
      <c r="D6732" s="2" t="s">
        <v>17388</v>
      </c>
      <c r="E6732" s="3" t="s">
        <v>549</v>
      </c>
      <c r="F6732" s="78" t="s">
        <v>23120</v>
      </c>
      <c r="G6732" s="78" t="s">
        <v>23120</v>
      </c>
    </row>
    <row r="6733" spans="1:7" ht="20.399999999999999" x14ac:dyDescent="0.2">
      <c r="A6733" s="1" t="str">
        <f t="shared" si="105"/>
        <v>SINAPI 95710</v>
      </c>
      <c r="B6733" s="3" t="s">
        <v>714</v>
      </c>
      <c r="C6733" s="3" t="s">
        <v>11122</v>
      </c>
      <c r="D6733" s="2" t="s">
        <v>17389</v>
      </c>
      <c r="E6733" s="3" t="s">
        <v>549</v>
      </c>
      <c r="F6733" s="78" t="s">
        <v>23121</v>
      </c>
      <c r="G6733" s="78" t="s">
        <v>23121</v>
      </c>
    </row>
    <row r="6734" spans="1:7" ht="20.399999999999999" x14ac:dyDescent="0.2">
      <c r="A6734" s="1" t="str">
        <f t="shared" si="105"/>
        <v>SINAPI 95711</v>
      </c>
      <c r="B6734" s="3" t="s">
        <v>714</v>
      </c>
      <c r="C6734" s="3" t="s">
        <v>11123</v>
      </c>
      <c r="D6734" s="2" t="s">
        <v>17390</v>
      </c>
      <c r="E6734" s="3" t="s">
        <v>549</v>
      </c>
      <c r="F6734" s="78" t="s">
        <v>8180</v>
      </c>
      <c r="G6734" s="78" t="s">
        <v>8180</v>
      </c>
    </row>
    <row r="6735" spans="1:7" ht="20.399999999999999" x14ac:dyDescent="0.2">
      <c r="A6735" s="1" t="str">
        <f t="shared" si="105"/>
        <v>SINAPI 95712</v>
      </c>
      <c r="B6735" s="3" t="s">
        <v>714</v>
      </c>
      <c r="C6735" s="3" t="s">
        <v>11124</v>
      </c>
      <c r="D6735" s="2" t="s">
        <v>17391</v>
      </c>
      <c r="E6735" s="3" t="s">
        <v>549</v>
      </c>
      <c r="F6735" s="78" t="s">
        <v>23122</v>
      </c>
      <c r="G6735" s="78" t="s">
        <v>23122</v>
      </c>
    </row>
    <row r="6736" spans="1:7" ht="20.399999999999999" x14ac:dyDescent="0.2">
      <c r="A6736" s="1" t="str">
        <f t="shared" si="105"/>
        <v>SINAPI 95713</v>
      </c>
      <c r="B6736" s="3" t="s">
        <v>714</v>
      </c>
      <c r="C6736" s="3" t="s">
        <v>11125</v>
      </c>
      <c r="D6736" s="2" t="s">
        <v>17392</v>
      </c>
      <c r="E6736" s="3" t="s">
        <v>549</v>
      </c>
      <c r="F6736" s="78" t="s">
        <v>23005</v>
      </c>
      <c r="G6736" s="78" t="s">
        <v>23005</v>
      </c>
    </row>
    <row r="6737" spans="1:7" ht="20.399999999999999" x14ac:dyDescent="0.2">
      <c r="A6737" s="1" t="str">
        <f t="shared" si="105"/>
        <v>SINAPI 95716</v>
      </c>
      <c r="B6737" s="3" t="s">
        <v>714</v>
      </c>
      <c r="C6737" s="3" t="s">
        <v>11126</v>
      </c>
      <c r="D6737" s="2" t="s">
        <v>17393</v>
      </c>
      <c r="E6737" s="3" t="s">
        <v>549</v>
      </c>
      <c r="F6737" s="78" t="s">
        <v>22954</v>
      </c>
      <c r="G6737" s="78" t="s">
        <v>22954</v>
      </c>
    </row>
    <row r="6738" spans="1:7" ht="20.399999999999999" x14ac:dyDescent="0.2">
      <c r="A6738" s="1" t="str">
        <f t="shared" si="105"/>
        <v>SINAPI 95717</v>
      </c>
      <c r="B6738" s="3" t="s">
        <v>714</v>
      </c>
      <c r="C6738" s="3" t="s">
        <v>11127</v>
      </c>
      <c r="D6738" s="2" t="s">
        <v>17394</v>
      </c>
      <c r="E6738" s="3" t="s">
        <v>549</v>
      </c>
      <c r="F6738" s="78" t="s">
        <v>23123</v>
      </c>
      <c r="G6738" s="78" t="s">
        <v>23123</v>
      </c>
    </row>
    <row r="6739" spans="1:7" ht="20.399999999999999" x14ac:dyDescent="0.2">
      <c r="A6739" s="1" t="str">
        <f t="shared" si="105"/>
        <v>SINAPI 95718</v>
      </c>
      <c r="B6739" s="3" t="s">
        <v>714</v>
      </c>
      <c r="C6739" s="3" t="s">
        <v>11128</v>
      </c>
      <c r="D6739" s="2" t="s">
        <v>17395</v>
      </c>
      <c r="E6739" s="3" t="s">
        <v>549</v>
      </c>
      <c r="F6739" s="78" t="s">
        <v>23124</v>
      </c>
      <c r="G6739" s="78" t="s">
        <v>23124</v>
      </c>
    </row>
    <row r="6740" spans="1:7" ht="30.6" x14ac:dyDescent="0.2">
      <c r="A6740" s="1" t="str">
        <f t="shared" si="105"/>
        <v>SINAPI 95719</v>
      </c>
      <c r="B6740" s="3" t="s">
        <v>714</v>
      </c>
      <c r="C6740" s="3" t="s">
        <v>11129</v>
      </c>
      <c r="D6740" s="2" t="s">
        <v>17396</v>
      </c>
      <c r="E6740" s="3" t="s">
        <v>549</v>
      </c>
      <c r="F6740" s="78" t="s">
        <v>23005</v>
      </c>
      <c r="G6740" s="78" t="s">
        <v>23005</v>
      </c>
    </row>
    <row r="6741" spans="1:7" x14ac:dyDescent="0.2">
      <c r="A6741" s="1" t="str">
        <f t="shared" si="105"/>
        <v>SINAPI 95869</v>
      </c>
      <c r="B6741" s="3" t="s">
        <v>714</v>
      </c>
      <c r="C6741" s="3" t="s">
        <v>11130</v>
      </c>
      <c r="D6741" s="2" t="s">
        <v>17397</v>
      </c>
      <c r="E6741" s="3" t="s">
        <v>549</v>
      </c>
      <c r="F6741" s="78" t="s">
        <v>8547</v>
      </c>
      <c r="G6741" s="78" t="s">
        <v>8547</v>
      </c>
    </row>
    <row r="6742" spans="1:7" x14ac:dyDescent="0.2">
      <c r="A6742" s="1" t="str">
        <f t="shared" si="105"/>
        <v>SINAPI 95870</v>
      </c>
      <c r="B6742" s="3" t="s">
        <v>714</v>
      </c>
      <c r="C6742" s="3" t="s">
        <v>11131</v>
      </c>
      <c r="D6742" s="2" t="s">
        <v>17398</v>
      </c>
      <c r="E6742" s="3" t="s">
        <v>549</v>
      </c>
      <c r="F6742" s="78" t="s">
        <v>9193</v>
      </c>
      <c r="G6742" s="78" t="s">
        <v>9193</v>
      </c>
    </row>
    <row r="6743" spans="1:7" ht="20.399999999999999" x14ac:dyDescent="0.2">
      <c r="A6743" s="1" t="str">
        <f t="shared" si="105"/>
        <v>SINAPI 95871</v>
      </c>
      <c r="B6743" s="3" t="s">
        <v>714</v>
      </c>
      <c r="C6743" s="3" t="s">
        <v>11132</v>
      </c>
      <c r="D6743" s="2" t="s">
        <v>17399</v>
      </c>
      <c r="E6743" s="3" t="s">
        <v>549</v>
      </c>
      <c r="F6743" s="78" t="s">
        <v>23125</v>
      </c>
      <c r="G6743" s="78" t="s">
        <v>23125</v>
      </c>
    </row>
    <row r="6744" spans="1:7" x14ac:dyDescent="0.2">
      <c r="A6744" s="1" t="str">
        <f t="shared" si="105"/>
        <v>SINAPI 95874</v>
      </c>
      <c r="B6744" s="3" t="s">
        <v>714</v>
      </c>
      <c r="C6744" s="3" t="s">
        <v>11133</v>
      </c>
      <c r="D6744" s="2" t="s">
        <v>17400</v>
      </c>
      <c r="E6744" s="3" t="s">
        <v>549</v>
      </c>
      <c r="F6744" s="78" t="s">
        <v>6090</v>
      </c>
      <c r="G6744" s="78" t="s">
        <v>6090</v>
      </c>
    </row>
    <row r="6745" spans="1:7" ht="20.399999999999999" x14ac:dyDescent="0.2">
      <c r="A6745" s="1" t="str">
        <f t="shared" si="105"/>
        <v>SINAPI 96008</v>
      </c>
      <c r="B6745" s="3" t="s">
        <v>714</v>
      </c>
      <c r="C6745" s="3" t="s">
        <v>11134</v>
      </c>
      <c r="D6745" s="2" t="s">
        <v>17401</v>
      </c>
      <c r="E6745" s="3" t="s">
        <v>549</v>
      </c>
      <c r="F6745" s="78" t="s">
        <v>23126</v>
      </c>
      <c r="G6745" s="78" t="s">
        <v>23126</v>
      </c>
    </row>
    <row r="6746" spans="1:7" x14ac:dyDescent="0.2">
      <c r="A6746" s="1" t="str">
        <f t="shared" si="105"/>
        <v>SINAPI 96009</v>
      </c>
      <c r="B6746" s="3" t="s">
        <v>714</v>
      </c>
      <c r="C6746" s="3" t="s">
        <v>11135</v>
      </c>
      <c r="D6746" s="2" t="s">
        <v>17402</v>
      </c>
      <c r="E6746" s="3" t="s">
        <v>549</v>
      </c>
      <c r="F6746" s="78" t="s">
        <v>23127</v>
      </c>
      <c r="G6746" s="78" t="s">
        <v>23127</v>
      </c>
    </row>
    <row r="6747" spans="1:7" ht="20.399999999999999" x14ac:dyDescent="0.2">
      <c r="A6747" s="1" t="str">
        <f t="shared" si="105"/>
        <v>SINAPI 96011</v>
      </c>
      <c r="B6747" s="3" t="s">
        <v>714</v>
      </c>
      <c r="C6747" s="3" t="s">
        <v>11136</v>
      </c>
      <c r="D6747" s="2" t="s">
        <v>17403</v>
      </c>
      <c r="E6747" s="3" t="s">
        <v>549</v>
      </c>
      <c r="F6747" s="78" t="s">
        <v>23128</v>
      </c>
      <c r="G6747" s="78" t="s">
        <v>23128</v>
      </c>
    </row>
    <row r="6748" spans="1:7" ht="20.399999999999999" x14ac:dyDescent="0.2">
      <c r="A6748" s="1" t="str">
        <f t="shared" si="105"/>
        <v>SINAPI 96012</v>
      </c>
      <c r="B6748" s="3" t="s">
        <v>714</v>
      </c>
      <c r="C6748" s="3" t="s">
        <v>11137</v>
      </c>
      <c r="D6748" s="2" t="s">
        <v>17404</v>
      </c>
      <c r="E6748" s="3" t="s">
        <v>549</v>
      </c>
      <c r="F6748" s="78" t="s">
        <v>22974</v>
      </c>
      <c r="G6748" s="78" t="s">
        <v>22974</v>
      </c>
    </row>
    <row r="6749" spans="1:7" x14ac:dyDescent="0.2">
      <c r="A6749" s="1" t="str">
        <f t="shared" si="105"/>
        <v>SINAPI 96015</v>
      </c>
      <c r="B6749" s="3" t="s">
        <v>714</v>
      </c>
      <c r="C6749" s="3" t="s">
        <v>11138</v>
      </c>
      <c r="D6749" s="2" t="s">
        <v>17405</v>
      </c>
      <c r="E6749" s="3" t="s">
        <v>549</v>
      </c>
      <c r="F6749" s="78" t="s">
        <v>6100</v>
      </c>
      <c r="G6749" s="78" t="s">
        <v>6100</v>
      </c>
    </row>
    <row r="6750" spans="1:7" x14ac:dyDescent="0.2">
      <c r="A6750" s="1" t="str">
        <f t="shared" si="105"/>
        <v>SINAPI 96016</v>
      </c>
      <c r="B6750" s="3" t="s">
        <v>714</v>
      </c>
      <c r="C6750" s="3" t="s">
        <v>11139</v>
      </c>
      <c r="D6750" s="2" t="s">
        <v>17406</v>
      </c>
      <c r="E6750" s="3" t="s">
        <v>549</v>
      </c>
      <c r="F6750" s="78" t="s">
        <v>6101</v>
      </c>
      <c r="G6750" s="78" t="s">
        <v>6101</v>
      </c>
    </row>
    <row r="6751" spans="1:7" x14ac:dyDescent="0.2">
      <c r="A6751" s="1" t="str">
        <f t="shared" si="105"/>
        <v>SINAPI 96018</v>
      </c>
      <c r="B6751" s="3" t="s">
        <v>714</v>
      </c>
      <c r="C6751" s="3" t="s">
        <v>11140</v>
      </c>
      <c r="D6751" s="2" t="s">
        <v>17407</v>
      </c>
      <c r="E6751" s="3" t="s">
        <v>549</v>
      </c>
      <c r="F6751" s="78" t="s">
        <v>23129</v>
      </c>
      <c r="G6751" s="78" t="s">
        <v>23129</v>
      </c>
    </row>
    <row r="6752" spans="1:7" ht="20.399999999999999" x14ac:dyDescent="0.2">
      <c r="A6752" s="1" t="str">
        <f t="shared" si="105"/>
        <v>SINAPI 96019</v>
      </c>
      <c r="B6752" s="3" t="s">
        <v>714</v>
      </c>
      <c r="C6752" s="3" t="s">
        <v>11141</v>
      </c>
      <c r="D6752" s="2" t="s">
        <v>17408</v>
      </c>
      <c r="E6752" s="3" t="s">
        <v>549</v>
      </c>
      <c r="F6752" s="78" t="s">
        <v>22974</v>
      </c>
      <c r="G6752" s="78" t="s">
        <v>22974</v>
      </c>
    </row>
    <row r="6753" spans="1:7" x14ac:dyDescent="0.2">
      <c r="A6753" s="1" t="str">
        <f t="shared" si="105"/>
        <v>SINAPI 96023</v>
      </c>
      <c r="B6753" s="3" t="s">
        <v>714</v>
      </c>
      <c r="C6753" s="3" t="s">
        <v>11142</v>
      </c>
      <c r="D6753" s="2" t="s">
        <v>17409</v>
      </c>
      <c r="E6753" s="3" t="s">
        <v>549</v>
      </c>
      <c r="F6753" s="78" t="s">
        <v>7693</v>
      </c>
      <c r="G6753" s="78" t="s">
        <v>7693</v>
      </c>
    </row>
    <row r="6754" spans="1:7" x14ac:dyDescent="0.2">
      <c r="A6754" s="1" t="str">
        <f t="shared" si="105"/>
        <v>SINAPI 96024</v>
      </c>
      <c r="B6754" s="3" t="s">
        <v>714</v>
      </c>
      <c r="C6754" s="3" t="s">
        <v>11143</v>
      </c>
      <c r="D6754" s="2" t="s">
        <v>17410</v>
      </c>
      <c r="E6754" s="3" t="s">
        <v>549</v>
      </c>
      <c r="F6754" s="78" t="s">
        <v>22993</v>
      </c>
      <c r="G6754" s="78" t="s">
        <v>22993</v>
      </c>
    </row>
    <row r="6755" spans="1:7" x14ac:dyDescent="0.2">
      <c r="A6755" s="1" t="str">
        <f t="shared" si="105"/>
        <v>SINAPI 96026</v>
      </c>
      <c r="B6755" s="3" t="s">
        <v>714</v>
      </c>
      <c r="C6755" s="3" t="s">
        <v>11144</v>
      </c>
      <c r="D6755" s="2" t="s">
        <v>17411</v>
      </c>
      <c r="E6755" s="3" t="s">
        <v>549</v>
      </c>
      <c r="F6755" s="78" t="s">
        <v>23110</v>
      </c>
      <c r="G6755" s="78" t="s">
        <v>23110</v>
      </c>
    </row>
    <row r="6756" spans="1:7" ht="20.399999999999999" x14ac:dyDescent="0.2">
      <c r="A6756" s="1" t="str">
        <f t="shared" si="105"/>
        <v>SINAPI 96027</v>
      </c>
      <c r="B6756" s="3" t="s">
        <v>714</v>
      </c>
      <c r="C6756" s="3" t="s">
        <v>11145</v>
      </c>
      <c r="D6756" s="2" t="s">
        <v>17412</v>
      </c>
      <c r="E6756" s="3" t="s">
        <v>549</v>
      </c>
      <c r="F6756" s="78" t="s">
        <v>22948</v>
      </c>
      <c r="G6756" s="78" t="s">
        <v>22948</v>
      </c>
    </row>
    <row r="6757" spans="1:7" ht="20.399999999999999" x14ac:dyDescent="0.2">
      <c r="A6757" s="1" t="str">
        <f t="shared" si="105"/>
        <v>SINAPI 96030</v>
      </c>
      <c r="B6757" s="3" t="s">
        <v>714</v>
      </c>
      <c r="C6757" s="3" t="s">
        <v>11146</v>
      </c>
      <c r="D6757" s="2" t="s">
        <v>17413</v>
      </c>
      <c r="E6757" s="3" t="s">
        <v>549</v>
      </c>
      <c r="F6757" s="78" t="s">
        <v>6437</v>
      </c>
      <c r="G6757" s="78" t="s">
        <v>6437</v>
      </c>
    </row>
    <row r="6758" spans="1:7" ht="20.399999999999999" x14ac:dyDescent="0.2">
      <c r="A6758" s="1" t="str">
        <f t="shared" si="105"/>
        <v>SINAPI 96031</v>
      </c>
      <c r="B6758" s="3" t="s">
        <v>714</v>
      </c>
      <c r="C6758" s="3" t="s">
        <v>11147</v>
      </c>
      <c r="D6758" s="2" t="s">
        <v>17414</v>
      </c>
      <c r="E6758" s="3" t="s">
        <v>549</v>
      </c>
      <c r="F6758" s="78" t="s">
        <v>9217</v>
      </c>
      <c r="G6758" s="78" t="s">
        <v>9217</v>
      </c>
    </row>
    <row r="6759" spans="1:7" ht="20.399999999999999" x14ac:dyDescent="0.2">
      <c r="A6759" s="1" t="str">
        <f t="shared" si="105"/>
        <v>SINAPI 96032</v>
      </c>
      <c r="B6759" s="3" t="s">
        <v>714</v>
      </c>
      <c r="C6759" s="3" t="s">
        <v>11148</v>
      </c>
      <c r="D6759" s="2" t="s">
        <v>17415</v>
      </c>
      <c r="E6759" s="3" t="s">
        <v>549</v>
      </c>
      <c r="F6759" s="78" t="s">
        <v>9130</v>
      </c>
      <c r="G6759" s="78" t="s">
        <v>9130</v>
      </c>
    </row>
    <row r="6760" spans="1:7" ht="20.399999999999999" x14ac:dyDescent="0.2">
      <c r="A6760" s="1" t="str">
        <f t="shared" ref="A6760:A6823" si="106">CONCATENAR</f>
        <v>SINAPI 96033</v>
      </c>
      <c r="B6760" s="3" t="s">
        <v>714</v>
      </c>
      <c r="C6760" s="3" t="s">
        <v>11149</v>
      </c>
      <c r="D6760" s="2" t="s">
        <v>17416</v>
      </c>
      <c r="E6760" s="3" t="s">
        <v>549</v>
      </c>
      <c r="F6760" s="78" t="s">
        <v>22996</v>
      </c>
      <c r="G6760" s="78" t="s">
        <v>22996</v>
      </c>
    </row>
    <row r="6761" spans="1:7" ht="20.399999999999999" x14ac:dyDescent="0.2">
      <c r="A6761" s="1" t="str">
        <f t="shared" si="106"/>
        <v>SINAPI 96034</v>
      </c>
      <c r="B6761" s="3" t="s">
        <v>714</v>
      </c>
      <c r="C6761" s="3" t="s">
        <v>11150</v>
      </c>
      <c r="D6761" s="2" t="s">
        <v>17417</v>
      </c>
      <c r="E6761" s="3" t="s">
        <v>549</v>
      </c>
      <c r="F6761" s="78" t="s">
        <v>22977</v>
      </c>
      <c r="G6761" s="78" t="s">
        <v>22977</v>
      </c>
    </row>
    <row r="6762" spans="1:7" x14ac:dyDescent="0.2">
      <c r="A6762" s="1" t="str">
        <f t="shared" si="106"/>
        <v>SINAPI 96053</v>
      </c>
      <c r="B6762" s="3" t="s">
        <v>714</v>
      </c>
      <c r="C6762" s="3" t="s">
        <v>11151</v>
      </c>
      <c r="D6762" s="2" t="s">
        <v>17418</v>
      </c>
      <c r="E6762" s="3" t="s">
        <v>549</v>
      </c>
      <c r="F6762" s="78" t="s">
        <v>23130</v>
      </c>
      <c r="G6762" s="78" t="s">
        <v>23130</v>
      </c>
    </row>
    <row r="6763" spans="1:7" ht="20.399999999999999" x14ac:dyDescent="0.2">
      <c r="A6763" s="1" t="str">
        <f t="shared" si="106"/>
        <v>SINAPI 96054</v>
      </c>
      <c r="B6763" s="3" t="s">
        <v>714</v>
      </c>
      <c r="C6763" s="3" t="s">
        <v>11152</v>
      </c>
      <c r="D6763" s="2" t="s">
        <v>17419</v>
      </c>
      <c r="E6763" s="3" t="s">
        <v>549</v>
      </c>
      <c r="F6763" s="78" t="s">
        <v>23131</v>
      </c>
      <c r="G6763" s="78" t="s">
        <v>23131</v>
      </c>
    </row>
    <row r="6764" spans="1:7" x14ac:dyDescent="0.2">
      <c r="A6764" s="1" t="str">
        <f t="shared" si="106"/>
        <v>SINAPI 96055</v>
      </c>
      <c r="B6764" s="3" t="s">
        <v>714</v>
      </c>
      <c r="C6764" s="3" t="s">
        <v>11153</v>
      </c>
      <c r="D6764" s="2" t="s">
        <v>17420</v>
      </c>
      <c r="E6764" s="3" t="s">
        <v>549</v>
      </c>
      <c r="F6764" s="78" t="s">
        <v>8111</v>
      </c>
      <c r="G6764" s="78" t="s">
        <v>8111</v>
      </c>
    </row>
    <row r="6765" spans="1:7" x14ac:dyDescent="0.2">
      <c r="A6765" s="1" t="str">
        <f t="shared" si="106"/>
        <v>SINAPI 96056</v>
      </c>
      <c r="B6765" s="3" t="s">
        <v>714</v>
      </c>
      <c r="C6765" s="3" t="s">
        <v>11154</v>
      </c>
      <c r="D6765" s="2" t="s">
        <v>17421</v>
      </c>
      <c r="E6765" s="3" t="s">
        <v>549</v>
      </c>
      <c r="F6765" s="78" t="s">
        <v>8101</v>
      </c>
      <c r="G6765" s="78" t="s">
        <v>8101</v>
      </c>
    </row>
    <row r="6766" spans="1:7" ht="20.399999999999999" x14ac:dyDescent="0.2">
      <c r="A6766" s="1" t="str">
        <f t="shared" si="106"/>
        <v>SINAPI 96057</v>
      </c>
      <c r="B6766" s="3" t="s">
        <v>714</v>
      </c>
      <c r="C6766" s="3" t="s">
        <v>11155</v>
      </c>
      <c r="D6766" s="2" t="s">
        <v>17422</v>
      </c>
      <c r="E6766" s="3" t="s">
        <v>549</v>
      </c>
      <c r="F6766" s="78" t="s">
        <v>22948</v>
      </c>
      <c r="G6766" s="78" t="s">
        <v>22948</v>
      </c>
    </row>
    <row r="6767" spans="1:7" ht="20.399999999999999" x14ac:dyDescent="0.2">
      <c r="A6767" s="1" t="str">
        <f t="shared" si="106"/>
        <v>SINAPI 96060</v>
      </c>
      <c r="B6767" s="3" t="s">
        <v>714</v>
      </c>
      <c r="C6767" s="3" t="s">
        <v>11156</v>
      </c>
      <c r="D6767" s="2" t="s">
        <v>17423</v>
      </c>
      <c r="E6767" s="3" t="s">
        <v>549</v>
      </c>
      <c r="F6767" s="78" t="s">
        <v>6054</v>
      </c>
      <c r="G6767" s="78" t="s">
        <v>6054</v>
      </c>
    </row>
    <row r="6768" spans="1:7" ht="20.399999999999999" x14ac:dyDescent="0.2">
      <c r="A6768" s="1" t="str">
        <f t="shared" si="106"/>
        <v>SINAPI 96061</v>
      </c>
      <c r="B6768" s="3" t="s">
        <v>714</v>
      </c>
      <c r="C6768" s="3" t="s">
        <v>11157</v>
      </c>
      <c r="D6768" s="2" t="s">
        <v>17424</v>
      </c>
      <c r="E6768" s="3" t="s">
        <v>549</v>
      </c>
      <c r="F6768" s="78" t="s">
        <v>593</v>
      </c>
      <c r="G6768" s="78" t="s">
        <v>593</v>
      </c>
    </row>
    <row r="6769" spans="1:7" ht="20.399999999999999" x14ac:dyDescent="0.2">
      <c r="A6769" s="1" t="str">
        <f t="shared" si="106"/>
        <v>SINAPI 96062</v>
      </c>
      <c r="B6769" s="3" t="s">
        <v>714</v>
      </c>
      <c r="C6769" s="3" t="s">
        <v>11158</v>
      </c>
      <c r="D6769" s="2" t="s">
        <v>17425</v>
      </c>
      <c r="E6769" s="3" t="s">
        <v>549</v>
      </c>
      <c r="F6769" s="78" t="s">
        <v>23060</v>
      </c>
      <c r="G6769" s="78" t="s">
        <v>23060</v>
      </c>
    </row>
    <row r="6770" spans="1:7" ht="20.399999999999999" x14ac:dyDescent="0.2">
      <c r="A6770" s="1" t="str">
        <f t="shared" si="106"/>
        <v>SINAPI 96241</v>
      </c>
      <c r="B6770" s="3" t="s">
        <v>714</v>
      </c>
      <c r="C6770" s="3" t="s">
        <v>11159</v>
      </c>
      <c r="D6770" s="2" t="s">
        <v>17426</v>
      </c>
      <c r="E6770" s="3" t="s">
        <v>549</v>
      </c>
      <c r="F6770" s="78" t="s">
        <v>23128</v>
      </c>
      <c r="G6770" s="78" t="s">
        <v>23128</v>
      </c>
    </row>
    <row r="6771" spans="1:7" x14ac:dyDescent="0.2">
      <c r="A6771" s="1" t="str">
        <f t="shared" si="106"/>
        <v>SINAPI 96242</v>
      </c>
      <c r="B6771" s="3" t="s">
        <v>714</v>
      </c>
      <c r="C6771" s="3" t="s">
        <v>11160</v>
      </c>
      <c r="D6771" s="2" t="s">
        <v>17427</v>
      </c>
      <c r="E6771" s="3" t="s">
        <v>549</v>
      </c>
      <c r="F6771" s="78" t="s">
        <v>7967</v>
      </c>
      <c r="G6771" s="78" t="s">
        <v>7967</v>
      </c>
    </row>
    <row r="6772" spans="1:7" ht="20.399999999999999" x14ac:dyDescent="0.2">
      <c r="A6772" s="1" t="str">
        <f t="shared" si="106"/>
        <v>SINAPI 96243</v>
      </c>
      <c r="B6772" s="3" t="s">
        <v>714</v>
      </c>
      <c r="C6772" s="3" t="s">
        <v>11161</v>
      </c>
      <c r="D6772" s="2" t="s">
        <v>17428</v>
      </c>
      <c r="E6772" s="3" t="s">
        <v>549</v>
      </c>
      <c r="F6772" s="78" t="s">
        <v>23132</v>
      </c>
      <c r="G6772" s="78" t="s">
        <v>23132</v>
      </c>
    </row>
    <row r="6773" spans="1:7" ht="20.399999999999999" x14ac:dyDescent="0.2">
      <c r="A6773" s="1" t="str">
        <f t="shared" si="106"/>
        <v>SINAPI 96244</v>
      </c>
      <c r="B6773" s="3" t="s">
        <v>714</v>
      </c>
      <c r="C6773" s="3" t="s">
        <v>11162</v>
      </c>
      <c r="D6773" s="2" t="s">
        <v>17429</v>
      </c>
      <c r="E6773" s="3" t="s">
        <v>549</v>
      </c>
      <c r="F6773" s="78" t="s">
        <v>23133</v>
      </c>
      <c r="G6773" s="78" t="s">
        <v>23133</v>
      </c>
    </row>
    <row r="6774" spans="1:7" ht="20.399999999999999" x14ac:dyDescent="0.2">
      <c r="A6774" s="1" t="str">
        <f t="shared" si="106"/>
        <v>SINAPI 96298</v>
      </c>
      <c r="B6774" s="3" t="s">
        <v>714</v>
      </c>
      <c r="C6774" s="3" t="s">
        <v>11163</v>
      </c>
      <c r="D6774" s="2" t="s">
        <v>17430</v>
      </c>
      <c r="E6774" s="3" t="s">
        <v>549</v>
      </c>
      <c r="F6774" s="78" t="s">
        <v>23134</v>
      </c>
      <c r="G6774" s="78" t="s">
        <v>23134</v>
      </c>
    </row>
    <row r="6775" spans="1:7" x14ac:dyDescent="0.2">
      <c r="A6775" s="1" t="str">
        <f t="shared" si="106"/>
        <v>SINAPI 96299</v>
      </c>
      <c r="B6775" s="3" t="s">
        <v>714</v>
      </c>
      <c r="C6775" s="3" t="s">
        <v>11164</v>
      </c>
      <c r="D6775" s="2" t="s">
        <v>17431</v>
      </c>
      <c r="E6775" s="3" t="s">
        <v>549</v>
      </c>
      <c r="F6775" s="78" t="s">
        <v>23135</v>
      </c>
      <c r="G6775" s="78" t="s">
        <v>23135</v>
      </c>
    </row>
    <row r="6776" spans="1:7" ht="20.399999999999999" x14ac:dyDescent="0.2">
      <c r="A6776" s="1" t="str">
        <f t="shared" si="106"/>
        <v>SINAPI 96300</v>
      </c>
      <c r="B6776" s="3" t="s">
        <v>714</v>
      </c>
      <c r="C6776" s="3" t="s">
        <v>11165</v>
      </c>
      <c r="D6776" s="2" t="s">
        <v>17432</v>
      </c>
      <c r="E6776" s="3" t="s">
        <v>549</v>
      </c>
      <c r="F6776" s="78" t="s">
        <v>23136</v>
      </c>
      <c r="G6776" s="78" t="s">
        <v>23136</v>
      </c>
    </row>
    <row r="6777" spans="1:7" ht="20.399999999999999" x14ac:dyDescent="0.2">
      <c r="A6777" s="1" t="str">
        <f t="shared" si="106"/>
        <v>SINAPI 96301</v>
      </c>
      <c r="B6777" s="3" t="s">
        <v>714</v>
      </c>
      <c r="C6777" s="3" t="s">
        <v>11166</v>
      </c>
      <c r="D6777" s="2" t="s">
        <v>17433</v>
      </c>
      <c r="E6777" s="3" t="s">
        <v>549</v>
      </c>
      <c r="F6777" s="78" t="s">
        <v>22997</v>
      </c>
      <c r="G6777" s="78" t="s">
        <v>22997</v>
      </c>
    </row>
    <row r="6778" spans="1:7" ht="20.399999999999999" x14ac:dyDescent="0.2">
      <c r="A6778" s="1" t="str">
        <f t="shared" si="106"/>
        <v>SINAPI 96304</v>
      </c>
      <c r="B6778" s="3" t="s">
        <v>714</v>
      </c>
      <c r="C6778" s="3" t="s">
        <v>11167</v>
      </c>
      <c r="D6778" s="2" t="s">
        <v>17434</v>
      </c>
      <c r="E6778" s="3" t="s">
        <v>549</v>
      </c>
      <c r="F6778" s="78" t="s">
        <v>672</v>
      </c>
      <c r="G6778" s="78" t="s">
        <v>672</v>
      </c>
    </row>
    <row r="6779" spans="1:7" ht="20.399999999999999" x14ac:dyDescent="0.2">
      <c r="A6779" s="1" t="str">
        <f t="shared" si="106"/>
        <v>SINAPI 96305</v>
      </c>
      <c r="B6779" s="3" t="s">
        <v>714</v>
      </c>
      <c r="C6779" s="3" t="s">
        <v>11168</v>
      </c>
      <c r="D6779" s="2" t="s">
        <v>17435</v>
      </c>
      <c r="E6779" s="3" t="s">
        <v>549</v>
      </c>
      <c r="F6779" s="78" t="s">
        <v>8707</v>
      </c>
      <c r="G6779" s="78" t="s">
        <v>8707</v>
      </c>
    </row>
    <row r="6780" spans="1:7" ht="20.399999999999999" x14ac:dyDescent="0.2">
      <c r="A6780" s="1" t="str">
        <f t="shared" si="106"/>
        <v>SINAPI 96306</v>
      </c>
      <c r="B6780" s="3" t="s">
        <v>714</v>
      </c>
      <c r="C6780" s="3" t="s">
        <v>11169</v>
      </c>
      <c r="D6780" s="2" t="s">
        <v>17436</v>
      </c>
      <c r="E6780" s="3" t="s">
        <v>549</v>
      </c>
      <c r="F6780" s="78" t="s">
        <v>667</v>
      </c>
      <c r="G6780" s="78" t="s">
        <v>667</v>
      </c>
    </row>
    <row r="6781" spans="1:7" ht="20.399999999999999" x14ac:dyDescent="0.2">
      <c r="A6781" s="1" t="str">
        <f t="shared" si="106"/>
        <v>SINAPI 96307</v>
      </c>
      <c r="B6781" s="3" t="s">
        <v>714</v>
      </c>
      <c r="C6781" s="3" t="s">
        <v>11170</v>
      </c>
      <c r="D6781" s="2" t="s">
        <v>17437</v>
      </c>
      <c r="E6781" s="3" t="s">
        <v>549</v>
      </c>
      <c r="F6781" s="78" t="s">
        <v>8099</v>
      </c>
      <c r="G6781" s="78" t="s">
        <v>8099</v>
      </c>
    </row>
    <row r="6782" spans="1:7" ht="20.399999999999999" x14ac:dyDescent="0.2">
      <c r="A6782" s="1" t="str">
        <f t="shared" si="106"/>
        <v>SINAPI 96457</v>
      </c>
      <c r="B6782" s="3" t="s">
        <v>714</v>
      </c>
      <c r="C6782" s="3" t="s">
        <v>11171</v>
      </c>
      <c r="D6782" s="2" t="s">
        <v>17438</v>
      </c>
      <c r="E6782" s="3" t="s">
        <v>549</v>
      </c>
      <c r="F6782" s="78" t="s">
        <v>22997</v>
      </c>
      <c r="G6782" s="78" t="s">
        <v>22997</v>
      </c>
    </row>
    <row r="6783" spans="1:7" ht="20.399999999999999" x14ac:dyDescent="0.2">
      <c r="A6783" s="1" t="str">
        <f t="shared" si="106"/>
        <v>SINAPI 96458</v>
      </c>
      <c r="B6783" s="3" t="s">
        <v>714</v>
      </c>
      <c r="C6783" s="3" t="s">
        <v>11172</v>
      </c>
      <c r="D6783" s="2" t="s">
        <v>17439</v>
      </c>
      <c r="E6783" s="3" t="s">
        <v>549</v>
      </c>
      <c r="F6783" s="78" t="s">
        <v>23137</v>
      </c>
      <c r="G6783" s="78" t="s">
        <v>23137</v>
      </c>
    </row>
    <row r="6784" spans="1:7" ht="20.399999999999999" x14ac:dyDescent="0.2">
      <c r="A6784" s="1" t="str">
        <f t="shared" si="106"/>
        <v>SINAPI 96459</v>
      </c>
      <c r="B6784" s="3" t="s">
        <v>714</v>
      </c>
      <c r="C6784" s="3" t="s">
        <v>11173</v>
      </c>
      <c r="D6784" s="2" t="s">
        <v>17440</v>
      </c>
      <c r="E6784" s="3" t="s">
        <v>549</v>
      </c>
      <c r="F6784" s="78" t="s">
        <v>7211</v>
      </c>
      <c r="G6784" s="78" t="s">
        <v>7211</v>
      </c>
    </row>
    <row r="6785" spans="1:7" ht="20.399999999999999" x14ac:dyDescent="0.2">
      <c r="A6785" s="1" t="str">
        <f t="shared" si="106"/>
        <v>SINAPI 96460</v>
      </c>
      <c r="B6785" s="3" t="s">
        <v>714</v>
      </c>
      <c r="C6785" s="3" t="s">
        <v>11174</v>
      </c>
      <c r="D6785" s="2" t="s">
        <v>17441</v>
      </c>
      <c r="E6785" s="3" t="s">
        <v>549</v>
      </c>
      <c r="F6785" s="78" t="s">
        <v>6560</v>
      </c>
      <c r="G6785" s="78" t="s">
        <v>6560</v>
      </c>
    </row>
    <row r="6786" spans="1:7" ht="20.399999999999999" x14ac:dyDescent="0.2">
      <c r="A6786" s="1" t="str">
        <f t="shared" si="106"/>
        <v>SINAPI 98760</v>
      </c>
      <c r="B6786" s="3" t="s">
        <v>714</v>
      </c>
      <c r="C6786" s="3" t="s">
        <v>11175</v>
      </c>
      <c r="D6786" s="2" t="s">
        <v>17442</v>
      </c>
      <c r="E6786" s="3" t="s">
        <v>549</v>
      </c>
      <c r="F6786" s="78" t="s">
        <v>6035</v>
      </c>
      <c r="G6786" s="78" t="s">
        <v>6035</v>
      </c>
    </row>
    <row r="6787" spans="1:7" ht="20.399999999999999" x14ac:dyDescent="0.2">
      <c r="A6787" s="1" t="str">
        <f t="shared" si="106"/>
        <v>SINAPI 98761</v>
      </c>
      <c r="B6787" s="3" t="s">
        <v>714</v>
      </c>
      <c r="C6787" s="3" t="s">
        <v>11176</v>
      </c>
      <c r="D6787" s="2" t="s">
        <v>17443</v>
      </c>
      <c r="E6787" s="3" t="s">
        <v>549</v>
      </c>
      <c r="F6787" s="78" t="s">
        <v>23080</v>
      </c>
      <c r="G6787" s="78" t="s">
        <v>23080</v>
      </c>
    </row>
    <row r="6788" spans="1:7" ht="20.399999999999999" x14ac:dyDescent="0.2">
      <c r="A6788" s="1" t="str">
        <f t="shared" si="106"/>
        <v>SINAPI 98762</v>
      </c>
      <c r="B6788" s="3" t="s">
        <v>714</v>
      </c>
      <c r="C6788" s="3" t="s">
        <v>11177</v>
      </c>
      <c r="D6788" s="2" t="s">
        <v>17444</v>
      </c>
      <c r="E6788" s="3" t="s">
        <v>549</v>
      </c>
      <c r="F6788" s="78" t="s">
        <v>684</v>
      </c>
      <c r="G6788" s="78" t="s">
        <v>684</v>
      </c>
    </row>
    <row r="6789" spans="1:7" ht="20.399999999999999" x14ac:dyDescent="0.2">
      <c r="A6789" s="1" t="str">
        <f t="shared" si="106"/>
        <v>SINAPI 98763</v>
      </c>
      <c r="B6789" s="3" t="s">
        <v>714</v>
      </c>
      <c r="C6789" s="3" t="s">
        <v>11178</v>
      </c>
      <c r="D6789" s="2" t="s">
        <v>17445</v>
      </c>
      <c r="E6789" s="3" t="s">
        <v>549</v>
      </c>
      <c r="F6789" s="78" t="s">
        <v>8428</v>
      </c>
      <c r="G6789" s="78" t="s">
        <v>8428</v>
      </c>
    </row>
    <row r="6790" spans="1:7" x14ac:dyDescent="0.2">
      <c r="A6790" s="1" t="str">
        <f t="shared" si="106"/>
        <v>SINAPI 55960</v>
      </c>
      <c r="B6790" s="3" t="s">
        <v>714</v>
      </c>
      <c r="C6790" s="3" t="s">
        <v>11179</v>
      </c>
      <c r="D6790" s="2" t="s">
        <v>17446</v>
      </c>
      <c r="E6790" s="3" t="s">
        <v>5995</v>
      </c>
      <c r="F6790" s="78" t="s">
        <v>6632</v>
      </c>
      <c r="G6790" s="78" t="s">
        <v>7360</v>
      </c>
    </row>
    <row r="6791" spans="1:7" x14ac:dyDescent="0.2">
      <c r="A6791" s="1" t="str">
        <f t="shared" si="106"/>
        <v>SINAPI 72085</v>
      </c>
      <c r="B6791" s="3" t="s">
        <v>714</v>
      </c>
      <c r="C6791" s="3" t="s">
        <v>11180</v>
      </c>
      <c r="D6791" s="2" t="s">
        <v>17447</v>
      </c>
      <c r="E6791" s="3" t="s">
        <v>5996</v>
      </c>
      <c r="F6791" s="78" t="s">
        <v>23138</v>
      </c>
      <c r="G6791" s="78" t="s">
        <v>6736</v>
      </c>
    </row>
    <row r="6792" spans="1:7" x14ac:dyDescent="0.2">
      <c r="A6792" s="1" t="str">
        <f t="shared" si="106"/>
        <v>SINAPI 72086</v>
      </c>
      <c r="B6792" s="3" t="s">
        <v>714</v>
      </c>
      <c r="C6792" s="3" t="s">
        <v>11181</v>
      </c>
      <c r="D6792" s="2" t="s">
        <v>17448</v>
      </c>
      <c r="E6792" s="3" t="s">
        <v>5996</v>
      </c>
      <c r="F6792" s="78" t="s">
        <v>8114</v>
      </c>
      <c r="G6792" s="78" t="s">
        <v>7854</v>
      </c>
    </row>
    <row r="6793" spans="1:7" ht="20.399999999999999" x14ac:dyDescent="0.2">
      <c r="A6793" s="1" t="str">
        <f t="shared" si="106"/>
        <v>SINAPI 92259</v>
      </c>
      <c r="B6793" s="3" t="s">
        <v>714</v>
      </c>
      <c r="C6793" s="3" t="s">
        <v>11182</v>
      </c>
      <c r="D6793" s="2" t="s">
        <v>17449</v>
      </c>
      <c r="E6793" s="3" t="s">
        <v>5994</v>
      </c>
      <c r="F6793" s="78" t="s">
        <v>23139</v>
      </c>
      <c r="G6793" s="78" t="s">
        <v>31949</v>
      </c>
    </row>
    <row r="6794" spans="1:7" ht="20.399999999999999" x14ac:dyDescent="0.2">
      <c r="A6794" s="1" t="str">
        <f t="shared" si="106"/>
        <v>SINAPI 92260</v>
      </c>
      <c r="B6794" s="3" t="s">
        <v>714</v>
      </c>
      <c r="C6794" s="3" t="s">
        <v>11183</v>
      </c>
      <c r="D6794" s="2" t="s">
        <v>17450</v>
      </c>
      <c r="E6794" s="3" t="s">
        <v>5994</v>
      </c>
      <c r="F6794" s="78" t="s">
        <v>23140</v>
      </c>
      <c r="G6794" s="78" t="s">
        <v>31950</v>
      </c>
    </row>
    <row r="6795" spans="1:7" ht="20.399999999999999" x14ac:dyDescent="0.2">
      <c r="A6795" s="1" t="str">
        <f t="shared" si="106"/>
        <v>SINAPI 92261</v>
      </c>
      <c r="B6795" s="3" t="s">
        <v>714</v>
      </c>
      <c r="C6795" s="3" t="s">
        <v>11184</v>
      </c>
      <c r="D6795" s="2" t="s">
        <v>17451</v>
      </c>
      <c r="E6795" s="3" t="s">
        <v>5994</v>
      </c>
      <c r="F6795" s="78" t="s">
        <v>23141</v>
      </c>
      <c r="G6795" s="78" t="s">
        <v>31951</v>
      </c>
    </row>
    <row r="6796" spans="1:7" ht="20.399999999999999" x14ac:dyDescent="0.2">
      <c r="A6796" s="1" t="str">
        <f t="shared" si="106"/>
        <v>SINAPI 92262</v>
      </c>
      <c r="B6796" s="3" t="s">
        <v>714</v>
      </c>
      <c r="C6796" s="3" t="s">
        <v>11185</v>
      </c>
      <c r="D6796" s="2" t="s">
        <v>17452</v>
      </c>
      <c r="E6796" s="3" t="s">
        <v>5994</v>
      </c>
      <c r="F6796" s="78" t="s">
        <v>23142</v>
      </c>
      <c r="G6796" s="78" t="s">
        <v>31952</v>
      </c>
    </row>
    <row r="6797" spans="1:7" ht="20.399999999999999" x14ac:dyDescent="0.2">
      <c r="A6797" s="1" t="str">
        <f t="shared" si="106"/>
        <v>SINAPI 92539</v>
      </c>
      <c r="B6797" s="3" t="s">
        <v>714</v>
      </c>
      <c r="C6797" s="3" t="s">
        <v>11186</v>
      </c>
      <c r="D6797" s="2" t="s">
        <v>17453</v>
      </c>
      <c r="E6797" s="3" t="s">
        <v>5995</v>
      </c>
      <c r="F6797" s="78" t="s">
        <v>23143</v>
      </c>
      <c r="G6797" s="78" t="s">
        <v>31953</v>
      </c>
    </row>
    <row r="6798" spans="1:7" ht="20.399999999999999" x14ac:dyDescent="0.2">
      <c r="A6798" s="1" t="str">
        <f t="shared" si="106"/>
        <v>SINAPI 92540</v>
      </c>
      <c r="B6798" s="3" t="s">
        <v>714</v>
      </c>
      <c r="C6798" s="3" t="s">
        <v>11187</v>
      </c>
      <c r="D6798" s="2" t="s">
        <v>17454</v>
      </c>
      <c r="E6798" s="3" t="s">
        <v>5995</v>
      </c>
      <c r="F6798" s="78" t="s">
        <v>23144</v>
      </c>
      <c r="G6798" s="78" t="s">
        <v>31954</v>
      </c>
    </row>
    <row r="6799" spans="1:7" ht="20.399999999999999" x14ac:dyDescent="0.2">
      <c r="A6799" s="1" t="str">
        <f t="shared" si="106"/>
        <v>SINAPI 92541</v>
      </c>
      <c r="B6799" s="3" t="s">
        <v>714</v>
      </c>
      <c r="C6799" s="3" t="s">
        <v>11188</v>
      </c>
      <c r="D6799" s="2" t="s">
        <v>17455</v>
      </c>
      <c r="E6799" s="3" t="s">
        <v>5995</v>
      </c>
      <c r="F6799" s="78" t="s">
        <v>23145</v>
      </c>
      <c r="G6799" s="78" t="s">
        <v>25401</v>
      </c>
    </row>
    <row r="6800" spans="1:7" ht="20.399999999999999" x14ac:dyDescent="0.2">
      <c r="A6800" s="1" t="str">
        <f t="shared" si="106"/>
        <v>SINAPI 92542</v>
      </c>
      <c r="B6800" s="3" t="s">
        <v>714</v>
      </c>
      <c r="C6800" s="3" t="s">
        <v>11189</v>
      </c>
      <c r="D6800" s="2" t="s">
        <v>17456</v>
      </c>
      <c r="E6800" s="3" t="s">
        <v>5995</v>
      </c>
      <c r="F6800" s="78" t="s">
        <v>23146</v>
      </c>
      <c r="G6800" s="78" t="s">
        <v>31955</v>
      </c>
    </row>
    <row r="6801" spans="1:7" ht="20.399999999999999" x14ac:dyDescent="0.2">
      <c r="A6801" s="1" t="str">
        <f t="shared" si="106"/>
        <v>SINAPI 92543</v>
      </c>
      <c r="B6801" s="3" t="s">
        <v>714</v>
      </c>
      <c r="C6801" s="3" t="s">
        <v>11190</v>
      </c>
      <c r="D6801" s="2" t="s">
        <v>17457</v>
      </c>
      <c r="E6801" s="3" t="s">
        <v>5995</v>
      </c>
      <c r="F6801" s="78" t="s">
        <v>23147</v>
      </c>
      <c r="G6801" s="78" t="s">
        <v>31956</v>
      </c>
    </row>
    <row r="6802" spans="1:7" ht="20.399999999999999" x14ac:dyDescent="0.2">
      <c r="A6802" s="1" t="str">
        <f t="shared" si="106"/>
        <v>SINAPI 92544</v>
      </c>
      <c r="B6802" s="3" t="s">
        <v>714</v>
      </c>
      <c r="C6802" s="3" t="s">
        <v>11191</v>
      </c>
      <c r="D6802" s="2" t="s">
        <v>17458</v>
      </c>
      <c r="E6802" s="3" t="s">
        <v>5995</v>
      </c>
      <c r="F6802" s="78" t="s">
        <v>23148</v>
      </c>
      <c r="G6802" s="78" t="s">
        <v>6309</v>
      </c>
    </row>
    <row r="6803" spans="1:7" ht="20.399999999999999" x14ac:dyDescent="0.2">
      <c r="A6803" s="1" t="str">
        <f t="shared" si="106"/>
        <v>SINAPI 92545</v>
      </c>
      <c r="B6803" s="3" t="s">
        <v>714</v>
      </c>
      <c r="C6803" s="3" t="s">
        <v>11192</v>
      </c>
      <c r="D6803" s="2" t="s">
        <v>17459</v>
      </c>
      <c r="E6803" s="3" t="s">
        <v>5994</v>
      </c>
      <c r="F6803" s="78" t="s">
        <v>23149</v>
      </c>
      <c r="G6803" s="78" t="s">
        <v>31957</v>
      </c>
    </row>
    <row r="6804" spans="1:7" ht="20.399999999999999" x14ac:dyDescent="0.2">
      <c r="A6804" s="1" t="str">
        <f t="shared" si="106"/>
        <v>SINAPI 92546</v>
      </c>
      <c r="B6804" s="3" t="s">
        <v>714</v>
      </c>
      <c r="C6804" s="3" t="s">
        <v>11193</v>
      </c>
      <c r="D6804" s="2" t="s">
        <v>17460</v>
      </c>
      <c r="E6804" s="3" t="s">
        <v>5994</v>
      </c>
      <c r="F6804" s="78" t="s">
        <v>23150</v>
      </c>
      <c r="G6804" s="78" t="s">
        <v>31958</v>
      </c>
    </row>
    <row r="6805" spans="1:7" ht="20.399999999999999" x14ac:dyDescent="0.2">
      <c r="A6805" s="1" t="str">
        <f t="shared" si="106"/>
        <v>SINAPI 92547</v>
      </c>
      <c r="B6805" s="3" t="s">
        <v>714</v>
      </c>
      <c r="C6805" s="3" t="s">
        <v>11194</v>
      </c>
      <c r="D6805" s="2" t="s">
        <v>17461</v>
      </c>
      <c r="E6805" s="3" t="s">
        <v>5994</v>
      </c>
      <c r="F6805" s="78" t="s">
        <v>23151</v>
      </c>
      <c r="G6805" s="78" t="s">
        <v>31959</v>
      </c>
    </row>
    <row r="6806" spans="1:7" ht="20.399999999999999" x14ac:dyDescent="0.2">
      <c r="A6806" s="1" t="str">
        <f t="shared" si="106"/>
        <v>SINAPI 92548</v>
      </c>
      <c r="B6806" s="3" t="s">
        <v>714</v>
      </c>
      <c r="C6806" s="3" t="s">
        <v>11195</v>
      </c>
      <c r="D6806" s="2" t="s">
        <v>17462</v>
      </c>
      <c r="E6806" s="3" t="s">
        <v>5994</v>
      </c>
      <c r="F6806" s="78" t="s">
        <v>23152</v>
      </c>
      <c r="G6806" s="78" t="s">
        <v>31960</v>
      </c>
    </row>
    <row r="6807" spans="1:7" ht="20.399999999999999" x14ac:dyDescent="0.2">
      <c r="A6807" s="1" t="str">
        <f t="shared" si="106"/>
        <v>SINAPI 92549</v>
      </c>
      <c r="B6807" s="3" t="s">
        <v>714</v>
      </c>
      <c r="C6807" s="3" t="s">
        <v>11196</v>
      </c>
      <c r="D6807" s="2" t="s">
        <v>17463</v>
      </c>
      <c r="E6807" s="3" t="s">
        <v>5994</v>
      </c>
      <c r="F6807" s="78" t="s">
        <v>23153</v>
      </c>
      <c r="G6807" s="78" t="s">
        <v>31961</v>
      </c>
    </row>
    <row r="6808" spans="1:7" ht="20.399999999999999" x14ac:dyDescent="0.2">
      <c r="A6808" s="1" t="str">
        <f t="shared" si="106"/>
        <v>SINAPI 92550</v>
      </c>
      <c r="B6808" s="3" t="s">
        <v>714</v>
      </c>
      <c r="C6808" s="3" t="s">
        <v>11197</v>
      </c>
      <c r="D6808" s="2" t="s">
        <v>17464</v>
      </c>
      <c r="E6808" s="3" t="s">
        <v>5994</v>
      </c>
      <c r="F6808" s="78" t="s">
        <v>23154</v>
      </c>
      <c r="G6808" s="78" t="s">
        <v>31962</v>
      </c>
    </row>
    <row r="6809" spans="1:7" ht="20.399999999999999" x14ac:dyDescent="0.2">
      <c r="A6809" s="1" t="str">
        <f t="shared" si="106"/>
        <v>SINAPI 92551</v>
      </c>
      <c r="B6809" s="3" t="s">
        <v>714</v>
      </c>
      <c r="C6809" s="3" t="s">
        <v>11198</v>
      </c>
      <c r="D6809" s="2" t="s">
        <v>17465</v>
      </c>
      <c r="E6809" s="3" t="s">
        <v>5994</v>
      </c>
      <c r="F6809" s="78" t="s">
        <v>23155</v>
      </c>
      <c r="G6809" s="78" t="s">
        <v>31963</v>
      </c>
    </row>
    <row r="6810" spans="1:7" ht="20.399999999999999" x14ac:dyDescent="0.2">
      <c r="A6810" s="1" t="str">
        <f t="shared" si="106"/>
        <v>SINAPI 92552</v>
      </c>
      <c r="B6810" s="3" t="s">
        <v>714</v>
      </c>
      <c r="C6810" s="3" t="s">
        <v>11199</v>
      </c>
      <c r="D6810" s="2" t="s">
        <v>17466</v>
      </c>
      <c r="E6810" s="3" t="s">
        <v>5994</v>
      </c>
      <c r="F6810" s="78" t="s">
        <v>23156</v>
      </c>
      <c r="G6810" s="78" t="s">
        <v>31964</v>
      </c>
    </row>
    <row r="6811" spans="1:7" ht="20.399999999999999" x14ac:dyDescent="0.2">
      <c r="A6811" s="1" t="str">
        <f t="shared" si="106"/>
        <v>SINAPI 92553</v>
      </c>
      <c r="B6811" s="3" t="s">
        <v>714</v>
      </c>
      <c r="C6811" s="3" t="s">
        <v>11200</v>
      </c>
      <c r="D6811" s="2" t="s">
        <v>17467</v>
      </c>
      <c r="E6811" s="3" t="s">
        <v>5994</v>
      </c>
      <c r="F6811" s="78" t="s">
        <v>23157</v>
      </c>
      <c r="G6811" s="78" t="s">
        <v>31965</v>
      </c>
    </row>
    <row r="6812" spans="1:7" ht="20.399999999999999" x14ac:dyDescent="0.2">
      <c r="A6812" s="1" t="str">
        <f t="shared" si="106"/>
        <v>SINAPI 92554</v>
      </c>
      <c r="B6812" s="3" t="s">
        <v>714</v>
      </c>
      <c r="C6812" s="3" t="s">
        <v>11201</v>
      </c>
      <c r="D6812" s="2" t="s">
        <v>17468</v>
      </c>
      <c r="E6812" s="3" t="s">
        <v>5994</v>
      </c>
      <c r="F6812" s="78" t="s">
        <v>23158</v>
      </c>
      <c r="G6812" s="78" t="s">
        <v>31966</v>
      </c>
    </row>
    <row r="6813" spans="1:7" ht="20.399999999999999" x14ac:dyDescent="0.2">
      <c r="A6813" s="1" t="str">
        <f t="shared" si="106"/>
        <v>SINAPI 92555</v>
      </c>
      <c r="B6813" s="3" t="s">
        <v>714</v>
      </c>
      <c r="C6813" s="3" t="s">
        <v>11202</v>
      </c>
      <c r="D6813" s="2" t="s">
        <v>17469</v>
      </c>
      <c r="E6813" s="3" t="s">
        <v>5994</v>
      </c>
      <c r="F6813" s="78" t="s">
        <v>23159</v>
      </c>
      <c r="G6813" s="78" t="s">
        <v>31967</v>
      </c>
    </row>
    <row r="6814" spans="1:7" ht="20.399999999999999" x14ac:dyDescent="0.2">
      <c r="A6814" s="1" t="str">
        <f t="shared" si="106"/>
        <v>SINAPI 92556</v>
      </c>
      <c r="B6814" s="3" t="s">
        <v>714</v>
      </c>
      <c r="C6814" s="3" t="s">
        <v>11203</v>
      </c>
      <c r="D6814" s="2" t="s">
        <v>17470</v>
      </c>
      <c r="E6814" s="3" t="s">
        <v>5994</v>
      </c>
      <c r="F6814" s="78" t="s">
        <v>23160</v>
      </c>
      <c r="G6814" s="78" t="s">
        <v>31968</v>
      </c>
    </row>
    <row r="6815" spans="1:7" ht="20.399999999999999" x14ac:dyDescent="0.2">
      <c r="A6815" s="1" t="str">
        <f t="shared" si="106"/>
        <v>SINAPI 92557</v>
      </c>
      <c r="B6815" s="3" t="s">
        <v>714</v>
      </c>
      <c r="C6815" s="3" t="s">
        <v>11204</v>
      </c>
      <c r="D6815" s="2" t="s">
        <v>17471</v>
      </c>
      <c r="E6815" s="3" t="s">
        <v>5994</v>
      </c>
      <c r="F6815" s="78" t="s">
        <v>23161</v>
      </c>
      <c r="G6815" s="78" t="s">
        <v>31969</v>
      </c>
    </row>
    <row r="6816" spans="1:7" ht="20.399999999999999" x14ac:dyDescent="0.2">
      <c r="A6816" s="1" t="str">
        <f t="shared" si="106"/>
        <v>SINAPI 92558</v>
      </c>
      <c r="B6816" s="3" t="s">
        <v>714</v>
      </c>
      <c r="C6816" s="3" t="s">
        <v>11205</v>
      </c>
      <c r="D6816" s="2" t="s">
        <v>17472</v>
      </c>
      <c r="E6816" s="3" t="s">
        <v>5994</v>
      </c>
      <c r="F6816" s="78" t="s">
        <v>23162</v>
      </c>
      <c r="G6816" s="78" t="s">
        <v>31970</v>
      </c>
    </row>
    <row r="6817" spans="1:7" ht="20.399999999999999" x14ac:dyDescent="0.2">
      <c r="A6817" s="1" t="str">
        <f t="shared" si="106"/>
        <v>SINAPI 92559</v>
      </c>
      <c r="B6817" s="3" t="s">
        <v>714</v>
      </c>
      <c r="C6817" s="3" t="s">
        <v>11206</v>
      </c>
      <c r="D6817" s="2" t="s">
        <v>17473</v>
      </c>
      <c r="E6817" s="3" t="s">
        <v>5994</v>
      </c>
      <c r="F6817" s="78" t="s">
        <v>23163</v>
      </c>
      <c r="G6817" s="78" t="s">
        <v>31971</v>
      </c>
    </row>
    <row r="6818" spans="1:7" ht="20.399999999999999" x14ac:dyDescent="0.2">
      <c r="A6818" s="1" t="str">
        <f t="shared" si="106"/>
        <v>SINAPI 92560</v>
      </c>
      <c r="B6818" s="3" t="s">
        <v>714</v>
      </c>
      <c r="C6818" s="3" t="s">
        <v>11207</v>
      </c>
      <c r="D6818" s="2" t="s">
        <v>17474</v>
      </c>
      <c r="E6818" s="3" t="s">
        <v>5994</v>
      </c>
      <c r="F6818" s="78" t="s">
        <v>23164</v>
      </c>
      <c r="G6818" s="78" t="s">
        <v>31972</v>
      </c>
    </row>
    <row r="6819" spans="1:7" ht="20.399999999999999" x14ac:dyDescent="0.2">
      <c r="A6819" s="1" t="str">
        <f t="shared" si="106"/>
        <v>SINAPI 92561</v>
      </c>
      <c r="B6819" s="3" t="s">
        <v>714</v>
      </c>
      <c r="C6819" s="3" t="s">
        <v>11208</v>
      </c>
      <c r="D6819" s="2" t="s">
        <v>17475</v>
      </c>
      <c r="E6819" s="3" t="s">
        <v>5994</v>
      </c>
      <c r="F6819" s="78" t="s">
        <v>23165</v>
      </c>
      <c r="G6819" s="78" t="s">
        <v>31973</v>
      </c>
    </row>
    <row r="6820" spans="1:7" ht="20.399999999999999" x14ac:dyDescent="0.2">
      <c r="A6820" s="1" t="str">
        <f t="shared" si="106"/>
        <v>SINAPI 92562</v>
      </c>
      <c r="B6820" s="3" t="s">
        <v>714</v>
      </c>
      <c r="C6820" s="3" t="s">
        <v>11209</v>
      </c>
      <c r="D6820" s="2" t="s">
        <v>17476</v>
      </c>
      <c r="E6820" s="3" t="s">
        <v>5994</v>
      </c>
      <c r="F6820" s="78" t="s">
        <v>23166</v>
      </c>
      <c r="G6820" s="78" t="s">
        <v>31974</v>
      </c>
    </row>
    <row r="6821" spans="1:7" ht="20.399999999999999" x14ac:dyDescent="0.2">
      <c r="A6821" s="1" t="str">
        <f t="shared" si="106"/>
        <v>SINAPI 92563</v>
      </c>
      <c r="B6821" s="3" t="s">
        <v>714</v>
      </c>
      <c r="C6821" s="3" t="s">
        <v>11210</v>
      </c>
      <c r="D6821" s="2" t="s">
        <v>17477</v>
      </c>
      <c r="E6821" s="3" t="s">
        <v>5994</v>
      </c>
      <c r="F6821" s="78" t="s">
        <v>23167</v>
      </c>
      <c r="G6821" s="78" t="s">
        <v>31975</v>
      </c>
    </row>
    <row r="6822" spans="1:7" ht="20.399999999999999" x14ac:dyDescent="0.2">
      <c r="A6822" s="1" t="str">
        <f t="shared" si="106"/>
        <v>SINAPI 92564</v>
      </c>
      <c r="B6822" s="3" t="s">
        <v>714</v>
      </c>
      <c r="C6822" s="3" t="s">
        <v>11211</v>
      </c>
      <c r="D6822" s="2" t="s">
        <v>17478</v>
      </c>
      <c r="E6822" s="3" t="s">
        <v>5994</v>
      </c>
      <c r="F6822" s="78" t="s">
        <v>23168</v>
      </c>
      <c r="G6822" s="78" t="s">
        <v>31976</v>
      </c>
    </row>
    <row r="6823" spans="1:7" ht="20.399999999999999" x14ac:dyDescent="0.2">
      <c r="A6823" s="1" t="str">
        <f t="shared" si="106"/>
        <v>SINAPI 92565</v>
      </c>
      <c r="B6823" s="3" t="s">
        <v>714</v>
      </c>
      <c r="C6823" s="3" t="s">
        <v>11212</v>
      </c>
      <c r="D6823" s="2" t="s">
        <v>17479</v>
      </c>
      <c r="E6823" s="3" t="s">
        <v>5995</v>
      </c>
      <c r="F6823" s="78" t="s">
        <v>23169</v>
      </c>
      <c r="G6823" s="78" t="s">
        <v>31977</v>
      </c>
    </row>
    <row r="6824" spans="1:7" ht="30.6" x14ac:dyDescent="0.2">
      <c r="A6824" s="1" t="str">
        <f t="shared" ref="A6824:A6887" si="107">CONCATENAR</f>
        <v>SINAPI 92566</v>
      </c>
      <c r="B6824" s="3" t="s">
        <v>714</v>
      </c>
      <c r="C6824" s="3" t="s">
        <v>11213</v>
      </c>
      <c r="D6824" s="2" t="s">
        <v>17480</v>
      </c>
      <c r="E6824" s="3" t="s">
        <v>5995</v>
      </c>
      <c r="F6824" s="78" t="s">
        <v>23170</v>
      </c>
      <c r="G6824" s="78" t="s">
        <v>25635</v>
      </c>
    </row>
    <row r="6825" spans="1:7" ht="20.399999999999999" x14ac:dyDescent="0.2">
      <c r="A6825" s="1" t="str">
        <f t="shared" si="107"/>
        <v>SINAPI 92567</v>
      </c>
      <c r="B6825" s="3" t="s">
        <v>714</v>
      </c>
      <c r="C6825" s="3" t="s">
        <v>11214</v>
      </c>
      <c r="D6825" s="2" t="s">
        <v>17481</v>
      </c>
      <c r="E6825" s="3" t="s">
        <v>5995</v>
      </c>
      <c r="F6825" s="78" t="s">
        <v>560</v>
      </c>
      <c r="G6825" s="78" t="s">
        <v>8124</v>
      </c>
    </row>
    <row r="6826" spans="1:7" x14ac:dyDescent="0.2">
      <c r="A6826" s="1" t="str">
        <f t="shared" si="107"/>
        <v>SINAPI 72089</v>
      </c>
      <c r="B6826" s="3" t="s">
        <v>714</v>
      </c>
      <c r="C6826" s="3" t="s">
        <v>11215</v>
      </c>
      <c r="D6826" s="2" t="s">
        <v>17482</v>
      </c>
      <c r="E6826" s="3" t="s">
        <v>5995</v>
      </c>
      <c r="F6826" s="78" t="s">
        <v>23171</v>
      </c>
      <c r="G6826" s="78" t="s">
        <v>24710</v>
      </c>
    </row>
    <row r="6827" spans="1:7" x14ac:dyDescent="0.2">
      <c r="A6827" s="1" t="str">
        <f t="shared" si="107"/>
        <v>SINAPI 94189</v>
      </c>
      <c r="B6827" s="3" t="s">
        <v>714</v>
      </c>
      <c r="C6827" s="3" t="s">
        <v>11216</v>
      </c>
      <c r="D6827" s="2" t="s">
        <v>17483</v>
      </c>
      <c r="E6827" s="3" t="s">
        <v>5995</v>
      </c>
      <c r="F6827" s="78" t="s">
        <v>23172</v>
      </c>
      <c r="G6827" s="78" t="s">
        <v>9580</v>
      </c>
    </row>
    <row r="6828" spans="1:7" x14ac:dyDescent="0.2">
      <c r="A6828" s="1" t="str">
        <f t="shared" si="107"/>
        <v>SINAPI 94192</v>
      </c>
      <c r="B6828" s="3" t="s">
        <v>714</v>
      </c>
      <c r="C6828" s="3" t="s">
        <v>11217</v>
      </c>
      <c r="D6828" s="2" t="s">
        <v>17484</v>
      </c>
      <c r="E6828" s="3" t="s">
        <v>5995</v>
      </c>
      <c r="F6828" s="78" t="s">
        <v>23173</v>
      </c>
      <c r="G6828" s="78" t="s">
        <v>8269</v>
      </c>
    </row>
    <row r="6829" spans="1:7" ht="20.399999999999999" x14ac:dyDescent="0.2">
      <c r="A6829" s="1" t="str">
        <f t="shared" si="107"/>
        <v>SINAPI 94195</v>
      </c>
      <c r="B6829" s="3" t="s">
        <v>714</v>
      </c>
      <c r="C6829" s="3" t="s">
        <v>11218</v>
      </c>
      <c r="D6829" s="2" t="s">
        <v>17485</v>
      </c>
      <c r="E6829" s="3" t="s">
        <v>5995</v>
      </c>
      <c r="F6829" s="78" t="s">
        <v>9213</v>
      </c>
      <c r="G6829" s="78" t="s">
        <v>31978</v>
      </c>
    </row>
    <row r="6830" spans="1:7" ht="20.399999999999999" x14ac:dyDescent="0.2">
      <c r="A6830" s="1" t="str">
        <f t="shared" si="107"/>
        <v>SINAPI 94198</v>
      </c>
      <c r="B6830" s="3" t="s">
        <v>714</v>
      </c>
      <c r="C6830" s="3" t="s">
        <v>11219</v>
      </c>
      <c r="D6830" s="2" t="s">
        <v>17486</v>
      </c>
      <c r="E6830" s="3" t="s">
        <v>5995</v>
      </c>
      <c r="F6830" s="78" t="s">
        <v>23174</v>
      </c>
      <c r="G6830" s="78" t="s">
        <v>22864</v>
      </c>
    </row>
    <row r="6831" spans="1:7" ht="20.399999999999999" x14ac:dyDescent="0.2">
      <c r="A6831" s="1" t="str">
        <f t="shared" si="107"/>
        <v>SINAPI 94201</v>
      </c>
      <c r="B6831" s="3" t="s">
        <v>714</v>
      </c>
      <c r="C6831" s="3" t="s">
        <v>11220</v>
      </c>
      <c r="D6831" s="2" t="s">
        <v>17487</v>
      </c>
      <c r="E6831" s="3" t="s">
        <v>5995</v>
      </c>
      <c r="F6831" s="78" t="s">
        <v>8774</v>
      </c>
      <c r="G6831" s="78" t="s">
        <v>31979</v>
      </c>
    </row>
    <row r="6832" spans="1:7" ht="20.399999999999999" x14ac:dyDescent="0.2">
      <c r="A6832" s="1" t="str">
        <f t="shared" si="107"/>
        <v>SINAPI 94204</v>
      </c>
      <c r="B6832" s="3" t="s">
        <v>714</v>
      </c>
      <c r="C6832" s="3" t="s">
        <v>11221</v>
      </c>
      <c r="D6832" s="2" t="s">
        <v>17488</v>
      </c>
      <c r="E6832" s="3" t="s">
        <v>5995</v>
      </c>
      <c r="F6832" s="78" t="s">
        <v>23175</v>
      </c>
      <c r="G6832" s="78" t="s">
        <v>24779</v>
      </c>
    </row>
    <row r="6833" spans="1:7" x14ac:dyDescent="0.2">
      <c r="A6833" s="1" t="str">
        <f t="shared" si="107"/>
        <v>SINAPI 94224</v>
      </c>
      <c r="B6833" s="3" t="s">
        <v>714</v>
      </c>
      <c r="C6833" s="3" t="s">
        <v>11222</v>
      </c>
      <c r="D6833" s="2" t="s">
        <v>17489</v>
      </c>
      <c r="E6833" s="3" t="s">
        <v>5996</v>
      </c>
      <c r="F6833" s="78" t="s">
        <v>8120</v>
      </c>
      <c r="G6833" s="78" t="s">
        <v>22545</v>
      </c>
    </row>
    <row r="6834" spans="1:7" x14ac:dyDescent="0.2">
      <c r="A6834" s="1" t="str">
        <f t="shared" si="107"/>
        <v>SINAPI 94225</v>
      </c>
      <c r="B6834" s="3" t="s">
        <v>714</v>
      </c>
      <c r="C6834" s="3" t="s">
        <v>11223</v>
      </c>
      <c r="D6834" s="2" t="s">
        <v>17490</v>
      </c>
      <c r="E6834" s="3" t="s">
        <v>5995</v>
      </c>
      <c r="F6834" s="78" t="s">
        <v>23176</v>
      </c>
      <c r="G6834" s="78" t="s">
        <v>25626</v>
      </c>
    </row>
    <row r="6835" spans="1:7" x14ac:dyDescent="0.2">
      <c r="A6835" s="1" t="str">
        <f t="shared" si="107"/>
        <v>SINAPI 94226</v>
      </c>
      <c r="B6835" s="3" t="s">
        <v>714</v>
      </c>
      <c r="C6835" s="3" t="s">
        <v>11224</v>
      </c>
      <c r="D6835" s="2" t="s">
        <v>17491</v>
      </c>
      <c r="E6835" s="3" t="s">
        <v>5995</v>
      </c>
      <c r="F6835" s="78" t="s">
        <v>8130</v>
      </c>
      <c r="G6835" s="78" t="s">
        <v>7654</v>
      </c>
    </row>
    <row r="6836" spans="1:7" x14ac:dyDescent="0.2">
      <c r="A6836" s="1" t="str">
        <f t="shared" si="107"/>
        <v>SINAPI 94232</v>
      </c>
      <c r="B6836" s="3" t="s">
        <v>714</v>
      </c>
      <c r="C6836" s="3" t="s">
        <v>11225</v>
      </c>
      <c r="D6836" s="2" t="s">
        <v>17492</v>
      </c>
      <c r="E6836" s="3" t="s">
        <v>5994</v>
      </c>
      <c r="F6836" s="78" t="s">
        <v>6324</v>
      </c>
      <c r="G6836" s="78" t="s">
        <v>8303</v>
      </c>
    </row>
    <row r="6837" spans="1:7" ht="20.399999999999999" x14ac:dyDescent="0.2">
      <c r="A6837" s="1" t="str">
        <f t="shared" si="107"/>
        <v>SINAPI 94440</v>
      </c>
      <c r="B6837" s="3" t="s">
        <v>714</v>
      </c>
      <c r="C6837" s="3" t="s">
        <v>11226</v>
      </c>
      <c r="D6837" s="2" t="s">
        <v>17493</v>
      </c>
      <c r="E6837" s="3" t="s">
        <v>5995</v>
      </c>
      <c r="F6837" s="78" t="s">
        <v>23177</v>
      </c>
      <c r="G6837" s="78" t="s">
        <v>9878</v>
      </c>
    </row>
    <row r="6838" spans="1:7" ht="20.399999999999999" x14ac:dyDescent="0.2">
      <c r="A6838" s="1" t="str">
        <f t="shared" si="107"/>
        <v>SINAPI 94441</v>
      </c>
      <c r="B6838" s="3" t="s">
        <v>714</v>
      </c>
      <c r="C6838" s="3" t="s">
        <v>11227</v>
      </c>
      <c r="D6838" s="2" t="s">
        <v>17494</v>
      </c>
      <c r="E6838" s="3" t="s">
        <v>5995</v>
      </c>
      <c r="F6838" s="78" t="s">
        <v>23178</v>
      </c>
      <c r="G6838" s="78" t="s">
        <v>31980</v>
      </c>
    </row>
    <row r="6839" spans="1:7" ht="20.399999999999999" x14ac:dyDescent="0.2">
      <c r="A6839" s="1" t="str">
        <f t="shared" si="107"/>
        <v>SINAPI 94442</v>
      </c>
      <c r="B6839" s="3" t="s">
        <v>714</v>
      </c>
      <c r="C6839" s="3" t="s">
        <v>11228</v>
      </c>
      <c r="D6839" s="2" t="s">
        <v>17495</v>
      </c>
      <c r="E6839" s="3" t="s">
        <v>5995</v>
      </c>
      <c r="F6839" s="78" t="s">
        <v>23179</v>
      </c>
      <c r="G6839" s="78" t="s">
        <v>6921</v>
      </c>
    </row>
    <row r="6840" spans="1:7" ht="20.399999999999999" x14ac:dyDescent="0.2">
      <c r="A6840" s="1" t="str">
        <f t="shared" si="107"/>
        <v>SINAPI 94443</v>
      </c>
      <c r="B6840" s="3" t="s">
        <v>714</v>
      </c>
      <c r="C6840" s="3" t="s">
        <v>11229</v>
      </c>
      <c r="D6840" s="2" t="s">
        <v>17496</v>
      </c>
      <c r="E6840" s="3" t="s">
        <v>5995</v>
      </c>
      <c r="F6840" s="78" t="s">
        <v>23180</v>
      </c>
      <c r="G6840" s="78" t="s">
        <v>25591</v>
      </c>
    </row>
    <row r="6841" spans="1:7" x14ac:dyDescent="0.2">
      <c r="A6841" s="1" t="str">
        <f t="shared" si="107"/>
        <v>SINAPI 94445</v>
      </c>
      <c r="B6841" s="3" t="s">
        <v>714</v>
      </c>
      <c r="C6841" s="3" t="s">
        <v>11230</v>
      </c>
      <c r="D6841" s="2" t="s">
        <v>17497</v>
      </c>
      <c r="E6841" s="3" t="s">
        <v>5995</v>
      </c>
      <c r="F6841" s="78" t="s">
        <v>23181</v>
      </c>
      <c r="G6841" s="78" t="s">
        <v>31981</v>
      </c>
    </row>
    <row r="6842" spans="1:7" ht="20.399999999999999" x14ac:dyDescent="0.2">
      <c r="A6842" s="1" t="str">
        <f t="shared" si="107"/>
        <v>SINAPI 94446</v>
      </c>
      <c r="B6842" s="3" t="s">
        <v>714</v>
      </c>
      <c r="C6842" s="3" t="s">
        <v>11231</v>
      </c>
      <c r="D6842" s="2" t="s">
        <v>17498</v>
      </c>
      <c r="E6842" s="3" t="s">
        <v>5995</v>
      </c>
      <c r="F6842" s="78" t="s">
        <v>23182</v>
      </c>
      <c r="G6842" s="78" t="s">
        <v>31982</v>
      </c>
    </row>
    <row r="6843" spans="1:7" ht="20.399999999999999" x14ac:dyDescent="0.2">
      <c r="A6843" s="1" t="str">
        <f t="shared" si="107"/>
        <v>SINAPI 94447</v>
      </c>
      <c r="B6843" s="3" t="s">
        <v>714</v>
      </c>
      <c r="C6843" s="3" t="s">
        <v>11232</v>
      </c>
      <c r="D6843" s="2" t="s">
        <v>17499</v>
      </c>
      <c r="E6843" s="3" t="s">
        <v>5995</v>
      </c>
      <c r="F6843" s="78" t="s">
        <v>23183</v>
      </c>
      <c r="G6843" s="78" t="s">
        <v>31983</v>
      </c>
    </row>
    <row r="6844" spans="1:7" ht="20.399999999999999" x14ac:dyDescent="0.2">
      <c r="A6844" s="1" t="str">
        <f t="shared" si="107"/>
        <v>SINAPI 94448</v>
      </c>
      <c r="B6844" s="3" t="s">
        <v>714</v>
      </c>
      <c r="C6844" s="3" t="s">
        <v>11233</v>
      </c>
      <c r="D6844" s="2" t="s">
        <v>17500</v>
      </c>
      <c r="E6844" s="3" t="s">
        <v>5995</v>
      </c>
      <c r="F6844" s="78" t="s">
        <v>23184</v>
      </c>
      <c r="G6844" s="78" t="s">
        <v>24255</v>
      </c>
    </row>
    <row r="6845" spans="1:7" ht="20.399999999999999" x14ac:dyDescent="0.2">
      <c r="A6845" s="1" t="str">
        <f t="shared" si="107"/>
        <v>SINAPI 94207</v>
      </c>
      <c r="B6845" s="3" t="s">
        <v>714</v>
      </c>
      <c r="C6845" s="3" t="s">
        <v>11234</v>
      </c>
      <c r="D6845" s="2" t="s">
        <v>17501</v>
      </c>
      <c r="E6845" s="3" t="s">
        <v>5995</v>
      </c>
      <c r="F6845" s="78" t="s">
        <v>23185</v>
      </c>
      <c r="G6845" s="78" t="s">
        <v>31915</v>
      </c>
    </row>
    <row r="6846" spans="1:7" ht="20.399999999999999" x14ac:dyDescent="0.2">
      <c r="A6846" s="1" t="str">
        <f t="shared" si="107"/>
        <v>SINAPI 94210</v>
      </c>
      <c r="B6846" s="3" t="s">
        <v>714</v>
      </c>
      <c r="C6846" s="3" t="s">
        <v>11235</v>
      </c>
      <c r="D6846" s="2" t="s">
        <v>17502</v>
      </c>
      <c r="E6846" s="3" t="s">
        <v>5995</v>
      </c>
      <c r="F6846" s="78" t="s">
        <v>8128</v>
      </c>
      <c r="G6846" s="78" t="s">
        <v>31984</v>
      </c>
    </row>
    <row r="6847" spans="1:7" x14ac:dyDescent="0.2">
      <c r="A6847" s="1" t="str">
        <f t="shared" si="107"/>
        <v>SINAPI 94218</v>
      </c>
      <c r="B6847" s="3" t="s">
        <v>714</v>
      </c>
      <c r="C6847" s="3" t="s">
        <v>11236</v>
      </c>
      <c r="D6847" s="2" t="s">
        <v>17503</v>
      </c>
      <c r="E6847" s="3" t="s">
        <v>5995</v>
      </c>
      <c r="F6847" s="78" t="s">
        <v>23186</v>
      </c>
      <c r="G6847" s="78" t="s">
        <v>31985</v>
      </c>
    </row>
    <row r="6848" spans="1:7" x14ac:dyDescent="0.2">
      <c r="A6848" s="1" t="str">
        <f t="shared" si="107"/>
        <v>SINAPI 73866/4</v>
      </c>
      <c r="B6848" s="3" t="s">
        <v>714</v>
      </c>
      <c r="C6848" s="3" t="s">
        <v>11237</v>
      </c>
      <c r="D6848" s="2" t="s">
        <v>17504</v>
      </c>
      <c r="E6848" s="3" t="s">
        <v>5995</v>
      </c>
      <c r="F6848" s="78" t="s">
        <v>23187</v>
      </c>
      <c r="G6848" s="78" t="s">
        <v>31986</v>
      </c>
    </row>
    <row r="6849" spans="1:7" x14ac:dyDescent="0.2">
      <c r="A6849" s="1" t="str">
        <f t="shared" si="107"/>
        <v>SINAPI 73866/5</v>
      </c>
      <c r="B6849" s="3" t="s">
        <v>714</v>
      </c>
      <c r="C6849" s="3" t="s">
        <v>11238</v>
      </c>
      <c r="D6849" s="2" t="s">
        <v>17505</v>
      </c>
      <c r="E6849" s="3" t="s">
        <v>5995</v>
      </c>
      <c r="F6849" s="78" t="s">
        <v>23188</v>
      </c>
      <c r="G6849" s="78" t="s">
        <v>31987</v>
      </c>
    </row>
    <row r="6850" spans="1:7" x14ac:dyDescent="0.2">
      <c r="A6850" s="1" t="str">
        <f t="shared" si="107"/>
        <v>SINAPI 73866/6</v>
      </c>
      <c r="B6850" s="3" t="s">
        <v>714</v>
      </c>
      <c r="C6850" s="3" t="s">
        <v>11239</v>
      </c>
      <c r="D6850" s="2" t="s">
        <v>17506</v>
      </c>
      <c r="E6850" s="3" t="s">
        <v>5995</v>
      </c>
      <c r="F6850" s="78" t="s">
        <v>23189</v>
      </c>
      <c r="G6850" s="78" t="s">
        <v>31988</v>
      </c>
    </row>
    <row r="6851" spans="1:7" ht="20.399999999999999" x14ac:dyDescent="0.2">
      <c r="A6851" s="1" t="str">
        <f t="shared" si="107"/>
        <v>SINAPI 73866/7</v>
      </c>
      <c r="B6851" s="3" t="s">
        <v>714</v>
      </c>
      <c r="C6851" s="3" t="s">
        <v>11240</v>
      </c>
      <c r="D6851" s="2" t="s">
        <v>17507</v>
      </c>
      <c r="E6851" s="3" t="s">
        <v>5995</v>
      </c>
      <c r="F6851" s="78" t="s">
        <v>23190</v>
      </c>
      <c r="G6851" s="78" t="s">
        <v>31989</v>
      </c>
    </row>
    <row r="6852" spans="1:7" ht="20.399999999999999" x14ac:dyDescent="0.2">
      <c r="A6852" s="1" t="str">
        <f t="shared" si="107"/>
        <v>SINAPI 73866/8</v>
      </c>
      <c r="B6852" s="3" t="s">
        <v>714</v>
      </c>
      <c r="C6852" s="3" t="s">
        <v>11241</v>
      </c>
      <c r="D6852" s="2" t="s">
        <v>17508</v>
      </c>
      <c r="E6852" s="3" t="s">
        <v>5995</v>
      </c>
      <c r="F6852" s="78" t="s">
        <v>23191</v>
      </c>
      <c r="G6852" s="78" t="s">
        <v>31990</v>
      </c>
    </row>
    <row r="6853" spans="1:7" ht="20.399999999999999" x14ac:dyDescent="0.2">
      <c r="A6853" s="1" t="str">
        <f t="shared" si="107"/>
        <v>SINAPI 73866/9</v>
      </c>
      <c r="B6853" s="3" t="s">
        <v>714</v>
      </c>
      <c r="C6853" s="3" t="s">
        <v>11242</v>
      </c>
      <c r="D6853" s="2" t="s">
        <v>17509</v>
      </c>
      <c r="E6853" s="3" t="s">
        <v>5995</v>
      </c>
      <c r="F6853" s="78" t="s">
        <v>23192</v>
      </c>
      <c r="G6853" s="78" t="s">
        <v>31991</v>
      </c>
    </row>
    <row r="6854" spans="1:7" x14ac:dyDescent="0.2">
      <c r="A6854" s="1" t="str">
        <f t="shared" si="107"/>
        <v>SINAPI 73867/1</v>
      </c>
      <c r="B6854" s="3" t="s">
        <v>714</v>
      </c>
      <c r="C6854" s="3" t="s">
        <v>11243</v>
      </c>
      <c r="D6854" s="2" t="s">
        <v>17510</v>
      </c>
      <c r="E6854" s="3" t="s">
        <v>5995</v>
      </c>
      <c r="F6854" s="78" t="s">
        <v>23193</v>
      </c>
      <c r="G6854" s="78" t="s">
        <v>31992</v>
      </c>
    </row>
    <row r="6855" spans="1:7" x14ac:dyDescent="0.2">
      <c r="A6855" s="1" t="str">
        <f t="shared" si="107"/>
        <v>SINAPI 73867/2</v>
      </c>
      <c r="B6855" s="3" t="s">
        <v>714</v>
      </c>
      <c r="C6855" s="3" t="s">
        <v>11244</v>
      </c>
      <c r="D6855" s="2" t="s">
        <v>17511</v>
      </c>
      <c r="E6855" s="3" t="s">
        <v>5995</v>
      </c>
      <c r="F6855" s="78" t="s">
        <v>23194</v>
      </c>
      <c r="G6855" s="78" t="s">
        <v>31993</v>
      </c>
    </row>
    <row r="6856" spans="1:7" x14ac:dyDescent="0.2">
      <c r="A6856" s="1" t="str">
        <f t="shared" si="107"/>
        <v>SINAPI 73867/3</v>
      </c>
      <c r="B6856" s="3" t="s">
        <v>714</v>
      </c>
      <c r="C6856" s="3" t="s">
        <v>11245</v>
      </c>
      <c r="D6856" s="2" t="s">
        <v>17512</v>
      </c>
      <c r="E6856" s="3" t="s">
        <v>5995</v>
      </c>
      <c r="F6856" s="78" t="s">
        <v>23195</v>
      </c>
      <c r="G6856" s="78" t="s">
        <v>31994</v>
      </c>
    </row>
    <row r="6857" spans="1:7" x14ac:dyDescent="0.2">
      <c r="A6857" s="1" t="str">
        <f t="shared" si="107"/>
        <v>SINAPI 73867/4</v>
      </c>
      <c r="B6857" s="3" t="s">
        <v>714</v>
      </c>
      <c r="C6857" s="3" t="s">
        <v>11246</v>
      </c>
      <c r="D6857" s="2" t="s">
        <v>17513</v>
      </c>
      <c r="E6857" s="3" t="s">
        <v>5995</v>
      </c>
      <c r="F6857" s="78" t="s">
        <v>23196</v>
      </c>
      <c r="G6857" s="78" t="s">
        <v>31995</v>
      </c>
    </row>
    <row r="6858" spans="1:7" x14ac:dyDescent="0.2">
      <c r="A6858" s="1" t="str">
        <f t="shared" si="107"/>
        <v>SINAPI 75220</v>
      </c>
      <c r="B6858" s="3" t="s">
        <v>714</v>
      </c>
      <c r="C6858" s="3" t="s">
        <v>11247</v>
      </c>
      <c r="D6858" s="2" t="s">
        <v>17514</v>
      </c>
      <c r="E6858" s="3" t="s">
        <v>5996</v>
      </c>
      <c r="F6858" s="78" t="s">
        <v>23197</v>
      </c>
      <c r="G6858" s="78" t="s">
        <v>31996</v>
      </c>
    </row>
    <row r="6859" spans="1:7" x14ac:dyDescent="0.2">
      <c r="A6859" s="1" t="str">
        <f t="shared" si="107"/>
        <v>SINAPI 94213</v>
      </c>
      <c r="B6859" s="3" t="s">
        <v>714</v>
      </c>
      <c r="C6859" s="3" t="s">
        <v>11248</v>
      </c>
      <c r="D6859" s="2" t="s">
        <v>17515</v>
      </c>
      <c r="E6859" s="3" t="s">
        <v>5995</v>
      </c>
      <c r="F6859" s="78" t="s">
        <v>23198</v>
      </c>
      <c r="G6859" s="78" t="s">
        <v>8839</v>
      </c>
    </row>
    <row r="6860" spans="1:7" x14ac:dyDescent="0.2">
      <c r="A6860" s="1" t="str">
        <f t="shared" si="107"/>
        <v>SINAPI 94216</v>
      </c>
      <c r="B6860" s="3" t="s">
        <v>714</v>
      </c>
      <c r="C6860" s="3" t="s">
        <v>11249</v>
      </c>
      <c r="D6860" s="2" t="s">
        <v>17516</v>
      </c>
      <c r="E6860" s="3" t="s">
        <v>5995</v>
      </c>
      <c r="F6860" s="78" t="s">
        <v>23199</v>
      </c>
      <c r="G6860" s="78" t="s">
        <v>31997</v>
      </c>
    </row>
    <row r="6861" spans="1:7" ht="20.399999999999999" x14ac:dyDescent="0.2">
      <c r="A6861" s="1" t="str">
        <f t="shared" si="107"/>
        <v>SINAPI 94219</v>
      </c>
      <c r="B6861" s="3" t="s">
        <v>714</v>
      </c>
      <c r="C6861" s="3" t="s">
        <v>11250</v>
      </c>
      <c r="D6861" s="2" t="s">
        <v>17517</v>
      </c>
      <c r="E6861" s="3" t="s">
        <v>5996</v>
      </c>
      <c r="F6861" s="78" t="s">
        <v>7403</v>
      </c>
      <c r="G6861" s="78" t="s">
        <v>8633</v>
      </c>
    </row>
    <row r="6862" spans="1:7" ht="20.399999999999999" x14ac:dyDescent="0.2">
      <c r="A6862" s="1" t="str">
        <f t="shared" si="107"/>
        <v>SINAPI 94220</v>
      </c>
      <c r="B6862" s="3" t="s">
        <v>714</v>
      </c>
      <c r="C6862" s="3" t="s">
        <v>11251</v>
      </c>
      <c r="D6862" s="2" t="s">
        <v>17518</v>
      </c>
      <c r="E6862" s="3" t="s">
        <v>5996</v>
      </c>
      <c r="F6862" s="78" t="s">
        <v>9035</v>
      </c>
      <c r="G6862" s="78" t="s">
        <v>6232</v>
      </c>
    </row>
    <row r="6863" spans="1:7" ht="20.399999999999999" x14ac:dyDescent="0.2">
      <c r="A6863" s="1" t="str">
        <f t="shared" si="107"/>
        <v>SINAPI 94221</v>
      </c>
      <c r="B6863" s="3" t="s">
        <v>714</v>
      </c>
      <c r="C6863" s="3" t="s">
        <v>11252</v>
      </c>
      <c r="D6863" s="2" t="s">
        <v>17519</v>
      </c>
      <c r="E6863" s="3" t="s">
        <v>5996</v>
      </c>
      <c r="F6863" s="78" t="s">
        <v>7300</v>
      </c>
      <c r="G6863" s="78" t="s">
        <v>31998</v>
      </c>
    </row>
    <row r="6864" spans="1:7" ht="20.399999999999999" x14ac:dyDescent="0.2">
      <c r="A6864" s="1" t="str">
        <f t="shared" si="107"/>
        <v>SINAPI 94222</v>
      </c>
      <c r="B6864" s="3" t="s">
        <v>714</v>
      </c>
      <c r="C6864" s="3" t="s">
        <v>11253</v>
      </c>
      <c r="D6864" s="2" t="s">
        <v>17520</v>
      </c>
      <c r="E6864" s="3" t="s">
        <v>5996</v>
      </c>
      <c r="F6864" s="78" t="s">
        <v>23200</v>
      </c>
      <c r="G6864" s="78" t="s">
        <v>22864</v>
      </c>
    </row>
    <row r="6865" spans="1:7" x14ac:dyDescent="0.2">
      <c r="A6865" s="1" t="str">
        <f t="shared" si="107"/>
        <v>SINAPI 74045/2</v>
      </c>
      <c r="B6865" s="3" t="s">
        <v>714</v>
      </c>
      <c r="C6865" s="3" t="s">
        <v>11254</v>
      </c>
      <c r="D6865" s="2" t="s">
        <v>17521</v>
      </c>
      <c r="E6865" s="3" t="s">
        <v>5996</v>
      </c>
      <c r="F6865" s="78" t="s">
        <v>8870</v>
      </c>
      <c r="G6865" s="78" t="s">
        <v>9907</v>
      </c>
    </row>
    <row r="6866" spans="1:7" x14ac:dyDescent="0.2">
      <c r="A6866" s="1" t="str">
        <f t="shared" si="107"/>
        <v>SINAPI 94223</v>
      </c>
      <c r="B6866" s="3" t="s">
        <v>714</v>
      </c>
      <c r="C6866" s="3" t="s">
        <v>11255</v>
      </c>
      <c r="D6866" s="2" t="s">
        <v>17522</v>
      </c>
      <c r="E6866" s="3" t="s">
        <v>5996</v>
      </c>
      <c r="F6866" s="78" t="s">
        <v>8506</v>
      </c>
      <c r="G6866" s="78" t="s">
        <v>31999</v>
      </c>
    </row>
    <row r="6867" spans="1:7" x14ac:dyDescent="0.2">
      <c r="A6867" s="1" t="str">
        <f t="shared" si="107"/>
        <v>SINAPI 94451</v>
      </c>
      <c r="B6867" s="3" t="s">
        <v>714</v>
      </c>
      <c r="C6867" s="3" t="s">
        <v>11256</v>
      </c>
      <c r="D6867" s="2" t="s">
        <v>17523</v>
      </c>
      <c r="E6867" s="3" t="s">
        <v>5996</v>
      </c>
      <c r="F6867" s="78" t="s">
        <v>23201</v>
      </c>
      <c r="G6867" s="78" t="s">
        <v>32000</v>
      </c>
    </row>
    <row r="6868" spans="1:7" ht="20.399999999999999" x14ac:dyDescent="0.2">
      <c r="A6868" s="1" t="str">
        <f t="shared" si="107"/>
        <v>SINAPI 94230</v>
      </c>
      <c r="B6868" s="3" t="s">
        <v>714</v>
      </c>
      <c r="C6868" s="3" t="s">
        <v>11257</v>
      </c>
      <c r="D6868" s="2" t="s">
        <v>17524</v>
      </c>
      <c r="E6868" s="3" t="s">
        <v>5996</v>
      </c>
      <c r="F6868" s="78" t="s">
        <v>23202</v>
      </c>
      <c r="G6868" s="78" t="s">
        <v>32001</v>
      </c>
    </row>
    <row r="6869" spans="1:7" ht="20.399999999999999" x14ac:dyDescent="0.2">
      <c r="A6869" s="1" t="str">
        <f t="shared" si="107"/>
        <v>SINAPI 94227</v>
      </c>
      <c r="B6869" s="3" t="s">
        <v>714</v>
      </c>
      <c r="C6869" s="3" t="s">
        <v>11258</v>
      </c>
      <c r="D6869" s="2" t="s">
        <v>17525</v>
      </c>
      <c r="E6869" s="3" t="s">
        <v>5996</v>
      </c>
      <c r="F6869" s="78" t="s">
        <v>23203</v>
      </c>
      <c r="G6869" s="78" t="s">
        <v>32002</v>
      </c>
    </row>
    <row r="6870" spans="1:7" ht="20.399999999999999" x14ac:dyDescent="0.2">
      <c r="A6870" s="1" t="str">
        <f t="shared" si="107"/>
        <v>SINAPI 94228</v>
      </c>
      <c r="B6870" s="3" t="s">
        <v>714</v>
      </c>
      <c r="C6870" s="3" t="s">
        <v>11259</v>
      </c>
      <c r="D6870" s="2" t="s">
        <v>17526</v>
      </c>
      <c r="E6870" s="3" t="s">
        <v>5996</v>
      </c>
      <c r="F6870" s="78" t="s">
        <v>23204</v>
      </c>
      <c r="G6870" s="78" t="s">
        <v>9347</v>
      </c>
    </row>
    <row r="6871" spans="1:7" ht="20.399999999999999" x14ac:dyDescent="0.2">
      <c r="A6871" s="1" t="str">
        <f t="shared" si="107"/>
        <v>SINAPI 94229</v>
      </c>
      <c r="B6871" s="3" t="s">
        <v>714</v>
      </c>
      <c r="C6871" s="3" t="s">
        <v>11260</v>
      </c>
      <c r="D6871" s="2" t="s">
        <v>17527</v>
      </c>
      <c r="E6871" s="3" t="s">
        <v>5996</v>
      </c>
      <c r="F6871" s="78" t="s">
        <v>23205</v>
      </c>
      <c r="G6871" s="78" t="s">
        <v>32003</v>
      </c>
    </row>
    <row r="6872" spans="1:7" x14ac:dyDescent="0.2">
      <c r="A6872" s="1" t="str">
        <f t="shared" si="107"/>
        <v>SINAPI 94231</v>
      </c>
      <c r="B6872" s="3" t="s">
        <v>714</v>
      </c>
      <c r="C6872" s="3" t="s">
        <v>11261</v>
      </c>
      <c r="D6872" s="2" t="s">
        <v>17528</v>
      </c>
      <c r="E6872" s="3" t="s">
        <v>5996</v>
      </c>
      <c r="F6872" s="78" t="s">
        <v>8241</v>
      </c>
      <c r="G6872" s="78" t="s">
        <v>32004</v>
      </c>
    </row>
    <row r="6873" spans="1:7" x14ac:dyDescent="0.2">
      <c r="A6873" s="1" t="str">
        <f t="shared" si="107"/>
        <v>SINAPI 94450</v>
      </c>
      <c r="B6873" s="3" t="s">
        <v>714</v>
      </c>
      <c r="C6873" s="3" t="s">
        <v>11262</v>
      </c>
      <c r="D6873" s="2" t="s">
        <v>17529</v>
      </c>
      <c r="E6873" s="3" t="s">
        <v>5996</v>
      </c>
      <c r="F6873" s="78" t="s">
        <v>23206</v>
      </c>
      <c r="G6873" s="78" t="s">
        <v>9788</v>
      </c>
    </row>
    <row r="6874" spans="1:7" ht="20.399999999999999" x14ac:dyDescent="0.2">
      <c r="A6874" s="1" t="str">
        <f t="shared" si="107"/>
        <v>SINAPI 94449</v>
      </c>
      <c r="B6874" s="3" t="s">
        <v>714</v>
      </c>
      <c r="C6874" s="3" t="s">
        <v>11263</v>
      </c>
      <c r="D6874" s="2" t="s">
        <v>17530</v>
      </c>
      <c r="E6874" s="3" t="s">
        <v>5995</v>
      </c>
      <c r="F6874" s="78" t="s">
        <v>23207</v>
      </c>
      <c r="G6874" s="78" t="s">
        <v>32005</v>
      </c>
    </row>
    <row r="6875" spans="1:7" x14ac:dyDescent="0.2">
      <c r="A6875" s="1" t="str">
        <f t="shared" si="107"/>
        <v>SINAPI 73970/1</v>
      </c>
      <c r="B6875" s="3" t="s">
        <v>714</v>
      </c>
      <c r="C6875" s="3" t="s">
        <v>11264</v>
      </c>
      <c r="D6875" s="2" t="s">
        <v>17531</v>
      </c>
      <c r="E6875" s="3" t="s">
        <v>5997</v>
      </c>
      <c r="F6875" s="78" t="s">
        <v>9718</v>
      </c>
      <c r="G6875" s="78" t="s">
        <v>9060</v>
      </c>
    </row>
    <row r="6876" spans="1:7" x14ac:dyDescent="0.2">
      <c r="A6876" s="1" t="str">
        <f t="shared" si="107"/>
        <v>SINAPI 73970/2</v>
      </c>
      <c r="B6876" s="3" t="s">
        <v>714</v>
      </c>
      <c r="C6876" s="3" t="s">
        <v>11265</v>
      </c>
      <c r="D6876" s="2" t="s">
        <v>17532</v>
      </c>
      <c r="E6876" s="3" t="s">
        <v>5997</v>
      </c>
      <c r="F6876" s="78" t="s">
        <v>6713</v>
      </c>
      <c r="G6876" s="78" t="s">
        <v>7250</v>
      </c>
    </row>
    <row r="6877" spans="1:7" ht="20.399999999999999" x14ac:dyDescent="0.2">
      <c r="A6877" s="1" t="str">
        <f t="shared" si="107"/>
        <v>SINAPI 92255</v>
      </c>
      <c r="B6877" s="3" t="s">
        <v>714</v>
      </c>
      <c r="C6877" s="3" t="s">
        <v>11266</v>
      </c>
      <c r="D6877" s="2" t="s">
        <v>17533</v>
      </c>
      <c r="E6877" s="3" t="s">
        <v>5994</v>
      </c>
      <c r="F6877" s="78" t="s">
        <v>23208</v>
      </c>
      <c r="G6877" s="78" t="s">
        <v>26057</v>
      </c>
    </row>
    <row r="6878" spans="1:7" ht="20.399999999999999" x14ac:dyDescent="0.2">
      <c r="A6878" s="1" t="str">
        <f t="shared" si="107"/>
        <v>SINAPI 92256</v>
      </c>
      <c r="B6878" s="3" t="s">
        <v>714</v>
      </c>
      <c r="C6878" s="3" t="s">
        <v>11267</v>
      </c>
      <c r="D6878" s="2" t="s">
        <v>17534</v>
      </c>
      <c r="E6878" s="3" t="s">
        <v>5994</v>
      </c>
      <c r="F6878" s="78" t="s">
        <v>23209</v>
      </c>
      <c r="G6878" s="78" t="s">
        <v>32006</v>
      </c>
    </row>
    <row r="6879" spans="1:7" ht="20.399999999999999" x14ac:dyDescent="0.2">
      <c r="A6879" s="1" t="str">
        <f t="shared" si="107"/>
        <v>SINAPI 92257</v>
      </c>
      <c r="B6879" s="3" t="s">
        <v>714</v>
      </c>
      <c r="C6879" s="3" t="s">
        <v>11268</v>
      </c>
      <c r="D6879" s="2" t="s">
        <v>17535</v>
      </c>
      <c r="E6879" s="3" t="s">
        <v>5994</v>
      </c>
      <c r="F6879" s="78" t="s">
        <v>23210</v>
      </c>
      <c r="G6879" s="78" t="s">
        <v>32007</v>
      </c>
    </row>
    <row r="6880" spans="1:7" ht="20.399999999999999" x14ac:dyDescent="0.2">
      <c r="A6880" s="1" t="str">
        <f t="shared" si="107"/>
        <v>SINAPI 92258</v>
      </c>
      <c r="B6880" s="3" t="s">
        <v>714</v>
      </c>
      <c r="C6880" s="3" t="s">
        <v>11269</v>
      </c>
      <c r="D6880" s="2" t="s">
        <v>17536</v>
      </c>
      <c r="E6880" s="3" t="s">
        <v>5994</v>
      </c>
      <c r="F6880" s="78" t="s">
        <v>23211</v>
      </c>
      <c r="G6880" s="78" t="s">
        <v>32008</v>
      </c>
    </row>
    <row r="6881" spans="1:7" ht="20.399999999999999" x14ac:dyDescent="0.2">
      <c r="A6881" s="1" t="str">
        <f t="shared" si="107"/>
        <v>SINAPI 92568</v>
      </c>
      <c r="B6881" s="3" t="s">
        <v>714</v>
      </c>
      <c r="C6881" s="3" t="s">
        <v>11270</v>
      </c>
      <c r="D6881" s="2" t="s">
        <v>17537</v>
      </c>
      <c r="E6881" s="3" t="s">
        <v>5995</v>
      </c>
      <c r="F6881" s="78" t="s">
        <v>9800</v>
      </c>
      <c r="G6881" s="78" t="s">
        <v>9006</v>
      </c>
    </row>
    <row r="6882" spans="1:7" ht="20.399999999999999" x14ac:dyDescent="0.2">
      <c r="A6882" s="1" t="str">
        <f t="shared" si="107"/>
        <v>SINAPI 92569</v>
      </c>
      <c r="B6882" s="3" t="s">
        <v>714</v>
      </c>
      <c r="C6882" s="3" t="s">
        <v>11271</v>
      </c>
      <c r="D6882" s="2" t="s">
        <v>17538</v>
      </c>
      <c r="E6882" s="3" t="s">
        <v>5995</v>
      </c>
      <c r="F6882" s="78" t="s">
        <v>9601</v>
      </c>
      <c r="G6882" s="78" t="s">
        <v>32009</v>
      </c>
    </row>
    <row r="6883" spans="1:7" ht="20.399999999999999" x14ac:dyDescent="0.2">
      <c r="A6883" s="1" t="str">
        <f t="shared" si="107"/>
        <v>SINAPI 92570</v>
      </c>
      <c r="B6883" s="3" t="s">
        <v>714</v>
      </c>
      <c r="C6883" s="3" t="s">
        <v>11272</v>
      </c>
      <c r="D6883" s="2" t="s">
        <v>17539</v>
      </c>
      <c r="E6883" s="3" t="s">
        <v>5995</v>
      </c>
      <c r="F6883" s="78" t="s">
        <v>23212</v>
      </c>
      <c r="G6883" s="78" t="s">
        <v>6304</v>
      </c>
    </row>
    <row r="6884" spans="1:7" ht="20.399999999999999" x14ac:dyDescent="0.2">
      <c r="A6884" s="1" t="str">
        <f t="shared" si="107"/>
        <v>SINAPI 92571</v>
      </c>
      <c r="B6884" s="3" t="s">
        <v>714</v>
      </c>
      <c r="C6884" s="3" t="s">
        <v>11273</v>
      </c>
      <c r="D6884" s="2" t="s">
        <v>17540</v>
      </c>
      <c r="E6884" s="3" t="s">
        <v>5995</v>
      </c>
      <c r="F6884" s="78" t="s">
        <v>23213</v>
      </c>
      <c r="G6884" s="78" t="s">
        <v>25536</v>
      </c>
    </row>
    <row r="6885" spans="1:7" ht="20.399999999999999" x14ac:dyDescent="0.2">
      <c r="A6885" s="1" t="str">
        <f t="shared" si="107"/>
        <v>SINAPI 92572</v>
      </c>
      <c r="B6885" s="3" t="s">
        <v>714</v>
      </c>
      <c r="C6885" s="3" t="s">
        <v>11274</v>
      </c>
      <c r="D6885" s="2" t="s">
        <v>17541</v>
      </c>
      <c r="E6885" s="3" t="s">
        <v>5995</v>
      </c>
      <c r="F6885" s="78" t="s">
        <v>23214</v>
      </c>
      <c r="G6885" s="78" t="s">
        <v>25412</v>
      </c>
    </row>
    <row r="6886" spans="1:7" ht="20.399999999999999" x14ac:dyDescent="0.2">
      <c r="A6886" s="1" t="str">
        <f t="shared" si="107"/>
        <v>SINAPI 92573</v>
      </c>
      <c r="B6886" s="3" t="s">
        <v>714</v>
      </c>
      <c r="C6886" s="3" t="s">
        <v>11275</v>
      </c>
      <c r="D6886" s="2" t="s">
        <v>17542</v>
      </c>
      <c r="E6886" s="3" t="s">
        <v>5995</v>
      </c>
      <c r="F6886" s="78" t="s">
        <v>23215</v>
      </c>
      <c r="G6886" s="78" t="s">
        <v>6556</v>
      </c>
    </row>
    <row r="6887" spans="1:7" ht="20.399999999999999" x14ac:dyDescent="0.2">
      <c r="A6887" s="1" t="str">
        <f t="shared" si="107"/>
        <v>SINAPI 92574</v>
      </c>
      <c r="B6887" s="3" t="s">
        <v>714</v>
      </c>
      <c r="C6887" s="3" t="s">
        <v>11276</v>
      </c>
      <c r="D6887" s="2" t="s">
        <v>17543</v>
      </c>
      <c r="E6887" s="3" t="s">
        <v>5995</v>
      </c>
      <c r="F6887" s="78" t="s">
        <v>23216</v>
      </c>
      <c r="G6887" s="78" t="s">
        <v>32010</v>
      </c>
    </row>
    <row r="6888" spans="1:7" ht="20.399999999999999" x14ac:dyDescent="0.2">
      <c r="A6888" s="1" t="str">
        <f t="shared" ref="A6888:A6951" si="108">CONCATENAR</f>
        <v>SINAPI 92575</v>
      </c>
      <c r="B6888" s="3" t="s">
        <v>714</v>
      </c>
      <c r="C6888" s="3" t="s">
        <v>11277</v>
      </c>
      <c r="D6888" s="2" t="s">
        <v>17544</v>
      </c>
      <c r="E6888" s="3" t="s">
        <v>5995</v>
      </c>
      <c r="F6888" s="78" t="s">
        <v>9152</v>
      </c>
      <c r="G6888" s="78" t="s">
        <v>32011</v>
      </c>
    </row>
    <row r="6889" spans="1:7" ht="20.399999999999999" x14ac:dyDescent="0.2">
      <c r="A6889" s="1" t="str">
        <f t="shared" si="108"/>
        <v>SINAPI 92576</v>
      </c>
      <c r="B6889" s="3" t="s">
        <v>714</v>
      </c>
      <c r="C6889" s="3" t="s">
        <v>11278</v>
      </c>
      <c r="D6889" s="2" t="s">
        <v>17545</v>
      </c>
      <c r="E6889" s="3" t="s">
        <v>5995</v>
      </c>
      <c r="F6889" s="78" t="s">
        <v>23217</v>
      </c>
      <c r="G6889" s="78" t="s">
        <v>32012</v>
      </c>
    </row>
    <row r="6890" spans="1:7" ht="20.399999999999999" x14ac:dyDescent="0.2">
      <c r="A6890" s="1" t="str">
        <f t="shared" si="108"/>
        <v>SINAPI 92577</v>
      </c>
      <c r="B6890" s="3" t="s">
        <v>714</v>
      </c>
      <c r="C6890" s="3" t="s">
        <v>11279</v>
      </c>
      <c r="D6890" s="2" t="s">
        <v>17546</v>
      </c>
      <c r="E6890" s="3" t="s">
        <v>5995</v>
      </c>
      <c r="F6890" s="78" t="s">
        <v>23218</v>
      </c>
      <c r="G6890" s="78" t="s">
        <v>32013</v>
      </c>
    </row>
    <row r="6891" spans="1:7" ht="20.399999999999999" x14ac:dyDescent="0.2">
      <c r="A6891" s="1" t="str">
        <f t="shared" si="108"/>
        <v>SINAPI 92578</v>
      </c>
      <c r="B6891" s="3" t="s">
        <v>714</v>
      </c>
      <c r="C6891" s="3" t="s">
        <v>11280</v>
      </c>
      <c r="D6891" s="2" t="s">
        <v>17547</v>
      </c>
      <c r="E6891" s="3" t="s">
        <v>5995</v>
      </c>
      <c r="F6891" s="78" t="s">
        <v>9178</v>
      </c>
      <c r="G6891" s="78" t="s">
        <v>6651</v>
      </c>
    </row>
    <row r="6892" spans="1:7" ht="20.399999999999999" x14ac:dyDescent="0.2">
      <c r="A6892" s="1" t="str">
        <f t="shared" si="108"/>
        <v>SINAPI 92579</v>
      </c>
      <c r="B6892" s="3" t="s">
        <v>714</v>
      </c>
      <c r="C6892" s="3" t="s">
        <v>11281</v>
      </c>
      <c r="D6892" s="2" t="s">
        <v>17548</v>
      </c>
      <c r="E6892" s="3" t="s">
        <v>5995</v>
      </c>
      <c r="F6892" s="78" t="s">
        <v>23219</v>
      </c>
      <c r="G6892" s="78" t="s">
        <v>23133</v>
      </c>
    </row>
    <row r="6893" spans="1:7" ht="20.399999999999999" x14ac:dyDescent="0.2">
      <c r="A6893" s="1" t="str">
        <f t="shared" si="108"/>
        <v>SINAPI 92580</v>
      </c>
      <c r="B6893" s="3" t="s">
        <v>714</v>
      </c>
      <c r="C6893" s="3" t="s">
        <v>11282</v>
      </c>
      <c r="D6893" s="2" t="s">
        <v>17549</v>
      </c>
      <c r="E6893" s="3" t="s">
        <v>5995</v>
      </c>
      <c r="F6893" s="78" t="s">
        <v>23220</v>
      </c>
      <c r="G6893" s="78" t="s">
        <v>32014</v>
      </c>
    </row>
    <row r="6894" spans="1:7" ht="20.399999999999999" x14ac:dyDescent="0.2">
      <c r="A6894" s="1" t="str">
        <f t="shared" si="108"/>
        <v>SINAPI 92581</v>
      </c>
      <c r="B6894" s="3" t="s">
        <v>714</v>
      </c>
      <c r="C6894" s="3" t="s">
        <v>11283</v>
      </c>
      <c r="D6894" s="2" t="s">
        <v>17550</v>
      </c>
      <c r="E6894" s="3" t="s">
        <v>5995</v>
      </c>
      <c r="F6894" s="78" t="s">
        <v>23221</v>
      </c>
      <c r="G6894" s="78" t="s">
        <v>32015</v>
      </c>
    </row>
    <row r="6895" spans="1:7" ht="20.399999999999999" x14ac:dyDescent="0.2">
      <c r="A6895" s="1" t="str">
        <f t="shared" si="108"/>
        <v>SINAPI 92582</v>
      </c>
      <c r="B6895" s="3" t="s">
        <v>714</v>
      </c>
      <c r="C6895" s="3" t="s">
        <v>11284</v>
      </c>
      <c r="D6895" s="2" t="s">
        <v>17551</v>
      </c>
      <c r="E6895" s="3" t="s">
        <v>5994</v>
      </c>
      <c r="F6895" s="78" t="s">
        <v>23222</v>
      </c>
      <c r="G6895" s="78" t="s">
        <v>32016</v>
      </c>
    </row>
    <row r="6896" spans="1:7" ht="20.399999999999999" x14ac:dyDescent="0.2">
      <c r="A6896" s="1" t="str">
        <f t="shared" si="108"/>
        <v>SINAPI 92584</v>
      </c>
      <c r="B6896" s="3" t="s">
        <v>714</v>
      </c>
      <c r="C6896" s="3" t="s">
        <v>11285</v>
      </c>
      <c r="D6896" s="2" t="s">
        <v>17552</v>
      </c>
      <c r="E6896" s="3" t="s">
        <v>5994</v>
      </c>
      <c r="F6896" s="78" t="s">
        <v>23223</v>
      </c>
      <c r="G6896" s="78" t="s">
        <v>32017</v>
      </c>
    </row>
    <row r="6897" spans="1:7" ht="20.399999999999999" x14ac:dyDescent="0.2">
      <c r="A6897" s="1" t="str">
        <f t="shared" si="108"/>
        <v>SINAPI 92586</v>
      </c>
      <c r="B6897" s="3" t="s">
        <v>714</v>
      </c>
      <c r="C6897" s="3" t="s">
        <v>11286</v>
      </c>
      <c r="D6897" s="2" t="s">
        <v>17553</v>
      </c>
      <c r="E6897" s="3" t="s">
        <v>5994</v>
      </c>
      <c r="F6897" s="78" t="s">
        <v>23224</v>
      </c>
      <c r="G6897" s="78" t="s">
        <v>32018</v>
      </c>
    </row>
    <row r="6898" spans="1:7" ht="20.399999999999999" x14ac:dyDescent="0.2">
      <c r="A6898" s="1" t="str">
        <f t="shared" si="108"/>
        <v>SINAPI 92588</v>
      </c>
      <c r="B6898" s="3" t="s">
        <v>714</v>
      </c>
      <c r="C6898" s="3" t="s">
        <v>11287</v>
      </c>
      <c r="D6898" s="2" t="s">
        <v>17554</v>
      </c>
      <c r="E6898" s="3" t="s">
        <v>5994</v>
      </c>
      <c r="F6898" s="78" t="s">
        <v>23225</v>
      </c>
      <c r="G6898" s="78" t="s">
        <v>32019</v>
      </c>
    </row>
    <row r="6899" spans="1:7" ht="20.399999999999999" x14ac:dyDescent="0.2">
      <c r="A6899" s="1" t="str">
        <f t="shared" si="108"/>
        <v>SINAPI 92590</v>
      </c>
      <c r="B6899" s="3" t="s">
        <v>714</v>
      </c>
      <c r="C6899" s="3" t="s">
        <v>11288</v>
      </c>
      <c r="D6899" s="2" t="s">
        <v>17555</v>
      </c>
      <c r="E6899" s="3" t="s">
        <v>5994</v>
      </c>
      <c r="F6899" s="78" t="s">
        <v>23226</v>
      </c>
      <c r="G6899" s="78" t="s">
        <v>32020</v>
      </c>
    </row>
    <row r="6900" spans="1:7" ht="20.399999999999999" x14ac:dyDescent="0.2">
      <c r="A6900" s="1" t="str">
        <f t="shared" si="108"/>
        <v>SINAPI 92592</v>
      </c>
      <c r="B6900" s="3" t="s">
        <v>714</v>
      </c>
      <c r="C6900" s="3" t="s">
        <v>11289</v>
      </c>
      <c r="D6900" s="2" t="s">
        <v>17556</v>
      </c>
      <c r="E6900" s="3" t="s">
        <v>5994</v>
      </c>
      <c r="F6900" s="78" t="s">
        <v>23227</v>
      </c>
      <c r="G6900" s="78" t="s">
        <v>32021</v>
      </c>
    </row>
    <row r="6901" spans="1:7" ht="20.399999999999999" x14ac:dyDescent="0.2">
      <c r="A6901" s="1" t="str">
        <f t="shared" si="108"/>
        <v>SINAPI 92593</v>
      </c>
      <c r="B6901" s="3" t="s">
        <v>714</v>
      </c>
      <c r="C6901" s="3" t="s">
        <v>11290</v>
      </c>
      <c r="D6901" s="2" t="s">
        <v>17557</v>
      </c>
      <c r="E6901" s="3" t="s">
        <v>5997</v>
      </c>
      <c r="F6901" s="78" t="s">
        <v>7684</v>
      </c>
      <c r="G6901" s="78" t="s">
        <v>32022</v>
      </c>
    </row>
    <row r="6902" spans="1:7" ht="20.399999999999999" x14ac:dyDescent="0.2">
      <c r="A6902" s="1" t="str">
        <f t="shared" si="108"/>
        <v>SINAPI 92594</v>
      </c>
      <c r="B6902" s="3" t="s">
        <v>714</v>
      </c>
      <c r="C6902" s="3" t="s">
        <v>11291</v>
      </c>
      <c r="D6902" s="2" t="s">
        <v>17558</v>
      </c>
      <c r="E6902" s="3" t="s">
        <v>5994</v>
      </c>
      <c r="F6902" s="78" t="s">
        <v>23228</v>
      </c>
      <c r="G6902" s="78" t="s">
        <v>32023</v>
      </c>
    </row>
    <row r="6903" spans="1:7" ht="20.399999999999999" x14ac:dyDescent="0.2">
      <c r="A6903" s="1" t="str">
        <f t="shared" si="108"/>
        <v>SINAPI 92596</v>
      </c>
      <c r="B6903" s="3" t="s">
        <v>714</v>
      </c>
      <c r="C6903" s="3" t="s">
        <v>11292</v>
      </c>
      <c r="D6903" s="2" t="s">
        <v>17559</v>
      </c>
      <c r="E6903" s="3" t="s">
        <v>5994</v>
      </c>
      <c r="F6903" s="78" t="s">
        <v>23229</v>
      </c>
      <c r="G6903" s="78" t="s">
        <v>32024</v>
      </c>
    </row>
    <row r="6904" spans="1:7" ht="20.399999999999999" x14ac:dyDescent="0.2">
      <c r="A6904" s="1" t="str">
        <f t="shared" si="108"/>
        <v>SINAPI 92598</v>
      </c>
      <c r="B6904" s="3" t="s">
        <v>714</v>
      </c>
      <c r="C6904" s="3" t="s">
        <v>11293</v>
      </c>
      <c r="D6904" s="2" t="s">
        <v>17560</v>
      </c>
      <c r="E6904" s="3" t="s">
        <v>5994</v>
      </c>
      <c r="F6904" s="78" t="s">
        <v>23230</v>
      </c>
      <c r="G6904" s="78" t="s">
        <v>32025</v>
      </c>
    </row>
    <row r="6905" spans="1:7" ht="20.399999999999999" x14ac:dyDescent="0.2">
      <c r="A6905" s="1" t="str">
        <f t="shared" si="108"/>
        <v>SINAPI 92600</v>
      </c>
      <c r="B6905" s="3" t="s">
        <v>714</v>
      </c>
      <c r="C6905" s="3" t="s">
        <v>11294</v>
      </c>
      <c r="D6905" s="2" t="s">
        <v>17561</v>
      </c>
      <c r="E6905" s="3" t="s">
        <v>5994</v>
      </c>
      <c r="F6905" s="78" t="s">
        <v>23231</v>
      </c>
      <c r="G6905" s="78" t="s">
        <v>32026</v>
      </c>
    </row>
    <row r="6906" spans="1:7" ht="20.399999999999999" x14ac:dyDescent="0.2">
      <c r="A6906" s="1" t="str">
        <f t="shared" si="108"/>
        <v>SINAPI 92602</v>
      </c>
      <c r="B6906" s="3" t="s">
        <v>714</v>
      </c>
      <c r="C6906" s="3" t="s">
        <v>11295</v>
      </c>
      <c r="D6906" s="2" t="s">
        <v>17562</v>
      </c>
      <c r="E6906" s="3" t="s">
        <v>5994</v>
      </c>
      <c r="F6906" s="78" t="s">
        <v>23222</v>
      </c>
      <c r="G6906" s="78" t="s">
        <v>32016</v>
      </c>
    </row>
    <row r="6907" spans="1:7" ht="20.399999999999999" x14ac:dyDescent="0.2">
      <c r="A6907" s="1" t="str">
        <f t="shared" si="108"/>
        <v>SINAPI 92604</v>
      </c>
      <c r="B6907" s="3" t="s">
        <v>714</v>
      </c>
      <c r="C6907" s="3" t="s">
        <v>11296</v>
      </c>
      <c r="D6907" s="2" t="s">
        <v>17563</v>
      </c>
      <c r="E6907" s="3" t="s">
        <v>5994</v>
      </c>
      <c r="F6907" s="78" t="s">
        <v>23232</v>
      </c>
      <c r="G6907" s="78" t="s">
        <v>32027</v>
      </c>
    </row>
    <row r="6908" spans="1:7" ht="20.399999999999999" x14ac:dyDescent="0.2">
      <c r="A6908" s="1" t="str">
        <f t="shared" si="108"/>
        <v>SINAPI 92606</v>
      </c>
      <c r="B6908" s="3" t="s">
        <v>714</v>
      </c>
      <c r="C6908" s="3" t="s">
        <v>11297</v>
      </c>
      <c r="D6908" s="2" t="s">
        <v>17564</v>
      </c>
      <c r="E6908" s="3" t="s">
        <v>5994</v>
      </c>
      <c r="F6908" s="78" t="s">
        <v>23233</v>
      </c>
      <c r="G6908" s="78" t="s">
        <v>32028</v>
      </c>
    </row>
    <row r="6909" spans="1:7" ht="20.399999999999999" x14ac:dyDescent="0.2">
      <c r="A6909" s="1" t="str">
        <f t="shared" si="108"/>
        <v>SINAPI 92608</v>
      </c>
      <c r="B6909" s="3" t="s">
        <v>714</v>
      </c>
      <c r="C6909" s="3" t="s">
        <v>11298</v>
      </c>
      <c r="D6909" s="2" t="s">
        <v>17565</v>
      </c>
      <c r="E6909" s="3" t="s">
        <v>5994</v>
      </c>
      <c r="F6909" s="78" t="s">
        <v>23234</v>
      </c>
      <c r="G6909" s="78" t="s">
        <v>32029</v>
      </c>
    </row>
    <row r="6910" spans="1:7" ht="20.399999999999999" x14ac:dyDescent="0.2">
      <c r="A6910" s="1" t="str">
        <f t="shared" si="108"/>
        <v>SINAPI 92610</v>
      </c>
      <c r="B6910" s="3" t="s">
        <v>714</v>
      </c>
      <c r="C6910" s="3" t="s">
        <v>11299</v>
      </c>
      <c r="D6910" s="2" t="s">
        <v>17566</v>
      </c>
      <c r="E6910" s="3" t="s">
        <v>5994</v>
      </c>
      <c r="F6910" s="78" t="s">
        <v>23235</v>
      </c>
      <c r="G6910" s="78" t="s">
        <v>32030</v>
      </c>
    </row>
    <row r="6911" spans="1:7" ht="20.399999999999999" x14ac:dyDescent="0.2">
      <c r="A6911" s="1" t="str">
        <f t="shared" si="108"/>
        <v>SINAPI 92612</v>
      </c>
      <c r="B6911" s="3" t="s">
        <v>714</v>
      </c>
      <c r="C6911" s="3" t="s">
        <v>11300</v>
      </c>
      <c r="D6911" s="2" t="s">
        <v>17567</v>
      </c>
      <c r="E6911" s="3" t="s">
        <v>5994</v>
      </c>
      <c r="F6911" s="78" t="s">
        <v>23236</v>
      </c>
      <c r="G6911" s="78" t="s">
        <v>32031</v>
      </c>
    </row>
    <row r="6912" spans="1:7" ht="20.399999999999999" x14ac:dyDescent="0.2">
      <c r="A6912" s="1" t="str">
        <f t="shared" si="108"/>
        <v>SINAPI 92614</v>
      </c>
      <c r="B6912" s="3" t="s">
        <v>714</v>
      </c>
      <c r="C6912" s="3" t="s">
        <v>11301</v>
      </c>
      <c r="D6912" s="2" t="s">
        <v>17568</v>
      </c>
      <c r="E6912" s="3" t="s">
        <v>5994</v>
      </c>
      <c r="F6912" s="78" t="s">
        <v>23237</v>
      </c>
      <c r="G6912" s="78" t="s">
        <v>32032</v>
      </c>
    </row>
    <row r="6913" spans="1:7" ht="20.399999999999999" x14ac:dyDescent="0.2">
      <c r="A6913" s="1" t="str">
        <f t="shared" si="108"/>
        <v>SINAPI 92616</v>
      </c>
      <c r="B6913" s="3" t="s">
        <v>714</v>
      </c>
      <c r="C6913" s="3" t="s">
        <v>11302</v>
      </c>
      <c r="D6913" s="2" t="s">
        <v>17569</v>
      </c>
      <c r="E6913" s="3" t="s">
        <v>5994</v>
      </c>
      <c r="F6913" s="78" t="s">
        <v>23238</v>
      </c>
      <c r="G6913" s="78" t="s">
        <v>32033</v>
      </c>
    </row>
    <row r="6914" spans="1:7" ht="20.399999999999999" x14ac:dyDescent="0.2">
      <c r="A6914" s="1" t="str">
        <f t="shared" si="108"/>
        <v>SINAPI 92618</v>
      </c>
      <c r="B6914" s="3" t="s">
        <v>714</v>
      </c>
      <c r="C6914" s="3" t="s">
        <v>11303</v>
      </c>
      <c r="D6914" s="2" t="s">
        <v>17570</v>
      </c>
      <c r="E6914" s="3" t="s">
        <v>5994</v>
      </c>
      <c r="F6914" s="78" t="s">
        <v>23239</v>
      </c>
      <c r="G6914" s="78" t="s">
        <v>32034</v>
      </c>
    </row>
    <row r="6915" spans="1:7" ht="20.399999999999999" x14ac:dyDescent="0.2">
      <c r="A6915" s="1" t="str">
        <f t="shared" si="108"/>
        <v>SINAPI 92620</v>
      </c>
      <c r="B6915" s="3" t="s">
        <v>714</v>
      </c>
      <c r="C6915" s="3" t="s">
        <v>11304</v>
      </c>
      <c r="D6915" s="2" t="s">
        <v>17571</v>
      </c>
      <c r="E6915" s="3" t="s">
        <v>5994</v>
      </c>
      <c r="F6915" s="78" t="s">
        <v>23240</v>
      </c>
      <c r="G6915" s="78" t="s">
        <v>32035</v>
      </c>
    </row>
    <row r="6916" spans="1:7" ht="20.399999999999999" x14ac:dyDescent="0.2">
      <c r="A6916" s="1" t="str">
        <f t="shared" si="108"/>
        <v>SINAPI 94444</v>
      </c>
      <c r="B6916" s="3" t="s">
        <v>714</v>
      </c>
      <c r="C6916" s="3" t="s">
        <v>11305</v>
      </c>
      <c r="D6916" s="2" t="s">
        <v>17572</v>
      </c>
      <c r="E6916" s="3" t="s">
        <v>5995</v>
      </c>
      <c r="F6916" s="78" t="s">
        <v>23241</v>
      </c>
      <c r="G6916" s="78" t="s">
        <v>32036</v>
      </c>
    </row>
    <row r="6917" spans="1:7" x14ac:dyDescent="0.2">
      <c r="A6917" s="1" t="str">
        <f t="shared" si="108"/>
        <v>SINAPI 73891/1</v>
      </c>
      <c r="B6917" s="3" t="s">
        <v>714</v>
      </c>
      <c r="C6917" s="3" t="s">
        <v>11306</v>
      </c>
      <c r="D6917" s="2" t="s">
        <v>17573</v>
      </c>
      <c r="E6917" s="3" t="s">
        <v>549</v>
      </c>
      <c r="F6917" s="78" t="s">
        <v>23242</v>
      </c>
      <c r="G6917" s="78" t="s">
        <v>6948</v>
      </c>
    </row>
    <row r="6918" spans="1:7" x14ac:dyDescent="0.2">
      <c r="A6918" s="1" t="str">
        <f t="shared" si="108"/>
        <v>SINAPI 73882/1</v>
      </c>
      <c r="B6918" s="3" t="s">
        <v>714</v>
      </c>
      <c r="C6918" s="3" t="s">
        <v>11307</v>
      </c>
      <c r="D6918" s="2" t="s">
        <v>17574</v>
      </c>
      <c r="E6918" s="3" t="s">
        <v>5996</v>
      </c>
      <c r="F6918" s="78" t="s">
        <v>23243</v>
      </c>
      <c r="G6918" s="78" t="s">
        <v>9416</v>
      </c>
    </row>
    <row r="6919" spans="1:7" x14ac:dyDescent="0.2">
      <c r="A6919" s="1" t="str">
        <f t="shared" si="108"/>
        <v>SINAPI 73882/5</v>
      </c>
      <c r="B6919" s="3" t="s">
        <v>714</v>
      </c>
      <c r="C6919" s="3" t="s">
        <v>11308</v>
      </c>
      <c r="D6919" s="2" t="s">
        <v>17575</v>
      </c>
      <c r="E6919" s="3" t="s">
        <v>5996</v>
      </c>
      <c r="F6919" s="78" t="s">
        <v>23244</v>
      </c>
      <c r="G6919" s="78" t="s">
        <v>23882</v>
      </c>
    </row>
    <row r="6920" spans="1:7" x14ac:dyDescent="0.2">
      <c r="A6920" s="1" t="str">
        <f t="shared" si="108"/>
        <v>SINAPI 73816/1</v>
      </c>
      <c r="B6920" s="3" t="s">
        <v>714</v>
      </c>
      <c r="C6920" s="3" t="s">
        <v>11309</v>
      </c>
      <c r="D6920" s="2" t="s">
        <v>17576</v>
      </c>
      <c r="E6920" s="3" t="s">
        <v>5996</v>
      </c>
      <c r="F6920" s="78" t="s">
        <v>23245</v>
      </c>
      <c r="G6920" s="78" t="s">
        <v>24552</v>
      </c>
    </row>
    <row r="6921" spans="1:7" x14ac:dyDescent="0.2">
      <c r="A6921" s="1" t="str">
        <f t="shared" si="108"/>
        <v>SINAPI 73816/2</v>
      </c>
      <c r="B6921" s="3" t="s">
        <v>714</v>
      </c>
      <c r="C6921" s="3" t="s">
        <v>11310</v>
      </c>
      <c r="D6921" s="2" t="s">
        <v>17577</v>
      </c>
      <c r="E6921" s="3" t="s">
        <v>5996</v>
      </c>
      <c r="F6921" s="78" t="s">
        <v>7166</v>
      </c>
      <c r="G6921" s="78" t="s">
        <v>32037</v>
      </c>
    </row>
    <row r="6922" spans="1:7" x14ac:dyDescent="0.2">
      <c r="A6922" s="1" t="str">
        <f t="shared" si="108"/>
        <v>SINAPI 73881/1</v>
      </c>
      <c r="B6922" s="3" t="s">
        <v>714</v>
      </c>
      <c r="C6922" s="3" t="s">
        <v>11311</v>
      </c>
      <c r="D6922" s="2" t="s">
        <v>17578</v>
      </c>
      <c r="E6922" s="3" t="s">
        <v>5995</v>
      </c>
      <c r="F6922" s="78" t="s">
        <v>23246</v>
      </c>
      <c r="G6922" s="78" t="s">
        <v>9280</v>
      </c>
    </row>
    <row r="6923" spans="1:7" x14ac:dyDescent="0.2">
      <c r="A6923" s="1" t="str">
        <f t="shared" si="108"/>
        <v>SINAPI 73881/3</v>
      </c>
      <c r="B6923" s="3" t="s">
        <v>714</v>
      </c>
      <c r="C6923" s="3" t="s">
        <v>11312</v>
      </c>
      <c r="D6923" s="2" t="s">
        <v>17579</v>
      </c>
      <c r="E6923" s="3" t="s">
        <v>5995</v>
      </c>
      <c r="F6923" s="78" t="s">
        <v>23062</v>
      </c>
      <c r="G6923" s="78" t="s">
        <v>7454</v>
      </c>
    </row>
    <row r="6924" spans="1:7" x14ac:dyDescent="0.2">
      <c r="A6924" s="1" t="str">
        <f t="shared" si="108"/>
        <v>SINAPI 73883/1</v>
      </c>
      <c r="B6924" s="3" t="s">
        <v>714</v>
      </c>
      <c r="C6924" s="3" t="s">
        <v>11313</v>
      </c>
      <c r="D6924" s="2" t="s">
        <v>17580</v>
      </c>
      <c r="E6924" s="3" t="s">
        <v>6001</v>
      </c>
      <c r="F6924" s="78" t="s">
        <v>23247</v>
      </c>
      <c r="G6924" s="78" t="s">
        <v>32038</v>
      </c>
    </row>
    <row r="6925" spans="1:7" x14ac:dyDescent="0.2">
      <c r="A6925" s="1" t="str">
        <f t="shared" si="108"/>
        <v>SINAPI 73883/2</v>
      </c>
      <c r="B6925" s="3" t="s">
        <v>714</v>
      </c>
      <c r="C6925" s="3" t="s">
        <v>11314</v>
      </c>
      <c r="D6925" s="2" t="s">
        <v>17581</v>
      </c>
      <c r="E6925" s="3" t="s">
        <v>6001</v>
      </c>
      <c r="F6925" s="78" t="s">
        <v>23248</v>
      </c>
      <c r="G6925" s="78" t="s">
        <v>32039</v>
      </c>
    </row>
    <row r="6926" spans="1:7" x14ac:dyDescent="0.2">
      <c r="A6926" s="1" t="str">
        <f t="shared" si="108"/>
        <v>SINAPI 73883/3</v>
      </c>
      <c r="B6926" s="3" t="s">
        <v>714</v>
      </c>
      <c r="C6926" s="3" t="s">
        <v>11315</v>
      </c>
      <c r="D6926" s="2" t="s">
        <v>17582</v>
      </c>
      <c r="E6926" s="3" t="s">
        <v>6001</v>
      </c>
      <c r="F6926" s="78" t="s">
        <v>23249</v>
      </c>
      <c r="G6926" s="78" t="s">
        <v>24762</v>
      </c>
    </row>
    <row r="6927" spans="1:7" x14ac:dyDescent="0.2">
      <c r="A6927" s="1" t="str">
        <f t="shared" si="108"/>
        <v>SINAPI 73902/1</v>
      </c>
      <c r="B6927" s="3" t="s">
        <v>714</v>
      </c>
      <c r="C6927" s="3" t="s">
        <v>11316</v>
      </c>
      <c r="D6927" s="2" t="s">
        <v>17583</v>
      </c>
      <c r="E6927" s="3" t="s">
        <v>6001</v>
      </c>
      <c r="F6927" s="78" t="s">
        <v>23250</v>
      </c>
      <c r="G6927" s="78" t="s">
        <v>6735</v>
      </c>
    </row>
    <row r="6928" spans="1:7" x14ac:dyDescent="0.2">
      <c r="A6928" s="1" t="str">
        <f t="shared" si="108"/>
        <v>SINAPI 73968/1</v>
      </c>
      <c r="B6928" s="3" t="s">
        <v>714</v>
      </c>
      <c r="C6928" s="3" t="s">
        <v>11317</v>
      </c>
      <c r="D6928" s="2" t="s">
        <v>17584</v>
      </c>
      <c r="E6928" s="3" t="s">
        <v>5995</v>
      </c>
      <c r="F6928" s="78" t="s">
        <v>7349</v>
      </c>
      <c r="G6928" s="78" t="s">
        <v>32040</v>
      </c>
    </row>
    <row r="6929" spans="1:7" x14ac:dyDescent="0.2">
      <c r="A6929" s="1" t="str">
        <f t="shared" si="108"/>
        <v>SINAPI 73969/1</v>
      </c>
      <c r="B6929" s="3" t="s">
        <v>714</v>
      </c>
      <c r="C6929" s="3" t="s">
        <v>11318</v>
      </c>
      <c r="D6929" s="2" t="s">
        <v>17585</v>
      </c>
      <c r="E6929" s="3" t="s">
        <v>5996</v>
      </c>
      <c r="F6929" s="78" t="s">
        <v>23251</v>
      </c>
      <c r="G6929" s="78" t="s">
        <v>24577</v>
      </c>
    </row>
    <row r="6930" spans="1:7" x14ac:dyDescent="0.2">
      <c r="A6930" s="1" t="str">
        <f t="shared" si="108"/>
        <v>SINAPI 74017/1</v>
      </c>
      <c r="B6930" s="3" t="s">
        <v>714</v>
      </c>
      <c r="C6930" s="3" t="s">
        <v>11319</v>
      </c>
      <c r="D6930" s="2" t="s">
        <v>17586</v>
      </c>
      <c r="E6930" s="3" t="s">
        <v>5996</v>
      </c>
      <c r="F6930" s="78" t="s">
        <v>23252</v>
      </c>
      <c r="G6930" s="78" t="s">
        <v>32041</v>
      </c>
    </row>
    <row r="6931" spans="1:7" x14ac:dyDescent="0.2">
      <c r="A6931" s="1" t="str">
        <f t="shared" si="108"/>
        <v>SINAPI 74017/2</v>
      </c>
      <c r="B6931" s="3" t="s">
        <v>714</v>
      </c>
      <c r="C6931" s="3" t="s">
        <v>11320</v>
      </c>
      <c r="D6931" s="2" t="s">
        <v>17587</v>
      </c>
      <c r="E6931" s="3" t="s">
        <v>5996</v>
      </c>
      <c r="F6931" s="78" t="s">
        <v>23253</v>
      </c>
      <c r="G6931" s="78" t="s">
        <v>24324</v>
      </c>
    </row>
    <row r="6932" spans="1:7" x14ac:dyDescent="0.2">
      <c r="A6932" s="1" t="str">
        <f t="shared" si="108"/>
        <v>SINAPI 75029/1</v>
      </c>
      <c r="B6932" s="3" t="s">
        <v>714</v>
      </c>
      <c r="C6932" s="3" t="s">
        <v>11321</v>
      </c>
      <c r="D6932" s="2" t="s">
        <v>17588</v>
      </c>
      <c r="E6932" s="3" t="s">
        <v>5996</v>
      </c>
      <c r="F6932" s="78" t="s">
        <v>23254</v>
      </c>
      <c r="G6932" s="78" t="s">
        <v>32042</v>
      </c>
    </row>
    <row r="6933" spans="1:7" x14ac:dyDescent="0.2">
      <c r="A6933" s="1" t="str">
        <f t="shared" si="108"/>
        <v>SINAPI 83651</v>
      </c>
      <c r="B6933" s="3" t="s">
        <v>714</v>
      </c>
      <c r="C6933" s="3" t="s">
        <v>11322</v>
      </c>
      <c r="D6933" s="2" t="s">
        <v>17589</v>
      </c>
      <c r="E6933" s="3" t="s">
        <v>5996</v>
      </c>
      <c r="F6933" s="78" t="s">
        <v>23120</v>
      </c>
      <c r="G6933" s="78" t="s">
        <v>9182</v>
      </c>
    </row>
    <row r="6934" spans="1:7" ht="20.399999999999999" x14ac:dyDescent="0.2">
      <c r="A6934" s="1" t="str">
        <f t="shared" si="108"/>
        <v>SINAPI 83656</v>
      </c>
      <c r="B6934" s="3" t="s">
        <v>714</v>
      </c>
      <c r="C6934" s="3" t="s">
        <v>11323</v>
      </c>
      <c r="D6934" s="2" t="s">
        <v>17590</v>
      </c>
      <c r="E6934" s="3" t="s">
        <v>5995</v>
      </c>
      <c r="F6934" s="78" t="s">
        <v>23255</v>
      </c>
      <c r="G6934" s="78" t="s">
        <v>32043</v>
      </c>
    </row>
    <row r="6935" spans="1:7" ht="20.399999999999999" x14ac:dyDescent="0.2">
      <c r="A6935" s="1" t="str">
        <f t="shared" si="108"/>
        <v>SINAPI 83658</v>
      </c>
      <c r="B6935" s="3" t="s">
        <v>714</v>
      </c>
      <c r="C6935" s="3" t="s">
        <v>11324</v>
      </c>
      <c r="D6935" s="2" t="s">
        <v>17591</v>
      </c>
      <c r="E6935" s="3" t="s">
        <v>5996</v>
      </c>
      <c r="F6935" s="78" t="s">
        <v>9090</v>
      </c>
      <c r="G6935" s="78" t="s">
        <v>32044</v>
      </c>
    </row>
    <row r="6936" spans="1:7" x14ac:dyDescent="0.2">
      <c r="A6936" s="1" t="str">
        <f t="shared" si="108"/>
        <v>SINAPI 83661</v>
      </c>
      <c r="B6936" s="3" t="s">
        <v>714</v>
      </c>
      <c r="C6936" s="3" t="s">
        <v>11325</v>
      </c>
      <c r="D6936" s="2" t="s">
        <v>17592</v>
      </c>
      <c r="E6936" s="3" t="s">
        <v>5996</v>
      </c>
      <c r="F6936" s="78" t="s">
        <v>23256</v>
      </c>
      <c r="G6936" s="78" t="s">
        <v>9062</v>
      </c>
    </row>
    <row r="6937" spans="1:7" x14ac:dyDescent="0.2">
      <c r="A6937" s="1" t="str">
        <f t="shared" si="108"/>
        <v>SINAPI 83662</v>
      </c>
      <c r="B6937" s="3" t="s">
        <v>714</v>
      </c>
      <c r="C6937" s="3" t="s">
        <v>11326</v>
      </c>
      <c r="D6937" s="2" t="s">
        <v>17593</v>
      </c>
      <c r="E6937" s="3" t="s">
        <v>6001</v>
      </c>
      <c r="F6937" s="78" t="s">
        <v>23257</v>
      </c>
      <c r="G6937" s="78" t="s">
        <v>32045</v>
      </c>
    </row>
    <row r="6938" spans="1:7" x14ac:dyDescent="0.2">
      <c r="A6938" s="1" t="str">
        <f t="shared" si="108"/>
        <v>SINAPI 83664</v>
      </c>
      <c r="B6938" s="3" t="s">
        <v>714</v>
      </c>
      <c r="C6938" s="3" t="s">
        <v>11327</v>
      </c>
      <c r="D6938" s="2" t="s">
        <v>17594</v>
      </c>
      <c r="E6938" s="3" t="s">
        <v>5996</v>
      </c>
      <c r="F6938" s="78" t="s">
        <v>23258</v>
      </c>
      <c r="G6938" s="78" t="s">
        <v>32046</v>
      </c>
    </row>
    <row r="6939" spans="1:7" x14ac:dyDescent="0.2">
      <c r="A6939" s="1" t="str">
        <f t="shared" si="108"/>
        <v>SINAPI 83665</v>
      </c>
      <c r="B6939" s="3" t="s">
        <v>714</v>
      </c>
      <c r="C6939" s="3" t="s">
        <v>11328</v>
      </c>
      <c r="D6939" s="2" t="s">
        <v>17595</v>
      </c>
      <c r="E6939" s="3" t="s">
        <v>5995</v>
      </c>
      <c r="F6939" s="78" t="s">
        <v>6575</v>
      </c>
      <c r="G6939" s="78" t="s">
        <v>6083</v>
      </c>
    </row>
    <row r="6940" spans="1:7" x14ac:dyDescent="0.2">
      <c r="A6940" s="1" t="str">
        <f t="shared" si="108"/>
        <v>SINAPI 83667</v>
      </c>
      <c r="B6940" s="3" t="s">
        <v>714</v>
      </c>
      <c r="C6940" s="3" t="s">
        <v>11329</v>
      </c>
      <c r="D6940" s="2" t="s">
        <v>17596</v>
      </c>
      <c r="E6940" s="3" t="s">
        <v>6001</v>
      </c>
      <c r="F6940" s="78" t="s">
        <v>23259</v>
      </c>
      <c r="G6940" s="78" t="s">
        <v>32047</v>
      </c>
    </row>
    <row r="6941" spans="1:7" x14ac:dyDescent="0.2">
      <c r="A6941" s="1" t="str">
        <f t="shared" si="108"/>
        <v>SINAPI 83668</v>
      </c>
      <c r="B6941" s="3" t="s">
        <v>714</v>
      </c>
      <c r="C6941" s="3" t="s">
        <v>11330</v>
      </c>
      <c r="D6941" s="2" t="s">
        <v>17597</v>
      </c>
      <c r="E6941" s="3" t="s">
        <v>6001</v>
      </c>
      <c r="F6941" s="78" t="s">
        <v>23260</v>
      </c>
      <c r="G6941" s="78" t="s">
        <v>32048</v>
      </c>
    </row>
    <row r="6942" spans="1:7" x14ac:dyDescent="0.2">
      <c r="A6942" s="1" t="str">
        <f t="shared" si="108"/>
        <v>SINAPI 83669</v>
      </c>
      <c r="B6942" s="3" t="s">
        <v>714</v>
      </c>
      <c r="C6942" s="3" t="s">
        <v>11331</v>
      </c>
      <c r="D6942" s="2" t="s">
        <v>17598</v>
      </c>
      <c r="E6942" s="3" t="s">
        <v>5995</v>
      </c>
      <c r="F6942" s="78" t="s">
        <v>6989</v>
      </c>
      <c r="G6942" s="78" t="s">
        <v>22601</v>
      </c>
    </row>
    <row r="6943" spans="1:7" x14ac:dyDescent="0.2">
      <c r="A6943" s="1" t="str">
        <f t="shared" si="108"/>
        <v>SINAPI 83670</v>
      </c>
      <c r="B6943" s="3" t="s">
        <v>714</v>
      </c>
      <c r="C6943" s="3" t="s">
        <v>11332</v>
      </c>
      <c r="D6943" s="2" t="s">
        <v>17599</v>
      </c>
      <c r="E6943" s="3" t="s">
        <v>5996</v>
      </c>
      <c r="F6943" s="78" t="s">
        <v>9581</v>
      </c>
      <c r="G6943" s="78" t="s">
        <v>32049</v>
      </c>
    </row>
    <row r="6944" spans="1:7" x14ac:dyDescent="0.2">
      <c r="A6944" s="1" t="str">
        <f t="shared" si="108"/>
        <v>SINAPI 83671</v>
      </c>
      <c r="B6944" s="3" t="s">
        <v>714</v>
      </c>
      <c r="C6944" s="3" t="s">
        <v>11333</v>
      </c>
      <c r="D6944" s="2" t="s">
        <v>17600</v>
      </c>
      <c r="E6944" s="3" t="s">
        <v>5996</v>
      </c>
      <c r="F6944" s="78" t="s">
        <v>23261</v>
      </c>
      <c r="G6944" s="78" t="s">
        <v>32050</v>
      </c>
    </row>
    <row r="6945" spans="1:7" ht="20.399999999999999" x14ac:dyDescent="0.2">
      <c r="A6945" s="1" t="str">
        <f t="shared" si="108"/>
        <v>SINAPI 83675</v>
      </c>
      <c r="B6945" s="3" t="s">
        <v>714</v>
      </c>
      <c r="C6945" s="3" t="s">
        <v>11334</v>
      </c>
      <c r="D6945" s="2" t="s">
        <v>17601</v>
      </c>
      <c r="E6945" s="3" t="s">
        <v>5996</v>
      </c>
      <c r="F6945" s="78" t="s">
        <v>23262</v>
      </c>
      <c r="G6945" s="78" t="s">
        <v>32051</v>
      </c>
    </row>
    <row r="6946" spans="1:7" ht="20.399999999999999" x14ac:dyDescent="0.2">
      <c r="A6946" s="1" t="str">
        <f t="shared" si="108"/>
        <v>SINAPI 83676</v>
      </c>
      <c r="B6946" s="3" t="s">
        <v>714</v>
      </c>
      <c r="C6946" s="3" t="s">
        <v>11335</v>
      </c>
      <c r="D6946" s="2" t="s">
        <v>17602</v>
      </c>
      <c r="E6946" s="3" t="s">
        <v>5996</v>
      </c>
      <c r="F6946" s="78" t="s">
        <v>23263</v>
      </c>
      <c r="G6946" s="78" t="s">
        <v>31890</v>
      </c>
    </row>
    <row r="6947" spans="1:7" ht="20.399999999999999" x14ac:dyDescent="0.2">
      <c r="A6947" s="1" t="str">
        <f t="shared" si="108"/>
        <v>SINAPI 83677</v>
      </c>
      <c r="B6947" s="3" t="s">
        <v>714</v>
      </c>
      <c r="C6947" s="3" t="s">
        <v>11336</v>
      </c>
      <c r="D6947" s="2" t="s">
        <v>17603</v>
      </c>
      <c r="E6947" s="3" t="s">
        <v>5996</v>
      </c>
      <c r="F6947" s="78" t="s">
        <v>23264</v>
      </c>
      <c r="G6947" s="78" t="s">
        <v>32052</v>
      </c>
    </row>
    <row r="6948" spans="1:7" ht="20.399999999999999" x14ac:dyDescent="0.2">
      <c r="A6948" s="1" t="str">
        <f t="shared" si="108"/>
        <v>SINAPI 83678</v>
      </c>
      <c r="B6948" s="3" t="s">
        <v>714</v>
      </c>
      <c r="C6948" s="3" t="s">
        <v>11337</v>
      </c>
      <c r="D6948" s="2" t="s">
        <v>17604</v>
      </c>
      <c r="E6948" s="3" t="s">
        <v>5996</v>
      </c>
      <c r="F6948" s="78" t="s">
        <v>23265</v>
      </c>
      <c r="G6948" s="78" t="s">
        <v>32053</v>
      </c>
    </row>
    <row r="6949" spans="1:7" x14ac:dyDescent="0.2">
      <c r="A6949" s="1" t="str">
        <f t="shared" si="108"/>
        <v>SINAPI 83679</v>
      </c>
      <c r="B6949" s="3" t="s">
        <v>714</v>
      </c>
      <c r="C6949" s="3" t="s">
        <v>11338</v>
      </c>
      <c r="D6949" s="2" t="s">
        <v>17605</v>
      </c>
      <c r="E6949" s="3" t="s">
        <v>5996</v>
      </c>
      <c r="F6949" s="78" t="s">
        <v>23266</v>
      </c>
      <c r="G6949" s="78" t="s">
        <v>9397</v>
      </c>
    </row>
    <row r="6950" spans="1:7" x14ac:dyDescent="0.2">
      <c r="A6950" s="1" t="str">
        <f t="shared" si="108"/>
        <v>SINAPI 83680</v>
      </c>
      <c r="B6950" s="3" t="s">
        <v>714</v>
      </c>
      <c r="C6950" s="3" t="s">
        <v>11339</v>
      </c>
      <c r="D6950" s="2" t="s">
        <v>17606</v>
      </c>
      <c r="E6950" s="3" t="s">
        <v>5996</v>
      </c>
      <c r="F6950" s="78" t="s">
        <v>23267</v>
      </c>
      <c r="G6950" s="78" t="s">
        <v>8267</v>
      </c>
    </row>
    <row r="6951" spans="1:7" x14ac:dyDescent="0.2">
      <c r="A6951" s="1" t="str">
        <f t="shared" si="108"/>
        <v>SINAPI 83681</v>
      </c>
      <c r="B6951" s="3" t="s">
        <v>714</v>
      </c>
      <c r="C6951" s="3" t="s">
        <v>11340</v>
      </c>
      <c r="D6951" s="2" t="s">
        <v>17607</v>
      </c>
      <c r="E6951" s="3" t="s">
        <v>5996</v>
      </c>
      <c r="F6951" s="78" t="s">
        <v>6097</v>
      </c>
      <c r="G6951" s="78" t="s">
        <v>569</v>
      </c>
    </row>
    <row r="6952" spans="1:7" x14ac:dyDescent="0.2">
      <c r="A6952" s="1" t="str">
        <f t="shared" ref="A6952:A7015" si="109">CONCATENAR</f>
        <v>SINAPI 83682</v>
      </c>
      <c r="B6952" s="3" t="s">
        <v>714</v>
      </c>
      <c r="C6952" s="3" t="s">
        <v>11341</v>
      </c>
      <c r="D6952" s="2" t="s">
        <v>17608</v>
      </c>
      <c r="E6952" s="3" t="s">
        <v>6001</v>
      </c>
      <c r="F6952" s="78" t="s">
        <v>23250</v>
      </c>
      <c r="G6952" s="78" t="s">
        <v>6735</v>
      </c>
    </row>
    <row r="6953" spans="1:7" x14ac:dyDescent="0.2">
      <c r="A6953" s="1" t="str">
        <f t="shared" si="109"/>
        <v>SINAPI 83683</v>
      </c>
      <c r="B6953" s="3" t="s">
        <v>714</v>
      </c>
      <c r="C6953" s="3" t="s">
        <v>11342</v>
      </c>
      <c r="D6953" s="2" t="s">
        <v>17609</v>
      </c>
      <c r="E6953" s="3" t="s">
        <v>6001</v>
      </c>
      <c r="F6953" s="78" t="s">
        <v>23268</v>
      </c>
      <c r="G6953" s="78" t="s">
        <v>32054</v>
      </c>
    </row>
    <row r="6954" spans="1:7" x14ac:dyDescent="0.2">
      <c r="A6954" s="1" t="str">
        <f t="shared" si="109"/>
        <v>SINAPI 83729</v>
      </c>
      <c r="B6954" s="3" t="s">
        <v>714</v>
      </c>
      <c r="C6954" s="3" t="s">
        <v>11343</v>
      </c>
      <c r="D6954" s="2" t="s">
        <v>17610</v>
      </c>
      <c r="E6954" s="3" t="s">
        <v>5995</v>
      </c>
      <c r="F6954" s="78" t="s">
        <v>9174</v>
      </c>
      <c r="G6954" s="78" t="s">
        <v>8082</v>
      </c>
    </row>
    <row r="6955" spans="1:7" x14ac:dyDescent="0.2">
      <c r="A6955" s="1" t="str">
        <f t="shared" si="109"/>
        <v>SINAPI 83739</v>
      </c>
      <c r="B6955" s="3" t="s">
        <v>714</v>
      </c>
      <c r="C6955" s="3" t="s">
        <v>11344</v>
      </c>
      <c r="D6955" s="2" t="s">
        <v>17611</v>
      </c>
      <c r="E6955" s="3" t="s">
        <v>5995</v>
      </c>
      <c r="F6955" s="78" t="s">
        <v>6080</v>
      </c>
      <c r="G6955" s="78" t="s">
        <v>6111</v>
      </c>
    </row>
    <row r="6956" spans="1:7" x14ac:dyDescent="0.2">
      <c r="A6956" s="1" t="str">
        <f t="shared" si="109"/>
        <v>SINAPI 6454</v>
      </c>
      <c r="B6956" s="3" t="s">
        <v>714</v>
      </c>
      <c r="C6956" s="3" t="s">
        <v>11345</v>
      </c>
      <c r="D6956" s="2" t="s">
        <v>17612</v>
      </c>
      <c r="E6956" s="3" t="s">
        <v>6001</v>
      </c>
      <c r="F6956" s="78" t="s">
        <v>23269</v>
      </c>
      <c r="G6956" s="78" t="s">
        <v>32055</v>
      </c>
    </row>
    <row r="6957" spans="1:7" x14ac:dyDescent="0.2">
      <c r="A6957" s="1" t="str">
        <f t="shared" si="109"/>
        <v>SINAPI 73611</v>
      </c>
      <c r="B6957" s="3" t="s">
        <v>714</v>
      </c>
      <c r="C6957" s="3" t="s">
        <v>11346</v>
      </c>
      <c r="D6957" s="2" t="s">
        <v>17613</v>
      </c>
      <c r="E6957" s="3" t="s">
        <v>6001</v>
      </c>
      <c r="F6957" s="78" t="s">
        <v>23270</v>
      </c>
      <c r="G6957" s="78" t="s">
        <v>32056</v>
      </c>
    </row>
    <row r="6958" spans="1:7" x14ac:dyDescent="0.2">
      <c r="A6958" s="1" t="str">
        <f t="shared" si="109"/>
        <v>SINAPI 73697</v>
      </c>
      <c r="B6958" s="3" t="s">
        <v>714</v>
      </c>
      <c r="C6958" s="3" t="s">
        <v>11347</v>
      </c>
      <c r="D6958" s="2" t="s">
        <v>17614</v>
      </c>
      <c r="E6958" s="3" t="s">
        <v>6001</v>
      </c>
      <c r="F6958" s="78" t="s">
        <v>23271</v>
      </c>
      <c r="G6958" s="78" t="s">
        <v>32057</v>
      </c>
    </row>
    <row r="6959" spans="1:7" x14ac:dyDescent="0.2">
      <c r="A6959" s="1" t="str">
        <f t="shared" si="109"/>
        <v>SINAPI 73698</v>
      </c>
      <c r="B6959" s="3" t="s">
        <v>714</v>
      </c>
      <c r="C6959" s="3" t="s">
        <v>11348</v>
      </c>
      <c r="D6959" s="2" t="s">
        <v>17615</v>
      </c>
      <c r="E6959" s="3" t="s">
        <v>6001</v>
      </c>
      <c r="F6959" s="78" t="s">
        <v>23272</v>
      </c>
      <c r="G6959" s="78" t="s">
        <v>32058</v>
      </c>
    </row>
    <row r="6960" spans="1:7" x14ac:dyDescent="0.2">
      <c r="A6960" s="1" t="str">
        <f t="shared" si="109"/>
        <v>SINAPI 73890/1</v>
      </c>
      <c r="B6960" s="3" t="s">
        <v>714</v>
      </c>
      <c r="C6960" s="3" t="s">
        <v>11349</v>
      </c>
      <c r="D6960" s="2" t="s">
        <v>17616</v>
      </c>
      <c r="E6960" s="3" t="s">
        <v>5995</v>
      </c>
      <c r="F6960" s="78" t="s">
        <v>23273</v>
      </c>
      <c r="G6960" s="78" t="s">
        <v>32059</v>
      </c>
    </row>
    <row r="6961" spans="1:7" x14ac:dyDescent="0.2">
      <c r="A6961" s="1" t="str">
        <f t="shared" si="109"/>
        <v>SINAPI 73890/2</v>
      </c>
      <c r="B6961" s="3" t="s">
        <v>714</v>
      </c>
      <c r="C6961" s="3" t="s">
        <v>11350</v>
      </c>
      <c r="D6961" s="2" t="s">
        <v>17617</v>
      </c>
      <c r="E6961" s="3" t="s">
        <v>5995</v>
      </c>
      <c r="F6961" s="78" t="s">
        <v>23274</v>
      </c>
      <c r="G6961" s="78" t="s">
        <v>32060</v>
      </c>
    </row>
    <row r="6962" spans="1:7" ht="20.399999999999999" x14ac:dyDescent="0.2">
      <c r="A6962" s="1" t="str">
        <f t="shared" si="109"/>
        <v>SINAPI 92743</v>
      </c>
      <c r="B6962" s="3" t="s">
        <v>714</v>
      </c>
      <c r="C6962" s="3" t="s">
        <v>11351</v>
      </c>
      <c r="D6962" s="2" t="s">
        <v>17618</v>
      </c>
      <c r="E6962" s="3" t="s">
        <v>6001</v>
      </c>
      <c r="F6962" s="78" t="s">
        <v>23275</v>
      </c>
      <c r="G6962" s="78" t="s">
        <v>32061</v>
      </c>
    </row>
    <row r="6963" spans="1:7" ht="20.399999999999999" x14ac:dyDescent="0.2">
      <c r="A6963" s="1" t="str">
        <f t="shared" si="109"/>
        <v>SINAPI 92744</v>
      </c>
      <c r="B6963" s="3" t="s">
        <v>714</v>
      </c>
      <c r="C6963" s="3" t="s">
        <v>11352</v>
      </c>
      <c r="D6963" s="2" t="s">
        <v>17619</v>
      </c>
      <c r="E6963" s="3" t="s">
        <v>6001</v>
      </c>
      <c r="F6963" s="78" t="s">
        <v>23276</v>
      </c>
      <c r="G6963" s="78" t="s">
        <v>32062</v>
      </c>
    </row>
    <row r="6964" spans="1:7" ht="20.399999999999999" x14ac:dyDescent="0.2">
      <c r="A6964" s="1" t="str">
        <f t="shared" si="109"/>
        <v>SINAPI 92745</v>
      </c>
      <c r="B6964" s="3" t="s">
        <v>714</v>
      </c>
      <c r="C6964" s="3" t="s">
        <v>11353</v>
      </c>
      <c r="D6964" s="2" t="s">
        <v>17620</v>
      </c>
      <c r="E6964" s="3" t="s">
        <v>6001</v>
      </c>
      <c r="F6964" s="78" t="s">
        <v>23277</v>
      </c>
      <c r="G6964" s="78" t="s">
        <v>32063</v>
      </c>
    </row>
    <row r="6965" spans="1:7" ht="20.399999999999999" x14ac:dyDescent="0.2">
      <c r="A6965" s="1" t="str">
        <f t="shared" si="109"/>
        <v>SINAPI 92746</v>
      </c>
      <c r="B6965" s="3" t="s">
        <v>714</v>
      </c>
      <c r="C6965" s="3" t="s">
        <v>11354</v>
      </c>
      <c r="D6965" s="2" t="s">
        <v>17621</v>
      </c>
      <c r="E6965" s="3" t="s">
        <v>6001</v>
      </c>
      <c r="F6965" s="78" t="s">
        <v>23278</v>
      </c>
      <c r="G6965" s="78" t="s">
        <v>32064</v>
      </c>
    </row>
    <row r="6966" spans="1:7" ht="20.399999999999999" x14ac:dyDescent="0.2">
      <c r="A6966" s="1" t="str">
        <f t="shared" si="109"/>
        <v>SINAPI 92747</v>
      </c>
      <c r="B6966" s="3" t="s">
        <v>714</v>
      </c>
      <c r="C6966" s="3" t="s">
        <v>11355</v>
      </c>
      <c r="D6966" s="2" t="s">
        <v>17622</v>
      </c>
      <c r="E6966" s="3" t="s">
        <v>6001</v>
      </c>
      <c r="F6966" s="78" t="s">
        <v>23279</v>
      </c>
      <c r="G6966" s="78" t="s">
        <v>32065</v>
      </c>
    </row>
    <row r="6967" spans="1:7" ht="20.399999999999999" x14ac:dyDescent="0.2">
      <c r="A6967" s="1" t="str">
        <f t="shared" si="109"/>
        <v>SINAPI 92748</v>
      </c>
      <c r="B6967" s="3" t="s">
        <v>714</v>
      </c>
      <c r="C6967" s="3" t="s">
        <v>11356</v>
      </c>
      <c r="D6967" s="2" t="s">
        <v>17623</v>
      </c>
      <c r="E6967" s="3" t="s">
        <v>6001</v>
      </c>
      <c r="F6967" s="78" t="s">
        <v>23280</v>
      </c>
      <c r="G6967" s="78" t="s">
        <v>32066</v>
      </c>
    </row>
    <row r="6968" spans="1:7" ht="20.399999999999999" x14ac:dyDescent="0.2">
      <c r="A6968" s="1" t="str">
        <f t="shared" si="109"/>
        <v>SINAPI 92749</v>
      </c>
      <c r="B6968" s="3" t="s">
        <v>714</v>
      </c>
      <c r="C6968" s="3" t="s">
        <v>11357</v>
      </c>
      <c r="D6968" s="2" t="s">
        <v>17624</v>
      </c>
      <c r="E6968" s="3" t="s">
        <v>6001</v>
      </c>
      <c r="F6968" s="78" t="s">
        <v>23281</v>
      </c>
      <c r="G6968" s="78" t="s">
        <v>32067</v>
      </c>
    </row>
    <row r="6969" spans="1:7" ht="20.399999999999999" x14ac:dyDescent="0.2">
      <c r="A6969" s="1" t="str">
        <f t="shared" si="109"/>
        <v>SINAPI 92750</v>
      </c>
      <c r="B6969" s="3" t="s">
        <v>714</v>
      </c>
      <c r="C6969" s="3" t="s">
        <v>11358</v>
      </c>
      <c r="D6969" s="2" t="s">
        <v>17625</v>
      </c>
      <c r="E6969" s="3" t="s">
        <v>6001</v>
      </c>
      <c r="F6969" s="78" t="s">
        <v>23282</v>
      </c>
      <c r="G6969" s="78" t="s">
        <v>32068</v>
      </c>
    </row>
    <row r="6970" spans="1:7" ht="20.399999999999999" x14ac:dyDescent="0.2">
      <c r="A6970" s="1" t="str">
        <f t="shared" si="109"/>
        <v>SINAPI 92751</v>
      </c>
      <c r="B6970" s="3" t="s">
        <v>714</v>
      </c>
      <c r="C6970" s="3" t="s">
        <v>11359</v>
      </c>
      <c r="D6970" s="2" t="s">
        <v>17626</v>
      </c>
      <c r="E6970" s="3" t="s">
        <v>6001</v>
      </c>
      <c r="F6970" s="78" t="s">
        <v>23283</v>
      </c>
      <c r="G6970" s="78" t="s">
        <v>23363</v>
      </c>
    </row>
    <row r="6971" spans="1:7" ht="20.399999999999999" x14ac:dyDescent="0.2">
      <c r="A6971" s="1" t="str">
        <f t="shared" si="109"/>
        <v>SINAPI 92752</v>
      </c>
      <c r="B6971" s="3" t="s">
        <v>714</v>
      </c>
      <c r="C6971" s="3" t="s">
        <v>11360</v>
      </c>
      <c r="D6971" s="2" t="s">
        <v>17627</v>
      </c>
      <c r="E6971" s="3" t="s">
        <v>6001</v>
      </c>
      <c r="F6971" s="78" t="s">
        <v>23284</v>
      </c>
      <c r="G6971" s="78" t="s">
        <v>32069</v>
      </c>
    </row>
    <row r="6972" spans="1:7" ht="20.399999999999999" x14ac:dyDescent="0.2">
      <c r="A6972" s="1" t="str">
        <f t="shared" si="109"/>
        <v>SINAPI 92753</v>
      </c>
      <c r="B6972" s="3" t="s">
        <v>714</v>
      </c>
      <c r="C6972" s="3" t="s">
        <v>11361</v>
      </c>
      <c r="D6972" s="2" t="s">
        <v>17628</v>
      </c>
      <c r="E6972" s="3" t="s">
        <v>6001</v>
      </c>
      <c r="F6972" s="78" t="s">
        <v>23285</v>
      </c>
      <c r="G6972" s="78" t="s">
        <v>32070</v>
      </c>
    </row>
    <row r="6973" spans="1:7" ht="30.6" x14ac:dyDescent="0.2">
      <c r="A6973" s="1" t="str">
        <f t="shared" si="109"/>
        <v>SINAPI 92754</v>
      </c>
      <c r="B6973" s="3" t="s">
        <v>714</v>
      </c>
      <c r="C6973" s="3" t="s">
        <v>11362</v>
      </c>
      <c r="D6973" s="2" t="s">
        <v>17629</v>
      </c>
      <c r="E6973" s="3" t="s">
        <v>6001</v>
      </c>
      <c r="F6973" s="78" t="s">
        <v>23286</v>
      </c>
      <c r="G6973" s="78" t="s">
        <v>32071</v>
      </c>
    </row>
    <row r="6974" spans="1:7" ht="20.399999999999999" x14ac:dyDescent="0.2">
      <c r="A6974" s="1" t="str">
        <f t="shared" si="109"/>
        <v>SINAPI 92755</v>
      </c>
      <c r="B6974" s="3" t="s">
        <v>714</v>
      </c>
      <c r="C6974" s="3" t="s">
        <v>11363</v>
      </c>
      <c r="D6974" s="2" t="s">
        <v>17630</v>
      </c>
      <c r="E6974" s="3" t="s">
        <v>5995</v>
      </c>
      <c r="F6974" s="78" t="s">
        <v>23287</v>
      </c>
      <c r="G6974" s="78" t="s">
        <v>32072</v>
      </c>
    </row>
    <row r="6975" spans="1:7" ht="20.399999999999999" x14ac:dyDescent="0.2">
      <c r="A6975" s="1" t="str">
        <f t="shared" si="109"/>
        <v>SINAPI 92756</v>
      </c>
      <c r="B6975" s="3" t="s">
        <v>714</v>
      </c>
      <c r="C6975" s="3" t="s">
        <v>11364</v>
      </c>
      <c r="D6975" s="2" t="s">
        <v>17631</v>
      </c>
      <c r="E6975" s="3" t="s">
        <v>5995</v>
      </c>
      <c r="F6975" s="78" t="s">
        <v>23288</v>
      </c>
      <c r="G6975" s="78" t="s">
        <v>32073</v>
      </c>
    </row>
    <row r="6976" spans="1:7" ht="20.399999999999999" x14ac:dyDescent="0.2">
      <c r="A6976" s="1" t="str">
        <f t="shared" si="109"/>
        <v>SINAPI 92757</v>
      </c>
      <c r="B6976" s="3" t="s">
        <v>714</v>
      </c>
      <c r="C6976" s="3" t="s">
        <v>11365</v>
      </c>
      <c r="D6976" s="2" t="s">
        <v>17632</v>
      </c>
      <c r="E6976" s="3" t="s">
        <v>5995</v>
      </c>
      <c r="F6976" s="78" t="s">
        <v>23289</v>
      </c>
      <c r="G6976" s="78" t="s">
        <v>32074</v>
      </c>
    </row>
    <row r="6977" spans="1:7" ht="20.399999999999999" x14ac:dyDescent="0.2">
      <c r="A6977" s="1" t="str">
        <f t="shared" si="109"/>
        <v>SINAPI 92758</v>
      </c>
      <c r="B6977" s="3" t="s">
        <v>714</v>
      </c>
      <c r="C6977" s="3" t="s">
        <v>11366</v>
      </c>
      <c r="D6977" s="2" t="s">
        <v>17633</v>
      </c>
      <c r="E6977" s="3" t="s">
        <v>6001</v>
      </c>
      <c r="F6977" s="78" t="s">
        <v>23290</v>
      </c>
      <c r="G6977" s="78" t="s">
        <v>32075</v>
      </c>
    </row>
    <row r="6978" spans="1:7" x14ac:dyDescent="0.2">
      <c r="A6978" s="1" t="str">
        <f t="shared" si="109"/>
        <v>SINAPI 73843/1</v>
      </c>
      <c r="B6978" s="3" t="s">
        <v>714</v>
      </c>
      <c r="C6978" s="3" t="s">
        <v>11367</v>
      </c>
      <c r="D6978" s="2" t="s">
        <v>17634</v>
      </c>
      <c r="E6978" s="3" t="s">
        <v>6001</v>
      </c>
      <c r="F6978" s="78" t="s">
        <v>23291</v>
      </c>
      <c r="G6978" s="78" t="s">
        <v>25345</v>
      </c>
    </row>
    <row r="6979" spans="1:7" x14ac:dyDescent="0.2">
      <c r="A6979" s="1" t="str">
        <f t="shared" si="109"/>
        <v>SINAPI 73844/1</v>
      </c>
      <c r="B6979" s="3" t="s">
        <v>714</v>
      </c>
      <c r="C6979" s="3" t="s">
        <v>11368</v>
      </c>
      <c r="D6979" s="2" t="s">
        <v>17635</v>
      </c>
      <c r="E6979" s="3" t="s">
        <v>6001</v>
      </c>
      <c r="F6979" s="78" t="s">
        <v>23292</v>
      </c>
      <c r="G6979" s="78" t="s">
        <v>32076</v>
      </c>
    </row>
    <row r="6980" spans="1:7" x14ac:dyDescent="0.2">
      <c r="A6980" s="1" t="str">
        <f t="shared" si="109"/>
        <v>SINAPI 73844/2</v>
      </c>
      <c r="B6980" s="3" t="s">
        <v>714</v>
      </c>
      <c r="C6980" s="3" t="s">
        <v>11369</v>
      </c>
      <c r="D6980" s="2" t="s">
        <v>17636</v>
      </c>
      <c r="E6980" s="3" t="s">
        <v>6001</v>
      </c>
      <c r="F6980" s="78" t="s">
        <v>23293</v>
      </c>
      <c r="G6980" s="78" t="s">
        <v>32077</v>
      </c>
    </row>
    <row r="6981" spans="1:7" ht="20.399999999999999" x14ac:dyDescent="0.2">
      <c r="A6981" s="1" t="str">
        <f t="shared" si="109"/>
        <v>SINAPI 73846/1</v>
      </c>
      <c r="B6981" s="3" t="s">
        <v>714</v>
      </c>
      <c r="C6981" s="3" t="s">
        <v>11370</v>
      </c>
      <c r="D6981" s="2" t="s">
        <v>17637</v>
      </c>
      <c r="E6981" s="3" t="s">
        <v>6001</v>
      </c>
      <c r="F6981" s="78" t="s">
        <v>23294</v>
      </c>
      <c r="G6981" s="78" t="s">
        <v>32078</v>
      </c>
    </row>
    <row r="6982" spans="1:7" ht="20.399999999999999" x14ac:dyDescent="0.2">
      <c r="A6982" s="1" t="str">
        <f t="shared" si="109"/>
        <v>SINAPI 73846/2</v>
      </c>
      <c r="B6982" s="3" t="s">
        <v>714</v>
      </c>
      <c r="C6982" s="3" t="s">
        <v>11371</v>
      </c>
      <c r="D6982" s="2" t="s">
        <v>17638</v>
      </c>
      <c r="E6982" s="3" t="s">
        <v>6001</v>
      </c>
      <c r="F6982" s="78" t="s">
        <v>23295</v>
      </c>
      <c r="G6982" s="78" t="s">
        <v>32079</v>
      </c>
    </row>
    <row r="6983" spans="1:7" ht="20.399999999999999" x14ac:dyDescent="0.2">
      <c r="A6983" s="1" t="str">
        <f t="shared" si="109"/>
        <v>SINAPI 91069</v>
      </c>
      <c r="B6983" s="3" t="s">
        <v>714</v>
      </c>
      <c r="C6983" s="3" t="s">
        <v>11372</v>
      </c>
      <c r="D6983" s="2" t="s">
        <v>17639</v>
      </c>
      <c r="E6983" s="3" t="s">
        <v>5995</v>
      </c>
      <c r="F6983" s="78" t="s">
        <v>8564</v>
      </c>
      <c r="G6983" s="78" t="s">
        <v>7371</v>
      </c>
    </row>
    <row r="6984" spans="1:7" ht="20.399999999999999" x14ac:dyDescent="0.2">
      <c r="A6984" s="1" t="str">
        <f t="shared" si="109"/>
        <v>SINAPI 91070</v>
      </c>
      <c r="B6984" s="3" t="s">
        <v>714</v>
      </c>
      <c r="C6984" s="3" t="s">
        <v>11373</v>
      </c>
      <c r="D6984" s="2" t="s">
        <v>17640</v>
      </c>
      <c r="E6984" s="3" t="s">
        <v>5995</v>
      </c>
      <c r="F6984" s="78" t="s">
        <v>23296</v>
      </c>
      <c r="G6984" s="78" t="s">
        <v>32080</v>
      </c>
    </row>
    <row r="6985" spans="1:7" ht="20.399999999999999" x14ac:dyDescent="0.2">
      <c r="A6985" s="1" t="str">
        <f t="shared" si="109"/>
        <v>SINAPI 91071</v>
      </c>
      <c r="B6985" s="3" t="s">
        <v>714</v>
      </c>
      <c r="C6985" s="3" t="s">
        <v>11374</v>
      </c>
      <c r="D6985" s="2" t="s">
        <v>17641</v>
      </c>
      <c r="E6985" s="3" t="s">
        <v>5995</v>
      </c>
      <c r="F6985" s="78" t="s">
        <v>23297</v>
      </c>
      <c r="G6985" s="78" t="s">
        <v>32081</v>
      </c>
    </row>
    <row r="6986" spans="1:7" ht="20.399999999999999" x14ac:dyDescent="0.2">
      <c r="A6986" s="1" t="str">
        <f t="shared" si="109"/>
        <v>SINAPI 91072</v>
      </c>
      <c r="B6986" s="3" t="s">
        <v>714</v>
      </c>
      <c r="C6986" s="3" t="s">
        <v>11375</v>
      </c>
      <c r="D6986" s="2" t="s">
        <v>17642</v>
      </c>
      <c r="E6986" s="3" t="s">
        <v>5995</v>
      </c>
      <c r="F6986" s="78" t="s">
        <v>23298</v>
      </c>
      <c r="G6986" s="78" t="s">
        <v>32082</v>
      </c>
    </row>
    <row r="6987" spans="1:7" ht="20.399999999999999" x14ac:dyDescent="0.2">
      <c r="A6987" s="1" t="str">
        <f t="shared" si="109"/>
        <v>SINAPI 91073</v>
      </c>
      <c r="B6987" s="3" t="s">
        <v>714</v>
      </c>
      <c r="C6987" s="3" t="s">
        <v>11376</v>
      </c>
      <c r="D6987" s="2" t="s">
        <v>17643</v>
      </c>
      <c r="E6987" s="3" t="s">
        <v>5995</v>
      </c>
      <c r="F6987" s="78" t="s">
        <v>6823</v>
      </c>
      <c r="G6987" s="78" t="s">
        <v>32083</v>
      </c>
    </row>
    <row r="6988" spans="1:7" ht="20.399999999999999" x14ac:dyDescent="0.2">
      <c r="A6988" s="1" t="str">
        <f t="shared" si="109"/>
        <v>SINAPI 91074</v>
      </c>
      <c r="B6988" s="3" t="s">
        <v>714</v>
      </c>
      <c r="C6988" s="3" t="s">
        <v>11377</v>
      </c>
      <c r="D6988" s="2" t="s">
        <v>17644</v>
      </c>
      <c r="E6988" s="3" t="s">
        <v>5995</v>
      </c>
      <c r="F6988" s="78" t="s">
        <v>23299</v>
      </c>
      <c r="G6988" s="78" t="s">
        <v>32084</v>
      </c>
    </row>
    <row r="6989" spans="1:7" ht="20.399999999999999" x14ac:dyDescent="0.2">
      <c r="A6989" s="1" t="str">
        <f t="shared" si="109"/>
        <v>SINAPI 91075</v>
      </c>
      <c r="B6989" s="3" t="s">
        <v>714</v>
      </c>
      <c r="C6989" s="3" t="s">
        <v>11378</v>
      </c>
      <c r="D6989" s="2" t="s">
        <v>17645</v>
      </c>
      <c r="E6989" s="3" t="s">
        <v>5995</v>
      </c>
      <c r="F6989" s="78" t="s">
        <v>23300</v>
      </c>
      <c r="G6989" s="78" t="s">
        <v>32085</v>
      </c>
    </row>
    <row r="6990" spans="1:7" ht="20.399999999999999" x14ac:dyDescent="0.2">
      <c r="A6990" s="1" t="str">
        <f t="shared" si="109"/>
        <v>SINAPI 91076</v>
      </c>
      <c r="B6990" s="3" t="s">
        <v>714</v>
      </c>
      <c r="C6990" s="3" t="s">
        <v>11379</v>
      </c>
      <c r="D6990" s="2" t="s">
        <v>17646</v>
      </c>
      <c r="E6990" s="3" t="s">
        <v>5995</v>
      </c>
      <c r="F6990" s="78" t="s">
        <v>23301</v>
      </c>
      <c r="G6990" s="78" t="s">
        <v>26010</v>
      </c>
    </row>
    <row r="6991" spans="1:7" ht="20.399999999999999" x14ac:dyDescent="0.2">
      <c r="A6991" s="1" t="str">
        <f t="shared" si="109"/>
        <v>SINAPI 91077</v>
      </c>
      <c r="B6991" s="3" t="s">
        <v>714</v>
      </c>
      <c r="C6991" s="3" t="s">
        <v>11380</v>
      </c>
      <c r="D6991" s="2" t="s">
        <v>17647</v>
      </c>
      <c r="E6991" s="3" t="s">
        <v>5995</v>
      </c>
      <c r="F6991" s="78" t="s">
        <v>23302</v>
      </c>
      <c r="G6991" s="78" t="s">
        <v>32086</v>
      </c>
    </row>
    <row r="6992" spans="1:7" ht="30.6" x14ac:dyDescent="0.2">
      <c r="A6992" s="1" t="str">
        <f t="shared" si="109"/>
        <v>SINAPI 91078</v>
      </c>
      <c r="B6992" s="3" t="s">
        <v>714</v>
      </c>
      <c r="C6992" s="3" t="s">
        <v>11381</v>
      </c>
      <c r="D6992" s="2" t="s">
        <v>17648</v>
      </c>
      <c r="E6992" s="3" t="s">
        <v>5995</v>
      </c>
      <c r="F6992" s="78" t="s">
        <v>23303</v>
      </c>
      <c r="G6992" s="78" t="s">
        <v>32087</v>
      </c>
    </row>
    <row r="6993" spans="1:7" ht="20.399999999999999" x14ac:dyDescent="0.2">
      <c r="A6993" s="1" t="str">
        <f t="shared" si="109"/>
        <v>SINAPI 91079</v>
      </c>
      <c r="B6993" s="3" t="s">
        <v>714</v>
      </c>
      <c r="C6993" s="3" t="s">
        <v>11382</v>
      </c>
      <c r="D6993" s="2" t="s">
        <v>17649</v>
      </c>
      <c r="E6993" s="3" t="s">
        <v>5995</v>
      </c>
      <c r="F6993" s="78" t="s">
        <v>23304</v>
      </c>
      <c r="G6993" s="78" t="s">
        <v>32088</v>
      </c>
    </row>
    <row r="6994" spans="1:7" ht="30.6" x14ac:dyDescent="0.2">
      <c r="A6994" s="1" t="str">
        <f t="shared" si="109"/>
        <v>SINAPI 91080</v>
      </c>
      <c r="B6994" s="3" t="s">
        <v>714</v>
      </c>
      <c r="C6994" s="3" t="s">
        <v>11383</v>
      </c>
      <c r="D6994" s="2" t="s">
        <v>17650</v>
      </c>
      <c r="E6994" s="3" t="s">
        <v>5995</v>
      </c>
      <c r="F6994" s="78" t="s">
        <v>23305</v>
      </c>
      <c r="G6994" s="78" t="s">
        <v>32089</v>
      </c>
    </row>
    <row r="6995" spans="1:7" ht="20.399999999999999" x14ac:dyDescent="0.2">
      <c r="A6995" s="1" t="str">
        <f t="shared" si="109"/>
        <v>SINAPI 91081</v>
      </c>
      <c r="B6995" s="3" t="s">
        <v>714</v>
      </c>
      <c r="C6995" s="3" t="s">
        <v>11384</v>
      </c>
      <c r="D6995" s="2" t="s">
        <v>17651</v>
      </c>
      <c r="E6995" s="3" t="s">
        <v>5995</v>
      </c>
      <c r="F6995" s="78" t="s">
        <v>23306</v>
      </c>
      <c r="G6995" s="78" t="s">
        <v>23875</v>
      </c>
    </row>
    <row r="6996" spans="1:7" ht="30.6" x14ac:dyDescent="0.2">
      <c r="A6996" s="1" t="str">
        <f t="shared" si="109"/>
        <v>SINAPI 91082</v>
      </c>
      <c r="B6996" s="3" t="s">
        <v>714</v>
      </c>
      <c r="C6996" s="3" t="s">
        <v>11385</v>
      </c>
      <c r="D6996" s="2" t="s">
        <v>17652</v>
      </c>
      <c r="E6996" s="3" t="s">
        <v>5995</v>
      </c>
      <c r="F6996" s="78" t="s">
        <v>23307</v>
      </c>
      <c r="G6996" s="78" t="s">
        <v>32090</v>
      </c>
    </row>
    <row r="6997" spans="1:7" ht="20.399999999999999" x14ac:dyDescent="0.2">
      <c r="A6997" s="1" t="str">
        <f t="shared" si="109"/>
        <v>SINAPI 91083</v>
      </c>
      <c r="B6997" s="3" t="s">
        <v>714</v>
      </c>
      <c r="C6997" s="3" t="s">
        <v>11386</v>
      </c>
      <c r="D6997" s="2" t="s">
        <v>17653</v>
      </c>
      <c r="E6997" s="3" t="s">
        <v>5995</v>
      </c>
      <c r="F6997" s="78" t="s">
        <v>23308</v>
      </c>
      <c r="G6997" s="78" t="s">
        <v>32091</v>
      </c>
    </row>
    <row r="6998" spans="1:7" ht="30.6" x14ac:dyDescent="0.2">
      <c r="A6998" s="1" t="str">
        <f t="shared" si="109"/>
        <v>SINAPI 91084</v>
      </c>
      <c r="B6998" s="3" t="s">
        <v>714</v>
      </c>
      <c r="C6998" s="3" t="s">
        <v>11387</v>
      </c>
      <c r="D6998" s="2" t="s">
        <v>17654</v>
      </c>
      <c r="E6998" s="3" t="s">
        <v>5995</v>
      </c>
      <c r="F6998" s="78" t="s">
        <v>23309</v>
      </c>
      <c r="G6998" s="78" t="s">
        <v>32092</v>
      </c>
    </row>
    <row r="6999" spans="1:7" ht="20.399999999999999" x14ac:dyDescent="0.2">
      <c r="A6999" s="1" t="str">
        <f t="shared" si="109"/>
        <v>SINAPI 91086</v>
      </c>
      <c r="B6999" s="3" t="s">
        <v>714</v>
      </c>
      <c r="C6999" s="3" t="s">
        <v>11388</v>
      </c>
      <c r="D6999" s="2" t="s">
        <v>17655</v>
      </c>
      <c r="E6999" s="3" t="s">
        <v>5995</v>
      </c>
      <c r="F6999" s="78" t="s">
        <v>23310</v>
      </c>
      <c r="G6999" s="78" t="s">
        <v>32093</v>
      </c>
    </row>
    <row r="7000" spans="1:7" ht="20.399999999999999" x14ac:dyDescent="0.2">
      <c r="A7000" s="1" t="str">
        <f t="shared" si="109"/>
        <v>SINAPI 91087</v>
      </c>
      <c r="B7000" s="3" t="s">
        <v>714</v>
      </c>
      <c r="C7000" s="3" t="s">
        <v>11389</v>
      </c>
      <c r="D7000" s="2" t="s">
        <v>17656</v>
      </c>
      <c r="E7000" s="3" t="s">
        <v>5995</v>
      </c>
      <c r="F7000" s="78" t="s">
        <v>23311</v>
      </c>
      <c r="G7000" s="78" t="s">
        <v>32094</v>
      </c>
    </row>
    <row r="7001" spans="1:7" ht="20.399999999999999" x14ac:dyDescent="0.2">
      <c r="A7001" s="1" t="str">
        <f t="shared" si="109"/>
        <v>SINAPI 91088</v>
      </c>
      <c r="B7001" s="3" t="s">
        <v>714</v>
      </c>
      <c r="C7001" s="3" t="s">
        <v>11390</v>
      </c>
      <c r="D7001" s="2" t="s">
        <v>17657</v>
      </c>
      <c r="E7001" s="3" t="s">
        <v>5995</v>
      </c>
      <c r="F7001" s="78" t="s">
        <v>23312</v>
      </c>
      <c r="G7001" s="78" t="s">
        <v>32095</v>
      </c>
    </row>
    <row r="7002" spans="1:7" ht="20.399999999999999" x14ac:dyDescent="0.2">
      <c r="A7002" s="1" t="str">
        <f t="shared" si="109"/>
        <v>SINAPI 91089</v>
      </c>
      <c r="B7002" s="3" t="s">
        <v>714</v>
      </c>
      <c r="C7002" s="3" t="s">
        <v>11391</v>
      </c>
      <c r="D7002" s="2" t="s">
        <v>17658</v>
      </c>
      <c r="E7002" s="3" t="s">
        <v>5995</v>
      </c>
      <c r="F7002" s="78" t="s">
        <v>23313</v>
      </c>
      <c r="G7002" s="78" t="s">
        <v>32096</v>
      </c>
    </row>
    <row r="7003" spans="1:7" ht="20.399999999999999" x14ac:dyDescent="0.2">
      <c r="A7003" s="1" t="str">
        <f t="shared" si="109"/>
        <v>SINAPI 91090</v>
      </c>
      <c r="B7003" s="3" t="s">
        <v>714</v>
      </c>
      <c r="C7003" s="3" t="s">
        <v>11392</v>
      </c>
      <c r="D7003" s="2" t="s">
        <v>17659</v>
      </c>
      <c r="E7003" s="3" t="s">
        <v>5995</v>
      </c>
      <c r="F7003" s="78" t="s">
        <v>23314</v>
      </c>
      <c r="G7003" s="78" t="s">
        <v>32097</v>
      </c>
    </row>
    <row r="7004" spans="1:7" ht="20.399999999999999" x14ac:dyDescent="0.2">
      <c r="A7004" s="1" t="str">
        <f t="shared" si="109"/>
        <v>SINAPI 91091</v>
      </c>
      <c r="B7004" s="3" t="s">
        <v>714</v>
      </c>
      <c r="C7004" s="3" t="s">
        <v>11393</v>
      </c>
      <c r="D7004" s="2" t="s">
        <v>17660</v>
      </c>
      <c r="E7004" s="3" t="s">
        <v>5995</v>
      </c>
      <c r="F7004" s="78" t="s">
        <v>23315</v>
      </c>
      <c r="G7004" s="78" t="s">
        <v>32098</v>
      </c>
    </row>
    <row r="7005" spans="1:7" ht="20.399999999999999" x14ac:dyDescent="0.2">
      <c r="A7005" s="1" t="str">
        <f t="shared" si="109"/>
        <v>SINAPI 91092</v>
      </c>
      <c r="B7005" s="3" t="s">
        <v>714</v>
      </c>
      <c r="C7005" s="3" t="s">
        <v>11394</v>
      </c>
      <c r="D7005" s="2" t="s">
        <v>17661</v>
      </c>
      <c r="E7005" s="3" t="s">
        <v>5995</v>
      </c>
      <c r="F7005" s="78" t="s">
        <v>23316</v>
      </c>
      <c r="G7005" s="78" t="s">
        <v>32099</v>
      </c>
    </row>
    <row r="7006" spans="1:7" ht="20.399999999999999" x14ac:dyDescent="0.2">
      <c r="A7006" s="1" t="str">
        <f t="shared" si="109"/>
        <v>SINAPI 91093</v>
      </c>
      <c r="B7006" s="3" t="s">
        <v>714</v>
      </c>
      <c r="C7006" s="3" t="s">
        <v>11395</v>
      </c>
      <c r="D7006" s="2" t="s">
        <v>17662</v>
      </c>
      <c r="E7006" s="3" t="s">
        <v>5995</v>
      </c>
      <c r="F7006" s="78" t="s">
        <v>23317</v>
      </c>
      <c r="G7006" s="78" t="s">
        <v>32100</v>
      </c>
    </row>
    <row r="7007" spans="1:7" ht="30.6" x14ac:dyDescent="0.2">
      <c r="A7007" s="1" t="str">
        <f t="shared" si="109"/>
        <v>SINAPI 91094</v>
      </c>
      <c r="B7007" s="3" t="s">
        <v>714</v>
      </c>
      <c r="C7007" s="3" t="s">
        <v>11396</v>
      </c>
      <c r="D7007" s="2" t="s">
        <v>17663</v>
      </c>
      <c r="E7007" s="3" t="s">
        <v>5995</v>
      </c>
      <c r="F7007" s="78" t="s">
        <v>23318</v>
      </c>
      <c r="G7007" s="78" t="s">
        <v>32101</v>
      </c>
    </row>
    <row r="7008" spans="1:7" ht="30.6" x14ac:dyDescent="0.2">
      <c r="A7008" s="1" t="str">
        <f t="shared" si="109"/>
        <v>SINAPI 91095</v>
      </c>
      <c r="B7008" s="3" t="s">
        <v>714</v>
      </c>
      <c r="C7008" s="3" t="s">
        <v>11397</v>
      </c>
      <c r="D7008" s="2" t="s">
        <v>17664</v>
      </c>
      <c r="E7008" s="3" t="s">
        <v>5995</v>
      </c>
      <c r="F7008" s="78" t="s">
        <v>23319</v>
      </c>
      <c r="G7008" s="78" t="s">
        <v>32102</v>
      </c>
    </row>
    <row r="7009" spans="1:7" ht="20.399999999999999" x14ac:dyDescent="0.2">
      <c r="A7009" s="1" t="str">
        <f t="shared" si="109"/>
        <v>SINAPI 91096</v>
      </c>
      <c r="B7009" s="3" t="s">
        <v>714</v>
      </c>
      <c r="C7009" s="3" t="s">
        <v>11398</v>
      </c>
      <c r="D7009" s="2" t="s">
        <v>17665</v>
      </c>
      <c r="E7009" s="3" t="s">
        <v>5995</v>
      </c>
      <c r="F7009" s="78" t="s">
        <v>23320</v>
      </c>
      <c r="G7009" s="78" t="s">
        <v>32103</v>
      </c>
    </row>
    <row r="7010" spans="1:7" ht="30.6" x14ac:dyDescent="0.2">
      <c r="A7010" s="1" t="str">
        <f t="shared" si="109"/>
        <v>SINAPI 91097</v>
      </c>
      <c r="B7010" s="3" t="s">
        <v>714</v>
      </c>
      <c r="C7010" s="3" t="s">
        <v>11399</v>
      </c>
      <c r="D7010" s="2" t="s">
        <v>17666</v>
      </c>
      <c r="E7010" s="3" t="s">
        <v>5995</v>
      </c>
      <c r="F7010" s="78" t="s">
        <v>23321</v>
      </c>
      <c r="G7010" s="78" t="s">
        <v>32104</v>
      </c>
    </row>
    <row r="7011" spans="1:7" ht="30.6" x14ac:dyDescent="0.2">
      <c r="A7011" s="1" t="str">
        <f t="shared" si="109"/>
        <v>SINAPI 91098</v>
      </c>
      <c r="B7011" s="3" t="s">
        <v>714</v>
      </c>
      <c r="C7011" s="3" t="s">
        <v>11400</v>
      </c>
      <c r="D7011" s="2" t="s">
        <v>17667</v>
      </c>
      <c r="E7011" s="3" t="s">
        <v>5995</v>
      </c>
      <c r="F7011" s="78" t="s">
        <v>23322</v>
      </c>
      <c r="G7011" s="78" t="s">
        <v>32105</v>
      </c>
    </row>
    <row r="7012" spans="1:7" ht="30.6" x14ac:dyDescent="0.2">
      <c r="A7012" s="1" t="str">
        <f t="shared" si="109"/>
        <v>SINAPI 91099</v>
      </c>
      <c r="B7012" s="3" t="s">
        <v>714</v>
      </c>
      <c r="C7012" s="3" t="s">
        <v>11401</v>
      </c>
      <c r="D7012" s="2" t="s">
        <v>17668</v>
      </c>
      <c r="E7012" s="3" t="s">
        <v>5995</v>
      </c>
      <c r="F7012" s="78" t="s">
        <v>23323</v>
      </c>
      <c r="G7012" s="78" t="s">
        <v>32106</v>
      </c>
    </row>
    <row r="7013" spans="1:7" ht="20.399999999999999" x14ac:dyDescent="0.2">
      <c r="A7013" s="1" t="str">
        <f t="shared" si="109"/>
        <v>SINAPI 91100</v>
      </c>
      <c r="B7013" s="3" t="s">
        <v>714</v>
      </c>
      <c r="C7013" s="3" t="s">
        <v>11402</v>
      </c>
      <c r="D7013" s="2" t="s">
        <v>17669</v>
      </c>
      <c r="E7013" s="3" t="s">
        <v>5995</v>
      </c>
      <c r="F7013" s="78" t="s">
        <v>23324</v>
      </c>
      <c r="G7013" s="78" t="s">
        <v>32107</v>
      </c>
    </row>
    <row r="7014" spans="1:7" ht="30.6" x14ac:dyDescent="0.2">
      <c r="A7014" s="1" t="str">
        <f t="shared" si="109"/>
        <v>SINAPI 91101</v>
      </c>
      <c r="B7014" s="3" t="s">
        <v>714</v>
      </c>
      <c r="C7014" s="3" t="s">
        <v>11403</v>
      </c>
      <c r="D7014" s="2" t="s">
        <v>17670</v>
      </c>
      <c r="E7014" s="3" t="s">
        <v>5995</v>
      </c>
      <c r="F7014" s="78" t="s">
        <v>23325</v>
      </c>
      <c r="G7014" s="78" t="s">
        <v>32108</v>
      </c>
    </row>
    <row r="7015" spans="1:7" ht="20.399999999999999" x14ac:dyDescent="0.2">
      <c r="A7015" s="1" t="str">
        <f t="shared" si="109"/>
        <v>SINAPI 93952</v>
      </c>
      <c r="B7015" s="3" t="s">
        <v>714</v>
      </c>
      <c r="C7015" s="3" t="s">
        <v>11404</v>
      </c>
      <c r="D7015" s="2" t="s">
        <v>17671</v>
      </c>
      <c r="E7015" s="3" t="s">
        <v>5996</v>
      </c>
      <c r="F7015" s="78" t="s">
        <v>23326</v>
      </c>
      <c r="G7015" s="78" t="s">
        <v>32109</v>
      </c>
    </row>
    <row r="7016" spans="1:7" ht="20.399999999999999" x14ac:dyDescent="0.2">
      <c r="A7016" s="1" t="str">
        <f t="shared" ref="A7016:A7079" si="110">CONCATENAR</f>
        <v>SINAPI 93953</v>
      </c>
      <c r="B7016" s="3" t="s">
        <v>714</v>
      </c>
      <c r="C7016" s="3" t="s">
        <v>11405</v>
      </c>
      <c r="D7016" s="2" t="s">
        <v>17672</v>
      </c>
      <c r="E7016" s="3" t="s">
        <v>5996</v>
      </c>
      <c r="F7016" s="78" t="s">
        <v>23327</v>
      </c>
      <c r="G7016" s="78" t="s">
        <v>32110</v>
      </c>
    </row>
    <row r="7017" spans="1:7" ht="20.399999999999999" x14ac:dyDescent="0.2">
      <c r="A7017" s="1" t="str">
        <f t="shared" si="110"/>
        <v>SINAPI 93954</v>
      </c>
      <c r="B7017" s="3" t="s">
        <v>714</v>
      </c>
      <c r="C7017" s="3" t="s">
        <v>11406</v>
      </c>
      <c r="D7017" s="2" t="s">
        <v>17673</v>
      </c>
      <c r="E7017" s="3" t="s">
        <v>5996</v>
      </c>
      <c r="F7017" s="78" t="s">
        <v>23328</v>
      </c>
      <c r="G7017" s="78" t="s">
        <v>32111</v>
      </c>
    </row>
    <row r="7018" spans="1:7" ht="20.399999999999999" x14ac:dyDescent="0.2">
      <c r="A7018" s="1" t="str">
        <f t="shared" si="110"/>
        <v>SINAPI 93955</v>
      </c>
      <c r="B7018" s="3" t="s">
        <v>714</v>
      </c>
      <c r="C7018" s="3" t="s">
        <v>11407</v>
      </c>
      <c r="D7018" s="2" t="s">
        <v>17674</v>
      </c>
      <c r="E7018" s="3" t="s">
        <v>5996</v>
      </c>
      <c r="F7018" s="78" t="s">
        <v>23329</v>
      </c>
      <c r="G7018" s="78" t="s">
        <v>7355</v>
      </c>
    </row>
    <row r="7019" spans="1:7" ht="20.399999999999999" x14ac:dyDescent="0.2">
      <c r="A7019" s="1" t="str">
        <f t="shared" si="110"/>
        <v>SINAPI 93956</v>
      </c>
      <c r="B7019" s="3" t="s">
        <v>714</v>
      </c>
      <c r="C7019" s="3" t="s">
        <v>11408</v>
      </c>
      <c r="D7019" s="2" t="s">
        <v>17675</v>
      </c>
      <c r="E7019" s="3" t="s">
        <v>5996</v>
      </c>
      <c r="F7019" s="78" t="s">
        <v>23330</v>
      </c>
      <c r="G7019" s="78" t="s">
        <v>32112</v>
      </c>
    </row>
    <row r="7020" spans="1:7" ht="20.399999999999999" x14ac:dyDescent="0.2">
      <c r="A7020" s="1" t="str">
        <f t="shared" si="110"/>
        <v>SINAPI 93957</v>
      </c>
      <c r="B7020" s="3" t="s">
        <v>714</v>
      </c>
      <c r="C7020" s="3" t="s">
        <v>11409</v>
      </c>
      <c r="D7020" s="2" t="s">
        <v>17676</v>
      </c>
      <c r="E7020" s="3" t="s">
        <v>5996</v>
      </c>
      <c r="F7020" s="78" t="s">
        <v>23331</v>
      </c>
      <c r="G7020" s="78" t="s">
        <v>32113</v>
      </c>
    </row>
    <row r="7021" spans="1:7" ht="20.399999999999999" x14ac:dyDescent="0.2">
      <c r="A7021" s="1" t="str">
        <f t="shared" si="110"/>
        <v>SINAPI 93958</v>
      </c>
      <c r="B7021" s="3" t="s">
        <v>714</v>
      </c>
      <c r="C7021" s="3" t="s">
        <v>11410</v>
      </c>
      <c r="D7021" s="2" t="s">
        <v>17677</v>
      </c>
      <c r="E7021" s="3" t="s">
        <v>5996</v>
      </c>
      <c r="F7021" s="78" t="s">
        <v>23332</v>
      </c>
      <c r="G7021" s="78" t="s">
        <v>32114</v>
      </c>
    </row>
    <row r="7022" spans="1:7" ht="20.399999999999999" x14ac:dyDescent="0.2">
      <c r="A7022" s="1" t="str">
        <f t="shared" si="110"/>
        <v>SINAPI 93959</v>
      </c>
      <c r="B7022" s="3" t="s">
        <v>714</v>
      </c>
      <c r="C7022" s="3" t="s">
        <v>11411</v>
      </c>
      <c r="D7022" s="2" t="s">
        <v>17678</v>
      </c>
      <c r="E7022" s="3" t="s">
        <v>5996</v>
      </c>
      <c r="F7022" s="78" t="s">
        <v>23333</v>
      </c>
      <c r="G7022" s="78" t="s">
        <v>32115</v>
      </c>
    </row>
    <row r="7023" spans="1:7" ht="20.399999999999999" x14ac:dyDescent="0.2">
      <c r="A7023" s="1" t="str">
        <f t="shared" si="110"/>
        <v>SINAPI 93960</v>
      </c>
      <c r="B7023" s="3" t="s">
        <v>714</v>
      </c>
      <c r="C7023" s="3" t="s">
        <v>11412</v>
      </c>
      <c r="D7023" s="2" t="s">
        <v>17679</v>
      </c>
      <c r="E7023" s="3" t="s">
        <v>5996</v>
      </c>
      <c r="F7023" s="78" t="s">
        <v>23334</v>
      </c>
      <c r="G7023" s="78" t="s">
        <v>32116</v>
      </c>
    </row>
    <row r="7024" spans="1:7" ht="20.399999999999999" x14ac:dyDescent="0.2">
      <c r="A7024" s="1" t="str">
        <f t="shared" si="110"/>
        <v>SINAPI 93961</v>
      </c>
      <c r="B7024" s="3" t="s">
        <v>714</v>
      </c>
      <c r="C7024" s="3" t="s">
        <v>11413</v>
      </c>
      <c r="D7024" s="2" t="s">
        <v>17680</v>
      </c>
      <c r="E7024" s="3" t="s">
        <v>5996</v>
      </c>
      <c r="F7024" s="78" t="s">
        <v>23335</v>
      </c>
      <c r="G7024" s="78" t="s">
        <v>32117</v>
      </c>
    </row>
    <row r="7025" spans="1:7" ht="20.399999999999999" x14ac:dyDescent="0.2">
      <c r="A7025" s="1" t="str">
        <f t="shared" si="110"/>
        <v>SINAPI 93962</v>
      </c>
      <c r="B7025" s="3" t="s">
        <v>714</v>
      </c>
      <c r="C7025" s="3" t="s">
        <v>11414</v>
      </c>
      <c r="D7025" s="2" t="s">
        <v>17681</v>
      </c>
      <c r="E7025" s="3" t="s">
        <v>5996</v>
      </c>
      <c r="F7025" s="78" t="s">
        <v>23336</v>
      </c>
      <c r="G7025" s="78" t="s">
        <v>32118</v>
      </c>
    </row>
    <row r="7026" spans="1:7" ht="20.399999999999999" x14ac:dyDescent="0.2">
      <c r="A7026" s="1" t="str">
        <f t="shared" si="110"/>
        <v>SINAPI 93963</v>
      </c>
      <c r="B7026" s="3" t="s">
        <v>714</v>
      </c>
      <c r="C7026" s="3" t="s">
        <v>11415</v>
      </c>
      <c r="D7026" s="2" t="s">
        <v>17682</v>
      </c>
      <c r="E7026" s="3" t="s">
        <v>5996</v>
      </c>
      <c r="F7026" s="78" t="s">
        <v>23337</v>
      </c>
      <c r="G7026" s="78" t="s">
        <v>32119</v>
      </c>
    </row>
    <row r="7027" spans="1:7" ht="20.399999999999999" x14ac:dyDescent="0.2">
      <c r="A7027" s="1" t="str">
        <f t="shared" si="110"/>
        <v>SINAPI 93964</v>
      </c>
      <c r="B7027" s="3" t="s">
        <v>714</v>
      </c>
      <c r="C7027" s="3" t="s">
        <v>11416</v>
      </c>
      <c r="D7027" s="2" t="s">
        <v>17683</v>
      </c>
      <c r="E7027" s="3" t="s">
        <v>5996</v>
      </c>
      <c r="F7027" s="78" t="s">
        <v>23338</v>
      </c>
      <c r="G7027" s="78" t="s">
        <v>23842</v>
      </c>
    </row>
    <row r="7028" spans="1:7" ht="20.399999999999999" x14ac:dyDescent="0.2">
      <c r="A7028" s="1" t="str">
        <f t="shared" si="110"/>
        <v>SINAPI 93965</v>
      </c>
      <c r="B7028" s="3" t="s">
        <v>714</v>
      </c>
      <c r="C7028" s="3" t="s">
        <v>11417</v>
      </c>
      <c r="D7028" s="2" t="s">
        <v>17684</v>
      </c>
      <c r="E7028" s="3" t="s">
        <v>5996</v>
      </c>
      <c r="F7028" s="78" t="s">
        <v>23339</v>
      </c>
      <c r="G7028" s="78" t="s">
        <v>32120</v>
      </c>
    </row>
    <row r="7029" spans="1:7" ht="20.399999999999999" x14ac:dyDescent="0.2">
      <c r="A7029" s="1" t="str">
        <f t="shared" si="110"/>
        <v>SINAPI 93966</v>
      </c>
      <c r="B7029" s="3" t="s">
        <v>714</v>
      </c>
      <c r="C7029" s="3" t="s">
        <v>11418</v>
      </c>
      <c r="D7029" s="2" t="s">
        <v>17685</v>
      </c>
      <c r="E7029" s="3" t="s">
        <v>5996</v>
      </c>
      <c r="F7029" s="78" t="s">
        <v>23340</v>
      </c>
      <c r="G7029" s="78" t="s">
        <v>32121</v>
      </c>
    </row>
    <row r="7030" spans="1:7" ht="20.399999999999999" x14ac:dyDescent="0.2">
      <c r="A7030" s="1" t="str">
        <f t="shared" si="110"/>
        <v>SINAPI 93967</v>
      </c>
      <c r="B7030" s="3" t="s">
        <v>714</v>
      </c>
      <c r="C7030" s="3" t="s">
        <v>11419</v>
      </c>
      <c r="D7030" s="2" t="s">
        <v>17686</v>
      </c>
      <c r="E7030" s="3" t="s">
        <v>5996</v>
      </c>
      <c r="F7030" s="78" t="s">
        <v>9070</v>
      </c>
      <c r="G7030" s="78" t="s">
        <v>32122</v>
      </c>
    </row>
    <row r="7031" spans="1:7" ht="20.399999999999999" x14ac:dyDescent="0.2">
      <c r="A7031" s="1" t="str">
        <f t="shared" si="110"/>
        <v>SINAPI 93968</v>
      </c>
      <c r="B7031" s="3" t="s">
        <v>714</v>
      </c>
      <c r="C7031" s="3" t="s">
        <v>11420</v>
      </c>
      <c r="D7031" s="2" t="s">
        <v>17687</v>
      </c>
      <c r="E7031" s="3" t="s">
        <v>5996</v>
      </c>
      <c r="F7031" s="78" t="s">
        <v>23341</v>
      </c>
      <c r="G7031" s="78" t="s">
        <v>9209</v>
      </c>
    </row>
    <row r="7032" spans="1:7" ht="20.399999999999999" x14ac:dyDescent="0.2">
      <c r="A7032" s="1" t="str">
        <f t="shared" si="110"/>
        <v>SINAPI 93969</v>
      </c>
      <c r="B7032" s="3" t="s">
        <v>714</v>
      </c>
      <c r="C7032" s="3" t="s">
        <v>11421</v>
      </c>
      <c r="D7032" s="2" t="s">
        <v>17688</v>
      </c>
      <c r="E7032" s="3" t="s">
        <v>5996</v>
      </c>
      <c r="F7032" s="78" t="s">
        <v>23342</v>
      </c>
      <c r="G7032" s="78" t="s">
        <v>32123</v>
      </c>
    </row>
    <row r="7033" spans="1:7" ht="20.399999999999999" x14ac:dyDescent="0.2">
      <c r="A7033" s="1" t="str">
        <f t="shared" si="110"/>
        <v>SINAPI 93970</v>
      </c>
      <c r="B7033" s="3" t="s">
        <v>714</v>
      </c>
      <c r="C7033" s="3" t="s">
        <v>11422</v>
      </c>
      <c r="D7033" s="2" t="s">
        <v>17689</v>
      </c>
      <c r="E7033" s="3" t="s">
        <v>5996</v>
      </c>
      <c r="F7033" s="78" t="s">
        <v>23343</v>
      </c>
      <c r="G7033" s="78" t="s">
        <v>32124</v>
      </c>
    </row>
    <row r="7034" spans="1:7" ht="20.399999999999999" x14ac:dyDescent="0.2">
      <c r="A7034" s="1" t="str">
        <f t="shared" si="110"/>
        <v>SINAPI 93971</v>
      </c>
      <c r="B7034" s="3" t="s">
        <v>714</v>
      </c>
      <c r="C7034" s="3" t="s">
        <v>11423</v>
      </c>
      <c r="D7034" s="2" t="s">
        <v>17690</v>
      </c>
      <c r="E7034" s="3" t="s">
        <v>5996</v>
      </c>
      <c r="F7034" s="78" t="s">
        <v>23344</v>
      </c>
      <c r="G7034" s="78" t="s">
        <v>32125</v>
      </c>
    </row>
    <row r="7035" spans="1:7" ht="20.399999999999999" x14ac:dyDescent="0.2">
      <c r="A7035" s="1" t="str">
        <f t="shared" si="110"/>
        <v>SINAPI 95108</v>
      </c>
      <c r="B7035" s="3" t="s">
        <v>714</v>
      </c>
      <c r="C7035" s="3" t="s">
        <v>11424</v>
      </c>
      <c r="D7035" s="2" t="s">
        <v>17691</v>
      </c>
      <c r="E7035" s="3" t="s">
        <v>5994</v>
      </c>
      <c r="F7035" s="78" t="s">
        <v>23345</v>
      </c>
      <c r="G7035" s="78" t="s">
        <v>8143</v>
      </c>
    </row>
    <row r="7036" spans="1:7" ht="20.399999999999999" x14ac:dyDescent="0.2">
      <c r="A7036" s="1" t="str">
        <f t="shared" si="110"/>
        <v>SINAPI 83690</v>
      </c>
      <c r="B7036" s="3" t="s">
        <v>714</v>
      </c>
      <c r="C7036" s="3" t="s">
        <v>11425</v>
      </c>
      <c r="D7036" s="2" t="s">
        <v>17692</v>
      </c>
      <c r="E7036" s="3" t="s">
        <v>6001</v>
      </c>
      <c r="F7036" s="78" t="s">
        <v>23346</v>
      </c>
      <c r="G7036" s="78" t="s">
        <v>32126</v>
      </c>
    </row>
    <row r="7037" spans="1:7" ht="20.399999999999999" x14ac:dyDescent="0.2">
      <c r="A7037" s="1" t="str">
        <f t="shared" si="110"/>
        <v>SINAPI 73799/1</v>
      </c>
      <c r="B7037" s="3" t="s">
        <v>714</v>
      </c>
      <c r="C7037" s="3" t="s">
        <v>11426</v>
      </c>
      <c r="D7037" s="2" t="s">
        <v>17693</v>
      </c>
      <c r="E7037" s="3" t="s">
        <v>5994</v>
      </c>
      <c r="F7037" s="78" t="s">
        <v>23347</v>
      </c>
      <c r="G7037" s="78" t="s">
        <v>32127</v>
      </c>
    </row>
    <row r="7038" spans="1:7" ht="20.399999999999999" x14ac:dyDescent="0.2">
      <c r="A7038" s="1" t="str">
        <f t="shared" si="110"/>
        <v>SINAPI 73856/1</v>
      </c>
      <c r="B7038" s="3" t="s">
        <v>714</v>
      </c>
      <c r="C7038" s="3" t="s">
        <v>11427</v>
      </c>
      <c r="D7038" s="2" t="s">
        <v>17694</v>
      </c>
      <c r="E7038" s="3" t="s">
        <v>5994</v>
      </c>
      <c r="F7038" s="78" t="s">
        <v>23348</v>
      </c>
      <c r="G7038" s="78" t="s">
        <v>32128</v>
      </c>
    </row>
    <row r="7039" spans="1:7" ht="20.399999999999999" x14ac:dyDescent="0.2">
      <c r="A7039" s="1" t="str">
        <f t="shared" si="110"/>
        <v>SINAPI 73856/2</v>
      </c>
      <c r="B7039" s="3" t="s">
        <v>714</v>
      </c>
      <c r="C7039" s="3" t="s">
        <v>11428</v>
      </c>
      <c r="D7039" s="2" t="s">
        <v>17695</v>
      </c>
      <c r="E7039" s="3" t="s">
        <v>5994</v>
      </c>
      <c r="F7039" s="78" t="s">
        <v>23349</v>
      </c>
      <c r="G7039" s="78" t="s">
        <v>32129</v>
      </c>
    </row>
    <row r="7040" spans="1:7" ht="20.399999999999999" x14ac:dyDescent="0.2">
      <c r="A7040" s="1" t="str">
        <f t="shared" si="110"/>
        <v>SINAPI 73856/3</v>
      </c>
      <c r="B7040" s="3" t="s">
        <v>714</v>
      </c>
      <c r="C7040" s="3" t="s">
        <v>11429</v>
      </c>
      <c r="D7040" s="2" t="s">
        <v>17696</v>
      </c>
      <c r="E7040" s="3" t="s">
        <v>5994</v>
      </c>
      <c r="F7040" s="78" t="s">
        <v>23350</v>
      </c>
      <c r="G7040" s="78" t="s">
        <v>32130</v>
      </c>
    </row>
    <row r="7041" spans="1:7" ht="20.399999999999999" x14ac:dyDescent="0.2">
      <c r="A7041" s="1" t="str">
        <f t="shared" si="110"/>
        <v>SINAPI 73856/4</v>
      </c>
      <c r="B7041" s="3" t="s">
        <v>714</v>
      </c>
      <c r="C7041" s="3" t="s">
        <v>11430</v>
      </c>
      <c r="D7041" s="2" t="s">
        <v>17697</v>
      </c>
      <c r="E7041" s="3" t="s">
        <v>5994</v>
      </c>
      <c r="F7041" s="78" t="s">
        <v>23351</v>
      </c>
      <c r="G7041" s="78" t="s">
        <v>32131</v>
      </c>
    </row>
    <row r="7042" spans="1:7" ht="20.399999999999999" x14ac:dyDescent="0.2">
      <c r="A7042" s="1" t="str">
        <f t="shared" si="110"/>
        <v>SINAPI 73856/5</v>
      </c>
      <c r="B7042" s="3" t="s">
        <v>714</v>
      </c>
      <c r="C7042" s="3" t="s">
        <v>11431</v>
      </c>
      <c r="D7042" s="2" t="s">
        <v>17698</v>
      </c>
      <c r="E7042" s="3" t="s">
        <v>5994</v>
      </c>
      <c r="F7042" s="78" t="s">
        <v>23352</v>
      </c>
      <c r="G7042" s="78" t="s">
        <v>32132</v>
      </c>
    </row>
    <row r="7043" spans="1:7" ht="20.399999999999999" x14ac:dyDescent="0.2">
      <c r="A7043" s="1" t="str">
        <f t="shared" si="110"/>
        <v>SINAPI 73856/6</v>
      </c>
      <c r="B7043" s="3" t="s">
        <v>714</v>
      </c>
      <c r="C7043" s="3" t="s">
        <v>11432</v>
      </c>
      <c r="D7043" s="2" t="s">
        <v>17699</v>
      </c>
      <c r="E7043" s="3" t="s">
        <v>5994</v>
      </c>
      <c r="F7043" s="78" t="s">
        <v>23353</v>
      </c>
      <c r="G7043" s="78" t="s">
        <v>32133</v>
      </c>
    </row>
    <row r="7044" spans="1:7" ht="20.399999999999999" x14ac:dyDescent="0.2">
      <c r="A7044" s="1" t="str">
        <f t="shared" si="110"/>
        <v>SINAPI 73856/7</v>
      </c>
      <c r="B7044" s="3" t="s">
        <v>714</v>
      </c>
      <c r="C7044" s="3" t="s">
        <v>11433</v>
      </c>
      <c r="D7044" s="2" t="s">
        <v>17700</v>
      </c>
      <c r="E7044" s="3" t="s">
        <v>5994</v>
      </c>
      <c r="F7044" s="78" t="s">
        <v>23354</v>
      </c>
      <c r="G7044" s="78" t="s">
        <v>32134</v>
      </c>
    </row>
    <row r="7045" spans="1:7" ht="20.399999999999999" x14ac:dyDescent="0.2">
      <c r="A7045" s="1" t="str">
        <f t="shared" si="110"/>
        <v>SINAPI 73856/8</v>
      </c>
      <c r="B7045" s="3" t="s">
        <v>714</v>
      </c>
      <c r="C7045" s="3" t="s">
        <v>11434</v>
      </c>
      <c r="D7045" s="2" t="s">
        <v>17701</v>
      </c>
      <c r="E7045" s="3" t="s">
        <v>5994</v>
      </c>
      <c r="F7045" s="78" t="s">
        <v>23355</v>
      </c>
      <c r="G7045" s="78" t="s">
        <v>32135</v>
      </c>
    </row>
    <row r="7046" spans="1:7" ht="20.399999999999999" x14ac:dyDescent="0.2">
      <c r="A7046" s="1" t="str">
        <f t="shared" si="110"/>
        <v>SINAPI 73856/9</v>
      </c>
      <c r="B7046" s="3" t="s">
        <v>714</v>
      </c>
      <c r="C7046" s="3" t="s">
        <v>11435</v>
      </c>
      <c r="D7046" s="2" t="s">
        <v>17702</v>
      </c>
      <c r="E7046" s="3" t="s">
        <v>5994</v>
      </c>
      <c r="F7046" s="78" t="s">
        <v>23356</v>
      </c>
      <c r="G7046" s="78" t="s">
        <v>32136</v>
      </c>
    </row>
    <row r="7047" spans="1:7" ht="20.399999999999999" x14ac:dyDescent="0.2">
      <c r="A7047" s="1" t="str">
        <f t="shared" si="110"/>
        <v>SINAPI 73856/10</v>
      </c>
      <c r="B7047" s="3" t="s">
        <v>714</v>
      </c>
      <c r="C7047" s="3" t="s">
        <v>11436</v>
      </c>
      <c r="D7047" s="2" t="s">
        <v>17703</v>
      </c>
      <c r="E7047" s="3" t="s">
        <v>5994</v>
      </c>
      <c r="F7047" s="78" t="s">
        <v>23357</v>
      </c>
      <c r="G7047" s="78" t="s">
        <v>32137</v>
      </c>
    </row>
    <row r="7048" spans="1:7" ht="20.399999999999999" x14ac:dyDescent="0.2">
      <c r="A7048" s="1" t="str">
        <f t="shared" si="110"/>
        <v>SINAPI 73856/11</v>
      </c>
      <c r="B7048" s="3" t="s">
        <v>714</v>
      </c>
      <c r="C7048" s="3" t="s">
        <v>11437</v>
      </c>
      <c r="D7048" s="2" t="s">
        <v>17704</v>
      </c>
      <c r="E7048" s="3" t="s">
        <v>5994</v>
      </c>
      <c r="F7048" s="78" t="s">
        <v>23358</v>
      </c>
      <c r="G7048" s="78" t="s">
        <v>32138</v>
      </c>
    </row>
    <row r="7049" spans="1:7" ht="20.399999999999999" x14ac:dyDescent="0.2">
      <c r="A7049" s="1" t="str">
        <f t="shared" si="110"/>
        <v>SINAPI 73856/12</v>
      </c>
      <c r="B7049" s="3" t="s">
        <v>714</v>
      </c>
      <c r="C7049" s="3" t="s">
        <v>11438</v>
      </c>
      <c r="D7049" s="2" t="s">
        <v>17705</v>
      </c>
      <c r="E7049" s="3" t="s">
        <v>5994</v>
      </c>
      <c r="F7049" s="78" t="s">
        <v>23359</v>
      </c>
      <c r="G7049" s="78" t="s">
        <v>32139</v>
      </c>
    </row>
    <row r="7050" spans="1:7" ht="20.399999999999999" x14ac:dyDescent="0.2">
      <c r="A7050" s="1" t="str">
        <f t="shared" si="110"/>
        <v>SINAPI 73856/13</v>
      </c>
      <c r="B7050" s="3" t="s">
        <v>714</v>
      </c>
      <c r="C7050" s="3" t="s">
        <v>11439</v>
      </c>
      <c r="D7050" s="2" t="s">
        <v>17706</v>
      </c>
      <c r="E7050" s="3" t="s">
        <v>5994</v>
      </c>
      <c r="F7050" s="78" t="s">
        <v>23360</v>
      </c>
      <c r="G7050" s="78" t="s">
        <v>32140</v>
      </c>
    </row>
    <row r="7051" spans="1:7" ht="20.399999999999999" x14ac:dyDescent="0.2">
      <c r="A7051" s="1" t="str">
        <f t="shared" si="110"/>
        <v>SINAPI 73856/14</v>
      </c>
      <c r="B7051" s="3" t="s">
        <v>714</v>
      </c>
      <c r="C7051" s="3" t="s">
        <v>11440</v>
      </c>
      <c r="D7051" s="2" t="s">
        <v>17707</v>
      </c>
      <c r="E7051" s="3" t="s">
        <v>5994</v>
      </c>
      <c r="F7051" s="78" t="s">
        <v>23361</v>
      </c>
      <c r="G7051" s="78" t="s">
        <v>32141</v>
      </c>
    </row>
    <row r="7052" spans="1:7" ht="20.399999999999999" x14ac:dyDescent="0.2">
      <c r="A7052" s="1" t="str">
        <f t="shared" si="110"/>
        <v>SINAPI 73856/15</v>
      </c>
      <c r="B7052" s="3" t="s">
        <v>714</v>
      </c>
      <c r="C7052" s="3" t="s">
        <v>11441</v>
      </c>
      <c r="D7052" s="2" t="s">
        <v>17708</v>
      </c>
      <c r="E7052" s="3" t="s">
        <v>5994</v>
      </c>
      <c r="F7052" s="78" t="s">
        <v>23362</v>
      </c>
      <c r="G7052" s="78" t="s">
        <v>32142</v>
      </c>
    </row>
    <row r="7053" spans="1:7" ht="20.399999999999999" x14ac:dyDescent="0.2">
      <c r="A7053" s="1" t="str">
        <f t="shared" si="110"/>
        <v>SINAPI 74224/1</v>
      </c>
      <c r="B7053" s="3" t="s">
        <v>714</v>
      </c>
      <c r="C7053" s="3" t="s">
        <v>11442</v>
      </c>
      <c r="D7053" s="2" t="s">
        <v>17709</v>
      </c>
      <c r="E7053" s="3" t="s">
        <v>5994</v>
      </c>
      <c r="F7053" s="78" t="s">
        <v>23363</v>
      </c>
      <c r="G7053" s="78" t="s">
        <v>32143</v>
      </c>
    </row>
    <row r="7054" spans="1:7" ht="20.399999999999999" x14ac:dyDescent="0.2">
      <c r="A7054" s="1" t="str">
        <f t="shared" si="110"/>
        <v>SINAPI 83659</v>
      </c>
      <c r="B7054" s="3" t="s">
        <v>714</v>
      </c>
      <c r="C7054" s="3" t="s">
        <v>11443</v>
      </c>
      <c r="D7054" s="2" t="s">
        <v>17710</v>
      </c>
      <c r="E7054" s="3" t="s">
        <v>5994</v>
      </c>
      <c r="F7054" s="78" t="s">
        <v>23364</v>
      </c>
      <c r="G7054" s="78" t="s">
        <v>32144</v>
      </c>
    </row>
    <row r="7055" spans="1:7" ht="20.399999999999999" x14ac:dyDescent="0.2">
      <c r="A7055" s="1" t="str">
        <f t="shared" si="110"/>
        <v>SINAPI 83716</v>
      </c>
      <c r="B7055" s="3" t="s">
        <v>714</v>
      </c>
      <c r="C7055" s="3" t="s">
        <v>11444</v>
      </c>
      <c r="D7055" s="2" t="s">
        <v>17711</v>
      </c>
      <c r="E7055" s="3" t="s">
        <v>5994</v>
      </c>
      <c r="F7055" s="78" t="s">
        <v>23365</v>
      </c>
      <c r="G7055" s="78" t="s">
        <v>32145</v>
      </c>
    </row>
    <row r="7056" spans="1:7" ht="20.399999999999999" x14ac:dyDescent="0.2">
      <c r="A7056" s="1" t="str">
        <f t="shared" si="110"/>
        <v>SINAPI 97976</v>
      </c>
      <c r="B7056" s="3" t="s">
        <v>714</v>
      </c>
      <c r="C7056" s="3" t="s">
        <v>11445</v>
      </c>
      <c r="D7056" s="2" t="s">
        <v>17712</v>
      </c>
      <c r="E7056" s="3" t="s">
        <v>5994</v>
      </c>
      <c r="F7056" s="78" t="s">
        <v>23366</v>
      </c>
      <c r="G7056" s="78" t="s">
        <v>32146</v>
      </c>
    </row>
    <row r="7057" spans="1:7" ht="20.399999999999999" x14ac:dyDescent="0.2">
      <c r="A7057" s="1" t="str">
        <f t="shared" si="110"/>
        <v>SINAPI 97977</v>
      </c>
      <c r="B7057" s="3" t="s">
        <v>714</v>
      </c>
      <c r="C7057" s="3" t="s">
        <v>11446</v>
      </c>
      <c r="D7057" s="2" t="s">
        <v>17713</v>
      </c>
      <c r="E7057" s="3" t="s">
        <v>5994</v>
      </c>
      <c r="F7057" s="78" t="s">
        <v>23367</v>
      </c>
      <c r="G7057" s="78" t="s">
        <v>32147</v>
      </c>
    </row>
    <row r="7058" spans="1:7" ht="20.399999999999999" x14ac:dyDescent="0.2">
      <c r="A7058" s="1" t="str">
        <f t="shared" si="110"/>
        <v>SINAPI 97980</v>
      </c>
      <c r="B7058" s="3" t="s">
        <v>714</v>
      </c>
      <c r="C7058" s="3" t="s">
        <v>11447</v>
      </c>
      <c r="D7058" s="2" t="s">
        <v>17714</v>
      </c>
      <c r="E7058" s="3" t="s">
        <v>5994</v>
      </c>
      <c r="F7058" s="78" t="s">
        <v>23368</v>
      </c>
      <c r="G7058" s="78" t="s">
        <v>32148</v>
      </c>
    </row>
    <row r="7059" spans="1:7" ht="20.399999999999999" x14ac:dyDescent="0.2">
      <c r="A7059" s="1" t="str">
        <f t="shared" si="110"/>
        <v>SINAPI 97981</v>
      </c>
      <c r="B7059" s="3" t="s">
        <v>714</v>
      </c>
      <c r="C7059" s="3" t="s">
        <v>11448</v>
      </c>
      <c r="D7059" s="2" t="s">
        <v>17715</v>
      </c>
      <c r="E7059" s="3" t="s">
        <v>5996</v>
      </c>
      <c r="F7059" s="78" t="s">
        <v>23369</v>
      </c>
      <c r="G7059" s="78" t="s">
        <v>32149</v>
      </c>
    </row>
    <row r="7060" spans="1:7" ht="20.399999999999999" x14ac:dyDescent="0.2">
      <c r="A7060" s="1" t="str">
        <f t="shared" si="110"/>
        <v>SINAPI 97983</v>
      </c>
      <c r="B7060" s="3" t="s">
        <v>714</v>
      </c>
      <c r="C7060" s="3" t="s">
        <v>11449</v>
      </c>
      <c r="D7060" s="2" t="s">
        <v>17716</v>
      </c>
      <c r="E7060" s="3" t="s">
        <v>5996</v>
      </c>
      <c r="F7060" s="78" t="s">
        <v>23370</v>
      </c>
      <c r="G7060" s="78" t="s">
        <v>32150</v>
      </c>
    </row>
    <row r="7061" spans="1:7" ht="20.399999999999999" x14ac:dyDescent="0.2">
      <c r="A7061" s="1" t="str">
        <f t="shared" si="110"/>
        <v>SINAPI 97985</v>
      </c>
      <c r="B7061" s="3" t="s">
        <v>714</v>
      </c>
      <c r="C7061" s="3" t="s">
        <v>11450</v>
      </c>
      <c r="D7061" s="2" t="s">
        <v>17717</v>
      </c>
      <c r="E7061" s="3" t="s">
        <v>5996</v>
      </c>
      <c r="F7061" s="78" t="s">
        <v>23371</v>
      </c>
      <c r="G7061" s="78" t="s">
        <v>32151</v>
      </c>
    </row>
    <row r="7062" spans="1:7" ht="20.399999999999999" x14ac:dyDescent="0.2">
      <c r="A7062" s="1" t="str">
        <f t="shared" si="110"/>
        <v>SINAPI 97987</v>
      </c>
      <c r="B7062" s="3" t="s">
        <v>714</v>
      </c>
      <c r="C7062" s="3" t="s">
        <v>11451</v>
      </c>
      <c r="D7062" s="2" t="s">
        <v>17718</v>
      </c>
      <c r="E7062" s="3" t="s">
        <v>5996</v>
      </c>
      <c r="F7062" s="78" t="s">
        <v>23372</v>
      </c>
      <c r="G7062" s="78" t="s">
        <v>32152</v>
      </c>
    </row>
    <row r="7063" spans="1:7" ht="20.399999999999999" x14ac:dyDescent="0.2">
      <c r="A7063" s="1" t="str">
        <f t="shared" si="110"/>
        <v>SINAPI 97988</v>
      </c>
      <c r="B7063" s="3" t="s">
        <v>714</v>
      </c>
      <c r="C7063" s="3" t="s">
        <v>11452</v>
      </c>
      <c r="D7063" s="2" t="s">
        <v>17719</v>
      </c>
      <c r="E7063" s="3" t="s">
        <v>5994</v>
      </c>
      <c r="F7063" s="78" t="s">
        <v>23373</v>
      </c>
      <c r="G7063" s="78" t="s">
        <v>32153</v>
      </c>
    </row>
    <row r="7064" spans="1:7" ht="20.399999999999999" x14ac:dyDescent="0.2">
      <c r="A7064" s="1" t="str">
        <f t="shared" si="110"/>
        <v>SINAPI 97989</v>
      </c>
      <c r="B7064" s="3" t="s">
        <v>714</v>
      </c>
      <c r="C7064" s="3" t="s">
        <v>11453</v>
      </c>
      <c r="D7064" s="2" t="s">
        <v>17720</v>
      </c>
      <c r="E7064" s="3" t="s">
        <v>5996</v>
      </c>
      <c r="F7064" s="78" t="s">
        <v>23374</v>
      </c>
      <c r="G7064" s="78" t="s">
        <v>32154</v>
      </c>
    </row>
    <row r="7065" spans="1:7" ht="20.399999999999999" x14ac:dyDescent="0.2">
      <c r="A7065" s="1" t="str">
        <f t="shared" si="110"/>
        <v>SINAPI 97991</v>
      </c>
      <c r="B7065" s="3" t="s">
        <v>714</v>
      </c>
      <c r="C7065" s="3" t="s">
        <v>11454</v>
      </c>
      <c r="D7065" s="2" t="s">
        <v>17721</v>
      </c>
      <c r="E7065" s="3" t="s">
        <v>5996</v>
      </c>
      <c r="F7065" s="78" t="s">
        <v>23375</v>
      </c>
      <c r="G7065" s="78" t="s">
        <v>32155</v>
      </c>
    </row>
    <row r="7066" spans="1:7" ht="20.399999999999999" x14ac:dyDescent="0.2">
      <c r="A7066" s="1" t="str">
        <f t="shared" si="110"/>
        <v>SINAPI 97992</v>
      </c>
      <c r="B7066" s="3" t="s">
        <v>714</v>
      </c>
      <c r="C7066" s="3" t="s">
        <v>11455</v>
      </c>
      <c r="D7066" s="2" t="s">
        <v>17722</v>
      </c>
      <c r="E7066" s="3" t="s">
        <v>5994</v>
      </c>
      <c r="F7066" s="78" t="s">
        <v>23376</v>
      </c>
      <c r="G7066" s="78" t="s">
        <v>32156</v>
      </c>
    </row>
    <row r="7067" spans="1:7" ht="20.399999999999999" x14ac:dyDescent="0.2">
      <c r="A7067" s="1" t="str">
        <f t="shared" si="110"/>
        <v>SINAPI 97993</v>
      </c>
      <c r="B7067" s="3" t="s">
        <v>714</v>
      </c>
      <c r="C7067" s="3" t="s">
        <v>11456</v>
      </c>
      <c r="D7067" s="2" t="s">
        <v>17723</v>
      </c>
      <c r="E7067" s="3" t="s">
        <v>5996</v>
      </c>
      <c r="F7067" s="78" t="s">
        <v>23377</v>
      </c>
      <c r="G7067" s="78" t="s">
        <v>32157</v>
      </c>
    </row>
    <row r="7068" spans="1:7" ht="20.399999999999999" x14ac:dyDescent="0.2">
      <c r="A7068" s="1" t="str">
        <f t="shared" si="110"/>
        <v>SINAPI 97994</v>
      </c>
      <c r="B7068" s="3" t="s">
        <v>714</v>
      </c>
      <c r="C7068" s="3" t="s">
        <v>11457</v>
      </c>
      <c r="D7068" s="2" t="s">
        <v>17724</v>
      </c>
      <c r="E7068" s="3" t="s">
        <v>5994</v>
      </c>
      <c r="F7068" s="78" t="s">
        <v>23378</v>
      </c>
      <c r="G7068" s="78" t="s">
        <v>32158</v>
      </c>
    </row>
    <row r="7069" spans="1:7" ht="20.399999999999999" x14ac:dyDescent="0.2">
      <c r="A7069" s="1" t="str">
        <f t="shared" si="110"/>
        <v>SINAPI 97995</v>
      </c>
      <c r="B7069" s="3" t="s">
        <v>714</v>
      </c>
      <c r="C7069" s="3" t="s">
        <v>11458</v>
      </c>
      <c r="D7069" s="2" t="s">
        <v>17725</v>
      </c>
      <c r="E7069" s="3" t="s">
        <v>5996</v>
      </c>
      <c r="F7069" s="78" t="s">
        <v>23379</v>
      </c>
      <c r="G7069" s="78" t="s">
        <v>32159</v>
      </c>
    </row>
    <row r="7070" spans="1:7" ht="20.399999999999999" x14ac:dyDescent="0.2">
      <c r="A7070" s="1" t="str">
        <f t="shared" si="110"/>
        <v>SINAPI 97996</v>
      </c>
      <c r="B7070" s="3" t="s">
        <v>714</v>
      </c>
      <c r="C7070" s="3" t="s">
        <v>11459</v>
      </c>
      <c r="D7070" s="2" t="s">
        <v>17726</v>
      </c>
      <c r="E7070" s="3" t="s">
        <v>5994</v>
      </c>
      <c r="F7070" s="78" t="s">
        <v>23380</v>
      </c>
      <c r="G7070" s="78" t="s">
        <v>32160</v>
      </c>
    </row>
    <row r="7071" spans="1:7" ht="20.399999999999999" x14ac:dyDescent="0.2">
      <c r="A7071" s="1" t="str">
        <f t="shared" si="110"/>
        <v>SINAPI 97997</v>
      </c>
      <c r="B7071" s="3" t="s">
        <v>714</v>
      </c>
      <c r="C7071" s="3" t="s">
        <v>11460</v>
      </c>
      <c r="D7071" s="2" t="s">
        <v>17727</v>
      </c>
      <c r="E7071" s="3" t="s">
        <v>5996</v>
      </c>
      <c r="F7071" s="78" t="s">
        <v>23381</v>
      </c>
      <c r="G7071" s="78" t="s">
        <v>32161</v>
      </c>
    </row>
    <row r="7072" spans="1:7" ht="20.399999999999999" x14ac:dyDescent="0.2">
      <c r="A7072" s="1" t="str">
        <f t="shared" si="110"/>
        <v>SINAPI 97999</v>
      </c>
      <c r="B7072" s="3" t="s">
        <v>714</v>
      </c>
      <c r="C7072" s="3" t="s">
        <v>11461</v>
      </c>
      <c r="D7072" s="2" t="s">
        <v>17728</v>
      </c>
      <c r="E7072" s="3" t="s">
        <v>5996</v>
      </c>
      <c r="F7072" s="78" t="s">
        <v>23382</v>
      </c>
      <c r="G7072" s="78" t="s">
        <v>32162</v>
      </c>
    </row>
    <row r="7073" spans="1:7" ht="20.399999999999999" x14ac:dyDescent="0.2">
      <c r="A7073" s="1" t="str">
        <f t="shared" si="110"/>
        <v>SINAPI 98001</v>
      </c>
      <c r="B7073" s="3" t="s">
        <v>714</v>
      </c>
      <c r="C7073" s="3" t="s">
        <v>11462</v>
      </c>
      <c r="D7073" s="2" t="s">
        <v>17729</v>
      </c>
      <c r="E7073" s="3" t="s">
        <v>5996</v>
      </c>
      <c r="F7073" s="78" t="s">
        <v>23383</v>
      </c>
      <c r="G7073" s="78" t="s">
        <v>32163</v>
      </c>
    </row>
    <row r="7074" spans="1:7" ht="20.399999999999999" x14ac:dyDescent="0.2">
      <c r="A7074" s="1" t="str">
        <f t="shared" si="110"/>
        <v>SINAPI 98002</v>
      </c>
      <c r="B7074" s="3" t="s">
        <v>714</v>
      </c>
      <c r="C7074" s="3" t="s">
        <v>11463</v>
      </c>
      <c r="D7074" s="2" t="s">
        <v>17730</v>
      </c>
      <c r="E7074" s="3" t="s">
        <v>5994</v>
      </c>
      <c r="F7074" s="78" t="s">
        <v>23384</v>
      </c>
      <c r="G7074" s="78" t="s">
        <v>32164</v>
      </c>
    </row>
    <row r="7075" spans="1:7" ht="20.399999999999999" x14ac:dyDescent="0.2">
      <c r="A7075" s="1" t="str">
        <f t="shared" si="110"/>
        <v>SINAPI 98003</v>
      </c>
      <c r="B7075" s="3" t="s">
        <v>714</v>
      </c>
      <c r="C7075" s="3" t="s">
        <v>11464</v>
      </c>
      <c r="D7075" s="2" t="s">
        <v>17731</v>
      </c>
      <c r="E7075" s="3" t="s">
        <v>5996</v>
      </c>
      <c r="F7075" s="78" t="s">
        <v>23385</v>
      </c>
      <c r="G7075" s="78" t="s">
        <v>32165</v>
      </c>
    </row>
    <row r="7076" spans="1:7" ht="20.399999999999999" x14ac:dyDescent="0.2">
      <c r="A7076" s="1" t="str">
        <f t="shared" si="110"/>
        <v>SINAPI 98005</v>
      </c>
      <c r="B7076" s="3" t="s">
        <v>714</v>
      </c>
      <c r="C7076" s="3" t="s">
        <v>11465</v>
      </c>
      <c r="D7076" s="2" t="s">
        <v>17732</v>
      </c>
      <c r="E7076" s="3" t="s">
        <v>5996</v>
      </c>
      <c r="F7076" s="78" t="s">
        <v>23386</v>
      </c>
      <c r="G7076" s="78" t="s">
        <v>32166</v>
      </c>
    </row>
    <row r="7077" spans="1:7" ht="20.399999999999999" x14ac:dyDescent="0.2">
      <c r="A7077" s="1" t="str">
        <f t="shared" si="110"/>
        <v>SINAPI 98006</v>
      </c>
      <c r="B7077" s="3" t="s">
        <v>714</v>
      </c>
      <c r="C7077" s="3" t="s">
        <v>11466</v>
      </c>
      <c r="D7077" s="2" t="s">
        <v>17733</v>
      </c>
      <c r="E7077" s="3" t="s">
        <v>5994</v>
      </c>
      <c r="F7077" s="78" t="s">
        <v>23387</v>
      </c>
      <c r="G7077" s="78" t="s">
        <v>32167</v>
      </c>
    </row>
    <row r="7078" spans="1:7" ht="20.399999999999999" x14ac:dyDescent="0.2">
      <c r="A7078" s="1" t="str">
        <f t="shared" si="110"/>
        <v>SINAPI 98007</v>
      </c>
      <c r="B7078" s="3" t="s">
        <v>714</v>
      </c>
      <c r="C7078" s="3" t="s">
        <v>11467</v>
      </c>
      <c r="D7078" s="2" t="s">
        <v>17734</v>
      </c>
      <c r="E7078" s="3" t="s">
        <v>5996</v>
      </c>
      <c r="F7078" s="78" t="s">
        <v>23388</v>
      </c>
      <c r="G7078" s="78" t="s">
        <v>32168</v>
      </c>
    </row>
    <row r="7079" spans="1:7" ht="20.399999999999999" x14ac:dyDescent="0.2">
      <c r="A7079" s="1" t="str">
        <f t="shared" si="110"/>
        <v>SINAPI 98008</v>
      </c>
      <c r="B7079" s="3" t="s">
        <v>714</v>
      </c>
      <c r="C7079" s="3" t="s">
        <v>11468</v>
      </c>
      <c r="D7079" s="2" t="s">
        <v>17735</v>
      </c>
      <c r="E7079" s="3" t="s">
        <v>5994</v>
      </c>
      <c r="F7079" s="78" t="s">
        <v>23389</v>
      </c>
      <c r="G7079" s="78" t="s">
        <v>32169</v>
      </c>
    </row>
    <row r="7080" spans="1:7" ht="20.399999999999999" x14ac:dyDescent="0.2">
      <c r="A7080" s="1" t="str">
        <f t="shared" ref="A7080:A7143" si="111">CONCATENAR</f>
        <v>SINAPI 98009</v>
      </c>
      <c r="B7080" s="3" t="s">
        <v>714</v>
      </c>
      <c r="C7080" s="3" t="s">
        <v>11469</v>
      </c>
      <c r="D7080" s="2" t="s">
        <v>17736</v>
      </c>
      <c r="E7080" s="3" t="s">
        <v>5996</v>
      </c>
      <c r="F7080" s="78" t="s">
        <v>23382</v>
      </c>
      <c r="G7080" s="78" t="s">
        <v>32162</v>
      </c>
    </row>
    <row r="7081" spans="1:7" ht="20.399999999999999" x14ac:dyDescent="0.2">
      <c r="A7081" s="1" t="str">
        <f t="shared" si="111"/>
        <v>SINAPI 98010</v>
      </c>
      <c r="B7081" s="3" t="s">
        <v>714</v>
      </c>
      <c r="C7081" s="3" t="s">
        <v>11470</v>
      </c>
      <c r="D7081" s="2" t="s">
        <v>17737</v>
      </c>
      <c r="E7081" s="3" t="s">
        <v>5994</v>
      </c>
      <c r="F7081" s="78" t="s">
        <v>23390</v>
      </c>
      <c r="G7081" s="78" t="s">
        <v>32170</v>
      </c>
    </row>
    <row r="7082" spans="1:7" ht="20.399999999999999" x14ac:dyDescent="0.2">
      <c r="A7082" s="1" t="str">
        <f t="shared" si="111"/>
        <v>SINAPI 98011</v>
      </c>
      <c r="B7082" s="3" t="s">
        <v>714</v>
      </c>
      <c r="C7082" s="3" t="s">
        <v>11471</v>
      </c>
      <c r="D7082" s="2" t="s">
        <v>17738</v>
      </c>
      <c r="E7082" s="3" t="s">
        <v>5996</v>
      </c>
      <c r="F7082" s="78" t="s">
        <v>23383</v>
      </c>
      <c r="G7082" s="78" t="s">
        <v>32163</v>
      </c>
    </row>
    <row r="7083" spans="1:7" ht="20.399999999999999" x14ac:dyDescent="0.2">
      <c r="A7083" s="1" t="str">
        <f t="shared" si="111"/>
        <v>SINAPI 98012</v>
      </c>
      <c r="B7083" s="3" t="s">
        <v>714</v>
      </c>
      <c r="C7083" s="3" t="s">
        <v>11472</v>
      </c>
      <c r="D7083" s="2" t="s">
        <v>17739</v>
      </c>
      <c r="E7083" s="3" t="s">
        <v>5994</v>
      </c>
      <c r="F7083" s="78" t="s">
        <v>23391</v>
      </c>
      <c r="G7083" s="78" t="s">
        <v>32171</v>
      </c>
    </row>
    <row r="7084" spans="1:7" ht="20.399999999999999" x14ac:dyDescent="0.2">
      <c r="A7084" s="1" t="str">
        <f t="shared" si="111"/>
        <v>SINAPI 98013</v>
      </c>
      <c r="B7084" s="3" t="s">
        <v>714</v>
      </c>
      <c r="C7084" s="3" t="s">
        <v>11473</v>
      </c>
      <c r="D7084" s="2" t="s">
        <v>17740</v>
      </c>
      <c r="E7084" s="3" t="s">
        <v>5996</v>
      </c>
      <c r="F7084" s="78" t="s">
        <v>23385</v>
      </c>
      <c r="G7084" s="78" t="s">
        <v>32165</v>
      </c>
    </row>
    <row r="7085" spans="1:7" ht="20.399999999999999" x14ac:dyDescent="0.2">
      <c r="A7085" s="1" t="str">
        <f t="shared" si="111"/>
        <v>SINAPI 98014</v>
      </c>
      <c r="B7085" s="3" t="s">
        <v>714</v>
      </c>
      <c r="C7085" s="3" t="s">
        <v>11474</v>
      </c>
      <c r="D7085" s="2" t="s">
        <v>17741</v>
      </c>
      <c r="E7085" s="3" t="s">
        <v>5994</v>
      </c>
      <c r="F7085" s="78" t="s">
        <v>23392</v>
      </c>
      <c r="G7085" s="78" t="s">
        <v>32172</v>
      </c>
    </row>
    <row r="7086" spans="1:7" ht="20.399999999999999" x14ac:dyDescent="0.2">
      <c r="A7086" s="1" t="str">
        <f t="shared" si="111"/>
        <v>SINAPI 98015</v>
      </c>
      <c r="B7086" s="3" t="s">
        <v>714</v>
      </c>
      <c r="C7086" s="3" t="s">
        <v>11475</v>
      </c>
      <c r="D7086" s="2" t="s">
        <v>17742</v>
      </c>
      <c r="E7086" s="3" t="s">
        <v>5996</v>
      </c>
      <c r="F7086" s="78" t="s">
        <v>23386</v>
      </c>
      <c r="G7086" s="78" t="s">
        <v>32166</v>
      </c>
    </row>
    <row r="7087" spans="1:7" ht="20.399999999999999" x14ac:dyDescent="0.2">
      <c r="A7087" s="1" t="str">
        <f t="shared" si="111"/>
        <v>SINAPI 98016</v>
      </c>
      <c r="B7087" s="3" t="s">
        <v>714</v>
      </c>
      <c r="C7087" s="3" t="s">
        <v>11476</v>
      </c>
      <c r="D7087" s="2" t="s">
        <v>17743</v>
      </c>
      <c r="E7087" s="3" t="s">
        <v>5994</v>
      </c>
      <c r="F7087" s="78" t="s">
        <v>23393</v>
      </c>
      <c r="G7087" s="78" t="s">
        <v>32173</v>
      </c>
    </row>
    <row r="7088" spans="1:7" ht="20.399999999999999" x14ac:dyDescent="0.2">
      <c r="A7088" s="1" t="str">
        <f t="shared" si="111"/>
        <v>SINAPI 98017</v>
      </c>
      <c r="B7088" s="3" t="s">
        <v>714</v>
      </c>
      <c r="C7088" s="3" t="s">
        <v>11477</v>
      </c>
      <c r="D7088" s="2" t="s">
        <v>17744</v>
      </c>
      <c r="E7088" s="3" t="s">
        <v>5996</v>
      </c>
      <c r="F7088" s="78" t="s">
        <v>23388</v>
      </c>
      <c r="G7088" s="78" t="s">
        <v>32168</v>
      </c>
    </row>
    <row r="7089" spans="1:7" ht="20.399999999999999" x14ac:dyDescent="0.2">
      <c r="A7089" s="1" t="str">
        <f t="shared" si="111"/>
        <v>SINAPI 98018</v>
      </c>
      <c r="B7089" s="3" t="s">
        <v>714</v>
      </c>
      <c r="C7089" s="3" t="s">
        <v>11478</v>
      </c>
      <c r="D7089" s="2" t="s">
        <v>17745</v>
      </c>
      <c r="E7089" s="3" t="s">
        <v>5994</v>
      </c>
      <c r="F7089" s="78" t="s">
        <v>23394</v>
      </c>
      <c r="G7089" s="78" t="s">
        <v>32174</v>
      </c>
    </row>
    <row r="7090" spans="1:7" ht="20.399999999999999" x14ac:dyDescent="0.2">
      <c r="A7090" s="1" t="str">
        <f t="shared" si="111"/>
        <v>SINAPI 98019</v>
      </c>
      <c r="B7090" s="3" t="s">
        <v>714</v>
      </c>
      <c r="C7090" s="3" t="s">
        <v>11479</v>
      </c>
      <c r="D7090" s="2" t="s">
        <v>17746</v>
      </c>
      <c r="E7090" s="3" t="s">
        <v>5996</v>
      </c>
      <c r="F7090" s="78" t="s">
        <v>23395</v>
      </c>
      <c r="G7090" s="78" t="s">
        <v>32175</v>
      </c>
    </row>
    <row r="7091" spans="1:7" ht="20.399999999999999" x14ac:dyDescent="0.2">
      <c r="A7091" s="1" t="str">
        <f t="shared" si="111"/>
        <v>SINAPI 98020</v>
      </c>
      <c r="B7091" s="3" t="s">
        <v>714</v>
      </c>
      <c r="C7091" s="3" t="s">
        <v>11480</v>
      </c>
      <c r="D7091" s="2" t="s">
        <v>17747</v>
      </c>
      <c r="E7091" s="3" t="s">
        <v>5994</v>
      </c>
      <c r="F7091" s="78" t="s">
        <v>23396</v>
      </c>
      <c r="G7091" s="78" t="s">
        <v>32176</v>
      </c>
    </row>
    <row r="7092" spans="1:7" ht="20.399999999999999" x14ac:dyDescent="0.2">
      <c r="A7092" s="1" t="str">
        <f t="shared" si="111"/>
        <v>SINAPI 98021</v>
      </c>
      <c r="B7092" s="3" t="s">
        <v>714</v>
      </c>
      <c r="C7092" s="3" t="s">
        <v>11481</v>
      </c>
      <c r="D7092" s="2" t="s">
        <v>17748</v>
      </c>
      <c r="E7092" s="3" t="s">
        <v>5996</v>
      </c>
      <c r="F7092" s="78" t="s">
        <v>23397</v>
      </c>
      <c r="G7092" s="78" t="s">
        <v>32177</v>
      </c>
    </row>
    <row r="7093" spans="1:7" ht="20.399999999999999" x14ac:dyDescent="0.2">
      <c r="A7093" s="1" t="str">
        <f t="shared" si="111"/>
        <v>SINAPI 98022</v>
      </c>
      <c r="B7093" s="3" t="s">
        <v>714</v>
      </c>
      <c r="C7093" s="3" t="s">
        <v>11482</v>
      </c>
      <c r="D7093" s="2" t="s">
        <v>17749</v>
      </c>
      <c r="E7093" s="3" t="s">
        <v>5994</v>
      </c>
      <c r="F7093" s="78" t="s">
        <v>23398</v>
      </c>
      <c r="G7093" s="78" t="s">
        <v>32178</v>
      </c>
    </row>
    <row r="7094" spans="1:7" ht="20.399999999999999" x14ac:dyDescent="0.2">
      <c r="A7094" s="1" t="str">
        <f t="shared" si="111"/>
        <v>SINAPI 98023</v>
      </c>
      <c r="B7094" s="3" t="s">
        <v>714</v>
      </c>
      <c r="C7094" s="3" t="s">
        <v>11483</v>
      </c>
      <c r="D7094" s="2" t="s">
        <v>17750</v>
      </c>
      <c r="E7094" s="3" t="s">
        <v>5996</v>
      </c>
      <c r="F7094" s="78" t="s">
        <v>23399</v>
      </c>
      <c r="G7094" s="78" t="s">
        <v>32179</v>
      </c>
    </row>
    <row r="7095" spans="1:7" ht="20.399999999999999" x14ac:dyDescent="0.2">
      <c r="A7095" s="1" t="str">
        <f t="shared" si="111"/>
        <v>SINAPI 98024</v>
      </c>
      <c r="B7095" s="3" t="s">
        <v>714</v>
      </c>
      <c r="C7095" s="3" t="s">
        <v>11484</v>
      </c>
      <c r="D7095" s="2" t="s">
        <v>17751</v>
      </c>
      <c r="E7095" s="3" t="s">
        <v>5994</v>
      </c>
      <c r="F7095" s="78" t="s">
        <v>23400</v>
      </c>
      <c r="G7095" s="78" t="s">
        <v>32180</v>
      </c>
    </row>
    <row r="7096" spans="1:7" ht="20.399999999999999" x14ac:dyDescent="0.2">
      <c r="A7096" s="1" t="str">
        <f t="shared" si="111"/>
        <v>SINAPI 98025</v>
      </c>
      <c r="B7096" s="3" t="s">
        <v>714</v>
      </c>
      <c r="C7096" s="3" t="s">
        <v>11485</v>
      </c>
      <c r="D7096" s="2" t="s">
        <v>17752</v>
      </c>
      <c r="E7096" s="3" t="s">
        <v>5996</v>
      </c>
      <c r="F7096" s="78" t="s">
        <v>23401</v>
      </c>
      <c r="G7096" s="78" t="s">
        <v>32181</v>
      </c>
    </row>
    <row r="7097" spans="1:7" ht="20.399999999999999" x14ac:dyDescent="0.2">
      <c r="A7097" s="1" t="str">
        <f t="shared" si="111"/>
        <v>SINAPI 98026</v>
      </c>
      <c r="B7097" s="3" t="s">
        <v>714</v>
      </c>
      <c r="C7097" s="3" t="s">
        <v>11486</v>
      </c>
      <c r="D7097" s="2" t="s">
        <v>17753</v>
      </c>
      <c r="E7097" s="3" t="s">
        <v>5994</v>
      </c>
      <c r="F7097" s="78" t="s">
        <v>23402</v>
      </c>
      <c r="G7097" s="78" t="s">
        <v>32182</v>
      </c>
    </row>
    <row r="7098" spans="1:7" ht="20.399999999999999" x14ac:dyDescent="0.2">
      <c r="A7098" s="1" t="str">
        <f t="shared" si="111"/>
        <v>SINAPI 98027</v>
      </c>
      <c r="B7098" s="3" t="s">
        <v>714</v>
      </c>
      <c r="C7098" s="3" t="s">
        <v>11487</v>
      </c>
      <c r="D7098" s="2" t="s">
        <v>17754</v>
      </c>
      <c r="E7098" s="3" t="s">
        <v>5996</v>
      </c>
      <c r="F7098" s="78" t="s">
        <v>23395</v>
      </c>
      <c r="G7098" s="78" t="s">
        <v>32175</v>
      </c>
    </row>
    <row r="7099" spans="1:7" ht="20.399999999999999" x14ac:dyDescent="0.2">
      <c r="A7099" s="1" t="str">
        <f t="shared" si="111"/>
        <v>SINAPI 98028</v>
      </c>
      <c r="B7099" s="3" t="s">
        <v>714</v>
      </c>
      <c r="C7099" s="3" t="s">
        <v>11488</v>
      </c>
      <c r="D7099" s="2" t="s">
        <v>17755</v>
      </c>
      <c r="E7099" s="3" t="s">
        <v>5994</v>
      </c>
      <c r="F7099" s="78" t="s">
        <v>23403</v>
      </c>
      <c r="G7099" s="78" t="s">
        <v>32183</v>
      </c>
    </row>
    <row r="7100" spans="1:7" ht="20.399999999999999" x14ac:dyDescent="0.2">
      <c r="A7100" s="1" t="str">
        <f t="shared" si="111"/>
        <v>SINAPI 98029</v>
      </c>
      <c r="B7100" s="3" t="s">
        <v>714</v>
      </c>
      <c r="C7100" s="3" t="s">
        <v>11489</v>
      </c>
      <c r="D7100" s="2" t="s">
        <v>17756</v>
      </c>
      <c r="E7100" s="3" t="s">
        <v>5996</v>
      </c>
      <c r="F7100" s="78" t="s">
        <v>23404</v>
      </c>
      <c r="G7100" s="78" t="s">
        <v>32184</v>
      </c>
    </row>
    <row r="7101" spans="1:7" ht="20.399999999999999" x14ac:dyDescent="0.2">
      <c r="A7101" s="1" t="str">
        <f t="shared" si="111"/>
        <v>SINAPI 98030</v>
      </c>
      <c r="B7101" s="3" t="s">
        <v>714</v>
      </c>
      <c r="C7101" s="3" t="s">
        <v>11490</v>
      </c>
      <c r="D7101" s="2" t="s">
        <v>17757</v>
      </c>
      <c r="E7101" s="3" t="s">
        <v>5994</v>
      </c>
      <c r="F7101" s="78" t="s">
        <v>23405</v>
      </c>
      <c r="G7101" s="78" t="s">
        <v>32185</v>
      </c>
    </row>
    <row r="7102" spans="1:7" ht="20.399999999999999" x14ac:dyDescent="0.2">
      <c r="A7102" s="1" t="str">
        <f t="shared" si="111"/>
        <v>SINAPI 98031</v>
      </c>
      <c r="B7102" s="3" t="s">
        <v>714</v>
      </c>
      <c r="C7102" s="3" t="s">
        <v>11491</v>
      </c>
      <c r="D7102" s="2" t="s">
        <v>17758</v>
      </c>
      <c r="E7102" s="3" t="s">
        <v>5996</v>
      </c>
      <c r="F7102" s="78" t="s">
        <v>23406</v>
      </c>
      <c r="G7102" s="78" t="s">
        <v>32186</v>
      </c>
    </row>
    <row r="7103" spans="1:7" ht="20.399999999999999" x14ac:dyDescent="0.2">
      <c r="A7103" s="1" t="str">
        <f t="shared" si="111"/>
        <v>SINAPI 98032</v>
      </c>
      <c r="B7103" s="3" t="s">
        <v>714</v>
      </c>
      <c r="C7103" s="3" t="s">
        <v>11492</v>
      </c>
      <c r="D7103" s="2" t="s">
        <v>17759</v>
      </c>
      <c r="E7103" s="3" t="s">
        <v>5994</v>
      </c>
      <c r="F7103" s="78" t="s">
        <v>23407</v>
      </c>
      <c r="G7103" s="78" t="s">
        <v>32187</v>
      </c>
    </row>
    <row r="7104" spans="1:7" ht="20.399999999999999" x14ac:dyDescent="0.2">
      <c r="A7104" s="1" t="str">
        <f t="shared" si="111"/>
        <v>SINAPI 98033</v>
      </c>
      <c r="B7104" s="3" t="s">
        <v>714</v>
      </c>
      <c r="C7104" s="3" t="s">
        <v>11493</v>
      </c>
      <c r="D7104" s="2" t="s">
        <v>17760</v>
      </c>
      <c r="E7104" s="3" t="s">
        <v>5996</v>
      </c>
      <c r="F7104" s="78" t="s">
        <v>23408</v>
      </c>
      <c r="G7104" s="78" t="s">
        <v>32188</v>
      </c>
    </row>
    <row r="7105" spans="1:7" ht="20.399999999999999" x14ac:dyDescent="0.2">
      <c r="A7105" s="1" t="str">
        <f t="shared" si="111"/>
        <v>SINAPI 98034</v>
      </c>
      <c r="B7105" s="3" t="s">
        <v>714</v>
      </c>
      <c r="C7105" s="3" t="s">
        <v>11494</v>
      </c>
      <c r="D7105" s="2" t="s">
        <v>17761</v>
      </c>
      <c r="E7105" s="3" t="s">
        <v>5994</v>
      </c>
      <c r="F7105" s="78" t="s">
        <v>23409</v>
      </c>
      <c r="G7105" s="78" t="s">
        <v>32189</v>
      </c>
    </row>
    <row r="7106" spans="1:7" ht="20.399999999999999" x14ac:dyDescent="0.2">
      <c r="A7106" s="1" t="str">
        <f t="shared" si="111"/>
        <v>SINAPI 98035</v>
      </c>
      <c r="B7106" s="3" t="s">
        <v>714</v>
      </c>
      <c r="C7106" s="3" t="s">
        <v>11495</v>
      </c>
      <c r="D7106" s="2" t="s">
        <v>17762</v>
      </c>
      <c r="E7106" s="3" t="s">
        <v>5996</v>
      </c>
      <c r="F7106" s="78" t="s">
        <v>23404</v>
      </c>
      <c r="G7106" s="78" t="s">
        <v>32184</v>
      </c>
    </row>
    <row r="7107" spans="1:7" ht="20.399999999999999" x14ac:dyDescent="0.2">
      <c r="A7107" s="1" t="str">
        <f t="shared" si="111"/>
        <v>SINAPI 98036</v>
      </c>
      <c r="B7107" s="3" t="s">
        <v>714</v>
      </c>
      <c r="C7107" s="3" t="s">
        <v>11496</v>
      </c>
      <c r="D7107" s="2" t="s">
        <v>17763</v>
      </c>
      <c r="E7107" s="3" t="s">
        <v>5994</v>
      </c>
      <c r="F7107" s="78" t="s">
        <v>23410</v>
      </c>
      <c r="G7107" s="78" t="s">
        <v>32190</v>
      </c>
    </row>
    <row r="7108" spans="1:7" ht="20.399999999999999" x14ac:dyDescent="0.2">
      <c r="A7108" s="1" t="str">
        <f t="shared" si="111"/>
        <v>SINAPI 98037</v>
      </c>
      <c r="B7108" s="3" t="s">
        <v>714</v>
      </c>
      <c r="C7108" s="3" t="s">
        <v>11497</v>
      </c>
      <c r="D7108" s="2" t="s">
        <v>17764</v>
      </c>
      <c r="E7108" s="3" t="s">
        <v>5996</v>
      </c>
      <c r="F7108" s="78" t="s">
        <v>23411</v>
      </c>
      <c r="G7108" s="78" t="s">
        <v>32191</v>
      </c>
    </row>
    <row r="7109" spans="1:7" ht="20.399999999999999" x14ac:dyDescent="0.2">
      <c r="A7109" s="1" t="str">
        <f t="shared" si="111"/>
        <v>SINAPI 98038</v>
      </c>
      <c r="B7109" s="3" t="s">
        <v>714</v>
      </c>
      <c r="C7109" s="3" t="s">
        <v>11498</v>
      </c>
      <c r="D7109" s="2" t="s">
        <v>17765</v>
      </c>
      <c r="E7109" s="3" t="s">
        <v>5994</v>
      </c>
      <c r="F7109" s="78" t="s">
        <v>23412</v>
      </c>
      <c r="G7109" s="78" t="s">
        <v>32192</v>
      </c>
    </row>
    <row r="7110" spans="1:7" ht="20.399999999999999" x14ac:dyDescent="0.2">
      <c r="A7110" s="1" t="str">
        <f t="shared" si="111"/>
        <v>SINAPI 98039</v>
      </c>
      <c r="B7110" s="3" t="s">
        <v>714</v>
      </c>
      <c r="C7110" s="3" t="s">
        <v>11499</v>
      </c>
      <c r="D7110" s="2" t="s">
        <v>17766</v>
      </c>
      <c r="E7110" s="3" t="s">
        <v>5996</v>
      </c>
      <c r="F7110" s="78" t="s">
        <v>23413</v>
      </c>
      <c r="G7110" s="78" t="s">
        <v>32193</v>
      </c>
    </row>
    <row r="7111" spans="1:7" ht="20.399999999999999" x14ac:dyDescent="0.2">
      <c r="A7111" s="1" t="str">
        <f t="shared" si="111"/>
        <v>SINAPI 98040</v>
      </c>
      <c r="B7111" s="3" t="s">
        <v>714</v>
      </c>
      <c r="C7111" s="3" t="s">
        <v>11500</v>
      </c>
      <c r="D7111" s="2" t="s">
        <v>17767</v>
      </c>
      <c r="E7111" s="3" t="s">
        <v>5994</v>
      </c>
      <c r="F7111" s="78" t="s">
        <v>23414</v>
      </c>
      <c r="G7111" s="78" t="s">
        <v>32194</v>
      </c>
    </row>
    <row r="7112" spans="1:7" ht="20.399999999999999" x14ac:dyDescent="0.2">
      <c r="A7112" s="1" t="str">
        <f t="shared" si="111"/>
        <v>SINAPI 98041</v>
      </c>
      <c r="B7112" s="3" t="s">
        <v>714</v>
      </c>
      <c r="C7112" s="3" t="s">
        <v>11501</v>
      </c>
      <c r="D7112" s="2" t="s">
        <v>17768</v>
      </c>
      <c r="E7112" s="3" t="s">
        <v>5996</v>
      </c>
      <c r="F7112" s="78" t="s">
        <v>23411</v>
      </c>
      <c r="G7112" s="78" t="s">
        <v>32191</v>
      </c>
    </row>
    <row r="7113" spans="1:7" ht="20.399999999999999" x14ac:dyDescent="0.2">
      <c r="A7113" s="1" t="str">
        <f t="shared" si="111"/>
        <v>SINAPI 98042</v>
      </c>
      <c r="B7113" s="3" t="s">
        <v>714</v>
      </c>
      <c r="C7113" s="3" t="s">
        <v>11502</v>
      </c>
      <c r="D7113" s="2" t="s">
        <v>17769</v>
      </c>
      <c r="E7113" s="3" t="s">
        <v>5994</v>
      </c>
      <c r="F7113" s="78" t="s">
        <v>23415</v>
      </c>
      <c r="G7113" s="78" t="s">
        <v>32195</v>
      </c>
    </row>
    <row r="7114" spans="1:7" ht="20.399999999999999" x14ac:dyDescent="0.2">
      <c r="A7114" s="1" t="str">
        <f t="shared" si="111"/>
        <v>SINAPI 98043</v>
      </c>
      <c r="B7114" s="3" t="s">
        <v>714</v>
      </c>
      <c r="C7114" s="3" t="s">
        <v>11503</v>
      </c>
      <c r="D7114" s="2" t="s">
        <v>17770</v>
      </c>
      <c r="E7114" s="3" t="s">
        <v>5996</v>
      </c>
      <c r="F7114" s="78" t="s">
        <v>23416</v>
      </c>
      <c r="G7114" s="78" t="s">
        <v>32196</v>
      </c>
    </row>
    <row r="7115" spans="1:7" ht="20.399999999999999" x14ac:dyDescent="0.2">
      <c r="A7115" s="1" t="str">
        <f t="shared" si="111"/>
        <v>SINAPI 98044</v>
      </c>
      <c r="B7115" s="3" t="s">
        <v>714</v>
      </c>
      <c r="C7115" s="3" t="s">
        <v>11504</v>
      </c>
      <c r="D7115" s="2" t="s">
        <v>17771</v>
      </c>
      <c r="E7115" s="3" t="s">
        <v>5994</v>
      </c>
      <c r="F7115" s="78" t="s">
        <v>23417</v>
      </c>
      <c r="G7115" s="78" t="s">
        <v>32197</v>
      </c>
    </row>
    <row r="7116" spans="1:7" ht="20.399999999999999" x14ac:dyDescent="0.2">
      <c r="A7116" s="1" t="str">
        <f t="shared" si="111"/>
        <v>SINAPI 98045</v>
      </c>
      <c r="B7116" s="3" t="s">
        <v>714</v>
      </c>
      <c r="C7116" s="3" t="s">
        <v>11505</v>
      </c>
      <c r="D7116" s="2" t="s">
        <v>17772</v>
      </c>
      <c r="E7116" s="3" t="s">
        <v>5996</v>
      </c>
      <c r="F7116" s="78" t="s">
        <v>23416</v>
      </c>
      <c r="G7116" s="78" t="s">
        <v>32196</v>
      </c>
    </row>
    <row r="7117" spans="1:7" ht="20.399999999999999" x14ac:dyDescent="0.2">
      <c r="A7117" s="1" t="str">
        <f t="shared" si="111"/>
        <v>SINAPI 98046</v>
      </c>
      <c r="B7117" s="3" t="s">
        <v>714</v>
      </c>
      <c r="C7117" s="3" t="s">
        <v>11506</v>
      </c>
      <c r="D7117" s="2" t="s">
        <v>17773</v>
      </c>
      <c r="E7117" s="3" t="s">
        <v>5994</v>
      </c>
      <c r="F7117" s="78" t="s">
        <v>23418</v>
      </c>
      <c r="G7117" s="78" t="s">
        <v>32198</v>
      </c>
    </row>
    <row r="7118" spans="1:7" ht="20.399999999999999" x14ac:dyDescent="0.2">
      <c r="A7118" s="1" t="str">
        <f t="shared" si="111"/>
        <v>SINAPI 98047</v>
      </c>
      <c r="B7118" s="3" t="s">
        <v>714</v>
      </c>
      <c r="C7118" s="3" t="s">
        <v>11507</v>
      </c>
      <c r="D7118" s="2" t="s">
        <v>17774</v>
      </c>
      <c r="E7118" s="3" t="s">
        <v>5996</v>
      </c>
      <c r="F7118" s="78" t="s">
        <v>23419</v>
      </c>
      <c r="G7118" s="78" t="s">
        <v>32199</v>
      </c>
    </row>
    <row r="7119" spans="1:7" ht="20.399999999999999" x14ac:dyDescent="0.2">
      <c r="A7119" s="1" t="str">
        <f t="shared" si="111"/>
        <v>SINAPI 98048</v>
      </c>
      <c r="B7119" s="3" t="s">
        <v>714</v>
      </c>
      <c r="C7119" s="3" t="s">
        <v>11508</v>
      </c>
      <c r="D7119" s="2" t="s">
        <v>17775</v>
      </c>
      <c r="E7119" s="3" t="s">
        <v>5994</v>
      </c>
      <c r="F7119" s="78" t="s">
        <v>23420</v>
      </c>
      <c r="G7119" s="78" t="s">
        <v>32200</v>
      </c>
    </row>
    <row r="7120" spans="1:7" ht="20.399999999999999" x14ac:dyDescent="0.2">
      <c r="A7120" s="1" t="str">
        <f t="shared" si="111"/>
        <v>SINAPI 98049</v>
      </c>
      <c r="B7120" s="3" t="s">
        <v>714</v>
      </c>
      <c r="C7120" s="3" t="s">
        <v>11509</v>
      </c>
      <c r="D7120" s="2" t="s">
        <v>17776</v>
      </c>
      <c r="E7120" s="3" t="s">
        <v>5996</v>
      </c>
      <c r="F7120" s="78" t="s">
        <v>23421</v>
      </c>
      <c r="G7120" s="78" t="s">
        <v>32201</v>
      </c>
    </row>
    <row r="7121" spans="1:7" ht="20.399999999999999" x14ac:dyDescent="0.2">
      <c r="A7121" s="1" t="str">
        <f t="shared" si="111"/>
        <v>SINAPI 98050</v>
      </c>
      <c r="B7121" s="3" t="s">
        <v>714</v>
      </c>
      <c r="C7121" s="3" t="s">
        <v>11510</v>
      </c>
      <c r="D7121" s="2" t="s">
        <v>17777</v>
      </c>
      <c r="E7121" s="3" t="s">
        <v>5996</v>
      </c>
      <c r="F7121" s="78" t="s">
        <v>23422</v>
      </c>
      <c r="G7121" s="78" t="s">
        <v>32202</v>
      </c>
    </row>
    <row r="7122" spans="1:7" ht="20.399999999999999" x14ac:dyDescent="0.2">
      <c r="A7122" s="1" t="str">
        <f t="shared" si="111"/>
        <v>SINAPI 98051</v>
      </c>
      <c r="B7122" s="3" t="s">
        <v>714</v>
      </c>
      <c r="C7122" s="3" t="s">
        <v>11511</v>
      </c>
      <c r="D7122" s="2" t="s">
        <v>17778</v>
      </c>
      <c r="E7122" s="3" t="s">
        <v>5996</v>
      </c>
      <c r="F7122" s="78" t="s">
        <v>23423</v>
      </c>
      <c r="G7122" s="78" t="s">
        <v>32203</v>
      </c>
    </row>
    <row r="7123" spans="1:7" ht="20.399999999999999" x14ac:dyDescent="0.2">
      <c r="A7123" s="1" t="str">
        <f t="shared" si="111"/>
        <v>SINAPI 98405</v>
      </c>
      <c r="B7123" s="3" t="s">
        <v>714</v>
      </c>
      <c r="C7123" s="3" t="s">
        <v>11512</v>
      </c>
      <c r="D7123" s="2" t="s">
        <v>17779</v>
      </c>
      <c r="E7123" s="3" t="s">
        <v>5994</v>
      </c>
      <c r="F7123" s="78" t="s">
        <v>23424</v>
      </c>
      <c r="G7123" s="78" t="s">
        <v>32204</v>
      </c>
    </row>
    <row r="7124" spans="1:7" ht="20.399999999999999" x14ac:dyDescent="0.2">
      <c r="A7124" s="1" t="str">
        <f t="shared" si="111"/>
        <v>SINAPI 98406</v>
      </c>
      <c r="B7124" s="3" t="s">
        <v>714</v>
      </c>
      <c r="C7124" s="3" t="s">
        <v>11513</v>
      </c>
      <c r="D7124" s="2" t="s">
        <v>17780</v>
      </c>
      <c r="E7124" s="3" t="s">
        <v>5994</v>
      </c>
      <c r="F7124" s="78" t="s">
        <v>23425</v>
      </c>
      <c r="G7124" s="78" t="s">
        <v>32205</v>
      </c>
    </row>
    <row r="7125" spans="1:7" ht="20.399999999999999" x14ac:dyDescent="0.2">
      <c r="A7125" s="1" t="str">
        <f t="shared" si="111"/>
        <v>SINAPI 98407</v>
      </c>
      <c r="B7125" s="3" t="s">
        <v>714</v>
      </c>
      <c r="C7125" s="3" t="s">
        <v>11514</v>
      </c>
      <c r="D7125" s="2" t="s">
        <v>17781</v>
      </c>
      <c r="E7125" s="3" t="s">
        <v>5994</v>
      </c>
      <c r="F7125" s="78" t="s">
        <v>23426</v>
      </c>
      <c r="G7125" s="78" t="s">
        <v>32206</v>
      </c>
    </row>
    <row r="7126" spans="1:7" ht="20.399999999999999" x14ac:dyDescent="0.2">
      <c r="A7126" s="1" t="str">
        <f t="shared" si="111"/>
        <v>SINAPI 98408</v>
      </c>
      <c r="B7126" s="3" t="s">
        <v>714</v>
      </c>
      <c r="C7126" s="3" t="s">
        <v>11515</v>
      </c>
      <c r="D7126" s="2" t="s">
        <v>17782</v>
      </c>
      <c r="E7126" s="3" t="s">
        <v>5994</v>
      </c>
      <c r="F7126" s="78" t="s">
        <v>23427</v>
      </c>
      <c r="G7126" s="78" t="s">
        <v>32207</v>
      </c>
    </row>
    <row r="7127" spans="1:7" ht="20.399999999999999" x14ac:dyDescent="0.2">
      <c r="A7127" s="1" t="str">
        <f t="shared" si="111"/>
        <v>SINAPI 98409</v>
      </c>
      <c r="B7127" s="3" t="s">
        <v>714</v>
      </c>
      <c r="C7127" s="3" t="s">
        <v>11516</v>
      </c>
      <c r="D7127" s="2" t="s">
        <v>17783</v>
      </c>
      <c r="E7127" s="3" t="s">
        <v>5996</v>
      </c>
      <c r="F7127" s="78" t="s">
        <v>23428</v>
      </c>
      <c r="G7127" s="78" t="s">
        <v>32208</v>
      </c>
    </row>
    <row r="7128" spans="1:7" ht="20.399999999999999" x14ac:dyDescent="0.2">
      <c r="A7128" s="1" t="str">
        <f t="shared" si="111"/>
        <v>SINAPI 98414</v>
      </c>
      <c r="B7128" s="3" t="s">
        <v>714</v>
      </c>
      <c r="C7128" s="3" t="s">
        <v>11517</v>
      </c>
      <c r="D7128" s="2" t="s">
        <v>17784</v>
      </c>
      <c r="E7128" s="3" t="s">
        <v>5994</v>
      </c>
      <c r="F7128" s="78" t="s">
        <v>23429</v>
      </c>
      <c r="G7128" s="78" t="s">
        <v>32209</v>
      </c>
    </row>
    <row r="7129" spans="1:7" ht="20.399999999999999" x14ac:dyDescent="0.2">
      <c r="A7129" s="1" t="str">
        <f t="shared" si="111"/>
        <v>SINAPI 98415</v>
      </c>
      <c r="B7129" s="3" t="s">
        <v>714</v>
      </c>
      <c r="C7129" s="3" t="s">
        <v>11518</v>
      </c>
      <c r="D7129" s="2" t="s">
        <v>17785</v>
      </c>
      <c r="E7129" s="3" t="s">
        <v>5994</v>
      </c>
      <c r="F7129" s="78" t="s">
        <v>23429</v>
      </c>
      <c r="G7129" s="78" t="s">
        <v>32209</v>
      </c>
    </row>
    <row r="7130" spans="1:7" ht="20.399999999999999" x14ac:dyDescent="0.2">
      <c r="A7130" s="1" t="str">
        <f t="shared" si="111"/>
        <v>SINAPI 98416</v>
      </c>
      <c r="B7130" s="3" t="s">
        <v>714</v>
      </c>
      <c r="C7130" s="3" t="s">
        <v>11519</v>
      </c>
      <c r="D7130" s="2" t="s">
        <v>17786</v>
      </c>
      <c r="E7130" s="3" t="s">
        <v>5994</v>
      </c>
      <c r="F7130" s="78" t="s">
        <v>23430</v>
      </c>
      <c r="G7130" s="78" t="s">
        <v>32210</v>
      </c>
    </row>
    <row r="7131" spans="1:7" ht="20.399999999999999" x14ac:dyDescent="0.2">
      <c r="A7131" s="1" t="str">
        <f t="shared" si="111"/>
        <v>SINAPI 98417</v>
      </c>
      <c r="B7131" s="3" t="s">
        <v>714</v>
      </c>
      <c r="C7131" s="3" t="s">
        <v>11520</v>
      </c>
      <c r="D7131" s="2" t="s">
        <v>17787</v>
      </c>
      <c r="E7131" s="3" t="s">
        <v>5994</v>
      </c>
      <c r="F7131" s="78" t="s">
        <v>23431</v>
      </c>
      <c r="G7131" s="78" t="s">
        <v>32211</v>
      </c>
    </row>
    <row r="7132" spans="1:7" ht="20.399999999999999" x14ac:dyDescent="0.2">
      <c r="A7132" s="1" t="str">
        <f t="shared" si="111"/>
        <v>SINAPI 98418</v>
      </c>
      <c r="B7132" s="3" t="s">
        <v>714</v>
      </c>
      <c r="C7132" s="3" t="s">
        <v>11521</v>
      </c>
      <c r="D7132" s="2" t="s">
        <v>17788</v>
      </c>
      <c r="E7132" s="3" t="s">
        <v>5994</v>
      </c>
      <c r="F7132" s="78" t="s">
        <v>23432</v>
      </c>
      <c r="G7132" s="78" t="s">
        <v>32212</v>
      </c>
    </row>
    <row r="7133" spans="1:7" ht="20.399999999999999" x14ac:dyDescent="0.2">
      <c r="A7133" s="1" t="str">
        <f t="shared" si="111"/>
        <v>SINAPI 98419</v>
      </c>
      <c r="B7133" s="3" t="s">
        <v>714</v>
      </c>
      <c r="C7133" s="3" t="s">
        <v>11522</v>
      </c>
      <c r="D7133" s="2" t="s">
        <v>17789</v>
      </c>
      <c r="E7133" s="3" t="s">
        <v>5994</v>
      </c>
      <c r="F7133" s="78" t="s">
        <v>23433</v>
      </c>
      <c r="G7133" s="78" t="s">
        <v>32213</v>
      </c>
    </row>
    <row r="7134" spans="1:7" ht="20.399999999999999" x14ac:dyDescent="0.2">
      <c r="A7134" s="1" t="str">
        <f t="shared" si="111"/>
        <v>SINAPI 98420</v>
      </c>
      <c r="B7134" s="3" t="s">
        <v>714</v>
      </c>
      <c r="C7134" s="3" t="s">
        <v>11523</v>
      </c>
      <c r="D7134" s="2" t="s">
        <v>17790</v>
      </c>
      <c r="E7134" s="3" t="s">
        <v>5994</v>
      </c>
      <c r="F7134" s="78" t="s">
        <v>23434</v>
      </c>
      <c r="G7134" s="78" t="s">
        <v>32214</v>
      </c>
    </row>
    <row r="7135" spans="1:7" ht="20.399999999999999" x14ac:dyDescent="0.2">
      <c r="A7135" s="1" t="str">
        <f t="shared" si="111"/>
        <v>SINAPI 98421</v>
      </c>
      <c r="B7135" s="3" t="s">
        <v>714</v>
      </c>
      <c r="C7135" s="3" t="s">
        <v>11524</v>
      </c>
      <c r="D7135" s="2" t="s">
        <v>17791</v>
      </c>
      <c r="E7135" s="3" t="s">
        <v>5994</v>
      </c>
      <c r="F7135" s="78" t="s">
        <v>23435</v>
      </c>
      <c r="G7135" s="78" t="s">
        <v>32215</v>
      </c>
    </row>
    <row r="7136" spans="1:7" ht="20.399999999999999" x14ac:dyDescent="0.2">
      <c r="A7136" s="1" t="str">
        <f t="shared" si="111"/>
        <v>SINAPI 98422</v>
      </c>
      <c r="B7136" s="3" t="s">
        <v>714</v>
      </c>
      <c r="C7136" s="3" t="s">
        <v>11525</v>
      </c>
      <c r="D7136" s="2" t="s">
        <v>17792</v>
      </c>
      <c r="E7136" s="3" t="s">
        <v>5994</v>
      </c>
      <c r="F7136" s="78" t="s">
        <v>23436</v>
      </c>
      <c r="G7136" s="78" t="s">
        <v>32216</v>
      </c>
    </row>
    <row r="7137" spans="1:7" ht="20.399999999999999" x14ac:dyDescent="0.2">
      <c r="A7137" s="1" t="str">
        <f t="shared" si="111"/>
        <v>SINAPI 98423</v>
      </c>
      <c r="B7137" s="3" t="s">
        <v>714</v>
      </c>
      <c r="C7137" s="3" t="s">
        <v>11526</v>
      </c>
      <c r="D7137" s="2" t="s">
        <v>17793</v>
      </c>
      <c r="E7137" s="3" t="s">
        <v>5994</v>
      </c>
      <c r="F7137" s="78" t="s">
        <v>23437</v>
      </c>
      <c r="G7137" s="78" t="s">
        <v>32217</v>
      </c>
    </row>
    <row r="7138" spans="1:7" ht="20.399999999999999" x14ac:dyDescent="0.2">
      <c r="A7138" s="1" t="str">
        <f t="shared" si="111"/>
        <v>SINAPI 98424</v>
      </c>
      <c r="B7138" s="3" t="s">
        <v>714</v>
      </c>
      <c r="C7138" s="3" t="s">
        <v>11527</v>
      </c>
      <c r="D7138" s="2" t="s">
        <v>17794</v>
      </c>
      <c r="E7138" s="3" t="s">
        <v>5994</v>
      </c>
      <c r="F7138" s="78" t="s">
        <v>23438</v>
      </c>
      <c r="G7138" s="78" t="s">
        <v>32218</v>
      </c>
    </row>
    <row r="7139" spans="1:7" ht="20.399999999999999" x14ac:dyDescent="0.2">
      <c r="A7139" s="1" t="str">
        <f t="shared" si="111"/>
        <v>SINAPI 98425</v>
      </c>
      <c r="B7139" s="3" t="s">
        <v>714</v>
      </c>
      <c r="C7139" s="3" t="s">
        <v>11528</v>
      </c>
      <c r="D7139" s="2" t="s">
        <v>17795</v>
      </c>
      <c r="E7139" s="3" t="s">
        <v>5994</v>
      </c>
      <c r="F7139" s="78" t="s">
        <v>23373</v>
      </c>
      <c r="G7139" s="78" t="s">
        <v>32153</v>
      </c>
    </row>
    <row r="7140" spans="1:7" ht="20.399999999999999" x14ac:dyDescent="0.2">
      <c r="A7140" s="1" t="str">
        <f t="shared" si="111"/>
        <v>SINAPI 98426</v>
      </c>
      <c r="B7140" s="3" t="s">
        <v>714</v>
      </c>
      <c r="C7140" s="3" t="s">
        <v>11529</v>
      </c>
      <c r="D7140" s="2" t="s">
        <v>17796</v>
      </c>
      <c r="E7140" s="3" t="s">
        <v>5994</v>
      </c>
      <c r="F7140" s="78" t="s">
        <v>23439</v>
      </c>
      <c r="G7140" s="78" t="s">
        <v>32219</v>
      </c>
    </row>
    <row r="7141" spans="1:7" ht="20.399999999999999" x14ac:dyDescent="0.2">
      <c r="A7141" s="1" t="str">
        <f t="shared" si="111"/>
        <v>SINAPI 98427</v>
      </c>
      <c r="B7141" s="3" t="s">
        <v>714</v>
      </c>
      <c r="C7141" s="3" t="s">
        <v>11530</v>
      </c>
      <c r="D7141" s="2" t="s">
        <v>17797</v>
      </c>
      <c r="E7141" s="3" t="s">
        <v>5994</v>
      </c>
      <c r="F7141" s="78" t="s">
        <v>23440</v>
      </c>
      <c r="G7141" s="78" t="s">
        <v>32220</v>
      </c>
    </row>
    <row r="7142" spans="1:7" ht="20.399999999999999" x14ac:dyDescent="0.2">
      <c r="A7142" s="1" t="str">
        <f t="shared" si="111"/>
        <v>SINAPI 98428</v>
      </c>
      <c r="B7142" s="3" t="s">
        <v>714</v>
      </c>
      <c r="C7142" s="3" t="s">
        <v>11531</v>
      </c>
      <c r="D7142" s="2" t="s">
        <v>17798</v>
      </c>
      <c r="E7142" s="3" t="s">
        <v>5994</v>
      </c>
      <c r="F7142" s="78" t="s">
        <v>23441</v>
      </c>
      <c r="G7142" s="78" t="s">
        <v>32221</v>
      </c>
    </row>
    <row r="7143" spans="1:7" ht="20.399999999999999" x14ac:dyDescent="0.2">
      <c r="A7143" s="1" t="str">
        <f t="shared" si="111"/>
        <v>SINAPI 98429</v>
      </c>
      <c r="B7143" s="3" t="s">
        <v>714</v>
      </c>
      <c r="C7143" s="3" t="s">
        <v>11532</v>
      </c>
      <c r="D7143" s="2" t="s">
        <v>17799</v>
      </c>
      <c r="E7143" s="3" t="s">
        <v>5994</v>
      </c>
      <c r="F7143" s="78" t="s">
        <v>23442</v>
      </c>
      <c r="G7143" s="78" t="s">
        <v>32222</v>
      </c>
    </row>
    <row r="7144" spans="1:7" ht="30.6" x14ac:dyDescent="0.2">
      <c r="A7144" s="1" t="str">
        <f t="shared" ref="A7144:A7207" si="112">CONCATENAR</f>
        <v>SINAPI 98430</v>
      </c>
      <c r="B7144" s="3" t="s">
        <v>714</v>
      </c>
      <c r="C7144" s="3" t="s">
        <v>11533</v>
      </c>
      <c r="D7144" s="2" t="s">
        <v>17800</v>
      </c>
      <c r="E7144" s="3" t="s">
        <v>5994</v>
      </c>
      <c r="F7144" s="78" t="s">
        <v>23443</v>
      </c>
      <c r="G7144" s="78" t="s">
        <v>32223</v>
      </c>
    </row>
    <row r="7145" spans="1:7" ht="30.6" x14ac:dyDescent="0.2">
      <c r="A7145" s="1" t="str">
        <f t="shared" si="112"/>
        <v>SINAPI 98431</v>
      </c>
      <c r="B7145" s="3" t="s">
        <v>714</v>
      </c>
      <c r="C7145" s="3" t="s">
        <v>11534</v>
      </c>
      <c r="D7145" s="2" t="s">
        <v>17801</v>
      </c>
      <c r="E7145" s="3" t="s">
        <v>5994</v>
      </c>
      <c r="F7145" s="78" t="s">
        <v>23444</v>
      </c>
      <c r="G7145" s="78" t="s">
        <v>32224</v>
      </c>
    </row>
    <row r="7146" spans="1:7" ht="30.6" x14ac:dyDescent="0.2">
      <c r="A7146" s="1" t="str">
        <f t="shared" si="112"/>
        <v>SINAPI 98432</v>
      </c>
      <c r="B7146" s="3" t="s">
        <v>714</v>
      </c>
      <c r="C7146" s="3" t="s">
        <v>11535</v>
      </c>
      <c r="D7146" s="2" t="s">
        <v>17802</v>
      </c>
      <c r="E7146" s="3" t="s">
        <v>5994</v>
      </c>
      <c r="F7146" s="78" t="s">
        <v>23445</v>
      </c>
      <c r="G7146" s="78" t="s">
        <v>32225</v>
      </c>
    </row>
    <row r="7147" spans="1:7" ht="30.6" x14ac:dyDescent="0.2">
      <c r="A7147" s="1" t="str">
        <f t="shared" si="112"/>
        <v>SINAPI 98433</v>
      </c>
      <c r="B7147" s="3" t="s">
        <v>714</v>
      </c>
      <c r="C7147" s="3" t="s">
        <v>11536</v>
      </c>
      <c r="D7147" s="2" t="s">
        <v>17803</v>
      </c>
      <c r="E7147" s="3" t="s">
        <v>5994</v>
      </c>
      <c r="F7147" s="78" t="s">
        <v>23446</v>
      </c>
      <c r="G7147" s="78" t="s">
        <v>32226</v>
      </c>
    </row>
    <row r="7148" spans="1:7" ht="30.6" x14ac:dyDescent="0.2">
      <c r="A7148" s="1" t="str">
        <f t="shared" si="112"/>
        <v>SINAPI 98434</v>
      </c>
      <c r="B7148" s="3" t="s">
        <v>714</v>
      </c>
      <c r="C7148" s="3" t="s">
        <v>11537</v>
      </c>
      <c r="D7148" s="2" t="s">
        <v>17804</v>
      </c>
      <c r="E7148" s="3" t="s">
        <v>5994</v>
      </c>
      <c r="F7148" s="78" t="s">
        <v>23447</v>
      </c>
      <c r="G7148" s="78" t="s">
        <v>32227</v>
      </c>
    </row>
    <row r="7149" spans="1:7" ht="20.399999999999999" x14ac:dyDescent="0.2">
      <c r="A7149" s="1" t="str">
        <f t="shared" si="112"/>
        <v>SINAPI 99240</v>
      </c>
      <c r="B7149" s="3" t="s">
        <v>714</v>
      </c>
      <c r="C7149" s="3" t="s">
        <v>11538</v>
      </c>
      <c r="D7149" s="2" t="s">
        <v>17805</v>
      </c>
      <c r="E7149" s="3" t="s">
        <v>5996</v>
      </c>
      <c r="F7149" s="78" t="s">
        <v>23448</v>
      </c>
      <c r="G7149" s="78" t="s">
        <v>32228</v>
      </c>
    </row>
    <row r="7150" spans="1:7" ht="20.399999999999999" x14ac:dyDescent="0.2">
      <c r="A7150" s="1" t="str">
        <f t="shared" si="112"/>
        <v>SINAPI 99241</v>
      </c>
      <c r="B7150" s="3" t="s">
        <v>714</v>
      </c>
      <c r="C7150" s="3" t="s">
        <v>11539</v>
      </c>
      <c r="D7150" s="2" t="s">
        <v>17806</v>
      </c>
      <c r="E7150" s="3" t="s">
        <v>5996</v>
      </c>
      <c r="F7150" s="78" t="s">
        <v>23449</v>
      </c>
      <c r="G7150" s="78" t="s">
        <v>32229</v>
      </c>
    </row>
    <row r="7151" spans="1:7" ht="20.399999999999999" x14ac:dyDescent="0.2">
      <c r="A7151" s="1" t="str">
        <f t="shared" si="112"/>
        <v>SINAPI 99242</v>
      </c>
      <c r="B7151" s="3" t="s">
        <v>714</v>
      </c>
      <c r="C7151" s="3" t="s">
        <v>11540</v>
      </c>
      <c r="D7151" s="2" t="s">
        <v>17807</v>
      </c>
      <c r="E7151" s="3" t="s">
        <v>5994</v>
      </c>
      <c r="F7151" s="78" t="s">
        <v>23450</v>
      </c>
      <c r="G7151" s="78" t="s">
        <v>32230</v>
      </c>
    </row>
    <row r="7152" spans="1:7" ht="20.399999999999999" x14ac:dyDescent="0.2">
      <c r="A7152" s="1" t="str">
        <f t="shared" si="112"/>
        <v>SINAPI 99243</v>
      </c>
      <c r="B7152" s="3" t="s">
        <v>714</v>
      </c>
      <c r="C7152" s="3" t="s">
        <v>11541</v>
      </c>
      <c r="D7152" s="2" t="s">
        <v>17808</v>
      </c>
      <c r="E7152" s="3" t="s">
        <v>5996</v>
      </c>
      <c r="F7152" s="78" t="s">
        <v>23451</v>
      </c>
      <c r="G7152" s="78" t="s">
        <v>32231</v>
      </c>
    </row>
    <row r="7153" spans="1:7" ht="20.399999999999999" x14ac:dyDescent="0.2">
      <c r="A7153" s="1" t="str">
        <f t="shared" si="112"/>
        <v>SINAPI 99244</v>
      </c>
      <c r="B7153" s="3" t="s">
        <v>714</v>
      </c>
      <c r="C7153" s="3" t="s">
        <v>11542</v>
      </c>
      <c r="D7153" s="2" t="s">
        <v>17809</v>
      </c>
      <c r="E7153" s="3" t="s">
        <v>5994</v>
      </c>
      <c r="F7153" s="78" t="s">
        <v>23452</v>
      </c>
      <c r="G7153" s="78" t="s">
        <v>32232</v>
      </c>
    </row>
    <row r="7154" spans="1:7" ht="20.399999999999999" x14ac:dyDescent="0.2">
      <c r="A7154" s="1" t="str">
        <f t="shared" si="112"/>
        <v>SINAPI 99246</v>
      </c>
      <c r="B7154" s="3" t="s">
        <v>714</v>
      </c>
      <c r="C7154" s="3" t="s">
        <v>11543</v>
      </c>
      <c r="D7154" s="2" t="s">
        <v>17810</v>
      </c>
      <c r="E7154" s="3" t="s">
        <v>5996</v>
      </c>
      <c r="F7154" s="78" t="s">
        <v>23453</v>
      </c>
      <c r="G7154" s="78" t="s">
        <v>32233</v>
      </c>
    </row>
    <row r="7155" spans="1:7" ht="20.399999999999999" x14ac:dyDescent="0.2">
      <c r="A7155" s="1" t="str">
        <f t="shared" si="112"/>
        <v>SINAPI 99247</v>
      </c>
      <c r="B7155" s="3" t="s">
        <v>714</v>
      </c>
      <c r="C7155" s="3" t="s">
        <v>11544</v>
      </c>
      <c r="D7155" s="2" t="s">
        <v>17811</v>
      </c>
      <c r="E7155" s="3" t="s">
        <v>5996</v>
      </c>
      <c r="F7155" s="78" t="s">
        <v>23454</v>
      </c>
      <c r="G7155" s="78" t="s">
        <v>32234</v>
      </c>
    </row>
    <row r="7156" spans="1:7" ht="20.399999999999999" x14ac:dyDescent="0.2">
      <c r="A7156" s="1" t="str">
        <f t="shared" si="112"/>
        <v>SINAPI 99248</v>
      </c>
      <c r="B7156" s="3" t="s">
        <v>714</v>
      </c>
      <c r="C7156" s="3" t="s">
        <v>11545</v>
      </c>
      <c r="D7156" s="2" t="s">
        <v>17812</v>
      </c>
      <c r="E7156" s="3" t="s">
        <v>5994</v>
      </c>
      <c r="F7156" s="78" t="s">
        <v>23455</v>
      </c>
      <c r="G7156" s="78" t="s">
        <v>32235</v>
      </c>
    </row>
    <row r="7157" spans="1:7" ht="20.399999999999999" x14ac:dyDescent="0.2">
      <c r="A7157" s="1" t="str">
        <f t="shared" si="112"/>
        <v>SINAPI 99249</v>
      </c>
      <c r="B7157" s="3" t="s">
        <v>714</v>
      </c>
      <c r="C7157" s="3" t="s">
        <v>11546</v>
      </c>
      <c r="D7157" s="2" t="s">
        <v>17813</v>
      </c>
      <c r="E7157" s="3" t="s">
        <v>5996</v>
      </c>
      <c r="F7157" s="78" t="s">
        <v>23456</v>
      </c>
      <c r="G7157" s="78" t="s">
        <v>32236</v>
      </c>
    </row>
    <row r="7158" spans="1:7" ht="20.399999999999999" x14ac:dyDescent="0.2">
      <c r="A7158" s="1" t="str">
        <f t="shared" si="112"/>
        <v>SINAPI 99252</v>
      </c>
      <c r="B7158" s="3" t="s">
        <v>714</v>
      </c>
      <c r="C7158" s="3" t="s">
        <v>11547</v>
      </c>
      <c r="D7158" s="2" t="s">
        <v>17814</v>
      </c>
      <c r="E7158" s="3" t="s">
        <v>5994</v>
      </c>
      <c r="F7158" s="78" t="s">
        <v>23457</v>
      </c>
      <c r="G7158" s="78" t="s">
        <v>32237</v>
      </c>
    </row>
    <row r="7159" spans="1:7" ht="20.399999999999999" x14ac:dyDescent="0.2">
      <c r="A7159" s="1" t="str">
        <f t="shared" si="112"/>
        <v>SINAPI 99254</v>
      </c>
      <c r="B7159" s="3" t="s">
        <v>714</v>
      </c>
      <c r="C7159" s="3" t="s">
        <v>11548</v>
      </c>
      <c r="D7159" s="2" t="s">
        <v>17815</v>
      </c>
      <c r="E7159" s="3" t="s">
        <v>5996</v>
      </c>
      <c r="F7159" s="78" t="s">
        <v>23458</v>
      </c>
      <c r="G7159" s="78" t="s">
        <v>32238</v>
      </c>
    </row>
    <row r="7160" spans="1:7" ht="20.399999999999999" x14ac:dyDescent="0.2">
      <c r="A7160" s="1" t="str">
        <f t="shared" si="112"/>
        <v>SINAPI 99256</v>
      </c>
      <c r="B7160" s="3" t="s">
        <v>714</v>
      </c>
      <c r="C7160" s="3" t="s">
        <v>11549</v>
      </c>
      <c r="D7160" s="2" t="s">
        <v>17816</v>
      </c>
      <c r="E7160" s="3" t="s">
        <v>5994</v>
      </c>
      <c r="F7160" s="78" t="s">
        <v>23459</v>
      </c>
      <c r="G7160" s="78" t="s">
        <v>32239</v>
      </c>
    </row>
    <row r="7161" spans="1:7" ht="20.399999999999999" x14ac:dyDescent="0.2">
      <c r="A7161" s="1" t="str">
        <f t="shared" si="112"/>
        <v>SINAPI 99259</v>
      </c>
      <c r="B7161" s="3" t="s">
        <v>714</v>
      </c>
      <c r="C7161" s="3" t="s">
        <v>11550</v>
      </c>
      <c r="D7161" s="2" t="s">
        <v>17817</v>
      </c>
      <c r="E7161" s="3" t="s">
        <v>5994</v>
      </c>
      <c r="F7161" s="78" t="s">
        <v>23460</v>
      </c>
      <c r="G7161" s="78" t="s">
        <v>32240</v>
      </c>
    </row>
    <row r="7162" spans="1:7" ht="20.399999999999999" x14ac:dyDescent="0.2">
      <c r="A7162" s="1" t="str">
        <f t="shared" si="112"/>
        <v>SINAPI 99261</v>
      </c>
      <c r="B7162" s="3" t="s">
        <v>714</v>
      </c>
      <c r="C7162" s="3" t="s">
        <v>11551</v>
      </c>
      <c r="D7162" s="2" t="s">
        <v>17818</v>
      </c>
      <c r="E7162" s="3" t="s">
        <v>5996</v>
      </c>
      <c r="F7162" s="78" t="s">
        <v>23461</v>
      </c>
      <c r="G7162" s="78" t="s">
        <v>32241</v>
      </c>
    </row>
    <row r="7163" spans="1:7" ht="20.399999999999999" x14ac:dyDescent="0.2">
      <c r="A7163" s="1" t="str">
        <f t="shared" si="112"/>
        <v>SINAPI 99263</v>
      </c>
      <c r="B7163" s="3" t="s">
        <v>714</v>
      </c>
      <c r="C7163" s="3" t="s">
        <v>11552</v>
      </c>
      <c r="D7163" s="2" t="s">
        <v>17819</v>
      </c>
      <c r="E7163" s="3" t="s">
        <v>5996</v>
      </c>
      <c r="F7163" s="78" t="s">
        <v>23462</v>
      </c>
      <c r="G7163" s="78" t="s">
        <v>32242</v>
      </c>
    </row>
    <row r="7164" spans="1:7" ht="20.399999999999999" x14ac:dyDescent="0.2">
      <c r="A7164" s="1" t="str">
        <f t="shared" si="112"/>
        <v>SINAPI 99265</v>
      </c>
      <c r="B7164" s="3" t="s">
        <v>714</v>
      </c>
      <c r="C7164" s="3" t="s">
        <v>11553</v>
      </c>
      <c r="D7164" s="2" t="s">
        <v>17820</v>
      </c>
      <c r="E7164" s="3" t="s">
        <v>5994</v>
      </c>
      <c r="F7164" s="78" t="s">
        <v>23463</v>
      </c>
      <c r="G7164" s="78" t="s">
        <v>32243</v>
      </c>
    </row>
    <row r="7165" spans="1:7" ht="20.399999999999999" x14ac:dyDescent="0.2">
      <c r="A7165" s="1" t="str">
        <f t="shared" si="112"/>
        <v>SINAPI 99266</v>
      </c>
      <c r="B7165" s="3" t="s">
        <v>714</v>
      </c>
      <c r="C7165" s="3" t="s">
        <v>11554</v>
      </c>
      <c r="D7165" s="2" t="s">
        <v>17821</v>
      </c>
      <c r="E7165" s="3" t="s">
        <v>5996</v>
      </c>
      <c r="F7165" s="78" t="s">
        <v>23449</v>
      </c>
      <c r="G7165" s="78" t="s">
        <v>32229</v>
      </c>
    </row>
    <row r="7166" spans="1:7" ht="20.399999999999999" x14ac:dyDescent="0.2">
      <c r="A7166" s="1" t="str">
        <f t="shared" si="112"/>
        <v>SINAPI 99267</v>
      </c>
      <c r="B7166" s="3" t="s">
        <v>714</v>
      </c>
      <c r="C7166" s="3" t="s">
        <v>11555</v>
      </c>
      <c r="D7166" s="2" t="s">
        <v>17822</v>
      </c>
      <c r="E7166" s="3" t="s">
        <v>5994</v>
      </c>
      <c r="F7166" s="78" t="s">
        <v>23464</v>
      </c>
      <c r="G7166" s="78" t="s">
        <v>32244</v>
      </c>
    </row>
    <row r="7167" spans="1:7" ht="20.399999999999999" x14ac:dyDescent="0.2">
      <c r="A7167" s="1" t="str">
        <f t="shared" si="112"/>
        <v>SINAPI 99269</v>
      </c>
      <c r="B7167" s="3" t="s">
        <v>714</v>
      </c>
      <c r="C7167" s="3" t="s">
        <v>11556</v>
      </c>
      <c r="D7167" s="2" t="s">
        <v>17823</v>
      </c>
      <c r="E7167" s="3" t="s">
        <v>5996</v>
      </c>
      <c r="F7167" s="78" t="s">
        <v>23454</v>
      </c>
      <c r="G7167" s="78" t="s">
        <v>32234</v>
      </c>
    </row>
    <row r="7168" spans="1:7" ht="20.399999999999999" x14ac:dyDescent="0.2">
      <c r="A7168" s="1" t="str">
        <f t="shared" si="112"/>
        <v>SINAPI 99271</v>
      </c>
      <c r="B7168" s="3" t="s">
        <v>714</v>
      </c>
      <c r="C7168" s="3" t="s">
        <v>11557</v>
      </c>
      <c r="D7168" s="2" t="s">
        <v>17824</v>
      </c>
      <c r="E7168" s="3" t="s">
        <v>5994</v>
      </c>
      <c r="F7168" s="78" t="s">
        <v>23465</v>
      </c>
      <c r="G7168" s="78" t="s">
        <v>32245</v>
      </c>
    </row>
    <row r="7169" spans="1:7" ht="20.399999999999999" x14ac:dyDescent="0.2">
      <c r="A7169" s="1" t="str">
        <f t="shared" si="112"/>
        <v>SINAPI 99272</v>
      </c>
      <c r="B7169" s="3" t="s">
        <v>714</v>
      </c>
      <c r="C7169" s="3" t="s">
        <v>11558</v>
      </c>
      <c r="D7169" s="2" t="s">
        <v>17825</v>
      </c>
      <c r="E7169" s="3" t="s">
        <v>5994</v>
      </c>
      <c r="F7169" s="78" t="s">
        <v>23466</v>
      </c>
      <c r="G7169" s="78" t="s">
        <v>32246</v>
      </c>
    </row>
    <row r="7170" spans="1:7" ht="20.399999999999999" x14ac:dyDescent="0.2">
      <c r="A7170" s="1" t="str">
        <f t="shared" si="112"/>
        <v>SINAPI 99273</v>
      </c>
      <c r="B7170" s="3" t="s">
        <v>714</v>
      </c>
      <c r="C7170" s="3" t="s">
        <v>11559</v>
      </c>
      <c r="D7170" s="2" t="s">
        <v>17826</v>
      </c>
      <c r="E7170" s="3" t="s">
        <v>5994</v>
      </c>
      <c r="F7170" s="78" t="s">
        <v>23467</v>
      </c>
      <c r="G7170" s="78" t="s">
        <v>32247</v>
      </c>
    </row>
    <row r="7171" spans="1:7" ht="20.399999999999999" x14ac:dyDescent="0.2">
      <c r="A7171" s="1" t="str">
        <f t="shared" si="112"/>
        <v>SINAPI 99274</v>
      </c>
      <c r="B7171" s="3" t="s">
        <v>714</v>
      </c>
      <c r="C7171" s="3" t="s">
        <v>11560</v>
      </c>
      <c r="D7171" s="2" t="s">
        <v>17827</v>
      </c>
      <c r="E7171" s="3" t="s">
        <v>5994</v>
      </c>
      <c r="F7171" s="78" t="s">
        <v>23468</v>
      </c>
      <c r="G7171" s="78" t="s">
        <v>32248</v>
      </c>
    </row>
    <row r="7172" spans="1:7" ht="20.399999999999999" x14ac:dyDescent="0.2">
      <c r="A7172" s="1" t="str">
        <f t="shared" si="112"/>
        <v>SINAPI 99276</v>
      </c>
      <c r="B7172" s="3" t="s">
        <v>714</v>
      </c>
      <c r="C7172" s="3" t="s">
        <v>11561</v>
      </c>
      <c r="D7172" s="2" t="s">
        <v>17828</v>
      </c>
      <c r="E7172" s="3" t="s">
        <v>5996</v>
      </c>
      <c r="F7172" s="78" t="s">
        <v>23469</v>
      </c>
      <c r="G7172" s="78" t="s">
        <v>32249</v>
      </c>
    </row>
    <row r="7173" spans="1:7" ht="20.399999999999999" x14ac:dyDescent="0.2">
      <c r="A7173" s="1" t="str">
        <f t="shared" si="112"/>
        <v>SINAPI 99277</v>
      </c>
      <c r="B7173" s="3" t="s">
        <v>714</v>
      </c>
      <c r="C7173" s="3" t="s">
        <v>11562</v>
      </c>
      <c r="D7173" s="2" t="s">
        <v>17829</v>
      </c>
      <c r="E7173" s="3" t="s">
        <v>5996</v>
      </c>
      <c r="F7173" s="78" t="s">
        <v>23462</v>
      </c>
      <c r="G7173" s="78" t="s">
        <v>32242</v>
      </c>
    </row>
    <row r="7174" spans="1:7" ht="20.399999999999999" x14ac:dyDescent="0.2">
      <c r="A7174" s="1" t="str">
        <f t="shared" si="112"/>
        <v>SINAPI 99278</v>
      </c>
      <c r="B7174" s="3" t="s">
        <v>714</v>
      </c>
      <c r="C7174" s="3" t="s">
        <v>11563</v>
      </c>
      <c r="D7174" s="2" t="s">
        <v>17830</v>
      </c>
      <c r="E7174" s="3" t="s">
        <v>5996</v>
      </c>
      <c r="F7174" s="78" t="s">
        <v>23470</v>
      </c>
      <c r="G7174" s="78" t="s">
        <v>32250</v>
      </c>
    </row>
    <row r="7175" spans="1:7" ht="20.399999999999999" x14ac:dyDescent="0.2">
      <c r="A7175" s="1" t="str">
        <f t="shared" si="112"/>
        <v>SINAPI 99279</v>
      </c>
      <c r="B7175" s="3" t="s">
        <v>714</v>
      </c>
      <c r="C7175" s="3" t="s">
        <v>11564</v>
      </c>
      <c r="D7175" s="2" t="s">
        <v>17831</v>
      </c>
      <c r="E7175" s="3" t="s">
        <v>5994</v>
      </c>
      <c r="F7175" s="78" t="s">
        <v>23471</v>
      </c>
      <c r="G7175" s="78" t="s">
        <v>32251</v>
      </c>
    </row>
    <row r="7176" spans="1:7" ht="20.399999999999999" x14ac:dyDescent="0.2">
      <c r="A7176" s="1" t="str">
        <f t="shared" si="112"/>
        <v>SINAPI 99280</v>
      </c>
      <c r="B7176" s="3" t="s">
        <v>714</v>
      </c>
      <c r="C7176" s="3" t="s">
        <v>11565</v>
      </c>
      <c r="D7176" s="2" t="s">
        <v>17832</v>
      </c>
      <c r="E7176" s="3" t="s">
        <v>5994</v>
      </c>
      <c r="F7176" s="78" t="s">
        <v>23472</v>
      </c>
      <c r="G7176" s="78" t="s">
        <v>32252</v>
      </c>
    </row>
    <row r="7177" spans="1:7" ht="20.399999999999999" x14ac:dyDescent="0.2">
      <c r="A7177" s="1" t="str">
        <f t="shared" si="112"/>
        <v>SINAPI 99281</v>
      </c>
      <c r="B7177" s="3" t="s">
        <v>714</v>
      </c>
      <c r="C7177" s="3" t="s">
        <v>11566</v>
      </c>
      <c r="D7177" s="2" t="s">
        <v>17833</v>
      </c>
      <c r="E7177" s="3" t="s">
        <v>5996</v>
      </c>
      <c r="F7177" s="78" t="s">
        <v>23469</v>
      </c>
      <c r="G7177" s="78" t="s">
        <v>32249</v>
      </c>
    </row>
    <row r="7178" spans="1:7" ht="20.399999999999999" x14ac:dyDescent="0.2">
      <c r="A7178" s="1" t="str">
        <f t="shared" si="112"/>
        <v>SINAPI 99282</v>
      </c>
      <c r="B7178" s="3" t="s">
        <v>714</v>
      </c>
      <c r="C7178" s="3" t="s">
        <v>11567</v>
      </c>
      <c r="D7178" s="2" t="s">
        <v>17834</v>
      </c>
      <c r="E7178" s="3" t="s">
        <v>5996</v>
      </c>
      <c r="F7178" s="78" t="s">
        <v>23473</v>
      </c>
      <c r="G7178" s="78" t="s">
        <v>32253</v>
      </c>
    </row>
    <row r="7179" spans="1:7" ht="20.399999999999999" x14ac:dyDescent="0.2">
      <c r="A7179" s="1" t="str">
        <f t="shared" si="112"/>
        <v>SINAPI 99283</v>
      </c>
      <c r="B7179" s="3" t="s">
        <v>714</v>
      </c>
      <c r="C7179" s="3" t="s">
        <v>11568</v>
      </c>
      <c r="D7179" s="2" t="s">
        <v>17835</v>
      </c>
      <c r="E7179" s="3" t="s">
        <v>5996</v>
      </c>
      <c r="F7179" s="78" t="s">
        <v>23474</v>
      </c>
      <c r="G7179" s="78" t="s">
        <v>32254</v>
      </c>
    </row>
    <row r="7180" spans="1:7" ht="20.399999999999999" x14ac:dyDescent="0.2">
      <c r="A7180" s="1" t="str">
        <f t="shared" si="112"/>
        <v>SINAPI 99284</v>
      </c>
      <c r="B7180" s="3" t="s">
        <v>714</v>
      </c>
      <c r="C7180" s="3" t="s">
        <v>11569</v>
      </c>
      <c r="D7180" s="2" t="s">
        <v>17836</v>
      </c>
      <c r="E7180" s="3" t="s">
        <v>5994</v>
      </c>
      <c r="F7180" s="78" t="s">
        <v>23475</v>
      </c>
      <c r="G7180" s="78" t="s">
        <v>32255</v>
      </c>
    </row>
    <row r="7181" spans="1:7" ht="20.399999999999999" x14ac:dyDescent="0.2">
      <c r="A7181" s="1" t="str">
        <f t="shared" si="112"/>
        <v>SINAPI 99286</v>
      </c>
      <c r="B7181" s="3" t="s">
        <v>714</v>
      </c>
      <c r="C7181" s="3" t="s">
        <v>11570</v>
      </c>
      <c r="D7181" s="2" t="s">
        <v>17837</v>
      </c>
      <c r="E7181" s="3" t="s">
        <v>5994</v>
      </c>
      <c r="F7181" s="78" t="s">
        <v>23476</v>
      </c>
      <c r="G7181" s="78" t="s">
        <v>32256</v>
      </c>
    </row>
    <row r="7182" spans="1:7" ht="20.399999999999999" x14ac:dyDescent="0.2">
      <c r="A7182" s="1" t="str">
        <f t="shared" si="112"/>
        <v>SINAPI 99287</v>
      </c>
      <c r="B7182" s="3" t="s">
        <v>714</v>
      </c>
      <c r="C7182" s="3" t="s">
        <v>11571</v>
      </c>
      <c r="D7182" s="2" t="s">
        <v>17838</v>
      </c>
      <c r="E7182" s="3" t="s">
        <v>5994</v>
      </c>
      <c r="F7182" s="78" t="s">
        <v>23477</v>
      </c>
      <c r="G7182" s="78" t="s">
        <v>32257</v>
      </c>
    </row>
    <row r="7183" spans="1:7" ht="20.399999999999999" x14ac:dyDescent="0.2">
      <c r="A7183" s="1" t="str">
        <f t="shared" si="112"/>
        <v>SINAPI 99288</v>
      </c>
      <c r="B7183" s="3" t="s">
        <v>714</v>
      </c>
      <c r="C7183" s="3" t="s">
        <v>11572</v>
      </c>
      <c r="D7183" s="2" t="s">
        <v>17839</v>
      </c>
      <c r="E7183" s="3" t="s">
        <v>5996</v>
      </c>
      <c r="F7183" s="78" t="s">
        <v>23478</v>
      </c>
      <c r="G7183" s="78" t="s">
        <v>32258</v>
      </c>
    </row>
    <row r="7184" spans="1:7" ht="20.399999999999999" x14ac:dyDescent="0.2">
      <c r="A7184" s="1" t="str">
        <f t="shared" si="112"/>
        <v>SINAPI 99289</v>
      </c>
      <c r="B7184" s="3" t="s">
        <v>714</v>
      </c>
      <c r="C7184" s="3" t="s">
        <v>11573</v>
      </c>
      <c r="D7184" s="2" t="s">
        <v>17840</v>
      </c>
      <c r="E7184" s="3" t="s">
        <v>5996</v>
      </c>
      <c r="F7184" s="78" t="s">
        <v>23479</v>
      </c>
      <c r="G7184" s="78" t="s">
        <v>32259</v>
      </c>
    </row>
    <row r="7185" spans="1:7" ht="20.399999999999999" x14ac:dyDescent="0.2">
      <c r="A7185" s="1" t="str">
        <f t="shared" si="112"/>
        <v>SINAPI 99290</v>
      </c>
      <c r="B7185" s="3" t="s">
        <v>714</v>
      </c>
      <c r="C7185" s="3" t="s">
        <v>11574</v>
      </c>
      <c r="D7185" s="2" t="s">
        <v>17841</v>
      </c>
      <c r="E7185" s="3" t="s">
        <v>5994</v>
      </c>
      <c r="F7185" s="78" t="s">
        <v>23480</v>
      </c>
      <c r="G7185" s="78" t="s">
        <v>32260</v>
      </c>
    </row>
    <row r="7186" spans="1:7" ht="20.399999999999999" x14ac:dyDescent="0.2">
      <c r="A7186" s="1" t="str">
        <f t="shared" si="112"/>
        <v>SINAPI 99291</v>
      </c>
      <c r="B7186" s="3" t="s">
        <v>714</v>
      </c>
      <c r="C7186" s="3" t="s">
        <v>11575</v>
      </c>
      <c r="D7186" s="2" t="s">
        <v>17842</v>
      </c>
      <c r="E7186" s="3" t="s">
        <v>5996</v>
      </c>
      <c r="F7186" s="78" t="s">
        <v>23479</v>
      </c>
      <c r="G7186" s="78" t="s">
        <v>32259</v>
      </c>
    </row>
    <row r="7187" spans="1:7" ht="20.399999999999999" x14ac:dyDescent="0.2">
      <c r="A7187" s="1" t="str">
        <f t="shared" si="112"/>
        <v>SINAPI 99292</v>
      </c>
      <c r="B7187" s="3" t="s">
        <v>714</v>
      </c>
      <c r="C7187" s="3" t="s">
        <v>11576</v>
      </c>
      <c r="D7187" s="2" t="s">
        <v>17843</v>
      </c>
      <c r="E7187" s="3" t="s">
        <v>5994</v>
      </c>
      <c r="F7187" s="78" t="s">
        <v>23481</v>
      </c>
      <c r="G7187" s="78" t="s">
        <v>32261</v>
      </c>
    </row>
    <row r="7188" spans="1:7" ht="20.399999999999999" x14ac:dyDescent="0.2">
      <c r="A7188" s="1" t="str">
        <f t="shared" si="112"/>
        <v>SINAPI 99293</v>
      </c>
      <c r="B7188" s="3" t="s">
        <v>714</v>
      </c>
      <c r="C7188" s="3" t="s">
        <v>11577</v>
      </c>
      <c r="D7188" s="2" t="s">
        <v>17844</v>
      </c>
      <c r="E7188" s="3" t="s">
        <v>5996</v>
      </c>
      <c r="F7188" s="78" t="s">
        <v>23482</v>
      </c>
      <c r="G7188" s="78" t="s">
        <v>32262</v>
      </c>
    </row>
    <row r="7189" spans="1:7" ht="20.399999999999999" x14ac:dyDescent="0.2">
      <c r="A7189" s="1" t="str">
        <f t="shared" si="112"/>
        <v>SINAPI 99294</v>
      </c>
      <c r="B7189" s="3" t="s">
        <v>714</v>
      </c>
      <c r="C7189" s="3" t="s">
        <v>11578</v>
      </c>
      <c r="D7189" s="2" t="s">
        <v>17845</v>
      </c>
      <c r="E7189" s="3" t="s">
        <v>5994</v>
      </c>
      <c r="F7189" s="78" t="s">
        <v>23483</v>
      </c>
      <c r="G7189" s="78" t="s">
        <v>32263</v>
      </c>
    </row>
    <row r="7190" spans="1:7" ht="20.399999999999999" x14ac:dyDescent="0.2">
      <c r="A7190" s="1" t="str">
        <f t="shared" si="112"/>
        <v>SINAPI 99296</v>
      </c>
      <c r="B7190" s="3" t="s">
        <v>714</v>
      </c>
      <c r="C7190" s="3" t="s">
        <v>11579</v>
      </c>
      <c r="D7190" s="2" t="s">
        <v>17846</v>
      </c>
      <c r="E7190" s="3" t="s">
        <v>5996</v>
      </c>
      <c r="F7190" s="78" t="s">
        <v>23484</v>
      </c>
      <c r="G7190" s="78" t="s">
        <v>32264</v>
      </c>
    </row>
    <row r="7191" spans="1:7" ht="20.399999999999999" x14ac:dyDescent="0.2">
      <c r="A7191" s="1" t="str">
        <f t="shared" si="112"/>
        <v>SINAPI 99297</v>
      </c>
      <c r="B7191" s="3" t="s">
        <v>714</v>
      </c>
      <c r="C7191" s="3" t="s">
        <v>11580</v>
      </c>
      <c r="D7191" s="2" t="s">
        <v>17847</v>
      </c>
      <c r="E7191" s="3" t="s">
        <v>5996</v>
      </c>
      <c r="F7191" s="78" t="s">
        <v>23485</v>
      </c>
      <c r="G7191" s="78" t="s">
        <v>32265</v>
      </c>
    </row>
    <row r="7192" spans="1:7" ht="20.399999999999999" x14ac:dyDescent="0.2">
      <c r="A7192" s="1" t="str">
        <f t="shared" si="112"/>
        <v>SINAPI 99298</v>
      </c>
      <c r="B7192" s="3" t="s">
        <v>714</v>
      </c>
      <c r="C7192" s="3" t="s">
        <v>11581</v>
      </c>
      <c r="D7192" s="2" t="s">
        <v>17848</v>
      </c>
      <c r="E7192" s="3" t="s">
        <v>5994</v>
      </c>
      <c r="F7192" s="78" t="s">
        <v>23486</v>
      </c>
      <c r="G7192" s="78" t="s">
        <v>32266</v>
      </c>
    </row>
    <row r="7193" spans="1:7" ht="20.399999999999999" x14ac:dyDescent="0.2">
      <c r="A7193" s="1" t="str">
        <f t="shared" si="112"/>
        <v>SINAPI 99299</v>
      </c>
      <c r="B7193" s="3" t="s">
        <v>714</v>
      </c>
      <c r="C7193" s="3" t="s">
        <v>11582</v>
      </c>
      <c r="D7193" s="2" t="s">
        <v>17849</v>
      </c>
      <c r="E7193" s="3" t="s">
        <v>5996</v>
      </c>
      <c r="F7193" s="78" t="s">
        <v>23487</v>
      </c>
      <c r="G7193" s="78" t="s">
        <v>32267</v>
      </c>
    </row>
    <row r="7194" spans="1:7" ht="20.399999999999999" x14ac:dyDescent="0.2">
      <c r="A7194" s="1" t="str">
        <f t="shared" si="112"/>
        <v>SINAPI 99300</v>
      </c>
      <c r="B7194" s="3" t="s">
        <v>714</v>
      </c>
      <c r="C7194" s="3" t="s">
        <v>11583</v>
      </c>
      <c r="D7194" s="2" t="s">
        <v>17850</v>
      </c>
      <c r="E7194" s="3" t="s">
        <v>5994</v>
      </c>
      <c r="F7194" s="78" t="s">
        <v>23488</v>
      </c>
      <c r="G7194" s="78" t="s">
        <v>32268</v>
      </c>
    </row>
    <row r="7195" spans="1:7" ht="20.399999999999999" x14ac:dyDescent="0.2">
      <c r="A7195" s="1" t="str">
        <f t="shared" si="112"/>
        <v>SINAPI 99301</v>
      </c>
      <c r="B7195" s="3" t="s">
        <v>714</v>
      </c>
      <c r="C7195" s="3" t="s">
        <v>11584</v>
      </c>
      <c r="D7195" s="2" t="s">
        <v>17851</v>
      </c>
      <c r="E7195" s="3" t="s">
        <v>5994</v>
      </c>
      <c r="F7195" s="78" t="s">
        <v>23489</v>
      </c>
      <c r="G7195" s="78" t="s">
        <v>32269</v>
      </c>
    </row>
    <row r="7196" spans="1:7" ht="20.399999999999999" x14ac:dyDescent="0.2">
      <c r="A7196" s="1" t="str">
        <f t="shared" si="112"/>
        <v>SINAPI 99302</v>
      </c>
      <c r="B7196" s="3" t="s">
        <v>714</v>
      </c>
      <c r="C7196" s="3" t="s">
        <v>11585</v>
      </c>
      <c r="D7196" s="2" t="s">
        <v>17852</v>
      </c>
      <c r="E7196" s="3" t="s">
        <v>5996</v>
      </c>
      <c r="F7196" s="78" t="s">
        <v>23490</v>
      </c>
      <c r="G7196" s="78" t="s">
        <v>32270</v>
      </c>
    </row>
    <row r="7197" spans="1:7" ht="20.399999999999999" x14ac:dyDescent="0.2">
      <c r="A7197" s="1" t="str">
        <f t="shared" si="112"/>
        <v>SINAPI 99303</v>
      </c>
      <c r="B7197" s="3" t="s">
        <v>714</v>
      </c>
      <c r="C7197" s="3" t="s">
        <v>11586</v>
      </c>
      <c r="D7197" s="2" t="s">
        <v>17853</v>
      </c>
      <c r="E7197" s="3" t="s">
        <v>5994</v>
      </c>
      <c r="F7197" s="78" t="s">
        <v>23491</v>
      </c>
      <c r="G7197" s="78" t="s">
        <v>32271</v>
      </c>
    </row>
    <row r="7198" spans="1:7" ht="20.399999999999999" x14ac:dyDescent="0.2">
      <c r="A7198" s="1" t="str">
        <f t="shared" si="112"/>
        <v>SINAPI 99304</v>
      </c>
      <c r="B7198" s="3" t="s">
        <v>714</v>
      </c>
      <c r="C7198" s="3" t="s">
        <v>11587</v>
      </c>
      <c r="D7198" s="2" t="s">
        <v>17854</v>
      </c>
      <c r="E7198" s="3" t="s">
        <v>5996</v>
      </c>
      <c r="F7198" s="78" t="s">
        <v>23492</v>
      </c>
      <c r="G7198" s="78" t="s">
        <v>32272</v>
      </c>
    </row>
    <row r="7199" spans="1:7" ht="20.399999999999999" x14ac:dyDescent="0.2">
      <c r="A7199" s="1" t="str">
        <f t="shared" si="112"/>
        <v>SINAPI 99305</v>
      </c>
      <c r="B7199" s="3" t="s">
        <v>714</v>
      </c>
      <c r="C7199" s="3" t="s">
        <v>11588</v>
      </c>
      <c r="D7199" s="2" t="s">
        <v>17855</v>
      </c>
      <c r="E7199" s="3" t="s">
        <v>5994</v>
      </c>
      <c r="F7199" s="78" t="s">
        <v>23493</v>
      </c>
      <c r="G7199" s="78" t="s">
        <v>32273</v>
      </c>
    </row>
    <row r="7200" spans="1:7" ht="20.399999999999999" x14ac:dyDescent="0.2">
      <c r="A7200" s="1" t="str">
        <f t="shared" si="112"/>
        <v>SINAPI 99306</v>
      </c>
      <c r="B7200" s="3" t="s">
        <v>714</v>
      </c>
      <c r="C7200" s="3" t="s">
        <v>11589</v>
      </c>
      <c r="D7200" s="2" t="s">
        <v>17856</v>
      </c>
      <c r="E7200" s="3" t="s">
        <v>5996</v>
      </c>
      <c r="F7200" s="78" t="s">
        <v>23490</v>
      </c>
      <c r="G7200" s="78" t="s">
        <v>32270</v>
      </c>
    </row>
    <row r="7201" spans="1:7" ht="20.399999999999999" x14ac:dyDescent="0.2">
      <c r="A7201" s="1" t="str">
        <f t="shared" si="112"/>
        <v>SINAPI 99307</v>
      </c>
      <c r="B7201" s="3" t="s">
        <v>714</v>
      </c>
      <c r="C7201" s="3" t="s">
        <v>11590</v>
      </c>
      <c r="D7201" s="2" t="s">
        <v>17857</v>
      </c>
      <c r="E7201" s="3" t="s">
        <v>5996</v>
      </c>
      <c r="F7201" s="78" t="s">
        <v>23494</v>
      </c>
      <c r="G7201" s="78" t="s">
        <v>32274</v>
      </c>
    </row>
    <row r="7202" spans="1:7" ht="20.399999999999999" x14ac:dyDescent="0.2">
      <c r="A7202" s="1" t="str">
        <f t="shared" si="112"/>
        <v>SINAPI 99308</v>
      </c>
      <c r="B7202" s="3" t="s">
        <v>714</v>
      </c>
      <c r="C7202" s="3" t="s">
        <v>11591</v>
      </c>
      <c r="D7202" s="2" t="s">
        <v>17858</v>
      </c>
      <c r="E7202" s="3" t="s">
        <v>5994</v>
      </c>
      <c r="F7202" s="78" t="s">
        <v>23495</v>
      </c>
      <c r="G7202" s="78" t="s">
        <v>32275</v>
      </c>
    </row>
    <row r="7203" spans="1:7" ht="20.399999999999999" x14ac:dyDescent="0.2">
      <c r="A7203" s="1" t="str">
        <f t="shared" si="112"/>
        <v>SINAPI 99309</v>
      </c>
      <c r="B7203" s="3" t="s">
        <v>714</v>
      </c>
      <c r="C7203" s="3" t="s">
        <v>11592</v>
      </c>
      <c r="D7203" s="2" t="s">
        <v>17859</v>
      </c>
      <c r="E7203" s="3" t="s">
        <v>5996</v>
      </c>
      <c r="F7203" s="78" t="s">
        <v>23496</v>
      </c>
      <c r="G7203" s="78" t="s">
        <v>32276</v>
      </c>
    </row>
    <row r="7204" spans="1:7" ht="20.399999999999999" x14ac:dyDescent="0.2">
      <c r="A7204" s="1" t="str">
        <f t="shared" si="112"/>
        <v>SINAPI 99310</v>
      </c>
      <c r="B7204" s="3" t="s">
        <v>714</v>
      </c>
      <c r="C7204" s="3" t="s">
        <v>11593</v>
      </c>
      <c r="D7204" s="2" t="s">
        <v>17860</v>
      </c>
      <c r="E7204" s="3" t="s">
        <v>5994</v>
      </c>
      <c r="F7204" s="78" t="s">
        <v>23497</v>
      </c>
      <c r="G7204" s="78" t="s">
        <v>32277</v>
      </c>
    </row>
    <row r="7205" spans="1:7" ht="20.399999999999999" x14ac:dyDescent="0.2">
      <c r="A7205" s="1" t="str">
        <f t="shared" si="112"/>
        <v>SINAPI 99311</v>
      </c>
      <c r="B7205" s="3" t="s">
        <v>714</v>
      </c>
      <c r="C7205" s="3" t="s">
        <v>11594</v>
      </c>
      <c r="D7205" s="2" t="s">
        <v>17861</v>
      </c>
      <c r="E7205" s="3" t="s">
        <v>5996</v>
      </c>
      <c r="F7205" s="78" t="s">
        <v>23496</v>
      </c>
      <c r="G7205" s="78" t="s">
        <v>32276</v>
      </c>
    </row>
    <row r="7206" spans="1:7" ht="20.399999999999999" x14ac:dyDescent="0.2">
      <c r="A7206" s="1" t="str">
        <f t="shared" si="112"/>
        <v>SINAPI 99312</v>
      </c>
      <c r="B7206" s="3" t="s">
        <v>714</v>
      </c>
      <c r="C7206" s="3" t="s">
        <v>11595</v>
      </c>
      <c r="D7206" s="2" t="s">
        <v>17862</v>
      </c>
      <c r="E7206" s="3" t="s">
        <v>5994</v>
      </c>
      <c r="F7206" s="78" t="s">
        <v>23498</v>
      </c>
      <c r="G7206" s="78" t="s">
        <v>32278</v>
      </c>
    </row>
    <row r="7207" spans="1:7" ht="20.399999999999999" x14ac:dyDescent="0.2">
      <c r="A7207" s="1" t="str">
        <f t="shared" si="112"/>
        <v>SINAPI 99313</v>
      </c>
      <c r="B7207" s="3" t="s">
        <v>714</v>
      </c>
      <c r="C7207" s="3" t="s">
        <v>11596</v>
      </c>
      <c r="D7207" s="2" t="s">
        <v>17863</v>
      </c>
      <c r="E7207" s="3" t="s">
        <v>5994</v>
      </c>
      <c r="F7207" s="78" t="s">
        <v>23499</v>
      </c>
      <c r="G7207" s="78" t="s">
        <v>32279</v>
      </c>
    </row>
    <row r="7208" spans="1:7" ht="20.399999999999999" x14ac:dyDescent="0.2">
      <c r="A7208" s="1" t="str">
        <f t="shared" ref="A7208:A7271" si="113">CONCATENAR</f>
        <v>SINAPI 99314</v>
      </c>
      <c r="B7208" s="3" t="s">
        <v>714</v>
      </c>
      <c r="C7208" s="3" t="s">
        <v>11597</v>
      </c>
      <c r="D7208" s="2" t="s">
        <v>17864</v>
      </c>
      <c r="E7208" s="3" t="s">
        <v>5996</v>
      </c>
      <c r="F7208" s="78" t="s">
        <v>23500</v>
      </c>
      <c r="G7208" s="78" t="s">
        <v>32280</v>
      </c>
    </row>
    <row r="7209" spans="1:7" ht="20.399999999999999" x14ac:dyDescent="0.2">
      <c r="A7209" s="1" t="str">
        <f t="shared" si="113"/>
        <v>SINAPI 99315</v>
      </c>
      <c r="B7209" s="3" t="s">
        <v>714</v>
      </c>
      <c r="C7209" s="3" t="s">
        <v>11598</v>
      </c>
      <c r="D7209" s="2" t="s">
        <v>17865</v>
      </c>
      <c r="E7209" s="3" t="s">
        <v>5994</v>
      </c>
      <c r="F7209" s="78" t="s">
        <v>23501</v>
      </c>
      <c r="G7209" s="78" t="s">
        <v>32281</v>
      </c>
    </row>
    <row r="7210" spans="1:7" ht="20.399999999999999" x14ac:dyDescent="0.2">
      <c r="A7210" s="1" t="str">
        <f t="shared" si="113"/>
        <v>SINAPI 99317</v>
      </c>
      <c r="B7210" s="3" t="s">
        <v>714</v>
      </c>
      <c r="C7210" s="3" t="s">
        <v>11599</v>
      </c>
      <c r="D7210" s="2" t="s">
        <v>17866</v>
      </c>
      <c r="E7210" s="3" t="s">
        <v>5996</v>
      </c>
      <c r="F7210" s="78" t="s">
        <v>23502</v>
      </c>
      <c r="G7210" s="78" t="s">
        <v>32282</v>
      </c>
    </row>
    <row r="7211" spans="1:7" ht="20.399999999999999" x14ac:dyDescent="0.2">
      <c r="A7211" s="1" t="str">
        <f t="shared" si="113"/>
        <v>SINAPI 99318</v>
      </c>
      <c r="B7211" s="3" t="s">
        <v>714</v>
      </c>
      <c r="C7211" s="3" t="s">
        <v>11600</v>
      </c>
      <c r="D7211" s="2" t="s">
        <v>17867</v>
      </c>
      <c r="E7211" s="3" t="s">
        <v>5996</v>
      </c>
      <c r="F7211" s="78" t="s">
        <v>23503</v>
      </c>
      <c r="G7211" s="78" t="s">
        <v>32283</v>
      </c>
    </row>
    <row r="7212" spans="1:7" ht="20.399999999999999" x14ac:dyDescent="0.2">
      <c r="A7212" s="1" t="str">
        <f t="shared" si="113"/>
        <v>SINAPI 99319</v>
      </c>
      <c r="B7212" s="3" t="s">
        <v>714</v>
      </c>
      <c r="C7212" s="3" t="s">
        <v>11601</v>
      </c>
      <c r="D7212" s="2" t="s">
        <v>17868</v>
      </c>
      <c r="E7212" s="3" t="s">
        <v>5996</v>
      </c>
      <c r="F7212" s="78" t="s">
        <v>23504</v>
      </c>
      <c r="G7212" s="78" t="s">
        <v>32284</v>
      </c>
    </row>
    <row r="7213" spans="1:7" ht="20.399999999999999" x14ac:dyDescent="0.2">
      <c r="A7213" s="1" t="str">
        <f t="shared" si="113"/>
        <v>SINAPI 99320</v>
      </c>
      <c r="B7213" s="3" t="s">
        <v>714</v>
      </c>
      <c r="C7213" s="3" t="s">
        <v>11602</v>
      </c>
      <c r="D7213" s="2" t="s">
        <v>17869</v>
      </c>
      <c r="E7213" s="3" t="s">
        <v>5994</v>
      </c>
      <c r="F7213" s="78" t="s">
        <v>23505</v>
      </c>
      <c r="G7213" s="78" t="s">
        <v>32285</v>
      </c>
    </row>
    <row r="7214" spans="1:7" ht="20.399999999999999" x14ac:dyDescent="0.2">
      <c r="A7214" s="1" t="str">
        <f t="shared" si="113"/>
        <v>SINAPI 99321</v>
      </c>
      <c r="B7214" s="3" t="s">
        <v>714</v>
      </c>
      <c r="C7214" s="3" t="s">
        <v>11603</v>
      </c>
      <c r="D7214" s="2" t="s">
        <v>17870</v>
      </c>
      <c r="E7214" s="3" t="s">
        <v>5996</v>
      </c>
      <c r="F7214" s="78" t="s">
        <v>23506</v>
      </c>
      <c r="G7214" s="78" t="s">
        <v>32286</v>
      </c>
    </row>
    <row r="7215" spans="1:7" ht="20.399999999999999" x14ac:dyDescent="0.2">
      <c r="A7215" s="1" t="str">
        <f t="shared" si="113"/>
        <v>SINAPI 99322</v>
      </c>
      <c r="B7215" s="3" t="s">
        <v>714</v>
      </c>
      <c r="C7215" s="3" t="s">
        <v>11604</v>
      </c>
      <c r="D7215" s="2" t="s">
        <v>17871</v>
      </c>
      <c r="E7215" s="3" t="s">
        <v>5994</v>
      </c>
      <c r="F7215" s="78" t="s">
        <v>23507</v>
      </c>
      <c r="G7215" s="78" t="s">
        <v>32287</v>
      </c>
    </row>
    <row r="7216" spans="1:7" ht="20.399999999999999" x14ac:dyDescent="0.2">
      <c r="A7216" s="1" t="str">
        <f t="shared" si="113"/>
        <v>SINAPI 99323</v>
      </c>
      <c r="B7216" s="3" t="s">
        <v>714</v>
      </c>
      <c r="C7216" s="3" t="s">
        <v>11605</v>
      </c>
      <c r="D7216" s="2" t="s">
        <v>17872</v>
      </c>
      <c r="E7216" s="3" t="s">
        <v>5996</v>
      </c>
      <c r="F7216" s="78" t="s">
        <v>23485</v>
      </c>
      <c r="G7216" s="78" t="s">
        <v>32265</v>
      </c>
    </row>
    <row r="7217" spans="1:7" ht="20.399999999999999" x14ac:dyDescent="0.2">
      <c r="A7217" s="1" t="str">
        <f t="shared" si="113"/>
        <v>SINAPI 99324</v>
      </c>
      <c r="B7217" s="3" t="s">
        <v>714</v>
      </c>
      <c r="C7217" s="3" t="s">
        <v>11606</v>
      </c>
      <c r="D7217" s="2" t="s">
        <v>17873</v>
      </c>
      <c r="E7217" s="3" t="s">
        <v>5994</v>
      </c>
      <c r="F7217" s="78" t="s">
        <v>23508</v>
      </c>
      <c r="G7217" s="78" t="s">
        <v>32288</v>
      </c>
    </row>
    <row r="7218" spans="1:7" ht="20.399999999999999" x14ac:dyDescent="0.2">
      <c r="A7218" s="1" t="str">
        <f t="shared" si="113"/>
        <v>SINAPI 99325</v>
      </c>
      <c r="B7218" s="3" t="s">
        <v>714</v>
      </c>
      <c r="C7218" s="3" t="s">
        <v>11607</v>
      </c>
      <c r="D7218" s="2" t="s">
        <v>17874</v>
      </c>
      <c r="E7218" s="3" t="s">
        <v>5996</v>
      </c>
      <c r="F7218" s="78" t="s">
        <v>23487</v>
      </c>
      <c r="G7218" s="78" t="s">
        <v>32267</v>
      </c>
    </row>
    <row r="7219" spans="1:7" ht="20.399999999999999" x14ac:dyDescent="0.2">
      <c r="A7219" s="1" t="str">
        <f t="shared" si="113"/>
        <v>SINAPI 99326</v>
      </c>
      <c r="B7219" s="3" t="s">
        <v>714</v>
      </c>
      <c r="C7219" s="3" t="s">
        <v>11608</v>
      </c>
      <c r="D7219" s="2" t="s">
        <v>17875</v>
      </c>
      <c r="E7219" s="3" t="s">
        <v>5994</v>
      </c>
      <c r="F7219" s="78" t="s">
        <v>23509</v>
      </c>
      <c r="G7219" s="78" t="s">
        <v>32289</v>
      </c>
    </row>
    <row r="7220" spans="1:7" ht="20.399999999999999" x14ac:dyDescent="0.2">
      <c r="A7220" s="1" t="str">
        <f t="shared" si="113"/>
        <v>SINAPI 99327</v>
      </c>
      <c r="B7220" s="3" t="s">
        <v>714</v>
      </c>
      <c r="C7220" s="3" t="s">
        <v>11609</v>
      </c>
      <c r="D7220" s="2" t="s">
        <v>17876</v>
      </c>
      <c r="E7220" s="3" t="s">
        <v>5996</v>
      </c>
      <c r="F7220" s="78" t="s">
        <v>23510</v>
      </c>
      <c r="G7220" s="78" t="s">
        <v>32290</v>
      </c>
    </row>
    <row r="7221" spans="1:7" ht="20.399999999999999" x14ac:dyDescent="0.2">
      <c r="A7221" s="1" t="str">
        <f t="shared" si="113"/>
        <v>SINAPI 94263</v>
      </c>
      <c r="B7221" s="3" t="s">
        <v>714</v>
      </c>
      <c r="C7221" s="3" t="s">
        <v>11610</v>
      </c>
      <c r="D7221" s="2" t="s">
        <v>17877</v>
      </c>
      <c r="E7221" s="3" t="s">
        <v>5996</v>
      </c>
      <c r="F7221" s="78" t="s">
        <v>23511</v>
      </c>
      <c r="G7221" s="78" t="s">
        <v>6616</v>
      </c>
    </row>
    <row r="7222" spans="1:7" ht="20.399999999999999" x14ac:dyDescent="0.2">
      <c r="A7222" s="1" t="str">
        <f t="shared" si="113"/>
        <v>SINAPI 94264</v>
      </c>
      <c r="B7222" s="3" t="s">
        <v>714</v>
      </c>
      <c r="C7222" s="3" t="s">
        <v>11611</v>
      </c>
      <c r="D7222" s="2" t="s">
        <v>17878</v>
      </c>
      <c r="E7222" s="3" t="s">
        <v>5996</v>
      </c>
      <c r="F7222" s="78" t="s">
        <v>23245</v>
      </c>
      <c r="G7222" s="78" t="s">
        <v>32291</v>
      </c>
    </row>
    <row r="7223" spans="1:7" ht="20.399999999999999" x14ac:dyDescent="0.2">
      <c r="A7223" s="1" t="str">
        <f t="shared" si="113"/>
        <v>SINAPI 94265</v>
      </c>
      <c r="B7223" s="3" t="s">
        <v>714</v>
      </c>
      <c r="C7223" s="3" t="s">
        <v>11612</v>
      </c>
      <c r="D7223" s="2" t="s">
        <v>17879</v>
      </c>
      <c r="E7223" s="3" t="s">
        <v>5996</v>
      </c>
      <c r="F7223" s="78" t="s">
        <v>8612</v>
      </c>
      <c r="G7223" s="78" t="s">
        <v>8325</v>
      </c>
    </row>
    <row r="7224" spans="1:7" ht="20.399999999999999" x14ac:dyDescent="0.2">
      <c r="A7224" s="1" t="str">
        <f t="shared" si="113"/>
        <v>SINAPI 94266</v>
      </c>
      <c r="B7224" s="3" t="s">
        <v>714</v>
      </c>
      <c r="C7224" s="3" t="s">
        <v>11613</v>
      </c>
      <c r="D7224" s="2" t="s">
        <v>17880</v>
      </c>
      <c r="E7224" s="3" t="s">
        <v>5996</v>
      </c>
      <c r="F7224" s="78" t="s">
        <v>23512</v>
      </c>
      <c r="G7224" s="78" t="s">
        <v>32292</v>
      </c>
    </row>
    <row r="7225" spans="1:7" ht="20.399999999999999" x14ac:dyDescent="0.2">
      <c r="A7225" s="1" t="str">
        <f t="shared" si="113"/>
        <v>SINAPI 94267</v>
      </c>
      <c r="B7225" s="3" t="s">
        <v>714</v>
      </c>
      <c r="C7225" s="3" t="s">
        <v>11614</v>
      </c>
      <c r="D7225" s="2" t="s">
        <v>17881</v>
      </c>
      <c r="E7225" s="3" t="s">
        <v>5996</v>
      </c>
      <c r="F7225" s="78" t="s">
        <v>23513</v>
      </c>
      <c r="G7225" s="78" t="s">
        <v>32293</v>
      </c>
    </row>
    <row r="7226" spans="1:7" ht="20.399999999999999" x14ac:dyDescent="0.2">
      <c r="A7226" s="1" t="str">
        <f t="shared" si="113"/>
        <v>SINAPI 94268</v>
      </c>
      <c r="B7226" s="3" t="s">
        <v>714</v>
      </c>
      <c r="C7226" s="3" t="s">
        <v>11615</v>
      </c>
      <c r="D7226" s="2" t="s">
        <v>17882</v>
      </c>
      <c r="E7226" s="3" t="s">
        <v>5996</v>
      </c>
      <c r="F7226" s="78" t="s">
        <v>8798</v>
      </c>
      <c r="G7226" s="78" t="s">
        <v>32294</v>
      </c>
    </row>
    <row r="7227" spans="1:7" ht="20.399999999999999" x14ac:dyDescent="0.2">
      <c r="A7227" s="1" t="str">
        <f t="shared" si="113"/>
        <v>SINAPI 94269</v>
      </c>
      <c r="B7227" s="3" t="s">
        <v>714</v>
      </c>
      <c r="C7227" s="3" t="s">
        <v>11616</v>
      </c>
      <c r="D7227" s="2" t="s">
        <v>17883</v>
      </c>
      <c r="E7227" s="3" t="s">
        <v>5996</v>
      </c>
      <c r="F7227" s="78" t="s">
        <v>23514</v>
      </c>
      <c r="G7227" s="78" t="s">
        <v>7025</v>
      </c>
    </row>
    <row r="7228" spans="1:7" ht="20.399999999999999" x14ac:dyDescent="0.2">
      <c r="A7228" s="1" t="str">
        <f t="shared" si="113"/>
        <v>SINAPI 94270</v>
      </c>
      <c r="B7228" s="3" t="s">
        <v>714</v>
      </c>
      <c r="C7228" s="3" t="s">
        <v>11617</v>
      </c>
      <c r="D7228" s="2" t="s">
        <v>17884</v>
      </c>
      <c r="E7228" s="3" t="s">
        <v>5996</v>
      </c>
      <c r="F7228" s="78" t="s">
        <v>23515</v>
      </c>
      <c r="G7228" s="78" t="s">
        <v>32295</v>
      </c>
    </row>
    <row r="7229" spans="1:7" ht="20.399999999999999" x14ac:dyDescent="0.2">
      <c r="A7229" s="1" t="str">
        <f t="shared" si="113"/>
        <v>SINAPI 94271</v>
      </c>
      <c r="B7229" s="3" t="s">
        <v>714</v>
      </c>
      <c r="C7229" s="3" t="s">
        <v>11618</v>
      </c>
      <c r="D7229" s="2" t="s">
        <v>17885</v>
      </c>
      <c r="E7229" s="3" t="s">
        <v>5996</v>
      </c>
      <c r="F7229" s="78" t="s">
        <v>23516</v>
      </c>
      <c r="G7229" s="78" t="s">
        <v>32296</v>
      </c>
    </row>
    <row r="7230" spans="1:7" ht="20.399999999999999" x14ac:dyDescent="0.2">
      <c r="A7230" s="1" t="str">
        <f t="shared" si="113"/>
        <v>SINAPI 94272</v>
      </c>
      <c r="B7230" s="3" t="s">
        <v>714</v>
      </c>
      <c r="C7230" s="3" t="s">
        <v>11619</v>
      </c>
      <c r="D7230" s="2" t="s">
        <v>17886</v>
      </c>
      <c r="E7230" s="3" t="s">
        <v>5996</v>
      </c>
      <c r="F7230" s="78" t="s">
        <v>23517</v>
      </c>
      <c r="G7230" s="78" t="s">
        <v>32297</v>
      </c>
    </row>
    <row r="7231" spans="1:7" ht="30.6" x14ac:dyDescent="0.2">
      <c r="A7231" s="1" t="str">
        <f t="shared" si="113"/>
        <v>SINAPI 94273</v>
      </c>
      <c r="B7231" s="3" t="s">
        <v>714</v>
      </c>
      <c r="C7231" s="3" t="s">
        <v>11620</v>
      </c>
      <c r="D7231" s="2" t="s">
        <v>17887</v>
      </c>
      <c r="E7231" s="3" t="s">
        <v>5996</v>
      </c>
      <c r="F7231" s="78" t="s">
        <v>23518</v>
      </c>
      <c r="G7231" s="78" t="s">
        <v>7178</v>
      </c>
    </row>
    <row r="7232" spans="1:7" ht="30.6" x14ac:dyDescent="0.2">
      <c r="A7232" s="1" t="str">
        <f t="shared" si="113"/>
        <v>SINAPI 94274</v>
      </c>
      <c r="B7232" s="3" t="s">
        <v>714</v>
      </c>
      <c r="C7232" s="3" t="s">
        <v>11621</v>
      </c>
      <c r="D7232" s="2" t="s">
        <v>17888</v>
      </c>
      <c r="E7232" s="3" t="s">
        <v>5996</v>
      </c>
      <c r="F7232" s="78" t="s">
        <v>23519</v>
      </c>
      <c r="G7232" s="78" t="s">
        <v>32298</v>
      </c>
    </row>
    <row r="7233" spans="1:7" ht="30.6" x14ac:dyDescent="0.2">
      <c r="A7233" s="1" t="str">
        <f t="shared" si="113"/>
        <v>SINAPI 94275</v>
      </c>
      <c r="B7233" s="3" t="s">
        <v>714</v>
      </c>
      <c r="C7233" s="3" t="s">
        <v>11622</v>
      </c>
      <c r="D7233" s="2" t="s">
        <v>17889</v>
      </c>
      <c r="E7233" s="3" t="s">
        <v>5996</v>
      </c>
      <c r="F7233" s="78" t="s">
        <v>9144</v>
      </c>
      <c r="G7233" s="78" t="s">
        <v>31647</v>
      </c>
    </row>
    <row r="7234" spans="1:7" ht="30.6" x14ac:dyDescent="0.2">
      <c r="A7234" s="1" t="str">
        <f t="shared" si="113"/>
        <v>SINAPI 94276</v>
      </c>
      <c r="B7234" s="3" t="s">
        <v>714</v>
      </c>
      <c r="C7234" s="3" t="s">
        <v>11623</v>
      </c>
      <c r="D7234" s="2" t="s">
        <v>17890</v>
      </c>
      <c r="E7234" s="3" t="s">
        <v>5996</v>
      </c>
      <c r="F7234" s="78" t="s">
        <v>23520</v>
      </c>
      <c r="G7234" s="78" t="s">
        <v>32299</v>
      </c>
    </row>
    <row r="7235" spans="1:7" ht="20.399999999999999" x14ac:dyDescent="0.2">
      <c r="A7235" s="1" t="str">
        <f t="shared" si="113"/>
        <v>SINAPI 94281</v>
      </c>
      <c r="B7235" s="3" t="s">
        <v>714</v>
      </c>
      <c r="C7235" s="3" t="s">
        <v>11624</v>
      </c>
      <c r="D7235" s="2" t="s">
        <v>17891</v>
      </c>
      <c r="E7235" s="3" t="s">
        <v>5996</v>
      </c>
      <c r="F7235" s="78" t="s">
        <v>23521</v>
      </c>
      <c r="G7235" s="78" t="s">
        <v>32300</v>
      </c>
    </row>
    <row r="7236" spans="1:7" ht="20.399999999999999" x14ac:dyDescent="0.2">
      <c r="A7236" s="1" t="str">
        <f t="shared" si="113"/>
        <v>SINAPI 94282</v>
      </c>
      <c r="B7236" s="3" t="s">
        <v>714</v>
      </c>
      <c r="C7236" s="3" t="s">
        <v>11625</v>
      </c>
      <c r="D7236" s="2" t="s">
        <v>17892</v>
      </c>
      <c r="E7236" s="3" t="s">
        <v>5996</v>
      </c>
      <c r="F7236" s="78" t="s">
        <v>7870</v>
      </c>
      <c r="G7236" s="78" t="s">
        <v>25480</v>
      </c>
    </row>
    <row r="7237" spans="1:7" ht="20.399999999999999" x14ac:dyDescent="0.2">
      <c r="A7237" s="1" t="str">
        <f t="shared" si="113"/>
        <v>SINAPI 94283</v>
      </c>
      <c r="B7237" s="3" t="s">
        <v>714</v>
      </c>
      <c r="C7237" s="3" t="s">
        <v>11626</v>
      </c>
      <c r="D7237" s="2" t="s">
        <v>17893</v>
      </c>
      <c r="E7237" s="3" t="s">
        <v>5996</v>
      </c>
      <c r="F7237" s="78" t="s">
        <v>23522</v>
      </c>
      <c r="G7237" s="78" t="s">
        <v>9883</v>
      </c>
    </row>
    <row r="7238" spans="1:7" ht="20.399999999999999" x14ac:dyDescent="0.2">
      <c r="A7238" s="1" t="str">
        <f t="shared" si="113"/>
        <v>SINAPI 94284</v>
      </c>
      <c r="B7238" s="3" t="s">
        <v>714</v>
      </c>
      <c r="C7238" s="3" t="s">
        <v>11627</v>
      </c>
      <c r="D7238" s="2" t="s">
        <v>17894</v>
      </c>
      <c r="E7238" s="3" t="s">
        <v>5996</v>
      </c>
      <c r="F7238" s="78" t="s">
        <v>23523</v>
      </c>
      <c r="G7238" s="78" t="s">
        <v>32301</v>
      </c>
    </row>
    <row r="7239" spans="1:7" ht="20.399999999999999" x14ac:dyDescent="0.2">
      <c r="A7239" s="1" t="str">
        <f t="shared" si="113"/>
        <v>SINAPI 94285</v>
      </c>
      <c r="B7239" s="3" t="s">
        <v>714</v>
      </c>
      <c r="C7239" s="3" t="s">
        <v>11628</v>
      </c>
      <c r="D7239" s="2" t="s">
        <v>17895</v>
      </c>
      <c r="E7239" s="3" t="s">
        <v>5996</v>
      </c>
      <c r="F7239" s="78" t="s">
        <v>9878</v>
      </c>
      <c r="G7239" s="78" t="s">
        <v>32302</v>
      </c>
    </row>
    <row r="7240" spans="1:7" ht="20.399999999999999" x14ac:dyDescent="0.2">
      <c r="A7240" s="1" t="str">
        <f t="shared" si="113"/>
        <v>SINAPI 94286</v>
      </c>
      <c r="B7240" s="3" t="s">
        <v>714</v>
      </c>
      <c r="C7240" s="3" t="s">
        <v>11629</v>
      </c>
      <c r="D7240" s="2" t="s">
        <v>17896</v>
      </c>
      <c r="E7240" s="3" t="s">
        <v>5996</v>
      </c>
      <c r="F7240" s="78" t="s">
        <v>9446</v>
      </c>
      <c r="G7240" s="78" t="s">
        <v>32303</v>
      </c>
    </row>
    <row r="7241" spans="1:7" ht="20.399999999999999" x14ac:dyDescent="0.2">
      <c r="A7241" s="1" t="str">
        <f t="shared" si="113"/>
        <v>SINAPI 94287</v>
      </c>
      <c r="B7241" s="3" t="s">
        <v>714</v>
      </c>
      <c r="C7241" s="3" t="s">
        <v>11630</v>
      </c>
      <c r="D7241" s="2" t="s">
        <v>17897</v>
      </c>
      <c r="E7241" s="3" t="s">
        <v>5996</v>
      </c>
      <c r="F7241" s="78" t="s">
        <v>23524</v>
      </c>
      <c r="G7241" s="78" t="s">
        <v>32304</v>
      </c>
    </row>
    <row r="7242" spans="1:7" ht="20.399999999999999" x14ac:dyDescent="0.2">
      <c r="A7242" s="1" t="str">
        <f t="shared" si="113"/>
        <v>SINAPI 94288</v>
      </c>
      <c r="B7242" s="3" t="s">
        <v>714</v>
      </c>
      <c r="C7242" s="3" t="s">
        <v>11631</v>
      </c>
      <c r="D7242" s="2" t="s">
        <v>17898</v>
      </c>
      <c r="E7242" s="3" t="s">
        <v>5996</v>
      </c>
      <c r="F7242" s="78" t="s">
        <v>23525</v>
      </c>
      <c r="G7242" s="78" t="s">
        <v>24485</v>
      </c>
    </row>
    <row r="7243" spans="1:7" ht="20.399999999999999" x14ac:dyDescent="0.2">
      <c r="A7243" s="1" t="str">
        <f t="shared" si="113"/>
        <v>SINAPI 94289</v>
      </c>
      <c r="B7243" s="3" t="s">
        <v>714</v>
      </c>
      <c r="C7243" s="3" t="s">
        <v>11632</v>
      </c>
      <c r="D7243" s="2" t="s">
        <v>17899</v>
      </c>
      <c r="E7243" s="3" t="s">
        <v>5996</v>
      </c>
      <c r="F7243" s="78" t="s">
        <v>8856</v>
      </c>
      <c r="G7243" s="78" t="s">
        <v>32305</v>
      </c>
    </row>
    <row r="7244" spans="1:7" ht="20.399999999999999" x14ac:dyDescent="0.2">
      <c r="A7244" s="1" t="str">
        <f t="shared" si="113"/>
        <v>SINAPI 94290</v>
      </c>
      <c r="B7244" s="3" t="s">
        <v>714</v>
      </c>
      <c r="C7244" s="3" t="s">
        <v>11633</v>
      </c>
      <c r="D7244" s="2" t="s">
        <v>17900</v>
      </c>
      <c r="E7244" s="3" t="s">
        <v>5996</v>
      </c>
      <c r="F7244" s="78" t="s">
        <v>23526</v>
      </c>
      <c r="G7244" s="78" t="s">
        <v>24126</v>
      </c>
    </row>
    <row r="7245" spans="1:7" ht="20.399999999999999" x14ac:dyDescent="0.2">
      <c r="A7245" s="1" t="str">
        <f t="shared" si="113"/>
        <v>SINAPI 94291</v>
      </c>
      <c r="B7245" s="3" t="s">
        <v>714</v>
      </c>
      <c r="C7245" s="3" t="s">
        <v>11634</v>
      </c>
      <c r="D7245" s="2" t="s">
        <v>17901</v>
      </c>
      <c r="E7245" s="3" t="s">
        <v>5996</v>
      </c>
      <c r="F7245" s="78" t="s">
        <v>8745</v>
      </c>
      <c r="G7245" s="78" t="s">
        <v>31947</v>
      </c>
    </row>
    <row r="7246" spans="1:7" ht="20.399999999999999" x14ac:dyDescent="0.2">
      <c r="A7246" s="1" t="str">
        <f t="shared" si="113"/>
        <v>SINAPI 94292</v>
      </c>
      <c r="B7246" s="3" t="s">
        <v>714</v>
      </c>
      <c r="C7246" s="3" t="s">
        <v>11635</v>
      </c>
      <c r="D7246" s="2" t="s">
        <v>17902</v>
      </c>
      <c r="E7246" s="3" t="s">
        <v>5996</v>
      </c>
      <c r="F7246" s="78" t="s">
        <v>7632</v>
      </c>
      <c r="G7246" s="78" t="s">
        <v>32306</v>
      </c>
    </row>
    <row r="7247" spans="1:7" ht="20.399999999999999" x14ac:dyDescent="0.2">
      <c r="A7247" s="1" t="str">
        <f t="shared" si="113"/>
        <v>SINAPI 94293</v>
      </c>
      <c r="B7247" s="3" t="s">
        <v>714</v>
      </c>
      <c r="C7247" s="3" t="s">
        <v>11636</v>
      </c>
      <c r="D7247" s="2" t="s">
        <v>17903</v>
      </c>
      <c r="E7247" s="3" t="s">
        <v>5996</v>
      </c>
      <c r="F7247" s="78" t="s">
        <v>23527</v>
      </c>
      <c r="G7247" s="78" t="s">
        <v>32307</v>
      </c>
    </row>
    <row r="7248" spans="1:7" x14ac:dyDescent="0.2">
      <c r="A7248" s="1" t="str">
        <f t="shared" si="113"/>
        <v>SINAPI 94294</v>
      </c>
      <c r="B7248" s="3" t="s">
        <v>714</v>
      </c>
      <c r="C7248" s="3" t="s">
        <v>11637</v>
      </c>
      <c r="D7248" s="2" t="s">
        <v>17904</v>
      </c>
      <c r="E7248" s="3" t="s">
        <v>5996</v>
      </c>
      <c r="F7248" s="78" t="s">
        <v>23528</v>
      </c>
      <c r="G7248" s="78" t="s">
        <v>23991</v>
      </c>
    </row>
    <row r="7249" spans="1:7" ht="20.399999999999999" x14ac:dyDescent="0.2">
      <c r="A7249" s="1" t="str">
        <f t="shared" si="113"/>
        <v>SINAPI 94037</v>
      </c>
      <c r="B7249" s="3" t="s">
        <v>714</v>
      </c>
      <c r="C7249" s="3" t="s">
        <v>11638</v>
      </c>
      <c r="D7249" s="2" t="s">
        <v>17905</v>
      </c>
      <c r="E7249" s="3" t="s">
        <v>5995</v>
      </c>
      <c r="F7249" s="78" t="s">
        <v>9125</v>
      </c>
      <c r="G7249" s="78" t="s">
        <v>598</v>
      </c>
    </row>
    <row r="7250" spans="1:7" ht="20.399999999999999" x14ac:dyDescent="0.2">
      <c r="A7250" s="1" t="str">
        <f t="shared" si="113"/>
        <v>SINAPI 94038</v>
      </c>
      <c r="B7250" s="3" t="s">
        <v>714</v>
      </c>
      <c r="C7250" s="3" t="s">
        <v>11639</v>
      </c>
      <c r="D7250" s="2" t="s">
        <v>17906</v>
      </c>
      <c r="E7250" s="3" t="s">
        <v>5995</v>
      </c>
      <c r="F7250" s="78" t="s">
        <v>8323</v>
      </c>
      <c r="G7250" s="78" t="s">
        <v>32308</v>
      </c>
    </row>
    <row r="7251" spans="1:7" ht="20.399999999999999" x14ac:dyDescent="0.2">
      <c r="A7251" s="1" t="str">
        <f t="shared" si="113"/>
        <v>SINAPI 94039</v>
      </c>
      <c r="B7251" s="3" t="s">
        <v>714</v>
      </c>
      <c r="C7251" s="3" t="s">
        <v>11640</v>
      </c>
      <c r="D7251" s="2" t="s">
        <v>17907</v>
      </c>
      <c r="E7251" s="3" t="s">
        <v>5995</v>
      </c>
      <c r="F7251" s="78" t="s">
        <v>8160</v>
      </c>
      <c r="G7251" s="78" t="s">
        <v>7223</v>
      </c>
    </row>
    <row r="7252" spans="1:7" ht="20.399999999999999" x14ac:dyDescent="0.2">
      <c r="A7252" s="1" t="str">
        <f t="shared" si="113"/>
        <v>SINAPI 94040</v>
      </c>
      <c r="B7252" s="3" t="s">
        <v>714</v>
      </c>
      <c r="C7252" s="3" t="s">
        <v>11641</v>
      </c>
      <c r="D7252" s="2" t="s">
        <v>17908</v>
      </c>
      <c r="E7252" s="3" t="s">
        <v>5995</v>
      </c>
      <c r="F7252" s="78" t="s">
        <v>23529</v>
      </c>
      <c r="G7252" s="78" t="s">
        <v>32309</v>
      </c>
    </row>
    <row r="7253" spans="1:7" ht="20.399999999999999" x14ac:dyDescent="0.2">
      <c r="A7253" s="1" t="str">
        <f t="shared" si="113"/>
        <v>SINAPI 94041</v>
      </c>
      <c r="B7253" s="3" t="s">
        <v>714</v>
      </c>
      <c r="C7253" s="3" t="s">
        <v>11642</v>
      </c>
      <c r="D7253" s="2" t="s">
        <v>17909</v>
      </c>
      <c r="E7253" s="3" t="s">
        <v>5995</v>
      </c>
      <c r="F7253" s="78" t="s">
        <v>9240</v>
      </c>
      <c r="G7253" s="78" t="s">
        <v>23048</v>
      </c>
    </row>
    <row r="7254" spans="1:7" ht="20.399999999999999" x14ac:dyDescent="0.2">
      <c r="A7254" s="1" t="str">
        <f t="shared" si="113"/>
        <v>SINAPI 94042</v>
      </c>
      <c r="B7254" s="3" t="s">
        <v>714</v>
      </c>
      <c r="C7254" s="3" t="s">
        <v>11643</v>
      </c>
      <c r="D7254" s="2" t="s">
        <v>17910</v>
      </c>
      <c r="E7254" s="3" t="s">
        <v>5995</v>
      </c>
      <c r="F7254" s="78" t="s">
        <v>23530</v>
      </c>
      <c r="G7254" s="78" t="s">
        <v>9511</v>
      </c>
    </row>
    <row r="7255" spans="1:7" ht="20.399999999999999" x14ac:dyDescent="0.2">
      <c r="A7255" s="1" t="str">
        <f t="shared" si="113"/>
        <v>SINAPI 94043</v>
      </c>
      <c r="B7255" s="3" t="s">
        <v>714</v>
      </c>
      <c r="C7255" s="3" t="s">
        <v>11644</v>
      </c>
      <c r="D7255" s="2" t="s">
        <v>17911</v>
      </c>
      <c r="E7255" s="3" t="s">
        <v>5995</v>
      </c>
      <c r="F7255" s="78" t="s">
        <v>9789</v>
      </c>
      <c r="G7255" s="78" t="s">
        <v>32310</v>
      </c>
    </row>
    <row r="7256" spans="1:7" ht="20.399999999999999" x14ac:dyDescent="0.2">
      <c r="A7256" s="1" t="str">
        <f t="shared" si="113"/>
        <v>SINAPI 94044</v>
      </c>
      <c r="B7256" s="3" t="s">
        <v>714</v>
      </c>
      <c r="C7256" s="3" t="s">
        <v>11645</v>
      </c>
      <c r="D7256" s="2" t="s">
        <v>17912</v>
      </c>
      <c r="E7256" s="3" t="s">
        <v>5995</v>
      </c>
      <c r="F7256" s="78" t="s">
        <v>594</v>
      </c>
      <c r="G7256" s="78" t="s">
        <v>9963</v>
      </c>
    </row>
    <row r="7257" spans="1:7" ht="20.399999999999999" x14ac:dyDescent="0.2">
      <c r="A7257" s="1" t="str">
        <f t="shared" si="113"/>
        <v>SINAPI 94045</v>
      </c>
      <c r="B7257" s="3" t="s">
        <v>714</v>
      </c>
      <c r="C7257" s="3" t="s">
        <v>11646</v>
      </c>
      <c r="D7257" s="2" t="s">
        <v>17913</v>
      </c>
      <c r="E7257" s="3" t="s">
        <v>5995</v>
      </c>
      <c r="F7257" s="78" t="s">
        <v>23059</v>
      </c>
      <c r="G7257" s="78" t="s">
        <v>7063</v>
      </c>
    </row>
    <row r="7258" spans="1:7" ht="20.399999999999999" x14ac:dyDescent="0.2">
      <c r="A7258" s="1" t="str">
        <f t="shared" si="113"/>
        <v>SINAPI 94046</v>
      </c>
      <c r="B7258" s="3" t="s">
        <v>714</v>
      </c>
      <c r="C7258" s="3" t="s">
        <v>11647</v>
      </c>
      <c r="D7258" s="2" t="s">
        <v>17914</v>
      </c>
      <c r="E7258" s="3" t="s">
        <v>5995</v>
      </c>
      <c r="F7258" s="78" t="s">
        <v>9833</v>
      </c>
      <c r="G7258" s="78" t="s">
        <v>32311</v>
      </c>
    </row>
    <row r="7259" spans="1:7" ht="20.399999999999999" x14ac:dyDescent="0.2">
      <c r="A7259" s="1" t="str">
        <f t="shared" si="113"/>
        <v>SINAPI 94047</v>
      </c>
      <c r="B7259" s="3" t="s">
        <v>714</v>
      </c>
      <c r="C7259" s="3" t="s">
        <v>11648</v>
      </c>
      <c r="D7259" s="2" t="s">
        <v>17915</v>
      </c>
      <c r="E7259" s="3" t="s">
        <v>5995</v>
      </c>
      <c r="F7259" s="78" t="s">
        <v>9349</v>
      </c>
      <c r="G7259" s="78" t="s">
        <v>7462</v>
      </c>
    </row>
    <row r="7260" spans="1:7" ht="20.399999999999999" x14ac:dyDescent="0.2">
      <c r="A7260" s="1" t="str">
        <f t="shared" si="113"/>
        <v>SINAPI 94048</v>
      </c>
      <c r="B7260" s="3" t="s">
        <v>714</v>
      </c>
      <c r="C7260" s="3" t="s">
        <v>11649</v>
      </c>
      <c r="D7260" s="2" t="s">
        <v>17916</v>
      </c>
      <c r="E7260" s="3" t="s">
        <v>5995</v>
      </c>
      <c r="F7260" s="78" t="s">
        <v>23531</v>
      </c>
      <c r="G7260" s="78" t="s">
        <v>23013</v>
      </c>
    </row>
    <row r="7261" spans="1:7" ht="20.399999999999999" x14ac:dyDescent="0.2">
      <c r="A7261" s="1" t="str">
        <f t="shared" si="113"/>
        <v>SINAPI 94049</v>
      </c>
      <c r="B7261" s="3" t="s">
        <v>714</v>
      </c>
      <c r="C7261" s="3" t="s">
        <v>11650</v>
      </c>
      <c r="D7261" s="2" t="s">
        <v>17917</v>
      </c>
      <c r="E7261" s="3" t="s">
        <v>5995</v>
      </c>
      <c r="F7261" s="78" t="s">
        <v>23532</v>
      </c>
      <c r="G7261" s="78" t="s">
        <v>32312</v>
      </c>
    </row>
    <row r="7262" spans="1:7" ht="20.399999999999999" x14ac:dyDescent="0.2">
      <c r="A7262" s="1" t="str">
        <f t="shared" si="113"/>
        <v>SINAPI 94050</v>
      </c>
      <c r="B7262" s="3" t="s">
        <v>714</v>
      </c>
      <c r="C7262" s="3" t="s">
        <v>11651</v>
      </c>
      <c r="D7262" s="2" t="s">
        <v>17918</v>
      </c>
      <c r="E7262" s="3" t="s">
        <v>5995</v>
      </c>
      <c r="F7262" s="78" t="s">
        <v>23533</v>
      </c>
      <c r="G7262" s="78" t="s">
        <v>9792</v>
      </c>
    </row>
    <row r="7263" spans="1:7" ht="20.399999999999999" x14ac:dyDescent="0.2">
      <c r="A7263" s="1" t="str">
        <f t="shared" si="113"/>
        <v>SINAPI 94051</v>
      </c>
      <c r="B7263" s="3" t="s">
        <v>714</v>
      </c>
      <c r="C7263" s="3" t="s">
        <v>11652</v>
      </c>
      <c r="D7263" s="2" t="s">
        <v>17919</v>
      </c>
      <c r="E7263" s="3" t="s">
        <v>5995</v>
      </c>
      <c r="F7263" s="78" t="s">
        <v>8654</v>
      </c>
      <c r="G7263" s="78" t="s">
        <v>32313</v>
      </c>
    </row>
    <row r="7264" spans="1:7" ht="20.399999999999999" x14ac:dyDescent="0.2">
      <c r="A7264" s="1" t="str">
        <f t="shared" si="113"/>
        <v>SINAPI 94052</v>
      </c>
      <c r="B7264" s="3" t="s">
        <v>714</v>
      </c>
      <c r="C7264" s="3" t="s">
        <v>11653</v>
      </c>
      <c r="D7264" s="2" t="s">
        <v>17920</v>
      </c>
      <c r="E7264" s="3" t="s">
        <v>5995</v>
      </c>
      <c r="F7264" s="78" t="s">
        <v>7534</v>
      </c>
      <c r="G7264" s="78" t="s">
        <v>32314</v>
      </c>
    </row>
    <row r="7265" spans="1:7" ht="20.399999999999999" x14ac:dyDescent="0.2">
      <c r="A7265" s="1" t="str">
        <f t="shared" si="113"/>
        <v>SINAPI 94053</v>
      </c>
      <c r="B7265" s="3" t="s">
        <v>714</v>
      </c>
      <c r="C7265" s="3" t="s">
        <v>11654</v>
      </c>
      <c r="D7265" s="2" t="s">
        <v>17921</v>
      </c>
      <c r="E7265" s="3" t="s">
        <v>5995</v>
      </c>
      <c r="F7265" s="78" t="s">
        <v>23534</v>
      </c>
      <c r="G7265" s="78" t="s">
        <v>613</v>
      </c>
    </row>
    <row r="7266" spans="1:7" ht="20.399999999999999" x14ac:dyDescent="0.2">
      <c r="A7266" s="1" t="str">
        <f t="shared" si="113"/>
        <v>SINAPI 94054</v>
      </c>
      <c r="B7266" s="3" t="s">
        <v>714</v>
      </c>
      <c r="C7266" s="3" t="s">
        <v>11655</v>
      </c>
      <c r="D7266" s="2" t="s">
        <v>17922</v>
      </c>
      <c r="E7266" s="3" t="s">
        <v>5995</v>
      </c>
      <c r="F7266" s="78" t="s">
        <v>6592</v>
      </c>
      <c r="G7266" s="78" t="s">
        <v>24125</v>
      </c>
    </row>
    <row r="7267" spans="1:7" ht="20.399999999999999" x14ac:dyDescent="0.2">
      <c r="A7267" s="1" t="str">
        <f t="shared" si="113"/>
        <v>SINAPI 94055</v>
      </c>
      <c r="B7267" s="3" t="s">
        <v>714</v>
      </c>
      <c r="C7267" s="3" t="s">
        <v>11656</v>
      </c>
      <c r="D7267" s="2" t="s">
        <v>17923</v>
      </c>
      <c r="E7267" s="3" t="s">
        <v>5995</v>
      </c>
      <c r="F7267" s="78" t="s">
        <v>9733</v>
      </c>
      <c r="G7267" s="78" t="s">
        <v>32315</v>
      </c>
    </row>
    <row r="7268" spans="1:7" ht="20.399999999999999" x14ac:dyDescent="0.2">
      <c r="A7268" s="1" t="str">
        <f t="shared" si="113"/>
        <v>SINAPI 94056</v>
      </c>
      <c r="B7268" s="3" t="s">
        <v>714</v>
      </c>
      <c r="C7268" s="3" t="s">
        <v>11657</v>
      </c>
      <c r="D7268" s="2" t="s">
        <v>17924</v>
      </c>
      <c r="E7268" s="3" t="s">
        <v>5995</v>
      </c>
      <c r="F7268" s="78" t="s">
        <v>23535</v>
      </c>
      <c r="G7268" s="78" t="s">
        <v>32293</v>
      </c>
    </row>
    <row r="7269" spans="1:7" ht="20.399999999999999" x14ac:dyDescent="0.2">
      <c r="A7269" s="1" t="str">
        <f t="shared" si="113"/>
        <v>SINAPI 94057</v>
      </c>
      <c r="B7269" s="3" t="s">
        <v>714</v>
      </c>
      <c r="C7269" s="3" t="s">
        <v>11658</v>
      </c>
      <c r="D7269" s="2" t="s">
        <v>17925</v>
      </c>
      <c r="E7269" s="3" t="s">
        <v>5995</v>
      </c>
      <c r="F7269" s="78" t="s">
        <v>8668</v>
      </c>
      <c r="G7269" s="78" t="s">
        <v>6164</v>
      </c>
    </row>
    <row r="7270" spans="1:7" ht="20.399999999999999" x14ac:dyDescent="0.2">
      <c r="A7270" s="1" t="str">
        <f t="shared" si="113"/>
        <v>SINAPI 94058</v>
      </c>
      <c r="B7270" s="3" t="s">
        <v>714</v>
      </c>
      <c r="C7270" s="3" t="s">
        <v>11659</v>
      </c>
      <c r="D7270" s="2" t="s">
        <v>17926</v>
      </c>
      <c r="E7270" s="3" t="s">
        <v>5995</v>
      </c>
      <c r="F7270" s="78" t="s">
        <v>23536</v>
      </c>
      <c r="G7270" s="78" t="s">
        <v>32316</v>
      </c>
    </row>
    <row r="7271" spans="1:7" ht="20.399999999999999" x14ac:dyDescent="0.2">
      <c r="A7271" s="1" t="str">
        <f t="shared" si="113"/>
        <v>SINAPI 94059</v>
      </c>
      <c r="B7271" s="3" t="s">
        <v>714</v>
      </c>
      <c r="C7271" s="3" t="s">
        <v>11660</v>
      </c>
      <c r="D7271" s="2" t="s">
        <v>17927</v>
      </c>
      <c r="E7271" s="3" t="s">
        <v>5995</v>
      </c>
      <c r="F7271" s="78" t="s">
        <v>23537</v>
      </c>
      <c r="G7271" s="78" t="s">
        <v>8137</v>
      </c>
    </row>
    <row r="7272" spans="1:7" ht="20.399999999999999" x14ac:dyDescent="0.2">
      <c r="A7272" s="1" t="str">
        <f t="shared" ref="A7272:A7335" si="114">CONCATENAR</f>
        <v>SINAPI 94060</v>
      </c>
      <c r="B7272" s="3" t="s">
        <v>714</v>
      </c>
      <c r="C7272" s="3" t="s">
        <v>11661</v>
      </c>
      <c r="D7272" s="2" t="s">
        <v>17928</v>
      </c>
      <c r="E7272" s="3" t="s">
        <v>5995</v>
      </c>
      <c r="F7272" s="78" t="s">
        <v>23538</v>
      </c>
      <c r="G7272" s="78" t="s">
        <v>6618</v>
      </c>
    </row>
    <row r="7273" spans="1:7" x14ac:dyDescent="0.2">
      <c r="A7273" s="1" t="str">
        <f t="shared" si="114"/>
        <v>SINAPI 83770</v>
      </c>
      <c r="B7273" s="3" t="s">
        <v>714</v>
      </c>
      <c r="C7273" s="3" t="s">
        <v>11662</v>
      </c>
      <c r="D7273" s="2" t="s">
        <v>17929</v>
      </c>
      <c r="E7273" s="3" t="s">
        <v>5995</v>
      </c>
      <c r="F7273" s="78" t="s">
        <v>23539</v>
      </c>
      <c r="G7273" s="78" t="s">
        <v>32317</v>
      </c>
    </row>
    <row r="7274" spans="1:7" ht="20.399999999999999" x14ac:dyDescent="0.2">
      <c r="A7274" s="1" t="str">
        <f t="shared" si="114"/>
        <v>SINAPI 73301</v>
      </c>
      <c r="B7274" s="3" t="s">
        <v>714</v>
      </c>
      <c r="C7274" s="3" t="s">
        <v>11663</v>
      </c>
      <c r="D7274" s="2" t="s">
        <v>17930</v>
      </c>
      <c r="E7274" s="3" t="s">
        <v>6001</v>
      </c>
      <c r="F7274" s="78" t="s">
        <v>23019</v>
      </c>
      <c r="G7274" s="78" t="s">
        <v>7476</v>
      </c>
    </row>
    <row r="7275" spans="1:7" ht="20.399999999999999" x14ac:dyDescent="0.2">
      <c r="A7275" s="1" t="str">
        <f t="shared" si="114"/>
        <v>SINAPI 83515</v>
      </c>
      <c r="B7275" s="3" t="s">
        <v>714</v>
      </c>
      <c r="C7275" s="3" t="s">
        <v>11664</v>
      </c>
      <c r="D7275" s="2" t="s">
        <v>17931</v>
      </c>
      <c r="E7275" s="3" t="s">
        <v>6001</v>
      </c>
      <c r="F7275" s="78" t="s">
        <v>557</v>
      </c>
      <c r="G7275" s="78" t="s">
        <v>8419</v>
      </c>
    </row>
    <row r="7276" spans="1:7" ht="20.399999999999999" x14ac:dyDescent="0.2">
      <c r="A7276" s="1" t="str">
        <f t="shared" si="114"/>
        <v>SINAPI 83516</v>
      </c>
      <c r="B7276" s="3" t="s">
        <v>714</v>
      </c>
      <c r="C7276" s="3" t="s">
        <v>11665</v>
      </c>
      <c r="D7276" s="2" t="s">
        <v>17932</v>
      </c>
      <c r="E7276" s="3" t="s">
        <v>6001</v>
      </c>
      <c r="F7276" s="78" t="s">
        <v>23540</v>
      </c>
      <c r="G7276" s="78" t="s">
        <v>22610</v>
      </c>
    </row>
    <row r="7277" spans="1:7" x14ac:dyDescent="0.2">
      <c r="A7277" s="1" t="str">
        <f t="shared" si="114"/>
        <v>SINAPI 72144</v>
      </c>
      <c r="B7277" s="3" t="s">
        <v>714</v>
      </c>
      <c r="C7277" s="3" t="s">
        <v>11666</v>
      </c>
      <c r="D7277" s="2" t="s">
        <v>17933</v>
      </c>
      <c r="E7277" s="3" t="s">
        <v>5994</v>
      </c>
      <c r="F7277" s="78" t="s">
        <v>23541</v>
      </c>
      <c r="G7277" s="78" t="s">
        <v>32318</v>
      </c>
    </row>
    <row r="7278" spans="1:7" ht="20.399999999999999" x14ac:dyDescent="0.2">
      <c r="A7278" s="1" t="str">
        <f t="shared" si="114"/>
        <v>SINAPI 73910/8</v>
      </c>
      <c r="B7278" s="3" t="s">
        <v>714</v>
      </c>
      <c r="C7278" s="3" t="s">
        <v>11667</v>
      </c>
      <c r="D7278" s="2" t="s">
        <v>17934</v>
      </c>
      <c r="E7278" s="3" t="s">
        <v>5994</v>
      </c>
      <c r="F7278" s="78" t="s">
        <v>23542</v>
      </c>
      <c r="G7278" s="78" t="s">
        <v>32319</v>
      </c>
    </row>
    <row r="7279" spans="1:7" ht="20.399999999999999" x14ac:dyDescent="0.2">
      <c r="A7279" s="1" t="str">
        <f t="shared" si="114"/>
        <v>SINAPI 73910/9</v>
      </c>
      <c r="B7279" s="3" t="s">
        <v>714</v>
      </c>
      <c r="C7279" s="3" t="s">
        <v>11668</v>
      </c>
      <c r="D7279" s="2" t="s">
        <v>17935</v>
      </c>
      <c r="E7279" s="3" t="s">
        <v>5994</v>
      </c>
      <c r="F7279" s="78" t="s">
        <v>23543</v>
      </c>
      <c r="G7279" s="78" t="s">
        <v>32320</v>
      </c>
    </row>
    <row r="7280" spans="1:7" ht="20.399999999999999" x14ac:dyDescent="0.2">
      <c r="A7280" s="1" t="str">
        <f t="shared" si="114"/>
        <v>SINAPI 84874</v>
      </c>
      <c r="B7280" s="3" t="s">
        <v>714</v>
      </c>
      <c r="C7280" s="3" t="s">
        <v>11669</v>
      </c>
      <c r="D7280" s="2" t="s">
        <v>17936</v>
      </c>
      <c r="E7280" s="3" t="s">
        <v>5994</v>
      </c>
      <c r="F7280" s="78" t="s">
        <v>23544</v>
      </c>
      <c r="G7280" s="78" t="s">
        <v>9255</v>
      </c>
    </row>
    <row r="7281" spans="1:7" x14ac:dyDescent="0.2">
      <c r="A7281" s="1" t="str">
        <f t="shared" si="114"/>
        <v>SINAPI 84876</v>
      </c>
      <c r="B7281" s="3" t="s">
        <v>714</v>
      </c>
      <c r="C7281" s="3" t="s">
        <v>11670</v>
      </c>
      <c r="D7281" s="2" t="s">
        <v>17937</v>
      </c>
      <c r="E7281" s="3" t="s">
        <v>5995</v>
      </c>
      <c r="F7281" s="78" t="s">
        <v>23545</v>
      </c>
      <c r="G7281" s="78" t="s">
        <v>32321</v>
      </c>
    </row>
    <row r="7282" spans="1:7" x14ac:dyDescent="0.2">
      <c r="A7282" s="1" t="str">
        <f t="shared" si="114"/>
        <v>SINAPI 90800</v>
      </c>
      <c r="B7282" s="3" t="s">
        <v>714</v>
      </c>
      <c r="C7282" s="3" t="s">
        <v>11671</v>
      </c>
      <c r="D7282" s="2" t="s">
        <v>17938</v>
      </c>
      <c r="E7282" s="3" t="s">
        <v>5994</v>
      </c>
      <c r="F7282" s="78" t="s">
        <v>23546</v>
      </c>
      <c r="G7282" s="78" t="s">
        <v>32322</v>
      </c>
    </row>
    <row r="7283" spans="1:7" x14ac:dyDescent="0.2">
      <c r="A7283" s="1" t="str">
        <f t="shared" si="114"/>
        <v>SINAPI 90801</v>
      </c>
      <c r="B7283" s="3" t="s">
        <v>714</v>
      </c>
      <c r="C7283" s="3" t="s">
        <v>11672</v>
      </c>
      <c r="D7283" s="2" t="s">
        <v>17939</v>
      </c>
      <c r="E7283" s="3" t="s">
        <v>5994</v>
      </c>
      <c r="F7283" s="78" t="s">
        <v>23547</v>
      </c>
      <c r="G7283" s="78" t="s">
        <v>32323</v>
      </c>
    </row>
    <row r="7284" spans="1:7" x14ac:dyDescent="0.2">
      <c r="A7284" s="1" t="str">
        <f t="shared" si="114"/>
        <v>SINAPI 90802</v>
      </c>
      <c r="B7284" s="3" t="s">
        <v>714</v>
      </c>
      <c r="C7284" s="3" t="s">
        <v>11673</v>
      </c>
      <c r="D7284" s="2" t="s">
        <v>17940</v>
      </c>
      <c r="E7284" s="3" t="s">
        <v>5994</v>
      </c>
      <c r="F7284" s="78" t="s">
        <v>23548</v>
      </c>
      <c r="G7284" s="78" t="s">
        <v>32324</v>
      </c>
    </row>
    <row r="7285" spans="1:7" x14ac:dyDescent="0.2">
      <c r="A7285" s="1" t="str">
        <f t="shared" si="114"/>
        <v>SINAPI 90803</v>
      </c>
      <c r="B7285" s="3" t="s">
        <v>714</v>
      </c>
      <c r="C7285" s="3" t="s">
        <v>11674</v>
      </c>
      <c r="D7285" s="2" t="s">
        <v>17941</v>
      </c>
      <c r="E7285" s="3" t="s">
        <v>5994</v>
      </c>
      <c r="F7285" s="78" t="s">
        <v>23549</v>
      </c>
      <c r="G7285" s="78" t="s">
        <v>32325</v>
      </c>
    </row>
    <row r="7286" spans="1:7" ht="20.399999999999999" x14ac:dyDescent="0.2">
      <c r="A7286" s="1" t="str">
        <f t="shared" si="114"/>
        <v>SINAPI 90804</v>
      </c>
      <c r="B7286" s="3" t="s">
        <v>714</v>
      </c>
      <c r="C7286" s="3" t="s">
        <v>11675</v>
      </c>
      <c r="D7286" s="2" t="s">
        <v>17942</v>
      </c>
      <c r="E7286" s="3" t="s">
        <v>5994</v>
      </c>
      <c r="F7286" s="78" t="s">
        <v>23550</v>
      </c>
      <c r="G7286" s="78" t="s">
        <v>32326</v>
      </c>
    </row>
    <row r="7287" spans="1:7" x14ac:dyDescent="0.2">
      <c r="A7287" s="1" t="str">
        <f t="shared" si="114"/>
        <v>SINAPI 90805</v>
      </c>
      <c r="B7287" s="3" t="s">
        <v>714</v>
      </c>
      <c r="C7287" s="3" t="s">
        <v>11676</v>
      </c>
      <c r="D7287" s="2" t="s">
        <v>17943</v>
      </c>
      <c r="E7287" s="3" t="s">
        <v>5994</v>
      </c>
      <c r="F7287" s="78" t="s">
        <v>23551</v>
      </c>
      <c r="G7287" s="78" t="s">
        <v>23767</v>
      </c>
    </row>
    <row r="7288" spans="1:7" ht="20.399999999999999" x14ac:dyDescent="0.2">
      <c r="A7288" s="1" t="str">
        <f t="shared" si="114"/>
        <v>SINAPI 90806</v>
      </c>
      <c r="B7288" s="3" t="s">
        <v>714</v>
      </c>
      <c r="C7288" s="3" t="s">
        <v>11677</v>
      </c>
      <c r="D7288" s="2" t="s">
        <v>17944</v>
      </c>
      <c r="E7288" s="3" t="s">
        <v>5994</v>
      </c>
      <c r="F7288" s="78" t="s">
        <v>23552</v>
      </c>
      <c r="G7288" s="78" t="s">
        <v>32327</v>
      </c>
    </row>
    <row r="7289" spans="1:7" x14ac:dyDescent="0.2">
      <c r="A7289" s="1" t="str">
        <f t="shared" si="114"/>
        <v>SINAPI 90807</v>
      </c>
      <c r="B7289" s="3" t="s">
        <v>714</v>
      </c>
      <c r="C7289" s="3" t="s">
        <v>11678</v>
      </c>
      <c r="D7289" s="2" t="s">
        <v>17945</v>
      </c>
      <c r="E7289" s="3" t="s">
        <v>5994</v>
      </c>
      <c r="F7289" s="78" t="s">
        <v>9010</v>
      </c>
      <c r="G7289" s="78" t="s">
        <v>32328</v>
      </c>
    </row>
    <row r="7290" spans="1:7" ht="20.399999999999999" x14ac:dyDescent="0.2">
      <c r="A7290" s="1" t="str">
        <f t="shared" si="114"/>
        <v>SINAPI 90816</v>
      </c>
      <c r="B7290" s="3" t="s">
        <v>714</v>
      </c>
      <c r="C7290" s="3" t="s">
        <v>11679</v>
      </c>
      <c r="D7290" s="2" t="s">
        <v>17946</v>
      </c>
      <c r="E7290" s="3" t="s">
        <v>5994</v>
      </c>
      <c r="F7290" s="78" t="s">
        <v>23553</v>
      </c>
      <c r="G7290" s="78" t="s">
        <v>32329</v>
      </c>
    </row>
    <row r="7291" spans="1:7" x14ac:dyDescent="0.2">
      <c r="A7291" s="1" t="str">
        <f t="shared" si="114"/>
        <v>SINAPI 90817</v>
      </c>
      <c r="B7291" s="3" t="s">
        <v>714</v>
      </c>
      <c r="C7291" s="3" t="s">
        <v>11680</v>
      </c>
      <c r="D7291" s="2" t="s">
        <v>17947</v>
      </c>
      <c r="E7291" s="3" t="s">
        <v>5994</v>
      </c>
      <c r="F7291" s="78" t="s">
        <v>23554</v>
      </c>
      <c r="G7291" s="78" t="s">
        <v>7748</v>
      </c>
    </row>
    <row r="7292" spans="1:7" ht="20.399999999999999" x14ac:dyDescent="0.2">
      <c r="A7292" s="1" t="str">
        <f t="shared" si="114"/>
        <v>SINAPI 90818</v>
      </c>
      <c r="B7292" s="3" t="s">
        <v>714</v>
      </c>
      <c r="C7292" s="3" t="s">
        <v>11681</v>
      </c>
      <c r="D7292" s="2" t="s">
        <v>17948</v>
      </c>
      <c r="E7292" s="3" t="s">
        <v>5994</v>
      </c>
      <c r="F7292" s="78" t="s">
        <v>23555</v>
      </c>
      <c r="G7292" s="78" t="s">
        <v>32330</v>
      </c>
    </row>
    <row r="7293" spans="1:7" x14ac:dyDescent="0.2">
      <c r="A7293" s="1" t="str">
        <f t="shared" si="114"/>
        <v>SINAPI 90819</v>
      </c>
      <c r="B7293" s="3" t="s">
        <v>714</v>
      </c>
      <c r="C7293" s="3" t="s">
        <v>11682</v>
      </c>
      <c r="D7293" s="2" t="s">
        <v>17949</v>
      </c>
      <c r="E7293" s="3" t="s">
        <v>5994</v>
      </c>
      <c r="F7293" s="78" t="s">
        <v>23556</v>
      </c>
      <c r="G7293" s="78" t="s">
        <v>32331</v>
      </c>
    </row>
    <row r="7294" spans="1:7" ht="20.399999999999999" x14ac:dyDescent="0.2">
      <c r="A7294" s="1" t="str">
        <f t="shared" si="114"/>
        <v>SINAPI 90820</v>
      </c>
      <c r="B7294" s="3" t="s">
        <v>714</v>
      </c>
      <c r="C7294" s="3" t="s">
        <v>11683</v>
      </c>
      <c r="D7294" s="2" t="s">
        <v>17950</v>
      </c>
      <c r="E7294" s="3" t="s">
        <v>5994</v>
      </c>
      <c r="F7294" s="78" t="s">
        <v>23557</v>
      </c>
      <c r="G7294" s="78" t="s">
        <v>32332</v>
      </c>
    </row>
    <row r="7295" spans="1:7" ht="20.399999999999999" x14ac:dyDescent="0.2">
      <c r="A7295" s="1" t="str">
        <f t="shared" si="114"/>
        <v>SINAPI 90821</v>
      </c>
      <c r="B7295" s="3" t="s">
        <v>714</v>
      </c>
      <c r="C7295" s="3" t="s">
        <v>11684</v>
      </c>
      <c r="D7295" s="2" t="s">
        <v>17951</v>
      </c>
      <c r="E7295" s="3" t="s">
        <v>5994</v>
      </c>
      <c r="F7295" s="78" t="s">
        <v>23558</v>
      </c>
      <c r="G7295" s="78" t="s">
        <v>32333</v>
      </c>
    </row>
    <row r="7296" spans="1:7" ht="20.399999999999999" x14ac:dyDescent="0.2">
      <c r="A7296" s="1" t="str">
        <f t="shared" si="114"/>
        <v>SINAPI 90822</v>
      </c>
      <c r="B7296" s="3" t="s">
        <v>714</v>
      </c>
      <c r="C7296" s="3" t="s">
        <v>11685</v>
      </c>
      <c r="D7296" s="2" t="s">
        <v>17952</v>
      </c>
      <c r="E7296" s="3" t="s">
        <v>5994</v>
      </c>
      <c r="F7296" s="78" t="s">
        <v>23559</v>
      </c>
      <c r="G7296" s="78" t="s">
        <v>32334</v>
      </c>
    </row>
    <row r="7297" spans="1:7" ht="20.399999999999999" x14ac:dyDescent="0.2">
      <c r="A7297" s="1" t="str">
        <f t="shared" si="114"/>
        <v>SINAPI 90823</v>
      </c>
      <c r="B7297" s="3" t="s">
        <v>714</v>
      </c>
      <c r="C7297" s="3" t="s">
        <v>11686</v>
      </c>
      <c r="D7297" s="2" t="s">
        <v>17953</v>
      </c>
      <c r="E7297" s="3" t="s">
        <v>5994</v>
      </c>
      <c r="F7297" s="78" t="s">
        <v>23560</v>
      </c>
      <c r="G7297" s="78" t="s">
        <v>32335</v>
      </c>
    </row>
    <row r="7298" spans="1:7" ht="20.399999999999999" x14ac:dyDescent="0.2">
      <c r="A7298" s="1" t="str">
        <f t="shared" si="114"/>
        <v>SINAPI 90826</v>
      </c>
      <c r="B7298" s="3" t="s">
        <v>714</v>
      </c>
      <c r="C7298" s="3" t="s">
        <v>11687</v>
      </c>
      <c r="D7298" s="2" t="s">
        <v>17954</v>
      </c>
      <c r="E7298" s="3" t="s">
        <v>5994</v>
      </c>
      <c r="F7298" s="78" t="s">
        <v>23561</v>
      </c>
      <c r="G7298" s="78" t="s">
        <v>8147</v>
      </c>
    </row>
    <row r="7299" spans="1:7" ht="20.399999999999999" x14ac:dyDescent="0.2">
      <c r="A7299" s="1" t="str">
        <f t="shared" si="114"/>
        <v>SINAPI 90827</v>
      </c>
      <c r="B7299" s="3" t="s">
        <v>714</v>
      </c>
      <c r="C7299" s="3" t="s">
        <v>11688</v>
      </c>
      <c r="D7299" s="2" t="s">
        <v>17955</v>
      </c>
      <c r="E7299" s="3" t="s">
        <v>5994</v>
      </c>
      <c r="F7299" s="78" t="s">
        <v>23562</v>
      </c>
      <c r="G7299" s="78" t="s">
        <v>24289</v>
      </c>
    </row>
    <row r="7300" spans="1:7" ht="20.399999999999999" x14ac:dyDescent="0.2">
      <c r="A7300" s="1" t="str">
        <f t="shared" si="114"/>
        <v>SINAPI 90828</v>
      </c>
      <c r="B7300" s="3" t="s">
        <v>714</v>
      </c>
      <c r="C7300" s="3" t="s">
        <v>11689</v>
      </c>
      <c r="D7300" s="2" t="s">
        <v>17956</v>
      </c>
      <c r="E7300" s="3" t="s">
        <v>5994</v>
      </c>
      <c r="F7300" s="78" t="s">
        <v>23563</v>
      </c>
      <c r="G7300" s="78" t="s">
        <v>32336</v>
      </c>
    </row>
    <row r="7301" spans="1:7" ht="20.399999999999999" x14ac:dyDescent="0.2">
      <c r="A7301" s="1" t="str">
        <f t="shared" si="114"/>
        <v>SINAPI 90829</v>
      </c>
      <c r="B7301" s="3" t="s">
        <v>714</v>
      </c>
      <c r="C7301" s="3" t="s">
        <v>11690</v>
      </c>
      <c r="D7301" s="2" t="s">
        <v>17957</v>
      </c>
      <c r="E7301" s="3" t="s">
        <v>5994</v>
      </c>
      <c r="F7301" s="78" t="s">
        <v>23564</v>
      </c>
      <c r="G7301" s="78" t="s">
        <v>23518</v>
      </c>
    </row>
    <row r="7302" spans="1:7" ht="20.399999999999999" x14ac:dyDescent="0.2">
      <c r="A7302" s="1" t="str">
        <f t="shared" si="114"/>
        <v>SINAPI 90830</v>
      </c>
      <c r="B7302" s="3" t="s">
        <v>714</v>
      </c>
      <c r="C7302" s="3" t="s">
        <v>11691</v>
      </c>
      <c r="D7302" s="2" t="s">
        <v>17958</v>
      </c>
      <c r="E7302" s="3" t="s">
        <v>5994</v>
      </c>
      <c r="F7302" s="78" t="s">
        <v>23565</v>
      </c>
      <c r="G7302" s="78" t="s">
        <v>32337</v>
      </c>
    </row>
    <row r="7303" spans="1:7" ht="20.399999999999999" x14ac:dyDescent="0.2">
      <c r="A7303" s="1" t="str">
        <f t="shared" si="114"/>
        <v>SINAPI 90831</v>
      </c>
      <c r="B7303" s="3" t="s">
        <v>714</v>
      </c>
      <c r="C7303" s="3" t="s">
        <v>11692</v>
      </c>
      <c r="D7303" s="2" t="s">
        <v>17959</v>
      </c>
      <c r="E7303" s="3" t="s">
        <v>5994</v>
      </c>
      <c r="F7303" s="78" t="s">
        <v>23566</v>
      </c>
      <c r="G7303" s="78" t="s">
        <v>32338</v>
      </c>
    </row>
    <row r="7304" spans="1:7" ht="30.6" x14ac:dyDescent="0.2">
      <c r="A7304" s="1" t="str">
        <f t="shared" si="114"/>
        <v>SINAPI 90841</v>
      </c>
      <c r="B7304" s="3" t="s">
        <v>714</v>
      </c>
      <c r="C7304" s="3" t="s">
        <v>11693</v>
      </c>
      <c r="D7304" s="2" t="s">
        <v>17960</v>
      </c>
      <c r="E7304" s="3" t="s">
        <v>5994</v>
      </c>
      <c r="F7304" s="78" t="s">
        <v>23567</v>
      </c>
      <c r="G7304" s="78" t="s">
        <v>32339</v>
      </c>
    </row>
    <row r="7305" spans="1:7" ht="30.6" x14ac:dyDescent="0.2">
      <c r="A7305" s="1" t="str">
        <f t="shared" si="114"/>
        <v>SINAPI 90842</v>
      </c>
      <c r="B7305" s="3" t="s">
        <v>714</v>
      </c>
      <c r="C7305" s="3" t="s">
        <v>11694</v>
      </c>
      <c r="D7305" s="2" t="s">
        <v>17961</v>
      </c>
      <c r="E7305" s="3" t="s">
        <v>5994</v>
      </c>
      <c r="F7305" s="78" t="s">
        <v>23568</v>
      </c>
      <c r="G7305" s="78" t="s">
        <v>32340</v>
      </c>
    </row>
    <row r="7306" spans="1:7" ht="30.6" x14ac:dyDescent="0.2">
      <c r="A7306" s="1" t="str">
        <f t="shared" si="114"/>
        <v>SINAPI 90843</v>
      </c>
      <c r="B7306" s="3" t="s">
        <v>714</v>
      </c>
      <c r="C7306" s="3" t="s">
        <v>11695</v>
      </c>
      <c r="D7306" s="2" t="s">
        <v>17962</v>
      </c>
      <c r="E7306" s="3" t="s">
        <v>5994</v>
      </c>
      <c r="F7306" s="78" t="s">
        <v>23569</v>
      </c>
      <c r="G7306" s="78" t="s">
        <v>32341</v>
      </c>
    </row>
    <row r="7307" spans="1:7" ht="30.6" x14ac:dyDescent="0.2">
      <c r="A7307" s="1" t="str">
        <f t="shared" si="114"/>
        <v>SINAPI 90844</v>
      </c>
      <c r="B7307" s="3" t="s">
        <v>714</v>
      </c>
      <c r="C7307" s="3" t="s">
        <v>11696</v>
      </c>
      <c r="D7307" s="2" t="s">
        <v>17963</v>
      </c>
      <c r="E7307" s="3" t="s">
        <v>5994</v>
      </c>
      <c r="F7307" s="78" t="s">
        <v>23570</v>
      </c>
      <c r="G7307" s="78" t="s">
        <v>32342</v>
      </c>
    </row>
    <row r="7308" spans="1:7" ht="30.6" x14ac:dyDescent="0.2">
      <c r="A7308" s="1" t="str">
        <f t="shared" si="114"/>
        <v>SINAPI 90847</v>
      </c>
      <c r="B7308" s="3" t="s">
        <v>714</v>
      </c>
      <c r="C7308" s="3" t="s">
        <v>11697</v>
      </c>
      <c r="D7308" s="2" t="s">
        <v>17964</v>
      </c>
      <c r="E7308" s="3" t="s">
        <v>5994</v>
      </c>
      <c r="F7308" s="78" t="s">
        <v>23571</v>
      </c>
      <c r="G7308" s="78" t="s">
        <v>32343</v>
      </c>
    </row>
    <row r="7309" spans="1:7" ht="30.6" x14ac:dyDescent="0.2">
      <c r="A7309" s="1" t="str">
        <f t="shared" si="114"/>
        <v>SINAPI 90848</v>
      </c>
      <c r="B7309" s="3" t="s">
        <v>714</v>
      </c>
      <c r="C7309" s="3" t="s">
        <v>11698</v>
      </c>
      <c r="D7309" s="2" t="s">
        <v>17965</v>
      </c>
      <c r="E7309" s="3" t="s">
        <v>5994</v>
      </c>
      <c r="F7309" s="78" t="s">
        <v>23572</v>
      </c>
      <c r="G7309" s="78" t="s">
        <v>32344</v>
      </c>
    </row>
    <row r="7310" spans="1:7" ht="30.6" x14ac:dyDescent="0.2">
      <c r="A7310" s="1" t="str">
        <f t="shared" si="114"/>
        <v>SINAPI 90849</v>
      </c>
      <c r="B7310" s="3" t="s">
        <v>714</v>
      </c>
      <c r="C7310" s="3" t="s">
        <v>11699</v>
      </c>
      <c r="D7310" s="2" t="s">
        <v>17966</v>
      </c>
      <c r="E7310" s="3" t="s">
        <v>5994</v>
      </c>
      <c r="F7310" s="78" t="s">
        <v>23573</v>
      </c>
      <c r="G7310" s="78" t="s">
        <v>32345</v>
      </c>
    </row>
    <row r="7311" spans="1:7" ht="30.6" x14ac:dyDescent="0.2">
      <c r="A7311" s="1" t="str">
        <f t="shared" si="114"/>
        <v>SINAPI 90850</v>
      </c>
      <c r="B7311" s="3" t="s">
        <v>714</v>
      </c>
      <c r="C7311" s="3" t="s">
        <v>11700</v>
      </c>
      <c r="D7311" s="2" t="s">
        <v>17967</v>
      </c>
      <c r="E7311" s="3" t="s">
        <v>5994</v>
      </c>
      <c r="F7311" s="78" t="s">
        <v>23574</v>
      </c>
      <c r="G7311" s="78" t="s">
        <v>32346</v>
      </c>
    </row>
    <row r="7312" spans="1:7" ht="20.399999999999999" x14ac:dyDescent="0.2">
      <c r="A7312" s="1" t="str">
        <f t="shared" si="114"/>
        <v>SINAPI 91009</v>
      </c>
      <c r="B7312" s="3" t="s">
        <v>714</v>
      </c>
      <c r="C7312" s="3" t="s">
        <v>11701</v>
      </c>
      <c r="D7312" s="2" t="s">
        <v>17968</v>
      </c>
      <c r="E7312" s="3" t="s">
        <v>5994</v>
      </c>
      <c r="F7312" s="78" t="s">
        <v>23575</v>
      </c>
      <c r="G7312" s="78" t="s">
        <v>32347</v>
      </c>
    </row>
    <row r="7313" spans="1:7" ht="20.399999999999999" x14ac:dyDescent="0.2">
      <c r="A7313" s="1" t="str">
        <f t="shared" si="114"/>
        <v>SINAPI 91010</v>
      </c>
      <c r="B7313" s="3" t="s">
        <v>714</v>
      </c>
      <c r="C7313" s="3" t="s">
        <v>11702</v>
      </c>
      <c r="D7313" s="2" t="s">
        <v>17969</v>
      </c>
      <c r="E7313" s="3" t="s">
        <v>5994</v>
      </c>
      <c r="F7313" s="78" t="s">
        <v>23576</v>
      </c>
      <c r="G7313" s="78" t="s">
        <v>32348</v>
      </c>
    </row>
    <row r="7314" spans="1:7" ht="20.399999999999999" x14ac:dyDescent="0.2">
      <c r="A7314" s="1" t="str">
        <f t="shared" si="114"/>
        <v>SINAPI 91011</v>
      </c>
      <c r="B7314" s="3" t="s">
        <v>714</v>
      </c>
      <c r="C7314" s="3" t="s">
        <v>11703</v>
      </c>
      <c r="D7314" s="2" t="s">
        <v>17970</v>
      </c>
      <c r="E7314" s="3" t="s">
        <v>5994</v>
      </c>
      <c r="F7314" s="78" t="s">
        <v>23577</v>
      </c>
      <c r="G7314" s="78" t="s">
        <v>32349</v>
      </c>
    </row>
    <row r="7315" spans="1:7" ht="20.399999999999999" x14ac:dyDescent="0.2">
      <c r="A7315" s="1" t="str">
        <f t="shared" si="114"/>
        <v>SINAPI 91012</v>
      </c>
      <c r="B7315" s="3" t="s">
        <v>714</v>
      </c>
      <c r="C7315" s="3" t="s">
        <v>11704</v>
      </c>
      <c r="D7315" s="2" t="s">
        <v>17971</v>
      </c>
      <c r="E7315" s="3" t="s">
        <v>5994</v>
      </c>
      <c r="F7315" s="78" t="s">
        <v>23578</v>
      </c>
      <c r="G7315" s="78" t="s">
        <v>32350</v>
      </c>
    </row>
    <row r="7316" spans="1:7" ht="30.6" x14ac:dyDescent="0.2">
      <c r="A7316" s="1" t="str">
        <f t="shared" si="114"/>
        <v>SINAPI 91013</v>
      </c>
      <c r="B7316" s="3" t="s">
        <v>714</v>
      </c>
      <c r="C7316" s="3" t="s">
        <v>11705</v>
      </c>
      <c r="D7316" s="2" t="s">
        <v>17972</v>
      </c>
      <c r="E7316" s="3" t="s">
        <v>5994</v>
      </c>
      <c r="F7316" s="78" t="s">
        <v>23579</v>
      </c>
      <c r="G7316" s="78" t="s">
        <v>32351</v>
      </c>
    </row>
    <row r="7317" spans="1:7" ht="30.6" x14ac:dyDescent="0.2">
      <c r="A7317" s="1" t="str">
        <f t="shared" si="114"/>
        <v>SINAPI 91014</v>
      </c>
      <c r="B7317" s="3" t="s">
        <v>714</v>
      </c>
      <c r="C7317" s="3" t="s">
        <v>11706</v>
      </c>
      <c r="D7317" s="2" t="s">
        <v>17973</v>
      </c>
      <c r="E7317" s="3" t="s">
        <v>5994</v>
      </c>
      <c r="F7317" s="78" t="s">
        <v>23580</v>
      </c>
      <c r="G7317" s="78" t="s">
        <v>32352</v>
      </c>
    </row>
    <row r="7318" spans="1:7" ht="30.6" x14ac:dyDescent="0.2">
      <c r="A7318" s="1" t="str">
        <f t="shared" si="114"/>
        <v>SINAPI 91015</v>
      </c>
      <c r="B7318" s="3" t="s">
        <v>714</v>
      </c>
      <c r="C7318" s="3" t="s">
        <v>11707</v>
      </c>
      <c r="D7318" s="2" t="s">
        <v>17974</v>
      </c>
      <c r="E7318" s="3" t="s">
        <v>5994</v>
      </c>
      <c r="F7318" s="78" t="s">
        <v>23581</v>
      </c>
      <c r="G7318" s="78" t="s">
        <v>32353</v>
      </c>
    </row>
    <row r="7319" spans="1:7" ht="30.6" x14ac:dyDescent="0.2">
      <c r="A7319" s="1" t="str">
        <f t="shared" si="114"/>
        <v>SINAPI 91016</v>
      </c>
      <c r="B7319" s="3" t="s">
        <v>714</v>
      </c>
      <c r="C7319" s="3" t="s">
        <v>11708</v>
      </c>
      <c r="D7319" s="2" t="s">
        <v>17975</v>
      </c>
      <c r="E7319" s="3" t="s">
        <v>5994</v>
      </c>
      <c r="F7319" s="78" t="s">
        <v>23582</v>
      </c>
      <c r="G7319" s="78" t="s">
        <v>32354</v>
      </c>
    </row>
    <row r="7320" spans="1:7" x14ac:dyDescent="0.2">
      <c r="A7320" s="1" t="str">
        <f t="shared" si="114"/>
        <v>SINAPI 91286</v>
      </c>
      <c r="B7320" s="3" t="s">
        <v>714</v>
      </c>
      <c r="C7320" s="3" t="s">
        <v>11709</v>
      </c>
      <c r="D7320" s="2" t="s">
        <v>17976</v>
      </c>
      <c r="E7320" s="3" t="s">
        <v>5994</v>
      </c>
      <c r="F7320" s="78" t="s">
        <v>7515</v>
      </c>
      <c r="G7320" s="78" t="s">
        <v>32355</v>
      </c>
    </row>
    <row r="7321" spans="1:7" x14ac:dyDescent="0.2">
      <c r="A7321" s="1" t="str">
        <f t="shared" si="114"/>
        <v>SINAPI 91287</v>
      </c>
      <c r="B7321" s="3" t="s">
        <v>714</v>
      </c>
      <c r="C7321" s="3" t="s">
        <v>11710</v>
      </c>
      <c r="D7321" s="2" t="s">
        <v>17977</v>
      </c>
      <c r="E7321" s="3" t="s">
        <v>5994</v>
      </c>
      <c r="F7321" s="78" t="s">
        <v>23583</v>
      </c>
      <c r="G7321" s="78" t="s">
        <v>32356</v>
      </c>
    </row>
    <row r="7322" spans="1:7" x14ac:dyDescent="0.2">
      <c r="A7322" s="1" t="str">
        <f t="shared" si="114"/>
        <v>SINAPI 91288</v>
      </c>
      <c r="B7322" s="3" t="s">
        <v>714</v>
      </c>
      <c r="C7322" s="3" t="s">
        <v>11711</v>
      </c>
      <c r="D7322" s="2" t="s">
        <v>17978</v>
      </c>
      <c r="E7322" s="3" t="s">
        <v>5994</v>
      </c>
      <c r="F7322" s="78" t="s">
        <v>23584</v>
      </c>
      <c r="G7322" s="78" t="s">
        <v>32357</v>
      </c>
    </row>
    <row r="7323" spans="1:7" x14ac:dyDescent="0.2">
      <c r="A7323" s="1" t="str">
        <f t="shared" si="114"/>
        <v>SINAPI 91290</v>
      </c>
      <c r="B7323" s="3" t="s">
        <v>714</v>
      </c>
      <c r="C7323" s="3" t="s">
        <v>11712</v>
      </c>
      <c r="D7323" s="2" t="s">
        <v>17979</v>
      </c>
      <c r="E7323" s="3" t="s">
        <v>5994</v>
      </c>
      <c r="F7323" s="78" t="s">
        <v>23585</v>
      </c>
      <c r="G7323" s="78" t="s">
        <v>32358</v>
      </c>
    </row>
    <row r="7324" spans="1:7" ht="20.399999999999999" x14ac:dyDescent="0.2">
      <c r="A7324" s="1" t="str">
        <f t="shared" si="114"/>
        <v>SINAPI 91291</v>
      </c>
      <c r="B7324" s="3" t="s">
        <v>714</v>
      </c>
      <c r="C7324" s="3" t="s">
        <v>11713</v>
      </c>
      <c r="D7324" s="2" t="s">
        <v>17980</v>
      </c>
      <c r="E7324" s="3" t="s">
        <v>5994</v>
      </c>
      <c r="F7324" s="78" t="s">
        <v>23586</v>
      </c>
      <c r="G7324" s="78" t="s">
        <v>32359</v>
      </c>
    </row>
    <row r="7325" spans="1:7" ht="20.399999999999999" x14ac:dyDescent="0.2">
      <c r="A7325" s="1" t="str">
        <f t="shared" si="114"/>
        <v>SINAPI 91292</v>
      </c>
      <c r="B7325" s="3" t="s">
        <v>714</v>
      </c>
      <c r="C7325" s="3" t="s">
        <v>11714</v>
      </c>
      <c r="D7325" s="2" t="s">
        <v>17981</v>
      </c>
      <c r="E7325" s="3" t="s">
        <v>5994</v>
      </c>
      <c r="F7325" s="78" t="s">
        <v>23587</v>
      </c>
      <c r="G7325" s="78" t="s">
        <v>32360</v>
      </c>
    </row>
    <row r="7326" spans="1:7" ht="20.399999999999999" x14ac:dyDescent="0.2">
      <c r="A7326" s="1" t="str">
        <f t="shared" si="114"/>
        <v>SINAPI 91293</v>
      </c>
      <c r="B7326" s="3" t="s">
        <v>714</v>
      </c>
      <c r="C7326" s="3" t="s">
        <v>11715</v>
      </c>
      <c r="D7326" s="2" t="s">
        <v>17982</v>
      </c>
      <c r="E7326" s="3" t="s">
        <v>5994</v>
      </c>
      <c r="F7326" s="78" t="s">
        <v>23588</v>
      </c>
      <c r="G7326" s="78" t="s">
        <v>32361</v>
      </c>
    </row>
    <row r="7327" spans="1:7" ht="20.399999999999999" x14ac:dyDescent="0.2">
      <c r="A7327" s="1" t="str">
        <f t="shared" si="114"/>
        <v>SINAPI 91294</v>
      </c>
      <c r="B7327" s="3" t="s">
        <v>714</v>
      </c>
      <c r="C7327" s="3" t="s">
        <v>11716</v>
      </c>
      <c r="D7327" s="2" t="s">
        <v>17983</v>
      </c>
      <c r="E7327" s="3" t="s">
        <v>5994</v>
      </c>
      <c r="F7327" s="78" t="s">
        <v>23589</v>
      </c>
      <c r="G7327" s="78" t="s">
        <v>32362</v>
      </c>
    </row>
    <row r="7328" spans="1:7" ht="20.399999999999999" x14ac:dyDescent="0.2">
      <c r="A7328" s="1" t="str">
        <f t="shared" si="114"/>
        <v>SINAPI 91295</v>
      </c>
      <c r="B7328" s="3" t="s">
        <v>714</v>
      </c>
      <c r="C7328" s="3" t="s">
        <v>11717</v>
      </c>
      <c r="D7328" s="2" t="s">
        <v>17984</v>
      </c>
      <c r="E7328" s="3" t="s">
        <v>5994</v>
      </c>
      <c r="F7328" s="78" t="s">
        <v>23590</v>
      </c>
      <c r="G7328" s="78" t="s">
        <v>32363</v>
      </c>
    </row>
    <row r="7329" spans="1:7" ht="20.399999999999999" x14ac:dyDescent="0.2">
      <c r="A7329" s="1" t="str">
        <f t="shared" si="114"/>
        <v>SINAPI 91296</v>
      </c>
      <c r="B7329" s="3" t="s">
        <v>714</v>
      </c>
      <c r="C7329" s="3" t="s">
        <v>11718</v>
      </c>
      <c r="D7329" s="2" t="s">
        <v>17985</v>
      </c>
      <c r="E7329" s="3" t="s">
        <v>5994</v>
      </c>
      <c r="F7329" s="78" t="s">
        <v>23591</v>
      </c>
      <c r="G7329" s="78" t="s">
        <v>32364</v>
      </c>
    </row>
    <row r="7330" spans="1:7" ht="20.399999999999999" x14ac:dyDescent="0.2">
      <c r="A7330" s="1" t="str">
        <f t="shared" si="114"/>
        <v>SINAPI 91297</v>
      </c>
      <c r="B7330" s="3" t="s">
        <v>714</v>
      </c>
      <c r="C7330" s="3" t="s">
        <v>11719</v>
      </c>
      <c r="D7330" s="2" t="s">
        <v>17986</v>
      </c>
      <c r="E7330" s="3" t="s">
        <v>5994</v>
      </c>
      <c r="F7330" s="78" t="s">
        <v>8305</v>
      </c>
      <c r="G7330" s="78" t="s">
        <v>32365</v>
      </c>
    </row>
    <row r="7331" spans="1:7" ht="20.399999999999999" x14ac:dyDescent="0.2">
      <c r="A7331" s="1" t="str">
        <f t="shared" si="114"/>
        <v>SINAPI 91298</v>
      </c>
      <c r="B7331" s="3" t="s">
        <v>714</v>
      </c>
      <c r="C7331" s="3" t="s">
        <v>11720</v>
      </c>
      <c r="D7331" s="2" t="s">
        <v>17987</v>
      </c>
      <c r="E7331" s="3" t="s">
        <v>5994</v>
      </c>
      <c r="F7331" s="78" t="s">
        <v>23592</v>
      </c>
      <c r="G7331" s="78" t="s">
        <v>32366</v>
      </c>
    </row>
    <row r="7332" spans="1:7" ht="20.399999999999999" x14ac:dyDescent="0.2">
      <c r="A7332" s="1" t="str">
        <f t="shared" si="114"/>
        <v>SINAPI 91299</v>
      </c>
      <c r="B7332" s="3" t="s">
        <v>714</v>
      </c>
      <c r="C7332" s="3" t="s">
        <v>11721</v>
      </c>
      <c r="D7332" s="2" t="s">
        <v>17988</v>
      </c>
      <c r="E7332" s="3" t="s">
        <v>5994</v>
      </c>
      <c r="F7332" s="78" t="s">
        <v>23593</v>
      </c>
      <c r="G7332" s="78" t="s">
        <v>32367</v>
      </c>
    </row>
    <row r="7333" spans="1:7" ht="20.399999999999999" x14ac:dyDescent="0.2">
      <c r="A7333" s="1" t="str">
        <f t="shared" si="114"/>
        <v>SINAPI 91300</v>
      </c>
      <c r="B7333" s="3" t="s">
        <v>714</v>
      </c>
      <c r="C7333" s="3" t="s">
        <v>11722</v>
      </c>
      <c r="D7333" s="2" t="s">
        <v>17989</v>
      </c>
      <c r="E7333" s="3" t="s">
        <v>5994</v>
      </c>
      <c r="F7333" s="78" t="s">
        <v>23594</v>
      </c>
      <c r="G7333" s="78" t="s">
        <v>7217</v>
      </c>
    </row>
    <row r="7334" spans="1:7" ht="20.399999999999999" x14ac:dyDescent="0.2">
      <c r="A7334" s="1" t="str">
        <f t="shared" si="114"/>
        <v>SINAPI 91301</v>
      </c>
      <c r="B7334" s="3" t="s">
        <v>714</v>
      </c>
      <c r="C7334" s="3" t="s">
        <v>11723</v>
      </c>
      <c r="D7334" s="2" t="s">
        <v>17990</v>
      </c>
      <c r="E7334" s="3" t="s">
        <v>5994</v>
      </c>
      <c r="F7334" s="78" t="s">
        <v>23595</v>
      </c>
      <c r="G7334" s="78" t="s">
        <v>9300</v>
      </c>
    </row>
    <row r="7335" spans="1:7" ht="20.399999999999999" x14ac:dyDescent="0.2">
      <c r="A7335" s="1" t="str">
        <f t="shared" si="114"/>
        <v>SINAPI 91302</v>
      </c>
      <c r="B7335" s="3" t="s">
        <v>714</v>
      </c>
      <c r="C7335" s="3" t="s">
        <v>11724</v>
      </c>
      <c r="D7335" s="2" t="s">
        <v>17991</v>
      </c>
      <c r="E7335" s="3" t="s">
        <v>5994</v>
      </c>
      <c r="F7335" s="78" t="s">
        <v>8801</v>
      </c>
      <c r="G7335" s="78" t="s">
        <v>32368</v>
      </c>
    </row>
    <row r="7336" spans="1:7" ht="20.399999999999999" x14ac:dyDescent="0.2">
      <c r="A7336" s="1" t="str">
        <f t="shared" ref="A7336:A7399" si="115">CONCATENAR</f>
        <v>SINAPI 91303</v>
      </c>
      <c r="B7336" s="3" t="s">
        <v>714</v>
      </c>
      <c r="C7336" s="3" t="s">
        <v>11725</v>
      </c>
      <c r="D7336" s="2" t="s">
        <v>17992</v>
      </c>
      <c r="E7336" s="3" t="s">
        <v>5994</v>
      </c>
      <c r="F7336" s="78" t="s">
        <v>23596</v>
      </c>
      <c r="G7336" s="78" t="s">
        <v>32369</v>
      </c>
    </row>
    <row r="7337" spans="1:7" ht="20.399999999999999" x14ac:dyDescent="0.2">
      <c r="A7337" s="1" t="str">
        <f t="shared" si="115"/>
        <v>SINAPI 91304</v>
      </c>
      <c r="B7337" s="3" t="s">
        <v>714</v>
      </c>
      <c r="C7337" s="3" t="s">
        <v>11726</v>
      </c>
      <c r="D7337" s="2" t="s">
        <v>17993</v>
      </c>
      <c r="E7337" s="3" t="s">
        <v>5994</v>
      </c>
      <c r="F7337" s="78" t="s">
        <v>23597</v>
      </c>
      <c r="G7337" s="78" t="s">
        <v>32370</v>
      </c>
    </row>
    <row r="7338" spans="1:7" ht="20.399999999999999" x14ac:dyDescent="0.2">
      <c r="A7338" s="1" t="str">
        <f t="shared" si="115"/>
        <v>SINAPI 91305</v>
      </c>
      <c r="B7338" s="3" t="s">
        <v>714</v>
      </c>
      <c r="C7338" s="3" t="s">
        <v>11727</v>
      </c>
      <c r="D7338" s="2" t="s">
        <v>17994</v>
      </c>
      <c r="E7338" s="3" t="s">
        <v>5994</v>
      </c>
      <c r="F7338" s="78" t="s">
        <v>23598</v>
      </c>
      <c r="G7338" s="78" t="s">
        <v>32371</v>
      </c>
    </row>
    <row r="7339" spans="1:7" ht="20.399999999999999" x14ac:dyDescent="0.2">
      <c r="A7339" s="1" t="str">
        <f t="shared" si="115"/>
        <v>SINAPI 91306</v>
      </c>
      <c r="B7339" s="3" t="s">
        <v>714</v>
      </c>
      <c r="C7339" s="3" t="s">
        <v>11728</v>
      </c>
      <c r="D7339" s="2" t="s">
        <v>17995</v>
      </c>
      <c r="E7339" s="3" t="s">
        <v>5994</v>
      </c>
      <c r="F7339" s="78" t="s">
        <v>23599</v>
      </c>
      <c r="G7339" s="78" t="s">
        <v>32372</v>
      </c>
    </row>
    <row r="7340" spans="1:7" ht="20.399999999999999" x14ac:dyDescent="0.2">
      <c r="A7340" s="1" t="str">
        <f t="shared" si="115"/>
        <v>SINAPI 91307</v>
      </c>
      <c r="B7340" s="3" t="s">
        <v>714</v>
      </c>
      <c r="C7340" s="3" t="s">
        <v>11729</v>
      </c>
      <c r="D7340" s="2" t="s">
        <v>17996</v>
      </c>
      <c r="E7340" s="3" t="s">
        <v>5994</v>
      </c>
      <c r="F7340" s="78" t="s">
        <v>23600</v>
      </c>
      <c r="G7340" s="78" t="s">
        <v>32373</v>
      </c>
    </row>
    <row r="7341" spans="1:7" ht="30.6" x14ac:dyDescent="0.2">
      <c r="A7341" s="1" t="str">
        <f t="shared" si="115"/>
        <v>SINAPI 91312</v>
      </c>
      <c r="B7341" s="3" t="s">
        <v>714</v>
      </c>
      <c r="C7341" s="3" t="s">
        <v>11730</v>
      </c>
      <c r="D7341" s="2" t="s">
        <v>17997</v>
      </c>
      <c r="E7341" s="3" t="s">
        <v>5994</v>
      </c>
      <c r="F7341" s="78" t="s">
        <v>23601</v>
      </c>
      <c r="G7341" s="78" t="s">
        <v>32374</v>
      </c>
    </row>
    <row r="7342" spans="1:7" ht="30.6" x14ac:dyDescent="0.2">
      <c r="A7342" s="1" t="str">
        <f t="shared" si="115"/>
        <v>SINAPI 91313</v>
      </c>
      <c r="B7342" s="3" t="s">
        <v>714</v>
      </c>
      <c r="C7342" s="3" t="s">
        <v>11731</v>
      </c>
      <c r="D7342" s="2" t="s">
        <v>17998</v>
      </c>
      <c r="E7342" s="3" t="s">
        <v>5994</v>
      </c>
      <c r="F7342" s="78" t="s">
        <v>23602</v>
      </c>
      <c r="G7342" s="78" t="s">
        <v>32375</v>
      </c>
    </row>
    <row r="7343" spans="1:7" ht="30.6" x14ac:dyDescent="0.2">
      <c r="A7343" s="1" t="str">
        <f t="shared" si="115"/>
        <v>SINAPI 91314</v>
      </c>
      <c r="B7343" s="3" t="s">
        <v>714</v>
      </c>
      <c r="C7343" s="3" t="s">
        <v>11732</v>
      </c>
      <c r="D7343" s="2" t="s">
        <v>17999</v>
      </c>
      <c r="E7343" s="3" t="s">
        <v>5994</v>
      </c>
      <c r="F7343" s="78" t="s">
        <v>23603</v>
      </c>
      <c r="G7343" s="78" t="s">
        <v>32376</v>
      </c>
    </row>
    <row r="7344" spans="1:7" ht="30.6" x14ac:dyDescent="0.2">
      <c r="A7344" s="1" t="str">
        <f t="shared" si="115"/>
        <v>SINAPI 91315</v>
      </c>
      <c r="B7344" s="3" t="s">
        <v>714</v>
      </c>
      <c r="C7344" s="3" t="s">
        <v>11733</v>
      </c>
      <c r="D7344" s="2" t="s">
        <v>18000</v>
      </c>
      <c r="E7344" s="3" t="s">
        <v>5994</v>
      </c>
      <c r="F7344" s="78" t="s">
        <v>23604</v>
      </c>
      <c r="G7344" s="78" t="s">
        <v>32377</v>
      </c>
    </row>
    <row r="7345" spans="1:7" ht="30.6" x14ac:dyDescent="0.2">
      <c r="A7345" s="1" t="str">
        <f t="shared" si="115"/>
        <v>SINAPI 91318</v>
      </c>
      <c r="B7345" s="3" t="s">
        <v>714</v>
      </c>
      <c r="C7345" s="3" t="s">
        <v>11734</v>
      </c>
      <c r="D7345" s="2" t="s">
        <v>18001</v>
      </c>
      <c r="E7345" s="3" t="s">
        <v>5994</v>
      </c>
      <c r="F7345" s="78" t="s">
        <v>23605</v>
      </c>
      <c r="G7345" s="78" t="s">
        <v>32378</v>
      </c>
    </row>
    <row r="7346" spans="1:7" ht="30.6" x14ac:dyDescent="0.2">
      <c r="A7346" s="1" t="str">
        <f t="shared" si="115"/>
        <v>SINAPI 91319</v>
      </c>
      <c r="B7346" s="3" t="s">
        <v>714</v>
      </c>
      <c r="C7346" s="3" t="s">
        <v>11735</v>
      </c>
      <c r="D7346" s="2" t="s">
        <v>18002</v>
      </c>
      <c r="E7346" s="3" t="s">
        <v>5994</v>
      </c>
      <c r="F7346" s="78" t="s">
        <v>23606</v>
      </c>
      <c r="G7346" s="78" t="s">
        <v>32379</v>
      </c>
    </row>
    <row r="7347" spans="1:7" ht="30.6" x14ac:dyDescent="0.2">
      <c r="A7347" s="1" t="str">
        <f t="shared" si="115"/>
        <v>SINAPI 91320</v>
      </c>
      <c r="B7347" s="3" t="s">
        <v>714</v>
      </c>
      <c r="C7347" s="3" t="s">
        <v>11736</v>
      </c>
      <c r="D7347" s="2" t="s">
        <v>18003</v>
      </c>
      <c r="E7347" s="3" t="s">
        <v>5994</v>
      </c>
      <c r="F7347" s="78" t="s">
        <v>23607</v>
      </c>
      <c r="G7347" s="78" t="s">
        <v>32380</v>
      </c>
    </row>
    <row r="7348" spans="1:7" ht="30.6" x14ac:dyDescent="0.2">
      <c r="A7348" s="1" t="str">
        <f t="shared" si="115"/>
        <v>SINAPI 91321</v>
      </c>
      <c r="B7348" s="3" t="s">
        <v>714</v>
      </c>
      <c r="C7348" s="3" t="s">
        <v>11737</v>
      </c>
      <c r="D7348" s="2" t="s">
        <v>18004</v>
      </c>
      <c r="E7348" s="3" t="s">
        <v>5994</v>
      </c>
      <c r="F7348" s="78" t="s">
        <v>23608</v>
      </c>
      <c r="G7348" s="78" t="s">
        <v>32381</v>
      </c>
    </row>
    <row r="7349" spans="1:7" ht="30.6" x14ac:dyDescent="0.2">
      <c r="A7349" s="1" t="str">
        <f t="shared" si="115"/>
        <v>SINAPI 91324</v>
      </c>
      <c r="B7349" s="3" t="s">
        <v>714</v>
      </c>
      <c r="C7349" s="3" t="s">
        <v>11738</v>
      </c>
      <c r="D7349" s="2" t="s">
        <v>18005</v>
      </c>
      <c r="E7349" s="3" t="s">
        <v>5994</v>
      </c>
      <c r="F7349" s="78" t="s">
        <v>23609</v>
      </c>
      <c r="G7349" s="78" t="s">
        <v>32382</v>
      </c>
    </row>
    <row r="7350" spans="1:7" ht="30.6" x14ac:dyDescent="0.2">
      <c r="A7350" s="1" t="str">
        <f t="shared" si="115"/>
        <v>SINAPI 91325</v>
      </c>
      <c r="B7350" s="3" t="s">
        <v>714</v>
      </c>
      <c r="C7350" s="3" t="s">
        <v>11739</v>
      </c>
      <c r="D7350" s="2" t="s">
        <v>18006</v>
      </c>
      <c r="E7350" s="3" t="s">
        <v>5994</v>
      </c>
      <c r="F7350" s="78" t="s">
        <v>23610</v>
      </c>
      <c r="G7350" s="78" t="s">
        <v>32383</v>
      </c>
    </row>
    <row r="7351" spans="1:7" ht="30.6" x14ac:dyDescent="0.2">
      <c r="A7351" s="1" t="str">
        <f t="shared" si="115"/>
        <v>SINAPI 91326</v>
      </c>
      <c r="B7351" s="3" t="s">
        <v>714</v>
      </c>
      <c r="C7351" s="3" t="s">
        <v>11740</v>
      </c>
      <c r="D7351" s="2" t="s">
        <v>18007</v>
      </c>
      <c r="E7351" s="3" t="s">
        <v>5994</v>
      </c>
      <c r="F7351" s="78" t="s">
        <v>23611</v>
      </c>
      <c r="G7351" s="78" t="s">
        <v>32384</v>
      </c>
    </row>
    <row r="7352" spans="1:7" ht="30.6" x14ac:dyDescent="0.2">
      <c r="A7352" s="1" t="str">
        <f t="shared" si="115"/>
        <v>SINAPI 91327</v>
      </c>
      <c r="B7352" s="3" t="s">
        <v>714</v>
      </c>
      <c r="C7352" s="3" t="s">
        <v>11741</v>
      </c>
      <c r="D7352" s="2" t="s">
        <v>18008</v>
      </c>
      <c r="E7352" s="3" t="s">
        <v>5994</v>
      </c>
      <c r="F7352" s="78" t="s">
        <v>23612</v>
      </c>
      <c r="G7352" s="78" t="s">
        <v>32385</v>
      </c>
    </row>
    <row r="7353" spans="1:7" ht="30.6" x14ac:dyDescent="0.2">
      <c r="A7353" s="1" t="str">
        <f t="shared" si="115"/>
        <v>SINAPI 91328</v>
      </c>
      <c r="B7353" s="3" t="s">
        <v>714</v>
      </c>
      <c r="C7353" s="3" t="s">
        <v>11742</v>
      </c>
      <c r="D7353" s="2" t="s">
        <v>18009</v>
      </c>
      <c r="E7353" s="3" t="s">
        <v>5994</v>
      </c>
      <c r="F7353" s="78" t="s">
        <v>23613</v>
      </c>
      <c r="G7353" s="78" t="s">
        <v>32386</v>
      </c>
    </row>
    <row r="7354" spans="1:7" ht="30.6" x14ac:dyDescent="0.2">
      <c r="A7354" s="1" t="str">
        <f t="shared" si="115"/>
        <v>SINAPI 91329</v>
      </c>
      <c r="B7354" s="3" t="s">
        <v>714</v>
      </c>
      <c r="C7354" s="3" t="s">
        <v>11743</v>
      </c>
      <c r="D7354" s="2" t="s">
        <v>18010</v>
      </c>
      <c r="E7354" s="3" t="s">
        <v>5994</v>
      </c>
      <c r="F7354" s="78" t="s">
        <v>23614</v>
      </c>
      <c r="G7354" s="78" t="s">
        <v>32387</v>
      </c>
    </row>
    <row r="7355" spans="1:7" ht="30.6" x14ac:dyDescent="0.2">
      <c r="A7355" s="1" t="str">
        <f t="shared" si="115"/>
        <v>SINAPI 91330</v>
      </c>
      <c r="B7355" s="3" t="s">
        <v>714</v>
      </c>
      <c r="C7355" s="3" t="s">
        <v>11744</v>
      </c>
      <c r="D7355" s="2" t="s">
        <v>18011</v>
      </c>
      <c r="E7355" s="3" t="s">
        <v>5994</v>
      </c>
      <c r="F7355" s="78" t="s">
        <v>23615</v>
      </c>
      <c r="G7355" s="78" t="s">
        <v>32388</v>
      </c>
    </row>
    <row r="7356" spans="1:7" ht="30.6" x14ac:dyDescent="0.2">
      <c r="A7356" s="1" t="str">
        <f t="shared" si="115"/>
        <v>SINAPI 91331</v>
      </c>
      <c r="B7356" s="3" t="s">
        <v>714</v>
      </c>
      <c r="C7356" s="3" t="s">
        <v>11745</v>
      </c>
      <c r="D7356" s="2" t="s">
        <v>18012</v>
      </c>
      <c r="E7356" s="3" t="s">
        <v>5994</v>
      </c>
      <c r="F7356" s="78" t="s">
        <v>23616</v>
      </c>
      <c r="G7356" s="78" t="s">
        <v>32389</v>
      </c>
    </row>
    <row r="7357" spans="1:7" ht="30.6" x14ac:dyDescent="0.2">
      <c r="A7357" s="1" t="str">
        <f t="shared" si="115"/>
        <v>SINAPI 91332</v>
      </c>
      <c r="B7357" s="3" t="s">
        <v>714</v>
      </c>
      <c r="C7357" s="3" t="s">
        <v>11746</v>
      </c>
      <c r="D7357" s="2" t="s">
        <v>18013</v>
      </c>
      <c r="E7357" s="3" t="s">
        <v>5994</v>
      </c>
      <c r="F7357" s="78" t="s">
        <v>23617</v>
      </c>
      <c r="G7357" s="78" t="s">
        <v>32390</v>
      </c>
    </row>
    <row r="7358" spans="1:7" ht="30.6" x14ac:dyDescent="0.2">
      <c r="A7358" s="1" t="str">
        <f t="shared" si="115"/>
        <v>SINAPI 91333</v>
      </c>
      <c r="B7358" s="3" t="s">
        <v>714</v>
      </c>
      <c r="C7358" s="3" t="s">
        <v>11747</v>
      </c>
      <c r="D7358" s="2" t="s">
        <v>18014</v>
      </c>
      <c r="E7358" s="3" t="s">
        <v>5994</v>
      </c>
      <c r="F7358" s="78" t="s">
        <v>23618</v>
      </c>
      <c r="G7358" s="78" t="s">
        <v>32391</v>
      </c>
    </row>
    <row r="7359" spans="1:7" ht="20.399999999999999" x14ac:dyDescent="0.2">
      <c r="A7359" s="1" t="str">
        <f t="shared" si="115"/>
        <v>SINAPI 91334</v>
      </c>
      <c r="B7359" s="3" t="s">
        <v>714</v>
      </c>
      <c r="C7359" s="3" t="s">
        <v>11748</v>
      </c>
      <c r="D7359" s="2" t="s">
        <v>18015</v>
      </c>
      <c r="E7359" s="3" t="s">
        <v>5994</v>
      </c>
      <c r="F7359" s="78" t="s">
        <v>23619</v>
      </c>
      <c r="G7359" s="78" t="s">
        <v>32392</v>
      </c>
    </row>
    <row r="7360" spans="1:7" ht="20.399999999999999" x14ac:dyDescent="0.2">
      <c r="A7360" s="1" t="str">
        <f t="shared" si="115"/>
        <v>SINAPI 91335</v>
      </c>
      <c r="B7360" s="3" t="s">
        <v>714</v>
      </c>
      <c r="C7360" s="3" t="s">
        <v>11749</v>
      </c>
      <c r="D7360" s="2" t="s">
        <v>18016</v>
      </c>
      <c r="E7360" s="3" t="s">
        <v>5994</v>
      </c>
      <c r="F7360" s="78" t="s">
        <v>23620</v>
      </c>
      <c r="G7360" s="78" t="s">
        <v>32393</v>
      </c>
    </row>
    <row r="7361" spans="1:7" ht="30.6" x14ac:dyDescent="0.2">
      <c r="A7361" s="1" t="str">
        <f t="shared" si="115"/>
        <v>SINAPI 91336</v>
      </c>
      <c r="B7361" s="3" t="s">
        <v>714</v>
      </c>
      <c r="C7361" s="3" t="s">
        <v>11750</v>
      </c>
      <c r="D7361" s="2" t="s">
        <v>18017</v>
      </c>
      <c r="E7361" s="3" t="s">
        <v>5994</v>
      </c>
      <c r="F7361" s="78" t="s">
        <v>23621</v>
      </c>
      <c r="G7361" s="78" t="s">
        <v>32394</v>
      </c>
    </row>
    <row r="7362" spans="1:7" ht="30.6" x14ac:dyDescent="0.2">
      <c r="A7362" s="1" t="str">
        <f t="shared" si="115"/>
        <v>SINAPI 91337</v>
      </c>
      <c r="B7362" s="3" t="s">
        <v>714</v>
      </c>
      <c r="C7362" s="3" t="s">
        <v>11751</v>
      </c>
      <c r="D7362" s="2" t="s">
        <v>18018</v>
      </c>
      <c r="E7362" s="3" t="s">
        <v>5994</v>
      </c>
      <c r="F7362" s="78" t="s">
        <v>23622</v>
      </c>
      <c r="G7362" s="78" t="s">
        <v>32395</v>
      </c>
    </row>
    <row r="7363" spans="1:7" x14ac:dyDescent="0.2">
      <c r="A7363" s="1" t="str">
        <f t="shared" si="115"/>
        <v>SINAPI 73813/1</v>
      </c>
      <c r="B7363" s="3" t="s">
        <v>714</v>
      </c>
      <c r="C7363" s="3" t="s">
        <v>11752</v>
      </c>
      <c r="D7363" s="2" t="s">
        <v>18019</v>
      </c>
      <c r="E7363" s="3" t="s">
        <v>5994</v>
      </c>
      <c r="F7363" s="78" t="s">
        <v>23623</v>
      </c>
      <c r="G7363" s="78" t="s">
        <v>32396</v>
      </c>
    </row>
    <row r="7364" spans="1:7" x14ac:dyDescent="0.2">
      <c r="A7364" s="1" t="str">
        <f t="shared" si="115"/>
        <v>SINAPI 84844</v>
      </c>
      <c r="B7364" s="3" t="s">
        <v>714</v>
      </c>
      <c r="C7364" s="3" t="s">
        <v>11753</v>
      </c>
      <c r="D7364" s="2" t="s">
        <v>18020</v>
      </c>
      <c r="E7364" s="3" t="s">
        <v>5995</v>
      </c>
      <c r="F7364" s="78" t="s">
        <v>23624</v>
      </c>
      <c r="G7364" s="78" t="s">
        <v>32397</v>
      </c>
    </row>
    <row r="7365" spans="1:7" x14ac:dyDescent="0.2">
      <c r="A7365" s="1" t="str">
        <f t="shared" si="115"/>
        <v>SINAPI 84845</v>
      </c>
      <c r="B7365" s="3" t="s">
        <v>714</v>
      </c>
      <c r="C7365" s="3" t="s">
        <v>11754</v>
      </c>
      <c r="D7365" s="2" t="s">
        <v>18021</v>
      </c>
      <c r="E7365" s="3" t="s">
        <v>5995</v>
      </c>
      <c r="F7365" s="78" t="s">
        <v>23625</v>
      </c>
      <c r="G7365" s="78" t="s">
        <v>32398</v>
      </c>
    </row>
    <row r="7366" spans="1:7" x14ac:dyDescent="0.2">
      <c r="A7366" s="1" t="str">
        <f t="shared" si="115"/>
        <v>SINAPI 84846</v>
      </c>
      <c r="B7366" s="3" t="s">
        <v>714</v>
      </c>
      <c r="C7366" s="3" t="s">
        <v>11755</v>
      </c>
      <c r="D7366" s="2" t="s">
        <v>18022</v>
      </c>
      <c r="E7366" s="3" t="s">
        <v>5995</v>
      </c>
      <c r="F7366" s="78" t="s">
        <v>23626</v>
      </c>
      <c r="G7366" s="78" t="s">
        <v>32399</v>
      </c>
    </row>
    <row r="7367" spans="1:7" x14ac:dyDescent="0.2">
      <c r="A7367" s="1" t="str">
        <f t="shared" si="115"/>
        <v>SINAPI 84847</v>
      </c>
      <c r="B7367" s="3" t="s">
        <v>714</v>
      </c>
      <c r="C7367" s="3" t="s">
        <v>11756</v>
      </c>
      <c r="D7367" s="2" t="s">
        <v>18023</v>
      </c>
      <c r="E7367" s="3" t="s">
        <v>5995</v>
      </c>
      <c r="F7367" s="78" t="s">
        <v>23626</v>
      </c>
      <c r="G7367" s="78" t="s">
        <v>32399</v>
      </c>
    </row>
    <row r="7368" spans="1:7" x14ac:dyDescent="0.2">
      <c r="A7368" s="1" t="str">
        <f t="shared" si="115"/>
        <v>SINAPI 84848</v>
      </c>
      <c r="B7368" s="3" t="s">
        <v>714</v>
      </c>
      <c r="C7368" s="3" t="s">
        <v>11757</v>
      </c>
      <c r="D7368" s="2" t="s">
        <v>18024</v>
      </c>
      <c r="E7368" s="3" t="s">
        <v>5995</v>
      </c>
      <c r="F7368" s="78" t="s">
        <v>23627</v>
      </c>
      <c r="G7368" s="78" t="s">
        <v>32400</v>
      </c>
    </row>
    <row r="7369" spans="1:7" x14ac:dyDescent="0.2">
      <c r="A7369" s="1" t="str">
        <f t="shared" si="115"/>
        <v>SINAPI 84849</v>
      </c>
      <c r="B7369" s="3" t="s">
        <v>714</v>
      </c>
      <c r="C7369" s="3" t="s">
        <v>11758</v>
      </c>
      <c r="D7369" s="2" t="s">
        <v>18025</v>
      </c>
      <c r="E7369" s="3" t="s">
        <v>5994</v>
      </c>
      <c r="F7369" s="78" t="s">
        <v>23628</v>
      </c>
      <c r="G7369" s="78" t="s">
        <v>32401</v>
      </c>
    </row>
    <row r="7370" spans="1:7" x14ac:dyDescent="0.2">
      <c r="A7370" s="1" t="str">
        <f t="shared" si="115"/>
        <v>SINAPI 73933/1</v>
      </c>
      <c r="B7370" s="3" t="s">
        <v>714</v>
      </c>
      <c r="C7370" s="3" t="s">
        <v>11759</v>
      </c>
      <c r="D7370" s="2" t="s">
        <v>18026</v>
      </c>
      <c r="E7370" s="3" t="s">
        <v>5995</v>
      </c>
      <c r="F7370" s="78" t="s">
        <v>23629</v>
      </c>
      <c r="G7370" s="78" t="s">
        <v>32402</v>
      </c>
    </row>
    <row r="7371" spans="1:7" x14ac:dyDescent="0.2">
      <c r="A7371" s="1" t="str">
        <f t="shared" si="115"/>
        <v>SINAPI 73933/3</v>
      </c>
      <c r="B7371" s="3" t="s">
        <v>714</v>
      </c>
      <c r="C7371" s="3" t="s">
        <v>11760</v>
      </c>
      <c r="D7371" s="2" t="s">
        <v>18027</v>
      </c>
      <c r="E7371" s="3" t="s">
        <v>5995</v>
      </c>
      <c r="F7371" s="78" t="s">
        <v>23630</v>
      </c>
      <c r="G7371" s="78" t="s">
        <v>32403</v>
      </c>
    </row>
    <row r="7372" spans="1:7" x14ac:dyDescent="0.2">
      <c r="A7372" s="1" t="str">
        <f t="shared" si="115"/>
        <v>SINAPI 73933/4</v>
      </c>
      <c r="B7372" s="3" t="s">
        <v>714</v>
      </c>
      <c r="C7372" s="3" t="s">
        <v>11761</v>
      </c>
      <c r="D7372" s="2" t="s">
        <v>18028</v>
      </c>
      <c r="E7372" s="3" t="s">
        <v>5995</v>
      </c>
      <c r="F7372" s="78" t="s">
        <v>23631</v>
      </c>
      <c r="G7372" s="78" t="s">
        <v>32404</v>
      </c>
    </row>
    <row r="7373" spans="1:7" x14ac:dyDescent="0.2">
      <c r="A7373" s="1" t="str">
        <f t="shared" si="115"/>
        <v>SINAPI 74073/1</v>
      </c>
      <c r="B7373" s="3" t="s">
        <v>714</v>
      </c>
      <c r="C7373" s="3" t="s">
        <v>11762</v>
      </c>
      <c r="D7373" s="2" t="s">
        <v>18029</v>
      </c>
      <c r="E7373" s="3" t="s">
        <v>5994</v>
      </c>
      <c r="F7373" s="78" t="s">
        <v>23632</v>
      </c>
      <c r="G7373" s="78" t="s">
        <v>32405</v>
      </c>
    </row>
    <row r="7374" spans="1:7" x14ac:dyDescent="0.2">
      <c r="A7374" s="1" t="str">
        <f t="shared" si="115"/>
        <v>SINAPI 74073/2</v>
      </c>
      <c r="B7374" s="3" t="s">
        <v>714</v>
      </c>
      <c r="C7374" s="3" t="s">
        <v>11763</v>
      </c>
      <c r="D7374" s="2" t="s">
        <v>18030</v>
      </c>
      <c r="E7374" s="3" t="s">
        <v>5994</v>
      </c>
      <c r="F7374" s="78" t="s">
        <v>23633</v>
      </c>
      <c r="G7374" s="78" t="s">
        <v>32406</v>
      </c>
    </row>
    <row r="7375" spans="1:7" x14ac:dyDescent="0.2">
      <c r="A7375" s="1" t="str">
        <f t="shared" si="115"/>
        <v>SINAPI 74136/1</v>
      </c>
      <c r="B7375" s="3" t="s">
        <v>714</v>
      </c>
      <c r="C7375" s="3" t="s">
        <v>11764</v>
      </c>
      <c r="D7375" s="2" t="s">
        <v>18031</v>
      </c>
      <c r="E7375" s="3" t="s">
        <v>5995</v>
      </c>
      <c r="F7375" s="78" t="s">
        <v>23634</v>
      </c>
      <c r="G7375" s="78" t="s">
        <v>32407</v>
      </c>
    </row>
    <row r="7376" spans="1:7" ht="20.399999999999999" x14ac:dyDescent="0.2">
      <c r="A7376" s="1" t="str">
        <f t="shared" si="115"/>
        <v>SINAPI 74136/2</v>
      </c>
      <c r="B7376" s="3" t="s">
        <v>714</v>
      </c>
      <c r="C7376" s="3" t="s">
        <v>11765</v>
      </c>
      <c r="D7376" s="2" t="s">
        <v>18032</v>
      </c>
      <c r="E7376" s="3" t="s">
        <v>5995</v>
      </c>
      <c r="F7376" s="78" t="s">
        <v>23635</v>
      </c>
      <c r="G7376" s="78" t="s">
        <v>32408</v>
      </c>
    </row>
    <row r="7377" spans="1:7" x14ac:dyDescent="0.2">
      <c r="A7377" s="1" t="str">
        <f t="shared" si="115"/>
        <v>SINAPI 74136/3</v>
      </c>
      <c r="B7377" s="3" t="s">
        <v>714</v>
      </c>
      <c r="C7377" s="3" t="s">
        <v>11766</v>
      </c>
      <c r="D7377" s="2" t="s">
        <v>18033</v>
      </c>
      <c r="E7377" s="3" t="s">
        <v>5995</v>
      </c>
      <c r="F7377" s="78" t="s">
        <v>23636</v>
      </c>
      <c r="G7377" s="78" t="s">
        <v>32409</v>
      </c>
    </row>
    <row r="7378" spans="1:7" x14ac:dyDescent="0.2">
      <c r="A7378" s="1" t="str">
        <f t="shared" si="115"/>
        <v>SINAPI 84854</v>
      </c>
      <c r="B7378" s="3" t="s">
        <v>714</v>
      </c>
      <c r="C7378" s="3" t="s">
        <v>11767</v>
      </c>
      <c r="D7378" s="2" t="s">
        <v>18034</v>
      </c>
      <c r="E7378" s="3" t="s">
        <v>5996</v>
      </c>
      <c r="F7378" s="78" t="s">
        <v>23637</v>
      </c>
      <c r="G7378" s="78" t="s">
        <v>9172</v>
      </c>
    </row>
    <row r="7379" spans="1:7" x14ac:dyDescent="0.2">
      <c r="A7379" s="1" t="str">
        <f t="shared" si="115"/>
        <v>SINAPI 94559</v>
      </c>
      <c r="B7379" s="3" t="s">
        <v>714</v>
      </c>
      <c r="C7379" s="3" t="s">
        <v>11768</v>
      </c>
      <c r="D7379" s="2" t="s">
        <v>18035</v>
      </c>
      <c r="E7379" s="3" t="s">
        <v>5995</v>
      </c>
      <c r="F7379" s="78" t="s">
        <v>9716</v>
      </c>
      <c r="G7379" s="78" t="s">
        <v>32410</v>
      </c>
    </row>
    <row r="7380" spans="1:7" x14ac:dyDescent="0.2">
      <c r="A7380" s="1" t="str">
        <f t="shared" si="115"/>
        <v>SINAPI 94560</v>
      </c>
      <c r="B7380" s="3" t="s">
        <v>714</v>
      </c>
      <c r="C7380" s="3" t="s">
        <v>11769</v>
      </c>
      <c r="D7380" s="2" t="s">
        <v>18036</v>
      </c>
      <c r="E7380" s="3" t="s">
        <v>5995</v>
      </c>
      <c r="F7380" s="78" t="s">
        <v>23638</v>
      </c>
      <c r="G7380" s="78" t="s">
        <v>32411</v>
      </c>
    </row>
    <row r="7381" spans="1:7" x14ac:dyDescent="0.2">
      <c r="A7381" s="1" t="str">
        <f t="shared" si="115"/>
        <v>SINAPI 94562</v>
      </c>
      <c r="B7381" s="3" t="s">
        <v>714</v>
      </c>
      <c r="C7381" s="3" t="s">
        <v>11770</v>
      </c>
      <c r="D7381" s="2" t="s">
        <v>18037</v>
      </c>
      <c r="E7381" s="3" t="s">
        <v>5995</v>
      </c>
      <c r="F7381" s="78" t="s">
        <v>23639</v>
      </c>
      <c r="G7381" s="78" t="s">
        <v>32412</v>
      </c>
    </row>
    <row r="7382" spans="1:7" x14ac:dyDescent="0.2">
      <c r="A7382" s="1" t="str">
        <f t="shared" si="115"/>
        <v>SINAPI 94563</v>
      </c>
      <c r="B7382" s="3" t="s">
        <v>714</v>
      </c>
      <c r="C7382" s="3" t="s">
        <v>11771</v>
      </c>
      <c r="D7382" s="2" t="s">
        <v>18038</v>
      </c>
      <c r="E7382" s="3" t="s">
        <v>5995</v>
      </c>
      <c r="F7382" s="78" t="s">
        <v>23640</v>
      </c>
      <c r="G7382" s="78" t="s">
        <v>32413</v>
      </c>
    </row>
    <row r="7383" spans="1:7" ht="20.399999999999999" x14ac:dyDescent="0.2">
      <c r="A7383" s="1" t="str">
        <f t="shared" si="115"/>
        <v>SINAPI 94564</v>
      </c>
      <c r="B7383" s="3" t="s">
        <v>714</v>
      </c>
      <c r="C7383" s="3" t="s">
        <v>11772</v>
      </c>
      <c r="D7383" s="2" t="s">
        <v>18039</v>
      </c>
      <c r="E7383" s="3" t="s">
        <v>5995</v>
      </c>
      <c r="F7383" s="78" t="s">
        <v>23641</v>
      </c>
      <c r="G7383" s="78" t="s">
        <v>32414</v>
      </c>
    </row>
    <row r="7384" spans="1:7" ht="20.399999999999999" x14ac:dyDescent="0.2">
      <c r="A7384" s="1" t="str">
        <f t="shared" si="115"/>
        <v>SINAPI 94565</v>
      </c>
      <c r="B7384" s="3" t="s">
        <v>714</v>
      </c>
      <c r="C7384" s="3" t="s">
        <v>11773</v>
      </c>
      <c r="D7384" s="2" t="s">
        <v>18040</v>
      </c>
      <c r="E7384" s="3" t="s">
        <v>5995</v>
      </c>
      <c r="F7384" s="78" t="s">
        <v>23642</v>
      </c>
      <c r="G7384" s="78" t="s">
        <v>32415</v>
      </c>
    </row>
    <row r="7385" spans="1:7" ht="20.399999999999999" x14ac:dyDescent="0.2">
      <c r="A7385" s="1" t="str">
        <f t="shared" si="115"/>
        <v>SINAPI 94567</v>
      </c>
      <c r="B7385" s="3" t="s">
        <v>714</v>
      </c>
      <c r="C7385" s="3" t="s">
        <v>11774</v>
      </c>
      <c r="D7385" s="2" t="s">
        <v>18041</v>
      </c>
      <c r="E7385" s="3" t="s">
        <v>5995</v>
      </c>
      <c r="F7385" s="78" t="s">
        <v>23643</v>
      </c>
      <c r="G7385" s="78" t="s">
        <v>32416</v>
      </c>
    </row>
    <row r="7386" spans="1:7" ht="20.399999999999999" x14ac:dyDescent="0.2">
      <c r="A7386" s="1" t="str">
        <f t="shared" si="115"/>
        <v>SINAPI 94568</v>
      </c>
      <c r="B7386" s="3" t="s">
        <v>714</v>
      </c>
      <c r="C7386" s="3" t="s">
        <v>11775</v>
      </c>
      <c r="D7386" s="2" t="s">
        <v>18042</v>
      </c>
      <c r="E7386" s="3" t="s">
        <v>5995</v>
      </c>
      <c r="F7386" s="78" t="s">
        <v>23644</v>
      </c>
      <c r="G7386" s="78" t="s">
        <v>32417</v>
      </c>
    </row>
    <row r="7387" spans="1:7" x14ac:dyDescent="0.2">
      <c r="A7387" s="1" t="str">
        <f t="shared" si="115"/>
        <v>SINAPI 73932/1</v>
      </c>
      <c r="B7387" s="3" t="s">
        <v>714</v>
      </c>
      <c r="C7387" s="3" t="s">
        <v>11776</v>
      </c>
      <c r="D7387" s="2" t="s">
        <v>18043</v>
      </c>
      <c r="E7387" s="3" t="s">
        <v>5995</v>
      </c>
      <c r="F7387" s="78" t="s">
        <v>23645</v>
      </c>
      <c r="G7387" s="78" t="s">
        <v>32418</v>
      </c>
    </row>
    <row r="7388" spans="1:7" x14ac:dyDescent="0.2">
      <c r="A7388" s="1" t="str">
        <f t="shared" si="115"/>
        <v>SINAPI 73631</v>
      </c>
      <c r="B7388" s="3" t="s">
        <v>714</v>
      </c>
      <c r="C7388" s="3" t="s">
        <v>11777</v>
      </c>
      <c r="D7388" s="2" t="s">
        <v>18044</v>
      </c>
      <c r="E7388" s="3" t="s">
        <v>5995</v>
      </c>
      <c r="F7388" s="78" t="s">
        <v>23646</v>
      </c>
      <c r="G7388" s="78" t="s">
        <v>32419</v>
      </c>
    </row>
    <row r="7389" spans="1:7" x14ac:dyDescent="0.2">
      <c r="A7389" s="1" t="str">
        <f t="shared" si="115"/>
        <v>SINAPI 74195/1</v>
      </c>
      <c r="B7389" s="3" t="s">
        <v>714</v>
      </c>
      <c r="C7389" s="3" t="s">
        <v>11778</v>
      </c>
      <c r="D7389" s="2" t="s">
        <v>18045</v>
      </c>
      <c r="E7389" s="3" t="s">
        <v>5996</v>
      </c>
      <c r="F7389" s="78" t="s">
        <v>23647</v>
      </c>
      <c r="G7389" s="78" t="s">
        <v>32420</v>
      </c>
    </row>
    <row r="7390" spans="1:7" x14ac:dyDescent="0.2">
      <c r="A7390" s="1" t="str">
        <f t="shared" si="115"/>
        <v>SINAPI 73665</v>
      </c>
      <c r="B7390" s="3" t="s">
        <v>714</v>
      </c>
      <c r="C7390" s="3" t="s">
        <v>11779</v>
      </c>
      <c r="D7390" s="2" t="s">
        <v>18046</v>
      </c>
      <c r="E7390" s="3" t="s">
        <v>5996</v>
      </c>
      <c r="F7390" s="78" t="s">
        <v>22573</v>
      </c>
      <c r="G7390" s="78" t="s">
        <v>23893</v>
      </c>
    </row>
    <row r="7391" spans="1:7" x14ac:dyDescent="0.2">
      <c r="A7391" s="1" t="str">
        <f t="shared" si="115"/>
        <v>SINAPI 74072/2</v>
      </c>
      <c r="B7391" s="3" t="s">
        <v>714</v>
      </c>
      <c r="C7391" s="3" t="s">
        <v>11780</v>
      </c>
      <c r="D7391" s="2" t="s">
        <v>18047</v>
      </c>
      <c r="E7391" s="3" t="s">
        <v>5996</v>
      </c>
      <c r="F7391" s="78" t="s">
        <v>23648</v>
      </c>
      <c r="G7391" s="78" t="s">
        <v>32421</v>
      </c>
    </row>
    <row r="7392" spans="1:7" x14ac:dyDescent="0.2">
      <c r="A7392" s="1" t="str">
        <f t="shared" si="115"/>
        <v>SINAPI 74072/3</v>
      </c>
      <c r="B7392" s="3" t="s">
        <v>714</v>
      </c>
      <c r="C7392" s="3" t="s">
        <v>11781</v>
      </c>
      <c r="D7392" s="2" t="s">
        <v>18048</v>
      </c>
      <c r="E7392" s="3" t="s">
        <v>5996</v>
      </c>
      <c r="F7392" s="78" t="s">
        <v>23649</v>
      </c>
      <c r="G7392" s="78" t="s">
        <v>7521</v>
      </c>
    </row>
    <row r="7393" spans="1:7" x14ac:dyDescent="0.2">
      <c r="A7393" s="1" t="str">
        <f t="shared" si="115"/>
        <v>SINAPI 74194/1</v>
      </c>
      <c r="B7393" s="3" t="s">
        <v>714</v>
      </c>
      <c r="C7393" s="3" t="s">
        <v>11782</v>
      </c>
      <c r="D7393" s="2" t="s">
        <v>18049</v>
      </c>
      <c r="E7393" s="3" t="s">
        <v>5996</v>
      </c>
      <c r="F7393" s="78" t="s">
        <v>23650</v>
      </c>
      <c r="G7393" s="78" t="s">
        <v>32422</v>
      </c>
    </row>
    <row r="7394" spans="1:7" x14ac:dyDescent="0.2">
      <c r="A7394" s="1" t="str">
        <f t="shared" si="115"/>
        <v>SINAPI 84862</v>
      </c>
      <c r="B7394" s="3" t="s">
        <v>714</v>
      </c>
      <c r="C7394" s="3" t="s">
        <v>11783</v>
      </c>
      <c r="D7394" s="2" t="s">
        <v>18050</v>
      </c>
      <c r="E7394" s="3" t="s">
        <v>5996</v>
      </c>
      <c r="F7394" s="78" t="s">
        <v>23651</v>
      </c>
      <c r="G7394" s="78" t="s">
        <v>32423</v>
      </c>
    </row>
    <row r="7395" spans="1:7" ht="20.399999999999999" x14ac:dyDescent="0.2">
      <c r="A7395" s="1" t="str">
        <f t="shared" si="115"/>
        <v>SINAPI 68050</v>
      </c>
      <c r="B7395" s="3" t="s">
        <v>714</v>
      </c>
      <c r="C7395" s="3" t="s">
        <v>11784</v>
      </c>
      <c r="D7395" s="2" t="s">
        <v>18051</v>
      </c>
      <c r="E7395" s="3" t="s">
        <v>5995</v>
      </c>
      <c r="F7395" s="78" t="s">
        <v>23652</v>
      </c>
      <c r="G7395" s="78" t="s">
        <v>32424</v>
      </c>
    </row>
    <row r="7396" spans="1:7" x14ac:dyDescent="0.2">
      <c r="A7396" s="1" t="str">
        <f t="shared" si="115"/>
        <v>SINAPI 90838</v>
      </c>
      <c r="B7396" s="3" t="s">
        <v>714</v>
      </c>
      <c r="C7396" s="3" t="s">
        <v>11785</v>
      </c>
      <c r="D7396" s="2" t="s">
        <v>18052</v>
      </c>
      <c r="E7396" s="3" t="s">
        <v>5994</v>
      </c>
      <c r="F7396" s="78" t="s">
        <v>23653</v>
      </c>
      <c r="G7396" s="78" t="s">
        <v>32425</v>
      </c>
    </row>
    <row r="7397" spans="1:7" ht="20.399999999999999" x14ac:dyDescent="0.2">
      <c r="A7397" s="1" t="str">
        <f t="shared" si="115"/>
        <v>SINAPI 91338</v>
      </c>
      <c r="B7397" s="3" t="s">
        <v>714</v>
      </c>
      <c r="C7397" s="3" t="s">
        <v>11786</v>
      </c>
      <c r="D7397" s="2" t="s">
        <v>18053</v>
      </c>
      <c r="E7397" s="3" t="s">
        <v>5995</v>
      </c>
      <c r="F7397" s="78" t="s">
        <v>23654</v>
      </c>
      <c r="G7397" s="78" t="s">
        <v>32426</v>
      </c>
    </row>
    <row r="7398" spans="1:7" ht="20.399999999999999" x14ac:dyDescent="0.2">
      <c r="A7398" s="1" t="str">
        <f t="shared" si="115"/>
        <v>SINAPI 91341</v>
      </c>
      <c r="B7398" s="3" t="s">
        <v>714</v>
      </c>
      <c r="C7398" s="3" t="s">
        <v>11787</v>
      </c>
      <c r="D7398" s="2" t="s">
        <v>18054</v>
      </c>
      <c r="E7398" s="3" t="s">
        <v>5995</v>
      </c>
      <c r="F7398" s="78" t="s">
        <v>23655</v>
      </c>
      <c r="G7398" s="78" t="s">
        <v>32427</v>
      </c>
    </row>
    <row r="7399" spans="1:7" ht="20.399999999999999" x14ac:dyDescent="0.2">
      <c r="A7399" s="1" t="str">
        <f t="shared" si="115"/>
        <v>SINAPI 94805</v>
      </c>
      <c r="B7399" s="3" t="s">
        <v>714</v>
      </c>
      <c r="C7399" s="3" t="s">
        <v>11788</v>
      </c>
      <c r="D7399" s="2" t="s">
        <v>18055</v>
      </c>
      <c r="E7399" s="3" t="s">
        <v>5994</v>
      </c>
      <c r="F7399" s="78" t="s">
        <v>22709</v>
      </c>
      <c r="G7399" s="78" t="s">
        <v>32428</v>
      </c>
    </row>
    <row r="7400" spans="1:7" ht="20.399999999999999" x14ac:dyDescent="0.2">
      <c r="A7400" s="1" t="str">
        <f t="shared" ref="A7400:A7463" si="116">CONCATENAR</f>
        <v>SINAPI 94806</v>
      </c>
      <c r="B7400" s="3" t="s">
        <v>714</v>
      </c>
      <c r="C7400" s="3" t="s">
        <v>11789</v>
      </c>
      <c r="D7400" s="2" t="s">
        <v>18056</v>
      </c>
      <c r="E7400" s="3" t="s">
        <v>5994</v>
      </c>
      <c r="F7400" s="78" t="s">
        <v>23656</v>
      </c>
      <c r="G7400" s="78" t="s">
        <v>32429</v>
      </c>
    </row>
    <row r="7401" spans="1:7" ht="20.399999999999999" x14ac:dyDescent="0.2">
      <c r="A7401" s="1" t="str">
        <f t="shared" si="116"/>
        <v>SINAPI 94807</v>
      </c>
      <c r="B7401" s="3" t="s">
        <v>714</v>
      </c>
      <c r="C7401" s="3" t="s">
        <v>11790</v>
      </c>
      <c r="D7401" s="2" t="s">
        <v>18057</v>
      </c>
      <c r="E7401" s="3" t="s">
        <v>5994</v>
      </c>
      <c r="F7401" s="78" t="s">
        <v>23657</v>
      </c>
      <c r="G7401" s="78" t="s">
        <v>32430</v>
      </c>
    </row>
    <row r="7402" spans="1:7" x14ac:dyDescent="0.2">
      <c r="A7402" s="1" t="str">
        <f t="shared" si="116"/>
        <v>SINAPI 73737/1</v>
      </c>
      <c r="B7402" s="3" t="s">
        <v>714</v>
      </c>
      <c r="C7402" s="3" t="s">
        <v>11791</v>
      </c>
      <c r="D7402" s="2" t="s">
        <v>18058</v>
      </c>
      <c r="E7402" s="3" t="s">
        <v>5996</v>
      </c>
      <c r="F7402" s="78" t="s">
        <v>23658</v>
      </c>
      <c r="G7402" s="78" t="s">
        <v>32431</v>
      </c>
    </row>
    <row r="7403" spans="1:7" x14ac:dyDescent="0.2">
      <c r="A7403" s="1" t="str">
        <f t="shared" si="116"/>
        <v>SINAPI 73737/2</v>
      </c>
      <c r="B7403" s="3" t="s">
        <v>714</v>
      </c>
      <c r="C7403" s="3" t="s">
        <v>11792</v>
      </c>
      <c r="D7403" s="2" t="s">
        <v>18059</v>
      </c>
      <c r="E7403" s="3" t="s">
        <v>5996</v>
      </c>
      <c r="F7403" s="78" t="s">
        <v>23659</v>
      </c>
      <c r="G7403" s="78" t="s">
        <v>32432</v>
      </c>
    </row>
    <row r="7404" spans="1:7" x14ac:dyDescent="0.2">
      <c r="A7404" s="1" t="str">
        <f t="shared" si="116"/>
        <v>SINAPI 73737/3</v>
      </c>
      <c r="B7404" s="3" t="s">
        <v>714</v>
      </c>
      <c r="C7404" s="3" t="s">
        <v>11793</v>
      </c>
      <c r="D7404" s="2" t="s">
        <v>18060</v>
      </c>
      <c r="E7404" s="3" t="s">
        <v>5996</v>
      </c>
      <c r="F7404" s="78" t="s">
        <v>23660</v>
      </c>
      <c r="G7404" s="78" t="s">
        <v>32433</v>
      </c>
    </row>
    <row r="7405" spans="1:7" x14ac:dyDescent="0.2">
      <c r="A7405" s="1" t="str">
        <f t="shared" si="116"/>
        <v>SINAPI 85096</v>
      </c>
      <c r="B7405" s="3" t="s">
        <v>714</v>
      </c>
      <c r="C7405" s="3" t="s">
        <v>11794</v>
      </c>
      <c r="D7405" s="2" t="s">
        <v>18061</v>
      </c>
      <c r="E7405" s="3" t="s">
        <v>5995</v>
      </c>
      <c r="F7405" s="78" t="s">
        <v>23661</v>
      </c>
      <c r="G7405" s="78" t="s">
        <v>32434</v>
      </c>
    </row>
    <row r="7406" spans="1:7" x14ac:dyDescent="0.2">
      <c r="A7406" s="1" t="str">
        <f t="shared" si="116"/>
        <v>SINAPI 73736/1</v>
      </c>
      <c r="B7406" s="3" t="s">
        <v>714</v>
      </c>
      <c r="C7406" s="3" t="s">
        <v>11795</v>
      </c>
      <c r="D7406" s="2" t="s">
        <v>18062</v>
      </c>
      <c r="E7406" s="3" t="s">
        <v>5994</v>
      </c>
      <c r="F7406" s="78" t="s">
        <v>23662</v>
      </c>
      <c r="G7406" s="78" t="s">
        <v>32435</v>
      </c>
    </row>
    <row r="7407" spans="1:7" ht="20.399999999999999" x14ac:dyDescent="0.2">
      <c r="A7407" s="1" t="str">
        <f t="shared" si="116"/>
        <v>SINAPI 84885</v>
      </c>
      <c r="B7407" s="3" t="s">
        <v>714</v>
      </c>
      <c r="C7407" s="3" t="s">
        <v>11796</v>
      </c>
      <c r="D7407" s="2" t="s">
        <v>18063</v>
      </c>
      <c r="E7407" s="3" t="s">
        <v>5994</v>
      </c>
      <c r="F7407" s="78" t="s">
        <v>23663</v>
      </c>
      <c r="G7407" s="78" t="s">
        <v>32436</v>
      </c>
    </row>
    <row r="7408" spans="1:7" x14ac:dyDescent="0.2">
      <c r="A7408" s="1" t="str">
        <f t="shared" si="116"/>
        <v>SINAPI 84886</v>
      </c>
      <c r="B7408" s="3" t="s">
        <v>714</v>
      </c>
      <c r="C7408" s="3" t="s">
        <v>11797</v>
      </c>
      <c r="D7408" s="2" t="s">
        <v>18064</v>
      </c>
      <c r="E7408" s="3" t="s">
        <v>5994</v>
      </c>
      <c r="F7408" s="78" t="s">
        <v>23664</v>
      </c>
      <c r="G7408" s="78" t="s">
        <v>32437</v>
      </c>
    </row>
    <row r="7409" spans="1:7" x14ac:dyDescent="0.2">
      <c r="A7409" s="1" t="str">
        <f t="shared" si="116"/>
        <v>SINAPI 84889</v>
      </c>
      <c r="B7409" s="3" t="s">
        <v>714</v>
      </c>
      <c r="C7409" s="3" t="s">
        <v>11798</v>
      </c>
      <c r="D7409" s="2" t="s">
        <v>18065</v>
      </c>
      <c r="E7409" s="3" t="s">
        <v>5994</v>
      </c>
      <c r="F7409" s="78" t="s">
        <v>23665</v>
      </c>
      <c r="G7409" s="78" t="s">
        <v>32438</v>
      </c>
    </row>
    <row r="7410" spans="1:7" x14ac:dyDescent="0.2">
      <c r="A7410" s="1" t="str">
        <f t="shared" si="116"/>
        <v>SINAPI 84891</v>
      </c>
      <c r="B7410" s="3" t="s">
        <v>714</v>
      </c>
      <c r="C7410" s="3" t="s">
        <v>11799</v>
      </c>
      <c r="D7410" s="2" t="s">
        <v>18066</v>
      </c>
      <c r="E7410" s="3" t="s">
        <v>5994</v>
      </c>
      <c r="F7410" s="78" t="s">
        <v>23666</v>
      </c>
      <c r="G7410" s="78" t="s">
        <v>32439</v>
      </c>
    </row>
    <row r="7411" spans="1:7" x14ac:dyDescent="0.2">
      <c r="A7411" s="1" t="str">
        <f t="shared" si="116"/>
        <v>SINAPI 74046/2</v>
      </c>
      <c r="B7411" s="3" t="s">
        <v>714</v>
      </c>
      <c r="C7411" s="3" t="s">
        <v>11800</v>
      </c>
      <c r="D7411" s="2" t="s">
        <v>18067</v>
      </c>
      <c r="E7411" s="3" t="s">
        <v>5994</v>
      </c>
      <c r="F7411" s="78" t="s">
        <v>23667</v>
      </c>
      <c r="G7411" s="78" t="s">
        <v>22984</v>
      </c>
    </row>
    <row r="7412" spans="1:7" x14ac:dyDescent="0.2">
      <c r="A7412" s="1" t="str">
        <f t="shared" si="116"/>
        <v>SINAPI 74047/2</v>
      </c>
      <c r="B7412" s="3" t="s">
        <v>714</v>
      </c>
      <c r="C7412" s="3" t="s">
        <v>11801</v>
      </c>
      <c r="D7412" s="2" t="s">
        <v>18068</v>
      </c>
      <c r="E7412" s="3" t="s">
        <v>5994</v>
      </c>
      <c r="F7412" s="78" t="s">
        <v>23668</v>
      </c>
      <c r="G7412" s="78" t="s">
        <v>32440</v>
      </c>
    </row>
    <row r="7413" spans="1:7" x14ac:dyDescent="0.2">
      <c r="A7413" s="1" t="str">
        <f t="shared" si="116"/>
        <v>SINAPI 74084/1</v>
      </c>
      <c r="B7413" s="3" t="s">
        <v>714</v>
      </c>
      <c r="C7413" s="3" t="s">
        <v>11802</v>
      </c>
      <c r="D7413" s="2" t="s">
        <v>18069</v>
      </c>
      <c r="E7413" s="3" t="s">
        <v>5994</v>
      </c>
      <c r="F7413" s="78" t="s">
        <v>23669</v>
      </c>
      <c r="G7413" s="78" t="s">
        <v>32441</v>
      </c>
    </row>
    <row r="7414" spans="1:7" x14ac:dyDescent="0.2">
      <c r="A7414" s="1" t="str">
        <f t="shared" si="116"/>
        <v>SINAPI 84950</v>
      </c>
      <c r="B7414" s="3" t="s">
        <v>714</v>
      </c>
      <c r="C7414" s="3" t="s">
        <v>11803</v>
      </c>
      <c r="D7414" s="2" t="s">
        <v>18070</v>
      </c>
      <c r="E7414" s="3" t="s">
        <v>5994</v>
      </c>
      <c r="F7414" s="78" t="s">
        <v>23670</v>
      </c>
      <c r="G7414" s="78" t="s">
        <v>9917</v>
      </c>
    </row>
    <row r="7415" spans="1:7" x14ac:dyDescent="0.2">
      <c r="A7415" s="1" t="str">
        <f t="shared" si="116"/>
        <v>SINAPI 84952</v>
      </c>
      <c r="B7415" s="3" t="s">
        <v>714</v>
      </c>
      <c r="C7415" s="3" t="s">
        <v>11804</v>
      </c>
      <c r="D7415" s="2" t="s">
        <v>18071</v>
      </c>
      <c r="E7415" s="3" t="s">
        <v>5994</v>
      </c>
      <c r="F7415" s="78" t="s">
        <v>23671</v>
      </c>
      <c r="G7415" s="78" t="s">
        <v>23513</v>
      </c>
    </row>
    <row r="7416" spans="1:7" x14ac:dyDescent="0.2">
      <c r="A7416" s="1" t="str">
        <f t="shared" si="116"/>
        <v>SINAPI 72116</v>
      </c>
      <c r="B7416" s="3" t="s">
        <v>714</v>
      </c>
      <c r="C7416" s="3" t="s">
        <v>11805</v>
      </c>
      <c r="D7416" s="2" t="s">
        <v>18072</v>
      </c>
      <c r="E7416" s="3" t="s">
        <v>5995</v>
      </c>
      <c r="F7416" s="78" t="s">
        <v>23672</v>
      </c>
      <c r="G7416" s="78" t="s">
        <v>32442</v>
      </c>
    </row>
    <row r="7417" spans="1:7" x14ac:dyDescent="0.2">
      <c r="A7417" s="1" t="str">
        <f t="shared" si="116"/>
        <v>SINAPI 72117</v>
      </c>
      <c r="B7417" s="3" t="s">
        <v>714</v>
      </c>
      <c r="C7417" s="3" t="s">
        <v>11806</v>
      </c>
      <c r="D7417" s="2" t="s">
        <v>18073</v>
      </c>
      <c r="E7417" s="3" t="s">
        <v>5995</v>
      </c>
      <c r="F7417" s="78" t="s">
        <v>23673</v>
      </c>
      <c r="G7417" s="78" t="s">
        <v>32443</v>
      </c>
    </row>
    <row r="7418" spans="1:7" x14ac:dyDescent="0.2">
      <c r="A7418" s="1" t="str">
        <f t="shared" si="116"/>
        <v>SINAPI 72118</v>
      </c>
      <c r="B7418" s="3" t="s">
        <v>714</v>
      </c>
      <c r="C7418" s="3" t="s">
        <v>11807</v>
      </c>
      <c r="D7418" s="2" t="s">
        <v>18074</v>
      </c>
      <c r="E7418" s="3" t="s">
        <v>5995</v>
      </c>
      <c r="F7418" s="78" t="s">
        <v>23674</v>
      </c>
      <c r="G7418" s="78" t="s">
        <v>32444</v>
      </c>
    </row>
    <row r="7419" spans="1:7" x14ac:dyDescent="0.2">
      <c r="A7419" s="1" t="str">
        <f t="shared" si="116"/>
        <v>SINAPI 72119</v>
      </c>
      <c r="B7419" s="3" t="s">
        <v>714</v>
      </c>
      <c r="C7419" s="3" t="s">
        <v>11808</v>
      </c>
      <c r="D7419" s="2" t="s">
        <v>18075</v>
      </c>
      <c r="E7419" s="3" t="s">
        <v>5995</v>
      </c>
      <c r="F7419" s="78" t="s">
        <v>23675</v>
      </c>
      <c r="G7419" s="78" t="s">
        <v>23336</v>
      </c>
    </row>
    <row r="7420" spans="1:7" x14ac:dyDescent="0.2">
      <c r="A7420" s="1" t="str">
        <f t="shared" si="116"/>
        <v>SINAPI 72120</v>
      </c>
      <c r="B7420" s="3" t="s">
        <v>714</v>
      </c>
      <c r="C7420" s="3" t="s">
        <v>11809</v>
      </c>
      <c r="D7420" s="2" t="s">
        <v>18076</v>
      </c>
      <c r="E7420" s="3" t="s">
        <v>5995</v>
      </c>
      <c r="F7420" s="78" t="s">
        <v>23676</v>
      </c>
      <c r="G7420" s="78" t="s">
        <v>32445</v>
      </c>
    </row>
    <row r="7421" spans="1:7" x14ac:dyDescent="0.2">
      <c r="A7421" s="1" t="str">
        <f t="shared" si="116"/>
        <v>SINAPI 72122</v>
      </c>
      <c r="B7421" s="3" t="s">
        <v>714</v>
      </c>
      <c r="C7421" s="3" t="s">
        <v>11810</v>
      </c>
      <c r="D7421" s="2" t="s">
        <v>18077</v>
      </c>
      <c r="E7421" s="3" t="s">
        <v>5995</v>
      </c>
      <c r="F7421" s="78" t="s">
        <v>23677</v>
      </c>
      <c r="G7421" s="78" t="s">
        <v>32446</v>
      </c>
    </row>
    <row r="7422" spans="1:7" x14ac:dyDescent="0.2">
      <c r="A7422" s="1" t="str">
        <f t="shared" si="116"/>
        <v>SINAPI 72123</v>
      </c>
      <c r="B7422" s="3" t="s">
        <v>714</v>
      </c>
      <c r="C7422" s="3" t="s">
        <v>11811</v>
      </c>
      <c r="D7422" s="2" t="s">
        <v>18078</v>
      </c>
      <c r="E7422" s="3" t="s">
        <v>5995</v>
      </c>
      <c r="F7422" s="78" t="s">
        <v>23678</v>
      </c>
      <c r="G7422" s="78" t="s">
        <v>32447</v>
      </c>
    </row>
    <row r="7423" spans="1:7" x14ac:dyDescent="0.2">
      <c r="A7423" s="1" t="str">
        <f t="shared" si="116"/>
        <v>SINAPI 73838/1</v>
      </c>
      <c r="B7423" s="3" t="s">
        <v>714</v>
      </c>
      <c r="C7423" s="3" t="s">
        <v>11812</v>
      </c>
      <c r="D7423" s="2" t="s">
        <v>18079</v>
      </c>
      <c r="E7423" s="3" t="s">
        <v>5994</v>
      </c>
      <c r="F7423" s="78" t="s">
        <v>23679</v>
      </c>
      <c r="G7423" s="78" t="s">
        <v>32448</v>
      </c>
    </row>
    <row r="7424" spans="1:7" x14ac:dyDescent="0.2">
      <c r="A7424" s="1" t="str">
        <f t="shared" si="116"/>
        <v>SINAPI 74125/1</v>
      </c>
      <c r="B7424" s="3" t="s">
        <v>714</v>
      </c>
      <c r="C7424" s="3" t="s">
        <v>11813</v>
      </c>
      <c r="D7424" s="2" t="s">
        <v>18080</v>
      </c>
      <c r="E7424" s="3" t="s">
        <v>5995</v>
      </c>
      <c r="F7424" s="78" t="s">
        <v>23680</v>
      </c>
      <c r="G7424" s="78" t="s">
        <v>32449</v>
      </c>
    </row>
    <row r="7425" spans="1:7" x14ac:dyDescent="0.2">
      <c r="A7425" s="1" t="str">
        <f t="shared" si="116"/>
        <v>SINAPI 74125/2</v>
      </c>
      <c r="B7425" s="3" t="s">
        <v>714</v>
      </c>
      <c r="C7425" s="3" t="s">
        <v>11814</v>
      </c>
      <c r="D7425" s="2" t="s">
        <v>18081</v>
      </c>
      <c r="E7425" s="3" t="s">
        <v>5995</v>
      </c>
      <c r="F7425" s="78" t="s">
        <v>23681</v>
      </c>
      <c r="G7425" s="78" t="s">
        <v>25361</v>
      </c>
    </row>
    <row r="7426" spans="1:7" x14ac:dyDescent="0.2">
      <c r="A7426" s="1" t="str">
        <f t="shared" si="116"/>
        <v>SINAPI 84957</v>
      </c>
      <c r="B7426" s="3" t="s">
        <v>714</v>
      </c>
      <c r="C7426" s="3" t="s">
        <v>11815</v>
      </c>
      <c r="D7426" s="2" t="s">
        <v>18082</v>
      </c>
      <c r="E7426" s="3" t="s">
        <v>5995</v>
      </c>
      <c r="F7426" s="78" t="s">
        <v>6397</v>
      </c>
      <c r="G7426" s="78" t="s">
        <v>32450</v>
      </c>
    </row>
    <row r="7427" spans="1:7" x14ac:dyDescent="0.2">
      <c r="A7427" s="1" t="str">
        <f t="shared" si="116"/>
        <v>SINAPI 84959</v>
      </c>
      <c r="B7427" s="3" t="s">
        <v>714</v>
      </c>
      <c r="C7427" s="3" t="s">
        <v>11816</v>
      </c>
      <c r="D7427" s="2" t="s">
        <v>18083</v>
      </c>
      <c r="E7427" s="3" t="s">
        <v>5995</v>
      </c>
      <c r="F7427" s="78" t="s">
        <v>23682</v>
      </c>
      <c r="G7427" s="78" t="s">
        <v>32451</v>
      </c>
    </row>
    <row r="7428" spans="1:7" x14ac:dyDescent="0.2">
      <c r="A7428" s="1" t="str">
        <f t="shared" si="116"/>
        <v>SINAPI 85001</v>
      </c>
      <c r="B7428" s="3" t="s">
        <v>714</v>
      </c>
      <c r="C7428" s="3" t="s">
        <v>11817</v>
      </c>
      <c r="D7428" s="2" t="s">
        <v>18084</v>
      </c>
      <c r="E7428" s="3" t="s">
        <v>5995</v>
      </c>
      <c r="F7428" s="78" t="s">
        <v>23683</v>
      </c>
      <c r="G7428" s="78" t="s">
        <v>32452</v>
      </c>
    </row>
    <row r="7429" spans="1:7" x14ac:dyDescent="0.2">
      <c r="A7429" s="1" t="str">
        <f t="shared" si="116"/>
        <v>SINAPI 85002</v>
      </c>
      <c r="B7429" s="3" t="s">
        <v>714</v>
      </c>
      <c r="C7429" s="3" t="s">
        <v>11818</v>
      </c>
      <c r="D7429" s="2" t="s">
        <v>18085</v>
      </c>
      <c r="E7429" s="3" t="s">
        <v>5995</v>
      </c>
      <c r="F7429" s="78" t="s">
        <v>23684</v>
      </c>
      <c r="G7429" s="78" t="s">
        <v>32453</v>
      </c>
    </row>
    <row r="7430" spans="1:7" x14ac:dyDescent="0.2">
      <c r="A7430" s="1" t="str">
        <f t="shared" si="116"/>
        <v>SINAPI 85004</v>
      </c>
      <c r="B7430" s="3" t="s">
        <v>714</v>
      </c>
      <c r="C7430" s="3" t="s">
        <v>11819</v>
      </c>
      <c r="D7430" s="2" t="s">
        <v>18086</v>
      </c>
      <c r="E7430" s="3" t="s">
        <v>5995</v>
      </c>
      <c r="F7430" s="78" t="s">
        <v>23685</v>
      </c>
      <c r="G7430" s="78" t="s">
        <v>32454</v>
      </c>
    </row>
    <row r="7431" spans="1:7" x14ac:dyDescent="0.2">
      <c r="A7431" s="1" t="str">
        <f t="shared" si="116"/>
        <v>SINAPI 85005</v>
      </c>
      <c r="B7431" s="3" t="s">
        <v>714</v>
      </c>
      <c r="C7431" s="3" t="s">
        <v>11820</v>
      </c>
      <c r="D7431" s="2" t="s">
        <v>18087</v>
      </c>
      <c r="E7431" s="3" t="s">
        <v>5995</v>
      </c>
      <c r="F7431" s="78" t="s">
        <v>23686</v>
      </c>
      <c r="G7431" s="78" t="s">
        <v>32455</v>
      </c>
    </row>
    <row r="7432" spans="1:7" x14ac:dyDescent="0.2">
      <c r="A7432" s="1" t="str">
        <f t="shared" si="116"/>
        <v>SINAPI 68054</v>
      </c>
      <c r="B7432" s="3" t="s">
        <v>714</v>
      </c>
      <c r="C7432" s="3" t="s">
        <v>11821</v>
      </c>
      <c r="D7432" s="2" t="s">
        <v>18088</v>
      </c>
      <c r="E7432" s="3" t="s">
        <v>5995</v>
      </c>
      <c r="F7432" s="78" t="s">
        <v>23687</v>
      </c>
      <c r="G7432" s="78" t="s">
        <v>32456</v>
      </c>
    </row>
    <row r="7433" spans="1:7" x14ac:dyDescent="0.2">
      <c r="A7433" s="1" t="str">
        <f t="shared" si="116"/>
        <v>SINAPI 74100/1</v>
      </c>
      <c r="B7433" s="3" t="s">
        <v>714</v>
      </c>
      <c r="C7433" s="3" t="s">
        <v>11822</v>
      </c>
      <c r="D7433" s="2" t="s">
        <v>18089</v>
      </c>
      <c r="E7433" s="3" t="s">
        <v>5995</v>
      </c>
      <c r="F7433" s="78" t="s">
        <v>23688</v>
      </c>
      <c r="G7433" s="78" t="s">
        <v>32457</v>
      </c>
    </row>
    <row r="7434" spans="1:7" ht="20.399999999999999" x14ac:dyDescent="0.2">
      <c r="A7434" s="1" t="str">
        <f t="shared" si="116"/>
        <v>SINAPI 74238/2</v>
      </c>
      <c r="B7434" s="3" t="s">
        <v>714</v>
      </c>
      <c r="C7434" s="3" t="s">
        <v>11823</v>
      </c>
      <c r="D7434" s="2" t="s">
        <v>18090</v>
      </c>
      <c r="E7434" s="3" t="s">
        <v>5995</v>
      </c>
      <c r="F7434" s="78" t="s">
        <v>23689</v>
      </c>
      <c r="G7434" s="78" t="s">
        <v>32458</v>
      </c>
    </row>
    <row r="7435" spans="1:7" x14ac:dyDescent="0.2">
      <c r="A7435" s="1" t="str">
        <f t="shared" si="116"/>
        <v>SINAPI 85188</v>
      </c>
      <c r="B7435" s="3" t="s">
        <v>714</v>
      </c>
      <c r="C7435" s="3" t="s">
        <v>11824</v>
      </c>
      <c r="D7435" s="2" t="s">
        <v>18091</v>
      </c>
      <c r="E7435" s="3" t="s">
        <v>5994</v>
      </c>
      <c r="F7435" s="78" t="s">
        <v>23690</v>
      </c>
      <c r="G7435" s="78" t="s">
        <v>32459</v>
      </c>
    </row>
    <row r="7436" spans="1:7" x14ac:dyDescent="0.2">
      <c r="A7436" s="1" t="str">
        <f t="shared" si="116"/>
        <v>SINAPI 85189</v>
      </c>
      <c r="B7436" s="3" t="s">
        <v>714</v>
      </c>
      <c r="C7436" s="3" t="s">
        <v>11825</v>
      </c>
      <c r="D7436" s="2" t="s">
        <v>18092</v>
      </c>
      <c r="E7436" s="3" t="s">
        <v>5994</v>
      </c>
      <c r="F7436" s="78" t="s">
        <v>23691</v>
      </c>
      <c r="G7436" s="78" t="s">
        <v>32460</v>
      </c>
    </row>
    <row r="7437" spans="1:7" x14ac:dyDescent="0.2">
      <c r="A7437" s="1" t="str">
        <f t="shared" si="116"/>
        <v>SINAPI 85010</v>
      </c>
      <c r="B7437" s="3" t="s">
        <v>714</v>
      </c>
      <c r="C7437" s="3" t="s">
        <v>11826</v>
      </c>
      <c r="D7437" s="2" t="s">
        <v>18093</v>
      </c>
      <c r="E7437" s="3" t="s">
        <v>5995</v>
      </c>
      <c r="F7437" s="78" t="s">
        <v>23692</v>
      </c>
      <c r="G7437" s="78" t="s">
        <v>32461</v>
      </c>
    </row>
    <row r="7438" spans="1:7" x14ac:dyDescent="0.2">
      <c r="A7438" s="1" t="str">
        <f t="shared" si="116"/>
        <v>SINAPI 85014</v>
      </c>
      <c r="B7438" s="3" t="s">
        <v>714</v>
      </c>
      <c r="C7438" s="3" t="s">
        <v>11827</v>
      </c>
      <c r="D7438" s="2" t="s">
        <v>18094</v>
      </c>
      <c r="E7438" s="3" t="s">
        <v>5995</v>
      </c>
      <c r="F7438" s="78" t="s">
        <v>23693</v>
      </c>
      <c r="G7438" s="78" t="s">
        <v>32462</v>
      </c>
    </row>
    <row r="7439" spans="1:7" ht="20.399999999999999" x14ac:dyDescent="0.2">
      <c r="A7439" s="1" t="str">
        <f t="shared" si="116"/>
        <v>SINAPI 94569</v>
      </c>
      <c r="B7439" s="3" t="s">
        <v>714</v>
      </c>
      <c r="C7439" s="3" t="s">
        <v>11828</v>
      </c>
      <c r="D7439" s="2" t="s">
        <v>18095</v>
      </c>
      <c r="E7439" s="3" t="s">
        <v>5995</v>
      </c>
      <c r="F7439" s="78" t="s">
        <v>23694</v>
      </c>
      <c r="G7439" s="78" t="s">
        <v>32463</v>
      </c>
    </row>
    <row r="7440" spans="1:7" ht="20.399999999999999" x14ac:dyDescent="0.2">
      <c r="A7440" s="1" t="str">
        <f t="shared" si="116"/>
        <v>SINAPI 94570</v>
      </c>
      <c r="B7440" s="3" t="s">
        <v>714</v>
      </c>
      <c r="C7440" s="3" t="s">
        <v>11829</v>
      </c>
      <c r="D7440" s="2" t="s">
        <v>18096</v>
      </c>
      <c r="E7440" s="3" t="s">
        <v>5995</v>
      </c>
      <c r="F7440" s="78" t="s">
        <v>23695</v>
      </c>
      <c r="G7440" s="78" t="s">
        <v>32464</v>
      </c>
    </row>
    <row r="7441" spans="1:7" ht="20.399999999999999" x14ac:dyDescent="0.2">
      <c r="A7441" s="1" t="str">
        <f t="shared" si="116"/>
        <v>SINAPI 94572</v>
      </c>
      <c r="B7441" s="3" t="s">
        <v>714</v>
      </c>
      <c r="C7441" s="3" t="s">
        <v>11830</v>
      </c>
      <c r="D7441" s="2" t="s">
        <v>18097</v>
      </c>
      <c r="E7441" s="3" t="s">
        <v>5995</v>
      </c>
      <c r="F7441" s="78" t="s">
        <v>23696</v>
      </c>
      <c r="G7441" s="78" t="s">
        <v>32465</v>
      </c>
    </row>
    <row r="7442" spans="1:7" ht="20.399999999999999" x14ac:dyDescent="0.2">
      <c r="A7442" s="1" t="str">
        <f t="shared" si="116"/>
        <v>SINAPI 94573</v>
      </c>
      <c r="B7442" s="3" t="s">
        <v>714</v>
      </c>
      <c r="C7442" s="3" t="s">
        <v>11831</v>
      </c>
      <c r="D7442" s="2" t="s">
        <v>18098</v>
      </c>
      <c r="E7442" s="3" t="s">
        <v>5995</v>
      </c>
      <c r="F7442" s="78" t="s">
        <v>23697</v>
      </c>
      <c r="G7442" s="78" t="s">
        <v>32466</v>
      </c>
    </row>
    <row r="7443" spans="1:7" ht="20.399999999999999" x14ac:dyDescent="0.2">
      <c r="A7443" s="1" t="str">
        <f t="shared" si="116"/>
        <v>SINAPI 94574</v>
      </c>
      <c r="B7443" s="3" t="s">
        <v>714</v>
      </c>
      <c r="C7443" s="3" t="s">
        <v>11832</v>
      </c>
      <c r="D7443" s="2" t="s">
        <v>18099</v>
      </c>
      <c r="E7443" s="3" t="s">
        <v>5995</v>
      </c>
      <c r="F7443" s="78" t="s">
        <v>23698</v>
      </c>
      <c r="G7443" s="78" t="s">
        <v>32467</v>
      </c>
    </row>
    <row r="7444" spans="1:7" ht="20.399999999999999" x14ac:dyDescent="0.2">
      <c r="A7444" s="1" t="str">
        <f t="shared" si="116"/>
        <v>SINAPI 94575</v>
      </c>
      <c r="B7444" s="3" t="s">
        <v>714</v>
      </c>
      <c r="C7444" s="3" t="s">
        <v>11833</v>
      </c>
      <c r="D7444" s="2" t="s">
        <v>18100</v>
      </c>
      <c r="E7444" s="3" t="s">
        <v>5995</v>
      </c>
      <c r="F7444" s="78" t="s">
        <v>23699</v>
      </c>
      <c r="G7444" s="78" t="s">
        <v>32468</v>
      </c>
    </row>
    <row r="7445" spans="1:7" ht="20.399999999999999" x14ac:dyDescent="0.2">
      <c r="A7445" s="1" t="str">
        <f t="shared" si="116"/>
        <v>SINAPI 94576</v>
      </c>
      <c r="B7445" s="3" t="s">
        <v>714</v>
      </c>
      <c r="C7445" s="3" t="s">
        <v>11834</v>
      </c>
      <c r="D7445" s="2" t="s">
        <v>18101</v>
      </c>
      <c r="E7445" s="3" t="s">
        <v>5995</v>
      </c>
      <c r="F7445" s="78" t="s">
        <v>23700</v>
      </c>
      <c r="G7445" s="78" t="s">
        <v>32469</v>
      </c>
    </row>
    <row r="7446" spans="1:7" ht="20.399999999999999" x14ac:dyDescent="0.2">
      <c r="A7446" s="1" t="str">
        <f t="shared" si="116"/>
        <v>SINAPI 94578</v>
      </c>
      <c r="B7446" s="3" t="s">
        <v>714</v>
      </c>
      <c r="C7446" s="3" t="s">
        <v>11835</v>
      </c>
      <c r="D7446" s="2" t="s">
        <v>18102</v>
      </c>
      <c r="E7446" s="3" t="s">
        <v>5995</v>
      </c>
      <c r="F7446" s="78" t="s">
        <v>23701</v>
      </c>
      <c r="G7446" s="78" t="s">
        <v>32470</v>
      </c>
    </row>
    <row r="7447" spans="1:7" ht="20.399999999999999" x14ac:dyDescent="0.2">
      <c r="A7447" s="1" t="str">
        <f t="shared" si="116"/>
        <v>SINAPI 94579</v>
      </c>
      <c r="B7447" s="3" t="s">
        <v>714</v>
      </c>
      <c r="C7447" s="3" t="s">
        <v>11836</v>
      </c>
      <c r="D7447" s="2" t="s">
        <v>18103</v>
      </c>
      <c r="E7447" s="3" t="s">
        <v>5995</v>
      </c>
      <c r="F7447" s="78" t="s">
        <v>23702</v>
      </c>
      <c r="G7447" s="78" t="s">
        <v>32471</v>
      </c>
    </row>
    <row r="7448" spans="1:7" ht="20.399999999999999" x14ac:dyDescent="0.2">
      <c r="A7448" s="1" t="str">
        <f t="shared" si="116"/>
        <v>SINAPI 94580</v>
      </c>
      <c r="B7448" s="3" t="s">
        <v>714</v>
      </c>
      <c r="C7448" s="3" t="s">
        <v>11837</v>
      </c>
      <c r="D7448" s="2" t="s">
        <v>18104</v>
      </c>
      <c r="E7448" s="3" t="s">
        <v>5995</v>
      </c>
      <c r="F7448" s="78" t="s">
        <v>23703</v>
      </c>
      <c r="G7448" s="78" t="s">
        <v>32472</v>
      </c>
    </row>
    <row r="7449" spans="1:7" x14ac:dyDescent="0.2">
      <c r="A7449" s="1" t="str">
        <f t="shared" si="116"/>
        <v>SINAPI 94581</v>
      </c>
      <c r="B7449" s="3" t="s">
        <v>714</v>
      </c>
      <c r="C7449" s="3" t="s">
        <v>11838</v>
      </c>
      <c r="D7449" s="2" t="s">
        <v>18105</v>
      </c>
      <c r="E7449" s="3" t="s">
        <v>5995</v>
      </c>
      <c r="F7449" s="78" t="s">
        <v>23704</v>
      </c>
      <c r="G7449" s="78" t="s">
        <v>32473</v>
      </c>
    </row>
    <row r="7450" spans="1:7" x14ac:dyDescent="0.2">
      <c r="A7450" s="1" t="str">
        <f t="shared" si="116"/>
        <v>SINAPI 94582</v>
      </c>
      <c r="B7450" s="3" t="s">
        <v>714</v>
      </c>
      <c r="C7450" s="3" t="s">
        <v>11839</v>
      </c>
      <c r="D7450" s="2" t="s">
        <v>18106</v>
      </c>
      <c r="E7450" s="3" t="s">
        <v>5995</v>
      </c>
      <c r="F7450" s="78" t="s">
        <v>23705</v>
      </c>
      <c r="G7450" s="78" t="s">
        <v>32474</v>
      </c>
    </row>
    <row r="7451" spans="1:7" x14ac:dyDescent="0.2">
      <c r="A7451" s="1" t="str">
        <f t="shared" si="116"/>
        <v>SINAPI 94584</v>
      </c>
      <c r="B7451" s="3" t="s">
        <v>714</v>
      </c>
      <c r="C7451" s="3" t="s">
        <v>11840</v>
      </c>
      <c r="D7451" s="2" t="s">
        <v>18107</v>
      </c>
      <c r="E7451" s="3" t="s">
        <v>5995</v>
      </c>
      <c r="F7451" s="78" t="s">
        <v>23706</v>
      </c>
      <c r="G7451" s="78" t="s">
        <v>32475</v>
      </c>
    </row>
    <row r="7452" spans="1:7" x14ac:dyDescent="0.2">
      <c r="A7452" s="1" t="str">
        <f t="shared" si="116"/>
        <v>SINAPI 94585</v>
      </c>
      <c r="B7452" s="3" t="s">
        <v>714</v>
      </c>
      <c r="C7452" s="3" t="s">
        <v>11841</v>
      </c>
      <c r="D7452" s="2" t="s">
        <v>18108</v>
      </c>
      <c r="E7452" s="3" t="s">
        <v>5995</v>
      </c>
      <c r="F7452" s="78" t="s">
        <v>23707</v>
      </c>
      <c r="G7452" s="78" t="s">
        <v>32476</v>
      </c>
    </row>
    <row r="7453" spans="1:7" x14ac:dyDescent="0.2">
      <c r="A7453" s="1" t="str">
        <f t="shared" si="116"/>
        <v>SINAPI 94586</v>
      </c>
      <c r="B7453" s="3" t="s">
        <v>714</v>
      </c>
      <c r="C7453" s="3" t="s">
        <v>11842</v>
      </c>
      <c r="D7453" s="2" t="s">
        <v>18109</v>
      </c>
      <c r="E7453" s="3" t="s">
        <v>5995</v>
      </c>
      <c r="F7453" s="78" t="s">
        <v>23708</v>
      </c>
      <c r="G7453" s="78" t="s">
        <v>32477</v>
      </c>
    </row>
    <row r="7454" spans="1:7" x14ac:dyDescent="0.2">
      <c r="A7454" s="1" t="str">
        <f t="shared" si="116"/>
        <v>SINAPI 73908/1</v>
      </c>
      <c r="B7454" s="3" t="s">
        <v>714</v>
      </c>
      <c r="C7454" s="3" t="s">
        <v>11843</v>
      </c>
      <c r="D7454" s="2" t="s">
        <v>18110</v>
      </c>
      <c r="E7454" s="3" t="s">
        <v>5996</v>
      </c>
      <c r="F7454" s="78" t="s">
        <v>23709</v>
      </c>
      <c r="G7454" s="78" t="s">
        <v>23143</v>
      </c>
    </row>
    <row r="7455" spans="1:7" x14ac:dyDescent="0.2">
      <c r="A7455" s="1" t="str">
        <f t="shared" si="116"/>
        <v>SINAPI 73908/2</v>
      </c>
      <c r="B7455" s="3" t="s">
        <v>714</v>
      </c>
      <c r="C7455" s="3" t="s">
        <v>11844</v>
      </c>
      <c r="D7455" s="2" t="s">
        <v>18111</v>
      </c>
      <c r="E7455" s="3" t="s">
        <v>5996</v>
      </c>
      <c r="F7455" s="78" t="s">
        <v>23710</v>
      </c>
      <c r="G7455" s="78" t="s">
        <v>32478</v>
      </c>
    </row>
    <row r="7456" spans="1:7" x14ac:dyDescent="0.2">
      <c r="A7456" s="1" t="str">
        <f t="shared" si="116"/>
        <v>SINAPI 85015</v>
      </c>
      <c r="B7456" s="3" t="s">
        <v>714</v>
      </c>
      <c r="C7456" s="3" t="s">
        <v>11845</v>
      </c>
      <c r="D7456" s="2" t="s">
        <v>18112</v>
      </c>
      <c r="E7456" s="3" t="s">
        <v>5996</v>
      </c>
      <c r="F7456" s="78" t="s">
        <v>6387</v>
      </c>
      <c r="G7456" s="78" t="s">
        <v>22916</v>
      </c>
    </row>
    <row r="7457" spans="1:7" x14ac:dyDescent="0.2">
      <c r="A7457" s="1" t="str">
        <f t="shared" si="116"/>
        <v>SINAPI 85016</v>
      </c>
      <c r="B7457" s="3" t="s">
        <v>714</v>
      </c>
      <c r="C7457" s="3" t="s">
        <v>11846</v>
      </c>
      <c r="D7457" s="2" t="s">
        <v>18113</v>
      </c>
      <c r="E7457" s="3" t="s">
        <v>5996</v>
      </c>
      <c r="F7457" s="78" t="s">
        <v>9106</v>
      </c>
      <c r="G7457" s="78" t="s">
        <v>9177</v>
      </c>
    </row>
    <row r="7458" spans="1:7" x14ac:dyDescent="0.2">
      <c r="A7458" s="1" t="str">
        <f t="shared" si="116"/>
        <v>SINAPI 79475</v>
      </c>
      <c r="B7458" s="3" t="s">
        <v>714</v>
      </c>
      <c r="C7458" s="3" t="s">
        <v>11847</v>
      </c>
      <c r="D7458" s="2" t="s">
        <v>18114</v>
      </c>
      <c r="E7458" s="3" t="s">
        <v>6001</v>
      </c>
      <c r="F7458" s="78" t="s">
        <v>23711</v>
      </c>
      <c r="G7458" s="78" t="s">
        <v>32479</v>
      </c>
    </row>
    <row r="7459" spans="1:7" ht="20.399999999999999" x14ac:dyDescent="0.2">
      <c r="A7459" s="1" t="str">
        <f t="shared" si="116"/>
        <v>SINAPI 97751</v>
      </c>
      <c r="B7459" s="3" t="s">
        <v>714</v>
      </c>
      <c r="C7459" s="3" t="s">
        <v>11848</v>
      </c>
      <c r="D7459" s="2" t="s">
        <v>18115</v>
      </c>
      <c r="E7459" s="3" t="s">
        <v>6001</v>
      </c>
      <c r="F7459" s="78" t="s">
        <v>23712</v>
      </c>
      <c r="G7459" s="78" t="s">
        <v>32480</v>
      </c>
    </row>
    <row r="7460" spans="1:7" ht="20.399999999999999" x14ac:dyDescent="0.2">
      <c r="A7460" s="1" t="str">
        <f t="shared" si="116"/>
        <v>SINAPI 97752</v>
      </c>
      <c r="B7460" s="3" t="s">
        <v>714</v>
      </c>
      <c r="C7460" s="3" t="s">
        <v>11849</v>
      </c>
      <c r="D7460" s="2" t="s">
        <v>18116</v>
      </c>
      <c r="E7460" s="3" t="s">
        <v>6001</v>
      </c>
      <c r="F7460" s="78" t="s">
        <v>23713</v>
      </c>
      <c r="G7460" s="78" t="s">
        <v>32481</v>
      </c>
    </row>
    <row r="7461" spans="1:7" ht="20.399999999999999" x14ac:dyDescent="0.2">
      <c r="A7461" s="1" t="str">
        <f t="shared" si="116"/>
        <v>SINAPI 97753</v>
      </c>
      <c r="B7461" s="3" t="s">
        <v>714</v>
      </c>
      <c r="C7461" s="3" t="s">
        <v>11850</v>
      </c>
      <c r="D7461" s="2" t="s">
        <v>18117</v>
      </c>
      <c r="E7461" s="3" t="s">
        <v>6001</v>
      </c>
      <c r="F7461" s="78" t="s">
        <v>23714</v>
      </c>
      <c r="G7461" s="78" t="s">
        <v>32482</v>
      </c>
    </row>
    <row r="7462" spans="1:7" ht="20.399999999999999" x14ac:dyDescent="0.2">
      <c r="A7462" s="1" t="str">
        <f t="shared" si="116"/>
        <v>SINAPI 97754</v>
      </c>
      <c r="B7462" s="3" t="s">
        <v>714</v>
      </c>
      <c r="C7462" s="3" t="s">
        <v>11851</v>
      </c>
      <c r="D7462" s="2" t="s">
        <v>18118</v>
      </c>
      <c r="E7462" s="3" t="s">
        <v>6001</v>
      </c>
      <c r="F7462" s="78" t="s">
        <v>23715</v>
      </c>
      <c r="G7462" s="78" t="s">
        <v>32483</v>
      </c>
    </row>
    <row r="7463" spans="1:7" ht="20.399999999999999" x14ac:dyDescent="0.2">
      <c r="A7463" s="1" t="str">
        <f t="shared" si="116"/>
        <v>SINAPI 97755</v>
      </c>
      <c r="B7463" s="3" t="s">
        <v>714</v>
      </c>
      <c r="C7463" s="3" t="s">
        <v>11852</v>
      </c>
      <c r="D7463" s="2" t="s">
        <v>18119</v>
      </c>
      <c r="E7463" s="3" t="s">
        <v>6001</v>
      </c>
      <c r="F7463" s="78" t="s">
        <v>23716</v>
      </c>
      <c r="G7463" s="78" t="s">
        <v>32484</v>
      </c>
    </row>
    <row r="7464" spans="1:7" ht="20.399999999999999" x14ac:dyDescent="0.2">
      <c r="A7464" s="1" t="str">
        <f t="shared" ref="A7464:A7527" si="117">CONCATENAR</f>
        <v>SINAPI 97756</v>
      </c>
      <c r="B7464" s="3" t="s">
        <v>714</v>
      </c>
      <c r="C7464" s="3" t="s">
        <v>11853</v>
      </c>
      <c r="D7464" s="2" t="s">
        <v>18120</v>
      </c>
      <c r="E7464" s="3" t="s">
        <v>6001</v>
      </c>
      <c r="F7464" s="78" t="s">
        <v>23717</v>
      </c>
      <c r="G7464" s="78" t="s">
        <v>32485</v>
      </c>
    </row>
    <row r="7465" spans="1:7" ht="20.399999999999999" x14ac:dyDescent="0.2">
      <c r="A7465" s="1" t="str">
        <f t="shared" si="117"/>
        <v>SINAPI 97757</v>
      </c>
      <c r="B7465" s="3" t="s">
        <v>714</v>
      </c>
      <c r="C7465" s="3" t="s">
        <v>11854</v>
      </c>
      <c r="D7465" s="2" t="s">
        <v>18121</v>
      </c>
      <c r="E7465" s="3" t="s">
        <v>6001</v>
      </c>
      <c r="F7465" s="78" t="s">
        <v>23718</v>
      </c>
      <c r="G7465" s="78" t="s">
        <v>32486</v>
      </c>
    </row>
    <row r="7466" spans="1:7" ht="20.399999999999999" x14ac:dyDescent="0.2">
      <c r="A7466" s="1" t="str">
        <f t="shared" si="117"/>
        <v>SINAPI 97758</v>
      </c>
      <c r="B7466" s="3" t="s">
        <v>714</v>
      </c>
      <c r="C7466" s="3" t="s">
        <v>11855</v>
      </c>
      <c r="D7466" s="2" t="s">
        <v>18122</v>
      </c>
      <c r="E7466" s="3" t="s">
        <v>6001</v>
      </c>
      <c r="F7466" s="78" t="s">
        <v>23719</v>
      </c>
      <c r="G7466" s="78" t="s">
        <v>32487</v>
      </c>
    </row>
    <row r="7467" spans="1:7" ht="20.399999999999999" x14ac:dyDescent="0.2">
      <c r="A7467" s="1" t="str">
        <f t="shared" si="117"/>
        <v>SINAPI 97759</v>
      </c>
      <c r="B7467" s="3" t="s">
        <v>714</v>
      </c>
      <c r="C7467" s="3" t="s">
        <v>11856</v>
      </c>
      <c r="D7467" s="2" t="s">
        <v>18123</v>
      </c>
      <c r="E7467" s="3" t="s">
        <v>6001</v>
      </c>
      <c r="F7467" s="78" t="s">
        <v>23720</v>
      </c>
      <c r="G7467" s="78" t="s">
        <v>32488</v>
      </c>
    </row>
    <row r="7468" spans="1:7" ht="20.399999999999999" x14ac:dyDescent="0.2">
      <c r="A7468" s="1" t="str">
        <f t="shared" si="117"/>
        <v>SINAPI 97760</v>
      </c>
      <c r="B7468" s="3" t="s">
        <v>714</v>
      </c>
      <c r="C7468" s="3" t="s">
        <v>11857</v>
      </c>
      <c r="D7468" s="2" t="s">
        <v>18124</v>
      </c>
      <c r="E7468" s="3" t="s">
        <v>6001</v>
      </c>
      <c r="F7468" s="78" t="s">
        <v>23721</v>
      </c>
      <c r="G7468" s="78" t="s">
        <v>32489</v>
      </c>
    </row>
    <row r="7469" spans="1:7" ht="20.399999999999999" x14ac:dyDescent="0.2">
      <c r="A7469" s="1" t="str">
        <f t="shared" si="117"/>
        <v>SINAPI 97761</v>
      </c>
      <c r="B7469" s="3" t="s">
        <v>714</v>
      </c>
      <c r="C7469" s="3" t="s">
        <v>11858</v>
      </c>
      <c r="D7469" s="2" t="s">
        <v>18125</v>
      </c>
      <c r="E7469" s="3" t="s">
        <v>6001</v>
      </c>
      <c r="F7469" s="78" t="s">
        <v>23722</v>
      </c>
      <c r="G7469" s="78" t="s">
        <v>32490</v>
      </c>
    </row>
    <row r="7470" spans="1:7" ht="20.399999999999999" x14ac:dyDescent="0.2">
      <c r="A7470" s="1" t="str">
        <f t="shared" si="117"/>
        <v>SINAPI 97762</v>
      </c>
      <c r="B7470" s="3" t="s">
        <v>714</v>
      </c>
      <c r="C7470" s="3" t="s">
        <v>11859</v>
      </c>
      <c r="D7470" s="2" t="s">
        <v>18126</v>
      </c>
      <c r="E7470" s="3" t="s">
        <v>6001</v>
      </c>
      <c r="F7470" s="78" t="s">
        <v>23723</v>
      </c>
      <c r="G7470" s="78" t="s">
        <v>32491</v>
      </c>
    </row>
    <row r="7471" spans="1:7" ht="20.399999999999999" x14ac:dyDescent="0.2">
      <c r="A7471" s="1" t="str">
        <f t="shared" si="117"/>
        <v>SINAPI 97763</v>
      </c>
      <c r="B7471" s="3" t="s">
        <v>714</v>
      </c>
      <c r="C7471" s="3" t="s">
        <v>11860</v>
      </c>
      <c r="D7471" s="2" t="s">
        <v>18127</v>
      </c>
      <c r="E7471" s="3" t="s">
        <v>6001</v>
      </c>
      <c r="F7471" s="78" t="s">
        <v>23724</v>
      </c>
      <c r="G7471" s="78" t="s">
        <v>32492</v>
      </c>
    </row>
    <row r="7472" spans="1:7" ht="20.399999999999999" x14ac:dyDescent="0.2">
      <c r="A7472" s="1" t="str">
        <f t="shared" si="117"/>
        <v>SINAPI 97764</v>
      </c>
      <c r="B7472" s="3" t="s">
        <v>714</v>
      </c>
      <c r="C7472" s="3" t="s">
        <v>11861</v>
      </c>
      <c r="D7472" s="2" t="s">
        <v>18128</v>
      </c>
      <c r="E7472" s="3" t="s">
        <v>6001</v>
      </c>
      <c r="F7472" s="78" t="s">
        <v>23725</v>
      </c>
      <c r="G7472" s="78" t="s">
        <v>32493</v>
      </c>
    </row>
    <row r="7473" spans="1:7" ht="20.399999999999999" x14ac:dyDescent="0.2">
      <c r="A7473" s="1" t="str">
        <f t="shared" si="117"/>
        <v>SINAPI 97765</v>
      </c>
      <c r="B7473" s="3" t="s">
        <v>714</v>
      </c>
      <c r="C7473" s="3" t="s">
        <v>11862</v>
      </c>
      <c r="D7473" s="2" t="s">
        <v>18129</v>
      </c>
      <c r="E7473" s="3" t="s">
        <v>6001</v>
      </c>
      <c r="F7473" s="78" t="s">
        <v>23726</v>
      </c>
      <c r="G7473" s="78" t="s">
        <v>32494</v>
      </c>
    </row>
    <row r="7474" spans="1:7" ht="20.399999999999999" x14ac:dyDescent="0.2">
      <c r="A7474" s="1" t="str">
        <f t="shared" si="117"/>
        <v>SINAPI 97766</v>
      </c>
      <c r="B7474" s="3" t="s">
        <v>714</v>
      </c>
      <c r="C7474" s="3" t="s">
        <v>11863</v>
      </c>
      <c r="D7474" s="2" t="s">
        <v>18130</v>
      </c>
      <c r="E7474" s="3" t="s">
        <v>6001</v>
      </c>
      <c r="F7474" s="78" t="s">
        <v>23727</v>
      </c>
      <c r="G7474" s="78" t="s">
        <v>32495</v>
      </c>
    </row>
    <row r="7475" spans="1:7" ht="20.399999999999999" x14ac:dyDescent="0.2">
      <c r="A7475" s="1" t="str">
        <f t="shared" si="117"/>
        <v>SINAPI 97767</v>
      </c>
      <c r="B7475" s="3" t="s">
        <v>714</v>
      </c>
      <c r="C7475" s="3" t="s">
        <v>11864</v>
      </c>
      <c r="D7475" s="2" t="s">
        <v>18131</v>
      </c>
      <c r="E7475" s="3" t="s">
        <v>6001</v>
      </c>
      <c r="F7475" s="78" t="s">
        <v>23728</v>
      </c>
      <c r="G7475" s="78" t="s">
        <v>32496</v>
      </c>
    </row>
    <row r="7476" spans="1:7" ht="20.399999999999999" x14ac:dyDescent="0.2">
      <c r="A7476" s="1" t="str">
        <f t="shared" si="117"/>
        <v>SINAPI 97768</v>
      </c>
      <c r="B7476" s="3" t="s">
        <v>714</v>
      </c>
      <c r="C7476" s="3" t="s">
        <v>11865</v>
      </c>
      <c r="D7476" s="2" t="s">
        <v>18132</v>
      </c>
      <c r="E7476" s="3" t="s">
        <v>6001</v>
      </c>
      <c r="F7476" s="78" t="s">
        <v>23729</v>
      </c>
      <c r="G7476" s="78" t="s">
        <v>32497</v>
      </c>
    </row>
    <row r="7477" spans="1:7" ht="20.399999999999999" x14ac:dyDescent="0.2">
      <c r="A7477" s="1" t="str">
        <f t="shared" si="117"/>
        <v>SINAPI 97769</v>
      </c>
      <c r="B7477" s="3" t="s">
        <v>714</v>
      </c>
      <c r="C7477" s="3" t="s">
        <v>11866</v>
      </c>
      <c r="D7477" s="2" t="s">
        <v>18133</v>
      </c>
      <c r="E7477" s="3" t="s">
        <v>6001</v>
      </c>
      <c r="F7477" s="78" t="s">
        <v>23730</v>
      </c>
      <c r="G7477" s="78" t="s">
        <v>32498</v>
      </c>
    </row>
    <row r="7478" spans="1:7" ht="20.399999999999999" x14ac:dyDescent="0.2">
      <c r="A7478" s="1" t="str">
        <f t="shared" si="117"/>
        <v>SINAPI 97770</v>
      </c>
      <c r="B7478" s="3" t="s">
        <v>714</v>
      </c>
      <c r="C7478" s="3" t="s">
        <v>11867</v>
      </c>
      <c r="D7478" s="2" t="s">
        <v>18134</v>
      </c>
      <c r="E7478" s="3" t="s">
        <v>6001</v>
      </c>
      <c r="F7478" s="78" t="s">
        <v>23731</v>
      </c>
      <c r="G7478" s="78" t="s">
        <v>32499</v>
      </c>
    </row>
    <row r="7479" spans="1:7" ht="20.399999999999999" x14ac:dyDescent="0.2">
      <c r="A7479" s="1" t="str">
        <f t="shared" si="117"/>
        <v>SINAPI 97771</v>
      </c>
      <c r="B7479" s="3" t="s">
        <v>714</v>
      </c>
      <c r="C7479" s="3" t="s">
        <v>11868</v>
      </c>
      <c r="D7479" s="2" t="s">
        <v>18135</v>
      </c>
      <c r="E7479" s="3" t="s">
        <v>6001</v>
      </c>
      <c r="F7479" s="78" t="s">
        <v>23732</v>
      </c>
      <c r="G7479" s="78" t="s">
        <v>32500</v>
      </c>
    </row>
    <row r="7480" spans="1:7" ht="20.399999999999999" x14ac:dyDescent="0.2">
      <c r="A7480" s="1" t="str">
        <f t="shared" si="117"/>
        <v>SINAPI 97772</v>
      </c>
      <c r="B7480" s="3" t="s">
        <v>714</v>
      </c>
      <c r="C7480" s="3" t="s">
        <v>11869</v>
      </c>
      <c r="D7480" s="2" t="s">
        <v>18136</v>
      </c>
      <c r="E7480" s="3" t="s">
        <v>6001</v>
      </c>
      <c r="F7480" s="78" t="s">
        <v>23733</v>
      </c>
      <c r="G7480" s="78" t="s">
        <v>32501</v>
      </c>
    </row>
    <row r="7481" spans="1:7" ht="20.399999999999999" x14ac:dyDescent="0.2">
      <c r="A7481" s="1" t="str">
        <f t="shared" si="117"/>
        <v>SINAPI 97773</v>
      </c>
      <c r="B7481" s="3" t="s">
        <v>714</v>
      </c>
      <c r="C7481" s="3" t="s">
        <v>11870</v>
      </c>
      <c r="D7481" s="2" t="s">
        <v>18137</v>
      </c>
      <c r="E7481" s="3" t="s">
        <v>6001</v>
      </c>
      <c r="F7481" s="78" t="s">
        <v>23734</v>
      </c>
      <c r="G7481" s="78" t="s">
        <v>32502</v>
      </c>
    </row>
    <row r="7482" spans="1:7" ht="20.399999999999999" x14ac:dyDescent="0.2">
      <c r="A7482" s="1" t="str">
        <f t="shared" si="117"/>
        <v>SINAPI 97774</v>
      </c>
      <c r="B7482" s="3" t="s">
        <v>714</v>
      </c>
      <c r="C7482" s="3" t="s">
        <v>11871</v>
      </c>
      <c r="D7482" s="2" t="s">
        <v>18138</v>
      </c>
      <c r="E7482" s="3" t="s">
        <v>6001</v>
      </c>
      <c r="F7482" s="78" t="s">
        <v>23735</v>
      </c>
      <c r="G7482" s="78" t="s">
        <v>32503</v>
      </c>
    </row>
    <row r="7483" spans="1:7" ht="20.399999999999999" x14ac:dyDescent="0.2">
      <c r="A7483" s="1" t="str">
        <f t="shared" si="117"/>
        <v>SINAPI 97775</v>
      </c>
      <c r="B7483" s="3" t="s">
        <v>714</v>
      </c>
      <c r="C7483" s="3" t="s">
        <v>11872</v>
      </c>
      <c r="D7483" s="2" t="s">
        <v>18139</v>
      </c>
      <c r="E7483" s="3" t="s">
        <v>6001</v>
      </c>
      <c r="F7483" s="78" t="s">
        <v>23736</v>
      </c>
      <c r="G7483" s="78" t="s">
        <v>32504</v>
      </c>
    </row>
    <row r="7484" spans="1:7" ht="20.399999999999999" x14ac:dyDescent="0.2">
      <c r="A7484" s="1" t="str">
        <f t="shared" si="117"/>
        <v>SINAPI 97776</v>
      </c>
      <c r="B7484" s="3" t="s">
        <v>714</v>
      </c>
      <c r="C7484" s="3" t="s">
        <v>11873</v>
      </c>
      <c r="D7484" s="2" t="s">
        <v>18140</v>
      </c>
      <c r="E7484" s="3" t="s">
        <v>6001</v>
      </c>
      <c r="F7484" s="78" t="s">
        <v>23737</v>
      </c>
      <c r="G7484" s="78" t="s">
        <v>32505</v>
      </c>
    </row>
    <row r="7485" spans="1:7" ht="20.399999999999999" x14ac:dyDescent="0.2">
      <c r="A7485" s="1" t="str">
        <f t="shared" si="117"/>
        <v>SINAPI 97777</v>
      </c>
      <c r="B7485" s="3" t="s">
        <v>714</v>
      </c>
      <c r="C7485" s="3" t="s">
        <v>11874</v>
      </c>
      <c r="D7485" s="2" t="s">
        <v>18141</v>
      </c>
      <c r="E7485" s="3" t="s">
        <v>6001</v>
      </c>
      <c r="F7485" s="78" t="s">
        <v>23738</v>
      </c>
      <c r="G7485" s="78" t="s">
        <v>32506</v>
      </c>
    </row>
    <row r="7486" spans="1:7" ht="20.399999999999999" x14ac:dyDescent="0.2">
      <c r="A7486" s="1" t="str">
        <f t="shared" si="117"/>
        <v>SINAPI 97778</v>
      </c>
      <c r="B7486" s="3" t="s">
        <v>714</v>
      </c>
      <c r="C7486" s="3" t="s">
        <v>11875</v>
      </c>
      <c r="D7486" s="2" t="s">
        <v>18142</v>
      </c>
      <c r="E7486" s="3" t="s">
        <v>6001</v>
      </c>
      <c r="F7486" s="78" t="s">
        <v>23739</v>
      </c>
      <c r="G7486" s="78" t="s">
        <v>32507</v>
      </c>
    </row>
    <row r="7487" spans="1:7" ht="30.6" x14ac:dyDescent="0.2">
      <c r="A7487" s="1" t="str">
        <f t="shared" si="117"/>
        <v>SINAPI 97779</v>
      </c>
      <c r="B7487" s="3" t="s">
        <v>714</v>
      </c>
      <c r="C7487" s="3" t="s">
        <v>11876</v>
      </c>
      <c r="D7487" s="2" t="s">
        <v>18143</v>
      </c>
      <c r="E7487" s="3" t="s">
        <v>6001</v>
      </c>
      <c r="F7487" s="78" t="s">
        <v>23740</v>
      </c>
      <c r="G7487" s="78" t="s">
        <v>32508</v>
      </c>
    </row>
    <row r="7488" spans="1:7" ht="30.6" x14ac:dyDescent="0.2">
      <c r="A7488" s="1" t="str">
        <f t="shared" si="117"/>
        <v>SINAPI 97780</v>
      </c>
      <c r="B7488" s="3" t="s">
        <v>714</v>
      </c>
      <c r="C7488" s="3" t="s">
        <v>11877</v>
      </c>
      <c r="D7488" s="2" t="s">
        <v>18144</v>
      </c>
      <c r="E7488" s="3" t="s">
        <v>6001</v>
      </c>
      <c r="F7488" s="78" t="s">
        <v>23741</v>
      </c>
      <c r="G7488" s="78" t="s">
        <v>32509</v>
      </c>
    </row>
    <row r="7489" spans="1:7" ht="30.6" x14ac:dyDescent="0.2">
      <c r="A7489" s="1" t="str">
        <f t="shared" si="117"/>
        <v>SINAPI 97781</v>
      </c>
      <c r="B7489" s="3" t="s">
        <v>714</v>
      </c>
      <c r="C7489" s="3" t="s">
        <v>11878</v>
      </c>
      <c r="D7489" s="2" t="s">
        <v>18145</v>
      </c>
      <c r="E7489" s="3" t="s">
        <v>6001</v>
      </c>
      <c r="F7489" s="78" t="s">
        <v>23742</v>
      </c>
      <c r="G7489" s="78" t="s">
        <v>32510</v>
      </c>
    </row>
    <row r="7490" spans="1:7" ht="30.6" x14ac:dyDescent="0.2">
      <c r="A7490" s="1" t="str">
        <f t="shared" si="117"/>
        <v>SINAPI 97782</v>
      </c>
      <c r="B7490" s="3" t="s">
        <v>714</v>
      </c>
      <c r="C7490" s="3" t="s">
        <v>11879</v>
      </c>
      <c r="D7490" s="2" t="s">
        <v>18146</v>
      </c>
      <c r="E7490" s="3" t="s">
        <v>6001</v>
      </c>
      <c r="F7490" s="78" t="s">
        <v>23743</v>
      </c>
      <c r="G7490" s="78" t="s">
        <v>32511</v>
      </c>
    </row>
    <row r="7491" spans="1:7" ht="20.399999999999999" x14ac:dyDescent="0.2">
      <c r="A7491" s="1" t="str">
        <f t="shared" si="117"/>
        <v>SINAPI 97783</v>
      </c>
      <c r="B7491" s="3" t="s">
        <v>714</v>
      </c>
      <c r="C7491" s="3" t="s">
        <v>11880</v>
      </c>
      <c r="D7491" s="2" t="s">
        <v>18147</v>
      </c>
      <c r="E7491" s="3" t="s">
        <v>6001</v>
      </c>
      <c r="F7491" s="78" t="s">
        <v>23744</v>
      </c>
      <c r="G7491" s="78" t="s">
        <v>32512</v>
      </c>
    </row>
    <row r="7492" spans="1:7" ht="20.399999999999999" x14ac:dyDescent="0.2">
      <c r="A7492" s="1" t="str">
        <f t="shared" si="117"/>
        <v>SINAPI 97784</v>
      </c>
      <c r="B7492" s="3" t="s">
        <v>714</v>
      </c>
      <c r="C7492" s="3" t="s">
        <v>11881</v>
      </c>
      <c r="D7492" s="2" t="s">
        <v>18148</v>
      </c>
      <c r="E7492" s="3" t="s">
        <v>6001</v>
      </c>
      <c r="F7492" s="78" t="s">
        <v>23745</v>
      </c>
      <c r="G7492" s="78" t="s">
        <v>25182</v>
      </c>
    </row>
    <row r="7493" spans="1:7" ht="20.399999999999999" x14ac:dyDescent="0.2">
      <c r="A7493" s="1" t="str">
        <f t="shared" si="117"/>
        <v>SINAPI 97785</v>
      </c>
      <c r="B7493" s="3" t="s">
        <v>714</v>
      </c>
      <c r="C7493" s="3" t="s">
        <v>11882</v>
      </c>
      <c r="D7493" s="2" t="s">
        <v>18149</v>
      </c>
      <c r="E7493" s="3" t="s">
        <v>6001</v>
      </c>
      <c r="F7493" s="78" t="s">
        <v>23746</v>
      </c>
      <c r="G7493" s="78" t="s">
        <v>32513</v>
      </c>
    </row>
    <row r="7494" spans="1:7" ht="20.399999999999999" x14ac:dyDescent="0.2">
      <c r="A7494" s="1" t="str">
        <f t="shared" si="117"/>
        <v>SINAPI 97786</v>
      </c>
      <c r="B7494" s="3" t="s">
        <v>714</v>
      </c>
      <c r="C7494" s="3" t="s">
        <v>11883</v>
      </c>
      <c r="D7494" s="2" t="s">
        <v>18150</v>
      </c>
      <c r="E7494" s="3" t="s">
        <v>6001</v>
      </c>
      <c r="F7494" s="78" t="s">
        <v>8883</v>
      </c>
      <c r="G7494" s="78" t="s">
        <v>32514</v>
      </c>
    </row>
    <row r="7495" spans="1:7" ht="20.399999999999999" x14ac:dyDescent="0.2">
      <c r="A7495" s="1" t="str">
        <f t="shared" si="117"/>
        <v>SINAPI 97787</v>
      </c>
      <c r="B7495" s="3" t="s">
        <v>714</v>
      </c>
      <c r="C7495" s="3" t="s">
        <v>11884</v>
      </c>
      <c r="D7495" s="2" t="s">
        <v>18151</v>
      </c>
      <c r="E7495" s="3" t="s">
        <v>6001</v>
      </c>
      <c r="F7495" s="78" t="s">
        <v>23747</v>
      </c>
      <c r="G7495" s="78" t="s">
        <v>32515</v>
      </c>
    </row>
    <row r="7496" spans="1:7" ht="20.399999999999999" x14ac:dyDescent="0.2">
      <c r="A7496" s="1" t="str">
        <f t="shared" si="117"/>
        <v>SINAPI 97788</v>
      </c>
      <c r="B7496" s="3" t="s">
        <v>714</v>
      </c>
      <c r="C7496" s="3" t="s">
        <v>11885</v>
      </c>
      <c r="D7496" s="2" t="s">
        <v>18152</v>
      </c>
      <c r="E7496" s="3" t="s">
        <v>6001</v>
      </c>
      <c r="F7496" s="78" t="s">
        <v>23748</v>
      </c>
      <c r="G7496" s="78" t="s">
        <v>32516</v>
      </c>
    </row>
    <row r="7497" spans="1:7" ht="20.399999999999999" x14ac:dyDescent="0.2">
      <c r="A7497" s="1" t="str">
        <f t="shared" si="117"/>
        <v>SINAPI 97789</v>
      </c>
      <c r="B7497" s="3" t="s">
        <v>714</v>
      </c>
      <c r="C7497" s="3" t="s">
        <v>11886</v>
      </c>
      <c r="D7497" s="2" t="s">
        <v>18153</v>
      </c>
      <c r="E7497" s="3" t="s">
        <v>6001</v>
      </c>
      <c r="F7497" s="78" t="s">
        <v>23749</v>
      </c>
      <c r="G7497" s="78" t="s">
        <v>32517</v>
      </c>
    </row>
    <row r="7498" spans="1:7" ht="20.399999999999999" x14ac:dyDescent="0.2">
      <c r="A7498" s="1" t="str">
        <f t="shared" si="117"/>
        <v>SINAPI 97790</v>
      </c>
      <c r="B7498" s="3" t="s">
        <v>714</v>
      </c>
      <c r="C7498" s="3" t="s">
        <v>11887</v>
      </c>
      <c r="D7498" s="2" t="s">
        <v>18154</v>
      </c>
      <c r="E7498" s="3" t="s">
        <v>6001</v>
      </c>
      <c r="F7498" s="78" t="s">
        <v>23750</v>
      </c>
      <c r="G7498" s="78" t="s">
        <v>32518</v>
      </c>
    </row>
    <row r="7499" spans="1:7" ht="30.6" x14ac:dyDescent="0.2">
      <c r="A7499" s="1" t="str">
        <f t="shared" si="117"/>
        <v>SINAPI 97791</v>
      </c>
      <c r="B7499" s="3" t="s">
        <v>714</v>
      </c>
      <c r="C7499" s="3" t="s">
        <v>11888</v>
      </c>
      <c r="D7499" s="2" t="s">
        <v>18155</v>
      </c>
      <c r="E7499" s="3" t="s">
        <v>6001</v>
      </c>
      <c r="F7499" s="78" t="s">
        <v>23751</v>
      </c>
      <c r="G7499" s="78" t="s">
        <v>32519</v>
      </c>
    </row>
    <row r="7500" spans="1:7" ht="30.6" x14ac:dyDescent="0.2">
      <c r="A7500" s="1" t="str">
        <f t="shared" si="117"/>
        <v>SINAPI 97792</v>
      </c>
      <c r="B7500" s="3" t="s">
        <v>714</v>
      </c>
      <c r="C7500" s="3" t="s">
        <v>11889</v>
      </c>
      <c r="D7500" s="2" t="s">
        <v>18156</v>
      </c>
      <c r="E7500" s="3" t="s">
        <v>6001</v>
      </c>
      <c r="F7500" s="78" t="s">
        <v>23752</v>
      </c>
      <c r="G7500" s="78" t="s">
        <v>32520</v>
      </c>
    </row>
    <row r="7501" spans="1:7" ht="30.6" x14ac:dyDescent="0.2">
      <c r="A7501" s="1" t="str">
        <f t="shared" si="117"/>
        <v>SINAPI 97793</v>
      </c>
      <c r="B7501" s="3" t="s">
        <v>714</v>
      </c>
      <c r="C7501" s="3" t="s">
        <v>11890</v>
      </c>
      <c r="D7501" s="2" t="s">
        <v>18157</v>
      </c>
      <c r="E7501" s="3" t="s">
        <v>6001</v>
      </c>
      <c r="F7501" s="78" t="s">
        <v>23638</v>
      </c>
      <c r="G7501" s="78" t="s">
        <v>32521</v>
      </c>
    </row>
    <row r="7502" spans="1:7" ht="30.6" x14ac:dyDescent="0.2">
      <c r="A7502" s="1" t="str">
        <f t="shared" si="117"/>
        <v>SINAPI 97794</v>
      </c>
      <c r="B7502" s="3" t="s">
        <v>714</v>
      </c>
      <c r="C7502" s="3" t="s">
        <v>11891</v>
      </c>
      <c r="D7502" s="2" t="s">
        <v>18158</v>
      </c>
      <c r="E7502" s="3" t="s">
        <v>6001</v>
      </c>
      <c r="F7502" s="78" t="s">
        <v>23753</v>
      </c>
      <c r="G7502" s="78" t="s">
        <v>32522</v>
      </c>
    </row>
    <row r="7503" spans="1:7" ht="20.399999999999999" x14ac:dyDescent="0.2">
      <c r="A7503" s="1" t="str">
        <f t="shared" si="117"/>
        <v>SINAPI 97795</v>
      </c>
      <c r="B7503" s="3" t="s">
        <v>714</v>
      </c>
      <c r="C7503" s="3" t="s">
        <v>11892</v>
      </c>
      <c r="D7503" s="2" t="s">
        <v>18159</v>
      </c>
      <c r="E7503" s="3" t="s">
        <v>6001</v>
      </c>
      <c r="F7503" s="78" t="s">
        <v>23754</v>
      </c>
      <c r="G7503" s="78" t="s">
        <v>32523</v>
      </c>
    </row>
    <row r="7504" spans="1:7" ht="20.399999999999999" x14ac:dyDescent="0.2">
      <c r="A7504" s="1" t="str">
        <f t="shared" si="117"/>
        <v>SINAPI 97796</v>
      </c>
      <c r="B7504" s="3" t="s">
        <v>714</v>
      </c>
      <c r="C7504" s="3" t="s">
        <v>11893</v>
      </c>
      <c r="D7504" s="2" t="s">
        <v>18160</v>
      </c>
      <c r="E7504" s="3" t="s">
        <v>6001</v>
      </c>
      <c r="F7504" s="78" t="s">
        <v>23755</v>
      </c>
      <c r="G7504" s="78" t="s">
        <v>32524</v>
      </c>
    </row>
    <row r="7505" spans="1:7" ht="20.399999999999999" x14ac:dyDescent="0.2">
      <c r="A7505" s="1" t="str">
        <f t="shared" si="117"/>
        <v>SINAPI 97797</v>
      </c>
      <c r="B7505" s="3" t="s">
        <v>714</v>
      </c>
      <c r="C7505" s="3" t="s">
        <v>11894</v>
      </c>
      <c r="D7505" s="2" t="s">
        <v>18161</v>
      </c>
      <c r="E7505" s="3" t="s">
        <v>6001</v>
      </c>
      <c r="F7505" s="78" t="s">
        <v>23756</v>
      </c>
      <c r="G7505" s="78" t="s">
        <v>32525</v>
      </c>
    </row>
    <row r="7506" spans="1:7" ht="20.399999999999999" x14ac:dyDescent="0.2">
      <c r="A7506" s="1" t="str">
        <f t="shared" si="117"/>
        <v>SINAPI 97798</v>
      </c>
      <c r="B7506" s="3" t="s">
        <v>714</v>
      </c>
      <c r="C7506" s="3" t="s">
        <v>11895</v>
      </c>
      <c r="D7506" s="2" t="s">
        <v>18162</v>
      </c>
      <c r="E7506" s="3" t="s">
        <v>6001</v>
      </c>
      <c r="F7506" s="78" t="s">
        <v>23757</v>
      </c>
      <c r="G7506" s="78" t="s">
        <v>32526</v>
      </c>
    </row>
    <row r="7507" spans="1:7" ht="20.399999999999999" x14ac:dyDescent="0.2">
      <c r="A7507" s="1" t="str">
        <f t="shared" si="117"/>
        <v>SINAPI 97799</v>
      </c>
      <c r="B7507" s="3" t="s">
        <v>714</v>
      </c>
      <c r="C7507" s="3" t="s">
        <v>11896</v>
      </c>
      <c r="D7507" s="2" t="s">
        <v>18163</v>
      </c>
      <c r="E7507" s="3" t="s">
        <v>6001</v>
      </c>
      <c r="F7507" s="78" t="s">
        <v>23758</v>
      </c>
      <c r="G7507" s="78" t="s">
        <v>32527</v>
      </c>
    </row>
    <row r="7508" spans="1:7" ht="20.399999999999999" x14ac:dyDescent="0.2">
      <c r="A7508" s="1" t="str">
        <f t="shared" si="117"/>
        <v>SINAPI 97800</v>
      </c>
      <c r="B7508" s="3" t="s">
        <v>714</v>
      </c>
      <c r="C7508" s="3" t="s">
        <v>11897</v>
      </c>
      <c r="D7508" s="2" t="s">
        <v>18164</v>
      </c>
      <c r="E7508" s="3" t="s">
        <v>6001</v>
      </c>
      <c r="F7508" s="78" t="s">
        <v>23759</v>
      </c>
      <c r="G7508" s="78" t="s">
        <v>32528</v>
      </c>
    </row>
    <row r="7509" spans="1:7" ht="20.399999999999999" x14ac:dyDescent="0.2">
      <c r="A7509" s="1" t="str">
        <f t="shared" si="117"/>
        <v>SINAPI 89198</v>
      </c>
      <c r="B7509" s="3" t="s">
        <v>714</v>
      </c>
      <c r="C7509" s="3" t="s">
        <v>11898</v>
      </c>
      <c r="D7509" s="2" t="s">
        <v>18165</v>
      </c>
      <c r="E7509" s="3" t="s">
        <v>5996</v>
      </c>
      <c r="F7509" s="78" t="s">
        <v>23760</v>
      </c>
      <c r="G7509" s="78" t="s">
        <v>32529</v>
      </c>
    </row>
    <row r="7510" spans="1:7" ht="20.399999999999999" x14ac:dyDescent="0.2">
      <c r="A7510" s="1" t="str">
        <f t="shared" si="117"/>
        <v>SINAPI 89199</v>
      </c>
      <c r="B7510" s="3" t="s">
        <v>714</v>
      </c>
      <c r="C7510" s="3" t="s">
        <v>11899</v>
      </c>
      <c r="D7510" s="2" t="s">
        <v>18166</v>
      </c>
      <c r="E7510" s="3" t="s">
        <v>5996</v>
      </c>
      <c r="F7510" s="78" t="s">
        <v>23761</v>
      </c>
      <c r="G7510" s="78" t="s">
        <v>7423</v>
      </c>
    </row>
    <row r="7511" spans="1:7" ht="30.6" x14ac:dyDescent="0.2">
      <c r="A7511" s="1" t="str">
        <f t="shared" si="117"/>
        <v>SINAPI 89200</v>
      </c>
      <c r="B7511" s="3" t="s">
        <v>714</v>
      </c>
      <c r="C7511" s="3" t="s">
        <v>11900</v>
      </c>
      <c r="D7511" s="2" t="s">
        <v>18167</v>
      </c>
      <c r="E7511" s="3" t="s">
        <v>5996</v>
      </c>
      <c r="F7511" s="78" t="s">
        <v>23762</v>
      </c>
      <c r="G7511" s="78" t="s">
        <v>32530</v>
      </c>
    </row>
    <row r="7512" spans="1:7" ht="30.6" x14ac:dyDescent="0.2">
      <c r="A7512" s="1" t="str">
        <f t="shared" si="117"/>
        <v>SINAPI 89201</v>
      </c>
      <c r="B7512" s="3" t="s">
        <v>714</v>
      </c>
      <c r="C7512" s="3" t="s">
        <v>11901</v>
      </c>
      <c r="D7512" s="2" t="s">
        <v>18168</v>
      </c>
      <c r="E7512" s="3" t="s">
        <v>5996</v>
      </c>
      <c r="F7512" s="78" t="s">
        <v>23763</v>
      </c>
      <c r="G7512" s="78" t="s">
        <v>32531</v>
      </c>
    </row>
    <row r="7513" spans="1:7" ht="30.6" x14ac:dyDescent="0.2">
      <c r="A7513" s="1" t="str">
        <f t="shared" si="117"/>
        <v>SINAPI 89202</v>
      </c>
      <c r="B7513" s="3" t="s">
        <v>714</v>
      </c>
      <c r="C7513" s="3" t="s">
        <v>11902</v>
      </c>
      <c r="D7513" s="2" t="s">
        <v>18169</v>
      </c>
      <c r="E7513" s="3" t="s">
        <v>5996</v>
      </c>
      <c r="F7513" s="78" t="s">
        <v>23764</v>
      </c>
      <c r="G7513" s="78" t="s">
        <v>32532</v>
      </c>
    </row>
    <row r="7514" spans="1:7" ht="30.6" x14ac:dyDescent="0.2">
      <c r="A7514" s="1" t="str">
        <f t="shared" si="117"/>
        <v>SINAPI 89203</v>
      </c>
      <c r="B7514" s="3" t="s">
        <v>714</v>
      </c>
      <c r="C7514" s="3" t="s">
        <v>11903</v>
      </c>
      <c r="D7514" s="2" t="s">
        <v>18170</v>
      </c>
      <c r="E7514" s="3" t="s">
        <v>5996</v>
      </c>
      <c r="F7514" s="78" t="s">
        <v>23765</v>
      </c>
      <c r="G7514" s="78" t="s">
        <v>31858</v>
      </c>
    </row>
    <row r="7515" spans="1:7" ht="20.399999999999999" x14ac:dyDescent="0.2">
      <c r="A7515" s="1" t="str">
        <f t="shared" si="117"/>
        <v>SINAPI 89204</v>
      </c>
      <c r="B7515" s="3" t="s">
        <v>714</v>
      </c>
      <c r="C7515" s="3" t="s">
        <v>11904</v>
      </c>
      <c r="D7515" s="2" t="s">
        <v>18171</v>
      </c>
      <c r="E7515" s="3" t="s">
        <v>5996</v>
      </c>
      <c r="F7515" s="78" t="s">
        <v>23766</v>
      </c>
      <c r="G7515" s="78" t="s">
        <v>32533</v>
      </c>
    </row>
    <row r="7516" spans="1:7" ht="20.399999999999999" x14ac:dyDescent="0.2">
      <c r="A7516" s="1" t="str">
        <f t="shared" si="117"/>
        <v>SINAPI 89205</v>
      </c>
      <c r="B7516" s="3" t="s">
        <v>714</v>
      </c>
      <c r="C7516" s="3" t="s">
        <v>11905</v>
      </c>
      <c r="D7516" s="2" t="s">
        <v>18172</v>
      </c>
      <c r="E7516" s="3" t="s">
        <v>5996</v>
      </c>
      <c r="F7516" s="78" t="s">
        <v>23767</v>
      </c>
      <c r="G7516" s="78" t="s">
        <v>23924</v>
      </c>
    </row>
    <row r="7517" spans="1:7" ht="30.6" x14ac:dyDescent="0.2">
      <c r="A7517" s="1" t="str">
        <f t="shared" si="117"/>
        <v>SINAPI 89206</v>
      </c>
      <c r="B7517" s="3" t="s">
        <v>714</v>
      </c>
      <c r="C7517" s="3" t="s">
        <v>11906</v>
      </c>
      <c r="D7517" s="2" t="s">
        <v>18173</v>
      </c>
      <c r="E7517" s="3" t="s">
        <v>5996</v>
      </c>
      <c r="F7517" s="78" t="s">
        <v>23768</v>
      </c>
      <c r="G7517" s="78" t="s">
        <v>32534</v>
      </c>
    </row>
    <row r="7518" spans="1:7" ht="20.399999999999999" x14ac:dyDescent="0.2">
      <c r="A7518" s="1" t="str">
        <f t="shared" si="117"/>
        <v>SINAPI 90808</v>
      </c>
      <c r="B7518" s="3" t="s">
        <v>714</v>
      </c>
      <c r="C7518" s="3" t="s">
        <v>11907</v>
      </c>
      <c r="D7518" s="2" t="s">
        <v>18174</v>
      </c>
      <c r="E7518" s="3" t="s">
        <v>5996</v>
      </c>
      <c r="F7518" s="78" t="s">
        <v>23769</v>
      </c>
      <c r="G7518" s="78" t="s">
        <v>25995</v>
      </c>
    </row>
    <row r="7519" spans="1:7" ht="20.399999999999999" x14ac:dyDescent="0.2">
      <c r="A7519" s="1" t="str">
        <f t="shared" si="117"/>
        <v>SINAPI 90809</v>
      </c>
      <c r="B7519" s="3" t="s">
        <v>714</v>
      </c>
      <c r="C7519" s="3" t="s">
        <v>11908</v>
      </c>
      <c r="D7519" s="2" t="s">
        <v>18175</v>
      </c>
      <c r="E7519" s="3" t="s">
        <v>5996</v>
      </c>
      <c r="F7519" s="78" t="s">
        <v>23770</v>
      </c>
      <c r="G7519" s="78" t="s">
        <v>32535</v>
      </c>
    </row>
    <row r="7520" spans="1:7" ht="20.399999999999999" x14ac:dyDescent="0.2">
      <c r="A7520" s="1" t="str">
        <f t="shared" si="117"/>
        <v>SINAPI 90810</v>
      </c>
      <c r="B7520" s="3" t="s">
        <v>714</v>
      </c>
      <c r="C7520" s="3" t="s">
        <v>11909</v>
      </c>
      <c r="D7520" s="2" t="s">
        <v>18176</v>
      </c>
      <c r="E7520" s="3" t="s">
        <v>5996</v>
      </c>
      <c r="F7520" s="78" t="s">
        <v>23771</v>
      </c>
      <c r="G7520" s="78" t="s">
        <v>32536</v>
      </c>
    </row>
    <row r="7521" spans="1:7" ht="20.399999999999999" x14ac:dyDescent="0.2">
      <c r="A7521" s="1" t="str">
        <f t="shared" si="117"/>
        <v>SINAPI 90811</v>
      </c>
      <c r="B7521" s="3" t="s">
        <v>714</v>
      </c>
      <c r="C7521" s="3" t="s">
        <v>11910</v>
      </c>
      <c r="D7521" s="2" t="s">
        <v>18177</v>
      </c>
      <c r="E7521" s="3" t="s">
        <v>5996</v>
      </c>
      <c r="F7521" s="78" t="s">
        <v>8576</v>
      </c>
      <c r="G7521" s="78" t="s">
        <v>32537</v>
      </c>
    </row>
    <row r="7522" spans="1:7" ht="20.399999999999999" x14ac:dyDescent="0.2">
      <c r="A7522" s="1" t="str">
        <f t="shared" si="117"/>
        <v>SINAPI 90812</v>
      </c>
      <c r="B7522" s="3" t="s">
        <v>714</v>
      </c>
      <c r="C7522" s="3" t="s">
        <v>11911</v>
      </c>
      <c r="D7522" s="2" t="s">
        <v>18178</v>
      </c>
      <c r="E7522" s="3" t="s">
        <v>5996</v>
      </c>
      <c r="F7522" s="78" t="s">
        <v>23772</v>
      </c>
      <c r="G7522" s="78" t="s">
        <v>32538</v>
      </c>
    </row>
    <row r="7523" spans="1:7" ht="20.399999999999999" x14ac:dyDescent="0.2">
      <c r="A7523" s="1" t="str">
        <f t="shared" si="117"/>
        <v>SINAPI 90813</v>
      </c>
      <c r="B7523" s="3" t="s">
        <v>714</v>
      </c>
      <c r="C7523" s="3" t="s">
        <v>11912</v>
      </c>
      <c r="D7523" s="2" t="s">
        <v>18179</v>
      </c>
      <c r="E7523" s="3" t="s">
        <v>5996</v>
      </c>
      <c r="F7523" s="78" t="s">
        <v>23773</v>
      </c>
      <c r="G7523" s="78" t="s">
        <v>32539</v>
      </c>
    </row>
    <row r="7524" spans="1:7" ht="20.399999999999999" x14ac:dyDescent="0.2">
      <c r="A7524" s="1" t="str">
        <f t="shared" si="117"/>
        <v>SINAPI 90814</v>
      </c>
      <c r="B7524" s="3" t="s">
        <v>714</v>
      </c>
      <c r="C7524" s="3" t="s">
        <v>11913</v>
      </c>
      <c r="D7524" s="2" t="s">
        <v>18180</v>
      </c>
      <c r="E7524" s="3" t="s">
        <v>5996</v>
      </c>
      <c r="F7524" s="78" t="s">
        <v>23774</v>
      </c>
      <c r="G7524" s="78" t="s">
        <v>32540</v>
      </c>
    </row>
    <row r="7525" spans="1:7" ht="20.399999999999999" x14ac:dyDescent="0.2">
      <c r="A7525" s="1" t="str">
        <f t="shared" si="117"/>
        <v>SINAPI 90815</v>
      </c>
      <c r="B7525" s="3" t="s">
        <v>714</v>
      </c>
      <c r="C7525" s="3" t="s">
        <v>11914</v>
      </c>
      <c r="D7525" s="2" t="s">
        <v>18181</v>
      </c>
      <c r="E7525" s="3" t="s">
        <v>5996</v>
      </c>
      <c r="F7525" s="78" t="s">
        <v>23775</v>
      </c>
      <c r="G7525" s="78" t="s">
        <v>32541</v>
      </c>
    </row>
    <row r="7526" spans="1:7" ht="20.399999999999999" x14ac:dyDescent="0.2">
      <c r="A7526" s="1" t="str">
        <f t="shared" si="117"/>
        <v>SINAPI 90877</v>
      </c>
      <c r="B7526" s="3" t="s">
        <v>714</v>
      </c>
      <c r="C7526" s="3" t="s">
        <v>11915</v>
      </c>
      <c r="D7526" s="2" t="s">
        <v>18182</v>
      </c>
      <c r="E7526" s="3" t="s">
        <v>5996</v>
      </c>
      <c r="F7526" s="78" t="s">
        <v>22948</v>
      </c>
      <c r="G7526" s="78" t="s">
        <v>32542</v>
      </c>
    </row>
    <row r="7527" spans="1:7" ht="20.399999999999999" x14ac:dyDescent="0.2">
      <c r="A7527" s="1" t="str">
        <f t="shared" si="117"/>
        <v>SINAPI 90878</v>
      </c>
      <c r="B7527" s="3" t="s">
        <v>714</v>
      </c>
      <c r="C7527" s="3" t="s">
        <v>11916</v>
      </c>
      <c r="D7527" s="2" t="s">
        <v>18183</v>
      </c>
      <c r="E7527" s="3" t="s">
        <v>5996</v>
      </c>
      <c r="F7527" s="78" t="s">
        <v>6880</v>
      </c>
      <c r="G7527" s="78" t="s">
        <v>7920</v>
      </c>
    </row>
    <row r="7528" spans="1:7" ht="20.399999999999999" x14ac:dyDescent="0.2">
      <c r="A7528" s="1" t="str">
        <f t="shared" ref="A7528:A7591" si="118">CONCATENAR</f>
        <v>SINAPI 90880</v>
      </c>
      <c r="B7528" s="3" t="s">
        <v>714</v>
      </c>
      <c r="C7528" s="3" t="s">
        <v>11917</v>
      </c>
      <c r="D7528" s="2" t="s">
        <v>18184</v>
      </c>
      <c r="E7528" s="3" t="s">
        <v>5996</v>
      </c>
      <c r="F7528" s="78" t="s">
        <v>23776</v>
      </c>
      <c r="G7528" s="78" t="s">
        <v>32543</v>
      </c>
    </row>
    <row r="7529" spans="1:7" ht="20.399999999999999" x14ac:dyDescent="0.2">
      <c r="A7529" s="1" t="str">
        <f t="shared" si="118"/>
        <v>SINAPI 90881</v>
      </c>
      <c r="B7529" s="3" t="s">
        <v>714</v>
      </c>
      <c r="C7529" s="3" t="s">
        <v>11918</v>
      </c>
      <c r="D7529" s="2" t="s">
        <v>18185</v>
      </c>
      <c r="E7529" s="3" t="s">
        <v>5996</v>
      </c>
      <c r="F7529" s="78" t="s">
        <v>23777</v>
      </c>
      <c r="G7529" s="78" t="s">
        <v>24880</v>
      </c>
    </row>
    <row r="7530" spans="1:7" ht="20.399999999999999" x14ac:dyDescent="0.2">
      <c r="A7530" s="1" t="str">
        <f t="shared" si="118"/>
        <v>SINAPI 90883</v>
      </c>
      <c r="B7530" s="3" t="s">
        <v>714</v>
      </c>
      <c r="C7530" s="3" t="s">
        <v>11919</v>
      </c>
      <c r="D7530" s="2" t="s">
        <v>18186</v>
      </c>
      <c r="E7530" s="3" t="s">
        <v>5996</v>
      </c>
      <c r="F7530" s="78" t="s">
        <v>23778</v>
      </c>
      <c r="G7530" s="78" t="s">
        <v>32544</v>
      </c>
    </row>
    <row r="7531" spans="1:7" ht="20.399999999999999" x14ac:dyDescent="0.2">
      <c r="A7531" s="1" t="str">
        <f t="shared" si="118"/>
        <v>SINAPI 90884</v>
      </c>
      <c r="B7531" s="3" t="s">
        <v>714</v>
      </c>
      <c r="C7531" s="3" t="s">
        <v>11920</v>
      </c>
      <c r="D7531" s="2" t="s">
        <v>18187</v>
      </c>
      <c r="E7531" s="3" t="s">
        <v>5996</v>
      </c>
      <c r="F7531" s="78" t="s">
        <v>23779</v>
      </c>
      <c r="G7531" s="78" t="s">
        <v>32545</v>
      </c>
    </row>
    <row r="7532" spans="1:7" ht="20.399999999999999" x14ac:dyDescent="0.2">
      <c r="A7532" s="1" t="str">
        <f t="shared" si="118"/>
        <v>SINAPI 90885</v>
      </c>
      <c r="B7532" s="3" t="s">
        <v>714</v>
      </c>
      <c r="C7532" s="3" t="s">
        <v>11921</v>
      </c>
      <c r="D7532" s="2" t="s">
        <v>18188</v>
      </c>
      <c r="E7532" s="3" t="s">
        <v>5996</v>
      </c>
      <c r="F7532" s="78" t="s">
        <v>23780</v>
      </c>
      <c r="G7532" s="78" t="s">
        <v>32546</v>
      </c>
    </row>
    <row r="7533" spans="1:7" ht="20.399999999999999" x14ac:dyDescent="0.2">
      <c r="A7533" s="1" t="str">
        <f t="shared" si="118"/>
        <v>SINAPI 90886</v>
      </c>
      <c r="B7533" s="3" t="s">
        <v>714</v>
      </c>
      <c r="C7533" s="3" t="s">
        <v>11922</v>
      </c>
      <c r="D7533" s="2" t="s">
        <v>18189</v>
      </c>
      <c r="E7533" s="3" t="s">
        <v>5996</v>
      </c>
      <c r="F7533" s="78" t="s">
        <v>23781</v>
      </c>
      <c r="G7533" s="78" t="s">
        <v>32547</v>
      </c>
    </row>
    <row r="7534" spans="1:7" ht="20.399999999999999" x14ac:dyDescent="0.2">
      <c r="A7534" s="1" t="str">
        <f t="shared" si="118"/>
        <v>SINAPI 90887</v>
      </c>
      <c r="B7534" s="3" t="s">
        <v>714</v>
      </c>
      <c r="C7534" s="3" t="s">
        <v>11923</v>
      </c>
      <c r="D7534" s="2" t="s">
        <v>18190</v>
      </c>
      <c r="E7534" s="3" t="s">
        <v>5996</v>
      </c>
      <c r="F7534" s="78" t="s">
        <v>23782</v>
      </c>
      <c r="G7534" s="78" t="s">
        <v>32548</v>
      </c>
    </row>
    <row r="7535" spans="1:7" ht="20.399999999999999" x14ac:dyDescent="0.2">
      <c r="A7535" s="1" t="str">
        <f t="shared" si="118"/>
        <v>SINAPI 90888</v>
      </c>
      <c r="B7535" s="3" t="s">
        <v>714</v>
      </c>
      <c r="C7535" s="3" t="s">
        <v>11924</v>
      </c>
      <c r="D7535" s="2" t="s">
        <v>18191</v>
      </c>
      <c r="E7535" s="3" t="s">
        <v>5996</v>
      </c>
      <c r="F7535" s="78" t="s">
        <v>23783</v>
      </c>
      <c r="G7535" s="78" t="s">
        <v>32549</v>
      </c>
    </row>
    <row r="7536" spans="1:7" ht="20.399999999999999" x14ac:dyDescent="0.2">
      <c r="A7536" s="1" t="str">
        <f t="shared" si="118"/>
        <v>SINAPI 90889</v>
      </c>
      <c r="B7536" s="3" t="s">
        <v>714</v>
      </c>
      <c r="C7536" s="3" t="s">
        <v>11925</v>
      </c>
      <c r="D7536" s="2" t="s">
        <v>18192</v>
      </c>
      <c r="E7536" s="3" t="s">
        <v>5996</v>
      </c>
      <c r="F7536" s="78" t="s">
        <v>23125</v>
      </c>
      <c r="G7536" s="78" t="s">
        <v>32550</v>
      </c>
    </row>
    <row r="7537" spans="1:7" ht="20.399999999999999" x14ac:dyDescent="0.2">
      <c r="A7537" s="1" t="str">
        <f t="shared" si="118"/>
        <v>SINAPI 90890</v>
      </c>
      <c r="B7537" s="3" t="s">
        <v>714</v>
      </c>
      <c r="C7537" s="3" t="s">
        <v>11926</v>
      </c>
      <c r="D7537" s="2" t="s">
        <v>18193</v>
      </c>
      <c r="E7537" s="3" t="s">
        <v>5996</v>
      </c>
      <c r="F7537" s="78" t="s">
        <v>23784</v>
      </c>
      <c r="G7537" s="78" t="s">
        <v>32551</v>
      </c>
    </row>
    <row r="7538" spans="1:7" ht="20.399999999999999" x14ac:dyDescent="0.2">
      <c r="A7538" s="1" t="str">
        <f t="shared" si="118"/>
        <v>SINAPI 90891</v>
      </c>
      <c r="B7538" s="3" t="s">
        <v>714</v>
      </c>
      <c r="C7538" s="3" t="s">
        <v>11927</v>
      </c>
      <c r="D7538" s="2" t="s">
        <v>18194</v>
      </c>
      <c r="E7538" s="3" t="s">
        <v>5996</v>
      </c>
      <c r="F7538" s="78" t="s">
        <v>23785</v>
      </c>
      <c r="G7538" s="78" t="s">
        <v>32552</v>
      </c>
    </row>
    <row r="7539" spans="1:7" x14ac:dyDescent="0.2">
      <c r="A7539" s="1" t="str">
        <f t="shared" si="118"/>
        <v>SINAPI 95601</v>
      </c>
      <c r="B7539" s="3" t="s">
        <v>714</v>
      </c>
      <c r="C7539" s="3" t="s">
        <v>11928</v>
      </c>
      <c r="D7539" s="2" t="s">
        <v>18195</v>
      </c>
      <c r="E7539" s="3" t="s">
        <v>5994</v>
      </c>
      <c r="F7539" s="78" t="s">
        <v>579</v>
      </c>
      <c r="G7539" s="78" t="s">
        <v>9053</v>
      </c>
    </row>
    <row r="7540" spans="1:7" x14ac:dyDescent="0.2">
      <c r="A7540" s="1" t="str">
        <f t="shared" si="118"/>
        <v>SINAPI 95602</v>
      </c>
      <c r="B7540" s="3" t="s">
        <v>714</v>
      </c>
      <c r="C7540" s="3" t="s">
        <v>11929</v>
      </c>
      <c r="D7540" s="2" t="s">
        <v>18196</v>
      </c>
      <c r="E7540" s="3" t="s">
        <v>5994</v>
      </c>
      <c r="F7540" s="78" t="s">
        <v>23786</v>
      </c>
      <c r="G7540" s="78" t="s">
        <v>32553</v>
      </c>
    </row>
    <row r="7541" spans="1:7" x14ac:dyDescent="0.2">
      <c r="A7541" s="1" t="str">
        <f t="shared" si="118"/>
        <v>SINAPI 95603</v>
      </c>
      <c r="B7541" s="3" t="s">
        <v>714</v>
      </c>
      <c r="C7541" s="3" t="s">
        <v>11930</v>
      </c>
      <c r="D7541" s="2" t="s">
        <v>18197</v>
      </c>
      <c r="E7541" s="3" t="s">
        <v>5994</v>
      </c>
      <c r="F7541" s="78" t="s">
        <v>9341</v>
      </c>
      <c r="G7541" s="78" t="s">
        <v>6204</v>
      </c>
    </row>
    <row r="7542" spans="1:7" x14ac:dyDescent="0.2">
      <c r="A7542" s="1" t="str">
        <f t="shared" si="118"/>
        <v>SINAPI 95604</v>
      </c>
      <c r="B7542" s="3" t="s">
        <v>714</v>
      </c>
      <c r="C7542" s="3" t="s">
        <v>11931</v>
      </c>
      <c r="D7542" s="2" t="s">
        <v>18198</v>
      </c>
      <c r="E7542" s="3" t="s">
        <v>5994</v>
      </c>
      <c r="F7542" s="78" t="s">
        <v>23787</v>
      </c>
      <c r="G7542" s="78" t="s">
        <v>6950</v>
      </c>
    </row>
    <row r="7543" spans="1:7" x14ac:dyDescent="0.2">
      <c r="A7543" s="1" t="str">
        <f t="shared" si="118"/>
        <v>SINAPI 95605</v>
      </c>
      <c r="B7543" s="3" t="s">
        <v>714</v>
      </c>
      <c r="C7543" s="3" t="s">
        <v>11932</v>
      </c>
      <c r="D7543" s="2" t="s">
        <v>18199</v>
      </c>
      <c r="E7543" s="3" t="s">
        <v>5994</v>
      </c>
      <c r="F7543" s="78" t="s">
        <v>23788</v>
      </c>
      <c r="G7543" s="78" t="s">
        <v>32554</v>
      </c>
    </row>
    <row r="7544" spans="1:7" x14ac:dyDescent="0.2">
      <c r="A7544" s="1" t="str">
        <f t="shared" si="118"/>
        <v>SINAPI 95607</v>
      </c>
      <c r="B7544" s="3" t="s">
        <v>714</v>
      </c>
      <c r="C7544" s="3" t="s">
        <v>11933</v>
      </c>
      <c r="D7544" s="2" t="s">
        <v>18200</v>
      </c>
      <c r="E7544" s="3" t="s">
        <v>5994</v>
      </c>
      <c r="F7544" s="78" t="s">
        <v>6396</v>
      </c>
      <c r="G7544" s="78" t="s">
        <v>7753</v>
      </c>
    </row>
    <row r="7545" spans="1:7" x14ac:dyDescent="0.2">
      <c r="A7545" s="1" t="str">
        <f t="shared" si="118"/>
        <v>SINAPI 95608</v>
      </c>
      <c r="B7545" s="3" t="s">
        <v>714</v>
      </c>
      <c r="C7545" s="3" t="s">
        <v>11934</v>
      </c>
      <c r="D7545" s="2" t="s">
        <v>18201</v>
      </c>
      <c r="E7545" s="3" t="s">
        <v>5994</v>
      </c>
      <c r="F7545" s="78" t="s">
        <v>9328</v>
      </c>
      <c r="G7545" s="78" t="s">
        <v>24003</v>
      </c>
    </row>
    <row r="7546" spans="1:7" x14ac:dyDescent="0.2">
      <c r="A7546" s="1" t="str">
        <f t="shared" si="118"/>
        <v>SINAPI 95609</v>
      </c>
      <c r="B7546" s="3" t="s">
        <v>714</v>
      </c>
      <c r="C7546" s="3" t="s">
        <v>11935</v>
      </c>
      <c r="D7546" s="2" t="s">
        <v>18202</v>
      </c>
      <c r="E7546" s="3" t="s">
        <v>5994</v>
      </c>
      <c r="F7546" s="78" t="s">
        <v>23789</v>
      </c>
      <c r="G7546" s="78" t="s">
        <v>7674</v>
      </c>
    </row>
    <row r="7547" spans="1:7" x14ac:dyDescent="0.2">
      <c r="A7547" s="1" t="str">
        <f t="shared" si="118"/>
        <v>SINAPI 96160</v>
      </c>
      <c r="B7547" s="3" t="s">
        <v>714</v>
      </c>
      <c r="C7547" s="3" t="s">
        <v>11936</v>
      </c>
      <c r="D7547" s="2" t="s">
        <v>18203</v>
      </c>
      <c r="E7547" s="3" t="s">
        <v>5996</v>
      </c>
      <c r="F7547" s="78" t="s">
        <v>23790</v>
      </c>
      <c r="G7547" s="78" t="s">
        <v>32555</v>
      </c>
    </row>
    <row r="7548" spans="1:7" x14ac:dyDescent="0.2">
      <c r="A7548" s="1" t="str">
        <f t="shared" si="118"/>
        <v>SINAPI 96161</v>
      </c>
      <c r="B7548" s="3" t="s">
        <v>714</v>
      </c>
      <c r="C7548" s="3" t="s">
        <v>11937</v>
      </c>
      <c r="D7548" s="2" t="s">
        <v>18204</v>
      </c>
      <c r="E7548" s="3" t="s">
        <v>5996</v>
      </c>
      <c r="F7548" s="78" t="s">
        <v>23791</v>
      </c>
      <c r="G7548" s="78" t="s">
        <v>32556</v>
      </c>
    </row>
    <row r="7549" spans="1:7" x14ac:dyDescent="0.2">
      <c r="A7549" s="1" t="str">
        <f t="shared" si="118"/>
        <v>SINAPI 96162</v>
      </c>
      <c r="B7549" s="3" t="s">
        <v>714</v>
      </c>
      <c r="C7549" s="3" t="s">
        <v>11938</v>
      </c>
      <c r="D7549" s="2" t="s">
        <v>18205</v>
      </c>
      <c r="E7549" s="3" t="s">
        <v>5996</v>
      </c>
      <c r="F7549" s="78" t="s">
        <v>23792</v>
      </c>
      <c r="G7549" s="78" t="s">
        <v>32557</v>
      </c>
    </row>
    <row r="7550" spans="1:7" x14ac:dyDescent="0.2">
      <c r="A7550" s="1" t="str">
        <f t="shared" si="118"/>
        <v>SINAPI 96163</v>
      </c>
      <c r="B7550" s="3" t="s">
        <v>714</v>
      </c>
      <c r="C7550" s="3" t="s">
        <v>11939</v>
      </c>
      <c r="D7550" s="2" t="s">
        <v>18206</v>
      </c>
      <c r="E7550" s="3" t="s">
        <v>5996</v>
      </c>
      <c r="F7550" s="78" t="s">
        <v>23793</v>
      </c>
      <c r="G7550" s="78" t="s">
        <v>32558</v>
      </c>
    </row>
    <row r="7551" spans="1:7" x14ac:dyDescent="0.2">
      <c r="A7551" s="1" t="str">
        <f t="shared" si="118"/>
        <v>SINAPI 96164</v>
      </c>
      <c r="B7551" s="3" t="s">
        <v>714</v>
      </c>
      <c r="C7551" s="3" t="s">
        <v>11940</v>
      </c>
      <c r="D7551" s="2" t="s">
        <v>18207</v>
      </c>
      <c r="E7551" s="3" t="s">
        <v>5996</v>
      </c>
      <c r="F7551" s="78" t="s">
        <v>23794</v>
      </c>
      <c r="G7551" s="78" t="s">
        <v>9969</v>
      </c>
    </row>
    <row r="7552" spans="1:7" x14ac:dyDescent="0.2">
      <c r="A7552" s="1" t="str">
        <f t="shared" si="118"/>
        <v>SINAPI 96165</v>
      </c>
      <c r="B7552" s="3" t="s">
        <v>714</v>
      </c>
      <c r="C7552" s="3" t="s">
        <v>11941</v>
      </c>
      <c r="D7552" s="2" t="s">
        <v>18208</v>
      </c>
      <c r="E7552" s="3" t="s">
        <v>5996</v>
      </c>
      <c r="F7552" s="78" t="s">
        <v>23795</v>
      </c>
      <c r="G7552" s="78" t="s">
        <v>32559</v>
      </c>
    </row>
    <row r="7553" spans="1:7" x14ac:dyDescent="0.2">
      <c r="A7553" s="1" t="str">
        <f t="shared" si="118"/>
        <v>SINAPI 96166</v>
      </c>
      <c r="B7553" s="3" t="s">
        <v>714</v>
      </c>
      <c r="C7553" s="3" t="s">
        <v>11942</v>
      </c>
      <c r="D7553" s="2" t="s">
        <v>18209</v>
      </c>
      <c r="E7553" s="3" t="s">
        <v>5996</v>
      </c>
      <c r="F7553" s="78" t="s">
        <v>23796</v>
      </c>
      <c r="G7553" s="78" t="s">
        <v>32560</v>
      </c>
    </row>
    <row r="7554" spans="1:7" x14ac:dyDescent="0.2">
      <c r="A7554" s="1" t="str">
        <f t="shared" si="118"/>
        <v>SINAPI 96167</v>
      </c>
      <c r="B7554" s="3" t="s">
        <v>714</v>
      </c>
      <c r="C7554" s="3" t="s">
        <v>11943</v>
      </c>
      <c r="D7554" s="2" t="s">
        <v>18210</v>
      </c>
      <c r="E7554" s="3" t="s">
        <v>5996</v>
      </c>
      <c r="F7554" s="78" t="s">
        <v>23797</v>
      </c>
      <c r="G7554" s="78" t="s">
        <v>32561</v>
      </c>
    </row>
    <row r="7555" spans="1:7" x14ac:dyDescent="0.2">
      <c r="A7555" s="1" t="str">
        <f t="shared" si="118"/>
        <v>SINAPI 96168</v>
      </c>
      <c r="B7555" s="3" t="s">
        <v>714</v>
      </c>
      <c r="C7555" s="3" t="s">
        <v>11944</v>
      </c>
      <c r="D7555" s="2" t="s">
        <v>18211</v>
      </c>
      <c r="E7555" s="3" t="s">
        <v>5996</v>
      </c>
      <c r="F7555" s="78" t="s">
        <v>23798</v>
      </c>
      <c r="G7555" s="78" t="s">
        <v>32562</v>
      </c>
    </row>
    <row r="7556" spans="1:7" x14ac:dyDescent="0.2">
      <c r="A7556" s="1" t="str">
        <f t="shared" si="118"/>
        <v>SINAPI 96169</v>
      </c>
      <c r="B7556" s="3" t="s">
        <v>714</v>
      </c>
      <c r="C7556" s="3" t="s">
        <v>11945</v>
      </c>
      <c r="D7556" s="2" t="s">
        <v>18212</v>
      </c>
      <c r="E7556" s="3" t="s">
        <v>5996</v>
      </c>
      <c r="F7556" s="78" t="s">
        <v>23799</v>
      </c>
      <c r="G7556" s="78" t="s">
        <v>32563</v>
      </c>
    </row>
    <row r="7557" spans="1:7" x14ac:dyDescent="0.2">
      <c r="A7557" s="1" t="str">
        <f t="shared" si="118"/>
        <v>SINAPI 96170</v>
      </c>
      <c r="B7557" s="3" t="s">
        <v>714</v>
      </c>
      <c r="C7557" s="3" t="s">
        <v>11946</v>
      </c>
      <c r="D7557" s="2" t="s">
        <v>18213</v>
      </c>
      <c r="E7557" s="3" t="s">
        <v>5996</v>
      </c>
      <c r="F7557" s="78" t="s">
        <v>23800</v>
      </c>
      <c r="G7557" s="78" t="s">
        <v>32564</v>
      </c>
    </row>
    <row r="7558" spans="1:7" x14ac:dyDescent="0.2">
      <c r="A7558" s="1" t="str">
        <f t="shared" si="118"/>
        <v>SINAPI 96171</v>
      </c>
      <c r="B7558" s="3" t="s">
        <v>714</v>
      </c>
      <c r="C7558" s="3" t="s">
        <v>11947</v>
      </c>
      <c r="D7558" s="2" t="s">
        <v>18214</v>
      </c>
      <c r="E7558" s="3" t="s">
        <v>5996</v>
      </c>
      <c r="F7558" s="78" t="s">
        <v>23801</v>
      </c>
      <c r="G7558" s="78" t="s">
        <v>32565</v>
      </c>
    </row>
    <row r="7559" spans="1:7" x14ac:dyDescent="0.2">
      <c r="A7559" s="1" t="str">
        <f t="shared" si="118"/>
        <v>SINAPI 96172</v>
      </c>
      <c r="B7559" s="3" t="s">
        <v>714</v>
      </c>
      <c r="C7559" s="3" t="s">
        <v>11948</v>
      </c>
      <c r="D7559" s="2" t="s">
        <v>18215</v>
      </c>
      <c r="E7559" s="3" t="s">
        <v>5996</v>
      </c>
      <c r="F7559" s="78" t="s">
        <v>23802</v>
      </c>
      <c r="G7559" s="78" t="s">
        <v>32566</v>
      </c>
    </row>
    <row r="7560" spans="1:7" x14ac:dyDescent="0.2">
      <c r="A7560" s="1" t="str">
        <f t="shared" si="118"/>
        <v>SINAPI 96173</v>
      </c>
      <c r="B7560" s="3" t="s">
        <v>714</v>
      </c>
      <c r="C7560" s="3" t="s">
        <v>11949</v>
      </c>
      <c r="D7560" s="2" t="s">
        <v>18216</v>
      </c>
      <c r="E7560" s="3" t="s">
        <v>5996</v>
      </c>
      <c r="F7560" s="78" t="s">
        <v>23803</v>
      </c>
      <c r="G7560" s="78" t="s">
        <v>32567</v>
      </c>
    </row>
    <row r="7561" spans="1:7" x14ac:dyDescent="0.2">
      <c r="A7561" s="1" t="str">
        <f t="shared" si="118"/>
        <v>SINAPI 96174</v>
      </c>
      <c r="B7561" s="3" t="s">
        <v>714</v>
      </c>
      <c r="C7561" s="3" t="s">
        <v>11950</v>
      </c>
      <c r="D7561" s="2" t="s">
        <v>18217</v>
      </c>
      <c r="E7561" s="3" t="s">
        <v>5996</v>
      </c>
      <c r="F7561" s="78" t="s">
        <v>23804</v>
      </c>
      <c r="G7561" s="78" t="s">
        <v>32568</v>
      </c>
    </row>
    <row r="7562" spans="1:7" x14ac:dyDescent="0.2">
      <c r="A7562" s="1" t="str">
        <f t="shared" si="118"/>
        <v>SINAPI 96175</v>
      </c>
      <c r="B7562" s="3" t="s">
        <v>714</v>
      </c>
      <c r="C7562" s="3" t="s">
        <v>11951</v>
      </c>
      <c r="D7562" s="2" t="s">
        <v>18218</v>
      </c>
      <c r="E7562" s="3" t="s">
        <v>5996</v>
      </c>
      <c r="F7562" s="78" t="s">
        <v>23805</v>
      </c>
      <c r="G7562" s="78" t="s">
        <v>32569</v>
      </c>
    </row>
    <row r="7563" spans="1:7" x14ac:dyDescent="0.2">
      <c r="A7563" s="1" t="str">
        <f t="shared" si="118"/>
        <v>SINAPI 96176</v>
      </c>
      <c r="B7563" s="3" t="s">
        <v>714</v>
      </c>
      <c r="C7563" s="3" t="s">
        <v>11952</v>
      </c>
      <c r="D7563" s="2" t="s">
        <v>18219</v>
      </c>
      <c r="E7563" s="3" t="s">
        <v>5996</v>
      </c>
      <c r="F7563" s="78" t="s">
        <v>23806</v>
      </c>
      <c r="G7563" s="78" t="s">
        <v>32570</v>
      </c>
    </row>
    <row r="7564" spans="1:7" x14ac:dyDescent="0.2">
      <c r="A7564" s="1" t="str">
        <f t="shared" si="118"/>
        <v>SINAPI 96177</v>
      </c>
      <c r="B7564" s="3" t="s">
        <v>714</v>
      </c>
      <c r="C7564" s="3" t="s">
        <v>11953</v>
      </c>
      <c r="D7564" s="2" t="s">
        <v>18220</v>
      </c>
      <c r="E7564" s="3" t="s">
        <v>5996</v>
      </c>
      <c r="F7564" s="78" t="s">
        <v>23807</v>
      </c>
      <c r="G7564" s="78" t="s">
        <v>32571</v>
      </c>
    </row>
    <row r="7565" spans="1:7" x14ac:dyDescent="0.2">
      <c r="A7565" s="1" t="str">
        <f t="shared" si="118"/>
        <v>SINAPI 96178</v>
      </c>
      <c r="B7565" s="3" t="s">
        <v>714</v>
      </c>
      <c r="C7565" s="3" t="s">
        <v>11954</v>
      </c>
      <c r="D7565" s="2" t="s">
        <v>18221</v>
      </c>
      <c r="E7565" s="3" t="s">
        <v>5996</v>
      </c>
      <c r="F7565" s="78" t="s">
        <v>23808</v>
      </c>
      <c r="G7565" s="78" t="s">
        <v>32572</v>
      </c>
    </row>
    <row r="7566" spans="1:7" x14ac:dyDescent="0.2">
      <c r="A7566" s="1" t="str">
        <f t="shared" si="118"/>
        <v>SINAPI 96179</v>
      </c>
      <c r="B7566" s="3" t="s">
        <v>714</v>
      </c>
      <c r="C7566" s="3" t="s">
        <v>11955</v>
      </c>
      <c r="D7566" s="2" t="s">
        <v>18222</v>
      </c>
      <c r="E7566" s="3" t="s">
        <v>5996</v>
      </c>
      <c r="F7566" s="78" t="s">
        <v>23809</v>
      </c>
      <c r="G7566" s="78" t="s">
        <v>32573</v>
      </c>
    </row>
    <row r="7567" spans="1:7" x14ac:dyDescent="0.2">
      <c r="A7567" s="1" t="str">
        <f t="shared" si="118"/>
        <v>SINAPI 96180</v>
      </c>
      <c r="B7567" s="3" t="s">
        <v>714</v>
      </c>
      <c r="C7567" s="3" t="s">
        <v>11956</v>
      </c>
      <c r="D7567" s="2" t="s">
        <v>18223</v>
      </c>
      <c r="E7567" s="3" t="s">
        <v>5996</v>
      </c>
      <c r="F7567" s="78" t="s">
        <v>23810</v>
      </c>
      <c r="G7567" s="78" t="s">
        <v>32574</v>
      </c>
    </row>
    <row r="7568" spans="1:7" x14ac:dyDescent="0.2">
      <c r="A7568" s="1" t="str">
        <f t="shared" si="118"/>
        <v>SINAPI 96181</v>
      </c>
      <c r="B7568" s="3" t="s">
        <v>714</v>
      </c>
      <c r="C7568" s="3" t="s">
        <v>11957</v>
      </c>
      <c r="D7568" s="2" t="s">
        <v>18224</v>
      </c>
      <c r="E7568" s="3" t="s">
        <v>5996</v>
      </c>
      <c r="F7568" s="78" t="s">
        <v>23811</v>
      </c>
      <c r="G7568" s="78" t="s">
        <v>32575</v>
      </c>
    </row>
    <row r="7569" spans="1:7" x14ac:dyDescent="0.2">
      <c r="A7569" s="1" t="str">
        <f t="shared" si="118"/>
        <v>SINAPI 96182</v>
      </c>
      <c r="B7569" s="3" t="s">
        <v>714</v>
      </c>
      <c r="C7569" s="3" t="s">
        <v>11958</v>
      </c>
      <c r="D7569" s="2" t="s">
        <v>18225</v>
      </c>
      <c r="E7569" s="3" t="s">
        <v>5996</v>
      </c>
      <c r="F7569" s="78" t="s">
        <v>23812</v>
      </c>
      <c r="G7569" s="78" t="s">
        <v>32576</v>
      </c>
    </row>
    <row r="7570" spans="1:7" x14ac:dyDescent="0.2">
      <c r="A7570" s="1" t="str">
        <f t="shared" si="118"/>
        <v>SINAPI 96183</v>
      </c>
      <c r="B7570" s="3" t="s">
        <v>714</v>
      </c>
      <c r="C7570" s="3" t="s">
        <v>11959</v>
      </c>
      <c r="D7570" s="2" t="s">
        <v>18226</v>
      </c>
      <c r="E7570" s="3" t="s">
        <v>5996</v>
      </c>
      <c r="F7570" s="78" t="s">
        <v>23813</v>
      </c>
      <c r="G7570" s="78" t="s">
        <v>32577</v>
      </c>
    </row>
    <row r="7571" spans="1:7" ht="20.399999999999999" x14ac:dyDescent="0.2">
      <c r="A7571" s="1" t="str">
        <f t="shared" si="118"/>
        <v>SINAPI 98228</v>
      </c>
      <c r="B7571" s="3" t="s">
        <v>714</v>
      </c>
      <c r="C7571" s="3" t="s">
        <v>11960</v>
      </c>
      <c r="D7571" s="2" t="s">
        <v>18227</v>
      </c>
      <c r="E7571" s="3" t="s">
        <v>5996</v>
      </c>
      <c r="F7571" s="78" t="s">
        <v>23814</v>
      </c>
      <c r="G7571" s="78" t="s">
        <v>23969</v>
      </c>
    </row>
    <row r="7572" spans="1:7" ht="20.399999999999999" x14ac:dyDescent="0.2">
      <c r="A7572" s="1" t="str">
        <f t="shared" si="118"/>
        <v>SINAPI 98229</v>
      </c>
      <c r="B7572" s="3" t="s">
        <v>714</v>
      </c>
      <c r="C7572" s="3" t="s">
        <v>11961</v>
      </c>
      <c r="D7572" s="2" t="s">
        <v>18228</v>
      </c>
      <c r="E7572" s="3" t="s">
        <v>5996</v>
      </c>
      <c r="F7572" s="78" t="s">
        <v>23815</v>
      </c>
      <c r="G7572" s="78" t="s">
        <v>25705</v>
      </c>
    </row>
    <row r="7573" spans="1:7" ht="20.399999999999999" x14ac:dyDescent="0.2">
      <c r="A7573" s="1" t="str">
        <f t="shared" si="118"/>
        <v>SINAPI 98230</v>
      </c>
      <c r="B7573" s="3" t="s">
        <v>714</v>
      </c>
      <c r="C7573" s="3" t="s">
        <v>11962</v>
      </c>
      <c r="D7573" s="2" t="s">
        <v>18229</v>
      </c>
      <c r="E7573" s="3" t="s">
        <v>5996</v>
      </c>
      <c r="F7573" s="78" t="s">
        <v>23816</v>
      </c>
      <c r="G7573" s="78" t="s">
        <v>32578</v>
      </c>
    </row>
    <row r="7574" spans="1:7" x14ac:dyDescent="0.2">
      <c r="A7574" s="1" t="str">
        <f t="shared" si="118"/>
        <v>SINAPI 83534</v>
      </c>
      <c r="B7574" s="3" t="s">
        <v>714</v>
      </c>
      <c r="C7574" s="3" t="s">
        <v>11963</v>
      </c>
      <c r="D7574" s="2" t="s">
        <v>18230</v>
      </c>
      <c r="E7574" s="3" t="s">
        <v>6001</v>
      </c>
      <c r="F7574" s="78" t="s">
        <v>23817</v>
      </c>
      <c r="G7574" s="78" t="s">
        <v>32579</v>
      </c>
    </row>
    <row r="7575" spans="1:7" x14ac:dyDescent="0.2">
      <c r="A7575" s="1" t="str">
        <f t="shared" si="118"/>
        <v>SINAPI 95240</v>
      </c>
      <c r="B7575" s="3" t="s">
        <v>714</v>
      </c>
      <c r="C7575" s="3" t="s">
        <v>11964</v>
      </c>
      <c r="D7575" s="2" t="s">
        <v>18231</v>
      </c>
      <c r="E7575" s="3" t="s">
        <v>5995</v>
      </c>
      <c r="F7575" s="78" t="s">
        <v>23818</v>
      </c>
      <c r="G7575" s="78" t="s">
        <v>32580</v>
      </c>
    </row>
    <row r="7576" spans="1:7" x14ac:dyDescent="0.2">
      <c r="A7576" s="1" t="str">
        <f t="shared" si="118"/>
        <v>SINAPI 95241</v>
      </c>
      <c r="B7576" s="3" t="s">
        <v>714</v>
      </c>
      <c r="C7576" s="3" t="s">
        <v>11965</v>
      </c>
      <c r="D7576" s="2" t="s">
        <v>18232</v>
      </c>
      <c r="E7576" s="3" t="s">
        <v>5995</v>
      </c>
      <c r="F7576" s="78" t="s">
        <v>8847</v>
      </c>
      <c r="G7576" s="78" t="s">
        <v>24654</v>
      </c>
    </row>
    <row r="7577" spans="1:7" x14ac:dyDescent="0.2">
      <c r="A7577" s="1" t="str">
        <f t="shared" si="118"/>
        <v>SINAPI 96616</v>
      </c>
      <c r="B7577" s="3" t="s">
        <v>714</v>
      </c>
      <c r="C7577" s="3" t="s">
        <v>11966</v>
      </c>
      <c r="D7577" s="2" t="s">
        <v>18233</v>
      </c>
      <c r="E7577" s="3" t="s">
        <v>6001</v>
      </c>
      <c r="F7577" s="78" t="s">
        <v>23819</v>
      </c>
      <c r="G7577" s="78" t="s">
        <v>32581</v>
      </c>
    </row>
    <row r="7578" spans="1:7" x14ac:dyDescent="0.2">
      <c r="A7578" s="1" t="str">
        <f t="shared" si="118"/>
        <v>SINAPI 96617</v>
      </c>
      <c r="B7578" s="3" t="s">
        <v>714</v>
      </c>
      <c r="C7578" s="3" t="s">
        <v>11967</v>
      </c>
      <c r="D7578" s="2" t="s">
        <v>18234</v>
      </c>
      <c r="E7578" s="3" t="s">
        <v>5995</v>
      </c>
      <c r="F7578" s="78" t="s">
        <v>23820</v>
      </c>
      <c r="G7578" s="78" t="s">
        <v>32582</v>
      </c>
    </row>
    <row r="7579" spans="1:7" x14ac:dyDescent="0.2">
      <c r="A7579" s="1" t="str">
        <f t="shared" si="118"/>
        <v>SINAPI 96619</v>
      </c>
      <c r="B7579" s="3" t="s">
        <v>714</v>
      </c>
      <c r="C7579" s="3" t="s">
        <v>11968</v>
      </c>
      <c r="D7579" s="2" t="s">
        <v>18235</v>
      </c>
      <c r="E7579" s="3" t="s">
        <v>5995</v>
      </c>
      <c r="F7579" s="78" t="s">
        <v>23821</v>
      </c>
      <c r="G7579" s="78" t="s">
        <v>32583</v>
      </c>
    </row>
    <row r="7580" spans="1:7" x14ac:dyDescent="0.2">
      <c r="A7580" s="1" t="str">
        <f t="shared" si="118"/>
        <v>SINAPI 96620</v>
      </c>
      <c r="B7580" s="3" t="s">
        <v>714</v>
      </c>
      <c r="C7580" s="3" t="s">
        <v>11969</v>
      </c>
      <c r="D7580" s="2" t="s">
        <v>18236</v>
      </c>
      <c r="E7580" s="3" t="s">
        <v>6001</v>
      </c>
      <c r="F7580" s="78" t="s">
        <v>23822</v>
      </c>
      <c r="G7580" s="78" t="s">
        <v>32584</v>
      </c>
    </row>
    <row r="7581" spans="1:7" x14ac:dyDescent="0.2">
      <c r="A7581" s="1" t="str">
        <f t="shared" si="118"/>
        <v>SINAPI 96621</v>
      </c>
      <c r="B7581" s="3" t="s">
        <v>714</v>
      </c>
      <c r="C7581" s="3" t="s">
        <v>11970</v>
      </c>
      <c r="D7581" s="2" t="s">
        <v>18237</v>
      </c>
      <c r="E7581" s="3" t="s">
        <v>6001</v>
      </c>
      <c r="F7581" s="78" t="s">
        <v>22751</v>
      </c>
      <c r="G7581" s="78" t="s">
        <v>23662</v>
      </c>
    </row>
    <row r="7582" spans="1:7" x14ac:dyDescent="0.2">
      <c r="A7582" s="1" t="str">
        <f t="shared" si="118"/>
        <v>SINAPI 96622</v>
      </c>
      <c r="B7582" s="3" t="s">
        <v>714</v>
      </c>
      <c r="C7582" s="3" t="s">
        <v>11971</v>
      </c>
      <c r="D7582" s="2" t="s">
        <v>18238</v>
      </c>
      <c r="E7582" s="3" t="s">
        <v>6001</v>
      </c>
      <c r="F7582" s="78" t="s">
        <v>23823</v>
      </c>
      <c r="G7582" s="78" t="s">
        <v>32585</v>
      </c>
    </row>
    <row r="7583" spans="1:7" x14ac:dyDescent="0.2">
      <c r="A7583" s="1" t="str">
        <f t="shared" si="118"/>
        <v>SINAPI 96623</v>
      </c>
      <c r="B7583" s="3" t="s">
        <v>714</v>
      </c>
      <c r="C7583" s="3" t="s">
        <v>11972</v>
      </c>
      <c r="D7583" s="2" t="s">
        <v>18239</v>
      </c>
      <c r="E7583" s="3" t="s">
        <v>6001</v>
      </c>
      <c r="F7583" s="78" t="s">
        <v>23824</v>
      </c>
      <c r="G7583" s="78" t="s">
        <v>32586</v>
      </c>
    </row>
    <row r="7584" spans="1:7" x14ac:dyDescent="0.2">
      <c r="A7584" s="1" t="str">
        <f t="shared" si="118"/>
        <v>SINAPI 96624</v>
      </c>
      <c r="B7584" s="3" t="s">
        <v>714</v>
      </c>
      <c r="C7584" s="3" t="s">
        <v>11973</v>
      </c>
      <c r="D7584" s="2" t="s">
        <v>18240</v>
      </c>
      <c r="E7584" s="3" t="s">
        <v>6001</v>
      </c>
      <c r="F7584" s="78" t="s">
        <v>6626</v>
      </c>
      <c r="G7584" s="78" t="s">
        <v>7346</v>
      </c>
    </row>
    <row r="7585" spans="1:7" x14ac:dyDescent="0.2">
      <c r="A7585" s="1" t="str">
        <f t="shared" si="118"/>
        <v>SINAPI 97082</v>
      </c>
      <c r="B7585" s="3" t="s">
        <v>714</v>
      </c>
      <c r="C7585" s="3" t="s">
        <v>11974</v>
      </c>
      <c r="D7585" s="2" t="s">
        <v>18241</v>
      </c>
      <c r="E7585" s="3" t="s">
        <v>6001</v>
      </c>
      <c r="F7585" s="78" t="s">
        <v>9162</v>
      </c>
      <c r="G7585" s="78" t="s">
        <v>32587</v>
      </c>
    </row>
    <row r="7586" spans="1:7" x14ac:dyDescent="0.2">
      <c r="A7586" s="1" t="str">
        <f t="shared" si="118"/>
        <v>SINAPI 97083</v>
      </c>
      <c r="B7586" s="3" t="s">
        <v>714</v>
      </c>
      <c r="C7586" s="3" t="s">
        <v>11975</v>
      </c>
      <c r="D7586" s="2" t="s">
        <v>18242</v>
      </c>
      <c r="E7586" s="3" t="s">
        <v>5995</v>
      </c>
      <c r="F7586" s="78" t="s">
        <v>6652</v>
      </c>
      <c r="G7586" s="78" t="s">
        <v>6702</v>
      </c>
    </row>
    <row r="7587" spans="1:7" ht="20.399999999999999" x14ac:dyDescent="0.2">
      <c r="A7587" s="1" t="str">
        <f t="shared" si="118"/>
        <v>SINAPI 97084</v>
      </c>
      <c r="B7587" s="3" t="s">
        <v>714</v>
      </c>
      <c r="C7587" s="3" t="s">
        <v>11976</v>
      </c>
      <c r="D7587" s="2" t="s">
        <v>18243</v>
      </c>
      <c r="E7587" s="3" t="s">
        <v>5995</v>
      </c>
      <c r="F7587" s="78" t="s">
        <v>6328</v>
      </c>
      <c r="G7587" s="78" t="s">
        <v>23051</v>
      </c>
    </row>
    <row r="7588" spans="1:7" x14ac:dyDescent="0.2">
      <c r="A7588" s="1" t="str">
        <f t="shared" si="118"/>
        <v>SINAPI 97086</v>
      </c>
      <c r="B7588" s="3" t="s">
        <v>714</v>
      </c>
      <c r="C7588" s="3" t="s">
        <v>11977</v>
      </c>
      <c r="D7588" s="2" t="s">
        <v>18244</v>
      </c>
      <c r="E7588" s="3" t="s">
        <v>5995</v>
      </c>
      <c r="F7588" s="78" t="s">
        <v>23825</v>
      </c>
      <c r="G7588" s="78" t="s">
        <v>32588</v>
      </c>
    </row>
    <row r="7589" spans="1:7" ht="20.399999999999999" x14ac:dyDescent="0.2">
      <c r="A7589" s="1" t="str">
        <f t="shared" si="118"/>
        <v>SINAPI 97094</v>
      </c>
      <c r="B7589" s="3" t="s">
        <v>714</v>
      </c>
      <c r="C7589" s="3" t="s">
        <v>11978</v>
      </c>
      <c r="D7589" s="2" t="s">
        <v>18245</v>
      </c>
      <c r="E7589" s="3" t="s">
        <v>6001</v>
      </c>
      <c r="F7589" s="78" t="s">
        <v>23826</v>
      </c>
      <c r="G7589" s="78" t="s">
        <v>32589</v>
      </c>
    </row>
    <row r="7590" spans="1:7" ht="20.399999999999999" x14ac:dyDescent="0.2">
      <c r="A7590" s="1" t="str">
        <f t="shared" si="118"/>
        <v>SINAPI 97095</v>
      </c>
      <c r="B7590" s="3" t="s">
        <v>714</v>
      </c>
      <c r="C7590" s="3" t="s">
        <v>11979</v>
      </c>
      <c r="D7590" s="2" t="s">
        <v>18246</v>
      </c>
      <c r="E7590" s="3" t="s">
        <v>6001</v>
      </c>
      <c r="F7590" s="78" t="s">
        <v>23827</v>
      </c>
      <c r="G7590" s="78" t="s">
        <v>32590</v>
      </c>
    </row>
    <row r="7591" spans="1:7" ht="20.399999999999999" x14ac:dyDescent="0.2">
      <c r="A7591" s="1" t="str">
        <f t="shared" si="118"/>
        <v>SINAPI 97096</v>
      </c>
      <c r="B7591" s="3" t="s">
        <v>714</v>
      </c>
      <c r="C7591" s="3" t="s">
        <v>11980</v>
      </c>
      <c r="D7591" s="2" t="s">
        <v>18247</v>
      </c>
      <c r="E7591" s="3" t="s">
        <v>6001</v>
      </c>
      <c r="F7591" s="78" t="s">
        <v>23828</v>
      </c>
      <c r="G7591" s="78" t="s">
        <v>32591</v>
      </c>
    </row>
    <row r="7592" spans="1:7" ht="20.399999999999999" x14ac:dyDescent="0.2">
      <c r="A7592" s="1" t="str">
        <f t="shared" ref="A7592:A7655" si="119">CONCATENAR</f>
        <v>SINAPI 90996</v>
      </c>
      <c r="B7592" s="3" t="s">
        <v>714</v>
      </c>
      <c r="C7592" s="3" t="s">
        <v>11981</v>
      </c>
      <c r="D7592" s="2" t="s">
        <v>18248</v>
      </c>
      <c r="E7592" s="3" t="s">
        <v>5995</v>
      </c>
      <c r="F7592" s="78" t="s">
        <v>8500</v>
      </c>
      <c r="G7592" s="78" t="s">
        <v>7557</v>
      </c>
    </row>
    <row r="7593" spans="1:7" ht="20.399999999999999" x14ac:dyDescent="0.2">
      <c r="A7593" s="1" t="str">
        <f t="shared" si="119"/>
        <v>SINAPI 90997</v>
      </c>
      <c r="B7593" s="3" t="s">
        <v>714</v>
      </c>
      <c r="C7593" s="3" t="s">
        <v>11982</v>
      </c>
      <c r="D7593" s="2" t="s">
        <v>18249</v>
      </c>
      <c r="E7593" s="3" t="s">
        <v>5995</v>
      </c>
      <c r="F7593" s="78" t="s">
        <v>7257</v>
      </c>
      <c r="G7593" s="78" t="s">
        <v>32592</v>
      </c>
    </row>
    <row r="7594" spans="1:7" ht="20.399999999999999" x14ac:dyDescent="0.2">
      <c r="A7594" s="1" t="str">
        <f t="shared" si="119"/>
        <v>SINAPI 90998</v>
      </c>
      <c r="B7594" s="3" t="s">
        <v>714</v>
      </c>
      <c r="C7594" s="3" t="s">
        <v>11983</v>
      </c>
      <c r="D7594" s="2" t="s">
        <v>18250</v>
      </c>
      <c r="E7594" s="3" t="s">
        <v>5995</v>
      </c>
      <c r="F7594" s="78" t="s">
        <v>9325</v>
      </c>
      <c r="G7594" s="78" t="s">
        <v>603</v>
      </c>
    </row>
    <row r="7595" spans="1:7" ht="20.399999999999999" x14ac:dyDescent="0.2">
      <c r="A7595" s="1" t="str">
        <f t="shared" si="119"/>
        <v>SINAPI 91000</v>
      </c>
      <c r="B7595" s="3" t="s">
        <v>714</v>
      </c>
      <c r="C7595" s="3" t="s">
        <v>11984</v>
      </c>
      <c r="D7595" s="2" t="s">
        <v>18251</v>
      </c>
      <c r="E7595" s="3" t="s">
        <v>5995</v>
      </c>
      <c r="F7595" s="78" t="s">
        <v>7662</v>
      </c>
      <c r="G7595" s="78" t="s">
        <v>32593</v>
      </c>
    </row>
    <row r="7596" spans="1:7" ht="20.399999999999999" x14ac:dyDescent="0.2">
      <c r="A7596" s="1" t="str">
        <f t="shared" si="119"/>
        <v>SINAPI 91002</v>
      </c>
      <c r="B7596" s="3" t="s">
        <v>714</v>
      </c>
      <c r="C7596" s="3" t="s">
        <v>11985</v>
      </c>
      <c r="D7596" s="2" t="s">
        <v>18252</v>
      </c>
      <c r="E7596" s="3" t="s">
        <v>5995</v>
      </c>
      <c r="F7596" s="78" t="s">
        <v>9516</v>
      </c>
      <c r="G7596" s="78" t="s">
        <v>8155</v>
      </c>
    </row>
    <row r="7597" spans="1:7" ht="20.399999999999999" x14ac:dyDescent="0.2">
      <c r="A7597" s="1" t="str">
        <f t="shared" si="119"/>
        <v>SINAPI 91003</v>
      </c>
      <c r="B7597" s="3" t="s">
        <v>714</v>
      </c>
      <c r="C7597" s="3" t="s">
        <v>11986</v>
      </c>
      <c r="D7597" s="2" t="s">
        <v>18253</v>
      </c>
      <c r="E7597" s="3" t="s">
        <v>5995</v>
      </c>
      <c r="F7597" s="78" t="s">
        <v>23829</v>
      </c>
      <c r="G7597" s="78" t="s">
        <v>9476</v>
      </c>
    </row>
    <row r="7598" spans="1:7" ht="20.399999999999999" x14ac:dyDescent="0.2">
      <c r="A7598" s="1" t="str">
        <f t="shared" si="119"/>
        <v>SINAPI 91004</v>
      </c>
      <c r="B7598" s="3" t="s">
        <v>714</v>
      </c>
      <c r="C7598" s="3" t="s">
        <v>11987</v>
      </c>
      <c r="D7598" s="2" t="s">
        <v>18254</v>
      </c>
      <c r="E7598" s="3" t="s">
        <v>5995</v>
      </c>
      <c r="F7598" s="78" t="s">
        <v>23830</v>
      </c>
      <c r="G7598" s="78" t="s">
        <v>32594</v>
      </c>
    </row>
    <row r="7599" spans="1:7" ht="20.399999999999999" x14ac:dyDescent="0.2">
      <c r="A7599" s="1" t="str">
        <f t="shared" si="119"/>
        <v>SINAPI 91005</v>
      </c>
      <c r="B7599" s="3" t="s">
        <v>714</v>
      </c>
      <c r="C7599" s="3" t="s">
        <v>11988</v>
      </c>
      <c r="D7599" s="2" t="s">
        <v>18255</v>
      </c>
      <c r="E7599" s="3" t="s">
        <v>5995</v>
      </c>
      <c r="F7599" s="78" t="s">
        <v>8581</v>
      </c>
      <c r="G7599" s="78" t="s">
        <v>32595</v>
      </c>
    </row>
    <row r="7600" spans="1:7" ht="20.399999999999999" x14ac:dyDescent="0.2">
      <c r="A7600" s="1" t="str">
        <f t="shared" si="119"/>
        <v>SINAPI 91006</v>
      </c>
      <c r="B7600" s="3" t="s">
        <v>714</v>
      </c>
      <c r="C7600" s="3" t="s">
        <v>11989</v>
      </c>
      <c r="D7600" s="2" t="s">
        <v>18256</v>
      </c>
      <c r="E7600" s="3" t="s">
        <v>5995</v>
      </c>
      <c r="F7600" s="78" t="s">
        <v>23831</v>
      </c>
      <c r="G7600" s="78" t="s">
        <v>7490</v>
      </c>
    </row>
    <row r="7601" spans="1:7" ht="20.399999999999999" x14ac:dyDescent="0.2">
      <c r="A7601" s="1" t="str">
        <f t="shared" si="119"/>
        <v>SINAPI 91007</v>
      </c>
      <c r="B7601" s="3" t="s">
        <v>714</v>
      </c>
      <c r="C7601" s="3" t="s">
        <v>11990</v>
      </c>
      <c r="D7601" s="2" t="s">
        <v>18257</v>
      </c>
      <c r="E7601" s="3" t="s">
        <v>5995</v>
      </c>
      <c r="F7601" s="78" t="s">
        <v>9218</v>
      </c>
      <c r="G7601" s="78" t="s">
        <v>24678</v>
      </c>
    </row>
    <row r="7602" spans="1:7" ht="20.399999999999999" x14ac:dyDescent="0.2">
      <c r="A7602" s="1" t="str">
        <f t="shared" si="119"/>
        <v>SINAPI 91008</v>
      </c>
      <c r="B7602" s="3" t="s">
        <v>714</v>
      </c>
      <c r="C7602" s="3" t="s">
        <v>11991</v>
      </c>
      <c r="D7602" s="2" t="s">
        <v>18258</v>
      </c>
      <c r="E7602" s="3" t="s">
        <v>5995</v>
      </c>
      <c r="F7602" s="78" t="s">
        <v>23832</v>
      </c>
      <c r="G7602" s="78" t="s">
        <v>6738</v>
      </c>
    </row>
    <row r="7603" spans="1:7" ht="20.399999999999999" x14ac:dyDescent="0.2">
      <c r="A7603" s="1" t="str">
        <f t="shared" si="119"/>
        <v>SINAPI 92263</v>
      </c>
      <c r="B7603" s="3" t="s">
        <v>714</v>
      </c>
      <c r="C7603" s="3" t="s">
        <v>11992</v>
      </c>
      <c r="D7603" s="2" t="s">
        <v>18259</v>
      </c>
      <c r="E7603" s="3" t="s">
        <v>5995</v>
      </c>
      <c r="F7603" s="78" t="s">
        <v>23833</v>
      </c>
      <c r="G7603" s="78" t="s">
        <v>32596</v>
      </c>
    </row>
    <row r="7604" spans="1:7" ht="20.399999999999999" x14ac:dyDescent="0.2">
      <c r="A7604" s="1" t="str">
        <f t="shared" si="119"/>
        <v>SINAPI 92264</v>
      </c>
      <c r="B7604" s="3" t="s">
        <v>714</v>
      </c>
      <c r="C7604" s="3" t="s">
        <v>11993</v>
      </c>
      <c r="D7604" s="2" t="s">
        <v>18260</v>
      </c>
      <c r="E7604" s="3" t="s">
        <v>5995</v>
      </c>
      <c r="F7604" s="78" t="s">
        <v>23834</v>
      </c>
      <c r="G7604" s="78" t="s">
        <v>32597</v>
      </c>
    </row>
    <row r="7605" spans="1:7" x14ac:dyDescent="0.2">
      <c r="A7605" s="1" t="str">
        <f t="shared" si="119"/>
        <v>SINAPI 92265</v>
      </c>
      <c r="B7605" s="3" t="s">
        <v>714</v>
      </c>
      <c r="C7605" s="3" t="s">
        <v>11994</v>
      </c>
      <c r="D7605" s="2" t="s">
        <v>18261</v>
      </c>
      <c r="E7605" s="3" t="s">
        <v>5995</v>
      </c>
      <c r="F7605" s="78" t="s">
        <v>23835</v>
      </c>
      <c r="G7605" s="78" t="s">
        <v>23912</v>
      </c>
    </row>
    <row r="7606" spans="1:7" x14ac:dyDescent="0.2">
      <c r="A7606" s="1" t="str">
        <f t="shared" si="119"/>
        <v>SINAPI 92266</v>
      </c>
      <c r="B7606" s="3" t="s">
        <v>714</v>
      </c>
      <c r="C7606" s="3" t="s">
        <v>11995</v>
      </c>
      <c r="D7606" s="2" t="s">
        <v>18262</v>
      </c>
      <c r="E7606" s="3" t="s">
        <v>5995</v>
      </c>
      <c r="F7606" s="78" t="s">
        <v>23836</v>
      </c>
      <c r="G7606" s="78" t="s">
        <v>32598</v>
      </c>
    </row>
    <row r="7607" spans="1:7" x14ac:dyDescent="0.2">
      <c r="A7607" s="1" t="str">
        <f t="shared" si="119"/>
        <v>SINAPI 92267</v>
      </c>
      <c r="B7607" s="3" t="s">
        <v>714</v>
      </c>
      <c r="C7607" s="3" t="s">
        <v>11996</v>
      </c>
      <c r="D7607" s="2" t="s">
        <v>18263</v>
      </c>
      <c r="E7607" s="3" t="s">
        <v>5995</v>
      </c>
      <c r="F7607" s="78" t="s">
        <v>23120</v>
      </c>
      <c r="G7607" s="78" t="s">
        <v>22989</v>
      </c>
    </row>
    <row r="7608" spans="1:7" x14ac:dyDescent="0.2">
      <c r="A7608" s="1" t="str">
        <f t="shared" si="119"/>
        <v>SINAPI 92268</v>
      </c>
      <c r="B7608" s="3" t="s">
        <v>714</v>
      </c>
      <c r="C7608" s="3" t="s">
        <v>11997</v>
      </c>
      <c r="D7608" s="2" t="s">
        <v>18264</v>
      </c>
      <c r="E7608" s="3" t="s">
        <v>5995</v>
      </c>
      <c r="F7608" s="78" t="s">
        <v>23837</v>
      </c>
      <c r="G7608" s="78" t="s">
        <v>32599</v>
      </c>
    </row>
    <row r="7609" spans="1:7" x14ac:dyDescent="0.2">
      <c r="A7609" s="1" t="str">
        <f t="shared" si="119"/>
        <v>SINAPI 92269</v>
      </c>
      <c r="B7609" s="3" t="s">
        <v>714</v>
      </c>
      <c r="C7609" s="3" t="s">
        <v>11998</v>
      </c>
      <c r="D7609" s="2" t="s">
        <v>18265</v>
      </c>
      <c r="E7609" s="3" t="s">
        <v>5995</v>
      </c>
      <c r="F7609" s="78" t="s">
        <v>23838</v>
      </c>
      <c r="G7609" s="78" t="s">
        <v>22834</v>
      </c>
    </row>
    <row r="7610" spans="1:7" x14ac:dyDescent="0.2">
      <c r="A7610" s="1" t="str">
        <f t="shared" si="119"/>
        <v>SINAPI 92270</v>
      </c>
      <c r="B7610" s="3" t="s">
        <v>714</v>
      </c>
      <c r="C7610" s="3" t="s">
        <v>11999</v>
      </c>
      <c r="D7610" s="2" t="s">
        <v>18266</v>
      </c>
      <c r="E7610" s="3" t="s">
        <v>5995</v>
      </c>
      <c r="F7610" s="78" t="s">
        <v>23839</v>
      </c>
      <c r="G7610" s="78" t="s">
        <v>32600</v>
      </c>
    </row>
    <row r="7611" spans="1:7" x14ac:dyDescent="0.2">
      <c r="A7611" s="1" t="str">
        <f t="shared" si="119"/>
        <v>SINAPI 92271</v>
      </c>
      <c r="B7611" s="3" t="s">
        <v>714</v>
      </c>
      <c r="C7611" s="3" t="s">
        <v>12000</v>
      </c>
      <c r="D7611" s="2" t="s">
        <v>18267</v>
      </c>
      <c r="E7611" s="3" t="s">
        <v>5995</v>
      </c>
      <c r="F7611" s="78" t="s">
        <v>23840</v>
      </c>
      <c r="G7611" s="78" t="s">
        <v>6159</v>
      </c>
    </row>
    <row r="7612" spans="1:7" x14ac:dyDescent="0.2">
      <c r="A7612" s="1" t="str">
        <f t="shared" si="119"/>
        <v>SINAPI 92272</v>
      </c>
      <c r="B7612" s="3" t="s">
        <v>714</v>
      </c>
      <c r="C7612" s="3" t="s">
        <v>12001</v>
      </c>
      <c r="D7612" s="2" t="s">
        <v>18268</v>
      </c>
      <c r="E7612" s="3" t="s">
        <v>5996</v>
      </c>
      <c r="F7612" s="78" t="s">
        <v>9258</v>
      </c>
      <c r="G7612" s="78" t="s">
        <v>8435</v>
      </c>
    </row>
    <row r="7613" spans="1:7" x14ac:dyDescent="0.2">
      <c r="A7613" s="1" t="str">
        <f t="shared" si="119"/>
        <v>SINAPI 92273</v>
      </c>
      <c r="B7613" s="3" t="s">
        <v>714</v>
      </c>
      <c r="C7613" s="3" t="s">
        <v>12002</v>
      </c>
      <c r="D7613" s="2" t="s">
        <v>18269</v>
      </c>
      <c r="E7613" s="3" t="s">
        <v>5996</v>
      </c>
      <c r="F7613" s="78" t="s">
        <v>8711</v>
      </c>
      <c r="G7613" s="78" t="s">
        <v>32601</v>
      </c>
    </row>
    <row r="7614" spans="1:7" ht="20.399999999999999" x14ac:dyDescent="0.2">
      <c r="A7614" s="1" t="str">
        <f t="shared" si="119"/>
        <v>SINAPI 92408</v>
      </c>
      <c r="B7614" s="3" t="s">
        <v>714</v>
      </c>
      <c r="C7614" s="3" t="s">
        <v>12003</v>
      </c>
      <c r="D7614" s="2" t="s">
        <v>18270</v>
      </c>
      <c r="E7614" s="3" t="s">
        <v>5995</v>
      </c>
      <c r="F7614" s="78" t="s">
        <v>23841</v>
      </c>
      <c r="G7614" s="78" t="s">
        <v>32602</v>
      </c>
    </row>
    <row r="7615" spans="1:7" ht="20.399999999999999" x14ac:dyDescent="0.2">
      <c r="A7615" s="1" t="str">
        <f t="shared" si="119"/>
        <v>SINAPI 92409</v>
      </c>
      <c r="B7615" s="3" t="s">
        <v>714</v>
      </c>
      <c r="C7615" s="3" t="s">
        <v>12004</v>
      </c>
      <c r="D7615" s="2" t="s">
        <v>18271</v>
      </c>
      <c r="E7615" s="3" t="s">
        <v>5995</v>
      </c>
      <c r="F7615" s="78" t="s">
        <v>23842</v>
      </c>
      <c r="G7615" s="78" t="s">
        <v>32603</v>
      </c>
    </row>
    <row r="7616" spans="1:7" ht="20.399999999999999" x14ac:dyDescent="0.2">
      <c r="A7616" s="1" t="str">
        <f t="shared" si="119"/>
        <v>SINAPI 92410</v>
      </c>
      <c r="B7616" s="3" t="s">
        <v>714</v>
      </c>
      <c r="C7616" s="3" t="s">
        <v>12005</v>
      </c>
      <c r="D7616" s="2" t="s">
        <v>18272</v>
      </c>
      <c r="E7616" s="3" t="s">
        <v>5995</v>
      </c>
      <c r="F7616" s="78" t="s">
        <v>23843</v>
      </c>
      <c r="G7616" s="78" t="s">
        <v>8274</v>
      </c>
    </row>
    <row r="7617" spans="1:7" ht="20.399999999999999" x14ac:dyDescent="0.2">
      <c r="A7617" s="1" t="str">
        <f t="shared" si="119"/>
        <v>SINAPI 92411</v>
      </c>
      <c r="B7617" s="3" t="s">
        <v>714</v>
      </c>
      <c r="C7617" s="3" t="s">
        <v>12006</v>
      </c>
      <c r="D7617" s="2" t="s">
        <v>18273</v>
      </c>
      <c r="E7617" s="3" t="s">
        <v>5995</v>
      </c>
      <c r="F7617" s="78" t="s">
        <v>22684</v>
      </c>
      <c r="G7617" s="78" t="s">
        <v>32604</v>
      </c>
    </row>
    <row r="7618" spans="1:7" ht="20.399999999999999" x14ac:dyDescent="0.2">
      <c r="A7618" s="1" t="str">
        <f t="shared" si="119"/>
        <v>SINAPI 92412</v>
      </c>
      <c r="B7618" s="3" t="s">
        <v>714</v>
      </c>
      <c r="C7618" s="3" t="s">
        <v>12007</v>
      </c>
      <c r="D7618" s="2" t="s">
        <v>18274</v>
      </c>
      <c r="E7618" s="3" t="s">
        <v>5995</v>
      </c>
      <c r="F7618" s="78" t="s">
        <v>23844</v>
      </c>
      <c r="G7618" s="78" t="s">
        <v>25547</v>
      </c>
    </row>
    <row r="7619" spans="1:7" ht="20.399999999999999" x14ac:dyDescent="0.2">
      <c r="A7619" s="1" t="str">
        <f t="shared" si="119"/>
        <v>SINAPI 92413</v>
      </c>
      <c r="B7619" s="3" t="s">
        <v>714</v>
      </c>
      <c r="C7619" s="3" t="s">
        <v>12008</v>
      </c>
      <c r="D7619" s="2" t="s">
        <v>18275</v>
      </c>
      <c r="E7619" s="3" t="s">
        <v>5995</v>
      </c>
      <c r="F7619" s="78" t="s">
        <v>23845</v>
      </c>
      <c r="G7619" s="78" t="s">
        <v>25460</v>
      </c>
    </row>
    <row r="7620" spans="1:7" ht="30.6" x14ac:dyDescent="0.2">
      <c r="A7620" s="1" t="str">
        <f t="shared" si="119"/>
        <v>SINAPI 92414</v>
      </c>
      <c r="B7620" s="3" t="s">
        <v>714</v>
      </c>
      <c r="C7620" s="3" t="s">
        <v>12009</v>
      </c>
      <c r="D7620" s="2" t="s">
        <v>18276</v>
      </c>
      <c r="E7620" s="3" t="s">
        <v>5995</v>
      </c>
      <c r="F7620" s="78" t="s">
        <v>23846</v>
      </c>
      <c r="G7620" s="78" t="s">
        <v>32605</v>
      </c>
    </row>
    <row r="7621" spans="1:7" ht="20.399999999999999" x14ac:dyDescent="0.2">
      <c r="A7621" s="1" t="str">
        <f t="shared" si="119"/>
        <v>SINAPI 92415</v>
      </c>
      <c r="B7621" s="3" t="s">
        <v>714</v>
      </c>
      <c r="C7621" s="3" t="s">
        <v>12010</v>
      </c>
      <c r="D7621" s="2" t="s">
        <v>18277</v>
      </c>
      <c r="E7621" s="3" t="s">
        <v>5995</v>
      </c>
      <c r="F7621" s="78" t="s">
        <v>23847</v>
      </c>
      <c r="G7621" s="78" t="s">
        <v>32606</v>
      </c>
    </row>
    <row r="7622" spans="1:7" ht="20.399999999999999" x14ac:dyDescent="0.2">
      <c r="A7622" s="1" t="str">
        <f t="shared" si="119"/>
        <v>SINAPI 92416</v>
      </c>
      <c r="B7622" s="3" t="s">
        <v>714</v>
      </c>
      <c r="C7622" s="3" t="s">
        <v>12011</v>
      </c>
      <c r="D7622" s="2" t="s">
        <v>18278</v>
      </c>
      <c r="E7622" s="3" t="s">
        <v>5995</v>
      </c>
      <c r="F7622" s="78" t="s">
        <v>23848</v>
      </c>
      <c r="G7622" s="78" t="s">
        <v>32607</v>
      </c>
    </row>
    <row r="7623" spans="1:7" ht="20.399999999999999" x14ac:dyDescent="0.2">
      <c r="A7623" s="1" t="str">
        <f t="shared" si="119"/>
        <v>SINAPI 92417</v>
      </c>
      <c r="B7623" s="3" t="s">
        <v>714</v>
      </c>
      <c r="C7623" s="3" t="s">
        <v>12012</v>
      </c>
      <c r="D7623" s="2" t="s">
        <v>18279</v>
      </c>
      <c r="E7623" s="3" t="s">
        <v>5995</v>
      </c>
      <c r="F7623" s="78" t="s">
        <v>23849</v>
      </c>
      <c r="G7623" s="78" t="s">
        <v>32608</v>
      </c>
    </row>
    <row r="7624" spans="1:7" ht="30.6" x14ac:dyDescent="0.2">
      <c r="A7624" s="1" t="str">
        <f t="shared" si="119"/>
        <v>SINAPI 92418</v>
      </c>
      <c r="B7624" s="3" t="s">
        <v>714</v>
      </c>
      <c r="C7624" s="3" t="s">
        <v>12013</v>
      </c>
      <c r="D7624" s="2" t="s">
        <v>18280</v>
      </c>
      <c r="E7624" s="3" t="s">
        <v>5995</v>
      </c>
      <c r="F7624" s="78" t="s">
        <v>23850</v>
      </c>
      <c r="G7624" s="78" t="s">
        <v>32609</v>
      </c>
    </row>
    <row r="7625" spans="1:7" ht="20.399999999999999" x14ac:dyDescent="0.2">
      <c r="A7625" s="1" t="str">
        <f t="shared" si="119"/>
        <v>SINAPI 92419</v>
      </c>
      <c r="B7625" s="3" t="s">
        <v>714</v>
      </c>
      <c r="C7625" s="3" t="s">
        <v>12014</v>
      </c>
      <c r="D7625" s="2" t="s">
        <v>18281</v>
      </c>
      <c r="E7625" s="3" t="s">
        <v>5995</v>
      </c>
      <c r="F7625" s="78" t="s">
        <v>23851</v>
      </c>
      <c r="G7625" s="78" t="s">
        <v>32610</v>
      </c>
    </row>
    <row r="7626" spans="1:7" ht="20.399999999999999" x14ac:dyDescent="0.2">
      <c r="A7626" s="1" t="str">
        <f t="shared" si="119"/>
        <v>SINAPI 92420</v>
      </c>
      <c r="B7626" s="3" t="s">
        <v>714</v>
      </c>
      <c r="C7626" s="3" t="s">
        <v>12015</v>
      </c>
      <c r="D7626" s="2" t="s">
        <v>18282</v>
      </c>
      <c r="E7626" s="3" t="s">
        <v>5995</v>
      </c>
      <c r="F7626" s="78" t="s">
        <v>23852</v>
      </c>
      <c r="G7626" s="78" t="s">
        <v>24899</v>
      </c>
    </row>
    <row r="7627" spans="1:7" ht="20.399999999999999" x14ac:dyDescent="0.2">
      <c r="A7627" s="1" t="str">
        <f t="shared" si="119"/>
        <v>SINAPI 92421</v>
      </c>
      <c r="B7627" s="3" t="s">
        <v>714</v>
      </c>
      <c r="C7627" s="3" t="s">
        <v>12016</v>
      </c>
      <c r="D7627" s="2" t="s">
        <v>18283</v>
      </c>
      <c r="E7627" s="3" t="s">
        <v>5995</v>
      </c>
      <c r="F7627" s="78" t="s">
        <v>23853</v>
      </c>
      <c r="G7627" s="78" t="s">
        <v>32611</v>
      </c>
    </row>
    <row r="7628" spans="1:7" ht="30.6" x14ac:dyDescent="0.2">
      <c r="A7628" s="1" t="str">
        <f t="shared" si="119"/>
        <v>SINAPI 92422</v>
      </c>
      <c r="B7628" s="3" t="s">
        <v>714</v>
      </c>
      <c r="C7628" s="3" t="s">
        <v>12017</v>
      </c>
      <c r="D7628" s="2" t="s">
        <v>18284</v>
      </c>
      <c r="E7628" s="3" t="s">
        <v>5995</v>
      </c>
      <c r="F7628" s="78" t="s">
        <v>8747</v>
      </c>
      <c r="G7628" s="78" t="s">
        <v>32050</v>
      </c>
    </row>
    <row r="7629" spans="1:7" ht="20.399999999999999" x14ac:dyDescent="0.2">
      <c r="A7629" s="1" t="str">
        <f t="shared" si="119"/>
        <v>SINAPI 92423</v>
      </c>
      <c r="B7629" s="3" t="s">
        <v>714</v>
      </c>
      <c r="C7629" s="3" t="s">
        <v>12018</v>
      </c>
      <c r="D7629" s="2" t="s">
        <v>18285</v>
      </c>
      <c r="E7629" s="3" t="s">
        <v>5995</v>
      </c>
      <c r="F7629" s="78" t="s">
        <v>23854</v>
      </c>
      <c r="G7629" s="78" t="s">
        <v>32612</v>
      </c>
    </row>
    <row r="7630" spans="1:7" ht="20.399999999999999" x14ac:dyDescent="0.2">
      <c r="A7630" s="1" t="str">
        <f t="shared" si="119"/>
        <v>SINAPI 92424</v>
      </c>
      <c r="B7630" s="3" t="s">
        <v>714</v>
      </c>
      <c r="C7630" s="3" t="s">
        <v>12019</v>
      </c>
      <c r="D7630" s="2" t="s">
        <v>18286</v>
      </c>
      <c r="E7630" s="3" t="s">
        <v>5995</v>
      </c>
      <c r="F7630" s="78" t="s">
        <v>23855</v>
      </c>
      <c r="G7630" s="78" t="s">
        <v>32613</v>
      </c>
    </row>
    <row r="7631" spans="1:7" ht="20.399999999999999" x14ac:dyDescent="0.2">
      <c r="A7631" s="1" t="str">
        <f t="shared" si="119"/>
        <v>SINAPI 92425</v>
      </c>
      <c r="B7631" s="3" t="s">
        <v>714</v>
      </c>
      <c r="C7631" s="3" t="s">
        <v>12020</v>
      </c>
      <c r="D7631" s="2" t="s">
        <v>18287</v>
      </c>
      <c r="E7631" s="3" t="s">
        <v>5995</v>
      </c>
      <c r="F7631" s="78" t="s">
        <v>23856</v>
      </c>
      <c r="G7631" s="78" t="s">
        <v>32296</v>
      </c>
    </row>
    <row r="7632" spans="1:7" ht="30.6" x14ac:dyDescent="0.2">
      <c r="A7632" s="1" t="str">
        <f t="shared" si="119"/>
        <v>SINAPI 92426</v>
      </c>
      <c r="B7632" s="3" t="s">
        <v>714</v>
      </c>
      <c r="C7632" s="3" t="s">
        <v>12021</v>
      </c>
      <c r="D7632" s="2" t="s">
        <v>18288</v>
      </c>
      <c r="E7632" s="3" t="s">
        <v>5995</v>
      </c>
      <c r="F7632" s="78" t="s">
        <v>23857</v>
      </c>
      <c r="G7632" s="78" t="s">
        <v>32614</v>
      </c>
    </row>
    <row r="7633" spans="1:7" ht="20.399999999999999" x14ac:dyDescent="0.2">
      <c r="A7633" s="1" t="str">
        <f t="shared" si="119"/>
        <v>SINAPI 92427</v>
      </c>
      <c r="B7633" s="3" t="s">
        <v>714</v>
      </c>
      <c r="C7633" s="3" t="s">
        <v>12022</v>
      </c>
      <c r="D7633" s="2" t="s">
        <v>18289</v>
      </c>
      <c r="E7633" s="3" t="s">
        <v>5995</v>
      </c>
      <c r="F7633" s="78" t="s">
        <v>23858</v>
      </c>
      <c r="G7633" s="78" t="s">
        <v>22915</v>
      </c>
    </row>
    <row r="7634" spans="1:7" ht="20.399999999999999" x14ac:dyDescent="0.2">
      <c r="A7634" s="1" t="str">
        <f t="shared" si="119"/>
        <v>SINAPI 92428</v>
      </c>
      <c r="B7634" s="3" t="s">
        <v>714</v>
      </c>
      <c r="C7634" s="3" t="s">
        <v>12023</v>
      </c>
      <c r="D7634" s="2" t="s">
        <v>18290</v>
      </c>
      <c r="E7634" s="3" t="s">
        <v>5995</v>
      </c>
      <c r="F7634" s="78" t="s">
        <v>23859</v>
      </c>
      <c r="G7634" s="78" t="s">
        <v>32615</v>
      </c>
    </row>
    <row r="7635" spans="1:7" ht="20.399999999999999" x14ac:dyDescent="0.2">
      <c r="A7635" s="1" t="str">
        <f t="shared" si="119"/>
        <v>SINAPI 92429</v>
      </c>
      <c r="B7635" s="3" t="s">
        <v>714</v>
      </c>
      <c r="C7635" s="3" t="s">
        <v>12024</v>
      </c>
      <c r="D7635" s="2" t="s">
        <v>18291</v>
      </c>
      <c r="E7635" s="3" t="s">
        <v>5995</v>
      </c>
      <c r="F7635" s="78" t="s">
        <v>23860</v>
      </c>
      <c r="G7635" s="78" t="s">
        <v>24120</v>
      </c>
    </row>
    <row r="7636" spans="1:7" ht="30.6" x14ac:dyDescent="0.2">
      <c r="A7636" s="1" t="str">
        <f t="shared" si="119"/>
        <v>SINAPI 92430</v>
      </c>
      <c r="B7636" s="3" t="s">
        <v>714</v>
      </c>
      <c r="C7636" s="3" t="s">
        <v>12025</v>
      </c>
      <c r="D7636" s="2" t="s">
        <v>18292</v>
      </c>
      <c r="E7636" s="3" t="s">
        <v>5995</v>
      </c>
      <c r="F7636" s="78" t="s">
        <v>23861</v>
      </c>
      <c r="G7636" s="78" t="s">
        <v>22880</v>
      </c>
    </row>
    <row r="7637" spans="1:7" ht="20.399999999999999" x14ac:dyDescent="0.2">
      <c r="A7637" s="1" t="str">
        <f t="shared" si="119"/>
        <v>SINAPI 92431</v>
      </c>
      <c r="B7637" s="3" t="s">
        <v>714</v>
      </c>
      <c r="C7637" s="3" t="s">
        <v>12026</v>
      </c>
      <c r="D7637" s="2" t="s">
        <v>18293</v>
      </c>
      <c r="E7637" s="3" t="s">
        <v>5995</v>
      </c>
      <c r="F7637" s="78" t="s">
        <v>9310</v>
      </c>
      <c r="G7637" s="78" t="s">
        <v>32616</v>
      </c>
    </row>
    <row r="7638" spans="1:7" ht="30.6" x14ac:dyDescent="0.2">
      <c r="A7638" s="1" t="str">
        <f t="shared" si="119"/>
        <v>SINAPI 92432</v>
      </c>
      <c r="B7638" s="3" t="s">
        <v>714</v>
      </c>
      <c r="C7638" s="3" t="s">
        <v>12027</v>
      </c>
      <c r="D7638" s="2" t="s">
        <v>18294</v>
      </c>
      <c r="E7638" s="3" t="s">
        <v>5995</v>
      </c>
      <c r="F7638" s="78" t="s">
        <v>23862</v>
      </c>
      <c r="G7638" s="78" t="s">
        <v>22660</v>
      </c>
    </row>
    <row r="7639" spans="1:7" ht="20.399999999999999" x14ac:dyDescent="0.2">
      <c r="A7639" s="1" t="str">
        <f t="shared" si="119"/>
        <v>SINAPI 92433</v>
      </c>
      <c r="B7639" s="3" t="s">
        <v>714</v>
      </c>
      <c r="C7639" s="3" t="s">
        <v>12028</v>
      </c>
      <c r="D7639" s="2" t="s">
        <v>18295</v>
      </c>
      <c r="E7639" s="3" t="s">
        <v>5995</v>
      </c>
      <c r="F7639" s="78" t="s">
        <v>23863</v>
      </c>
      <c r="G7639" s="78" t="s">
        <v>32617</v>
      </c>
    </row>
    <row r="7640" spans="1:7" ht="30.6" x14ac:dyDescent="0.2">
      <c r="A7640" s="1" t="str">
        <f t="shared" si="119"/>
        <v>SINAPI 92434</v>
      </c>
      <c r="B7640" s="3" t="s">
        <v>714</v>
      </c>
      <c r="C7640" s="3" t="s">
        <v>12029</v>
      </c>
      <c r="D7640" s="2" t="s">
        <v>18296</v>
      </c>
      <c r="E7640" s="3" t="s">
        <v>5995</v>
      </c>
      <c r="F7640" s="78" t="s">
        <v>7530</v>
      </c>
      <c r="G7640" s="78" t="s">
        <v>32618</v>
      </c>
    </row>
    <row r="7641" spans="1:7" ht="20.399999999999999" x14ac:dyDescent="0.2">
      <c r="A7641" s="1" t="str">
        <f t="shared" si="119"/>
        <v>SINAPI 92435</v>
      </c>
      <c r="B7641" s="3" t="s">
        <v>714</v>
      </c>
      <c r="C7641" s="3" t="s">
        <v>12030</v>
      </c>
      <c r="D7641" s="2" t="s">
        <v>18297</v>
      </c>
      <c r="E7641" s="3" t="s">
        <v>5995</v>
      </c>
      <c r="F7641" s="78" t="s">
        <v>23864</v>
      </c>
      <c r="G7641" s="78" t="s">
        <v>22976</v>
      </c>
    </row>
    <row r="7642" spans="1:7" ht="30.6" x14ac:dyDescent="0.2">
      <c r="A7642" s="1" t="str">
        <f t="shared" si="119"/>
        <v>SINAPI 92436</v>
      </c>
      <c r="B7642" s="3" t="s">
        <v>714</v>
      </c>
      <c r="C7642" s="3" t="s">
        <v>12031</v>
      </c>
      <c r="D7642" s="2" t="s">
        <v>18298</v>
      </c>
      <c r="E7642" s="3" t="s">
        <v>5995</v>
      </c>
      <c r="F7642" s="78" t="s">
        <v>9355</v>
      </c>
      <c r="G7642" s="78" t="s">
        <v>23253</v>
      </c>
    </row>
    <row r="7643" spans="1:7" ht="20.399999999999999" x14ac:dyDescent="0.2">
      <c r="A7643" s="1" t="str">
        <f t="shared" si="119"/>
        <v>SINAPI 92437</v>
      </c>
      <c r="B7643" s="3" t="s">
        <v>714</v>
      </c>
      <c r="C7643" s="3" t="s">
        <v>12032</v>
      </c>
      <c r="D7643" s="2" t="s">
        <v>18299</v>
      </c>
      <c r="E7643" s="3" t="s">
        <v>5995</v>
      </c>
      <c r="F7643" s="78" t="s">
        <v>9262</v>
      </c>
      <c r="G7643" s="78" t="s">
        <v>25655</v>
      </c>
    </row>
    <row r="7644" spans="1:7" ht="30.6" x14ac:dyDescent="0.2">
      <c r="A7644" s="1" t="str">
        <f t="shared" si="119"/>
        <v>SINAPI 92438</v>
      </c>
      <c r="B7644" s="3" t="s">
        <v>714</v>
      </c>
      <c r="C7644" s="3" t="s">
        <v>12033</v>
      </c>
      <c r="D7644" s="2" t="s">
        <v>18300</v>
      </c>
      <c r="E7644" s="3" t="s">
        <v>5995</v>
      </c>
      <c r="F7644" s="78" t="s">
        <v>6516</v>
      </c>
      <c r="G7644" s="78" t="s">
        <v>32619</v>
      </c>
    </row>
    <row r="7645" spans="1:7" ht="20.399999999999999" x14ac:dyDescent="0.2">
      <c r="A7645" s="1" t="str">
        <f t="shared" si="119"/>
        <v>SINAPI 92439</v>
      </c>
      <c r="B7645" s="3" t="s">
        <v>714</v>
      </c>
      <c r="C7645" s="3" t="s">
        <v>12034</v>
      </c>
      <c r="D7645" s="2" t="s">
        <v>18301</v>
      </c>
      <c r="E7645" s="3" t="s">
        <v>5995</v>
      </c>
      <c r="F7645" s="78" t="s">
        <v>23865</v>
      </c>
      <c r="G7645" s="78" t="s">
        <v>24404</v>
      </c>
    </row>
    <row r="7646" spans="1:7" ht="30.6" x14ac:dyDescent="0.2">
      <c r="A7646" s="1" t="str">
        <f t="shared" si="119"/>
        <v>SINAPI 92440</v>
      </c>
      <c r="B7646" s="3" t="s">
        <v>714</v>
      </c>
      <c r="C7646" s="3" t="s">
        <v>12035</v>
      </c>
      <c r="D7646" s="2" t="s">
        <v>18302</v>
      </c>
      <c r="E7646" s="3" t="s">
        <v>5995</v>
      </c>
      <c r="F7646" s="78" t="s">
        <v>23866</v>
      </c>
      <c r="G7646" s="78" t="s">
        <v>32620</v>
      </c>
    </row>
    <row r="7647" spans="1:7" ht="20.399999999999999" x14ac:dyDescent="0.2">
      <c r="A7647" s="1" t="str">
        <f t="shared" si="119"/>
        <v>SINAPI 92441</v>
      </c>
      <c r="B7647" s="3" t="s">
        <v>714</v>
      </c>
      <c r="C7647" s="3" t="s">
        <v>12036</v>
      </c>
      <c r="D7647" s="2" t="s">
        <v>18303</v>
      </c>
      <c r="E7647" s="3" t="s">
        <v>5995</v>
      </c>
      <c r="F7647" s="78" t="s">
        <v>23867</v>
      </c>
      <c r="G7647" s="78" t="s">
        <v>32621</v>
      </c>
    </row>
    <row r="7648" spans="1:7" ht="30.6" x14ac:dyDescent="0.2">
      <c r="A7648" s="1" t="str">
        <f t="shared" si="119"/>
        <v>SINAPI 92442</v>
      </c>
      <c r="B7648" s="3" t="s">
        <v>714</v>
      </c>
      <c r="C7648" s="3" t="s">
        <v>12037</v>
      </c>
      <c r="D7648" s="2" t="s">
        <v>18304</v>
      </c>
      <c r="E7648" s="3" t="s">
        <v>5995</v>
      </c>
      <c r="F7648" s="78" t="s">
        <v>23868</v>
      </c>
      <c r="G7648" s="78" t="s">
        <v>32622</v>
      </c>
    </row>
    <row r="7649" spans="1:7" ht="20.399999999999999" x14ac:dyDescent="0.2">
      <c r="A7649" s="1" t="str">
        <f t="shared" si="119"/>
        <v>SINAPI 92443</v>
      </c>
      <c r="B7649" s="3" t="s">
        <v>714</v>
      </c>
      <c r="C7649" s="3" t="s">
        <v>12038</v>
      </c>
      <c r="D7649" s="2" t="s">
        <v>18305</v>
      </c>
      <c r="E7649" s="3" t="s">
        <v>5995</v>
      </c>
      <c r="F7649" s="78" t="s">
        <v>8343</v>
      </c>
      <c r="G7649" s="78" t="s">
        <v>25071</v>
      </c>
    </row>
    <row r="7650" spans="1:7" ht="30.6" x14ac:dyDescent="0.2">
      <c r="A7650" s="1" t="str">
        <f t="shared" si="119"/>
        <v>SINAPI 92444</v>
      </c>
      <c r="B7650" s="3" t="s">
        <v>714</v>
      </c>
      <c r="C7650" s="3" t="s">
        <v>12039</v>
      </c>
      <c r="D7650" s="2" t="s">
        <v>18306</v>
      </c>
      <c r="E7650" s="3" t="s">
        <v>5995</v>
      </c>
      <c r="F7650" s="78" t="s">
        <v>9262</v>
      </c>
      <c r="G7650" s="78" t="s">
        <v>32623</v>
      </c>
    </row>
    <row r="7651" spans="1:7" ht="20.399999999999999" x14ac:dyDescent="0.2">
      <c r="A7651" s="1" t="str">
        <f t="shared" si="119"/>
        <v>SINAPI 92445</v>
      </c>
      <c r="B7651" s="3" t="s">
        <v>714</v>
      </c>
      <c r="C7651" s="3" t="s">
        <v>12040</v>
      </c>
      <c r="D7651" s="2" t="s">
        <v>18307</v>
      </c>
      <c r="E7651" s="3" t="s">
        <v>5995</v>
      </c>
      <c r="F7651" s="78" t="s">
        <v>9886</v>
      </c>
      <c r="G7651" s="78" t="s">
        <v>32624</v>
      </c>
    </row>
    <row r="7652" spans="1:7" ht="20.399999999999999" x14ac:dyDescent="0.2">
      <c r="A7652" s="1" t="str">
        <f t="shared" si="119"/>
        <v>SINAPI 92446</v>
      </c>
      <c r="B7652" s="3" t="s">
        <v>714</v>
      </c>
      <c r="C7652" s="3" t="s">
        <v>12041</v>
      </c>
      <c r="D7652" s="2" t="s">
        <v>18308</v>
      </c>
      <c r="E7652" s="3" t="s">
        <v>5995</v>
      </c>
      <c r="F7652" s="78" t="s">
        <v>8900</v>
      </c>
      <c r="G7652" s="78" t="s">
        <v>32625</v>
      </c>
    </row>
    <row r="7653" spans="1:7" ht="20.399999999999999" x14ac:dyDescent="0.2">
      <c r="A7653" s="1" t="str">
        <f t="shared" si="119"/>
        <v>SINAPI 92447</v>
      </c>
      <c r="B7653" s="3" t="s">
        <v>714</v>
      </c>
      <c r="C7653" s="3" t="s">
        <v>12042</v>
      </c>
      <c r="D7653" s="2" t="s">
        <v>18309</v>
      </c>
      <c r="E7653" s="3" t="s">
        <v>5995</v>
      </c>
      <c r="F7653" s="78" t="s">
        <v>23869</v>
      </c>
      <c r="G7653" s="78" t="s">
        <v>32626</v>
      </c>
    </row>
    <row r="7654" spans="1:7" ht="20.399999999999999" x14ac:dyDescent="0.2">
      <c r="A7654" s="1" t="str">
        <f t="shared" si="119"/>
        <v>SINAPI 92448</v>
      </c>
      <c r="B7654" s="3" t="s">
        <v>714</v>
      </c>
      <c r="C7654" s="3" t="s">
        <v>12043</v>
      </c>
      <c r="D7654" s="2" t="s">
        <v>18310</v>
      </c>
      <c r="E7654" s="3" t="s">
        <v>5995</v>
      </c>
      <c r="F7654" s="78" t="s">
        <v>23870</v>
      </c>
      <c r="G7654" s="78" t="s">
        <v>24193</v>
      </c>
    </row>
    <row r="7655" spans="1:7" ht="20.399999999999999" x14ac:dyDescent="0.2">
      <c r="A7655" s="1" t="str">
        <f t="shared" si="119"/>
        <v>SINAPI 92449</v>
      </c>
      <c r="B7655" s="3" t="s">
        <v>714</v>
      </c>
      <c r="C7655" s="3" t="s">
        <v>12044</v>
      </c>
      <c r="D7655" s="2" t="s">
        <v>18311</v>
      </c>
      <c r="E7655" s="3" t="s">
        <v>5995</v>
      </c>
      <c r="F7655" s="78" t="s">
        <v>23871</v>
      </c>
      <c r="G7655" s="78" t="s">
        <v>32627</v>
      </c>
    </row>
    <row r="7656" spans="1:7" ht="20.399999999999999" x14ac:dyDescent="0.2">
      <c r="A7656" s="1" t="str">
        <f t="shared" ref="A7656:A7719" si="120">CONCATENAR</f>
        <v>SINAPI 92450</v>
      </c>
      <c r="B7656" s="3" t="s">
        <v>714</v>
      </c>
      <c r="C7656" s="3" t="s">
        <v>12045</v>
      </c>
      <c r="D7656" s="2" t="s">
        <v>18312</v>
      </c>
      <c r="E7656" s="3" t="s">
        <v>5995</v>
      </c>
      <c r="F7656" s="78" t="s">
        <v>23872</v>
      </c>
      <c r="G7656" s="78" t="s">
        <v>32628</v>
      </c>
    </row>
    <row r="7657" spans="1:7" ht="20.399999999999999" x14ac:dyDescent="0.2">
      <c r="A7657" s="1" t="str">
        <f t="shared" si="120"/>
        <v>SINAPI 92451</v>
      </c>
      <c r="B7657" s="3" t="s">
        <v>714</v>
      </c>
      <c r="C7657" s="3" t="s">
        <v>12046</v>
      </c>
      <c r="D7657" s="2" t="s">
        <v>18313</v>
      </c>
      <c r="E7657" s="3" t="s">
        <v>5995</v>
      </c>
      <c r="F7657" s="78" t="s">
        <v>23873</v>
      </c>
      <c r="G7657" s="78" t="s">
        <v>32629</v>
      </c>
    </row>
    <row r="7658" spans="1:7" ht="20.399999999999999" x14ac:dyDescent="0.2">
      <c r="A7658" s="1" t="str">
        <f t="shared" si="120"/>
        <v>SINAPI 92452</v>
      </c>
      <c r="B7658" s="3" t="s">
        <v>714</v>
      </c>
      <c r="C7658" s="3" t="s">
        <v>12047</v>
      </c>
      <c r="D7658" s="2" t="s">
        <v>18314</v>
      </c>
      <c r="E7658" s="3" t="s">
        <v>5995</v>
      </c>
      <c r="F7658" s="78" t="s">
        <v>23874</v>
      </c>
      <c r="G7658" s="78" t="s">
        <v>9069</v>
      </c>
    </row>
    <row r="7659" spans="1:7" ht="20.399999999999999" x14ac:dyDescent="0.2">
      <c r="A7659" s="1" t="str">
        <f t="shared" si="120"/>
        <v>SINAPI 92453</v>
      </c>
      <c r="B7659" s="3" t="s">
        <v>714</v>
      </c>
      <c r="C7659" s="3" t="s">
        <v>12048</v>
      </c>
      <c r="D7659" s="2" t="s">
        <v>18315</v>
      </c>
      <c r="E7659" s="3" t="s">
        <v>5995</v>
      </c>
      <c r="F7659" s="78" t="s">
        <v>23875</v>
      </c>
      <c r="G7659" s="78" t="s">
        <v>32630</v>
      </c>
    </row>
    <row r="7660" spans="1:7" ht="20.399999999999999" x14ac:dyDescent="0.2">
      <c r="A7660" s="1" t="str">
        <f t="shared" si="120"/>
        <v>SINAPI 92454</v>
      </c>
      <c r="B7660" s="3" t="s">
        <v>714</v>
      </c>
      <c r="C7660" s="3" t="s">
        <v>12049</v>
      </c>
      <c r="D7660" s="2" t="s">
        <v>18316</v>
      </c>
      <c r="E7660" s="3" t="s">
        <v>5995</v>
      </c>
      <c r="F7660" s="78" t="s">
        <v>23876</v>
      </c>
      <c r="G7660" s="78" t="s">
        <v>32631</v>
      </c>
    </row>
    <row r="7661" spans="1:7" ht="20.399999999999999" x14ac:dyDescent="0.2">
      <c r="A7661" s="1" t="str">
        <f t="shared" si="120"/>
        <v>SINAPI 92455</v>
      </c>
      <c r="B7661" s="3" t="s">
        <v>714</v>
      </c>
      <c r="C7661" s="3" t="s">
        <v>12050</v>
      </c>
      <c r="D7661" s="2" t="s">
        <v>18317</v>
      </c>
      <c r="E7661" s="3" t="s">
        <v>5995</v>
      </c>
      <c r="F7661" s="78" t="s">
        <v>23877</v>
      </c>
      <c r="G7661" s="78" t="s">
        <v>32632</v>
      </c>
    </row>
    <row r="7662" spans="1:7" ht="20.399999999999999" x14ac:dyDescent="0.2">
      <c r="A7662" s="1" t="str">
        <f t="shared" si="120"/>
        <v>SINAPI 92456</v>
      </c>
      <c r="B7662" s="3" t="s">
        <v>714</v>
      </c>
      <c r="C7662" s="3" t="s">
        <v>12051</v>
      </c>
      <c r="D7662" s="2" t="s">
        <v>18318</v>
      </c>
      <c r="E7662" s="3" t="s">
        <v>5995</v>
      </c>
      <c r="F7662" s="78" t="s">
        <v>23878</v>
      </c>
      <c r="G7662" s="78" t="s">
        <v>32633</v>
      </c>
    </row>
    <row r="7663" spans="1:7" ht="20.399999999999999" x14ac:dyDescent="0.2">
      <c r="A7663" s="1" t="str">
        <f t="shared" si="120"/>
        <v>SINAPI 92457</v>
      </c>
      <c r="B7663" s="3" t="s">
        <v>714</v>
      </c>
      <c r="C7663" s="3" t="s">
        <v>12052</v>
      </c>
      <c r="D7663" s="2" t="s">
        <v>18319</v>
      </c>
      <c r="E7663" s="3" t="s">
        <v>5995</v>
      </c>
      <c r="F7663" s="78" t="s">
        <v>23879</v>
      </c>
      <c r="G7663" s="78" t="s">
        <v>32634</v>
      </c>
    </row>
    <row r="7664" spans="1:7" ht="20.399999999999999" x14ac:dyDescent="0.2">
      <c r="A7664" s="1" t="str">
        <f t="shared" si="120"/>
        <v>SINAPI 92458</v>
      </c>
      <c r="B7664" s="3" t="s">
        <v>714</v>
      </c>
      <c r="C7664" s="3" t="s">
        <v>12053</v>
      </c>
      <c r="D7664" s="2" t="s">
        <v>18320</v>
      </c>
      <c r="E7664" s="3" t="s">
        <v>5995</v>
      </c>
      <c r="F7664" s="78" t="s">
        <v>23880</v>
      </c>
      <c r="G7664" s="78" t="s">
        <v>32635</v>
      </c>
    </row>
    <row r="7665" spans="1:7" ht="20.399999999999999" x14ac:dyDescent="0.2">
      <c r="A7665" s="1" t="str">
        <f t="shared" si="120"/>
        <v>SINAPI 92459</v>
      </c>
      <c r="B7665" s="3" t="s">
        <v>714</v>
      </c>
      <c r="C7665" s="3" t="s">
        <v>12054</v>
      </c>
      <c r="D7665" s="2" t="s">
        <v>18321</v>
      </c>
      <c r="E7665" s="3" t="s">
        <v>5995</v>
      </c>
      <c r="F7665" s="78" t="s">
        <v>23881</v>
      </c>
      <c r="G7665" s="78" t="s">
        <v>32636</v>
      </c>
    </row>
    <row r="7666" spans="1:7" ht="20.399999999999999" x14ac:dyDescent="0.2">
      <c r="A7666" s="1" t="str">
        <f t="shared" si="120"/>
        <v>SINAPI 92460</v>
      </c>
      <c r="B7666" s="3" t="s">
        <v>714</v>
      </c>
      <c r="C7666" s="3" t="s">
        <v>12055</v>
      </c>
      <c r="D7666" s="2" t="s">
        <v>18322</v>
      </c>
      <c r="E7666" s="3" t="s">
        <v>5995</v>
      </c>
      <c r="F7666" s="78" t="s">
        <v>23882</v>
      </c>
      <c r="G7666" s="78" t="s">
        <v>23216</v>
      </c>
    </row>
    <row r="7667" spans="1:7" ht="20.399999999999999" x14ac:dyDescent="0.2">
      <c r="A7667" s="1" t="str">
        <f t="shared" si="120"/>
        <v>SINAPI 92461</v>
      </c>
      <c r="B7667" s="3" t="s">
        <v>714</v>
      </c>
      <c r="C7667" s="3" t="s">
        <v>12056</v>
      </c>
      <c r="D7667" s="2" t="s">
        <v>18323</v>
      </c>
      <c r="E7667" s="3" t="s">
        <v>5995</v>
      </c>
      <c r="F7667" s="78" t="s">
        <v>23883</v>
      </c>
      <c r="G7667" s="78" t="s">
        <v>32054</v>
      </c>
    </row>
    <row r="7668" spans="1:7" ht="20.399999999999999" x14ac:dyDescent="0.2">
      <c r="A7668" s="1" t="str">
        <f t="shared" si="120"/>
        <v>SINAPI 92462</v>
      </c>
      <c r="B7668" s="3" t="s">
        <v>714</v>
      </c>
      <c r="C7668" s="3" t="s">
        <v>12057</v>
      </c>
      <c r="D7668" s="2" t="s">
        <v>18324</v>
      </c>
      <c r="E7668" s="3" t="s">
        <v>5995</v>
      </c>
      <c r="F7668" s="78" t="s">
        <v>23884</v>
      </c>
      <c r="G7668" s="78" t="s">
        <v>32637</v>
      </c>
    </row>
    <row r="7669" spans="1:7" ht="20.399999999999999" x14ac:dyDescent="0.2">
      <c r="A7669" s="1" t="str">
        <f t="shared" si="120"/>
        <v>SINAPI 92463</v>
      </c>
      <c r="B7669" s="3" t="s">
        <v>714</v>
      </c>
      <c r="C7669" s="3" t="s">
        <v>12058</v>
      </c>
      <c r="D7669" s="2" t="s">
        <v>18325</v>
      </c>
      <c r="E7669" s="3" t="s">
        <v>5995</v>
      </c>
      <c r="F7669" s="78" t="s">
        <v>23885</v>
      </c>
      <c r="G7669" s="78" t="s">
        <v>32638</v>
      </c>
    </row>
    <row r="7670" spans="1:7" ht="20.399999999999999" x14ac:dyDescent="0.2">
      <c r="A7670" s="1" t="str">
        <f t="shared" si="120"/>
        <v>SINAPI 92464</v>
      </c>
      <c r="B7670" s="3" t="s">
        <v>714</v>
      </c>
      <c r="C7670" s="3" t="s">
        <v>12059</v>
      </c>
      <c r="D7670" s="2" t="s">
        <v>18326</v>
      </c>
      <c r="E7670" s="3" t="s">
        <v>5995</v>
      </c>
      <c r="F7670" s="78" t="s">
        <v>23886</v>
      </c>
      <c r="G7670" s="78" t="s">
        <v>32639</v>
      </c>
    </row>
    <row r="7671" spans="1:7" ht="20.399999999999999" x14ac:dyDescent="0.2">
      <c r="A7671" s="1" t="str">
        <f t="shared" si="120"/>
        <v>SINAPI 92465</v>
      </c>
      <c r="B7671" s="3" t="s">
        <v>714</v>
      </c>
      <c r="C7671" s="3" t="s">
        <v>12060</v>
      </c>
      <c r="D7671" s="2" t="s">
        <v>18327</v>
      </c>
      <c r="E7671" s="3" t="s">
        <v>5995</v>
      </c>
      <c r="F7671" s="78" t="s">
        <v>23887</v>
      </c>
      <c r="G7671" s="78" t="s">
        <v>32640</v>
      </c>
    </row>
    <row r="7672" spans="1:7" ht="20.399999999999999" x14ac:dyDescent="0.2">
      <c r="A7672" s="1" t="str">
        <f t="shared" si="120"/>
        <v>SINAPI 92466</v>
      </c>
      <c r="B7672" s="3" t="s">
        <v>714</v>
      </c>
      <c r="C7672" s="3" t="s">
        <v>12061</v>
      </c>
      <c r="D7672" s="2" t="s">
        <v>18328</v>
      </c>
      <c r="E7672" s="3" t="s">
        <v>5995</v>
      </c>
      <c r="F7672" s="78" t="s">
        <v>23888</v>
      </c>
      <c r="G7672" s="78" t="s">
        <v>32641</v>
      </c>
    </row>
    <row r="7673" spans="1:7" ht="20.399999999999999" x14ac:dyDescent="0.2">
      <c r="A7673" s="1" t="str">
        <f t="shared" si="120"/>
        <v>SINAPI 92467</v>
      </c>
      <c r="B7673" s="3" t="s">
        <v>714</v>
      </c>
      <c r="C7673" s="3" t="s">
        <v>12062</v>
      </c>
      <c r="D7673" s="2" t="s">
        <v>18329</v>
      </c>
      <c r="E7673" s="3" t="s">
        <v>5995</v>
      </c>
      <c r="F7673" s="78" t="s">
        <v>9531</v>
      </c>
      <c r="G7673" s="78" t="s">
        <v>32642</v>
      </c>
    </row>
    <row r="7674" spans="1:7" ht="20.399999999999999" x14ac:dyDescent="0.2">
      <c r="A7674" s="1" t="str">
        <f t="shared" si="120"/>
        <v>SINAPI 92468</v>
      </c>
      <c r="B7674" s="3" t="s">
        <v>714</v>
      </c>
      <c r="C7674" s="3" t="s">
        <v>12063</v>
      </c>
      <c r="D7674" s="2" t="s">
        <v>18330</v>
      </c>
      <c r="E7674" s="3" t="s">
        <v>5995</v>
      </c>
      <c r="F7674" s="78" t="s">
        <v>23889</v>
      </c>
      <c r="G7674" s="78" t="s">
        <v>32643</v>
      </c>
    </row>
    <row r="7675" spans="1:7" ht="20.399999999999999" x14ac:dyDescent="0.2">
      <c r="A7675" s="1" t="str">
        <f t="shared" si="120"/>
        <v>SINAPI 92469</v>
      </c>
      <c r="B7675" s="3" t="s">
        <v>714</v>
      </c>
      <c r="C7675" s="3" t="s">
        <v>12064</v>
      </c>
      <c r="D7675" s="2" t="s">
        <v>18331</v>
      </c>
      <c r="E7675" s="3" t="s">
        <v>5995</v>
      </c>
      <c r="F7675" s="78" t="s">
        <v>7856</v>
      </c>
      <c r="G7675" s="78" t="s">
        <v>32644</v>
      </c>
    </row>
    <row r="7676" spans="1:7" ht="20.399999999999999" x14ac:dyDescent="0.2">
      <c r="A7676" s="1" t="str">
        <f t="shared" si="120"/>
        <v>SINAPI 92470</v>
      </c>
      <c r="B7676" s="3" t="s">
        <v>714</v>
      </c>
      <c r="C7676" s="3" t="s">
        <v>12065</v>
      </c>
      <c r="D7676" s="2" t="s">
        <v>18332</v>
      </c>
      <c r="E7676" s="3" t="s">
        <v>5995</v>
      </c>
      <c r="F7676" s="78" t="s">
        <v>23890</v>
      </c>
      <c r="G7676" s="78" t="s">
        <v>32645</v>
      </c>
    </row>
    <row r="7677" spans="1:7" ht="20.399999999999999" x14ac:dyDescent="0.2">
      <c r="A7677" s="1" t="str">
        <f t="shared" si="120"/>
        <v>SINAPI 92471</v>
      </c>
      <c r="B7677" s="3" t="s">
        <v>714</v>
      </c>
      <c r="C7677" s="3" t="s">
        <v>12066</v>
      </c>
      <c r="D7677" s="2" t="s">
        <v>18333</v>
      </c>
      <c r="E7677" s="3" t="s">
        <v>5995</v>
      </c>
      <c r="F7677" s="78" t="s">
        <v>23891</v>
      </c>
      <c r="G7677" s="78" t="s">
        <v>32646</v>
      </c>
    </row>
    <row r="7678" spans="1:7" ht="20.399999999999999" x14ac:dyDescent="0.2">
      <c r="A7678" s="1" t="str">
        <f t="shared" si="120"/>
        <v>SINAPI 92472</v>
      </c>
      <c r="B7678" s="3" t="s">
        <v>714</v>
      </c>
      <c r="C7678" s="3" t="s">
        <v>12067</v>
      </c>
      <c r="D7678" s="2" t="s">
        <v>18334</v>
      </c>
      <c r="E7678" s="3" t="s">
        <v>5995</v>
      </c>
      <c r="F7678" s="78" t="s">
        <v>23892</v>
      </c>
      <c r="G7678" s="78" t="s">
        <v>32647</v>
      </c>
    </row>
    <row r="7679" spans="1:7" ht="20.399999999999999" x14ac:dyDescent="0.2">
      <c r="A7679" s="1" t="str">
        <f t="shared" si="120"/>
        <v>SINAPI 92473</v>
      </c>
      <c r="B7679" s="3" t="s">
        <v>714</v>
      </c>
      <c r="C7679" s="3" t="s">
        <v>12068</v>
      </c>
      <c r="D7679" s="2" t="s">
        <v>18335</v>
      </c>
      <c r="E7679" s="3" t="s">
        <v>5995</v>
      </c>
      <c r="F7679" s="78" t="s">
        <v>23893</v>
      </c>
      <c r="G7679" s="78" t="s">
        <v>25539</v>
      </c>
    </row>
    <row r="7680" spans="1:7" ht="20.399999999999999" x14ac:dyDescent="0.2">
      <c r="A7680" s="1" t="str">
        <f t="shared" si="120"/>
        <v>SINAPI 92474</v>
      </c>
      <c r="B7680" s="3" t="s">
        <v>714</v>
      </c>
      <c r="C7680" s="3" t="s">
        <v>12069</v>
      </c>
      <c r="D7680" s="2" t="s">
        <v>18336</v>
      </c>
      <c r="E7680" s="3" t="s">
        <v>5995</v>
      </c>
      <c r="F7680" s="78" t="s">
        <v>23894</v>
      </c>
      <c r="G7680" s="78" t="s">
        <v>32648</v>
      </c>
    </row>
    <row r="7681" spans="1:7" ht="20.399999999999999" x14ac:dyDescent="0.2">
      <c r="A7681" s="1" t="str">
        <f t="shared" si="120"/>
        <v>SINAPI 92475</v>
      </c>
      <c r="B7681" s="3" t="s">
        <v>714</v>
      </c>
      <c r="C7681" s="3" t="s">
        <v>12070</v>
      </c>
      <c r="D7681" s="2" t="s">
        <v>18337</v>
      </c>
      <c r="E7681" s="3" t="s">
        <v>5995</v>
      </c>
      <c r="F7681" s="78" t="s">
        <v>23895</v>
      </c>
      <c r="G7681" s="78" t="s">
        <v>32649</v>
      </c>
    </row>
    <row r="7682" spans="1:7" ht="20.399999999999999" x14ac:dyDescent="0.2">
      <c r="A7682" s="1" t="str">
        <f t="shared" si="120"/>
        <v>SINAPI 92476</v>
      </c>
      <c r="B7682" s="3" t="s">
        <v>714</v>
      </c>
      <c r="C7682" s="3" t="s">
        <v>12071</v>
      </c>
      <c r="D7682" s="2" t="s">
        <v>18338</v>
      </c>
      <c r="E7682" s="3" t="s">
        <v>5995</v>
      </c>
      <c r="F7682" s="78" t="s">
        <v>9603</v>
      </c>
      <c r="G7682" s="78" t="s">
        <v>8005</v>
      </c>
    </row>
    <row r="7683" spans="1:7" ht="20.399999999999999" x14ac:dyDescent="0.2">
      <c r="A7683" s="1" t="str">
        <f t="shared" si="120"/>
        <v>SINAPI 92477</v>
      </c>
      <c r="B7683" s="3" t="s">
        <v>714</v>
      </c>
      <c r="C7683" s="3" t="s">
        <v>12072</v>
      </c>
      <c r="D7683" s="2" t="s">
        <v>18339</v>
      </c>
      <c r="E7683" s="3" t="s">
        <v>5995</v>
      </c>
      <c r="F7683" s="78" t="s">
        <v>23896</v>
      </c>
      <c r="G7683" s="78" t="s">
        <v>32650</v>
      </c>
    </row>
    <row r="7684" spans="1:7" ht="20.399999999999999" x14ac:dyDescent="0.2">
      <c r="A7684" s="1" t="str">
        <f t="shared" si="120"/>
        <v>SINAPI 92478</v>
      </c>
      <c r="B7684" s="3" t="s">
        <v>714</v>
      </c>
      <c r="C7684" s="3" t="s">
        <v>12073</v>
      </c>
      <c r="D7684" s="2" t="s">
        <v>18340</v>
      </c>
      <c r="E7684" s="3" t="s">
        <v>5995</v>
      </c>
      <c r="F7684" s="78" t="s">
        <v>23897</v>
      </c>
      <c r="G7684" s="78" t="s">
        <v>32651</v>
      </c>
    </row>
    <row r="7685" spans="1:7" ht="20.399999999999999" x14ac:dyDescent="0.2">
      <c r="A7685" s="1" t="str">
        <f t="shared" si="120"/>
        <v>SINAPI 92479</v>
      </c>
      <c r="B7685" s="3" t="s">
        <v>714</v>
      </c>
      <c r="C7685" s="3" t="s">
        <v>12074</v>
      </c>
      <c r="D7685" s="2" t="s">
        <v>18341</v>
      </c>
      <c r="E7685" s="3" t="s">
        <v>5995</v>
      </c>
      <c r="F7685" s="78" t="s">
        <v>23220</v>
      </c>
      <c r="G7685" s="78" t="s">
        <v>32015</v>
      </c>
    </row>
    <row r="7686" spans="1:7" ht="20.399999999999999" x14ac:dyDescent="0.2">
      <c r="A7686" s="1" t="str">
        <f t="shared" si="120"/>
        <v>SINAPI 92480</v>
      </c>
      <c r="B7686" s="3" t="s">
        <v>714</v>
      </c>
      <c r="C7686" s="3" t="s">
        <v>12075</v>
      </c>
      <c r="D7686" s="2" t="s">
        <v>18342</v>
      </c>
      <c r="E7686" s="3" t="s">
        <v>5995</v>
      </c>
      <c r="F7686" s="78" t="s">
        <v>23898</v>
      </c>
      <c r="G7686" s="78" t="s">
        <v>32652</v>
      </c>
    </row>
    <row r="7687" spans="1:7" ht="20.399999999999999" x14ac:dyDescent="0.2">
      <c r="A7687" s="1" t="str">
        <f t="shared" si="120"/>
        <v>SINAPI 92481</v>
      </c>
      <c r="B7687" s="3" t="s">
        <v>714</v>
      </c>
      <c r="C7687" s="3" t="s">
        <v>12076</v>
      </c>
      <c r="D7687" s="2" t="s">
        <v>18343</v>
      </c>
      <c r="E7687" s="3" t="s">
        <v>5995</v>
      </c>
      <c r="F7687" s="78" t="s">
        <v>23899</v>
      </c>
      <c r="G7687" s="78" t="s">
        <v>32653</v>
      </c>
    </row>
    <row r="7688" spans="1:7" ht="20.399999999999999" x14ac:dyDescent="0.2">
      <c r="A7688" s="1" t="str">
        <f t="shared" si="120"/>
        <v>SINAPI 92482</v>
      </c>
      <c r="B7688" s="3" t="s">
        <v>714</v>
      </c>
      <c r="C7688" s="3" t="s">
        <v>12077</v>
      </c>
      <c r="D7688" s="2" t="s">
        <v>18344</v>
      </c>
      <c r="E7688" s="3" t="s">
        <v>5995</v>
      </c>
      <c r="F7688" s="78" t="s">
        <v>23900</v>
      </c>
      <c r="G7688" s="78" t="s">
        <v>32654</v>
      </c>
    </row>
    <row r="7689" spans="1:7" ht="20.399999999999999" x14ac:dyDescent="0.2">
      <c r="A7689" s="1" t="str">
        <f t="shared" si="120"/>
        <v>SINAPI 92483</v>
      </c>
      <c r="B7689" s="3" t="s">
        <v>714</v>
      </c>
      <c r="C7689" s="3" t="s">
        <v>12078</v>
      </c>
      <c r="D7689" s="2" t="s">
        <v>18345</v>
      </c>
      <c r="E7689" s="3" t="s">
        <v>5995</v>
      </c>
      <c r="F7689" s="78" t="s">
        <v>23901</v>
      </c>
      <c r="G7689" s="78" t="s">
        <v>32655</v>
      </c>
    </row>
    <row r="7690" spans="1:7" ht="20.399999999999999" x14ac:dyDescent="0.2">
      <c r="A7690" s="1" t="str">
        <f t="shared" si="120"/>
        <v>SINAPI 92484</v>
      </c>
      <c r="B7690" s="3" t="s">
        <v>714</v>
      </c>
      <c r="C7690" s="3" t="s">
        <v>12079</v>
      </c>
      <c r="D7690" s="2" t="s">
        <v>18346</v>
      </c>
      <c r="E7690" s="3" t="s">
        <v>5995</v>
      </c>
      <c r="F7690" s="78" t="s">
        <v>9311</v>
      </c>
      <c r="G7690" s="78" t="s">
        <v>32656</v>
      </c>
    </row>
    <row r="7691" spans="1:7" ht="20.399999999999999" x14ac:dyDescent="0.2">
      <c r="A7691" s="1" t="str">
        <f t="shared" si="120"/>
        <v>SINAPI 92485</v>
      </c>
      <c r="B7691" s="3" t="s">
        <v>714</v>
      </c>
      <c r="C7691" s="3" t="s">
        <v>12080</v>
      </c>
      <c r="D7691" s="2" t="s">
        <v>18347</v>
      </c>
      <c r="E7691" s="3" t="s">
        <v>5995</v>
      </c>
      <c r="F7691" s="78" t="s">
        <v>23902</v>
      </c>
      <c r="G7691" s="78" t="s">
        <v>24111</v>
      </c>
    </row>
    <row r="7692" spans="1:7" ht="20.399999999999999" x14ac:dyDescent="0.2">
      <c r="A7692" s="1" t="str">
        <f t="shared" si="120"/>
        <v>SINAPI 92486</v>
      </c>
      <c r="B7692" s="3" t="s">
        <v>714</v>
      </c>
      <c r="C7692" s="3" t="s">
        <v>12081</v>
      </c>
      <c r="D7692" s="2" t="s">
        <v>18348</v>
      </c>
      <c r="E7692" s="3" t="s">
        <v>5995</v>
      </c>
      <c r="F7692" s="78" t="s">
        <v>23903</v>
      </c>
      <c r="G7692" s="78" t="s">
        <v>32657</v>
      </c>
    </row>
    <row r="7693" spans="1:7" ht="20.399999999999999" x14ac:dyDescent="0.2">
      <c r="A7693" s="1" t="str">
        <f t="shared" si="120"/>
        <v>SINAPI 92487</v>
      </c>
      <c r="B7693" s="3" t="s">
        <v>714</v>
      </c>
      <c r="C7693" s="3" t="s">
        <v>12082</v>
      </c>
      <c r="D7693" s="2" t="s">
        <v>18349</v>
      </c>
      <c r="E7693" s="3" t="s">
        <v>5995</v>
      </c>
      <c r="F7693" s="78" t="s">
        <v>23904</v>
      </c>
      <c r="G7693" s="78" t="s">
        <v>32658</v>
      </c>
    </row>
    <row r="7694" spans="1:7" ht="20.399999999999999" x14ac:dyDescent="0.2">
      <c r="A7694" s="1" t="str">
        <f t="shared" si="120"/>
        <v>SINAPI 92488</v>
      </c>
      <c r="B7694" s="3" t="s">
        <v>714</v>
      </c>
      <c r="C7694" s="3" t="s">
        <v>12083</v>
      </c>
      <c r="D7694" s="2" t="s">
        <v>18350</v>
      </c>
      <c r="E7694" s="3" t="s">
        <v>5995</v>
      </c>
      <c r="F7694" s="78" t="s">
        <v>23905</v>
      </c>
      <c r="G7694" s="78" t="s">
        <v>32659</v>
      </c>
    </row>
    <row r="7695" spans="1:7" ht="20.399999999999999" x14ac:dyDescent="0.2">
      <c r="A7695" s="1" t="str">
        <f t="shared" si="120"/>
        <v>SINAPI 92489</v>
      </c>
      <c r="B7695" s="3" t="s">
        <v>714</v>
      </c>
      <c r="C7695" s="3" t="s">
        <v>12084</v>
      </c>
      <c r="D7695" s="2" t="s">
        <v>18351</v>
      </c>
      <c r="E7695" s="3" t="s">
        <v>5995</v>
      </c>
      <c r="F7695" s="78" t="s">
        <v>23906</v>
      </c>
      <c r="G7695" s="78" t="s">
        <v>32660</v>
      </c>
    </row>
    <row r="7696" spans="1:7" ht="20.399999999999999" x14ac:dyDescent="0.2">
      <c r="A7696" s="1" t="str">
        <f t="shared" si="120"/>
        <v>SINAPI 92490</v>
      </c>
      <c r="B7696" s="3" t="s">
        <v>714</v>
      </c>
      <c r="C7696" s="3" t="s">
        <v>12085</v>
      </c>
      <c r="D7696" s="2" t="s">
        <v>18352</v>
      </c>
      <c r="E7696" s="3" t="s">
        <v>5995</v>
      </c>
      <c r="F7696" s="78" t="s">
        <v>23907</v>
      </c>
      <c r="G7696" s="78" t="s">
        <v>24249</v>
      </c>
    </row>
    <row r="7697" spans="1:7" ht="20.399999999999999" x14ac:dyDescent="0.2">
      <c r="A7697" s="1" t="str">
        <f t="shared" si="120"/>
        <v>SINAPI 92491</v>
      </c>
      <c r="B7697" s="3" t="s">
        <v>714</v>
      </c>
      <c r="C7697" s="3" t="s">
        <v>12086</v>
      </c>
      <c r="D7697" s="2" t="s">
        <v>18353</v>
      </c>
      <c r="E7697" s="3" t="s">
        <v>5995</v>
      </c>
      <c r="F7697" s="78" t="s">
        <v>23908</v>
      </c>
      <c r="G7697" s="78" t="s">
        <v>25058</v>
      </c>
    </row>
    <row r="7698" spans="1:7" ht="20.399999999999999" x14ac:dyDescent="0.2">
      <c r="A7698" s="1" t="str">
        <f t="shared" si="120"/>
        <v>SINAPI 92492</v>
      </c>
      <c r="B7698" s="3" t="s">
        <v>714</v>
      </c>
      <c r="C7698" s="3" t="s">
        <v>12087</v>
      </c>
      <c r="D7698" s="2" t="s">
        <v>18354</v>
      </c>
      <c r="E7698" s="3" t="s">
        <v>5995</v>
      </c>
      <c r="F7698" s="78" t="s">
        <v>23909</v>
      </c>
      <c r="G7698" s="78" t="s">
        <v>32661</v>
      </c>
    </row>
    <row r="7699" spans="1:7" ht="20.399999999999999" x14ac:dyDescent="0.2">
      <c r="A7699" s="1" t="str">
        <f t="shared" si="120"/>
        <v>SINAPI 92493</v>
      </c>
      <c r="B7699" s="3" t="s">
        <v>714</v>
      </c>
      <c r="C7699" s="3" t="s">
        <v>12088</v>
      </c>
      <c r="D7699" s="2" t="s">
        <v>18355</v>
      </c>
      <c r="E7699" s="3" t="s">
        <v>5995</v>
      </c>
      <c r="F7699" s="78" t="s">
        <v>9181</v>
      </c>
      <c r="G7699" s="78" t="s">
        <v>32662</v>
      </c>
    </row>
    <row r="7700" spans="1:7" ht="20.399999999999999" x14ac:dyDescent="0.2">
      <c r="A7700" s="1" t="str">
        <f t="shared" si="120"/>
        <v>SINAPI 92494</v>
      </c>
      <c r="B7700" s="3" t="s">
        <v>714</v>
      </c>
      <c r="C7700" s="3" t="s">
        <v>12089</v>
      </c>
      <c r="D7700" s="2" t="s">
        <v>18356</v>
      </c>
      <c r="E7700" s="3" t="s">
        <v>5995</v>
      </c>
      <c r="F7700" s="78" t="s">
        <v>23910</v>
      </c>
      <c r="G7700" s="78" t="s">
        <v>32663</v>
      </c>
    </row>
    <row r="7701" spans="1:7" ht="20.399999999999999" x14ac:dyDescent="0.2">
      <c r="A7701" s="1" t="str">
        <f t="shared" si="120"/>
        <v>SINAPI 92495</v>
      </c>
      <c r="B7701" s="3" t="s">
        <v>714</v>
      </c>
      <c r="C7701" s="3" t="s">
        <v>12090</v>
      </c>
      <c r="D7701" s="2" t="s">
        <v>18357</v>
      </c>
      <c r="E7701" s="3" t="s">
        <v>5995</v>
      </c>
      <c r="F7701" s="78" t="s">
        <v>23911</v>
      </c>
      <c r="G7701" s="78" t="s">
        <v>24304</v>
      </c>
    </row>
    <row r="7702" spans="1:7" ht="20.399999999999999" x14ac:dyDescent="0.2">
      <c r="A7702" s="1" t="str">
        <f t="shared" si="120"/>
        <v>SINAPI 92496</v>
      </c>
      <c r="B7702" s="3" t="s">
        <v>714</v>
      </c>
      <c r="C7702" s="3" t="s">
        <v>12091</v>
      </c>
      <c r="D7702" s="2" t="s">
        <v>18358</v>
      </c>
      <c r="E7702" s="3" t="s">
        <v>5995</v>
      </c>
      <c r="F7702" s="78" t="s">
        <v>23912</v>
      </c>
      <c r="G7702" s="78" t="s">
        <v>32664</v>
      </c>
    </row>
    <row r="7703" spans="1:7" ht="20.399999999999999" x14ac:dyDescent="0.2">
      <c r="A7703" s="1" t="str">
        <f t="shared" si="120"/>
        <v>SINAPI 92497</v>
      </c>
      <c r="B7703" s="3" t="s">
        <v>714</v>
      </c>
      <c r="C7703" s="3" t="s">
        <v>12092</v>
      </c>
      <c r="D7703" s="2" t="s">
        <v>18359</v>
      </c>
      <c r="E7703" s="3" t="s">
        <v>5995</v>
      </c>
      <c r="F7703" s="78" t="s">
        <v>635</v>
      </c>
      <c r="G7703" s="78" t="s">
        <v>32665</v>
      </c>
    </row>
    <row r="7704" spans="1:7" ht="20.399999999999999" x14ac:dyDescent="0.2">
      <c r="A7704" s="1" t="str">
        <f t="shared" si="120"/>
        <v>SINAPI 92498</v>
      </c>
      <c r="B7704" s="3" t="s">
        <v>714</v>
      </c>
      <c r="C7704" s="3" t="s">
        <v>12093</v>
      </c>
      <c r="D7704" s="2" t="s">
        <v>18360</v>
      </c>
      <c r="E7704" s="3" t="s">
        <v>5995</v>
      </c>
      <c r="F7704" s="78" t="s">
        <v>23913</v>
      </c>
      <c r="G7704" s="78" t="s">
        <v>32666</v>
      </c>
    </row>
    <row r="7705" spans="1:7" ht="20.399999999999999" x14ac:dyDescent="0.2">
      <c r="A7705" s="1" t="str">
        <f t="shared" si="120"/>
        <v>SINAPI 92499</v>
      </c>
      <c r="B7705" s="3" t="s">
        <v>714</v>
      </c>
      <c r="C7705" s="3" t="s">
        <v>12094</v>
      </c>
      <c r="D7705" s="2" t="s">
        <v>18361</v>
      </c>
      <c r="E7705" s="3" t="s">
        <v>5995</v>
      </c>
      <c r="F7705" s="78" t="s">
        <v>23914</v>
      </c>
      <c r="G7705" s="78" t="s">
        <v>25033</v>
      </c>
    </row>
    <row r="7706" spans="1:7" ht="20.399999999999999" x14ac:dyDescent="0.2">
      <c r="A7706" s="1" t="str">
        <f t="shared" si="120"/>
        <v>SINAPI 92500</v>
      </c>
      <c r="B7706" s="3" t="s">
        <v>714</v>
      </c>
      <c r="C7706" s="3" t="s">
        <v>12095</v>
      </c>
      <c r="D7706" s="2" t="s">
        <v>18362</v>
      </c>
      <c r="E7706" s="3" t="s">
        <v>5995</v>
      </c>
      <c r="F7706" s="78" t="s">
        <v>23915</v>
      </c>
      <c r="G7706" s="78" t="s">
        <v>32667</v>
      </c>
    </row>
    <row r="7707" spans="1:7" ht="20.399999999999999" x14ac:dyDescent="0.2">
      <c r="A7707" s="1" t="str">
        <f t="shared" si="120"/>
        <v>SINAPI 92501</v>
      </c>
      <c r="B7707" s="3" t="s">
        <v>714</v>
      </c>
      <c r="C7707" s="3" t="s">
        <v>12096</v>
      </c>
      <c r="D7707" s="2" t="s">
        <v>18363</v>
      </c>
      <c r="E7707" s="3" t="s">
        <v>5995</v>
      </c>
      <c r="F7707" s="78" t="s">
        <v>23916</v>
      </c>
      <c r="G7707" s="78" t="s">
        <v>32668</v>
      </c>
    </row>
    <row r="7708" spans="1:7" ht="20.399999999999999" x14ac:dyDescent="0.2">
      <c r="A7708" s="1" t="str">
        <f t="shared" si="120"/>
        <v>SINAPI 92502</v>
      </c>
      <c r="B7708" s="3" t="s">
        <v>714</v>
      </c>
      <c r="C7708" s="3" t="s">
        <v>12097</v>
      </c>
      <c r="D7708" s="2" t="s">
        <v>18364</v>
      </c>
      <c r="E7708" s="3" t="s">
        <v>5995</v>
      </c>
      <c r="F7708" s="78" t="s">
        <v>7178</v>
      </c>
      <c r="G7708" s="78" t="s">
        <v>7798</v>
      </c>
    </row>
    <row r="7709" spans="1:7" ht="20.399999999999999" x14ac:dyDescent="0.2">
      <c r="A7709" s="1" t="str">
        <f t="shared" si="120"/>
        <v>SINAPI 92503</v>
      </c>
      <c r="B7709" s="3" t="s">
        <v>714</v>
      </c>
      <c r="C7709" s="3" t="s">
        <v>12098</v>
      </c>
      <c r="D7709" s="2" t="s">
        <v>18365</v>
      </c>
      <c r="E7709" s="3" t="s">
        <v>5995</v>
      </c>
      <c r="F7709" s="78" t="s">
        <v>7561</v>
      </c>
      <c r="G7709" s="78" t="s">
        <v>32669</v>
      </c>
    </row>
    <row r="7710" spans="1:7" ht="20.399999999999999" x14ac:dyDescent="0.2">
      <c r="A7710" s="1" t="str">
        <f t="shared" si="120"/>
        <v>SINAPI 92504</v>
      </c>
      <c r="B7710" s="3" t="s">
        <v>714</v>
      </c>
      <c r="C7710" s="3" t="s">
        <v>12099</v>
      </c>
      <c r="D7710" s="2" t="s">
        <v>18366</v>
      </c>
      <c r="E7710" s="3" t="s">
        <v>5995</v>
      </c>
      <c r="F7710" s="78" t="s">
        <v>23917</v>
      </c>
      <c r="G7710" s="78" t="s">
        <v>6681</v>
      </c>
    </row>
    <row r="7711" spans="1:7" ht="20.399999999999999" x14ac:dyDescent="0.2">
      <c r="A7711" s="1" t="str">
        <f t="shared" si="120"/>
        <v>SINAPI 92505</v>
      </c>
      <c r="B7711" s="3" t="s">
        <v>714</v>
      </c>
      <c r="C7711" s="3" t="s">
        <v>12100</v>
      </c>
      <c r="D7711" s="2" t="s">
        <v>18367</v>
      </c>
      <c r="E7711" s="3" t="s">
        <v>5995</v>
      </c>
      <c r="F7711" s="78" t="s">
        <v>7494</v>
      </c>
      <c r="G7711" s="78" t="s">
        <v>24397</v>
      </c>
    </row>
    <row r="7712" spans="1:7" ht="20.399999999999999" x14ac:dyDescent="0.2">
      <c r="A7712" s="1" t="str">
        <f t="shared" si="120"/>
        <v>SINAPI 92506</v>
      </c>
      <c r="B7712" s="3" t="s">
        <v>714</v>
      </c>
      <c r="C7712" s="3" t="s">
        <v>12101</v>
      </c>
      <c r="D7712" s="2" t="s">
        <v>18368</v>
      </c>
      <c r="E7712" s="3" t="s">
        <v>5995</v>
      </c>
      <c r="F7712" s="78" t="s">
        <v>23918</v>
      </c>
      <c r="G7712" s="78" t="s">
        <v>24687</v>
      </c>
    </row>
    <row r="7713" spans="1:7" ht="20.399999999999999" x14ac:dyDescent="0.2">
      <c r="A7713" s="1" t="str">
        <f t="shared" si="120"/>
        <v>SINAPI 92507</v>
      </c>
      <c r="B7713" s="3" t="s">
        <v>714</v>
      </c>
      <c r="C7713" s="3" t="s">
        <v>12102</v>
      </c>
      <c r="D7713" s="2" t="s">
        <v>18369</v>
      </c>
      <c r="E7713" s="3" t="s">
        <v>5995</v>
      </c>
      <c r="F7713" s="78" t="s">
        <v>23919</v>
      </c>
      <c r="G7713" s="78" t="s">
        <v>32670</v>
      </c>
    </row>
    <row r="7714" spans="1:7" ht="20.399999999999999" x14ac:dyDescent="0.2">
      <c r="A7714" s="1" t="str">
        <f t="shared" si="120"/>
        <v>SINAPI 92508</v>
      </c>
      <c r="B7714" s="3" t="s">
        <v>714</v>
      </c>
      <c r="C7714" s="3" t="s">
        <v>12103</v>
      </c>
      <c r="D7714" s="2" t="s">
        <v>18370</v>
      </c>
      <c r="E7714" s="3" t="s">
        <v>5995</v>
      </c>
      <c r="F7714" s="78" t="s">
        <v>23920</v>
      </c>
      <c r="G7714" s="78" t="s">
        <v>25531</v>
      </c>
    </row>
    <row r="7715" spans="1:7" ht="20.399999999999999" x14ac:dyDescent="0.2">
      <c r="A7715" s="1" t="str">
        <f t="shared" si="120"/>
        <v>SINAPI 92509</v>
      </c>
      <c r="B7715" s="3" t="s">
        <v>714</v>
      </c>
      <c r="C7715" s="3" t="s">
        <v>12104</v>
      </c>
      <c r="D7715" s="2" t="s">
        <v>18371</v>
      </c>
      <c r="E7715" s="3" t="s">
        <v>5995</v>
      </c>
      <c r="F7715" s="78" t="s">
        <v>23921</v>
      </c>
      <c r="G7715" s="78" t="s">
        <v>32671</v>
      </c>
    </row>
    <row r="7716" spans="1:7" ht="20.399999999999999" x14ac:dyDescent="0.2">
      <c r="A7716" s="1" t="str">
        <f t="shared" si="120"/>
        <v>SINAPI 92510</v>
      </c>
      <c r="B7716" s="3" t="s">
        <v>714</v>
      </c>
      <c r="C7716" s="3" t="s">
        <v>12105</v>
      </c>
      <c r="D7716" s="2" t="s">
        <v>18372</v>
      </c>
      <c r="E7716" s="3" t="s">
        <v>5995</v>
      </c>
      <c r="F7716" s="78" t="s">
        <v>23922</v>
      </c>
      <c r="G7716" s="78" t="s">
        <v>7984</v>
      </c>
    </row>
    <row r="7717" spans="1:7" ht="20.399999999999999" x14ac:dyDescent="0.2">
      <c r="A7717" s="1" t="str">
        <f t="shared" si="120"/>
        <v>SINAPI 92511</v>
      </c>
      <c r="B7717" s="3" t="s">
        <v>714</v>
      </c>
      <c r="C7717" s="3" t="s">
        <v>12106</v>
      </c>
      <c r="D7717" s="2" t="s">
        <v>18373</v>
      </c>
      <c r="E7717" s="3" t="s">
        <v>5995</v>
      </c>
      <c r="F7717" s="78" t="s">
        <v>23923</v>
      </c>
      <c r="G7717" s="78" t="s">
        <v>32672</v>
      </c>
    </row>
    <row r="7718" spans="1:7" ht="20.399999999999999" x14ac:dyDescent="0.2">
      <c r="A7718" s="1" t="str">
        <f t="shared" si="120"/>
        <v>SINAPI 92512</v>
      </c>
      <c r="B7718" s="3" t="s">
        <v>714</v>
      </c>
      <c r="C7718" s="3" t="s">
        <v>12107</v>
      </c>
      <c r="D7718" s="2" t="s">
        <v>18374</v>
      </c>
      <c r="E7718" s="3" t="s">
        <v>5995</v>
      </c>
      <c r="F7718" s="78" t="s">
        <v>23924</v>
      </c>
      <c r="G7718" s="78" t="s">
        <v>8645</v>
      </c>
    </row>
    <row r="7719" spans="1:7" ht="20.399999999999999" x14ac:dyDescent="0.2">
      <c r="A7719" s="1" t="str">
        <f t="shared" si="120"/>
        <v>SINAPI 92513</v>
      </c>
      <c r="B7719" s="3" t="s">
        <v>714</v>
      </c>
      <c r="C7719" s="3" t="s">
        <v>12108</v>
      </c>
      <c r="D7719" s="2" t="s">
        <v>18375</v>
      </c>
      <c r="E7719" s="3" t="s">
        <v>5995</v>
      </c>
      <c r="F7719" s="78" t="s">
        <v>23925</v>
      </c>
      <c r="G7719" s="78" t="s">
        <v>32673</v>
      </c>
    </row>
    <row r="7720" spans="1:7" ht="20.399999999999999" x14ac:dyDescent="0.2">
      <c r="A7720" s="1" t="str">
        <f t="shared" ref="A7720:A7783" si="121">CONCATENAR</f>
        <v>SINAPI 92514</v>
      </c>
      <c r="B7720" s="3" t="s">
        <v>714</v>
      </c>
      <c r="C7720" s="3" t="s">
        <v>12109</v>
      </c>
      <c r="D7720" s="2" t="s">
        <v>18376</v>
      </c>
      <c r="E7720" s="3" t="s">
        <v>5995</v>
      </c>
      <c r="F7720" s="78" t="s">
        <v>611</v>
      </c>
      <c r="G7720" s="78" t="s">
        <v>32291</v>
      </c>
    </row>
    <row r="7721" spans="1:7" ht="20.399999999999999" x14ac:dyDescent="0.2">
      <c r="A7721" s="1" t="str">
        <f t="shared" si="121"/>
        <v>SINAPI 92515</v>
      </c>
      <c r="B7721" s="3" t="s">
        <v>714</v>
      </c>
      <c r="C7721" s="3" t="s">
        <v>12110</v>
      </c>
      <c r="D7721" s="2" t="s">
        <v>18377</v>
      </c>
      <c r="E7721" s="3" t="s">
        <v>5995</v>
      </c>
      <c r="F7721" s="78" t="s">
        <v>23926</v>
      </c>
      <c r="G7721" s="78" t="s">
        <v>32674</v>
      </c>
    </row>
    <row r="7722" spans="1:7" ht="20.399999999999999" x14ac:dyDescent="0.2">
      <c r="A7722" s="1" t="str">
        <f t="shared" si="121"/>
        <v>SINAPI 92516</v>
      </c>
      <c r="B7722" s="3" t="s">
        <v>714</v>
      </c>
      <c r="C7722" s="3" t="s">
        <v>12111</v>
      </c>
      <c r="D7722" s="2" t="s">
        <v>18378</v>
      </c>
      <c r="E7722" s="3" t="s">
        <v>5995</v>
      </c>
      <c r="F7722" s="78" t="s">
        <v>23927</v>
      </c>
      <c r="G7722" s="78" t="s">
        <v>25735</v>
      </c>
    </row>
    <row r="7723" spans="1:7" ht="20.399999999999999" x14ac:dyDescent="0.2">
      <c r="A7723" s="1" t="str">
        <f t="shared" si="121"/>
        <v>SINAPI 92517</v>
      </c>
      <c r="B7723" s="3" t="s">
        <v>714</v>
      </c>
      <c r="C7723" s="3" t="s">
        <v>12112</v>
      </c>
      <c r="D7723" s="2" t="s">
        <v>18379</v>
      </c>
      <c r="E7723" s="3" t="s">
        <v>5995</v>
      </c>
      <c r="F7723" s="78" t="s">
        <v>23928</v>
      </c>
      <c r="G7723" s="78" t="s">
        <v>8145</v>
      </c>
    </row>
    <row r="7724" spans="1:7" ht="20.399999999999999" x14ac:dyDescent="0.2">
      <c r="A7724" s="1" t="str">
        <f t="shared" si="121"/>
        <v>SINAPI 92518</v>
      </c>
      <c r="B7724" s="3" t="s">
        <v>714</v>
      </c>
      <c r="C7724" s="3" t="s">
        <v>12113</v>
      </c>
      <c r="D7724" s="2" t="s">
        <v>18380</v>
      </c>
      <c r="E7724" s="3" t="s">
        <v>5995</v>
      </c>
      <c r="F7724" s="78" t="s">
        <v>23929</v>
      </c>
      <c r="G7724" s="78" t="s">
        <v>7539</v>
      </c>
    </row>
    <row r="7725" spans="1:7" ht="20.399999999999999" x14ac:dyDescent="0.2">
      <c r="A7725" s="1" t="str">
        <f t="shared" si="121"/>
        <v>SINAPI 92519</v>
      </c>
      <c r="B7725" s="3" t="s">
        <v>714</v>
      </c>
      <c r="C7725" s="3" t="s">
        <v>12114</v>
      </c>
      <c r="D7725" s="2" t="s">
        <v>18381</v>
      </c>
      <c r="E7725" s="3" t="s">
        <v>5995</v>
      </c>
      <c r="F7725" s="78" t="s">
        <v>23930</v>
      </c>
      <c r="G7725" s="78" t="s">
        <v>32675</v>
      </c>
    </row>
    <row r="7726" spans="1:7" ht="20.399999999999999" x14ac:dyDescent="0.2">
      <c r="A7726" s="1" t="str">
        <f t="shared" si="121"/>
        <v>SINAPI 92520</v>
      </c>
      <c r="B7726" s="3" t="s">
        <v>714</v>
      </c>
      <c r="C7726" s="3" t="s">
        <v>12115</v>
      </c>
      <c r="D7726" s="2" t="s">
        <v>18382</v>
      </c>
      <c r="E7726" s="3" t="s">
        <v>5995</v>
      </c>
      <c r="F7726" s="78" t="s">
        <v>23931</v>
      </c>
      <c r="G7726" s="78" t="s">
        <v>32676</v>
      </c>
    </row>
    <row r="7727" spans="1:7" ht="20.399999999999999" x14ac:dyDescent="0.2">
      <c r="A7727" s="1" t="str">
        <f t="shared" si="121"/>
        <v>SINAPI 92521</v>
      </c>
      <c r="B7727" s="3" t="s">
        <v>714</v>
      </c>
      <c r="C7727" s="3" t="s">
        <v>12116</v>
      </c>
      <c r="D7727" s="2" t="s">
        <v>18383</v>
      </c>
      <c r="E7727" s="3" t="s">
        <v>5995</v>
      </c>
      <c r="F7727" s="78" t="s">
        <v>23932</v>
      </c>
      <c r="G7727" s="78" t="s">
        <v>7657</v>
      </c>
    </row>
    <row r="7728" spans="1:7" ht="20.399999999999999" x14ac:dyDescent="0.2">
      <c r="A7728" s="1" t="str">
        <f t="shared" si="121"/>
        <v>SINAPI 92522</v>
      </c>
      <c r="B7728" s="3" t="s">
        <v>714</v>
      </c>
      <c r="C7728" s="3" t="s">
        <v>12117</v>
      </c>
      <c r="D7728" s="2" t="s">
        <v>18384</v>
      </c>
      <c r="E7728" s="3" t="s">
        <v>5995</v>
      </c>
      <c r="F7728" s="78" t="s">
        <v>22945</v>
      </c>
      <c r="G7728" s="78" t="s">
        <v>24620</v>
      </c>
    </row>
    <row r="7729" spans="1:7" ht="20.399999999999999" x14ac:dyDescent="0.2">
      <c r="A7729" s="1" t="str">
        <f t="shared" si="121"/>
        <v>SINAPI 92523</v>
      </c>
      <c r="B7729" s="3" t="s">
        <v>714</v>
      </c>
      <c r="C7729" s="3" t="s">
        <v>12118</v>
      </c>
      <c r="D7729" s="2" t="s">
        <v>18385</v>
      </c>
      <c r="E7729" s="3" t="s">
        <v>5995</v>
      </c>
      <c r="F7729" s="78" t="s">
        <v>23933</v>
      </c>
      <c r="G7729" s="78" t="s">
        <v>32677</v>
      </c>
    </row>
    <row r="7730" spans="1:7" ht="20.399999999999999" x14ac:dyDescent="0.2">
      <c r="A7730" s="1" t="str">
        <f t="shared" si="121"/>
        <v>SINAPI 92524</v>
      </c>
      <c r="B7730" s="3" t="s">
        <v>714</v>
      </c>
      <c r="C7730" s="3" t="s">
        <v>12119</v>
      </c>
      <c r="D7730" s="2" t="s">
        <v>18386</v>
      </c>
      <c r="E7730" s="3" t="s">
        <v>5995</v>
      </c>
      <c r="F7730" s="78" t="s">
        <v>23934</v>
      </c>
      <c r="G7730" s="78" t="s">
        <v>32678</v>
      </c>
    </row>
    <row r="7731" spans="1:7" ht="20.399999999999999" x14ac:dyDescent="0.2">
      <c r="A7731" s="1" t="str">
        <f t="shared" si="121"/>
        <v>SINAPI 92525</v>
      </c>
      <c r="B7731" s="3" t="s">
        <v>714</v>
      </c>
      <c r="C7731" s="3" t="s">
        <v>12120</v>
      </c>
      <c r="D7731" s="2" t="s">
        <v>18387</v>
      </c>
      <c r="E7731" s="3" t="s">
        <v>5995</v>
      </c>
      <c r="F7731" s="78" t="s">
        <v>23935</v>
      </c>
      <c r="G7731" s="78" t="s">
        <v>32679</v>
      </c>
    </row>
    <row r="7732" spans="1:7" ht="20.399999999999999" x14ac:dyDescent="0.2">
      <c r="A7732" s="1" t="str">
        <f t="shared" si="121"/>
        <v>SINAPI 92526</v>
      </c>
      <c r="B7732" s="3" t="s">
        <v>714</v>
      </c>
      <c r="C7732" s="3" t="s">
        <v>12121</v>
      </c>
      <c r="D7732" s="2" t="s">
        <v>18388</v>
      </c>
      <c r="E7732" s="3" t="s">
        <v>5995</v>
      </c>
      <c r="F7732" s="78" t="s">
        <v>9098</v>
      </c>
      <c r="G7732" s="78" t="s">
        <v>8386</v>
      </c>
    </row>
    <row r="7733" spans="1:7" ht="20.399999999999999" x14ac:dyDescent="0.2">
      <c r="A7733" s="1" t="str">
        <f t="shared" si="121"/>
        <v>SINAPI 92527</v>
      </c>
      <c r="B7733" s="3" t="s">
        <v>714</v>
      </c>
      <c r="C7733" s="3" t="s">
        <v>12122</v>
      </c>
      <c r="D7733" s="2" t="s">
        <v>18389</v>
      </c>
      <c r="E7733" s="3" t="s">
        <v>5995</v>
      </c>
      <c r="F7733" s="78" t="s">
        <v>23182</v>
      </c>
      <c r="G7733" s="78" t="s">
        <v>7556</v>
      </c>
    </row>
    <row r="7734" spans="1:7" ht="20.399999999999999" x14ac:dyDescent="0.2">
      <c r="A7734" s="1" t="str">
        <f t="shared" si="121"/>
        <v>SINAPI 92528</v>
      </c>
      <c r="B7734" s="3" t="s">
        <v>714</v>
      </c>
      <c r="C7734" s="3" t="s">
        <v>12123</v>
      </c>
      <c r="D7734" s="2" t="s">
        <v>18390</v>
      </c>
      <c r="E7734" s="3" t="s">
        <v>5995</v>
      </c>
      <c r="F7734" s="78" t="s">
        <v>23253</v>
      </c>
      <c r="G7734" s="78" t="s">
        <v>9891</v>
      </c>
    </row>
    <row r="7735" spans="1:7" ht="20.399999999999999" x14ac:dyDescent="0.2">
      <c r="A7735" s="1" t="str">
        <f t="shared" si="121"/>
        <v>SINAPI 92529</v>
      </c>
      <c r="B7735" s="3" t="s">
        <v>714</v>
      </c>
      <c r="C7735" s="3" t="s">
        <v>12124</v>
      </c>
      <c r="D7735" s="2" t="s">
        <v>18391</v>
      </c>
      <c r="E7735" s="3" t="s">
        <v>5995</v>
      </c>
      <c r="F7735" s="78" t="s">
        <v>6906</v>
      </c>
      <c r="G7735" s="78" t="s">
        <v>32680</v>
      </c>
    </row>
    <row r="7736" spans="1:7" ht="20.399999999999999" x14ac:dyDescent="0.2">
      <c r="A7736" s="1" t="str">
        <f t="shared" si="121"/>
        <v>SINAPI 92530</v>
      </c>
      <c r="B7736" s="3" t="s">
        <v>714</v>
      </c>
      <c r="C7736" s="3" t="s">
        <v>12125</v>
      </c>
      <c r="D7736" s="2" t="s">
        <v>18392</v>
      </c>
      <c r="E7736" s="3" t="s">
        <v>5995</v>
      </c>
      <c r="F7736" s="78" t="s">
        <v>7060</v>
      </c>
      <c r="G7736" s="78" t="s">
        <v>23104</v>
      </c>
    </row>
    <row r="7737" spans="1:7" ht="20.399999999999999" x14ac:dyDescent="0.2">
      <c r="A7737" s="1" t="str">
        <f t="shared" si="121"/>
        <v>SINAPI 92531</v>
      </c>
      <c r="B7737" s="3" t="s">
        <v>714</v>
      </c>
      <c r="C7737" s="3" t="s">
        <v>12126</v>
      </c>
      <c r="D7737" s="2" t="s">
        <v>18393</v>
      </c>
      <c r="E7737" s="3" t="s">
        <v>5995</v>
      </c>
      <c r="F7737" s="78" t="s">
        <v>23936</v>
      </c>
      <c r="G7737" s="78" t="s">
        <v>32681</v>
      </c>
    </row>
    <row r="7738" spans="1:7" ht="20.399999999999999" x14ac:dyDescent="0.2">
      <c r="A7738" s="1" t="str">
        <f t="shared" si="121"/>
        <v>SINAPI 92532</v>
      </c>
      <c r="B7738" s="3" t="s">
        <v>714</v>
      </c>
      <c r="C7738" s="3" t="s">
        <v>12127</v>
      </c>
      <c r="D7738" s="2" t="s">
        <v>18394</v>
      </c>
      <c r="E7738" s="3" t="s">
        <v>5995</v>
      </c>
      <c r="F7738" s="78" t="s">
        <v>23937</v>
      </c>
      <c r="G7738" s="78" t="s">
        <v>23763</v>
      </c>
    </row>
    <row r="7739" spans="1:7" ht="20.399999999999999" x14ac:dyDescent="0.2">
      <c r="A7739" s="1" t="str">
        <f t="shared" si="121"/>
        <v>SINAPI 92533</v>
      </c>
      <c r="B7739" s="3" t="s">
        <v>714</v>
      </c>
      <c r="C7739" s="3" t="s">
        <v>12128</v>
      </c>
      <c r="D7739" s="2" t="s">
        <v>18395</v>
      </c>
      <c r="E7739" s="3" t="s">
        <v>5995</v>
      </c>
      <c r="F7739" s="78" t="s">
        <v>23938</v>
      </c>
      <c r="G7739" s="78" t="s">
        <v>7761</v>
      </c>
    </row>
    <row r="7740" spans="1:7" ht="20.399999999999999" x14ac:dyDescent="0.2">
      <c r="A7740" s="1" t="str">
        <f t="shared" si="121"/>
        <v>SINAPI 92534</v>
      </c>
      <c r="B7740" s="3" t="s">
        <v>714</v>
      </c>
      <c r="C7740" s="3" t="s">
        <v>12129</v>
      </c>
      <c r="D7740" s="2" t="s">
        <v>18396</v>
      </c>
      <c r="E7740" s="3" t="s">
        <v>5995</v>
      </c>
      <c r="F7740" s="78" t="s">
        <v>23939</v>
      </c>
      <c r="G7740" s="78" t="s">
        <v>6740</v>
      </c>
    </row>
    <row r="7741" spans="1:7" ht="20.399999999999999" x14ac:dyDescent="0.2">
      <c r="A7741" s="1" t="str">
        <f t="shared" si="121"/>
        <v>SINAPI 92535</v>
      </c>
      <c r="B7741" s="3" t="s">
        <v>714</v>
      </c>
      <c r="C7741" s="3" t="s">
        <v>12130</v>
      </c>
      <c r="D7741" s="2" t="s">
        <v>18397</v>
      </c>
      <c r="E7741" s="3" t="s">
        <v>5995</v>
      </c>
      <c r="F7741" s="78" t="s">
        <v>23940</v>
      </c>
      <c r="G7741" s="78" t="s">
        <v>22943</v>
      </c>
    </row>
    <row r="7742" spans="1:7" ht="20.399999999999999" x14ac:dyDescent="0.2">
      <c r="A7742" s="1" t="str">
        <f t="shared" si="121"/>
        <v>SINAPI 92536</v>
      </c>
      <c r="B7742" s="3" t="s">
        <v>714</v>
      </c>
      <c r="C7742" s="3" t="s">
        <v>12131</v>
      </c>
      <c r="D7742" s="2" t="s">
        <v>18398</v>
      </c>
      <c r="E7742" s="3" t="s">
        <v>5995</v>
      </c>
      <c r="F7742" s="78" t="s">
        <v>23941</v>
      </c>
      <c r="G7742" s="78" t="s">
        <v>25838</v>
      </c>
    </row>
    <row r="7743" spans="1:7" ht="20.399999999999999" x14ac:dyDescent="0.2">
      <c r="A7743" s="1" t="str">
        <f t="shared" si="121"/>
        <v>SINAPI 92537</v>
      </c>
      <c r="B7743" s="3" t="s">
        <v>714</v>
      </c>
      <c r="C7743" s="3" t="s">
        <v>12132</v>
      </c>
      <c r="D7743" s="2" t="s">
        <v>18399</v>
      </c>
      <c r="E7743" s="3" t="s">
        <v>5995</v>
      </c>
      <c r="F7743" s="78" t="s">
        <v>574</v>
      </c>
      <c r="G7743" s="78" t="s">
        <v>24335</v>
      </c>
    </row>
    <row r="7744" spans="1:7" ht="20.399999999999999" x14ac:dyDescent="0.2">
      <c r="A7744" s="1" t="str">
        <f t="shared" si="121"/>
        <v>SINAPI 92538</v>
      </c>
      <c r="B7744" s="3" t="s">
        <v>714</v>
      </c>
      <c r="C7744" s="3" t="s">
        <v>12133</v>
      </c>
      <c r="D7744" s="2" t="s">
        <v>18400</v>
      </c>
      <c r="E7744" s="3" t="s">
        <v>5995</v>
      </c>
      <c r="F7744" s="78" t="s">
        <v>22957</v>
      </c>
      <c r="G7744" s="78" t="s">
        <v>32682</v>
      </c>
    </row>
    <row r="7745" spans="1:7" ht="20.399999999999999" x14ac:dyDescent="0.2">
      <c r="A7745" s="1" t="str">
        <f t="shared" si="121"/>
        <v>SINAPI 95934</v>
      </c>
      <c r="B7745" s="3" t="s">
        <v>714</v>
      </c>
      <c r="C7745" s="3" t="s">
        <v>12134</v>
      </c>
      <c r="D7745" s="2" t="s">
        <v>18401</v>
      </c>
      <c r="E7745" s="3" t="s">
        <v>5995</v>
      </c>
      <c r="F7745" s="78" t="s">
        <v>23942</v>
      </c>
      <c r="G7745" s="78" t="s">
        <v>8823</v>
      </c>
    </row>
    <row r="7746" spans="1:7" ht="20.399999999999999" x14ac:dyDescent="0.2">
      <c r="A7746" s="1" t="str">
        <f t="shared" si="121"/>
        <v>SINAPI 95935</v>
      </c>
      <c r="B7746" s="3" t="s">
        <v>714</v>
      </c>
      <c r="C7746" s="3" t="s">
        <v>12135</v>
      </c>
      <c r="D7746" s="2" t="s">
        <v>18402</v>
      </c>
      <c r="E7746" s="3" t="s">
        <v>5995</v>
      </c>
      <c r="F7746" s="78" t="s">
        <v>23943</v>
      </c>
      <c r="G7746" s="78" t="s">
        <v>32683</v>
      </c>
    </row>
    <row r="7747" spans="1:7" x14ac:dyDescent="0.2">
      <c r="A7747" s="1" t="str">
        <f t="shared" si="121"/>
        <v>SINAPI 95936</v>
      </c>
      <c r="B7747" s="3" t="s">
        <v>714</v>
      </c>
      <c r="C7747" s="3" t="s">
        <v>12136</v>
      </c>
      <c r="D7747" s="2" t="s">
        <v>18403</v>
      </c>
      <c r="E7747" s="3" t="s">
        <v>5995</v>
      </c>
      <c r="F7747" s="78" t="s">
        <v>23944</v>
      </c>
      <c r="G7747" s="78" t="s">
        <v>32684</v>
      </c>
    </row>
    <row r="7748" spans="1:7" x14ac:dyDescent="0.2">
      <c r="A7748" s="1" t="str">
        <f t="shared" si="121"/>
        <v>SINAPI 95937</v>
      </c>
      <c r="B7748" s="3" t="s">
        <v>714</v>
      </c>
      <c r="C7748" s="3" t="s">
        <v>12137</v>
      </c>
      <c r="D7748" s="2" t="s">
        <v>18404</v>
      </c>
      <c r="E7748" s="3" t="s">
        <v>5995</v>
      </c>
      <c r="F7748" s="78" t="s">
        <v>23945</v>
      </c>
      <c r="G7748" s="78" t="s">
        <v>32685</v>
      </c>
    </row>
    <row r="7749" spans="1:7" x14ac:dyDescent="0.2">
      <c r="A7749" s="1" t="str">
        <f t="shared" si="121"/>
        <v>SINAPI 95938</v>
      </c>
      <c r="B7749" s="3" t="s">
        <v>714</v>
      </c>
      <c r="C7749" s="3" t="s">
        <v>12138</v>
      </c>
      <c r="D7749" s="2" t="s">
        <v>18405</v>
      </c>
      <c r="E7749" s="3" t="s">
        <v>5995</v>
      </c>
      <c r="F7749" s="78" t="s">
        <v>23946</v>
      </c>
      <c r="G7749" s="78" t="s">
        <v>32686</v>
      </c>
    </row>
    <row r="7750" spans="1:7" ht="20.399999999999999" x14ac:dyDescent="0.2">
      <c r="A7750" s="1" t="str">
        <f t="shared" si="121"/>
        <v>SINAPI 95939</v>
      </c>
      <c r="B7750" s="3" t="s">
        <v>714</v>
      </c>
      <c r="C7750" s="3" t="s">
        <v>12139</v>
      </c>
      <c r="D7750" s="2" t="s">
        <v>18406</v>
      </c>
      <c r="E7750" s="3" t="s">
        <v>5995</v>
      </c>
      <c r="F7750" s="78" t="s">
        <v>23947</v>
      </c>
      <c r="G7750" s="78" t="s">
        <v>32627</v>
      </c>
    </row>
    <row r="7751" spans="1:7" ht="20.399999999999999" x14ac:dyDescent="0.2">
      <c r="A7751" s="1" t="str">
        <f t="shared" si="121"/>
        <v>SINAPI 95940</v>
      </c>
      <c r="B7751" s="3" t="s">
        <v>714</v>
      </c>
      <c r="C7751" s="3" t="s">
        <v>12140</v>
      </c>
      <c r="D7751" s="2" t="s">
        <v>18407</v>
      </c>
      <c r="E7751" s="3" t="s">
        <v>5995</v>
      </c>
      <c r="F7751" s="78" t="s">
        <v>23948</v>
      </c>
      <c r="G7751" s="78" t="s">
        <v>32687</v>
      </c>
    </row>
    <row r="7752" spans="1:7" ht="20.399999999999999" x14ac:dyDescent="0.2">
      <c r="A7752" s="1" t="str">
        <f t="shared" si="121"/>
        <v>SINAPI 95941</v>
      </c>
      <c r="B7752" s="3" t="s">
        <v>714</v>
      </c>
      <c r="C7752" s="3" t="s">
        <v>12141</v>
      </c>
      <c r="D7752" s="2" t="s">
        <v>18408</v>
      </c>
      <c r="E7752" s="3" t="s">
        <v>5995</v>
      </c>
      <c r="F7752" s="78" t="s">
        <v>23949</v>
      </c>
      <c r="G7752" s="78" t="s">
        <v>32688</v>
      </c>
    </row>
    <row r="7753" spans="1:7" ht="20.399999999999999" x14ac:dyDescent="0.2">
      <c r="A7753" s="1" t="str">
        <f t="shared" si="121"/>
        <v>SINAPI 95942</v>
      </c>
      <c r="B7753" s="3" t="s">
        <v>714</v>
      </c>
      <c r="C7753" s="3" t="s">
        <v>12142</v>
      </c>
      <c r="D7753" s="2" t="s">
        <v>18409</v>
      </c>
      <c r="E7753" s="3" t="s">
        <v>5995</v>
      </c>
      <c r="F7753" s="78" t="s">
        <v>23950</v>
      </c>
      <c r="G7753" s="78" t="s">
        <v>32689</v>
      </c>
    </row>
    <row r="7754" spans="1:7" x14ac:dyDescent="0.2">
      <c r="A7754" s="1" t="str">
        <f t="shared" si="121"/>
        <v>SINAPI 96252</v>
      </c>
      <c r="B7754" s="3" t="s">
        <v>714</v>
      </c>
      <c r="C7754" s="3" t="s">
        <v>12143</v>
      </c>
      <c r="D7754" s="2" t="s">
        <v>18410</v>
      </c>
      <c r="E7754" s="3" t="s">
        <v>5995</v>
      </c>
      <c r="F7754" s="78" t="s">
        <v>23951</v>
      </c>
      <c r="G7754" s="78" t="s">
        <v>32690</v>
      </c>
    </row>
    <row r="7755" spans="1:7" ht="20.399999999999999" x14ac:dyDescent="0.2">
      <c r="A7755" s="1" t="str">
        <f t="shared" si="121"/>
        <v>SINAPI 96257</v>
      </c>
      <c r="B7755" s="3" t="s">
        <v>714</v>
      </c>
      <c r="C7755" s="3" t="s">
        <v>12144</v>
      </c>
      <c r="D7755" s="2" t="s">
        <v>18411</v>
      </c>
      <c r="E7755" s="3" t="s">
        <v>5995</v>
      </c>
      <c r="F7755" s="78" t="s">
        <v>23952</v>
      </c>
      <c r="G7755" s="78" t="s">
        <v>24602</v>
      </c>
    </row>
    <row r="7756" spans="1:7" ht="20.399999999999999" x14ac:dyDescent="0.2">
      <c r="A7756" s="1" t="str">
        <f t="shared" si="121"/>
        <v>SINAPI 96258</v>
      </c>
      <c r="B7756" s="3" t="s">
        <v>714</v>
      </c>
      <c r="C7756" s="3" t="s">
        <v>12145</v>
      </c>
      <c r="D7756" s="2" t="s">
        <v>18412</v>
      </c>
      <c r="E7756" s="3" t="s">
        <v>5995</v>
      </c>
      <c r="F7756" s="78" t="s">
        <v>23953</v>
      </c>
      <c r="G7756" s="78" t="s">
        <v>32691</v>
      </c>
    </row>
    <row r="7757" spans="1:7" ht="20.399999999999999" x14ac:dyDescent="0.2">
      <c r="A7757" s="1" t="str">
        <f t="shared" si="121"/>
        <v>SINAPI 96259</v>
      </c>
      <c r="B7757" s="3" t="s">
        <v>714</v>
      </c>
      <c r="C7757" s="3" t="s">
        <v>12146</v>
      </c>
      <c r="D7757" s="2" t="s">
        <v>18413</v>
      </c>
      <c r="E7757" s="3" t="s">
        <v>5995</v>
      </c>
      <c r="F7757" s="78" t="s">
        <v>23954</v>
      </c>
      <c r="G7757" s="78" t="s">
        <v>32692</v>
      </c>
    </row>
    <row r="7758" spans="1:7" ht="20.399999999999999" x14ac:dyDescent="0.2">
      <c r="A7758" s="1" t="str">
        <f t="shared" si="121"/>
        <v>SINAPI 96529</v>
      </c>
      <c r="B7758" s="3" t="s">
        <v>714</v>
      </c>
      <c r="C7758" s="3" t="s">
        <v>12147</v>
      </c>
      <c r="D7758" s="2" t="s">
        <v>18414</v>
      </c>
      <c r="E7758" s="3" t="s">
        <v>5995</v>
      </c>
      <c r="F7758" s="78" t="s">
        <v>23955</v>
      </c>
      <c r="G7758" s="78" t="s">
        <v>32693</v>
      </c>
    </row>
    <row r="7759" spans="1:7" ht="20.399999999999999" x14ac:dyDescent="0.2">
      <c r="A7759" s="1" t="str">
        <f t="shared" si="121"/>
        <v>SINAPI 96530</v>
      </c>
      <c r="B7759" s="3" t="s">
        <v>714</v>
      </c>
      <c r="C7759" s="3" t="s">
        <v>12148</v>
      </c>
      <c r="D7759" s="2" t="s">
        <v>18415</v>
      </c>
      <c r="E7759" s="3" t="s">
        <v>5995</v>
      </c>
      <c r="F7759" s="78" t="s">
        <v>23956</v>
      </c>
      <c r="G7759" s="78" t="s">
        <v>23263</v>
      </c>
    </row>
    <row r="7760" spans="1:7" ht="20.399999999999999" x14ac:dyDescent="0.2">
      <c r="A7760" s="1" t="str">
        <f t="shared" si="121"/>
        <v>SINAPI 96531</v>
      </c>
      <c r="B7760" s="3" t="s">
        <v>714</v>
      </c>
      <c r="C7760" s="3" t="s">
        <v>12149</v>
      </c>
      <c r="D7760" s="2" t="s">
        <v>18416</v>
      </c>
      <c r="E7760" s="3" t="s">
        <v>5995</v>
      </c>
      <c r="F7760" s="78" t="s">
        <v>23957</v>
      </c>
      <c r="G7760" s="78" t="s">
        <v>32694</v>
      </c>
    </row>
    <row r="7761" spans="1:7" ht="20.399999999999999" x14ac:dyDescent="0.2">
      <c r="A7761" s="1" t="str">
        <f t="shared" si="121"/>
        <v>SINAPI 96532</v>
      </c>
      <c r="B7761" s="3" t="s">
        <v>714</v>
      </c>
      <c r="C7761" s="3" t="s">
        <v>12150</v>
      </c>
      <c r="D7761" s="2" t="s">
        <v>18417</v>
      </c>
      <c r="E7761" s="3" t="s">
        <v>5995</v>
      </c>
      <c r="F7761" s="78" t="s">
        <v>23958</v>
      </c>
      <c r="G7761" s="78" t="s">
        <v>32695</v>
      </c>
    </row>
    <row r="7762" spans="1:7" ht="20.399999999999999" x14ac:dyDescent="0.2">
      <c r="A7762" s="1" t="str">
        <f t="shared" si="121"/>
        <v>SINAPI 96533</v>
      </c>
      <c r="B7762" s="3" t="s">
        <v>714</v>
      </c>
      <c r="C7762" s="3" t="s">
        <v>12151</v>
      </c>
      <c r="D7762" s="2" t="s">
        <v>18418</v>
      </c>
      <c r="E7762" s="3" t="s">
        <v>5995</v>
      </c>
      <c r="F7762" s="78" t="s">
        <v>23959</v>
      </c>
      <c r="G7762" s="78" t="s">
        <v>32696</v>
      </c>
    </row>
    <row r="7763" spans="1:7" ht="20.399999999999999" x14ac:dyDescent="0.2">
      <c r="A7763" s="1" t="str">
        <f t="shared" si="121"/>
        <v>SINAPI 96534</v>
      </c>
      <c r="B7763" s="3" t="s">
        <v>714</v>
      </c>
      <c r="C7763" s="3" t="s">
        <v>12152</v>
      </c>
      <c r="D7763" s="2" t="s">
        <v>18419</v>
      </c>
      <c r="E7763" s="3" t="s">
        <v>5995</v>
      </c>
      <c r="F7763" s="78" t="s">
        <v>8762</v>
      </c>
      <c r="G7763" s="78" t="s">
        <v>8834</v>
      </c>
    </row>
    <row r="7764" spans="1:7" ht="20.399999999999999" x14ac:dyDescent="0.2">
      <c r="A7764" s="1" t="str">
        <f t="shared" si="121"/>
        <v>SINAPI 96535</v>
      </c>
      <c r="B7764" s="3" t="s">
        <v>714</v>
      </c>
      <c r="C7764" s="3" t="s">
        <v>12153</v>
      </c>
      <c r="D7764" s="2" t="s">
        <v>18420</v>
      </c>
      <c r="E7764" s="3" t="s">
        <v>5995</v>
      </c>
      <c r="F7764" s="78" t="s">
        <v>23960</v>
      </c>
      <c r="G7764" s="78" t="s">
        <v>32697</v>
      </c>
    </row>
    <row r="7765" spans="1:7" ht="20.399999999999999" x14ac:dyDescent="0.2">
      <c r="A7765" s="1" t="str">
        <f t="shared" si="121"/>
        <v>SINAPI 96536</v>
      </c>
      <c r="B7765" s="3" t="s">
        <v>714</v>
      </c>
      <c r="C7765" s="3" t="s">
        <v>12154</v>
      </c>
      <c r="D7765" s="2" t="s">
        <v>18421</v>
      </c>
      <c r="E7765" s="3" t="s">
        <v>5995</v>
      </c>
      <c r="F7765" s="78" t="s">
        <v>23961</v>
      </c>
      <c r="G7765" s="78" t="s">
        <v>32698</v>
      </c>
    </row>
    <row r="7766" spans="1:7" ht="20.399999999999999" x14ac:dyDescent="0.2">
      <c r="A7766" s="1" t="str">
        <f t="shared" si="121"/>
        <v>SINAPI 96537</v>
      </c>
      <c r="B7766" s="3" t="s">
        <v>714</v>
      </c>
      <c r="C7766" s="3" t="s">
        <v>12155</v>
      </c>
      <c r="D7766" s="2" t="s">
        <v>18422</v>
      </c>
      <c r="E7766" s="3" t="s">
        <v>5995</v>
      </c>
      <c r="F7766" s="78" t="s">
        <v>23962</v>
      </c>
      <c r="G7766" s="78" t="s">
        <v>32699</v>
      </c>
    </row>
    <row r="7767" spans="1:7" ht="20.399999999999999" x14ac:dyDescent="0.2">
      <c r="A7767" s="1" t="str">
        <f t="shared" si="121"/>
        <v>SINAPI 96538</v>
      </c>
      <c r="B7767" s="3" t="s">
        <v>714</v>
      </c>
      <c r="C7767" s="3" t="s">
        <v>12156</v>
      </c>
      <c r="D7767" s="2" t="s">
        <v>18423</v>
      </c>
      <c r="E7767" s="3" t="s">
        <v>5995</v>
      </c>
      <c r="F7767" s="78" t="s">
        <v>23963</v>
      </c>
      <c r="G7767" s="78" t="s">
        <v>32700</v>
      </c>
    </row>
    <row r="7768" spans="1:7" ht="20.399999999999999" x14ac:dyDescent="0.2">
      <c r="A7768" s="1" t="str">
        <f t="shared" si="121"/>
        <v>SINAPI 96539</v>
      </c>
      <c r="B7768" s="3" t="s">
        <v>714</v>
      </c>
      <c r="C7768" s="3" t="s">
        <v>12157</v>
      </c>
      <c r="D7768" s="2" t="s">
        <v>18424</v>
      </c>
      <c r="E7768" s="3" t="s">
        <v>5995</v>
      </c>
      <c r="F7768" s="78" t="s">
        <v>22698</v>
      </c>
      <c r="G7768" s="78" t="s">
        <v>24770</v>
      </c>
    </row>
    <row r="7769" spans="1:7" ht="20.399999999999999" x14ac:dyDescent="0.2">
      <c r="A7769" s="1" t="str">
        <f t="shared" si="121"/>
        <v>SINAPI 96540</v>
      </c>
      <c r="B7769" s="3" t="s">
        <v>714</v>
      </c>
      <c r="C7769" s="3" t="s">
        <v>12158</v>
      </c>
      <c r="D7769" s="2" t="s">
        <v>18425</v>
      </c>
      <c r="E7769" s="3" t="s">
        <v>5995</v>
      </c>
      <c r="F7769" s="78" t="s">
        <v>23964</v>
      </c>
      <c r="G7769" s="78" t="s">
        <v>9684</v>
      </c>
    </row>
    <row r="7770" spans="1:7" ht="20.399999999999999" x14ac:dyDescent="0.2">
      <c r="A7770" s="1" t="str">
        <f t="shared" si="121"/>
        <v>SINAPI 96541</v>
      </c>
      <c r="B7770" s="3" t="s">
        <v>714</v>
      </c>
      <c r="C7770" s="3" t="s">
        <v>12159</v>
      </c>
      <c r="D7770" s="2" t="s">
        <v>18426</v>
      </c>
      <c r="E7770" s="3" t="s">
        <v>5995</v>
      </c>
      <c r="F7770" s="78" t="s">
        <v>23965</v>
      </c>
      <c r="G7770" s="78" t="s">
        <v>32701</v>
      </c>
    </row>
    <row r="7771" spans="1:7" ht="20.399999999999999" x14ac:dyDescent="0.2">
      <c r="A7771" s="1" t="str">
        <f t="shared" si="121"/>
        <v>SINAPI 96542</v>
      </c>
      <c r="B7771" s="3" t="s">
        <v>714</v>
      </c>
      <c r="C7771" s="3" t="s">
        <v>12160</v>
      </c>
      <c r="D7771" s="2" t="s">
        <v>18427</v>
      </c>
      <c r="E7771" s="3" t="s">
        <v>5995</v>
      </c>
      <c r="F7771" s="78" t="s">
        <v>23966</v>
      </c>
      <c r="G7771" s="78" t="s">
        <v>9530</v>
      </c>
    </row>
    <row r="7772" spans="1:7" x14ac:dyDescent="0.2">
      <c r="A7772" s="1" t="str">
        <f t="shared" si="121"/>
        <v>SINAPI 96543</v>
      </c>
      <c r="B7772" s="3" t="s">
        <v>714</v>
      </c>
      <c r="C7772" s="3" t="s">
        <v>12161</v>
      </c>
      <c r="D7772" s="2" t="s">
        <v>18428</v>
      </c>
      <c r="E7772" s="3" t="s">
        <v>5997</v>
      </c>
      <c r="F7772" s="78" t="s">
        <v>22809</v>
      </c>
      <c r="G7772" s="78" t="s">
        <v>23129</v>
      </c>
    </row>
    <row r="7773" spans="1:7" ht="20.399999999999999" x14ac:dyDescent="0.2">
      <c r="A7773" s="1" t="str">
        <f t="shared" si="121"/>
        <v>SINAPI 97747</v>
      </c>
      <c r="B7773" s="3" t="s">
        <v>714</v>
      </c>
      <c r="C7773" s="3" t="s">
        <v>12162</v>
      </c>
      <c r="D7773" s="2" t="s">
        <v>18429</v>
      </c>
      <c r="E7773" s="3" t="s">
        <v>5995</v>
      </c>
      <c r="F7773" s="78" t="s">
        <v>23967</v>
      </c>
      <c r="G7773" s="78" t="s">
        <v>32702</v>
      </c>
    </row>
    <row r="7774" spans="1:7" x14ac:dyDescent="0.2">
      <c r="A7774" s="1" t="str">
        <f t="shared" si="121"/>
        <v>SINAPI 73771/1</v>
      </c>
      <c r="B7774" s="3" t="s">
        <v>714</v>
      </c>
      <c r="C7774" s="3" t="s">
        <v>12163</v>
      </c>
      <c r="D7774" s="2" t="s">
        <v>18430</v>
      </c>
      <c r="E7774" s="3" t="s">
        <v>5994</v>
      </c>
      <c r="F7774" s="78" t="s">
        <v>8409</v>
      </c>
      <c r="G7774" s="78" t="s">
        <v>26026</v>
      </c>
    </row>
    <row r="7775" spans="1:7" x14ac:dyDescent="0.2">
      <c r="A7775" s="1" t="str">
        <f t="shared" si="121"/>
        <v>SINAPI 73990/1</v>
      </c>
      <c r="B7775" s="3" t="s">
        <v>714</v>
      </c>
      <c r="C7775" s="3" t="s">
        <v>12164</v>
      </c>
      <c r="D7775" s="2" t="s">
        <v>18431</v>
      </c>
      <c r="E7775" s="3" t="s">
        <v>5994</v>
      </c>
      <c r="F7775" s="78" t="s">
        <v>23968</v>
      </c>
      <c r="G7775" s="78" t="s">
        <v>32703</v>
      </c>
    </row>
    <row r="7776" spans="1:7" x14ac:dyDescent="0.2">
      <c r="A7776" s="1" t="str">
        <f t="shared" si="121"/>
        <v>SINAPI 73994/1</v>
      </c>
      <c r="B7776" s="3" t="s">
        <v>714</v>
      </c>
      <c r="C7776" s="3" t="s">
        <v>12165</v>
      </c>
      <c r="D7776" s="2" t="s">
        <v>18432</v>
      </c>
      <c r="E7776" s="3" t="s">
        <v>5997</v>
      </c>
      <c r="F7776" s="78" t="s">
        <v>22543</v>
      </c>
      <c r="G7776" s="78" t="s">
        <v>7649</v>
      </c>
    </row>
    <row r="7777" spans="1:7" x14ac:dyDescent="0.2">
      <c r="A7777" s="1" t="str">
        <f t="shared" si="121"/>
        <v>SINAPI 79504/1</v>
      </c>
      <c r="B7777" s="3" t="s">
        <v>714</v>
      </c>
      <c r="C7777" s="3" t="s">
        <v>12166</v>
      </c>
      <c r="D7777" s="2" t="s">
        <v>18433</v>
      </c>
      <c r="E7777" s="3" t="s">
        <v>5996</v>
      </c>
      <c r="F7777" s="78" t="s">
        <v>7706</v>
      </c>
      <c r="G7777" s="78" t="s">
        <v>23891</v>
      </c>
    </row>
    <row r="7778" spans="1:7" x14ac:dyDescent="0.2">
      <c r="A7778" s="1" t="str">
        <f t="shared" si="121"/>
        <v>SINAPI 79504/2</v>
      </c>
      <c r="B7778" s="3" t="s">
        <v>714</v>
      </c>
      <c r="C7778" s="3" t="s">
        <v>12167</v>
      </c>
      <c r="D7778" s="2" t="s">
        <v>18434</v>
      </c>
      <c r="E7778" s="3" t="s">
        <v>5996</v>
      </c>
      <c r="F7778" s="78" t="s">
        <v>23969</v>
      </c>
      <c r="G7778" s="78" t="s">
        <v>32704</v>
      </c>
    </row>
    <row r="7779" spans="1:7" x14ac:dyDescent="0.2">
      <c r="A7779" s="1" t="str">
        <f t="shared" si="121"/>
        <v>SINAPI 79504/3</v>
      </c>
      <c r="B7779" s="3" t="s">
        <v>714</v>
      </c>
      <c r="C7779" s="3" t="s">
        <v>12168</v>
      </c>
      <c r="D7779" s="2" t="s">
        <v>18435</v>
      </c>
      <c r="E7779" s="3" t="s">
        <v>5996</v>
      </c>
      <c r="F7779" s="78" t="s">
        <v>23970</v>
      </c>
      <c r="G7779" s="78" t="s">
        <v>32705</v>
      </c>
    </row>
    <row r="7780" spans="1:7" x14ac:dyDescent="0.2">
      <c r="A7780" s="1" t="str">
        <f t="shared" si="121"/>
        <v>SINAPI 79504/4</v>
      </c>
      <c r="B7780" s="3" t="s">
        <v>714</v>
      </c>
      <c r="C7780" s="3" t="s">
        <v>12169</v>
      </c>
      <c r="D7780" s="2" t="s">
        <v>18436</v>
      </c>
      <c r="E7780" s="3" t="s">
        <v>5996</v>
      </c>
      <c r="F7780" s="78" t="s">
        <v>23959</v>
      </c>
      <c r="G7780" s="78" t="s">
        <v>32706</v>
      </c>
    </row>
    <row r="7781" spans="1:7" x14ac:dyDescent="0.2">
      <c r="A7781" s="1" t="str">
        <f t="shared" si="121"/>
        <v>SINAPI 79504/5</v>
      </c>
      <c r="B7781" s="3" t="s">
        <v>714</v>
      </c>
      <c r="C7781" s="3" t="s">
        <v>12170</v>
      </c>
      <c r="D7781" s="2" t="s">
        <v>18437</v>
      </c>
      <c r="E7781" s="3" t="s">
        <v>5996</v>
      </c>
      <c r="F7781" s="78" t="s">
        <v>23971</v>
      </c>
      <c r="G7781" s="78" t="s">
        <v>32707</v>
      </c>
    </row>
    <row r="7782" spans="1:7" ht="20.399999999999999" x14ac:dyDescent="0.2">
      <c r="A7782" s="1" t="str">
        <f t="shared" si="121"/>
        <v>SINAPI 79504/6</v>
      </c>
      <c r="B7782" s="3" t="s">
        <v>714</v>
      </c>
      <c r="C7782" s="3" t="s">
        <v>12171</v>
      </c>
      <c r="D7782" s="2" t="s">
        <v>18438</v>
      </c>
      <c r="E7782" s="3" t="s">
        <v>5996</v>
      </c>
      <c r="F7782" s="78" t="s">
        <v>6674</v>
      </c>
      <c r="G7782" s="78" t="s">
        <v>9971</v>
      </c>
    </row>
    <row r="7783" spans="1:7" ht="20.399999999999999" x14ac:dyDescent="0.2">
      <c r="A7783" s="1" t="str">
        <f t="shared" si="121"/>
        <v>SINAPI 79504/7</v>
      </c>
      <c r="B7783" s="3" t="s">
        <v>714</v>
      </c>
      <c r="C7783" s="3" t="s">
        <v>12172</v>
      </c>
      <c r="D7783" s="2" t="s">
        <v>18439</v>
      </c>
      <c r="E7783" s="3" t="s">
        <v>5996</v>
      </c>
      <c r="F7783" s="78" t="s">
        <v>23972</v>
      </c>
      <c r="G7783" s="78" t="s">
        <v>32708</v>
      </c>
    </row>
    <row r="7784" spans="1:7" ht="20.399999999999999" x14ac:dyDescent="0.2">
      <c r="A7784" s="1" t="str">
        <f t="shared" ref="A7784:A7847" si="122">CONCATENAR</f>
        <v>SINAPI 79504/8</v>
      </c>
      <c r="B7784" s="3" t="s">
        <v>714</v>
      </c>
      <c r="C7784" s="3" t="s">
        <v>12173</v>
      </c>
      <c r="D7784" s="2" t="s">
        <v>18440</v>
      </c>
      <c r="E7784" s="3" t="s">
        <v>5996</v>
      </c>
      <c r="F7784" s="78" t="s">
        <v>23973</v>
      </c>
      <c r="G7784" s="78" t="s">
        <v>32709</v>
      </c>
    </row>
    <row r="7785" spans="1:7" ht="20.399999999999999" x14ac:dyDescent="0.2">
      <c r="A7785" s="1" t="str">
        <f t="shared" si="122"/>
        <v>SINAPI 79504/9</v>
      </c>
      <c r="B7785" s="3" t="s">
        <v>714</v>
      </c>
      <c r="C7785" s="3" t="s">
        <v>12174</v>
      </c>
      <c r="D7785" s="2" t="s">
        <v>18441</v>
      </c>
      <c r="E7785" s="3" t="s">
        <v>5996</v>
      </c>
      <c r="F7785" s="78" t="s">
        <v>23974</v>
      </c>
      <c r="G7785" s="78" t="s">
        <v>32710</v>
      </c>
    </row>
    <row r="7786" spans="1:7" ht="20.399999999999999" x14ac:dyDescent="0.2">
      <c r="A7786" s="1" t="str">
        <f t="shared" si="122"/>
        <v>SINAPI 79504/10</v>
      </c>
      <c r="B7786" s="3" t="s">
        <v>714</v>
      </c>
      <c r="C7786" s="3" t="s">
        <v>12175</v>
      </c>
      <c r="D7786" s="2" t="s">
        <v>18442</v>
      </c>
      <c r="E7786" s="3" t="s">
        <v>5996</v>
      </c>
      <c r="F7786" s="78" t="s">
        <v>23975</v>
      </c>
      <c r="G7786" s="78" t="s">
        <v>32711</v>
      </c>
    </row>
    <row r="7787" spans="1:7" x14ac:dyDescent="0.2">
      <c r="A7787" s="1" t="str">
        <f t="shared" si="122"/>
        <v>SINAPI 79504/11</v>
      </c>
      <c r="B7787" s="3" t="s">
        <v>714</v>
      </c>
      <c r="C7787" s="3" t="s">
        <v>12176</v>
      </c>
      <c r="D7787" s="2" t="s">
        <v>18443</v>
      </c>
      <c r="E7787" s="3" t="s">
        <v>5996</v>
      </c>
      <c r="F7787" s="78" t="s">
        <v>23976</v>
      </c>
      <c r="G7787" s="78" t="s">
        <v>32712</v>
      </c>
    </row>
    <row r="7788" spans="1:7" x14ac:dyDescent="0.2">
      <c r="A7788" s="1" t="str">
        <f t="shared" si="122"/>
        <v>SINAPI 79504/12</v>
      </c>
      <c r="B7788" s="3" t="s">
        <v>714</v>
      </c>
      <c r="C7788" s="3" t="s">
        <v>12177</v>
      </c>
      <c r="D7788" s="2" t="s">
        <v>18444</v>
      </c>
      <c r="E7788" s="3" t="s">
        <v>5996</v>
      </c>
      <c r="F7788" s="78" t="s">
        <v>23977</v>
      </c>
      <c r="G7788" s="78" t="s">
        <v>7775</v>
      </c>
    </row>
    <row r="7789" spans="1:7" x14ac:dyDescent="0.2">
      <c r="A7789" s="1" t="str">
        <f t="shared" si="122"/>
        <v>SINAPI 85662</v>
      </c>
      <c r="B7789" s="3" t="s">
        <v>714</v>
      </c>
      <c r="C7789" s="3" t="s">
        <v>12178</v>
      </c>
      <c r="D7789" s="2" t="s">
        <v>18445</v>
      </c>
      <c r="E7789" s="3" t="s">
        <v>5995</v>
      </c>
      <c r="F7789" s="78" t="s">
        <v>8514</v>
      </c>
      <c r="G7789" s="78" t="s">
        <v>9158</v>
      </c>
    </row>
    <row r="7790" spans="1:7" x14ac:dyDescent="0.2">
      <c r="A7790" s="1" t="str">
        <f t="shared" si="122"/>
        <v>SINAPI 89996</v>
      </c>
      <c r="B7790" s="3" t="s">
        <v>714</v>
      </c>
      <c r="C7790" s="3" t="s">
        <v>12179</v>
      </c>
      <c r="D7790" s="2" t="s">
        <v>18446</v>
      </c>
      <c r="E7790" s="3" t="s">
        <v>5997</v>
      </c>
      <c r="F7790" s="78" t="s">
        <v>8259</v>
      </c>
      <c r="G7790" s="78" t="s">
        <v>6994</v>
      </c>
    </row>
    <row r="7791" spans="1:7" x14ac:dyDescent="0.2">
      <c r="A7791" s="1" t="str">
        <f t="shared" si="122"/>
        <v>SINAPI 89997</v>
      </c>
      <c r="B7791" s="3" t="s">
        <v>714</v>
      </c>
      <c r="C7791" s="3" t="s">
        <v>12180</v>
      </c>
      <c r="D7791" s="2" t="s">
        <v>18447</v>
      </c>
      <c r="E7791" s="3" t="s">
        <v>5997</v>
      </c>
      <c r="F7791" s="78" t="s">
        <v>23978</v>
      </c>
      <c r="G7791" s="78" t="s">
        <v>6257</v>
      </c>
    </row>
    <row r="7792" spans="1:7" x14ac:dyDescent="0.2">
      <c r="A7792" s="1" t="str">
        <f t="shared" si="122"/>
        <v>SINAPI 89998</v>
      </c>
      <c r="B7792" s="3" t="s">
        <v>714</v>
      </c>
      <c r="C7792" s="3" t="s">
        <v>12181</v>
      </c>
      <c r="D7792" s="2" t="s">
        <v>18448</v>
      </c>
      <c r="E7792" s="3" t="s">
        <v>5997</v>
      </c>
      <c r="F7792" s="78" t="s">
        <v>7396</v>
      </c>
      <c r="G7792" s="78" t="s">
        <v>23986</v>
      </c>
    </row>
    <row r="7793" spans="1:7" x14ac:dyDescent="0.2">
      <c r="A7793" s="1" t="str">
        <f t="shared" si="122"/>
        <v>SINAPI 89999</v>
      </c>
      <c r="B7793" s="3" t="s">
        <v>714</v>
      </c>
      <c r="C7793" s="3" t="s">
        <v>12182</v>
      </c>
      <c r="D7793" s="2" t="s">
        <v>18449</v>
      </c>
      <c r="E7793" s="3" t="s">
        <v>5997</v>
      </c>
      <c r="F7793" s="78" t="s">
        <v>8255</v>
      </c>
      <c r="G7793" s="78" t="s">
        <v>23999</v>
      </c>
    </row>
    <row r="7794" spans="1:7" x14ac:dyDescent="0.2">
      <c r="A7794" s="1" t="str">
        <f t="shared" si="122"/>
        <v>SINAPI 90000</v>
      </c>
      <c r="B7794" s="3" t="s">
        <v>714</v>
      </c>
      <c r="C7794" s="3" t="s">
        <v>12183</v>
      </c>
      <c r="D7794" s="2" t="s">
        <v>18450</v>
      </c>
      <c r="E7794" s="3" t="s">
        <v>5997</v>
      </c>
      <c r="F7794" s="78" t="s">
        <v>6751</v>
      </c>
      <c r="G7794" s="78" t="s">
        <v>8373</v>
      </c>
    </row>
    <row r="7795" spans="1:7" ht="20.399999999999999" x14ac:dyDescent="0.2">
      <c r="A7795" s="1" t="str">
        <f t="shared" si="122"/>
        <v>SINAPI 91593</v>
      </c>
      <c r="B7795" s="3" t="s">
        <v>714</v>
      </c>
      <c r="C7795" s="3" t="s">
        <v>12184</v>
      </c>
      <c r="D7795" s="2" t="s">
        <v>18451</v>
      </c>
      <c r="E7795" s="3" t="s">
        <v>5997</v>
      </c>
      <c r="F7795" s="78" t="s">
        <v>22988</v>
      </c>
      <c r="G7795" s="78" t="s">
        <v>9493</v>
      </c>
    </row>
    <row r="7796" spans="1:7" ht="20.399999999999999" x14ac:dyDescent="0.2">
      <c r="A7796" s="1" t="str">
        <f t="shared" si="122"/>
        <v>SINAPI 91594</v>
      </c>
      <c r="B7796" s="3" t="s">
        <v>714</v>
      </c>
      <c r="C7796" s="3" t="s">
        <v>12185</v>
      </c>
      <c r="D7796" s="2" t="s">
        <v>18452</v>
      </c>
      <c r="E7796" s="3" t="s">
        <v>5997</v>
      </c>
      <c r="F7796" s="78" t="s">
        <v>23979</v>
      </c>
      <c r="G7796" s="78" t="s">
        <v>6166</v>
      </c>
    </row>
    <row r="7797" spans="1:7" x14ac:dyDescent="0.2">
      <c r="A7797" s="1" t="str">
        <f t="shared" si="122"/>
        <v>SINAPI 91595</v>
      </c>
      <c r="B7797" s="3" t="s">
        <v>714</v>
      </c>
      <c r="C7797" s="3" t="s">
        <v>12186</v>
      </c>
      <c r="D7797" s="2" t="s">
        <v>18453</v>
      </c>
      <c r="E7797" s="3" t="s">
        <v>5997</v>
      </c>
      <c r="F7797" s="78" t="s">
        <v>7678</v>
      </c>
      <c r="G7797" s="78" t="s">
        <v>6785</v>
      </c>
    </row>
    <row r="7798" spans="1:7" x14ac:dyDescent="0.2">
      <c r="A7798" s="1" t="str">
        <f t="shared" si="122"/>
        <v>SINAPI 91596</v>
      </c>
      <c r="B7798" s="3" t="s">
        <v>714</v>
      </c>
      <c r="C7798" s="3" t="s">
        <v>12187</v>
      </c>
      <c r="D7798" s="2" t="s">
        <v>18454</v>
      </c>
      <c r="E7798" s="3" t="s">
        <v>5997</v>
      </c>
      <c r="F7798" s="78" t="s">
        <v>6258</v>
      </c>
      <c r="G7798" s="78" t="s">
        <v>22811</v>
      </c>
    </row>
    <row r="7799" spans="1:7" x14ac:dyDescent="0.2">
      <c r="A7799" s="1" t="str">
        <f t="shared" si="122"/>
        <v>SINAPI 91597</v>
      </c>
      <c r="B7799" s="3" t="s">
        <v>714</v>
      </c>
      <c r="C7799" s="3" t="s">
        <v>12188</v>
      </c>
      <c r="D7799" s="2" t="s">
        <v>18455</v>
      </c>
      <c r="E7799" s="3" t="s">
        <v>5997</v>
      </c>
      <c r="F7799" s="78" t="s">
        <v>6992</v>
      </c>
      <c r="G7799" s="78" t="s">
        <v>23993</v>
      </c>
    </row>
    <row r="7800" spans="1:7" x14ac:dyDescent="0.2">
      <c r="A7800" s="1" t="str">
        <f t="shared" si="122"/>
        <v>SINAPI 91598</v>
      </c>
      <c r="B7800" s="3" t="s">
        <v>714</v>
      </c>
      <c r="C7800" s="3" t="s">
        <v>12189</v>
      </c>
      <c r="D7800" s="2" t="s">
        <v>18456</v>
      </c>
      <c r="E7800" s="3" t="s">
        <v>5997</v>
      </c>
      <c r="F7800" s="78" t="s">
        <v>9350</v>
      </c>
      <c r="G7800" s="78" t="s">
        <v>7649</v>
      </c>
    </row>
    <row r="7801" spans="1:7" x14ac:dyDescent="0.2">
      <c r="A7801" s="1" t="str">
        <f t="shared" si="122"/>
        <v>SINAPI 91599</v>
      </c>
      <c r="B7801" s="3" t="s">
        <v>714</v>
      </c>
      <c r="C7801" s="3" t="s">
        <v>12190</v>
      </c>
      <c r="D7801" s="2" t="s">
        <v>18457</v>
      </c>
      <c r="E7801" s="3" t="s">
        <v>5997</v>
      </c>
      <c r="F7801" s="78" t="s">
        <v>23980</v>
      </c>
      <c r="G7801" s="78" t="s">
        <v>7378</v>
      </c>
    </row>
    <row r="7802" spans="1:7" x14ac:dyDescent="0.2">
      <c r="A7802" s="1" t="str">
        <f t="shared" si="122"/>
        <v>SINAPI 91600</v>
      </c>
      <c r="B7802" s="3" t="s">
        <v>714</v>
      </c>
      <c r="C7802" s="3" t="s">
        <v>12191</v>
      </c>
      <c r="D7802" s="2" t="s">
        <v>18458</v>
      </c>
      <c r="E7802" s="3" t="s">
        <v>5997</v>
      </c>
      <c r="F7802" s="78" t="s">
        <v>6180</v>
      </c>
      <c r="G7802" s="78" t="s">
        <v>24167</v>
      </c>
    </row>
    <row r="7803" spans="1:7" ht="20.399999999999999" x14ac:dyDescent="0.2">
      <c r="A7803" s="1" t="str">
        <f t="shared" si="122"/>
        <v>SINAPI 91601</v>
      </c>
      <c r="B7803" s="3" t="s">
        <v>714</v>
      </c>
      <c r="C7803" s="3" t="s">
        <v>12192</v>
      </c>
      <c r="D7803" s="2" t="s">
        <v>18459</v>
      </c>
      <c r="E7803" s="3" t="s">
        <v>5997</v>
      </c>
      <c r="F7803" s="78" t="s">
        <v>23037</v>
      </c>
      <c r="G7803" s="78" t="s">
        <v>24143</v>
      </c>
    </row>
    <row r="7804" spans="1:7" ht="20.399999999999999" x14ac:dyDescent="0.2">
      <c r="A7804" s="1" t="str">
        <f t="shared" si="122"/>
        <v>SINAPI 91602</v>
      </c>
      <c r="B7804" s="3" t="s">
        <v>714</v>
      </c>
      <c r="C7804" s="3" t="s">
        <v>12193</v>
      </c>
      <c r="D7804" s="2" t="s">
        <v>18460</v>
      </c>
      <c r="E7804" s="3" t="s">
        <v>5997</v>
      </c>
      <c r="F7804" s="78" t="s">
        <v>7147</v>
      </c>
      <c r="G7804" s="78" t="s">
        <v>7454</v>
      </c>
    </row>
    <row r="7805" spans="1:7" ht="20.399999999999999" x14ac:dyDescent="0.2">
      <c r="A7805" s="1" t="str">
        <f t="shared" si="122"/>
        <v>SINAPI 91603</v>
      </c>
      <c r="B7805" s="3" t="s">
        <v>714</v>
      </c>
      <c r="C7805" s="3" t="s">
        <v>12194</v>
      </c>
      <c r="D7805" s="2" t="s">
        <v>18461</v>
      </c>
      <c r="E7805" s="3" t="s">
        <v>5997</v>
      </c>
      <c r="F7805" s="78" t="s">
        <v>8535</v>
      </c>
      <c r="G7805" s="78" t="s">
        <v>8259</v>
      </c>
    </row>
    <row r="7806" spans="1:7" ht="20.399999999999999" x14ac:dyDescent="0.2">
      <c r="A7806" s="1" t="str">
        <f t="shared" si="122"/>
        <v>SINAPI 92759</v>
      </c>
      <c r="B7806" s="3" t="s">
        <v>714</v>
      </c>
      <c r="C7806" s="3" t="s">
        <v>12195</v>
      </c>
      <c r="D7806" s="2" t="s">
        <v>18462</v>
      </c>
      <c r="E7806" s="3" t="s">
        <v>5997</v>
      </c>
      <c r="F7806" s="78" t="s">
        <v>7197</v>
      </c>
      <c r="G7806" s="78" t="s">
        <v>9218</v>
      </c>
    </row>
    <row r="7807" spans="1:7" ht="20.399999999999999" x14ac:dyDescent="0.2">
      <c r="A7807" s="1" t="str">
        <f t="shared" si="122"/>
        <v>SINAPI 92760</v>
      </c>
      <c r="B7807" s="3" t="s">
        <v>714</v>
      </c>
      <c r="C7807" s="3" t="s">
        <v>12196</v>
      </c>
      <c r="D7807" s="2" t="s">
        <v>18463</v>
      </c>
      <c r="E7807" s="3" t="s">
        <v>5997</v>
      </c>
      <c r="F7807" s="78" t="s">
        <v>7486</v>
      </c>
      <c r="G7807" s="78" t="s">
        <v>23130</v>
      </c>
    </row>
    <row r="7808" spans="1:7" ht="20.399999999999999" x14ac:dyDescent="0.2">
      <c r="A7808" s="1" t="str">
        <f t="shared" si="122"/>
        <v>SINAPI 92761</v>
      </c>
      <c r="B7808" s="3" t="s">
        <v>714</v>
      </c>
      <c r="C7808" s="3" t="s">
        <v>12197</v>
      </c>
      <c r="D7808" s="2" t="s">
        <v>18464</v>
      </c>
      <c r="E7808" s="3" t="s">
        <v>5997</v>
      </c>
      <c r="F7808" s="78" t="s">
        <v>23981</v>
      </c>
      <c r="G7808" s="78" t="s">
        <v>6695</v>
      </c>
    </row>
    <row r="7809" spans="1:7" ht="20.399999999999999" x14ac:dyDescent="0.2">
      <c r="A7809" s="1" t="str">
        <f t="shared" si="122"/>
        <v>SINAPI 92762</v>
      </c>
      <c r="B7809" s="3" t="s">
        <v>714</v>
      </c>
      <c r="C7809" s="3" t="s">
        <v>12198</v>
      </c>
      <c r="D7809" s="2" t="s">
        <v>18465</v>
      </c>
      <c r="E7809" s="3" t="s">
        <v>5997</v>
      </c>
      <c r="F7809" s="78" t="s">
        <v>23982</v>
      </c>
      <c r="G7809" s="78" t="s">
        <v>32713</v>
      </c>
    </row>
    <row r="7810" spans="1:7" ht="20.399999999999999" x14ac:dyDescent="0.2">
      <c r="A7810" s="1" t="str">
        <f t="shared" si="122"/>
        <v>SINAPI 92763</v>
      </c>
      <c r="B7810" s="3" t="s">
        <v>714</v>
      </c>
      <c r="C7810" s="3" t="s">
        <v>12199</v>
      </c>
      <c r="D7810" s="2" t="s">
        <v>18466</v>
      </c>
      <c r="E7810" s="3" t="s">
        <v>5997</v>
      </c>
      <c r="F7810" s="78" t="s">
        <v>6561</v>
      </c>
      <c r="G7810" s="78" t="s">
        <v>7645</v>
      </c>
    </row>
    <row r="7811" spans="1:7" ht="20.399999999999999" x14ac:dyDescent="0.2">
      <c r="A7811" s="1" t="str">
        <f t="shared" si="122"/>
        <v>SINAPI 92764</v>
      </c>
      <c r="B7811" s="3" t="s">
        <v>714</v>
      </c>
      <c r="C7811" s="3" t="s">
        <v>12200</v>
      </c>
      <c r="D7811" s="2" t="s">
        <v>18467</v>
      </c>
      <c r="E7811" s="3" t="s">
        <v>5997</v>
      </c>
      <c r="F7811" s="78" t="s">
        <v>23983</v>
      </c>
      <c r="G7811" s="78" t="s">
        <v>23994</v>
      </c>
    </row>
    <row r="7812" spans="1:7" ht="20.399999999999999" x14ac:dyDescent="0.2">
      <c r="A7812" s="1" t="str">
        <f t="shared" si="122"/>
        <v>SINAPI 92765</v>
      </c>
      <c r="B7812" s="3" t="s">
        <v>714</v>
      </c>
      <c r="C7812" s="3" t="s">
        <v>12201</v>
      </c>
      <c r="D7812" s="2" t="s">
        <v>18468</v>
      </c>
      <c r="E7812" s="3" t="s">
        <v>5997</v>
      </c>
      <c r="F7812" s="78" t="s">
        <v>8121</v>
      </c>
      <c r="G7812" s="78" t="s">
        <v>6359</v>
      </c>
    </row>
    <row r="7813" spans="1:7" ht="20.399999999999999" x14ac:dyDescent="0.2">
      <c r="A7813" s="1" t="str">
        <f t="shared" si="122"/>
        <v>SINAPI 92766</v>
      </c>
      <c r="B7813" s="3" t="s">
        <v>714</v>
      </c>
      <c r="C7813" s="3" t="s">
        <v>12202</v>
      </c>
      <c r="D7813" s="2" t="s">
        <v>18469</v>
      </c>
      <c r="E7813" s="3" t="s">
        <v>5997</v>
      </c>
      <c r="F7813" s="78" t="s">
        <v>7513</v>
      </c>
      <c r="G7813" s="78" t="s">
        <v>24612</v>
      </c>
    </row>
    <row r="7814" spans="1:7" ht="20.399999999999999" x14ac:dyDescent="0.2">
      <c r="A7814" s="1" t="str">
        <f t="shared" si="122"/>
        <v>SINAPI 92767</v>
      </c>
      <c r="B7814" s="3" t="s">
        <v>714</v>
      </c>
      <c r="C7814" s="3" t="s">
        <v>12203</v>
      </c>
      <c r="D7814" s="2" t="s">
        <v>18470</v>
      </c>
      <c r="E7814" s="3" t="s">
        <v>5997</v>
      </c>
      <c r="F7814" s="78" t="s">
        <v>23980</v>
      </c>
      <c r="G7814" s="78" t="s">
        <v>25627</v>
      </c>
    </row>
    <row r="7815" spans="1:7" ht="20.399999999999999" x14ac:dyDescent="0.2">
      <c r="A7815" s="1" t="str">
        <f t="shared" si="122"/>
        <v>SINAPI 92768</v>
      </c>
      <c r="B7815" s="3" t="s">
        <v>714</v>
      </c>
      <c r="C7815" s="3" t="s">
        <v>12204</v>
      </c>
      <c r="D7815" s="2" t="s">
        <v>18471</v>
      </c>
      <c r="E7815" s="3" t="s">
        <v>5997</v>
      </c>
      <c r="F7815" s="78" t="s">
        <v>23037</v>
      </c>
      <c r="G7815" s="78" t="s">
        <v>32714</v>
      </c>
    </row>
    <row r="7816" spans="1:7" ht="20.399999999999999" x14ac:dyDescent="0.2">
      <c r="A7816" s="1" t="str">
        <f t="shared" si="122"/>
        <v>SINAPI 92769</v>
      </c>
      <c r="B7816" s="3" t="s">
        <v>714</v>
      </c>
      <c r="C7816" s="3" t="s">
        <v>12205</v>
      </c>
      <c r="D7816" s="2" t="s">
        <v>18472</v>
      </c>
      <c r="E7816" s="3" t="s">
        <v>5997</v>
      </c>
      <c r="F7816" s="78" t="s">
        <v>7198</v>
      </c>
      <c r="G7816" s="78" t="s">
        <v>32715</v>
      </c>
    </row>
    <row r="7817" spans="1:7" ht="20.399999999999999" x14ac:dyDescent="0.2">
      <c r="A7817" s="1" t="str">
        <f t="shared" si="122"/>
        <v>SINAPI 92770</v>
      </c>
      <c r="B7817" s="3" t="s">
        <v>714</v>
      </c>
      <c r="C7817" s="3" t="s">
        <v>12206</v>
      </c>
      <c r="D7817" s="2" t="s">
        <v>18473</v>
      </c>
      <c r="E7817" s="3" t="s">
        <v>5997</v>
      </c>
      <c r="F7817" s="78" t="s">
        <v>7242</v>
      </c>
      <c r="G7817" s="78" t="s">
        <v>23052</v>
      </c>
    </row>
    <row r="7818" spans="1:7" ht="20.399999999999999" x14ac:dyDescent="0.2">
      <c r="A7818" s="1" t="str">
        <f t="shared" si="122"/>
        <v>SINAPI 92771</v>
      </c>
      <c r="B7818" s="3" t="s">
        <v>714</v>
      </c>
      <c r="C7818" s="3" t="s">
        <v>12207</v>
      </c>
      <c r="D7818" s="2" t="s">
        <v>18474</v>
      </c>
      <c r="E7818" s="3" t="s">
        <v>5997</v>
      </c>
      <c r="F7818" s="78" t="s">
        <v>6065</v>
      </c>
      <c r="G7818" s="78" t="s">
        <v>23995</v>
      </c>
    </row>
    <row r="7819" spans="1:7" ht="20.399999999999999" x14ac:dyDescent="0.2">
      <c r="A7819" s="1" t="str">
        <f t="shared" si="122"/>
        <v>SINAPI 92772</v>
      </c>
      <c r="B7819" s="3" t="s">
        <v>714</v>
      </c>
      <c r="C7819" s="3" t="s">
        <v>12208</v>
      </c>
      <c r="D7819" s="2" t="s">
        <v>18475</v>
      </c>
      <c r="E7819" s="3" t="s">
        <v>5997</v>
      </c>
      <c r="F7819" s="78" t="s">
        <v>23984</v>
      </c>
      <c r="G7819" s="78" t="s">
        <v>23994</v>
      </c>
    </row>
    <row r="7820" spans="1:7" ht="20.399999999999999" x14ac:dyDescent="0.2">
      <c r="A7820" s="1" t="str">
        <f t="shared" si="122"/>
        <v>SINAPI 92773</v>
      </c>
      <c r="B7820" s="3" t="s">
        <v>714</v>
      </c>
      <c r="C7820" s="3" t="s">
        <v>12209</v>
      </c>
      <c r="D7820" s="2" t="s">
        <v>18476</v>
      </c>
      <c r="E7820" s="3" t="s">
        <v>5997</v>
      </c>
      <c r="F7820" s="78" t="s">
        <v>6225</v>
      </c>
      <c r="G7820" s="78" t="s">
        <v>7332</v>
      </c>
    </row>
    <row r="7821" spans="1:7" ht="20.399999999999999" x14ac:dyDescent="0.2">
      <c r="A7821" s="1" t="str">
        <f t="shared" si="122"/>
        <v>SINAPI 92774</v>
      </c>
      <c r="B7821" s="3" t="s">
        <v>714</v>
      </c>
      <c r="C7821" s="3" t="s">
        <v>12210</v>
      </c>
      <c r="D7821" s="2" t="s">
        <v>18477</v>
      </c>
      <c r="E7821" s="3" t="s">
        <v>5997</v>
      </c>
      <c r="F7821" s="78" t="s">
        <v>7919</v>
      </c>
      <c r="G7821" s="78" t="s">
        <v>8713</v>
      </c>
    </row>
    <row r="7822" spans="1:7" ht="20.399999999999999" x14ac:dyDescent="0.2">
      <c r="A7822" s="1" t="str">
        <f t="shared" si="122"/>
        <v>SINAPI 92775</v>
      </c>
      <c r="B7822" s="3" t="s">
        <v>714</v>
      </c>
      <c r="C7822" s="3" t="s">
        <v>12211</v>
      </c>
      <c r="D7822" s="2" t="s">
        <v>18478</v>
      </c>
      <c r="E7822" s="3" t="s">
        <v>5997</v>
      </c>
      <c r="F7822" s="78" t="s">
        <v>7088</v>
      </c>
      <c r="G7822" s="78" t="s">
        <v>23128</v>
      </c>
    </row>
    <row r="7823" spans="1:7" ht="20.399999999999999" x14ac:dyDescent="0.2">
      <c r="A7823" s="1" t="str">
        <f t="shared" si="122"/>
        <v>SINAPI 92776</v>
      </c>
      <c r="B7823" s="3" t="s">
        <v>714</v>
      </c>
      <c r="C7823" s="3" t="s">
        <v>12212</v>
      </c>
      <c r="D7823" s="2" t="s">
        <v>18479</v>
      </c>
      <c r="E7823" s="3" t="s">
        <v>5997</v>
      </c>
      <c r="F7823" s="78" t="s">
        <v>7384</v>
      </c>
      <c r="G7823" s="78" t="s">
        <v>32716</v>
      </c>
    </row>
    <row r="7824" spans="1:7" ht="20.399999999999999" x14ac:dyDescent="0.2">
      <c r="A7824" s="1" t="str">
        <f t="shared" si="122"/>
        <v>SINAPI 92777</v>
      </c>
      <c r="B7824" s="3" t="s">
        <v>714</v>
      </c>
      <c r="C7824" s="3" t="s">
        <v>12213</v>
      </c>
      <c r="D7824" s="2" t="s">
        <v>18480</v>
      </c>
      <c r="E7824" s="3" t="s">
        <v>5997</v>
      </c>
      <c r="F7824" s="78" t="s">
        <v>8101</v>
      </c>
      <c r="G7824" s="78" t="s">
        <v>7214</v>
      </c>
    </row>
    <row r="7825" spans="1:7" ht="20.399999999999999" x14ac:dyDescent="0.2">
      <c r="A7825" s="1" t="str">
        <f t="shared" si="122"/>
        <v>SINAPI 92778</v>
      </c>
      <c r="B7825" s="3" t="s">
        <v>714</v>
      </c>
      <c r="C7825" s="3" t="s">
        <v>12214</v>
      </c>
      <c r="D7825" s="2" t="s">
        <v>18481</v>
      </c>
      <c r="E7825" s="3" t="s">
        <v>5997</v>
      </c>
      <c r="F7825" s="78" t="s">
        <v>7203</v>
      </c>
      <c r="G7825" s="78" t="s">
        <v>25387</v>
      </c>
    </row>
    <row r="7826" spans="1:7" ht="20.399999999999999" x14ac:dyDescent="0.2">
      <c r="A7826" s="1" t="str">
        <f t="shared" si="122"/>
        <v>SINAPI 92779</v>
      </c>
      <c r="B7826" s="3" t="s">
        <v>714</v>
      </c>
      <c r="C7826" s="3" t="s">
        <v>12215</v>
      </c>
      <c r="D7826" s="2" t="s">
        <v>18482</v>
      </c>
      <c r="E7826" s="3" t="s">
        <v>5997</v>
      </c>
      <c r="F7826" s="78" t="s">
        <v>23985</v>
      </c>
      <c r="G7826" s="78" t="s">
        <v>9469</v>
      </c>
    </row>
    <row r="7827" spans="1:7" ht="20.399999999999999" x14ac:dyDescent="0.2">
      <c r="A7827" s="1" t="str">
        <f t="shared" si="122"/>
        <v>SINAPI 92780</v>
      </c>
      <c r="B7827" s="3" t="s">
        <v>714</v>
      </c>
      <c r="C7827" s="3" t="s">
        <v>12216</v>
      </c>
      <c r="D7827" s="2" t="s">
        <v>18483</v>
      </c>
      <c r="E7827" s="3" t="s">
        <v>5997</v>
      </c>
      <c r="F7827" s="78" t="s">
        <v>23986</v>
      </c>
      <c r="G7827" s="78" t="s">
        <v>8535</v>
      </c>
    </row>
    <row r="7828" spans="1:7" ht="20.399999999999999" x14ac:dyDescent="0.2">
      <c r="A7828" s="1" t="str">
        <f t="shared" si="122"/>
        <v>SINAPI 92781</v>
      </c>
      <c r="B7828" s="3" t="s">
        <v>714</v>
      </c>
      <c r="C7828" s="3" t="s">
        <v>12217</v>
      </c>
      <c r="D7828" s="2" t="s">
        <v>18484</v>
      </c>
      <c r="E7828" s="3" t="s">
        <v>5997</v>
      </c>
      <c r="F7828" s="78" t="s">
        <v>9328</v>
      </c>
      <c r="G7828" s="78" t="s">
        <v>8020</v>
      </c>
    </row>
    <row r="7829" spans="1:7" ht="20.399999999999999" x14ac:dyDescent="0.2">
      <c r="A7829" s="1" t="str">
        <f t="shared" si="122"/>
        <v>SINAPI 92782</v>
      </c>
      <c r="B7829" s="3" t="s">
        <v>714</v>
      </c>
      <c r="C7829" s="3" t="s">
        <v>12218</v>
      </c>
      <c r="D7829" s="2" t="s">
        <v>18485</v>
      </c>
      <c r="E7829" s="3" t="s">
        <v>5997</v>
      </c>
      <c r="F7829" s="78" t="s">
        <v>7682</v>
      </c>
      <c r="G7829" s="78" t="s">
        <v>24003</v>
      </c>
    </row>
    <row r="7830" spans="1:7" ht="20.399999999999999" x14ac:dyDescent="0.2">
      <c r="A7830" s="1" t="str">
        <f t="shared" si="122"/>
        <v>SINAPI 92783</v>
      </c>
      <c r="B7830" s="3" t="s">
        <v>714</v>
      </c>
      <c r="C7830" s="3" t="s">
        <v>12219</v>
      </c>
      <c r="D7830" s="2" t="s">
        <v>18486</v>
      </c>
      <c r="E7830" s="3" t="s">
        <v>5997</v>
      </c>
      <c r="F7830" s="78" t="s">
        <v>23987</v>
      </c>
      <c r="G7830" s="78" t="s">
        <v>32717</v>
      </c>
    </row>
    <row r="7831" spans="1:7" ht="20.399999999999999" x14ac:dyDescent="0.2">
      <c r="A7831" s="1" t="str">
        <f t="shared" si="122"/>
        <v>SINAPI 92784</v>
      </c>
      <c r="B7831" s="3" t="s">
        <v>714</v>
      </c>
      <c r="C7831" s="3" t="s">
        <v>12220</v>
      </c>
      <c r="D7831" s="2" t="s">
        <v>18487</v>
      </c>
      <c r="E7831" s="3" t="s">
        <v>5997</v>
      </c>
      <c r="F7831" s="78" t="s">
        <v>6108</v>
      </c>
      <c r="G7831" s="78" t="s">
        <v>25311</v>
      </c>
    </row>
    <row r="7832" spans="1:7" ht="20.399999999999999" x14ac:dyDescent="0.2">
      <c r="A7832" s="1" t="str">
        <f t="shared" si="122"/>
        <v>SINAPI 92785</v>
      </c>
      <c r="B7832" s="3" t="s">
        <v>714</v>
      </c>
      <c r="C7832" s="3" t="s">
        <v>12221</v>
      </c>
      <c r="D7832" s="2" t="s">
        <v>18488</v>
      </c>
      <c r="E7832" s="3" t="s">
        <v>5997</v>
      </c>
      <c r="F7832" s="78" t="s">
        <v>6432</v>
      </c>
      <c r="G7832" s="78" t="s">
        <v>6258</v>
      </c>
    </row>
    <row r="7833" spans="1:7" ht="20.399999999999999" x14ac:dyDescent="0.2">
      <c r="A7833" s="1" t="str">
        <f t="shared" si="122"/>
        <v>SINAPI 92786</v>
      </c>
      <c r="B7833" s="3" t="s">
        <v>714</v>
      </c>
      <c r="C7833" s="3" t="s">
        <v>12222</v>
      </c>
      <c r="D7833" s="2" t="s">
        <v>18489</v>
      </c>
      <c r="E7833" s="3" t="s">
        <v>5997</v>
      </c>
      <c r="F7833" s="78" t="s">
        <v>23988</v>
      </c>
      <c r="G7833" s="78" t="s">
        <v>24636</v>
      </c>
    </row>
    <row r="7834" spans="1:7" ht="20.399999999999999" x14ac:dyDescent="0.2">
      <c r="A7834" s="1" t="str">
        <f t="shared" si="122"/>
        <v>SINAPI 92787</v>
      </c>
      <c r="B7834" s="3" t="s">
        <v>714</v>
      </c>
      <c r="C7834" s="3" t="s">
        <v>12223</v>
      </c>
      <c r="D7834" s="2" t="s">
        <v>18490</v>
      </c>
      <c r="E7834" s="3" t="s">
        <v>5997</v>
      </c>
      <c r="F7834" s="78" t="s">
        <v>6363</v>
      </c>
      <c r="G7834" s="78" t="s">
        <v>6106</v>
      </c>
    </row>
    <row r="7835" spans="1:7" ht="20.399999999999999" x14ac:dyDescent="0.2">
      <c r="A7835" s="1" t="str">
        <f t="shared" si="122"/>
        <v>SINAPI 92788</v>
      </c>
      <c r="B7835" s="3" t="s">
        <v>714</v>
      </c>
      <c r="C7835" s="3" t="s">
        <v>12224</v>
      </c>
      <c r="D7835" s="2" t="s">
        <v>18491</v>
      </c>
      <c r="E7835" s="3" t="s">
        <v>5997</v>
      </c>
      <c r="F7835" s="78" t="s">
        <v>9336</v>
      </c>
      <c r="G7835" s="78" t="s">
        <v>23789</v>
      </c>
    </row>
    <row r="7836" spans="1:7" ht="20.399999999999999" x14ac:dyDescent="0.2">
      <c r="A7836" s="1" t="str">
        <f t="shared" si="122"/>
        <v>SINAPI 92789</v>
      </c>
      <c r="B7836" s="3" t="s">
        <v>714</v>
      </c>
      <c r="C7836" s="3" t="s">
        <v>12225</v>
      </c>
      <c r="D7836" s="2" t="s">
        <v>18492</v>
      </c>
      <c r="E7836" s="3" t="s">
        <v>5997</v>
      </c>
      <c r="F7836" s="78" t="s">
        <v>8086</v>
      </c>
      <c r="G7836" s="78" t="s">
        <v>7202</v>
      </c>
    </row>
    <row r="7837" spans="1:7" ht="20.399999999999999" x14ac:dyDescent="0.2">
      <c r="A7837" s="1" t="str">
        <f t="shared" si="122"/>
        <v>SINAPI 92790</v>
      </c>
      <c r="B7837" s="3" t="s">
        <v>714</v>
      </c>
      <c r="C7837" s="3" t="s">
        <v>12226</v>
      </c>
      <c r="D7837" s="2" t="s">
        <v>18493</v>
      </c>
      <c r="E7837" s="3" t="s">
        <v>5997</v>
      </c>
      <c r="F7837" s="78" t="s">
        <v>8429</v>
      </c>
      <c r="G7837" s="78" t="s">
        <v>6211</v>
      </c>
    </row>
    <row r="7838" spans="1:7" x14ac:dyDescent="0.2">
      <c r="A7838" s="1" t="str">
        <f t="shared" si="122"/>
        <v>SINAPI 92791</v>
      </c>
      <c r="B7838" s="3" t="s">
        <v>714</v>
      </c>
      <c r="C7838" s="3" t="s">
        <v>12227</v>
      </c>
      <c r="D7838" s="2" t="s">
        <v>18494</v>
      </c>
      <c r="E7838" s="3" t="s">
        <v>5997</v>
      </c>
      <c r="F7838" s="78" t="s">
        <v>8259</v>
      </c>
      <c r="G7838" s="78" t="s">
        <v>32718</v>
      </c>
    </row>
    <row r="7839" spans="1:7" x14ac:dyDescent="0.2">
      <c r="A7839" s="1" t="str">
        <f t="shared" si="122"/>
        <v>SINAPI 92792</v>
      </c>
      <c r="B7839" s="3" t="s">
        <v>714</v>
      </c>
      <c r="C7839" s="3" t="s">
        <v>12228</v>
      </c>
      <c r="D7839" s="2" t="s">
        <v>18495</v>
      </c>
      <c r="E7839" s="3" t="s">
        <v>5997</v>
      </c>
      <c r="F7839" s="78" t="s">
        <v>6190</v>
      </c>
      <c r="G7839" s="78" t="s">
        <v>7185</v>
      </c>
    </row>
    <row r="7840" spans="1:7" x14ac:dyDescent="0.2">
      <c r="A7840" s="1" t="str">
        <f t="shared" si="122"/>
        <v>SINAPI 92793</v>
      </c>
      <c r="B7840" s="3" t="s">
        <v>714</v>
      </c>
      <c r="C7840" s="3" t="s">
        <v>12229</v>
      </c>
      <c r="D7840" s="2" t="s">
        <v>18496</v>
      </c>
      <c r="E7840" s="3" t="s">
        <v>5997</v>
      </c>
      <c r="F7840" s="78" t="s">
        <v>7195</v>
      </c>
      <c r="G7840" s="78" t="s">
        <v>32601</v>
      </c>
    </row>
    <row r="7841" spans="1:7" x14ac:dyDescent="0.2">
      <c r="A7841" s="1" t="str">
        <f t="shared" si="122"/>
        <v>SINAPI 92794</v>
      </c>
      <c r="B7841" s="3" t="s">
        <v>714</v>
      </c>
      <c r="C7841" s="3" t="s">
        <v>12230</v>
      </c>
      <c r="D7841" s="2" t="s">
        <v>18497</v>
      </c>
      <c r="E7841" s="3" t="s">
        <v>5997</v>
      </c>
      <c r="F7841" s="78" t="s">
        <v>6575</v>
      </c>
      <c r="G7841" s="78" t="s">
        <v>6359</v>
      </c>
    </row>
    <row r="7842" spans="1:7" x14ac:dyDescent="0.2">
      <c r="A7842" s="1" t="str">
        <f t="shared" si="122"/>
        <v>SINAPI 92795</v>
      </c>
      <c r="B7842" s="3" t="s">
        <v>714</v>
      </c>
      <c r="C7842" s="3" t="s">
        <v>12231</v>
      </c>
      <c r="D7842" s="2" t="s">
        <v>18498</v>
      </c>
      <c r="E7842" s="3" t="s">
        <v>5997</v>
      </c>
      <c r="F7842" s="78" t="s">
        <v>23989</v>
      </c>
      <c r="G7842" s="78" t="s">
        <v>22981</v>
      </c>
    </row>
    <row r="7843" spans="1:7" x14ac:dyDescent="0.2">
      <c r="A7843" s="1" t="str">
        <f t="shared" si="122"/>
        <v>SINAPI 92796</v>
      </c>
      <c r="B7843" s="3" t="s">
        <v>714</v>
      </c>
      <c r="C7843" s="3" t="s">
        <v>12232</v>
      </c>
      <c r="D7843" s="2" t="s">
        <v>18499</v>
      </c>
      <c r="E7843" s="3" t="s">
        <v>5997</v>
      </c>
      <c r="F7843" s="78" t="s">
        <v>6944</v>
      </c>
      <c r="G7843" s="78" t="s">
        <v>7282</v>
      </c>
    </row>
    <row r="7844" spans="1:7" x14ac:dyDescent="0.2">
      <c r="A7844" s="1" t="str">
        <f t="shared" si="122"/>
        <v>SINAPI 92797</v>
      </c>
      <c r="B7844" s="3" t="s">
        <v>714</v>
      </c>
      <c r="C7844" s="3" t="s">
        <v>12233</v>
      </c>
      <c r="D7844" s="2" t="s">
        <v>18500</v>
      </c>
      <c r="E7844" s="3" t="s">
        <v>5997</v>
      </c>
      <c r="F7844" s="78" t="s">
        <v>7685</v>
      </c>
      <c r="G7844" s="78" t="s">
        <v>6629</v>
      </c>
    </row>
    <row r="7845" spans="1:7" x14ac:dyDescent="0.2">
      <c r="A7845" s="1" t="str">
        <f t="shared" si="122"/>
        <v>SINAPI 92798</v>
      </c>
      <c r="B7845" s="3" t="s">
        <v>714</v>
      </c>
      <c r="C7845" s="3" t="s">
        <v>12234</v>
      </c>
      <c r="D7845" s="2" t="s">
        <v>18501</v>
      </c>
      <c r="E7845" s="3" t="s">
        <v>5997</v>
      </c>
      <c r="F7845" s="78" t="s">
        <v>6085</v>
      </c>
      <c r="G7845" s="78" t="s">
        <v>6085</v>
      </c>
    </row>
    <row r="7846" spans="1:7" x14ac:dyDescent="0.2">
      <c r="A7846" s="1" t="str">
        <f t="shared" si="122"/>
        <v>SINAPI 92799</v>
      </c>
      <c r="B7846" s="3" t="s">
        <v>714</v>
      </c>
      <c r="C7846" s="3" t="s">
        <v>12235</v>
      </c>
      <c r="D7846" s="2" t="s">
        <v>18502</v>
      </c>
      <c r="E7846" s="3" t="s">
        <v>5997</v>
      </c>
      <c r="F7846" s="78" t="s">
        <v>23014</v>
      </c>
      <c r="G7846" s="78" t="s">
        <v>24680</v>
      </c>
    </row>
    <row r="7847" spans="1:7" x14ac:dyDescent="0.2">
      <c r="A7847" s="1" t="str">
        <f t="shared" si="122"/>
        <v>SINAPI 92800</v>
      </c>
      <c r="B7847" s="3" t="s">
        <v>714</v>
      </c>
      <c r="C7847" s="3" t="s">
        <v>12236</v>
      </c>
      <c r="D7847" s="2" t="s">
        <v>18503</v>
      </c>
      <c r="E7847" s="3" t="s">
        <v>5997</v>
      </c>
      <c r="F7847" s="78" t="s">
        <v>7004</v>
      </c>
      <c r="G7847" s="78" t="s">
        <v>8298</v>
      </c>
    </row>
    <row r="7848" spans="1:7" x14ac:dyDescent="0.2">
      <c r="A7848" s="1" t="str">
        <f t="shared" ref="A7848:A7911" si="123">CONCATENAR</f>
        <v>SINAPI 92801</v>
      </c>
      <c r="B7848" s="3" t="s">
        <v>714</v>
      </c>
      <c r="C7848" s="3" t="s">
        <v>12237</v>
      </c>
      <c r="D7848" s="2" t="s">
        <v>18504</v>
      </c>
      <c r="E7848" s="3" t="s">
        <v>5997</v>
      </c>
      <c r="F7848" s="78" t="s">
        <v>23990</v>
      </c>
      <c r="G7848" s="78" t="s">
        <v>7202</v>
      </c>
    </row>
    <row r="7849" spans="1:7" x14ac:dyDescent="0.2">
      <c r="A7849" s="1" t="str">
        <f t="shared" si="123"/>
        <v>SINAPI 92802</v>
      </c>
      <c r="B7849" s="3" t="s">
        <v>714</v>
      </c>
      <c r="C7849" s="3" t="s">
        <v>12238</v>
      </c>
      <c r="D7849" s="2" t="s">
        <v>18505</v>
      </c>
      <c r="E7849" s="3" t="s">
        <v>5997</v>
      </c>
      <c r="F7849" s="78" t="s">
        <v>23991</v>
      </c>
      <c r="G7849" s="78" t="s">
        <v>9354</v>
      </c>
    </row>
    <row r="7850" spans="1:7" x14ac:dyDescent="0.2">
      <c r="A7850" s="1" t="str">
        <f t="shared" si="123"/>
        <v>SINAPI 92803</v>
      </c>
      <c r="B7850" s="3" t="s">
        <v>714</v>
      </c>
      <c r="C7850" s="3" t="s">
        <v>12239</v>
      </c>
      <c r="D7850" s="2" t="s">
        <v>18506</v>
      </c>
      <c r="E7850" s="3" t="s">
        <v>5997</v>
      </c>
      <c r="F7850" s="78" t="s">
        <v>6093</v>
      </c>
      <c r="G7850" s="78" t="s">
        <v>7753</v>
      </c>
    </row>
    <row r="7851" spans="1:7" x14ac:dyDescent="0.2">
      <c r="A7851" s="1" t="str">
        <f t="shared" si="123"/>
        <v>SINAPI 92804</v>
      </c>
      <c r="B7851" s="3" t="s">
        <v>714</v>
      </c>
      <c r="C7851" s="3" t="s">
        <v>12240</v>
      </c>
      <c r="D7851" s="2" t="s">
        <v>18507</v>
      </c>
      <c r="E7851" s="3" t="s">
        <v>5997</v>
      </c>
      <c r="F7851" s="78" t="s">
        <v>22900</v>
      </c>
      <c r="G7851" s="78" t="s">
        <v>7428</v>
      </c>
    </row>
    <row r="7852" spans="1:7" x14ac:dyDescent="0.2">
      <c r="A7852" s="1" t="str">
        <f t="shared" si="123"/>
        <v>SINAPI 92805</v>
      </c>
      <c r="B7852" s="3" t="s">
        <v>714</v>
      </c>
      <c r="C7852" s="3" t="s">
        <v>12241</v>
      </c>
      <c r="D7852" s="2" t="s">
        <v>18508</v>
      </c>
      <c r="E7852" s="3" t="s">
        <v>5997</v>
      </c>
      <c r="F7852" s="78" t="s">
        <v>6627</v>
      </c>
      <c r="G7852" s="78" t="s">
        <v>6079</v>
      </c>
    </row>
    <row r="7853" spans="1:7" x14ac:dyDescent="0.2">
      <c r="A7853" s="1" t="str">
        <f t="shared" si="123"/>
        <v>SINAPI 92806</v>
      </c>
      <c r="B7853" s="3" t="s">
        <v>714</v>
      </c>
      <c r="C7853" s="3" t="s">
        <v>12242</v>
      </c>
      <c r="D7853" s="2" t="s">
        <v>18509</v>
      </c>
      <c r="E7853" s="3" t="s">
        <v>5997</v>
      </c>
      <c r="F7853" s="78" t="s">
        <v>8782</v>
      </c>
      <c r="G7853" s="78" t="s">
        <v>8782</v>
      </c>
    </row>
    <row r="7854" spans="1:7" x14ac:dyDescent="0.2">
      <c r="A7854" s="1" t="str">
        <f t="shared" si="123"/>
        <v>SINAPI 92875</v>
      </c>
      <c r="B7854" s="3" t="s">
        <v>714</v>
      </c>
      <c r="C7854" s="3" t="s">
        <v>12243</v>
      </c>
      <c r="D7854" s="2" t="s">
        <v>18510</v>
      </c>
      <c r="E7854" s="3" t="s">
        <v>5997</v>
      </c>
      <c r="F7854" s="78" t="s">
        <v>7395</v>
      </c>
      <c r="G7854" s="78" t="s">
        <v>6561</v>
      </c>
    </row>
    <row r="7855" spans="1:7" x14ac:dyDescent="0.2">
      <c r="A7855" s="1" t="str">
        <f t="shared" si="123"/>
        <v>SINAPI 92876</v>
      </c>
      <c r="B7855" s="3" t="s">
        <v>714</v>
      </c>
      <c r="C7855" s="3" t="s">
        <v>12244</v>
      </c>
      <c r="D7855" s="2" t="s">
        <v>18511</v>
      </c>
      <c r="E7855" s="3" t="s">
        <v>5997</v>
      </c>
      <c r="F7855" s="78" t="s">
        <v>23983</v>
      </c>
      <c r="G7855" s="78" t="s">
        <v>23994</v>
      </c>
    </row>
    <row r="7856" spans="1:7" x14ac:dyDescent="0.2">
      <c r="A7856" s="1" t="str">
        <f t="shared" si="123"/>
        <v>SINAPI 92877</v>
      </c>
      <c r="B7856" s="3" t="s">
        <v>714</v>
      </c>
      <c r="C7856" s="3" t="s">
        <v>12245</v>
      </c>
      <c r="D7856" s="2" t="s">
        <v>18512</v>
      </c>
      <c r="E7856" s="3" t="s">
        <v>5997</v>
      </c>
      <c r="F7856" s="78" t="s">
        <v>6086</v>
      </c>
      <c r="G7856" s="78" t="s">
        <v>25407</v>
      </c>
    </row>
    <row r="7857" spans="1:7" x14ac:dyDescent="0.2">
      <c r="A7857" s="1" t="str">
        <f t="shared" si="123"/>
        <v>SINAPI 92878</v>
      </c>
      <c r="B7857" s="3" t="s">
        <v>714</v>
      </c>
      <c r="C7857" s="3" t="s">
        <v>12246</v>
      </c>
      <c r="D7857" s="2" t="s">
        <v>18513</v>
      </c>
      <c r="E7857" s="3" t="s">
        <v>5997</v>
      </c>
      <c r="F7857" s="78" t="s">
        <v>8400</v>
      </c>
      <c r="G7857" s="78" t="s">
        <v>6089</v>
      </c>
    </row>
    <row r="7858" spans="1:7" x14ac:dyDescent="0.2">
      <c r="A7858" s="1" t="str">
        <f t="shared" si="123"/>
        <v>SINAPI 92879</v>
      </c>
      <c r="B7858" s="3" t="s">
        <v>714</v>
      </c>
      <c r="C7858" s="3" t="s">
        <v>12247</v>
      </c>
      <c r="D7858" s="2" t="s">
        <v>18514</v>
      </c>
      <c r="E7858" s="3" t="s">
        <v>5997</v>
      </c>
      <c r="F7858" s="78" t="s">
        <v>23992</v>
      </c>
      <c r="G7858" s="78" t="s">
        <v>6167</v>
      </c>
    </row>
    <row r="7859" spans="1:7" x14ac:dyDescent="0.2">
      <c r="A7859" s="1" t="str">
        <f t="shared" si="123"/>
        <v>SINAPI 92880</v>
      </c>
      <c r="B7859" s="3" t="s">
        <v>714</v>
      </c>
      <c r="C7859" s="3" t="s">
        <v>12248</v>
      </c>
      <c r="D7859" s="2" t="s">
        <v>18515</v>
      </c>
      <c r="E7859" s="3" t="s">
        <v>5997</v>
      </c>
      <c r="F7859" s="78" t="s">
        <v>6749</v>
      </c>
      <c r="G7859" s="78" t="s">
        <v>8713</v>
      </c>
    </row>
    <row r="7860" spans="1:7" x14ac:dyDescent="0.2">
      <c r="A7860" s="1" t="str">
        <f t="shared" si="123"/>
        <v>SINAPI 92881</v>
      </c>
      <c r="B7860" s="3" t="s">
        <v>714</v>
      </c>
      <c r="C7860" s="3" t="s">
        <v>12249</v>
      </c>
      <c r="D7860" s="2" t="s">
        <v>18516</v>
      </c>
      <c r="E7860" s="3" t="s">
        <v>5997</v>
      </c>
      <c r="F7860" s="78" t="s">
        <v>7919</v>
      </c>
      <c r="G7860" s="78" t="s">
        <v>7919</v>
      </c>
    </row>
    <row r="7861" spans="1:7" x14ac:dyDescent="0.2">
      <c r="A7861" s="1" t="str">
        <f t="shared" si="123"/>
        <v>SINAPI 92882</v>
      </c>
      <c r="B7861" s="3" t="s">
        <v>714</v>
      </c>
      <c r="C7861" s="3" t="s">
        <v>12250</v>
      </c>
      <c r="D7861" s="2" t="s">
        <v>18517</v>
      </c>
      <c r="E7861" s="3" t="s">
        <v>5997</v>
      </c>
      <c r="F7861" s="78" t="s">
        <v>7150</v>
      </c>
      <c r="G7861" s="78" t="s">
        <v>24624</v>
      </c>
    </row>
    <row r="7862" spans="1:7" x14ac:dyDescent="0.2">
      <c r="A7862" s="1" t="str">
        <f t="shared" si="123"/>
        <v>SINAPI 92883</v>
      </c>
      <c r="B7862" s="3" t="s">
        <v>714</v>
      </c>
      <c r="C7862" s="3" t="s">
        <v>12251</v>
      </c>
      <c r="D7862" s="2" t="s">
        <v>18518</v>
      </c>
      <c r="E7862" s="3" t="s">
        <v>5997</v>
      </c>
      <c r="F7862" s="78" t="s">
        <v>6999</v>
      </c>
      <c r="G7862" s="78" t="s">
        <v>7189</v>
      </c>
    </row>
    <row r="7863" spans="1:7" x14ac:dyDescent="0.2">
      <c r="A7863" s="1" t="str">
        <f t="shared" si="123"/>
        <v>SINAPI 92884</v>
      </c>
      <c r="B7863" s="3" t="s">
        <v>714</v>
      </c>
      <c r="C7863" s="3" t="s">
        <v>12252</v>
      </c>
      <c r="D7863" s="2" t="s">
        <v>18519</v>
      </c>
      <c r="E7863" s="3" t="s">
        <v>5997</v>
      </c>
      <c r="F7863" s="78" t="s">
        <v>6994</v>
      </c>
      <c r="G7863" s="78" t="s">
        <v>23014</v>
      </c>
    </row>
    <row r="7864" spans="1:7" x14ac:dyDescent="0.2">
      <c r="A7864" s="1" t="str">
        <f t="shared" si="123"/>
        <v>SINAPI 92885</v>
      </c>
      <c r="B7864" s="3" t="s">
        <v>714</v>
      </c>
      <c r="C7864" s="3" t="s">
        <v>12253</v>
      </c>
      <c r="D7864" s="2" t="s">
        <v>18520</v>
      </c>
      <c r="E7864" s="3" t="s">
        <v>5997</v>
      </c>
      <c r="F7864" s="78" t="s">
        <v>23993</v>
      </c>
      <c r="G7864" s="78" t="s">
        <v>23991</v>
      </c>
    </row>
    <row r="7865" spans="1:7" x14ac:dyDescent="0.2">
      <c r="A7865" s="1" t="str">
        <f t="shared" si="123"/>
        <v>SINAPI 92886</v>
      </c>
      <c r="B7865" s="3" t="s">
        <v>714</v>
      </c>
      <c r="C7865" s="3" t="s">
        <v>12254</v>
      </c>
      <c r="D7865" s="2" t="s">
        <v>18521</v>
      </c>
      <c r="E7865" s="3" t="s">
        <v>5997</v>
      </c>
      <c r="F7865" s="78" t="s">
        <v>7148</v>
      </c>
      <c r="G7865" s="78" t="s">
        <v>6990</v>
      </c>
    </row>
    <row r="7866" spans="1:7" x14ac:dyDescent="0.2">
      <c r="A7866" s="1" t="str">
        <f t="shared" si="123"/>
        <v>SINAPI 92887</v>
      </c>
      <c r="B7866" s="3" t="s">
        <v>714</v>
      </c>
      <c r="C7866" s="3" t="s">
        <v>12255</v>
      </c>
      <c r="D7866" s="2" t="s">
        <v>18522</v>
      </c>
      <c r="E7866" s="3" t="s">
        <v>5997</v>
      </c>
      <c r="F7866" s="78" t="s">
        <v>23994</v>
      </c>
      <c r="G7866" s="78" t="s">
        <v>24165</v>
      </c>
    </row>
    <row r="7867" spans="1:7" x14ac:dyDescent="0.2">
      <c r="A7867" s="1" t="str">
        <f t="shared" si="123"/>
        <v>SINAPI 92888</v>
      </c>
      <c r="B7867" s="3" t="s">
        <v>714</v>
      </c>
      <c r="C7867" s="3" t="s">
        <v>12256</v>
      </c>
      <c r="D7867" s="2" t="s">
        <v>18523</v>
      </c>
      <c r="E7867" s="3" t="s">
        <v>5997</v>
      </c>
      <c r="F7867" s="78" t="s">
        <v>7854</v>
      </c>
      <c r="G7867" s="78" t="s">
        <v>32719</v>
      </c>
    </row>
    <row r="7868" spans="1:7" ht="20.399999999999999" x14ac:dyDescent="0.2">
      <c r="A7868" s="1" t="str">
        <f t="shared" si="123"/>
        <v>SINAPI 92915</v>
      </c>
      <c r="B7868" s="3" t="s">
        <v>714</v>
      </c>
      <c r="C7868" s="3" t="s">
        <v>12257</v>
      </c>
      <c r="D7868" s="2" t="s">
        <v>18524</v>
      </c>
      <c r="E7868" s="3" t="s">
        <v>5997</v>
      </c>
      <c r="F7868" s="78" t="s">
        <v>8960</v>
      </c>
      <c r="G7868" s="78" t="s">
        <v>9060</v>
      </c>
    </row>
    <row r="7869" spans="1:7" ht="20.399999999999999" x14ac:dyDescent="0.2">
      <c r="A7869" s="1" t="str">
        <f t="shared" si="123"/>
        <v>SINAPI 92916</v>
      </c>
      <c r="B7869" s="3" t="s">
        <v>714</v>
      </c>
      <c r="C7869" s="3" t="s">
        <v>12258</v>
      </c>
      <c r="D7869" s="2" t="s">
        <v>18525</v>
      </c>
      <c r="E7869" s="3" t="s">
        <v>5997</v>
      </c>
      <c r="F7869" s="78" t="s">
        <v>23068</v>
      </c>
      <c r="G7869" s="78" t="s">
        <v>24696</v>
      </c>
    </row>
    <row r="7870" spans="1:7" ht="20.399999999999999" x14ac:dyDescent="0.2">
      <c r="A7870" s="1" t="str">
        <f t="shared" si="123"/>
        <v>SINAPI 92917</v>
      </c>
      <c r="B7870" s="3" t="s">
        <v>714</v>
      </c>
      <c r="C7870" s="3" t="s">
        <v>12259</v>
      </c>
      <c r="D7870" s="2" t="s">
        <v>18526</v>
      </c>
      <c r="E7870" s="3" t="s">
        <v>5997</v>
      </c>
      <c r="F7870" s="78" t="s">
        <v>9205</v>
      </c>
      <c r="G7870" s="78" t="s">
        <v>23979</v>
      </c>
    </row>
    <row r="7871" spans="1:7" ht="20.399999999999999" x14ac:dyDescent="0.2">
      <c r="A7871" s="1" t="str">
        <f t="shared" si="123"/>
        <v>SINAPI 92919</v>
      </c>
      <c r="B7871" s="3" t="s">
        <v>714</v>
      </c>
      <c r="C7871" s="3" t="s">
        <v>12260</v>
      </c>
      <c r="D7871" s="2" t="s">
        <v>18527</v>
      </c>
      <c r="E7871" s="3" t="s">
        <v>5997</v>
      </c>
      <c r="F7871" s="78" t="s">
        <v>23084</v>
      </c>
      <c r="G7871" s="78" t="s">
        <v>24144</v>
      </c>
    </row>
    <row r="7872" spans="1:7" ht="20.399999999999999" x14ac:dyDescent="0.2">
      <c r="A7872" s="1" t="str">
        <f t="shared" si="123"/>
        <v>SINAPI 92921</v>
      </c>
      <c r="B7872" s="3" t="s">
        <v>714</v>
      </c>
      <c r="C7872" s="3" t="s">
        <v>12261</v>
      </c>
      <c r="D7872" s="2" t="s">
        <v>18528</v>
      </c>
      <c r="E7872" s="3" t="s">
        <v>5997</v>
      </c>
      <c r="F7872" s="78" t="s">
        <v>23995</v>
      </c>
      <c r="G7872" s="78" t="s">
        <v>23998</v>
      </c>
    </row>
    <row r="7873" spans="1:7" ht="20.399999999999999" x14ac:dyDescent="0.2">
      <c r="A7873" s="1" t="str">
        <f t="shared" si="123"/>
        <v>SINAPI 92922</v>
      </c>
      <c r="B7873" s="3" t="s">
        <v>714</v>
      </c>
      <c r="C7873" s="3" t="s">
        <v>12262</v>
      </c>
      <c r="D7873" s="2" t="s">
        <v>18529</v>
      </c>
      <c r="E7873" s="3" t="s">
        <v>5997</v>
      </c>
      <c r="F7873" s="78" t="s">
        <v>22995</v>
      </c>
      <c r="G7873" s="78" t="s">
        <v>7532</v>
      </c>
    </row>
    <row r="7874" spans="1:7" ht="20.399999999999999" x14ac:dyDescent="0.2">
      <c r="A7874" s="1" t="str">
        <f t="shared" si="123"/>
        <v>SINAPI 92923</v>
      </c>
      <c r="B7874" s="3" t="s">
        <v>714</v>
      </c>
      <c r="C7874" s="3" t="s">
        <v>12263</v>
      </c>
      <c r="D7874" s="2" t="s">
        <v>18530</v>
      </c>
      <c r="E7874" s="3" t="s">
        <v>5997</v>
      </c>
      <c r="F7874" s="78" t="s">
        <v>8431</v>
      </c>
      <c r="G7874" s="78" t="s">
        <v>8779</v>
      </c>
    </row>
    <row r="7875" spans="1:7" ht="20.399999999999999" x14ac:dyDescent="0.2">
      <c r="A7875" s="1" t="str">
        <f t="shared" si="123"/>
        <v>SINAPI 92924</v>
      </c>
      <c r="B7875" s="3" t="s">
        <v>714</v>
      </c>
      <c r="C7875" s="3" t="s">
        <v>12264</v>
      </c>
      <c r="D7875" s="2" t="s">
        <v>18531</v>
      </c>
      <c r="E7875" s="3" t="s">
        <v>5997</v>
      </c>
      <c r="F7875" s="78" t="s">
        <v>7395</v>
      </c>
      <c r="G7875" s="78" t="s">
        <v>7396</v>
      </c>
    </row>
    <row r="7876" spans="1:7" x14ac:dyDescent="0.2">
      <c r="A7876" s="1" t="str">
        <f t="shared" si="123"/>
        <v>SINAPI 95445</v>
      </c>
      <c r="B7876" s="3" t="s">
        <v>714</v>
      </c>
      <c r="C7876" s="3" t="s">
        <v>12265</v>
      </c>
      <c r="D7876" s="2" t="s">
        <v>18532</v>
      </c>
      <c r="E7876" s="3" t="s">
        <v>5997</v>
      </c>
      <c r="F7876" s="78" t="s">
        <v>23996</v>
      </c>
      <c r="G7876" s="78" t="s">
        <v>8400</v>
      </c>
    </row>
    <row r="7877" spans="1:7" x14ac:dyDescent="0.2">
      <c r="A7877" s="1" t="str">
        <f t="shared" si="123"/>
        <v>SINAPI 95446</v>
      </c>
      <c r="B7877" s="3" t="s">
        <v>714</v>
      </c>
      <c r="C7877" s="3" t="s">
        <v>12266</v>
      </c>
      <c r="D7877" s="2" t="s">
        <v>18533</v>
      </c>
      <c r="E7877" s="3" t="s">
        <v>5997</v>
      </c>
      <c r="F7877" s="78" t="s">
        <v>7321</v>
      </c>
      <c r="G7877" s="78" t="s">
        <v>6637</v>
      </c>
    </row>
    <row r="7878" spans="1:7" x14ac:dyDescent="0.2">
      <c r="A7878" s="1" t="str">
        <f t="shared" si="123"/>
        <v>SINAPI 95576</v>
      </c>
      <c r="B7878" s="3" t="s">
        <v>714</v>
      </c>
      <c r="C7878" s="3" t="s">
        <v>12267</v>
      </c>
      <c r="D7878" s="2" t="s">
        <v>18534</v>
      </c>
      <c r="E7878" s="3" t="s">
        <v>5997</v>
      </c>
      <c r="F7878" s="78" t="s">
        <v>8154</v>
      </c>
      <c r="G7878" s="78" t="s">
        <v>24946</v>
      </c>
    </row>
    <row r="7879" spans="1:7" x14ac:dyDescent="0.2">
      <c r="A7879" s="1" t="str">
        <f t="shared" si="123"/>
        <v>SINAPI 95577</v>
      </c>
      <c r="B7879" s="3" t="s">
        <v>714</v>
      </c>
      <c r="C7879" s="3" t="s">
        <v>12268</v>
      </c>
      <c r="D7879" s="2" t="s">
        <v>18535</v>
      </c>
      <c r="E7879" s="3" t="s">
        <v>5997</v>
      </c>
      <c r="F7879" s="78" t="s">
        <v>23997</v>
      </c>
      <c r="G7879" s="78" t="s">
        <v>7093</v>
      </c>
    </row>
    <row r="7880" spans="1:7" x14ac:dyDescent="0.2">
      <c r="A7880" s="1" t="str">
        <f t="shared" si="123"/>
        <v>SINAPI 95578</v>
      </c>
      <c r="B7880" s="3" t="s">
        <v>714</v>
      </c>
      <c r="C7880" s="3" t="s">
        <v>12269</v>
      </c>
      <c r="D7880" s="2" t="s">
        <v>18536</v>
      </c>
      <c r="E7880" s="3" t="s">
        <v>5997</v>
      </c>
      <c r="F7880" s="78" t="s">
        <v>8711</v>
      </c>
      <c r="G7880" s="78" t="s">
        <v>24677</v>
      </c>
    </row>
    <row r="7881" spans="1:7" x14ac:dyDescent="0.2">
      <c r="A7881" s="1" t="str">
        <f t="shared" si="123"/>
        <v>SINAPI 95579</v>
      </c>
      <c r="B7881" s="3" t="s">
        <v>714</v>
      </c>
      <c r="C7881" s="3" t="s">
        <v>12270</v>
      </c>
      <c r="D7881" s="2" t="s">
        <v>18537</v>
      </c>
      <c r="E7881" s="3" t="s">
        <v>5997</v>
      </c>
      <c r="F7881" s="78" t="s">
        <v>9577</v>
      </c>
      <c r="G7881" s="78" t="s">
        <v>24003</v>
      </c>
    </row>
    <row r="7882" spans="1:7" x14ac:dyDescent="0.2">
      <c r="A7882" s="1" t="str">
        <f t="shared" si="123"/>
        <v>SINAPI 95580</v>
      </c>
      <c r="B7882" s="3" t="s">
        <v>714</v>
      </c>
      <c r="C7882" s="3" t="s">
        <v>12271</v>
      </c>
      <c r="D7882" s="2" t="s">
        <v>18538</v>
      </c>
      <c r="E7882" s="3" t="s">
        <v>5997</v>
      </c>
      <c r="F7882" s="78" t="s">
        <v>9328</v>
      </c>
      <c r="G7882" s="78" t="s">
        <v>8714</v>
      </c>
    </row>
    <row r="7883" spans="1:7" x14ac:dyDescent="0.2">
      <c r="A7883" s="1" t="str">
        <f t="shared" si="123"/>
        <v>SINAPI 95581</v>
      </c>
      <c r="B7883" s="3" t="s">
        <v>714</v>
      </c>
      <c r="C7883" s="3" t="s">
        <v>12272</v>
      </c>
      <c r="D7883" s="2" t="s">
        <v>18539</v>
      </c>
      <c r="E7883" s="3" t="s">
        <v>5997</v>
      </c>
      <c r="F7883" s="78" t="s">
        <v>7324</v>
      </c>
      <c r="G7883" s="78" t="s">
        <v>7005</v>
      </c>
    </row>
    <row r="7884" spans="1:7" x14ac:dyDescent="0.2">
      <c r="A7884" s="1" t="str">
        <f t="shared" si="123"/>
        <v>SINAPI 95583</v>
      </c>
      <c r="B7884" s="3" t="s">
        <v>714</v>
      </c>
      <c r="C7884" s="3" t="s">
        <v>12273</v>
      </c>
      <c r="D7884" s="2" t="s">
        <v>18540</v>
      </c>
      <c r="E7884" s="3" t="s">
        <v>5997</v>
      </c>
      <c r="F7884" s="78" t="s">
        <v>7087</v>
      </c>
      <c r="G7884" s="78" t="s">
        <v>24949</v>
      </c>
    </row>
    <row r="7885" spans="1:7" x14ac:dyDescent="0.2">
      <c r="A7885" s="1" t="str">
        <f t="shared" si="123"/>
        <v>SINAPI 95584</v>
      </c>
      <c r="B7885" s="3" t="s">
        <v>714</v>
      </c>
      <c r="C7885" s="3" t="s">
        <v>12274</v>
      </c>
      <c r="D7885" s="2" t="s">
        <v>18541</v>
      </c>
      <c r="E7885" s="3" t="s">
        <v>5997</v>
      </c>
      <c r="F7885" s="78" t="s">
        <v>7192</v>
      </c>
      <c r="G7885" s="78" t="s">
        <v>9134</v>
      </c>
    </row>
    <row r="7886" spans="1:7" ht="20.399999999999999" x14ac:dyDescent="0.2">
      <c r="A7886" s="1" t="str">
        <f t="shared" si="123"/>
        <v>SINAPI 95585</v>
      </c>
      <c r="B7886" s="3" t="s">
        <v>714</v>
      </c>
      <c r="C7886" s="3" t="s">
        <v>12275</v>
      </c>
      <c r="D7886" s="2" t="s">
        <v>18542</v>
      </c>
      <c r="E7886" s="3" t="s">
        <v>5997</v>
      </c>
      <c r="F7886" s="78" t="s">
        <v>8363</v>
      </c>
      <c r="G7886" s="78" t="s">
        <v>24616</v>
      </c>
    </row>
    <row r="7887" spans="1:7" x14ac:dyDescent="0.2">
      <c r="A7887" s="1" t="str">
        <f t="shared" si="123"/>
        <v>SINAPI 95586</v>
      </c>
      <c r="B7887" s="3" t="s">
        <v>714</v>
      </c>
      <c r="C7887" s="3" t="s">
        <v>12276</v>
      </c>
      <c r="D7887" s="2" t="s">
        <v>18543</v>
      </c>
      <c r="E7887" s="3" t="s">
        <v>5997</v>
      </c>
      <c r="F7887" s="78" t="s">
        <v>8398</v>
      </c>
      <c r="G7887" s="78" t="s">
        <v>8459</v>
      </c>
    </row>
    <row r="7888" spans="1:7" ht="20.399999999999999" x14ac:dyDescent="0.2">
      <c r="A7888" s="1" t="str">
        <f t="shared" si="123"/>
        <v>SINAPI 95587</v>
      </c>
      <c r="B7888" s="3" t="s">
        <v>714</v>
      </c>
      <c r="C7888" s="3" t="s">
        <v>12277</v>
      </c>
      <c r="D7888" s="2" t="s">
        <v>18544</v>
      </c>
      <c r="E7888" s="3" t="s">
        <v>5997</v>
      </c>
      <c r="F7888" s="78" t="s">
        <v>23998</v>
      </c>
      <c r="G7888" s="78" t="s">
        <v>23985</v>
      </c>
    </row>
    <row r="7889" spans="1:7" x14ac:dyDescent="0.2">
      <c r="A7889" s="1" t="str">
        <f t="shared" si="123"/>
        <v>SINAPI 95588</v>
      </c>
      <c r="B7889" s="3" t="s">
        <v>714</v>
      </c>
      <c r="C7889" s="3" t="s">
        <v>12278</v>
      </c>
      <c r="D7889" s="2" t="s">
        <v>18545</v>
      </c>
      <c r="E7889" s="3" t="s">
        <v>5997</v>
      </c>
      <c r="F7889" s="78" t="s">
        <v>8632</v>
      </c>
      <c r="G7889" s="78" t="s">
        <v>8381</v>
      </c>
    </row>
    <row r="7890" spans="1:7" x14ac:dyDescent="0.2">
      <c r="A7890" s="1" t="str">
        <f t="shared" si="123"/>
        <v>SINAPI 95589</v>
      </c>
      <c r="B7890" s="3" t="s">
        <v>714</v>
      </c>
      <c r="C7890" s="3" t="s">
        <v>12279</v>
      </c>
      <c r="D7890" s="2" t="s">
        <v>18546</v>
      </c>
      <c r="E7890" s="3" t="s">
        <v>5997</v>
      </c>
      <c r="F7890" s="78" t="s">
        <v>8086</v>
      </c>
      <c r="G7890" s="78" t="s">
        <v>24165</v>
      </c>
    </row>
    <row r="7891" spans="1:7" x14ac:dyDescent="0.2">
      <c r="A7891" s="1" t="str">
        <f t="shared" si="123"/>
        <v>SINAPI 95590</v>
      </c>
      <c r="B7891" s="3" t="s">
        <v>714</v>
      </c>
      <c r="C7891" s="3" t="s">
        <v>12280</v>
      </c>
      <c r="D7891" s="2" t="s">
        <v>18547</v>
      </c>
      <c r="E7891" s="3" t="s">
        <v>5997</v>
      </c>
      <c r="F7891" s="78" t="s">
        <v>8711</v>
      </c>
      <c r="G7891" s="78" t="s">
        <v>8259</v>
      </c>
    </row>
    <row r="7892" spans="1:7" x14ac:dyDescent="0.2">
      <c r="A7892" s="1" t="str">
        <f t="shared" si="123"/>
        <v>SINAPI 95592</v>
      </c>
      <c r="B7892" s="3" t="s">
        <v>714</v>
      </c>
      <c r="C7892" s="3" t="s">
        <v>12281</v>
      </c>
      <c r="D7892" s="2" t="s">
        <v>18548</v>
      </c>
      <c r="E7892" s="3" t="s">
        <v>5997</v>
      </c>
      <c r="F7892" s="78" t="s">
        <v>23081</v>
      </c>
      <c r="G7892" s="78" t="s">
        <v>24965</v>
      </c>
    </row>
    <row r="7893" spans="1:7" x14ac:dyDescent="0.2">
      <c r="A7893" s="1" t="str">
        <f t="shared" si="123"/>
        <v>SINAPI 95593</v>
      </c>
      <c r="B7893" s="3" t="s">
        <v>714</v>
      </c>
      <c r="C7893" s="3" t="s">
        <v>12282</v>
      </c>
      <c r="D7893" s="2" t="s">
        <v>18549</v>
      </c>
      <c r="E7893" s="3" t="s">
        <v>5997</v>
      </c>
      <c r="F7893" s="78" t="s">
        <v>23999</v>
      </c>
      <c r="G7893" s="78" t="s">
        <v>32720</v>
      </c>
    </row>
    <row r="7894" spans="1:7" ht="20.399999999999999" x14ac:dyDescent="0.2">
      <c r="A7894" s="1" t="str">
        <f t="shared" si="123"/>
        <v>SINAPI 95943</v>
      </c>
      <c r="B7894" s="3" t="s">
        <v>714</v>
      </c>
      <c r="C7894" s="3" t="s">
        <v>12283</v>
      </c>
      <c r="D7894" s="2" t="s">
        <v>18550</v>
      </c>
      <c r="E7894" s="3" t="s">
        <v>5997</v>
      </c>
      <c r="F7894" s="78" t="s">
        <v>24000</v>
      </c>
      <c r="G7894" s="78" t="s">
        <v>32721</v>
      </c>
    </row>
    <row r="7895" spans="1:7" ht="20.399999999999999" x14ac:dyDescent="0.2">
      <c r="A7895" s="1" t="str">
        <f t="shared" si="123"/>
        <v>SINAPI 95944</v>
      </c>
      <c r="B7895" s="3" t="s">
        <v>714</v>
      </c>
      <c r="C7895" s="3" t="s">
        <v>12284</v>
      </c>
      <c r="D7895" s="2" t="s">
        <v>18551</v>
      </c>
      <c r="E7895" s="3" t="s">
        <v>5997</v>
      </c>
      <c r="F7895" s="78" t="s">
        <v>9936</v>
      </c>
      <c r="G7895" s="78" t="s">
        <v>7169</v>
      </c>
    </row>
    <row r="7896" spans="1:7" ht="20.399999999999999" x14ac:dyDescent="0.2">
      <c r="A7896" s="1" t="str">
        <f t="shared" si="123"/>
        <v>SINAPI 95945</v>
      </c>
      <c r="B7896" s="3" t="s">
        <v>714</v>
      </c>
      <c r="C7896" s="3" t="s">
        <v>12285</v>
      </c>
      <c r="D7896" s="2" t="s">
        <v>18552</v>
      </c>
      <c r="E7896" s="3" t="s">
        <v>5997</v>
      </c>
      <c r="F7896" s="78" t="s">
        <v>24001</v>
      </c>
      <c r="G7896" s="78" t="s">
        <v>6860</v>
      </c>
    </row>
    <row r="7897" spans="1:7" ht="20.399999999999999" x14ac:dyDescent="0.2">
      <c r="A7897" s="1" t="str">
        <f t="shared" si="123"/>
        <v>SINAPI 95946</v>
      </c>
      <c r="B7897" s="3" t="s">
        <v>714</v>
      </c>
      <c r="C7897" s="3" t="s">
        <v>12286</v>
      </c>
      <c r="D7897" s="2" t="s">
        <v>18553</v>
      </c>
      <c r="E7897" s="3" t="s">
        <v>5997</v>
      </c>
      <c r="F7897" s="78" t="s">
        <v>24002</v>
      </c>
      <c r="G7897" s="78" t="s">
        <v>8373</v>
      </c>
    </row>
    <row r="7898" spans="1:7" ht="20.399999999999999" x14ac:dyDescent="0.2">
      <c r="A7898" s="1" t="str">
        <f t="shared" si="123"/>
        <v>SINAPI 95947</v>
      </c>
      <c r="B7898" s="3" t="s">
        <v>714</v>
      </c>
      <c r="C7898" s="3" t="s">
        <v>12287</v>
      </c>
      <c r="D7898" s="2" t="s">
        <v>18554</v>
      </c>
      <c r="E7898" s="3" t="s">
        <v>5997</v>
      </c>
      <c r="F7898" s="78" t="s">
        <v>24003</v>
      </c>
      <c r="G7898" s="78" t="s">
        <v>7784</v>
      </c>
    </row>
    <row r="7899" spans="1:7" ht="20.399999999999999" x14ac:dyDescent="0.2">
      <c r="A7899" s="1" t="str">
        <f t="shared" si="123"/>
        <v>SINAPI 95948</v>
      </c>
      <c r="B7899" s="3" t="s">
        <v>714</v>
      </c>
      <c r="C7899" s="3" t="s">
        <v>12288</v>
      </c>
      <c r="D7899" s="2" t="s">
        <v>18555</v>
      </c>
      <c r="E7899" s="3" t="s">
        <v>5997</v>
      </c>
      <c r="F7899" s="78" t="s">
        <v>8121</v>
      </c>
      <c r="G7899" s="78" t="s">
        <v>6575</v>
      </c>
    </row>
    <row r="7900" spans="1:7" x14ac:dyDescent="0.2">
      <c r="A7900" s="1" t="str">
        <f t="shared" si="123"/>
        <v>SINAPI 96544</v>
      </c>
      <c r="B7900" s="3" t="s">
        <v>714</v>
      </c>
      <c r="C7900" s="3" t="s">
        <v>12289</v>
      </c>
      <c r="D7900" s="2" t="s">
        <v>18556</v>
      </c>
      <c r="E7900" s="3" t="s">
        <v>5997</v>
      </c>
      <c r="F7900" s="78" t="s">
        <v>6609</v>
      </c>
      <c r="G7900" s="78" t="s">
        <v>9483</v>
      </c>
    </row>
    <row r="7901" spans="1:7" x14ac:dyDescent="0.2">
      <c r="A7901" s="1" t="str">
        <f t="shared" si="123"/>
        <v>SINAPI 96545</v>
      </c>
      <c r="B7901" s="3" t="s">
        <v>714</v>
      </c>
      <c r="C7901" s="3" t="s">
        <v>12290</v>
      </c>
      <c r="D7901" s="2" t="s">
        <v>18557</v>
      </c>
      <c r="E7901" s="3" t="s">
        <v>5997</v>
      </c>
      <c r="F7901" s="78" t="s">
        <v>23980</v>
      </c>
      <c r="G7901" s="78" t="s">
        <v>7214</v>
      </c>
    </row>
    <row r="7902" spans="1:7" x14ac:dyDescent="0.2">
      <c r="A7902" s="1" t="str">
        <f t="shared" si="123"/>
        <v>SINAPI 96546</v>
      </c>
      <c r="B7902" s="3" t="s">
        <v>714</v>
      </c>
      <c r="C7902" s="3" t="s">
        <v>12291</v>
      </c>
      <c r="D7902" s="2" t="s">
        <v>18558</v>
      </c>
      <c r="E7902" s="3" t="s">
        <v>5997</v>
      </c>
      <c r="F7902" s="78" t="s">
        <v>7145</v>
      </c>
      <c r="G7902" s="78" t="s">
        <v>7168</v>
      </c>
    </row>
    <row r="7903" spans="1:7" x14ac:dyDescent="0.2">
      <c r="A7903" s="1" t="str">
        <f t="shared" si="123"/>
        <v>SINAPI 96547</v>
      </c>
      <c r="B7903" s="3" t="s">
        <v>714</v>
      </c>
      <c r="C7903" s="3" t="s">
        <v>12292</v>
      </c>
      <c r="D7903" s="2" t="s">
        <v>18559</v>
      </c>
      <c r="E7903" s="3" t="s">
        <v>5997</v>
      </c>
      <c r="F7903" s="78" t="s">
        <v>7674</v>
      </c>
      <c r="G7903" s="78" t="s">
        <v>9473</v>
      </c>
    </row>
    <row r="7904" spans="1:7" x14ac:dyDescent="0.2">
      <c r="A7904" s="1" t="str">
        <f t="shared" si="123"/>
        <v>SINAPI 96548</v>
      </c>
      <c r="B7904" s="3" t="s">
        <v>714</v>
      </c>
      <c r="C7904" s="3" t="s">
        <v>12293</v>
      </c>
      <c r="D7904" s="2" t="s">
        <v>18560</v>
      </c>
      <c r="E7904" s="3" t="s">
        <v>5997</v>
      </c>
      <c r="F7904" s="78" t="s">
        <v>23991</v>
      </c>
      <c r="G7904" s="78" t="s">
        <v>22541</v>
      </c>
    </row>
    <row r="7905" spans="1:7" x14ac:dyDescent="0.2">
      <c r="A7905" s="1" t="str">
        <f t="shared" si="123"/>
        <v>SINAPI 96549</v>
      </c>
      <c r="B7905" s="3" t="s">
        <v>714</v>
      </c>
      <c r="C7905" s="3" t="s">
        <v>12294</v>
      </c>
      <c r="D7905" s="2" t="s">
        <v>18561</v>
      </c>
      <c r="E7905" s="3" t="s">
        <v>5997</v>
      </c>
      <c r="F7905" s="78" t="s">
        <v>23994</v>
      </c>
      <c r="G7905" s="78" t="s">
        <v>25415</v>
      </c>
    </row>
    <row r="7906" spans="1:7" x14ac:dyDescent="0.2">
      <c r="A7906" s="1" t="str">
        <f t="shared" si="123"/>
        <v>SINAPI 96550</v>
      </c>
      <c r="B7906" s="3" t="s">
        <v>714</v>
      </c>
      <c r="C7906" s="3" t="s">
        <v>12295</v>
      </c>
      <c r="D7906" s="2" t="s">
        <v>18562</v>
      </c>
      <c r="E7906" s="3" t="s">
        <v>5997</v>
      </c>
      <c r="F7906" s="78" t="s">
        <v>8535</v>
      </c>
      <c r="G7906" s="78" t="s">
        <v>6920</v>
      </c>
    </row>
    <row r="7907" spans="1:7" x14ac:dyDescent="0.2">
      <c r="A7907" s="1" t="str">
        <f t="shared" si="123"/>
        <v>SINAPI 40780</v>
      </c>
      <c r="B7907" s="3" t="s">
        <v>714</v>
      </c>
      <c r="C7907" s="3" t="s">
        <v>12296</v>
      </c>
      <c r="D7907" s="2" t="s">
        <v>18563</v>
      </c>
      <c r="E7907" s="3" t="s">
        <v>5995</v>
      </c>
      <c r="F7907" s="78" t="s">
        <v>9205</v>
      </c>
      <c r="G7907" s="78" t="s">
        <v>7214</v>
      </c>
    </row>
    <row r="7908" spans="1:7" x14ac:dyDescent="0.2">
      <c r="A7908" s="1" t="str">
        <f t="shared" si="123"/>
        <v>SINAPI 74157/4</v>
      </c>
      <c r="B7908" s="3" t="s">
        <v>714</v>
      </c>
      <c r="C7908" s="3" t="s">
        <v>12297</v>
      </c>
      <c r="D7908" s="2" t="s">
        <v>18564</v>
      </c>
      <c r="E7908" s="3" t="s">
        <v>6001</v>
      </c>
      <c r="F7908" s="78" t="s">
        <v>24004</v>
      </c>
      <c r="G7908" s="78" t="s">
        <v>32722</v>
      </c>
    </row>
    <row r="7909" spans="1:7" x14ac:dyDescent="0.2">
      <c r="A7909" s="1" t="str">
        <f t="shared" si="123"/>
        <v>SINAPI 89993</v>
      </c>
      <c r="B7909" s="3" t="s">
        <v>714</v>
      </c>
      <c r="C7909" s="3" t="s">
        <v>12298</v>
      </c>
      <c r="D7909" s="2" t="s">
        <v>18565</v>
      </c>
      <c r="E7909" s="3" t="s">
        <v>6001</v>
      </c>
      <c r="F7909" s="78" t="s">
        <v>24005</v>
      </c>
      <c r="G7909" s="78" t="s">
        <v>32723</v>
      </c>
    </row>
    <row r="7910" spans="1:7" x14ac:dyDescent="0.2">
      <c r="A7910" s="1" t="str">
        <f t="shared" si="123"/>
        <v>SINAPI 89994</v>
      </c>
      <c r="B7910" s="3" t="s">
        <v>714</v>
      </c>
      <c r="C7910" s="3" t="s">
        <v>12299</v>
      </c>
      <c r="D7910" s="2" t="s">
        <v>18566</v>
      </c>
      <c r="E7910" s="3" t="s">
        <v>6001</v>
      </c>
      <c r="F7910" s="78" t="s">
        <v>24006</v>
      </c>
      <c r="G7910" s="78" t="s">
        <v>32724</v>
      </c>
    </row>
    <row r="7911" spans="1:7" x14ac:dyDescent="0.2">
      <c r="A7911" s="1" t="str">
        <f t="shared" si="123"/>
        <v>SINAPI 89995</v>
      </c>
      <c r="B7911" s="3" t="s">
        <v>714</v>
      </c>
      <c r="C7911" s="3" t="s">
        <v>12300</v>
      </c>
      <c r="D7911" s="2" t="s">
        <v>18567</v>
      </c>
      <c r="E7911" s="3" t="s">
        <v>6001</v>
      </c>
      <c r="F7911" s="78" t="s">
        <v>24007</v>
      </c>
      <c r="G7911" s="78" t="s">
        <v>32725</v>
      </c>
    </row>
    <row r="7912" spans="1:7" ht="20.399999999999999" x14ac:dyDescent="0.2">
      <c r="A7912" s="1" t="str">
        <f t="shared" ref="A7912:A7975" si="124">CONCATENAR</f>
        <v>SINAPI 90278</v>
      </c>
      <c r="B7912" s="3" t="s">
        <v>714</v>
      </c>
      <c r="C7912" s="3" t="s">
        <v>12301</v>
      </c>
      <c r="D7912" s="2" t="s">
        <v>18568</v>
      </c>
      <c r="E7912" s="3" t="s">
        <v>6001</v>
      </c>
      <c r="F7912" s="78" t="s">
        <v>24008</v>
      </c>
      <c r="G7912" s="78" t="s">
        <v>32726</v>
      </c>
    </row>
    <row r="7913" spans="1:7" ht="20.399999999999999" x14ac:dyDescent="0.2">
      <c r="A7913" s="1" t="str">
        <f t="shared" si="124"/>
        <v>SINAPI 90279</v>
      </c>
      <c r="B7913" s="3" t="s">
        <v>714</v>
      </c>
      <c r="C7913" s="3" t="s">
        <v>12302</v>
      </c>
      <c r="D7913" s="2" t="s">
        <v>18569</v>
      </c>
      <c r="E7913" s="3" t="s">
        <v>6001</v>
      </c>
      <c r="F7913" s="78" t="s">
        <v>24009</v>
      </c>
      <c r="G7913" s="78" t="s">
        <v>32727</v>
      </c>
    </row>
    <row r="7914" spans="1:7" ht="20.399999999999999" x14ac:dyDescent="0.2">
      <c r="A7914" s="1" t="str">
        <f t="shared" si="124"/>
        <v>SINAPI 90280</v>
      </c>
      <c r="B7914" s="3" t="s">
        <v>714</v>
      </c>
      <c r="C7914" s="3" t="s">
        <v>12303</v>
      </c>
      <c r="D7914" s="2" t="s">
        <v>18570</v>
      </c>
      <c r="E7914" s="3" t="s">
        <v>6001</v>
      </c>
      <c r="F7914" s="78" t="s">
        <v>24010</v>
      </c>
      <c r="G7914" s="78" t="s">
        <v>32728</v>
      </c>
    </row>
    <row r="7915" spans="1:7" ht="20.399999999999999" x14ac:dyDescent="0.2">
      <c r="A7915" s="1" t="str">
        <f t="shared" si="124"/>
        <v>SINAPI 90281</v>
      </c>
      <c r="B7915" s="3" t="s">
        <v>714</v>
      </c>
      <c r="C7915" s="3" t="s">
        <v>12304</v>
      </c>
      <c r="D7915" s="2" t="s">
        <v>18571</v>
      </c>
      <c r="E7915" s="3" t="s">
        <v>6001</v>
      </c>
      <c r="F7915" s="78" t="s">
        <v>24011</v>
      </c>
      <c r="G7915" s="78" t="s">
        <v>32729</v>
      </c>
    </row>
    <row r="7916" spans="1:7" ht="20.399999999999999" x14ac:dyDescent="0.2">
      <c r="A7916" s="1" t="str">
        <f t="shared" si="124"/>
        <v>SINAPI 90282</v>
      </c>
      <c r="B7916" s="3" t="s">
        <v>714</v>
      </c>
      <c r="C7916" s="3" t="s">
        <v>12305</v>
      </c>
      <c r="D7916" s="2" t="s">
        <v>18572</v>
      </c>
      <c r="E7916" s="3" t="s">
        <v>6001</v>
      </c>
      <c r="F7916" s="78" t="s">
        <v>24012</v>
      </c>
      <c r="G7916" s="78" t="s">
        <v>32730</v>
      </c>
    </row>
    <row r="7917" spans="1:7" ht="20.399999999999999" x14ac:dyDescent="0.2">
      <c r="A7917" s="1" t="str">
        <f t="shared" si="124"/>
        <v>SINAPI 90283</v>
      </c>
      <c r="B7917" s="3" t="s">
        <v>714</v>
      </c>
      <c r="C7917" s="3" t="s">
        <v>12306</v>
      </c>
      <c r="D7917" s="2" t="s">
        <v>18573</v>
      </c>
      <c r="E7917" s="3" t="s">
        <v>6001</v>
      </c>
      <c r="F7917" s="78" t="s">
        <v>7451</v>
      </c>
      <c r="G7917" s="78" t="s">
        <v>32731</v>
      </c>
    </row>
    <row r="7918" spans="1:7" ht="20.399999999999999" x14ac:dyDescent="0.2">
      <c r="A7918" s="1" t="str">
        <f t="shared" si="124"/>
        <v>SINAPI 90284</v>
      </c>
      <c r="B7918" s="3" t="s">
        <v>714</v>
      </c>
      <c r="C7918" s="3" t="s">
        <v>12307</v>
      </c>
      <c r="D7918" s="2" t="s">
        <v>18574</v>
      </c>
      <c r="E7918" s="3" t="s">
        <v>6001</v>
      </c>
      <c r="F7918" s="78" t="s">
        <v>24013</v>
      </c>
      <c r="G7918" s="78" t="s">
        <v>32732</v>
      </c>
    </row>
    <row r="7919" spans="1:7" ht="20.399999999999999" x14ac:dyDescent="0.2">
      <c r="A7919" s="1" t="str">
        <f t="shared" si="124"/>
        <v>SINAPI 90285</v>
      </c>
      <c r="B7919" s="3" t="s">
        <v>714</v>
      </c>
      <c r="C7919" s="3" t="s">
        <v>12308</v>
      </c>
      <c r="D7919" s="2" t="s">
        <v>18575</v>
      </c>
      <c r="E7919" s="3" t="s">
        <v>6001</v>
      </c>
      <c r="F7919" s="78" t="s">
        <v>24014</v>
      </c>
      <c r="G7919" s="78" t="s">
        <v>32733</v>
      </c>
    </row>
    <row r="7920" spans="1:7" ht="30.6" x14ac:dyDescent="0.2">
      <c r="A7920" s="1" t="str">
        <f t="shared" si="124"/>
        <v>SINAPI 90853</v>
      </c>
      <c r="B7920" s="3" t="s">
        <v>714</v>
      </c>
      <c r="C7920" s="3" t="s">
        <v>12309</v>
      </c>
      <c r="D7920" s="2" t="s">
        <v>18576</v>
      </c>
      <c r="E7920" s="3" t="s">
        <v>6001</v>
      </c>
      <c r="F7920" s="78" t="s">
        <v>24015</v>
      </c>
      <c r="G7920" s="78" t="s">
        <v>32734</v>
      </c>
    </row>
    <row r="7921" spans="1:7" ht="30.6" x14ac:dyDescent="0.2">
      <c r="A7921" s="1" t="str">
        <f t="shared" si="124"/>
        <v>SINAPI 90854</v>
      </c>
      <c r="B7921" s="3" t="s">
        <v>714</v>
      </c>
      <c r="C7921" s="3" t="s">
        <v>12310</v>
      </c>
      <c r="D7921" s="2" t="s">
        <v>18577</v>
      </c>
      <c r="E7921" s="3" t="s">
        <v>6001</v>
      </c>
      <c r="F7921" s="78" t="s">
        <v>24016</v>
      </c>
      <c r="G7921" s="78" t="s">
        <v>32735</v>
      </c>
    </row>
    <row r="7922" spans="1:7" ht="30.6" x14ac:dyDescent="0.2">
      <c r="A7922" s="1" t="str">
        <f t="shared" si="124"/>
        <v>SINAPI 90855</v>
      </c>
      <c r="B7922" s="3" t="s">
        <v>714</v>
      </c>
      <c r="C7922" s="3" t="s">
        <v>12311</v>
      </c>
      <c r="D7922" s="2" t="s">
        <v>18578</v>
      </c>
      <c r="E7922" s="3" t="s">
        <v>6001</v>
      </c>
      <c r="F7922" s="78" t="s">
        <v>24017</v>
      </c>
      <c r="G7922" s="78" t="s">
        <v>32736</v>
      </c>
    </row>
    <row r="7923" spans="1:7" ht="30.6" x14ac:dyDescent="0.2">
      <c r="A7923" s="1" t="str">
        <f t="shared" si="124"/>
        <v>SINAPI 90856</v>
      </c>
      <c r="B7923" s="3" t="s">
        <v>714</v>
      </c>
      <c r="C7923" s="3" t="s">
        <v>12312</v>
      </c>
      <c r="D7923" s="2" t="s">
        <v>18579</v>
      </c>
      <c r="E7923" s="3" t="s">
        <v>6001</v>
      </c>
      <c r="F7923" s="78" t="s">
        <v>24018</v>
      </c>
      <c r="G7923" s="78" t="s">
        <v>32737</v>
      </c>
    </row>
    <row r="7924" spans="1:7" ht="30.6" x14ac:dyDescent="0.2">
      <c r="A7924" s="1" t="str">
        <f t="shared" si="124"/>
        <v>SINAPI 90857</v>
      </c>
      <c r="B7924" s="3" t="s">
        <v>714</v>
      </c>
      <c r="C7924" s="3" t="s">
        <v>12313</v>
      </c>
      <c r="D7924" s="2" t="s">
        <v>18580</v>
      </c>
      <c r="E7924" s="3" t="s">
        <v>6001</v>
      </c>
      <c r="F7924" s="78" t="s">
        <v>24019</v>
      </c>
      <c r="G7924" s="78" t="s">
        <v>32738</v>
      </c>
    </row>
    <row r="7925" spans="1:7" ht="30.6" x14ac:dyDescent="0.2">
      <c r="A7925" s="1" t="str">
        <f t="shared" si="124"/>
        <v>SINAPI 90858</v>
      </c>
      <c r="B7925" s="3" t="s">
        <v>714</v>
      </c>
      <c r="C7925" s="3" t="s">
        <v>12314</v>
      </c>
      <c r="D7925" s="2" t="s">
        <v>18581</v>
      </c>
      <c r="E7925" s="3" t="s">
        <v>6001</v>
      </c>
      <c r="F7925" s="78" t="s">
        <v>24020</v>
      </c>
      <c r="G7925" s="78" t="s">
        <v>32739</v>
      </c>
    </row>
    <row r="7926" spans="1:7" ht="30.6" x14ac:dyDescent="0.2">
      <c r="A7926" s="1" t="str">
        <f t="shared" si="124"/>
        <v>SINAPI 90859</v>
      </c>
      <c r="B7926" s="3" t="s">
        <v>714</v>
      </c>
      <c r="C7926" s="3" t="s">
        <v>12315</v>
      </c>
      <c r="D7926" s="2" t="s">
        <v>18582</v>
      </c>
      <c r="E7926" s="3" t="s">
        <v>6001</v>
      </c>
      <c r="F7926" s="78" t="s">
        <v>24021</v>
      </c>
      <c r="G7926" s="78" t="s">
        <v>32740</v>
      </c>
    </row>
    <row r="7927" spans="1:7" ht="30.6" x14ac:dyDescent="0.2">
      <c r="A7927" s="1" t="str">
        <f t="shared" si="124"/>
        <v>SINAPI 90860</v>
      </c>
      <c r="B7927" s="3" t="s">
        <v>714</v>
      </c>
      <c r="C7927" s="3" t="s">
        <v>12316</v>
      </c>
      <c r="D7927" s="2" t="s">
        <v>18583</v>
      </c>
      <c r="E7927" s="3" t="s">
        <v>6001</v>
      </c>
      <c r="F7927" s="78" t="s">
        <v>24022</v>
      </c>
      <c r="G7927" s="78" t="s">
        <v>32741</v>
      </c>
    </row>
    <row r="7928" spans="1:7" ht="20.399999999999999" x14ac:dyDescent="0.2">
      <c r="A7928" s="1" t="str">
        <f t="shared" si="124"/>
        <v>SINAPI 90861</v>
      </c>
      <c r="B7928" s="3" t="s">
        <v>714</v>
      </c>
      <c r="C7928" s="3" t="s">
        <v>12317</v>
      </c>
      <c r="D7928" s="2" t="s">
        <v>18584</v>
      </c>
      <c r="E7928" s="3" t="s">
        <v>6001</v>
      </c>
      <c r="F7928" s="78" t="s">
        <v>24023</v>
      </c>
      <c r="G7928" s="78" t="s">
        <v>32742</v>
      </c>
    </row>
    <row r="7929" spans="1:7" ht="20.399999999999999" x14ac:dyDescent="0.2">
      <c r="A7929" s="1" t="str">
        <f t="shared" si="124"/>
        <v>SINAPI 90862</v>
      </c>
      <c r="B7929" s="3" t="s">
        <v>714</v>
      </c>
      <c r="C7929" s="3" t="s">
        <v>12318</v>
      </c>
      <c r="D7929" s="2" t="s">
        <v>18585</v>
      </c>
      <c r="E7929" s="3" t="s">
        <v>6001</v>
      </c>
      <c r="F7929" s="78" t="s">
        <v>24024</v>
      </c>
      <c r="G7929" s="78" t="s">
        <v>32743</v>
      </c>
    </row>
    <row r="7930" spans="1:7" ht="20.399999999999999" x14ac:dyDescent="0.2">
      <c r="A7930" s="1" t="str">
        <f t="shared" si="124"/>
        <v>SINAPI 92718</v>
      </c>
      <c r="B7930" s="3" t="s">
        <v>714</v>
      </c>
      <c r="C7930" s="3" t="s">
        <v>12319</v>
      </c>
      <c r="D7930" s="2" t="s">
        <v>18586</v>
      </c>
      <c r="E7930" s="3" t="s">
        <v>6001</v>
      </c>
      <c r="F7930" s="78" t="s">
        <v>24025</v>
      </c>
      <c r="G7930" s="78" t="s">
        <v>32744</v>
      </c>
    </row>
    <row r="7931" spans="1:7" ht="20.399999999999999" x14ac:dyDescent="0.2">
      <c r="A7931" s="1" t="str">
        <f t="shared" si="124"/>
        <v>SINAPI 92719</v>
      </c>
      <c r="B7931" s="3" t="s">
        <v>714</v>
      </c>
      <c r="C7931" s="3" t="s">
        <v>12320</v>
      </c>
      <c r="D7931" s="2" t="s">
        <v>18587</v>
      </c>
      <c r="E7931" s="3" t="s">
        <v>6001</v>
      </c>
      <c r="F7931" s="78" t="s">
        <v>24026</v>
      </c>
      <c r="G7931" s="78" t="s">
        <v>32745</v>
      </c>
    </row>
    <row r="7932" spans="1:7" ht="20.399999999999999" x14ac:dyDescent="0.2">
      <c r="A7932" s="1" t="str">
        <f t="shared" si="124"/>
        <v>SINAPI 92720</v>
      </c>
      <c r="B7932" s="3" t="s">
        <v>714</v>
      </c>
      <c r="C7932" s="3" t="s">
        <v>12321</v>
      </c>
      <c r="D7932" s="2" t="s">
        <v>18588</v>
      </c>
      <c r="E7932" s="3" t="s">
        <v>6001</v>
      </c>
      <c r="F7932" s="78" t="s">
        <v>24027</v>
      </c>
      <c r="G7932" s="78" t="s">
        <v>32746</v>
      </c>
    </row>
    <row r="7933" spans="1:7" ht="20.399999999999999" x14ac:dyDescent="0.2">
      <c r="A7933" s="1" t="str">
        <f t="shared" si="124"/>
        <v>SINAPI 92721</v>
      </c>
      <c r="B7933" s="3" t="s">
        <v>714</v>
      </c>
      <c r="C7933" s="3" t="s">
        <v>12322</v>
      </c>
      <c r="D7933" s="2" t="s">
        <v>18589</v>
      </c>
      <c r="E7933" s="3" t="s">
        <v>6001</v>
      </c>
      <c r="F7933" s="78" t="s">
        <v>24028</v>
      </c>
      <c r="G7933" s="78" t="s">
        <v>32747</v>
      </c>
    </row>
    <row r="7934" spans="1:7" ht="20.399999999999999" x14ac:dyDescent="0.2">
      <c r="A7934" s="1" t="str">
        <f t="shared" si="124"/>
        <v>SINAPI 92722</v>
      </c>
      <c r="B7934" s="3" t="s">
        <v>714</v>
      </c>
      <c r="C7934" s="3" t="s">
        <v>12323</v>
      </c>
      <c r="D7934" s="2" t="s">
        <v>18590</v>
      </c>
      <c r="E7934" s="3" t="s">
        <v>6001</v>
      </c>
      <c r="F7934" s="78" t="s">
        <v>24029</v>
      </c>
      <c r="G7934" s="78" t="s">
        <v>32748</v>
      </c>
    </row>
    <row r="7935" spans="1:7" ht="20.399999999999999" x14ac:dyDescent="0.2">
      <c r="A7935" s="1" t="str">
        <f t="shared" si="124"/>
        <v>SINAPI 92723</v>
      </c>
      <c r="B7935" s="3" t="s">
        <v>714</v>
      </c>
      <c r="C7935" s="3" t="s">
        <v>12324</v>
      </c>
      <c r="D7935" s="2" t="s">
        <v>18591</v>
      </c>
      <c r="E7935" s="3" t="s">
        <v>6001</v>
      </c>
      <c r="F7935" s="78" t="s">
        <v>24030</v>
      </c>
      <c r="G7935" s="78" t="s">
        <v>32749</v>
      </c>
    </row>
    <row r="7936" spans="1:7" ht="20.399999999999999" x14ac:dyDescent="0.2">
      <c r="A7936" s="1" t="str">
        <f t="shared" si="124"/>
        <v>SINAPI 92724</v>
      </c>
      <c r="B7936" s="3" t="s">
        <v>714</v>
      </c>
      <c r="C7936" s="3" t="s">
        <v>12325</v>
      </c>
      <c r="D7936" s="2" t="s">
        <v>18592</v>
      </c>
      <c r="E7936" s="3" t="s">
        <v>6001</v>
      </c>
      <c r="F7936" s="78" t="s">
        <v>24031</v>
      </c>
      <c r="G7936" s="78" t="s">
        <v>32750</v>
      </c>
    </row>
    <row r="7937" spans="1:7" ht="20.399999999999999" x14ac:dyDescent="0.2">
      <c r="A7937" s="1" t="str">
        <f t="shared" si="124"/>
        <v>SINAPI 92725</v>
      </c>
      <c r="B7937" s="3" t="s">
        <v>714</v>
      </c>
      <c r="C7937" s="3" t="s">
        <v>12326</v>
      </c>
      <c r="D7937" s="2" t="s">
        <v>18593</v>
      </c>
      <c r="E7937" s="3" t="s">
        <v>6001</v>
      </c>
      <c r="F7937" s="78" t="s">
        <v>24032</v>
      </c>
      <c r="G7937" s="78" t="s">
        <v>32751</v>
      </c>
    </row>
    <row r="7938" spans="1:7" ht="20.399999999999999" x14ac:dyDescent="0.2">
      <c r="A7938" s="1" t="str">
        <f t="shared" si="124"/>
        <v>SINAPI 92726</v>
      </c>
      <c r="B7938" s="3" t="s">
        <v>714</v>
      </c>
      <c r="C7938" s="3" t="s">
        <v>12327</v>
      </c>
      <c r="D7938" s="2" t="s">
        <v>18594</v>
      </c>
      <c r="E7938" s="3" t="s">
        <v>6001</v>
      </c>
      <c r="F7938" s="78" t="s">
        <v>24033</v>
      </c>
      <c r="G7938" s="78" t="s">
        <v>32752</v>
      </c>
    </row>
    <row r="7939" spans="1:7" ht="30.6" x14ac:dyDescent="0.2">
      <c r="A7939" s="1" t="str">
        <f t="shared" si="124"/>
        <v>SINAPI 92727</v>
      </c>
      <c r="B7939" s="3" t="s">
        <v>714</v>
      </c>
      <c r="C7939" s="3" t="s">
        <v>12328</v>
      </c>
      <c r="D7939" s="2" t="s">
        <v>18595</v>
      </c>
      <c r="E7939" s="3" t="s">
        <v>6001</v>
      </c>
      <c r="F7939" s="78" t="s">
        <v>24034</v>
      </c>
      <c r="G7939" s="78" t="s">
        <v>32753</v>
      </c>
    </row>
    <row r="7940" spans="1:7" ht="30.6" x14ac:dyDescent="0.2">
      <c r="A7940" s="1" t="str">
        <f t="shared" si="124"/>
        <v>SINAPI 92728</v>
      </c>
      <c r="B7940" s="3" t="s">
        <v>714</v>
      </c>
      <c r="C7940" s="3" t="s">
        <v>12329</v>
      </c>
      <c r="D7940" s="2" t="s">
        <v>18596</v>
      </c>
      <c r="E7940" s="3" t="s">
        <v>6001</v>
      </c>
      <c r="F7940" s="78" t="s">
        <v>24035</v>
      </c>
      <c r="G7940" s="78" t="s">
        <v>32754</v>
      </c>
    </row>
    <row r="7941" spans="1:7" ht="30.6" x14ac:dyDescent="0.2">
      <c r="A7941" s="1" t="str">
        <f t="shared" si="124"/>
        <v>SINAPI 92729</v>
      </c>
      <c r="B7941" s="3" t="s">
        <v>714</v>
      </c>
      <c r="C7941" s="3" t="s">
        <v>12330</v>
      </c>
      <c r="D7941" s="2" t="s">
        <v>18597</v>
      </c>
      <c r="E7941" s="3" t="s">
        <v>6001</v>
      </c>
      <c r="F7941" s="78" t="s">
        <v>24036</v>
      </c>
      <c r="G7941" s="78" t="s">
        <v>32755</v>
      </c>
    </row>
    <row r="7942" spans="1:7" ht="30.6" x14ac:dyDescent="0.2">
      <c r="A7942" s="1" t="str">
        <f t="shared" si="124"/>
        <v>SINAPI 92730</v>
      </c>
      <c r="B7942" s="3" t="s">
        <v>714</v>
      </c>
      <c r="C7942" s="3" t="s">
        <v>12331</v>
      </c>
      <c r="D7942" s="2" t="s">
        <v>18598</v>
      </c>
      <c r="E7942" s="3" t="s">
        <v>6001</v>
      </c>
      <c r="F7942" s="78" t="s">
        <v>24037</v>
      </c>
      <c r="G7942" s="78" t="s">
        <v>32756</v>
      </c>
    </row>
    <row r="7943" spans="1:7" ht="30.6" x14ac:dyDescent="0.2">
      <c r="A7943" s="1" t="str">
        <f t="shared" si="124"/>
        <v>SINAPI 92731</v>
      </c>
      <c r="B7943" s="3" t="s">
        <v>714</v>
      </c>
      <c r="C7943" s="3" t="s">
        <v>12332</v>
      </c>
      <c r="D7943" s="2" t="s">
        <v>18599</v>
      </c>
      <c r="E7943" s="3" t="s">
        <v>6001</v>
      </c>
      <c r="F7943" s="78" t="s">
        <v>24038</v>
      </c>
      <c r="G7943" s="78" t="s">
        <v>32757</v>
      </c>
    </row>
    <row r="7944" spans="1:7" ht="30.6" x14ac:dyDescent="0.2">
      <c r="A7944" s="1" t="str">
        <f t="shared" si="124"/>
        <v>SINAPI 92732</v>
      </c>
      <c r="B7944" s="3" t="s">
        <v>714</v>
      </c>
      <c r="C7944" s="3" t="s">
        <v>12333</v>
      </c>
      <c r="D7944" s="2" t="s">
        <v>18600</v>
      </c>
      <c r="E7944" s="3" t="s">
        <v>6001</v>
      </c>
      <c r="F7944" s="78" t="s">
        <v>24039</v>
      </c>
      <c r="G7944" s="78" t="s">
        <v>32758</v>
      </c>
    </row>
    <row r="7945" spans="1:7" ht="30.6" x14ac:dyDescent="0.2">
      <c r="A7945" s="1" t="str">
        <f t="shared" si="124"/>
        <v>SINAPI 92733</v>
      </c>
      <c r="B7945" s="3" t="s">
        <v>714</v>
      </c>
      <c r="C7945" s="3" t="s">
        <v>12334</v>
      </c>
      <c r="D7945" s="2" t="s">
        <v>18601</v>
      </c>
      <c r="E7945" s="3" t="s">
        <v>6001</v>
      </c>
      <c r="F7945" s="78" t="s">
        <v>24040</v>
      </c>
      <c r="G7945" s="78" t="s">
        <v>32759</v>
      </c>
    </row>
    <row r="7946" spans="1:7" ht="30.6" x14ac:dyDescent="0.2">
      <c r="A7946" s="1" t="str">
        <f t="shared" si="124"/>
        <v>SINAPI 92734</v>
      </c>
      <c r="B7946" s="3" t="s">
        <v>714</v>
      </c>
      <c r="C7946" s="3" t="s">
        <v>12335</v>
      </c>
      <c r="D7946" s="2" t="s">
        <v>18602</v>
      </c>
      <c r="E7946" s="3" t="s">
        <v>6001</v>
      </c>
      <c r="F7946" s="78" t="s">
        <v>24041</v>
      </c>
      <c r="G7946" s="78" t="s">
        <v>32760</v>
      </c>
    </row>
    <row r="7947" spans="1:7" ht="30.6" x14ac:dyDescent="0.2">
      <c r="A7947" s="1" t="str">
        <f t="shared" si="124"/>
        <v>SINAPI 92735</v>
      </c>
      <c r="B7947" s="3" t="s">
        <v>714</v>
      </c>
      <c r="C7947" s="3" t="s">
        <v>12336</v>
      </c>
      <c r="D7947" s="2" t="s">
        <v>18603</v>
      </c>
      <c r="E7947" s="3" t="s">
        <v>6001</v>
      </c>
      <c r="F7947" s="78" t="s">
        <v>24042</v>
      </c>
      <c r="G7947" s="78" t="s">
        <v>32761</v>
      </c>
    </row>
    <row r="7948" spans="1:7" ht="30.6" x14ac:dyDescent="0.2">
      <c r="A7948" s="1" t="str">
        <f t="shared" si="124"/>
        <v>SINAPI 92736</v>
      </c>
      <c r="B7948" s="3" t="s">
        <v>714</v>
      </c>
      <c r="C7948" s="3" t="s">
        <v>12337</v>
      </c>
      <c r="D7948" s="2" t="s">
        <v>18604</v>
      </c>
      <c r="E7948" s="3" t="s">
        <v>6001</v>
      </c>
      <c r="F7948" s="78" t="s">
        <v>24043</v>
      </c>
      <c r="G7948" s="78" t="s">
        <v>32762</v>
      </c>
    </row>
    <row r="7949" spans="1:7" ht="30.6" x14ac:dyDescent="0.2">
      <c r="A7949" s="1" t="str">
        <f t="shared" si="124"/>
        <v>SINAPI 92739</v>
      </c>
      <c r="B7949" s="3" t="s">
        <v>714</v>
      </c>
      <c r="C7949" s="3" t="s">
        <v>12338</v>
      </c>
      <c r="D7949" s="2" t="s">
        <v>18605</v>
      </c>
      <c r="E7949" s="3" t="s">
        <v>6001</v>
      </c>
      <c r="F7949" s="78" t="s">
        <v>24044</v>
      </c>
      <c r="G7949" s="78" t="s">
        <v>32763</v>
      </c>
    </row>
    <row r="7950" spans="1:7" ht="30.6" x14ac:dyDescent="0.2">
      <c r="A7950" s="1" t="str">
        <f t="shared" si="124"/>
        <v>SINAPI 92740</v>
      </c>
      <c r="B7950" s="3" t="s">
        <v>714</v>
      </c>
      <c r="C7950" s="3" t="s">
        <v>12339</v>
      </c>
      <c r="D7950" s="2" t="s">
        <v>18606</v>
      </c>
      <c r="E7950" s="3" t="s">
        <v>6001</v>
      </c>
      <c r="F7950" s="78" t="s">
        <v>24045</v>
      </c>
      <c r="G7950" s="78" t="s">
        <v>32764</v>
      </c>
    </row>
    <row r="7951" spans="1:7" ht="20.399999999999999" x14ac:dyDescent="0.2">
      <c r="A7951" s="1" t="str">
        <f t="shared" si="124"/>
        <v>SINAPI 92741</v>
      </c>
      <c r="B7951" s="3" t="s">
        <v>714</v>
      </c>
      <c r="C7951" s="3" t="s">
        <v>12340</v>
      </c>
      <c r="D7951" s="2" t="s">
        <v>18607</v>
      </c>
      <c r="E7951" s="3" t="s">
        <v>6001</v>
      </c>
      <c r="F7951" s="78" t="s">
        <v>24046</v>
      </c>
      <c r="G7951" s="78" t="s">
        <v>32765</v>
      </c>
    </row>
    <row r="7952" spans="1:7" ht="30.6" x14ac:dyDescent="0.2">
      <c r="A7952" s="1" t="str">
        <f t="shared" si="124"/>
        <v>SINAPI 92742</v>
      </c>
      <c r="B7952" s="3" t="s">
        <v>714</v>
      </c>
      <c r="C7952" s="3" t="s">
        <v>12341</v>
      </c>
      <c r="D7952" s="2" t="s">
        <v>18608</v>
      </c>
      <c r="E7952" s="3" t="s">
        <v>6001</v>
      </c>
      <c r="F7952" s="78" t="s">
        <v>24047</v>
      </c>
      <c r="G7952" s="78" t="s">
        <v>32766</v>
      </c>
    </row>
    <row r="7953" spans="1:7" x14ac:dyDescent="0.2">
      <c r="A7953" s="1" t="str">
        <f t="shared" si="124"/>
        <v>SINAPI 92873</v>
      </c>
      <c r="B7953" s="3" t="s">
        <v>714</v>
      </c>
      <c r="C7953" s="3" t="s">
        <v>12342</v>
      </c>
      <c r="D7953" s="2" t="s">
        <v>18609</v>
      </c>
      <c r="E7953" s="3" t="s">
        <v>6001</v>
      </c>
      <c r="F7953" s="78" t="s">
        <v>7497</v>
      </c>
      <c r="G7953" s="78" t="s">
        <v>32767</v>
      </c>
    </row>
    <row r="7954" spans="1:7" x14ac:dyDescent="0.2">
      <c r="A7954" s="1" t="str">
        <f t="shared" si="124"/>
        <v>SINAPI 92874</v>
      </c>
      <c r="B7954" s="3" t="s">
        <v>714</v>
      </c>
      <c r="C7954" s="3" t="s">
        <v>12343</v>
      </c>
      <c r="D7954" s="2" t="s">
        <v>18610</v>
      </c>
      <c r="E7954" s="3" t="s">
        <v>6001</v>
      </c>
      <c r="F7954" s="78" t="s">
        <v>9179</v>
      </c>
      <c r="G7954" s="78" t="s">
        <v>8612</v>
      </c>
    </row>
    <row r="7955" spans="1:7" ht="20.399999999999999" x14ac:dyDescent="0.2">
      <c r="A7955" s="1" t="str">
        <f t="shared" si="124"/>
        <v>SINAPI 94962</v>
      </c>
      <c r="B7955" s="3" t="s">
        <v>714</v>
      </c>
      <c r="C7955" s="3" t="s">
        <v>12344</v>
      </c>
      <c r="D7955" s="2" t="s">
        <v>18611</v>
      </c>
      <c r="E7955" s="3" t="s">
        <v>6001</v>
      </c>
      <c r="F7955" s="78" t="s">
        <v>24048</v>
      </c>
      <c r="G7955" s="78" t="s">
        <v>32768</v>
      </c>
    </row>
    <row r="7956" spans="1:7" ht="20.399999999999999" x14ac:dyDescent="0.2">
      <c r="A7956" s="1" t="str">
        <f t="shared" si="124"/>
        <v>SINAPI 94963</v>
      </c>
      <c r="B7956" s="3" t="s">
        <v>714</v>
      </c>
      <c r="C7956" s="3" t="s">
        <v>12345</v>
      </c>
      <c r="D7956" s="2" t="s">
        <v>18612</v>
      </c>
      <c r="E7956" s="3" t="s">
        <v>6001</v>
      </c>
      <c r="F7956" s="78" t="s">
        <v>24049</v>
      </c>
      <c r="G7956" s="78" t="s">
        <v>32769</v>
      </c>
    </row>
    <row r="7957" spans="1:7" ht="20.399999999999999" x14ac:dyDescent="0.2">
      <c r="A7957" s="1" t="str">
        <f t="shared" si="124"/>
        <v>SINAPI 94964</v>
      </c>
      <c r="B7957" s="3" t="s">
        <v>714</v>
      </c>
      <c r="C7957" s="3" t="s">
        <v>12346</v>
      </c>
      <c r="D7957" s="2" t="s">
        <v>18613</v>
      </c>
      <c r="E7957" s="3" t="s">
        <v>6001</v>
      </c>
      <c r="F7957" s="78" t="s">
        <v>24050</v>
      </c>
      <c r="G7957" s="78" t="s">
        <v>32770</v>
      </c>
    </row>
    <row r="7958" spans="1:7" ht="20.399999999999999" x14ac:dyDescent="0.2">
      <c r="A7958" s="1" t="str">
        <f t="shared" si="124"/>
        <v>SINAPI 94965</v>
      </c>
      <c r="B7958" s="3" t="s">
        <v>714</v>
      </c>
      <c r="C7958" s="3" t="s">
        <v>12347</v>
      </c>
      <c r="D7958" s="2" t="s">
        <v>18614</v>
      </c>
      <c r="E7958" s="3" t="s">
        <v>6001</v>
      </c>
      <c r="F7958" s="78" t="s">
        <v>24051</v>
      </c>
      <c r="G7958" s="78" t="s">
        <v>32771</v>
      </c>
    </row>
    <row r="7959" spans="1:7" ht="20.399999999999999" x14ac:dyDescent="0.2">
      <c r="A7959" s="1" t="str">
        <f t="shared" si="124"/>
        <v>SINAPI 94966</v>
      </c>
      <c r="B7959" s="3" t="s">
        <v>714</v>
      </c>
      <c r="C7959" s="3" t="s">
        <v>12348</v>
      </c>
      <c r="D7959" s="2" t="s">
        <v>18615</v>
      </c>
      <c r="E7959" s="3" t="s">
        <v>6001</v>
      </c>
      <c r="F7959" s="78" t="s">
        <v>24052</v>
      </c>
      <c r="G7959" s="78" t="s">
        <v>32772</v>
      </c>
    </row>
    <row r="7960" spans="1:7" ht="20.399999999999999" x14ac:dyDescent="0.2">
      <c r="A7960" s="1" t="str">
        <f t="shared" si="124"/>
        <v>SINAPI 94967</v>
      </c>
      <c r="B7960" s="3" t="s">
        <v>714</v>
      </c>
      <c r="C7960" s="3" t="s">
        <v>12349</v>
      </c>
      <c r="D7960" s="2" t="s">
        <v>18616</v>
      </c>
      <c r="E7960" s="3" t="s">
        <v>6001</v>
      </c>
      <c r="F7960" s="78" t="s">
        <v>24053</v>
      </c>
      <c r="G7960" s="78" t="s">
        <v>32773</v>
      </c>
    </row>
    <row r="7961" spans="1:7" ht="20.399999999999999" x14ac:dyDescent="0.2">
      <c r="A7961" s="1" t="str">
        <f t="shared" si="124"/>
        <v>SINAPI 94968</v>
      </c>
      <c r="B7961" s="3" t="s">
        <v>714</v>
      </c>
      <c r="C7961" s="3" t="s">
        <v>12350</v>
      </c>
      <c r="D7961" s="2" t="s">
        <v>18617</v>
      </c>
      <c r="E7961" s="3" t="s">
        <v>6001</v>
      </c>
      <c r="F7961" s="78" t="s">
        <v>24054</v>
      </c>
      <c r="G7961" s="78" t="s">
        <v>32774</v>
      </c>
    </row>
    <row r="7962" spans="1:7" ht="20.399999999999999" x14ac:dyDescent="0.2">
      <c r="A7962" s="1" t="str">
        <f t="shared" si="124"/>
        <v>SINAPI 94969</v>
      </c>
      <c r="B7962" s="3" t="s">
        <v>714</v>
      </c>
      <c r="C7962" s="3" t="s">
        <v>12351</v>
      </c>
      <c r="D7962" s="2" t="s">
        <v>18618</v>
      </c>
      <c r="E7962" s="3" t="s">
        <v>6001</v>
      </c>
      <c r="F7962" s="78" t="s">
        <v>24055</v>
      </c>
      <c r="G7962" s="78" t="s">
        <v>32775</v>
      </c>
    </row>
    <row r="7963" spans="1:7" ht="20.399999999999999" x14ac:dyDescent="0.2">
      <c r="A7963" s="1" t="str">
        <f t="shared" si="124"/>
        <v>SINAPI 94970</v>
      </c>
      <c r="B7963" s="3" t="s">
        <v>714</v>
      </c>
      <c r="C7963" s="3" t="s">
        <v>12352</v>
      </c>
      <c r="D7963" s="2" t="s">
        <v>18619</v>
      </c>
      <c r="E7963" s="3" t="s">
        <v>6001</v>
      </c>
      <c r="F7963" s="78" t="s">
        <v>24056</v>
      </c>
      <c r="G7963" s="78" t="s">
        <v>32776</v>
      </c>
    </row>
    <row r="7964" spans="1:7" ht="20.399999999999999" x14ac:dyDescent="0.2">
      <c r="A7964" s="1" t="str">
        <f t="shared" si="124"/>
        <v>SINAPI 94971</v>
      </c>
      <c r="B7964" s="3" t="s">
        <v>714</v>
      </c>
      <c r="C7964" s="3" t="s">
        <v>12353</v>
      </c>
      <c r="D7964" s="2" t="s">
        <v>18620</v>
      </c>
      <c r="E7964" s="3" t="s">
        <v>6001</v>
      </c>
      <c r="F7964" s="78" t="s">
        <v>24057</v>
      </c>
      <c r="G7964" s="78" t="s">
        <v>32777</v>
      </c>
    </row>
    <row r="7965" spans="1:7" ht="20.399999999999999" x14ac:dyDescent="0.2">
      <c r="A7965" s="1" t="str">
        <f t="shared" si="124"/>
        <v>SINAPI 94972</v>
      </c>
      <c r="B7965" s="3" t="s">
        <v>714</v>
      </c>
      <c r="C7965" s="3" t="s">
        <v>12354</v>
      </c>
      <c r="D7965" s="2" t="s">
        <v>18621</v>
      </c>
      <c r="E7965" s="3" t="s">
        <v>6001</v>
      </c>
      <c r="F7965" s="78" t="s">
        <v>24058</v>
      </c>
      <c r="G7965" s="78" t="s">
        <v>32778</v>
      </c>
    </row>
    <row r="7966" spans="1:7" ht="20.399999999999999" x14ac:dyDescent="0.2">
      <c r="A7966" s="1" t="str">
        <f t="shared" si="124"/>
        <v>SINAPI 94973</v>
      </c>
      <c r="B7966" s="3" t="s">
        <v>714</v>
      </c>
      <c r="C7966" s="3" t="s">
        <v>12355</v>
      </c>
      <c r="D7966" s="2" t="s">
        <v>18622</v>
      </c>
      <c r="E7966" s="3" t="s">
        <v>6001</v>
      </c>
      <c r="F7966" s="78" t="s">
        <v>24059</v>
      </c>
      <c r="G7966" s="78" t="s">
        <v>32779</v>
      </c>
    </row>
    <row r="7967" spans="1:7" x14ac:dyDescent="0.2">
      <c r="A7967" s="1" t="str">
        <f t="shared" si="124"/>
        <v>SINAPI 94974</v>
      </c>
      <c r="B7967" s="3" t="s">
        <v>714</v>
      </c>
      <c r="C7967" s="3" t="s">
        <v>12356</v>
      </c>
      <c r="D7967" s="2" t="s">
        <v>18623</v>
      </c>
      <c r="E7967" s="3" t="s">
        <v>6001</v>
      </c>
      <c r="F7967" s="78" t="s">
        <v>24060</v>
      </c>
      <c r="G7967" s="78" t="s">
        <v>32780</v>
      </c>
    </row>
    <row r="7968" spans="1:7" x14ac:dyDescent="0.2">
      <c r="A7968" s="1" t="str">
        <f t="shared" si="124"/>
        <v>SINAPI 94975</v>
      </c>
      <c r="B7968" s="3" t="s">
        <v>714</v>
      </c>
      <c r="C7968" s="3" t="s">
        <v>12357</v>
      </c>
      <c r="D7968" s="2" t="s">
        <v>18624</v>
      </c>
      <c r="E7968" s="3" t="s">
        <v>6001</v>
      </c>
      <c r="F7968" s="78" t="s">
        <v>24061</v>
      </c>
      <c r="G7968" s="78" t="s">
        <v>32781</v>
      </c>
    </row>
    <row r="7969" spans="1:7" ht="20.399999999999999" x14ac:dyDescent="0.2">
      <c r="A7969" s="1" t="str">
        <f t="shared" si="124"/>
        <v>SINAPI 96555</v>
      </c>
      <c r="B7969" s="3" t="s">
        <v>714</v>
      </c>
      <c r="C7969" s="3" t="s">
        <v>12358</v>
      </c>
      <c r="D7969" s="2" t="s">
        <v>18625</v>
      </c>
      <c r="E7969" s="3" t="s">
        <v>6001</v>
      </c>
      <c r="F7969" s="78" t="s">
        <v>24062</v>
      </c>
      <c r="G7969" s="78" t="s">
        <v>32782</v>
      </c>
    </row>
    <row r="7970" spans="1:7" x14ac:dyDescent="0.2">
      <c r="A7970" s="1" t="str">
        <f t="shared" si="124"/>
        <v>SINAPI 96556</v>
      </c>
      <c r="B7970" s="3" t="s">
        <v>714</v>
      </c>
      <c r="C7970" s="3" t="s">
        <v>12359</v>
      </c>
      <c r="D7970" s="2" t="s">
        <v>18626</v>
      </c>
      <c r="E7970" s="3" t="s">
        <v>6001</v>
      </c>
      <c r="F7970" s="78" t="s">
        <v>24063</v>
      </c>
      <c r="G7970" s="78" t="s">
        <v>32783</v>
      </c>
    </row>
    <row r="7971" spans="1:7" ht="20.399999999999999" x14ac:dyDescent="0.2">
      <c r="A7971" s="1" t="str">
        <f t="shared" si="124"/>
        <v>SINAPI 96557</v>
      </c>
      <c r="B7971" s="3" t="s">
        <v>714</v>
      </c>
      <c r="C7971" s="3" t="s">
        <v>12360</v>
      </c>
      <c r="D7971" s="2" t="s">
        <v>18627</v>
      </c>
      <c r="E7971" s="3" t="s">
        <v>6001</v>
      </c>
      <c r="F7971" s="78" t="s">
        <v>24064</v>
      </c>
      <c r="G7971" s="78" t="s">
        <v>32784</v>
      </c>
    </row>
    <row r="7972" spans="1:7" x14ac:dyDescent="0.2">
      <c r="A7972" s="1" t="str">
        <f t="shared" si="124"/>
        <v>SINAPI 96558</v>
      </c>
      <c r="B7972" s="3" t="s">
        <v>714</v>
      </c>
      <c r="C7972" s="3" t="s">
        <v>12361</v>
      </c>
      <c r="D7972" s="2" t="s">
        <v>18628</v>
      </c>
      <c r="E7972" s="3" t="s">
        <v>6001</v>
      </c>
      <c r="F7972" s="78" t="s">
        <v>24065</v>
      </c>
      <c r="G7972" s="78" t="s">
        <v>32785</v>
      </c>
    </row>
    <row r="7973" spans="1:7" ht="20.399999999999999" x14ac:dyDescent="0.2">
      <c r="A7973" s="1" t="str">
        <f t="shared" si="124"/>
        <v>SINAPI 99235</v>
      </c>
      <c r="B7973" s="3" t="s">
        <v>714</v>
      </c>
      <c r="C7973" s="3" t="s">
        <v>12362</v>
      </c>
      <c r="D7973" s="2" t="s">
        <v>18629</v>
      </c>
      <c r="E7973" s="3" t="s">
        <v>6001</v>
      </c>
      <c r="F7973" s="78" t="s">
        <v>24024</v>
      </c>
      <c r="G7973" s="78" t="s">
        <v>32743</v>
      </c>
    </row>
    <row r="7974" spans="1:7" ht="20.399999999999999" x14ac:dyDescent="0.2">
      <c r="A7974" s="1" t="str">
        <f t="shared" si="124"/>
        <v>SINAPI 74141/1</v>
      </c>
      <c r="B7974" s="3" t="s">
        <v>714</v>
      </c>
      <c r="C7974" s="3" t="s">
        <v>12363</v>
      </c>
      <c r="D7974" s="2" t="s">
        <v>18630</v>
      </c>
      <c r="E7974" s="3" t="s">
        <v>5995</v>
      </c>
      <c r="F7974" s="78" t="s">
        <v>7856</v>
      </c>
      <c r="G7974" s="78" t="s">
        <v>32786</v>
      </c>
    </row>
    <row r="7975" spans="1:7" ht="20.399999999999999" x14ac:dyDescent="0.2">
      <c r="A7975" s="1" t="str">
        <f t="shared" si="124"/>
        <v>SINAPI 74141/2</v>
      </c>
      <c r="B7975" s="3" t="s">
        <v>714</v>
      </c>
      <c r="C7975" s="3" t="s">
        <v>12364</v>
      </c>
      <c r="D7975" s="2" t="s">
        <v>18631</v>
      </c>
      <c r="E7975" s="3" t="s">
        <v>5995</v>
      </c>
      <c r="F7975" s="78" t="s">
        <v>24066</v>
      </c>
      <c r="G7975" s="78" t="s">
        <v>32787</v>
      </c>
    </row>
    <row r="7976" spans="1:7" ht="20.399999999999999" x14ac:dyDescent="0.2">
      <c r="A7976" s="1" t="str">
        <f t="shared" ref="A7976:A8039" si="125">CONCATENAR</f>
        <v>SINAPI 74141/3</v>
      </c>
      <c r="B7976" s="3" t="s">
        <v>714</v>
      </c>
      <c r="C7976" s="3" t="s">
        <v>12365</v>
      </c>
      <c r="D7976" s="2" t="s">
        <v>18632</v>
      </c>
      <c r="E7976" s="3" t="s">
        <v>5995</v>
      </c>
      <c r="F7976" s="78" t="s">
        <v>24067</v>
      </c>
      <c r="G7976" s="78" t="s">
        <v>32788</v>
      </c>
    </row>
    <row r="7977" spans="1:7" ht="20.399999999999999" x14ac:dyDescent="0.2">
      <c r="A7977" s="1" t="str">
        <f t="shared" si="125"/>
        <v>SINAPI 74141/4</v>
      </c>
      <c r="B7977" s="3" t="s">
        <v>714</v>
      </c>
      <c r="C7977" s="3" t="s">
        <v>12366</v>
      </c>
      <c r="D7977" s="2" t="s">
        <v>18633</v>
      </c>
      <c r="E7977" s="3" t="s">
        <v>5995</v>
      </c>
      <c r="F7977" s="78" t="s">
        <v>24068</v>
      </c>
      <c r="G7977" s="78" t="s">
        <v>32789</v>
      </c>
    </row>
    <row r="7978" spans="1:7" ht="20.399999999999999" x14ac:dyDescent="0.2">
      <c r="A7978" s="1" t="str">
        <f t="shared" si="125"/>
        <v>SINAPI 74202/1</v>
      </c>
      <c r="B7978" s="3" t="s">
        <v>714</v>
      </c>
      <c r="C7978" s="3" t="s">
        <v>12367</v>
      </c>
      <c r="D7978" s="2" t="s">
        <v>18634</v>
      </c>
      <c r="E7978" s="3" t="s">
        <v>5995</v>
      </c>
      <c r="F7978" s="78" t="s">
        <v>24069</v>
      </c>
      <c r="G7978" s="78" t="s">
        <v>32790</v>
      </c>
    </row>
    <row r="7979" spans="1:7" ht="20.399999999999999" x14ac:dyDescent="0.2">
      <c r="A7979" s="1" t="str">
        <f t="shared" si="125"/>
        <v>SINAPI 74202/2</v>
      </c>
      <c r="B7979" s="3" t="s">
        <v>714</v>
      </c>
      <c r="C7979" s="3" t="s">
        <v>12368</v>
      </c>
      <c r="D7979" s="2" t="s">
        <v>18635</v>
      </c>
      <c r="E7979" s="3" t="s">
        <v>5995</v>
      </c>
      <c r="F7979" s="78" t="s">
        <v>24070</v>
      </c>
      <c r="G7979" s="78" t="s">
        <v>32791</v>
      </c>
    </row>
    <row r="7980" spans="1:7" x14ac:dyDescent="0.2">
      <c r="A7980" s="1" t="str">
        <f t="shared" si="125"/>
        <v>SINAPI 73817/1</v>
      </c>
      <c r="B7980" s="3" t="s">
        <v>714</v>
      </c>
      <c r="C7980" s="3" t="s">
        <v>12369</v>
      </c>
      <c r="D7980" s="2" t="s">
        <v>18636</v>
      </c>
      <c r="E7980" s="3" t="s">
        <v>6001</v>
      </c>
      <c r="F7980" s="78" t="s">
        <v>24071</v>
      </c>
      <c r="G7980" s="78" t="s">
        <v>32792</v>
      </c>
    </row>
    <row r="7981" spans="1:7" x14ac:dyDescent="0.2">
      <c r="A7981" s="1" t="str">
        <f t="shared" si="125"/>
        <v>SINAPI 73817/2</v>
      </c>
      <c r="B7981" s="3" t="s">
        <v>714</v>
      </c>
      <c r="C7981" s="3" t="s">
        <v>12370</v>
      </c>
      <c r="D7981" s="2" t="s">
        <v>18637</v>
      </c>
      <c r="E7981" s="3" t="s">
        <v>6001</v>
      </c>
      <c r="F7981" s="78" t="s">
        <v>24072</v>
      </c>
      <c r="G7981" s="78" t="s">
        <v>6350</v>
      </c>
    </row>
    <row r="7982" spans="1:7" x14ac:dyDescent="0.2">
      <c r="A7982" s="1" t="str">
        <f t="shared" si="125"/>
        <v>SINAPI 74078/1</v>
      </c>
      <c r="B7982" s="3" t="s">
        <v>714</v>
      </c>
      <c r="C7982" s="3" t="s">
        <v>12371</v>
      </c>
      <c r="D7982" s="2" t="s">
        <v>18638</v>
      </c>
      <c r="E7982" s="3" t="s">
        <v>5995</v>
      </c>
      <c r="F7982" s="78" t="s">
        <v>9837</v>
      </c>
      <c r="G7982" s="78" t="s">
        <v>23185</v>
      </c>
    </row>
    <row r="7983" spans="1:7" x14ac:dyDescent="0.2">
      <c r="A7983" s="1" t="str">
        <f t="shared" si="125"/>
        <v>SINAPI 83518</v>
      </c>
      <c r="B7983" s="3" t="s">
        <v>714</v>
      </c>
      <c r="C7983" s="3" t="s">
        <v>12372</v>
      </c>
      <c r="D7983" s="2" t="s">
        <v>18639</v>
      </c>
      <c r="E7983" s="3" t="s">
        <v>6001</v>
      </c>
      <c r="F7983" s="78" t="s">
        <v>24073</v>
      </c>
      <c r="G7983" s="78" t="s">
        <v>32793</v>
      </c>
    </row>
    <row r="7984" spans="1:7" x14ac:dyDescent="0.2">
      <c r="A7984" s="1" t="str">
        <f t="shared" si="125"/>
        <v>SINAPI 95467</v>
      </c>
      <c r="B7984" s="3" t="s">
        <v>714</v>
      </c>
      <c r="C7984" s="3" t="s">
        <v>12373</v>
      </c>
      <c r="D7984" s="2" t="s">
        <v>18640</v>
      </c>
      <c r="E7984" s="3" t="s">
        <v>6001</v>
      </c>
      <c r="F7984" s="78" t="s">
        <v>8194</v>
      </c>
      <c r="G7984" s="78" t="s">
        <v>32794</v>
      </c>
    </row>
    <row r="7985" spans="1:7" x14ac:dyDescent="0.2">
      <c r="A7985" s="1" t="str">
        <f t="shared" si="125"/>
        <v>SINAPI 68328</v>
      </c>
      <c r="B7985" s="3" t="s">
        <v>714</v>
      </c>
      <c r="C7985" s="3" t="s">
        <v>12374</v>
      </c>
      <c r="D7985" s="2" t="s">
        <v>18641</v>
      </c>
      <c r="E7985" s="3" t="s">
        <v>5995</v>
      </c>
      <c r="F7985" s="78" t="s">
        <v>24074</v>
      </c>
      <c r="G7985" s="78" t="s">
        <v>22628</v>
      </c>
    </row>
    <row r="7986" spans="1:7" x14ac:dyDescent="0.2">
      <c r="A7986" s="1" t="str">
        <f t="shared" si="125"/>
        <v>SINAPI 73898/1</v>
      </c>
      <c r="B7986" s="3" t="s">
        <v>714</v>
      </c>
      <c r="C7986" s="3" t="s">
        <v>12375</v>
      </c>
      <c r="D7986" s="2" t="s">
        <v>18642</v>
      </c>
      <c r="E7986" s="3" t="s">
        <v>5996</v>
      </c>
      <c r="F7986" s="78" t="s">
        <v>24075</v>
      </c>
      <c r="G7986" s="78" t="s">
        <v>32795</v>
      </c>
    </row>
    <row r="7987" spans="1:7" x14ac:dyDescent="0.2">
      <c r="A7987" s="1" t="str">
        <f t="shared" si="125"/>
        <v>SINAPI 79471</v>
      </c>
      <c r="B7987" s="3" t="s">
        <v>714</v>
      </c>
      <c r="C7987" s="3" t="s">
        <v>12376</v>
      </c>
      <c r="D7987" s="2" t="s">
        <v>18643</v>
      </c>
      <c r="E7987" s="3" t="s">
        <v>5997</v>
      </c>
      <c r="F7987" s="78" t="s">
        <v>24076</v>
      </c>
      <c r="G7987" s="78" t="s">
        <v>9139</v>
      </c>
    </row>
    <row r="7988" spans="1:7" x14ac:dyDescent="0.2">
      <c r="A7988" s="1" t="str">
        <f t="shared" si="125"/>
        <v>SINAPI 98576</v>
      </c>
      <c r="B7988" s="3" t="s">
        <v>714</v>
      </c>
      <c r="C7988" s="3" t="s">
        <v>12377</v>
      </c>
      <c r="D7988" s="2" t="s">
        <v>18644</v>
      </c>
      <c r="E7988" s="3" t="s">
        <v>5996</v>
      </c>
      <c r="F7988" s="78" t="s">
        <v>9578</v>
      </c>
      <c r="G7988" s="78" t="s">
        <v>32796</v>
      </c>
    </row>
    <row r="7989" spans="1:7" x14ac:dyDescent="0.2">
      <c r="A7989" s="1" t="str">
        <f t="shared" si="125"/>
        <v>SINAPI 93182</v>
      </c>
      <c r="B7989" s="3" t="s">
        <v>714</v>
      </c>
      <c r="C7989" s="3" t="s">
        <v>12378</v>
      </c>
      <c r="D7989" s="2" t="s">
        <v>18645</v>
      </c>
      <c r="E7989" s="3" t="s">
        <v>5996</v>
      </c>
      <c r="F7989" s="78" t="s">
        <v>6312</v>
      </c>
      <c r="G7989" s="78" t="s">
        <v>7248</v>
      </c>
    </row>
    <row r="7990" spans="1:7" x14ac:dyDescent="0.2">
      <c r="A7990" s="1" t="str">
        <f t="shared" si="125"/>
        <v>SINAPI 93183</v>
      </c>
      <c r="B7990" s="3" t="s">
        <v>714</v>
      </c>
      <c r="C7990" s="3" t="s">
        <v>12379</v>
      </c>
      <c r="D7990" s="2" t="s">
        <v>18646</v>
      </c>
      <c r="E7990" s="3" t="s">
        <v>5996</v>
      </c>
      <c r="F7990" s="78" t="s">
        <v>7049</v>
      </c>
      <c r="G7990" s="78" t="s">
        <v>25698</v>
      </c>
    </row>
    <row r="7991" spans="1:7" x14ac:dyDescent="0.2">
      <c r="A7991" s="1" t="str">
        <f t="shared" si="125"/>
        <v>SINAPI 93184</v>
      </c>
      <c r="B7991" s="3" t="s">
        <v>714</v>
      </c>
      <c r="C7991" s="3" t="s">
        <v>12380</v>
      </c>
      <c r="D7991" s="2" t="s">
        <v>18647</v>
      </c>
      <c r="E7991" s="3" t="s">
        <v>5996</v>
      </c>
      <c r="F7991" s="78" t="s">
        <v>24077</v>
      </c>
      <c r="G7991" s="78" t="s">
        <v>7797</v>
      </c>
    </row>
    <row r="7992" spans="1:7" x14ac:dyDescent="0.2">
      <c r="A7992" s="1" t="str">
        <f t="shared" si="125"/>
        <v>SINAPI 93185</v>
      </c>
      <c r="B7992" s="3" t="s">
        <v>714</v>
      </c>
      <c r="C7992" s="3" t="s">
        <v>12381</v>
      </c>
      <c r="D7992" s="2" t="s">
        <v>18648</v>
      </c>
      <c r="E7992" s="3" t="s">
        <v>5996</v>
      </c>
      <c r="F7992" s="78" t="s">
        <v>24078</v>
      </c>
      <c r="G7992" s="78" t="s">
        <v>32797</v>
      </c>
    </row>
    <row r="7993" spans="1:7" x14ac:dyDescent="0.2">
      <c r="A7993" s="1" t="str">
        <f t="shared" si="125"/>
        <v>SINAPI 93186</v>
      </c>
      <c r="B7993" s="3" t="s">
        <v>714</v>
      </c>
      <c r="C7993" s="3" t="s">
        <v>12382</v>
      </c>
      <c r="D7993" s="2" t="s">
        <v>18649</v>
      </c>
      <c r="E7993" s="3" t="s">
        <v>5996</v>
      </c>
      <c r="F7993" s="78" t="s">
        <v>8759</v>
      </c>
      <c r="G7993" s="78" t="s">
        <v>32798</v>
      </c>
    </row>
    <row r="7994" spans="1:7" x14ac:dyDescent="0.2">
      <c r="A7994" s="1" t="str">
        <f t="shared" si="125"/>
        <v>SINAPI 93187</v>
      </c>
      <c r="B7994" s="3" t="s">
        <v>714</v>
      </c>
      <c r="C7994" s="3" t="s">
        <v>12383</v>
      </c>
      <c r="D7994" s="2" t="s">
        <v>18650</v>
      </c>
      <c r="E7994" s="3" t="s">
        <v>5996</v>
      </c>
      <c r="F7994" s="78" t="s">
        <v>7803</v>
      </c>
      <c r="G7994" s="78" t="s">
        <v>32799</v>
      </c>
    </row>
    <row r="7995" spans="1:7" x14ac:dyDescent="0.2">
      <c r="A7995" s="1" t="str">
        <f t="shared" si="125"/>
        <v>SINAPI 93188</v>
      </c>
      <c r="B7995" s="3" t="s">
        <v>714</v>
      </c>
      <c r="C7995" s="3" t="s">
        <v>12384</v>
      </c>
      <c r="D7995" s="2" t="s">
        <v>18651</v>
      </c>
      <c r="E7995" s="3" t="s">
        <v>5996</v>
      </c>
      <c r="F7995" s="78" t="s">
        <v>24079</v>
      </c>
      <c r="G7995" s="78" t="s">
        <v>32800</v>
      </c>
    </row>
    <row r="7996" spans="1:7" x14ac:dyDescent="0.2">
      <c r="A7996" s="1" t="str">
        <f t="shared" si="125"/>
        <v>SINAPI 93189</v>
      </c>
      <c r="B7996" s="3" t="s">
        <v>714</v>
      </c>
      <c r="C7996" s="3" t="s">
        <v>12385</v>
      </c>
      <c r="D7996" s="2" t="s">
        <v>18652</v>
      </c>
      <c r="E7996" s="3" t="s">
        <v>5996</v>
      </c>
      <c r="F7996" s="78" t="s">
        <v>24080</v>
      </c>
      <c r="G7996" s="78" t="s">
        <v>32801</v>
      </c>
    </row>
    <row r="7997" spans="1:7" x14ac:dyDescent="0.2">
      <c r="A7997" s="1" t="str">
        <f t="shared" si="125"/>
        <v>SINAPI 93190</v>
      </c>
      <c r="B7997" s="3" t="s">
        <v>714</v>
      </c>
      <c r="C7997" s="3" t="s">
        <v>12386</v>
      </c>
      <c r="D7997" s="2" t="s">
        <v>18653</v>
      </c>
      <c r="E7997" s="3" t="s">
        <v>5996</v>
      </c>
      <c r="F7997" s="78" t="s">
        <v>24081</v>
      </c>
      <c r="G7997" s="78" t="s">
        <v>32802</v>
      </c>
    </row>
    <row r="7998" spans="1:7" x14ac:dyDescent="0.2">
      <c r="A7998" s="1" t="str">
        <f t="shared" si="125"/>
        <v>SINAPI 93191</v>
      </c>
      <c r="B7998" s="3" t="s">
        <v>714</v>
      </c>
      <c r="C7998" s="3" t="s">
        <v>12387</v>
      </c>
      <c r="D7998" s="2" t="s">
        <v>18654</v>
      </c>
      <c r="E7998" s="3" t="s">
        <v>5996</v>
      </c>
      <c r="F7998" s="78" t="s">
        <v>6517</v>
      </c>
      <c r="G7998" s="78" t="s">
        <v>32803</v>
      </c>
    </row>
    <row r="7999" spans="1:7" x14ac:dyDescent="0.2">
      <c r="A7999" s="1" t="str">
        <f t="shared" si="125"/>
        <v>SINAPI 93192</v>
      </c>
      <c r="B7999" s="3" t="s">
        <v>714</v>
      </c>
      <c r="C7999" s="3" t="s">
        <v>12388</v>
      </c>
      <c r="D7999" s="2" t="s">
        <v>18655</v>
      </c>
      <c r="E7999" s="3" t="s">
        <v>5996</v>
      </c>
      <c r="F7999" s="78" t="s">
        <v>24082</v>
      </c>
      <c r="G7999" s="78" t="s">
        <v>23108</v>
      </c>
    </row>
    <row r="8000" spans="1:7" x14ac:dyDescent="0.2">
      <c r="A8000" s="1" t="str">
        <f t="shared" si="125"/>
        <v>SINAPI 93193</v>
      </c>
      <c r="B8000" s="3" t="s">
        <v>714</v>
      </c>
      <c r="C8000" s="3" t="s">
        <v>12389</v>
      </c>
      <c r="D8000" s="2" t="s">
        <v>18656</v>
      </c>
      <c r="E8000" s="3" t="s">
        <v>5996</v>
      </c>
      <c r="F8000" s="78" t="s">
        <v>24083</v>
      </c>
      <c r="G8000" s="78" t="s">
        <v>32804</v>
      </c>
    </row>
    <row r="8001" spans="1:7" x14ac:dyDescent="0.2">
      <c r="A8001" s="1" t="str">
        <f t="shared" si="125"/>
        <v>SINAPI 93194</v>
      </c>
      <c r="B8001" s="3" t="s">
        <v>714</v>
      </c>
      <c r="C8001" s="3" t="s">
        <v>12390</v>
      </c>
      <c r="D8001" s="2" t="s">
        <v>18657</v>
      </c>
      <c r="E8001" s="3" t="s">
        <v>5996</v>
      </c>
      <c r="F8001" s="78" t="s">
        <v>22994</v>
      </c>
      <c r="G8001" s="78" t="s">
        <v>621</v>
      </c>
    </row>
    <row r="8002" spans="1:7" x14ac:dyDescent="0.2">
      <c r="A8002" s="1" t="str">
        <f t="shared" si="125"/>
        <v>SINAPI 93195</v>
      </c>
      <c r="B8002" s="3" t="s">
        <v>714</v>
      </c>
      <c r="C8002" s="3" t="s">
        <v>12391</v>
      </c>
      <c r="D8002" s="2" t="s">
        <v>18658</v>
      </c>
      <c r="E8002" s="3" t="s">
        <v>5996</v>
      </c>
      <c r="F8002" s="78" t="s">
        <v>24084</v>
      </c>
      <c r="G8002" s="78" t="s">
        <v>32805</v>
      </c>
    </row>
    <row r="8003" spans="1:7" x14ac:dyDescent="0.2">
      <c r="A8003" s="1" t="str">
        <f t="shared" si="125"/>
        <v>SINAPI 93196</v>
      </c>
      <c r="B8003" s="3" t="s">
        <v>714</v>
      </c>
      <c r="C8003" s="3" t="s">
        <v>12392</v>
      </c>
      <c r="D8003" s="2" t="s">
        <v>18659</v>
      </c>
      <c r="E8003" s="3" t="s">
        <v>5996</v>
      </c>
      <c r="F8003" s="78" t="s">
        <v>24085</v>
      </c>
      <c r="G8003" s="78" t="s">
        <v>25134</v>
      </c>
    </row>
    <row r="8004" spans="1:7" x14ac:dyDescent="0.2">
      <c r="A8004" s="1" t="str">
        <f t="shared" si="125"/>
        <v>SINAPI 93197</v>
      </c>
      <c r="B8004" s="3" t="s">
        <v>714</v>
      </c>
      <c r="C8004" s="3" t="s">
        <v>12393</v>
      </c>
      <c r="D8004" s="2" t="s">
        <v>18660</v>
      </c>
      <c r="E8004" s="3" t="s">
        <v>5996</v>
      </c>
      <c r="F8004" s="78" t="s">
        <v>24086</v>
      </c>
      <c r="G8004" s="78" t="s">
        <v>25149</v>
      </c>
    </row>
    <row r="8005" spans="1:7" ht="20.399999999999999" x14ac:dyDescent="0.2">
      <c r="A8005" s="1" t="str">
        <f t="shared" si="125"/>
        <v>SINAPI 93198</v>
      </c>
      <c r="B8005" s="3" t="s">
        <v>714</v>
      </c>
      <c r="C8005" s="3" t="s">
        <v>12394</v>
      </c>
      <c r="D8005" s="2" t="s">
        <v>18661</v>
      </c>
      <c r="E8005" s="3" t="s">
        <v>5996</v>
      </c>
      <c r="F8005" s="78" t="s">
        <v>24087</v>
      </c>
      <c r="G8005" s="78" t="s">
        <v>9547</v>
      </c>
    </row>
    <row r="8006" spans="1:7" ht="20.399999999999999" x14ac:dyDescent="0.2">
      <c r="A8006" s="1" t="str">
        <f t="shared" si="125"/>
        <v>SINAPI 93199</v>
      </c>
      <c r="B8006" s="3" t="s">
        <v>714</v>
      </c>
      <c r="C8006" s="3" t="s">
        <v>12395</v>
      </c>
      <c r="D8006" s="2" t="s">
        <v>18662</v>
      </c>
      <c r="E8006" s="3" t="s">
        <v>5996</v>
      </c>
      <c r="F8006" s="78" t="s">
        <v>7113</v>
      </c>
      <c r="G8006" s="78" t="s">
        <v>32806</v>
      </c>
    </row>
    <row r="8007" spans="1:7" x14ac:dyDescent="0.2">
      <c r="A8007" s="1" t="str">
        <f t="shared" si="125"/>
        <v>SINAPI 93200</v>
      </c>
      <c r="B8007" s="3" t="s">
        <v>714</v>
      </c>
      <c r="C8007" s="3" t="s">
        <v>12396</v>
      </c>
      <c r="D8007" s="2" t="s">
        <v>18663</v>
      </c>
      <c r="E8007" s="3" t="s">
        <v>5996</v>
      </c>
      <c r="F8007" s="78" t="s">
        <v>8303</v>
      </c>
      <c r="G8007" s="78" t="s">
        <v>9415</v>
      </c>
    </row>
    <row r="8008" spans="1:7" x14ac:dyDescent="0.2">
      <c r="A8008" s="1" t="str">
        <f t="shared" si="125"/>
        <v>SINAPI 93201</v>
      </c>
      <c r="B8008" s="3" t="s">
        <v>714</v>
      </c>
      <c r="C8008" s="3" t="s">
        <v>12397</v>
      </c>
      <c r="D8008" s="2" t="s">
        <v>18664</v>
      </c>
      <c r="E8008" s="3" t="s">
        <v>5996</v>
      </c>
      <c r="F8008" s="78" t="s">
        <v>8387</v>
      </c>
      <c r="G8008" s="78" t="s">
        <v>6087</v>
      </c>
    </row>
    <row r="8009" spans="1:7" x14ac:dyDescent="0.2">
      <c r="A8009" s="1" t="str">
        <f t="shared" si="125"/>
        <v>SINAPI 93202</v>
      </c>
      <c r="B8009" s="3" t="s">
        <v>714</v>
      </c>
      <c r="C8009" s="3" t="s">
        <v>12398</v>
      </c>
      <c r="D8009" s="2" t="s">
        <v>18665</v>
      </c>
      <c r="E8009" s="3" t="s">
        <v>5996</v>
      </c>
      <c r="F8009" s="78" t="s">
        <v>22944</v>
      </c>
      <c r="G8009" s="78" t="s">
        <v>9287</v>
      </c>
    </row>
    <row r="8010" spans="1:7" x14ac:dyDescent="0.2">
      <c r="A8010" s="1" t="str">
        <f t="shared" si="125"/>
        <v>SINAPI 93203</v>
      </c>
      <c r="B8010" s="3" t="s">
        <v>714</v>
      </c>
      <c r="C8010" s="3" t="s">
        <v>12399</v>
      </c>
      <c r="D8010" s="2" t="s">
        <v>18666</v>
      </c>
      <c r="E8010" s="3" t="s">
        <v>5996</v>
      </c>
      <c r="F8010" s="78" t="s">
        <v>7190</v>
      </c>
      <c r="G8010" s="78" t="s">
        <v>23832</v>
      </c>
    </row>
    <row r="8011" spans="1:7" x14ac:dyDescent="0.2">
      <c r="A8011" s="1" t="str">
        <f t="shared" si="125"/>
        <v>SINAPI 93204</v>
      </c>
      <c r="B8011" s="3" t="s">
        <v>714</v>
      </c>
      <c r="C8011" s="3" t="s">
        <v>12400</v>
      </c>
      <c r="D8011" s="2" t="s">
        <v>18667</v>
      </c>
      <c r="E8011" s="3" t="s">
        <v>5996</v>
      </c>
      <c r="F8011" s="78" t="s">
        <v>7162</v>
      </c>
      <c r="G8011" s="78" t="s">
        <v>23521</v>
      </c>
    </row>
    <row r="8012" spans="1:7" x14ac:dyDescent="0.2">
      <c r="A8012" s="1" t="str">
        <f t="shared" si="125"/>
        <v>SINAPI 93205</v>
      </c>
      <c r="B8012" s="3" t="s">
        <v>714</v>
      </c>
      <c r="C8012" s="3" t="s">
        <v>12401</v>
      </c>
      <c r="D8012" s="2" t="s">
        <v>18668</v>
      </c>
      <c r="E8012" s="3" t="s">
        <v>5996</v>
      </c>
      <c r="F8012" s="78" t="s">
        <v>22579</v>
      </c>
      <c r="G8012" s="78" t="s">
        <v>7013</v>
      </c>
    </row>
    <row r="8013" spans="1:7" ht="20.399999999999999" x14ac:dyDescent="0.2">
      <c r="A8013" s="1" t="str">
        <f t="shared" si="125"/>
        <v>SINAPI 71623</v>
      </c>
      <c r="B8013" s="3" t="s">
        <v>714</v>
      </c>
      <c r="C8013" s="3" t="s">
        <v>12402</v>
      </c>
      <c r="D8013" s="2" t="s">
        <v>18669</v>
      </c>
      <c r="E8013" s="3" t="s">
        <v>5996</v>
      </c>
      <c r="F8013" s="78" t="s">
        <v>9768</v>
      </c>
      <c r="G8013" s="78" t="s">
        <v>32807</v>
      </c>
    </row>
    <row r="8014" spans="1:7" x14ac:dyDescent="0.2">
      <c r="A8014" s="1" t="str">
        <f t="shared" si="125"/>
        <v>SINAPI 74144/2</v>
      </c>
      <c r="B8014" s="3" t="s">
        <v>714</v>
      </c>
      <c r="C8014" s="3" t="s">
        <v>12403</v>
      </c>
      <c r="D8014" s="2" t="s">
        <v>18670</v>
      </c>
      <c r="E8014" s="3" t="s">
        <v>5994</v>
      </c>
      <c r="F8014" s="78" t="s">
        <v>8548</v>
      </c>
      <c r="G8014" s="78" t="s">
        <v>8548</v>
      </c>
    </row>
    <row r="8015" spans="1:7" x14ac:dyDescent="0.2">
      <c r="A8015" s="1" t="str">
        <f t="shared" si="125"/>
        <v>SINAPI 83513</v>
      </c>
      <c r="B8015" s="3" t="s">
        <v>714</v>
      </c>
      <c r="C8015" s="3" t="s">
        <v>12404</v>
      </c>
      <c r="D8015" s="2" t="s">
        <v>18671</v>
      </c>
      <c r="E8015" s="3" t="s">
        <v>5997</v>
      </c>
      <c r="F8015" s="78" t="s">
        <v>7242</v>
      </c>
      <c r="G8015" s="78" t="s">
        <v>32808</v>
      </c>
    </row>
    <row r="8016" spans="1:7" x14ac:dyDescent="0.2">
      <c r="A8016" s="1" t="str">
        <f t="shared" si="125"/>
        <v>SINAPI 83514</v>
      </c>
      <c r="B8016" s="3" t="s">
        <v>714</v>
      </c>
      <c r="C8016" s="3" t="s">
        <v>12405</v>
      </c>
      <c r="D8016" s="2" t="s">
        <v>18672</v>
      </c>
      <c r="E8016" s="3" t="s">
        <v>5997</v>
      </c>
      <c r="F8016" s="78" t="s">
        <v>7156</v>
      </c>
      <c r="G8016" s="78" t="s">
        <v>23985</v>
      </c>
    </row>
    <row r="8017" spans="1:7" x14ac:dyDescent="0.2">
      <c r="A8017" s="1" t="str">
        <f t="shared" si="125"/>
        <v>SINAPI 84153</v>
      </c>
      <c r="B8017" s="3" t="s">
        <v>714</v>
      </c>
      <c r="C8017" s="3" t="s">
        <v>12406</v>
      </c>
      <c r="D8017" s="2" t="s">
        <v>18673</v>
      </c>
      <c r="E8017" s="3" t="s">
        <v>5997</v>
      </c>
      <c r="F8017" s="78" t="s">
        <v>22817</v>
      </c>
      <c r="G8017" s="78" t="s">
        <v>22563</v>
      </c>
    </row>
    <row r="8018" spans="1:7" x14ac:dyDescent="0.2">
      <c r="A8018" s="1" t="str">
        <f t="shared" si="125"/>
        <v>SINAPI 84154</v>
      </c>
      <c r="B8018" s="3" t="s">
        <v>714</v>
      </c>
      <c r="C8018" s="3" t="s">
        <v>12407</v>
      </c>
      <c r="D8018" s="2" t="s">
        <v>18674</v>
      </c>
      <c r="E8018" s="3" t="s">
        <v>6002</v>
      </c>
      <c r="F8018" s="78" t="s">
        <v>24088</v>
      </c>
      <c r="G8018" s="78" t="s">
        <v>32809</v>
      </c>
    </row>
    <row r="8019" spans="1:7" x14ac:dyDescent="0.2">
      <c r="A8019" s="1" t="str">
        <f t="shared" si="125"/>
        <v>SINAPI 85233</v>
      </c>
      <c r="B8019" s="3" t="s">
        <v>714</v>
      </c>
      <c r="C8019" s="3" t="s">
        <v>12408</v>
      </c>
      <c r="D8019" s="2" t="s">
        <v>18675</v>
      </c>
      <c r="E8019" s="3" t="s">
        <v>6001</v>
      </c>
      <c r="F8019" s="78" t="s">
        <v>24089</v>
      </c>
      <c r="G8019" s="78" t="s">
        <v>32810</v>
      </c>
    </row>
    <row r="8020" spans="1:7" ht="20.399999999999999" x14ac:dyDescent="0.2">
      <c r="A8020" s="1" t="str">
        <f t="shared" si="125"/>
        <v>SINAPI 95952</v>
      </c>
      <c r="B8020" s="3" t="s">
        <v>714</v>
      </c>
      <c r="C8020" s="3" t="s">
        <v>12409</v>
      </c>
      <c r="D8020" s="2" t="s">
        <v>18676</v>
      </c>
      <c r="E8020" s="3" t="s">
        <v>6001</v>
      </c>
      <c r="F8020" s="78" t="s">
        <v>24090</v>
      </c>
      <c r="G8020" s="78" t="s">
        <v>32811</v>
      </c>
    </row>
    <row r="8021" spans="1:7" ht="20.399999999999999" x14ac:dyDescent="0.2">
      <c r="A8021" s="1" t="str">
        <f t="shared" si="125"/>
        <v>SINAPI 95953</v>
      </c>
      <c r="B8021" s="3" t="s">
        <v>714</v>
      </c>
      <c r="C8021" s="3" t="s">
        <v>12410</v>
      </c>
      <c r="D8021" s="2" t="s">
        <v>18677</v>
      </c>
      <c r="E8021" s="3" t="s">
        <v>6001</v>
      </c>
      <c r="F8021" s="78" t="s">
        <v>24091</v>
      </c>
      <c r="G8021" s="78" t="s">
        <v>32812</v>
      </c>
    </row>
    <row r="8022" spans="1:7" ht="20.399999999999999" x14ac:dyDescent="0.2">
      <c r="A8022" s="1" t="str">
        <f t="shared" si="125"/>
        <v>SINAPI 95954</v>
      </c>
      <c r="B8022" s="3" t="s">
        <v>714</v>
      </c>
      <c r="C8022" s="3" t="s">
        <v>12411</v>
      </c>
      <c r="D8022" s="2" t="s">
        <v>18678</v>
      </c>
      <c r="E8022" s="3" t="s">
        <v>6001</v>
      </c>
      <c r="F8022" s="78" t="s">
        <v>24092</v>
      </c>
      <c r="G8022" s="78" t="s">
        <v>32813</v>
      </c>
    </row>
    <row r="8023" spans="1:7" ht="20.399999999999999" x14ac:dyDescent="0.2">
      <c r="A8023" s="1" t="str">
        <f t="shared" si="125"/>
        <v>SINAPI 95955</v>
      </c>
      <c r="B8023" s="3" t="s">
        <v>714</v>
      </c>
      <c r="C8023" s="3" t="s">
        <v>12412</v>
      </c>
      <c r="D8023" s="2" t="s">
        <v>18679</v>
      </c>
      <c r="E8023" s="3" t="s">
        <v>6001</v>
      </c>
      <c r="F8023" s="78" t="s">
        <v>24093</v>
      </c>
      <c r="G8023" s="78" t="s">
        <v>32814</v>
      </c>
    </row>
    <row r="8024" spans="1:7" ht="20.399999999999999" x14ac:dyDescent="0.2">
      <c r="A8024" s="1" t="str">
        <f t="shared" si="125"/>
        <v>SINAPI 95956</v>
      </c>
      <c r="B8024" s="3" t="s">
        <v>714</v>
      </c>
      <c r="C8024" s="3" t="s">
        <v>12413</v>
      </c>
      <c r="D8024" s="2" t="s">
        <v>18680</v>
      </c>
      <c r="E8024" s="3" t="s">
        <v>6001</v>
      </c>
      <c r="F8024" s="78" t="s">
        <v>24094</v>
      </c>
      <c r="G8024" s="78" t="s">
        <v>32815</v>
      </c>
    </row>
    <row r="8025" spans="1:7" ht="20.399999999999999" x14ac:dyDescent="0.2">
      <c r="A8025" s="1" t="str">
        <f t="shared" si="125"/>
        <v>SINAPI 95957</v>
      </c>
      <c r="B8025" s="3" t="s">
        <v>714</v>
      </c>
      <c r="C8025" s="3" t="s">
        <v>12414</v>
      </c>
      <c r="D8025" s="2" t="s">
        <v>18681</v>
      </c>
      <c r="E8025" s="3" t="s">
        <v>6001</v>
      </c>
      <c r="F8025" s="78" t="s">
        <v>24095</v>
      </c>
      <c r="G8025" s="78" t="s">
        <v>32816</v>
      </c>
    </row>
    <row r="8026" spans="1:7" ht="20.399999999999999" x14ac:dyDescent="0.2">
      <c r="A8026" s="1" t="str">
        <f t="shared" si="125"/>
        <v>SINAPI 95969</v>
      </c>
      <c r="B8026" s="3" t="s">
        <v>714</v>
      </c>
      <c r="C8026" s="3" t="s">
        <v>12415</v>
      </c>
      <c r="D8026" s="2" t="s">
        <v>18682</v>
      </c>
      <c r="E8026" s="3" t="s">
        <v>6001</v>
      </c>
      <c r="F8026" s="78" t="s">
        <v>24096</v>
      </c>
      <c r="G8026" s="78" t="s">
        <v>32817</v>
      </c>
    </row>
    <row r="8027" spans="1:7" ht="20.399999999999999" x14ac:dyDescent="0.2">
      <c r="A8027" s="1" t="str">
        <f t="shared" si="125"/>
        <v>SINAPI 97733</v>
      </c>
      <c r="B8027" s="3" t="s">
        <v>714</v>
      </c>
      <c r="C8027" s="3" t="s">
        <v>12416</v>
      </c>
      <c r="D8027" s="2" t="s">
        <v>18683</v>
      </c>
      <c r="E8027" s="3" t="s">
        <v>6001</v>
      </c>
      <c r="F8027" s="78" t="s">
        <v>24097</v>
      </c>
      <c r="G8027" s="78" t="s">
        <v>32818</v>
      </c>
    </row>
    <row r="8028" spans="1:7" ht="20.399999999999999" x14ac:dyDescent="0.2">
      <c r="A8028" s="1" t="str">
        <f t="shared" si="125"/>
        <v>SINAPI 97734</v>
      </c>
      <c r="B8028" s="3" t="s">
        <v>714</v>
      </c>
      <c r="C8028" s="3" t="s">
        <v>12417</v>
      </c>
      <c r="D8028" s="2" t="s">
        <v>18684</v>
      </c>
      <c r="E8028" s="3" t="s">
        <v>6001</v>
      </c>
      <c r="F8028" s="78" t="s">
        <v>24098</v>
      </c>
      <c r="G8028" s="78" t="s">
        <v>32819</v>
      </c>
    </row>
    <row r="8029" spans="1:7" ht="20.399999999999999" x14ac:dyDescent="0.2">
      <c r="A8029" s="1" t="str">
        <f t="shared" si="125"/>
        <v>SINAPI 97735</v>
      </c>
      <c r="B8029" s="3" t="s">
        <v>714</v>
      </c>
      <c r="C8029" s="3" t="s">
        <v>12418</v>
      </c>
      <c r="D8029" s="2" t="s">
        <v>18685</v>
      </c>
      <c r="E8029" s="3" t="s">
        <v>6001</v>
      </c>
      <c r="F8029" s="78" t="s">
        <v>24099</v>
      </c>
      <c r="G8029" s="78" t="s">
        <v>32820</v>
      </c>
    </row>
    <row r="8030" spans="1:7" ht="20.399999999999999" x14ac:dyDescent="0.2">
      <c r="A8030" s="1" t="str">
        <f t="shared" si="125"/>
        <v>SINAPI 97736</v>
      </c>
      <c r="B8030" s="3" t="s">
        <v>714</v>
      </c>
      <c r="C8030" s="3" t="s">
        <v>12419</v>
      </c>
      <c r="D8030" s="2" t="s">
        <v>18686</v>
      </c>
      <c r="E8030" s="3" t="s">
        <v>6001</v>
      </c>
      <c r="F8030" s="78" t="s">
        <v>24100</v>
      </c>
      <c r="G8030" s="78" t="s">
        <v>32821</v>
      </c>
    </row>
    <row r="8031" spans="1:7" ht="20.399999999999999" x14ac:dyDescent="0.2">
      <c r="A8031" s="1" t="str">
        <f t="shared" si="125"/>
        <v>SINAPI 97737</v>
      </c>
      <c r="B8031" s="3" t="s">
        <v>714</v>
      </c>
      <c r="C8031" s="3" t="s">
        <v>12420</v>
      </c>
      <c r="D8031" s="2" t="s">
        <v>18687</v>
      </c>
      <c r="E8031" s="3" t="s">
        <v>6001</v>
      </c>
      <c r="F8031" s="78" t="s">
        <v>24101</v>
      </c>
      <c r="G8031" s="78" t="s">
        <v>32822</v>
      </c>
    </row>
    <row r="8032" spans="1:7" ht="20.399999999999999" x14ac:dyDescent="0.2">
      <c r="A8032" s="1" t="str">
        <f t="shared" si="125"/>
        <v>SINAPI 97738</v>
      </c>
      <c r="B8032" s="3" t="s">
        <v>714</v>
      </c>
      <c r="C8032" s="3" t="s">
        <v>12421</v>
      </c>
      <c r="D8032" s="2" t="s">
        <v>18688</v>
      </c>
      <c r="E8032" s="3" t="s">
        <v>6001</v>
      </c>
      <c r="F8032" s="78" t="s">
        <v>24102</v>
      </c>
      <c r="G8032" s="78" t="s">
        <v>32823</v>
      </c>
    </row>
    <row r="8033" spans="1:7" ht="20.399999999999999" x14ac:dyDescent="0.2">
      <c r="A8033" s="1" t="str">
        <f t="shared" si="125"/>
        <v>SINAPI 97739</v>
      </c>
      <c r="B8033" s="3" t="s">
        <v>714</v>
      </c>
      <c r="C8033" s="3" t="s">
        <v>12422</v>
      </c>
      <c r="D8033" s="2" t="s">
        <v>18689</v>
      </c>
      <c r="E8033" s="3" t="s">
        <v>6001</v>
      </c>
      <c r="F8033" s="78" t="s">
        <v>24103</v>
      </c>
      <c r="G8033" s="78" t="s">
        <v>32824</v>
      </c>
    </row>
    <row r="8034" spans="1:7" ht="20.399999999999999" x14ac:dyDescent="0.2">
      <c r="A8034" s="1" t="str">
        <f t="shared" si="125"/>
        <v>SINAPI 97740</v>
      </c>
      <c r="B8034" s="3" t="s">
        <v>714</v>
      </c>
      <c r="C8034" s="3" t="s">
        <v>12423</v>
      </c>
      <c r="D8034" s="2" t="s">
        <v>18690</v>
      </c>
      <c r="E8034" s="3" t="s">
        <v>6001</v>
      </c>
      <c r="F8034" s="78" t="s">
        <v>24104</v>
      </c>
      <c r="G8034" s="78" t="s">
        <v>32825</v>
      </c>
    </row>
    <row r="8035" spans="1:7" ht="20.399999999999999" x14ac:dyDescent="0.2">
      <c r="A8035" s="1" t="str">
        <f t="shared" si="125"/>
        <v>SINAPI 98615</v>
      </c>
      <c r="B8035" s="3" t="s">
        <v>714</v>
      </c>
      <c r="C8035" s="3" t="s">
        <v>12424</v>
      </c>
      <c r="D8035" s="2" t="s">
        <v>18691</v>
      </c>
      <c r="E8035" s="3" t="s">
        <v>5995</v>
      </c>
      <c r="F8035" s="78" t="s">
        <v>24105</v>
      </c>
      <c r="G8035" s="78" t="s">
        <v>32826</v>
      </c>
    </row>
    <row r="8036" spans="1:7" ht="20.399999999999999" x14ac:dyDescent="0.2">
      <c r="A8036" s="1" t="str">
        <f t="shared" si="125"/>
        <v>SINAPI 98616</v>
      </c>
      <c r="B8036" s="3" t="s">
        <v>714</v>
      </c>
      <c r="C8036" s="3" t="s">
        <v>12425</v>
      </c>
      <c r="D8036" s="2" t="s">
        <v>18692</v>
      </c>
      <c r="E8036" s="3" t="s">
        <v>5995</v>
      </c>
      <c r="F8036" s="78" t="s">
        <v>24106</v>
      </c>
      <c r="G8036" s="78" t="s">
        <v>32827</v>
      </c>
    </row>
    <row r="8037" spans="1:7" ht="20.399999999999999" x14ac:dyDescent="0.2">
      <c r="A8037" s="1" t="str">
        <f t="shared" si="125"/>
        <v>SINAPI 98617</v>
      </c>
      <c r="B8037" s="3" t="s">
        <v>714</v>
      </c>
      <c r="C8037" s="3" t="s">
        <v>12426</v>
      </c>
      <c r="D8037" s="2" t="s">
        <v>18693</v>
      </c>
      <c r="E8037" s="3" t="s">
        <v>5995</v>
      </c>
      <c r="F8037" s="78" t="s">
        <v>24107</v>
      </c>
      <c r="G8037" s="78" t="s">
        <v>24076</v>
      </c>
    </row>
    <row r="8038" spans="1:7" ht="20.399999999999999" x14ac:dyDescent="0.2">
      <c r="A8038" s="1" t="str">
        <f t="shared" si="125"/>
        <v>SINAPI 98618</v>
      </c>
      <c r="B8038" s="3" t="s">
        <v>714</v>
      </c>
      <c r="C8038" s="3" t="s">
        <v>12427</v>
      </c>
      <c r="D8038" s="2" t="s">
        <v>18694</v>
      </c>
      <c r="E8038" s="3" t="s">
        <v>5995</v>
      </c>
      <c r="F8038" s="78" t="s">
        <v>24108</v>
      </c>
      <c r="G8038" s="78" t="s">
        <v>25275</v>
      </c>
    </row>
    <row r="8039" spans="1:7" ht="20.399999999999999" x14ac:dyDescent="0.2">
      <c r="A8039" s="1" t="str">
        <f t="shared" si="125"/>
        <v>SINAPI 98619</v>
      </c>
      <c r="B8039" s="3" t="s">
        <v>714</v>
      </c>
      <c r="C8039" s="3" t="s">
        <v>12428</v>
      </c>
      <c r="D8039" s="2" t="s">
        <v>18695</v>
      </c>
      <c r="E8039" s="3" t="s">
        <v>5995</v>
      </c>
      <c r="F8039" s="78" t="s">
        <v>7783</v>
      </c>
      <c r="G8039" s="78" t="s">
        <v>32828</v>
      </c>
    </row>
    <row r="8040" spans="1:7" ht="20.399999999999999" x14ac:dyDescent="0.2">
      <c r="A8040" s="1" t="str">
        <f t="shared" ref="A8040:A8103" si="126">CONCATENAR</f>
        <v>SINAPI 98620</v>
      </c>
      <c r="B8040" s="3" t="s">
        <v>714</v>
      </c>
      <c r="C8040" s="3" t="s">
        <v>12429</v>
      </c>
      <c r="D8040" s="2" t="s">
        <v>18696</v>
      </c>
      <c r="E8040" s="3" t="s">
        <v>5995</v>
      </c>
      <c r="F8040" s="78" t="s">
        <v>8131</v>
      </c>
      <c r="G8040" s="78" t="s">
        <v>6865</v>
      </c>
    </row>
    <row r="8041" spans="1:7" ht="20.399999999999999" x14ac:dyDescent="0.2">
      <c r="A8041" s="1" t="str">
        <f t="shared" si="126"/>
        <v>SINAPI 98621</v>
      </c>
      <c r="B8041" s="3" t="s">
        <v>714</v>
      </c>
      <c r="C8041" s="3" t="s">
        <v>12430</v>
      </c>
      <c r="D8041" s="2" t="s">
        <v>18697</v>
      </c>
      <c r="E8041" s="3" t="s">
        <v>5995</v>
      </c>
      <c r="F8041" s="78" t="s">
        <v>24109</v>
      </c>
      <c r="G8041" s="78" t="s">
        <v>32829</v>
      </c>
    </row>
    <row r="8042" spans="1:7" ht="20.399999999999999" x14ac:dyDescent="0.2">
      <c r="A8042" s="1" t="str">
        <f t="shared" si="126"/>
        <v>SINAPI 98622</v>
      </c>
      <c r="B8042" s="3" t="s">
        <v>714</v>
      </c>
      <c r="C8042" s="3" t="s">
        <v>12431</v>
      </c>
      <c r="D8042" s="2" t="s">
        <v>18698</v>
      </c>
      <c r="E8042" s="3" t="s">
        <v>5995</v>
      </c>
      <c r="F8042" s="78" t="s">
        <v>8724</v>
      </c>
      <c r="G8042" s="78" t="s">
        <v>32013</v>
      </c>
    </row>
    <row r="8043" spans="1:7" ht="20.399999999999999" x14ac:dyDescent="0.2">
      <c r="A8043" s="1" t="str">
        <f t="shared" si="126"/>
        <v>SINAPI 98623</v>
      </c>
      <c r="B8043" s="3" t="s">
        <v>714</v>
      </c>
      <c r="C8043" s="3" t="s">
        <v>12432</v>
      </c>
      <c r="D8043" s="2" t="s">
        <v>18699</v>
      </c>
      <c r="E8043" s="3" t="s">
        <v>5995</v>
      </c>
      <c r="F8043" s="78" t="s">
        <v>24110</v>
      </c>
      <c r="G8043" s="78" t="s">
        <v>32830</v>
      </c>
    </row>
    <row r="8044" spans="1:7" ht="20.399999999999999" x14ac:dyDescent="0.2">
      <c r="A8044" s="1" t="str">
        <f t="shared" si="126"/>
        <v>SINAPI 98624</v>
      </c>
      <c r="B8044" s="3" t="s">
        <v>714</v>
      </c>
      <c r="C8044" s="3" t="s">
        <v>12433</v>
      </c>
      <c r="D8044" s="2" t="s">
        <v>18700</v>
      </c>
      <c r="E8044" s="3" t="s">
        <v>5995</v>
      </c>
      <c r="F8044" s="78" t="s">
        <v>24111</v>
      </c>
      <c r="G8044" s="78" t="s">
        <v>32831</v>
      </c>
    </row>
    <row r="8045" spans="1:7" ht="20.399999999999999" x14ac:dyDescent="0.2">
      <c r="A8045" s="1" t="str">
        <f t="shared" si="126"/>
        <v>SINAPI 98625</v>
      </c>
      <c r="B8045" s="3" t="s">
        <v>714</v>
      </c>
      <c r="C8045" s="3" t="s">
        <v>12434</v>
      </c>
      <c r="D8045" s="2" t="s">
        <v>18701</v>
      </c>
      <c r="E8045" s="3" t="s">
        <v>5995</v>
      </c>
      <c r="F8045" s="78" t="s">
        <v>24112</v>
      </c>
      <c r="G8045" s="78" t="s">
        <v>32832</v>
      </c>
    </row>
    <row r="8046" spans="1:7" ht="20.399999999999999" x14ac:dyDescent="0.2">
      <c r="A8046" s="1" t="str">
        <f t="shared" si="126"/>
        <v>SINAPI 98626</v>
      </c>
      <c r="B8046" s="3" t="s">
        <v>714</v>
      </c>
      <c r="C8046" s="3" t="s">
        <v>12435</v>
      </c>
      <c r="D8046" s="2" t="s">
        <v>18702</v>
      </c>
      <c r="E8046" s="3" t="s">
        <v>5995</v>
      </c>
      <c r="F8046" s="78" t="s">
        <v>24113</v>
      </c>
      <c r="G8046" s="78" t="s">
        <v>31862</v>
      </c>
    </row>
    <row r="8047" spans="1:7" x14ac:dyDescent="0.2">
      <c r="A8047" s="1" t="str">
        <f t="shared" si="126"/>
        <v>SINAPI 98655</v>
      </c>
      <c r="B8047" s="3" t="s">
        <v>714</v>
      </c>
      <c r="C8047" s="3" t="s">
        <v>12436</v>
      </c>
      <c r="D8047" s="2" t="s">
        <v>18703</v>
      </c>
      <c r="E8047" s="3" t="s">
        <v>5996</v>
      </c>
      <c r="F8047" s="78" t="s">
        <v>24114</v>
      </c>
      <c r="G8047" s="78" t="s">
        <v>32833</v>
      </c>
    </row>
    <row r="8048" spans="1:7" x14ac:dyDescent="0.2">
      <c r="A8048" s="1" t="str">
        <f t="shared" si="126"/>
        <v>SINAPI 98656</v>
      </c>
      <c r="B8048" s="3" t="s">
        <v>714</v>
      </c>
      <c r="C8048" s="3" t="s">
        <v>12437</v>
      </c>
      <c r="D8048" s="2" t="s">
        <v>18704</v>
      </c>
      <c r="E8048" s="3" t="s">
        <v>5996</v>
      </c>
      <c r="F8048" s="78" t="s">
        <v>24115</v>
      </c>
      <c r="G8048" s="78" t="s">
        <v>32834</v>
      </c>
    </row>
    <row r="8049" spans="1:7" x14ac:dyDescent="0.2">
      <c r="A8049" s="1" t="str">
        <f t="shared" si="126"/>
        <v>SINAPI 98657</v>
      </c>
      <c r="B8049" s="3" t="s">
        <v>714</v>
      </c>
      <c r="C8049" s="3" t="s">
        <v>12438</v>
      </c>
      <c r="D8049" s="2" t="s">
        <v>18705</v>
      </c>
      <c r="E8049" s="3" t="s">
        <v>5996</v>
      </c>
      <c r="F8049" s="78" t="s">
        <v>24116</v>
      </c>
      <c r="G8049" s="78" t="s">
        <v>32835</v>
      </c>
    </row>
    <row r="8050" spans="1:7" x14ac:dyDescent="0.2">
      <c r="A8050" s="1" t="str">
        <f t="shared" si="126"/>
        <v>SINAPI 98658</v>
      </c>
      <c r="B8050" s="3" t="s">
        <v>714</v>
      </c>
      <c r="C8050" s="3" t="s">
        <v>12439</v>
      </c>
      <c r="D8050" s="2" t="s">
        <v>18706</v>
      </c>
      <c r="E8050" s="3" t="s">
        <v>5996</v>
      </c>
      <c r="F8050" s="78" t="s">
        <v>24117</v>
      </c>
      <c r="G8050" s="78" t="s">
        <v>32836</v>
      </c>
    </row>
    <row r="8051" spans="1:7" x14ac:dyDescent="0.2">
      <c r="A8051" s="1" t="str">
        <f t="shared" si="126"/>
        <v>SINAPI 98659</v>
      </c>
      <c r="B8051" s="3" t="s">
        <v>714</v>
      </c>
      <c r="C8051" s="3" t="s">
        <v>12440</v>
      </c>
      <c r="D8051" s="2" t="s">
        <v>18707</v>
      </c>
      <c r="E8051" s="3" t="s">
        <v>5996</v>
      </c>
      <c r="F8051" s="78" t="s">
        <v>24118</v>
      </c>
      <c r="G8051" s="78" t="s">
        <v>32837</v>
      </c>
    </row>
    <row r="8052" spans="1:7" x14ac:dyDescent="0.2">
      <c r="A8052" s="1" t="str">
        <f t="shared" si="126"/>
        <v>SINAPI 98746</v>
      </c>
      <c r="B8052" s="3" t="s">
        <v>714</v>
      </c>
      <c r="C8052" s="3" t="s">
        <v>12441</v>
      </c>
      <c r="D8052" s="2" t="s">
        <v>18708</v>
      </c>
      <c r="E8052" s="3" t="s">
        <v>5996</v>
      </c>
      <c r="F8052" s="78" t="s">
        <v>24119</v>
      </c>
      <c r="G8052" s="78" t="s">
        <v>32838</v>
      </c>
    </row>
    <row r="8053" spans="1:7" x14ac:dyDescent="0.2">
      <c r="A8053" s="1" t="str">
        <f t="shared" si="126"/>
        <v>SINAPI 98749</v>
      </c>
      <c r="B8053" s="3" t="s">
        <v>714</v>
      </c>
      <c r="C8053" s="3" t="s">
        <v>12442</v>
      </c>
      <c r="D8053" s="2" t="s">
        <v>18709</v>
      </c>
      <c r="E8053" s="3" t="s">
        <v>5996</v>
      </c>
      <c r="F8053" s="78" t="s">
        <v>24120</v>
      </c>
      <c r="G8053" s="78" t="s">
        <v>32839</v>
      </c>
    </row>
    <row r="8054" spans="1:7" x14ac:dyDescent="0.2">
      <c r="A8054" s="1" t="str">
        <f t="shared" si="126"/>
        <v>SINAPI 98750</v>
      </c>
      <c r="B8054" s="3" t="s">
        <v>714</v>
      </c>
      <c r="C8054" s="3" t="s">
        <v>12443</v>
      </c>
      <c r="D8054" s="2" t="s">
        <v>18710</v>
      </c>
      <c r="E8054" s="3" t="s">
        <v>5996</v>
      </c>
      <c r="F8054" s="78" t="s">
        <v>9507</v>
      </c>
      <c r="G8054" s="78" t="s">
        <v>32840</v>
      </c>
    </row>
    <row r="8055" spans="1:7" x14ac:dyDescent="0.2">
      <c r="A8055" s="1" t="str">
        <f t="shared" si="126"/>
        <v>SINAPI 98751</v>
      </c>
      <c r="B8055" s="3" t="s">
        <v>714</v>
      </c>
      <c r="C8055" s="3" t="s">
        <v>12444</v>
      </c>
      <c r="D8055" s="2" t="s">
        <v>18711</v>
      </c>
      <c r="E8055" s="3" t="s">
        <v>5996</v>
      </c>
      <c r="F8055" s="78" t="s">
        <v>24121</v>
      </c>
      <c r="G8055" s="78" t="s">
        <v>32841</v>
      </c>
    </row>
    <row r="8056" spans="1:7" x14ac:dyDescent="0.2">
      <c r="A8056" s="1" t="str">
        <f t="shared" si="126"/>
        <v>SINAPI 98752</v>
      </c>
      <c r="B8056" s="3" t="s">
        <v>714</v>
      </c>
      <c r="C8056" s="3" t="s">
        <v>12445</v>
      </c>
      <c r="D8056" s="2" t="s">
        <v>18712</v>
      </c>
      <c r="E8056" s="3" t="s">
        <v>5996</v>
      </c>
      <c r="F8056" s="78" t="s">
        <v>24122</v>
      </c>
      <c r="G8056" s="78" t="s">
        <v>32842</v>
      </c>
    </row>
    <row r="8057" spans="1:7" x14ac:dyDescent="0.2">
      <c r="A8057" s="1" t="str">
        <f t="shared" si="126"/>
        <v>SINAPI 98753</v>
      </c>
      <c r="B8057" s="3" t="s">
        <v>714</v>
      </c>
      <c r="C8057" s="3" t="s">
        <v>12446</v>
      </c>
      <c r="D8057" s="2" t="s">
        <v>18713</v>
      </c>
      <c r="E8057" s="3" t="s">
        <v>5996</v>
      </c>
      <c r="F8057" s="78" t="s">
        <v>24123</v>
      </c>
      <c r="G8057" s="78" t="s">
        <v>32843</v>
      </c>
    </row>
    <row r="8058" spans="1:7" ht="20.399999999999999" x14ac:dyDescent="0.2">
      <c r="A8058" s="1" t="str">
        <f t="shared" si="126"/>
        <v>SINAPI 98560</v>
      </c>
      <c r="B8058" s="3" t="s">
        <v>714</v>
      </c>
      <c r="C8058" s="3" t="s">
        <v>12447</v>
      </c>
      <c r="D8058" s="2" t="s">
        <v>18714</v>
      </c>
      <c r="E8058" s="3" t="s">
        <v>5995</v>
      </c>
      <c r="F8058" s="78" t="s">
        <v>24124</v>
      </c>
      <c r="G8058" s="78" t="s">
        <v>32844</v>
      </c>
    </row>
    <row r="8059" spans="1:7" ht="20.399999999999999" x14ac:dyDescent="0.2">
      <c r="A8059" s="1" t="str">
        <f t="shared" si="126"/>
        <v>SINAPI 98561</v>
      </c>
      <c r="B8059" s="3" t="s">
        <v>714</v>
      </c>
      <c r="C8059" s="3" t="s">
        <v>12448</v>
      </c>
      <c r="D8059" s="2" t="s">
        <v>18715</v>
      </c>
      <c r="E8059" s="3" t="s">
        <v>5995</v>
      </c>
      <c r="F8059" s="78" t="s">
        <v>24125</v>
      </c>
      <c r="G8059" s="78" t="s">
        <v>7049</v>
      </c>
    </row>
    <row r="8060" spans="1:7" ht="20.399999999999999" x14ac:dyDescent="0.2">
      <c r="A8060" s="1" t="str">
        <f t="shared" si="126"/>
        <v>SINAPI 98562</v>
      </c>
      <c r="B8060" s="3" t="s">
        <v>714</v>
      </c>
      <c r="C8060" s="3" t="s">
        <v>12449</v>
      </c>
      <c r="D8060" s="2" t="s">
        <v>18716</v>
      </c>
      <c r="E8060" s="3" t="s">
        <v>5995</v>
      </c>
      <c r="F8060" s="78" t="s">
        <v>24082</v>
      </c>
      <c r="G8060" s="78" t="s">
        <v>24820</v>
      </c>
    </row>
    <row r="8061" spans="1:7" x14ac:dyDescent="0.2">
      <c r="A8061" s="1" t="str">
        <f t="shared" si="126"/>
        <v>SINAPI 83735</v>
      </c>
      <c r="B8061" s="3" t="s">
        <v>714</v>
      </c>
      <c r="C8061" s="3" t="s">
        <v>12450</v>
      </c>
      <c r="D8061" s="2" t="s">
        <v>18717</v>
      </c>
      <c r="E8061" s="3" t="s">
        <v>5995</v>
      </c>
      <c r="F8061" s="78" t="s">
        <v>6318</v>
      </c>
      <c r="G8061" s="78" t="s">
        <v>9908</v>
      </c>
    </row>
    <row r="8062" spans="1:7" x14ac:dyDescent="0.2">
      <c r="A8062" s="1" t="str">
        <f t="shared" si="126"/>
        <v>SINAPI 98555</v>
      </c>
      <c r="B8062" s="3" t="s">
        <v>714</v>
      </c>
      <c r="C8062" s="3" t="s">
        <v>12451</v>
      </c>
      <c r="D8062" s="2" t="s">
        <v>18718</v>
      </c>
      <c r="E8062" s="3" t="s">
        <v>5995</v>
      </c>
      <c r="F8062" s="78" t="s">
        <v>7310</v>
      </c>
      <c r="G8062" s="78" t="s">
        <v>31450</v>
      </c>
    </row>
    <row r="8063" spans="1:7" ht="20.399999999999999" x14ac:dyDescent="0.2">
      <c r="A8063" s="1" t="str">
        <f t="shared" si="126"/>
        <v>SINAPI 98556</v>
      </c>
      <c r="B8063" s="3" t="s">
        <v>714</v>
      </c>
      <c r="C8063" s="3" t="s">
        <v>12452</v>
      </c>
      <c r="D8063" s="2" t="s">
        <v>18719</v>
      </c>
      <c r="E8063" s="3" t="s">
        <v>5995</v>
      </c>
      <c r="F8063" s="78" t="s">
        <v>6821</v>
      </c>
      <c r="G8063" s="78" t="s">
        <v>7747</v>
      </c>
    </row>
    <row r="8064" spans="1:7" ht="20.399999999999999" x14ac:dyDescent="0.2">
      <c r="A8064" s="1" t="str">
        <f t="shared" si="126"/>
        <v>SINAPI 98558</v>
      </c>
      <c r="B8064" s="3" t="s">
        <v>714</v>
      </c>
      <c r="C8064" s="3" t="s">
        <v>12453</v>
      </c>
      <c r="D8064" s="2" t="s">
        <v>18720</v>
      </c>
      <c r="E8064" s="3" t="s">
        <v>5994</v>
      </c>
      <c r="F8064" s="78" t="s">
        <v>6210</v>
      </c>
      <c r="G8064" s="78" t="s">
        <v>8107</v>
      </c>
    </row>
    <row r="8065" spans="1:7" x14ac:dyDescent="0.2">
      <c r="A8065" s="1" t="str">
        <f t="shared" si="126"/>
        <v>SINAPI 98559</v>
      </c>
      <c r="B8065" s="3" t="s">
        <v>714</v>
      </c>
      <c r="C8065" s="3" t="s">
        <v>12454</v>
      </c>
      <c r="D8065" s="2" t="s">
        <v>18721</v>
      </c>
      <c r="E8065" s="3" t="s">
        <v>5996</v>
      </c>
      <c r="F8065" s="78" t="s">
        <v>6597</v>
      </c>
      <c r="G8065" s="78" t="s">
        <v>7438</v>
      </c>
    </row>
    <row r="8066" spans="1:7" x14ac:dyDescent="0.2">
      <c r="A8066" s="1" t="str">
        <f t="shared" si="126"/>
        <v>SINAPI 68053</v>
      </c>
      <c r="B8066" s="3" t="s">
        <v>714</v>
      </c>
      <c r="C8066" s="3" t="s">
        <v>12455</v>
      </c>
      <c r="D8066" s="2" t="s">
        <v>18722</v>
      </c>
      <c r="E8066" s="3" t="s">
        <v>5995</v>
      </c>
      <c r="F8066" s="78" t="s">
        <v>8301</v>
      </c>
      <c r="G8066" s="78" t="s">
        <v>6710</v>
      </c>
    </row>
    <row r="8067" spans="1:7" x14ac:dyDescent="0.2">
      <c r="A8067" s="1" t="str">
        <f t="shared" si="126"/>
        <v>SINAPI 74033/1</v>
      </c>
      <c r="B8067" s="3" t="s">
        <v>714</v>
      </c>
      <c r="C8067" s="3" t="s">
        <v>12456</v>
      </c>
      <c r="D8067" s="2" t="s">
        <v>18723</v>
      </c>
      <c r="E8067" s="3" t="s">
        <v>5995</v>
      </c>
      <c r="F8067" s="78" t="s">
        <v>24126</v>
      </c>
      <c r="G8067" s="78" t="s">
        <v>32660</v>
      </c>
    </row>
    <row r="8068" spans="1:7" ht="20.399999999999999" x14ac:dyDescent="0.2">
      <c r="A8068" s="1" t="str">
        <f t="shared" si="126"/>
        <v>SINAPI 98546</v>
      </c>
      <c r="B8068" s="3" t="s">
        <v>714</v>
      </c>
      <c r="C8068" s="3" t="s">
        <v>12457</v>
      </c>
      <c r="D8068" s="2" t="s">
        <v>18724</v>
      </c>
      <c r="E8068" s="3" t="s">
        <v>5995</v>
      </c>
      <c r="F8068" s="78" t="s">
        <v>8778</v>
      </c>
      <c r="G8068" s="78" t="s">
        <v>32845</v>
      </c>
    </row>
    <row r="8069" spans="1:7" ht="20.399999999999999" x14ac:dyDescent="0.2">
      <c r="A8069" s="1" t="str">
        <f t="shared" si="126"/>
        <v>SINAPI 98547</v>
      </c>
      <c r="B8069" s="3" t="s">
        <v>714</v>
      </c>
      <c r="C8069" s="3" t="s">
        <v>12458</v>
      </c>
      <c r="D8069" s="2" t="s">
        <v>18725</v>
      </c>
      <c r="E8069" s="3" t="s">
        <v>5995</v>
      </c>
      <c r="F8069" s="78" t="s">
        <v>24127</v>
      </c>
      <c r="G8069" s="78" t="s">
        <v>32846</v>
      </c>
    </row>
    <row r="8070" spans="1:7" x14ac:dyDescent="0.2">
      <c r="A8070" s="1" t="str">
        <f t="shared" si="126"/>
        <v>SINAPI 73762/4</v>
      </c>
      <c r="B8070" s="3" t="s">
        <v>714</v>
      </c>
      <c r="C8070" s="3" t="s">
        <v>12459</v>
      </c>
      <c r="D8070" s="2" t="s">
        <v>18726</v>
      </c>
      <c r="E8070" s="3" t="s">
        <v>5995</v>
      </c>
      <c r="F8070" s="78" t="s">
        <v>24128</v>
      </c>
      <c r="G8070" s="78" t="s">
        <v>32847</v>
      </c>
    </row>
    <row r="8071" spans="1:7" x14ac:dyDescent="0.2">
      <c r="A8071" s="1" t="str">
        <f t="shared" si="126"/>
        <v>SINAPI 74066/2</v>
      </c>
      <c r="B8071" s="3" t="s">
        <v>714</v>
      </c>
      <c r="C8071" s="3" t="s">
        <v>12460</v>
      </c>
      <c r="D8071" s="2" t="s">
        <v>18727</v>
      </c>
      <c r="E8071" s="3" t="s">
        <v>5995</v>
      </c>
      <c r="F8071" s="78" t="s">
        <v>24129</v>
      </c>
      <c r="G8071" s="78" t="s">
        <v>32848</v>
      </c>
    </row>
    <row r="8072" spans="1:7" x14ac:dyDescent="0.2">
      <c r="A8072" s="1" t="str">
        <f t="shared" si="126"/>
        <v>SINAPI 74106/1</v>
      </c>
      <c r="B8072" s="3" t="s">
        <v>714</v>
      </c>
      <c r="C8072" s="3" t="s">
        <v>12461</v>
      </c>
      <c r="D8072" s="2" t="s">
        <v>18728</v>
      </c>
      <c r="E8072" s="3" t="s">
        <v>5995</v>
      </c>
      <c r="F8072" s="78" t="s">
        <v>9770</v>
      </c>
      <c r="G8072" s="78" t="s">
        <v>6108</v>
      </c>
    </row>
    <row r="8073" spans="1:7" x14ac:dyDescent="0.2">
      <c r="A8073" s="1" t="str">
        <f t="shared" si="126"/>
        <v>SINAPI 98557</v>
      </c>
      <c r="B8073" s="3" t="s">
        <v>714</v>
      </c>
      <c r="C8073" s="3" t="s">
        <v>12462</v>
      </c>
      <c r="D8073" s="2" t="s">
        <v>18729</v>
      </c>
      <c r="E8073" s="3" t="s">
        <v>5995</v>
      </c>
      <c r="F8073" s="78" t="s">
        <v>8361</v>
      </c>
      <c r="G8073" s="78" t="s">
        <v>32849</v>
      </c>
    </row>
    <row r="8074" spans="1:7" x14ac:dyDescent="0.2">
      <c r="A8074" s="1" t="str">
        <f t="shared" si="126"/>
        <v>SINAPI 73872/1</v>
      </c>
      <c r="B8074" s="3" t="s">
        <v>714</v>
      </c>
      <c r="C8074" s="3" t="s">
        <v>12463</v>
      </c>
      <c r="D8074" s="2" t="s">
        <v>18730</v>
      </c>
      <c r="E8074" s="3" t="s">
        <v>5995</v>
      </c>
      <c r="F8074" s="78" t="s">
        <v>24130</v>
      </c>
      <c r="G8074" s="78" t="s">
        <v>32850</v>
      </c>
    </row>
    <row r="8075" spans="1:7" x14ac:dyDescent="0.2">
      <c r="A8075" s="1" t="str">
        <f t="shared" si="126"/>
        <v>SINAPI 73872/2</v>
      </c>
      <c r="B8075" s="3" t="s">
        <v>714</v>
      </c>
      <c r="C8075" s="3" t="s">
        <v>12464</v>
      </c>
      <c r="D8075" s="2" t="s">
        <v>18731</v>
      </c>
      <c r="E8075" s="3" t="s">
        <v>5995</v>
      </c>
      <c r="F8075" s="78" t="s">
        <v>22997</v>
      </c>
      <c r="G8075" s="78" t="s">
        <v>32851</v>
      </c>
    </row>
    <row r="8076" spans="1:7" x14ac:dyDescent="0.2">
      <c r="A8076" s="1" t="str">
        <f t="shared" si="126"/>
        <v>SINAPI 72124</v>
      </c>
      <c r="B8076" s="3" t="s">
        <v>714</v>
      </c>
      <c r="C8076" s="3" t="s">
        <v>12465</v>
      </c>
      <c r="D8076" s="2" t="s">
        <v>18732</v>
      </c>
      <c r="E8076" s="3" t="s">
        <v>6002</v>
      </c>
      <c r="F8076" s="78" t="s">
        <v>24131</v>
      </c>
      <c r="G8076" s="78" t="s">
        <v>7869</v>
      </c>
    </row>
    <row r="8077" spans="1:7" x14ac:dyDescent="0.2">
      <c r="A8077" s="1" t="str">
        <f t="shared" si="126"/>
        <v>SINAPI 74025/1</v>
      </c>
      <c r="B8077" s="3" t="s">
        <v>714</v>
      </c>
      <c r="C8077" s="3" t="s">
        <v>12466</v>
      </c>
      <c r="D8077" s="2" t="s">
        <v>18733</v>
      </c>
      <c r="E8077" s="3" t="s">
        <v>5996</v>
      </c>
      <c r="F8077" s="78" t="s">
        <v>24132</v>
      </c>
      <c r="G8077" s="78" t="s">
        <v>32852</v>
      </c>
    </row>
    <row r="8078" spans="1:7" x14ac:dyDescent="0.2">
      <c r="A8078" s="1" t="str">
        <f t="shared" si="126"/>
        <v>SINAPI 74190/1</v>
      </c>
      <c r="B8078" s="3" t="s">
        <v>714</v>
      </c>
      <c r="C8078" s="3" t="s">
        <v>12467</v>
      </c>
      <c r="D8078" s="2" t="s">
        <v>18734</v>
      </c>
      <c r="E8078" s="3" t="s">
        <v>5995</v>
      </c>
      <c r="F8078" s="78" t="s">
        <v>24133</v>
      </c>
      <c r="G8078" s="78" t="s">
        <v>32853</v>
      </c>
    </row>
    <row r="8079" spans="1:7" x14ac:dyDescent="0.2">
      <c r="A8079" s="1" t="str">
        <f t="shared" si="126"/>
        <v>SINAPI 98563</v>
      </c>
      <c r="B8079" s="3" t="s">
        <v>714</v>
      </c>
      <c r="C8079" s="3" t="s">
        <v>12468</v>
      </c>
      <c r="D8079" s="2" t="s">
        <v>18735</v>
      </c>
      <c r="E8079" s="3" t="s">
        <v>5995</v>
      </c>
      <c r="F8079" s="78" t="s">
        <v>23119</v>
      </c>
      <c r="G8079" s="78" t="s">
        <v>32854</v>
      </c>
    </row>
    <row r="8080" spans="1:7" x14ac:dyDescent="0.2">
      <c r="A8080" s="1" t="str">
        <f t="shared" si="126"/>
        <v>SINAPI 98564</v>
      </c>
      <c r="B8080" s="3" t="s">
        <v>714</v>
      </c>
      <c r="C8080" s="3" t="s">
        <v>12469</v>
      </c>
      <c r="D8080" s="2" t="s">
        <v>18736</v>
      </c>
      <c r="E8080" s="3" t="s">
        <v>5995</v>
      </c>
      <c r="F8080" s="78" t="s">
        <v>24134</v>
      </c>
      <c r="G8080" s="78" t="s">
        <v>32855</v>
      </c>
    </row>
    <row r="8081" spans="1:7" x14ac:dyDescent="0.2">
      <c r="A8081" s="1" t="str">
        <f t="shared" si="126"/>
        <v>SINAPI 98565</v>
      </c>
      <c r="B8081" s="3" t="s">
        <v>714</v>
      </c>
      <c r="C8081" s="3" t="s">
        <v>12470</v>
      </c>
      <c r="D8081" s="2" t="s">
        <v>18737</v>
      </c>
      <c r="E8081" s="3" t="s">
        <v>5995</v>
      </c>
      <c r="F8081" s="78" t="s">
        <v>24135</v>
      </c>
      <c r="G8081" s="78" t="s">
        <v>32856</v>
      </c>
    </row>
    <row r="8082" spans="1:7" x14ac:dyDescent="0.2">
      <c r="A8082" s="1" t="str">
        <f t="shared" si="126"/>
        <v>SINAPI 98566</v>
      </c>
      <c r="B8082" s="3" t="s">
        <v>714</v>
      </c>
      <c r="C8082" s="3" t="s">
        <v>12471</v>
      </c>
      <c r="D8082" s="2" t="s">
        <v>18738</v>
      </c>
      <c r="E8082" s="3" t="s">
        <v>5995</v>
      </c>
      <c r="F8082" s="78" t="s">
        <v>24136</v>
      </c>
      <c r="G8082" s="78" t="s">
        <v>25256</v>
      </c>
    </row>
    <row r="8083" spans="1:7" x14ac:dyDescent="0.2">
      <c r="A8083" s="1" t="str">
        <f t="shared" si="126"/>
        <v>SINAPI 98567</v>
      </c>
      <c r="B8083" s="3" t="s">
        <v>714</v>
      </c>
      <c r="C8083" s="3" t="s">
        <v>12472</v>
      </c>
      <c r="D8083" s="2" t="s">
        <v>18739</v>
      </c>
      <c r="E8083" s="3" t="s">
        <v>5995</v>
      </c>
      <c r="F8083" s="78" t="s">
        <v>24137</v>
      </c>
      <c r="G8083" s="78" t="s">
        <v>9438</v>
      </c>
    </row>
    <row r="8084" spans="1:7" x14ac:dyDescent="0.2">
      <c r="A8084" s="1" t="str">
        <f t="shared" si="126"/>
        <v>SINAPI 98568</v>
      </c>
      <c r="B8084" s="3" t="s">
        <v>714</v>
      </c>
      <c r="C8084" s="3" t="s">
        <v>12473</v>
      </c>
      <c r="D8084" s="2" t="s">
        <v>18740</v>
      </c>
      <c r="E8084" s="3" t="s">
        <v>5995</v>
      </c>
      <c r="F8084" s="78" t="s">
        <v>24138</v>
      </c>
      <c r="G8084" s="78" t="s">
        <v>32857</v>
      </c>
    </row>
    <row r="8085" spans="1:7" x14ac:dyDescent="0.2">
      <c r="A8085" s="1" t="str">
        <f t="shared" si="126"/>
        <v>SINAPI 98569</v>
      </c>
      <c r="B8085" s="3" t="s">
        <v>714</v>
      </c>
      <c r="C8085" s="3" t="s">
        <v>12474</v>
      </c>
      <c r="D8085" s="2" t="s">
        <v>18741</v>
      </c>
      <c r="E8085" s="3" t="s">
        <v>5995</v>
      </c>
      <c r="F8085" s="78" t="s">
        <v>24139</v>
      </c>
      <c r="G8085" s="78" t="s">
        <v>32858</v>
      </c>
    </row>
    <row r="8086" spans="1:7" x14ac:dyDescent="0.2">
      <c r="A8086" s="1" t="str">
        <f t="shared" si="126"/>
        <v>SINAPI 98570</v>
      </c>
      <c r="B8086" s="3" t="s">
        <v>714</v>
      </c>
      <c r="C8086" s="3" t="s">
        <v>12475</v>
      </c>
      <c r="D8086" s="2" t="s">
        <v>18742</v>
      </c>
      <c r="E8086" s="3" t="s">
        <v>5995</v>
      </c>
      <c r="F8086" s="78" t="s">
        <v>24140</v>
      </c>
      <c r="G8086" s="78" t="s">
        <v>32859</v>
      </c>
    </row>
    <row r="8087" spans="1:7" x14ac:dyDescent="0.2">
      <c r="A8087" s="1" t="str">
        <f t="shared" si="126"/>
        <v>SINAPI 98571</v>
      </c>
      <c r="B8087" s="3" t="s">
        <v>714</v>
      </c>
      <c r="C8087" s="3" t="s">
        <v>12476</v>
      </c>
      <c r="D8087" s="2" t="s">
        <v>18743</v>
      </c>
      <c r="E8087" s="3" t="s">
        <v>5995</v>
      </c>
      <c r="F8087" s="78" t="s">
        <v>7446</v>
      </c>
      <c r="G8087" s="78" t="s">
        <v>24084</v>
      </c>
    </row>
    <row r="8088" spans="1:7" x14ac:dyDescent="0.2">
      <c r="A8088" s="1" t="str">
        <f t="shared" si="126"/>
        <v>SINAPI 98572</v>
      </c>
      <c r="B8088" s="3" t="s">
        <v>714</v>
      </c>
      <c r="C8088" s="3" t="s">
        <v>12477</v>
      </c>
      <c r="D8088" s="2" t="s">
        <v>18744</v>
      </c>
      <c r="E8088" s="3" t="s">
        <v>5995</v>
      </c>
      <c r="F8088" s="78" t="s">
        <v>24141</v>
      </c>
      <c r="G8088" s="78" t="s">
        <v>23710</v>
      </c>
    </row>
    <row r="8089" spans="1:7" x14ac:dyDescent="0.2">
      <c r="A8089" s="1" t="str">
        <f t="shared" si="126"/>
        <v>SINAPI 98573</v>
      </c>
      <c r="B8089" s="3" t="s">
        <v>714</v>
      </c>
      <c r="C8089" s="3" t="s">
        <v>12478</v>
      </c>
      <c r="D8089" s="2" t="s">
        <v>18745</v>
      </c>
      <c r="E8089" s="3" t="s">
        <v>5995</v>
      </c>
      <c r="F8089" s="78" t="s">
        <v>23180</v>
      </c>
      <c r="G8089" s="78" t="s">
        <v>24505</v>
      </c>
    </row>
    <row r="8090" spans="1:7" ht="20.399999999999999" x14ac:dyDescent="0.2">
      <c r="A8090" s="1" t="str">
        <f t="shared" si="126"/>
        <v>SINAPI 73798/1</v>
      </c>
      <c r="B8090" s="3" t="s">
        <v>714</v>
      </c>
      <c r="C8090" s="3" t="s">
        <v>12479</v>
      </c>
      <c r="D8090" s="2" t="s">
        <v>18746</v>
      </c>
      <c r="E8090" s="3" t="s">
        <v>5996</v>
      </c>
      <c r="F8090" s="78" t="s">
        <v>9466</v>
      </c>
      <c r="G8090" s="78" t="s">
        <v>24205</v>
      </c>
    </row>
    <row r="8091" spans="1:7" ht="20.399999999999999" x14ac:dyDescent="0.2">
      <c r="A8091" s="1" t="str">
        <f t="shared" si="126"/>
        <v>SINAPI 73798/3</v>
      </c>
      <c r="B8091" s="3" t="s">
        <v>714</v>
      </c>
      <c r="C8091" s="3" t="s">
        <v>12480</v>
      </c>
      <c r="D8091" s="2" t="s">
        <v>18747</v>
      </c>
      <c r="E8091" s="3" t="s">
        <v>5996</v>
      </c>
      <c r="F8091" s="78" t="s">
        <v>23115</v>
      </c>
      <c r="G8091" s="78" t="s">
        <v>31740</v>
      </c>
    </row>
    <row r="8092" spans="1:7" ht="20.399999999999999" x14ac:dyDescent="0.2">
      <c r="A8092" s="1" t="str">
        <f t="shared" si="126"/>
        <v>SINAPI 91831</v>
      </c>
      <c r="B8092" s="3" t="s">
        <v>714</v>
      </c>
      <c r="C8092" s="3" t="s">
        <v>12481</v>
      </c>
      <c r="D8092" s="2" t="s">
        <v>18748</v>
      </c>
      <c r="E8092" s="3" t="s">
        <v>5996</v>
      </c>
      <c r="F8092" s="78" t="s">
        <v>6710</v>
      </c>
      <c r="G8092" s="78" t="s">
        <v>9215</v>
      </c>
    </row>
    <row r="8093" spans="1:7" ht="20.399999999999999" x14ac:dyDescent="0.2">
      <c r="A8093" s="1" t="str">
        <f t="shared" si="126"/>
        <v>SINAPI 91834</v>
      </c>
      <c r="B8093" s="3" t="s">
        <v>714</v>
      </c>
      <c r="C8093" s="3" t="s">
        <v>12482</v>
      </c>
      <c r="D8093" s="2" t="s">
        <v>18749</v>
      </c>
      <c r="E8093" s="3" t="s">
        <v>5996</v>
      </c>
      <c r="F8093" s="78" t="s">
        <v>9761</v>
      </c>
      <c r="G8093" s="78" t="s">
        <v>7439</v>
      </c>
    </row>
    <row r="8094" spans="1:7" ht="20.399999999999999" x14ac:dyDescent="0.2">
      <c r="A8094" s="1" t="str">
        <f t="shared" si="126"/>
        <v>SINAPI 91836</v>
      </c>
      <c r="B8094" s="3" t="s">
        <v>714</v>
      </c>
      <c r="C8094" s="3" t="s">
        <v>12483</v>
      </c>
      <c r="D8094" s="2" t="s">
        <v>18750</v>
      </c>
      <c r="E8094" s="3" t="s">
        <v>5996</v>
      </c>
      <c r="F8094" s="78" t="s">
        <v>6395</v>
      </c>
      <c r="G8094" s="78" t="s">
        <v>8017</v>
      </c>
    </row>
    <row r="8095" spans="1:7" ht="20.399999999999999" x14ac:dyDescent="0.2">
      <c r="A8095" s="1" t="str">
        <f t="shared" si="126"/>
        <v>SINAPI 91842</v>
      </c>
      <c r="B8095" s="3" t="s">
        <v>714</v>
      </c>
      <c r="C8095" s="3" t="s">
        <v>12484</v>
      </c>
      <c r="D8095" s="2" t="s">
        <v>18751</v>
      </c>
      <c r="E8095" s="3" t="s">
        <v>5996</v>
      </c>
      <c r="F8095" s="78" t="s">
        <v>8179</v>
      </c>
      <c r="G8095" s="78" t="s">
        <v>7387</v>
      </c>
    </row>
    <row r="8096" spans="1:7" ht="20.399999999999999" x14ac:dyDescent="0.2">
      <c r="A8096" s="1" t="str">
        <f t="shared" si="126"/>
        <v>SINAPI 91844</v>
      </c>
      <c r="B8096" s="3" t="s">
        <v>714</v>
      </c>
      <c r="C8096" s="3" t="s">
        <v>12485</v>
      </c>
      <c r="D8096" s="2" t="s">
        <v>18752</v>
      </c>
      <c r="E8096" s="3" t="s">
        <v>5996</v>
      </c>
      <c r="F8096" s="78" t="s">
        <v>7922</v>
      </c>
      <c r="G8096" s="78" t="s">
        <v>6168</v>
      </c>
    </row>
    <row r="8097" spans="1:7" ht="20.399999999999999" x14ac:dyDescent="0.2">
      <c r="A8097" s="1" t="str">
        <f t="shared" si="126"/>
        <v>SINAPI 91846</v>
      </c>
      <c r="B8097" s="3" t="s">
        <v>714</v>
      </c>
      <c r="C8097" s="3" t="s">
        <v>12486</v>
      </c>
      <c r="D8097" s="2" t="s">
        <v>18753</v>
      </c>
      <c r="E8097" s="3" t="s">
        <v>5996</v>
      </c>
      <c r="F8097" s="78" t="s">
        <v>8381</v>
      </c>
      <c r="G8097" s="78" t="s">
        <v>25372</v>
      </c>
    </row>
    <row r="8098" spans="1:7" ht="20.399999999999999" x14ac:dyDescent="0.2">
      <c r="A8098" s="1" t="str">
        <f t="shared" si="126"/>
        <v>SINAPI 91852</v>
      </c>
      <c r="B8098" s="3" t="s">
        <v>714</v>
      </c>
      <c r="C8098" s="3" t="s">
        <v>12487</v>
      </c>
      <c r="D8098" s="2" t="s">
        <v>18754</v>
      </c>
      <c r="E8098" s="3" t="s">
        <v>5996</v>
      </c>
      <c r="F8098" s="78" t="s">
        <v>23984</v>
      </c>
      <c r="G8098" s="78" t="s">
        <v>7184</v>
      </c>
    </row>
    <row r="8099" spans="1:7" ht="20.399999999999999" x14ac:dyDescent="0.2">
      <c r="A8099" s="1" t="str">
        <f t="shared" si="126"/>
        <v>SINAPI 91854</v>
      </c>
      <c r="B8099" s="3" t="s">
        <v>714</v>
      </c>
      <c r="C8099" s="3" t="s">
        <v>12488</v>
      </c>
      <c r="D8099" s="2" t="s">
        <v>18755</v>
      </c>
      <c r="E8099" s="3" t="s">
        <v>5996</v>
      </c>
      <c r="F8099" s="78" t="s">
        <v>6991</v>
      </c>
      <c r="G8099" s="78" t="s">
        <v>6210</v>
      </c>
    </row>
    <row r="8100" spans="1:7" ht="20.399999999999999" x14ac:dyDescent="0.2">
      <c r="A8100" s="1" t="str">
        <f t="shared" si="126"/>
        <v>SINAPI 91856</v>
      </c>
      <c r="B8100" s="3" t="s">
        <v>714</v>
      </c>
      <c r="C8100" s="3" t="s">
        <v>12489</v>
      </c>
      <c r="D8100" s="2" t="s">
        <v>18756</v>
      </c>
      <c r="E8100" s="3" t="s">
        <v>5996</v>
      </c>
      <c r="F8100" s="78" t="s">
        <v>23069</v>
      </c>
      <c r="G8100" s="78" t="s">
        <v>23010</v>
      </c>
    </row>
    <row r="8101" spans="1:7" ht="20.399999999999999" x14ac:dyDescent="0.2">
      <c r="A8101" s="1" t="str">
        <f t="shared" si="126"/>
        <v>SINAPI 91862</v>
      </c>
      <c r="B8101" s="3" t="s">
        <v>714</v>
      </c>
      <c r="C8101" s="3" t="s">
        <v>12490</v>
      </c>
      <c r="D8101" s="2" t="s">
        <v>18757</v>
      </c>
      <c r="E8101" s="3" t="s">
        <v>5996</v>
      </c>
      <c r="F8101" s="78" t="s">
        <v>7789</v>
      </c>
      <c r="G8101" s="78" t="s">
        <v>23998</v>
      </c>
    </row>
    <row r="8102" spans="1:7" ht="20.399999999999999" x14ac:dyDescent="0.2">
      <c r="A8102" s="1" t="str">
        <f t="shared" si="126"/>
        <v>SINAPI 91863</v>
      </c>
      <c r="B8102" s="3" t="s">
        <v>714</v>
      </c>
      <c r="C8102" s="3" t="s">
        <v>12491</v>
      </c>
      <c r="D8102" s="2" t="s">
        <v>18758</v>
      </c>
      <c r="E8102" s="3" t="s">
        <v>5996</v>
      </c>
      <c r="F8102" s="78" t="s">
        <v>8414</v>
      </c>
      <c r="G8102" s="78" t="s">
        <v>8373</v>
      </c>
    </row>
    <row r="8103" spans="1:7" ht="20.399999999999999" x14ac:dyDescent="0.2">
      <c r="A8103" s="1" t="str">
        <f t="shared" si="126"/>
        <v>SINAPI 91864</v>
      </c>
      <c r="B8103" s="3" t="s">
        <v>714</v>
      </c>
      <c r="C8103" s="3" t="s">
        <v>12492</v>
      </c>
      <c r="D8103" s="2" t="s">
        <v>18759</v>
      </c>
      <c r="E8103" s="3" t="s">
        <v>5996</v>
      </c>
      <c r="F8103" s="78" t="s">
        <v>7826</v>
      </c>
      <c r="G8103" s="78" t="s">
        <v>9173</v>
      </c>
    </row>
    <row r="8104" spans="1:7" ht="20.399999999999999" x14ac:dyDescent="0.2">
      <c r="A8104" s="1" t="str">
        <f t="shared" ref="A8104:A8167" si="127">CONCATENAR</f>
        <v>SINAPI 91865</v>
      </c>
      <c r="B8104" s="3" t="s">
        <v>714</v>
      </c>
      <c r="C8104" s="3" t="s">
        <v>12493</v>
      </c>
      <c r="D8104" s="2" t="s">
        <v>18760</v>
      </c>
      <c r="E8104" s="3" t="s">
        <v>5996</v>
      </c>
      <c r="F8104" s="78" t="s">
        <v>24142</v>
      </c>
      <c r="G8104" s="78" t="s">
        <v>8472</v>
      </c>
    </row>
    <row r="8105" spans="1:7" ht="20.399999999999999" x14ac:dyDescent="0.2">
      <c r="A8105" s="1" t="str">
        <f t="shared" si="127"/>
        <v>SINAPI 91866</v>
      </c>
      <c r="B8105" s="3" t="s">
        <v>714</v>
      </c>
      <c r="C8105" s="3" t="s">
        <v>12494</v>
      </c>
      <c r="D8105" s="2" t="s">
        <v>18761</v>
      </c>
      <c r="E8105" s="3" t="s">
        <v>5996</v>
      </c>
      <c r="F8105" s="78" t="s">
        <v>7360</v>
      </c>
      <c r="G8105" s="78" t="s">
        <v>6085</v>
      </c>
    </row>
    <row r="8106" spans="1:7" ht="20.399999999999999" x14ac:dyDescent="0.2">
      <c r="A8106" s="1" t="str">
        <f t="shared" si="127"/>
        <v>SINAPI 91867</v>
      </c>
      <c r="B8106" s="3" t="s">
        <v>714</v>
      </c>
      <c r="C8106" s="3" t="s">
        <v>12495</v>
      </c>
      <c r="D8106" s="2" t="s">
        <v>18762</v>
      </c>
      <c r="E8106" s="3" t="s">
        <v>5996</v>
      </c>
      <c r="F8106" s="78" t="s">
        <v>7324</v>
      </c>
      <c r="G8106" s="78" t="s">
        <v>25388</v>
      </c>
    </row>
    <row r="8107" spans="1:7" ht="20.399999999999999" x14ac:dyDescent="0.2">
      <c r="A8107" s="1" t="str">
        <f t="shared" si="127"/>
        <v>SINAPI 91868</v>
      </c>
      <c r="B8107" s="3" t="s">
        <v>714</v>
      </c>
      <c r="C8107" s="3" t="s">
        <v>12496</v>
      </c>
      <c r="D8107" s="2" t="s">
        <v>18763</v>
      </c>
      <c r="E8107" s="3" t="s">
        <v>5996</v>
      </c>
      <c r="F8107" s="78" t="s">
        <v>24143</v>
      </c>
      <c r="G8107" s="78" t="s">
        <v>6601</v>
      </c>
    </row>
    <row r="8108" spans="1:7" ht="20.399999999999999" x14ac:dyDescent="0.2">
      <c r="A8108" s="1" t="str">
        <f t="shared" si="127"/>
        <v>SINAPI 91869</v>
      </c>
      <c r="B8108" s="3" t="s">
        <v>714</v>
      </c>
      <c r="C8108" s="3" t="s">
        <v>12497</v>
      </c>
      <c r="D8108" s="2" t="s">
        <v>18764</v>
      </c>
      <c r="E8108" s="3" t="s">
        <v>5996</v>
      </c>
      <c r="F8108" s="78" t="s">
        <v>6100</v>
      </c>
      <c r="G8108" s="78" t="s">
        <v>6369</v>
      </c>
    </row>
    <row r="8109" spans="1:7" ht="20.399999999999999" x14ac:dyDescent="0.2">
      <c r="A8109" s="1" t="str">
        <f t="shared" si="127"/>
        <v>SINAPI 91870</v>
      </c>
      <c r="B8109" s="3" t="s">
        <v>714</v>
      </c>
      <c r="C8109" s="3" t="s">
        <v>12498</v>
      </c>
      <c r="D8109" s="2" t="s">
        <v>18765</v>
      </c>
      <c r="E8109" s="3" t="s">
        <v>5996</v>
      </c>
      <c r="F8109" s="78" t="s">
        <v>24144</v>
      </c>
      <c r="G8109" s="78" t="s">
        <v>23062</v>
      </c>
    </row>
    <row r="8110" spans="1:7" ht="20.399999999999999" x14ac:dyDescent="0.2">
      <c r="A8110" s="1" t="str">
        <f t="shared" si="127"/>
        <v>SINAPI 91871</v>
      </c>
      <c r="B8110" s="3" t="s">
        <v>714</v>
      </c>
      <c r="C8110" s="3" t="s">
        <v>12499</v>
      </c>
      <c r="D8110" s="2" t="s">
        <v>18766</v>
      </c>
      <c r="E8110" s="3" t="s">
        <v>5996</v>
      </c>
      <c r="F8110" s="78" t="s">
        <v>6432</v>
      </c>
      <c r="G8110" s="78" t="s">
        <v>26003</v>
      </c>
    </row>
    <row r="8111" spans="1:7" ht="20.399999999999999" x14ac:dyDescent="0.2">
      <c r="A8111" s="1" t="str">
        <f t="shared" si="127"/>
        <v>SINAPI 91872</v>
      </c>
      <c r="B8111" s="3" t="s">
        <v>714</v>
      </c>
      <c r="C8111" s="3" t="s">
        <v>12500</v>
      </c>
      <c r="D8111" s="2" t="s">
        <v>18767</v>
      </c>
      <c r="E8111" s="3" t="s">
        <v>5996</v>
      </c>
      <c r="F8111" s="78" t="s">
        <v>24145</v>
      </c>
      <c r="G8111" s="78" t="s">
        <v>31538</v>
      </c>
    </row>
    <row r="8112" spans="1:7" ht="20.399999999999999" x14ac:dyDescent="0.2">
      <c r="A8112" s="1" t="str">
        <f t="shared" si="127"/>
        <v>SINAPI 91873</v>
      </c>
      <c r="B8112" s="3" t="s">
        <v>714</v>
      </c>
      <c r="C8112" s="3" t="s">
        <v>12501</v>
      </c>
      <c r="D8112" s="2" t="s">
        <v>18768</v>
      </c>
      <c r="E8112" s="3" t="s">
        <v>5996</v>
      </c>
      <c r="F8112" s="78" t="s">
        <v>23081</v>
      </c>
      <c r="G8112" s="78" t="s">
        <v>24182</v>
      </c>
    </row>
    <row r="8113" spans="1:7" x14ac:dyDescent="0.2">
      <c r="A8113" s="1" t="str">
        <f t="shared" si="127"/>
        <v>SINAPI 93008</v>
      </c>
      <c r="B8113" s="3" t="s">
        <v>714</v>
      </c>
      <c r="C8113" s="3" t="s">
        <v>12502</v>
      </c>
      <c r="D8113" s="2" t="s">
        <v>18769</v>
      </c>
      <c r="E8113" s="3" t="s">
        <v>5996</v>
      </c>
      <c r="F8113" s="78" t="s">
        <v>7361</v>
      </c>
      <c r="G8113" s="78" t="s">
        <v>24940</v>
      </c>
    </row>
    <row r="8114" spans="1:7" x14ac:dyDescent="0.2">
      <c r="A8114" s="1" t="str">
        <f t="shared" si="127"/>
        <v>SINAPI 93009</v>
      </c>
      <c r="B8114" s="3" t="s">
        <v>714</v>
      </c>
      <c r="C8114" s="3" t="s">
        <v>12503</v>
      </c>
      <c r="D8114" s="2" t="s">
        <v>18770</v>
      </c>
      <c r="E8114" s="3" t="s">
        <v>5996</v>
      </c>
      <c r="F8114" s="78" t="s">
        <v>24146</v>
      </c>
      <c r="G8114" s="78" t="s">
        <v>8666</v>
      </c>
    </row>
    <row r="8115" spans="1:7" x14ac:dyDescent="0.2">
      <c r="A8115" s="1" t="str">
        <f t="shared" si="127"/>
        <v>SINAPI 93010</v>
      </c>
      <c r="B8115" s="3" t="s">
        <v>714</v>
      </c>
      <c r="C8115" s="3" t="s">
        <v>12504</v>
      </c>
      <c r="D8115" s="2" t="s">
        <v>18771</v>
      </c>
      <c r="E8115" s="3" t="s">
        <v>5996</v>
      </c>
      <c r="F8115" s="78" t="s">
        <v>24147</v>
      </c>
      <c r="G8115" s="78" t="s">
        <v>24682</v>
      </c>
    </row>
    <row r="8116" spans="1:7" x14ac:dyDescent="0.2">
      <c r="A8116" s="1" t="str">
        <f t="shared" si="127"/>
        <v>SINAPI 93011</v>
      </c>
      <c r="B8116" s="3" t="s">
        <v>714</v>
      </c>
      <c r="C8116" s="3" t="s">
        <v>12505</v>
      </c>
      <c r="D8116" s="2" t="s">
        <v>18772</v>
      </c>
      <c r="E8116" s="3" t="s">
        <v>5996</v>
      </c>
      <c r="F8116" s="78" t="s">
        <v>6617</v>
      </c>
      <c r="G8116" s="78" t="s">
        <v>8361</v>
      </c>
    </row>
    <row r="8117" spans="1:7" x14ac:dyDescent="0.2">
      <c r="A8117" s="1" t="str">
        <f t="shared" si="127"/>
        <v>SINAPI 93012</v>
      </c>
      <c r="B8117" s="3" t="s">
        <v>714</v>
      </c>
      <c r="C8117" s="3" t="s">
        <v>12506</v>
      </c>
      <c r="D8117" s="2" t="s">
        <v>18773</v>
      </c>
      <c r="E8117" s="3" t="s">
        <v>5996</v>
      </c>
      <c r="F8117" s="78" t="s">
        <v>24148</v>
      </c>
      <c r="G8117" s="78" t="s">
        <v>32860</v>
      </c>
    </row>
    <row r="8118" spans="1:7" ht="20.399999999999999" x14ac:dyDescent="0.2">
      <c r="A8118" s="1" t="str">
        <f t="shared" si="127"/>
        <v>SINAPI 95726</v>
      </c>
      <c r="B8118" s="3" t="s">
        <v>714</v>
      </c>
      <c r="C8118" s="3" t="s">
        <v>12507</v>
      </c>
      <c r="D8118" s="2" t="s">
        <v>18774</v>
      </c>
      <c r="E8118" s="3" t="s">
        <v>5996</v>
      </c>
      <c r="F8118" s="78" t="s">
        <v>22791</v>
      </c>
      <c r="G8118" s="78" t="s">
        <v>6080</v>
      </c>
    </row>
    <row r="8119" spans="1:7" ht="20.399999999999999" x14ac:dyDescent="0.2">
      <c r="A8119" s="1" t="str">
        <f t="shared" si="127"/>
        <v>SINAPI 95727</v>
      </c>
      <c r="B8119" s="3" t="s">
        <v>714</v>
      </c>
      <c r="C8119" s="3" t="s">
        <v>12508</v>
      </c>
      <c r="D8119" s="2" t="s">
        <v>18775</v>
      </c>
      <c r="E8119" s="3" t="s">
        <v>5996</v>
      </c>
      <c r="F8119" s="78" t="s">
        <v>6629</v>
      </c>
      <c r="G8119" s="78" t="s">
        <v>6562</v>
      </c>
    </row>
    <row r="8120" spans="1:7" ht="20.399999999999999" x14ac:dyDescent="0.2">
      <c r="A8120" s="1" t="str">
        <f t="shared" si="127"/>
        <v>SINAPI 95728</v>
      </c>
      <c r="B8120" s="3" t="s">
        <v>714</v>
      </c>
      <c r="C8120" s="3" t="s">
        <v>12509</v>
      </c>
      <c r="D8120" s="2" t="s">
        <v>18776</v>
      </c>
      <c r="E8120" s="3" t="s">
        <v>5996</v>
      </c>
      <c r="F8120" s="78" t="s">
        <v>7429</v>
      </c>
      <c r="G8120" s="78" t="s">
        <v>8711</v>
      </c>
    </row>
    <row r="8121" spans="1:7" ht="20.399999999999999" x14ac:dyDescent="0.2">
      <c r="A8121" s="1" t="str">
        <f t="shared" si="127"/>
        <v>SINAPI 95729</v>
      </c>
      <c r="B8121" s="3" t="s">
        <v>714</v>
      </c>
      <c r="C8121" s="3" t="s">
        <v>12510</v>
      </c>
      <c r="D8121" s="2" t="s">
        <v>18777</v>
      </c>
      <c r="E8121" s="3" t="s">
        <v>5996</v>
      </c>
      <c r="F8121" s="78" t="s">
        <v>6645</v>
      </c>
      <c r="G8121" s="78" t="s">
        <v>7396</v>
      </c>
    </row>
    <row r="8122" spans="1:7" ht="20.399999999999999" x14ac:dyDescent="0.2">
      <c r="A8122" s="1" t="str">
        <f t="shared" si="127"/>
        <v>SINAPI 95730</v>
      </c>
      <c r="B8122" s="3" t="s">
        <v>714</v>
      </c>
      <c r="C8122" s="3" t="s">
        <v>12511</v>
      </c>
      <c r="D8122" s="2" t="s">
        <v>18778</v>
      </c>
      <c r="E8122" s="3" t="s">
        <v>5996</v>
      </c>
      <c r="F8122" s="78" t="s">
        <v>23986</v>
      </c>
      <c r="G8122" s="78" t="s">
        <v>7182</v>
      </c>
    </row>
    <row r="8123" spans="1:7" ht="20.399999999999999" x14ac:dyDescent="0.2">
      <c r="A8123" s="1" t="str">
        <f t="shared" si="127"/>
        <v>SINAPI 95731</v>
      </c>
      <c r="B8123" s="3" t="s">
        <v>714</v>
      </c>
      <c r="C8123" s="3" t="s">
        <v>12512</v>
      </c>
      <c r="D8123" s="2" t="s">
        <v>18779</v>
      </c>
      <c r="E8123" s="3" t="s">
        <v>5996</v>
      </c>
      <c r="F8123" s="78" t="s">
        <v>24149</v>
      </c>
      <c r="G8123" s="78" t="s">
        <v>23062</v>
      </c>
    </row>
    <row r="8124" spans="1:7" ht="20.399999999999999" x14ac:dyDescent="0.2">
      <c r="A8124" s="1" t="str">
        <f t="shared" si="127"/>
        <v>SINAPI 95732</v>
      </c>
      <c r="B8124" s="3" t="s">
        <v>714</v>
      </c>
      <c r="C8124" s="3" t="s">
        <v>12513</v>
      </c>
      <c r="D8124" s="2" t="s">
        <v>18780</v>
      </c>
      <c r="E8124" s="3" t="s">
        <v>5994</v>
      </c>
      <c r="F8124" s="78" t="s">
        <v>8095</v>
      </c>
      <c r="G8124" s="78" t="s">
        <v>7406</v>
      </c>
    </row>
    <row r="8125" spans="1:7" ht="20.399999999999999" x14ac:dyDescent="0.2">
      <c r="A8125" s="1" t="str">
        <f t="shared" si="127"/>
        <v>SINAPI 95745</v>
      </c>
      <c r="B8125" s="3" t="s">
        <v>714</v>
      </c>
      <c r="C8125" s="3" t="s">
        <v>12514</v>
      </c>
      <c r="D8125" s="2" t="s">
        <v>18781</v>
      </c>
      <c r="E8125" s="3" t="s">
        <v>5996</v>
      </c>
      <c r="F8125" s="78" t="s">
        <v>24150</v>
      </c>
      <c r="G8125" s="78" t="s">
        <v>6919</v>
      </c>
    </row>
    <row r="8126" spans="1:7" ht="20.399999999999999" x14ac:dyDescent="0.2">
      <c r="A8126" s="1" t="str">
        <f t="shared" si="127"/>
        <v>SINAPI 95746</v>
      </c>
      <c r="B8126" s="3" t="s">
        <v>714</v>
      </c>
      <c r="C8126" s="3" t="s">
        <v>12515</v>
      </c>
      <c r="D8126" s="2" t="s">
        <v>18782</v>
      </c>
      <c r="E8126" s="3" t="s">
        <v>5996</v>
      </c>
      <c r="F8126" s="78" t="s">
        <v>24151</v>
      </c>
      <c r="G8126" s="78" t="s">
        <v>560</v>
      </c>
    </row>
    <row r="8127" spans="1:7" ht="20.399999999999999" x14ac:dyDescent="0.2">
      <c r="A8127" s="1" t="str">
        <f t="shared" si="127"/>
        <v>SINAPI 95747</v>
      </c>
      <c r="B8127" s="3" t="s">
        <v>714</v>
      </c>
      <c r="C8127" s="3" t="s">
        <v>12516</v>
      </c>
      <c r="D8127" s="2" t="s">
        <v>18783</v>
      </c>
      <c r="E8127" s="3" t="s">
        <v>5996</v>
      </c>
      <c r="F8127" s="78" t="s">
        <v>24152</v>
      </c>
      <c r="G8127" s="78" t="s">
        <v>25258</v>
      </c>
    </row>
    <row r="8128" spans="1:7" ht="20.399999999999999" x14ac:dyDescent="0.2">
      <c r="A8128" s="1" t="str">
        <f t="shared" si="127"/>
        <v>SINAPI 95748</v>
      </c>
      <c r="B8128" s="3" t="s">
        <v>714</v>
      </c>
      <c r="C8128" s="3" t="s">
        <v>12517</v>
      </c>
      <c r="D8128" s="2" t="s">
        <v>18784</v>
      </c>
      <c r="E8128" s="3" t="s">
        <v>5996</v>
      </c>
      <c r="F8128" s="78" t="s">
        <v>24153</v>
      </c>
      <c r="G8128" s="78" t="s">
        <v>24489</v>
      </c>
    </row>
    <row r="8129" spans="1:7" ht="20.399999999999999" x14ac:dyDescent="0.2">
      <c r="A8129" s="1" t="str">
        <f t="shared" si="127"/>
        <v>SINAPI 95749</v>
      </c>
      <c r="B8129" s="3" t="s">
        <v>714</v>
      </c>
      <c r="C8129" s="3" t="s">
        <v>12518</v>
      </c>
      <c r="D8129" s="2" t="s">
        <v>18785</v>
      </c>
      <c r="E8129" s="3" t="s">
        <v>5996</v>
      </c>
      <c r="F8129" s="78" t="s">
        <v>24154</v>
      </c>
      <c r="G8129" s="78" t="s">
        <v>31684</v>
      </c>
    </row>
    <row r="8130" spans="1:7" ht="20.399999999999999" x14ac:dyDescent="0.2">
      <c r="A8130" s="1" t="str">
        <f t="shared" si="127"/>
        <v>SINAPI 95750</v>
      </c>
      <c r="B8130" s="3" t="s">
        <v>714</v>
      </c>
      <c r="C8130" s="3" t="s">
        <v>12519</v>
      </c>
      <c r="D8130" s="2" t="s">
        <v>18786</v>
      </c>
      <c r="E8130" s="3" t="s">
        <v>5996</v>
      </c>
      <c r="F8130" s="78" t="s">
        <v>22641</v>
      </c>
      <c r="G8130" s="78" t="s">
        <v>32861</v>
      </c>
    </row>
    <row r="8131" spans="1:7" ht="20.399999999999999" x14ac:dyDescent="0.2">
      <c r="A8131" s="1" t="str">
        <f t="shared" si="127"/>
        <v>SINAPI 95751</v>
      </c>
      <c r="B8131" s="3" t="s">
        <v>714</v>
      </c>
      <c r="C8131" s="3" t="s">
        <v>12520</v>
      </c>
      <c r="D8131" s="2" t="s">
        <v>18787</v>
      </c>
      <c r="E8131" s="3" t="s">
        <v>5996</v>
      </c>
      <c r="F8131" s="78" t="s">
        <v>24155</v>
      </c>
      <c r="G8131" s="78" t="s">
        <v>32862</v>
      </c>
    </row>
    <row r="8132" spans="1:7" ht="20.399999999999999" x14ac:dyDescent="0.2">
      <c r="A8132" s="1" t="str">
        <f t="shared" si="127"/>
        <v>SINAPI 95752</v>
      </c>
      <c r="B8132" s="3" t="s">
        <v>714</v>
      </c>
      <c r="C8132" s="3" t="s">
        <v>12521</v>
      </c>
      <c r="D8132" s="2" t="s">
        <v>18788</v>
      </c>
      <c r="E8132" s="3" t="s">
        <v>5996</v>
      </c>
      <c r="F8132" s="78" t="s">
        <v>9602</v>
      </c>
      <c r="G8132" s="78" t="s">
        <v>26029</v>
      </c>
    </row>
    <row r="8133" spans="1:7" x14ac:dyDescent="0.2">
      <c r="A8133" s="1" t="str">
        <f t="shared" si="127"/>
        <v>SINAPI 72259</v>
      </c>
      <c r="B8133" s="3" t="s">
        <v>714</v>
      </c>
      <c r="C8133" s="3" t="s">
        <v>12522</v>
      </c>
      <c r="D8133" s="2" t="s">
        <v>18789</v>
      </c>
      <c r="E8133" s="3" t="s">
        <v>5994</v>
      </c>
      <c r="F8133" s="78" t="s">
        <v>24156</v>
      </c>
      <c r="G8133" s="78" t="s">
        <v>8012</v>
      </c>
    </row>
    <row r="8134" spans="1:7" x14ac:dyDescent="0.2">
      <c r="A8134" s="1" t="str">
        <f t="shared" si="127"/>
        <v>SINAPI 72260</v>
      </c>
      <c r="B8134" s="3" t="s">
        <v>714</v>
      </c>
      <c r="C8134" s="3" t="s">
        <v>12523</v>
      </c>
      <c r="D8134" s="2" t="s">
        <v>18790</v>
      </c>
      <c r="E8134" s="3" t="s">
        <v>5994</v>
      </c>
      <c r="F8134" s="78" t="s">
        <v>24157</v>
      </c>
      <c r="G8134" s="78" t="s">
        <v>24472</v>
      </c>
    </row>
    <row r="8135" spans="1:7" x14ac:dyDescent="0.2">
      <c r="A8135" s="1" t="str">
        <f t="shared" si="127"/>
        <v>SINAPI 72261</v>
      </c>
      <c r="B8135" s="3" t="s">
        <v>714</v>
      </c>
      <c r="C8135" s="3" t="s">
        <v>12524</v>
      </c>
      <c r="D8135" s="2" t="s">
        <v>18791</v>
      </c>
      <c r="E8135" s="3" t="s">
        <v>5994</v>
      </c>
      <c r="F8135" s="78" t="s">
        <v>24158</v>
      </c>
      <c r="G8135" s="78" t="s">
        <v>8606</v>
      </c>
    </row>
    <row r="8136" spans="1:7" x14ac:dyDescent="0.2">
      <c r="A8136" s="1" t="str">
        <f t="shared" si="127"/>
        <v>SINAPI 72262</v>
      </c>
      <c r="B8136" s="3" t="s">
        <v>714</v>
      </c>
      <c r="C8136" s="3" t="s">
        <v>12525</v>
      </c>
      <c r="D8136" s="2" t="s">
        <v>18792</v>
      </c>
      <c r="E8136" s="3" t="s">
        <v>5994</v>
      </c>
      <c r="F8136" s="78" t="s">
        <v>23212</v>
      </c>
      <c r="G8136" s="78" t="s">
        <v>32863</v>
      </c>
    </row>
    <row r="8137" spans="1:7" x14ac:dyDescent="0.2">
      <c r="A8137" s="1" t="str">
        <f t="shared" si="127"/>
        <v>SINAPI 72263</v>
      </c>
      <c r="B8137" s="3" t="s">
        <v>714</v>
      </c>
      <c r="C8137" s="3" t="s">
        <v>12526</v>
      </c>
      <c r="D8137" s="2" t="s">
        <v>18793</v>
      </c>
      <c r="E8137" s="3" t="s">
        <v>5994</v>
      </c>
      <c r="F8137" s="78" t="s">
        <v>24159</v>
      </c>
      <c r="G8137" s="78" t="s">
        <v>8409</v>
      </c>
    </row>
    <row r="8138" spans="1:7" x14ac:dyDescent="0.2">
      <c r="A8138" s="1" t="str">
        <f t="shared" si="127"/>
        <v>SINAPI 72264</v>
      </c>
      <c r="B8138" s="3" t="s">
        <v>714</v>
      </c>
      <c r="C8138" s="3" t="s">
        <v>12527</v>
      </c>
      <c r="D8138" s="2" t="s">
        <v>18794</v>
      </c>
      <c r="E8138" s="3" t="s">
        <v>5994</v>
      </c>
      <c r="F8138" s="78" t="s">
        <v>8150</v>
      </c>
      <c r="G8138" s="78" t="s">
        <v>7657</v>
      </c>
    </row>
    <row r="8139" spans="1:7" x14ac:dyDescent="0.2">
      <c r="A8139" s="1" t="str">
        <f t="shared" si="127"/>
        <v>SINAPI 72265</v>
      </c>
      <c r="B8139" s="3" t="s">
        <v>714</v>
      </c>
      <c r="C8139" s="3" t="s">
        <v>12528</v>
      </c>
      <c r="D8139" s="2" t="s">
        <v>18795</v>
      </c>
      <c r="E8139" s="3" t="s">
        <v>5994</v>
      </c>
      <c r="F8139" s="78" t="s">
        <v>23036</v>
      </c>
      <c r="G8139" s="78" t="s">
        <v>25602</v>
      </c>
    </row>
    <row r="8140" spans="1:7" x14ac:dyDescent="0.2">
      <c r="A8140" s="1" t="str">
        <f t="shared" si="127"/>
        <v>SINAPI 72266</v>
      </c>
      <c r="B8140" s="3" t="s">
        <v>714</v>
      </c>
      <c r="C8140" s="3" t="s">
        <v>12529</v>
      </c>
      <c r="D8140" s="2" t="s">
        <v>18796</v>
      </c>
      <c r="E8140" s="3" t="s">
        <v>5994</v>
      </c>
      <c r="F8140" s="78" t="s">
        <v>22966</v>
      </c>
      <c r="G8140" s="78" t="s">
        <v>32864</v>
      </c>
    </row>
    <row r="8141" spans="1:7" x14ac:dyDescent="0.2">
      <c r="A8141" s="1" t="str">
        <f t="shared" si="127"/>
        <v>SINAPI 72267</v>
      </c>
      <c r="B8141" s="3" t="s">
        <v>714</v>
      </c>
      <c r="C8141" s="3" t="s">
        <v>12530</v>
      </c>
      <c r="D8141" s="2" t="s">
        <v>18797</v>
      </c>
      <c r="E8141" s="3" t="s">
        <v>5994</v>
      </c>
      <c r="F8141" s="78" t="s">
        <v>24160</v>
      </c>
      <c r="G8141" s="78" t="s">
        <v>32865</v>
      </c>
    </row>
    <row r="8142" spans="1:7" x14ac:dyDescent="0.2">
      <c r="A8142" s="1" t="str">
        <f t="shared" si="127"/>
        <v>SINAPI 72268</v>
      </c>
      <c r="B8142" s="3" t="s">
        <v>714</v>
      </c>
      <c r="C8142" s="3" t="s">
        <v>12531</v>
      </c>
      <c r="D8142" s="2" t="s">
        <v>18798</v>
      </c>
      <c r="E8142" s="3" t="s">
        <v>5994</v>
      </c>
      <c r="F8142" s="78" t="s">
        <v>9345</v>
      </c>
      <c r="G8142" s="78" t="s">
        <v>9702</v>
      </c>
    </row>
    <row r="8143" spans="1:7" x14ac:dyDescent="0.2">
      <c r="A8143" s="1" t="str">
        <f t="shared" si="127"/>
        <v>SINAPI 72269</v>
      </c>
      <c r="B8143" s="3" t="s">
        <v>714</v>
      </c>
      <c r="C8143" s="3" t="s">
        <v>12532</v>
      </c>
      <c r="D8143" s="2" t="s">
        <v>18799</v>
      </c>
      <c r="E8143" s="3" t="s">
        <v>5994</v>
      </c>
      <c r="F8143" s="78" t="s">
        <v>9914</v>
      </c>
      <c r="G8143" s="78" t="s">
        <v>9904</v>
      </c>
    </row>
    <row r="8144" spans="1:7" x14ac:dyDescent="0.2">
      <c r="A8144" s="1" t="str">
        <f t="shared" si="127"/>
        <v>SINAPI 72270</v>
      </c>
      <c r="B8144" s="3" t="s">
        <v>714</v>
      </c>
      <c r="C8144" s="3" t="s">
        <v>12533</v>
      </c>
      <c r="D8144" s="2" t="s">
        <v>18800</v>
      </c>
      <c r="E8144" s="3" t="s">
        <v>5994</v>
      </c>
      <c r="F8144" s="78" t="s">
        <v>24161</v>
      </c>
      <c r="G8144" s="78" t="s">
        <v>32866</v>
      </c>
    </row>
    <row r="8145" spans="1:7" x14ac:dyDescent="0.2">
      <c r="A8145" s="1" t="str">
        <f t="shared" si="127"/>
        <v>SINAPI 72271</v>
      </c>
      <c r="B8145" s="3" t="s">
        <v>714</v>
      </c>
      <c r="C8145" s="3" t="s">
        <v>12534</v>
      </c>
      <c r="D8145" s="2" t="s">
        <v>18801</v>
      </c>
      <c r="E8145" s="3" t="s">
        <v>5994</v>
      </c>
      <c r="F8145" s="78" t="s">
        <v>6369</v>
      </c>
      <c r="G8145" s="78" t="s">
        <v>25999</v>
      </c>
    </row>
    <row r="8146" spans="1:7" x14ac:dyDescent="0.2">
      <c r="A8146" s="1" t="str">
        <f t="shared" si="127"/>
        <v>SINAPI 72272</v>
      </c>
      <c r="B8146" s="3" t="s">
        <v>714</v>
      </c>
      <c r="C8146" s="3" t="s">
        <v>12535</v>
      </c>
      <c r="D8146" s="2" t="s">
        <v>18802</v>
      </c>
      <c r="E8146" s="3" t="s">
        <v>5994</v>
      </c>
      <c r="F8146" s="78" t="s">
        <v>24162</v>
      </c>
      <c r="G8146" s="78" t="s">
        <v>32867</v>
      </c>
    </row>
    <row r="8147" spans="1:7" x14ac:dyDescent="0.2">
      <c r="A8147" s="1" t="str">
        <f t="shared" si="127"/>
        <v>SINAPI 73782/2</v>
      </c>
      <c r="B8147" s="3" t="s">
        <v>714</v>
      </c>
      <c r="C8147" s="3" t="s">
        <v>12536</v>
      </c>
      <c r="D8147" s="2" t="s">
        <v>18803</v>
      </c>
      <c r="E8147" s="3" t="s">
        <v>5994</v>
      </c>
      <c r="F8147" s="78" t="s">
        <v>7847</v>
      </c>
      <c r="G8147" s="78" t="s">
        <v>24930</v>
      </c>
    </row>
    <row r="8148" spans="1:7" x14ac:dyDescent="0.2">
      <c r="A8148" s="1" t="str">
        <f t="shared" si="127"/>
        <v>SINAPI 73782/3</v>
      </c>
      <c r="B8148" s="3" t="s">
        <v>714</v>
      </c>
      <c r="C8148" s="3" t="s">
        <v>12537</v>
      </c>
      <c r="D8148" s="2" t="s">
        <v>18804</v>
      </c>
      <c r="E8148" s="3" t="s">
        <v>5994</v>
      </c>
      <c r="F8148" s="78" t="s">
        <v>24163</v>
      </c>
      <c r="G8148" s="78" t="s">
        <v>23551</v>
      </c>
    </row>
    <row r="8149" spans="1:7" ht="20.399999999999999" x14ac:dyDescent="0.2">
      <c r="A8149" s="1" t="str">
        <f t="shared" si="127"/>
        <v>SINAPI 73782/4</v>
      </c>
      <c r="B8149" s="3" t="s">
        <v>714</v>
      </c>
      <c r="C8149" s="3" t="s">
        <v>12538</v>
      </c>
      <c r="D8149" s="2" t="s">
        <v>18805</v>
      </c>
      <c r="E8149" s="3" t="s">
        <v>5994</v>
      </c>
      <c r="F8149" s="78" t="s">
        <v>23028</v>
      </c>
      <c r="G8149" s="78" t="s">
        <v>32868</v>
      </c>
    </row>
    <row r="8150" spans="1:7" x14ac:dyDescent="0.2">
      <c r="A8150" s="1" t="str">
        <f t="shared" si="127"/>
        <v>SINAPI 73782/5</v>
      </c>
      <c r="B8150" s="3" t="s">
        <v>714</v>
      </c>
      <c r="C8150" s="3" t="s">
        <v>12539</v>
      </c>
      <c r="D8150" s="2" t="s">
        <v>18806</v>
      </c>
      <c r="E8150" s="3" t="s">
        <v>5994</v>
      </c>
      <c r="F8150" s="78" t="s">
        <v>7279</v>
      </c>
      <c r="G8150" s="78" t="s">
        <v>6377</v>
      </c>
    </row>
    <row r="8151" spans="1:7" ht="20.399999999999999" x14ac:dyDescent="0.2">
      <c r="A8151" s="1" t="str">
        <f t="shared" si="127"/>
        <v>SINAPI 83377</v>
      </c>
      <c r="B8151" s="3" t="s">
        <v>714</v>
      </c>
      <c r="C8151" s="3" t="s">
        <v>12540</v>
      </c>
      <c r="D8151" s="2" t="s">
        <v>18807</v>
      </c>
      <c r="E8151" s="3" t="s">
        <v>5994</v>
      </c>
      <c r="F8151" s="78" t="s">
        <v>24164</v>
      </c>
      <c r="G8151" s="78" t="s">
        <v>6385</v>
      </c>
    </row>
    <row r="8152" spans="1:7" ht="20.399999999999999" x14ac:dyDescent="0.2">
      <c r="A8152" s="1" t="str">
        <f t="shared" si="127"/>
        <v>SINAPI 91874</v>
      </c>
      <c r="B8152" s="3" t="s">
        <v>714</v>
      </c>
      <c r="C8152" s="3" t="s">
        <v>12541</v>
      </c>
      <c r="D8152" s="2" t="s">
        <v>18808</v>
      </c>
      <c r="E8152" s="3" t="s">
        <v>5994</v>
      </c>
      <c r="F8152" s="78" t="s">
        <v>6907</v>
      </c>
      <c r="G8152" s="78" t="s">
        <v>6578</v>
      </c>
    </row>
    <row r="8153" spans="1:7" ht="20.399999999999999" x14ac:dyDescent="0.2">
      <c r="A8153" s="1" t="str">
        <f t="shared" si="127"/>
        <v>SINAPI 91875</v>
      </c>
      <c r="B8153" s="3" t="s">
        <v>714</v>
      </c>
      <c r="C8153" s="3" t="s">
        <v>12542</v>
      </c>
      <c r="D8153" s="2" t="s">
        <v>18809</v>
      </c>
      <c r="E8153" s="3" t="s">
        <v>5994</v>
      </c>
      <c r="F8153" s="78" t="s">
        <v>9798</v>
      </c>
      <c r="G8153" s="78" t="s">
        <v>8364</v>
      </c>
    </row>
    <row r="8154" spans="1:7" ht="20.399999999999999" x14ac:dyDescent="0.2">
      <c r="A8154" s="1" t="str">
        <f t="shared" si="127"/>
        <v>SINAPI 91876</v>
      </c>
      <c r="B8154" s="3" t="s">
        <v>714</v>
      </c>
      <c r="C8154" s="3" t="s">
        <v>12543</v>
      </c>
      <c r="D8154" s="2" t="s">
        <v>18810</v>
      </c>
      <c r="E8154" s="3" t="s">
        <v>5994</v>
      </c>
      <c r="F8154" s="78" t="s">
        <v>24165</v>
      </c>
      <c r="G8154" s="78" t="s">
        <v>23114</v>
      </c>
    </row>
    <row r="8155" spans="1:7" ht="20.399999999999999" x14ac:dyDescent="0.2">
      <c r="A8155" s="1" t="str">
        <f t="shared" si="127"/>
        <v>SINAPI 91877</v>
      </c>
      <c r="B8155" s="3" t="s">
        <v>714</v>
      </c>
      <c r="C8155" s="3" t="s">
        <v>12544</v>
      </c>
      <c r="D8155" s="2" t="s">
        <v>18811</v>
      </c>
      <c r="E8155" s="3" t="s">
        <v>5994</v>
      </c>
      <c r="F8155" s="78" t="s">
        <v>8373</v>
      </c>
      <c r="G8155" s="78" t="s">
        <v>25622</v>
      </c>
    </row>
    <row r="8156" spans="1:7" ht="20.399999999999999" x14ac:dyDescent="0.2">
      <c r="A8156" s="1" t="str">
        <f t="shared" si="127"/>
        <v>SINAPI 91878</v>
      </c>
      <c r="B8156" s="3" t="s">
        <v>714</v>
      </c>
      <c r="C8156" s="3" t="s">
        <v>12545</v>
      </c>
      <c r="D8156" s="2" t="s">
        <v>18812</v>
      </c>
      <c r="E8156" s="3" t="s">
        <v>5994</v>
      </c>
      <c r="F8156" s="78" t="s">
        <v>6080</v>
      </c>
      <c r="G8156" s="78" t="s">
        <v>8643</v>
      </c>
    </row>
    <row r="8157" spans="1:7" ht="20.399999999999999" x14ac:dyDescent="0.2">
      <c r="A8157" s="1" t="str">
        <f t="shared" si="127"/>
        <v>SINAPI 91879</v>
      </c>
      <c r="B8157" s="3" t="s">
        <v>714</v>
      </c>
      <c r="C8157" s="3" t="s">
        <v>12546</v>
      </c>
      <c r="D8157" s="2" t="s">
        <v>18813</v>
      </c>
      <c r="E8157" s="3" t="s">
        <v>5994</v>
      </c>
      <c r="F8157" s="78" t="s">
        <v>6085</v>
      </c>
      <c r="G8157" s="78" t="s">
        <v>24612</v>
      </c>
    </row>
    <row r="8158" spans="1:7" ht="20.399999999999999" x14ac:dyDescent="0.2">
      <c r="A8158" s="1" t="str">
        <f t="shared" si="127"/>
        <v>SINAPI 91880</v>
      </c>
      <c r="B8158" s="3" t="s">
        <v>714</v>
      </c>
      <c r="C8158" s="3" t="s">
        <v>12547</v>
      </c>
      <c r="D8158" s="2" t="s">
        <v>18814</v>
      </c>
      <c r="E8158" s="3" t="s">
        <v>5994</v>
      </c>
      <c r="F8158" s="78" t="s">
        <v>9298</v>
      </c>
      <c r="G8158" s="78" t="s">
        <v>24002</v>
      </c>
    </row>
    <row r="8159" spans="1:7" ht="20.399999999999999" x14ac:dyDescent="0.2">
      <c r="A8159" s="1" t="str">
        <f t="shared" si="127"/>
        <v>SINAPI 91881</v>
      </c>
      <c r="B8159" s="3" t="s">
        <v>714</v>
      </c>
      <c r="C8159" s="3" t="s">
        <v>12548</v>
      </c>
      <c r="D8159" s="2" t="s">
        <v>18815</v>
      </c>
      <c r="E8159" s="3" t="s">
        <v>5994</v>
      </c>
      <c r="F8159" s="78" t="s">
        <v>22988</v>
      </c>
      <c r="G8159" s="78" t="s">
        <v>6938</v>
      </c>
    </row>
    <row r="8160" spans="1:7" ht="20.399999999999999" x14ac:dyDescent="0.2">
      <c r="A8160" s="1" t="str">
        <f t="shared" si="127"/>
        <v>SINAPI 91882</v>
      </c>
      <c r="B8160" s="3" t="s">
        <v>714</v>
      </c>
      <c r="C8160" s="3" t="s">
        <v>12549</v>
      </c>
      <c r="D8160" s="2" t="s">
        <v>18816</v>
      </c>
      <c r="E8160" s="3" t="s">
        <v>5994</v>
      </c>
      <c r="F8160" s="78" t="s">
        <v>6926</v>
      </c>
      <c r="G8160" s="78" t="s">
        <v>7395</v>
      </c>
    </row>
    <row r="8161" spans="1:7" ht="20.399999999999999" x14ac:dyDescent="0.2">
      <c r="A8161" s="1" t="str">
        <f t="shared" si="127"/>
        <v>SINAPI 91884</v>
      </c>
      <c r="B8161" s="3" t="s">
        <v>714</v>
      </c>
      <c r="C8161" s="3" t="s">
        <v>12550</v>
      </c>
      <c r="D8161" s="2" t="s">
        <v>18817</v>
      </c>
      <c r="E8161" s="3" t="s">
        <v>5994</v>
      </c>
      <c r="F8161" s="78" t="s">
        <v>7305</v>
      </c>
      <c r="G8161" s="78" t="s">
        <v>9298</v>
      </c>
    </row>
    <row r="8162" spans="1:7" ht="20.399999999999999" x14ac:dyDescent="0.2">
      <c r="A8162" s="1" t="str">
        <f t="shared" si="127"/>
        <v>SINAPI 91885</v>
      </c>
      <c r="B8162" s="3" t="s">
        <v>714</v>
      </c>
      <c r="C8162" s="3" t="s">
        <v>12551</v>
      </c>
      <c r="D8162" s="2" t="s">
        <v>18818</v>
      </c>
      <c r="E8162" s="3" t="s">
        <v>5994</v>
      </c>
      <c r="F8162" s="78" t="s">
        <v>24166</v>
      </c>
      <c r="G8162" s="78" t="s">
        <v>8973</v>
      </c>
    </row>
    <row r="8163" spans="1:7" ht="20.399999999999999" x14ac:dyDescent="0.2">
      <c r="A8163" s="1" t="str">
        <f t="shared" si="127"/>
        <v>SINAPI 91886</v>
      </c>
      <c r="B8163" s="3" t="s">
        <v>714</v>
      </c>
      <c r="C8163" s="3" t="s">
        <v>12552</v>
      </c>
      <c r="D8163" s="2" t="s">
        <v>18819</v>
      </c>
      <c r="E8163" s="3" t="s">
        <v>5994</v>
      </c>
      <c r="F8163" s="78" t="s">
        <v>7192</v>
      </c>
      <c r="G8163" s="78" t="s">
        <v>7176</v>
      </c>
    </row>
    <row r="8164" spans="1:7" ht="20.399999999999999" x14ac:dyDescent="0.2">
      <c r="A8164" s="1" t="str">
        <f t="shared" si="127"/>
        <v>SINAPI 91887</v>
      </c>
      <c r="B8164" s="3" t="s">
        <v>714</v>
      </c>
      <c r="C8164" s="3" t="s">
        <v>12553</v>
      </c>
      <c r="D8164" s="2" t="s">
        <v>18820</v>
      </c>
      <c r="E8164" s="3" t="s">
        <v>5994</v>
      </c>
      <c r="F8164" s="78" t="s">
        <v>7532</v>
      </c>
      <c r="G8164" s="78" t="s">
        <v>25371</v>
      </c>
    </row>
    <row r="8165" spans="1:7" ht="20.399999999999999" x14ac:dyDescent="0.2">
      <c r="A8165" s="1" t="str">
        <f t="shared" si="127"/>
        <v>SINAPI 91889</v>
      </c>
      <c r="B8165" s="3" t="s">
        <v>714</v>
      </c>
      <c r="C8165" s="3" t="s">
        <v>12554</v>
      </c>
      <c r="D8165" s="2" t="s">
        <v>18821</v>
      </c>
      <c r="E8165" s="3" t="s">
        <v>5994</v>
      </c>
      <c r="F8165" s="78" t="s">
        <v>24165</v>
      </c>
      <c r="G8165" s="78" t="s">
        <v>8711</v>
      </c>
    </row>
    <row r="8166" spans="1:7" ht="20.399999999999999" x14ac:dyDescent="0.2">
      <c r="A8166" s="1" t="str">
        <f t="shared" si="127"/>
        <v>SINAPI 91890</v>
      </c>
      <c r="B8166" s="3" t="s">
        <v>714</v>
      </c>
      <c r="C8166" s="3" t="s">
        <v>12555</v>
      </c>
      <c r="D8166" s="2" t="s">
        <v>18822</v>
      </c>
      <c r="E8166" s="3" t="s">
        <v>5994</v>
      </c>
      <c r="F8166" s="78" t="s">
        <v>6761</v>
      </c>
      <c r="G8166" s="78" t="s">
        <v>8291</v>
      </c>
    </row>
    <row r="8167" spans="1:7" ht="20.399999999999999" x14ac:dyDescent="0.2">
      <c r="A8167" s="1" t="str">
        <f t="shared" si="127"/>
        <v>SINAPI 91892</v>
      </c>
      <c r="B8167" s="3" t="s">
        <v>714</v>
      </c>
      <c r="C8167" s="3" t="s">
        <v>12556</v>
      </c>
      <c r="D8167" s="2" t="s">
        <v>18823</v>
      </c>
      <c r="E8167" s="3" t="s">
        <v>5994</v>
      </c>
      <c r="F8167" s="78" t="s">
        <v>6432</v>
      </c>
      <c r="G8167" s="78" t="s">
        <v>6373</v>
      </c>
    </row>
    <row r="8168" spans="1:7" ht="20.399999999999999" x14ac:dyDescent="0.2">
      <c r="A8168" s="1" t="str">
        <f t="shared" ref="A8168:A8231" si="128">CONCATENAR</f>
        <v>SINAPI 91893</v>
      </c>
      <c r="B8168" s="3" t="s">
        <v>714</v>
      </c>
      <c r="C8168" s="3" t="s">
        <v>12557</v>
      </c>
      <c r="D8168" s="2" t="s">
        <v>18824</v>
      </c>
      <c r="E8168" s="3" t="s">
        <v>5994</v>
      </c>
      <c r="F8168" s="78" t="s">
        <v>24167</v>
      </c>
      <c r="G8168" s="78" t="s">
        <v>6784</v>
      </c>
    </row>
    <row r="8169" spans="1:7" ht="20.399999999999999" x14ac:dyDescent="0.2">
      <c r="A8169" s="1" t="str">
        <f t="shared" si="128"/>
        <v>SINAPI 91896</v>
      </c>
      <c r="B8169" s="3" t="s">
        <v>714</v>
      </c>
      <c r="C8169" s="3" t="s">
        <v>12558</v>
      </c>
      <c r="D8169" s="2" t="s">
        <v>18825</v>
      </c>
      <c r="E8169" s="3" t="s">
        <v>5994</v>
      </c>
      <c r="F8169" s="78" t="s">
        <v>6309</v>
      </c>
      <c r="G8169" s="78" t="s">
        <v>23000</v>
      </c>
    </row>
    <row r="8170" spans="1:7" ht="20.399999999999999" x14ac:dyDescent="0.2">
      <c r="A8170" s="1" t="str">
        <f t="shared" si="128"/>
        <v>SINAPI 91898</v>
      </c>
      <c r="B8170" s="3" t="s">
        <v>714</v>
      </c>
      <c r="C8170" s="3" t="s">
        <v>12559</v>
      </c>
      <c r="D8170" s="2" t="s">
        <v>18826</v>
      </c>
      <c r="E8170" s="3" t="s">
        <v>5994</v>
      </c>
      <c r="F8170" s="78" t="s">
        <v>24168</v>
      </c>
      <c r="G8170" s="78" t="s">
        <v>32869</v>
      </c>
    </row>
    <row r="8171" spans="1:7" ht="20.399999999999999" x14ac:dyDescent="0.2">
      <c r="A8171" s="1" t="str">
        <f t="shared" si="128"/>
        <v>SINAPI 91899</v>
      </c>
      <c r="B8171" s="3" t="s">
        <v>714</v>
      </c>
      <c r="C8171" s="3" t="s">
        <v>12560</v>
      </c>
      <c r="D8171" s="2" t="s">
        <v>18827</v>
      </c>
      <c r="E8171" s="3" t="s">
        <v>5994</v>
      </c>
      <c r="F8171" s="78" t="s">
        <v>24002</v>
      </c>
      <c r="G8171" s="78" t="s">
        <v>23019</v>
      </c>
    </row>
    <row r="8172" spans="1:7" ht="20.399999999999999" x14ac:dyDescent="0.2">
      <c r="A8172" s="1" t="str">
        <f t="shared" si="128"/>
        <v>SINAPI 91901</v>
      </c>
      <c r="B8172" s="3" t="s">
        <v>714</v>
      </c>
      <c r="C8172" s="3" t="s">
        <v>12561</v>
      </c>
      <c r="D8172" s="2" t="s">
        <v>18828</v>
      </c>
      <c r="E8172" s="3" t="s">
        <v>5994</v>
      </c>
      <c r="F8172" s="78" t="s">
        <v>7742</v>
      </c>
      <c r="G8172" s="78" t="s">
        <v>7168</v>
      </c>
    </row>
    <row r="8173" spans="1:7" ht="20.399999999999999" x14ac:dyDescent="0.2">
      <c r="A8173" s="1" t="str">
        <f t="shared" si="128"/>
        <v>SINAPI 91902</v>
      </c>
      <c r="B8173" s="3" t="s">
        <v>714</v>
      </c>
      <c r="C8173" s="3" t="s">
        <v>12562</v>
      </c>
      <c r="D8173" s="2" t="s">
        <v>18829</v>
      </c>
      <c r="E8173" s="3" t="s">
        <v>5994</v>
      </c>
      <c r="F8173" s="78" t="s">
        <v>22988</v>
      </c>
      <c r="G8173" s="78" t="s">
        <v>7073</v>
      </c>
    </row>
    <row r="8174" spans="1:7" ht="20.399999999999999" x14ac:dyDescent="0.2">
      <c r="A8174" s="1" t="str">
        <f t="shared" si="128"/>
        <v>SINAPI 91904</v>
      </c>
      <c r="B8174" s="3" t="s">
        <v>714</v>
      </c>
      <c r="C8174" s="3" t="s">
        <v>12563</v>
      </c>
      <c r="D8174" s="2" t="s">
        <v>18830</v>
      </c>
      <c r="E8174" s="3" t="s">
        <v>5994</v>
      </c>
      <c r="F8174" s="78" t="s">
        <v>9150</v>
      </c>
      <c r="G8174" s="78" t="s">
        <v>8396</v>
      </c>
    </row>
    <row r="8175" spans="1:7" ht="20.399999999999999" x14ac:dyDescent="0.2">
      <c r="A8175" s="1" t="str">
        <f t="shared" si="128"/>
        <v>SINAPI 91905</v>
      </c>
      <c r="B8175" s="3" t="s">
        <v>714</v>
      </c>
      <c r="C8175" s="3" t="s">
        <v>12564</v>
      </c>
      <c r="D8175" s="2" t="s">
        <v>18831</v>
      </c>
      <c r="E8175" s="3" t="s">
        <v>5994</v>
      </c>
      <c r="F8175" s="78" t="s">
        <v>24169</v>
      </c>
      <c r="G8175" s="78" t="s">
        <v>6121</v>
      </c>
    </row>
    <row r="8176" spans="1:7" ht="20.399999999999999" x14ac:dyDescent="0.2">
      <c r="A8176" s="1" t="str">
        <f t="shared" si="128"/>
        <v>SINAPI 91908</v>
      </c>
      <c r="B8176" s="3" t="s">
        <v>714</v>
      </c>
      <c r="C8176" s="3" t="s">
        <v>12565</v>
      </c>
      <c r="D8176" s="2" t="s">
        <v>18832</v>
      </c>
      <c r="E8176" s="3" t="s">
        <v>5994</v>
      </c>
      <c r="F8176" s="78" t="s">
        <v>9045</v>
      </c>
      <c r="G8176" s="78" t="s">
        <v>32721</v>
      </c>
    </row>
    <row r="8177" spans="1:7" ht="20.399999999999999" x14ac:dyDescent="0.2">
      <c r="A8177" s="1" t="str">
        <f t="shared" si="128"/>
        <v>SINAPI 91910</v>
      </c>
      <c r="B8177" s="3" t="s">
        <v>714</v>
      </c>
      <c r="C8177" s="3" t="s">
        <v>12566</v>
      </c>
      <c r="D8177" s="2" t="s">
        <v>18833</v>
      </c>
      <c r="E8177" s="3" t="s">
        <v>5994</v>
      </c>
      <c r="F8177" s="78" t="s">
        <v>24170</v>
      </c>
      <c r="G8177" s="78" t="s">
        <v>32870</v>
      </c>
    </row>
    <row r="8178" spans="1:7" ht="20.399999999999999" x14ac:dyDescent="0.2">
      <c r="A8178" s="1" t="str">
        <f t="shared" si="128"/>
        <v>SINAPI 91911</v>
      </c>
      <c r="B8178" s="3" t="s">
        <v>714</v>
      </c>
      <c r="C8178" s="3" t="s">
        <v>12567</v>
      </c>
      <c r="D8178" s="2" t="s">
        <v>18834</v>
      </c>
      <c r="E8178" s="3" t="s">
        <v>5994</v>
      </c>
      <c r="F8178" s="78" t="s">
        <v>24171</v>
      </c>
      <c r="G8178" s="78" t="s">
        <v>7785</v>
      </c>
    </row>
    <row r="8179" spans="1:7" ht="20.399999999999999" x14ac:dyDescent="0.2">
      <c r="A8179" s="1" t="str">
        <f t="shared" si="128"/>
        <v>SINAPI 91913</v>
      </c>
      <c r="B8179" s="3" t="s">
        <v>714</v>
      </c>
      <c r="C8179" s="3" t="s">
        <v>12568</v>
      </c>
      <c r="D8179" s="2" t="s">
        <v>18835</v>
      </c>
      <c r="E8179" s="3" t="s">
        <v>5994</v>
      </c>
      <c r="F8179" s="78" t="s">
        <v>24172</v>
      </c>
      <c r="G8179" s="78" t="s">
        <v>6609</v>
      </c>
    </row>
    <row r="8180" spans="1:7" ht="20.399999999999999" x14ac:dyDescent="0.2">
      <c r="A8180" s="1" t="str">
        <f t="shared" si="128"/>
        <v>SINAPI 91914</v>
      </c>
      <c r="B8180" s="3" t="s">
        <v>714</v>
      </c>
      <c r="C8180" s="3" t="s">
        <v>12569</v>
      </c>
      <c r="D8180" s="2" t="s">
        <v>18836</v>
      </c>
      <c r="E8180" s="3" t="s">
        <v>5994</v>
      </c>
      <c r="F8180" s="78" t="s">
        <v>7757</v>
      </c>
      <c r="G8180" s="78" t="s">
        <v>24707</v>
      </c>
    </row>
    <row r="8181" spans="1:7" ht="20.399999999999999" x14ac:dyDescent="0.2">
      <c r="A8181" s="1" t="str">
        <f t="shared" si="128"/>
        <v>SINAPI 91916</v>
      </c>
      <c r="B8181" s="3" t="s">
        <v>714</v>
      </c>
      <c r="C8181" s="3" t="s">
        <v>12570</v>
      </c>
      <c r="D8181" s="2" t="s">
        <v>18837</v>
      </c>
      <c r="E8181" s="3" t="s">
        <v>5994</v>
      </c>
      <c r="F8181" s="78" t="s">
        <v>22809</v>
      </c>
      <c r="G8181" s="78" t="s">
        <v>24884</v>
      </c>
    </row>
    <row r="8182" spans="1:7" ht="20.399999999999999" x14ac:dyDescent="0.2">
      <c r="A8182" s="1" t="str">
        <f t="shared" si="128"/>
        <v>SINAPI 91917</v>
      </c>
      <c r="B8182" s="3" t="s">
        <v>714</v>
      </c>
      <c r="C8182" s="3" t="s">
        <v>12571</v>
      </c>
      <c r="D8182" s="2" t="s">
        <v>18838</v>
      </c>
      <c r="E8182" s="3" t="s">
        <v>5994</v>
      </c>
      <c r="F8182" s="78" t="s">
        <v>23818</v>
      </c>
      <c r="G8182" s="78" t="s">
        <v>8292</v>
      </c>
    </row>
    <row r="8183" spans="1:7" ht="20.399999999999999" x14ac:dyDescent="0.2">
      <c r="A8183" s="1" t="str">
        <f t="shared" si="128"/>
        <v>SINAPI 91920</v>
      </c>
      <c r="B8183" s="3" t="s">
        <v>714</v>
      </c>
      <c r="C8183" s="3" t="s">
        <v>12572</v>
      </c>
      <c r="D8183" s="2" t="s">
        <v>18839</v>
      </c>
      <c r="E8183" s="3" t="s">
        <v>5994</v>
      </c>
      <c r="F8183" s="78" t="s">
        <v>23219</v>
      </c>
      <c r="G8183" s="78" t="s">
        <v>32871</v>
      </c>
    </row>
    <row r="8184" spans="1:7" ht="20.399999999999999" x14ac:dyDescent="0.2">
      <c r="A8184" s="1" t="str">
        <f t="shared" si="128"/>
        <v>SINAPI 91922</v>
      </c>
      <c r="B8184" s="3" t="s">
        <v>714</v>
      </c>
      <c r="C8184" s="3" t="s">
        <v>12573</v>
      </c>
      <c r="D8184" s="2" t="s">
        <v>18840</v>
      </c>
      <c r="E8184" s="3" t="s">
        <v>5994</v>
      </c>
      <c r="F8184" s="78" t="s">
        <v>7506</v>
      </c>
      <c r="G8184" s="78" t="s">
        <v>24928</v>
      </c>
    </row>
    <row r="8185" spans="1:7" x14ac:dyDescent="0.2">
      <c r="A8185" s="1" t="str">
        <f t="shared" si="128"/>
        <v>SINAPI 93013</v>
      </c>
      <c r="B8185" s="3" t="s">
        <v>714</v>
      </c>
      <c r="C8185" s="3" t="s">
        <v>12574</v>
      </c>
      <c r="D8185" s="2" t="s">
        <v>18841</v>
      </c>
      <c r="E8185" s="3" t="s">
        <v>5994</v>
      </c>
      <c r="F8185" s="78" t="s">
        <v>7146</v>
      </c>
      <c r="G8185" s="78" t="s">
        <v>24758</v>
      </c>
    </row>
    <row r="8186" spans="1:7" x14ac:dyDescent="0.2">
      <c r="A8186" s="1" t="str">
        <f t="shared" si="128"/>
        <v>SINAPI 93014</v>
      </c>
      <c r="B8186" s="3" t="s">
        <v>714</v>
      </c>
      <c r="C8186" s="3" t="s">
        <v>12575</v>
      </c>
      <c r="D8186" s="2" t="s">
        <v>18842</v>
      </c>
      <c r="E8186" s="3" t="s">
        <v>5994</v>
      </c>
      <c r="F8186" s="78" t="s">
        <v>24173</v>
      </c>
      <c r="G8186" s="78" t="s">
        <v>9158</v>
      </c>
    </row>
    <row r="8187" spans="1:7" x14ac:dyDescent="0.2">
      <c r="A8187" s="1" t="str">
        <f t="shared" si="128"/>
        <v>SINAPI 93015</v>
      </c>
      <c r="B8187" s="3" t="s">
        <v>714</v>
      </c>
      <c r="C8187" s="3" t="s">
        <v>12576</v>
      </c>
      <c r="D8187" s="2" t="s">
        <v>18843</v>
      </c>
      <c r="E8187" s="3" t="s">
        <v>5994</v>
      </c>
      <c r="F8187" s="78" t="s">
        <v>24174</v>
      </c>
      <c r="G8187" s="78" t="s">
        <v>7167</v>
      </c>
    </row>
    <row r="8188" spans="1:7" x14ac:dyDescent="0.2">
      <c r="A8188" s="1" t="str">
        <f t="shared" si="128"/>
        <v>SINAPI 93016</v>
      </c>
      <c r="B8188" s="3" t="s">
        <v>714</v>
      </c>
      <c r="C8188" s="3" t="s">
        <v>12577</v>
      </c>
      <c r="D8188" s="2" t="s">
        <v>18844</v>
      </c>
      <c r="E8188" s="3" t="s">
        <v>5994</v>
      </c>
      <c r="F8188" s="78" t="s">
        <v>24175</v>
      </c>
      <c r="G8188" s="78" t="s">
        <v>32872</v>
      </c>
    </row>
    <row r="8189" spans="1:7" x14ac:dyDescent="0.2">
      <c r="A8189" s="1" t="str">
        <f t="shared" si="128"/>
        <v>SINAPI 93017</v>
      </c>
      <c r="B8189" s="3" t="s">
        <v>714</v>
      </c>
      <c r="C8189" s="3" t="s">
        <v>12578</v>
      </c>
      <c r="D8189" s="2" t="s">
        <v>18845</v>
      </c>
      <c r="E8189" s="3" t="s">
        <v>5994</v>
      </c>
      <c r="F8189" s="78" t="s">
        <v>22909</v>
      </c>
      <c r="G8189" s="78" t="s">
        <v>32873</v>
      </c>
    </row>
    <row r="8190" spans="1:7" x14ac:dyDescent="0.2">
      <c r="A8190" s="1" t="str">
        <f t="shared" si="128"/>
        <v>SINAPI 93018</v>
      </c>
      <c r="B8190" s="3" t="s">
        <v>714</v>
      </c>
      <c r="C8190" s="3" t="s">
        <v>12579</v>
      </c>
      <c r="D8190" s="2" t="s">
        <v>18846</v>
      </c>
      <c r="E8190" s="3" t="s">
        <v>5994</v>
      </c>
      <c r="F8190" s="78" t="s">
        <v>24146</v>
      </c>
      <c r="G8190" s="78" t="s">
        <v>32874</v>
      </c>
    </row>
    <row r="8191" spans="1:7" x14ac:dyDescent="0.2">
      <c r="A8191" s="1" t="str">
        <f t="shared" si="128"/>
        <v>SINAPI 93020</v>
      </c>
      <c r="B8191" s="3" t="s">
        <v>714</v>
      </c>
      <c r="C8191" s="3" t="s">
        <v>12580</v>
      </c>
      <c r="D8191" s="2" t="s">
        <v>18847</v>
      </c>
      <c r="E8191" s="3" t="s">
        <v>5994</v>
      </c>
      <c r="F8191" s="78" t="s">
        <v>24176</v>
      </c>
      <c r="G8191" s="78" t="s">
        <v>24650</v>
      </c>
    </row>
    <row r="8192" spans="1:7" x14ac:dyDescent="0.2">
      <c r="A8192" s="1" t="str">
        <f t="shared" si="128"/>
        <v>SINAPI 93022</v>
      </c>
      <c r="B8192" s="3" t="s">
        <v>714</v>
      </c>
      <c r="C8192" s="3" t="s">
        <v>12581</v>
      </c>
      <c r="D8192" s="2" t="s">
        <v>18848</v>
      </c>
      <c r="E8192" s="3" t="s">
        <v>5994</v>
      </c>
      <c r="F8192" s="78" t="s">
        <v>24177</v>
      </c>
      <c r="G8192" s="78" t="s">
        <v>32875</v>
      </c>
    </row>
    <row r="8193" spans="1:7" x14ac:dyDescent="0.2">
      <c r="A8193" s="1" t="str">
        <f t="shared" si="128"/>
        <v>SINAPI 93024</v>
      </c>
      <c r="B8193" s="3" t="s">
        <v>714</v>
      </c>
      <c r="C8193" s="3" t="s">
        <v>12582</v>
      </c>
      <c r="D8193" s="2" t="s">
        <v>18849</v>
      </c>
      <c r="E8193" s="3" t="s">
        <v>5994</v>
      </c>
      <c r="F8193" s="78" t="s">
        <v>24178</v>
      </c>
      <c r="G8193" s="78" t="s">
        <v>32876</v>
      </c>
    </row>
    <row r="8194" spans="1:7" x14ac:dyDescent="0.2">
      <c r="A8194" s="1" t="str">
        <f t="shared" si="128"/>
        <v>SINAPI 93026</v>
      </c>
      <c r="B8194" s="3" t="s">
        <v>714</v>
      </c>
      <c r="C8194" s="3" t="s">
        <v>12583</v>
      </c>
      <c r="D8194" s="2" t="s">
        <v>18850</v>
      </c>
      <c r="E8194" s="3" t="s">
        <v>5994</v>
      </c>
      <c r="F8194" s="78" t="s">
        <v>24179</v>
      </c>
      <c r="G8194" s="78" t="s">
        <v>32877</v>
      </c>
    </row>
    <row r="8195" spans="1:7" ht="20.399999999999999" x14ac:dyDescent="0.2">
      <c r="A8195" s="1" t="str">
        <f t="shared" si="128"/>
        <v>SINAPI 95733</v>
      </c>
      <c r="B8195" s="3" t="s">
        <v>714</v>
      </c>
      <c r="C8195" s="3" t="s">
        <v>12584</v>
      </c>
      <c r="D8195" s="2" t="s">
        <v>18851</v>
      </c>
      <c r="E8195" s="3" t="s">
        <v>5994</v>
      </c>
      <c r="F8195" s="78" t="s">
        <v>22846</v>
      </c>
      <c r="G8195" s="78" t="s">
        <v>6638</v>
      </c>
    </row>
    <row r="8196" spans="1:7" ht="20.399999999999999" x14ac:dyDescent="0.2">
      <c r="A8196" s="1" t="str">
        <f t="shared" si="128"/>
        <v>SINAPI 95734</v>
      </c>
      <c r="B8196" s="3" t="s">
        <v>714</v>
      </c>
      <c r="C8196" s="3" t="s">
        <v>12585</v>
      </c>
      <c r="D8196" s="2" t="s">
        <v>18852</v>
      </c>
      <c r="E8196" s="3" t="s">
        <v>5994</v>
      </c>
      <c r="F8196" s="78" t="s">
        <v>7360</v>
      </c>
      <c r="G8196" s="78" t="s">
        <v>24449</v>
      </c>
    </row>
    <row r="8197" spans="1:7" ht="20.399999999999999" x14ac:dyDescent="0.2">
      <c r="A8197" s="1" t="str">
        <f t="shared" si="128"/>
        <v>SINAPI 95735</v>
      </c>
      <c r="B8197" s="3" t="s">
        <v>714</v>
      </c>
      <c r="C8197" s="3" t="s">
        <v>12586</v>
      </c>
      <c r="D8197" s="2" t="s">
        <v>18853</v>
      </c>
      <c r="E8197" s="3" t="s">
        <v>5994</v>
      </c>
      <c r="F8197" s="78" t="s">
        <v>22913</v>
      </c>
      <c r="G8197" s="78" t="s">
        <v>6396</v>
      </c>
    </row>
    <row r="8198" spans="1:7" ht="20.399999999999999" x14ac:dyDescent="0.2">
      <c r="A8198" s="1" t="str">
        <f t="shared" si="128"/>
        <v>SINAPI 95736</v>
      </c>
      <c r="B8198" s="3" t="s">
        <v>714</v>
      </c>
      <c r="C8198" s="3" t="s">
        <v>12587</v>
      </c>
      <c r="D8198" s="2" t="s">
        <v>18854</v>
      </c>
      <c r="E8198" s="3" t="s">
        <v>5994</v>
      </c>
      <c r="F8198" s="78" t="s">
        <v>7321</v>
      </c>
      <c r="G8198" s="78" t="s">
        <v>23242</v>
      </c>
    </row>
    <row r="8199" spans="1:7" ht="20.399999999999999" x14ac:dyDescent="0.2">
      <c r="A8199" s="1" t="str">
        <f t="shared" si="128"/>
        <v>SINAPI 95738</v>
      </c>
      <c r="B8199" s="3" t="s">
        <v>714</v>
      </c>
      <c r="C8199" s="3" t="s">
        <v>12588</v>
      </c>
      <c r="D8199" s="2" t="s">
        <v>18855</v>
      </c>
      <c r="E8199" s="3" t="s">
        <v>5994</v>
      </c>
      <c r="F8199" s="78" t="s">
        <v>7324</v>
      </c>
      <c r="G8199" s="78" t="s">
        <v>7156</v>
      </c>
    </row>
    <row r="8200" spans="1:7" ht="20.399999999999999" x14ac:dyDescent="0.2">
      <c r="A8200" s="1" t="str">
        <f t="shared" si="128"/>
        <v>SINAPI 95753</v>
      </c>
      <c r="B8200" s="3" t="s">
        <v>714</v>
      </c>
      <c r="C8200" s="3" t="s">
        <v>12589</v>
      </c>
      <c r="D8200" s="2" t="s">
        <v>18856</v>
      </c>
      <c r="E8200" s="3" t="s">
        <v>5994</v>
      </c>
      <c r="F8200" s="78" t="s">
        <v>6085</v>
      </c>
      <c r="G8200" s="78" t="s">
        <v>32878</v>
      </c>
    </row>
    <row r="8201" spans="1:7" ht="20.399999999999999" x14ac:dyDescent="0.2">
      <c r="A8201" s="1" t="str">
        <f t="shared" si="128"/>
        <v>SINAPI 95754</v>
      </c>
      <c r="B8201" s="3" t="s">
        <v>714</v>
      </c>
      <c r="C8201" s="3" t="s">
        <v>12590</v>
      </c>
      <c r="D8201" s="2" t="s">
        <v>18857</v>
      </c>
      <c r="E8201" s="3" t="s">
        <v>5994</v>
      </c>
      <c r="F8201" s="78" t="s">
        <v>6413</v>
      </c>
      <c r="G8201" s="78" t="s">
        <v>8414</v>
      </c>
    </row>
    <row r="8202" spans="1:7" ht="20.399999999999999" x14ac:dyDescent="0.2">
      <c r="A8202" s="1" t="str">
        <f t="shared" si="128"/>
        <v>SINAPI 95755</v>
      </c>
      <c r="B8202" s="3" t="s">
        <v>714</v>
      </c>
      <c r="C8202" s="3" t="s">
        <v>12591</v>
      </c>
      <c r="D8202" s="2" t="s">
        <v>18858</v>
      </c>
      <c r="E8202" s="3" t="s">
        <v>5994</v>
      </c>
      <c r="F8202" s="78" t="s">
        <v>9218</v>
      </c>
      <c r="G8202" s="78" t="s">
        <v>9718</v>
      </c>
    </row>
    <row r="8203" spans="1:7" ht="20.399999999999999" x14ac:dyDescent="0.2">
      <c r="A8203" s="1" t="str">
        <f t="shared" si="128"/>
        <v>SINAPI 95756</v>
      </c>
      <c r="B8203" s="3" t="s">
        <v>714</v>
      </c>
      <c r="C8203" s="3" t="s">
        <v>12592</v>
      </c>
      <c r="D8203" s="2" t="s">
        <v>18859</v>
      </c>
      <c r="E8203" s="3" t="s">
        <v>5994</v>
      </c>
      <c r="F8203" s="78" t="s">
        <v>7215</v>
      </c>
      <c r="G8203" s="78" t="s">
        <v>9335</v>
      </c>
    </row>
    <row r="8204" spans="1:7" ht="20.399999999999999" x14ac:dyDescent="0.2">
      <c r="A8204" s="1" t="str">
        <f t="shared" si="128"/>
        <v>SINAPI 95757</v>
      </c>
      <c r="B8204" s="3" t="s">
        <v>714</v>
      </c>
      <c r="C8204" s="3" t="s">
        <v>12593</v>
      </c>
      <c r="D8204" s="2" t="s">
        <v>18860</v>
      </c>
      <c r="E8204" s="3" t="s">
        <v>5994</v>
      </c>
      <c r="F8204" s="78" t="s">
        <v>6997</v>
      </c>
      <c r="G8204" s="78" t="s">
        <v>8315</v>
      </c>
    </row>
    <row r="8205" spans="1:7" ht="20.399999999999999" x14ac:dyDescent="0.2">
      <c r="A8205" s="1" t="str">
        <f t="shared" si="128"/>
        <v>SINAPI 95758</v>
      </c>
      <c r="B8205" s="3" t="s">
        <v>714</v>
      </c>
      <c r="C8205" s="3" t="s">
        <v>12594</v>
      </c>
      <c r="D8205" s="2" t="s">
        <v>18861</v>
      </c>
      <c r="E8205" s="3" t="s">
        <v>5994</v>
      </c>
      <c r="F8205" s="78" t="s">
        <v>8122</v>
      </c>
      <c r="G8205" s="78" t="s">
        <v>26046</v>
      </c>
    </row>
    <row r="8206" spans="1:7" ht="20.399999999999999" x14ac:dyDescent="0.2">
      <c r="A8206" s="1" t="str">
        <f t="shared" si="128"/>
        <v>SINAPI 95759</v>
      </c>
      <c r="B8206" s="3" t="s">
        <v>714</v>
      </c>
      <c r="C8206" s="3" t="s">
        <v>12595</v>
      </c>
      <c r="D8206" s="2" t="s">
        <v>18862</v>
      </c>
      <c r="E8206" s="3" t="s">
        <v>5994</v>
      </c>
      <c r="F8206" s="78" t="s">
        <v>24180</v>
      </c>
      <c r="G8206" s="78" t="s">
        <v>6606</v>
      </c>
    </row>
    <row r="8207" spans="1:7" ht="20.399999999999999" x14ac:dyDescent="0.2">
      <c r="A8207" s="1" t="str">
        <f t="shared" si="128"/>
        <v>SINAPI 95760</v>
      </c>
      <c r="B8207" s="3" t="s">
        <v>714</v>
      </c>
      <c r="C8207" s="3" t="s">
        <v>12596</v>
      </c>
      <c r="D8207" s="2" t="s">
        <v>18863</v>
      </c>
      <c r="E8207" s="3" t="s">
        <v>5994</v>
      </c>
      <c r="F8207" s="78" t="s">
        <v>22602</v>
      </c>
      <c r="G8207" s="78" t="s">
        <v>9125</v>
      </c>
    </row>
    <row r="8208" spans="1:7" ht="20.399999999999999" x14ac:dyDescent="0.2">
      <c r="A8208" s="1" t="str">
        <f t="shared" si="128"/>
        <v>SINAPI 91924</v>
      </c>
      <c r="B8208" s="3" t="s">
        <v>714</v>
      </c>
      <c r="C8208" s="3" t="s">
        <v>12597</v>
      </c>
      <c r="D8208" s="2" t="s">
        <v>18864</v>
      </c>
      <c r="E8208" s="3" t="s">
        <v>5996</v>
      </c>
      <c r="F8208" s="78" t="s">
        <v>6046</v>
      </c>
      <c r="G8208" s="78" t="s">
        <v>8426</v>
      </c>
    </row>
    <row r="8209" spans="1:7" ht="20.399999999999999" x14ac:dyDescent="0.2">
      <c r="A8209" s="1" t="str">
        <f t="shared" si="128"/>
        <v>SINAPI 91925</v>
      </c>
      <c r="B8209" s="3" t="s">
        <v>714</v>
      </c>
      <c r="C8209" s="3" t="s">
        <v>12598</v>
      </c>
      <c r="D8209" s="2" t="s">
        <v>18865</v>
      </c>
      <c r="E8209" s="3" t="s">
        <v>5996</v>
      </c>
      <c r="F8209" s="78" t="s">
        <v>9805</v>
      </c>
      <c r="G8209" s="78" t="s">
        <v>6049</v>
      </c>
    </row>
    <row r="8210" spans="1:7" ht="20.399999999999999" x14ac:dyDescent="0.2">
      <c r="A8210" s="1" t="str">
        <f t="shared" si="128"/>
        <v>SINAPI 91926</v>
      </c>
      <c r="B8210" s="3" t="s">
        <v>714</v>
      </c>
      <c r="C8210" s="3" t="s">
        <v>12599</v>
      </c>
      <c r="D8210" s="2" t="s">
        <v>18866</v>
      </c>
      <c r="E8210" s="3" t="s">
        <v>5996</v>
      </c>
      <c r="F8210" s="78" t="s">
        <v>6049</v>
      </c>
      <c r="G8210" s="78" t="s">
        <v>6912</v>
      </c>
    </row>
    <row r="8211" spans="1:7" ht="20.399999999999999" x14ac:dyDescent="0.2">
      <c r="A8211" s="1" t="str">
        <f t="shared" si="128"/>
        <v>SINAPI 91927</v>
      </c>
      <c r="B8211" s="3" t="s">
        <v>714</v>
      </c>
      <c r="C8211" s="3" t="s">
        <v>12600</v>
      </c>
      <c r="D8211" s="2" t="s">
        <v>18867</v>
      </c>
      <c r="E8211" s="3" t="s">
        <v>5996</v>
      </c>
      <c r="F8211" s="78" t="s">
        <v>6228</v>
      </c>
      <c r="G8211" s="78" t="s">
        <v>7078</v>
      </c>
    </row>
    <row r="8212" spans="1:7" ht="20.399999999999999" x14ac:dyDescent="0.2">
      <c r="A8212" s="1" t="str">
        <f t="shared" si="128"/>
        <v>SINAPI 91928</v>
      </c>
      <c r="B8212" s="3" t="s">
        <v>714</v>
      </c>
      <c r="C8212" s="3" t="s">
        <v>12601</v>
      </c>
      <c r="D8212" s="2" t="s">
        <v>18868</v>
      </c>
      <c r="E8212" s="3" t="s">
        <v>5996</v>
      </c>
      <c r="F8212" s="78" t="s">
        <v>7216</v>
      </c>
      <c r="G8212" s="78" t="s">
        <v>7947</v>
      </c>
    </row>
    <row r="8213" spans="1:7" ht="20.399999999999999" x14ac:dyDescent="0.2">
      <c r="A8213" s="1" t="str">
        <f t="shared" si="128"/>
        <v>SINAPI 91929</v>
      </c>
      <c r="B8213" s="3" t="s">
        <v>714</v>
      </c>
      <c r="C8213" s="3" t="s">
        <v>12602</v>
      </c>
      <c r="D8213" s="2" t="s">
        <v>18869</v>
      </c>
      <c r="E8213" s="3" t="s">
        <v>5996</v>
      </c>
      <c r="F8213" s="78" t="s">
        <v>6080</v>
      </c>
      <c r="G8213" s="78" t="s">
        <v>9297</v>
      </c>
    </row>
    <row r="8214" spans="1:7" ht="20.399999999999999" x14ac:dyDescent="0.2">
      <c r="A8214" s="1" t="str">
        <f t="shared" si="128"/>
        <v>SINAPI 91930</v>
      </c>
      <c r="B8214" s="3" t="s">
        <v>714</v>
      </c>
      <c r="C8214" s="3" t="s">
        <v>12603</v>
      </c>
      <c r="D8214" s="2" t="s">
        <v>18870</v>
      </c>
      <c r="E8214" s="3" t="s">
        <v>5996</v>
      </c>
      <c r="F8214" s="78" t="s">
        <v>8429</v>
      </c>
      <c r="G8214" s="78" t="s">
        <v>7388</v>
      </c>
    </row>
    <row r="8215" spans="1:7" ht="20.399999999999999" x14ac:dyDescent="0.2">
      <c r="A8215" s="1" t="str">
        <f t="shared" si="128"/>
        <v>SINAPI 91931</v>
      </c>
      <c r="B8215" s="3" t="s">
        <v>714</v>
      </c>
      <c r="C8215" s="3" t="s">
        <v>12604</v>
      </c>
      <c r="D8215" s="2" t="s">
        <v>18871</v>
      </c>
      <c r="E8215" s="3" t="s">
        <v>5996</v>
      </c>
      <c r="F8215" s="78" t="s">
        <v>8769</v>
      </c>
      <c r="G8215" s="78" t="s">
        <v>6118</v>
      </c>
    </row>
    <row r="8216" spans="1:7" ht="20.399999999999999" x14ac:dyDescent="0.2">
      <c r="A8216" s="1" t="str">
        <f t="shared" si="128"/>
        <v>SINAPI 91932</v>
      </c>
      <c r="B8216" s="3" t="s">
        <v>714</v>
      </c>
      <c r="C8216" s="3" t="s">
        <v>12605</v>
      </c>
      <c r="D8216" s="2" t="s">
        <v>18872</v>
      </c>
      <c r="E8216" s="3" t="s">
        <v>5996</v>
      </c>
      <c r="F8216" s="78" t="s">
        <v>7243</v>
      </c>
      <c r="G8216" s="78" t="s">
        <v>24562</v>
      </c>
    </row>
    <row r="8217" spans="1:7" ht="20.399999999999999" x14ac:dyDescent="0.2">
      <c r="A8217" s="1" t="str">
        <f t="shared" si="128"/>
        <v>SINAPI 91933</v>
      </c>
      <c r="B8217" s="3" t="s">
        <v>714</v>
      </c>
      <c r="C8217" s="3" t="s">
        <v>12606</v>
      </c>
      <c r="D8217" s="2" t="s">
        <v>18873</v>
      </c>
      <c r="E8217" s="3" t="s">
        <v>5996</v>
      </c>
      <c r="F8217" s="78" t="s">
        <v>8499</v>
      </c>
      <c r="G8217" s="78" t="s">
        <v>7378</v>
      </c>
    </row>
    <row r="8218" spans="1:7" ht="20.399999999999999" x14ac:dyDescent="0.2">
      <c r="A8218" s="1" t="str">
        <f t="shared" si="128"/>
        <v>SINAPI 91934</v>
      </c>
      <c r="B8218" s="3" t="s">
        <v>714</v>
      </c>
      <c r="C8218" s="3" t="s">
        <v>12607</v>
      </c>
      <c r="D8218" s="2" t="s">
        <v>18874</v>
      </c>
      <c r="E8218" s="3" t="s">
        <v>5996</v>
      </c>
      <c r="F8218" s="78" t="s">
        <v>24181</v>
      </c>
      <c r="G8218" s="78" t="s">
        <v>9689</v>
      </c>
    </row>
    <row r="8219" spans="1:7" ht="20.399999999999999" x14ac:dyDescent="0.2">
      <c r="A8219" s="1" t="str">
        <f t="shared" si="128"/>
        <v>SINAPI 91935</v>
      </c>
      <c r="B8219" s="3" t="s">
        <v>714</v>
      </c>
      <c r="C8219" s="3" t="s">
        <v>12608</v>
      </c>
      <c r="D8219" s="2" t="s">
        <v>18875</v>
      </c>
      <c r="E8219" s="3" t="s">
        <v>5996</v>
      </c>
      <c r="F8219" s="78" t="s">
        <v>24182</v>
      </c>
      <c r="G8219" s="78" t="s">
        <v>22602</v>
      </c>
    </row>
    <row r="8220" spans="1:7" ht="20.399999999999999" x14ac:dyDescent="0.2">
      <c r="A8220" s="1" t="str">
        <f t="shared" si="128"/>
        <v>SINAPI 92979</v>
      </c>
      <c r="B8220" s="3" t="s">
        <v>714</v>
      </c>
      <c r="C8220" s="3" t="s">
        <v>12609</v>
      </c>
      <c r="D8220" s="2" t="s">
        <v>18876</v>
      </c>
      <c r="E8220" s="3" t="s">
        <v>5996</v>
      </c>
      <c r="F8220" s="78" t="s">
        <v>24183</v>
      </c>
      <c r="G8220" s="78" t="s">
        <v>9793</v>
      </c>
    </row>
    <row r="8221" spans="1:7" ht="20.399999999999999" x14ac:dyDescent="0.2">
      <c r="A8221" s="1" t="str">
        <f t="shared" si="128"/>
        <v>SINAPI 92980</v>
      </c>
      <c r="B8221" s="3" t="s">
        <v>714</v>
      </c>
      <c r="C8221" s="3" t="s">
        <v>12610</v>
      </c>
      <c r="D8221" s="2" t="s">
        <v>18877</v>
      </c>
      <c r="E8221" s="3" t="s">
        <v>5996</v>
      </c>
      <c r="F8221" s="78" t="s">
        <v>8536</v>
      </c>
      <c r="G8221" s="78" t="s">
        <v>7708</v>
      </c>
    </row>
    <row r="8222" spans="1:7" ht="20.399999999999999" x14ac:dyDescent="0.2">
      <c r="A8222" s="1" t="str">
        <f t="shared" si="128"/>
        <v>SINAPI 92981</v>
      </c>
      <c r="B8222" s="3" t="s">
        <v>714</v>
      </c>
      <c r="C8222" s="3" t="s">
        <v>12611</v>
      </c>
      <c r="D8222" s="2" t="s">
        <v>18878</v>
      </c>
      <c r="E8222" s="3" t="s">
        <v>5996</v>
      </c>
      <c r="F8222" s="78" t="s">
        <v>6695</v>
      </c>
      <c r="G8222" s="78" t="s">
        <v>25753</v>
      </c>
    </row>
    <row r="8223" spans="1:7" ht="20.399999999999999" x14ac:dyDescent="0.2">
      <c r="A8223" s="1" t="str">
        <f t="shared" si="128"/>
        <v>SINAPI 92982</v>
      </c>
      <c r="B8223" s="3" t="s">
        <v>714</v>
      </c>
      <c r="C8223" s="3" t="s">
        <v>12612</v>
      </c>
      <c r="D8223" s="2" t="s">
        <v>18879</v>
      </c>
      <c r="E8223" s="3" t="s">
        <v>5996</v>
      </c>
      <c r="F8223" s="78" t="s">
        <v>24184</v>
      </c>
      <c r="G8223" s="78" t="s">
        <v>9309</v>
      </c>
    </row>
    <row r="8224" spans="1:7" ht="20.399999999999999" x14ac:dyDescent="0.2">
      <c r="A8224" s="1" t="str">
        <f t="shared" si="128"/>
        <v>SINAPI 92983</v>
      </c>
      <c r="B8224" s="3" t="s">
        <v>714</v>
      </c>
      <c r="C8224" s="3" t="s">
        <v>12613</v>
      </c>
      <c r="D8224" s="2" t="s">
        <v>18880</v>
      </c>
      <c r="E8224" s="3" t="s">
        <v>5996</v>
      </c>
      <c r="F8224" s="78" t="s">
        <v>6122</v>
      </c>
      <c r="G8224" s="78" t="s">
        <v>7506</v>
      </c>
    </row>
    <row r="8225" spans="1:7" ht="20.399999999999999" x14ac:dyDescent="0.2">
      <c r="A8225" s="1" t="str">
        <f t="shared" si="128"/>
        <v>SINAPI 92984</v>
      </c>
      <c r="B8225" s="3" t="s">
        <v>714</v>
      </c>
      <c r="C8225" s="3" t="s">
        <v>12614</v>
      </c>
      <c r="D8225" s="2" t="s">
        <v>18881</v>
      </c>
      <c r="E8225" s="3" t="s">
        <v>5996</v>
      </c>
      <c r="F8225" s="78" t="s">
        <v>6905</v>
      </c>
      <c r="G8225" s="78" t="s">
        <v>32879</v>
      </c>
    </row>
    <row r="8226" spans="1:7" ht="20.399999999999999" x14ac:dyDescent="0.2">
      <c r="A8226" s="1" t="str">
        <f t="shared" si="128"/>
        <v>SINAPI 92985</v>
      </c>
      <c r="B8226" s="3" t="s">
        <v>714</v>
      </c>
      <c r="C8226" s="3" t="s">
        <v>12615</v>
      </c>
      <c r="D8226" s="2" t="s">
        <v>18882</v>
      </c>
      <c r="E8226" s="3" t="s">
        <v>5996</v>
      </c>
      <c r="F8226" s="78" t="s">
        <v>9281</v>
      </c>
      <c r="G8226" s="78" t="s">
        <v>7390</v>
      </c>
    </row>
    <row r="8227" spans="1:7" ht="20.399999999999999" x14ac:dyDescent="0.2">
      <c r="A8227" s="1" t="str">
        <f t="shared" si="128"/>
        <v>SINAPI 92986</v>
      </c>
      <c r="B8227" s="3" t="s">
        <v>714</v>
      </c>
      <c r="C8227" s="3" t="s">
        <v>12616</v>
      </c>
      <c r="D8227" s="2" t="s">
        <v>18883</v>
      </c>
      <c r="E8227" s="3" t="s">
        <v>5996</v>
      </c>
      <c r="F8227" s="78" t="s">
        <v>24185</v>
      </c>
      <c r="G8227" s="78" t="s">
        <v>570</v>
      </c>
    </row>
    <row r="8228" spans="1:7" ht="20.399999999999999" x14ac:dyDescent="0.2">
      <c r="A8228" s="1" t="str">
        <f t="shared" si="128"/>
        <v>SINAPI 92987</v>
      </c>
      <c r="B8228" s="3" t="s">
        <v>714</v>
      </c>
      <c r="C8228" s="3" t="s">
        <v>12617</v>
      </c>
      <c r="D8228" s="2" t="s">
        <v>18884</v>
      </c>
      <c r="E8228" s="3" t="s">
        <v>5996</v>
      </c>
      <c r="F8228" s="78" t="s">
        <v>9291</v>
      </c>
      <c r="G8228" s="78" t="s">
        <v>25787</v>
      </c>
    </row>
    <row r="8229" spans="1:7" ht="20.399999999999999" x14ac:dyDescent="0.2">
      <c r="A8229" s="1" t="str">
        <f t="shared" si="128"/>
        <v>SINAPI 92988</v>
      </c>
      <c r="B8229" s="3" t="s">
        <v>714</v>
      </c>
      <c r="C8229" s="3" t="s">
        <v>12618</v>
      </c>
      <c r="D8229" s="2" t="s">
        <v>18885</v>
      </c>
      <c r="E8229" s="3" t="s">
        <v>5996</v>
      </c>
      <c r="F8229" s="78" t="s">
        <v>24186</v>
      </c>
      <c r="G8229" s="78" t="s">
        <v>32880</v>
      </c>
    </row>
    <row r="8230" spans="1:7" ht="20.399999999999999" x14ac:dyDescent="0.2">
      <c r="A8230" s="1" t="str">
        <f t="shared" si="128"/>
        <v>SINAPI 92989</v>
      </c>
      <c r="B8230" s="3" t="s">
        <v>714</v>
      </c>
      <c r="C8230" s="3" t="s">
        <v>12619</v>
      </c>
      <c r="D8230" s="2" t="s">
        <v>18886</v>
      </c>
      <c r="E8230" s="3" t="s">
        <v>5996</v>
      </c>
      <c r="F8230" s="78" t="s">
        <v>24187</v>
      </c>
      <c r="G8230" s="78" t="s">
        <v>32881</v>
      </c>
    </row>
    <row r="8231" spans="1:7" ht="20.399999999999999" x14ac:dyDescent="0.2">
      <c r="A8231" s="1" t="str">
        <f t="shared" si="128"/>
        <v>SINAPI 92990</v>
      </c>
      <c r="B8231" s="3" t="s">
        <v>714</v>
      </c>
      <c r="C8231" s="3" t="s">
        <v>12620</v>
      </c>
      <c r="D8231" s="2" t="s">
        <v>18887</v>
      </c>
      <c r="E8231" s="3" t="s">
        <v>5996</v>
      </c>
      <c r="F8231" s="78" t="s">
        <v>24188</v>
      </c>
      <c r="G8231" s="78" t="s">
        <v>7000</v>
      </c>
    </row>
    <row r="8232" spans="1:7" ht="20.399999999999999" x14ac:dyDescent="0.2">
      <c r="A8232" s="1" t="str">
        <f t="shared" ref="A8232:A8295" si="129">CONCATENAR</f>
        <v>SINAPI 92991</v>
      </c>
      <c r="B8232" s="3" t="s">
        <v>714</v>
      </c>
      <c r="C8232" s="3" t="s">
        <v>12621</v>
      </c>
      <c r="D8232" s="2" t="s">
        <v>18888</v>
      </c>
      <c r="E8232" s="3" t="s">
        <v>5996</v>
      </c>
      <c r="F8232" s="78" t="s">
        <v>24189</v>
      </c>
      <c r="G8232" s="78" t="s">
        <v>32882</v>
      </c>
    </row>
    <row r="8233" spans="1:7" ht="20.399999999999999" x14ac:dyDescent="0.2">
      <c r="A8233" s="1" t="str">
        <f t="shared" si="129"/>
        <v>SINAPI 92992</v>
      </c>
      <c r="B8233" s="3" t="s">
        <v>714</v>
      </c>
      <c r="C8233" s="3" t="s">
        <v>12622</v>
      </c>
      <c r="D8233" s="2" t="s">
        <v>18889</v>
      </c>
      <c r="E8233" s="3" t="s">
        <v>5996</v>
      </c>
      <c r="F8233" s="78" t="s">
        <v>9878</v>
      </c>
      <c r="G8233" s="78" t="s">
        <v>32883</v>
      </c>
    </row>
    <row r="8234" spans="1:7" ht="20.399999999999999" x14ac:dyDescent="0.2">
      <c r="A8234" s="1" t="str">
        <f t="shared" si="129"/>
        <v>SINAPI 92993</v>
      </c>
      <c r="B8234" s="3" t="s">
        <v>714</v>
      </c>
      <c r="C8234" s="3" t="s">
        <v>12623</v>
      </c>
      <c r="D8234" s="2" t="s">
        <v>18890</v>
      </c>
      <c r="E8234" s="3" t="s">
        <v>5996</v>
      </c>
      <c r="F8234" s="78" t="s">
        <v>24190</v>
      </c>
      <c r="G8234" s="78" t="s">
        <v>32297</v>
      </c>
    </row>
    <row r="8235" spans="1:7" ht="20.399999999999999" x14ac:dyDescent="0.2">
      <c r="A8235" s="1" t="str">
        <f t="shared" si="129"/>
        <v>SINAPI 92994</v>
      </c>
      <c r="B8235" s="3" t="s">
        <v>714</v>
      </c>
      <c r="C8235" s="3" t="s">
        <v>12624</v>
      </c>
      <c r="D8235" s="2" t="s">
        <v>18891</v>
      </c>
      <c r="E8235" s="3" t="s">
        <v>5996</v>
      </c>
      <c r="F8235" s="78" t="s">
        <v>24191</v>
      </c>
      <c r="G8235" s="78" t="s">
        <v>32884</v>
      </c>
    </row>
    <row r="8236" spans="1:7" ht="20.399999999999999" x14ac:dyDescent="0.2">
      <c r="A8236" s="1" t="str">
        <f t="shared" si="129"/>
        <v>SINAPI 92995</v>
      </c>
      <c r="B8236" s="3" t="s">
        <v>714</v>
      </c>
      <c r="C8236" s="3" t="s">
        <v>12625</v>
      </c>
      <c r="D8236" s="2" t="s">
        <v>18892</v>
      </c>
      <c r="E8236" s="3" t="s">
        <v>5996</v>
      </c>
      <c r="F8236" s="78" t="s">
        <v>24192</v>
      </c>
      <c r="G8236" s="78" t="s">
        <v>32885</v>
      </c>
    </row>
    <row r="8237" spans="1:7" ht="20.399999999999999" x14ac:dyDescent="0.2">
      <c r="A8237" s="1" t="str">
        <f t="shared" si="129"/>
        <v>SINAPI 92996</v>
      </c>
      <c r="B8237" s="3" t="s">
        <v>714</v>
      </c>
      <c r="C8237" s="3" t="s">
        <v>12626</v>
      </c>
      <c r="D8237" s="2" t="s">
        <v>18893</v>
      </c>
      <c r="E8237" s="3" t="s">
        <v>5996</v>
      </c>
      <c r="F8237" s="78" t="s">
        <v>24193</v>
      </c>
      <c r="G8237" s="78" t="s">
        <v>22663</v>
      </c>
    </row>
    <row r="8238" spans="1:7" ht="20.399999999999999" x14ac:dyDescent="0.2">
      <c r="A8238" s="1" t="str">
        <f t="shared" si="129"/>
        <v>SINAPI 92997</v>
      </c>
      <c r="B8238" s="3" t="s">
        <v>714</v>
      </c>
      <c r="C8238" s="3" t="s">
        <v>12627</v>
      </c>
      <c r="D8238" s="2" t="s">
        <v>18894</v>
      </c>
      <c r="E8238" s="3" t="s">
        <v>5996</v>
      </c>
      <c r="F8238" s="78" t="s">
        <v>24194</v>
      </c>
      <c r="G8238" s="78" t="s">
        <v>32886</v>
      </c>
    </row>
    <row r="8239" spans="1:7" ht="20.399999999999999" x14ac:dyDescent="0.2">
      <c r="A8239" s="1" t="str">
        <f t="shared" si="129"/>
        <v>SINAPI 92998</v>
      </c>
      <c r="B8239" s="3" t="s">
        <v>714</v>
      </c>
      <c r="C8239" s="3" t="s">
        <v>12628</v>
      </c>
      <c r="D8239" s="2" t="s">
        <v>18895</v>
      </c>
      <c r="E8239" s="3" t="s">
        <v>5996</v>
      </c>
      <c r="F8239" s="78" t="s">
        <v>24195</v>
      </c>
      <c r="G8239" s="78" t="s">
        <v>32887</v>
      </c>
    </row>
    <row r="8240" spans="1:7" ht="20.399999999999999" x14ac:dyDescent="0.2">
      <c r="A8240" s="1" t="str">
        <f t="shared" si="129"/>
        <v>SINAPI 92999</v>
      </c>
      <c r="B8240" s="3" t="s">
        <v>714</v>
      </c>
      <c r="C8240" s="3" t="s">
        <v>12629</v>
      </c>
      <c r="D8240" s="2" t="s">
        <v>18896</v>
      </c>
      <c r="E8240" s="3" t="s">
        <v>5996</v>
      </c>
      <c r="F8240" s="78" t="s">
        <v>24196</v>
      </c>
      <c r="G8240" s="78" t="s">
        <v>32888</v>
      </c>
    </row>
    <row r="8241" spans="1:7" ht="20.399999999999999" x14ac:dyDescent="0.2">
      <c r="A8241" s="1" t="str">
        <f t="shared" si="129"/>
        <v>SINAPI 93000</v>
      </c>
      <c r="B8241" s="3" t="s">
        <v>714</v>
      </c>
      <c r="C8241" s="3" t="s">
        <v>12630</v>
      </c>
      <c r="D8241" s="2" t="s">
        <v>18897</v>
      </c>
      <c r="E8241" s="3" t="s">
        <v>5996</v>
      </c>
      <c r="F8241" s="78" t="s">
        <v>24197</v>
      </c>
      <c r="G8241" s="78" t="s">
        <v>32889</v>
      </c>
    </row>
    <row r="8242" spans="1:7" ht="20.399999999999999" x14ac:dyDescent="0.2">
      <c r="A8242" s="1" t="str">
        <f t="shared" si="129"/>
        <v>SINAPI 93001</v>
      </c>
      <c r="B8242" s="3" t="s">
        <v>714</v>
      </c>
      <c r="C8242" s="3" t="s">
        <v>12631</v>
      </c>
      <c r="D8242" s="2" t="s">
        <v>18898</v>
      </c>
      <c r="E8242" s="3" t="s">
        <v>5996</v>
      </c>
      <c r="F8242" s="78" t="s">
        <v>24198</v>
      </c>
      <c r="G8242" s="78" t="s">
        <v>32890</v>
      </c>
    </row>
    <row r="8243" spans="1:7" ht="20.399999999999999" x14ac:dyDescent="0.2">
      <c r="A8243" s="1" t="str">
        <f t="shared" si="129"/>
        <v>SINAPI 93002</v>
      </c>
      <c r="B8243" s="3" t="s">
        <v>714</v>
      </c>
      <c r="C8243" s="3" t="s">
        <v>12632</v>
      </c>
      <c r="D8243" s="2" t="s">
        <v>18899</v>
      </c>
      <c r="E8243" s="3" t="s">
        <v>5996</v>
      </c>
      <c r="F8243" s="78" t="s">
        <v>24199</v>
      </c>
      <c r="G8243" s="78" t="s">
        <v>32891</v>
      </c>
    </row>
    <row r="8244" spans="1:7" x14ac:dyDescent="0.2">
      <c r="A8244" s="1" t="str">
        <f t="shared" si="129"/>
        <v>SINAPI 83446</v>
      </c>
      <c r="B8244" s="3" t="s">
        <v>714</v>
      </c>
      <c r="C8244" s="3" t="s">
        <v>12633</v>
      </c>
      <c r="D8244" s="2" t="s">
        <v>18900</v>
      </c>
      <c r="E8244" s="3" t="s">
        <v>5994</v>
      </c>
      <c r="F8244" s="78" t="s">
        <v>24200</v>
      </c>
      <c r="G8244" s="78" t="s">
        <v>32892</v>
      </c>
    </row>
    <row r="8245" spans="1:7" x14ac:dyDescent="0.2">
      <c r="A8245" s="1" t="str">
        <f t="shared" si="129"/>
        <v>SINAPI 91936</v>
      </c>
      <c r="B8245" s="3" t="s">
        <v>714</v>
      </c>
      <c r="C8245" s="3" t="s">
        <v>12634</v>
      </c>
      <c r="D8245" s="2" t="s">
        <v>18901</v>
      </c>
      <c r="E8245" s="3" t="s">
        <v>5994</v>
      </c>
      <c r="F8245" s="78" t="s">
        <v>24201</v>
      </c>
      <c r="G8245" s="78" t="s">
        <v>8101</v>
      </c>
    </row>
    <row r="8246" spans="1:7" x14ac:dyDescent="0.2">
      <c r="A8246" s="1" t="str">
        <f t="shared" si="129"/>
        <v>SINAPI 91937</v>
      </c>
      <c r="B8246" s="3" t="s">
        <v>714</v>
      </c>
      <c r="C8246" s="3" t="s">
        <v>12635</v>
      </c>
      <c r="D8246" s="2" t="s">
        <v>18902</v>
      </c>
      <c r="E8246" s="3" t="s">
        <v>5994</v>
      </c>
      <c r="F8246" s="78" t="s">
        <v>7242</v>
      </c>
      <c r="G8246" s="78" t="s">
        <v>32893</v>
      </c>
    </row>
    <row r="8247" spans="1:7" x14ac:dyDescent="0.2">
      <c r="A8247" s="1" t="str">
        <f t="shared" si="129"/>
        <v>SINAPI 91939</v>
      </c>
      <c r="B8247" s="3" t="s">
        <v>714</v>
      </c>
      <c r="C8247" s="3" t="s">
        <v>12636</v>
      </c>
      <c r="D8247" s="2" t="s">
        <v>18903</v>
      </c>
      <c r="E8247" s="3" t="s">
        <v>5994</v>
      </c>
      <c r="F8247" s="78" t="s">
        <v>22536</v>
      </c>
      <c r="G8247" s="78" t="s">
        <v>9717</v>
      </c>
    </row>
    <row r="8248" spans="1:7" x14ac:dyDescent="0.2">
      <c r="A8248" s="1" t="str">
        <f t="shared" si="129"/>
        <v>SINAPI 91940</v>
      </c>
      <c r="B8248" s="3" t="s">
        <v>714</v>
      </c>
      <c r="C8248" s="3" t="s">
        <v>12637</v>
      </c>
      <c r="D8248" s="2" t="s">
        <v>18904</v>
      </c>
      <c r="E8248" s="3" t="s">
        <v>5994</v>
      </c>
      <c r="F8248" s="78" t="s">
        <v>7812</v>
      </c>
      <c r="G8248" s="78" t="s">
        <v>25411</v>
      </c>
    </row>
    <row r="8249" spans="1:7" x14ac:dyDescent="0.2">
      <c r="A8249" s="1" t="str">
        <f t="shared" si="129"/>
        <v>SINAPI 91941</v>
      </c>
      <c r="B8249" s="3" t="s">
        <v>714</v>
      </c>
      <c r="C8249" s="3" t="s">
        <v>12638</v>
      </c>
      <c r="D8249" s="2" t="s">
        <v>18905</v>
      </c>
      <c r="E8249" s="3" t="s">
        <v>5994</v>
      </c>
      <c r="F8249" s="78" t="s">
        <v>9469</v>
      </c>
      <c r="G8249" s="78" t="s">
        <v>7198</v>
      </c>
    </row>
    <row r="8250" spans="1:7" x14ac:dyDescent="0.2">
      <c r="A8250" s="1" t="str">
        <f t="shared" si="129"/>
        <v>SINAPI 91942</v>
      </c>
      <c r="B8250" s="3" t="s">
        <v>714</v>
      </c>
      <c r="C8250" s="3" t="s">
        <v>12639</v>
      </c>
      <c r="D8250" s="2" t="s">
        <v>18906</v>
      </c>
      <c r="E8250" s="3" t="s">
        <v>5994</v>
      </c>
      <c r="F8250" s="78" t="s">
        <v>24202</v>
      </c>
      <c r="G8250" s="78" t="s">
        <v>6569</v>
      </c>
    </row>
    <row r="8251" spans="1:7" x14ac:dyDescent="0.2">
      <c r="A8251" s="1" t="str">
        <f t="shared" si="129"/>
        <v>SINAPI 91943</v>
      </c>
      <c r="B8251" s="3" t="s">
        <v>714</v>
      </c>
      <c r="C8251" s="3" t="s">
        <v>12640</v>
      </c>
      <c r="D8251" s="2" t="s">
        <v>18907</v>
      </c>
      <c r="E8251" s="3" t="s">
        <v>5994</v>
      </c>
      <c r="F8251" s="78" t="s">
        <v>24203</v>
      </c>
      <c r="G8251" s="78" t="s">
        <v>32894</v>
      </c>
    </row>
    <row r="8252" spans="1:7" x14ac:dyDescent="0.2">
      <c r="A8252" s="1" t="str">
        <f t="shared" si="129"/>
        <v>SINAPI 91944</v>
      </c>
      <c r="B8252" s="3" t="s">
        <v>714</v>
      </c>
      <c r="C8252" s="3" t="s">
        <v>12641</v>
      </c>
      <c r="D8252" s="2" t="s">
        <v>18908</v>
      </c>
      <c r="E8252" s="3" t="s">
        <v>5994</v>
      </c>
      <c r="F8252" s="78" t="s">
        <v>9134</v>
      </c>
      <c r="G8252" s="78" t="s">
        <v>25324</v>
      </c>
    </row>
    <row r="8253" spans="1:7" x14ac:dyDescent="0.2">
      <c r="A8253" s="1" t="str">
        <f t="shared" si="129"/>
        <v>SINAPI 92865</v>
      </c>
      <c r="B8253" s="3" t="s">
        <v>714</v>
      </c>
      <c r="C8253" s="3" t="s">
        <v>12642</v>
      </c>
      <c r="D8253" s="2" t="s">
        <v>18909</v>
      </c>
      <c r="E8253" s="3" t="s">
        <v>5994</v>
      </c>
      <c r="F8253" s="78" t="s">
        <v>24204</v>
      </c>
      <c r="G8253" s="78" t="s">
        <v>23981</v>
      </c>
    </row>
    <row r="8254" spans="1:7" x14ac:dyDescent="0.2">
      <c r="A8254" s="1" t="str">
        <f t="shared" si="129"/>
        <v>SINAPI 92866</v>
      </c>
      <c r="B8254" s="3" t="s">
        <v>714</v>
      </c>
      <c r="C8254" s="3" t="s">
        <v>12643</v>
      </c>
      <c r="D8254" s="2" t="s">
        <v>18910</v>
      </c>
      <c r="E8254" s="3" t="s">
        <v>5994</v>
      </c>
      <c r="F8254" s="78" t="s">
        <v>6989</v>
      </c>
      <c r="G8254" s="78" t="s">
        <v>32713</v>
      </c>
    </row>
    <row r="8255" spans="1:7" ht="20.399999999999999" x14ac:dyDescent="0.2">
      <c r="A8255" s="1" t="str">
        <f t="shared" si="129"/>
        <v>SINAPI 92867</v>
      </c>
      <c r="B8255" s="3" t="s">
        <v>714</v>
      </c>
      <c r="C8255" s="3" t="s">
        <v>12644</v>
      </c>
      <c r="D8255" s="2" t="s">
        <v>18911</v>
      </c>
      <c r="E8255" s="3" t="s">
        <v>5994</v>
      </c>
      <c r="F8255" s="78" t="s">
        <v>8150</v>
      </c>
      <c r="G8255" s="78" t="s">
        <v>24175</v>
      </c>
    </row>
    <row r="8256" spans="1:7" ht="20.399999999999999" x14ac:dyDescent="0.2">
      <c r="A8256" s="1" t="str">
        <f t="shared" si="129"/>
        <v>SINAPI 92868</v>
      </c>
      <c r="B8256" s="3" t="s">
        <v>714</v>
      </c>
      <c r="C8256" s="3" t="s">
        <v>12645</v>
      </c>
      <c r="D8256" s="2" t="s">
        <v>18912</v>
      </c>
      <c r="E8256" s="3" t="s">
        <v>5994</v>
      </c>
      <c r="F8256" s="78" t="s">
        <v>9403</v>
      </c>
      <c r="G8256" s="78" t="s">
        <v>24230</v>
      </c>
    </row>
    <row r="8257" spans="1:7" ht="20.399999999999999" x14ac:dyDescent="0.2">
      <c r="A8257" s="1" t="str">
        <f t="shared" si="129"/>
        <v>SINAPI 92869</v>
      </c>
      <c r="B8257" s="3" t="s">
        <v>714</v>
      </c>
      <c r="C8257" s="3" t="s">
        <v>12646</v>
      </c>
      <c r="D8257" s="2" t="s">
        <v>18913</v>
      </c>
      <c r="E8257" s="3" t="s">
        <v>5994</v>
      </c>
      <c r="F8257" s="78" t="s">
        <v>7156</v>
      </c>
      <c r="G8257" s="78" t="s">
        <v>6761</v>
      </c>
    </row>
    <row r="8258" spans="1:7" ht="20.399999999999999" x14ac:dyDescent="0.2">
      <c r="A8258" s="1" t="str">
        <f t="shared" si="129"/>
        <v>SINAPI 92870</v>
      </c>
      <c r="B8258" s="3" t="s">
        <v>714</v>
      </c>
      <c r="C8258" s="3" t="s">
        <v>12647</v>
      </c>
      <c r="D8258" s="2" t="s">
        <v>18914</v>
      </c>
      <c r="E8258" s="3" t="s">
        <v>5994</v>
      </c>
      <c r="F8258" s="78" t="s">
        <v>24205</v>
      </c>
      <c r="G8258" s="78" t="s">
        <v>7519</v>
      </c>
    </row>
    <row r="8259" spans="1:7" ht="20.399999999999999" x14ac:dyDescent="0.2">
      <c r="A8259" s="1" t="str">
        <f t="shared" si="129"/>
        <v>SINAPI 92871</v>
      </c>
      <c r="B8259" s="3" t="s">
        <v>714</v>
      </c>
      <c r="C8259" s="3" t="s">
        <v>12648</v>
      </c>
      <c r="D8259" s="2" t="s">
        <v>18915</v>
      </c>
      <c r="E8259" s="3" t="s">
        <v>5994</v>
      </c>
      <c r="F8259" s="78" t="s">
        <v>8130</v>
      </c>
      <c r="G8259" s="78" t="s">
        <v>25683</v>
      </c>
    </row>
    <row r="8260" spans="1:7" ht="20.399999999999999" x14ac:dyDescent="0.2">
      <c r="A8260" s="1" t="str">
        <f t="shared" si="129"/>
        <v>SINAPI 92872</v>
      </c>
      <c r="B8260" s="3" t="s">
        <v>714</v>
      </c>
      <c r="C8260" s="3" t="s">
        <v>12649</v>
      </c>
      <c r="D8260" s="2" t="s">
        <v>18916</v>
      </c>
      <c r="E8260" s="3" t="s">
        <v>5994</v>
      </c>
      <c r="F8260" s="78" t="s">
        <v>9546</v>
      </c>
      <c r="G8260" s="78" t="s">
        <v>6029</v>
      </c>
    </row>
    <row r="8261" spans="1:7" ht="20.399999999999999" x14ac:dyDescent="0.2">
      <c r="A8261" s="1" t="str">
        <f t="shared" si="129"/>
        <v>SINAPI 95777</v>
      </c>
      <c r="B8261" s="3" t="s">
        <v>714</v>
      </c>
      <c r="C8261" s="3" t="s">
        <v>12650</v>
      </c>
      <c r="D8261" s="2" t="s">
        <v>18917</v>
      </c>
      <c r="E8261" s="3" t="s">
        <v>5994</v>
      </c>
      <c r="F8261" s="78" t="s">
        <v>24206</v>
      </c>
      <c r="G8261" s="78" t="s">
        <v>32895</v>
      </c>
    </row>
    <row r="8262" spans="1:7" ht="20.399999999999999" x14ac:dyDescent="0.2">
      <c r="A8262" s="1" t="str">
        <f t="shared" si="129"/>
        <v>SINAPI 95778</v>
      </c>
      <c r="B8262" s="3" t="s">
        <v>714</v>
      </c>
      <c r="C8262" s="3" t="s">
        <v>12651</v>
      </c>
      <c r="D8262" s="2" t="s">
        <v>18918</v>
      </c>
      <c r="E8262" s="3" t="s">
        <v>5994</v>
      </c>
      <c r="F8262" s="78" t="s">
        <v>8548</v>
      </c>
      <c r="G8262" s="78" t="s">
        <v>9195</v>
      </c>
    </row>
    <row r="8263" spans="1:7" ht="20.399999999999999" x14ac:dyDescent="0.2">
      <c r="A8263" s="1" t="str">
        <f t="shared" si="129"/>
        <v>SINAPI 95779</v>
      </c>
      <c r="B8263" s="3" t="s">
        <v>714</v>
      </c>
      <c r="C8263" s="3" t="s">
        <v>12652</v>
      </c>
      <c r="D8263" s="2" t="s">
        <v>18919</v>
      </c>
      <c r="E8263" s="3" t="s">
        <v>5994</v>
      </c>
      <c r="F8263" s="78" t="s">
        <v>8455</v>
      </c>
      <c r="G8263" s="78" t="s">
        <v>24750</v>
      </c>
    </row>
    <row r="8264" spans="1:7" ht="20.399999999999999" x14ac:dyDescent="0.2">
      <c r="A8264" s="1" t="str">
        <f t="shared" si="129"/>
        <v>SINAPI 95780</v>
      </c>
      <c r="B8264" s="3" t="s">
        <v>714</v>
      </c>
      <c r="C8264" s="3" t="s">
        <v>12653</v>
      </c>
      <c r="D8264" s="2" t="s">
        <v>18920</v>
      </c>
      <c r="E8264" s="3" t="s">
        <v>5994</v>
      </c>
      <c r="F8264" s="78" t="s">
        <v>22763</v>
      </c>
      <c r="G8264" s="78" t="s">
        <v>23169</v>
      </c>
    </row>
    <row r="8265" spans="1:7" ht="20.399999999999999" x14ac:dyDescent="0.2">
      <c r="A8265" s="1" t="str">
        <f t="shared" si="129"/>
        <v>SINAPI 95781</v>
      </c>
      <c r="B8265" s="3" t="s">
        <v>714</v>
      </c>
      <c r="C8265" s="3" t="s">
        <v>12654</v>
      </c>
      <c r="D8265" s="2" t="s">
        <v>18921</v>
      </c>
      <c r="E8265" s="3" t="s">
        <v>5994</v>
      </c>
      <c r="F8265" s="78" t="s">
        <v>22579</v>
      </c>
      <c r="G8265" s="78" t="s">
        <v>32896</v>
      </c>
    </row>
    <row r="8266" spans="1:7" ht="20.399999999999999" x14ac:dyDescent="0.2">
      <c r="A8266" s="1" t="str">
        <f t="shared" si="129"/>
        <v>SINAPI 95782</v>
      </c>
      <c r="B8266" s="3" t="s">
        <v>714</v>
      </c>
      <c r="C8266" s="3" t="s">
        <v>12655</v>
      </c>
      <c r="D8266" s="2" t="s">
        <v>18922</v>
      </c>
      <c r="E8266" s="3" t="s">
        <v>5994</v>
      </c>
      <c r="F8266" s="78" t="s">
        <v>24207</v>
      </c>
      <c r="G8266" s="78" t="s">
        <v>6812</v>
      </c>
    </row>
    <row r="8267" spans="1:7" ht="20.399999999999999" x14ac:dyDescent="0.2">
      <c r="A8267" s="1" t="str">
        <f t="shared" si="129"/>
        <v>SINAPI 95785</v>
      </c>
      <c r="B8267" s="3" t="s">
        <v>714</v>
      </c>
      <c r="C8267" s="3" t="s">
        <v>12656</v>
      </c>
      <c r="D8267" s="2" t="s">
        <v>18923</v>
      </c>
      <c r="E8267" s="3" t="s">
        <v>5994</v>
      </c>
      <c r="F8267" s="78" t="s">
        <v>8801</v>
      </c>
      <c r="G8267" s="78" t="s">
        <v>32897</v>
      </c>
    </row>
    <row r="8268" spans="1:7" ht="20.399999999999999" x14ac:dyDescent="0.2">
      <c r="A8268" s="1" t="str">
        <f t="shared" si="129"/>
        <v>SINAPI 95787</v>
      </c>
      <c r="B8268" s="3" t="s">
        <v>714</v>
      </c>
      <c r="C8268" s="3" t="s">
        <v>12657</v>
      </c>
      <c r="D8268" s="2" t="s">
        <v>18924</v>
      </c>
      <c r="E8268" s="3" t="s">
        <v>5994</v>
      </c>
      <c r="F8268" s="78" t="s">
        <v>7084</v>
      </c>
      <c r="G8268" s="78" t="s">
        <v>25769</v>
      </c>
    </row>
    <row r="8269" spans="1:7" ht="20.399999999999999" x14ac:dyDescent="0.2">
      <c r="A8269" s="1" t="str">
        <f t="shared" si="129"/>
        <v>SINAPI 95789</v>
      </c>
      <c r="B8269" s="3" t="s">
        <v>714</v>
      </c>
      <c r="C8269" s="3" t="s">
        <v>12658</v>
      </c>
      <c r="D8269" s="2" t="s">
        <v>18925</v>
      </c>
      <c r="E8269" s="3" t="s">
        <v>5994</v>
      </c>
      <c r="F8269" s="78" t="s">
        <v>24208</v>
      </c>
      <c r="G8269" s="78" t="s">
        <v>7461</v>
      </c>
    </row>
    <row r="8270" spans="1:7" ht="20.399999999999999" x14ac:dyDescent="0.2">
      <c r="A8270" s="1" t="str">
        <f t="shared" si="129"/>
        <v>SINAPI 95791</v>
      </c>
      <c r="B8270" s="3" t="s">
        <v>714</v>
      </c>
      <c r="C8270" s="3" t="s">
        <v>12659</v>
      </c>
      <c r="D8270" s="2" t="s">
        <v>18926</v>
      </c>
      <c r="E8270" s="3" t="s">
        <v>5994</v>
      </c>
      <c r="F8270" s="78" t="s">
        <v>23671</v>
      </c>
      <c r="G8270" s="78" t="s">
        <v>32898</v>
      </c>
    </row>
    <row r="8271" spans="1:7" ht="20.399999999999999" x14ac:dyDescent="0.2">
      <c r="A8271" s="1" t="str">
        <f t="shared" si="129"/>
        <v>SINAPI 95795</v>
      </c>
      <c r="B8271" s="3" t="s">
        <v>714</v>
      </c>
      <c r="C8271" s="3" t="s">
        <v>12660</v>
      </c>
      <c r="D8271" s="2" t="s">
        <v>18927</v>
      </c>
      <c r="E8271" s="3" t="s">
        <v>5994</v>
      </c>
      <c r="F8271" s="78" t="s">
        <v>600</v>
      </c>
      <c r="G8271" s="78" t="s">
        <v>32899</v>
      </c>
    </row>
    <row r="8272" spans="1:7" ht="20.399999999999999" x14ac:dyDescent="0.2">
      <c r="A8272" s="1" t="str">
        <f t="shared" si="129"/>
        <v>SINAPI 95796</v>
      </c>
      <c r="B8272" s="3" t="s">
        <v>714</v>
      </c>
      <c r="C8272" s="3" t="s">
        <v>12661</v>
      </c>
      <c r="D8272" s="2" t="s">
        <v>18928</v>
      </c>
      <c r="E8272" s="3" t="s">
        <v>5994</v>
      </c>
      <c r="F8272" s="78" t="s">
        <v>7432</v>
      </c>
      <c r="G8272" s="78" t="s">
        <v>32900</v>
      </c>
    </row>
    <row r="8273" spans="1:7" ht="20.399999999999999" x14ac:dyDescent="0.2">
      <c r="A8273" s="1" t="str">
        <f t="shared" si="129"/>
        <v>SINAPI 95797</v>
      </c>
      <c r="B8273" s="3" t="s">
        <v>714</v>
      </c>
      <c r="C8273" s="3" t="s">
        <v>12662</v>
      </c>
      <c r="D8273" s="2" t="s">
        <v>18929</v>
      </c>
      <c r="E8273" s="3" t="s">
        <v>5994</v>
      </c>
      <c r="F8273" s="78" t="s">
        <v>23032</v>
      </c>
      <c r="G8273" s="78" t="s">
        <v>7705</v>
      </c>
    </row>
    <row r="8274" spans="1:7" ht="20.399999999999999" x14ac:dyDescent="0.2">
      <c r="A8274" s="1" t="str">
        <f t="shared" si="129"/>
        <v>SINAPI 95801</v>
      </c>
      <c r="B8274" s="3" t="s">
        <v>714</v>
      </c>
      <c r="C8274" s="3" t="s">
        <v>12663</v>
      </c>
      <c r="D8274" s="2" t="s">
        <v>18930</v>
      </c>
      <c r="E8274" s="3" t="s">
        <v>5994</v>
      </c>
      <c r="F8274" s="78" t="s">
        <v>24125</v>
      </c>
      <c r="G8274" s="78" t="s">
        <v>8168</v>
      </c>
    </row>
    <row r="8275" spans="1:7" ht="20.399999999999999" x14ac:dyDescent="0.2">
      <c r="A8275" s="1" t="str">
        <f t="shared" si="129"/>
        <v>SINAPI 95802</v>
      </c>
      <c r="B8275" s="3" t="s">
        <v>714</v>
      </c>
      <c r="C8275" s="3" t="s">
        <v>12664</v>
      </c>
      <c r="D8275" s="2" t="s">
        <v>18931</v>
      </c>
      <c r="E8275" s="3" t="s">
        <v>5994</v>
      </c>
      <c r="F8275" s="78" t="s">
        <v>24209</v>
      </c>
      <c r="G8275" s="78" t="s">
        <v>23513</v>
      </c>
    </row>
    <row r="8276" spans="1:7" ht="20.399999999999999" x14ac:dyDescent="0.2">
      <c r="A8276" s="1" t="str">
        <f t="shared" si="129"/>
        <v>SINAPI 95803</v>
      </c>
      <c r="B8276" s="3" t="s">
        <v>714</v>
      </c>
      <c r="C8276" s="3" t="s">
        <v>12665</v>
      </c>
      <c r="D8276" s="2" t="s">
        <v>18932</v>
      </c>
      <c r="E8276" s="3" t="s">
        <v>5994</v>
      </c>
      <c r="F8276" s="78" t="s">
        <v>24210</v>
      </c>
      <c r="G8276" s="78" t="s">
        <v>32901</v>
      </c>
    </row>
    <row r="8277" spans="1:7" ht="20.399999999999999" x14ac:dyDescent="0.2">
      <c r="A8277" s="1" t="str">
        <f t="shared" si="129"/>
        <v>SINAPI 95804</v>
      </c>
      <c r="B8277" s="3" t="s">
        <v>714</v>
      </c>
      <c r="C8277" s="3" t="s">
        <v>12666</v>
      </c>
      <c r="D8277" s="2" t="s">
        <v>18933</v>
      </c>
      <c r="E8277" s="3" t="s">
        <v>5994</v>
      </c>
      <c r="F8277" s="78" t="s">
        <v>8013</v>
      </c>
      <c r="G8277" s="78" t="s">
        <v>24979</v>
      </c>
    </row>
    <row r="8278" spans="1:7" ht="20.399999999999999" x14ac:dyDescent="0.2">
      <c r="A8278" s="1" t="str">
        <f t="shared" si="129"/>
        <v>SINAPI 95805</v>
      </c>
      <c r="B8278" s="3" t="s">
        <v>714</v>
      </c>
      <c r="C8278" s="3" t="s">
        <v>12667</v>
      </c>
      <c r="D8278" s="2" t="s">
        <v>18934</v>
      </c>
      <c r="E8278" s="3" t="s">
        <v>5994</v>
      </c>
      <c r="F8278" s="78" t="s">
        <v>575</v>
      </c>
      <c r="G8278" s="78" t="s">
        <v>25001</v>
      </c>
    </row>
    <row r="8279" spans="1:7" ht="20.399999999999999" x14ac:dyDescent="0.2">
      <c r="A8279" s="1" t="str">
        <f t="shared" si="129"/>
        <v>SINAPI 95806</v>
      </c>
      <c r="B8279" s="3" t="s">
        <v>714</v>
      </c>
      <c r="C8279" s="3" t="s">
        <v>12668</v>
      </c>
      <c r="D8279" s="2" t="s">
        <v>18935</v>
      </c>
      <c r="E8279" s="3" t="s">
        <v>5994</v>
      </c>
      <c r="F8279" s="78" t="s">
        <v>616</v>
      </c>
      <c r="G8279" s="78" t="s">
        <v>7820</v>
      </c>
    </row>
    <row r="8280" spans="1:7" ht="20.399999999999999" x14ac:dyDescent="0.2">
      <c r="A8280" s="1" t="str">
        <f t="shared" si="129"/>
        <v>SINAPI 95807</v>
      </c>
      <c r="B8280" s="3" t="s">
        <v>714</v>
      </c>
      <c r="C8280" s="3" t="s">
        <v>12669</v>
      </c>
      <c r="D8280" s="2" t="s">
        <v>18936</v>
      </c>
      <c r="E8280" s="3" t="s">
        <v>5994</v>
      </c>
      <c r="F8280" s="78" t="s">
        <v>22945</v>
      </c>
      <c r="G8280" s="78" t="s">
        <v>9053</v>
      </c>
    </row>
    <row r="8281" spans="1:7" ht="20.399999999999999" x14ac:dyDescent="0.2">
      <c r="A8281" s="1" t="str">
        <f t="shared" si="129"/>
        <v>SINAPI 95808</v>
      </c>
      <c r="B8281" s="3" t="s">
        <v>714</v>
      </c>
      <c r="C8281" s="3" t="s">
        <v>12670</v>
      </c>
      <c r="D8281" s="2" t="s">
        <v>18937</v>
      </c>
      <c r="E8281" s="3" t="s">
        <v>5994</v>
      </c>
      <c r="F8281" s="78" t="s">
        <v>24211</v>
      </c>
      <c r="G8281" s="78" t="s">
        <v>31446</v>
      </c>
    </row>
    <row r="8282" spans="1:7" ht="20.399999999999999" x14ac:dyDescent="0.2">
      <c r="A8282" s="1" t="str">
        <f t="shared" si="129"/>
        <v>SINAPI 95809</v>
      </c>
      <c r="B8282" s="3" t="s">
        <v>714</v>
      </c>
      <c r="C8282" s="3" t="s">
        <v>12671</v>
      </c>
      <c r="D8282" s="2" t="s">
        <v>18938</v>
      </c>
      <c r="E8282" s="3" t="s">
        <v>5994</v>
      </c>
      <c r="F8282" s="78" t="s">
        <v>8323</v>
      </c>
      <c r="G8282" s="78" t="s">
        <v>32902</v>
      </c>
    </row>
    <row r="8283" spans="1:7" ht="20.399999999999999" x14ac:dyDescent="0.2">
      <c r="A8283" s="1" t="str">
        <f t="shared" si="129"/>
        <v>SINAPI 95810</v>
      </c>
      <c r="B8283" s="3" t="s">
        <v>714</v>
      </c>
      <c r="C8283" s="3" t="s">
        <v>12672</v>
      </c>
      <c r="D8283" s="2" t="s">
        <v>18939</v>
      </c>
      <c r="E8283" s="3" t="s">
        <v>5994</v>
      </c>
      <c r="F8283" s="78" t="s">
        <v>8423</v>
      </c>
      <c r="G8283" s="78" t="s">
        <v>23048</v>
      </c>
    </row>
    <row r="8284" spans="1:7" ht="20.399999999999999" x14ac:dyDescent="0.2">
      <c r="A8284" s="1" t="str">
        <f t="shared" si="129"/>
        <v>SINAPI 95811</v>
      </c>
      <c r="B8284" s="3" t="s">
        <v>714</v>
      </c>
      <c r="C8284" s="3" t="s">
        <v>12673</v>
      </c>
      <c r="D8284" s="2" t="s">
        <v>18940</v>
      </c>
      <c r="E8284" s="3" t="s">
        <v>5994</v>
      </c>
      <c r="F8284" s="78" t="s">
        <v>24212</v>
      </c>
      <c r="G8284" s="78" t="s">
        <v>32903</v>
      </c>
    </row>
    <row r="8285" spans="1:7" ht="20.399999999999999" x14ac:dyDescent="0.2">
      <c r="A8285" s="1" t="str">
        <f t="shared" si="129"/>
        <v>SINAPI 95812</v>
      </c>
      <c r="B8285" s="3" t="s">
        <v>714</v>
      </c>
      <c r="C8285" s="3" t="s">
        <v>12674</v>
      </c>
      <c r="D8285" s="2" t="s">
        <v>18941</v>
      </c>
      <c r="E8285" s="3" t="s">
        <v>5994</v>
      </c>
      <c r="F8285" s="78" t="s">
        <v>7227</v>
      </c>
      <c r="G8285" s="78" t="s">
        <v>9614</v>
      </c>
    </row>
    <row r="8286" spans="1:7" ht="20.399999999999999" x14ac:dyDescent="0.2">
      <c r="A8286" s="1" t="str">
        <f t="shared" si="129"/>
        <v>SINAPI 95813</v>
      </c>
      <c r="B8286" s="3" t="s">
        <v>714</v>
      </c>
      <c r="C8286" s="3" t="s">
        <v>12675</v>
      </c>
      <c r="D8286" s="2" t="s">
        <v>18942</v>
      </c>
      <c r="E8286" s="3" t="s">
        <v>5994</v>
      </c>
      <c r="F8286" s="78" t="s">
        <v>22600</v>
      </c>
      <c r="G8286" s="78" t="s">
        <v>32904</v>
      </c>
    </row>
    <row r="8287" spans="1:7" ht="20.399999999999999" x14ac:dyDescent="0.2">
      <c r="A8287" s="1" t="str">
        <f t="shared" si="129"/>
        <v>SINAPI 95814</v>
      </c>
      <c r="B8287" s="3" t="s">
        <v>714</v>
      </c>
      <c r="C8287" s="3" t="s">
        <v>12676</v>
      </c>
      <c r="D8287" s="2" t="s">
        <v>18943</v>
      </c>
      <c r="E8287" s="3" t="s">
        <v>5994</v>
      </c>
      <c r="F8287" s="78" t="s">
        <v>7417</v>
      </c>
      <c r="G8287" s="78" t="s">
        <v>8660</v>
      </c>
    </row>
    <row r="8288" spans="1:7" ht="20.399999999999999" x14ac:dyDescent="0.2">
      <c r="A8288" s="1" t="str">
        <f t="shared" si="129"/>
        <v>SINAPI 95815</v>
      </c>
      <c r="B8288" s="3" t="s">
        <v>714</v>
      </c>
      <c r="C8288" s="3" t="s">
        <v>12677</v>
      </c>
      <c r="D8288" s="2" t="s">
        <v>18944</v>
      </c>
      <c r="E8288" s="3" t="s">
        <v>5994</v>
      </c>
      <c r="F8288" s="78" t="s">
        <v>24213</v>
      </c>
      <c r="G8288" s="78" t="s">
        <v>32592</v>
      </c>
    </row>
    <row r="8289" spans="1:7" ht="20.399999999999999" x14ac:dyDescent="0.2">
      <c r="A8289" s="1" t="str">
        <f t="shared" si="129"/>
        <v>SINAPI 95816</v>
      </c>
      <c r="B8289" s="3" t="s">
        <v>714</v>
      </c>
      <c r="C8289" s="3" t="s">
        <v>12678</v>
      </c>
      <c r="D8289" s="2" t="s">
        <v>18945</v>
      </c>
      <c r="E8289" s="3" t="s">
        <v>5994</v>
      </c>
      <c r="F8289" s="78" t="s">
        <v>24214</v>
      </c>
      <c r="G8289" s="78" t="s">
        <v>7365</v>
      </c>
    </row>
    <row r="8290" spans="1:7" ht="20.399999999999999" x14ac:dyDescent="0.2">
      <c r="A8290" s="1" t="str">
        <f t="shared" si="129"/>
        <v>SINAPI 95817</v>
      </c>
      <c r="B8290" s="3" t="s">
        <v>714</v>
      </c>
      <c r="C8290" s="3" t="s">
        <v>12679</v>
      </c>
      <c r="D8290" s="2" t="s">
        <v>18946</v>
      </c>
      <c r="E8290" s="3" t="s">
        <v>5994</v>
      </c>
      <c r="F8290" s="78" t="s">
        <v>24215</v>
      </c>
      <c r="G8290" s="78" t="s">
        <v>32905</v>
      </c>
    </row>
    <row r="8291" spans="1:7" ht="20.399999999999999" x14ac:dyDescent="0.2">
      <c r="A8291" s="1" t="str">
        <f t="shared" si="129"/>
        <v>SINAPI 95818</v>
      </c>
      <c r="B8291" s="3" t="s">
        <v>714</v>
      </c>
      <c r="C8291" s="3" t="s">
        <v>12680</v>
      </c>
      <c r="D8291" s="2" t="s">
        <v>18947</v>
      </c>
      <c r="E8291" s="3" t="s">
        <v>5994</v>
      </c>
      <c r="F8291" s="78" t="s">
        <v>22967</v>
      </c>
      <c r="G8291" s="78" t="s">
        <v>32906</v>
      </c>
    </row>
    <row r="8292" spans="1:7" ht="20.399999999999999" x14ac:dyDescent="0.2">
      <c r="A8292" s="1" t="str">
        <f t="shared" si="129"/>
        <v>SINAPI 97886</v>
      </c>
      <c r="B8292" s="3" t="s">
        <v>714</v>
      </c>
      <c r="C8292" s="3" t="s">
        <v>12681</v>
      </c>
      <c r="D8292" s="2" t="s">
        <v>18948</v>
      </c>
      <c r="E8292" s="3" t="s">
        <v>5994</v>
      </c>
      <c r="F8292" s="78" t="s">
        <v>7414</v>
      </c>
      <c r="G8292" s="78" t="s">
        <v>32907</v>
      </c>
    </row>
    <row r="8293" spans="1:7" ht="20.399999999999999" x14ac:dyDescent="0.2">
      <c r="A8293" s="1" t="str">
        <f t="shared" si="129"/>
        <v>SINAPI 97887</v>
      </c>
      <c r="B8293" s="3" t="s">
        <v>714</v>
      </c>
      <c r="C8293" s="3" t="s">
        <v>12682</v>
      </c>
      <c r="D8293" s="2" t="s">
        <v>18949</v>
      </c>
      <c r="E8293" s="3" t="s">
        <v>5994</v>
      </c>
      <c r="F8293" s="78" t="s">
        <v>24216</v>
      </c>
      <c r="G8293" s="78" t="s">
        <v>32908</v>
      </c>
    </row>
    <row r="8294" spans="1:7" ht="20.399999999999999" x14ac:dyDescent="0.2">
      <c r="A8294" s="1" t="str">
        <f t="shared" si="129"/>
        <v>SINAPI 97888</v>
      </c>
      <c r="B8294" s="3" t="s">
        <v>714</v>
      </c>
      <c r="C8294" s="3" t="s">
        <v>12683</v>
      </c>
      <c r="D8294" s="2" t="s">
        <v>18950</v>
      </c>
      <c r="E8294" s="3" t="s">
        <v>5994</v>
      </c>
      <c r="F8294" s="78" t="s">
        <v>24217</v>
      </c>
      <c r="G8294" s="78" t="s">
        <v>32909</v>
      </c>
    </row>
    <row r="8295" spans="1:7" ht="20.399999999999999" x14ac:dyDescent="0.2">
      <c r="A8295" s="1" t="str">
        <f t="shared" si="129"/>
        <v>SINAPI 97889</v>
      </c>
      <c r="B8295" s="3" t="s">
        <v>714</v>
      </c>
      <c r="C8295" s="3" t="s">
        <v>12684</v>
      </c>
      <c r="D8295" s="2" t="s">
        <v>18951</v>
      </c>
      <c r="E8295" s="3" t="s">
        <v>5994</v>
      </c>
      <c r="F8295" s="78" t="s">
        <v>24218</v>
      </c>
      <c r="G8295" s="78" t="s">
        <v>32910</v>
      </c>
    </row>
    <row r="8296" spans="1:7" ht="20.399999999999999" x14ac:dyDescent="0.2">
      <c r="A8296" s="1" t="str">
        <f t="shared" ref="A8296:A8359" si="130">CONCATENAR</f>
        <v>SINAPI 97890</v>
      </c>
      <c r="B8296" s="3" t="s">
        <v>714</v>
      </c>
      <c r="C8296" s="3" t="s">
        <v>12685</v>
      </c>
      <c r="D8296" s="2" t="s">
        <v>18952</v>
      </c>
      <c r="E8296" s="3" t="s">
        <v>5994</v>
      </c>
      <c r="F8296" s="78" t="s">
        <v>24219</v>
      </c>
      <c r="G8296" s="78" t="s">
        <v>32911</v>
      </c>
    </row>
    <row r="8297" spans="1:7" ht="20.399999999999999" x14ac:dyDescent="0.2">
      <c r="A8297" s="1" t="str">
        <f t="shared" si="130"/>
        <v>SINAPI 97891</v>
      </c>
      <c r="B8297" s="3" t="s">
        <v>714</v>
      </c>
      <c r="C8297" s="3" t="s">
        <v>12686</v>
      </c>
      <c r="D8297" s="2" t="s">
        <v>18953</v>
      </c>
      <c r="E8297" s="3" t="s">
        <v>5994</v>
      </c>
      <c r="F8297" s="78" t="s">
        <v>24220</v>
      </c>
      <c r="G8297" s="78" t="s">
        <v>32912</v>
      </c>
    </row>
    <row r="8298" spans="1:7" ht="20.399999999999999" x14ac:dyDescent="0.2">
      <c r="A8298" s="1" t="str">
        <f t="shared" si="130"/>
        <v>SINAPI 97892</v>
      </c>
      <c r="B8298" s="3" t="s">
        <v>714</v>
      </c>
      <c r="C8298" s="3" t="s">
        <v>12687</v>
      </c>
      <c r="D8298" s="2" t="s">
        <v>18954</v>
      </c>
      <c r="E8298" s="3" t="s">
        <v>5994</v>
      </c>
      <c r="F8298" s="78" t="s">
        <v>24221</v>
      </c>
      <c r="G8298" s="78" t="s">
        <v>32913</v>
      </c>
    </row>
    <row r="8299" spans="1:7" ht="20.399999999999999" x14ac:dyDescent="0.2">
      <c r="A8299" s="1" t="str">
        <f t="shared" si="130"/>
        <v>SINAPI 97893</v>
      </c>
      <c r="B8299" s="3" t="s">
        <v>714</v>
      </c>
      <c r="C8299" s="3" t="s">
        <v>12688</v>
      </c>
      <c r="D8299" s="2" t="s">
        <v>18955</v>
      </c>
      <c r="E8299" s="3" t="s">
        <v>5994</v>
      </c>
      <c r="F8299" s="78" t="s">
        <v>24222</v>
      </c>
      <c r="G8299" s="78" t="s">
        <v>32914</v>
      </c>
    </row>
    <row r="8300" spans="1:7" ht="20.399999999999999" x14ac:dyDescent="0.2">
      <c r="A8300" s="1" t="str">
        <f t="shared" si="130"/>
        <v>SINAPI 97894</v>
      </c>
      <c r="B8300" s="3" t="s">
        <v>714</v>
      </c>
      <c r="C8300" s="3" t="s">
        <v>12689</v>
      </c>
      <c r="D8300" s="2" t="s">
        <v>18956</v>
      </c>
      <c r="E8300" s="3" t="s">
        <v>5994</v>
      </c>
      <c r="F8300" s="78" t="s">
        <v>24223</v>
      </c>
      <c r="G8300" s="78" t="s">
        <v>32915</v>
      </c>
    </row>
    <row r="8301" spans="1:7" x14ac:dyDescent="0.2">
      <c r="A8301" s="1" t="str">
        <f t="shared" si="130"/>
        <v>SINAPI 68066</v>
      </c>
      <c r="B8301" s="3" t="s">
        <v>714</v>
      </c>
      <c r="C8301" s="3" t="s">
        <v>12690</v>
      </c>
      <c r="D8301" s="2" t="s">
        <v>18957</v>
      </c>
      <c r="E8301" s="3" t="s">
        <v>5994</v>
      </c>
      <c r="F8301" s="78" t="s">
        <v>24224</v>
      </c>
      <c r="G8301" s="78" t="s">
        <v>32916</v>
      </c>
    </row>
    <row r="8302" spans="1:7" x14ac:dyDescent="0.2">
      <c r="A8302" s="1" t="str">
        <f t="shared" si="130"/>
        <v>SINAPI 72319</v>
      </c>
      <c r="B8302" s="3" t="s">
        <v>714</v>
      </c>
      <c r="C8302" s="3" t="s">
        <v>12691</v>
      </c>
      <c r="D8302" s="2" t="s">
        <v>18958</v>
      </c>
      <c r="E8302" s="3" t="s">
        <v>5994</v>
      </c>
      <c r="F8302" s="78" t="s">
        <v>24225</v>
      </c>
      <c r="G8302" s="78" t="s">
        <v>32917</v>
      </c>
    </row>
    <row r="8303" spans="1:7" x14ac:dyDescent="0.2">
      <c r="A8303" s="1" t="str">
        <f t="shared" si="130"/>
        <v>SINAPI 72341</v>
      </c>
      <c r="B8303" s="3" t="s">
        <v>714</v>
      </c>
      <c r="C8303" s="3" t="s">
        <v>12692</v>
      </c>
      <c r="D8303" s="2" t="s">
        <v>18959</v>
      </c>
      <c r="E8303" s="3" t="s">
        <v>5994</v>
      </c>
      <c r="F8303" s="78" t="s">
        <v>24226</v>
      </c>
      <c r="G8303" s="78" t="s">
        <v>32918</v>
      </c>
    </row>
    <row r="8304" spans="1:7" x14ac:dyDescent="0.2">
      <c r="A8304" s="1" t="str">
        <f t="shared" si="130"/>
        <v>SINAPI 72343</v>
      </c>
      <c r="B8304" s="3" t="s">
        <v>714</v>
      </c>
      <c r="C8304" s="3" t="s">
        <v>12693</v>
      </c>
      <c r="D8304" s="2" t="s">
        <v>18960</v>
      </c>
      <c r="E8304" s="3" t="s">
        <v>5994</v>
      </c>
      <c r="F8304" s="78" t="s">
        <v>24227</v>
      </c>
      <c r="G8304" s="78" t="s">
        <v>32919</v>
      </c>
    </row>
    <row r="8305" spans="1:7" x14ac:dyDescent="0.2">
      <c r="A8305" s="1" t="str">
        <f t="shared" si="130"/>
        <v>SINAPI 72344</v>
      </c>
      <c r="B8305" s="3" t="s">
        <v>714</v>
      </c>
      <c r="C8305" s="3" t="s">
        <v>12694</v>
      </c>
      <c r="D8305" s="2" t="s">
        <v>18961</v>
      </c>
      <c r="E8305" s="3" t="s">
        <v>5994</v>
      </c>
      <c r="F8305" s="78" t="s">
        <v>24228</v>
      </c>
      <c r="G8305" s="78" t="s">
        <v>23742</v>
      </c>
    </row>
    <row r="8306" spans="1:7" x14ac:dyDescent="0.2">
      <c r="A8306" s="1" t="str">
        <f t="shared" si="130"/>
        <v>SINAPI 72345</v>
      </c>
      <c r="B8306" s="3" t="s">
        <v>714</v>
      </c>
      <c r="C8306" s="3" t="s">
        <v>12695</v>
      </c>
      <c r="D8306" s="2" t="s">
        <v>18962</v>
      </c>
      <c r="E8306" s="3" t="s">
        <v>5994</v>
      </c>
      <c r="F8306" s="78" t="s">
        <v>24229</v>
      </c>
      <c r="G8306" s="78" t="s">
        <v>32920</v>
      </c>
    </row>
    <row r="8307" spans="1:7" x14ac:dyDescent="0.2">
      <c r="A8307" s="1" t="str">
        <f t="shared" si="130"/>
        <v>SINAPI 74130/1</v>
      </c>
      <c r="B8307" s="3" t="s">
        <v>714</v>
      </c>
      <c r="C8307" s="3" t="s">
        <v>12696</v>
      </c>
      <c r="D8307" s="2" t="s">
        <v>18963</v>
      </c>
      <c r="E8307" s="3" t="s">
        <v>5994</v>
      </c>
      <c r="F8307" s="78" t="s">
        <v>24230</v>
      </c>
      <c r="G8307" s="78" t="s">
        <v>9402</v>
      </c>
    </row>
    <row r="8308" spans="1:7" x14ac:dyDescent="0.2">
      <c r="A8308" s="1" t="str">
        <f t="shared" si="130"/>
        <v>SINAPI 74130/2</v>
      </c>
      <c r="B8308" s="3" t="s">
        <v>714</v>
      </c>
      <c r="C8308" s="3" t="s">
        <v>12697</v>
      </c>
      <c r="D8308" s="2" t="s">
        <v>18964</v>
      </c>
      <c r="E8308" s="3" t="s">
        <v>5994</v>
      </c>
      <c r="F8308" s="78" t="s">
        <v>24231</v>
      </c>
      <c r="G8308" s="78" t="s">
        <v>8024</v>
      </c>
    </row>
    <row r="8309" spans="1:7" x14ac:dyDescent="0.2">
      <c r="A8309" s="1" t="str">
        <f t="shared" si="130"/>
        <v>SINAPI 74130/3</v>
      </c>
      <c r="B8309" s="3" t="s">
        <v>714</v>
      </c>
      <c r="C8309" s="3" t="s">
        <v>12698</v>
      </c>
      <c r="D8309" s="2" t="s">
        <v>18965</v>
      </c>
      <c r="E8309" s="3" t="s">
        <v>5994</v>
      </c>
      <c r="F8309" s="78" t="s">
        <v>24232</v>
      </c>
      <c r="G8309" s="78" t="s">
        <v>25443</v>
      </c>
    </row>
    <row r="8310" spans="1:7" x14ac:dyDescent="0.2">
      <c r="A8310" s="1" t="str">
        <f t="shared" si="130"/>
        <v>SINAPI 74130/4</v>
      </c>
      <c r="B8310" s="3" t="s">
        <v>714</v>
      </c>
      <c r="C8310" s="3" t="s">
        <v>12699</v>
      </c>
      <c r="D8310" s="2" t="s">
        <v>18966</v>
      </c>
      <c r="E8310" s="3" t="s">
        <v>5994</v>
      </c>
      <c r="F8310" s="78" t="s">
        <v>24233</v>
      </c>
      <c r="G8310" s="78" t="s">
        <v>32921</v>
      </c>
    </row>
    <row r="8311" spans="1:7" x14ac:dyDescent="0.2">
      <c r="A8311" s="1" t="str">
        <f t="shared" si="130"/>
        <v>SINAPI 74130/5</v>
      </c>
      <c r="B8311" s="3" t="s">
        <v>714</v>
      </c>
      <c r="C8311" s="3" t="s">
        <v>12700</v>
      </c>
      <c r="D8311" s="2" t="s">
        <v>18967</v>
      </c>
      <c r="E8311" s="3" t="s">
        <v>5994</v>
      </c>
      <c r="F8311" s="78" t="s">
        <v>24234</v>
      </c>
      <c r="G8311" s="78" t="s">
        <v>32922</v>
      </c>
    </row>
    <row r="8312" spans="1:7" x14ac:dyDescent="0.2">
      <c r="A8312" s="1" t="str">
        <f t="shared" si="130"/>
        <v>SINAPI 74130/6</v>
      </c>
      <c r="B8312" s="3" t="s">
        <v>714</v>
      </c>
      <c r="C8312" s="3" t="s">
        <v>12701</v>
      </c>
      <c r="D8312" s="2" t="s">
        <v>18968</v>
      </c>
      <c r="E8312" s="3" t="s">
        <v>5994</v>
      </c>
      <c r="F8312" s="78" t="s">
        <v>24235</v>
      </c>
      <c r="G8312" s="78" t="s">
        <v>32923</v>
      </c>
    </row>
    <row r="8313" spans="1:7" x14ac:dyDescent="0.2">
      <c r="A8313" s="1" t="str">
        <f t="shared" si="130"/>
        <v>SINAPI 74130/7</v>
      </c>
      <c r="B8313" s="3" t="s">
        <v>714</v>
      </c>
      <c r="C8313" s="3" t="s">
        <v>12702</v>
      </c>
      <c r="D8313" s="2" t="s">
        <v>18969</v>
      </c>
      <c r="E8313" s="3" t="s">
        <v>5994</v>
      </c>
      <c r="F8313" s="78" t="s">
        <v>24236</v>
      </c>
      <c r="G8313" s="78" t="s">
        <v>32924</v>
      </c>
    </row>
    <row r="8314" spans="1:7" x14ac:dyDescent="0.2">
      <c r="A8314" s="1" t="str">
        <f t="shared" si="130"/>
        <v>SINAPI 74130/8</v>
      </c>
      <c r="B8314" s="3" t="s">
        <v>714</v>
      </c>
      <c r="C8314" s="3" t="s">
        <v>12703</v>
      </c>
      <c r="D8314" s="2" t="s">
        <v>18970</v>
      </c>
      <c r="E8314" s="3" t="s">
        <v>5994</v>
      </c>
      <c r="F8314" s="78" t="s">
        <v>24237</v>
      </c>
      <c r="G8314" s="78" t="s">
        <v>32925</v>
      </c>
    </row>
    <row r="8315" spans="1:7" x14ac:dyDescent="0.2">
      <c r="A8315" s="1" t="str">
        <f t="shared" si="130"/>
        <v>SINAPI 74130/9</v>
      </c>
      <c r="B8315" s="3" t="s">
        <v>714</v>
      </c>
      <c r="C8315" s="3" t="s">
        <v>12704</v>
      </c>
      <c r="D8315" s="2" t="s">
        <v>18971</v>
      </c>
      <c r="E8315" s="3" t="s">
        <v>5994</v>
      </c>
      <c r="F8315" s="78" t="s">
        <v>24238</v>
      </c>
      <c r="G8315" s="78" t="s">
        <v>32926</v>
      </c>
    </row>
    <row r="8316" spans="1:7" x14ac:dyDescent="0.2">
      <c r="A8316" s="1" t="str">
        <f t="shared" si="130"/>
        <v>SINAPI 74130/10</v>
      </c>
      <c r="B8316" s="3" t="s">
        <v>714</v>
      </c>
      <c r="C8316" s="3" t="s">
        <v>12705</v>
      </c>
      <c r="D8316" s="2" t="s">
        <v>18972</v>
      </c>
      <c r="E8316" s="3" t="s">
        <v>5994</v>
      </c>
      <c r="F8316" s="78" t="s">
        <v>9639</v>
      </c>
      <c r="G8316" s="78" t="s">
        <v>32927</v>
      </c>
    </row>
    <row r="8317" spans="1:7" ht="20.399999999999999" x14ac:dyDescent="0.2">
      <c r="A8317" s="1" t="str">
        <f t="shared" si="130"/>
        <v>SINAPI 74131/1</v>
      </c>
      <c r="B8317" s="3" t="s">
        <v>714</v>
      </c>
      <c r="C8317" s="3" t="s">
        <v>12706</v>
      </c>
      <c r="D8317" s="2" t="s">
        <v>18973</v>
      </c>
      <c r="E8317" s="3" t="s">
        <v>5994</v>
      </c>
      <c r="F8317" s="78" t="s">
        <v>24239</v>
      </c>
      <c r="G8317" s="78" t="s">
        <v>8157</v>
      </c>
    </row>
    <row r="8318" spans="1:7" ht="20.399999999999999" x14ac:dyDescent="0.2">
      <c r="A8318" s="1" t="str">
        <f t="shared" si="130"/>
        <v>SINAPI 74131/4</v>
      </c>
      <c r="B8318" s="3" t="s">
        <v>714</v>
      </c>
      <c r="C8318" s="3" t="s">
        <v>12707</v>
      </c>
      <c r="D8318" s="2" t="s">
        <v>18974</v>
      </c>
      <c r="E8318" s="3" t="s">
        <v>5994</v>
      </c>
      <c r="F8318" s="78" t="s">
        <v>24240</v>
      </c>
      <c r="G8318" s="78" t="s">
        <v>32928</v>
      </c>
    </row>
    <row r="8319" spans="1:7" ht="20.399999999999999" x14ac:dyDescent="0.2">
      <c r="A8319" s="1" t="str">
        <f t="shared" si="130"/>
        <v>SINAPI 74131/5</v>
      </c>
      <c r="B8319" s="3" t="s">
        <v>714</v>
      </c>
      <c r="C8319" s="3" t="s">
        <v>12708</v>
      </c>
      <c r="D8319" s="2" t="s">
        <v>18975</v>
      </c>
      <c r="E8319" s="3" t="s">
        <v>5994</v>
      </c>
      <c r="F8319" s="78" t="s">
        <v>24241</v>
      </c>
      <c r="G8319" s="78" t="s">
        <v>32929</v>
      </c>
    </row>
    <row r="8320" spans="1:7" ht="20.399999999999999" x14ac:dyDescent="0.2">
      <c r="A8320" s="1" t="str">
        <f t="shared" si="130"/>
        <v>SINAPI 74131/6</v>
      </c>
      <c r="B8320" s="3" t="s">
        <v>714</v>
      </c>
      <c r="C8320" s="3" t="s">
        <v>12709</v>
      </c>
      <c r="D8320" s="2" t="s">
        <v>18976</v>
      </c>
      <c r="E8320" s="3" t="s">
        <v>5994</v>
      </c>
      <c r="F8320" s="78" t="s">
        <v>24242</v>
      </c>
      <c r="G8320" s="78" t="s">
        <v>32930</v>
      </c>
    </row>
    <row r="8321" spans="1:7" ht="20.399999999999999" x14ac:dyDescent="0.2">
      <c r="A8321" s="1" t="str">
        <f t="shared" si="130"/>
        <v>SINAPI 74131/7</v>
      </c>
      <c r="B8321" s="3" t="s">
        <v>714</v>
      </c>
      <c r="C8321" s="3" t="s">
        <v>12710</v>
      </c>
      <c r="D8321" s="2" t="s">
        <v>18977</v>
      </c>
      <c r="E8321" s="3" t="s">
        <v>5994</v>
      </c>
      <c r="F8321" s="78" t="s">
        <v>24243</v>
      </c>
      <c r="G8321" s="78" t="s">
        <v>32931</v>
      </c>
    </row>
    <row r="8322" spans="1:7" ht="20.399999999999999" x14ac:dyDescent="0.2">
      <c r="A8322" s="1" t="str">
        <f t="shared" si="130"/>
        <v>SINAPI 74131/8</v>
      </c>
      <c r="B8322" s="3" t="s">
        <v>714</v>
      </c>
      <c r="C8322" s="3" t="s">
        <v>12711</v>
      </c>
      <c r="D8322" s="2" t="s">
        <v>18978</v>
      </c>
      <c r="E8322" s="3" t="s">
        <v>5994</v>
      </c>
      <c r="F8322" s="78" t="s">
        <v>24244</v>
      </c>
      <c r="G8322" s="78" t="s">
        <v>32932</v>
      </c>
    </row>
    <row r="8323" spans="1:7" ht="20.399999999999999" x14ac:dyDescent="0.2">
      <c r="A8323" s="1" t="str">
        <f t="shared" si="130"/>
        <v>SINAPI 83463</v>
      </c>
      <c r="B8323" s="3" t="s">
        <v>714</v>
      </c>
      <c r="C8323" s="3" t="s">
        <v>12712</v>
      </c>
      <c r="D8323" s="2" t="s">
        <v>18979</v>
      </c>
      <c r="E8323" s="3" t="s">
        <v>5994</v>
      </c>
      <c r="F8323" s="78" t="s">
        <v>24245</v>
      </c>
      <c r="G8323" s="78" t="s">
        <v>32933</v>
      </c>
    </row>
    <row r="8324" spans="1:7" ht="20.399999999999999" x14ac:dyDescent="0.2">
      <c r="A8324" s="1" t="str">
        <f t="shared" si="130"/>
        <v>SINAPI 84402</v>
      </c>
      <c r="B8324" s="3" t="s">
        <v>714</v>
      </c>
      <c r="C8324" s="3" t="s">
        <v>12713</v>
      </c>
      <c r="D8324" s="2" t="s">
        <v>18980</v>
      </c>
      <c r="E8324" s="3" t="s">
        <v>5994</v>
      </c>
      <c r="F8324" s="78" t="s">
        <v>24246</v>
      </c>
      <c r="G8324" s="78" t="s">
        <v>32934</v>
      </c>
    </row>
    <row r="8325" spans="1:7" x14ac:dyDescent="0.2">
      <c r="A8325" s="1" t="str">
        <f t="shared" si="130"/>
        <v>SINAPI 93653</v>
      </c>
      <c r="B8325" s="3" t="s">
        <v>714</v>
      </c>
      <c r="C8325" s="3" t="s">
        <v>12714</v>
      </c>
      <c r="D8325" s="2" t="s">
        <v>18981</v>
      </c>
      <c r="E8325" s="3" t="s">
        <v>5994</v>
      </c>
      <c r="F8325" s="78" t="s">
        <v>9349</v>
      </c>
      <c r="G8325" s="78" t="s">
        <v>23010</v>
      </c>
    </row>
    <row r="8326" spans="1:7" x14ac:dyDescent="0.2">
      <c r="A8326" s="1" t="str">
        <f t="shared" si="130"/>
        <v>SINAPI 93654</v>
      </c>
      <c r="B8326" s="3" t="s">
        <v>714</v>
      </c>
      <c r="C8326" s="3" t="s">
        <v>12715</v>
      </c>
      <c r="D8326" s="2" t="s">
        <v>18982</v>
      </c>
      <c r="E8326" s="3" t="s">
        <v>5994</v>
      </c>
      <c r="F8326" s="78" t="s">
        <v>9770</v>
      </c>
      <c r="G8326" s="78" t="s">
        <v>26003</v>
      </c>
    </row>
    <row r="8327" spans="1:7" x14ac:dyDescent="0.2">
      <c r="A8327" s="1" t="str">
        <f t="shared" si="130"/>
        <v>SINAPI 93655</v>
      </c>
      <c r="B8327" s="3" t="s">
        <v>714</v>
      </c>
      <c r="C8327" s="3" t="s">
        <v>12716</v>
      </c>
      <c r="D8327" s="2" t="s">
        <v>18983</v>
      </c>
      <c r="E8327" s="3" t="s">
        <v>5994</v>
      </c>
      <c r="F8327" s="78" t="s">
        <v>8255</v>
      </c>
      <c r="G8327" s="78" t="s">
        <v>6785</v>
      </c>
    </row>
    <row r="8328" spans="1:7" x14ac:dyDescent="0.2">
      <c r="A8328" s="1" t="str">
        <f t="shared" si="130"/>
        <v>SINAPI 93656</v>
      </c>
      <c r="B8328" s="3" t="s">
        <v>714</v>
      </c>
      <c r="C8328" s="3" t="s">
        <v>12717</v>
      </c>
      <c r="D8328" s="2" t="s">
        <v>18984</v>
      </c>
      <c r="E8328" s="3" t="s">
        <v>5994</v>
      </c>
      <c r="F8328" s="78" t="s">
        <v>8255</v>
      </c>
      <c r="G8328" s="78" t="s">
        <v>6785</v>
      </c>
    </row>
    <row r="8329" spans="1:7" x14ac:dyDescent="0.2">
      <c r="A8329" s="1" t="str">
        <f t="shared" si="130"/>
        <v>SINAPI 93657</v>
      </c>
      <c r="B8329" s="3" t="s">
        <v>714</v>
      </c>
      <c r="C8329" s="3" t="s">
        <v>12718</v>
      </c>
      <c r="D8329" s="2" t="s">
        <v>18985</v>
      </c>
      <c r="E8329" s="3" t="s">
        <v>5994</v>
      </c>
      <c r="F8329" s="78" t="s">
        <v>9472</v>
      </c>
      <c r="G8329" s="78" t="s">
        <v>6153</v>
      </c>
    </row>
    <row r="8330" spans="1:7" x14ac:dyDescent="0.2">
      <c r="A8330" s="1" t="str">
        <f t="shared" si="130"/>
        <v>SINAPI 93658</v>
      </c>
      <c r="B8330" s="3" t="s">
        <v>714</v>
      </c>
      <c r="C8330" s="3" t="s">
        <v>12719</v>
      </c>
      <c r="D8330" s="2" t="s">
        <v>18986</v>
      </c>
      <c r="E8330" s="3" t="s">
        <v>5994</v>
      </c>
      <c r="F8330" s="78" t="s">
        <v>24247</v>
      </c>
      <c r="G8330" s="78" t="s">
        <v>24972</v>
      </c>
    </row>
    <row r="8331" spans="1:7" x14ac:dyDescent="0.2">
      <c r="A8331" s="1" t="str">
        <f t="shared" si="130"/>
        <v>SINAPI 93659</v>
      </c>
      <c r="B8331" s="3" t="s">
        <v>714</v>
      </c>
      <c r="C8331" s="3" t="s">
        <v>12720</v>
      </c>
      <c r="D8331" s="2" t="s">
        <v>18987</v>
      </c>
      <c r="E8331" s="3" t="s">
        <v>5994</v>
      </c>
      <c r="F8331" s="78" t="s">
        <v>24248</v>
      </c>
      <c r="G8331" s="78" t="s">
        <v>9579</v>
      </c>
    </row>
    <row r="8332" spans="1:7" x14ac:dyDescent="0.2">
      <c r="A8332" s="1" t="str">
        <f t="shared" si="130"/>
        <v>SINAPI 93660</v>
      </c>
      <c r="B8332" s="3" t="s">
        <v>714</v>
      </c>
      <c r="C8332" s="3" t="s">
        <v>12721</v>
      </c>
      <c r="D8332" s="2" t="s">
        <v>18988</v>
      </c>
      <c r="E8332" s="3" t="s">
        <v>5994</v>
      </c>
      <c r="F8332" s="78" t="s">
        <v>24249</v>
      </c>
      <c r="G8332" s="78" t="s">
        <v>32935</v>
      </c>
    </row>
    <row r="8333" spans="1:7" x14ac:dyDescent="0.2">
      <c r="A8333" s="1" t="str">
        <f t="shared" si="130"/>
        <v>SINAPI 93661</v>
      </c>
      <c r="B8333" s="3" t="s">
        <v>714</v>
      </c>
      <c r="C8333" s="3" t="s">
        <v>12722</v>
      </c>
      <c r="D8333" s="2" t="s">
        <v>18989</v>
      </c>
      <c r="E8333" s="3" t="s">
        <v>5994</v>
      </c>
      <c r="F8333" s="78" t="s">
        <v>24250</v>
      </c>
      <c r="G8333" s="78" t="s">
        <v>6247</v>
      </c>
    </row>
    <row r="8334" spans="1:7" x14ac:dyDescent="0.2">
      <c r="A8334" s="1" t="str">
        <f t="shared" si="130"/>
        <v>SINAPI 93662</v>
      </c>
      <c r="B8334" s="3" t="s">
        <v>714</v>
      </c>
      <c r="C8334" s="3" t="s">
        <v>12723</v>
      </c>
      <c r="D8334" s="2" t="s">
        <v>18990</v>
      </c>
      <c r="E8334" s="3" t="s">
        <v>5994</v>
      </c>
      <c r="F8334" s="78" t="s">
        <v>24251</v>
      </c>
      <c r="G8334" s="78" t="s">
        <v>32936</v>
      </c>
    </row>
    <row r="8335" spans="1:7" x14ac:dyDescent="0.2">
      <c r="A8335" s="1" t="str">
        <f t="shared" si="130"/>
        <v>SINAPI 93663</v>
      </c>
      <c r="B8335" s="3" t="s">
        <v>714</v>
      </c>
      <c r="C8335" s="3" t="s">
        <v>12724</v>
      </c>
      <c r="D8335" s="2" t="s">
        <v>18991</v>
      </c>
      <c r="E8335" s="3" t="s">
        <v>5994</v>
      </c>
      <c r="F8335" s="78" t="s">
        <v>24251</v>
      </c>
      <c r="G8335" s="78" t="s">
        <v>32936</v>
      </c>
    </row>
    <row r="8336" spans="1:7" x14ac:dyDescent="0.2">
      <c r="A8336" s="1" t="str">
        <f t="shared" si="130"/>
        <v>SINAPI 93664</v>
      </c>
      <c r="B8336" s="3" t="s">
        <v>714</v>
      </c>
      <c r="C8336" s="3" t="s">
        <v>12725</v>
      </c>
      <c r="D8336" s="2" t="s">
        <v>18992</v>
      </c>
      <c r="E8336" s="3" t="s">
        <v>5994</v>
      </c>
      <c r="F8336" s="78" t="s">
        <v>24252</v>
      </c>
      <c r="G8336" s="78" t="s">
        <v>32937</v>
      </c>
    </row>
    <row r="8337" spans="1:7" x14ac:dyDescent="0.2">
      <c r="A8337" s="1" t="str">
        <f t="shared" si="130"/>
        <v>SINAPI 93665</v>
      </c>
      <c r="B8337" s="3" t="s">
        <v>714</v>
      </c>
      <c r="C8337" s="3" t="s">
        <v>12726</v>
      </c>
      <c r="D8337" s="2" t="s">
        <v>18993</v>
      </c>
      <c r="E8337" s="3" t="s">
        <v>5994</v>
      </c>
      <c r="F8337" s="78" t="s">
        <v>24253</v>
      </c>
      <c r="G8337" s="78" t="s">
        <v>32938</v>
      </c>
    </row>
    <row r="8338" spans="1:7" x14ac:dyDescent="0.2">
      <c r="A8338" s="1" t="str">
        <f t="shared" si="130"/>
        <v>SINAPI 93666</v>
      </c>
      <c r="B8338" s="3" t="s">
        <v>714</v>
      </c>
      <c r="C8338" s="3" t="s">
        <v>12727</v>
      </c>
      <c r="D8338" s="2" t="s">
        <v>18994</v>
      </c>
      <c r="E8338" s="3" t="s">
        <v>5994</v>
      </c>
      <c r="F8338" s="78" t="s">
        <v>7832</v>
      </c>
      <c r="G8338" s="78" t="s">
        <v>6441</v>
      </c>
    </row>
    <row r="8339" spans="1:7" x14ac:dyDescent="0.2">
      <c r="A8339" s="1" t="str">
        <f t="shared" si="130"/>
        <v>SINAPI 93667</v>
      </c>
      <c r="B8339" s="3" t="s">
        <v>714</v>
      </c>
      <c r="C8339" s="3" t="s">
        <v>12728</v>
      </c>
      <c r="D8339" s="2" t="s">
        <v>18995</v>
      </c>
      <c r="E8339" s="3" t="s">
        <v>5994</v>
      </c>
      <c r="F8339" s="78" t="s">
        <v>23898</v>
      </c>
      <c r="G8339" s="78" t="s">
        <v>23178</v>
      </c>
    </row>
    <row r="8340" spans="1:7" x14ac:dyDescent="0.2">
      <c r="A8340" s="1" t="str">
        <f t="shared" si="130"/>
        <v>SINAPI 93668</v>
      </c>
      <c r="B8340" s="3" t="s">
        <v>714</v>
      </c>
      <c r="C8340" s="3" t="s">
        <v>12729</v>
      </c>
      <c r="D8340" s="2" t="s">
        <v>18996</v>
      </c>
      <c r="E8340" s="3" t="s">
        <v>5994</v>
      </c>
      <c r="F8340" s="78" t="s">
        <v>24254</v>
      </c>
      <c r="G8340" s="78" t="s">
        <v>32939</v>
      </c>
    </row>
    <row r="8341" spans="1:7" x14ac:dyDescent="0.2">
      <c r="A8341" s="1" t="str">
        <f t="shared" si="130"/>
        <v>SINAPI 93669</v>
      </c>
      <c r="B8341" s="3" t="s">
        <v>714</v>
      </c>
      <c r="C8341" s="3" t="s">
        <v>12730</v>
      </c>
      <c r="D8341" s="2" t="s">
        <v>18997</v>
      </c>
      <c r="E8341" s="3" t="s">
        <v>5994</v>
      </c>
      <c r="F8341" s="78" t="s">
        <v>24255</v>
      </c>
      <c r="G8341" s="78" t="s">
        <v>32940</v>
      </c>
    </row>
    <row r="8342" spans="1:7" x14ac:dyDescent="0.2">
      <c r="A8342" s="1" t="str">
        <f t="shared" si="130"/>
        <v>SINAPI 93670</v>
      </c>
      <c r="B8342" s="3" t="s">
        <v>714</v>
      </c>
      <c r="C8342" s="3" t="s">
        <v>12731</v>
      </c>
      <c r="D8342" s="2" t="s">
        <v>18998</v>
      </c>
      <c r="E8342" s="3" t="s">
        <v>5994</v>
      </c>
      <c r="F8342" s="78" t="s">
        <v>24255</v>
      </c>
      <c r="G8342" s="78" t="s">
        <v>32940</v>
      </c>
    </row>
    <row r="8343" spans="1:7" x14ac:dyDescent="0.2">
      <c r="A8343" s="1" t="str">
        <f t="shared" si="130"/>
        <v>SINAPI 93671</v>
      </c>
      <c r="B8343" s="3" t="s">
        <v>714</v>
      </c>
      <c r="C8343" s="3" t="s">
        <v>12732</v>
      </c>
      <c r="D8343" s="2" t="s">
        <v>18999</v>
      </c>
      <c r="E8343" s="3" t="s">
        <v>5994</v>
      </c>
      <c r="F8343" s="78" t="s">
        <v>24256</v>
      </c>
      <c r="G8343" s="78" t="s">
        <v>32941</v>
      </c>
    </row>
    <row r="8344" spans="1:7" x14ac:dyDescent="0.2">
      <c r="A8344" s="1" t="str">
        <f t="shared" si="130"/>
        <v>SINAPI 93672</v>
      </c>
      <c r="B8344" s="3" t="s">
        <v>714</v>
      </c>
      <c r="C8344" s="3" t="s">
        <v>12733</v>
      </c>
      <c r="D8344" s="2" t="s">
        <v>19000</v>
      </c>
      <c r="E8344" s="3" t="s">
        <v>5994</v>
      </c>
      <c r="F8344" s="78" t="s">
        <v>24106</v>
      </c>
      <c r="G8344" s="78" t="s">
        <v>32942</v>
      </c>
    </row>
    <row r="8345" spans="1:7" x14ac:dyDescent="0.2">
      <c r="A8345" s="1" t="str">
        <f t="shared" si="130"/>
        <v>SINAPI 93673</v>
      </c>
      <c r="B8345" s="3" t="s">
        <v>714</v>
      </c>
      <c r="C8345" s="3" t="s">
        <v>12734</v>
      </c>
      <c r="D8345" s="2" t="s">
        <v>19001</v>
      </c>
      <c r="E8345" s="3" t="s">
        <v>5994</v>
      </c>
      <c r="F8345" s="78" t="s">
        <v>24257</v>
      </c>
      <c r="G8345" s="78" t="s">
        <v>32943</v>
      </c>
    </row>
    <row r="8346" spans="1:7" x14ac:dyDescent="0.2">
      <c r="A8346" s="1" t="str">
        <f t="shared" si="130"/>
        <v>SINAPI 72339</v>
      </c>
      <c r="B8346" s="3" t="s">
        <v>714</v>
      </c>
      <c r="C8346" s="3" t="s">
        <v>12735</v>
      </c>
      <c r="D8346" s="2" t="s">
        <v>19002</v>
      </c>
      <c r="E8346" s="3" t="s">
        <v>5994</v>
      </c>
      <c r="F8346" s="78" t="s">
        <v>23177</v>
      </c>
      <c r="G8346" s="78" t="s">
        <v>9296</v>
      </c>
    </row>
    <row r="8347" spans="1:7" x14ac:dyDescent="0.2">
      <c r="A8347" s="1" t="str">
        <f t="shared" si="130"/>
        <v>SINAPI 83403</v>
      </c>
      <c r="B8347" s="3" t="s">
        <v>714</v>
      </c>
      <c r="C8347" s="3" t="s">
        <v>12736</v>
      </c>
      <c r="D8347" s="2" t="s">
        <v>19003</v>
      </c>
      <c r="E8347" s="3" t="s">
        <v>5994</v>
      </c>
      <c r="F8347" s="78" t="s">
        <v>8516</v>
      </c>
      <c r="G8347" s="78" t="s">
        <v>564</v>
      </c>
    </row>
    <row r="8348" spans="1:7" x14ac:dyDescent="0.2">
      <c r="A8348" s="1" t="str">
        <f t="shared" si="130"/>
        <v>SINAPI 83465</v>
      </c>
      <c r="B8348" s="3" t="s">
        <v>714</v>
      </c>
      <c r="C8348" s="3" t="s">
        <v>12737</v>
      </c>
      <c r="D8348" s="2" t="s">
        <v>19004</v>
      </c>
      <c r="E8348" s="3" t="s">
        <v>5994</v>
      </c>
      <c r="F8348" s="78" t="s">
        <v>24258</v>
      </c>
      <c r="G8348" s="78" t="s">
        <v>32944</v>
      </c>
    </row>
    <row r="8349" spans="1:7" ht="20.399999999999999" x14ac:dyDescent="0.2">
      <c r="A8349" s="1" t="str">
        <f t="shared" si="130"/>
        <v>SINAPI 91945</v>
      </c>
      <c r="B8349" s="3" t="s">
        <v>714</v>
      </c>
      <c r="C8349" s="3" t="s">
        <v>12738</v>
      </c>
      <c r="D8349" s="2" t="s">
        <v>19005</v>
      </c>
      <c r="E8349" s="3" t="s">
        <v>5994</v>
      </c>
      <c r="F8349" s="78" t="s">
        <v>23084</v>
      </c>
      <c r="G8349" s="78" t="s">
        <v>22542</v>
      </c>
    </row>
    <row r="8350" spans="1:7" ht="20.399999999999999" x14ac:dyDescent="0.2">
      <c r="A8350" s="1" t="str">
        <f t="shared" si="130"/>
        <v>SINAPI 91946</v>
      </c>
      <c r="B8350" s="3" t="s">
        <v>714</v>
      </c>
      <c r="C8350" s="3" t="s">
        <v>12739</v>
      </c>
      <c r="D8350" s="2" t="s">
        <v>19006</v>
      </c>
      <c r="E8350" s="3" t="s">
        <v>5994</v>
      </c>
      <c r="F8350" s="78" t="s">
        <v>7682</v>
      </c>
      <c r="G8350" s="78" t="s">
        <v>6989</v>
      </c>
    </row>
    <row r="8351" spans="1:7" ht="20.399999999999999" x14ac:dyDescent="0.2">
      <c r="A8351" s="1" t="str">
        <f t="shared" si="130"/>
        <v>SINAPI 91947</v>
      </c>
      <c r="B8351" s="3" t="s">
        <v>714</v>
      </c>
      <c r="C8351" s="3" t="s">
        <v>12740</v>
      </c>
      <c r="D8351" s="2" t="s">
        <v>19007</v>
      </c>
      <c r="E8351" s="3" t="s">
        <v>5994</v>
      </c>
      <c r="F8351" s="78" t="s">
        <v>7341</v>
      </c>
      <c r="G8351" s="78" t="s">
        <v>6940</v>
      </c>
    </row>
    <row r="8352" spans="1:7" ht="20.399999999999999" x14ac:dyDescent="0.2">
      <c r="A8352" s="1" t="str">
        <f t="shared" si="130"/>
        <v>SINAPI 91949</v>
      </c>
      <c r="B8352" s="3" t="s">
        <v>714</v>
      </c>
      <c r="C8352" s="3" t="s">
        <v>12741</v>
      </c>
      <c r="D8352" s="2" t="s">
        <v>19008</v>
      </c>
      <c r="E8352" s="3" t="s">
        <v>5994</v>
      </c>
      <c r="F8352" s="78" t="s">
        <v>6631</v>
      </c>
      <c r="G8352" s="78" t="s">
        <v>9515</v>
      </c>
    </row>
    <row r="8353" spans="1:7" ht="20.399999999999999" x14ac:dyDescent="0.2">
      <c r="A8353" s="1" t="str">
        <f t="shared" si="130"/>
        <v>SINAPI 91950</v>
      </c>
      <c r="B8353" s="3" t="s">
        <v>714</v>
      </c>
      <c r="C8353" s="3" t="s">
        <v>12742</v>
      </c>
      <c r="D8353" s="2" t="s">
        <v>19009</v>
      </c>
      <c r="E8353" s="3" t="s">
        <v>5994</v>
      </c>
      <c r="F8353" s="78" t="s">
        <v>9218</v>
      </c>
      <c r="G8353" s="78" t="s">
        <v>32945</v>
      </c>
    </row>
    <row r="8354" spans="1:7" ht="20.399999999999999" x14ac:dyDescent="0.2">
      <c r="A8354" s="1" t="str">
        <f t="shared" si="130"/>
        <v>SINAPI 91951</v>
      </c>
      <c r="B8354" s="3" t="s">
        <v>714</v>
      </c>
      <c r="C8354" s="3" t="s">
        <v>12743</v>
      </c>
      <c r="D8354" s="2" t="s">
        <v>19010</v>
      </c>
      <c r="E8354" s="3" t="s">
        <v>5994</v>
      </c>
      <c r="F8354" s="78" t="s">
        <v>24172</v>
      </c>
      <c r="G8354" s="78" t="s">
        <v>6166</v>
      </c>
    </row>
    <row r="8355" spans="1:7" x14ac:dyDescent="0.2">
      <c r="A8355" s="1" t="str">
        <f t="shared" si="130"/>
        <v>SINAPI 91952</v>
      </c>
      <c r="B8355" s="3" t="s">
        <v>714</v>
      </c>
      <c r="C8355" s="3" t="s">
        <v>12744</v>
      </c>
      <c r="D8355" s="2" t="s">
        <v>19011</v>
      </c>
      <c r="E8355" s="3" t="s">
        <v>5994</v>
      </c>
      <c r="F8355" s="78" t="s">
        <v>24259</v>
      </c>
      <c r="G8355" s="78" t="s">
        <v>24756</v>
      </c>
    </row>
    <row r="8356" spans="1:7" x14ac:dyDescent="0.2">
      <c r="A8356" s="1" t="str">
        <f t="shared" si="130"/>
        <v>SINAPI 91953</v>
      </c>
      <c r="B8356" s="3" t="s">
        <v>714</v>
      </c>
      <c r="C8356" s="3" t="s">
        <v>12745</v>
      </c>
      <c r="D8356" s="2" t="s">
        <v>19012</v>
      </c>
      <c r="E8356" s="3" t="s">
        <v>5994</v>
      </c>
      <c r="F8356" s="78" t="s">
        <v>595</v>
      </c>
      <c r="G8356" s="78" t="s">
        <v>9145</v>
      </c>
    </row>
    <row r="8357" spans="1:7" x14ac:dyDescent="0.2">
      <c r="A8357" s="1" t="str">
        <f t="shared" si="130"/>
        <v>SINAPI 91954</v>
      </c>
      <c r="B8357" s="3" t="s">
        <v>714</v>
      </c>
      <c r="C8357" s="3" t="s">
        <v>12746</v>
      </c>
      <c r="D8357" s="2" t="s">
        <v>19013</v>
      </c>
      <c r="E8357" s="3" t="s">
        <v>5994</v>
      </c>
      <c r="F8357" s="78" t="s">
        <v>9409</v>
      </c>
      <c r="G8357" s="78" t="s">
        <v>24448</v>
      </c>
    </row>
    <row r="8358" spans="1:7" x14ac:dyDescent="0.2">
      <c r="A8358" s="1" t="str">
        <f t="shared" si="130"/>
        <v>SINAPI 91955</v>
      </c>
      <c r="B8358" s="3" t="s">
        <v>714</v>
      </c>
      <c r="C8358" s="3" t="s">
        <v>12747</v>
      </c>
      <c r="D8358" s="2" t="s">
        <v>19014</v>
      </c>
      <c r="E8358" s="3" t="s">
        <v>5994</v>
      </c>
      <c r="F8358" s="78" t="s">
        <v>24260</v>
      </c>
      <c r="G8358" s="78" t="s">
        <v>6675</v>
      </c>
    </row>
    <row r="8359" spans="1:7" ht="20.399999999999999" x14ac:dyDescent="0.2">
      <c r="A8359" s="1" t="str">
        <f t="shared" si="130"/>
        <v>SINAPI 91956</v>
      </c>
      <c r="B8359" s="3" t="s">
        <v>714</v>
      </c>
      <c r="C8359" s="3" t="s">
        <v>12748</v>
      </c>
      <c r="D8359" s="2" t="s">
        <v>19015</v>
      </c>
      <c r="E8359" s="3" t="s">
        <v>5994</v>
      </c>
      <c r="F8359" s="78" t="s">
        <v>24261</v>
      </c>
      <c r="G8359" s="78" t="s">
        <v>32946</v>
      </c>
    </row>
    <row r="8360" spans="1:7" ht="20.399999999999999" x14ac:dyDescent="0.2">
      <c r="A8360" s="1" t="str">
        <f t="shared" ref="A8360:A8423" si="131">CONCATENAR</f>
        <v>SINAPI 91957</v>
      </c>
      <c r="B8360" s="3" t="s">
        <v>714</v>
      </c>
      <c r="C8360" s="3" t="s">
        <v>12749</v>
      </c>
      <c r="D8360" s="2" t="s">
        <v>19016</v>
      </c>
      <c r="E8360" s="3" t="s">
        <v>5994</v>
      </c>
      <c r="F8360" s="78" t="s">
        <v>24262</v>
      </c>
      <c r="G8360" s="78" t="s">
        <v>32947</v>
      </c>
    </row>
    <row r="8361" spans="1:7" x14ac:dyDescent="0.2">
      <c r="A8361" s="1" t="str">
        <f t="shared" si="131"/>
        <v>SINAPI 91958</v>
      </c>
      <c r="B8361" s="3" t="s">
        <v>714</v>
      </c>
      <c r="C8361" s="3" t="s">
        <v>12750</v>
      </c>
      <c r="D8361" s="2" t="s">
        <v>19017</v>
      </c>
      <c r="E8361" s="3" t="s">
        <v>5994</v>
      </c>
      <c r="F8361" s="78" t="s">
        <v>23245</v>
      </c>
      <c r="G8361" s="78" t="s">
        <v>32948</v>
      </c>
    </row>
    <row r="8362" spans="1:7" x14ac:dyDescent="0.2">
      <c r="A8362" s="1" t="str">
        <f t="shared" si="131"/>
        <v>SINAPI 91959</v>
      </c>
      <c r="B8362" s="3" t="s">
        <v>714</v>
      </c>
      <c r="C8362" s="3" t="s">
        <v>12751</v>
      </c>
      <c r="D8362" s="2" t="s">
        <v>19018</v>
      </c>
      <c r="E8362" s="3" t="s">
        <v>5994</v>
      </c>
      <c r="F8362" s="78" t="s">
        <v>7237</v>
      </c>
      <c r="G8362" s="78" t="s">
        <v>32949</v>
      </c>
    </row>
    <row r="8363" spans="1:7" x14ac:dyDescent="0.2">
      <c r="A8363" s="1" t="str">
        <f t="shared" si="131"/>
        <v>SINAPI 91960</v>
      </c>
      <c r="B8363" s="3" t="s">
        <v>714</v>
      </c>
      <c r="C8363" s="3" t="s">
        <v>12752</v>
      </c>
      <c r="D8363" s="2" t="s">
        <v>19019</v>
      </c>
      <c r="E8363" s="3" t="s">
        <v>5994</v>
      </c>
      <c r="F8363" s="78" t="s">
        <v>24263</v>
      </c>
      <c r="G8363" s="78" t="s">
        <v>32950</v>
      </c>
    </row>
    <row r="8364" spans="1:7" x14ac:dyDescent="0.2">
      <c r="A8364" s="1" t="str">
        <f t="shared" si="131"/>
        <v>SINAPI 91961</v>
      </c>
      <c r="B8364" s="3" t="s">
        <v>714</v>
      </c>
      <c r="C8364" s="3" t="s">
        <v>12753</v>
      </c>
      <c r="D8364" s="2" t="s">
        <v>19020</v>
      </c>
      <c r="E8364" s="3" t="s">
        <v>5994</v>
      </c>
      <c r="F8364" s="78" t="s">
        <v>24264</v>
      </c>
      <c r="G8364" s="78" t="s">
        <v>32951</v>
      </c>
    </row>
    <row r="8365" spans="1:7" ht="20.399999999999999" x14ac:dyDescent="0.2">
      <c r="A8365" s="1" t="str">
        <f t="shared" si="131"/>
        <v>SINAPI 91962</v>
      </c>
      <c r="B8365" s="3" t="s">
        <v>714</v>
      </c>
      <c r="C8365" s="3" t="s">
        <v>12754</v>
      </c>
      <c r="D8365" s="2" t="s">
        <v>19021</v>
      </c>
      <c r="E8365" s="3" t="s">
        <v>5994</v>
      </c>
      <c r="F8365" s="78" t="s">
        <v>24265</v>
      </c>
      <c r="G8365" s="78" t="s">
        <v>32952</v>
      </c>
    </row>
    <row r="8366" spans="1:7" ht="20.399999999999999" x14ac:dyDescent="0.2">
      <c r="A8366" s="1" t="str">
        <f t="shared" si="131"/>
        <v>SINAPI 91963</v>
      </c>
      <c r="B8366" s="3" t="s">
        <v>714</v>
      </c>
      <c r="C8366" s="3" t="s">
        <v>12755</v>
      </c>
      <c r="D8366" s="2" t="s">
        <v>19022</v>
      </c>
      <c r="E8366" s="3" t="s">
        <v>5994</v>
      </c>
      <c r="F8366" s="78" t="s">
        <v>24266</v>
      </c>
      <c r="G8366" s="78" t="s">
        <v>32953</v>
      </c>
    </row>
    <row r="8367" spans="1:7" ht="20.399999999999999" x14ac:dyDescent="0.2">
      <c r="A8367" s="1" t="str">
        <f t="shared" si="131"/>
        <v>SINAPI 91964</v>
      </c>
      <c r="B8367" s="3" t="s">
        <v>714</v>
      </c>
      <c r="C8367" s="3" t="s">
        <v>12756</v>
      </c>
      <c r="D8367" s="2" t="s">
        <v>19023</v>
      </c>
      <c r="E8367" s="3" t="s">
        <v>5994</v>
      </c>
      <c r="F8367" s="78" t="s">
        <v>24267</v>
      </c>
      <c r="G8367" s="78" t="s">
        <v>32954</v>
      </c>
    </row>
    <row r="8368" spans="1:7" ht="20.399999999999999" x14ac:dyDescent="0.2">
      <c r="A8368" s="1" t="str">
        <f t="shared" si="131"/>
        <v>SINAPI 91965</v>
      </c>
      <c r="B8368" s="3" t="s">
        <v>714</v>
      </c>
      <c r="C8368" s="3" t="s">
        <v>12757</v>
      </c>
      <c r="D8368" s="2" t="s">
        <v>19024</v>
      </c>
      <c r="E8368" s="3" t="s">
        <v>5994</v>
      </c>
      <c r="F8368" s="78" t="s">
        <v>24268</v>
      </c>
      <c r="G8368" s="78" t="s">
        <v>24635</v>
      </c>
    </row>
    <row r="8369" spans="1:7" x14ac:dyDescent="0.2">
      <c r="A8369" s="1" t="str">
        <f t="shared" si="131"/>
        <v>SINAPI 91966</v>
      </c>
      <c r="B8369" s="3" t="s">
        <v>714</v>
      </c>
      <c r="C8369" s="3" t="s">
        <v>12758</v>
      </c>
      <c r="D8369" s="2" t="s">
        <v>19025</v>
      </c>
      <c r="E8369" s="3" t="s">
        <v>5994</v>
      </c>
      <c r="F8369" s="78" t="s">
        <v>24269</v>
      </c>
      <c r="G8369" s="78" t="s">
        <v>32955</v>
      </c>
    </row>
    <row r="8370" spans="1:7" x14ac:dyDescent="0.2">
      <c r="A8370" s="1" t="str">
        <f t="shared" si="131"/>
        <v>SINAPI 91967</v>
      </c>
      <c r="B8370" s="3" t="s">
        <v>714</v>
      </c>
      <c r="C8370" s="3" t="s">
        <v>12759</v>
      </c>
      <c r="D8370" s="2" t="s">
        <v>19026</v>
      </c>
      <c r="E8370" s="3" t="s">
        <v>5994</v>
      </c>
      <c r="F8370" s="78" t="s">
        <v>24270</v>
      </c>
      <c r="G8370" s="78" t="s">
        <v>32956</v>
      </c>
    </row>
    <row r="8371" spans="1:7" x14ac:dyDescent="0.2">
      <c r="A8371" s="1" t="str">
        <f t="shared" si="131"/>
        <v>SINAPI 91968</v>
      </c>
      <c r="B8371" s="3" t="s">
        <v>714</v>
      </c>
      <c r="C8371" s="3" t="s">
        <v>12760</v>
      </c>
      <c r="D8371" s="2" t="s">
        <v>19027</v>
      </c>
      <c r="E8371" s="3" t="s">
        <v>5994</v>
      </c>
      <c r="F8371" s="78" t="s">
        <v>24271</v>
      </c>
      <c r="G8371" s="78" t="s">
        <v>32957</v>
      </c>
    </row>
    <row r="8372" spans="1:7" x14ac:dyDescent="0.2">
      <c r="A8372" s="1" t="str">
        <f t="shared" si="131"/>
        <v>SINAPI 91969</v>
      </c>
      <c r="B8372" s="3" t="s">
        <v>714</v>
      </c>
      <c r="C8372" s="3" t="s">
        <v>12761</v>
      </c>
      <c r="D8372" s="2" t="s">
        <v>19028</v>
      </c>
      <c r="E8372" s="3" t="s">
        <v>5994</v>
      </c>
      <c r="F8372" s="78" t="s">
        <v>24272</v>
      </c>
      <c r="G8372" s="78" t="s">
        <v>32958</v>
      </c>
    </row>
    <row r="8373" spans="1:7" ht="20.399999999999999" x14ac:dyDescent="0.2">
      <c r="A8373" s="1" t="str">
        <f t="shared" si="131"/>
        <v>SINAPI 91970</v>
      </c>
      <c r="B8373" s="3" t="s">
        <v>714</v>
      </c>
      <c r="C8373" s="3" t="s">
        <v>12762</v>
      </c>
      <c r="D8373" s="2" t="s">
        <v>19029</v>
      </c>
      <c r="E8373" s="3" t="s">
        <v>5994</v>
      </c>
      <c r="F8373" s="78" t="s">
        <v>6683</v>
      </c>
      <c r="G8373" s="78" t="s">
        <v>32959</v>
      </c>
    </row>
    <row r="8374" spans="1:7" ht="20.399999999999999" x14ac:dyDescent="0.2">
      <c r="A8374" s="1" t="str">
        <f t="shared" si="131"/>
        <v>SINAPI 91971</v>
      </c>
      <c r="B8374" s="3" t="s">
        <v>714</v>
      </c>
      <c r="C8374" s="3" t="s">
        <v>12763</v>
      </c>
      <c r="D8374" s="2" t="s">
        <v>19030</v>
      </c>
      <c r="E8374" s="3" t="s">
        <v>5994</v>
      </c>
      <c r="F8374" s="78" t="s">
        <v>24273</v>
      </c>
      <c r="G8374" s="78" t="s">
        <v>709</v>
      </c>
    </row>
    <row r="8375" spans="1:7" ht="20.399999999999999" x14ac:dyDescent="0.2">
      <c r="A8375" s="1" t="str">
        <f t="shared" si="131"/>
        <v>SINAPI 91972</v>
      </c>
      <c r="B8375" s="3" t="s">
        <v>714</v>
      </c>
      <c r="C8375" s="3" t="s">
        <v>12764</v>
      </c>
      <c r="D8375" s="2" t="s">
        <v>19031</v>
      </c>
      <c r="E8375" s="3" t="s">
        <v>5994</v>
      </c>
      <c r="F8375" s="78" t="s">
        <v>24274</v>
      </c>
      <c r="G8375" s="78" t="s">
        <v>25513</v>
      </c>
    </row>
    <row r="8376" spans="1:7" ht="20.399999999999999" x14ac:dyDescent="0.2">
      <c r="A8376" s="1" t="str">
        <f t="shared" si="131"/>
        <v>SINAPI 91973</v>
      </c>
      <c r="B8376" s="3" t="s">
        <v>714</v>
      </c>
      <c r="C8376" s="3" t="s">
        <v>12765</v>
      </c>
      <c r="D8376" s="2" t="s">
        <v>19032</v>
      </c>
      <c r="E8376" s="3" t="s">
        <v>5994</v>
      </c>
      <c r="F8376" s="78" t="s">
        <v>8286</v>
      </c>
      <c r="G8376" s="78" t="s">
        <v>32960</v>
      </c>
    </row>
    <row r="8377" spans="1:7" x14ac:dyDescent="0.2">
      <c r="A8377" s="1" t="str">
        <f t="shared" si="131"/>
        <v>SINAPI 91974</v>
      </c>
      <c r="B8377" s="3" t="s">
        <v>714</v>
      </c>
      <c r="C8377" s="3" t="s">
        <v>12766</v>
      </c>
      <c r="D8377" s="2" t="s">
        <v>19033</v>
      </c>
      <c r="E8377" s="3" t="s">
        <v>5994</v>
      </c>
      <c r="F8377" s="78" t="s">
        <v>24275</v>
      </c>
      <c r="G8377" s="78" t="s">
        <v>32961</v>
      </c>
    </row>
    <row r="8378" spans="1:7" x14ac:dyDescent="0.2">
      <c r="A8378" s="1" t="str">
        <f t="shared" si="131"/>
        <v>SINAPI 91975</v>
      </c>
      <c r="B8378" s="3" t="s">
        <v>714</v>
      </c>
      <c r="C8378" s="3" t="s">
        <v>12767</v>
      </c>
      <c r="D8378" s="2" t="s">
        <v>19034</v>
      </c>
      <c r="E8378" s="3" t="s">
        <v>5994</v>
      </c>
      <c r="F8378" s="78" t="s">
        <v>24276</v>
      </c>
      <c r="G8378" s="78" t="s">
        <v>23855</v>
      </c>
    </row>
    <row r="8379" spans="1:7" x14ac:dyDescent="0.2">
      <c r="A8379" s="1" t="str">
        <f t="shared" si="131"/>
        <v>SINAPI 91976</v>
      </c>
      <c r="B8379" s="3" t="s">
        <v>714</v>
      </c>
      <c r="C8379" s="3" t="s">
        <v>12768</v>
      </c>
      <c r="D8379" s="2" t="s">
        <v>19035</v>
      </c>
      <c r="E8379" s="3" t="s">
        <v>5994</v>
      </c>
      <c r="F8379" s="78" t="s">
        <v>24277</v>
      </c>
      <c r="G8379" s="78" t="s">
        <v>7157</v>
      </c>
    </row>
    <row r="8380" spans="1:7" x14ac:dyDescent="0.2">
      <c r="A8380" s="1" t="str">
        <f t="shared" si="131"/>
        <v>SINAPI 91977</v>
      </c>
      <c r="B8380" s="3" t="s">
        <v>714</v>
      </c>
      <c r="C8380" s="3" t="s">
        <v>12769</v>
      </c>
      <c r="D8380" s="2" t="s">
        <v>19036</v>
      </c>
      <c r="E8380" s="3" t="s">
        <v>5994</v>
      </c>
      <c r="F8380" s="78" t="s">
        <v>6729</v>
      </c>
      <c r="G8380" s="78" t="s">
        <v>6251</v>
      </c>
    </row>
    <row r="8381" spans="1:7" ht="20.399999999999999" x14ac:dyDescent="0.2">
      <c r="A8381" s="1" t="str">
        <f t="shared" si="131"/>
        <v>SINAPI 91978</v>
      </c>
      <c r="B8381" s="3" t="s">
        <v>714</v>
      </c>
      <c r="C8381" s="3" t="s">
        <v>12770</v>
      </c>
      <c r="D8381" s="2" t="s">
        <v>19037</v>
      </c>
      <c r="E8381" s="3" t="s">
        <v>5994</v>
      </c>
      <c r="F8381" s="78" t="s">
        <v>24278</v>
      </c>
      <c r="G8381" s="78" t="s">
        <v>25375</v>
      </c>
    </row>
    <row r="8382" spans="1:7" ht="20.399999999999999" x14ac:dyDescent="0.2">
      <c r="A8382" s="1" t="str">
        <f t="shared" si="131"/>
        <v>SINAPI 91979</v>
      </c>
      <c r="B8382" s="3" t="s">
        <v>714</v>
      </c>
      <c r="C8382" s="3" t="s">
        <v>12771</v>
      </c>
      <c r="D8382" s="2" t="s">
        <v>19038</v>
      </c>
      <c r="E8382" s="3" t="s">
        <v>5994</v>
      </c>
      <c r="F8382" s="78" t="s">
        <v>24279</v>
      </c>
      <c r="G8382" s="78" t="s">
        <v>32962</v>
      </c>
    </row>
    <row r="8383" spans="1:7" x14ac:dyDescent="0.2">
      <c r="A8383" s="1" t="str">
        <f t="shared" si="131"/>
        <v>SINAPI 91980</v>
      </c>
      <c r="B8383" s="3" t="s">
        <v>714</v>
      </c>
      <c r="C8383" s="3" t="s">
        <v>12772</v>
      </c>
      <c r="D8383" s="2" t="s">
        <v>19039</v>
      </c>
      <c r="E8383" s="3" t="s">
        <v>5994</v>
      </c>
      <c r="F8383" s="78" t="s">
        <v>24280</v>
      </c>
      <c r="G8383" s="78" t="s">
        <v>25641</v>
      </c>
    </row>
    <row r="8384" spans="1:7" x14ac:dyDescent="0.2">
      <c r="A8384" s="1" t="str">
        <f t="shared" si="131"/>
        <v>SINAPI 91981</v>
      </c>
      <c r="B8384" s="3" t="s">
        <v>714</v>
      </c>
      <c r="C8384" s="3" t="s">
        <v>12773</v>
      </c>
      <c r="D8384" s="2" t="s">
        <v>19040</v>
      </c>
      <c r="E8384" s="3" t="s">
        <v>5994</v>
      </c>
      <c r="F8384" s="78" t="s">
        <v>24281</v>
      </c>
      <c r="G8384" s="78" t="s">
        <v>32963</v>
      </c>
    </row>
    <row r="8385" spans="1:7" x14ac:dyDescent="0.2">
      <c r="A8385" s="1" t="str">
        <f t="shared" si="131"/>
        <v>SINAPI 91982</v>
      </c>
      <c r="B8385" s="3" t="s">
        <v>714</v>
      </c>
      <c r="C8385" s="3" t="s">
        <v>12774</v>
      </c>
      <c r="D8385" s="2" t="s">
        <v>19041</v>
      </c>
      <c r="E8385" s="3" t="s">
        <v>5994</v>
      </c>
      <c r="F8385" s="78" t="s">
        <v>24282</v>
      </c>
      <c r="G8385" s="78" t="s">
        <v>32964</v>
      </c>
    </row>
    <row r="8386" spans="1:7" x14ac:dyDescent="0.2">
      <c r="A8386" s="1" t="str">
        <f t="shared" si="131"/>
        <v>SINAPI 91983</v>
      </c>
      <c r="B8386" s="3" t="s">
        <v>714</v>
      </c>
      <c r="C8386" s="3" t="s">
        <v>12775</v>
      </c>
      <c r="D8386" s="2" t="s">
        <v>19042</v>
      </c>
      <c r="E8386" s="3" t="s">
        <v>5994</v>
      </c>
      <c r="F8386" s="78" t="s">
        <v>24283</v>
      </c>
      <c r="G8386" s="78" t="s">
        <v>24925</v>
      </c>
    </row>
    <row r="8387" spans="1:7" ht="20.399999999999999" x14ac:dyDescent="0.2">
      <c r="A8387" s="1" t="str">
        <f t="shared" si="131"/>
        <v>SINAPI 91984</v>
      </c>
      <c r="B8387" s="3" t="s">
        <v>714</v>
      </c>
      <c r="C8387" s="3" t="s">
        <v>12776</v>
      </c>
      <c r="D8387" s="2" t="s">
        <v>19043</v>
      </c>
      <c r="E8387" s="3" t="s">
        <v>5994</v>
      </c>
      <c r="F8387" s="78" t="s">
        <v>23075</v>
      </c>
      <c r="G8387" s="78" t="s">
        <v>24864</v>
      </c>
    </row>
    <row r="8388" spans="1:7" ht="20.399999999999999" x14ac:dyDescent="0.2">
      <c r="A8388" s="1" t="str">
        <f t="shared" si="131"/>
        <v>SINAPI 91985</v>
      </c>
      <c r="B8388" s="3" t="s">
        <v>714</v>
      </c>
      <c r="C8388" s="3" t="s">
        <v>12777</v>
      </c>
      <c r="D8388" s="2" t="s">
        <v>19044</v>
      </c>
      <c r="E8388" s="3" t="s">
        <v>5994</v>
      </c>
      <c r="F8388" s="78" t="s">
        <v>7797</v>
      </c>
      <c r="G8388" s="78" t="s">
        <v>24793</v>
      </c>
    </row>
    <row r="8389" spans="1:7" x14ac:dyDescent="0.2">
      <c r="A8389" s="1" t="str">
        <f t="shared" si="131"/>
        <v>SINAPI 91986</v>
      </c>
      <c r="B8389" s="3" t="s">
        <v>714</v>
      </c>
      <c r="C8389" s="3" t="s">
        <v>12778</v>
      </c>
      <c r="D8389" s="2" t="s">
        <v>19045</v>
      </c>
      <c r="E8389" s="3" t="s">
        <v>5994</v>
      </c>
      <c r="F8389" s="78" t="s">
        <v>22954</v>
      </c>
      <c r="G8389" s="78" t="s">
        <v>32965</v>
      </c>
    </row>
    <row r="8390" spans="1:7" x14ac:dyDescent="0.2">
      <c r="A8390" s="1" t="str">
        <f t="shared" si="131"/>
        <v>SINAPI 91987</v>
      </c>
      <c r="B8390" s="3" t="s">
        <v>714</v>
      </c>
      <c r="C8390" s="3" t="s">
        <v>12779</v>
      </c>
      <c r="D8390" s="2" t="s">
        <v>19046</v>
      </c>
      <c r="E8390" s="3" t="s">
        <v>5994</v>
      </c>
      <c r="F8390" s="78" t="s">
        <v>7379</v>
      </c>
      <c r="G8390" s="78" t="s">
        <v>8852</v>
      </c>
    </row>
    <row r="8391" spans="1:7" ht="20.399999999999999" x14ac:dyDescent="0.2">
      <c r="A8391" s="1" t="str">
        <f t="shared" si="131"/>
        <v>SINAPI 91988</v>
      </c>
      <c r="B8391" s="3" t="s">
        <v>714</v>
      </c>
      <c r="C8391" s="3" t="s">
        <v>12780</v>
      </c>
      <c r="D8391" s="2" t="s">
        <v>19047</v>
      </c>
      <c r="E8391" s="3" t="s">
        <v>5994</v>
      </c>
      <c r="F8391" s="78" t="s">
        <v>24284</v>
      </c>
      <c r="G8391" s="78" t="s">
        <v>25132</v>
      </c>
    </row>
    <row r="8392" spans="1:7" ht="20.399999999999999" x14ac:dyDescent="0.2">
      <c r="A8392" s="1" t="str">
        <f t="shared" si="131"/>
        <v>SINAPI 91989</v>
      </c>
      <c r="B8392" s="3" t="s">
        <v>714</v>
      </c>
      <c r="C8392" s="3" t="s">
        <v>12781</v>
      </c>
      <c r="D8392" s="2" t="s">
        <v>19048</v>
      </c>
      <c r="E8392" s="3" t="s">
        <v>5994</v>
      </c>
      <c r="F8392" s="78" t="s">
        <v>9466</v>
      </c>
      <c r="G8392" s="78" t="s">
        <v>32966</v>
      </c>
    </row>
    <row r="8393" spans="1:7" x14ac:dyDescent="0.2">
      <c r="A8393" s="1" t="str">
        <f t="shared" si="131"/>
        <v>SINAPI 91990</v>
      </c>
      <c r="B8393" s="3" t="s">
        <v>714</v>
      </c>
      <c r="C8393" s="3" t="s">
        <v>12782</v>
      </c>
      <c r="D8393" s="2" t="s">
        <v>19049</v>
      </c>
      <c r="E8393" s="3" t="s">
        <v>5994</v>
      </c>
      <c r="F8393" s="78" t="s">
        <v>24285</v>
      </c>
      <c r="G8393" s="78" t="s">
        <v>31872</v>
      </c>
    </row>
    <row r="8394" spans="1:7" x14ac:dyDescent="0.2">
      <c r="A8394" s="1" t="str">
        <f t="shared" si="131"/>
        <v>SINAPI 91991</v>
      </c>
      <c r="B8394" s="3" t="s">
        <v>714</v>
      </c>
      <c r="C8394" s="3" t="s">
        <v>12783</v>
      </c>
      <c r="D8394" s="2" t="s">
        <v>19050</v>
      </c>
      <c r="E8394" s="3" t="s">
        <v>5994</v>
      </c>
      <c r="F8394" s="78" t="s">
        <v>7166</v>
      </c>
      <c r="G8394" s="78" t="s">
        <v>32967</v>
      </c>
    </row>
    <row r="8395" spans="1:7" ht="20.399999999999999" x14ac:dyDescent="0.2">
      <c r="A8395" s="1" t="str">
        <f t="shared" si="131"/>
        <v>SINAPI 91992</v>
      </c>
      <c r="B8395" s="3" t="s">
        <v>714</v>
      </c>
      <c r="C8395" s="3" t="s">
        <v>12784</v>
      </c>
      <c r="D8395" s="2" t="s">
        <v>19051</v>
      </c>
      <c r="E8395" s="3" t="s">
        <v>5994</v>
      </c>
      <c r="F8395" s="78" t="s">
        <v>9182</v>
      </c>
      <c r="G8395" s="78" t="s">
        <v>32968</v>
      </c>
    </row>
    <row r="8396" spans="1:7" ht="20.399999999999999" x14ac:dyDescent="0.2">
      <c r="A8396" s="1" t="str">
        <f t="shared" si="131"/>
        <v>SINAPI 91993</v>
      </c>
      <c r="B8396" s="3" t="s">
        <v>714</v>
      </c>
      <c r="C8396" s="3" t="s">
        <v>12785</v>
      </c>
      <c r="D8396" s="2" t="s">
        <v>19052</v>
      </c>
      <c r="E8396" s="3" t="s">
        <v>5994</v>
      </c>
      <c r="F8396" s="78" t="s">
        <v>24286</v>
      </c>
      <c r="G8396" s="78" t="s">
        <v>32969</v>
      </c>
    </row>
    <row r="8397" spans="1:7" ht="20.399999999999999" x14ac:dyDescent="0.2">
      <c r="A8397" s="1" t="str">
        <f t="shared" si="131"/>
        <v>SINAPI 91994</v>
      </c>
      <c r="B8397" s="3" t="s">
        <v>714</v>
      </c>
      <c r="C8397" s="3" t="s">
        <v>12786</v>
      </c>
      <c r="D8397" s="2" t="s">
        <v>19053</v>
      </c>
      <c r="E8397" s="3" t="s">
        <v>5994</v>
      </c>
      <c r="F8397" s="78" t="s">
        <v>24231</v>
      </c>
      <c r="G8397" s="78" t="s">
        <v>32970</v>
      </c>
    </row>
    <row r="8398" spans="1:7" ht="20.399999999999999" x14ac:dyDescent="0.2">
      <c r="A8398" s="1" t="str">
        <f t="shared" si="131"/>
        <v>SINAPI 91995</v>
      </c>
      <c r="B8398" s="3" t="s">
        <v>714</v>
      </c>
      <c r="C8398" s="3" t="s">
        <v>12787</v>
      </c>
      <c r="D8398" s="2" t="s">
        <v>19054</v>
      </c>
      <c r="E8398" s="3" t="s">
        <v>5994</v>
      </c>
      <c r="F8398" s="78" t="s">
        <v>9533</v>
      </c>
      <c r="G8398" s="78" t="s">
        <v>31432</v>
      </c>
    </row>
    <row r="8399" spans="1:7" ht="20.399999999999999" x14ac:dyDescent="0.2">
      <c r="A8399" s="1" t="str">
        <f t="shared" si="131"/>
        <v>SINAPI 91996</v>
      </c>
      <c r="B8399" s="3" t="s">
        <v>714</v>
      </c>
      <c r="C8399" s="3" t="s">
        <v>12788</v>
      </c>
      <c r="D8399" s="2" t="s">
        <v>19055</v>
      </c>
      <c r="E8399" s="3" t="s">
        <v>5994</v>
      </c>
      <c r="F8399" s="78" t="s">
        <v>8476</v>
      </c>
      <c r="G8399" s="78" t="s">
        <v>32971</v>
      </c>
    </row>
    <row r="8400" spans="1:7" ht="20.399999999999999" x14ac:dyDescent="0.2">
      <c r="A8400" s="1" t="str">
        <f t="shared" si="131"/>
        <v>SINAPI 91997</v>
      </c>
      <c r="B8400" s="3" t="s">
        <v>714</v>
      </c>
      <c r="C8400" s="3" t="s">
        <v>12789</v>
      </c>
      <c r="D8400" s="2" t="s">
        <v>19056</v>
      </c>
      <c r="E8400" s="3" t="s">
        <v>5994</v>
      </c>
      <c r="F8400" s="78" t="s">
        <v>24287</v>
      </c>
      <c r="G8400" s="78" t="s">
        <v>24477</v>
      </c>
    </row>
    <row r="8401" spans="1:7" x14ac:dyDescent="0.2">
      <c r="A8401" s="1" t="str">
        <f t="shared" si="131"/>
        <v>SINAPI 91998</v>
      </c>
      <c r="B8401" s="3" t="s">
        <v>714</v>
      </c>
      <c r="C8401" s="3" t="s">
        <v>12790</v>
      </c>
      <c r="D8401" s="2" t="s">
        <v>19057</v>
      </c>
      <c r="E8401" s="3" t="s">
        <v>5994</v>
      </c>
      <c r="F8401" s="78" t="s">
        <v>8447</v>
      </c>
      <c r="G8401" s="78" t="s">
        <v>23530</v>
      </c>
    </row>
    <row r="8402" spans="1:7" x14ac:dyDescent="0.2">
      <c r="A8402" s="1" t="str">
        <f t="shared" si="131"/>
        <v>SINAPI 91999</v>
      </c>
      <c r="B8402" s="3" t="s">
        <v>714</v>
      </c>
      <c r="C8402" s="3" t="s">
        <v>12791</v>
      </c>
      <c r="D8402" s="2" t="s">
        <v>19058</v>
      </c>
      <c r="E8402" s="3" t="s">
        <v>5994</v>
      </c>
      <c r="F8402" s="78" t="s">
        <v>24288</v>
      </c>
      <c r="G8402" s="78" t="s">
        <v>23540</v>
      </c>
    </row>
    <row r="8403" spans="1:7" ht="20.399999999999999" x14ac:dyDescent="0.2">
      <c r="A8403" s="1" t="str">
        <f t="shared" si="131"/>
        <v>SINAPI 92000</v>
      </c>
      <c r="B8403" s="3" t="s">
        <v>714</v>
      </c>
      <c r="C8403" s="3" t="s">
        <v>12792</v>
      </c>
      <c r="D8403" s="2" t="s">
        <v>19059</v>
      </c>
      <c r="E8403" s="3" t="s">
        <v>5994</v>
      </c>
      <c r="F8403" s="78" t="s">
        <v>9145</v>
      </c>
      <c r="G8403" s="78" t="s">
        <v>31449</v>
      </c>
    </row>
    <row r="8404" spans="1:7" ht="20.399999999999999" x14ac:dyDescent="0.2">
      <c r="A8404" s="1" t="str">
        <f t="shared" si="131"/>
        <v>SINAPI 92001</v>
      </c>
      <c r="B8404" s="3" t="s">
        <v>714</v>
      </c>
      <c r="C8404" s="3" t="s">
        <v>12793</v>
      </c>
      <c r="D8404" s="2" t="s">
        <v>19060</v>
      </c>
      <c r="E8404" s="3" t="s">
        <v>5994</v>
      </c>
      <c r="F8404" s="78" t="s">
        <v>6377</v>
      </c>
      <c r="G8404" s="78" t="s">
        <v>25643</v>
      </c>
    </row>
    <row r="8405" spans="1:7" ht="20.399999999999999" x14ac:dyDescent="0.2">
      <c r="A8405" s="1" t="str">
        <f t="shared" si="131"/>
        <v>SINAPI 92002</v>
      </c>
      <c r="B8405" s="3" t="s">
        <v>714</v>
      </c>
      <c r="C8405" s="3" t="s">
        <v>12794</v>
      </c>
      <c r="D8405" s="2" t="s">
        <v>19061</v>
      </c>
      <c r="E8405" s="3" t="s">
        <v>5994</v>
      </c>
      <c r="F8405" s="78" t="s">
        <v>24289</v>
      </c>
      <c r="G8405" s="78" t="s">
        <v>23124</v>
      </c>
    </row>
    <row r="8406" spans="1:7" ht="20.399999999999999" x14ac:dyDescent="0.2">
      <c r="A8406" s="1" t="str">
        <f t="shared" si="131"/>
        <v>SINAPI 92003</v>
      </c>
      <c r="B8406" s="3" t="s">
        <v>714</v>
      </c>
      <c r="C8406" s="3" t="s">
        <v>12795</v>
      </c>
      <c r="D8406" s="2" t="s">
        <v>19062</v>
      </c>
      <c r="E8406" s="3" t="s">
        <v>5994</v>
      </c>
      <c r="F8406" s="78" t="s">
        <v>24290</v>
      </c>
      <c r="G8406" s="78" t="s">
        <v>32972</v>
      </c>
    </row>
    <row r="8407" spans="1:7" ht="20.399999999999999" x14ac:dyDescent="0.2">
      <c r="A8407" s="1" t="str">
        <f t="shared" si="131"/>
        <v>SINAPI 92004</v>
      </c>
      <c r="B8407" s="3" t="s">
        <v>714</v>
      </c>
      <c r="C8407" s="3" t="s">
        <v>12796</v>
      </c>
      <c r="D8407" s="2" t="s">
        <v>19063</v>
      </c>
      <c r="E8407" s="3" t="s">
        <v>5994</v>
      </c>
      <c r="F8407" s="78" t="s">
        <v>22961</v>
      </c>
      <c r="G8407" s="78" t="s">
        <v>9100</v>
      </c>
    </row>
    <row r="8408" spans="1:7" ht="20.399999999999999" x14ac:dyDescent="0.2">
      <c r="A8408" s="1" t="str">
        <f t="shared" si="131"/>
        <v>SINAPI 92005</v>
      </c>
      <c r="B8408" s="3" t="s">
        <v>714</v>
      </c>
      <c r="C8408" s="3" t="s">
        <v>12797</v>
      </c>
      <c r="D8408" s="2" t="s">
        <v>19064</v>
      </c>
      <c r="E8408" s="3" t="s">
        <v>5994</v>
      </c>
      <c r="F8408" s="78" t="s">
        <v>24291</v>
      </c>
      <c r="G8408" s="78" t="s">
        <v>32649</v>
      </c>
    </row>
    <row r="8409" spans="1:7" ht="20.399999999999999" x14ac:dyDescent="0.2">
      <c r="A8409" s="1" t="str">
        <f t="shared" si="131"/>
        <v>SINAPI 92006</v>
      </c>
      <c r="B8409" s="3" t="s">
        <v>714</v>
      </c>
      <c r="C8409" s="3" t="s">
        <v>12798</v>
      </c>
      <c r="D8409" s="2" t="s">
        <v>19065</v>
      </c>
      <c r="E8409" s="3" t="s">
        <v>5994</v>
      </c>
      <c r="F8409" s="78" t="s">
        <v>24292</v>
      </c>
      <c r="G8409" s="78" t="s">
        <v>23008</v>
      </c>
    </row>
    <row r="8410" spans="1:7" ht="20.399999999999999" x14ac:dyDescent="0.2">
      <c r="A8410" s="1" t="str">
        <f t="shared" si="131"/>
        <v>SINAPI 92007</v>
      </c>
      <c r="B8410" s="3" t="s">
        <v>714</v>
      </c>
      <c r="C8410" s="3" t="s">
        <v>12799</v>
      </c>
      <c r="D8410" s="2" t="s">
        <v>19066</v>
      </c>
      <c r="E8410" s="3" t="s">
        <v>5994</v>
      </c>
      <c r="F8410" s="78" t="s">
        <v>24293</v>
      </c>
      <c r="G8410" s="78" t="s">
        <v>22884</v>
      </c>
    </row>
    <row r="8411" spans="1:7" ht="20.399999999999999" x14ac:dyDescent="0.2">
      <c r="A8411" s="1" t="str">
        <f t="shared" si="131"/>
        <v>SINAPI 92008</v>
      </c>
      <c r="B8411" s="3" t="s">
        <v>714</v>
      </c>
      <c r="C8411" s="3" t="s">
        <v>12800</v>
      </c>
      <c r="D8411" s="2" t="s">
        <v>19067</v>
      </c>
      <c r="E8411" s="3" t="s">
        <v>5994</v>
      </c>
      <c r="F8411" s="78" t="s">
        <v>24294</v>
      </c>
      <c r="G8411" s="78" t="s">
        <v>23518</v>
      </c>
    </row>
    <row r="8412" spans="1:7" ht="20.399999999999999" x14ac:dyDescent="0.2">
      <c r="A8412" s="1" t="str">
        <f t="shared" si="131"/>
        <v>SINAPI 92009</v>
      </c>
      <c r="B8412" s="3" t="s">
        <v>714</v>
      </c>
      <c r="C8412" s="3" t="s">
        <v>12801</v>
      </c>
      <c r="D8412" s="2" t="s">
        <v>19068</v>
      </c>
      <c r="E8412" s="3" t="s">
        <v>5994</v>
      </c>
      <c r="F8412" s="78" t="s">
        <v>6507</v>
      </c>
      <c r="G8412" s="78" t="s">
        <v>32973</v>
      </c>
    </row>
    <row r="8413" spans="1:7" ht="20.399999999999999" x14ac:dyDescent="0.2">
      <c r="A8413" s="1" t="str">
        <f t="shared" si="131"/>
        <v>SINAPI 92010</v>
      </c>
      <c r="B8413" s="3" t="s">
        <v>714</v>
      </c>
      <c r="C8413" s="3" t="s">
        <v>12802</v>
      </c>
      <c r="D8413" s="2" t="s">
        <v>19069</v>
      </c>
      <c r="E8413" s="3" t="s">
        <v>5994</v>
      </c>
      <c r="F8413" s="78" t="s">
        <v>24295</v>
      </c>
      <c r="G8413" s="78" t="s">
        <v>32974</v>
      </c>
    </row>
    <row r="8414" spans="1:7" ht="20.399999999999999" x14ac:dyDescent="0.2">
      <c r="A8414" s="1" t="str">
        <f t="shared" si="131"/>
        <v>SINAPI 92011</v>
      </c>
      <c r="B8414" s="3" t="s">
        <v>714</v>
      </c>
      <c r="C8414" s="3" t="s">
        <v>12803</v>
      </c>
      <c r="D8414" s="2" t="s">
        <v>19070</v>
      </c>
      <c r="E8414" s="3" t="s">
        <v>5994</v>
      </c>
      <c r="F8414" s="78" t="s">
        <v>24296</v>
      </c>
      <c r="G8414" s="78" t="s">
        <v>6559</v>
      </c>
    </row>
    <row r="8415" spans="1:7" ht="20.399999999999999" x14ac:dyDescent="0.2">
      <c r="A8415" s="1" t="str">
        <f t="shared" si="131"/>
        <v>SINAPI 92012</v>
      </c>
      <c r="B8415" s="3" t="s">
        <v>714</v>
      </c>
      <c r="C8415" s="3" t="s">
        <v>12804</v>
      </c>
      <c r="D8415" s="2" t="s">
        <v>19071</v>
      </c>
      <c r="E8415" s="3" t="s">
        <v>5994</v>
      </c>
      <c r="F8415" s="78" t="s">
        <v>24297</v>
      </c>
      <c r="G8415" s="78" t="s">
        <v>32975</v>
      </c>
    </row>
    <row r="8416" spans="1:7" ht="20.399999999999999" x14ac:dyDescent="0.2">
      <c r="A8416" s="1" t="str">
        <f t="shared" si="131"/>
        <v>SINAPI 92013</v>
      </c>
      <c r="B8416" s="3" t="s">
        <v>714</v>
      </c>
      <c r="C8416" s="3" t="s">
        <v>12805</v>
      </c>
      <c r="D8416" s="2" t="s">
        <v>19072</v>
      </c>
      <c r="E8416" s="3" t="s">
        <v>5994</v>
      </c>
      <c r="F8416" s="78" t="s">
        <v>24298</v>
      </c>
      <c r="G8416" s="78" t="s">
        <v>32976</v>
      </c>
    </row>
    <row r="8417" spans="1:7" ht="20.399999999999999" x14ac:dyDescent="0.2">
      <c r="A8417" s="1" t="str">
        <f t="shared" si="131"/>
        <v>SINAPI 92014</v>
      </c>
      <c r="B8417" s="3" t="s">
        <v>714</v>
      </c>
      <c r="C8417" s="3" t="s">
        <v>12806</v>
      </c>
      <c r="D8417" s="2" t="s">
        <v>19073</v>
      </c>
      <c r="E8417" s="3" t="s">
        <v>5994</v>
      </c>
      <c r="F8417" s="78" t="s">
        <v>24299</v>
      </c>
      <c r="G8417" s="78" t="s">
        <v>32977</v>
      </c>
    </row>
    <row r="8418" spans="1:7" ht="20.399999999999999" x14ac:dyDescent="0.2">
      <c r="A8418" s="1" t="str">
        <f t="shared" si="131"/>
        <v>SINAPI 92015</v>
      </c>
      <c r="B8418" s="3" t="s">
        <v>714</v>
      </c>
      <c r="C8418" s="3" t="s">
        <v>12807</v>
      </c>
      <c r="D8418" s="2" t="s">
        <v>19074</v>
      </c>
      <c r="E8418" s="3" t="s">
        <v>5994</v>
      </c>
      <c r="F8418" s="78" t="s">
        <v>24300</v>
      </c>
      <c r="G8418" s="78" t="s">
        <v>7843</v>
      </c>
    </row>
    <row r="8419" spans="1:7" ht="20.399999999999999" x14ac:dyDescent="0.2">
      <c r="A8419" s="1" t="str">
        <f t="shared" si="131"/>
        <v>SINAPI 92016</v>
      </c>
      <c r="B8419" s="3" t="s">
        <v>714</v>
      </c>
      <c r="C8419" s="3" t="s">
        <v>12808</v>
      </c>
      <c r="D8419" s="2" t="s">
        <v>19075</v>
      </c>
      <c r="E8419" s="3" t="s">
        <v>5994</v>
      </c>
      <c r="F8419" s="78" t="s">
        <v>24301</v>
      </c>
      <c r="G8419" s="78" t="s">
        <v>23143</v>
      </c>
    </row>
    <row r="8420" spans="1:7" ht="20.399999999999999" x14ac:dyDescent="0.2">
      <c r="A8420" s="1" t="str">
        <f t="shared" si="131"/>
        <v>SINAPI 92017</v>
      </c>
      <c r="B8420" s="3" t="s">
        <v>714</v>
      </c>
      <c r="C8420" s="3" t="s">
        <v>12809</v>
      </c>
      <c r="D8420" s="2" t="s">
        <v>19076</v>
      </c>
      <c r="E8420" s="3" t="s">
        <v>5994</v>
      </c>
      <c r="F8420" s="78" t="s">
        <v>24302</v>
      </c>
      <c r="G8420" s="78" t="s">
        <v>7832</v>
      </c>
    </row>
    <row r="8421" spans="1:7" ht="20.399999999999999" x14ac:dyDescent="0.2">
      <c r="A8421" s="1" t="str">
        <f t="shared" si="131"/>
        <v>SINAPI 92018</v>
      </c>
      <c r="B8421" s="3" t="s">
        <v>714</v>
      </c>
      <c r="C8421" s="3" t="s">
        <v>12810</v>
      </c>
      <c r="D8421" s="2" t="s">
        <v>19077</v>
      </c>
      <c r="E8421" s="3" t="s">
        <v>5994</v>
      </c>
      <c r="F8421" s="78" t="s">
        <v>24303</v>
      </c>
      <c r="G8421" s="78" t="s">
        <v>32978</v>
      </c>
    </row>
    <row r="8422" spans="1:7" ht="20.399999999999999" x14ac:dyDescent="0.2">
      <c r="A8422" s="1" t="str">
        <f t="shared" si="131"/>
        <v>SINAPI 92019</v>
      </c>
      <c r="B8422" s="3" t="s">
        <v>714</v>
      </c>
      <c r="C8422" s="3" t="s">
        <v>12811</v>
      </c>
      <c r="D8422" s="2" t="s">
        <v>19078</v>
      </c>
      <c r="E8422" s="3" t="s">
        <v>5994</v>
      </c>
      <c r="F8422" s="78" t="s">
        <v>7415</v>
      </c>
      <c r="G8422" s="78" t="s">
        <v>6249</v>
      </c>
    </row>
    <row r="8423" spans="1:7" ht="20.399999999999999" x14ac:dyDescent="0.2">
      <c r="A8423" s="1" t="str">
        <f t="shared" si="131"/>
        <v>SINAPI 92020</v>
      </c>
      <c r="B8423" s="3" t="s">
        <v>714</v>
      </c>
      <c r="C8423" s="3" t="s">
        <v>12812</v>
      </c>
      <c r="D8423" s="2" t="s">
        <v>19079</v>
      </c>
      <c r="E8423" s="3" t="s">
        <v>5994</v>
      </c>
      <c r="F8423" s="78" t="s">
        <v>24304</v>
      </c>
      <c r="G8423" s="78" t="s">
        <v>32979</v>
      </c>
    </row>
    <row r="8424" spans="1:7" ht="20.399999999999999" x14ac:dyDescent="0.2">
      <c r="A8424" s="1" t="str">
        <f t="shared" ref="A8424:A8487" si="132">CONCATENAR</f>
        <v>SINAPI 92021</v>
      </c>
      <c r="B8424" s="3" t="s">
        <v>714</v>
      </c>
      <c r="C8424" s="3" t="s">
        <v>12813</v>
      </c>
      <c r="D8424" s="2" t="s">
        <v>19080</v>
      </c>
      <c r="E8424" s="3" t="s">
        <v>5994</v>
      </c>
      <c r="F8424" s="78" t="s">
        <v>24305</v>
      </c>
      <c r="G8424" s="78" t="s">
        <v>32980</v>
      </c>
    </row>
    <row r="8425" spans="1:7" ht="20.399999999999999" x14ac:dyDescent="0.2">
      <c r="A8425" s="1" t="str">
        <f t="shared" si="132"/>
        <v>SINAPI 92022</v>
      </c>
      <c r="B8425" s="3" t="s">
        <v>714</v>
      </c>
      <c r="C8425" s="3" t="s">
        <v>12814</v>
      </c>
      <c r="D8425" s="2" t="s">
        <v>19081</v>
      </c>
      <c r="E8425" s="3" t="s">
        <v>5994</v>
      </c>
      <c r="F8425" s="78" t="s">
        <v>9701</v>
      </c>
      <c r="G8425" s="78" t="s">
        <v>32981</v>
      </c>
    </row>
    <row r="8426" spans="1:7" ht="20.399999999999999" x14ac:dyDescent="0.2">
      <c r="A8426" s="1" t="str">
        <f t="shared" si="132"/>
        <v>SINAPI 92023</v>
      </c>
      <c r="B8426" s="3" t="s">
        <v>714</v>
      </c>
      <c r="C8426" s="3" t="s">
        <v>12815</v>
      </c>
      <c r="D8426" s="2" t="s">
        <v>19082</v>
      </c>
      <c r="E8426" s="3" t="s">
        <v>5994</v>
      </c>
      <c r="F8426" s="78" t="s">
        <v>22621</v>
      </c>
      <c r="G8426" s="78" t="s">
        <v>6651</v>
      </c>
    </row>
    <row r="8427" spans="1:7" ht="20.399999999999999" x14ac:dyDescent="0.2">
      <c r="A8427" s="1" t="str">
        <f t="shared" si="132"/>
        <v>SINAPI 92024</v>
      </c>
      <c r="B8427" s="3" t="s">
        <v>714</v>
      </c>
      <c r="C8427" s="3" t="s">
        <v>12816</v>
      </c>
      <c r="D8427" s="2" t="s">
        <v>19083</v>
      </c>
      <c r="E8427" s="3" t="s">
        <v>5994</v>
      </c>
      <c r="F8427" s="78" t="s">
        <v>7075</v>
      </c>
      <c r="G8427" s="78" t="s">
        <v>24970</v>
      </c>
    </row>
    <row r="8428" spans="1:7" ht="20.399999999999999" x14ac:dyDescent="0.2">
      <c r="A8428" s="1" t="str">
        <f t="shared" si="132"/>
        <v>SINAPI 92025</v>
      </c>
      <c r="B8428" s="3" t="s">
        <v>714</v>
      </c>
      <c r="C8428" s="3" t="s">
        <v>12817</v>
      </c>
      <c r="D8428" s="2" t="s">
        <v>19084</v>
      </c>
      <c r="E8428" s="3" t="s">
        <v>5994</v>
      </c>
      <c r="F8428" s="78" t="s">
        <v>24306</v>
      </c>
      <c r="G8428" s="78" t="s">
        <v>24736</v>
      </c>
    </row>
    <row r="8429" spans="1:7" ht="20.399999999999999" x14ac:dyDescent="0.2">
      <c r="A8429" s="1" t="str">
        <f t="shared" si="132"/>
        <v>SINAPI 92026</v>
      </c>
      <c r="B8429" s="3" t="s">
        <v>714</v>
      </c>
      <c r="C8429" s="3" t="s">
        <v>12818</v>
      </c>
      <c r="D8429" s="2" t="s">
        <v>19085</v>
      </c>
      <c r="E8429" s="3" t="s">
        <v>5994</v>
      </c>
      <c r="F8429" s="78" t="s">
        <v>24307</v>
      </c>
      <c r="G8429" s="78" t="s">
        <v>9074</v>
      </c>
    </row>
    <row r="8430" spans="1:7" ht="20.399999999999999" x14ac:dyDescent="0.2">
      <c r="A8430" s="1" t="str">
        <f t="shared" si="132"/>
        <v>SINAPI 92027</v>
      </c>
      <c r="B8430" s="3" t="s">
        <v>714</v>
      </c>
      <c r="C8430" s="3" t="s">
        <v>12819</v>
      </c>
      <c r="D8430" s="2" t="s">
        <v>19086</v>
      </c>
      <c r="E8430" s="3" t="s">
        <v>5994</v>
      </c>
      <c r="F8430" s="78" t="s">
        <v>24308</v>
      </c>
      <c r="G8430" s="78" t="s">
        <v>32982</v>
      </c>
    </row>
    <row r="8431" spans="1:7" ht="20.399999999999999" x14ac:dyDescent="0.2">
      <c r="A8431" s="1" t="str">
        <f t="shared" si="132"/>
        <v>SINAPI 92028</v>
      </c>
      <c r="B8431" s="3" t="s">
        <v>714</v>
      </c>
      <c r="C8431" s="3" t="s">
        <v>12820</v>
      </c>
      <c r="D8431" s="2" t="s">
        <v>19087</v>
      </c>
      <c r="E8431" s="3" t="s">
        <v>5994</v>
      </c>
      <c r="F8431" s="78" t="s">
        <v>9842</v>
      </c>
      <c r="G8431" s="78" t="s">
        <v>23918</v>
      </c>
    </row>
    <row r="8432" spans="1:7" ht="20.399999999999999" x14ac:dyDescent="0.2">
      <c r="A8432" s="1" t="str">
        <f t="shared" si="132"/>
        <v>SINAPI 92029</v>
      </c>
      <c r="B8432" s="3" t="s">
        <v>714</v>
      </c>
      <c r="C8432" s="3" t="s">
        <v>12821</v>
      </c>
      <c r="D8432" s="2" t="s">
        <v>19088</v>
      </c>
      <c r="E8432" s="3" t="s">
        <v>5994</v>
      </c>
      <c r="F8432" s="78" t="s">
        <v>24188</v>
      </c>
      <c r="G8432" s="78" t="s">
        <v>31944</v>
      </c>
    </row>
    <row r="8433" spans="1:7" ht="20.399999999999999" x14ac:dyDescent="0.2">
      <c r="A8433" s="1" t="str">
        <f t="shared" si="132"/>
        <v>SINAPI 92030</v>
      </c>
      <c r="B8433" s="3" t="s">
        <v>714</v>
      </c>
      <c r="C8433" s="3" t="s">
        <v>12822</v>
      </c>
      <c r="D8433" s="2" t="s">
        <v>19089</v>
      </c>
      <c r="E8433" s="3" t="s">
        <v>5994</v>
      </c>
      <c r="F8433" s="78" t="s">
        <v>24309</v>
      </c>
      <c r="G8433" s="78" t="s">
        <v>32983</v>
      </c>
    </row>
    <row r="8434" spans="1:7" ht="20.399999999999999" x14ac:dyDescent="0.2">
      <c r="A8434" s="1" t="str">
        <f t="shared" si="132"/>
        <v>SINAPI 92031</v>
      </c>
      <c r="B8434" s="3" t="s">
        <v>714</v>
      </c>
      <c r="C8434" s="3" t="s">
        <v>12823</v>
      </c>
      <c r="D8434" s="2" t="s">
        <v>19090</v>
      </c>
      <c r="E8434" s="3" t="s">
        <v>5994</v>
      </c>
      <c r="F8434" s="78" t="s">
        <v>24310</v>
      </c>
      <c r="G8434" s="78" t="s">
        <v>32839</v>
      </c>
    </row>
    <row r="8435" spans="1:7" ht="20.399999999999999" x14ac:dyDescent="0.2">
      <c r="A8435" s="1" t="str">
        <f t="shared" si="132"/>
        <v>SINAPI 92032</v>
      </c>
      <c r="B8435" s="3" t="s">
        <v>714</v>
      </c>
      <c r="C8435" s="3" t="s">
        <v>12824</v>
      </c>
      <c r="D8435" s="2" t="s">
        <v>19091</v>
      </c>
      <c r="E8435" s="3" t="s">
        <v>5994</v>
      </c>
      <c r="F8435" s="78" t="s">
        <v>24311</v>
      </c>
      <c r="G8435" s="78" t="s">
        <v>32883</v>
      </c>
    </row>
    <row r="8436" spans="1:7" ht="20.399999999999999" x14ac:dyDescent="0.2">
      <c r="A8436" s="1" t="str">
        <f t="shared" si="132"/>
        <v>SINAPI 92033</v>
      </c>
      <c r="B8436" s="3" t="s">
        <v>714</v>
      </c>
      <c r="C8436" s="3" t="s">
        <v>12825</v>
      </c>
      <c r="D8436" s="2" t="s">
        <v>19092</v>
      </c>
      <c r="E8436" s="3" t="s">
        <v>5994</v>
      </c>
      <c r="F8436" s="78" t="s">
        <v>23184</v>
      </c>
      <c r="G8436" s="78" t="s">
        <v>24509</v>
      </c>
    </row>
    <row r="8437" spans="1:7" ht="20.399999999999999" x14ac:dyDescent="0.2">
      <c r="A8437" s="1" t="str">
        <f t="shared" si="132"/>
        <v>SINAPI 92034</v>
      </c>
      <c r="B8437" s="3" t="s">
        <v>714</v>
      </c>
      <c r="C8437" s="3" t="s">
        <v>12826</v>
      </c>
      <c r="D8437" s="2" t="s">
        <v>19093</v>
      </c>
      <c r="E8437" s="3" t="s">
        <v>5994</v>
      </c>
      <c r="F8437" s="78" t="s">
        <v>7600</v>
      </c>
      <c r="G8437" s="78" t="s">
        <v>23866</v>
      </c>
    </row>
    <row r="8438" spans="1:7" ht="20.399999999999999" x14ac:dyDescent="0.2">
      <c r="A8438" s="1" t="str">
        <f t="shared" si="132"/>
        <v>SINAPI 92035</v>
      </c>
      <c r="B8438" s="3" t="s">
        <v>714</v>
      </c>
      <c r="C8438" s="3" t="s">
        <v>12827</v>
      </c>
      <c r="D8438" s="2" t="s">
        <v>19094</v>
      </c>
      <c r="E8438" s="3" t="s">
        <v>5994</v>
      </c>
      <c r="F8438" s="78" t="s">
        <v>24312</v>
      </c>
      <c r="G8438" s="78" t="s">
        <v>32984</v>
      </c>
    </row>
    <row r="8439" spans="1:7" x14ac:dyDescent="0.2">
      <c r="A8439" s="1" t="str">
        <f t="shared" si="132"/>
        <v>SINAPI 72278</v>
      </c>
      <c r="B8439" s="3" t="s">
        <v>714</v>
      </c>
      <c r="C8439" s="3" t="s">
        <v>12828</v>
      </c>
      <c r="D8439" s="2" t="s">
        <v>19095</v>
      </c>
      <c r="E8439" s="3" t="s">
        <v>5994</v>
      </c>
      <c r="F8439" s="78" t="s">
        <v>7890</v>
      </c>
      <c r="G8439" s="78" t="s">
        <v>23257</v>
      </c>
    </row>
    <row r="8440" spans="1:7" x14ac:dyDescent="0.2">
      <c r="A8440" s="1" t="str">
        <f t="shared" si="132"/>
        <v>SINAPI 72280</v>
      </c>
      <c r="B8440" s="3" t="s">
        <v>714</v>
      </c>
      <c r="C8440" s="3" t="s">
        <v>12829</v>
      </c>
      <c r="D8440" s="2" t="s">
        <v>19096</v>
      </c>
      <c r="E8440" s="3" t="s">
        <v>5994</v>
      </c>
      <c r="F8440" s="78" t="s">
        <v>24313</v>
      </c>
      <c r="G8440" s="78" t="s">
        <v>23937</v>
      </c>
    </row>
    <row r="8441" spans="1:7" ht="20.399999999999999" x14ac:dyDescent="0.2">
      <c r="A8441" s="1" t="str">
        <f t="shared" si="132"/>
        <v>SINAPI 73953/4</v>
      </c>
      <c r="B8441" s="3" t="s">
        <v>714</v>
      </c>
      <c r="C8441" s="3" t="s">
        <v>12830</v>
      </c>
      <c r="D8441" s="2" t="s">
        <v>19097</v>
      </c>
      <c r="E8441" s="3" t="s">
        <v>5994</v>
      </c>
      <c r="F8441" s="78" t="s">
        <v>24314</v>
      </c>
      <c r="G8441" s="78" t="s">
        <v>32985</v>
      </c>
    </row>
    <row r="8442" spans="1:7" ht="20.399999999999999" x14ac:dyDescent="0.2">
      <c r="A8442" s="1" t="str">
        <f t="shared" si="132"/>
        <v>SINAPI 73953/8</v>
      </c>
      <c r="B8442" s="3" t="s">
        <v>714</v>
      </c>
      <c r="C8442" s="3" t="s">
        <v>12831</v>
      </c>
      <c r="D8442" s="2" t="s">
        <v>19098</v>
      </c>
      <c r="E8442" s="3" t="s">
        <v>5994</v>
      </c>
      <c r="F8442" s="78" t="s">
        <v>24315</v>
      </c>
      <c r="G8442" s="78" t="s">
        <v>9777</v>
      </c>
    </row>
    <row r="8443" spans="1:7" ht="20.399999999999999" x14ac:dyDescent="0.2">
      <c r="A8443" s="1" t="str">
        <f t="shared" si="132"/>
        <v>SINAPI 73953/9</v>
      </c>
      <c r="B8443" s="3" t="s">
        <v>714</v>
      </c>
      <c r="C8443" s="3" t="s">
        <v>12832</v>
      </c>
      <c r="D8443" s="2" t="s">
        <v>19099</v>
      </c>
      <c r="E8443" s="3" t="s">
        <v>5994</v>
      </c>
      <c r="F8443" s="78" t="s">
        <v>24316</v>
      </c>
      <c r="G8443" s="78" t="s">
        <v>32986</v>
      </c>
    </row>
    <row r="8444" spans="1:7" x14ac:dyDescent="0.2">
      <c r="A8444" s="1" t="str">
        <f t="shared" si="132"/>
        <v>SINAPI 83391</v>
      </c>
      <c r="B8444" s="3" t="s">
        <v>714</v>
      </c>
      <c r="C8444" s="3" t="s">
        <v>12833</v>
      </c>
      <c r="D8444" s="2" t="s">
        <v>19100</v>
      </c>
      <c r="E8444" s="3" t="s">
        <v>5994</v>
      </c>
      <c r="F8444" s="78" t="s">
        <v>7053</v>
      </c>
      <c r="G8444" s="78" t="s">
        <v>8361</v>
      </c>
    </row>
    <row r="8445" spans="1:7" x14ac:dyDescent="0.2">
      <c r="A8445" s="1" t="str">
        <f t="shared" si="132"/>
        <v>SINAPI 83392</v>
      </c>
      <c r="B8445" s="3" t="s">
        <v>714</v>
      </c>
      <c r="C8445" s="3" t="s">
        <v>12834</v>
      </c>
      <c r="D8445" s="2" t="s">
        <v>19101</v>
      </c>
      <c r="E8445" s="3" t="s">
        <v>5994</v>
      </c>
      <c r="F8445" s="78" t="s">
        <v>24317</v>
      </c>
      <c r="G8445" s="78" t="s">
        <v>25392</v>
      </c>
    </row>
    <row r="8446" spans="1:7" x14ac:dyDescent="0.2">
      <c r="A8446" s="1" t="str">
        <f t="shared" si="132"/>
        <v>SINAPI 83393</v>
      </c>
      <c r="B8446" s="3" t="s">
        <v>714</v>
      </c>
      <c r="C8446" s="3" t="s">
        <v>12835</v>
      </c>
      <c r="D8446" s="2" t="s">
        <v>19102</v>
      </c>
      <c r="E8446" s="3" t="s">
        <v>5994</v>
      </c>
      <c r="F8446" s="78" t="s">
        <v>23169</v>
      </c>
      <c r="G8446" s="78" t="s">
        <v>7365</v>
      </c>
    </row>
    <row r="8447" spans="1:7" x14ac:dyDescent="0.2">
      <c r="A8447" s="1" t="str">
        <f t="shared" si="132"/>
        <v>SINAPI 83470</v>
      </c>
      <c r="B8447" s="3" t="s">
        <v>714</v>
      </c>
      <c r="C8447" s="3" t="s">
        <v>12836</v>
      </c>
      <c r="D8447" s="2" t="s">
        <v>19103</v>
      </c>
      <c r="E8447" s="3" t="s">
        <v>5994</v>
      </c>
      <c r="F8447" s="78" t="s">
        <v>24318</v>
      </c>
      <c r="G8447" s="78" t="s">
        <v>32987</v>
      </c>
    </row>
    <row r="8448" spans="1:7" x14ac:dyDescent="0.2">
      <c r="A8448" s="1" t="str">
        <f t="shared" si="132"/>
        <v>SINAPI 93040</v>
      </c>
      <c r="B8448" s="3" t="s">
        <v>714</v>
      </c>
      <c r="C8448" s="3" t="s">
        <v>12837</v>
      </c>
      <c r="D8448" s="2" t="s">
        <v>19104</v>
      </c>
      <c r="E8448" s="3" t="s">
        <v>5994</v>
      </c>
      <c r="F8448" s="78" t="s">
        <v>6605</v>
      </c>
      <c r="G8448" s="78" t="s">
        <v>24884</v>
      </c>
    </row>
    <row r="8449" spans="1:7" x14ac:dyDescent="0.2">
      <c r="A8449" s="1" t="str">
        <f t="shared" si="132"/>
        <v>SINAPI 93041</v>
      </c>
      <c r="B8449" s="3" t="s">
        <v>714</v>
      </c>
      <c r="C8449" s="3" t="s">
        <v>12838</v>
      </c>
      <c r="D8449" s="2" t="s">
        <v>19105</v>
      </c>
      <c r="E8449" s="3" t="s">
        <v>5994</v>
      </c>
      <c r="F8449" s="78" t="s">
        <v>24319</v>
      </c>
      <c r="G8449" s="78" t="s">
        <v>32988</v>
      </c>
    </row>
    <row r="8450" spans="1:7" x14ac:dyDescent="0.2">
      <c r="A8450" s="1" t="str">
        <f t="shared" si="132"/>
        <v>SINAPI 93042</v>
      </c>
      <c r="B8450" s="3" t="s">
        <v>714</v>
      </c>
      <c r="C8450" s="3" t="s">
        <v>12839</v>
      </c>
      <c r="D8450" s="2" t="s">
        <v>19106</v>
      </c>
      <c r="E8450" s="3" t="s">
        <v>5994</v>
      </c>
      <c r="F8450" s="78" t="s">
        <v>22941</v>
      </c>
      <c r="G8450" s="78" t="s">
        <v>32989</v>
      </c>
    </row>
    <row r="8451" spans="1:7" x14ac:dyDescent="0.2">
      <c r="A8451" s="1" t="str">
        <f t="shared" si="132"/>
        <v>SINAPI 93043</v>
      </c>
      <c r="B8451" s="3" t="s">
        <v>714</v>
      </c>
      <c r="C8451" s="3" t="s">
        <v>12840</v>
      </c>
      <c r="D8451" s="2" t="s">
        <v>19107</v>
      </c>
      <c r="E8451" s="3" t="s">
        <v>5994</v>
      </c>
      <c r="F8451" s="78" t="s">
        <v>24320</v>
      </c>
      <c r="G8451" s="78" t="s">
        <v>23535</v>
      </c>
    </row>
    <row r="8452" spans="1:7" x14ac:dyDescent="0.2">
      <c r="A8452" s="1" t="str">
        <f t="shared" si="132"/>
        <v>SINAPI 93044</v>
      </c>
      <c r="B8452" s="3" t="s">
        <v>714</v>
      </c>
      <c r="C8452" s="3" t="s">
        <v>12841</v>
      </c>
      <c r="D8452" s="2" t="s">
        <v>19108</v>
      </c>
      <c r="E8452" s="3" t="s">
        <v>5994</v>
      </c>
      <c r="F8452" s="78" t="s">
        <v>24321</v>
      </c>
      <c r="G8452" s="78" t="s">
        <v>8016</v>
      </c>
    </row>
    <row r="8453" spans="1:7" x14ac:dyDescent="0.2">
      <c r="A8453" s="1" t="str">
        <f t="shared" si="132"/>
        <v>SINAPI 93045</v>
      </c>
      <c r="B8453" s="3" t="s">
        <v>714</v>
      </c>
      <c r="C8453" s="3" t="s">
        <v>12842</v>
      </c>
      <c r="D8453" s="2" t="s">
        <v>19109</v>
      </c>
      <c r="E8453" s="3" t="s">
        <v>5994</v>
      </c>
      <c r="F8453" s="78" t="s">
        <v>24322</v>
      </c>
      <c r="G8453" s="78" t="s">
        <v>8870</v>
      </c>
    </row>
    <row r="8454" spans="1:7" x14ac:dyDescent="0.2">
      <c r="A8454" s="1" t="str">
        <f t="shared" si="132"/>
        <v>SINAPI 97583</v>
      </c>
      <c r="B8454" s="3" t="s">
        <v>714</v>
      </c>
      <c r="C8454" s="3" t="s">
        <v>12843</v>
      </c>
      <c r="D8454" s="2" t="s">
        <v>19110</v>
      </c>
      <c r="E8454" s="3" t="s">
        <v>5994</v>
      </c>
      <c r="F8454" s="78" t="s">
        <v>24323</v>
      </c>
      <c r="G8454" s="78" t="s">
        <v>23180</v>
      </c>
    </row>
    <row r="8455" spans="1:7" x14ac:dyDescent="0.2">
      <c r="A8455" s="1" t="str">
        <f t="shared" si="132"/>
        <v>SINAPI 97584</v>
      </c>
      <c r="B8455" s="3" t="s">
        <v>714</v>
      </c>
      <c r="C8455" s="3" t="s">
        <v>12844</v>
      </c>
      <c r="D8455" s="2" t="s">
        <v>19111</v>
      </c>
      <c r="E8455" s="3" t="s">
        <v>5994</v>
      </c>
      <c r="F8455" s="78" t="s">
        <v>24324</v>
      </c>
      <c r="G8455" s="78" t="s">
        <v>32990</v>
      </c>
    </row>
    <row r="8456" spans="1:7" x14ac:dyDescent="0.2">
      <c r="A8456" s="1" t="str">
        <f t="shared" si="132"/>
        <v>SINAPI 97585</v>
      </c>
      <c r="B8456" s="3" t="s">
        <v>714</v>
      </c>
      <c r="C8456" s="3" t="s">
        <v>12845</v>
      </c>
      <c r="D8456" s="2" t="s">
        <v>19112</v>
      </c>
      <c r="E8456" s="3" t="s">
        <v>5994</v>
      </c>
      <c r="F8456" s="78" t="s">
        <v>24325</v>
      </c>
      <c r="G8456" s="78" t="s">
        <v>22896</v>
      </c>
    </row>
    <row r="8457" spans="1:7" x14ac:dyDescent="0.2">
      <c r="A8457" s="1" t="str">
        <f t="shared" si="132"/>
        <v>SINAPI 97586</v>
      </c>
      <c r="B8457" s="3" t="s">
        <v>714</v>
      </c>
      <c r="C8457" s="3" t="s">
        <v>12846</v>
      </c>
      <c r="D8457" s="2" t="s">
        <v>19113</v>
      </c>
      <c r="E8457" s="3" t="s">
        <v>5994</v>
      </c>
      <c r="F8457" s="78" t="s">
        <v>24326</v>
      </c>
      <c r="G8457" s="78" t="s">
        <v>32991</v>
      </c>
    </row>
    <row r="8458" spans="1:7" x14ac:dyDescent="0.2">
      <c r="A8458" s="1" t="str">
        <f t="shared" si="132"/>
        <v>SINAPI 97587</v>
      </c>
      <c r="B8458" s="3" t="s">
        <v>714</v>
      </c>
      <c r="C8458" s="3" t="s">
        <v>12847</v>
      </c>
      <c r="D8458" s="2" t="s">
        <v>19114</v>
      </c>
      <c r="E8458" s="3" t="s">
        <v>5994</v>
      </c>
      <c r="F8458" s="78" t="s">
        <v>24327</v>
      </c>
      <c r="G8458" s="78" t="s">
        <v>32992</v>
      </c>
    </row>
    <row r="8459" spans="1:7" ht="20.399999999999999" x14ac:dyDescent="0.2">
      <c r="A8459" s="1" t="str">
        <f t="shared" si="132"/>
        <v>SINAPI 97589</v>
      </c>
      <c r="B8459" s="3" t="s">
        <v>714</v>
      </c>
      <c r="C8459" s="3" t="s">
        <v>12848</v>
      </c>
      <c r="D8459" s="2" t="s">
        <v>19115</v>
      </c>
      <c r="E8459" s="3" t="s">
        <v>5994</v>
      </c>
      <c r="F8459" s="78" t="s">
        <v>24328</v>
      </c>
      <c r="G8459" s="78" t="s">
        <v>32993</v>
      </c>
    </row>
    <row r="8460" spans="1:7" ht="20.399999999999999" x14ac:dyDescent="0.2">
      <c r="A8460" s="1" t="str">
        <f t="shared" si="132"/>
        <v>SINAPI 97590</v>
      </c>
      <c r="B8460" s="3" t="s">
        <v>714</v>
      </c>
      <c r="C8460" s="3" t="s">
        <v>12849</v>
      </c>
      <c r="D8460" s="2" t="s">
        <v>19116</v>
      </c>
      <c r="E8460" s="3" t="s">
        <v>5994</v>
      </c>
      <c r="F8460" s="78" t="s">
        <v>23862</v>
      </c>
      <c r="G8460" s="78" t="s">
        <v>7835</v>
      </c>
    </row>
    <row r="8461" spans="1:7" ht="20.399999999999999" x14ac:dyDescent="0.2">
      <c r="A8461" s="1" t="str">
        <f t="shared" si="132"/>
        <v>SINAPI 97591</v>
      </c>
      <c r="B8461" s="3" t="s">
        <v>714</v>
      </c>
      <c r="C8461" s="3" t="s">
        <v>12850</v>
      </c>
      <c r="D8461" s="2" t="s">
        <v>19117</v>
      </c>
      <c r="E8461" s="3" t="s">
        <v>5994</v>
      </c>
      <c r="F8461" s="78" t="s">
        <v>24329</v>
      </c>
      <c r="G8461" s="78" t="s">
        <v>24891</v>
      </c>
    </row>
    <row r="8462" spans="1:7" x14ac:dyDescent="0.2">
      <c r="A8462" s="1" t="str">
        <f t="shared" si="132"/>
        <v>SINAPI 97592</v>
      </c>
      <c r="B8462" s="3" t="s">
        <v>714</v>
      </c>
      <c r="C8462" s="3" t="s">
        <v>12851</v>
      </c>
      <c r="D8462" s="2" t="s">
        <v>19118</v>
      </c>
      <c r="E8462" s="3" t="s">
        <v>5994</v>
      </c>
      <c r="F8462" s="78" t="s">
        <v>24330</v>
      </c>
      <c r="G8462" s="78" t="s">
        <v>32994</v>
      </c>
    </row>
    <row r="8463" spans="1:7" x14ac:dyDescent="0.2">
      <c r="A8463" s="1" t="str">
        <f t="shared" si="132"/>
        <v>SINAPI 97593</v>
      </c>
      <c r="B8463" s="3" t="s">
        <v>714</v>
      </c>
      <c r="C8463" s="3" t="s">
        <v>12852</v>
      </c>
      <c r="D8463" s="2" t="s">
        <v>19119</v>
      </c>
      <c r="E8463" s="3" t="s">
        <v>5994</v>
      </c>
      <c r="F8463" s="78" t="s">
        <v>9654</v>
      </c>
      <c r="G8463" s="78" t="s">
        <v>25715</v>
      </c>
    </row>
    <row r="8464" spans="1:7" x14ac:dyDescent="0.2">
      <c r="A8464" s="1" t="str">
        <f t="shared" si="132"/>
        <v>SINAPI 97594</v>
      </c>
      <c r="B8464" s="3" t="s">
        <v>714</v>
      </c>
      <c r="C8464" s="3" t="s">
        <v>12853</v>
      </c>
      <c r="D8464" s="2" t="s">
        <v>19120</v>
      </c>
      <c r="E8464" s="3" t="s">
        <v>5994</v>
      </c>
      <c r="F8464" s="78" t="s">
        <v>24331</v>
      </c>
      <c r="G8464" s="78" t="s">
        <v>6865</v>
      </c>
    </row>
    <row r="8465" spans="1:7" x14ac:dyDescent="0.2">
      <c r="A8465" s="1" t="str">
        <f t="shared" si="132"/>
        <v>SINAPI 97595</v>
      </c>
      <c r="B8465" s="3" t="s">
        <v>714</v>
      </c>
      <c r="C8465" s="3" t="s">
        <v>12854</v>
      </c>
      <c r="D8465" s="2" t="s">
        <v>19121</v>
      </c>
      <c r="E8465" s="3" t="s">
        <v>5994</v>
      </c>
      <c r="F8465" s="78" t="s">
        <v>24332</v>
      </c>
      <c r="G8465" s="78" t="s">
        <v>25576</v>
      </c>
    </row>
    <row r="8466" spans="1:7" x14ac:dyDescent="0.2">
      <c r="A8466" s="1" t="str">
        <f t="shared" si="132"/>
        <v>SINAPI 97596</v>
      </c>
      <c r="B8466" s="3" t="s">
        <v>714</v>
      </c>
      <c r="C8466" s="3" t="s">
        <v>12855</v>
      </c>
      <c r="D8466" s="2" t="s">
        <v>19122</v>
      </c>
      <c r="E8466" s="3" t="s">
        <v>5994</v>
      </c>
      <c r="F8466" s="78" t="s">
        <v>9267</v>
      </c>
      <c r="G8466" s="78" t="s">
        <v>32995</v>
      </c>
    </row>
    <row r="8467" spans="1:7" x14ac:dyDescent="0.2">
      <c r="A8467" s="1" t="str">
        <f t="shared" si="132"/>
        <v>SINAPI 97597</v>
      </c>
      <c r="B8467" s="3" t="s">
        <v>714</v>
      </c>
      <c r="C8467" s="3" t="s">
        <v>12856</v>
      </c>
      <c r="D8467" s="2" t="s">
        <v>19123</v>
      </c>
      <c r="E8467" s="3" t="s">
        <v>5994</v>
      </c>
      <c r="F8467" s="78" t="s">
        <v>22976</v>
      </c>
      <c r="G8467" s="78" t="s">
        <v>32616</v>
      </c>
    </row>
    <row r="8468" spans="1:7" x14ac:dyDescent="0.2">
      <c r="A8468" s="1" t="str">
        <f t="shared" si="132"/>
        <v>SINAPI 97598</v>
      </c>
      <c r="B8468" s="3" t="s">
        <v>714</v>
      </c>
      <c r="C8468" s="3" t="s">
        <v>12857</v>
      </c>
      <c r="D8468" s="2" t="s">
        <v>19124</v>
      </c>
      <c r="E8468" s="3" t="s">
        <v>5994</v>
      </c>
      <c r="F8468" s="78" t="s">
        <v>7790</v>
      </c>
      <c r="G8468" s="78" t="s">
        <v>22976</v>
      </c>
    </row>
    <row r="8469" spans="1:7" x14ac:dyDescent="0.2">
      <c r="A8469" s="1" t="str">
        <f t="shared" si="132"/>
        <v>SINAPI 97599</v>
      </c>
      <c r="B8469" s="3" t="s">
        <v>714</v>
      </c>
      <c r="C8469" s="3" t="s">
        <v>12858</v>
      </c>
      <c r="D8469" s="2" t="s">
        <v>19125</v>
      </c>
      <c r="E8469" s="3" t="s">
        <v>5994</v>
      </c>
      <c r="F8469" s="78" t="s">
        <v>9719</v>
      </c>
      <c r="G8469" s="78" t="s">
        <v>8410</v>
      </c>
    </row>
    <row r="8470" spans="1:7" x14ac:dyDescent="0.2">
      <c r="A8470" s="1" t="str">
        <f t="shared" si="132"/>
        <v>SINAPI 97609</v>
      </c>
      <c r="B8470" s="3" t="s">
        <v>714</v>
      </c>
      <c r="C8470" s="3" t="s">
        <v>12859</v>
      </c>
      <c r="D8470" s="2" t="s">
        <v>19126</v>
      </c>
      <c r="E8470" s="3" t="s">
        <v>5994</v>
      </c>
      <c r="F8470" s="78" t="s">
        <v>24333</v>
      </c>
      <c r="G8470" s="78" t="s">
        <v>32996</v>
      </c>
    </row>
    <row r="8471" spans="1:7" x14ac:dyDescent="0.2">
      <c r="A8471" s="1" t="str">
        <f t="shared" si="132"/>
        <v>SINAPI 97610</v>
      </c>
      <c r="B8471" s="3" t="s">
        <v>714</v>
      </c>
      <c r="C8471" s="3" t="s">
        <v>12860</v>
      </c>
      <c r="D8471" s="2" t="s">
        <v>19127</v>
      </c>
      <c r="E8471" s="3" t="s">
        <v>5994</v>
      </c>
      <c r="F8471" s="78" t="s">
        <v>24334</v>
      </c>
      <c r="G8471" s="78" t="s">
        <v>32997</v>
      </c>
    </row>
    <row r="8472" spans="1:7" x14ac:dyDescent="0.2">
      <c r="A8472" s="1" t="str">
        <f t="shared" si="132"/>
        <v>SINAPI 97611</v>
      </c>
      <c r="B8472" s="3" t="s">
        <v>714</v>
      </c>
      <c r="C8472" s="3" t="s">
        <v>12861</v>
      </c>
      <c r="D8472" s="2" t="s">
        <v>19128</v>
      </c>
      <c r="E8472" s="3" t="s">
        <v>5994</v>
      </c>
      <c r="F8472" s="78" t="s">
        <v>24335</v>
      </c>
      <c r="G8472" s="78" t="s">
        <v>9272</v>
      </c>
    </row>
    <row r="8473" spans="1:7" x14ac:dyDescent="0.2">
      <c r="A8473" s="1" t="str">
        <f t="shared" si="132"/>
        <v>SINAPI 97612</v>
      </c>
      <c r="B8473" s="3" t="s">
        <v>714</v>
      </c>
      <c r="C8473" s="3" t="s">
        <v>12862</v>
      </c>
      <c r="D8473" s="2" t="s">
        <v>19129</v>
      </c>
      <c r="E8473" s="3" t="s">
        <v>5994</v>
      </c>
      <c r="F8473" s="78" t="s">
        <v>24336</v>
      </c>
      <c r="G8473" s="78" t="s">
        <v>32998</v>
      </c>
    </row>
    <row r="8474" spans="1:7" x14ac:dyDescent="0.2">
      <c r="A8474" s="1" t="str">
        <f t="shared" si="132"/>
        <v>SINAPI 97613</v>
      </c>
      <c r="B8474" s="3" t="s">
        <v>714</v>
      </c>
      <c r="C8474" s="3" t="s">
        <v>12863</v>
      </c>
      <c r="D8474" s="2" t="s">
        <v>19130</v>
      </c>
      <c r="E8474" s="3" t="s">
        <v>5994</v>
      </c>
      <c r="F8474" s="78" t="s">
        <v>24285</v>
      </c>
      <c r="G8474" s="78" t="s">
        <v>24215</v>
      </c>
    </row>
    <row r="8475" spans="1:7" x14ac:dyDescent="0.2">
      <c r="A8475" s="1" t="str">
        <f t="shared" si="132"/>
        <v>SINAPI 97614</v>
      </c>
      <c r="B8475" s="3" t="s">
        <v>714</v>
      </c>
      <c r="C8475" s="3" t="s">
        <v>12864</v>
      </c>
      <c r="D8475" s="2" t="s">
        <v>19131</v>
      </c>
      <c r="E8475" s="3" t="s">
        <v>5994</v>
      </c>
      <c r="F8475" s="78" t="s">
        <v>24337</v>
      </c>
      <c r="G8475" s="78" t="s">
        <v>31932</v>
      </c>
    </row>
    <row r="8476" spans="1:7" x14ac:dyDescent="0.2">
      <c r="A8476" s="1" t="str">
        <f t="shared" si="132"/>
        <v>SINAPI 97615</v>
      </c>
      <c r="B8476" s="3" t="s">
        <v>714</v>
      </c>
      <c r="C8476" s="3" t="s">
        <v>12865</v>
      </c>
      <c r="D8476" s="2" t="s">
        <v>19132</v>
      </c>
      <c r="E8476" s="3" t="s">
        <v>5994</v>
      </c>
      <c r="F8476" s="78" t="s">
        <v>24338</v>
      </c>
      <c r="G8476" s="78" t="s">
        <v>32999</v>
      </c>
    </row>
    <row r="8477" spans="1:7" x14ac:dyDescent="0.2">
      <c r="A8477" s="1" t="str">
        <f t="shared" si="132"/>
        <v>SINAPI 97616</v>
      </c>
      <c r="B8477" s="3" t="s">
        <v>714</v>
      </c>
      <c r="C8477" s="3" t="s">
        <v>12866</v>
      </c>
      <c r="D8477" s="2" t="s">
        <v>19133</v>
      </c>
      <c r="E8477" s="3" t="s">
        <v>5994</v>
      </c>
      <c r="F8477" s="78" t="s">
        <v>24339</v>
      </c>
      <c r="G8477" s="78" t="s">
        <v>23564</v>
      </c>
    </row>
    <row r="8478" spans="1:7" x14ac:dyDescent="0.2">
      <c r="A8478" s="1" t="str">
        <f t="shared" si="132"/>
        <v>SINAPI 97617</v>
      </c>
      <c r="B8478" s="3" t="s">
        <v>714</v>
      </c>
      <c r="C8478" s="3" t="s">
        <v>12867</v>
      </c>
      <c r="D8478" s="2" t="s">
        <v>19134</v>
      </c>
      <c r="E8478" s="3" t="s">
        <v>5994</v>
      </c>
      <c r="F8478" s="78" t="s">
        <v>22890</v>
      </c>
      <c r="G8478" s="78" t="s">
        <v>8183</v>
      </c>
    </row>
    <row r="8479" spans="1:7" x14ac:dyDescent="0.2">
      <c r="A8479" s="1" t="str">
        <f t="shared" si="132"/>
        <v>SINAPI 97618</v>
      </c>
      <c r="B8479" s="3" t="s">
        <v>714</v>
      </c>
      <c r="C8479" s="3" t="s">
        <v>12868</v>
      </c>
      <c r="D8479" s="2" t="s">
        <v>19135</v>
      </c>
      <c r="E8479" s="3" t="s">
        <v>5994</v>
      </c>
      <c r="F8479" s="78" t="s">
        <v>24340</v>
      </c>
      <c r="G8479" s="78" t="s">
        <v>6513</v>
      </c>
    </row>
    <row r="8480" spans="1:7" x14ac:dyDescent="0.2">
      <c r="A8480" s="1" t="str">
        <f t="shared" si="132"/>
        <v>SINAPI 41598</v>
      </c>
      <c r="B8480" s="3" t="s">
        <v>714</v>
      </c>
      <c r="C8480" s="3" t="s">
        <v>12869</v>
      </c>
      <c r="D8480" s="2" t="s">
        <v>19136</v>
      </c>
      <c r="E8480" s="3" t="s">
        <v>5994</v>
      </c>
      <c r="F8480" s="78" t="s">
        <v>24341</v>
      </c>
      <c r="G8480" s="78" t="s">
        <v>33000</v>
      </c>
    </row>
    <row r="8481" spans="1:7" x14ac:dyDescent="0.2">
      <c r="A8481" s="1" t="str">
        <f t="shared" si="132"/>
        <v>SINAPI 72941</v>
      </c>
      <c r="B8481" s="3" t="s">
        <v>714</v>
      </c>
      <c r="C8481" s="3" t="s">
        <v>12870</v>
      </c>
      <c r="D8481" s="2" t="s">
        <v>19137</v>
      </c>
      <c r="E8481" s="3" t="s">
        <v>5994</v>
      </c>
      <c r="F8481" s="78" t="s">
        <v>24342</v>
      </c>
      <c r="G8481" s="78" t="s">
        <v>22764</v>
      </c>
    </row>
    <row r="8482" spans="1:7" x14ac:dyDescent="0.2">
      <c r="A8482" s="1" t="str">
        <f t="shared" si="132"/>
        <v>SINAPI 73624</v>
      </c>
      <c r="B8482" s="3" t="s">
        <v>714</v>
      </c>
      <c r="C8482" s="3" t="s">
        <v>12871</v>
      </c>
      <c r="D8482" s="2" t="s">
        <v>19138</v>
      </c>
      <c r="E8482" s="3" t="s">
        <v>5994</v>
      </c>
      <c r="F8482" s="78" t="s">
        <v>24343</v>
      </c>
      <c r="G8482" s="78" t="s">
        <v>33001</v>
      </c>
    </row>
    <row r="8483" spans="1:7" ht="20.399999999999999" x14ac:dyDescent="0.2">
      <c r="A8483" s="1" t="str">
        <f t="shared" si="132"/>
        <v>SINAPI 73767/1</v>
      </c>
      <c r="B8483" s="3" t="s">
        <v>714</v>
      </c>
      <c r="C8483" s="3" t="s">
        <v>12872</v>
      </c>
      <c r="D8483" s="2" t="s">
        <v>19139</v>
      </c>
      <c r="E8483" s="3" t="s">
        <v>5994</v>
      </c>
      <c r="F8483" s="78" t="s">
        <v>22694</v>
      </c>
      <c r="G8483" s="78" t="s">
        <v>6493</v>
      </c>
    </row>
    <row r="8484" spans="1:7" ht="20.399999999999999" x14ac:dyDescent="0.2">
      <c r="A8484" s="1" t="str">
        <f t="shared" si="132"/>
        <v>SINAPI 73767/2</v>
      </c>
      <c r="B8484" s="3" t="s">
        <v>714</v>
      </c>
      <c r="C8484" s="3" t="s">
        <v>12873</v>
      </c>
      <c r="D8484" s="2" t="s">
        <v>19140</v>
      </c>
      <c r="E8484" s="3" t="s">
        <v>5994</v>
      </c>
      <c r="F8484" s="78" t="s">
        <v>23010</v>
      </c>
      <c r="G8484" s="78" t="s">
        <v>9546</v>
      </c>
    </row>
    <row r="8485" spans="1:7" ht="20.399999999999999" x14ac:dyDescent="0.2">
      <c r="A8485" s="1" t="str">
        <f t="shared" si="132"/>
        <v>SINAPI 73767/3</v>
      </c>
      <c r="B8485" s="3" t="s">
        <v>714</v>
      </c>
      <c r="C8485" s="3" t="s">
        <v>12874</v>
      </c>
      <c r="D8485" s="2" t="s">
        <v>19141</v>
      </c>
      <c r="E8485" s="3" t="s">
        <v>5994</v>
      </c>
      <c r="F8485" s="78" t="s">
        <v>8711</v>
      </c>
      <c r="G8485" s="78" t="s">
        <v>7407</v>
      </c>
    </row>
    <row r="8486" spans="1:7" ht="20.399999999999999" x14ac:dyDescent="0.2">
      <c r="A8486" s="1" t="str">
        <f t="shared" si="132"/>
        <v>SINAPI 73767/4</v>
      </c>
      <c r="B8486" s="3" t="s">
        <v>714</v>
      </c>
      <c r="C8486" s="3" t="s">
        <v>12875</v>
      </c>
      <c r="D8486" s="2" t="s">
        <v>19142</v>
      </c>
      <c r="E8486" s="3" t="s">
        <v>5994</v>
      </c>
      <c r="F8486" s="78" t="s">
        <v>9280</v>
      </c>
      <c r="G8486" s="78" t="s">
        <v>6224</v>
      </c>
    </row>
    <row r="8487" spans="1:7" ht="20.399999999999999" x14ac:dyDescent="0.2">
      <c r="A8487" s="1" t="str">
        <f t="shared" si="132"/>
        <v>SINAPI 73767/5</v>
      </c>
      <c r="B8487" s="3" t="s">
        <v>714</v>
      </c>
      <c r="C8487" s="3" t="s">
        <v>12876</v>
      </c>
      <c r="D8487" s="2" t="s">
        <v>19143</v>
      </c>
      <c r="E8487" s="3" t="s">
        <v>5994</v>
      </c>
      <c r="F8487" s="78" t="s">
        <v>9206</v>
      </c>
      <c r="G8487" s="78" t="s">
        <v>6638</v>
      </c>
    </row>
    <row r="8488" spans="1:7" ht="20.399999999999999" x14ac:dyDescent="0.2">
      <c r="A8488" s="1" t="str">
        <f t="shared" ref="A8488:A8551" si="133">CONCATENAR</f>
        <v>SINAPI 73781/1</v>
      </c>
      <c r="B8488" s="3" t="s">
        <v>714</v>
      </c>
      <c r="C8488" s="3" t="s">
        <v>12877</v>
      </c>
      <c r="D8488" s="2" t="s">
        <v>19144</v>
      </c>
      <c r="E8488" s="3" t="s">
        <v>5994</v>
      </c>
      <c r="F8488" s="78" t="s">
        <v>24344</v>
      </c>
      <c r="G8488" s="78" t="s">
        <v>33002</v>
      </c>
    </row>
    <row r="8489" spans="1:7" x14ac:dyDescent="0.2">
      <c r="A8489" s="1" t="str">
        <f t="shared" si="133"/>
        <v>SINAPI 73781/2</v>
      </c>
      <c r="B8489" s="3" t="s">
        <v>714</v>
      </c>
      <c r="C8489" s="3" t="s">
        <v>12878</v>
      </c>
      <c r="D8489" s="2" t="s">
        <v>19145</v>
      </c>
      <c r="E8489" s="3" t="s">
        <v>5994</v>
      </c>
      <c r="F8489" s="78" t="s">
        <v>9505</v>
      </c>
      <c r="G8489" s="78" t="s">
        <v>9720</v>
      </c>
    </row>
    <row r="8490" spans="1:7" x14ac:dyDescent="0.2">
      <c r="A8490" s="1" t="str">
        <f t="shared" si="133"/>
        <v>SINAPI 73781/3</v>
      </c>
      <c r="B8490" s="3" t="s">
        <v>714</v>
      </c>
      <c r="C8490" s="3" t="s">
        <v>12879</v>
      </c>
      <c r="D8490" s="2" t="s">
        <v>19146</v>
      </c>
      <c r="E8490" s="3" t="s">
        <v>5994</v>
      </c>
      <c r="F8490" s="78" t="s">
        <v>639</v>
      </c>
      <c r="G8490" s="78" t="s">
        <v>33003</v>
      </c>
    </row>
    <row r="8491" spans="1:7" x14ac:dyDescent="0.2">
      <c r="A8491" s="1" t="str">
        <f t="shared" si="133"/>
        <v>SINAPI 88543</v>
      </c>
      <c r="B8491" s="3" t="s">
        <v>714</v>
      </c>
      <c r="C8491" s="3" t="s">
        <v>12880</v>
      </c>
      <c r="D8491" s="2" t="s">
        <v>19147</v>
      </c>
      <c r="E8491" s="3" t="s">
        <v>5994</v>
      </c>
      <c r="F8491" s="78" t="s">
        <v>24345</v>
      </c>
      <c r="G8491" s="78" t="s">
        <v>33004</v>
      </c>
    </row>
    <row r="8492" spans="1:7" x14ac:dyDescent="0.2">
      <c r="A8492" s="1" t="str">
        <f t="shared" si="133"/>
        <v>SINAPI 88544</v>
      </c>
      <c r="B8492" s="3" t="s">
        <v>714</v>
      </c>
      <c r="C8492" s="3" t="s">
        <v>12881</v>
      </c>
      <c r="D8492" s="2" t="s">
        <v>19148</v>
      </c>
      <c r="E8492" s="3" t="s">
        <v>5994</v>
      </c>
      <c r="F8492" s="78" t="s">
        <v>23838</v>
      </c>
      <c r="G8492" s="78" t="s">
        <v>22754</v>
      </c>
    </row>
    <row r="8493" spans="1:7" x14ac:dyDescent="0.2">
      <c r="A8493" s="1" t="str">
        <f t="shared" si="133"/>
        <v>SINAPI 88545</v>
      </c>
      <c r="B8493" s="3" t="s">
        <v>714</v>
      </c>
      <c r="C8493" s="3" t="s">
        <v>12882</v>
      </c>
      <c r="D8493" s="2" t="s">
        <v>19149</v>
      </c>
      <c r="E8493" s="3" t="s">
        <v>5994</v>
      </c>
      <c r="F8493" s="78" t="s">
        <v>23329</v>
      </c>
      <c r="G8493" s="78" t="s">
        <v>33005</v>
      </c>
    </row>
    <row r="8494" spans="1:7" ht="20.399999999999999" x14ac:dyDescent="0.2">
      <c r="A8494" s="1" t="str">
        <f t="shared" si="133"/>
        <v>SINAPI 83397</v>
      </c>
      <c r="B8494" s="3" t="s">
        <v>714</v>
      </c>
      <c r="C8494" s="3" t="s">
        <v>12883</v>
      </c>
      <c r="D8494" s="2" t="s">
        <v>19150</v>
      </c>
      <c r="E8494" s="3" t="s">
        <v>5994</v>
      </c>
      <c r="F8494" s="78" t="s">
        <v>24346</v>
      </c>
      <c r="G8494" s="78" t="s">
        <v>33006</v>
      </c>
    </row>
    <row r="8495" spans="1:7" x14ac:dyDescent="0.2">
      <c r="A8495" s="1" t="str">
        <f t="shared" si="133"/>
        <v>SINAPI 73769/1</v>
      </c>
      <c r="B8495" s="3" t="s">
        <v>714</v>
      </c>
      <c r="C8495" s="3" t="s">
        <v>12884</v>
      </c>
      <c r="D8495" s="2" t="s">
        <v>19151</v>
      </c>
      <c r="E8495" s="3" t="s">
        <v>5994</v>
      </c>
      <c r="F8495" s="78" t="s">
        <v>24347</v>
      </c>
      <c r="G8495" s="78" t="s">
        <v>33007</v>
      </c>
    </row>
    <row r="8496" spans="1:7" ht="20.399999999999999" x14ac:dyDescent="0.2">
      <c r="A8496" s="1" t="str">
        <f t="shared" si="133"/>
        <v>SINAPI 73769/2</v>
      </c>
      <c r="B8496" s="3" t="s">
        <v>714</v>
      </c>
      <c r="C8496" s="3" t="s">
        <v>12885</v>
      </c>
      <c r="D8496" s="2" t="s">
        <v>19152</v>
      </c>
      <c r="E8496" s="3" t="s">
        <v>5994</v>
      </c>
      <c r="F8496" s="78" t="s">
        <v>24348</v>
      </c>
      <c r="G8496" s="78" t="s">
        <v>33008</v>
      </c>
    </row>
    <row r="8497" spans="1:7" ht="20.399999999999999" x14ac:dyDescent="0.2">
      <c r="A8497" s="1" t="str">
        <f t="shared" si="133"/>
        <v>SINAPI 73769/3</v>
      </c>
      <c r="B8497" s="3" t="s">
        <v>714</v>
      </c>
      <c r="C8497" s="3" t="s">
        <v>12886</v>
      </c>
      <c r="D8497" s="2" t="s">
        <v>19153</v>
      </c>
      <c r="E8497" s="3" t="s">
        <v>5994</v>
      </c>
      <c r="F8497" s="78" t="s">
        <v>24349</v>
      </c>
      <c r="G8497" s="78" t="s">
        <v>33009</v>
      </c>
    </row>
    <row r="8498" spans="1:7" x14ac:dyDescent="0.2">
      <c r="A8498" s="1" t="str">
        <f t="shared" si="133"/>
        <v>SINAPI 73769/4</v>
      </c>
      <c r="B8498" s="3" t="s">
        <v>714</v>
      </c>
      <c r="C8498" s="3" t="s">
        <v>12887</v>
      </c>
      <c r="D8498" s="2" t="s">
        <v>19154</v>
      </c>
      <c r="E8498" s="3" t="s">
        <v>5994</v>
      </c>
      <c r="F8498" s="78" t="s">
        <v>24350</v>
      </c>
      <c r="G8498" s="78" t="s">
        <v>33010</v>
      </c>
    </row>
    <row r="8499" spans="1:7" x14ac:dyDescent="0.2">
      <c r="A8499" s="1" t="str">
        <f t="shared" si="133"/>
        <v>SINAPI 73855/1</v>
      </c>
      <c r="B8499" s="3" t="s">
        <v>714</v>
      </c>
      <c r="C8499" s="3" t="s">
        <v>12888</v>
      </c>
      <c r="D8499" s="2" t="s">
        <v>19155</v>
      </c>
      <c r="E8499" s="3" t="s">
        <v>5994</v>
      </c>
      <c r="F8499" s="78" t="s">
        <v>24351</v>
      </c>
      <c r="G8499" s="78" t="s">
        <v>33011</v>
      </c>
    </row>
    <row r="8500" spans="1:7" x14ac:dyDescent="0.2">
      <c r="A8500" s="1" t="str">
        <f t="shared" si="133"/>
        <v>SINAPI 72281</v>
      </c>
      <c r="B8500" s="3" t="s">
        <v>714</v>
      </c>
      <c r="C8500" s="3" t="s">
        <v>12889</v>
      </c>
      <c r="D8500" s="2" t="s">
        <v>19156</v>
      </c>
      <c r="E8500" s="3" t="s">
        <v>5994</v>
      </c>
      <c r="F8500" s="78" t="s">
        <v>24352</v>
      </c>
      <c r="G8500" s="78" t="s">
        <v>33012</v>
      </c>
    </row>
    <row r="8501" spans="1:7" x14ac:dyDescent="0.2">
      <c r="A8501" s="1" t="str">
        <f t="shared" si="133"/>
        <v>SINAPI 72282</v>
      </c>
      <c r="B8501" s="3" t="s">
        <v>714</v>
      </c>
      <c r="C8501" s="3" t="s">
        <v>12890</v>
      </c>
      <c r="D8501" s="2" t="s">
        <v>19157</v>
      </c>
      <c r="E8501" s="3" t="s">
        <v>5994</v>
      </c>
      <c r="F8501" s="78" t="s">
        <v>24353</v>
      </c>
      <c r="G8501" s="78" t="s">
        <v>25038</v>
      </c>
    </row>
    <row r="8502" spans="1:7" x14ac:dyDescent="0.2">
      <c r="A8502" s="1" t="str">
        <f t="shared" si="133"/>
        <v>SINAPI 73831/2</v>
      </c>
      <c r="B8502" s="3" t="s">
        <v>714</v>
      </c>
      <c r="C8502" s="3" t="s">
        <v>12891</v>
      </c>
      <c r="D8502" s="2" t="s">
        <v>19158</v>
      </c>
      <c r="E8502" s="3" t="s">
        <v>5994</v>
      </c>
      <c r="F8502" s="78" t="s">
        <v>24263</v>
      </c>
      <c r="G8502" s="78" t="s">
        <v>33013</v>
      </c>
    </row>
    <row r="8503" spans="1:7" x14ac:dyDescent="0.2">
      <c r="A8503" s="1" t="str">
        <f t="shared" si="133"/>
        <v>SINAPI 73831/3</v>
      </c>
      <c r="B8503" s="3" t="s">
        <v>714</v>
      </c>
      <c r="C8503" s="3" t="s">
        <v>12892</v>
      </c>
      <c r="D8503" s="2" t="s">
        <v>19159</v>
      </c>
      <c r="E8503" s="3" t="s">
        <v>5994</v>
      </c>
      <c r="F8503" s="78" t="s">
        <v>24354</v>
      </c>
      <c r="G8503" s="78" t="s">
        <v>33014</v>
      </c>
    </row>
    <row r="8504" spans="1:7" x14ac:dyDescent="0.2">
      <c r="A8504" s="1" t="str">
        <f t="shared" si="133"/>
        <v>SINAPI 73831/4</v>
      </c>
      <c r="B8504" s="3" t="s">
        <v>714</v>
      </c>
      <c r="C8504" s="3" t="s">
        <v>12893</v>
      </c>
      <c r="D8504" s="2" t="s">
        <v>19160</v>
      </c>
      <c r="E8504" s="3" t="s">
        <v>5994</v>
      </c>
      <c r="F8504" s="78" t="s">
        <v>24355</v>
      </c>
      <c r="G8504" s="78" t="s">
        <v>6367</v>
      </c>
    </row>
    <row r="8505" spans="1:7" x14ac:dyDescent="0.2">
      <c r="A8505" s="1" t="str">
        <f t="shared" si="133"/>
        <v>SINAPI 73831/5</v>
      </c>
      <c r="B8505" s="3" t="s">
        <v>714</v>
      </c>
      <c r="C8505" s="3" t="s">
        <v>12894</v>
      </c>
      <c r="D8505" s="2" t="s">
        <v>19161</v>
      </c>
      <c r="E8505" s="3" t="s">
        <v>5994</v>
      </c>
      <c r="F8505" s="78" t="s">
        <v>8127</v>
      </c>
      <c r="G8505" s="78" t="s">
        <v>33015</v>
      </c>
    </row>
    <row r="8506" spans="1:7" x14ac:dyDescent="0.2">
      <c r="A8506" s="1" t="str">
        <f t="shared" si="133"/>
        <v>SINAPI 73831/6</v>
      </c>
      <c r="B8506" s="3" t="s">
        <v>714</v>
      </c>
      <c r="C8506" s="3" t="s">
        <v>12895</v>
      </c>
      <c r="D8506" s="2" t="s">
        <v>19162</v>
      </c>
      <c r="E8506" s="3" t="s">
        <v>5994</v>
      </c>
      <c r="F8506" s="78" t="s">
        <v>24312</v>
      </c>
      <c r="G8506" s="78" t="s">
        <v>33016</v>
      </c>
    </row>
    <row r="8507" spans="1:7" x14ac:dyDescent="0.2">
      <c r="A8507" s="1" t="str">
        <f t="shared" si="133"/>
        <v>SINAPI 73831/7</v>
      </c>
      <c r="B8507" s="3" t="s">
        <v>714</v>
      </c>
      <c r="C8507" s="3" t="s">
        <v>12896</v>
      </c>
      <c r="D8507" s="2" t="s">
        <v>19163</v>
      </c>
      <c r="E8507" s="3" t="s">
        <v>5994</v>
      </c>
      <c r="F8507" s="78" t="s">
        <v>24356</v>
      </c>
      <c r="G8507" s="78" t="s">
        <v>24085</v>
      </c>
    </row>
    <row r="8508" spans="1:7" x14ac:dyDescent="0.2">
      <c r="A8508" s="1" t="str">
        <f t="shared" si="133"/>
        <v>SINAPI 73831/8</v>
      </c>
      <c r="B8508" s="3" t="s">
        <v>714</v>
      </c>
      <c r="C8508" s="3" t="s">
        <v>12897</v>
      </c>
      <c r="D8508" s="2" t="s">
        <v>19164</v>
      </c>
      <c r="E8508" s="3" t="s">
        <v>5994</v>
      </c>
      <c r="F8508" s="78" t="s">
        <v>7842</v>
      </c>
      <c r="G8508" s="78" t="s">
        <v>33017</v>
      </c>
    </row>
    <row r="8509" spans="1:7" x14ac:dyDescent="0.2">
      <c r="A8509" s="1" t="str">
        <f t="shared" si="133"/>
        <v>SINAPI 73831/9</v>
      </c>
      <c r="B8509" s="3" t="s">
        <v>714</v>
      </c>
      <c r="C8509" s="3" t="s">
        <v>12898</v>
      </c>
      <c r="D8509" s="2" t="s">
        <v>19165</v>
      </c>
      <c r="E8509" s="3" t="s">
        <v>5994</v>
      </c>
      <c r="F8509" s="78" t="s">
        <v>9004</v>
      </c>
      <c r="G8509" s="78" t="s">
        <v>31928</v>
      </c>
    </row>
    <row r="8510" spans="1:7" ht="20.399999999999999" x14ac:dyDescent="0.2">
      <c r="A8510" s="1" t="str">
        <f t="shared" si="133"/>
        <v>SINAPI 74231/1</v>
      </c>
      <c r="B8510" s="3" t="s">
        <v>714</v>
      </c>
      <c r="C8510" s="3" t="s">
        <v>12899</v>
      </c>
      <c r="D8510" s="2" t="s">
        <v>19166</v>
      </c>
      <c r="E8510" s="3" t="s">
        <v>5994</v>
      </c>
      <c r="F8510" s="78" t="s">
        <v>23322</v>
      </c>
      <c r="G8510" s="78" t="s">
        <v>33018</v>
      </c>
    </row>
    <row r="8511" spans="1:7" x14ac:dyDescent="0.2">
      <c r="A8511" s="1" t="str">
        <f t="shared" si="133"/>
        <v>SINAPI 74246/1</v>
      </c>
      <c r="B8511" s="3" t="s">
        <v>714</v>
      </c>
      <c r="C8511" s="3" t="s">
        <v>12900</v>
      </c>
      <c r="D8511" s="2" t="s">
        <v>19167</v>
      </c>
      <c r="E8511" s="3" t="s">
        <v>5994</v>
      </c>
      <c r="F8511" s="78" t="s">
        <v>24357</v>
      </c>
      <c r="G8511" s="78" t="s">
        <v>33019</v>
      </c>
    </row>
    <row r="8512" spans="1:7" x14ac:dyDescent="0.2">
      <c r="A8512" s="1" t="str">
        <f t="shared" si="133"/>
        <v>SINAPI 83399</v>
      </c>
      <c r="B8512" s="3" t="s">
        <v>714</v>
      </c>
      <c r="C8512" s="3" t="s">
        <v>12901</v>
      </c>
      <c r="D8512" s="2" t="s">
        <v>19168</v>
      </c>
      <c r="E8512" s="3" t="s">
        <v>5994</v>
      </c>
      <c r="F8512" s="78" t="s">
        <v>24358</v>
      </c>
      <c r="G8512" s="78" t="s">
        <v>8505</v>
      </c>
    </row>
    <row r="8513" spans="1:7" ht="20.399999999999999" x14ac:dyDescent="0.2">
      <c r="A8513" s="1" t="str">
        <f t="shared" si="133"/>
        <v>SINAPI 83400</v>
      </c>
      <c r="B8513" s="3" t="s">
        <v>714</v>
      </c>
      <c r="C8513" s="3" t="s">
        <v>12902</v>
      </c>
      <c r="D8513" s="2" t="s">
        <v>19169</v>
      </c>
      <c r="E8513" s="3" t="s">
        <v>5994</v>
      </c>
      <c r="F8513" s="78" t="s">
        <v>24359</v>
      </c>
      <c r="G8513" s="78" t="s">
        <v>33020</v>
      </c>
    </row>
    <row r="8514" spans="1:7" ht="20.399999999999999" x14ac:dyDescent="0.2">
      <c r="A8514" s="1" t="str">
        <f t="shared" si="133"/>
        <v>SINAPI 83401</v>
      </c>
      <c r="B8514" s="3" t="s">
        <v>714</v>
      </c>
      <c r="C8514" s="3" t="s">
        <v>12903</v>
      </c>
      <c r="D8514" s="2" t="s">
        <v>19170</v>
      </c>
      <c r="E8514" s="3" t="s">
        <v>5994</v>
      </c>
      <c r="F8514" s="78" t="s">
        <v>24359</v>
      </c>
      <c r="G8514" s="78" t="s">
        <v>33020</v>
      </c>
    </row>
    <row r="8515" spans="1:7" x14ac:dyDescent="0.2">
      <c r="A8515" s="1" t="str">
        <f t="shared" si="133"/>
        <v>SINAPI 83402</v>
      </c>
      <c r="B8515" s="3" t="s">
        <v>714</v>
      </c>
      <c r="C8515" s="3" t="s">
        <v>12904</v>
      </c>
      <c r="D8515" s="2" t="s">
        <v>19171</v>
      </c>
      <c r="E8515" s="3" t="s">
        <v>5994</v>
      </c>
      <c r="F8515" s="78" t="s">
        <v>8636</v>
      </c>
      <c r="G8515" s="78" t="s">
        <v>33021</v>
      </c>
    </row>
    <row r="8516" spans="1:7" ht="20.399999999999999" x14ac:dyDescent="0.2">
      <c r="A8516" s="1" t="str">
        <f t="shared" si="133"/>
        <v>SINAPI 83475</v>
      </c>
      <c r="B8516" s="3" t="s">
        <v>714</v>
      </c>
      <c r="C8516" s="3" t="s">
        <v>12905</v>
      </c>
      <c r="D8516" s="2" t="s">
        <v>19172</v>
      </c>
      <c r="E8516" s="3" t="s">
        <v>5994</v>
      </c>
      <c r="F8516" s="78" t="s">
        <v>24360</v>
      </c>
      <c r="G8516" s="78" t="s">
        <v>33022</v>
      </c>
    </row>
    <row r="8517" spans="1:7" ht="20.399999999999999" x14ac:dyDescent="0.2">
      <c r="A8517" s="1" t="str">
        <f t="shared" si="133"/>
        <v>SINAPI 83478</v>
      </c>
      <c r="B8517" s="3" t="s">
        <v>714</v>
      </c>
      <c r="C8517" s="3" t="s">
        <v>12906</v>
      </c>
      <c r="D8517" s="2" t="s">
        <v>19173</v>
      </c>
      <c r="E8517" s="3" t="s">
        <v>5994</v>
      </c>
      <c r="F8517" s="78" t="s">
        <v>24361</v>
      </c>
      <c r="G8517" s="78" t="s">
        <v>33023</v>
      </c>
    </row>
    <row r="8518" spans="1:7" x14ac:dyDescent="0.2">
      <c r="A8518" s="1" t="str">
        <f t="shared" si="133"/>
        <v>SINAPI 83479</v>
      </c>
      <c r="B8518" s="3" t="s">
        <v>714</v>
      </c>
      <c r="C8518" s="3" t="s">
        <v>12907</v>
      </c>
      <c r="D8518" s="2" t="s">
        <v>19174</v>
      </c>
      <c r="E8518" s="3" t="s">
        <v>5994</v>
      </c>
      <c r="F8518" s="78" t="s">
        <v>24362</v>
      </c>
      <c r="G8518" s="78" t="s">
        <v>33024</v>
      </c>
    </row>
    <row r="8519" spans="1:7" x14ac:dyDescent="0.2">
      <c r="A8519" s="1" t="str">
        <f t="shared" si="133"/>
        <v>SINAPI 83480</v>
      </c>
      <c r="B8519" s="3" t="s">
        <v>714</v>
      </c>
      <c r="C8519" s="3" t="s">
        <v>12908</v>
      </c>
      <c r="D8519" s="2" t="s">
        <v>19175</v>
      </c>
      <c r="E8519" s="3" t="s">
        <v>5994</v>
      </c>
      <c r="F8519" s="78" t="s">
        <v>24363</v>
      </c>
      <c r="G8519" s="78" t="s">
        <v>33025</v>
      </c>
    </row>
    <row r="8520" spans="1:7" x14ac:dyDescent="0.2">
      <c r="A8520" s="1" t="str">
        <f t="shared" si="133"/>
        <v>SINAPI 83481</v>
      </c>
      <c r="B8520" s="3" t="s">
        <v>714</v>
      </c>
      <c r="C8520" s="3" t="s">
        <v>12909</v>
      </c>
      <c r="D8520" s="2" t="s">
        <v>19176</v>
      </c>
      <c r="E8520" s="3" t="s">
        <v>5994</v>
      </c>
      <c r="F8520" s="78" t="s">
        <v>24364</v>
      </c>
      <c r="G8520" s="78" t="s">
        <v>33026</v>
      </c>
    </row>
    <row r="8521" spans="1:7" x14ac:dyDescent="0.2">
      <c r="A8521" s="1" t="str">
        <f t="shared" si="133"/>
        <v>SINAPI 97600</v>
      </c>
      <c r="B8521" s="3" t="s">
        <v>714</v>
      </c>
      <c r="C8521" s="3" t="s">
        <v>12910</v>
      </c>
      <c r="D8521" s="2" t="s">
        <v>19177</v>
      </c>
      <c r="E8521" s="3" t="s">
        <v>5994</v>
      </c>
      <c r="F8521" s="78" t="s">
        <v>24365</v>
      </c>
      <c r="G8521" s="78" t="s">
        <v>33027</v>
      </c>
    </row>
    <row r="8522" spans="1:7" x14ac:dyDescent="0.2">
      <c r="A8522" s="1" t="str">
        <f t="shared" si="133"/>
        <v>SINAPI 97601</v>
      </c>
      <c r="B8522" s="3" t="s">
        <v>714</v>
      </c>
      <c r="C8522" s="3" t="s">
        <v>12911</v>
      </c>
      <c r="D8522" s="2" t="s">
        <v>19178</v>
      </c>
      <c r="E8522" s="3" t="s">
        <v>5994</v>
      </c>
      <c r="F8522" s="78" t="s">
        <v>24366</v>
      </c>
      <c r="G8522" s="78" t="s">
        <v>33028</v>
      </c>
    </row>
    <row r="8523" spans="1:7" x14ac:dyDescent="0.2">
      <c r="A8523" s="1" t="str">
        <f t="shared" si="133"/>
        <v>SINAPI 97605</v>
      </c>
      <c r="B8523" s="3" t="s">
        <v>714</v>
      </c>
      <c r="C8523" s="3" t="s">
        <v>12912</v>
      </c>
      <c r="D8523" s="2" t="s">
        <v>19179</v>
      </c>
      <c r="E8523" s="3" t="s">
        <v>5994</v>
      </c>
      <c r="F8523" s="78" t="s">
        <v>24367</v>
      </c>
      <c r="G8523" s="78" t="s">
        <v>23146</v>
      </c>
    </row>
    <row r="8524" spans="1:7" x14ac:dyDescent="0.2">
      <c r="A8524" s="1" t="str">
        <f t="shared" si="133"/>
        <v>SINAPI 97606</v>
      </c>
      <c r="B8524" s="3" t="s">
        <v>714</v>
      </c>
      <c r="C8524" s="3" t="s">
        <v>12913</v>
      </c>
      <c r="D8524" s="2" t="s">
        <v>19180</v>
      </c>
      <c r="E8524" s="3" t="s">
        <v>5994</v>
      </c>
      <c r="F8524" s="78" t="s">
        <v>9293</v>
      </c>
      <c r="G8524" s="78" t="s">
        <v>24742</v>
      </c>
    </row>
    <row r="8525" spans="1:7" x14ac:dyDescent="0.2">
      <c r="A8525" s="1" t="str">
        <f t="shared" si="133"/>
        <v>SINAPI 97607</v>
      </c>
      <c r="B8525" s="3" t="s">
        <v>714</v>
      </c>
      <c r="C8525" s="3" t="s">
        <v>12914</v>
      </c>
      <c r="D8525" s="2" t="s">
        <v>19181</v>
      </c>
      <c r="E8525" s="3" t="s">
        <v>5994</v>
      </c>
      <c r="F8525" s="78" t="s">
        <v>24368</v>
      </c>
      <c r="G8525" s="78" t="s">
        <v>33029</v>
      </c>
    </row>
    <row r="8526" spans="1:7" x14ac:dyDescent="0.2">
      <c r="A8526" s="1" t="str">
        <f t="shared" si="133"/>
        <v>SINAPI 97608</v>
      </c>
      <c r="B8526" s="3" t="s">
        <v>714</v>
      </c>
      <c r="C8526" s="3" t="s">
        <v>12915</v>
      </c>
      <c r="D8526" s="2" t="s">
        <v>19182</v>
      </c>
      <c r="E8526" s="3" t="s">
        <v>5994</v>
      </c>
      <c r="F8526" s="78" t="s">
        <v>24369</v>
      </c>
      <c r="G8526" s="78" t="s">
        <v>32786</v>
      </c>
    </row>
    <row r="8527" spans="1:7" ht="20.399999999999999" x14ac:dyDescent="0.2">
      <c r="A8527" s="1" t="str">
        <f t="shared" si="133"/>
        <v>SINAPI 73857/1</v>
      </c>
      <c r="B8527" s="3" t="s">
        <v>714</v>
      </c>
      <c r="C8527" s="3" t="s">
        <v>12916</v>
      </c>
      <c r="D8527" s="2" t="s">
        <v>19183</v>
      </c>
      <c r="E8527" s="3" t="s">
        <v>5994</v>
      </c>
      <c r="F8527" s="78" t="s">
        <v>24370</v>
      </c>
      <c r="G8527" s="78" t="s">
        <v>33030</v>
      </c>
    </row>
    <row r="8528" spans="1:7" ht="20.399999999999999" x14ac:dyDescent="0.2">
      <c r="A8528" s="1" t="str">
        <f t="shared" si="133"/>
        <v>SINAPI 73857/2</v>
      </c>
      <c r="B8528" s="3" t="s">
        <v>714</v>
      </c>
      <c r="C8528" s="3" t="s">
        <v>12917</v>
      </c>
      <c r="D8528" s="2" t="s">
        <v>19184</v>
      </c>
      <c r="E8528" s="3" t="s">
        <v>5994</v>
      </c>
      <c r="F8528" s="78" t="s">
        <v>24371</v>
      </c>
      <c r="G8528" s="78" t="s">
        <v>33031</v>
      </c>
    </row>
    <row r="8529" spans="1:7" ht="20.399999999999999" x14ac:dyDescent="0.2">
      <c r="A8529" s="1" t="str">
        <f t="shared" si="133"/>
        <v>SINAPI 73857/3</v>
      </c>
      <c r="B8529" s="3" t="s">
        <v>714</v>
      </c>
      <c r="C8529" s="3" t="s">
        <v>12918</v>
      </c>
      <c r="D8529" s="2" t="s">
        <v>19185</v>
      </c>
      <c r="E8529" s="3" t="s">
        <v>5994</v>
      </c>
      <c r="F8529" s="78" t="s">
        <v>24372</v>
      </c>
      <c r="G8529" s="78" t="s">
        <v>33032</v>
      </c>
    </row>
    <row r="8530" spans="1:7" ht="20.399999999999999" x14ac:dyDescent="0.2">
      <c r="A8530" s="1" t="str">
        <f t="shared" si="133"/>
        <v>SINAPI 73857/4</v>
      </c>
      <c r="B8530" s="3" t="s">
        <v>714</v>
      </c>
      <c r="C8530" s="3" t="s">
        <v>12919</v>
      </c>
      <c r="D8530" s="2" t="s">
        <v>19186</v>
      </c>
      <c r="E8530" s="3" t="s">
        <v>5994</v>
      </c>
      <c r="F8530" s="78" t="s">
        <v>24373</v>
      </c>
      <c r="G8530" s="78" t="s">
        <v>33033</v>
      </c>
    </row>
    <row r="8531" spans="1:7" ht="20.399999999999999" x14ac:dyDescent="0.2">
      <c r="A8531" s="1" t="str">
        <f t="shared" si="133"/>
        <v>SINAPI 73857/5</v>
      </c>
      <c r="B8531" s="3" t="s">
        <v>714</v>
      </c>
      <c r="C8531" s="3" t="s">
        <v>12920</v>
      </c>
      <c r="D8531" s="2" t="s">
        <v>19187</v>
      </c>
      <c r="E8531" s="3" t="s">
        <v>5994</v>
      </c>
      <c r="F8531" s="78" t="s">
        <v>24374</v>
      </c>
      <c r="G8531" s="78" t="s">
        <v>33034</v>
      </c>
    </row>
    <row r="8532" spans="1:7" ht="20.399999999999999" x14ac:dyDescent="0.2">
      <c r="A8532" s="1" t="str">
        <f t="shared" si="133"/>
        <v>SINAPI 73857/6</v>
      </c>
      <c r="B8532" s="3" t="s">
        <v>714</v>
      </c>
      <c r="C8532" s="3" t="s">
        <v>12921</v>
      </c>
      <c r="D8532" s="2" t="s">
        <v>19188</v>
      </c>
      <c r="E8532" s="3" t="s">
        <v>5994</v>
      </c>
      <c r="F8532" s="78" t="s">
        <v>24375</v>
      </c>
      <c r="G8532" s="78" t="s">
        <v>33035</v>
      </c>
    </row>
    <row r="8533" spans="1:7" ht="20.399999999999999" x14ac:dyDescent="0.2">
      <c r="A8533" s="1" t="str">
        <f t="shared" si="133"/>
        <v>SINAPI 73857/7</v>
      </c>
      <c r="B8533" s="3" t="s">
        <v>714</v>
      </c>
      <c r="C8533" s="3" t="s">
        <v>12922</v>
      </c>
      <c r="D8533" s="2" t="s">
        <v>19189</v>
      </c>
      <c r="E8533" s="3" t="s">
        <v>5994</v>
      </c>
      <c r="F8533" s="78" t="s">
        <v>24376</v>
      </c>
      <c r="G8533" s="78" t="s">
        <v>33036</v>
      </c>
    </row>
    <row r="8534" spans="1:7" ht="20.399999999999999" x14ac:dyDescent="0.2">
      <c r="A8534" s="1" t="str">
        <f t="shared" si="133"/>
        <v>SINAPI 73857/8</v>
      </c>
      <c r="B8534" s="3" t="s">
        <v>714</v>
      </c>
      <c r="C8534" s="3" t="s">
        <v>12923</v>
      </c>
      <c r="D8534" s="2" t="s">
        <v>19190</v>
      </c>
      <c r="E8534" s="3" t="s">
        <v>5994</v>
      </c>
      <c r="F8534" s="78" t="s">
        <v>24377</v>
      </c>
      <c r="G8534" s="78" t="s">
        <v>33037</v>
      </c>
    </row>
    <row r="8535" spans="1:7" ht="20.399999999999999" x14ac:dyDescent="0.2">
      <c r="A8535" s="1" t="str">
        <f t="shared" si="133"/>
        <v>SINAPI 73857/9</v>
      </c>
      <c r="B8535" s="3" t="s">
        <v>714</v>
      </c>
      <c r="C8535" s="3" t="s">
        <v>12924</v>
      </c>
      <c r="D8535" s="2" t="s">
        <v>19191</v>
      </c>
      <c r="E8535" s="3" t="s">
        <v>5994</v>
      </c>
      <c r="F8535" s="78" t="s">
        <v>24378</v>
      </c>
      <c r="G8535" s="78" t="s">
        <v>33038</v>
      </c>
    </row>
    <row r="8536" spans="1:7" ht="20.399999999999999" x14ac:dyDescent="0.2">
      <c r="A8536" s="1" t="str">
        <f t="shared" si="133"/>
        <v>SINAPI 73857/10</v>
      </c>
      <c r="B8536" s="3" t="s">
        <v>714</v>
      </c>
      <c r="C8536" s="3" t="s">
        <v>12925</v>
      </c>
      <c r="D8536" s="2" t="s">
        <v>19192</v>
      </c>
      <c r="E8536" s="3" t="s">
        <v>5994</v>
      </c>
      <c r="F8536" s="78" t="s">
        <v>24379</v>
      </c>
      <c r="G8536" s="78" t="s">
        <v>33039</v>
      </c>
    </row>
    <row r="8537" spans="1:7" ht="20.399999999999999" x14ac:dyDescent="0.2">
      <c r="A8537" s="1" t="str">
        <f t="shared" si="133"/>
        <v>SINAPI 93128</v>
      </c>
      <c r="B8537" s="3" t="s">
        <v>714</v>
      </c>
      <c r="C8537" s="3" t="s">
        <v>12926</v>
      </c>
      <c r="D8537" s="2" t="s">
        <v>19193</v>
      </c>
      <c r="E8537" s="3" t="s">
        <v>5994</v>
      </c>
      <c r="F8537" s="78" t="s">
        <v>24380</v>
      </c>
      <c r="G8537" s="78" t="s">
        <v>33040</v>
      </c>
    </row>
    <row r="8538" spans="1:7" ht="20.399999999999999" x14ac:dyDescent="0.2">
      <c r="A8538" s="1" t="str">
        <f t="shared" si="133"/>
        <v>SINAPI 93137</v>
      </c>
      <c r="B8538" s="3" t="s">
        <v>714</v>
      </c>
      <c r="C8538" s="3" t="s">
        <v>12927</v>
      </c>
      <c r="D8538" s="2" t="s">
        <v>19194</v>
      </c>
      <c r="E8538" s="3" t="s">
        <v>5994</v>
      </c>
      <c r="F8538" s="78" t="s">
        <v>24381</v>
      </c>
      <c r="G8538" s="78" t="s">
        <v>33041</v>
      </c>
    </row>
    <row r="8539" spans="1:7" ht="20.399999999999999" x14ac:dyDescent="0.2">
      <c r="A8539" s="1" t="str">
        <f t="shared" si="133"/>
        <v>SINAPI 93138</v>
      </c>
      <c r="B8539" s="3" t="s">
        <v>714</v>
      </c>
      <c r="C8539" s="3" t="s">
        <v>12928</v>
      </c>
      <c r="D8539" s="2" t="s">
        <v>19195</v>
      </c>
      <c r="E8539" s="3" t="s">
        <v>5994</v>
      </c>
      <c r="F8539" s="78" t="s">
        <v>24382</v>
      </c>
      <c r="G8539" s="78" t="s">
        <v>33042</v>
      </c>
    </row>
    <row r="8540" spans="1:7" ht="20.399999999999999" x14ac:dyDescent="0.2">
      <c r="A8540" s="1" t="str">
        <f t="shared" si="133"/>
        <v>SINAPI 93139</v>
      </c>
      <c r="B8540" s="3" t="s">
        <v>714</v>
      </c>
      <c r="C8540" s="3" t="s">
        <v>12929</v>
      </c>
      <c r="D8540" s="2" t="s">
        <v>19196</v>
      </c>
      <c r="E8540" s="3" t="s">
        <v>5994</v>
      </c>
      <c r="F8540" s="78" t="s">
        <v>24383</v>
      </c>
      <c r="G8540" s="78" t="s">
        <v>33043</v>
      </c>
    </row>
    <row r="8541" spans="1:7" ht="20.399999999999999" x14ac:dyDescent="0.2">
      <c r="A8541" s="1" t="str">
        <f t="shared" si="133"/>
        <v>SINAPI 93140</v>
      </c>
      <c r="B8541" s="3" t="s">
        <v>714</v>
      </c>
      <c r="C8541" s="3" t="s">
        <v>12930</v>
      </c>
      <c r="D8541" s="2" t="s">
        <v>19197</v>
      </c>
      <c r="E8541" s="3" t="s">
        <v>5994</v>
      </c>
      <c r="F8541" s="78" t="s">
        <v>24384</v>
      </c>
      <c r="G8541" s="78" t="s">
        <v>33044</v>
      </c>
    </row>
    <row r="8542" spans="1:7" ht="20.399999999999999" x14ac:dyDescent="0.2">
      <c r="A8542" s="1" t="str">
        <f t="shared" si="133"/>
        <v>SINAPI 93141</v>
      </c>
      <c r="B8542" s="3" t="s">
        <v>714</v>
      </c>
      <c r="C8542" s="3" t="s">
        <v>12931</v>
      </c>
      <c r="D8542" s="2" t="s">
        <v>19198</v>
      </c>
      <c r="E8542" s="3" t="s">
        <v>5994</v>
      </c>
      <c r="F8542" s="78" t="s">
        <v>24385</v>
      </c>
      <c r="G8542" s="78" t="s">
        <v>7334</v>
      </c>
    </row>
    <row r="8543" spans="1:7" ht="20.399999999999999" x14ac:dyDescent="0.2">
      <c r="A8543" s="1" t="str">
        <f t="shared" si="133"/>
        <v>SINAPI 93142</v>
      </c>
      <c r="B8543" s="3" t="s">
        <v>714</v>
      </c>
      <c r="C8543" s="3" t="s">
        <v>12932</v>
      </c>
      <c r="D8543" s="2" t="s">
        <v>19199</v>
      </c>
      <c r="E8543" s="3" t="s">
        <v>5994</v>
      </c>
      <c r="F8543" s="78" t="s">
        <v>24386</v>
      </c>
      <c r="G8543" s="78" t="s">
        <v>33045</v>
      </c>
    </row>
    <row r="8544" spans="1:7" ht="20.399999999999999" x14ac:dyDescent="0.2">
      <c r="A8544" s="1" t="str">
        <f t="shared" si="133"/>
        <v>SINAPI 93143</v>
      </c>
      <c r="B8544" s="3" t="s">
        <v>714</v>
      </c>
      <c r="C8544" s="3" t="s">
        <v>12933</v>
      </c>
      <c r="D8544" s="2" t="s">
        <v>19200</v>
      </c>
      <c r="E8544" s="3" t="s">
        <v>5994</v>
      </c>
      <c r="F8544" s="78" t="s">
        <v>8528</v>
      </c>
      <c r="G8544" s="78" t="s">
        <v>33046</v>
      </c>
    </row>
    <row r="8545" spans="1:7" ht="20.399999999999999" x14ac:dyDescent="0.2">
      <c r="A8545" s="1" t="str">
        <f t="shared" si="133"/>
        <v>SINAPI 93144</v>
      </c>
      <c r="B8545" s="3" t="s">
        <v>714</v>
      </c>
      <c r="C8545" s="3" t="s">
        <v>12934</v>
      </c>
      <c r="D8545" s="2" t="s">
        <v>19201</v>
      </c>
      <c r="E8545" s="3" t="s">
        <v>5994</v>
      </c>
      <c r="F8545" s="78" t="s">
        <v>24387</v>
      </c>
      <c r="G8545" s="78" t="s">
        <v>33047</v>
      </c>
    </row>
    <row r="8546" spans="1:7" ht="20.399999999999999" x14ac:dyDescent="0.2">
      <c r="A8546" s="1" t="str">
        <f t="shared" si="133"/>
        <v>SINAPI 93145</v>
      </c>
      <c r="B8546" s="3" t="s">
        <v>714</v>
      </c>
      <c r="C8546" s="3" t="s">
        <v>12935</v>
      </c>
      <c r="D8546" s="2" t="s">
        <v>19202</v>
      </c>
      <c r="E8546" s="3" t="s">
        <v>5994</v>
      </c>
      <c r="F8546" s="78" t="s">
        <v>24388</v>
      </c>
      <c r="G8546" s="78" t="s">
        <v>33048</v>
      </c>
    </row>
    <row r="8547" spans="1:7" ht="20.399999999999999" x14ac:dyDescent="0.2">
      <c r="A8547" s="1" t="str">
        <f t="shared" si="133"/>
        <v>SINAPI 93146</v>
      </c>
      <c r="B8547" s="3" t="s">
        <v>714</v>
      </c>
      <c r="C8547" s="3" t="s">
        <v>12936</v>
      </c>
      <c r="D8547" s="2" t="s">
        <v>19203</v>
      </c>
      <c r="E8547" s="3" t="s">
        <v>5994</v>
      </c>
      <c r="F8547" s="78" t="s">
        <v>24389</v>
      </c>
      <c r="G8547" s="78" t="s">
        <v>33049</v>
      </c>
    </row>
    <row r="8548" spans="1:7" ht="30.6" x14ac:dyDescent="0.2">
      <c r="A8548" s="1" t="str">
        <f t="shared" si="133"/>
        <v>SINAPI 93147</v>
      </c>
      <c r="B8548" s="3" t="s">
        <v>714</v>
      </c>
      <c r="C8548" s="3" t="s">
        <v>12937</v>
      </c>
      <c r="D8548" s="2" t="s">
        <v>19204</v>
      </c>
      <c r="E8548" s="3" t="s">
        <v>5994</v>
      </c>
      <c r="F8548" s="78" t="s">
        <v>24390</v>
      </c>
      <c r="G8548" s="78" t="s">
        <v>33050</v>
      </c>
    </row>
    <row r="8549" spans="1:7" x14ac:dyDescent="0.2">
      <c r="A8549" s="1" t="str">
        <f t="shared" si="133"/>
        <v>SINAPI 8260</v>
      </c>
      <c r="B8549" s="3" t="s">
        <v>714</v>
      </c>
      <c r="C8549" s="3" t="s">
        <v>12938</v>
      </c>
      <c r="D8549" s="2" t="s">
        <v>19205</v>
      </c>
      <c r="E8549" s="3" t="s">
        <v>5994</v>
      </c>
      <c r="F8549" s="78" t="s">
        <v>24391</v>
      </c>
      <c r="G8549" s="78" t="s">
        <v>33051</v>
      </c>
    </row>
    <row r="8550" spans="1:7" x14ac:dyDescent="0.2">
      <c r="A8550" s="1" t="str">
        <f t="shared" si="133"/>
        <v>SINAPI 72315</v>
      </c>
      <c r="B8550" s="3" t="s">
        <v>714</v>
      </c>
      <c r="C8550" s="3" t="s">
        <v>12939</v>
      </c>
      <c r="D8550" s="2" t="s">
        <v>19206</v>
      </c>
      <c r="E8550" s="3" t="s">
        <v>5994</v>
      </c>
      <c r="F8550" s="78" t="s">
        <v>9406</v>
      </c>
      <c r="G8550" s="78" t="s">
        <v>23120</v>
      </c>
    </row>
    <row r="8551" spans="1:7" x14ac:dyDescent="0.2">
      <c r="A8551" s="1" t="str">
        <f t="shared" si="133"/>
        <v>SINAPI 96971</v>
      </c>
      <c r="B8551" s="3" t="s">
        <v>714</v>
      </c>
      <c r="C8551" s="3" t="s">
        <v>12940</v>
      </c>
      <c r="D8551" s="2" t="s">
        <v>19207</v>
      </c>
      <c r="E8551" s="3" t="s">
        <v>5996</v>
      </c>
      <c r="F8551" s="78" t="s">
        <v>22911</v>
      </c>
      <c r="G8551" s="78" t="s">
        <v>33052</v>
      </c>
    </row>
    <row r="8552" spans="1:7" x14ac:dyDescent="0.2">
      <c r="A8552" s="1" t="str">
        <f t="shared" ref="A8552:A8615" si="134">CONCATENAR</f>
        <v>SINAPI 96972</v>
      </c>
      <c r="B8552" s="3" t="s">
        <v>714</v>
      </c>
      <c r="C8552" s="3" t="s">
        <v>12941</v>
      </c>
      <c r="D8552" s="2" t="s">
        <v>19208</v>
      </c>
      <c r="E8552" s="3" t="s">
        <v>5996</v>
      </c>
      <c r="F8552" s="78" t="s">
        <v>24392</v>
      </c>
      <c r="G8552" s="78" t="s">
        <v>33053</v>
      </c>
    </row>
    <row r="8553" spans="1:7" x14ac:dyDescent="0.2">
      <c r="A8553" s="1" t="str">
        <f t="shared" si="134"/>
        <v>SINAPI 96973</v>
      </c>
      <c r="B8553" s="3" t="s">
        <v>714</v>
      </c>
      <c r="C8553" s="3" t="s">
        <v>12942</v>
      </c>
      <c r="D8553" s="2" t="s">
        <v>19209</v>
      </c>
      <c r="E8553" s="3" t="s">
        <v>5996</v>
      </c>
      <c r="F8553" s="78" t="s">
        <v>7790</v>
      </c>
      <c r="G8553" s="78" t="s">
        <v>22572</v>
      </c>
    </row>
    <row r="8554" spans="1:7" x14ac:dyDescent="0.2">
      <c r="A8554" s="1" t="str">
        <f t="shared" si="134"/>
        <v>SINAPI 96974</v>
      </c>
      <c r="B8554" s="3" t="s">
        <v>714</v>
      </c>
      <c r="C8554" s="3" t="s">
        <v>12943</v>
      </c>
      <c r="D8554" s="2" t="s">
        <v>19210</v>
      </c>
      <c r="E8554" s="3" t="s">
        <v>5996</v>
      </c>
      <c r="F8554" s="78" t="s">
        <v>24393</v>
      </c>
      <c r="G8554" s="78" t="s">
        <v>25581</v>
      </c>
    </row>
    <row r="8555" spans="1:7" x14ac:dyDescent="0.2">
      <c r="A8555" s="1" t="str">
        <f t="shared" si="134"/>
        <v>SINAPI 96975</v>
      </c>
      <c r="B8555" s="3" t="s">
        <v>714</v>
      </c>
      <c r="C8555" s="3" t="s">
        <v>12944</v>
      </c>
      <c r="D8555" s="2" t="s">
        <v>19211</v>
      </c>
      <c r="E8555" s="3" t="s">
        <v>5996</v>
      </c>
      <c r="F8555" s="78" t="s">
        <v>23056</v>
      </c>
      <c r="G8555" s="78" t="s">
        <v>33054</v>
      </c>
    </row>
    <row r="8556" spans="1:7" x14ac:dyDescent="0.2">
      <c r="A8556" s="1" t="str">
        <f t="shared" si="134"/>
        <v>SINAPI 96976</v>
      </c>
      <c r="B8556" s="3" t="s">
        <v>714</v>
      </c>
      <c r="C8556" s="3" t="s">
        <v>12945</v>
      </c>
      <c r="D8556" s="2" t="s">
        <v>19212</v>
      </c>
      <c r="E8556" s="3" t="s">
        <v>5996</v>
      </c>
      <c r="F8556" s="78" t="s">
        <v>24394</v>
      </c>
      <c r="G8556" s="78" t="s">
        <v>24304</v>
      </c>
    </row>
    <row r="8557" spans="1:7" x14ac:dyDescent="0.2">
      <c r="A8557" s="1" t="str">
        <f t="shared" si="134"/>
        <v>SINAPI 96977</v>
      </c>
      <c r="B8557" s="3" t="s">
        <v>714</v>
      </c>
      <c r="C8557" s="3" t="s">
        <v>12946</v>
      </c>
      <c r="D8557" s="2" t="s">
        <v>19213</v>
      </c>
      <c r="E8557" s="3" t="s">
        <v>5996</v>
      </c>
      <c r="F8557" s="78" t="s">
        <v>23536</v>
      </c>
      <c r="G8557" s="78" t="s">
        <v>33055</v>
      </c>
    </row>
    <row r="8558" spans="1:7" x14ac:dyDescent="0.2">
      <c r="A8558" s="1" t="str">
        <f t="shared" si="134"/>
        <v>SINAPI 96978</v>
      </c>
      <c r="B8558" s="3" t="s">
        <v>714</v>
      </c>
      <c r="C8558" s="3" t="s">
        <v>12947</v>
      </c>
      <c r="D8558" s="2" t="s">
        <v>19214</v>
      </c>
      <c r="E8558" s="3" t="s">
        <v>5996</v>
      </c>
      <c r="F8558" s="78" t="s">
        <v>24395</v>
      </c>
      <c r="G8558" s="78" t="s">
        <v>33056</v>
      </c>
    </row>
    <row r="8559" spans="1:7" x14ac:dyDescent="0.2">
      <c r="A8559" s="1" t="str">
        <f t="shared" si="134"/>
        <v>SINAPI 96979</v>
      </c>
      <c r="B8559" s="3" t="s">
        <v>714</v>
      </c>
      <c r="C8559" s="3" t="s">
        <v>12948</v>
      </c>
      <c r="D8559" s="2" t="s">
        <v>19215</v>
      </c>
      <c r="E8559" s="3" t="s">
        <v>5996</v>
      </c>
      <c r="F8559" s="78" t="s">
        <v>24396</v>
      </c>
      <c r="G8559" s="78" t="s">
        <v>33057</v>
      </c>
    </row>
    <row r="8560" spans="1:7" x14ac:dyDescent="0.2">
      <c r="A8560" s="1" t="str">
        <f t="shared" si="134"/>
        <v>SINAPI 96984</v>
      </c>
      <c r="B8560" s="3" t="s">
        <v>714</v>
      </c>
      <c r="C8560" s="3" t="s">
        <v>12949</v>
      </c>
      <c r="D8560" s="2" t="s">
        <v>19216</v>
      </c>
      <c r="E8560" s="3" t="s">
        <v>5994</v>
      </c>
      <c r="F8560" s="78" t="s">
        <v>24397</v>
      </c>
      <c r="G8560" s="78" t="s">
        <v>33058</v>
      </c>
    </row>
    <row r="8561" spans="1:7" x14ac:dyDescent="0.2">
      <c r="A8561" s="1" t="str">
        <f t="shared" si="134"/>
        <v>SINAPI 96985</v>
      </c>
      <c r="B8561" s="3" t="s">
        <v>714</v>
      </c>
      <c r="C8561" s="3" t="s">
        <v>12950</v>
      </c>
      <c r="D8561" s="2" t="s">
        <v>19217</v>
      </c>
      <c r="E8561" s="3" t="s">
        <v>5994</v>
      </c>
      <c r="F8561" s="78" t="s">
        <v>6339</v>
      </c>
      <c r="G8561" s="78" t="s">
        <v>31626</v>
      </c>
    </row>
    <row r="8562" spans="1:7" x14ac:dyDescent="0.2">
      <c r="A8562" s="1" t="str">
        <f t="shared" si="134"/>
        <v>SINAPI 96986</v>
      </c>
      <c r="B8562" s="3" t="s">
        <v>714</v>
      </c>
      <c r="C8562" s="3" t="s">
        <v>12951</v>
      </c>
      <c r="D8562" s="2" t="s">
        <v>19218</v>
      </c>
      <c r="E8562" s="3" t="s">
        <v>5994</v>
      </c>
      <c r="F8562" s="78" t="s">
        <v>24398</v>
      </c>
      <c r="G8562" s="78" t="s">
        <v>33059</v>
      </c>
    </row>
    <row r="8563" spans="1:7" x14ac:dyDescent="0.2">
      <c r="A8563" s="1" t="str">
        <f t="shared" si="134"/>
        <v>SINAPI 96987</v>
      </c>
      <c r="B8563" s="3" t="s">
        <v>714</v>
      </c>
      <c r="C8563" s="3" t="s">
        <v>12952</v>
      </c>
      <c r="D8563" s="2" t="s">
        <v>19219</v>
      </c>
      <c r="E8563" s="3" t="s">
        <v>5994</v>
      </c>
      <c r="F8563" s="78" t="s">
        <v>24368</v>
      </c>
      <c r="G8563" s="78" t="s">
        <v>33060</v>
      </c>
    </row>
    <row r="8564" spans="1:7" x14ac:dyDescent="0.2">
      <c r="A8564" s="1" t="str">
        <f t="shared" si="134"/>
        <v>SINAPI 96988</v>
      </c>
      <c r="B8564" s="3" t="s">
        <v>714</v>
      </c>
      <c r="C8564" s="3" t="s">
        <v>12953</v>
      </c>
      <c r="D8564" s="2" t="s">
        <v>19220</v>
      </c>
      <c r="E8564" s="3" t="s">
        <v>5994</v>
      </c>
      <c r="F8564" s="78" t="s">
        <v>24399</v>
      </c>
      <c r="G8564" s="78" t="s">
        <v>33061</v>
      </c>
    </row>
    <row r="8565" spans="1:7" x14ac:dyDescent="0.2">
      <c r="A8565" s="1" t="str">
        <f t="shared" si="134"/>
        <v>SINAPI 96989</v>
      </c>
      <c r="B8565" s="3" t="s">
        <v>714</v>
      </c>
      <c r="C8565" s="3" t="s">
        <v>12954</v>
      </c>
      <c r="D8565" s="2" t="s">
        <v>19221</v>
      </c>
      <c r="E8565" s="3" t="s">
        <v>5994</v>
      </c>
      <c r="F8565" s="78" t="s">
        <v>24400</v>
      </c>
      <c r="G8565" s="78" t="s">
        <v>33062</v>
      </c>
    </row>
    <row r="8566" spans="1:7" x14ac:dyDescent="0.2">
      <c r="A8566" s="1" t="str">
        <f t="shared" si="134"/>
        <v>SINAPI 98463</v>
      </c>
      <c r="B8566" s="3" t="s">
        <v>714</v>
      </c>
      <c r="C8566" s="3" t="s">
        <v>12955</v>
      </c>
      <c r="D8566" s="2" t="s">
        <v>19222</v>
      </c>
      <c r="E8566" s="3" t="s">
        <v>5994</v>
      </c>
      <c r="F8566" s="78" t="s">
        <v>6436</v>
      </c>
      <c r="G8566" s="78" t="s">
        <v>33063</v>
      </c>
    </row>
    <row r="8567" spans="1:7" x14ac:dyDescent="0.2">
      <c r="A8567" s="1" t="str">
        <f t="shared" si="134"/>
        <v>SINAPI 9535</v>
      </c>
      <c r="B8567" s="3" t="s">
        <v>714</v>
      </c>
      <c r="C8567" s="3" t="s">
        <v>12956</v>
      </c>
      <c r="D8567" s="2" t="s">
        <v>19223</v>
      </c>
      <c r="E8567" s="3" t="s">
        <v>5994</v>
      </c>
      <c r="F8567" s="78" t="s">
        <v>24401</v>
      </c>
      <c r="G8567" s="78" t="s">
        <v>33064</v>
      </c>
    </row>
    <row r="8568" spans="1:7" x14ac:dyDescent="0.2">
      <c r="A8568" s="1" t="str">
        <f t="shared" si="134"/>
        <v>SINAPI 72322</v>
      </c>
      <c r="B8568" s="3" t="s">
        <v>714</v>
      </c>
      <c r="C8568" s="3" t="s">
        <v>12957</v>
      </c>
      <c r="D8568" s="2" t="s">
        <v>19224</v>
      </c>
      <c r="E8568" s="3" t="s">
        <v>5994</v>
      </c>
      <c r="F8568" s="78" t="s">
        <v>24402</v>
      </c>
      <c r="G8568" s="78" t="s">
        <v>33065</v>
      </c>
    </row>
    <row r="8569" spans="1:7" x14ac:dyDescent="0.2">
      <c r="A8569" s="1" t="str">
        <f t="shared" si="134"/>
        <v>SINAPI 72326</v>
      </c>
      <c r="B8569" s="3" t="s">
        <v>714</v>
      </c>
      <c r="C8569" s="3" t="s">
        <v>12958</v>
      </c>
      <c r="D8569" s="2" t="s">
        <v>19225</v>
      </c>
      <c r="E8569" s="3" t="s">
        <v>5994</v>
      </c>
      <c r="F8569" s="78" t="s">
        <v>24403</v>
      </c>
      <c r="G8569" s="78" t="s">
        <v>33066</v>
      </c>
    </row>
    <row r="8570" spans="1:7" x14ac:dyDescent="0.2">
      <c r="A8570" s="1" t="str">
        <f t="shared" si="134"/>
        <v>SINAPI 72327</v>
      </c>
      <c r="B8570" s="3" t="s">
        <v>714</v>
      </c>
      <c r="C8570" s="3" t="s">
        <v>12959</v>
      </c>
      <c r="D8570" s="2" t="s">
        <v>19226</v>
      </c>
      <c r="E8570" s="3" t="s">
        <v>5994</v>
      </c>
      <c r="F8570" s="78" t="s">
        <v>8535</v>
      </c>
      <c r="G8570" s="78" t="s">
        <v>23014</v>
      </c>
    </row>
    <row r="8571" spans="1:7" x14ac:dyDescent="0.2">
      <c r="A8571" s="1" t="str">
        <f t="shared" si="134"/>
        <v>SINAPI 72328</v>
      </c>
      <c r="B8571" s="3" t="s">
        <v>714</v>
      </c>
      <c r="C8571" s="3" t="s">
        <v>12960</v>
      </c>
      <c r="D8571" s="2" t="s">
        <v>19227</v>
      </c>
      <c r="E8571" s="3" t="s">
        <v>5994</v>
      </c>
      <c r="F8571" s="78" t="s">
        <v>7203</v>
      </c>
      <c r="G8571" s="78" t="s">
        <v>6997</v>
      </c>
    </row>
    <row r="8572" spans="1:7" x14ac:dyDescent="0.2">
      <c r="A8572" s="1" t="str">
        <f t="shared" si="134"/>
        <v>SINAPI 72330</v>
      </c>
      <c r="B8572" s="3" t="s">
        <v>714</v>
      </c>
      <c r="C8572" s="3" t="s">
        <v>12961</v>
      </c>
      <c r="D8572" s="2" t="s">
        <v>19228</v>
      </c>
      <c r="E8572" s="3" t="s">
        <v>5994</v>
      </c>
      <c r="F8572" s="78" t="s">
        <v>24404</v>
      </c>
      <c r="G8572" s="78" t="s">
        <v>25436</v>
      </c>
    </row>
    <row r="8573" spans="1:7" ht="20.399999999999999" x14ac:dyDescent="0.2">
      <c r="A8573" s="1" t="str">
        <f t="shared" si="134"/>
        <v>SINAPI 73780/1</v>
      </c>
      <c r="B8573" s="3" t="s">
        <v>714</v>
      </c>
      <c r="C8573" s="3" t="s">
        <v>12962</v>
      </c>
      <c r="D8573" s="2" t="s">
        <v>19229</v>
      </c>
      <c r="E8573" s="3" t="s">
        <v>5994</v>
      </c>
      <c r="F8573" s="78" t="s">
        <v>24405</v>
      </c>
      <c r="G8573" s="78" t="s">
        <v>33067</v>
      </c>
    </row>
    <row r="8574" spans="1:7" x14ac:dyDescent="0.2">
      <c r="A8574" s="1" t="str">
        <f t="shared" si="134"/>
        <v>SINAPI 73780/2</v>
      </c>
      <c r="B8574" s="3" t="s">
        <v>714</v>
      </c>
      <c r="C8574" s="3" t="s">
        <v>12963</v>
      </c>
      <c r="D8574" s="2" t="s">
        <v>19230</v>
      </c>
      <c r="E8574" s="3" t="s">
        <v>5994</v>
      </c>
      <c r="F8574" s="78" t="s">
        <v>24406</v>
      </c>
      <c r="G8574" s="78" t="s">
        <v>33068</v>
      </c>
    </row>
    <row r="8575" spans="1:7" x14ac:dyDescent="0.2">
      <c r="A8575" s="1" t="str">
        <f t="shared" si="134"/>
        <v>SINAPI 73780/3</v>
      </c>
      <c r="B8575" s="3" t="s">
        <v>714</v>
      </c>
      <c r="C8575" s="3" t="s">
        <v>12964</v>
      </c>
      <c r="D8575" s="2" t="s">
        <v>19231</v>
      </c>
      <c r="E8575" s="3" t="s">
        <v>5994</v>
      </c>
      <c r="F8575" s="78" t="s">
        <v>24407</v>
      </c>
      <c r="G8575" s="78" t="s">
        <v>33069</v>
      </c>
    </row>
    <row r="8576" spans="1:7" x14ac:dyDescent="0.2">
      <c r="A8576" s="1" t="str">
        <f t="shared" si="134"/>
        <v>SINAPI 73780/4</v>
      </c>
      <c r="B8576" s="3" t="s">
        <v>714</v>
      </c>
      <c r="C8576" s="3" t="s">
        <v>12965</v>
      </c>
      <c r="D8576" s="2" t="s">
        <v>19232</v>
      </c>
      <c r="E8576" s="3" t="s">
        <v>5994</v>
      </c>
      <c r="F8576" s="78" t="s">
        <v>24408</v>
      </c>
      <c r="G8576" s="78" t="s">
        <v>33070</v>
      </c>
    </row>
    <row r="8577" spans="1:7" x14ac:dyDescent="0.2">
      <c r="A8577" s="1" t="str">
        <f t="shared" si="134"/>
        <v>SINAPI 83482</v>
      </c>
      <c r="B8577" s="3" t="s">
        <v>714</v>
      </c>
      <c r="C8577" s="3" t="s">
        <v>12966</v>
      </c>
      <c r="D8577" s="2" t="s">
        <v>19233</v>
      </c>
      <c r="E8577" s="3" t="s">
        <v>5994</v>
      </c>
      <c r="F8577" s="78" t="s">
        <v>24404</v>
      </c>
      <c r="G8577" s="78" t="s">
        <v>25436</v>
      </c>
    </row>
    <row r="8578" spans="1:7" x14ac:dyDescent="0.2">
      <c r="A8578" s="1" t="str">
        <f t="shared" si="134"/>
        <v>SINAPI 83487</v>
      </c>
      <c r="B8578" s="3" t="s">
        <v>714</v>
      </c>
      <c r="C8578" s="3" t="s">
        <v>12967</v>
      </c>
      <c r="D8578" s="2" t="s">
        <v>19234</v>
      </c>
      <c r="E8578" s="3" t="s">
        <v>5994</v>
      </c>
      <c r="F8578" s="78" t="s">
        <v>24409</v>
      </c>
      <c r="G8578" s="78" t="s">
        <v>24939</v>
      </c>
    </row>
    <row r="8579" spans="1:7" x14ac:dyDescent="0.2">
      <c r="A8579" s="1" t="str">
        <f t="shared" si="134"/>
        <v>SINAPI 83490</v>
      </c>
      <c r="B8579" s="3" t="s">
        <v>714</v>
      </c>
      <c r="C8579" s="3" t="s">
        <v>12968</v>
      </c>
      <c r="D8579" s="2" t="s">
        <v>19235</v>
      </c>
      <c r="E8579" s="3" t="s">
        <v>5994</v>
      </c>
      <c r="F8579" s="78" t="s">
        <v>24410</v>
      </c>
      <c r="G8579" s="78" t="s">
        <v>33071</v>
      </c>
    </row>
    <row r="8580" spans="1:7" x14ac:dyDescent="0.2">
      <c r="A8580" s="1" t="str">
        <f t="shared" si="134"/>
        <v>SINAPI 83491</v>
      </c>
      <c r="B8580" s="3" t="s">
        <v>714</v>
      </c>
      <c r="C8580" s="3" t="s">
        <v>12969</v>
      </c>
      <c r="D8580" s="2" t="s">
        <v>19236</v>
      </c>
      <c r="E8580" s="3" t="s">
        <v>5994</v>
      </c>
      <c r="F8580" s="78" t="s">
        <v>24411</v>
      </c>
      <c r="G8580" s="78" t="s">
        <v>33072</v>
      </c>
    </row>
    <row r="8581" spans="1:7" x14ac:dyDescent="0.2">
      <c r="A8581" s="1" t="str">
        <f t="shared" si="134"/>
        <v>SINAPI 83492</v>
      </c>
      <c r="B8581" s="3" t="s">
        <v>714</v>
      </c>
      <c r="C8581" s="3" t="s">
        <v>12970</v>
      </c>
      <c r="D8581" s="2" t="s">
        <v>19237</v>
      </c>
      <c r="E8581" s="3" t="s">
        <v>5994</v>
      </c>
      <c r="F8581" s="78" t="s">
        <v>24412</v>
      </c>
      <c r="G8581" s="78" t="s">
        <v>33073</v>
      </c>
    </row>
    <row r="8582" spans="1:7" x14ac:dyDescent="0.2">
      <c r="A8582" s="1" t="str">
        <f t="shared" si="134"/>
        <v>SINAPI 83493</v>
      </c>
      <c r="B8582" s="3" t="s">
        <v>714</v>
      </c>
      <c r="C8582" s="3" t="s">
        <v>12971</v>
      </c>
      <c r="D8582" s="2" t="s">
        <v>19238</v>
      </c>
      <c r="E8582" s="3" t="s">
        <v>5994</v>
      </c>
      <c r="F8582" s="78" t="s">
        <v>24404</v>
      </c>
      <c r="G8582" s="78" t="s">
        <v>25436</v>
      </c>
    </row>
    <row r="8583" spans="1:7" x14ac:dyDescent="0.2">
      <c r="A8583" s="1" t="str">
        <f t="shared" si="134"/>
        <v>SINAPI 85195</v>
      </c>
      <c r="B8583" s="3" t="s">
        <v>714</v>
      </c>
      <c r="C8583" s="3" t="s">
        <v>12972</v>
      </c>
      <c r="D8583" s="2" t="s">
        <v>19239</v>
      </c>
      <c r="E8583" s="3" t="s">
        <v>5994</v>
      </c>
      <c r="F8583" s="78" t="s">
        <v>24413</v>
      </c>
      <c r="G8583" s="78" t="s">
        <v>33074</v>
      </c>
    </row>
    <row r="8584" spans="1:7" x14ac:dyDescent="0.2">
      <c r="A8584" s="1" t="str">
        <f t="shared" si="134"/>
        <v>SINAPI 88547</v>
      </c>
      <c r="B8584" s="3" t="s">
        <v>714</v>
      </c>
      <c r="C8584" s="3" t="s">
        <v>12973</v>
      </c>
      <c r="D8584" s="2" t="s">
        <v>19240</v>
      </c>
      <c r="E8584" s="3" t="s">
        <v>5994</v>
      </c>
      <c r="F8584" s="78" t="s">
        <v>24414</v>
      </c>
      <c r="G8584" s="78" t="s">
        <v>32010</v>
      </c>
    </row>
    <row r="8585" spans="1:7" ht="20.399999999999999" x14ac:dyDescent="0.2">
      <c r="A8585" s="1" t="str">
        <f t="shared" si="134"/>
        <v>SINAPI 72283</v>
      </c>
      <c r="B8585" s="3" t="s">
        <v>714</v>
      </c>
      <c r="C8585" s="3" t="s">
        <v>12974</v>
      </c>
      <c r="D8585" s="2" t="s">
        <v>19241</v>
      </c>
      <c r="E8585" s="3" t="s">
        <v>5994</v>
      </c>
      <c r="F8585" s="78" t="s">
        <v>24415</v>
      </c>
      <c r="G8585" s="78" t="s">
        <v>33075</v>
      </c>
    </row>
    <row r="8586" spans="1:7" x14ac:dyDescent="0.2">
      <c r="A8586" s="1" t="str">
        <f t="shared" si="134"/>
        <v>SINAPI 72287</v>
      </c>
      <c r="B8586" s="3" t="s">
        <v>714</v>
      </c>
      <c r="C8586" s="3" t="s">
        <v>12975</v>
      </c>
      <c r="D8586" s="2" t="s">
        <v>19242</v>
      </c>
      <c r="E8586" s="3" t="s">
        <v>5994</v>
      </c>
      <c r="F8586" s="78" t="s">
        <v>24416</v>
      </c>
      <c r="G8586" s="78" t="s">
        <v>33076</v>
      </c>
    </row>
    <row r="8587" spans="1:7" x14ac:dyDescent="0.2">
      <c r="A8587" s="1" t="str">
        <f t="shared" si="134"/>
        <v>SINAPI 72288</v>
      </c>
      <c r="B8587" s="3" t="s">
        <v>714</v>
      </c>
      <c r="C8587" s="3" t="s">
        <v>12976</v>
      </c>
      <c r="D8587" s="2" t="s">
        <v>19243</v>
      </c>
      <c r="E8587" s="3" t="s">
        <v>5994</v>
      </c>
      <c r="F8587" s="78" t="s">
        <v>24417</v>
      </c>
      <c r="G8587" s="78" t="s">
        <v>33077</v>
      </c>
    </row>
    <row r="8588" spans="1:7" x14ac:dyDescent="0.2">
      <c r="A8588" s="1" t="str">
        <f t="shared" si="134"/>
        <v>SINAPI 72553</v>
      </c>
      <c r="B8588" s="3" t="s">
        <v>714</v>
      </c>
      <c r="C8588" s="3" t="s">
        <v>12977</v>
      </c>
      <c r="D8588" s="2" t="s">
        <v>19244</v>
      </c>
      <c r="E8588" s="3" t="s">
        <v>5994</v>
      </c>
      <c r="F8588" s="78" t="s">
        <v>24418</v>
      </c>
      <c r="G8588" s="78" t="s">
        <v>33078</v>
      </c>
    </row>
    <row r="8589" spans="1:7" x14ac:dyDescent="0.2">
      <c r="A8589" s="1" t="str">
        <f t="shared" si="134"/>
        <v>SINAPI 72554</v>
      </c>
      <c r="B8589" s="3" t="s">
        <v>714</v>
      </c>
      <c r="C8589" s="3" t="s">
        <v>12978</v>
      </c>
      <c r="D8589" s="2" t="s">
        <v>19245</v>
      </c>
      <c r="E8589" s="3" t="s">
        <v>5994</v>
      </c>
      <c r="F8589" s="78" t="s">
        <v>24419</v>
      </c>
      <c r="G8589" s="78" t="s">
        <v>33079</v>
      </c>
    </row>
    <row r="8590" spans="1:7" x14ac:dyDescent="0.2">
      <c r="A8590" s="1" t="str">
        <f t="shared" si="134"/>
        <v>SINAPI 73775/1</v>
      </c>
      <c r="B8590" s="3" t="s">
        <v>714</v>
      </c>
      <c r="C8590" s="3" t="s">
        <v>12979</v>
      </c>
      <c r="D8590" s="2" t="s">
        <v>19246</v>
      </c>
      <c r="E8590" s="3" t="s">
        <v>5994</v>
      </c>
      <c r="F8590" s="78" t="s">
        <v>24420</v>
      </c>
      <c r="G8590" s="78" t="s">
        <v>33080</v>
      </c>
    </row>
    <row r="8591" spans="1:7" x14ac:dyDescent="0.2">
      <c r="A8591" s="1" t="str">
        <f t="shared" si="134"/>
        <v>SINAPI 73775/2</v>
      </c>
      <c r="B8591" s="3" t="s">
        <v>714</v>
      </c>
      <c r="C8591" s="3" t="s">
        <v>12980</v>
      </c>
      <c r="D8591" s="2" t="s">
        <v>19247</v>
      </c>
      <c r="E8591" s="3" t="s">
        <v>5994</v>
      </c>
      <c r="F8591" s="78" t="s">
        <v>24421</v>
      </c>
      <c r="G8591" s="78" t="s">
        <v>33081</v>
      </c>
    </row>
    <row r="8592" spans="1:7" x14ac:dyDescent="0.2">
      <c r="A8592" s="1" t="str">
        <f t="shared" si="134"/>
        <v>SINAPI 83633</v>
      </c>
      <c r="B8592" s="3" t="s">
        <v>714</v>
      </c>
      <c r="C8592" s="3" t="s">
        <v>12981</v>
      </c>
      <c r="D8592" s="2" t="s">
        <v>19248</v>
      </c>
      <c r="E8592" s="3" t="s">
        <v>5994</v>
      </c>
      <c r="F8592" s="78" t="s">
        <v>24422</v>
      </c>
      <c r="G8592" s="78" t="s">
        <v>33082</v>
      </c>
    </row>
    <row r="8593" spans="1:7" x14ac:dyDescent="0.2">
      <c r="A8593" s="1" t="str">
        <f t="shared" si="134"/>
        <v>SINAPI 83634</v>
      </c>
      <c r="B8593" s="3" t="s">
        <v>714</v>
      </c>
      <c r="C8593" s="3" t="s">
        <v>12982</v>
      </c>
      <c r="D8593" s="2" t="s">
        <v>19249</v>
      </c>
      <c r="E8593" s="3" t="s">
        <v>5994</v>
      </c>
      <c r="F8593" s="78" t="s">
        <v>24423</v>
      </c>
      <c r="G8593" s="78" t="s">
        <v>33083</v>
      </c>
    </row>
    <row r="8594" spans="1:7" x14ac:dyDescent="0.2">
      <c r="A8594" s="1" t="str">
        <f t="shared" si="134"/>
        <v>SINAPI 83635</v>
      </c>
      <c r="B8594" s="3" t="s">
        <v>714</v>
      </c>
      <c r="C8594" s="3" t="s">
        <v>12983</v>
      </c>
      <c r="D8594" s="2" t="s">
        <v>19250</v>
      </c>
      <c r="E8594" s="3" t="s">
        <v>5994</v>
      </c>
      <c r="F8594" s="78" t="s">
        <v>24424</v>
      </c>
      <c r="G8594" s="78" t="s">
        <v>33084</v>
      </c>
    </row>
    <row r="8595" spans="1:7" ht="30.6" x14ac:dyDescent="0.2">
      <c r="A8595" s="1" t="str">
        <f t="shared" si="134"/>
        <v>SINAPI 96765</v>
      </c>
      <c r="B8595" s="3" t="s">
        <v>714</v>
      </c>
      <c r="C8595" s="3" t="s">
        <v>12984</v>
      </c>
      <c r="D8595" s="2" t="s">
        <v>19251</v>
      </c>
      <c r="E8595" s="3" t="s">
        <v>5994</v>
      </c>
      <c r="F8595" s="78" t="s">
        <v>24425</v>
      </c>
      <c r="G8595" s="78" t="s">
        <v>33085</v>
      </c>
    </row>
    <row r="8596" spans="1:7" x14ac:dyDescent="0.2">
      <c r="A8596" s="1" t="str">
        <f t="shared" si="134"/>
        <v>SINAPI 72337</v>
      </c>
      <c r="B8596" s="3" t="s">
        <v>714</v>
      </c>
      <c r="C8596" s="3" t="s">
        <v>12985</v>
      </c>
      <c r="D8596" s="2" t="s">
        <v>19252</v>
      </c>
      <c r="E8596" s="3" t="s">
        <v>5994</v>
      </c>
      <c r="F8596" s="78" t="s">
        <v>24426</v>
      </c>
      <c r="G8596" s="78" t="s">
        <v>8377</v>
      </c>
    </row>
    <row r="8597" spans="1:7" x14ac:dyDescent="0.2">
      <c r="A8597" s="1" t="str">
        <f t="shared" si="134"/>
        <v>SINAPI 73749/1</v>
      </c>
      <c r="B8597" s="3" t="s">
        <v>714</v>
      </c>
      <c r="C8597" s="3" t="s">
        <v>12986</v>
      </c>
      <c r="D8597" s="2" t="s">
        <v>19253</v>
      </c>
      <c r="E8597" s="3" t="s">
        <v>5994</v>
      </c>
      <c r="F8597" s="78" t="s">
        <v>24427</v>
      </c>
      <c r="G8597" s="78" t="s">
        <v>33086</v>
      </c>
    </row>
    <row r="8598" spans="1:7" x14ac:dyDescent="0.2">
      <c r="A8598" s="1" t="str">
        <f t="shared" si="134"/>
        <v>SINAPI 73749/2</v>
      </c>
      <c r="B8598" s="3" t="s">
        <v>714</v>
      </c>
      <c r="C8598" s="3" t="s">
        <v>12987</v>
      </c>
      <c r="D8598" s="2" t="s">
        <v>19254</v>
      </c>
      <c r="E8598" s="3" t="s">
        <v>5994</v>
      </c>
      <c r="F8598" s="78" t="s">
        <v>24428</v>
      </c>
      <c r="G8598" s="78" t="s">
        <v>33087</v>
      </c>
    </row>
    <row r="8599" spans="1:7" x14ac:dyDescent="0.2">
      <c r="A8599" s="1" t="str">
        <f t="shared" si="134"/>
        <v>SINAPI 73749/3</v>
      </c>
      <c r="B8599" s="3" t="s">
        <v>714</v>
      </c>
      <c r="C8599" s="3" t="s">
        <v>12988</v>
      </c>
      <c r="D8599" s="2" t="s">
        <v>19255</v>
      </c>
      <c r="E8599" s="3" t="s">
        <v>5994</v>
      </c>
      <c r="F8599" s="78" t="s">
        <v>24429</v>
      </c>
      <c r="G8599" s="78" t="s">
        <v>33088</v>
      </c>
    </row>
    <row r="8600" spans="1:7" x14ac:dyDescent="0.2">
      <c r="A8600" s="1" t="str">
        <f t="shared" si="134"/>
        <v>SINAPI 73768/1</v>
      </c>
      <c r="B8600" s="3" t="s">
        <v>714</v>
      </c>
      <c r="C8600" s="3" t="s">
        <v>12989</v>
      </c>
      <c r="D8600" s="2" t="s">
        <v>19256</v>
      </c>
      <c r="E8600" s="3" t="s">
        <v>5996</v>
      </c>
      <c r="F8600" s="78" t="s">
        <v>6496</v>
      </c>
      <c r="G8600" s="78" t="s">
        <v>6205</v>
      </c>
    </row>
    <row r="8601" spans="1:7" x14ac:dyDescent="0.2">
      <c r="A8601" s="1" t="str">
        <f t="shared" si="134"/>
        <v>SINAPI 83366</v>
      </c>
      <c r="B8601" s="3" t="s">
        <v>714</v>
      </c>
      <c r="C8601" s="3" t="s">
        <v>12990</v>
      </c>
      <c r="D8601" s="2" t="s">
        <v>19257</v>
      </c>
      <c r="E8601" s="3" t="s">
        <v>5994</v>
      </c>
      <c r="F8601" s="78" t="s">
        <v>24430</v>
      </c>
      <c r="G8601" s="78" t="s">
        <v>33089</v>
      </c>
    </row>
    <row r="8602" spans="1:7" x14ac:dyDescent="0.2">
      <c r="A8602" s="1" t="str">
        <f t="shared" si="134"/>
        <v>SINAPI 83367</v>
      </c>
      <c r="B8602" s="3" t="s">
        <v>714</v>
      </c>
      <c r="C8602" s="3" t="s">
        <v>12991</v>
      </c>
      <c r="D8602" s="2" t="s">
        <v>19258</v>
      </c>
      <c r="E8602" s="3" t="s">
        <v>5994</v>
      </c>
      <c r="F8602" s="78" t="s">
        <v>24431</v>
      </c>
      <c r="G8602" s="78" t="s">
        <v>33090</v>
      </c>
    </row>
    <row r="8603" spans="1:7" x14ac:dyDescent="0.2">
      <c r="A8603" s="1" t="str">
        <f t="shared" si="134"/>
        <v>SINAPI 83368</v>
      </c>
      <c r="B8603" s="3" t="s">
        <v>714</v>
      </c>
      <c r="C8603" s="3" t="s">
        <v>12992</v>
      </c>
      <c r="D8603" s="2" t="s">
        <v>19259</v>
      </c>
      <c r="E8603" s="3" t="s">
        <v>5994</v>
      </c>
      <c r="F8603" s="78" t="s">
        <v>24432</v>
      </c>
      <c r="G8603" s="78" t="s">
        <v>33091</v>
      </c>
    </row>
    <row r="8604" spans="1:7" ht="20.399999999999999" x14ac:dyDescent="0.2">
      <c r="A8604" s="1" t="str">
        <f t="shared" si="134"/>
        <v>SINAPI 83369</v>
      </c>
      <c r="B8604" s="3" t="s">
        <v>714</v>
      </c>
      <c r="C8604" s="3" t="s">
        <v>12993</v>
      </c>
      <c r="D8604" s="2" t="s">
        <v>19260</v>
      </c>
      <c r="E8604" s="3" t="s">
        <v>5994</v>
      </c>
      <c r="F8604" s="78" t="s">
        <v>24433</v>
      </c>
      <c r="G8604" s="78" t="s">
        <v>33092</v>
      </c>
    </row>
    <row r="8605" spans="1:7" ht="20.399999999999999" x14ac:dyDescent="0.2">
      <c r="A8605" s="1" t="str">
        <f t="shared" si="134"/>
        <v>SINAPI 83370</v>
      </c>
      <c r="B8605" s="3" t="s">
        <v>714</v>
      </c>
      <c r="C8605" s="3" t="s">
        <v>12994</v>
      </c>
      <c r="D8605" s="2" t="s">
        <v>19261</v>
      </c>
      <c r="E8605" s="3" t="s">
        <v>5994</v>
      </c>
      <c r="F8605" s="78" t="s">
        <v>24434</v>
      </c>
      <c r="G8605" s="78" t="s">
        <v>33093</v>
      </c>
    </row>
    <row r="8606" spans="1:7" ht="20.399999999999999" x14ac:dyDescent="0.2">
      <c r="A8606" s="1" t="str">
        <f t="shared" si="134"/>
        <v>SINAPI 83371</v>
      </c>
      <c r="B8606" s="3" t="s">
        <v>714</v>
      </c>
      <c r="C8606" s="3" t="s">
        <v>12995</v>
      </c>
      <c r="D8606" s="2" t="s">
        <v>19262</v>
      </c>
      <c r="E8606" s="3" t="s">
        <v>5994</v>
      </c>
      <c r="F8606" s="78" t="s">
        <v>24435</v>
      </c>
      <c r="G8606" s="78" t="s">
        <v>25240</v>
      </c>
    </row>
    <row r="8607" spans="1:7" x14ac:dyDescent="0.2">
      <c r="A8607" s="1" t="str">
        <f t="shared" si="134"/>
        <v>SINAPI 83639</v>
      </c>
      <c r="B8607" s="3" t="s">
        <v>714</v>
      </c>
      <c r="C8607" s="3" t="s">
        <v>12996</v>
      </c>
      <c r="D8607" s="2" t="s">
        <v>19263</v>
      </c>
      <c r="E8607" s="3" t="s">
        <v>5996</v>
      </c>
      <c r="F8607" s="78" t="s">
        <v>23200</v>
      </c>
      <c r="G8607" s="78" t="s">
        <v>25577</v>
      </c>
    </row>
    <row r="8608" spans="1:7" ht="20.399999999999999" x14ac:dyDescent="0.2">
      <c r="A8608" s="1" t="str">
        <f t="shared" si="134"/>
        <v>SINAPI 84676</v>
      </c>
      <c r="B8608" s="3" t="s">
        <v>714</v>
      </c>
      <c r="C8608" s="3" t="s">
        <v>12997</v>
      </c>
      <c r="D8608" s="2" t="s">
        <v>19264</v>
      </c>
      <c r="E8608" s="3" t="s">
        <v>5994</v>
      </c>
      <c r="F8608" s="78" t="s">
        <v>24436</v>
      </c>
      <c r="G8608" s="78" t="s">
        <v>33094</v>
      </c>
    </row>
    <row r="8609" spans="1:7" x14ac:dyDescent="0.2">
      <c r="A8609" s="1" t="str">
        <f t="shared" si="134"/>
        <v>SINAPI 84796</v>
      </c>
      <c r="B8609" s="3" t="s">
        <v>714</v>
      </c>
      <c r="C8609" s="3" t="s">
        <v>12998</v>
      </c>
      <c r="D8609" s="2" t="s">
        <v>19265</v>
      </c>
      <c r="E8609" s="3" t="s">
        <v>5994</v>
      </c>
      <c r="F8609" s="78" t="s">
        <v>24437</v>
      </c>
      <c r="G8609" s="78" t="s">
        <v>33095</v>
      </c>
    </row>
    <row r="8610" spans="1:7" x14ac:dyDescent="0.2">
      <c r="A8610" s="1" t="str">
        <f t="shared" si="134"/>
        <v>SINAPI 84798</v>
      </c>
      <c r="B8610" s="3" t="s">
        <v>714</v>
      </c>
      <c r="C8610" s="3" t="s">
        <v>12999</v>
      </c>
      <c r="D8610" s="2" t="s">
        <v>19266</v>
      </c>
      <c r="E8610" s="3" t="s">
        <v>5994</v>
      </c>
      <c r="F8610" s="78" t="s">
        <v>24438</v>
      </c>
      <c r="G8610" s="78" t="s">
        <v>33096</v>
      </c>
    </row>
    <row r="8611" spans="1:7" x14ac:dyDescent="0.2">
      <c r="A8611" s="1" t="str">
        <f t="shared" si="134"/>
        <v>SINAPI 98261</v>
      </c>
      <c r="B8611" s="3" t="s">
        <v>714</v>
      </c>
      <c r="C8611" s="3" t="s">
        <v>13000</v>
      </c>
      <c r="D8611" s="2" t="s">
        <v>19267</v>
      </c>
      <c r="E8611" s="3" t="s">
        <v>5996</v>
      </c>
      <c r="F8611" s="78" t="s">
        <v>9081</v>
      </c>
      <c r="G8611" s="78" t="s">
        <v>6500</v>
      </c>
    </row>
    <row r="8612" spans="1:7" ht="20.399999999999999" x14ac:dyDescent="0.2">
      <c r="A8612" s="1" t="str">
        <f t="shared" si="134"/>
        <v>SINAPI 98262</v>
      </c>
      <c r="B8612" s="3" t="s">
        <v>714</v>
      </c>
      <c r="C8612" s="3" t="s">
        <v>13001</v>
      </c>
      <c r="D8612" s="2" t="s">
        <v>19268</v>
      </c>
      <c r="E8612" s="3" t="s">
        <v>5996</v>
      </c>
      <c r="F8612" s="78" t="s">
        <v>8330</v>
      </c>
      <c r="G8612" s="78" t="s">
        <v>6062</v>
      </c>
    </row>
    <row r="8613" spans="1:7" ht="20.399999999999999" x14ac:dyDescent="0.2">
      <c r="A8613" s="1" t="str">
        <f t="shared" si="134"/>
        <v>SINAPI 98263</v>
      </c>
      <c r="B8613" s="3" t="s">
        <v>714</v>
      </c>
      <c r="C8613" s="3" t="s">
        <v>13002</v>
      </c>
      <c r="D8613" s="2" t="s">
        <v>19269</v>
      </c>
      <c r="E8613" s="3" t="s">
        <v>5996</v>
      </c>
      <c r="F8613" s="78" t="s">
        <v>9176</v>
      </c>
      <c r="G8613" s="78" t="s">
        <v>8797</v>
      </c>
    </row>
    <row r="8614" spans="1:7" ht="20.399999999999999" x14ac:dyDescent="0.2">
      <c r="A8614" s="1" t="str">
        <f t="shared" si="134"/>
        <v>SINAPI 98264</v>
      </c>
      <c r="B8614" s="3" t="s">
        <v>714</v>
      </c>
      <c r="C8614" s="3" t="s">
        <v>13003</v>
      </c>
      <c r="D8614" s="2" t="s">
        <v>19270</v>
      </c>
      <c r="E8614" s="3" t="s">
        <v>5996</v>
      </c>
      <c r="F8614" s="78" t="s">
        <v>24439</v>
      </c>
      <c r="G8614" s="78" t="s">
        <v>8627</v>
      </c>
    </row>
    <row r="8615" spans="1:7" ht="20.399999999999999" x14ac:dyDescent="0.2">
      <c r="A8615" s="1" t="str">
        <f t="shared" si="134"/>
        <v>SINAPI 98265</v>
      </c>
      <c r="B8615" s="3" t="s">
        <v>714</v>
      </c>
      <c r="C8615" s="3" t="s">
        <v>13004</v>
      </c>
      <c r="D8615" s="2" t="s">
        <v>19271</v>
      </c>
      <c r="E8615" s="3" t="s">
        <v>5996</v>
      </c>
      <c r="F8615" s="78" t="s">
        <v>24440</v>
      </c>
      <c r="G8615" s="78" t="s">
        <v>33097</v>
      </c>
    </row>
    <row r="8616" spans="1:7" ht="20.399999999999999" x14ac:dyDescent="0.2">
      <c r="A8616" s="1" t="str">
        <f t="shared" ref="A8616:A8679" si="135">CONCATENAR</f>
        <v>SINAPI 98266</v>
      </c>
      <c r="B8616" s="3" t="s">
        <v>714</v>
      </c>
      <c r="C8616" s="3" t="s">
        <v>13005</v>
      </c>
      <c r="D8616" s="2" t="s">
        <v>19272</v>
      </c>
      <c r="E8616" s="3" t="s">
        <v>5996</v>
      </c>
      <c r="F8616" s="78" t="s">
        <v>7665</v>
      </c>
      <c r="G8616" s="78" t="s">
        <v>8112</v>
      </c>
    </row>
    <row r="8617" spans="1:7" x14ac:dyDescent="0.2">
      <c r="A8617" s="1" t="str">
        <f t="shared" si="135"/>
        <v>SINAPI 98267</v>
      </c>
      <c r="B8617" s="3" t="s">
        <v>714</v>
      </c>
      <c r="C8617" s="3" t="s">
        <v>13006</v>
      </c>
      <c r="D8617" s="2" t="s">
        <v>19273</v>
      </c>
      <c r="E8617" s="3" t="s">
        <v>5996</v>
      </c>
      <c r="F8617" s="78" t="s">
        <v>23071</v>
      </c>
      <c r="G8617" s="78" t="s">
        <v>7093</v>
      </c>
    </row>
    <row r="8618" spans="1:7" x14ac:dyDescent="0.2">
      <c r="A8618" s="1" t="str">
        <f t="shared" si="135"/>
        <v>SINAPI 98268</v>
      </c>
      <c r="B8618" s="3" t="s">
        <v>714</v>
      </c>
      <c r="C8618" s="3" t="s">
        <v>13007</v>
      </c>
      <c r="D8618" s="2" t="s">
        <v>19274</v>
      </c>
      <c r="E8618" s="3" t="s">
        <v>5996</v>
      </c>
      <c r="F8618" s="78" t="s">
        <v>24441</v>
      </c>
      <c r="G8618" s="78" t="s">
        <v>23126</v>
      </c>
    </row>
    <row r="8619" spans="1:7" x14ac:dyDescent="0.2">
      <c r="A8619" s="1" t="str">
        <f t="shared" si="135"/>
        <v>SINAPI 98269</v>
      </c>
      <c r="B8619" s="3" t="s">
        <v>714</v>
      </c>
      <c r="C8619" s="3" t="s">
        <v>13008</v>
      </c>
      <c r="D8619" s="2" t="s">
        <v>19275</v>
      </c>
      <c r="E8619" s="3" t="s">
        <v>5996</v>
      </c>
      <c r="F8619" s="78" t="s">
        <v>24168</v>
      </c>
      <c r="G8619" s="78" t="s">
        <v>9335</v>
      </c>
    </row>
    <row r="8620" spans="1:7" x14ac:dyDescent="0.2">
      <c r="A8620" s="1" t="str">
        <f t="shared" si="135"/>
        <v>SINAPI 98270</v>
      </c>
      <c r="B8620" s="3" t="s">
        <v>714</v>
      </c>
      <c r="C8620" s="3" t="s">
        <v>13009</v>
      </c>
      <c r="D8620" s="2" t="s">
        <v>19276</v>
      </c>
      <c r="E8620" s="3" t="s">
        <v>5996</v>
      </c>
      <c r="F8620" s="78" t="s">
        <v>24442</v>
      </c>
      <c r="G8620" s="78" t="s">
        <v>585</v>
      </c>
    </row>
    <row r="8621" spans="1:7" x14ac:dyDescent="0.2">
      <c r="A8621" s="1" t="str">
        <f t="shared" si="135"/>
        <v>SINAPI 98271</v>
      </c>
      <c r="B8621" s="3" t="s">
        <v>714</v>
      </c>
      <c r="C8621" s="3" t="s">
        <v>13010</v>
      </c>
      <c r="D8621" s="2" t="s">
        <v>19277</v>
      </c>
      <c r="E8621" s="3" t="s">
        <v>5996</v>
      </c>
      <c r="F8621" s="78" t="s">
        <v>22966</v>
      </c>
      <c r="G8621" s="78" t="s">
        <v>33098</v>
      </c>
    </row>
    <row r="8622" spans="1:7" x14ac:dyDescent="0.2">
      <c r="A8622" s="1" t="str">
        <f t="shared" si="135"/>
        <v>SINAPI 98272</v>
      </c>
      <c r="B8622" s="3" t="s">
        <v>714</v>
      </c>
      <c r="C8622" s="3" t="s">
        <v>13011</v>
      </c>
      <c r="D8622" s="2" t="s">
        <v>19278</v>
      </c>
      <c r="E8622" s="3" t="s">
        <v>5996</v>
      </c>
      <c r="F8622" s="78" t="s">
        <v>24443</v>
      </c>
      <c r="G8622" s="78" t="s">
        <v>33099</v>
      </c>
    </row>
    <row r="8623" spans="1:7" x14ac:dyDescent="0.2">
      <c r="A8623" s="1" t="str">
        <f t="shared" si="135"/>
        <v>SINAPI 98273</v>
      </c>
      <c r="B8623" s="3" t="s">
        <v>714</v>
      </c>
      <c r="C8623" s="3" t="s">
        <v>13012</v>
      </c>
      <c r="D8623" s="2" t="s">
        <v>19279</v>
      </c>
      <c r="E8623" s="3" t="s">
        <v>5996</v>
      </c>
      <c r="F8623" s="78" t="s">
        <v>24444</v>
      </c>
      <c r="G8623" s="78" t="s">
        <v>6205</v>
      </c>
    </row>
    <row r="8624" spans="1:7" x14ac:dyDescent="0.2">
      <c r="A8624" s="1" t="str">
        <f t="shared" si="135"/>
        <v>SINAPI 98274</v>
      </c>
      <c r="B8624" s="3" t="s">
        <v>714</v>
      </c>
      <c r="C8624" s="3" t="s">
        <v>13013</v>
      </c>
      <c r="D8624" s="2" t="s">
        <v>19280</v>
      </c>
      <c r="E8624" s="3" t="s">
        <v>5996</v>
      </c>
      <c r="F8624" s="78" t="s">
        <v>24445</v>
      </c>
      <c r="G8624" s="78" t="s">
        <v>7754</v>
      </c>
    </row>
    <row r="8625" spans="1:7" x14ac:dyDescent="0.2">
      <c r="A8625" s="1" t="str">
        <f t="shared" si="135"/>
        <v>SINAPI 98275</v>
      </c>
      <c r="B8625" s="3" t="s">
        <v>714</v>
      </c>
      <c r="C8625" s="3" t="s">
        <v>13014</v>
      </c>
      <c r="D8625" s="2" t="s">
        <v>19281</v>
      </c>
      <c r="E8625" s="3" t="s">
        <v>5996</v>
      </c>
      <c r="F8625" s="78" t="s">
        <v>6471</v>
      </c>
      <c r="G8625" s="78" t="s">
        <v>6216</v>
      </c>
    </row>
    <row r="8626" spans="1:7" x14ac:dyDescent="0.2">
      <c r="A8626" s="1" t="str">
        <f t="shared" si="135"/>
        <v>SINAPI 98276</v>
      </c>
      <c r="B8626" s="3" t="s">
        <v>714</v>
      </c>
      <c r="C8626" s="3" t="s">
        <v>13015</v>
      </c>
      <c r="D8626" s="2" t="s">
        <v>19282</v>
      </c>
      <c r="E8626" s="3" t="s">
        <v>5996</v>
      </c>
      <c r="F8626" s="78" t="s">
        <v>6629</v>
      </c>
      <c r="G8626" s="78" t="s">
        <v>6084</v>
      </c>
    </row>
    <row r="8627" spans="1:7" x14ac:dyDescent="0.2">
      <c r="A8627" s="1" t="str">
        <f t="shared" si="135"/>
        <v>SINAPI 98277</v>
      </c>
      <c r="B8627" s="3" t="s">
        <v>714</v>
      </c>
      <c r="C8627" s="3" t="s">
        <v>13016</v>
      </c>
      <c r="D8627" s="2" t="s">
        <v>19283</v>
      </c>
      <c r="E8627" s="3" t="s">
        <v>5996</v>
      </c>
      <c r="F8627" s="78" t="s">
        <v>24446</v>
      </c>
      <c r="G8627" s="78" t="s">
        <v>23010</v>
      </c>
    </row>
    <row r="8628" spans="1:7" x14ac:dyDescent="0.2">
      <c r="A8628" s="1" t="str">
        <f t="shared" si="135"/>
        <v>SINAPI 98278</v>
      </c>
      <c r="B8628" s="3" t="s">
        <v>714</v>
      </c>
      <c r="C8628" s="3" t="s">
        <v>13017</v>
      </c>
      <c r="D8628" s="2" t="s">
        <v>19284</v>
      </c>
      <c r="E8628" s="3" t="s">
        <v>5996</v>
      </c>
      <c r="F8628" s="78" t="s">
        <v>24447</v>
      </c>
      <c r="G8628" s="78" t="s">
        <v>9515</v>
      </c>
    </row>
    <row r="8629" spans="1:7" x14ac:dyDescent="0.2">
      <c r="A8629" s="1" t="str">
        <f t="shared" si="135"/>
        <v>SINAPI 98279</v>
      </c>
      <c r="B8629" s="3" t="s">
        <v>714</v>
      </c>
      <c r="C8629" s="3" t="s">
        <v>13018</v>
      </c>
      <c r="D8629" s="2" t="s">
        <v>19285</v>
      </c>
      <c r="E8629" s="3" t="s">
        <v>5996</v>
      </c>
      <c r="F8629" s="78" t="s">
        <v>24448</v>
      </c>
      <c r="G8629" s="78" t="s">
        <v>33063</v>
      </c>
    </row>
    <row r="8630" spans="1:7" ht="20.399999999999999" x14ac:dyDescent="0.2">
      <c r="A8630" s="1" t="str">
        <f t="shared" si="135"/>
        <v>SINAPI 98280</v>
      </c>
      <c r="B8630" s="3" t="s">
        <v>714</v>
      </c>
      <c r="C8630" s="3" t="s">
        <v>13019</v>
      </c>
      <c r="D8630" s="2" t="s">
        <v>19286</v>
      </c>
      <c r="E8630" s="3" t="s">
        <v>5996</v>
      </c>
      <c r="F8630" s="78" t="s">
        <v>6361</v>
      </c>
      <c r="G8630" s="78" t="s">
        <v>32719</v>
      </c>
    </row>
    <row r="8631" spans="1:7" ht="20.399999999999999" x14ac:dyDescent="0.2">
      <c r="A8631" s="1" t="str">
        <f t="shared" si="135"/>
        <v>SINAPI 98281</v>
      </c>
      <c r="B8631" s="3" t="s">
        <v>714</v>
      </c>
      <c r="C8631" s="3" t="s">
        <v>13020</v>
      </c>
      <c r="D8631" s="2" t="s">
        <v>19287</v>
      </c>
      <c r="E8631" s="3" t="s">
        <v>5996</v>
      </c>
      <c r="F8631" s="78" t="s">
        <v>24449</v>
      </c>
      <c r="G8631" s="78" t="s">
        <v>7396</v>
      </c>
    </row>
    <row r="8632" spans="1:7" ht="20.399999999999999" x14ac:dyDescent="0.2">
      <c r="A8632" s="1" t="str">
        <f t="shared" si="135"/>
        <v>SINAPI 98282</v>
      </c>
      <c r="B8632" s="3" t="s">
        <v>714</v>
      </c>
      <c r="C8632" s="3" t="s">
        <v>13021</v>
      </c>
      <c r="D8632" s="2" t="s">
        <v>19288</v>
      </c>
      <c r="E8632" s="3" t="s">
        <v>5996</v>
      </c>
      <c r="F8632" s="78" t="s">
        <v>7513</v>
      </c>
      <c r="G8632" s="78" t="s">
        <v>7195</v>
      </c>
    </row>
    <row r="8633" spans="1:7" ht="20.399999999999999" x14ac:dyDescent="0.2">
      <c r="A8633" s="1" t="str">
        <f t="shared" si="135"/>
        <v>SINAPI 98283</v>
      </c>
      <c r="B8633" s="3" t="s">
        <v>714</v>
      </c>
      <c r="C8633" s="3" t="s">
        <v>13022</v>
      </c>
      <c r="D8633" s="2" t="s">
        <v>19289</v>
      </c>
      <c r="E8633" s="3" t="s">
        <v>5996</v>
      </c>
      <c r="F8633" s="78" t="s">
        <v>23993</v>
      </c>
      <c r="G8633" s="78" t="s">
        <v>9308</v>
      </c>
    </row>
    <row r="8634" spans="1:7" ht="20.399999999999999" x14ac:dyDescent="0.2">
      <c r="A8634" s="1" t="str">
        <f t="shared" si="135"/>
        <v>SINAPI 98284</v>
      </c>
      <c r="B8634" s="3" t="s">
        <v>714</v>
      </c>
      <c r="C8634" s="3" t="s">
        <v>13023</v>
      </c>
      <c r="D8634" s="2" t="s">
        <v>19290</v>
      </c>
      <c r="E8634" s="3" t="s">
        <v>5996</v>
      </c>
      <c r="F8634" s="78" t="s">
        <v>6768</v>
      </c>
      <c r="G8634" s="78" t="s">
        <v>8414</v>
      </c>
    </row>
    <row r="8635" spans="1:7" ht="20.399999999999999" x14ac:dyDescent="0.2">
      <c r="A8635" s="1" t="str">
        <f t="shared" si="135"/>
        <v>SINAPI 98285</v>
      </c>
      <c r="B8635" s="3" t="s">
        <v>714</v>
      </c>
      <c r="C8635" s="3" t="s">
        <v>13024</v>
      </c>
      <c r="D8635" s="2" t="s">
        <v>19291</v>
      </c>
      <c r="E8635" s="3" t="s">
        <v>5996</v>
      </c>
      <c r="F8635" s="78" t="s">
        <v>24450</v>
      </c>
      <c r="G8635" s="78" t="s">
        <v>8187</v>
      </c>
    </row>
    <row r="8636" spans="1:7" ht="20.399999999999999" x14ac:dyDescent="0.2">
      <c r="A8636" s="1" t="str">
        <f t="shared" si="135"/>
        <v>SINAPI 98286</v>
      </c>
      <c r="B8636" s="3" t="s">
        <v>714</v>
      </c>
      <c r="C8636" s="3" t="s">
        <v>13025</v>
      </c>
      <c r="D8636" s="2" t="s">
        <v>19292</v>
      </c>
      <c r="E8636" s="3" t="s">
        <v>5996</v>
      </c>
      <c r="F8636" s="78" t="s">
        <v>7302</v>
      </c>
      <c r="G8636" s="78" t="s">
        <v>8963</v>
      </c>
    </row>
    <row r="8637" spans="1:7" ht="20.399999999999999" x14ac:dyDescent="0.2">
      <c r="A8637" s="1" t="str">
        <f t="shared" si="135"/>
        <v>SINAPI 98287</v>
      </c>
      <c r="B8637" s="3" t="s">
        <v>714</v>
      </c>
      <c r="C8637" s="3" t="s">
        <v>13026</v>
      </c>
      <c r="D8637" s="2" t="s">
        <v>19293</v>
      </c>
      <c r="E8637" s="3" t="s">
        <v>5996</v>
      </c>
      <c r="F8637" s="78" t="s">
        <v>8096</v>
      </c>
      <c r="G8637" s="78" t="s">
        <v>6207</v>
      </c>
    </row>
    <row r="8638" spans="1:7" ht="20.399999999999999" x14ac:dyDescent="0.2">
      <c r="A8638" s="1" t="str">
        <f t="shared" si="135"/>
        <v>SINAPI 98288</v>
      </c>
      <c r="B8638" s="3" t="s">
        <v>714</v>
      </c>
      <c r="C8638" s="3" t="s">
        <v>13027</v>
      </c>
      <c r="D8638" s="2" t="s">
        <v>19294</v>
      </c>
      <c r="E8638" s="3" t="s">
        <v>5996</v>
      </c>
      <c r="F8638" s="78" t="s">
        <v>24451</v>
      </c>
      <c r="G8638" s="78" t="s">
        <v>6692</v>
      </c>
    </row>
    <row r="8639" spans="1:7" ht="20.399999999999999" x14ac:dyDescent="0.2">
      <c r="A8639" s="1" t="str">
        <f t="shared" si="135"/>
        <v>SINAPI 98289</v>
      </c>
      <c r="B8639" s="3" t="s">
        <v>714</v>
      </c>
      <c r="C8639" s="3" t="s">
        <v>13028</v>
      </c>
      <c r="D8639" s="2" t="s">
        <v>19295</v>
      </c>
      <c r="E8639" s="3" t="s">
        <v>5996</v>
      </c>
      <c r="F8639" s="78" t="s">
        <v>7426</v>
      </c>
      <c r="G8639" s="78" t="s">
        <v>8441</v>
      </c>
    </row>
    <row r="8640" spans="1:7" ht="20.399999999999999" x14ac:dyDescent="0.2">
      <c r="A8640" s="1" t="str">
        <f t="shared" si="135"/>
        <v>SINAPI 98290</v>
      </c>
      <c r="B8640" s="3" t="s">
        <v>714</v>
      </c>
      <c r="C8640" s="3" t="s">
        <v>13029</v>
      </c>
      <c r="D8640" s="2" t="s">
        <v>19296</v>
      </c>
      <c r="E8640" s="3" t="s">
        <v>5996</v>
      </c>
      <c r="F8640" s="78" t="s">
        <v>6324</v>
      </c>
      <c r="G8640" s="78" t="s">
        <v>7988</v>
      </c>
    </row>
    <row r="8641" spans="1:7" ht="20.399999999999999" x14ac:dyDescent="0.2">
      <c r="A8641" s="1" t="str">
        <f t="shared" si="135"/>
        <v>SINAPI 98291</v>
      </c>
      <c r="B8641" s="3" t="s">
        <v>714</v>
      </c>
      <c r="C8641" s="3" t="s">
        <v>13030</v>
      </c>
      <c r="D8641" s="2" t="s">
        <v>19297</v>
      </c>
      <c r="E8641" s="3" t="s">
        <v>5996</v>
      </c>
      <c r="F8641" s="78" t="s">
        <v>6055</v>
      </c>
      <c r="G8641" s="78" t="s">
        <v>33100</v>
      </c>
    </row>
    <row r="8642" spans="1:7" ht="20.399999999999999" x14ac:dyDescent="0.2">
      <c r="A8642" s="1" t="str">
        <f t="shared" si="135"/>
        <v>SINAPI 98292</v>
      </c>
      <c r="B8642" s="3" t="s">
        <v>714</v>
      </c>
      <c r="C8642" s="3" t="s">
        <v>13031</v>
      </c>
      <c r="D8642" s="2" t="s">
        <v>19298</v>
      </c>
      <c r="E8642" s="3" t="s">
        <v>5996</v>
      </c>
      <c r="F8642" s="78" t="s">
        <v>6500</v>
      </c>
      <c r="G8642" s="78" t="s">
        <v>6114</v>
      </c>
    </row>
    <row r="8643" spans="1:7" ht="20.399999999999999" x14ac:dyDescent="0.2">
      <c r="A8643" s="1" t="str">
        <f t="shared" si="135"/>
        <v>SINAPI 98293</v>
      </c>
      <c r="B8643" s="3" t="s">
        <v>714</v>
      </c>
      <c r="C8643" s="3" t="s">
        <v>13032</v>
      </c>
      <c r="D8643" s="2" t="s">
        <v>19299</v>
      </c>
      <c r="E8643" s="3" t="s">
        <v>5996</v>
      </c>
      <c r="F8643" s="78" t="s">
        <v>8713</v>
      </c>
      <c r="G8643" s="78" t="s">
        <v>23089</v>
      </c>
    </row>
    <row r="8644" spans="1:7" x14ac:dyDescent="0.2">
      <c r="A8644" s="1" t="str">
        <f t="shared" si="135"/>
        <v>SINAPI 98400</v>
      </c>
      <c r="B8644" s="3" t="s">
        <v>714</v>
      </c>
      <c r="C8644" s="3" t="s">
        <v>13033</v>
      </c>
      <c r="D8644" s="2" t="s">
        <v>19300</v>
      </c>
      <c r="E8644" s="3" t="s">
        <v>5996</v>
      </c>
      <c r="F8644" s="78" t="s">
        <v>24452</v>
      </c>
      <c r="G8644" s="78" t="s">
        <v>8628</v>
      </c>
    </row>
    <row r="8645" spans="1:7" x14ac:dyDescent="0.2">
      <c r="A8645" s="1" t="str">
        <f t="shared" si="135"/>
        <v>SINAPI 98401</v>
      </c>
      <c r="B8645" s="3" t="s">
        <v>714</v>
      </c>
      <c r="C8645" s="3" t="s">
        <v>13034</v>
      </c>
      <c r="D8645" s="2" t="s">
        <v>19301</v>
      </c>
      <c r="E8645" s="3" t="s">
        <v>5996</v>
      </c>
      <c r="F8645" s="78" t="s">
        <v>7398</v>
      </c>
      <c r="G8645" s="78" t="s">
        <v>24667</v>
      </c>
    </row>
    <row r="8646" spans="1:7" x14ac:dyDescent="0.2">
      <c r="A8646" s="1" t="str">
        <f t="shared" si="135"/>
        <v>SINAPI 98402</v>
      </c>
      <c r="B8646" s="3" t="s">
        <v>714</v>
      </c>
      <c r="C8646" s="3" t="s">
        <v>13035</v>
      </c>
      <c r="D8646" s="2" t="s">
        <v>19302</v>
      </c>
      <c r="E8646" s="3" t="s">
        <v>5996</v>
      </c>
      <c r="F8646" s="78" t="s">
        <v>24453</v>
      </c>
      <c r="G8646" s="78" t="s">
        <v>8010</v>
      </c>
    </row>
    <row r="8647" spans="1:7" x14ac:dyDescent="0.2">
      <c r="A8647" s="1" t="str">
        <f t="shared" si="135"/>
        <v>SINAPI 98397</v>
      </c>
      <c r="B8647" s="3" t="s">
        <v>714</v>
      </c>
      <c r="C8647" s="3" t="s">
        <v>13036</v>
      </c>
      <c r="D8647" s="2" t="s">
        <v>19303</v>
      </c>
      <c r="E8647" s="3" t="s">
        <v>5995</v>
      </c>
      <c r="F8647" s="78" t="s">
        <v>7699</v>
      </c>
      <c r="G8647" s="78" t="s">
        <v>23130</v>
      </c>
    </row>
    <row r="8648" spans="1:7" x14ac:dyDescent="0.2">
      <c r="A8648" s="1" t="str">
        <f t="shared" si="135"/>
        <v>SINAPI 74003/1</v>
      </c>
      <c r="B8648" s="3" t="s">
        <v>714</v>
      </c>
      <c r="C8648" s="3" t="s">
        <v>13037</v>
      </c>
      <c r="D8648" s="2" t="s">
        <v>19304</v>
      </c>
      <c r="E8648" s="3" t="s">
        <v>5994</v>
      </c>
      <c r="F8648" s="78" t="s">
        <v>24454</v>
      </c>
      <c r="G8648" s="78" t="s">
        <v>33101</v>
      </c>
    </row>
    <row r="8649" spans="1:7" x14ac:dyDescent="0.2">
      <c r="A8649" s="1" t="str">
        <f t="shared" si="135"/>
        <v>SINAPI 85120</v>
      </c>
      <c r="B8649" s="3" t="s">
        <v>714</v>
      </c>
      <c r="C8649" s="3" t="s">
        <v>13038</v>
      </c>
      <c r="D8649" s="2" t="s">
        <v>19305</v>
      </c>
      <c r="E8649" s="3" t="s">
        <v>5994</v>
      </c>
      <c r="F8649" s="78" t="s">
        <v>24455</v>
      </c>
      <c r="G8649" s="78" t="s">
        <v>33102</v>
      </c>
    </row>
    <row r="8650" spans="1:7" x14ac:dyDescent="0.2">
      <c r="A8650" s="1" t="str">
        <f t="shared" si="135"/>
        <v>SINAPI 83486</v>
      </c>
      <c r="B8650" s="3" t="s">
        <v>714</v>
      </c>
      <c r="C8650" s="3" t="s">
        <v>13039</v>
      </c>
      <c r="D8650" s="2" t="s">
        <v>19306</v>
      </c>
      <c r="E8650" s="3" t="s">
        <v>5994</v>
      </c>
      <c r="F8650" s="78" t="s">
        <v>24456</v>
      </c>
      <c r="G8650" s="78" t="s">
        <v>33103</v>
      </c>
    </row>
    <row r="8651" spans="1:7" ht="20.399999999999999" x14ac:dyDescent="0.2">
      <c r="A8651" s="1" t="str">
        <f t="shared" si="135"/>
        <v>SINAPI 83643</v>
      </c>
      <c r="B8651" s="3" t="s">
        <v>714</v>
      </c>
      <c r="C8651" s="3" t="s">
        <v>13040</v>
      </c>
      <c r="D8651" s="2" t="s">
        <v>19307</v>
      </c>
      <c r="E8651" s="3" t="s">
        <v>5994</v>
      </c>
      <c r="F8651" s="78" t="s">
        <v>24457</v>
      </c>
      <c r="G8651" s="78" t="s">
        <v>33104</v>
      </c>
    </row>
    <row r="8652" spans="1:7" x14ac:dyDescent="0.2">
      <c r="A8652" s="1" t="str">
        <f t="shared" si="135"/>
        <v>SINAPI 83644</v>
      </c>
      <c r="B8652" s="3" t="s">
        <v>714</v>
      </c>
      <c r="C8652" s="3" t="s">
        <v>13041</v>
      </c>
      <c r="D8652" s="2" t="s">
        <v>19308</v>
      </c>
      <c r="E8652" s="3" t="s">
        <v>5994</v>
      </c>
      <c r="F8652" s="78" t="s">
        <v>24458</v>
      </c>
      <c r="G8652" s="78" t="s">
        <v>33105</v>
      </c>
    </row>
    <row r="8653" spans="1:7" x14ac:dyDescent="0.2">
      <c r="A8653" s="1" t="str">
        <f t="shared" si="135"/>
        <v>SINAPI 83645</v>
      </c>
      <c r="B8653" s="3" t="s">
        <v>714</v>
      </c>
      <c r="C8653" s="3" t="s">
        <v>13042</v>
      </c>
      <c r="D8653" s="2" t="s">
        <v>19309</v>
      </c>
      <c r="E8653" s="3" t="s">
        <v>5994</v>
      </c>
      <c r="F8653" s="78" t="s">
        <v>24459</v>
      </c>
      <c r="G8653" s="78" t="s">
        <v>33106</v>
      </c>
    </row>
    <row r="8654" spans="1:7" x14ac:dyDescent="0.2">
      <c r="A8654" s="1" t="str">
        <f t="shared" si="135"/>
        <v>SINAPI 83646</v>
      </c>
      <c r="B8654" s="3" t="s">
        <v>714</v>
      </c>
      <c r="C8654" s="3" t="s">
        <v>13043</v>
      </c>
      <c r="D8654" s="2" t="s">
        <v>19310</v>
      </c>
      <c r="E8654" s="3" t="s">
        <v>5994</v>
      </c>
      <c r="F8654" s="78" t="s">
        <v>24460</v>
      </c>
      <c r="G8654" s="78" t="s">
        <v>33107</v>
      </c>
    </row>
    <row r="8655" spans="1:7" x14ac:dyDescent="0.2">
      <c r="A8655" s="1" t="str">
        <f t="shared" si="135"/>
        <v>SINAPI 83647</v>
      </c>
      <c r="B8655" s="3" t="s">
        <v>714</v>
      </c>
      <c r="C8655" s="3" t="s">
        <v>13044</v>
      </c>
      <c r="D8655" s="2" t="s">
        <v>19311</v>
      </c>
      <c r="E8655" s="3" t="s">
        <v>5994</v>
      </c>
      <c r="F8655" s="78" t="s">
        <v>24461</v>
      </c>
      <c r="G8655" s="78" t="s">
        <v>33108</v>
      </c>
    </row>
    <row r="8656" spans="1:7" x14ac:dyDescent="0.2">
      <c r="A8656" s="1" t="str">
        <f t="shared" si="135"/>
        <v>SINAPI 83648</v>
      </c>
      <c r="B8656" s="3" t="s">
        <v>714</v>
      </c>
      <c r="C8656" s="3" t="s">
        <v>13045</v>
      </c>
      <c r="D8656" s="2" t="s">
        <v>19312</v>
      </c>
      <c r="E8656" s="3" t="s">
        <v>5994</v>
      </c>
      <c r="F8656" s="78" t="s">
        <v>24462</v>
      </c>
      <c r="G8656" s="78" t="s">
        <v>33109</v>
      </c>
    </row>
    <row r="8657" spans="1:7" x14ac:dyDescent="0.2">
      <c r="A8657" s="1" t="str">
        <f t="shared" si="135"/>
        <v>SINAPI 83649</v>
      </c>
      <c r="B8657" s="3" t="s">
        <v>714</v>
      </c>
      <c r="C8657" s="3" t="s">
        <v>13046</v>
      </c>
      <c r="D8657" s="2" t="s">
        <v>19313</v>
      </c>
      <c r="E8657" s="3" t="s">
        <v>5994</v>
      </c>
      <c r="F8657" s="78" t="s">
        <v>24463</v>
      </c>
      <c r="G8657" s="78" t="s">
        <v>33110</v>
      </c>
    </row>
    <row r="8658" spans="1:7" x14ac:dyDescent="0.2">
      <c r="A8658" s="1" t="str">
        <f t="shared" si="135"/>
        <v>SINAPI 83650</v>
      </c>
      <c r="B8658" s="3" t="s">
        <v>714</v>
      </c>
      <c r="C8658" s="3" t="s">
        <v>13047</v>
      </c>
      <c r="D8658" s="2" t="s">
        <v>19314</v>
      </c>
      <c r="E8658" s="3" t="s">
        <v>5994</v>
      </c>
      <c r="F8658" s="78" t="s">
        <v>24464</v>
      </c>
      <c r="G8658" s="78" t="s">
        <v>33111</v>
      </c>
    </row>
    <row r="8659" spans="1:7" x14ac:dyDescent="0.2">
      <c r="A8659" s="1" t="str">
        <f t="shared" si="135"/>
        <v>SINAPI 98294</v>
      </c>
      <c r="B8659" s="3" t="s">
        <v>714</v>
      </c>
      <c r="C8659" s="3" t="s">
        <v>13048</v>
      </c>
      <c r="D8659" s="2" t="s">
        <v>19315</v>
      </c>
      <c r="E8659" s="3" t="s">
        <v>5996</v>
      </c>
      <c r="F8659" s="78" t="s">
        <v>6052</v>
      </c>
      <c r="G8659" s="78" t="s">
        <v>6504</v>
      </c>
    </row>
    <row r="8660" spans="1:7" x14ac:dyDescent="0.2">
      <c r="A8660" s="1" t="str">
        <f t="shared" si="135"/>
        <v>SINAPI 98295</v>
      </c>
      <c r="B8660" s="3" t="s">
        <v>714</v>
      </c>
      <c r="C8660" s="3" t="s">
        <v>13049</v>
      </c>
      <c r="D8660" s="2" t="s">
        <v>19316</v>
      </c>
      <c r="E8660" s="3" t="s">
        <v>5996</v>
      </c>
      <c r="F8660" s="78" t="s">
        <v>6594</v>
      </c>
      <c r="G8660" s="78" t="s">
        <v>8115</v>
      </c>
    </row>
    <row r="8661" spans="1:7" x14ac:dyDescent="0.2">
      <c r="A8661" s="1" t="str">
        <f t="shared" si="135"/>
        <v>SINAPI 98296</v>
      </c>
      <c r="B8661" s="3" t="s">
        <v>714</v>
      </c>
      <c r="C8661" s="3" t="s">
        <v>13050</v>
      </c>
      <c r="D8661" s="2" t="s">
        <v>19317</v>
      </c>
      <c r="E8661" s="3" t="s">
        <v>5996</v>
      </c>
      <c r="F8661" s="78" t="s">
        <v>7967</v>
      </c>
      <c r="G8661" s="78" t="s">
        <v>33112</v>
      </c>
    </row>
    <row r="8662" spans="1:7" x14ac:dyDescent="0.2">
      <c r="A8662" s="1" t="str">
        <f t="shared" si="135"/>
        <v>SINAPI 98297</v>
      </c>
      <c r="B8662" s="3" t="s">
        <v>714</v>
      </c>
      <c r="C8662" s="3" t="s">
        <v>13051</v>
      </c>
      <c r="D8662" s="2" t="s">
        <v>19318</v>
      </c>
      <c r="E8662" s="3" t="s">
        <v>5996</v>
      </c>
      <c r="F8662" s="78" t="s">
        <v>24465</v>
      </c>
      <c r="G8662" s="78" t="s">
        <v>9805</v>
      </c>
    </row>
    <row r="8663" spans="1:7" x14ac:dyDescent="0.2">
      <c r="A8663" s="1" t="str">
        <f t="shared" si="135"/>
        <v>SINAPI 98301</v>
      </c>
      <c r="B8663" s="3" t="s">
        <v>714</v>
      </c>
      <c r="C8663" s="3" t="s">
        <v>13052</v>
      </c>
      <c r="D8663" s="2" t="s">
        <v>19319</v>
      </c>
      <c r="E8663" s="3" t="s">
        <v>5994</v>
      </c>
      <c r="F8663" s="78" t="s">
        <v>24466</v>
      </c>
      <c r="G8663" s="78" t="s">
        <v>33113</v>
      </c>
    </row>
    <row r="8664" spans="1:7" x14ac:dyDescent="0.2">
      <c r="A8664" s="1" t="str">
        <f t="shared" si="135"/>
        <v>SINAPI 98302</v>
      </c>
      <c r="B8664" s="3" t="s">
        <v>714</v>
      </c>
      <c r="C8664" s="3" t="s">
        <v>13053</v>
      </c>
      <c r="D8664" s="2" t="s">
        <v>19320</v>
      </c>
      <c r="E8664" s="3" t="s">
        <v>5994</v>
      </c>
      <c r="F8664" s="78" t="s">
        <v>24467</v>
      </c>
      <c r="G8664" s="78" t="s">
        <v>33114</v>
      </c>
    </row>
    <row r="8665" spans="1:7" x14ac:dyDescent="0.2">
      <c r="A8665" s="1" t="str">
        <f t="shared" si="135"/>
        <v>SINAPI 98304</v>
      </c>
      <c r="B8665" s="3" t="s">
        <v>714</v>
      </c>
      <c r="C8665" s="3" t="s">
        <v>13054</v>
      </c>
      <c r="D8665" s="2" t="s">
        <v>19321</v>
      </c>
      <c r="E8665" s="3" t="s">
        <v>5994</v>
      </c>
      <c r="F8665" s="78" t="s">
        <v>24468</v>
      </c>
      <c r="G8665" s="78" t="s">
        <v>33115</v>
      </c>
    </row>
    <row r="8666" spans="1:7" x14ac:dyDescent="0.2">
      <c r="A8666" s="1" t="str">
        <f t="shared" si="135"/>
        <v>SINAPI 98307</v>
      </c>
      <c r="B8666" s="3" t="s">
        <v>714</v>
      </c>
      <c r="C8666" s="3" t="s">
        <v>13055</v>
      </c>
      <c r="D8666" s="2" t="s">
        <v>19322</v>
      </c>
      <c r="E8666" s="3" t="s">
        <v>5994</v>
      </c>
      <c r="F8666" s="78" t="s">
        <v>24469</v>
      </c>
      <c r="G8666" s="78" t="s">
        <v>31784</v>
      </c>
    </row>
    <row r="8667" spans="1:7" x14ac:dyDescent="0.2">
      <c r="A8667" s="1" t="str">
        <f t="shared" si="135"/>
        <v>SINAPI 98308</v>
      </c>
      <c r="B8667" s="3" t="s">
        <v>714</v>
      </c>
      <c r="C8667" s="3" t="s">
        <v>13056</v>
      </c>
      <c r="D8667" s="2" t="s">
        <v>19323</v>
      </c>
      <c r="E8667" s="3" t="s">
        <v>5994</v>
      </c>
      <c r="F8667" s="78" t="s">
        <v>24207</v>
      </c>
      <c r="G8667" s="78" t="s">
        <v>23594</v>
      </c>
    </row>
    <row r="8668" spans="1:7" x14ac:dyDescent="0.2">
      <c r="A8668" s="1" t="str">
        <f t="shared" si="135"/>
        <v>SINAPI 98593</v>
      </c>
      <c r="B8668" s="3" t="s">
        <v>714</v>
      </c>
      <c r="C8668" s="3" t="s">
        <v>13057</v>
      </c>
      <c r="D8668" s="2" t="s">
        <v>19324</v>
      </c>
      <c r="E8668" s="3" t="s">
        <v>5994</v>
      </c>
      <c r="F8668" s="78" t="s">
        <v>24470</v>
      </c>
      <c r="G8668" s="78" t="s">
        <v>33116</v>
      </c>
    </row>
    <row r="8669" spans="1:7" ht="20.399999999999999" x14ac:dyDescent="0.2">
      <c r="A8669" s="1" t="str">
        <f t="shared" si="135"/>
        <v>SINAPI 89355</v>
      </c>
      <c r="B8669" s="3" t="s">
        <v>714</v>
      </c>
      <c r="C8669" s="3" t="s">
        <v>13058</v>
      </c>
      <c r="D8669" s="2" t="s">
        <v>19325</v>
      </c>
      <c r="E8669" s="3" t="s">
        <v>5996</v>
      </c>
      <c r="F8669" s="78" t="s">
        <v>24471</v>
      </c>
      <c r="G8669" s="78" t="s">
        <v>7524</v>
      </c>
    </row>
    <row r="8670" spans="1:7" ht="20.399999999999999" x14ac:dyDescent="0.2">
      <c r="A8670" s="1" t="str">
        <f t="shared" si="135"/>
        <v>SINAPI 89356</v>
      </c>
      <c r="B8670" s="3" t="s">
        <v>714</v>
      </c>
      <c r="C8670" s="3" t="s">
        <v>13059</v>
      </c>
      <c r="D8670" s="2" t="s">
        <v>19326</v>
      </c>
      <c r="E8670" s="3" t="s">
        <v>5996</v>
      </c>
      <c r="F8670" s="78" t="s">
        <v>24472</v>
      </c>
      <c r="G8670" s="78" t="s">
        <v>31549</v>
      </c>
    </row>
    <row r="8671" spans="1:7" ht="20.399999999999999" x14ac:dyDescent="0.2">
      <c r="A8671" s="1" t="str">
        <f t="shared" si="135"/>
        <v>SINAPI 89357</v>
      </c>
      <c r="B8671" s="3" t="s">
        <v>714</v>
      </c>
      <c r="C8671" s="3" t="s">
        <v>13060</v>
      </c>
      <c r="D8671" s="2" t="s">
        <v>19327</v>
      </c>
      <c r="E8671" s="3" t="s">
        <v>5996</v>
      </c>
      <c r="F8671" s="78" t="s">
        <v>24473</v>
      </c>
      <c r="G8671" s="78" t="s">
        <v>599</v>
      </c>
    </row>
    <row r="8672" spans="1:7" ht="20.399999999999999" x14ac:dyDescent="0.2">
      <c r="A8672" s="1" t="str">
        <f t="shared" si="135"/>
        <v>SINAPI 89401</v>
      </c>
      <c r="B8672" s="3" t="s">
        <v>714</v>
      </c>
      <c r="C8672" s="3" t="s">
        <v>13061</v>
      </c>
      <c r="D8672" s="2" t="s">
        <v>19328</v>
      </c>
      <c r="E8672" s="3" t="s">
        <v>5996</v>
      </c>
      <c r="F8672" s="78" t="s">
        <v>8400</v>
      </c>
      <c r="G8672" s="78" t="s">
        <v>7661</v>
      </c>
    </row>
    <row r="8673" spans="1:7" ht="20.399999999999999" x14ac:dyDescent="0.2">
      <c r="A8673" s="1" t="str">
        <f t="shared" si="135"/>
        <v>SINAPI 89402</v>
      </c>
      <c r="B8673" s="3" t="s">
        <v>714</v>
      </c>
      <c r="C8673" s="3" t="s">
        <v>13062</v>
      </c>
      <c r="D8673" s="2" t="s">
        <v>19329</v>
      </c>
      <c r="E8673" s="3" t="s">
        <v>5996</v>
      </c>
      <c r="F8673" s="78" t="s">
        <v>7324</v>
      </c>
      <c r="G8673" s="78" t="s">
        <v>6994</v>
      </c>
    </row>
    <row r="8674" spans="1:7" ht="20.399999999999999" x14ac:dyDescent="0.2">
      <c r="A8674" s="1" t="str">
        <f t="shared" si="135"/>
        <v>SINAPI 89403</v>
      </c>
      <c r="B8674" s="3" t="s">
        <v>714</v>
      </c>
      <c r="C8674" s="3" t="s">
        <v>13063</v>
      </c>
      <c r="D8674" s="2" t="s">
        <v>19330</v>
      </c>
      <c r="E8674" s="3" t="s">
        <v>5996</v>
      </c>
      <c r="F8674" s="78" t="s">
        <v>9836</v>
      </c>
      <c r="G8674" s="78" t="s">
        <v>33117</v>
      </c>
    </row>
    <row r="8675" spans="1:7" x14ac:dyDescent="0.2">
      <c r="A8675" s="1" t="str">
        <f t="shared" si="135"/>
        <v>SINAPI 89446</v>
      </c>
      <c r="B8675" s="3" t="s">
        <v>714</v>
      </c>
      <c r="C8675" s="3" t="s">
        <v>13064</v>
      </c>
      <c r="D8675" s="2" t="s">
        <v>19331</v>
      </c>
      <c r="E8675" s="3" t="s">
        <v>5996</v>
      </c>
      <c r="F8675" s="78" t="s">
        <v>9910</v>
      </c>
      <c r="G8675" s="78" t="s">
        <v>6062</v>
      </c>
    </row>
    <row r="8676" spans="1:7" x14ac:dyDescent="0.2">
      <c r="A8676" s="1" t="str">
        <f t="shared" si="135"/>
        <v>SINAPI 89447</v>
      </c>
      <c r="B8676" s="3" t="s">
        <v>714</v>
      </c>
      <c r="C8676" s="3" t="s">
        <v>13065</v>
      </c>
      <c r="D8676" s="2" t="s">
        <v>19332</v>
      </c>
      <c r="E8676" s="3" t="s">
        <v>5996</v>
      </c>
      <c r="F8676" s="78" t="s">
        <v>7324</v>
      </c>
      <c r="G8676" s="78" t="s">
        <v>7293</v>
      </c>
    </row>
    <row r="8677" spans="1:7" x14ac:dyDescent="0.2">
      <c r="A8677" s="1" t="str">
        <f t="shared" si="135"/>
        <v>SINAPI 89448</v>
      </c>
      <c r="B8677" s="3" t="s">
        <v>714</v>
      </c>
      <c r="C8677" s="3" t="s">
        <v>13066</v>
      </c>
      <c r="D8677" s="2" t="s">
        <v>19333</v>
      </c>
      <c r="E8677" s="3" t="s">
        <v>5996</v>
      </c>
      <c r="F8677" s="78" t="s">
        <v>24474</v>
      </c>
      <c r="G8677" s="78" t="s">
        <v>24562</v>
      </c>
    </row>
    <row r="8678" spans="1:7" x14ac:dyDescent="0.2">
      <c r="A8678" s="1" t="str">
        <f t="shared" si="135"/>
        <v>SINAPI 89449</v>
      </c>
      <c r="B8678" s="3" t="s">
        <v>714</v>
      </c>
      <c r="C8678" s="3" t="s">
        <v>13067</v>
      </c>
      <c r="D8678" s="2" t="s">
        <v>19334</v>
      </c>
      <c r="E8678" s="3" t="s">
        <v>5996</v>
      </c>
      <c r="F8678" s="78" t="s">
        <v>24001</v>
      </c>
      <c r="G8678" s="78" t="s">
        <v>8021</v>
      </c>
    </row>
    <row r="8679" spans="1:7" x14ac:dyDescent="0.2">
      <c r="A8679" s="1" t="str">
        <f t="shared" si="135"/>
        <v>SINAPI 89450</v>
      </c>
      <c r="B8679" s="3" t="s">
        <v>714</v>
      </c>
      <c r="C8679" s="3" t="s">
        <v>13068</v>
      </c>
      <c r="D8679" s="2" t="s">
        <v>19335</v>
      </c>
      <c r="E8679" s="3" t="s">
        <v>5996</v>
      </c>
      <c r="F8679" s="78" t="s">
        <v>7416</v>
      </c>
      <c r="G8679" s="78" t="s">
        <v>33118</v>
      </c>
    </row>
    <row r="8680" spans="1:7" x14ac:dyDescent="0.2">
      <c r="A8680" s="1" t="str">
        <f t="shared" ref="A8680:A8743" si="136">CONCATENAR</f>
        <v>SINAPI 89451</v>
      </c>
      <c r="B8680" s="3" t="s">
        <v>714</v>
      </c>
      <c r="C8680" s="3" t="s">
        <v>13069</v>
      </c>
      <c r="D8680" s="2" t="s">
        <v>19336</v>
      </c>
      <c r="E8680" s="3" t="s">
        <v>5996</v>
      </c>
      <c r="F8680" s="78" t="s">
        <v>24475</v>
      </c>
      <c r="G8680" s="78" t="s">
        <v>23536</v>
      </c>
    </row>
    <row r="8681" spans="1:7" x14ac:dyDescent="0.2">
      <c r="A8681" s="1" t="str">
        <f t="shared" si="136"/>
        <v>SINAPI 89452</v>
      </c>
      <c r="B8681" s="3" t="s">
        <v>714</v>
      </c>
      <c r="C8681" s="3" t="s">
        <v>13070</v>
      </c>
      <c r="D8681" s="2" t="s">
        <v>19337</v>
      </c>
      <c r="E8681" s="3" t="s">
        <v>5996</v>
      </c>
      <c r="F8681" s="78" t="s">
        <v>24476</v>
      </c>
      <c r="G8681" s="78" t="s">
        <v>32440</v>
      </c>
    </row>
    <row r="8682" spans="1:7" x14ac:dyDescent="0.2">
      <c r="A8682" s="1" t="str">
        <f t="shared" si="136"/>
        <v>SINAPI 89508</v>
      </c>
      <c r="B8682" s="3" t="s">
        <v>714</v>
      </c>
      <c r="C8682" s="3" t="s">
        <v>13071</v>
      </c>
      <c r="D8682" s="2" t="s">
        <v>19338</v>
      </c>
      <c r="E8682" s="3" t="s">
        <v>5996</v>
      </c>
      <c r="F8682" s="78" t="s">
        <v>23266</v>
      </c>
      <c r="G8682" s="78" t="s">
        <v>25068</v>
      </c>
    </row>
    <row r="8683" spans="1:7" x14ac:dyDescent="0.2">
      <c r="A8683" s="1" t="str">
        <f t="shared" si="136"/>
        <v>SINAPI 89509</v>
      </c>
      <c r="B8683" s="3" t="s">
        <v>714</v>
      </c>
      <c r="C8683" s="3" t="s">
        <v>13072</v>
      </c>
      <c r="D8683" s="2" t="s">
        <v>19339</v>
      </c>
      <c r="E8683" s="3" t="s">
        <v>5996</v>
      </c>
      <c r="F8683" s="78" t="s">
        <v>6117</v>
      </c>
      <c r="G8683" s="78" t="s">
        <v>24836</v>
      </c>
    </row>
    <row r="8684" spans="1:7" x14ac:dyDescent="0.2">
      <c r="A8684" s="1" t="str">
        <f t="shared" si="136"/>
        <v>SINAPI 89511</v>
      </c>
      <c r="B8684" s="3" t="s">
        <v>714</v>
      </c>
      <c r="C8684" s="3" t="s">
        <v>13073</v>
      </c>
      <c r="D8684" s="2" t="s">
        <v>19340</v>
      </c>
      <c r="E8684" s="3" t="s">
        <v>5996</v>
      </c>
      <c r="F8684" s="78" t="s">
        <v>24477</v>
      </c>
      <c r="G8684" s="78" t="s">
        <v>33119</v>
      </c>
    </row>
    <row r="8685" spans="1:7" x14ac:dyDescent="0.2">
      <c r="A8685" s="1" t="str">
        <f t="shared" si="136"/>
        <v>SINAPI 89512</v>
      </c>
      <c r="B8685" s="3" t="s">
        <v>714</v>
      </c>
      <c r="C8685" s="3" t="s">
        <v>13074</v>
      </c>
      <c r="D8685" s="2" t="s">
        <v>19341</v>
      </c>
      <c r="E8685" s="3" t="s">
        <v>5996</v>
      </c>
      <c r="F8685" s="78" t="s">
        <v>24478</v>
      </c>
      <c r="G8685" s="78" t="s">
        <v>23867</v>
      </c>
    </row>
    <row r="8686" spans="1:7" ht="20.399999999999999" x14ac:dyDescent="0.2">
      <c r="A8686" s="1" t="str">
        <f t="shared" si="136"/>
        <v>SINAPI 89576</v>
      </c>
      <c r="B8686" s="3" t="s">
        <v>714</v>
      </c>
      <c r="C8686" s="3" t="s">
        <v>13075</v>
      </c>
      <c r="D8686" s="2" t="s">
        <v>19342</v>
      </c>
      <c r="E8686" s="3" t="s">
        <v>5996</v>
      </c>
      <c r="F8686" s="78" t="s">
        <v>8125</v>
      </c>
      <c r="G8686" s="78" t="s">
        <v>31549</v>
      </c>
    </row>
    <row r="8687" spans="1:7" ht="20.399999999999999" x14ac:dyDescent="0.2">
      <c r="A8687" s="1" t="str">
        <f t="shared" si="136"/>
        <v>SINAPI 89578</v>
      </c>
      <c r="B8687" s="3" t="s">
        <v>714</v>
      </c>
      <c r="C8687" s="3" t="s">
        <v>13076</v>
      </c>
      <c r="D8687" s="2" t="s">
        <v>19343</v>
      </c>
      <c r="E8687" s="3" t="s">
        <v>5996</v>
      </c>
      <c r="F8687" s="78" t="s">
        <v>9720</v>
      </c>
      <c r="G8687" s="78" t="s">
        <v>33120</v>
      </c>
    </row>
    <row r="8688" spans="1:7" ht="20.399999999999999" x14ac:dyDescent="0.2">
      <c r="A8688" s="1" t="str">
        <f t="shared" si="136"/>
        <v>SINAPI 89580</v>
      </c>
      <c r="B8688" s="3" t="s">
        <v>714</v>
      </c>
      <c r="C8688" s="3" t="s">
        <v>13077</v>
      </c>
      <c r="D8688" s="2" t="s">
        <v>19344</v>
      </c>
      <c r="E8688" s="3" t="s">
        <v>5996</v>
      </c>
      <c r="F8688" s="78" t="s">
        <v>24479</v>
      </c>
      <c r="G8688" s="78" t="s">
        <v>25691</v>
      </c>
    </row>
    <row r="8689" spans="1:7" ht="20.399999999999999" x14ac:dyDescent="0.2">
      <c r="A8689" s="1" t="str">
        <f t="shared" si="136"/>
        <v>SINAPI 89633</v>
      </c>
      <c r="B8689" s="3" t="s">
        <v>714</v>
      </c>
      <c r="C8689" s="3" t="s">
        <v>13078</v>
      </c>
      <c r="D8689" s="2" t="s">
        <v>19345</v>
      </c>
      <c r="E8689" s="3" t="s">
        <v>5996</v>
      </c>
      <c r="F8689" s="78" t="s">
        <v>24480</v>
      </c>
      <c r="G8689" s="78" t="s">
        <v>7382</v>
      </c>
    </row>
    <row r="8690" spans="1:7" ht="20.399999999999999" x14ac:dyDescent="0.2">
      <c r="A8690" s="1" t="str">
        <f t="shared" si="136"/>
        <v>SINAPI 89634</v>
      </c>
      <c r="B8690" s="3" t="s">
        <v>714</v>
      </c>
      <c r="C8690" s="3" t="s">
        <v>13079</v>
      </c>
      <c r="D8690" s="2" t="s">
        <v>19346</v>
      </c>
      <c r="E8690" s="3" t="s">
        <v>5996</v>
      </c>
      <c r="F8690" s="78" t="s">
        <v>24481</v>
      </c>
      <c r="G8690" s="78" t="s">
        <v>32971</v>
      </c>
    </row>
    <row r="8691" spans="1:7" ht="20.399999999999999" x14ac:dyDescent="0.2">
      <c r="A8691" s="1" t="str">
        <f t="shared" si="136"/>
        <v>SINAPI 89635</v>
      </c>
      <c r="B8691" s="3" t="s">
        <v>714</v>
      </c>
      <c r="C8691" s="3" t="s">
        <v>13080</v>
      </c>
      <c r="D8691" s="2" t="s">
        <v>19347</v>
      </c>
      <c r="E8691" s="3" t="s">
        <v>5996</v>
      </c>
      <c r="F8691" s="78" t="s">
        <v>24482</v>
      </c>
      <c r="G8691" s="78" t="s">
        <v>8845</v>
      </c>
    </row>
    <row r="8692" spans="1:7" ht="20.399999999999999" x14ac:dyDescent="0.2">
      <c r="A8692" s="1" t="str">
        <f t="shared" si="136"/>
        <v>SINAPI 89636</v>
      </c>
      <c r="B8692" s="3" t="s">
        <v>714</v>
      </c>
      <c r="C8692" s="3" t="s">
        <v>13081</v>
      </c>
      <c r="D8692" s="2" t="s">
        <v>19348</v>
      </c>
      <c r="E8692" s="3" t="s">
        <v>5996</v>
      </c>
      <c r="F8692" s="78" t="s">
        <v>7410</v>
      </c>
      <c r="G8692" s="78" t="s">
        <v>24478</v>
      </c>
    </row>
    <row r="8693" spans="1:7" ht="20.399999999999999" x14ac:dyDescent="0.2">
      <c r="A8693" s="1" t="str">
        <f t="shared" si="136"/>
        <v>SINAPI 89711</v>
      </c>
      <c r="B8693" s="3" t="s">
        <v>714</v>
      </c>
      <c r="C8693" s="3" t="s">
        <v>13082</v>
      </c>
      <c r="D8693" s="2" t="s">
        <v>19349</v>
      </c>
      <c r="E8693" s="3" t="s">
        <v>5996</v>
      </c>
      <c r="F8693" s="78" t="s">
        <v>24483</v>
      </c>
      <c r="G8693" s="78" t="s">
        <v>24158</v>
      </c>
    </row>
    <row r="8694" spans="1:7" ht="20.399999999999999" x14ac:dyDescent="0.2">
      <c r="A8694" s="1" t="str">
        <f t="shared" si="136"/>
        <v>SINAPI 89712</v>
      </c>
      <c r="B8694" s="3" t="s">
        <v>714</v>
      </c>
      <c r="C8694" s="3" t="s">
        <v>13083</v>
      </c>
      <c r="D8694" s="2" t="s">
        <v>19350</v>
      </c>
      <c r="E8694" s="3" t="s">
        <v>5996</v>
      </c>
      <c r="F8694" s="78" t="s">
        <v>24484</v>
      </c>
      <c r="G8694" s="78" t="s">
        <v>33121</v>
      </c>
    </row>
    <row r="8695" spans="1:7" ht="20.399999999999999" x14ac:dyDescent="0.2">
      <c r="A8695" s="1" t="str">
        <f t="shared" si="136"/>
        <v>SINAPI 89713</v>
      </c>
      <c r="B8695" s="3" t="s">
        <v>714</v>
      </c>
      <c r="C8695" s="3" t="s">
        <v>13084</v>
      </c>
      <c r="D8695" s="2" t="s">
        <v>19351</v>
      </c>
      <c r="E8695" s="3" t="s">
        <v>5996</v>
      </c>
      <c r="F8695" s="78" t="s">
        <v>7022</v>
      </c>
      <c r="G8695" s="78" t="s">
        <v>33122</v>
      </c>
    </row>
    <row r="8696" spans="1:7" ht="20.399999999999999" x14ac:dyDescent="0.2">
      <c r="A8696" s="1" t="str">
        <f t="shared" si="136"/>
        <v>SINAPI 89714</v>
      </c>
      <c r="B8696" s="3" t="s">
        <v>714</v>
      </c>
      <c r="C8696" s="3" t="s">
        <v>13085</v>
      </c>
      <c r="D8696" s="2" t="s">
        <v>19352</v>
      </c>
      <c r="E8696" s="3" t="s">
        <v>5996</v>
      </c>
      <c r="F8696" s="78" t="s">
        <v>24485</v>
      </c>
      <c r="G8696" s="78" t="s">
        <v>33123</v>
      </c>
    </row>
    <row r="8697" spans="1:7" ht="20.399999999999999" x14ac:dyDescent="0.2">
      <c r="A8697" s="1" t="str">
        <f t="shared" si="136"/>
        <v>SINAPI 89716</v>
      </c>
      <c r="B8697" s="3" t="s">
        <v>714</v>
      </c>
      <c r="C8697" s="3" t="s">
        <v>13086</v>
      </c>
      <c r="D8697" s="2" t="s">
        <v>19353</v>
      </c>
      <c r="E8697" s="3" t="s">
        <v>5996</v>
      </c>
      <c r="F8697" s="78" t="s">
        <v>7648</v>
      </c>
      <c r="G8697" s="78" t="s">
        <v>6364</v>
      </c>
    </row>
    <row r="8698" spans="1:7" ht="20.399999999999999" x14ac:dyDescent="0.2">
      <c r="A8698" s="1" t="str">
        <f t="shared" si="136"/>
        <v>SINAPI 89717</v>
      </c>
      <c r="B8698" s="3" t="s">
        <v>714</v>
      </c>
      <c r="C8698" s="3" t="s">
        <v>13087</v>
      </c>
      <c r="D8698" s="2" t="s">
        <v>19354</v>
      </c>
      <c r="E8698" s="3" t="s">
        <v>5996</v>
      </c>
      <c r="F8698" s="78" t="s">
        <v>24486</v>
      </c>
      <c r="G8698" s="78" t="s">
        <v>7248</v>
      </c>
    </row>
    <row r="8699" spans="1:7" x14ac:dyDescent="0.2">
      <c r="A8699" s="1" t="str">
        <f t="shared" si="136"/>
        <v>SINAPI 89770</v>
      </c>
      <c r="B8699" s="3" t="s">
        <v>714</v>
      </c>
      <c r="C8699" s="3" t="s">
        <v>13088</v>
      </c>
      <c r="D8699" s="2" t="s">
        <v>19355</v>
      </c>
      <c r="E8699" s="3" t="s">
        <v>5996</v>
      </c>
      <c r="F8699" s="78" t="s">
        <v>6704</v>
      </c>
      <c r="G8699" s="78" t="s">
        <v>7053</v>
      </c>
    </row>
    <row r="8700" spans="1:7" x14ac:dyDescent="0.2">
      <c r="A8700" s="1" t="str">
        <f t="shared" si="136"/>
        <v>SINAPI 89771</v>
      </c>
      <c r="B8700" s="3" t="s">
        <v>714</v>
      </c>
      <c r="C8700" s="3" t="s">
        <v>13089</v>
      </c>
      <c r="D8700" s="2" t="s">
        <v>19356</v>
      </c>
      <c r="E8700" s="3" t="s">
        <v>5996</v>
      </c>
      <c r="F8700" s="78" t="s">
        <v>23137</v>
      </c>
      <c r="G8700" s="78" t="s">
        <v>22594</v>
      </c>
    </row>
    <row r="8701" spans="1:7" x14ac:dyDescent="0.2">
      <c r="A8701" s="1" t="str">
        <f t="shared" si="136"/>
        <v>SINAPI 89773</v>
      </c>
      <c r="B8701" s="3" t="s">
        <v>714</v>
      </c>
      <c r="C8701" s="3" t="s">
        <v>13090</v>
      </c>
      <c r="D8701" s="2" t="s">
        <v>19357</v>
      </c>
      <c r="E8701" s="3" t="s">
        <v>5996</v>
      </c>
      <c r="F8701" s="78" t="s">
        <v>24487</v>
      </c>
      <c r="G8701" s="78" t="s">
        <v>33124</v>
      </c>
    </row>
    <row r="8702" spans="1:7" x14ac:dyDescent="0.2">
      <c r="A8702" s="1" t="str">
        <f t="shared" si="136"/>
        <v>SINAPI 89775</v>
      </c>
      <c r="B8702" s="3" t="s">
        <v>714</v>
      </c>
      <c r="C8702" s="3" t="s">
        <v>13091</v>
      </c>
      <c r="D8702" s="2" t="s">
        <v>19358</v>
      </c>
      <c r="E8702" s="3" t="s">
        <v>5996</v>
      </c>
      <c r="F8702" s="78" t="s">
        <v>24488</v>
      </c>
      <c r="G8702" s="78" t="s">
        <v>33125</v>
      </c>
    </row>
    <row r="8703" spans="1:7" ht="20.399999999999999" x14ac:dyDescent="0.2">
      <c r="A8703" s="1" t="str">
        <f t="shared" si="136"/>
        <v>SINAPI 89798</v>
      </c>
      <c r="B8703" s="3" t="s">
        <v>714</v>
      </c>
      <c r="C8703" s="3" t="s">
        <v>13092</v>
      </c>
      <c r="D8703" s="2" t="s">
        <v>19359</v>
      </c>
      <c r="E8703" s="3" t="s">
        <v>5996</v>
      </c>
      <c r="F8703" s="78" t="s">
        <v>6936</v>
      </c>
      <c r="G8703" s="78" t="s">
        <v>6125</v>
      </c>
    </row>
    <row r="8704" spans="1:7" ht="20.399999999999999" x14ac:dyDescent="0.2">
      <c r="A8704" s="1" t="str">
        <f t="shared" si="136"/>
        <v>SINAPI 89799</v>
      </c>
      <c r="B8704" s="3" t="s">
        <v>714</v>
      </c>
      <c r="C8704" s="3" t="s">
        <v>13093</v>
      </c>
      <c r="D8704" s="2" t="s">
        <v>19360</v>
      </c>
      <c r="E8704" s="3" t="s">
        <v>5996</v>
      </c>
      <c r="F8704" s="78" t="s">
        <v>7417</v>
      </c>
      <c r="G8704" s="78" t="s">
        <v>7215</v>
      </c>
    </row>
    <row r="8705" spans="1:7" ht="20.399999999999999" x14ac:dyDescent="0.2">
      <c r="A8705" s="1" t="str">
        <f t="shared" si="136"/>
        <v>SINAPI 89800</v>
      </c>
      <c r="B8705" s="3" t="s">
        <v>714</v>
      </c>
      <c r="C8705" s="3" t="s">
        <v>13094</v>
      </c>
      <c r="D8705" s="2" t="s">
        <v>19361</v>
      </c>
      <c r="E8705" s="3" t="s">
        <v>5996</v>
      </c>
      <c r="F8705" s="78" t="s">
        <v>8014</v>
      </c>
      <c r="G8705" s="78" t="s">
        <v>22812</v>
      </c>
    </row>
    <row r="8706" spans="1:7" ht="20.399999999999999" x14ac:dyDescent="0.2">
      <c r="A8706" s="1" t="str">
        <f t="shared" si="136"/>
        <v>SINAPI 89848</v>
      </c>
      <c r="B8706" s="3" t="s">
        <v>714</v>
      </c>
      <c r="C8706" s="3" t="s">
        <v>13095</v>
      </c>
      <c r="D8706" s="2" t="s">
        <v>19362</v>
      </c>
      <c r="E8706" s="3" t="s">
        <v>5996</v>
      </c>
      <c r="F8706" s="78" t="s">
        <v>617</v>
      </c>
      <c r="G8706" s="78" t="s">
        <v>9857</v>
      </c>
    </row>
    <row r="8707" spans="1:7" ht="20.399999999999999" x14ac:dyDescent="0.2">
      <c r="A8707" s="1" t="str">
        <f t="shared" si="136"/>
        <v>SINAPI 89849</v>
      </c>
      <c r="B8707" s="3" t="s">
        <v>714</v>
      </c>
      <c r="C8707" s="3" t="s">
        <v>13096</v>
      </c>
      <c r="D8707" s="2" t="s">
        <v>19363</v>
      </c>
      <c r="E8707" s="3" t="s">
        <v>5996</v>
      </c>
      <c r="F8707" s="78" t="s">
        <v>6615</v>
      </c>
      <c r="G8707" s="78" t="s">
        <v>33126</v>
      </c>
    </row>
    <row r="8708" spans="1:7" x14ac:dyDescent="0.2">
      <c r="A8708" s="1" t="str">
        <f t="shared" si="136"/>
        <v>SINAPI 89865</v>
      </c>
      <c r="B8708" s="3" t="s">
        <v>714</v>
      </c>
      <c r="C8708" s="3" t="s">
        <v>13097</v>
      </c>
      <c r="D8708" s="2" t="s">
        <v>19364</v>
      </c>
      <c r="E8708" s="3" t="s">
        <v>5996</v>
      </c>
      <c r="F8708" s="78" t="s">
        <v>9806</v>
      </c>
      <c r="G8708" s="78" t="s">
        <v>7200</v>
      </c>
    </row>
    <row r="8709" spans="1:7" ht="20.399999999999999" x14ac:dyDescent="0.2">
      <c r="A8709" s="1" t="str">
        <f t="shared" si="136"/>
        <v>SINAPI 91784</v>
      </c>
      <c r="B8709" s="3" t="s">
        <v>714</v>
      </c>
      <c r="C8709" s="3" t="s">
        <v>13098</v>
      </c>
      <c r="D8709" s="2" t="s">
        <v>19365</v>
      </c>
      <c r="E8709" s="3" t="s">
        <v>5996</v>
      </c>
      <c r="F8709" s="78" t="s">
        <v>7208</v>
      </c>
      <c r="G8709" s="78" t="s">
        <v>24555</v>
      </c>
    </row>
    <row r="8710" spans="1:7" ht="30.6" x14ac:dyDescent="0.2">
      <c r="A8710" s="1" t="str">
        <f t="shared" si="136"/>
        <v>SINAPI 91785</v>
      </c>
      <c r="B8710" s="3" t="s">
        <v>714</v>
      </c>
      <c r="C8710" s="3" t="s">
        <v>13099</v>
      </c>
      <c r="D8710" s="2" t="s">
        <v>19366</v>
      </c>
      <c r="E8710" s="3" t="s">
        <v>5996</v>
      </c>
      <c r="F8710" s="78" t="s">
        <v>8633</v>
      </c>
      <c r="G8710" s="78" t="s">
        <v>33127</v>
      </c>
    </row>
    <row r="8711" spans="1:7" ht="30.6" x14ac:dyDescent="0.2">
      <c r="A8711" s="1" t="str">
        <f t="shared" si="136"/>
        <v>SINAPI 91786</v>
      </c>
      <c r="B8711" s="3" t="s">
        <v>714</v>
      </c>
      <c r="C8711" s="3" t="s">
        <v>13100</v>
      </c>
      <c r="D8711" s="2" t="s">
        <v>19367</v>
      </c>
      <c r="E8711" s="3" t="s">
        <v>5996</v>
      </c>
      <c r="F8711" s="78" t="s">
        <v>558</v>
      </c>
      <c r="G8711" s="78" t="s">
        <v>7629</v>
      </c>
    </row>
    <row r="8712" spans="1:7" ht="20.399999999999999" x14ac:dyDescent="0.2">
      <c r="A8712" s="1" t="str">
        <f t="shared" si="136"/>
        <v>SINAPI 91787</v>
      </c>
      <c r="B8712" s="3" t="s">
        <v>714</v>
      </c>
      <c r="C8712" s="3" t="s">
        <v>13101</v>
      </c>
      <c r="D8712" s="2" t="s">
        <v>19368</v>
      </c>
      <c r="E8712" s="3" t="s">
        <v>5996</v>
      </c>
      <c r="F8712" s="78" t="s">
        <v>7468</v>
      </c>
      <c r="G8712" s="78" t="s">
        <v>33128</v>
      </c>
    </row>
    <row r="8713" spans="1:7" ht="20.399999999999999" x14ac:dyDescent="0.2">
      <c r="A8713" s="1" t="str">
        <f t="shared" si="136"/>
        <v>SINAPI 91788</v>
      </c>
      <c r="B8713" s="3" t="s">
        <v>714</v>
      </c>
      <c r="C8713" s="3" t="s">
        <v>13102</v>
      </c>
      <c r="D8713" s="2" t="s">
        <v>19369</v>
      </c>
      <c r="E8713" s="3" t="s">
        <v>5996</v>
      </c>
      <c r="F8713" s="78" t="s">
        <v>23015</v>
      </c>
      <c r="G8713" s="78" t="s">
        <v>9416</v>
      </c>
    </row>
    <row r="8714" spans="1:7" ht="30.6" x14ac:dyDescent="0.2">
      <c r="A8714" s="1" t="str">
        <f t="shared" si="136"/>
        <v>SINAPI 91789</v>
      </c>
      <c r="B8714" s="3" t="s">
        <v>714</v>
      </c>
      <c r="C8714" s="3" t="s">
        <v>13103</v>
      </c>
      <c r="D8714" s="2" t="s">
        <v>19370</v>
      </c>
      <c r="E8714" s="3" t="s">
        <v>5996</v>
      </c>
      <c r="F8714" s="78" t="s">
        <v>24125</v>
      </c>
      <c r="G8714" s="78" t="s">
        <v>32850</v>
      </c>
    </row>
    <row r="8715" spans="1:7" ht="30.6" x14ac:dyDescent="0.2">
      <c r="A8715" s="1" t="str">
        <f t="shared" si="136"/>
        <v>SINAPI 91790</v>
      </c>
      <c r="B8715" s="3" t="s">
        <v>714</v>
      </c>
      <c r="C8715" s="3" t="s">
        <v>13104</v>
      </c>
      <c r="D8715" s="2" t="s">
        <v>19371</v>
      </c>
      <c r="E8715" s="3" t="s">
        <v>5996</v>
      </c>
      <c r="F8715" s="78" t="s">
        <v>22897</v>
      </c>
      <c r="G8715" s="78" t="s">
        <v>9961</v>
      </c>
    </row>
    <row r="8716" spans="1:7" ht="20.399999999999999" x14ac:dyDescent="0.2">
      <c r="A8716" s="1" t="str">
        <f t="shared" si="136"/>
        <v>SINAPI 91791</v>
      </c>
      <c r="B8716" s="3" t="s">
        <v>714</v>
      </c>
      <c r="C8716" s="3" t="s">
        <v>13105</v>
      </c>
      <c r="D8716" s="2" t="s">
        <v>19372</v>
      </c>
      <c r="E8716" s="3" t="s">
        <v>5996</v>
      </c>
      <c r="F8716" s="78" t="s">
        <v>6998</v>
      </c>
      <c r="G8716" s="78" t="s">
        <v>7020</v>
      </c>
    </row>
    <row r="8717" spans="1:7" ht="30.6" x14ac:dyDescent="0.2">
      <c r="A8717" s="1" t="str">
        <f t="shared" si="136"/>
        <v>SINAPI 91792</v>
      </c>
      <c r="B8717" s="3" t="s">
        <v>714</v>
      </c>
      <c r="C8717" s="3" t="s">
        <v>13106</v>
      </c>
      <c r="D8717" s="2" t="s">
        <v>19373</v>
      </c>
      <c r="E8717" s="3" t="s">
        <v>5996</v>
      </c>
      <c r="F8717" s="78" t="s">
        <v>24489</v>
      </c>
      <c r="G8717" s="78" t="s">
        <v>33129</v>
      </c>
    </row>
    <row r="8718" spans="1:7" ht="30.6" x14ac:dyDescent="0.2">
      <c r="A8718" s="1" t="str">
        <f t="shared" si="136"/>
        <v>SINAPI 91793</v>
      </c>
      <c r="B8718" s="3" t="s">
        <v>714</v>
      </c>
      <c r="C8718" s="3" t="s">
        <v>13107</v>
      </c>
      <c r="D8718" s="2" t="s">
        <v>19374</v>
      </c>
      <c r="E8718" s="3" t="s">
        <v>5996</v>
      </c>
      <c r="F8718" s="78" t="s">
        <v>24490</v>
      </c>
      <c r="G8718" s="78" t="s">
        <v>33130</v>
      </c>
    </row>
    <row r="8719" spans="1:7" ht="30.6" x14ac:dyDescent="0.2">
      <c r="A8719" s="1" t="str">
        <f t="shared" si="136"/>
        <v>SINAPI 91794</v>
      </c>
      <c r="B8719" s="3" t="s">
        <v>714</v>
      </c>
      <c r="C8719" s="3" t="s">
        <v>13108</v>
      </c>
      <c r="D8719" s="2" t="s">
        <v>19375</v>
      </c>
      <c r="E8719" s="3" t="s">
        <v>5996</v>
      </c>
      <c r="F8719" s="78" t="s">
        <v>9416</v>
      </c>
      <c r="G8719" s="78" t="s">
        <v>33131</v>
      </c>
    </row>
    <row r="8720" spans="1:7" ht="30.6" x14ac:dyDescent="0.2">
      <c r="A8720" s="1" t="str">
        <f t="shared" si="136"/>
        <v>SINAPI 91795</v>
      </c>
      <c r="B8720" s="3" t="s">
        <v>714</v>
      </c>
      <c r="C8720" s="3" t="s">
        <v>13109</v>
      </c>
      <c r="D8720" s="2" t="s">
        <v>19376</v>
      </c>
      <c r="E8720" s="3" t="s">
        <v>5996</v>
      </c>
      <c r="F8720" s="78" t="s">
        <v>24491</v>
      </c>
      <c r="G8720" s="78" t="s">
        <v>25283</v>
      </c>
    </row>
    <row r="8721" spans="1:7" ht="20.399999999999999" x14ac:dyDescent="0.2">
      <c r="A8721" s="1" t="str">
        <f t="shared" si="136"/>
        <v>SINAPI 91796</v>
      </c>
      <c r="B8721" s="3" t="s">
        <v>714</v>
      </c>
      <c r="C8721" s="3" t="s">
        <v>13110</v>
      </c>
      <c r="D8721" s="2" t="s">
        <v>19377</v>
      </c>
      <c r="E8721" s="3" t="s">
        <v>5996</v>
      </c>
      <c r="F8721" s="78" t="s">
        <v>24492</v>
      </c>
      <c r="G8721" s="78" t="s">
        <v>33132</v>
      </c>
    </row>
    <row r="8722" spans="1:7" ht="20.399999999999999" x14ac:dyDescent="0.2">
      <c r="A8722" s="1" t="str">
        <f t="shared" si="136"/>
        <v>SINAPI 92275</v>
      </c>
      <c r="B8722" s="3" t="s">
        <v>714</v>
      </c>
      <c r="C8722" s="3" t="s">
        <v>13111</v>
      </c>
      <c r="D8722" s="2" t="s">
        <v>19378</v>
      </c>
      <c r="E8722" s="3" t="s">
        <v>5996</v>
      </c>
      <c r="F8722" s="78" t="s">
        <v>24493</v>
      </c>
      <c r="G8722" s="78" t="s">
        <v>9136</v>
      </c>
    </row>
    <row r="8723" spans="1:7" ht="20.399999999999999" x14ac:dyDescent="0.2">
      <c r="A8723" s="1" t="str">
        <f t="shared" si="136"/>
        <v>SINAPI 92276</v>
      </c>
      <c r="B8723" s="3" t="s">
        <v>714</v>
      </c>
      <c r="C8723" s="3" t="s">
        <v>13112</v>
      </c>
      <c r="D8723" s="2" t="s">
        <v>19379</v>
      </c>
      <c r="E8723" s="3" t="s">
        <v>5996</v>
      </c>
      <c r="F8723" s="78" t="s">
        <v>24494</v>
      </c>
      <c r="G8723" s="78" t="s">
        <v>33133</v>
      </c>
    </row>
    <row r="8724" spans="1:7" ht="20.399999999999999" x14ac:dyDescent="0.2">
      <c r="A8724" s="1" t="str">
        <f t="shared" si="136"/>
        <v>SINAPI 92277</v>
      </c>
      <c r="B8724" s="3" t="s">
        <v>714</v>
      </c>
      <c r="C8724" s="3" t="s">
        <v>13113</v>
      </c>
      <c r="D8724" s="2" t="s">
        <v>19380</v>
      </c>
      <c r="E8724" s="3" t="s">
        <v>5996</v>
      </c>
      <c r="F8724" s="78" t="s">
        <v>24495</v>
      </c>
      <c r="G8724" s="78" t="s">
        <v>33134</v>
      </c>
    </row>
    <row r="8725" spans="1:7" ht="20.399999999999999" x14ac:dyDescent="0.2">
      <c r="A8725" s="1" t="str">
        <f t="shared" si="136"/>
        <v>SINAPI 92278</v>
      </c>
      <c r="B8725" s="3" t="s">
        <v>714</v>
      </c>
      <c r="C8725" s="3" t="s">
        <v>13114</v>
      </c>
      <c r="D8725" s="2" t="s">
        <v>19381</v>
      </c>
      <c r="E8725" s="3" t="s">
        <v>5996</v>
      </c>
      <c r="F8725" s="78" t="s">
        <v>24496</v>
      </c>
      <c r="G8725" s="78" t="s">
        <v>33135</v>
      </c>
    </row>
    <row r="8726" spans="1:7" ht="20.399999999999999" x14ac:dyDescent="0.2">
      <c r="A8726" s="1" t="str">
        <f t="shared" si="136"/>
        <v>SINAPI 92279</v>
      </c>
      <c r="B8726" s="3" t="s">
        <v>714</v>
      </c>
      <c r="C8726" s="3" t="s">
        <v>13115</v>
      </c>
      <c r="D8726" s="2" t="s">
        <v>19382</v>
      </c>
      <c r="E8726" s="3" t="s">
        <v>5996</v>
      </c>
      <c r="F8726" s="78" t="s">
        <v>24497</v>
      </c>
      <c r="G8726" s="78" t="s">
        <v>33136</v>
      </c>
    </row>
    <row r="8727" spans="1:7" ht="20.399999999999999" x14ac:dyDescent="0.2">
      <c r="A8727" s="1" t="str">
        <f t="shared" si="136"/>
        <v>SINAPI 92280</v>
      </c>
      <c r="B8727" s="3" t="s">
        <v>714</v>
      </c>
      <c r="C8727" s="3" t="s">
        <v>13116</v>
      </c>
      <c r="D8727" s="2" t="s">
        <v>19383</v>
      </c>
      <c r="E8727" s="3" t="s">
        <v>5996</v>
      </c>
      <c r="F8727" s="78" t="s">
        <v>24498</v>
      </c>
      <c r="G8727" s="78" t="s">
        <v>33137</v>
      </c>
    </row>
    <row r="8728" spans="1:7" ht="20.399999999999999" x14ac:dyDescent="0.2">
      <c r="A8728" s="1" t="str">
        <f t="shared" si="136"/>
        <v>SINAPI 92281</v>
      </c>
      <c r="B8728" s="3" t="s">
        <v>714</v>
      </c>
      <c r="C8728" s="3" t="s">
        <v>13117</v>
      </c>
      <c r="D8728" s="2" t="s">
        <v>19384</v>
      </c>
      <c r="E8728" s="3" t="s">
        <v>5996</v>
      </c>
      <c r="F8728" s="78" t="s">
        <v>9986</v>
      </c>
      <c r="G8728" s="78" t="s">
        <v>33138</v>
      </c>
    </row>
    <row r="8729" spans="1:7" ht="20.399999999999999" x14ac:dyDescent="0.2">
      <c r="A8729" s="1" t="str">
        <f t="shared" si="136"/>
        <v>SINAPI 92282</v>
      </c>
      <c r="B8729" s="3" t="s">
        <v>714</v>
      </c>
      <c r="C8729" s="3" t="s">
        <v>13118</v>
      </c>
      <c r="D8729" s="2" t="s">
        <v>19385</v>
      </c>
      <c r="E8729" s="3" t="s">
        <v>5996</v>
      </c>
      <c r="F8729" s="78" t="s">
        <v>24499</v>
      </c>
      <c r="G8729" s="78" t="s">
        <v>33139</v>
      </c>
    </row>
    <row r="8730" spans="1:7" ht="20.399999999999999" x14ac:dyDescent="0.2">
      <c r="A8730" s="1" t="str">
        <f t="shared" si="136"/>
        <v>SINAPI 92283</v>
      </c>
      <c r="B8730" s="3" t="s">
        <v>714</v>
      </c>
      <c r="C8730" s="3" t="s">
        <v>13119</v>
      </c>
      <c r="D8730" s="2" t="s">
        <v>19386</v>
      </c>
      <c r="E8730" s="3" t="s">
        <v>5996</v>
      </c>
      <c r="F8730" s="78" t="s">
        <v>24500</v>
      </c>
      <c r="G8730" s="78" t="s">
        <v>33140</v>
      </c>
    </row>
    <row r="8731" spans="1:7" ht="20.399999999999999" x14ac:dyDescent="0.2">
      <c r="A8731" s="1" t="str">
        <f t="shared" si="136"/>
        <v>SINAPI 92284</v>
      </c>
      <c r="B8731" s="3" t="s">
        <v>714</v>
      </c>
      <c r="C8731" s="3" t="s">
        <v>13120</v>
      </c>
      <c r="D8731" s="2" t="s">
        <v>19387</v>
      </c>
      <c r="E8731" s="3" t="s">
        <v>5996</v>
      </c>
      <c r="F8731" s="78" t="s">
        <v>24501</v>
      </c>
      <c r="G8731" s="78" t="s">
        <v>33141</v>
      </c>
    </row>
    <row r="8732" spans="1:7" ht="20.399999999999999" x14ac:dyDescent="0.2">
      <c r="A8732" s="1" t="str">
        <f t="shared" si="136"/>
        <v>SINAPI 92285</v>
      </c>
      <c r="B8732" s="3" t="s">
        <v>714</v>
      </c>
      <c r="C8732" s="3" t="s">
        <v>13121</v>
      </c>
      <c r="D8732" s="2" t="s">
        <v>19388</v>
      </c>
      <c r="E8732" s="3" t="s">
        <v>5996</v>
      </c>
      <c r="F8732" s="78" t="s">
        <v>24502</v>
      </c>
      <c r="G8732" s="78" t="s">
        <v>33142</v>
      </c>
    </row>
    <row r="8733" spans="1:7" ht="20.399999999999999" x14ac:dyDescent="0.2">
      <c r="A8733" s="1" t="str">
        <f t="shared" si="136"/>
        <v>SINAPI 92286</v>
      </c>
      <c r="B8733" s="3" t="s">
        <v>714</v>
      </c>
      <c r="C8733" s="3" t="s">
        <v>13122</v>
      </c>
      <c r="D8733" s="2" t="s">
        <v>19389</v>
      </c>
      <c r="E8733" s="3" t="s">
        <v>5996</v>
      </c>
      <c r="F8733" s="78" t="s">
        <v>24503</v>
      </c>
      <c r="G8733" s="78" t="s">
        <v>33143</v>
      </c>
    </row>
    <row r="8734" spans="1:7" ht="20.399999999999999" x14ac:dyDescent="0.2">
      <c r="A8734" s="1" t="str">
        <f t="shared" si="136"/>
        <v>SINAPI 92305</v>
      </c>
      <c r="B8734" s="3" t="s">
        <v>714</v>
      </c>
      <c r="C8734" s="3" t="s">
        <v>13123</v>
      </c>
      <c r="D8734" s="2" t="s">
        <v>19390</v>
      </c>
      <c r="E8734" s="3" t="s">
        <v>5996</v>
      </c>
      <c r="F8734" s="78" t="s">
        <v>22911</v>
      </c>
      <c r="G8734" s="78" t="s">
        <v>31464</v>
      </c>
    </row>
    <row r="8735" spans="1:7" ht="20.399999999999999" x14ac:dyDescent="0.2">
      <c r="A8735" s="1" t="str">
        <f t="shared" si="136"/>
        <v>SINAPI 92306</v>
      </c>
      <c r="B8735" s="3" t="s">
        <v>714</v>
      </c>
      <c r="C8735" s="3" t="s">
        <v>13124</v>
      </c>
      <c r="D8735" s="2" t="s">
        <v>19391</v>
      </c>
      <c r="E8735" s="3" t="s">
        <v>5996</v>
      </c>
      <c r="F8735" s="78" t="s">
        <v>24504</v>
      </c>
      <c r="G8735" s="78" t="s">
        <v>24135</v>
      </c>
    </row>
    <row r="8736" spans="1:7" ht="20.399999999999999" x14ac:dyDescent="0.2">
      <c r="A8736" s="1" t="str">
        <f t="shared" si="136"/>
        <v>SINAPI 92307</v>
      </c>
      <c r="B8736" s="3" t="s">
        <v>714</v>
      </c>
      <c r="C8736" s="3" t="s">
        <v>13125</v>
      </c>
      <c r="D8736" s="2" t="s">
        <v>19392</v>
      </c>
      <c r="E8736" s="3" t="s">
        <v>5996</v>
      </c>
      <c r="F8736" s="78" t="s">
        <v>24505</v>
      </c>
      <c r="G8736" s="78" t="s">
        <v>33144</v>
      </c>
    </row>
    <row r="8737" spans="1:7" ht="20.399999999999999" x14ac:dyDescent="0.2">
      <c r="A8737" s="1" t="str">
        <f t="shared" si="136"/>
        <v>SINAPI 92308</v>
      </c>
      <c r="B8737" s="3" t="s">
        <v>714</v>
      </c>
      <c r="C8737" s="3" t="s">
        <v>13126</v>
      </c>
      <c r="D8737" s="2" t="s">
        <v>19393</v>
      </c>
      <c r="E8737" s="3" t="s">
        <v>5996</v>
      </c>
      <c r="F8737" s="78" t="s">
        <v>24506</v>
      </c>
      <c r="G8737" s="78" t="s">
        <v>25652</v>
      </c>
    </row>
    <row r="8738" spans="1:7" ht="20.399999999999999" x14ac:dyDescent="0.2">
      <c r="A8738" s="1" t="str">
        <f t="shared" si="136"/>
        <v>SINAPI 92309</v>
      </c>
      <c r="B8738" s="3" t="s">
        <v>714</v>
      </c>
      <c r="C8738" s="3" t="s">
        <v>13127</v>
      </c>
      <c r="D8738" s="2" t="s">
        <v>19394</v>
      </c>
      <c r="E8738" s="3" t="s">
        <v>5996</v>
      </c>
      <c r="F8738" s="78" t="s">
        <v>24507</v>
      </c>
      <c r="G8738" s="78" t="s">
        <v>32080</v>
      </c>
    </row>
    <row r="8739" spans="1:7" ht="20.399999999999999" x14ac:dyDescent="0.2">
      <c r="A8739" s="1" t="str">
        <f t="shared" si="136"/>
        <v>SINAPI 92310</v>
      </c>
      <c r="B8739" s="3" t="s">
        <v>714</v>
      </c>
      <c r="C8739" s="3" t="s">
        <v>13128</v>
      </c>
      <c r="D8739" s="2" t="s">
        <v>19395</v>
      </c>
      <c r="E8739" s="3" t="s">
        <v>5996</v>
      </c>
      <c r="F8739" s="78" t="s">
        <v>24508</v>
      </c>
      <c r="G8739" s="78" t="s">
        <v>33145</v>
      </c>
    </row>
    <row r="8740" spans="1:7" ht="20.399999999999999" x14ac:dyDescent="0.2">
      <c r="A8740" s="1" t="str">
        <f t="shared" si="136"/>
        <v>SINAPI 92320</v>
      </c>
      <c r="B8740" s="3" t="s">
        <v>714</v>
      </c>
      <c r="C8740" s="3" t="s">
        <v>13129</v>
      </c>
      <c r="D8740" s="2" t="s">
        <v>19396</v>
      </c>
      <c r="E8740" s="3" t="s">
        <v>5996</v>
      </c>
      <c r="F8740" s="78" t="s">
        <v>7310</v>
      </c>
      <c r="G8740" s="78" t="s">
        <v>33146</v>
      </c>
    </row>
    <row r="8741" spans="1:7" ht="20.399999999999999" x14ac:dyDescent="0.2">
      <c r="A8741" s="1" t="str">
        <f t="shared" si="136"/>
        <v>SINAPI 92321</v>
      </c>
      <c r="B8741" s="3" t="s">
        <v>714</v>
      </c>
      <c r="C8741" s="3" t="s">
        <v>13130</v>
      </c>
      <c r="D8741" s="2" t="s">
        <v>19397</v>
      </c>
      <c r="E8741" s="3" t="s">
        <v>5996</v>
      </c>
      <c r="F8741" s="78" t="s">
        <v>9324</v>
      </c>
      <c r="G8741" s="78" t="s">
        <v>9219</v>
      </c>
    </row>
    <row r="8742" spans="1:7" ht="20.399999999999999" x14ac:dyDescent="0.2">
      <c r="A8742" s="1" t="str">
        <f t="shared" si="136"/>
        <v>SINAPI 92322</v>
      </c>
      <c r="B8742" s="3" t="s">
        <v>714</v>
      </c>
      <c r="C8742" s="3" t="s">
        <v>13131</v>
      </c>
      <c r="D8742" s="2" t="s">
        <v>19398</v>
      </c>
      <c r="E8742" s="3" t="s">
        <v>5996</v>
      </c>
      <c r="F8742" s="78" t="s">
        <v>24509</v>
      </c>
      <c r="G8742" s="78" t="s">
        <v>7602</v>
      </c>
    </row>
    <row r="8743" spans="1:7" ht="20.399999999999999" x14ac:dyDescent="0.2">
      <c r="A8743" s="1" t="str">
        <f t="shared" si="136"/>
        <v>SINAPI 92323</v>
      </c>
      <c r="B8743" s="3" t="s">
        <v>714</v>
      </c>
      <c r="C8743" s="3" t="s">
        <v>13132</v>
      </c>
      <c r="D8743" s="2" t="s">
        <v>19399</v>
      </c>
      <c r="E8743" s="3" t="s">
        <v>5996</v>
      </c>
      <c r="F8743" s="78" t="s">
        <v>24510</v>
      </c>
      <c r="G8743" s="78" t="s">
        <v>33147</v>
      </c>
    </row>
    <row r="8744" spans="1:7" ht="20.399999999999999" x14ac:dyDescent="0.2">
      <c r="A8744" s="1" t="str">
        <f t="shared" ref="A8744:A8807" si="137">CONCATENAR</f>
        <v>SINAPI 92324</v>
      </c>
      <c r="B8744" s="3" t="s">
        <v>714</v>
      </c>
      <c r="C8744" s="3" t="s">
        <v>13133</v>
      </c>
      <c r="D8744" s="2" t="s">
        <v>19400</v>
      </c>
      <c r="E8744" s="3" t="s">
        <v>5996</v>
      </c>
      <c r="F8744" s="78" t="s">
        <v>24511</v>
      </c>
      <c r="G8744" s="78" t="s">
        <v>33148</v>
      </c>
    </row>
    <row r="8745" spans="1:7" ht="20.399999999999999" x14ac:dyDescent="0.2">
      <c r="A8745" s="1" t="str">
        <f t="shared" si="137"/>
        <v>SINAPI 92325</v>
      </c>
      <c r="B8745" s="3" t="s">
        <v>714</v>
      </c>
      <c r="C8745" s="3" t="s">
        <v>13134</v>
      </c>
      <c r="D8745" s="2" t="s">
        <v>19401</v>
      </c>
      <c r="E8745" s="3" t="s">
        <v>5996</v>
      </c>
      <c r="F8745" s="78" t="s">
        <v>24512</v>
      </c>
      <c r="G8745" s="78" t="s">
        <v>33149</v>
      </c>
    </row>
    <row r="8746" spans="1:7" ht="20.399999999999999" x14ac:dyDescent="0.2">
      <c r="A8746" s="1" t="str">
        <f t="shared" si="137"/>
        <v>SINAPI 92335</v>
      </c>
      <c r="B8746" s="3" t="s">
        <v>714</v>
      </c>
      <c r="C8746" s="3" t="s">
        <v>13135</v>
      </c>
      <c r="D8746" s="2" t="s">
        <v>19402</v>
      </c>
      <c r="E8746" s="3" t="s">
        <v>5996</v>
      </c>
      <c r="F8746" s="78" t="s">
        <v>24513</v>
      </c>
      <c r="G8746" s="78" t="s">
        <v>33150</v>
      </c>
    </row>
    <row r="8747" spans="1:7" ht="20.399999999999999" x14ac:dyDescent="0.2">
      <c r="A8747" s="1" t="str">
        <f t="shared" si="137"/>
        <v>SINAPI 92336</v>
      </c>
      <c r="B8747" s="3" t="s">
        <v>714</v>
      </c>
      <c r="C8747" s="3" t="s">
        <v>13136</v>
      </c>
      <c r="D8747" s="2" t="s">
        <v>19403</v>
      </c>
      <c r="E8747" s="3" t="s">
        <v>5996</v>
      </c>
      <c r="F8747" s="78" t="s">
        <v>24514</v>
      </c>
      <c r="G8747" s="78" t="s">
        <v>9704</v>
      </c>
    </row>
    <row r="8748" spans="1:7" ht="20.399999999999999" x14ac:dyDescent="0.2">
      <c r="A8748" s="1" t="str">
        <f t="shared" si="137"/>
        <v>SINAPI 92337</v>
      </c>
      <c r="B8748" s="3" t="s">
        <v>714</v>
      </c>
      <c r="C8748" s="3" t="s">
        <v>13137</v>
      </c>
      <c r="D8748" s="2" t="s">
        <v>19404</v>
      </c>
      <c r="E8748" s="3" t="s">
        <v>5996</v>
      </c>
      <c r="F8748" s="78" t="s">
        <v>24515</v>
      </c>
      <c r="G8748" s="78" t="s">
        <v>33151</v>
      </c>
    </row>
    <row r="8749" spans="1:7" ht="20.399999999999999" x14ac:dyDescent="0.2">
      <c r="A8749" s="1" t="str">
        <f t="shared" si="137"/>
        <v>SINAPI 92338</v>
      </c>
      <c r="B8749" s="3" t="s">
        <v>714</v>
      </c>
      <c r="C8749" s="3" t="s">
        <v>13138</v>
      </c>
      <c r="D8749" s="2" t="s">
        <v>19405</v>
      </c>
      <c r="E8749" s="3" t="s">
        <v>5996</v>
      </c>
      <c r="F8749" s="78" t="s">
        <v>24516</v>
      </c>
      <c r="G8749" s="78" t="s">
        <v>33152</v>
      </c>
    </row>
    <row r="8750" spans="1:7" ht="20.399999999999999" x14ac:dyDescent="0.2">
      <c r="A8750" s="1" t="str">
        <f t="shared" si="137"/>
        <v>SINAPI 92339</v>
      </c>
      <c r="B8750" s="3" t="s">
        <v>714</v>
      </c>
      <c r="C8750" s="3" t="s">
        <v>13139</v>
      </c>
      <c r="D8750" s="2" t="s">
        <v>19406</v>
      </c>
      <c r="E8750" s="3" t="s">
        <v>5996</v>
      </c>
      <c r="F8750" s="78" t="s">
        <v>24517</v>
      </c>
      <c r="G8750" s="78" t="s">
        <v>33153</v>
      </c>
    </row>
    <row r="8751" spans="1:7" ht="20.399999999999999" x14ac:dyDescent="0.2">
      <c r="A8751" s="1" t="str">
        <f t="shared" si="137"/>
        <v>SINAPI 92341</v>
      </c>
      <c r="B8751" s="3" t="s">
        <v>714</v>
      </c>
      <c r="C8751" s="3" t="s">
        <v>13140</v>
      </c>
      <c r="D8751" s="2" t="s">
        <v>19407</v>
      </c>
      <c r="E8751" s="3" t="s">
        <v>5996</v>
      </c>
      <c r="F8751" s="78" t="s">
        <v>6931</v>
      </c>
      <c r="G8751" s="78" t="s">
        <v>24398</v>
      </c>
    </row>
    <row r="8752" spans="1:7" ht="20.399999999999999" x14ac:dyDescent="0.2">
      <c r="A8752" s="1" t="str">
        <f t="shared" si="137"/>
        <v>SINAPI 92342</v>
      </c>
      <c r="B8752" s="3" t="s">
        <v>714</v>
      </c>
      <c r="C8752" s="3" t="s">
        <v>13141</v>
      </c>
      <c r="D8752" s="2" t="s">
        <v>19408</v>
      </c>
      <c r="E8752" s="3" t="s">
        <v>5996</v>
      </c>
      <c r="F8752" s="78" t="s">
        <v>24518</v>
      </c>
      <c r="G8752" s="78" t="s">
        <v>33154</v>
      </c>
    </row>
    <row r="8753" spans="1:7" ht="20.399999999999999" x14ac:dyDescent="0.2">
      <c r="A8753" s="1" t="str">
        <f t="shared" si="137"/>
        <v>SINAPI 92343</v>
      </c>
      <c r="B8753" s="3" t="s">
        <v>714</v>
      </c>
      <c r="C8753" s="3" t="s">
        <v>13142</v>
      </c>
      <c r="D8753" s="2" t="s">
        <v>19409</v>
      </c>
      <c r="E8753" s="3" t="s">
        <v>5996</v>
      </c>
      <c r="F8753" s="78" t="s">
        <v>24519</v>
      </c>
      <c r="G8753" s="78" t="s">
        <v>33155</v>
      </c>
    </row>
    <row r="8754" spans="1:7" ht="20.399999999999999" x14ac:dyDescent="0.2">
      <c r="A8754" s="1" t="str">
        <f t="shared" si="137"/>
        <v>SINAPI 92361</v>
      </c>
      <c r="B8754" s="3" t="s">
        <v>714</v>
      </c>
      <c r="C8754" s="3" t="s">
        <v>13143</v>
      </c>
      <c r="D8754" s="2" t="s">
        <v>19410</v>
      </c>
      <c r="E8754" s="3" t="s">
        <v>5996</v>
      </c>
      <c r="F8754" s="78" t="s">
        <v>24520</v>
      </c>
      <c r="G8754" s="78" t="s">
        <v>33156</v>
      </c>
    </row>
    <row r="8755" spans="1:7" ht="20.399999999999999" x14ac:dyDescent="0.2">
      <c r="A8755" s="1" t="str">
        <f t="shared" si="137"/>
        <v>SINAPI 92362</v>
      </c>
      <c r="B8755" s="3" t="s">
        <v>714</v>
      </c>
      <c r="C8755" s="3" t="s">
        <v>13144</v>
      </c>
      <c r="D8755" s="2" t="s">
        <v>19411</v>
      </c>
      <c r="E8755" s="3" t="s">
        <v>5996</v>
      </c>
      <c r="F8755" s="78" t="s">
        <v>24521</v>
      </c>
      <c r="G8755" s="78" t="s">
        <v>33157</v>
      </c>
    </row>
    <row r="8756" spans="1:7" ht="20.399999999999999" x14ac:dyDescent="0.2">
      <c r="A8756" s="1" t="str">
        <f t="shared" si="137"/>
        <v>SINAPI 92364</v>
      </c>
      <c r="B8756" s="3" t="s">
        <v>714</v>
      </c>
      <c r="C8756" s="3" t="s">
        <v>13145</v>
      </c>
      <c r="D8756" s="2" t="s">
        <v>19412</v>
      </c>
      <c r="E8756" s="3" t="s">
        <v>5996</v>
      </c>
      <c r="F8756" s="78" t="s">
        <v>22594</v>
      </c>
      <c r="G8756" s="78" t="s">
        <v>6977</v>
      </c>
    </row>
    <row r="8757" spans="1:7" ht="20.399999999999999" x14ac:dyDescent="0.2">
      <c r="A8757" s="1" t="str">
        <f t="shared" si="137"/>
        <v>SINAPI 92365</v>
      </c>
      <c r="B8757" s="3" t="s">
        <v>714</v>
      </c>
      <c r="C8757" s="3" t="s">
        <v>13146</v>
      </c>
      <c r="D8757" s="2" t="s">
        <v>19413</v>
      </c>
      <c r="E8757" s="3" t="s">
        <v>5996</v>
      </c>
      <c r="F8757" s="78" t="s">
        <v>24522</v>
      </c>
      <c r="G8757" s="78" t="s">
        <v>32042</v>
      </c>
    </row>
    <row r="8758" spans="1:7" ht="20.399999999999999" x14ac:dyDescent="0.2">
      <c r="A8758" s="1" t="str">
        <f t="shared" si="137"/>
        <v>SINAPI 92366</v>
      </c>
      <c r="B8758" s="3" t="s">
        <v>714</v>
      </c>
      <c r="C8758" s="3" t="s">
        <v>13147</v>
      </c>
      <c r="D8758" s="2" t="s">
        <v>19414</v>
      </c>
      <c r="E8758" s="3" t="s">
        <v>5996</v>
      </c>
      <c r="F8758" s="78" t="s">
        <v>24523</v>
      </c>
      <c r="G8758" s="78" t="s">
        <v>33158</v>
      </c>
    </row>
    <row r="8759" spans="1:7" ht="20.399999999999999" x14ac:dyDescent="0.2">
      <c r="A8759" s="1" t="str">
        <f t="shared" si="137"/>
        <v>SINAPI 92367</v>
      </c>
      <c r="B8759" s="3" t="s">
        <v>714</v>
      </c>
      <c r="C8759" s="3" t="s">
        <v>13148</v>
      </c>
      <c r="D8759" s="2" t="s">
        <v>19415</v>
      </c>
      <c r="E8759" s="3" t="s">
        <v>5996</v>
      </c>
      <c r="F8759" s="78" t="s">
        <v>24524</v>
      </c>
      <c r="G8759" s="78" t="s">
        <v>32708</v>
      </c>
    </row>
    <row r="8760" spans="1:7" ht="20.399999999999999" x14ac:dyDescent="0.2">
      <c r="A8760" s="1" t="str">
        <f t="shared" si="137"/>
        <v>SINAPI 92368</v>
      </c>
      <c r="B8760" s="3" t="s">
        <v>714</v>
      </c>
      <c r="C8760" s="3" t="s">
        <v>13149</v>
      </c>
      <c r="D8760" s="2" t="s">
        <v>19416</v>
      </c>
      <c r="E8760" s="3" t="s">
        <v>5996</v>
      </c>
      <c r="F8760" s="78" t="s">
        <v>24525</v>
      </c>
      <c r="G8760" s="78" t="s">
        <v>33159</v>
      </c>
    </row>
    <row r="8761" spans="1:7" ht="20.399999999999999" x14ac:dyDescent="0.2">
      <c r="A8761" s="1" t="str">
        <f t="shared" si="137"/>
        <v>SINAPI 92648</v>
      </c>
      <c r="B8761" s="3" t="s">
        <v>714</v>
      </c>
      <c r="C8761" s="3" t="s">
        <v>13150</v>
      </c>
      <c r="D8761" s="2" t="s">
        <v>19417</v>
      </c>
      <c r="E8761" s="3" t="s">
        <v>5996</v>
      </c>
      <c r="F8761" s="78" t="s">
        <v>24526</v>
      </c>
      <c r="G8761" s="78" t="s">
        <v>33160</v>
      </c>
    </row>
    <row r="8762" spans="1:7" ht="20.399999999999999" x14ac:dyDescent="0.2">
      <c r="A8762" s="1" t="str">
        <f t="shared" si="137"/>
        <v>SINAPI 92649</v>
      </c>
      <c r="B8762" s="3" t="s">
        <v>714</v>
      </c>
      <c r="C8762" s="3" t="s">
        <v>13151</v>
      </c>
      <c r="D8762" s="2" t="s">
        <v>19418</v>
      </c>
      <c r="E8762" s="3" t="s">
        <v>5996</v>
      </c>
      <c r="F8762" s="78" t="s">
        <v>23898</v>
      </c>
      <c r="G8762" s="78" t="s">
        <v>33161</v>
      </c>
    </row>
    <row r="8763" spans="1:7" ht="20.399999999999999" x14ac:dyDescent="0.2">
      <c r="A8763" s="1" t="str">
        <f t="shared" si="137"/>
        <v>SINAPI 92650</v>
      </c>
      <c r="B8763" s="3" t="s">
        <v>714</v>
      </c>
      <c r="C8763" s="3" t="s">
        <v>13152</v>
      </c>
      <c r="D8763" s="2" t="s">
        <v>19419</v>
      </c>
      <c r="E8763" s="3" t="s">
        <v>5996</v>
      </c>
      <c r="F8763" s="78" t="s">
        <v>24527</v>
      </c>
      <c r="G8763" s="78" t="s">
        <v>24768</v>
      </c>
    </row>
    <row r="8764" spans="1:7" ht="20.399999999999999" x14ac:dyDescent="0.2">
      <c r="A8764" s="1" t="str">
        <f t="shared" si="137"/>
        <v>SINAPI 92652</v>
      </c>
      <c r="B8764" s="3" t="s">
        <v>714</v>
      </c>
      <c r="C8764" s="3" t="s">
        <v>13153</v>
      </c>
      <c r="D8764" s="2" t="s">
        <v>19420</v>
      </c>
      <c r="E8764" s="3" t="s">
        <v>5996</v>
      </c>
      <c r="F8764" s="78" t="s">
        <v>23179</v>
      </c>
      <c r="G8764" s="78" t="s">
        <v>23172</v>
      </c>
    </row>
    <row r="8765" spans="1:7" ht="20.399999999999999" x14ac:dyDescent="0.2">
      <c r="A8765" s="1" t="str">
        <f t="shared" si="137"/>
        <v>SINAPI 92653</v>
      </c>
      <c r="B8765" s="3" t="s">
        <v>714</v>
      </c>
      <c r="C8765" s="3" t="s">
        <v>13154</v>
      </c>
      <c r="D8765" s="2" t="s">
        <v>19421</v>
      </c>
      <c r="E8765" s="3" t="s">
        <v>5996</v>
      </c>
      <c r="F8765" s="78" t="s">
        <v>24528</v>
      </c>
      <c r="G8765" s="78" t="s">
        <v>33162</v>
      </c>
    </row>
    <row r="8766" spans="1:7" ht="20.399999999999999" x14ac:dyDescent="0.2">
      <c r="A8766" s="1" t="str">
        <f t="shared" si="137"/>
        <v>SINAPI 92654</v>
      </c>
      <c r="B8766" s="3" t="s">
        <v>714</v>
      </c>
      <c r="C8766" s="3" t="s">
        <v>13155</v>
      </c>
      <c r="D8766" s="2" t="s">
        <v>19422</v>
      </c>
      <c r="E8766" s="3" t="s">
        <v>5996</v>
      </c>
      <c r="F8766" s="78" t="s">
        <v>24529</v>
      </c>
      <c r="G8766" s="78" t="s">
        <v>33163</v>
      </c>
    </row>
    <row r="8767" spans="1:7" ht="20.399999999999999" x14ac:dyDescent="0.2">
      <c r="A8767" s="1" t="str">
        <f t="shared" si="137"/>
        <v>SINAPI 92655</v>
      </c>
      <c r="B8767" s="3" t="s">
        <v>714</v>
      </c>
      <c r="C8767" s="3" t="s">
        <v>13156</v>
      </c>
      <c r="D8767" s="2" t="s">
        <v>19423</v>
      </c>
      <c r="E8767" s="3" t="s">
        <v>5996</v>
      </c>
      <c r="F8767" s="78" t="s">
        <v>638</v>
      </c>
      <c r="G8767" s="78" t="s">
        <v>33164</v>
      </c>
    </row>
    <row r="8768" spans="1:7" ht="20.399999999999999" x14ac:dyDescent="0.2">
      <c r="A8768" s="1" t="str">
        <f t="shared" si="137"/>
        <v>SINAPI 92656</v>
      </c>
      <c r="B8768" s="3" t="s">
        <v>714</v>
      </c>
      <c r="C8768" s="3" t="s">
        <v>13157</v>
      </c>
      <c r="D8768" s="2" t="s">
        <v>19424</v>
      </c>
      <c r="E8768" s="3" t="s">
        <v>5996</v>
      </c>
      <c r="F8768" s="78" t="s">
        <v>24530</v>
      </c>
      <c r="G8768" s="78" t="s">
        <v>33165</v>
      </c>
    </row>
    <row r="8769" spans="1:7" ht="20.399999999999999" x14ac:dyDescent="0.2">
      <c r="A8769" s="1" t="str">
        <f t="shared" si="137"/>
        <v>SINAPI 92687</v>
      </c>
      <c r="B8769" s="3" t="s">
        <v>714</v>
      </c>
      <c r="C8769" s="3" t="s">
        <v>13158</v>
      </c>
      <c r="D8769" s="2" t="s">
        <v>19425</v>
      </c>
      <c r="E8769" s="3" t="s">
        <v>5996</v>
      </c>
      <c r="F8769" s="78" t="s">
        <v>618</v>
      </c>
      <c r="G8769" s="78" t="s">
        <v>24869</v>
      </c>
    </row>
    <row r="8770" spans="1:7" ht="20.399999999999999" x14ac:dyDescent="0.2">
      <c r="A8770" s="1" t="str">
        <f t="shared" si="137"/>
        <v>SINAPI 92688</v>
      </c>
      <c r="B8770" s="3" t="s">
        <v>714</v>
      </c>
      <c r="C8770" s="3" t="s">
        <v>13159</v>
      </c>
      <c r="D8770" s="2" t="s">
        <v>19426</v>
      </c>
      <c r="E8770" s="3" t="s">
        <v>5996</v>
      </c>
      <c r="F8770" s="78" t="s">
        <v>24531</v>
      </c>
      <c r="G8770" s="78" t="s">
        <v>33166</v>
      </c>
    </row>
    <row r="8771" spans="1:7" ht="20.399999999999999" x14ac:dyDescent="0.2">
      <c r="A8771" s="1" t="str">
        <f t="shared" si="137"/>
        <v>SINAPI 92689</v>
      </c>
      <c r="B8771" s="3" t="s">
        <v>714</v>
      </c>
      <c r="C8771" s="3" t="s">
        <v>13160</v>
      </c>
      <c r="D8771" s="2" t="s">
        <v>19427</v>
      </c>
      <c r="E8771" s="3" t="s">
        <v>5996</v>
      </c>
      <c r="F8771" s="78" t="s">
        <v>8857</v>
      </c>
      <c r="G8771" s="78" t="s">
        <v>7469</v>
      </c>
    </row>
    <row r="8772" spans="1:7" ht="20.399999999999999" x14ac:dyDescent="0.2">
      <c r="A8772" s="1" t="str">
        <f t="shared" si="137"/>
        <v>SINAPI 92690</v>
      </c>
      <c r="B8772" s="3" t="s">
        <v>714</v>
      </c>
      <c r="C8772" s="3" t="s">
        <v>13161</v>
      </c>
      <c r="D8772" s="2" t="s">
        <v>19428</v>
      </c>
      <c r="E8772" s="3" t="s">
        <v>5996</v>
      </c>
      <c r="F8772" s="78" t="s">
        <v>7304</v>
      </c>
      <c r="G8772" s="78" t="s">
        <v>33167</v>
      </c>
    </row>
    <row r="8773" spans="1:7" ht="20.399999999999999" x14ac:dyDescent="0.2">
      <c r="A8773" s="1" t="str">
        <f t="shared" si="137"/>
        <v>SINAPI 94462</v>
      </c>
      <c r="B8773" s="3" t="s">
        <v>714</v>
      </c>
      <c r="C8773" s="3" t="s">
        <v>13162</v>
      </c>
      <c r="D8773" s="2" t="s">
        <v>19429</v>
      </c>
      <c r="E8773" s="3" t="s">
        <v>5996</v>
      </c>
      <c r="F8773" s="78" t="s">
        <v>24532</v>
      </c>
      <c r="G8773" s="78" t="s">
        <v>33168</v>
      </c>
    </row>
    <row r="8774" spans="1:7" ht="20.399999999999999" x14ac:dyDescent="0.2">
      <c r="A8774" s="1" t="str">
        <f t="shared" si="137"/>
        <v>SINAPI 94463</v>
      </c>
      <c r="B8774" s="3" t="s">
        <v>714</v>
      </c>
      <c r="C8774" s="3" t="s">
        <v>13163</v>
      </c>
      <c r="D8774" s="2" t="s">
        <v>19430</v>
      </c>
      <c r="E8774" s="3" t="s">
        <v>5996</v>
      </c>
      <c r="F8774" s="78" t="s">
        <v>24533</v>
      </c>
      <c r="G8774" s="78" t="s">
        <v>33169</v>
      </c>
    </row>
    <row r="8775" spans="1:7" ht="20.399999999999999" x14ac:dyDescent="0.2">
      <c r="A8775" s="1" t="str">
        <f t="shared" si="137"/>
        <v>SINAPI 94464</v>
      </c>
      <c r="B8775" s="3" t="s">
        <v>714</v>
      </c>
      <c r="C8775" s="3" t="s">
        <v>13164</v>
      </c>
      <c r="D8775" s="2" t="s">
        <v>19431</v>
      </c>
      <c r="E8775" s="3" t="s">
        <v>5996</v>
      </c>
      <c r="F8775" s="78" t="s">
        <v>24534</v>
      </c>
      <c r="G8775" s="78" t="s">
        <v>6262</v>
      </c>
    </row>
    <row r="8776" spans="1:7" ht="20.399999999999999" x14ac:dyDescent="0.2">
      <c r="A8776" s="1" t="str">
        <f t="shared" si="137"/>
        <v>SINAPI 94602</v>
      </c>
      <c r="B8776" s="3" t="s">
        <v>714</v>
      </c>
      <c r="C8776" s="3" t="s">
        <v>13165</v>
      </c>
      <c r="D8776" s="2" t="s">
        <v>19432</v>
      </c>
      <c r="E8776" s="3" t="s">
        <v>5996</v>
      </c>
      <c r="F8776" s="78" t="s">
        <v>9007</v>
      </c>
      <c r="G8776" s="78" t="s">
        <v>33170</v>
      </c>
    </row>
    <row r="8777" spans="1:7" ht="20.399999999999999" x14ac:dyDescent="0.2">
      <c r="A8777" s="1" t="str">
        <f t="shared" si="137"/>
        <v>SINAPI 94603</v>
      </c>
      <c r="B8777" s="3" t="s">
        <v>714</v>
      </c>
      <c r="C8777" s="3" t="s">
        <v>13166</v>
      </c>
      <c r="D8777" s="2" t="s">
        <v>19433</v>
      </c>
      <c r="E8777" s="3" t="s">
        <v>5996</v>
      </c>
      <c r="F8777" s="78" t="s">
        <v>24535</v>
      </c>
      <c r="G8777" s="78" t="s">
        <v>33171</v>
      </c>
    </row>
    <row r="8778" spans="1:7" ht="20.399999999999999" x14ac:dyDescent="0.2">
      <c r="A8778" s="1" t="str">
        <f t="shared" si="137"/>
        <v>SINAPI 94604</v>
      </c>
      <c r="B8778" s="3" t="s">
        <v>714</v>
      </c>
      <c r="C8778" s="3" t="s">
        <v>13167</v>
      </c>
      <c r="D8778" s="2" t="s">
        <v>19434</v>
      </c>
      <c r="E8778" s="3" t="s">
        <v>5996</v>
      </c>
      <c r="F8778" s="78" t="s">
        <v>24536</v>
      </c>
      <c r="G8778" s="78" t="s">
        <v>7613</v>
      </c>
    </row>
    <row r="8779" spans="1:7" ht="20.399999999999999" x14ac:dyDescent="0.2">
      <c r="A8779" s="1" t="str">
        <f t="shared" si="137"/>
        <v>SINAPI 94605</v>
      </c>
      <c r="B8779" s="3" t="s">
        <v>714</v>
      </c>
      <c r="C8779" s="3" t="s">
        <v>13168</v>
      </c>
      <c r="D8779" s="2" t="s">
        <v>19435</v>
      </c>
      <c r="E8779" s="3" t="s">
        <v>5996</v>
      </c>
      <c r="F8779" s="78" t="s">
        <v>24537</v>
      </c>
      <c r="G8779" s="78" t="s">
        <v>33172</v>
      </c>
    </row>
    <row r="8780" spans="1:7" ht="20.399999999999999" x14ac:dyDescent="0.2">
      <c r="A8780" s="1" t="str">
        <f t="shared" si="137"/>
        <v>SINAPI 94648</v>
      </c>
      <c r="B8780" s="3" t="s">
        <v>714</v>
      </c>
      <c r="C8780" s="3" t="s">
        <v>13169</v>
      </c>
      <c r="D8780" s="2" t="s">
        <v>19436</v>
      </c>
      <c r="E8780" s="3" t="s">
        <v>5996</v>
      </c>
      <c r="F8780" s="78" t="s">
        <v>9308</v>
      </c>
      <c r="G8780" s="78" t="s">
        <v>7211</v>
      </c>
    </row>
    <row r="8781" spans="1:7" ht="20.399999999999999" x14ac:dyDescent="0.2">
      <c r="A8781" s="1" t="str">
        <f t="shared" si="137"/>
        <v>SINAPI 94649</v>
      </c>
      <c r="B8781" s="3" t="s">
        <v>714</v>
      </c>
      <c r="C8781" s="3" t="s">
        <v>13170</v>
      </c>
      <c r="D8781" s="2" t="s">
        <v>19437</v>
      </c>
      <c r="E8781" s="3" t="s">
        <v>5996</v>
      </c>
      <c r="F8781" s="78" t="s">
        <v>8423</v>
      </c>
      <c r="G8781" s="78" t="s">
        <v>6590</v>
      </c>
    </row>
    <row r="8782" spans="1:7" ht="20.399999999999999" x14ac:dyDescent="0.2">
      <c r="A8782" s="1" t="str">
        <f t="shared" si="137"/>
        <v>SINAPI 94650</v>
      </c>
      <c r="B8782" s="3" t="s">
        <v>714</v>
      </c>
      <c r="C8782" s="3" t="s">
        <v>13171</v>
      </c>
      <c r="D8782" s="2" t="s">
        <v>19438</v>
      </c>
      <c r="E8782" s="3" t="s">
        <v>5996</v>
      </c>
      <c r="F8782" s="78" t="s">
        <v>24538</v>
      </c>
      <c r="G8782" s="78" t="s">
        <v>6152</v>
      </c>
    </row>
    <row r="8783" spans="1:7" ht="20.399999999999999" x14ac:dyDescent="0.2">
      <c r="A8783" s="1" t="str">
        <f t="shared" si="137"/>
        <v>SINAPI 94651</v>
      </c>
      <c r="B8783" s="3" t="s">
        <v>714</v>
      </c>
      <c r="C8783" s="3" t="s">
        <v>13172</v>
      </c>
      <c r="D8783" s="2" t="s">
        <v>19439</v>
      </c>
      <c r="E8783" s="3" t="s">
        <v>5996</v>
      </c>
      <c r="F8783" s="78" t="s">
        <v>24539</v>
      </c>
      <c r="G8783" s="78" t="s">
        <v>8531</v>
      </c>
    </row>
    <row r="8784" spans="1:7" ht="20.399999999999999" x14ac:dyDescent="0.2">
      <c r="A8784" s="1" t="str">
        <f t="shared" si="137"/>
        <v>SINAPI 94652</v>
      </c>
      <c r="B8784" s="3" t="s">
        <v>714</v>
      </c>
      <c r="C8784" s="3" t="s">
        <v>13173</v>
      </c>
      <c r="D8784" s="2" t="s">
        <v>19440</v>
      </c>
      <c r="E8784" s="3" t="s">
        <v>5996</v>
      </c>
      <c r="F8784" s="78" t="s">
        <v>24540</v>
      </c>
      <c r="G8784" s="78" t="s">
        <v>33173</v>
      </c>
    </row>
    <row r="8785" spans="1:7" ht="20.399999999999999" x14ac:dyDescent="0.2">
      <c r="A8785" s="1" t="str">
        <f t="shared" si="137"/>
        <v>SINAPI 94653</v>
      </c>
      <c r="B8785" s="3" t="s">
        <v>714</v>
      </c>
      <c r="C8785" s="3" t="s">
        <v>13174</v>
      </c>
      <c r="D8785" s="2" t="s">
        <v>19441</v>
      </c>
      <c r="E8785" s="3" t="s">
        <v>5996</v>
      </c>
      <c r="F8785" s="78" t="s">
        <v>24541</v>
      </c>
      <c r="G8785" s="78" t="s">
        <v>8318</v>
      </c>
    </row>
    <row r="8786" spans="1:7" ht="20.399999999999999" x14ac:dyDescent="0.2">
      <c r="A8786" s="1" t="str">
        <f t="shared" si="137"/>
        <v>SINAPI 94654</v>
      </c>
      <c r="B8786" s="3" t="s">
        <v>714</v>
      </c>
      <c r="C8786" s="3" t="s">
        <v>13175</v>
      </c>
      <c r="D8786" s="2" t="s">
        <v>19442</v>
      </c>
      <c r="E8786" s="3" t="s">
        <v>5996</v>
      </c>
      <c r="F8786" s="78" t="s">
        <v>24542</v>
      </c>
      <c r="G8786" s="78" t="s">
        <v>7330</v>
      </c>
    </row>
    <row r="8787" spans="1:7" ht="20.399999999999999" x14ac:dyDescent="0.2">
      <c r="A8787" s="1" t="str">
        <f t="shared" si="137"/>
        <v>SINAPI 94655</v>
      </c>
      <c r="B8787" s="3" t="s">
        <v>714</v>
      </c>
      <c r="C8787" s="3" t="s">
        <v>13176</v>
      </c>
      <c r="D8787" s="2" t="s">
        <v>19443</v>
      </c>
      <c r="E8787" s="3" t="s">
        <v>5996</v>
      </c>
      <c r="F8787" s="78" t="s">
        <v>24543</v>
      </c>
      <c r="G8787" s="78" t="s">
        <v>23919</v>
      </c>
    </row>
    <row r="8788" spans="1:7" ht="20.399999999999999" x14ac:dyDescent="0.2">
      <c r="A8788" s="1" t="str">
        <f t="shared" si="137"/>
        <v>SINAPI 94716</v>
      </c>
      <c r="B8788" s="3" t="s">
        <v>714</v>
      </c>
      <c r="C8788" s="3" t="s">
        <v>13177</v>
      </c>
      <c r="D8788" s="2" t="s">
        <v>19444</v>
      </c>
      <c r="E8788" s="3" t="s">
        <v>5996</v>
      </c>
      <c r="F8788" s="78" t="s">
        <v>8656</v>
      </c>
      <c r="G8788" s="78" t="s">
        <v>8430</v>
      </c>
    </row>
    <row r="8789" spans="1:7" ht="20.399999999999999" x14ac:dyDescent="0.2">
      <c r="A8789" s="1" t="str">
        <f t="shared" si="137"/>
        <v>SINAPI 94717</v>
      </c>
      <c r="B8789" s="3" t="s">
        <v>714</v>
      </c>
      <c r="C8789" s="3" t="s">
        <v>13178</v>
      </c>
      <c r="D8789" s="2" t="s">
        <v>19445</v>
      </c>
      <c r="E8789" s="3" t="s">
        <v>5996</v>
      </c>
      <c r="F8789" s="78" t="s">
        <v>9146</v>
      </c>
      <c r="G8789" s="78" t="s">
        <v>33174</v>
      </c>
    </row>
    <row r="8790" spans="1:7" ht="20.399999999999999" x14ac:dyDescent="0.2">
      <c r="A8790" s="1" t="str">
        <f t="shared" si="137"/>
        <v>SINAPI 94718</v>
      </c>
      <c r="B8790" s="3" t="s">
        <v>714</v>
      </c>
      <c r="C8790" s="3" t="s">
        <v>13179</v>
      </c>
      <c r="D8790" s="2" t="s">
        <v>19446</v>
      </c>
      <c r="E8790" s="3" t="s">
        <v>5996</v>
      </c>
      <c r="F8790" s="78" t="s">
        <v>8633</v>
      </c>
      <c r="G8790" s="78" t="s">
        <v>33175</v>
      </c>
    </row>
    <row r="8791" spans="1:7" ht="20.399999999999999" x14ac:dyDescent="0.2">
      <c r="A8791" s="1" t="str">
        <f t="shared" si="137"/>
        <v>SINAPI 94719</v>
      </c>
      <c r="B8791" s="3" t="s">
        <v>714</v>
      </c>
      <c r="C8791" s="3" t="s">
        <v>13180</v>
      </c>
      <c r="D8791" s="2" t="s">
        <v>19447</v>
      </c>
      <c r="E8791" s="3" t="s">
        <v>5996</v>
      </c>
      <c r="F8791" s="78" t="s">
        <v>9181</v>
      </c>
      <c r="G8791" s="78" t="s">
        <v>7036</v>
      </c>
    </row>
    <row r="8792" spans="1:7" ht="20.399999999999999" x14ac:dyDescent="0.2">
      <c r="A8792" s="1" t="str">
        <f t="shared" si="137"/>
        <v>SINAPI 94720</v>
      </c>
      <c r="B8792" s="3" t="s">
        <v>714</v>
      </c>
      <c r="C8792" s="3" t="s">
        <v>13181</v>
      </c>
      <c r="D8792" s="2" t="s">
        <v>19448</v>
      </c>
      <c r="E8792" s="3" t="s">
        <v>5996</v>
      </c>
      <c r="F8792" s="78" t="s">
        <v>24544</v>
      </c>
      <c r="G8792" s="78" t="s">
        <v>25473</v>
      </c>
    </row>
    <row r="8793" spans="1:7" ht="20.399999999999999" x14ac:dyDescent="0.2">
      <c r="A8793" s="1" t="str">
        <f t="shared" si="137"/>
        <v>SINAPI 94721</v>
      </c>
      <c r="B8793" s="3" t="s">
        <v>714</v>
      </c>
      <c r="C8793" s="3" t="s">
        <v>13182</v>
      </c>
      <c r="D8793" s="2" t="s">
        <v>19449</v>
      </c>
      <c r="E8793" s="3" t="s">
        <v>5996</v>
      </c>
      <c r="F8793" s="78" t="s">
        <v>24545</v>
      </c>
      <c r="G8793" s="78" t="s">
        <v>33176</v>
      </c>
    </row>
    <row r="8794" spans="1:7" ht="20.399999999999999" x14ac:dyDescent="0.2">
      <c r="A8794" s="1" t="str">
        <f t="shared" si="137"/>
        <v>SINAPI 94722</v>
      </c>
      <c r="B8794" s="3" t="s">
        <v>714</v>
      </c>
      <c r="C8794" s="3" t="s">
        <v>13183</v>
      </c>
      <c r="D8794" s="2" t="s">
        <v>19450</v>
      </c>
      <c r="E8794" s="3" t="s">
        <v>5996</v>
      </c>
      <c r="F8794" s="78" t="s">
        <v>24546</v>
      </c>
      <c r="G8794" s="78" t="s">
        <v>33177</v>
      </c>
    </row>
    <row r="8795" spans="1:7" ht="20.399999999999999" x14ac:dyDescent="0.2">
      <c r="A8795" s="1" t="str">
        <f t="shared" si="137"/>
        <v>SINAPI 95697</v>
      </c>
      <c r="B8795" s="3" t="s">
        <v>714</v>
      </c>
      <c r="C8795" s="3" t="s">
        <v>13184</v>
      </c>
      <c r="D8795" s="2" t="s">
        <v>19451</v>
      </c>
      <c r="E8795" s="3" t="s">
        <v>5996</v>
      </c>
      <c r="F8795" s="78" t="s">
        <v>8369</v>
      </c>
      <c r="G8795" s="78" t="s">
        <v>8165</v>
      </c>
    </row>
    <row r="8796" spans="1:7" x14ac:dyDescent="0.2">
      <c r="A8796" s="1" t="str">
        <f t="shared" si="137"/>
        <v>SINAPI 96635</v>
      </c>
      <c r="B8796" s="3" t="s">
        <v>714</v>
      </c>
      <c r="C8796" s="3" t="s">
        <v>13185</v>
      </c>
      <c r="D8796" s="2" t="s">
        <v>19452</v>
      </c>
      <c r="E8796" s="3" t="s">
        <v>5996</v>
      </c>
      <c r="F8796" s="78" t="s">
        <v>24547</v>
      </c>
      <c r="G8796" s="78" t="s">
        <v>24650</v>
      </c>
    </row>
    <row r="8797" spans="1:7" x14ac:dyDescent="0.2">
      <c r="A8797" s="1" t="str">
        <f t="shared" si="137"/>
        <v>SINAPI 96636</v>
      </c>
      <c r="B8797" s="3" t="s">
        <v>714</v>
      </c>
      <c r="C8797" s="3" t="s">
        <v>13186</v>
      </c>
      <c r="D8797" s="2" t="s">
        <v>19453</v>
      </c>
      <c r="E8797" s="3" t="s">
        <v>5996</v>
      </c>
      <c r="F8797" s="78" t="s">
        <v>8216</v>
      </c>
      <c r="G8797" s="78" t="s">
        <v>33178</v>
      </c>
    </row>
    <row r="8798" spans="1:7" ht="20.399999999999999" x14ac:dyDescent="0.2">
      <c r="A8798" s="1" t="str">
        <f t="shared" si="137"/>
        <v>SINAPI 96644</v>
      </c>
      <c r="B8798" s="3" t="s">
        <v>714</v>
      </c>
      <c r="C8798" s="3" t="s">
        <v>13187</v>
      </c>
      <c r="D8798" s="2" t="s">
        <v>19454</v>
      </c>
      <c r="E8798" s="3" t="s">
        <v>5996</v>
      </c>
      <c r="F8798" s="78" t="s">
        <v>6126</v>
      </c>
      <c r="G8798" s="78" t="s">
        <v>7291</v>
      </c>
    </row>
    <row r="8799" spans="1:7" ht="20.399999999999999" x14ac:dyDescent="0.2">
      <c r="A8799" s="1" t="str">
        <f t="shared" si="137"/>
        <v>SINAPI 96645</v>
      </c>
      <c r="B8799" s="3" t="s">
        <v>714</v>
      </c>
      <c r="C8799" s="3" t="s">
        <v>13188</v>
      </c>
      <c r="D8799" s="2" t="s">
        <v>19455</v>
      </c>
      <c r="E8799" s="3" t="s">
        <v>5996</v>
      </c>
      <c r="F8799" s="78" t="s">
        <v>24548</v>
      </c>
      <c r="G8799" s="78" t="s">
        <v>31587</v>
      </c>
    </row>
    <row r="8800" spans="1:7" ht="20.399999999999999" x14ac:dyDescent="0.2">
      <c r="A8800" s="1" t="str">
        <f t="shared" si="137"/>
        <v>SINAPI 96646</v>
      </c>
      <c r="B8800" s="3" t="s">
        <v>714</v>
      </c>
      <c r="C8800" s="3" t="s">
        <v>13189</v>
      </c>
      <c r="D8800" s="2" t="s">
        <v>19456</v>
      </c>
      <c r="E8800" s="3" t="s">
        <v>5996</v>
      </c>
      <c r="F8800" s="78" t="s">
        <v>24549</v>
      </c>
      <c r="G8800" s="78" t="s">
        <v>32905</v>
      </c>
    </row>
    <row r="8801" spans="1:7" ht="20.399999999999999" x14ac:dyDescent="0.2">
      <c r="A8801" s="1" t="str">
        <f t="shared" si="137"/>
        <v>SINAPI 96647</v>
      </c>
      <c r="B8801" s="3" t="s">
        <v>714</v>
      </c>
      <c r="C8801" s="3" t="s">
        <v>13190</v>
      </c>
      <c r="D8801" s="2" t="s">
        <v>19457</v>
      </c>
      <c r="E8801" s="3" t="s">
        <v>5996</v>
      </c>
      <c r="F8801" s="78" t="s">
        <v>7087</v>
      </c>
      <c r="G8801" s="78" t="s">
        <v>8964</v>
      </c>
    </row>
    <row r="8802" spans="1:7" ht="20.399999999999999" x14ac:dyDescent="0.2">
      <c r="A8802" s="1" t="str">
        <f t="shared" si="137"/>
        <v>SINAPI 96648</v>
      </c>
      <c r="B8802" s="3" t="s">
        <v>714</v>
      </c>
      <c r="C8802" s="3" t="s">
        <v>13191</v>
      </c>
      <c r="D8802" s="2" t="s">
        <v>19458</v>
      </c>
      <c r="E8802" s="3" t="s">
        <v>5996</v>
      </c>
      <c r="F8802" s="78" t="s">
        <v>24550</v>
      </c>
      <c r="G8802" s="78" t="s">
        <v>22925</v>
      </c>
    </row>
    <row r="8803" spans="1:7" ht="20.399999999999999" x14ac:dyDescent="0.2">
      <c r="A8803" s="1" t="str">
        <f t="shared" si="137"/>
        <v>SINAPI 96649</v>
      </c>
      <c r="B8803" s="3" t="s">
        <v>714</v>
      </c>
      <c r="C8803" s="3" t="s">
        <v>13192</v>
      </c>
      <c r="D8803" s="2" t="s">
        <v>19459</v>
      </c>
      <c r="E8803" s="3" t="s">
        <v>5996</v>
      </c>
      <c r="F8803" s="78" t="s">
        <v>22920</v>
      </c>
      <c r="G8803" s="78" t="s">
        <v>33179</v>
      </c>
    </row>
    <row r="8804" spans="1:7" x14ac:dyDescent="0.2">
      <c r="A8804" s="1" t="str">
        <f t="shared" si="137"/>
        <v>SINAPI 96668</v>
      </c>
      <c r="B8804" s="3" t="s">
        <v>714</v>
      </c>
      <c r="C8804" s="3" t="s">
        <v>13193</v>
      </c>
      <c r="D8804" s="2" t="s">
        <v>19460</v>
      </c>
      <c r="E8804" s="3" t="s">
        <v>5996</v>
      </c>
      <c r="F8804" s="78" t="s">
        <v>23123</v>
      </c>
      <c r="G8804" s="78" t="s">
        <v>33180</v>
      </c>
    </row>
    <row r="8805" spans="1:7" x14ac:dyDescent="0.2">
      <c r="A8805" s="1" t="str">
        <f t="shared" si="137"/>
        <v>SINAPI 96669</v>
      </c>
      <c r="B8805" s="3" t="s">
        <v>714</v>
      </c>
      <c r="C8805" s="3" t="s">
        <v>13194</v>
      </c>
      <c r="D8805" s="2" t="s">
        <v>19461</v>
      </c>
      <c r="E8805" s="3" t="s">
        <v>5996</v>
      </c>
      <c r="F8805" s="78" t="s">
        <v>9806</v>
      </c>
      <c r="G8805" s="78" t="s">
        <v>33181</v>
      </c>
    </row>
    <row r="8806" spans="1:7" x14ac:dyDescent="0.2">
      <c r="A8806" s="1" t="str">
        <f t="shared" si="137"/>
        <v>SINAPI 96670</v>
      </c>
      <c r="B8806" s="3" t="s">
        <v>714</v>
      </c>
      <c r="C8806" s="3" t="s">
        <v>13195</v>
      </c>
      <c r="D8806" s="2" t="s">
        <v>19462</v>
      </c>
      <c r="E8806" s="3" t="s">
        <v>5996</v>
      </c>
      <c r="F8806" s="78" t="s">
        <v>24551</v>
      </c>
      <c r="G8806" s="78" t="s">
        <v>7862</v>
      </c>
    </row>
    <row r="8807" spans="1:7" x14ac:dyDescent="0.2">
      <c r="A8807" s="1" t="str">
        <f t="shared" si="137"/>
        <v>SINAPI 96671</v>
      </c>
      <c r="B8807" s="3" t="s">
        <v>714</v>
      </c>
      <c r="C8807" s="3" t="s">
        <v>13196</v>
      </c>
      <c r="D8807" s="2" t="s">
        <v>19463</v>
      </c>
      <c r="E8807" s="3" t="s">
        <v>5996</v>
      </c>
      <c r="F8807" s="78" t="s">
        <v>593</v>
      </c>
      <c r="G8807" s="78" t="s">
        <v>7689</v>
      </c>
    </row>
    <row r="8808" spans="1:7" x14ac:dyDescent="0.2">
      <c r="A8808" s="1" t="str">
        <f t="shared" ref="A8808:A8871" si="138">CONCATENAR</f>
        <v>SINAPI 96672</v>
      </c>
      <c r="B8808" s="3" t="s">
        <v>714</v>
      </c>
      <c r="C8808" s="3" t="s">
        <v>13197</v>
      </c>
      <c r="D8808" s="2" t="s">
        <v>19464</v>
      </c>
      <c r="E8808" s="3" t="s">
        <v>5996</v>
      </c>
      <c r="F8808" s="78" t="s">
        <v>24552</v>
      </c>
      <c r="G8808" s="78" t="s">
        <v>31436</v>
      </c>
    </row>
    <row r="8809" spans="1:7" x14ac:dyDescent="0.2">
      <c r="A8809" s="1" t="str">
        <f t="shared" si="138"/>
        <v>SINAPI 96673</v>
      </c>
      <c r="B8809" s="3" t="s">
        <v>714</v>
      </c>
      <c r="C8809" s="3" t="s">
        <v>13198</v>
      </c>
      <c r="D8809" s="2" t="s">
        <v>19465</v>
      </c>
      <c r="E8809" s="3" t="s">
        <v>5996</v>
      </c>
      <c r="F8809" s="78" t="s">
        <v>9907</v>
      </c>
      <c r="G8809" s="78" t="s">
        <v>33182</v>
      </c>
    </row>
    <row r="8810" spans="1:7" x14ac:dyDescent="0.2">
      <c r="A8810" s="1" t="str">
        <f t="shared" si="138"/>
        <v>SINAPI 96674</v>
      </c>
      <c r="B8810" s="3" t="s">
        <v>714</v>
      </c>
      <c r="C8810" s="3" t="s">
        <v>13199</v>
      </c>
      <c r="D8810" s="2" t="s">
        <v>19466</v>
      </c>
      <c r="E8810" s="3" t="s">
        <v>5996</v>
      </c>
      <c r="F8810" s="78" t="s">
        <v>24553</v>
      </c>
      <c r="G8810" s="78" t="s">
        <v>25518</v>
      </c>
    </row>
    <row r="8811" spans="1:7" x14ac:dyDescent="0.2">
      <c r="A8811" s="1" t="str">
        <f t="shared" si="138"/>
        <v>SINAPI 96675</v>
      </c>
      <c r="B8811" s="3" t="s">
        <v>714</v>
      </c>
      <c r="C8811" s="3" t="s">
        <v>13200</v>
      </c>
      <c r="D8811" s="2" t="s">
        <v>19467</v>
      </c>
      <c r="E8811" s="3" t="s">
        <v>5996</v>
      </c>
      <c r="F8811" s="78" t="s">
        <v>24068</v>
      </c>
      <c r="G8811" s="78" t="s">
        <v>33183</v>
      </c>
    </row>
    <row r="8812" spans="1:7" x14ac:dyDescent="0.2">
      <c r="A8812" s="1" t="str">
        <f t="shared" si="138"/>
        <v>SINAPI 96676</v>
      </c>
      <c r="B8812" s="3" t="s">
        <v>714</v>
      </c>
      <c r="C8812" s="3" t="s">
        <v>13201</v>
      </c>
      <c r="D8812" s="2" t="s">
        <v>19468</v>
      </c>
      <c r="E8812" s="3" t="s">
        <v>5996</v>
      </c>
      <c r="F8812" s="78" t="s">
        <v>6119</v>
      </c>
      <c r="G8812" s="78" t="s">
        <v>9194</v>
      </c>
    </row>
    <row r="8813" spans="1:7" x14ac:dyDescent="0.2">
      <c r="A8813" s="1" t="str">
        <f t="shared" si="138"/>
        <v>SINAPI 96677</v>
      </c>
      <c r="B8813" s="3" t="s">
        <v>714</v>
      </c>
      <c r="C8813" s="3" t="s">
        <v>13202</v>
      </c>
      <c r="D8813" s="2" t="s">
        <v>19469</v>
      </c>
      <c r="E8813" s="3" t="s">
        <v>5996</v>
      </c>
      <c r="F8813" s="78" t="s">
        <v>8717</v>
      </c>
      <c r="G8813" s="78" t="s">
        <v>6303</v>
      </c>
    </row>
    <row r="8814" spans="1:7" x14ac:dyDescent="0.2">
      <c r="A8814" s="1" t="str">
        <f t="shared" si="138"/>
        <v>SINAPI 96678</v>
      </c>
      <c r="B8814" s="3" t="s">
        <v>714</v>
      </c>
      <c r="C8814" s="3" t="s">
        <v>13203</v>
      </c>
      <c r="D8814" s="2" t="s">
        <v>19470</v>
      </c>
      <c r="E8814" s="3" t="s">
        <v>5996</v>
      </c>
      <c r="F8814" s="78" t="s">
        <v>24554</v>
      </c>
      <c r="G8814" s="78" t="s">
        <v>24622</v>
      </c>
    </row>
    <row r="8815" spans="1:7" x14ac:dyDescent="0.2">
      <c r="A8815" s="1" t="str">
        <f t="shared" si="138"/>
        <v>SINAPI 96679</v>
      </c>
      <c r="B8815" s="3" t="s">
        <v>714</v>
      </c>
      <c r="C8815" s="3" t="s">
        <v>13204</v>
      </c>
      <c r="D8815" s="2" t="s">
        <v>19471</v>
      </c>
      <c r="E8815" s="3" t="s">
        <v>5996</v>
      </c>
      <c r="F8815" s="78" t="s">
        <v>24481</v>
      </c>
      <c r="G8815" s="78" t="s">
        <v>31716</v>
      </c>
    </row>
    <row r="8816" spans="1:7" x14ac:dyDescent="0.2">
      <c r="A8816" s="1" t="str">
        <f t="shared" si="138"/>
        <v>SINAPI 96680</v>
      </c>
      <c r="B8816" s="3" t="s">
        <v>714</v>
      </c>
      <c r="C8816" s="3" t="s">
        <v>13205</v>
      </c>
      <c r="D8816" s="2" t="s">
        <v>19472</v>
      </c>
      <c r="E8816" s="3" t="s">
        <v>5996</v>
      </c>
      <c r="F8816" s="78" t="s">
        <v>24555</v>
      </c>
      <c r="G8816" s="78" t="s">
        <v>33184</v>
      </c>
    </row>
    <row r="8817" spans="1:7" x14ac:dyDescent="0.2">
      <c r="A8817" s="1" t="str">
        <f t="shared" si="138"/>
        <v>SINAPI 96681</v>
      </c>
      <c r="B8817" s="3" t="s">
        <v>714</v>
      </c>
      <c r="C8817" s="3" t="s">
        <v>13206</v>
      </c>
      <c r="D8817" s="2" t="s">
        <v>19473</v>
      </c>
      <c r="E8817" s="3" t="s">
        <v>5996</v>
      </c>
      <c r="F8817" s="78" t="s">
        <v>24556</v>
      </c>
      <c r="G8817" s="78" t="s">
        <v>33185</v>
      </c>
    </row>
    <row r="8818" spans="1:7" x14ac:dyDescent="0.2">
      <c r="A8818" s="1" t="str">
        <f t="shared" si="138"/>
        <v>SINAPI 96682</v>
      </c>
      <c r="B8818" s="3" t="s">
        <v>714</v>
      </c>
      <c r="C8818" s="3" t="s">
        <v>13207</v>
      </c>
      <c r="D8818" s="2" t="s">
        <v>19474</v>
      </c>
      <c r="E8818" s="3" t="s">
        <v>5996</v>
      </c>
      <c r="F8818" s="78" t="s">
        <v>24557</v>
      </c>
      <c r="G8818" s="78" t="s">
        <v>25456</v>
      </c>
    </row>
    <row r="8819" spans="1:7" x14ac:dyDescent="0.2">
      <c r="A8819" s="1" t="str">
        <f t="shared" si="138"/>
        <v>SINAPI 96683</v>
      </c>
      <c r="B8819" s="3" t="s">
        <v>714</v>
      </c>
      <c r="C8819" s="3" t="s">
        <v>13208</v>
      </c>
      <c r="D8819" s="2" t="s">
        <v>19475</v>
      </c>
      <c r="E8819" s="3" t="s">
        <v>5996</v>
      </c>
      <c r="F8819" s="78" t="s">
        <v>24558</v>
      </c>
      <c r="G8819" s="78" t="s">
        <v>25309</v>
      </c>
    </row>
    <row r="8820" spans="1:7" ht="20.399999999999999" x14ac:dyDescent="0.2">
      <c r="A8820" s="1" t="str">
        <f t="shared" si="138"/>
        <v>SINAPI 96718</v>
      </c>
      <c r="B8820" s="3" t="s">
        <v>714</v>
      </c>
      <c r="C8820" s="3" t="s">
        <v>13209</v>
      </c>
      <c r="D8820" s="2" t="s">
        <v>19476</v>
      </c>
      <c r="E8820" s="3" t="s">
        <v>5996</v>
      </c>
      <c r="F8820" s="78" t="s">
        <v>9297</v>
      </c>
      <c r="G8820" s="78" t="s">
        <v>22821</v>
      </c>
    </row>
    <row r="8821" spans="1:7" ht="20.399999999999999" x14ac:dyDescent="0.2">
      <c r="A8821" s="1" t="str">
        <f t="shared" si="138"/>
        <v>SINAPI 96719</v>
      </c>
      <c r="B8821" s="3" t="s">
        <v>714</v>
      </c>
      <c r="C8821" s="3" t="s">
        <v>13210</v>
      </c>
      <c r="D8821" s="2" t="s">
        <v>19477</v>
      </c>
      <c r="E8821" s="3" t="s">
        <v>5996</v>
      </c>
      <c r="F8821" s="78" t="s">
        <v>8963</v>
      </c>
      <c r="G8821" s="78" t="s">
        <v>6305</v>
      </c>
    </row>
    <row r="8822" spans="1:7" ht="20.399999999999999" x14ac:dyDescent="0.2">
      <c r="A8822" s="1" t="str">
        <f t="shared" si="138"/>
        <v>SINAPI 96720</v>
      </c>
      <c r="B8822" s="3" t="s">
        <v>714</v>
      </c>
      <c r="C8822" s="3" t="s">
        <v>13211</v>
      </c>
      <c r="D8822" s="2" t="s">
        <v>19478</v>
      </c>
      <c r="E8822" s="3" t="s">
        <v>5996</v>
      </c>
      <c r="F8822" s="78" t="s">
        <v>7499</v>
      </c>
      <c r="G8822" s="78" t="s">
        <v>32594</v>
      </c>
    </row>
    <row r="8823" spans="1:7" ht="20.399999999999999" x14ac:dyDescent="0.2">
      <c r="A8823" s="1" t="str">
        <f t="shared" si="138"/>
        <v>SINAPI 96721</v>
      </c>
      <c r="B8823" s="3" t="s">
        <v>714</v>
      </c>
      <c r="C8823" s="3" t="s">
        <v>13212</v>
      </c>
      <c r="D8823" s="2" t="s">
        <v>19479</v>
      </c>
      <c r="E8823" s="3" t="s">
        <v>5996</v>
      </c>
      <c r="F8823" s="78" t="s">
        <v>9048</v>
      </c>
      <c r="G8823" s="78" t="s">
        <v>24571</v>
      </c>
    </row>
    <row r="8824" spans="1:7" ht="20.399999999999999" x14ac:dyDescent="0.2">
      <c r="A8824" s="1" t="str">
        <f t="shared" si="138"/>
        <v>SINAPI 96722</v>
      </c>
      <c r="B8824" s="3" t="s">
        <v>714</v>
      </c>
      <c r="C8824" s="3" t="s">
        <v>13213</v>
      </c>
      <c r="D8824" s="2" t="s">
        <v>19480</v>
      </c>
      <c r="E8824" s="3" t="s">
        <v>5996</v>
      </c>
      <c r="F8824" s="78" t="s">
        <v>24559</v>
      </c>
      <c r="G8824" s="78" t="s">
        <v>24755</v>
      </c>
    </row>
    <row r="8825" spans="1:7" ht="20.399999999999999" x14ac:dyDescent="0.2">
      <c r="A8825" s="1" t="str">
        <f t="shared" si="138"/>
        <v>SINAPI 96723</v>
      </c>
      <c r="B8825" s="3" t="s">
        <v>714</v>
      </c>
      <c r="C8825" s="3" t="s">
        <v>13214</v>
      </c>
      <c r="D8825" s="2" t="s">
        <v>19481</v>
      </c>
      <c r="E8825" s="3" t="s">
        <v>5996</v>
      </c>
      <c r="F8825" s="78" t="s">
        <v>7725</v>
      </c>
      <c r="G8825" s="78" t="s">
        <v>25631</v>
      </c>
    </row>
    <row r="8826" spans="1:7" ht="20.399999999999999" x14ac:dyDescent="0.2">
      <c r="A8826" s="1" t="str">
        <f t="shared" si="138"/>
        <v>SINAPI 96724</v>
      </c>
      <c r="B8826" s="3" t="s">
        <v>714</v>
      </c>
      <c r="C8826" s="3" t="s">
        <v>13215</v>
      </c>
      <c r="D8826" s="2" t="s">
        <v>19482</v>
      </c>
      <c r="E8826" s="3" t="s">
        <v>5996</v>
      </c>
      <c r="F8826" s="78" t="s">
        <v>24560</v>
      </c>
      <c r="G8826" s="78" t="s">
        <v>33186</v>
      </c>
    </row>
    <row r="8827" spans="1:7" ht="20.399999999999999" x14ac:dyDescent="0.2">
      <c r="A8827" s="1" t="str">
        <f t="shared" si="138"/>
        <v>SINAPI 96725</v>
      </c>
      <c r="B8827" s="3" t="s">
        <v>714</v>
      </c>
      <c r="C8827" s="3" t="s">
        <v>13216</v>
      </c>
      <c r="D8827" s="2" t="s">
        <v>19483</v>
      </c>
      <c r="E8827" s="3" t="s">
        <v>5996</v>
      </c>
      <c r="F8827" s="78" t="s">
        <v>7602</v>
      </c>
      <c r="G8827" s="78" t="s">
        <v>33187</v>
      </c>
    </row>
    <row r="8828" spans="1:7" ht="20.399999999999999" x14ac:dyDescent="0.2">
      <c r="A8828" s="1" t="str">
        <f t="shared" si="138"/>
        <v>SINAPI 96726</v>
      </c>
      <c r="B8828" s="3" t="s">
        <v>714</v>
      </c>
      <c r="C8828" s="3" t="s">
        <v>13217</v>
      </c>
      <c r="D8828" s="2" t="s">
        <v>19484</v>
      </c>
      <c r="E8828" s="3" t="s">
        <v>5996</v>
      </c>
      <c r="F8828" s="78" t="s">
        <v>24561</v>
      </c>
      <c r="G8828" s="78" t="s">
        <v>33188</v>
      </c>
    </row>
    <row r="8829" spans="1:7" ht="20.399999999999999" x14ac:dyDescent="0.2">
      <c r="A8829" s="1" t="str">
        <f t="shared" si="138"/>
        <v>SINAPI 96727</v>
      </c>
      <c r="B8829" s="3" t="s">
        <v>714</v>
      </c>
      <c r="C8829" s="3" t="s">
        <v>13218</v>
      </c>
      <c r="D8829" s="2" t="s">
        <v>19485</v>
      </c>
      <c r="E8829" s="3" t="s">
        <v>5996</v>
      </c>
      <c r="F8829" s="78" t="s">
        <v>24562</v>
      </c>
      <c r="G8829" s="78" t="s">
        <v>6650</v>
      </c>
    </row>
    <row r="8830" spans="1:7" ht="20.399999999999999" x14ac:dyDescent="0.2">
      <c r="A8830" s="1" t="str">
        <f t="shared" si="138"/>
        <v>SINAPI 96728</v>
      </c>
      <c r="B8830" s="3" t="s">
        <v>714</v>
      </c>
      <c r="C8830" s="3" t="s">
        <v>13219</v>
      </c>
      <c r="D8830" s="2" t="s">
        <v>19486</v>
      </c>
      <c r="E8830" s="3" t="s">
        <v>5996</v>
      </c>
      <c r="F8830" s="78" t="s">
        <v>24563</v>
      </c>
      <c r="G8830" s="78" t="s">
        <v>33189</v>
      </c>
    </row>
    <row r="8831" spans="1:7" ht="20.399999999999999" x14ac:dyDescent="0.2">
      <c r="A8831" s="1" t="str">
        <f t="shared" si="138"/>
        <v>SINAPI 96729</v>
      </c>
      <c r="B8831" s="3" t="s">
        <v>714</v>
      </c>
      <c r="C8831" s="3" t="s">
        <v>13220</v>
      </c>
      <c r="D8831" s="2" t="s">
        <v>19487</v>
      </c>
      <c r="E8831" s="3" t="s">
        <v>5996</v>
      </c>
      <c r="F8831" s="78" t="s">
        <v>9135</v>
      </c>
      <c r="G8831" s="78" t="s">
        <v>25774</v>
      </c>
    </row>
    <row r="8832" spans="1:7" ht="20.399999999999999" x14ac:dyDescent="0.2">
      <c r="A8832" s="1" t="str">
        <f t="shared" si="138"/>
        <v>SINAPI 96730</v>
      </c>
      <c r="B8832" s="3" t="s">
        <v>714</v>
      </c>
      <c r="C8832" s="3" t="s">
        <v>13221</v>
      </c>
      <c r="D8832" s="2" t="s">
        <v>19488</v>
      </c>
      <c r="E8832" s="3" t="s">
        <v>5996</v>
      </c>
      <c r="F8832" s="78" t="s">
        <v>24564</v>
      </c>
      <c r="G8832" s="78" t="s">
        <v>24999</v>
      </c>
    </row>
    <row r="8833" spans="1:7" ht="20.399999999999999" x14ac:dyDescent="0.2">
      <c r="A8833" s="1" t="str">
        <f t="shared" si="138"/>
        <v>SINAPI 96731</v>
      </c>
      <c r="B8833" s="3" t="s">
        <v>714</v>
      </c>
      <c r="C8833" s="3" t="s">
        <v>13222</v>
      </c>
      <c r="D8833" s="2" t="s">
        <v>19489</v>
      </c>
      <c r="E8833" s="3" t="s">
        <v>5996</v>
      </c>
      <c r="F8833" s="78" t="s">
        <v>24565</v>
      </c>
      <c r="G8833" s="78" t="s">
        <v>32369</v>
      </c>
    </row>
    <row r="8834" spans="1:7" ht="20.399999999999999" x14ac:dyDescent="0.2">
      <c r="A8834" s="1" t="str">
        <f t="shared" si="138"/>
        <v>SINAPI 96732</v>
      </c>
      <c r="B8834" s="3" t="s">
        <v>714</v>
      </c>
      <c r="C8834" s="3" t="s">
        <v>13223</v>
      </c>
      <c r="D8834" s="2" t="s">
        <v>19490</v>
      </c>
      <c r="E8834" s="3" t="s">
        <v>5996</v>
      </c>
      <c r="F8834" s="78" t="s">
        <v>24566</v>
      </c>
      <c r="G8834" s="78" t="s">
        <v>33190</v>
      </c>
    </row>
    <row r="8835" spans="1:7" ht="20.399999999999999" x14ac:dyDescent="0.2">
      <c r="A8835" s="1" t="str">
        <f t="shared" si="138"/>
        <v>SINAPI 96733</v>
      </c>
      <c r="B8835" s="3" t="s">
        <v>714</v>
      </c>
      <c r="C8835" s="3" t="s">
        <v>13224</v>
      </c>
      <c r="D8835" s="2" t="s">
        <v>19491</v>
      </c>
      <c r="E8835" s="3" t="s">
        <v>5996</v>
      </c>
      <c r="F8835" s="78" t="s">
        <v>24567</v>
      </c>
      <c r="G8835" s="78" t="s">
        <v>33191</v>
      </c>
    </row>
    <row r="8836" spans="1:7" ht="20.399999999999999" x14ac:dyDescent="0.2">
      <c r="A8836" s="1" t="str">
        <f t="shared" si="138"/>
        <v>SINAPI 96734</v>
      </c>
      <c r="B8836" s="3" t="s">
        <v>714</v>
      </c>
      <c r="C8836" s="3" t="s">
        <v>13225</v>
      </c>
      <c r="D8836" s="2" t="s">
        <v>19492</v>
      </c>
      <c r="E8836" s="3" t="s">
        <v>5996</v>
      </c>
      <c r="F8836" s="78" t="s">
        <v>24568</v>
      </c>
      <c r="G8836" s="78" t="s">
        <v>33192</v>
      </c>
    </row>
    <row r="8837" spans="1:7" ht="20.399999999999999" x14ac:dyDescent="0.2">
      <c r="A8837" s="1" t="str">
        <f t="shared" si="138"/>
        <v>SINAPI 96735</v>
      </c>
      <c r="B8837" s="3" t="s">
        <v>714</v>
      </c>
      <c r="C8837" s="3" t="s">
        <v>13226</v>
      </c>
      <c r="D8837" s="2" t="s">
        <v>19493</v>
      </c>
      <c r="E8837" s="3" t="s">
        <v>5996</v>
      </c>
      <c r="F8837" s="78" t="s">
        <v>24569</v>
      </c>
      <c r="G8837" s="78" t="s">
        <v>33193</v>
      </c>
    </row>
    <row r="8838" spans="1:7" ht="20.399999999999999" x14ac:dyDescent="0.2">
      <c r="A8838" s="1" t="str">
        <f t="shared" si="138"/>
        <v>SINAPI 96794</v>
      </c>
      <c r="B8838" s="3" t="s">
        <v>714</v>
      </c>
      <c r="C8838" s="3" t="s">
        <v>13227</v>
      </c>
      <c r="D8838" s="2" t="s">
        <v>19494</v>
      </c>
      <c r="E8838" s="3" t="s">
        <v>5996</v>
      </c>
      <c r="F8838" s="78" t="s">
        <v>23983</v>
      </c>
      <c r="G8838" s="78" t="s">
        <v>8536</v>
      </c>
    </row>
    <row r="8839" spans="1:7" ht="20.399999999999999" x14ac:dyDescent="0.2">
      <c r="A8839" s="1" t="str">
        <f t="shared" si="138"/>
        <v>SINAPI 96795</v>
      </c>
      <c r="B8839" s="3" t="s">
        <v>714</v>
      </c>
      <c r="C8839" s="3" t="s">
        <v>13228</v>
      </c>
      <c r="D8839" s="2" t="s">
        <v>19495</v>
      </c>
      <c r="E8839" s="3" t="s">
        <v>5996</v>
      </c>
      <c r="F8839" s="78" t="s">
        <v>6761</v>
      </c>
      <c r="G8839" s="78" t="s">
        <v>6115</v>
      </c>
    </row>
    <row r="8840" spans="1:7" ht="20.399999999999999" x14ac:dyDescent="0.2">
      <c r="A8840" s="1" t="str">
        <f t="shared" si="138"/>
        <v>SINAPI 96796</v>
      </c>
      <c r="B8840" s="3" t="s">
        <v>714</v>
      </c>
      <c r="C8840" s="3" t="s">
        <v>13229</v>
      </c>
      <c r="D8840" s="2" t="s">
        <v>19496</v>
      </c>
      <c r="E8840" s="3" t="s">
        <v>5996</v>
      </c>
      <c r="F8840" s="78" t="s">
        <v>23048</v>
      </c>
      <c r="G8840" s="78" t="s">
        <v>7812</v>
      </c>
    </row>
    <row r="8841" spans="1:7" ht="20.399999999999999" x14ac:dyDescent="0.2">
      <c r="A8841" s="1" t="str">
        <f t="shared" si="138"/>
        <v>SINAPI 96797</v>
      </c>
      <c r="B8841" s="3" t="s">
        <v>714</v>
      </c>
      <c r="C8841" s="3" t="s">
        <v>13230</v>
      </c>
      <c r="D8841" s="2" t="s">
        <v>19497</v>
      </c>
      <c r="E8841" s="3" t="s">
        <v>5996</v>
      </c>
      <c r="F8841" s="78" t="s">
        <v>24570</v>
      </c>
      <c r="G8841" s="78" t="s">
        <v>8606</v>
      </c>
    </row>
    <row r="8842" spans="1:7" ht="20.399999999999999" x14ac:dyDescent="0.2">
      <c r="A8842" s="1" t="str">
        <f t="shared" si="138"/>
        <v>SINAPI 96798</v>
      </c>
      <c r="B8842" s="3" t="s">
        <v>714</v>
      </c>
      <c r="C8842" s="3" t="s">
        <v>13231</v>
      </c>
      <c r="D8842" s="2" t="s">
        <v>19498</v>
      </c>
      <c r="E8842" s="3" t="s">
        <v>5996</v>
      </c>
      <c r="F8842" s="78" t="s">
        <v>6218</v>
      </c>
      <c r="G8842" s="78" t="s">
        <v>6561</v>
      </c>
    </row>
    <row r="8843" spans="1:7" ht="20.399999999999999" x14ac:dyDescent="0.2">
      <c r="A8843" s="1" t="str">
        <f t="shared" si="138"/>
        <v>SINAPI 96799</v>
      </c>
      <c r="B8843" s="3" t="s">
        <v>714</v>
      </c>
      <c r="C8843" s="3" t="s">
        <v>13232</v>
      </c>
      <c r="D8843" s="2" t="s">
        <v>19499</v>
      </c>
      <c r="E8843" s="3" t="s">
        <v>5996</v>
      </c>
      <c r="F8843" s="78" t="s">
        <v>9099</v>
      </c>
      <c r="G8843" s="78" t="s">
        <v>32893</v>
      </c>
    </row>
    <row r="8844" spans="1:7" ht="20.399999999999999" x14ac:dyDescent="0.2">
      <c r="A8844" s="1" t="str">
        <f t="shared" si="138"/>
        <v>SINAPI 96800</v>
      </c>
      <c r="B8844" s="3" t="s">
        <v>714</v>
      </c>
      <c r="C8844" s="3" t="s">
        <v>13233</v>
      </c>
      <c r="D8844" s="2" t="s">
        <v>19500</v>
      </c>
      <c r="E8844" s="3" t="s">
        <v>5996</v>
      </c>
      <c r="F8844" s="78" t="s">
        <v>22969</v>
      </c>
      <c r="G8844" s="78" t="s">
        <v>33194</v>
      </c>
    </row>
    <row r="8845" spans="1:7" ht="20.399999999999999" x14ac:dyDescent="0.2">
      <c r="A8845" s="1" t="str">
        <f t="shared" si="138"/>
        <v>SINAPI 96801</v>
      </c>
      <c r="B8845" s="3" t="s">
        <v>714</v>
      </c>
      <c r="C8845" s="3" t="s">
        <v>13234</v>
      </c>
      <c r="D8845" s="2" t="s">
        <v>19501</v>
      </c>
      <c r="E8845" s="3" t="s">
        <v>5996</v>
      </c>
      <c r="F8845" s="78" t="s">
        <v>571</v>
      </c>
      <c r="G8845" s="78" t="s">
        <v>7240</v>
      </c>
    </row>
    <row r="8846" spans="1:7" ht="20.399999999999999" x14ac:dyDescent="0.2">
      <c r="A8846" s="1" t="str">
        <f t="shared" si="138"/>
        <v>SINAPI 97327</v>
      </c>
      <c r="B8846" s="3" t="s">
        <v>714</v>
      </c>
      <c r="C8846" s="3" t="s">
        <v>13235</v>
      </c>
      <c r="D8846" s="2" t="s">
        <v>19502</v>
      </c>
      <c r="E8846" s="3" t="s">
        <v>5996</v>
      </c>
      <c r="F8846" s="78" t="s">
        <v>24571</v>
      </c>
      <c r="G8846" s="78" t="s">
        <v>25132</v>
      </c>
    </row>
    <row r="8847" spans="1:7" ht="20.399999999999999" x14ac:dyDescent="0.2">
      <c r="A8847" s="1" t="str">
        <f t="shared" si="138"/>
        <v>SINAPI 97328</v>
      </c>
      <c r="B8847" s="3" t="s">
        <v>714</v>
      </c>
      <c r="C8847" s="3" t="s">
        <v>13236</v>
      </c>
      <c r="D8847" s="2" t="s">
        <v>19503</v>
      </c>
      <c r="E8847" s="3" t="s">
        <v>5996</v>
      </c>
      <c r="F8847" s="78" t="s">
        <v>9734</v>
      </c>
      <c r="G8847" s="78" t="s">
        <v>7043</v>
      </c>
    </row>
    <row r="8848" spans="1:7" ht="20.399999999999999" x14ac:dyDescent="0.2">
      <c r="A8848" s="1" t="str">
        <f t="shared" si="138"/>
        <v>SINAPI 97329</v>
      </c>
      <c r="B8848" s="3" t="s">
        <v>714</v>
      </c>
      <c r="C8848" s="3" t="s">
        <v>13237</v>
      </c>
      <c r="D8848" s="2" t="s">
        <v>19504</v>
      </c>
      <c r="E8848" s="3" t="s">
        <v>5996</v>
      </c>
      <c r="F8848" s="78" t="s">
        <v>24572</v>
      </c>
      <c r="G8848" s="78" t="s">
        <v>33195</v>
      </c>
    </row>
    <row r="8849" spans="1:7" ht="20.399999999999999" x14ac:dyDescent="0.2">
      <c r="A8849" s="1" t="str">
        <f t="shared" si="138"/>
        <v>SINAPI 97330</v>
      </c>
      <c r="B8849" s="3" t="s">
        <v>714</v>
      </c>
      <c r="C8849" s="3" t="s">
        <v>13238</v>
      </c>
      <c r="D8849" s="2" t="s">
        <v>19505</v>
      </c>
      <c r="E8849" s="3" t="s">
        <v>5996</v>
      </c>
      <c r="F8849" s="78" t="s">
        <v>24573</v>
      </c>
      <c r="G8849" s="78" t="s">
        <v>33196</v>
      </c>
    </row>
    <row r="8850" spans="1:7" ht="20.399999999999999" x14ac:dyDescent="0.2">
      <c r="A8850" s="1" t="str">
        <f t="shared" si="138"/>
        <v>SINAPI 97331</v>
      </c>
      <c r="B8850" s="3" t="s">
        <v>714</v>
      </c>
      <c r="C8850" s="3" t="s">
        <v>13239</v>
      </c>
      <c r="D8850" s="2" t="s">
        <v>19506</v>
      </c>
      <c r="E8850" s="3" t="s">
        <v>5996</v>
      </c>
      <c r="F8850" s="78" t="s">
        <v>24574</v>
      </c>
      <c r="G8850" s="78" t="s">
        <v>33197</v>
      </c>
    </row>
    <row r="8851" spans="1:7" ht="20.399999999999999" x14ac:dyDescent="0.2">
      <c r="A8851" s="1" t="str">
        <f t="shared" si="138"/>
        <v>SINAPI 97332</v>
      </c>
      <c r="B8851" s="3" t="s">
        <v>714</v>
      </c>
      <c r="C8851" s="3" t="s">
        <v>13240</v>
      </c>
      <c r="D8851" s="2" t="s">
        <v>19507</v>
      </c>
      <c r="E8851" s="3" t="s">
        <v>5996</v>
      </c>
      <c r="F8851" s="78" t="s">
        <v>24575</v>
      </c>
      <c r="G8851" s="78" t="s">
        <v>33175</v>
      </c>
    </row>
    <row r="8852" spans="1:7" ht="20.399999999999999" x14ac:dyDescent="0.2">
      <c r="A8852" s="1" t="str">
        <f t="shared" si="138"/>
        <v>SINAPI 97333</v>
      </c>
      <c r="B8852" s="3" t="s">
        <v>714</v>
      </c>
      <c r="C8852" s="3" t="s">
        <v>13241</v>
      </c>
      <c r="D8852" s="2" t="s">
        <v>19508</v>
      </c>
      <c r="E8852" s="3" t="s">
        <v>5996</v>
      </c>
      <c r="F8852" s="78" t="s">
        <v>24576</v>
      </c>
      <c r="G8852" s="78" t="s">
        <v>33198</v>
      </c>
    </row>
    <row r="8853" spans="1:7" ht="20.399999999999999" x14ac:dyDescent="0.2">
      <c r="A8853" s="1" t="str">
        <f t="shared" si="138"/>
        <v>SINAPI 97334</v>
      </c>
      <c r="B8853" s="3" t="s">
        <v>714</v>
      </c>
      <c r="C8853" s="3" t="s">
        <v>13242</v>
      </c>
      <c r="D8853" s="2" t="s">
        <v>19509</v>
      </c>
      <c r="E8853" s="3" t="s">
        <v>5996</v>
      </c>
      <c r="F8853" s="78" t="s">
        <v>22595</v>
      </c>
      <c r="G8853" s="78" t="s">
        <v>33199</v>
      </c>
    </row>
    <row r="8854" spans="1:7" ht="20.399999999999999" x14ac:dyDescent="0.2">
      <c r="A8854" s="1" t="str">
        <f t="shared" si="138"/>
        <v>SINAPI 97335</v>
      </c>
      <c r="B8854" s="3" t="s">
        <v>714</v>
      </c>
      <c r="C8854" s="3" t="s">
        <v>13243</v>
      </c>
      <c r="D8854" s="2" t="s">
        <v>19510</v>
      </c>
      <c r="E8854" s="3" t="s">
        <v>5996</v>
      </c>
      <c r="F8854" s="78" t="s">
        <v>8326</v>
      </c>
      <c r="G8854" s="78" t="s">
        <v>7746</v>
      </c>
    </row>
    <row r="8855" spans="1:7" ht="20.399999999999999" x14ac:dyDescent="0.2">
      <c r="A8855" s="1" t="str">
        <f t="shared" si="138"/>
        <v>SINAPI 97336</v>
      </c>
      <c r="B8855" s="3" t="s">
        <v>714</v>
      </c>
      <c r="C8855" s="3" t="s">
        <v>13244</v>
      </c>
      <c r="D8855" s="2" t="s">
        <v>19511</v>
      </c>
      <c r="E8855" s="3" t="s">
        <v>5996</v>
      </c>
      <c r="F8855" s="78" t="s">
        <v>24577</v>
      </c>
      <c r="G8855" s="78" t="s">
        <v>33200</v>
      </c>
    </row>
    <row r="8856" spans="1:7" ht="20.399999999999999" x14ac:dyDescent="0.2">
      <c r="A8856" s="1" t="str">
        <f t="shared" si="138"/>
        <v>SINAPI 97337</v>
      </c>
      <c r="B8856" s="3" t="s">
        <v>714</v>
      </c>
      <c r="C8856" s="3" t="s">
        <v>13245</v>
      </c>
      <c r="D8856" s="2" t="s">
        <v>19512</v>
      </c>
      <c r="E8856" s="3" t="s">
        <v>5996</v>
      </c>
      <c r="F8856" s="78" t="s">
        <v>24578</v>
      </c>
      <c r="G8856" s="78" t="s">
        <v>33201</v>
      </c>
    </row>
    <row r="8857" spans="1:7" ht="20.399999999999999" x14ac:dyDescent="0.2">
      <c r="A8857" s="1" t="str">
        <f t="shared" si="138"/>
        <v>SINAPI 97338</v>
      </c>
      <c r="B8857" s="3" t="s">
        <v>714</v>
      </c>
      <c r="C8857" s="3" t="s">
        <v>13246</v>
      </c>
      <c r="D8857" s="2" t="s">
        <v>19513</v>
      </c>
      <c r="E8857" s="3" t="s">
        <v>5996</v>
      </c>
      <c r="F8857" s="78" t="s">
        <v>24579</v>
      </c>
      <c r="G8857" s="78" t="s">
        <v>33202</v>
      </c>
    </row>
    <row r="8858" spans="1:7" ht="20.399999999999999" x14ac:dyDescent="0.2">
      <c r="A8858" s="1" t="str">
        <f t="shared" si="138"/>
        <v>SINAPI 97339</v>
      </c>
      <c r="B8858" s="3" t="s">
        <v>714</v>
      </c>
      <c r="C8858" s="3" t="s">
        <v>13247</v>
      </c>
      <c r="D8858" s="2" t="s">
        <v>19514</v>
      </c>
      <c r="E8858" s="3" t="s">
        <v>5996</v>
      </c>
      <c r="F8858" s="78" t="s">
        <v>24497</v>
      </c>
      <c r="G8858" s="78" t="s">
        <v>33136</v>
      </c>
    </row>
    <row r="8859" spans="1:7" ht="20.399999999999999" x14ac:dyDescent="0.2">
      <c r="A8859" s="1" t="str">
        <f t="shared" si="138"/>
        <v>SINAPI 97340</v>
      </c>
      <c r="B8859" s="3" t="s">
        <v>714</v>
      </c>
      <c r="C8859" s="3" t="s">
        <v>13248</v>
      </c>
      <c r="D8859" s="2" t="s">
        <v>19515</v>
      </c>
      <c r="E8859" s="3" t="s">
        <v>5996</v>
      </c>
      <c r="F8859" s="78" t="s">
        <v>24580</v>
      </c>
      <c r="G8859" s="78" t="s">
        <v>33203</v>
      </c>
    </row>
    <row r="8860" spans="1:7" ht="20.399999999999999" x14ac:dyDescent="0.2">
      <c r="A8860" s="1" t="str">
        <f t="shared" si="138"/>
        <v>SINAPI 97341</v>
      </c>
      <c r="B8860" s="3" t="s">
        <v>714</v>
      </c>
      <c r="C8860" s="3" t="s">
        <v>13249</v>
      </c>
      <c r="D8860" s="2" t="s">
        <v>19516</v>
      </c>
      <c r="E8860" s="3" t="s">
        <v>5996</v>
      </c>
      <c r="F8860" s="78" t="s">
        <v>24581</v>
      </c>
      <c r="G8860" s="78" t="s">
        <v>33204</v>
      </c>
    </row>
    <row r="8861" spans="1:7" ht="20.399999999999999" x14ac:dyDescent="0.2">
      <c r="A8861" s="1" t="str">
        <f t="shared" si="138"/>
        <v>SINAPI 97342</v>
      </c>
      <c r="B8861" s="3" t="s">
        <v>714</v>
      </c>
      <c r="C8861" s="3" t="s">
        <v>13250</v>
      </c>
      <c r="D8861" s="2" t="s">
        <v>19517</v>
      </c>
      <c r="E8861" s="3" t="s">
        <v>5996</v>
      </c>
      <c r="F8861" s="78" t="s">
        <v>22886</v>
      </c>
      <c r="G8861" s="78" t="s">
        <v>23840</v>
      </c>
    </row>
    <row r="8862" spans="1:7" ht="20.399999999999999" x14ac:dyDescent="0.2">
      <c r="A8862" s="1" t="str">
        <f t="shared" si="138"/>
        <v>SINAPI 97343</v>
      </c>
      <c r="B8862" s="3" t="s">
        <v>714</v>
      </c>
      <c r="C8862" s="3" t="s">
        <v>13251</v>
      </c>
      <c r="D8862" s="2" t="s">
        <v>19518</v>
      </c>
      <c r="E8862" s="3" t="s">
        <v>5996</v>
      </c>
      <c r="F8862" s="78" t="s">
        <v>7792</v>
      </c>
      <c r="G8862" s="78" t="s">
        <v>23600</v>
      </c>
    </row>
    <row r="8863" spans="1:7" ht="20.399999999999999" x14ac:dyDescent="0.2">
      <c r="A8863" s="1" t="str">
        <f t="shared" si="138"/>
        <v>SINAPI 97344</v>
      </c>
      <c r="B8863" s="3" t="s">
        <v>714</v>
      </c>
      <c r="C8863" s="3" t="s">
        <v>13252</v>
      </c>
      <c r="D8863" s="2" t="s">
        <v>19519</v>
      </c>
      <c r="E8863" s="3" t="s">
        <v>5996</v>
      </c>
      <c r="F8863" s="78" t="s">
        <v>23174</v>
      </c>
      <c r="G8863" s="78" t="s">
        <v>33205</v>
      </c>
    </row>
    <row r="8864" spans="1:7" ht="20.399999999999999" x14ac:dyDescent="0.2">
      <c r="A8864" s="1" t="str">
        <f t="shared" si="138"/>
        <v>SINAPI 97345</v>
      </c>
      <c r="B8864" s="3" t="s">
        <v>714</v>
      </c>
      <c r="C8864" s="3" t="s">
        <v>13253</v>
      </c>
      <c r="D8864" s="2" t="s">
        <v>19520</v>
      </c>
      <c r="E8864" s="3" t="s">
        <v>5996</v>
      </c>
      <c r="F8864" s="78" t="s">
        <v>24582</v>
      </c>
      <c r="G8864" s="78" t="s">
        <v>33206</v>
      </c>
    </row>
    <row r="8865" spans="1:7" ht="20.399999999999999" x14ac:dyDescent="0.2">
      <c r="A8865" s="1" t="str">
        <f t="shared" si="138"/>
        <v>SINAPI 97346</v>
      </c>
      <c r="B8865" s="3" t="s">
        <v>714</v>
      </c>
      <c r="C8865" s="3" t="s">
        <v>13254</v>
      </c>
      <c r="D8865" s="2" t="s">
        <v>19521</v>
      </c>
      <c r="E8865" s="3" t="s">
        <v>5996</v>
      </c>
      <c r="F8865" s="78" t="s">
        <v>24583</v>
      </c>
      <c r="G8865" s="78" t="s">
        <v>7852</v>
      </c>
    </row>
    <row r="8866" spans="1:7" ht="20.399999999999999" x14ac:dyDescent="0.2">
      <c r="A8866" s="1" t="str">
        <f t="shared" si="138"/>
        <v>SINAPI 97347</v>
      </c>
      <c r="B8866" s="3" t="s">
        <v>714</v>
      </c>
      <c r="C8866" s="3" t="s">
        <v>13255</v>
      </c>
      <c r="D8866" s="2" t="s">
        <v>19522</v>
      </c>
      <c r="E8866" s="3" t="s">
        <v>5996</v>
      </c>
      <c r="F8866" s="78" t="s">
        <v>24584</v>
      </c>
      <c r="G8866" s="78" t="s">
        <v>22881</v>
      </c>
    </row>
    <row r="8867" spans="1:7" ht="20.399999999999999" x14ac:dyDescent="0.2">
      <c r="A8867" s="1" t="str">
        <f t="shared" si="138"/>
        <v>SINAPI 97348</v>
      </c>
      <c r="B8867" s="3" t="s">
        <v>714</v>
      </c>
      <c r="C8867" s="3" t="s">
        <v>13256</v>
      </c>
      <c r="D8867" s="2" t="s">
        <v>19523</v>
      </c>
      <c r="E8867" s="3" t="s">
        <v>5996</v>
      </c>
      <c r="F8867" s="78" t="s">
        <v>24585</v>
      </c>
      <c r="G8867" s="78" t="s">
        <v>33207</v>
      </c>
    </row>
    <row r="8868" spans="1:7" ht="20.399999999999999" x14ac:dyDescent="0.2">
      <c r="A8868" s="1" t="str">
        <f t="shared" si="138"/>
        <v>SINAPI 97349</v>
      </c>
      <c r="B8868" s="3" t="s">
        <v>714</v>
      </c>
      <c r="C8868" s="3" t="s">
        <v>13257</v>
      </c>
      <c r="D8868" s="2" t="s">
        <v>19524</v>
      </c>
      <c r="E8868" s="3" t="s">
        <v>5996</v>
      </c>
      <c r="F8868" s="78" t="s">
        <v>24586</v>
      </c>
      <c r="G8868" s="78" t="s">
        <v>33208</v>
      </c>
    </row>
    <row r="8869" spans="1:7" ht="20.399999999999999" x14ac:dyDescent="0.2">
      <c r="A8869" s="1" t="str">
        <f t="shared" si="138"/>
        <v>SINAPI 97350</v>
      </c>
      <c r="B8869" s="3" t="s">
        <v>714</v>
      </c>
      <c r="C8869" s="3" t="s">
        <v>13258</v>
      </c>
      <c r="D8869" s="2" t="s">
        <v>19525</v>
      </c>
      <c r="E8869" s="3" t="s">
        <v>5996</v>
      </c>
      <c r="F8869" s="78" t="s">
        <v>24587</v>
      </c>
      <c r="G8869" s="78" t="s">
        <v>25082</v>
      </c>
    </row>
    <row r="8870" spans="1:7" ht="20.399999999999999" x14ac:dyDescent="0.2">
      <c r="A8870" s="1" t="str">
        <f t="shared" si="138"/>
        <v>SINAPI 97351</v>
      </c>
      <c r="B8870" s="3" t="s">
        <v>714</v>
      </c>
      <c r="C8870" s="3" t="s">
        <v>13259</v>
      </c>
      <c r="D8870" s="2" t="s">
        <v>19526</v>
      </c>
      <c r="E8870" s="3" t="s">
        <v>5996</v>
      </c>
      <c r="F8870" s="78" t="s">
        <v>24588</v>
      </c>
      <c r="G8870" s="78" t="s">
        <v>33209</v>
      </c>
    </row>
    <row r="8871" spans="1:7" ht="20.399999999999999" x14ac:dyDescent="0.2">
      <c r="A8871" s="1" t="str">
        <f t="shared" si="138"/>
        <v>SINAPI 97352</v>
      </c>
      <c r="B8871" s="3" t="s">
        <v>714</v>
      </c>
      <c r="C8871" s="3" t="s">
        <v>13260</v>
      </c>
      <c r="D8871" s="2" t="s">
        <v>19527</v>
      </c>
      <c r="E8871" s="3" t="s">
        <v>5996</v>
      </c>
      <c r="F8871" s="78" t="s">
        <v>24589</v>
      </c>
      <c r="G8871" s="78" t="s">
        <v>33210</v>
      </c>
    </row>
    <row r="8872" spans="1:7" ht="20.399999999999999" x14ac:dyDescent="0.2">
      <c r="A8872" s="1" t="str">
        <f t="shared" ref="A8872:A8935" si="139">CONCATENAR</f>
        <v>SINAPI 97353</v>
      </c>
      <c r="B8872" s="3" t="s">
        <v>714</v>
      </c>
      <c r="C8872" s="3" t="s">
        <v>13261</v>
      </c>
      <c r="D8872" s="2" t="s">
        <v>19528</v>
      </c>
      <c r="E8872" s="3" t="s">
        <v>5996</v>
      </c>
      <c r="F8872" s="78" t="s">
        <v>9274</v>
      </c>
      <c r="G8872" s="78" t="s">
        <v>33211</v>
      </c>
    </row>
    <row r="8873" spans="1:7" ht="20.399999999999999" x14ac:dyDescent="0.2">
      <c r="A8873" s="1" t="str">
        <f t="shared" si="139"/>
        <v>SINAPI 97354</v>
      </c>
      <c r="B8873" s="3" t="s">
        <v>714</v>
      </c>
      <c r="C8873" s="3" t="s">
        <v>13262</v>
      </c>
      <c r="D8873" s="2" t="s">
        <v>19529</v>
      </c>
      <c r="E8873" s="3" t="s">
        <v>5996</v>
      </c>
      <c r="F8873" s="78" t="s">
        <v>24590</v>
      </c>
      <c r="G8873" s="78" t="s">
        <v>26037</v>
      </c>
    </row>
    <row r="8874" spans="1:7" ht="20.399999999999999" x14ac:dyDescent="0.2">
      <c r="A8874" s="1" t="str">
        <f t="shared" si="139"/>
        <v>SINAPI 97355</v>
      </c>
      <c r="B8874" s="3" t="s">
        <v>714</v>
      </c>
      <c r="C8874" s="3" t="s">
        <v>13263</v>
      </c>
      <c r="D8874" s="2" t="s">
        <v>19530</v>
      </c>
      <c r="E8874" s="3" t="s">
        <v>5996</v>
      </c>
      <c r="F8874" s="78" t="s">
        <v>24591</v>
      </c>
      <c r="G8874" s="78" t="s">
        <v>33212</v>
      </c>
    </row>
    <row r="8875" spans="1:7" ht="20.399999999999999" x14ac:dyDescent="0.2">
      <c r="A8875" s="1" t="str">
        <f t="shared" si="139"/>
        <v>SINAPI 97356</v>
      </c>
      <c r="B8875" s="3" t="s">
        <v>714</v>
      </c>
      <c r="C8875" s="3" t="s">
        <v>13264</v>
      </c>
      <c r="D8875" s="2" t="s">
        <v>19531</v>
      </c>
      <c r="E8875" s="3" t="s">
        <v>5996</v>
      </c>
      <c r="F8875" s="78" t="s">
        <v>6614</v>
      </c>
      <c r="G8875" s="78" t="s">
        <v>8817</v>
      </c>
    </row>
    <row r="8876" spans="1:7" ht="20.399999999999999" x14ac:dyDescent="0.2">
      <c r="A8876" s="1" t="str">
        <f t="shared" si="139"/>
        <v>SINAPI 97357</v>
      </c>
      <c r="B8876" s="3" t="s">
        <v>714</v>
      </c>
      <c r="C8876" s="3" t="s">
        <v>13265</v>
      </c>
      <c r="D8876" s="2" t="s">
        <v>19532</v>
      </c>
      <c r="E8876" s="3" t="s">
        <v>5996</v>
      </c>
      <c r="F8876" s="78" t="s">
        <v>24592</v>
      </c>
      <c r="G8876" s="78" t="s">
        <v>33213</v>
      </c>
    </row>
    <row r="8877" spans="1:7" ht="20.399999999999999" x14ac:dyDescent="0.2">
      <c r="A8877" s="1" t="str">
        <f t="shared" si="139"/>
        <v>SINAPI 97358</v>
      </c>
      <c r="B8877" s="3" t="s">
        <v>714</v>
      </c>
      <c r="C8877" s="3" t="s">
        <v>13266</v>
      </c>
      <c r="D8877" s="2" t="s">
        <v>19533</v>
      </c>
      <c r="E8877" s="3" t="s">
        <v>5996</v>
      </c>
      <c r="F8877" s="78" t="s">
        <v>9644</v>
      </c>
      <c r="G8877" s="78" t="s">
        <v>9001</v>
      </c>
    </row>
    <row r="8878" spans="1:7" ht="20.399999999999999" x14ac:dyDescent="0.2">
      <c r="A8878" s="1" t="str">
        <f t="shared" si="139"/>
        <v>SINAPI 97498</v>
      </c>
      <c r="B8878" s="3" t="s">
        <v>714</v>
      </c>
      <c r="C8878" s="3" t="s">
        <v>13267</v>
      </c>
      <c r="D8878" s="2" t="s">
        <v>19534</v>
      </c>
      <c r="E8878" s="3" t="s">
        <v>5996</v>
      </c>
      <c r="F8878" s="78" t="s">
        <v>24593</v>
      </c>
      <c r="G8878" s="78" t="s">
        <v>6109</v>
      </c>
    </row>
    <row r="8879" spans="1:7" ht="20.399999999999999" x14ac:dyDescent="0.2">
      <c r="A8879" s="1" t="str">
        <f t="shared" si="139"/>
        <v>SINAPI 97535</v>
      </c>
      <c r="B8879" s="3" t="s">
        <v>714</v>
      </c>
      <c r="C8879" s="3" t="s">
        <v>13268</v>
      </c>
      <c r="D8879" s="2" t="s">
        <v>19535</v>
      </c>
      <c r="E8879" s="3" t="s">
        <v>5996</v>
      </c>
      <c r="F8879" s="78" t="s">
        <v>8439</v>
      </c>
      <c r="G8879" s="78" t="s">
        <v>33184</v>
      </c>
    </row>
    <row r="8880" spans="1:7" ht="20.399999999999999" x14ac:dyDescent="0.2">
      <c r="A8880" s="1" t="str">
        <f t="shared" si="139"/>
        <v>SINAPI 97536</v>
      </c>
      <c r="B8880" s="3" t="s">
        <v>714</v>
      </c>
      <c r="C8880" s="3" t="s">
        <v>13269</v>
      </c>
      <c r="D8880" s="2" t="s">
        <v>19536</v>
      </c>
      <c r="E8880" s="3" t="s">
        <v>5996</v>
      </c>
      <c r="F8880" s="78" t="s">
        <v>24594</v>
      </c>
      <c r="G8880" s="78" t="s">
        <v>8614</v>
      </c>
    </row>
    <row r="8881" spans="1:7" x14ac:dyDescent="0.2">
      <c r="A8881" s="1" t="str">
        <f t="shared" si="139"/>
        <v>SINAPI 72293</v>
      </c>
      <c r="B8881" s="3" t="s">
        <v>714</v>
      </c>
      <c r="C8881" s="3" t="s">
        <v>13270</v>
      </c>
      <c r="D8881" s="2" t="s">
        <v>19537</v>
      </c>
      <c r="E8881" s="3" t="s">
        <v>5994</v>
      </c>
      <c r="F8881" s="78" t="s">
        <v>6113</v>
      </c>
      <c r="G8881" s="78" t="s">
        <v>23089</v>
      </c>
    </row>
    <row r="8882" spans="1:7" x14ac:dyDescent="0.2">
      <c r="A8882" s="1" t="str">
        <f t="shared" si="139"/>
        <v>SINAPI 72294</v>
      </c>
      <c r="B8882" s="3" t="s">
        <v>714</v>
      </c>
      <c r="C8882" s="3" t="s">
        <v>13271</v>
      </c>
      <c r="D8882" s="2" t="s">
        <v>19538</v>
      </c>
      <c r="E8882" s="3" t="s">
        <v>5994</v>
      </c>
      <c r="F8882" s="78" t="s">
        <v>7203</v>
      </c>
      <c r="G8882" s="78" t="s">
        <v>23094</v>
      </c>
    </row>
    <row r="8883" spans="1:7" x14ac:dyDescent="0.2">
      <c r="A8883" s="1" t="str">
        <f t="shared" si="139"/>
        <v>SINAPI 72295</v>
      </c>
      <c r="B8883" s="3" t="s">
        <v>714</v>
      </c>
      <c r="C8883" s="3" t="s">
        <v>13272</v>
      </c>
      <c r="D8883" s="2" t="s">
        <v>19539</v>
      </c>
      <c r="E8883" s="3" t="s">
        <v>5994</v>
      </c>
      <c r="F8883" s="78" t="s">
        <v>7812</v>
      </c>
      <c r="G8883" s="78" t="s">
        <v>32720</v>
      </c>
    </row>
    <row r="8884" spans="1:7" x14ac:dyDescent="0.2">
      <c r="A8884" s="1" t="str">
        <f t="shared" si="139"/>
        <v>SINAPI 72306</v>
      </c>
      <c r="B8884" s="3" t="s">
        <v>714</v>
      </c>
      <c r="C8884" s="3" t="s">
        <v>13273</v>
      </c>
      <c r="D8884" s="2" t="s">
        <v>19540</v>
      </c>
      <c r="E8884" s="3" t="s">
        <v>5994</v>
      </c>
      <c r="F8884" s="78" t="s">
        <v>24595</v>
      </c>
      <c r="G8884" s="78" t="s">
        <v>33214</v>
      </c>
    </row>
    <row r="8885" spans="1:7" x14ac:dyDescent="0.2">
      <c r="A8885" s="1" t="str">
        <f t="shared" si="139"/>
        <v>SINAPI 72307</v>
      </c>
      <c r="B8885" s="3" t="s">
        <v>714</v>
      </c>
      <c r="C8885" s="3" t="s">
        <v>13274</v>
      </c>
      <c r="D8885" s="2" t="s">
        <v>19541</v>
      </c>
      <c r="E8885" s="3" t="s">
        <v>5994</v>
      </c>
      <c r="F8885" s="78" t="s">
        <v>24596</v>
      </c>
      <c r="G8885" s="78" t="s">
        <v>33215</v>
      </c>
    </row>
    <row r="8886" spans="1:7" x14ac:dyDescent="0.2">
      <c r="A8886" s="1" t="str">
        <f t="shared" si="139"/>
        <v>SINAPI 72313</v>
      </c>
      <c r="B8886" s="3" t="s">
        <v>714</v>
      </c>
      <c r="C8886" s="3" t="s">
        <v>13275</v>
      </c>
      <c r="D8886" s="2" t="s">
        <v>19542</v>
      </c>
      <c r="E8886" s="3" t="s">
        <v>5994</v>
      </c>
      <c r="F8886" s="78" t="s">
        <v>24597</v>
      </c>
      <c r="G8886" s="78" t="s">
        <v>33216</v>
      </c>
    </row>
    <row r="8887" spans="1:7" x14ac:dyDescent="0.2">
      <c r="A8887" s="1" t="str">
        <f t="shared" si="139"/>
        <v>SINAPI 72482</v>
      </c>
      <c r="B8887" s="3" t="s">
        <v>714</v>
      </c>
      <c r="C8887" s="3" t="s">
        <v>13276</v>
      </c>
      <c r="D8887" s="2" t="s">
        <v>19543</v>
      </c>
      <c r="E8887" s="3" t="s">
        <v>5994</v>
      </c>
      <c r="F8887" s="78" t="s">
        <v>24598</v>
      </c>
      <c r="G8887" s="78" t="s">
        <v>33217</v>
      </c>
    </row>
    <row r="8888" spans="1:7" x14ac:dyDescent="0.2">
      <c r="A8888" s="1" t="str">
        <f t="shared" si="139"/>
        <v>SINAPI 72619</v>
      </c>
      <c r="B8888" s="3" t="s">
        <v>714</v>
      </c>
      <c r="C8888" s="3" t="s">
        <v>13277</v>
      </c>
      <c r="D8888" s="2" t="s">
        <v>19544</v>
      </c>
      <c r="E8888" s="3" t="s">
        <v>5994</v>
      </c>
      <c r="F8888" s="78" t="s">
        <v>24599</v>
      </c>
      <c r="G8888" s="78" t="s">
        <v>33218</v>
      </c>
    </row>
    <row r="8889" spans="1:7" x14ac:dyDescent="0.2">
      <c r="A8889" s="1" t="str">
        <f t="shared" si="139"/>
        <v>SINAPI 72620</v>
      </c>
      <c r="B8889" s="3" t="s">
        <v>714</v>
      </c>
      <c r="C8889" s="3" t="s">
        <v>13278</v>
      </c>
      <c r="D8889" s="2" t="s">
        <v>19545</v>
      </c>
      <c r="E8889" s="3" t="s">
        <v>5994</v>
      </c>
      <c r="F8889" s="78" t="s">
        <v>24600</v>
      </c>
      <c r="G8889" s="78" t="s">
        <v>33219</v>
      </c>
    </row>
    <row r="8890" spans="1:7" x14ac:dyDescent="0.2">
      <c r="A8890" s="1" t="str">
        <f t="shared" si="139"/>
        <v>SINAPI 72621</v>
      </c>
      <c r="B8890" s="3" t="s">
        <v>714</v>
      </c>
      <c r="C8890" s="3" t="s">
        <v>13279</v>
      </c>
      <c r="D8890" s="2" t="s">
        <v>19546</v>
      </c>
      <c r="E8890" s="3" t="s">
        <v>5994</v>
      </c>
      <c r="F8890" s="78" t="s">
        <v>24601</v>
      </c>
      <c r="G8890" s="78" t="s">
        <v>33220</v>
      </c>
    </row>
    <row r="8891" spans="1:7" x14ac:dyDescent="0.2">
      <c r="A8891" s="1" t="str">
        <f t="shared" si="139"/>
        <v>SINAPI 72667</v>
      </c>
      <c r="B8891" s="3" t="s">
        <v>714</v>
      </c>
      <c r="C8891" s="3" t="s">
        <v>13280</v>
      </c>
      <c r="D8891" s="2" t="s">
        <v>19547</v>
      </c>
      <c r="E8891" s="3" t="s">
        <v>5994</v>
      </c>
      <c r="F8891" s="78" t="s">
        <v>22587</v>
      </c>
      <c r="G8891" s="78" t="s">
        <v>22790</v>
      </c>
    </row>
    <row r="8892" spans="1:7" x14ac:dyDescent="0.2">
      <c r="A8892" s="1" t="str">
        <f t="shared" si="139"/>
        <v>SINAPI 72668</v>
      </c>
      <c r="B8892" s="3" t="s">
        <v>714</v>
      </c>
      <c r="C8892" s="3" t="s">
        <v>13281</v>
      </c>
      <c r="D8892" s="2" t="s">
        <v>19548</v>
      </c>
      <c r="E8892" s="3" t="s">
        <v>5994</v>
      </c>
      <c r="F8892" s="78" t="s">
        <v>24602</v>
      </c>
      <c r="G8892" s="78" t="s">
        <v>33221</v>
      </c>
    </row>
    <row r="8893" spans="1:7" x14ac:dyDescent="0.2">
      <c r="A8893" s="1" t="str">
        <f t="shared" si="139"/>
        <v>SINAPI 72669</v>
      </c>
      <c r="B8893" s="3" t="s">
        <v>714</v>
      </c>
      <c r="C8893" s="3" t="s">
        <v>13282</v>
      </c>
      <c r="D8893" s="2" t="s">
        <v>19549</v>
      </c>
      <c r="E8893" s="3" t="s">
        <v>5994</v>
      </c>
      <c r="F8893" s="78" t="s">
        <v>24603</v>
      </c>
      <c r="G8893" s="78" t="s">
        <v>33222</v>
      </c>
    </row>
    <row r="8894" spans="1:7" x14ac:dyDescent="0.2">
      <c r="A8894" s="1" t="str">
        <f t="shared" si="139"/>
        <v>SINAPI 72681</v>
      </c>
      <c r="B8894" s="3" t="s">
        <v>714</v>
      </c>
      <c r="C8894" s="3" t="s">
        <v>13283</v>
      </c>
      <c r="D8894" s="2" t="s">
        <v>19550</v>
      </c>
      <c r="E8894" s="3" t="s">
        <v>5994</v>
      </c>
      <c r="F8894" s="78" t="s">
        <v>24604</v>
      </c>
      <c r="G8894" s="78" t="s">
        <v>22749</v>
      </c>
    </row>
    <row r="8895" spans="1:7" x14ac:dyDescent="0.2">
      <c r="A8895" s="1" t="str">
        <f t="shared" si="139"/>
        <v>SINAPI 72682</v>
      </c>
      <c r="B8895" s="3" t="s">
        <v>714</v>
      </c>
      <c r="C8895" s="3" t="s">
        <v>13284</v>
      </c>
      <c r="D8895" s="2" t="s">
        <v>19551</v>
      </c>
      <c r="E8895" s="3" t="s">
        <v>5994</v>
      </c>
      <c r="F8895" s="78" t="s">
        <v>24605</v>
      </c>
      <c r="G8895" s="78" t="s">
        <v>33223</v>
      </c>
    </row>
    <row r="8896" spans="1:7" x14ac:dyDescent="0.2">
      <c r="A8896" s="1" t="str">
        <f t="shared" si="139"/>
        <v>SINAPI 72683</v>
      </c>
      <c r="B8896" s="3" t="s">
        <v>714</v>
      </c>
      <c r="C8896" s="3" t="s">
        <v>13285</v>
      </c>
      <c r="D8896" s="2" t="s">
        <v>19552</v>
      </c>
      <c r="E8896" s="3" t="s">
        <v>5994</v>
      </c>
      <c r="F8896" s="78" t="s">
        <v>24606</v>
      </c>
      <c r="G8896" s="78" t="s">
        <v>33224</v>
      </c>
    </row>
    <row r="8897" spans="1:7" x14ac:dyDescent="0.2">
      <c r="A8897" s="1" t="str">
        <f t="shared" si="139"/>
        <v>SINAPI 72719</v>
      </c>
      <c r="B8897" s="3" t="s">
        <v>714</v>
      </c>
      <c r="C8897" s="3" t="s">
        <v>13286</v>
      </c>
      <c r="D8897" s="2" t="s">
        <v>19553</v>
      </c>
      <c r="E8897" s="3" t="s">
        <v>5994</v>
      </c>
      <c r="F8897" s="78" t="s">
        <v>24607</v>
      </c>
      <c r="G8897" s="78" t="s">
        <v>33225</v>
      </c>
    </row>
    <row r="8898" spans="1:7" x14ac:dyDescent="0.2">
      <c r="A8898" s="1" t="str">
        <f t="shared" si="139"/>
        <v>SINAPI 72720</v>
      </c>
      <c r="B8898" s="3" t="s">
        <v>714</v>
      </c>
      <c r="C8898" s="3" t="s">
        <v>13287</v>
      </c>
      <c r="D8898" s="2" t="s">
        <v>19554</v>
      </c>
      <c r="E8898" s="3" t="s">
        <v>5994</v>
      </c>
      <c r="F8898" s="78" t="s">
        <v>24608</v>
      </c>
      <c r="G8898" s="78" t="s">
        <v>6788</v>
      </c>
    </row>
    <row r="8899" spans="1:7" x14ac:dyDescent="0.2">
      <c r="A8899" s="1" t="str">
        <f t="shared" si="139"/>
        <v>SINAPI 72721</v>
      </c>
      <c r="B8899" s="3" t="s">
        <v>714</v>
      </c>
      <c r="C8899" s="3" t="s">
        <v>13288</v>
      </c>
      <c r="D8899" s="2" t="s">
        <v>19555</v>
      </c>
      <c r="E8899" s="3" t="s">
        <v>5994</v>
      </c>
      <c r="F8899" s="78" t="s">
        <v>24609</v>
      </c>
      <c r="G8899" s="78" t="s">
        <v>33226</v>
      </c>
    </row>
    <row r="8900" spans="1:7" ht="20.399999999999999" x14ac:dyDescent="0.2">
      <c r="A8900" s="1" t="str">
        <f t="shared" si="139"/>
        <v>SINAPI 89358</v>
      </c>
      <c r="B8900" s="3" t="s">
        <v>714</v>
      </c>
      <c r="C8900" s="3" t="s">
        <v>13289</v>
      </c>
      <c r="D8900" s="2" t="s">
        <v>19556</v>
      </c>
      <c r="E8900" s="3" t="s">
        <v>5994</v>
      </c>
      <c r="F8900" s="78" t="s">
        <v>23050</v>
      </c>
      <c r="G8900" s="78" t="s">
        <v>7819</v>
      </c>
    </row>
    <row r="8901" spans="1:7" ht="20.399999999999999" x14ac:dyDescent="0.2">
      <c r="A8901" s="1" t="str">
        <f t="shared" si="139"/>
        <v>SINAPI 89359</v>
      </c>
      <c r="B8901" s="3" t="s">
        <v>714</v>
      </c>
      <c r="C8901" s="3" t="s">
        <v>13290</v>
      </c>
      <c r="D8901" s="2" t="s">
        <v>19557</v>
      </c>
      <c r="E8901" s="3" t="s">
        <v>5994</v>
      </c>
      <c r="F8901" s="78" t="s">
        <v>24610</v>
      </c>
      <c r="G8901" s="78" t="s">
        <v>9761</v>
      </c>
    </row>
    <row r="8902" spans="1:7" ht="20.399999999999999" x14ac:dyDescent="0.2">
      <c r="A8902" s="1" t="str">
        <f t="shared" si="139"/>
        <v>SINAPI 89360</v>
      </c>
      <c r="B8902" s="3" t="s">
        <v>714</v>
      </c>
      <c r="C8902" s="3" t="s">
        <v>13291</v>
      </c>
      <c r="D8902" s="2" t="s">
        <v>19558</v>
      </c>
      <c r="E8902" s="3" t="s">
        <v>5994</v>
      </c>
      <c r="F8902" s="78" t="s">
        <v>8298</v>
      </c>
      <c r="G8902" s="78" t="s">
        <v>8346</v>
      </c>
    </row>
    <row r="8903" spans="1:7" ht="20.399999999999999" x14ac:dyDescent="0.2">
      <c r="A8903" s="1" t="str">
        <f t="shared" si="139"/>
        <v>SINAPI 89361</v>
      </c>
      <c r="B8903" s="3" t="s">
        <v>714</v>
      </c>
      <c r="C8903" s="3" t="s">
        <v>13292</v>
      </c>
      <c r="D8903" s="2" t="s">
        <v>19559</v>
      </c>
      <c r="E8903" s="3" t="s">
        <v>5994</v>
      </c>
      <c r="F8903" s="78" t="s">
        <v>24611</v>
      </c>
      <c r="G8903" s="78" t="s">
        <v>23789</v>
      </c>
    </row>
    <row r="8904" spans="1:7" ht="20.399999999999999" x14ac:dyDescent="0.2">
      <c r="A8904" s="1" t="str">
        <f t="shared" si="139"/>
        <v>SINAPI 89362</v>
      </c>
      <c r="B8904" s="3" t="s">
        <v>714</v>
      </c>
      <c r="C8904" s="3" t="s">
        <v>13293</v>
      </c>
      <c r="D8904" s="2" t="s">
        <v>19560</v>
      </c>
      <c r="E8904" s="3" t="s">
        <v>5994</v>
      </c>
      <c r="F8904" s="78" t="s">
        <v>24612</v>
      </c>
      <c r="G8904" s="78" t="s">
        <v>7195</v>
      </c>
    </row>
    <row r="8905" spans="1:7" ht="20.399999999999999" x14ac:dyDescent="0.2">
      <c r="A8905" s="1" t="str">
        <f t="shared" si="139"/>
        <v>SINAPI 89363</v>
      </c>
      <c r="B8905" s="3" t="s">
        <v>714</v>
      </c>
      <c r="C8905" s="3" t="s">
        <v>13294</v>
      </c>
      <c r="D8905" s="2" t="s">
        <v>19561</v>
      </c>
      <c r="E8905" s="3" t="s">
        <v>5994</v>
      </c>
      <c r="F8905" s="78" t="s">
        <v>23995</v>
      </c>
      <c r="G8905" s="78" t="s">
        <v>7163</v>
      </c>
    </row>
    <row r="8906" spans="1:7" ht="20.399999999999999" x14ac:dyDescent="0.2">
      <c r="A8906" s="1" t="str">
        <f t="shared" si="139"/>
        <v>SINAPI 89364</v>
      </c>
      <c r="B8906" s="3" t="s">
        <v>714</v>
      </c>
      <c r="C8906" s="3" t="s">
        <v>13295</v>
      </c>
      <c r="D8906" s="2" t="s">
        <v>19562</v>
      </c>
      <c r="E8906" s="3" t="s">
        <v>5994</v>
      </c>
      <c r="F8906" s="78" t="s">
        <v>24613</v>
      </c>
      <c r="G8906" s="78" t="s">
        <v>25368</v>
      </c>
    </row>
    <row r="8907" spans="1:7" ht="20.399999999999999" x14ac:dyDescent="0.2">
      <c r="A8907" s="1" t="str">
        <f t="shared" si="139"/>
        <v>SINAPI 89365</v>
      </c>
      <c r="B8907" s="3" t="s">
        <v>714</v>
      </c>
      <c r="C8907" s="3" t="s">
        <v>13296</v>
      </c>
      <c r="D8907" s="2" t="s">
        <v>19563</v>
      </c>
      <c r="E8907" s="3" t="s">
        <v>5994</v>
      </c>
      <c r="F8907" s="78" t="s">
        <v>23997</v>
      </c>
      <c r="G8907" s="78" t="s">
        <v>8119</v>
      </c>
    </row>
    <row r="8908" spans="1:7" ht="20.399999999999999" x14ac:dyDescent="0.2">
      <c r="A8908" s="1" t="str">
        <f t="shared" si="139"/>
        <v>SINAPI 89366</v>
      </c>
      <c r="B8908" s="3" t="s">
        <v>714</v>
      </c>
      <c r="C8908" s="3" t="s">
        <v>13297</v>
      </c>
      <c r="D8908" s="2" t="s">
        <v>19564</v>
      </c>
      <c r="E8908" s="3" t="s">
        <v>5994</v>
      </c>
      <c r="F8908" s="78" t="s">
        <v>7553</v>
      </c>
      <c r="G8908" s="78" t="s">
        <v>7179</v>
      </c>
    </row>
    <row r="8909" spans="1:7" ht="20.399999999999999" x14ac:dyDescent="0.2">
      <c r="A8909" s="1" t="str">
        <f t="shared" si="139"/>
        <v>SINAPI 89367</v>
      </c>
      <c r="B8909" s="3" t="s">
        <v>714</v>
      </c>
      <c r="C8909" s="3" t="s">
        <v>13298</v>
      </c>
      <c r="D8909" s="2" t="s">
        <v>19565</v>
      </c>
      <c r="E8909" s="3" t="s">
        <v>5994</v>
      </c>
      <c r="F8909" s="78" t="s">
        <v>23062</v>
      </c>
      <c r="G8909" s="78" t="s">
        <v>24624</v>
      </c>
    </row>
    <row r="8910" spans="1:7" ht="20.399999999999999" x14ac:dyDescent="0.2">
      <c r="A8910" s="1" t="str">
        <f t="shared" si="139"/>
        <v>SINAPI 89368</v>
      </c>
      <c r="B8910" s="3" t="s">
        <v>714</v>
      </c>
      <c r="C8910" s="3" t="s">
        <v>13299</v>
      </c>
      <c r="D8910" s="2" t="s">
        <v>19566</v>
      </c>
      <c r="E8910" s="3" t="s">
        <v>5994</v>
      </c>
      <c r="F8910" s="78" t="s">
        <v>24614</v>
      </c>
      <c r="G8910" s="78" t="s">
        <v>8655</v>
      </c>
    </row>
    <row r="8911" spans="1:7" ht="20.399999999999999" x14ac:dyDescent="0.2">
      <c r="A8911" s="1" t="str">
        <f t="shared" si="139"/>
        <v>SINAPI 89369</v>
      </c>
      <c r="B8911" s="3" t="s">
        <v>714</v>
      </c>
      <c r="C8911" s="3" t="s">
        <v>13300</v>
      </c>
      <c r="D8911" s="2" t="s">
        <v>19567</v>
      </c>
      <c r="E8911" s="3" t="s">
        <v>5994</v>
      </c>
      <c r="F8911" s="78" t="s">
        <v>24615</v>
      </c>
      <c r="G8911" s="78" t="s">
        <v>9515</v>
      </c>
    </row>
    <row r="8912" spans="1:7" ht="20.399999999999999" x14ac:dyDescent="0.2">
      <c r="A8912" s="1" t="str">
        <f t="shared" si="139"/>
        <v>SINAPI 89370</v>
      </c>
      <c r="B8912" s="3" t="s">
        <v>714</v>
      </c>
      <c r="C8912" s="3" t="s">
        <v>13301</v>
      </c>
      <c r="D8912" s="2" t="s">
        <v>19568</v>
      </c>
      <c r="E8912" s="3" t="s">
        <v>5994</v>
      </c>
      <c r="F8912" s="78" t="s">
        <v>24616</v>
      </c>
      <c r="G8912" s="78" t="s">
        <v>7308</v>
      </c>
    </row>
    <row r="8913" spans="1:7" x14ac:dyDescent="0.2">
      <c r="A8913" s="1" t="str">
        <f t="shared" si="139"/>
        <v>SINAPI 89371</v>
      </c>
      <c r="B8913" s="3" t="s">
        <v>714</v>
      </c>
      <c r="C8913" s="3" t="s">
        <v>13302</v>
      </c>
      <c r="D8913" s="2" t="s">
        <v>19569</v>
      </c>
      <c r="E8913" s="3" t="s">
        <v>5994</v>
      </c>
      <c r="F8913" s="78" t="s">
        <v>8428</v>
      </c>
      <c r="G8913" s="78" t="s">
        <v>33227</v>
      </c>
    </row>
    <row r="8914" spans="1:7" ht="20.399999999999999" x14ac:dyDescent="0.2">
      <c r="A8914" s="1" t="str">
        <f t="shared" si="139"/>
        <v>SINAPI 89372</v>
      </c>
      <c r="B8914" s="3" t="s">
        <v>714</v>
      </c>
      <c r="C8914" s="3" t="s">
        <v>13303</v>
      </c>
      <c r="D8914" s="2" t="s">
        <v>19570</v>
      </c>
      <c r="E8914" s="3" t="s">
        <v>5994</v>
      </c>
      <c r="F8914" s="78" t="s">
        <v>24617</v>
      </c>
      <c r="G8914" s="78" t="s">
        <v>9105</v>
      </c>
    </row>
    <row r="8915" spans="1:7" ht="20.399999999999999" x14ac:dyDescent="0.2">
      <c r="A8915" s="1" t="str">
        <f t="shared" si="139"/>
        <v>SINAPI 89373</v>
      </c>
      <c r="B8915" s="3" t="s">
        <v>714</v>
      </c>
      <c r="C8915" s="3" t="s">
        <v>13304</v>
      </c>
      <c r="D8915" s="2" t="s">
        <v>19571</v>
      </c>
      <c r="E8915" s="3" t="s">
        <v>5994</v>
      </c>
      <c r="F8915" s="78" t="s">
        <v>6064</v>
      </c>
      <c r="G8915" s="78" t="s">
        <v>8477</v>
      </c>
    </row>
    <row r="8916" spans="1:7" ht="20.399999999999999" x14ac:dyDescent="0.2">
      <c r="A8916" s="1" t="str">
        <f t="shared" si="139"/>
        <v>SINAPI 89374</v>
      </c>
      <c r="B8916" s="3" t="s">
        <v>714</v>
      </c>
      <c r="C8916" s="3" t="s">
        <v>13305</v>
      </c>
      <c r="D8916" s="2" t="s">
        <v>19572</v>
      </c>
      <c r="E8916" s="3" t="s">
        <v>5994</v>
      </c>
      <c r="F8916" s="78" t="s">
        <v>8775</v>
      </c>
      <c r="G8916" s="78" t="s">
        <v>23071</v>
      </c>
    </row>
    <row r="8917" spans="1:7" ht="20.399999999999999" x14ac:dyDescent="0.2">
      <c r="A8917" s="1" t="str">
        <f t="shared" si="139"/>
        <v>SINAPI 89375</v>
      </c>
      <c r="B8917" s="3" t="s">
        <v>714</v>
      </c>
      <c r="C8917" s="3" t="s">
        <v>13306</v>
      </c>
      <c r="D8917" s="2" t="s">
        <v>19573</v>
      </c>
      <c r="E8917" s="3" t="s">
        <v>5994</v>
      </c>
      <c r="F8917" s="78" t="s">
        <v>7168</v>
      </c>
      <c r="G8917" s="78" t="s">
        <v>23037</v>
      </c>
    </row>
    <row r="8918" spans="1:7" ht="20.399999999999999" x14ac:dyDescent="0.2">
      <c r="A8918" s="1" t="str">
        <f t="shared" si="139"/>
        <v>SINAPI 89376</v>
      </c>
      <c r="B8918" s="3" t="s">
        <v>714</v>
      </c>
      <c r="C8918" s="3" t="s">
        <v>13307</v>
      </c>
      <c r="D8918" s="2" t="s">
        <v>19574</v>
      </c>
      <c r="E8918" s="3" t="s">
        <v>5994</v>
      </c>
      <c r="F8918" s="78" t="s">
        <v>7328</v>
      </c>
      <c r="G8918" s="78" t="s">
        <v>24440</v>
      </c>
    </row>
    <row r="8919" spans="1:7" ht="20.399999999999999" x14ac:dyDescent="0.2">
      <c r="A8919" s="1" t="str">
        <f t="shared" si="139"/>
        <v>SINAPI 89377</v>
      </c>
      <c r="B8919" s="3" t="s">
        <v>714</v>
      </c>
      <c r="C8919" s="3" t="s">
        <v>13308</v>
      </c>
      <c r="D8919" s="2" t="s">
        <v>19575</v>
      </c>
      <c r="E8919" s="3" t="s">
        <v>5994</v>
      </c>
      <c r="F8919" s="78" t="s">
        <v>24618</v>
      </c>
      <c r="G8919" s="78" t="s">
        <v>8298</v>
      </c>
    </row>
    <row r="8920" spans="1:7" x14ac:dyDescent="0.2">
      <c r="A8920" s="1" t="str">
        <f t="shared" si="139"/>
        <v>SINAPI 89378</v>
      </c>
      <c r="B8920" s="3" t="s">
        <v>714</v>
      </c>
      <c r="C8920" s="3" t="s">
        <v>13309</v>
      </c>
      <c r="D8920" s="2" t="s">
        <v>19576</v>
      </c>
      <c r="E8920" s="3" t="s">
        <v>5994</v>
      </c>
      <c r="F8920" s="78" t="s">
        <v>7077</v>
      </c>
      <c r="G8920" s="78" t="s">
        <v>6090</v>
      </c>
    </row>
    <row r="8921" spans="1:7" ht="20.399999999999999" x14ac:dyDescent="0.2">
      <c r="A8921" s="1" t="str">
        <f t="shared" si="139"/>
        <v>SINAPI 89379</v>
      </c>
      <c r="B8921" s="3" t="s">
        <v>714</v>
      </c>
      <c r="C8921" s="3" t="s">
        <v>13310</v>
      </c>
      <c r="D8921" s="2" t="s">
        <v>19577</v>
      </c>
      <c r="E8921" s="3" t="s">
        <v>5994</v>
      </c>
      <c r="F8921" s="78" t="s">
        <v>9483</v>
      </c>
      <c r="G8921" s="78" t="s">
        <v>24441</v>
      </c>
    </row>
    <row r="8922" spans="1:7" ht="20.399999999999999" x14ac:dyDescent="0.2">
      <c r="A8922" s="1" t="str">
        <f t="shared" si="139"/>
        <v>SINAPI 89380</v>
      </c>
      <c r="B8922" s="3" t="s">
        <v>714</v>
      </c>
      <c r="C8922" s="3" t="s">
        <v>13311</v>
      </c>
      <c r="D8922" s="2" t="s">
        <v>19578</v>
      </c>
      <c r="E8922" s="3" t="s">
        <v>5994</v>
      </c>
      <c r="F8922" s="78" t="s">
        <v>9336</v>
      </c>
      <c r="G8922" s="78" t="s">
        <v>7161</v>
      </c>
    </row>
    <row r="8923" spans="1:7" ht="20.399999999999999" x14ac:dyDescent="0.2">
      <c r="A8923" s="1" t="str">
        <f t="shared" si="139"/>
        <v>SINAPI 89381</v>
      </c>
      <c r="B8923" s="3" t="s">
        <v>714</v>
      </c>
      <c r="C8923" s="3" t="s">
        <v>13312</v>
      </c>
      <c r="D8923" s="2" t="s">
        <v>19579</v>
      </c>
      <c r="E8923" s="3" t="s">
        <v>5994</v>
      </c>
      <c r="F8923" s="78" t="s">
        <v>6997</v>
      </c>
      <c r="G8923" s="78" t="s">
        <v>23988</v>
      </c>
    </row>
    <row r="8924" spans="1:7" ht="20.399999999999999" x14ac:dyDescent="0.2">
      <c r="A8924" s="1" t="str">
        <f t="shared" si="139"/>
        <v>SINAPI 89382</v>
      </c>
      <c r="B8924" s="3" t="s">
        <v>714</v>
      </c>
      <c r="C8924" s="3" t="s">
        <v>13313</v>
      </c>
      <c r="D8924" s="2" t="s">
        <v>19580</v>
      </c>
      <c r="E8924" s="3" t="s">
        <v>5994</v>
      </c>
      <c r="F8924" s="78" t="s">
        <v>24619</v>
      </c>
      <c r="G8924" s="78" t="s">
        <v>6609</v>
      </c>
    </row>
    <row r="8925" spans="1:7" ht="20.399999999999999" x14ac:dyDescent="0.2">
      <c r="A8925" s="1" t="str">
        <f t="shared" si="139"/>
        <v>SINAPI 89383</v>
      </c>
      <c r="B8925" s="3" t="s">
        <v>714</v>
      </c>
      <c r="C8925" s="3" t="s">
        <v>13314</v>
      </c>
      <c r="D8925" s="2" t="s">
        <v>19581</v>
      </c>
      <c r="E8925" s="3" t="s">
        <v>5994</v>
      </c>
      <c r="F8925" s="78" t="s">
        <v>6080</v>
      </c>
      <c r="G8925" s="78" t="s">
        <v>6082</v>
      </c>
    </row>
    <row r="8926" spans="1:7" ht="20.399999999999999" x14ac:dyDescent="0.2">
      <c r="A8926" s="1" t="str">
        <f t="shared" si="139"/>
        <v>SINAPI 89384</v>
      </c>
      <c r="B8926" s="3" t="s">
        <v>714</v>
      </c>
      <c r="C8926" s="3" t="s">
        <v>13315</v>
      </c>
      <c r="D8926" s="2" t="s">
        <v>19582</v>
      </c>
      <c r="E8926" s="3" t="s">
        <v>5994</v>
      </c>
      <c r="F8926" s="78" t="s">
        <v>7889</v>
      </c>
      <c r="G8926" s="78" t="s">
        <v>24446</v>
      </c>
    </row>
    <row r="8927" spans="1:7" ht="20.399999999999999" x14ac:dyDescent="0.2">
      <c r="A8927" s="1" t="str">
        <f t="shared" si="139"/>
        <v>SINAPI 89385</v>
      </c>
      <c r="B8927" s="3" t="s">
        <v>714</v>
      </c>
      <c r="C8927" s="3" t="s">
        <v>13316</v>
      </c>
      <c r="D8927" s="2" t="s">
        <v>19583</v>
      </c>
      <c r="E8927" s="3" t="s">
        <v>5994</v>
      </c>
      <c r="F8927" s="78" t="s">
        <v>8364</v>
      </c>
      <c r="G8927" s="78" t="s">
        <v>6988</v>
      </c>
    </row>
    <row r="8928" spans="1:7" x14ac:dyDescent="0.2">
      <c r="A8928" s="1" t="str">
        <f t="shared" si="139"/>
        <v>SINAPI 89386</v>
      </c>
      <c r="B8928" s="3" t="s">
        <v>714</v>
      </c>
      <c r="C8928" s="3" t="s">
        <v>13317</v>
      </c>
      <c r="D8928" s="2" t="s">
        <v>19584</v>
      </c>
      <c r="E8928" s="3" t="s">
        <v>5994</v>
      </c>
      <c r="F8928" s="78" t="s">
        <v>6218</v>
      </c>
      <c r="G8928" s="78" t="s">
        <v>7005</v>
      </c>
    </row>
    <row r="8929" spans="1:7" ht="20.399999999999999" x14ac:dyDescent="0.2">
      <c r="A8929" s="1" t="str">
        <f t="shared" si="139"/>
        <v>SINAPI 89387</v>
      </c>
      <c r="B8929" s="3" t="s">
        <v>714</v>
      </c>
      <c r="C8929" s="3" t="s">
        <v>13318</v>
      </c>
      <c r="D8929" s="2" t="s">
        <v>19585</v>
      </c>
      <c r="E8929" s="3" t="s">
        <v>5994</v>
      </c>
      <c r="F8929" s="78" t="s">
        <v>24620</v>
      </c>
      <c r="G8929" s="78" t="s">
        <v>31439</v>
      </c>
    </row>
    <row r="8930" spans="1:7" ht="20.399999999999999" x14ac:dyDescent="0.2">
      <c r="A8930" s="1" t="str">
        <f t="shared" si="139"/>
        <v>SINAPI 89388</v>
      </c>
      <c r="B8930" s="3" t="s">
        <v>714</v>
      </c>
      <c r="C8930" s="3" t="s">
        <v>13319</v>
      </c>
      <c r="D8930" s="2" t="s">
        <v>19586</v>
      </c>
      <c r="E8930" s="3" t="s">
        <v>5994</v>
      </c>
      <c r="F8930" s="78" t="s">
        <v>24621</v>
      </c>
      <c r="G8930" s="78" t="s">
        <v>33228</v>
      </c>
    </row>
    <row r="8931" spans="1:7" ht="20.399999999999999" x14ac:dyDescent="0.2">
      <c r="A8931" s="1" t="str">
        <f t="shared" si="139"/>
        <v>SINAPI 89389</v>
      </c>
      <c r="B8931" s="3" t="s">
        <v>714</v>
      </c>
      <c r="C8931" s="3" t="s">
        <v>13320</v>
      </c>
      <c r="D8931" s="2" t="s">
        <v>19587</v>
      </c>
      <c r="E8931" s="3" t="s">
        <v>5994</v>
      </c>
      <c r="F8931" s="78" t="s">
        <v>7454</v>
      </c>
      <c r="G8931" s="78" t="s">
        <v>9105</v>
      </c>
    </row>
    <row r="8932" spans="1:7" ht="20.399999999999999" x14ac:dyDescent="0.2">
      <c r="A8932" s="1" t="str">
        <f t="shared" si="139"/>
        <v>SINAPI 89390</v>
      </c>
      <c r="B8932" s="3" t="s">
        <v>714</v>
      </c>
      <c r="C8932" s="3" t="s">
        <v>13321</v>
      </c>
      <c r="D8932" s="2" t="s">
        <v>19588</v>
      </c>
      <c r="E8932" s="3" t="s">
        <v>5994</v>
      </c>
      <c r="F8932" s="78" t="s">
        <v>7652</v>
      </c>
      <c r="G8932" s="78" t="s">
        <v>23131</v>
      </c>
    </row>
    <row r="8933" spans="1:7" ht="20.399999999999999" x14ac:dyDescent="0.2">
      <c r="A8933" s="1" t="str">
        <f t="shared" si="139"/>
        <v>SINAPI 89391</v>
      </c>
      <c r="B8933" s="3" t="s">
        <v>714</v>
      </c>
      <c r="C8933" s="3" t="s">
        <v>13322</v>
      </c>
      <c r="D8933" s="2" t="s">
        <v>19589</v>
      </c>
      <c r="E8933" s="3" t="s">
        <v>5994</v>
      </c>
      <c r="F8933" s="78" t="s">
        <v>8626</v>
      </c>
      <c r="G8933" s="78" t="s">
        <v>7645</v>
      </c>
    </row>
    <row r="8934" spans="1:7" ht="20.399999999999999" x14ac:dyDescent="0.2">
      <c r="A8934" s="1" t="str">
        <f t="shared" si="139"/>
        <v>SINAPI 89392</v>
      </c>
      <c r="B8934" s="3" t="s">
        <v>714</v>
      </c>
      <c r="C8934" s="3" t="s">
        <v>13323</v>
      </c>
      <c r="D8934" s="2" t="s">
        <v>19590</v>
      </c>
      <c r="E8934" s="3" t="s">
        <v>5994</v>
      </c>
      <c r="F8934" s="78" t="s">
        <v>24622</v>
      </c>
      <c r="G8934" s="78" t="s">
        <v>24935</v>
      </c>
    </row>
    <row r="8935" spans="1:7" x14ac:dyDescent="0.2">
      <c r="A8935" s="1" t="str">
        <f t="shared" si="139"/>
        <v>SINAPI 89393</v>
      </c>
      <c r="B8935" s="3" t="s">
        <v>714</v>
      </c>
      <c r="C8935" s="3" t="s">
        <v>13324</v>
      </c>
      <c r="D8935" s="2" t="s">
        <v>19591</v>
      </c>
      <c r="E8935" s="3" t="s">
        <v>5994</v>
      </c>
      <c r="F8935" s="78" t="s">
        <v>9469</v>
      </c>
      <c r="G8935" s="78" t="s">
        <v>24002</v>
      </c>
    </row>
    <row r="8936" spans="1:7" ht="20.399999999999999" x14ac:dyDescent="0.2">
      <c r="A8936" s="1" t="str">
        <f t="shared" ref="A8936:A8999" si="140">CONCATENAR</f>
        <v>SINAPI 89394</v>
      </c>
      <c r="B8936" s="3" t="s">
        <v>714</v>
      </c>
      <c r="C8936" s="3" t="s">
        <v>13325</v>
      </c>
      <c r="D8936" s="2" t="s">
        <v>19592</v>
      </c>
      <c r="E8936" s="3" t="s">
        <v>5994</v>
      </c>
      <c r="F8936" s="78" t="s">
        <v>9436</v>
      </c>
      <c r="G8936" s="78" t="s">
        <v>8130</v>
      </c>
    </row>
    <row r="8937" spans="1:7" x14ac:dyDescent="0.2">
      <c r="A8937" s="1" t="str">
        <f t="shared" si="140"/>
        <v>SINAPI 89395</v>
      </c>
      <c r="B8937" s="3" t="s">
        <v>714</v>
      </c>
      <c r="C8937" s="3" t="s">
        <v>13326</v>
      </c>
      <c r="D8937" s="2" t="s">
        <v>19593</v>
      </c>
      <c r="E8937" s="3" t="s">
        <v>5994</v>
      </c>
      <c r="F8937" s="78" t="s">
        <v>702</v>
      </c>
      <c r="G8937" s="78" t="s">
        <v>6178</v>
      </c>
    </row>
    <row r="8938" spans="1:7" ht="20.399999999999999" x14ac:dyDescent="0.2">
      <c r="A8938" s="1" t="str">
        <f t="shared" si="140"/>
        <v>SINAPI 89396</v>
      </c>
      <c r="B8938" s="3" t="s">
        <v>714</v>
      </c>
      <c r="C8938" s="3" t="s">
        <v>13327</v>
      </c>
      <c r="D8938" s="2" t="s">
        <v>19594</v>
      </c>
      <c r="E8938" s="3" t="s">
        <v>5994</v>
      </c>
      <c r="F8938" s="78" t="s">
        <v>24623</v>
      </c>
      <c r="G8938" s="78" t="s">
        <v>31536</v>
      </c>
    </row>
    <row r="8939" spans="1:7" ht="20.399999999999999" x14ac:dyDescent="0.2">
      <c r="A8939" s="1" t="str">
        <f t="shared" si="140"/>
        <v>SINAPI 89397</v>
      </c>
      <c r="B8939" s="3" t="s">
        <v>714</v>
      </c>
      <c r="C8939" s="3" t="s">
        <v>13328</v>
      </c>
      <c r="D8939" s="2" t="s">
        <v>19595</v>
      </c>
      <c r="E8939" s="3" t="s">
        <v>5994</v>
      </c>
      <c r="F8939" s="78" t="s">
        <v>7302</v>
      </c>
      <c r="G8939" s="78" t="s">
        <v>9173</v>
      </c>
    </row>
    <row r="8940" spans="1:7" x14ac:dyDescent="0.2">
      <c r="A8940" s="1" t="str">
        <f t="shared" si="140"/>
        <v>SINAPI 89398</v>
      </c>
      <c r="B8940" s="3" t="s">
        <v>714</v>
      </c>
      <c r="C8940" s="3" t="s">
        <v>13329</v>
      </c>
      <c r="D8940" s="2" t="s">
        <v>19596</v>
      </c>
      <c r="E8940" s="3" t="s">
        <v>5994</v>
      </c>
      <c r="F8940" s="78" t="s">
        <v>8717</v>
      </c>
      <c r="G8940" s="78" t="s">
        <v>8284</v>
      </c>
    </row>
    <row r="8941" spans="1:7" ht="20.399999999999999" x14ac:dyDescent="0.2">
      <c r="A8941" s="1" t="str">
        <f t="shared" si="140"/>
        <v>SINAPI 89399</v>
      </c>
      <c r="B8941" s="3" t="s">
        <v>714</v>
      </c>
      <c r="C8941" s="3" t="s">
        <v>13330</v>
      </c>
      <c r="D8941" s="2" t="s">
        <v>19597</v>
      </c>
      <c r="E8941" s="3" t="s">
        <v>5994</v>
      </c>
      <c r="F8941" s="78" t="s">
        <v>613</v>
      </c>
      <c r="G8941" s="78" t="s">
        <v>23006</v>
      </c>
    </row>
    <row r="8942" spans="1:7" ht="20.399999999999999" x14ac:dyDescent="0.2">
      <c r="A8942" s="1" t="str">
        <f t="shared" si="140"/>
        <v>SINAPI 89400</v>
      </c>
      <c r="B8942" s="3" t="s">
        <v>714</v>
      </c>
      <c r="C8942" s="3" t="s">
        <v>13331</v>
      </c>
      <c r="D8942" s="2" t="s">
        <v>19598</v>
      </c>
      <c r="E8942" s="3" t="s">
        <v>5994</v>
      </c>
      <c r="F8942" s="78" t="s">
        <v>6738</v>
      </c>
      <c r="G8942" s="78" t="s">
        <v>6964</v>
      </c>
    </row>
    <row r="8943" spans="1:7" ht="20.399999999999999" x14ac:dyDescent="0.2">
      <c r="A8943" s="1" t="str">
        <f t="shared" si="140"/>
        <v>SINAPI 89404</v>
      </c>
      <c r="B8943" s="3" t="s">
        <v>714</v>
      </c>
      <c r="C8943" s="3" t="s">
        <v>13332</v>
      </c>
      <c r="D8943" s="2" t="s">
        <v>19599</v>
      </c>
      <c r="E8943" s="3" t="s">
        <v>5994</v>
      </c>
      <c r="F8943" s="78" t="s">
        <v>22985</v>
      </c>
      <c r="G8943" s="78" t="s">
        <v>24439</v>
      </c>
    </row>
    <row r="8944" spans="1:7" ht="20.399999999999999" x14ac:dyDescent="0.2">
      <c r="A8944" s="1" t="str">
        <f t="shared" si="140"/>
        <v>SINAPI 89405</v>
      </c>
      <c r="B8944" s="3" t="s">
        <v>714</v>
      </c>
      <c r="C8944" s="3" t="s">
        <v>13333</v>
      </c>
      <c r="D8944" s="2" t="s">
        <v>19600</v>
      </c>
      <c r="E8944" s="3" t="s">
        <v>5994</v>
      </c>
      <c r="F8944" s="78" t="s">
        <v>7342</v>
      </c>
      <c r="G8944" s="78" t="s">
        <v>7786</v>
      </c>
    </row>
    <row r="8945" spans="1:7" ht="20.399999999999999" x14ac:dyDescent="0.2">
      <c r="A8945" s="1" t="str">
        <f t="shared" si="140"/>
        <v>SINAPI 89406</v>
      </c>
      <c r="B8945" s="3" t="s">
        <v>714</v>
      </c>
      <c r="C8945" s="3" t="s">
        <v>13334</v>
      </c>
      <c r="D8945" s="2" t="s">
        <v>19601</v>
      </c>
      <c r="E8945" s="3" t="s">
        <v>5994</v>
      </c>
      <c r="F8945" s="78" t="s">
        <v>6483</v>
      </c>
      <c r="G8945" s="78" t="s">
        <v>22963</v>
      </c>
    </row>
    <row r="8946" spans="1:7" ht="20.399999999999999" x14ac:dyDescent="0.2">
      <c r="A8946" s="1" t="str">
        <f t="shared" si="140"/>
        <v>SINAPI 89407</v>
      </c>
      <c r="B8946" s="3" t="s">
        <v>714</v>
      </c>
      <c r="C8946" s="3" t="s">
        <v>13335</v>
      </c>
      <c r="D8946" s="2" t="s">
        <v>19602</v>
      </c>
      <c r="E8946" s="3" t="s">
        <v>5994</v>
      </c>
      <c r="F8946" s="78" t="s">
        <v>6064</v>
      </c>
      <c r="G8946" s="78" t="s">
        <v>7824</v>
      </c>
    </row>
    <row r="8947" spans="1:7" ht="20.399999999999999" x14ac:dyDescent="0.2">
      <c r="A8947" s="1" t="str">
        <f t="shared" si="140"/>
        <v>SINAPI 89408</v>
      </c>
      <c r="B8947" s="3" t="s">
        <v>714</v>
      </c>
      <c r="C8947" s="3" t="s">
        <v>13336</v>
      </c>
      <c r="D8947" s="2" t="s">
        <v>19603</v>
      </c>
      <c r="E8947" s="3" t="s">
        <v>5994</v>
      </c>
      <c r="F8947" s="78" t="s">
        <v>7644</v>
      </c>
      <c r="G8947" s="78" t="s">
        <v>24627</v>
      </c>
    </row>
    <row r="8948" spans="1:7" ht="20.399999999999999" x14ac:dyDescent="0.2">
      <c r="A8948" s="1" t="str">
        <f t="shared" si="140"/>
        <v>SINAPI 89409</v>
      </c>
      <c r="B8948" s="3" t="s">
        <v>714</v>
      </c>
      <c r="C8948" s="3" t="s">
        <v>13337</v>
      </c>
      <c r="D8948" s="2" t="s">
        <v>19604</v>
      </c>
      <c r="E8948" s="3" t="s">
        <v>5994</v>
      </c>
      <c r="F8948" s="78" t="s">
        <v>6913</v>
      </c>
      <c r="G8948" s="78" t="s">
        <v>7516</v>
      </c>
    </row>
    <row r="8949" spans="1:7" ht="20.399999999999999" x14ac:dyDescent="0.2">
      <c r="A8949" s="1" t="str">
        <f t="shared" si="140"/>
        <v>SINAPI 89410</v>
      </c>
      <c r="B8949" s="3" t="s">
        <v>714</v>
      </c>
      <c r="C8949" s="3" t="s">
        <v>13338</v>
      </c>
      <c r="D8949" s="2" t="s">
        <v>19605</v>
      </c>
      <c r="E8949" s="3" t="s">
        <v>5994</v>
      </c>
      <c r="F8949" s="78" t="s">
        <v>9217</v>
      </c>
      <c r="G8949" s="78" t="s">
        <v>8714</v>
      </c>
    </row>
    <row r="8950" spans="1:7" ht="20.399999999999999" x14ac:dyDescent="0.2">
      <c r="A8950" s="1" t="str">
        <f t="shared" si="140"/>
        <v>SINAPI 89411</v>
      </c>
      <c r="B8950" s="3" t="s">
        <v>714</v>
      </c>
      <c r="C8950" s="3" t="s">
        <v>13339</v>
      </c>
      <c r="D8950" s="2" t="s">
        <v>19606</v>
      </c>
      <c r="E8950" s="3" t="s">
        <v>5994</v>
      </c>
      <c r="F8950" s="78" t="s">
        <v>7428</v>
      </c>
      <c r="G8950" s="78" t="s">
        <v>23082</v>
      </c>
    </row>
    <row r="8951" spans="1:7" ht="20.399999999999999" x14ac:dyDescent="0.2">
      <c r="A8951" s="1" t="str">
        <f t="shared" si="140"/>
        <v>SINAPI 89412</v>
      </c>
      <c r="B8951" s="3" t="s">
        <v>714</v>
      </c>
      <c r="C8951" s="3" t="s">
        <v>13340</v>
      </c>
      <c r="D8951" s="2" t="s">
        <v>19607</v>
      </c>
      <c r="E8951" s="3" t="s">
        <v>5994</v>
      </c>
      <c r="F8951" s="78" t="s">
        <v>6940</v>
      </c>
      <c r="G8951" s="78" t="s">
        <v>7003</v>
      </c>
    </row>
    <row r="8952" spans="1:7" ht="20.399999999999999" x14ac:dyDescent="0.2">
      <c r="A8952" s="1" t="str">
        <f t="shared" si="140"/>
        <v>SINAPI 89413</v>
      </c>
      <c r="B8952" s="3" t="s">
        <v>714</v>
      </c>
      <c r="C8952" s="3" t="s">
        <v>13341</v>
      </c>
      <c r="D8952" s="2" t="s">
        <v>19608</v>
      </c>
      <c r="E8952" s="3" t="s">
        <v>5994</v>
      </c>
      <c r="F8952" s="78" t="s">
        <v>6645</v>
      </c>
      <c r="G8952" s="78" t="s">
        <v>22995</v>
      </c>
    </row>
    <row r="8953" spans="1:7" ht="20.399999999999999" x14ac:dyDescent="0.2">
      <c r="A8953" s="1" t="str">
        <f t="shared" si="140"/>
        <v>SINAPI 89414</v>
      </c>
      <c r="B8953" s="3" t="s">
        <v>714</v>
      </c>
      <c r="C8953" s="3" t="s">
        <v>13342</v>
      </c>
      <c r="D8953" s="2" t="s">
        <v>19609</v>
      </c>
      <c r="E8953" s="3" t="s">
        <v>5994</v>
      </c>
      <c r="F8953" s="78" t="s">
        <v>7163</v>
      </c>
      <c r="G8953" s="78" t="s">
        <v>7742</v>
      </c>
    </row>
    <row r="8954" spans="1:7" ht="20.399999999999999" x14ac:dyDescent="0.2">
      <c r="A8954" s="1" t="str">
        <f t="shared" si="140"/>
        <v>SINAPI 89415</v>
      </c>
      <c r="B8954" s="3" t="s">
        <v>714</v>
      </c>
      <c r="C8954" s="3" t="s">
        <v>13343</v>
      </c>
      <c r="D8954" s="2" t="s">
        <v>19610</v>
      </c>
      <c r="E8954" s="3" t="s">
        <v>5994</v>
      </c>
      <c r="F8954" s="78" t="s">
        <v>24624</v>
      </c>
      <c r="G8954" s="78" t="s">
        <v>24562</v>
      </c>
    </row>
    <row r="8955" spans="1:7" ht="20.399999999999999" x14ac:dyDescent="0.2">
      <c r="A8955" s="1" t="str">
        <f t="shared" si="140"/>
        <v>SINAPI 89416</v>
      </c>
      <c r="B8955" s="3" t="s">
        <v>714</v>
      </c>
      <c r="C8955" s="3" t="s">
        <v>13344</v>
      </c>
      <c r="D8955" s="2" t="s">
        <v>19611</v>
      </c>
      <c r="E8955" s="3" t="s">
        <v>5994</v>
      </c>
      <c r="F8955" s="78" t="s">
        <v>8469</v>
      </c>
      <c r="G8955" s="78" t="s">
        <v>6119</v>
      </c>
    </row>
    <row r="8956" spans="1:7" ht="20.399999999999999" x14ac:dyDescent="0.2">
      <c r="A8956" s="1" t="str">
        <f t="shared" si="140"/>
        <v>SINAPI 89417</v>
      </c>
      <c r="B8956" s="3" t="s">
        <v>714</v>
      </c>
      <c r="C8956" s="3" t="s">
        <v>13345</v>
      </c>
      <c r="D8956" s="2" t="s">
        <v>19612</v>
      </c>
      <c r="E8956" s="3" t="s">
        <v>5994</v>
      </c>
      <c r="F8956" s="78" t="s">
        <v>6478</v>
      </c>
      <c r="G8956" s="78" t="s">
        <v>6102</v>
      </c>
    </row>
    <row r="8957" spans="1:7" ht="20.399999999999999" x14ac:dyDescent="0.2">
      <c r="A8957" s="1" t="str">
        <f t="shared" si="140"/>
        <v>SINAPI 89418</v>
      </c>
      <c r="B8957" s="3" t="s">
        <v>714</v>
      </c>
      <c r="C8957" s="3" t="s">
        <v>13346</v>
      </c>
      <c r="D8957" s="2" t="s">
        <v>19613</v>
      </c>
      <c r="E8957" s="3" t="s">
        <v>5994</v>
      </c>
      <c r="F8957" s="78" t="s">
        <v>24450</v>
      </c>
      <c r="G8957" s="78" t="s">
        <v>33180</v>
      </c>
    </row>
    <row r="8958" spans="1:7" ht="20.399999999999999" x14ac:dyDescent="0.2">
      <c r="A8958" s="1" t="str">
        <f t="shared" si="140"/>
        <v>SINAPI 89419</v>
      </c>
      <c r="B8958" s="3" t="s">
        <v>714</v>
      </c>
      <c r="C8958" s="3" t="s">
        <v>13347</v>
      </c>
      <c r="D8958" s="2" t="s">
        <v>19614</v>
      </c>
      <c r="E8958" s="3" t="s">
        <v>5994</v>
      </c>
      <c r="F8958" s="78" t="s">
        <v>8095</v>
      </c>
      <c r="G8958" s="78" t="s">
        <v>33229</v>
      </c>
    </row>
    <row r="8959" spans="1:7" ht="20.399999999999999" x14ac:dyDescent="0.2">
      <c r="A8959" s="1" t="str">
        <f t="shared" si="140"/>
        <v>SINAPI 89420</v>
      </c>
      <c r="B8959" s="3" t="s">
        <v>714</v>
      </c>
      <c r="C8959" s="3" t="s">
        <v>13348</v>
      </c>
      <c r="D8959" s="2" t="s">
        <v>19615</v>
      </c>
      <c r="E8959" s="3" t="s">
        <v>5994</v>
      </c>
      <c r="F8959" s="78" t="s">
        <v>6211</v>
      </c>
      <c r="G8959" s="78" t="s">
        <v>9793</v>
      </c>
    </row>
    <row r="8960" spans="1:7" ht="20.399999999999999" x14ac:dyDescent="0.2">
      <c r="A8960" s="1" t="str">
        <f t="shared" si="140"/>
        <v>SINAPI 89421</v>
      </c>
      <c r="B8960" s="3" t="s">
        <v>714</v>
      </c>
      <c r="C8960" s="3" t="s">
        <v>13349</v>
      </c>
      <c r="D8960" s="2" t="s">
        <v>19616</v>
      </c>
      <c r="E8960" s="3" t="s">
        <v>5994</v>
      </c>
      <c r="F8960" s="78" t="s">
        <v>24625</v>
      </c>
      <c r="G8960" s="78" t="s">
        <v>24450</v>
      </c>
    </row>
    <row r="8961" spans="1:7" ht="20.399999999999999" x14ac:dyDescent="0.2">
      <c r="A8961" s="1" t="str">
        <f t="shared" si="140"/>
        <v>SINAPI 89422</v>
      </c>
      <c r="B8961" s="3" t="s">
        <v>714</v>
      </c>
      <c r="C8961" s="3" t="s">
        <v>13350</v>
      </c>
      <c r="D8961" s="2" t="s">
        <v>19617</v>
      </c>
      <c r="E8961" s="3" t="s">
        <v>5994</v>
      </c>
      <c r="F8961" s="78" t="s">
        <v>6479</v>
      </c>
      <c r="G8961" s="78" t="s">
        <v>6834</v>
      </c>
    </row>
    <row r="8962" spans="1:7" ht="20.399999999999999" x14ac:dyDescent="0.2">
      <c r="A8962" s="1" t="str">
        <f t="shared" si="140"/>
        <v>SINAPI 89423</v>
      </c>
      <c r="B8962" s="3" t="s">
        <v>714</v>
      </c>
      <c r="C8962" s="3" t="s">
        <v>13351</v>
      </c>
      <c r="D8962" s="2" t="s">
        <v>19618</v>
      </c>
      <c r="E8962" s="3" t="s">
        <v>5994</v>
      </c>
      <c r="F8962" s="78" t="s">
        <v>23996</v>
      </c>
      <c r="G8962" s="78" t="s">
        <v>6091</v>
      </c>
    </row>
    <row r="8963" spans="1:7" ht="20.399999999999999" x14ac:dyDescent="0.2">
      <c r="A8963" s="1" t="str">
        <f t="shared" si="140"/>
        <v>SINAPI 89424</v>
      </c>
      <c r="B8963" s="3" t="s">
        <v>714</v>
      </c>
      <c r="C8963" s="3" t="s">
        <v>13352</v>
      </c>
      <c r="D8963" s="2" t="s">
        <v>19619</v>
      </c>
      <c r="E8963" s="3" t="s">
        <v>5994</v>
      </c>
      <c r="F8963" s="78" t="s">
        <v>8352</v>
      </c>
      <c r="G8963" s="78" t="s">
        <v>8546</v>
      </c>
    </row>
    <row r="8964" spans="1:7" ht="20.399999999999999" x14ac:dyDescent="0.2">
      <c r="A8964" s="1" t="str">
        <f t="shared" si="140"/>
        <v>SINAPI 89425</v>
      </c>
      <c r="B8964" s="3" t="s">
        <v>714</v>
      </c>
      <c r="C8964" s="3" t="s">
        <v>13353</v>
      </c>
      <c r="D8964" s="2" t="s">
        <v>19620</v>
      </c>
      <c r="E8964" s="3" t="s">
        <v>5994</v>
      </c>
      <c r="F8964" s="78" t="s">
        <v>9979</v>
      </c>
      <c r="G8964" s="78" t="s">
        <v>24184</v>
      </c>
    </row>
    <row r="8965" spans="1:7" ht="20.399999999999999" x14ac:dyDescent="0.2">
      <c r="A8965" s="1" t="str">
        <f t="shared" si="140"/>
        <v>SINAPI 89426</v>
      </c>
      <c r="B8965" s="3" t="s">
        <v>714</v>
      </c>
      <c r="C8965" s="3" t="s">
        <v>13354</v>
      </c>
      <c r="D8965" s="2" t="s">
        <v>19621</v>
      </c>
      <c r="E8965" s="3" t="s">
        <v>5994</v>
      </c>
      <c r="F8965" s="78" t="s">
        <v>8643</v>
      </c>
      <c r="G8965" s="78" t="s">
        <v>6562</v>
      </c>
    </row>
    <row r="8966" spans="1:7" ht="20.399999999999999" x14ac:dyDescent="0.2">
      <c r="A8966" s="1" t="str">
        <f t="shared" si="140"/>
        <v>SINAPI 89427</v>
      </c>
      <c r="B8966" s="3" t="s">
        <v>714</v>
      </c>
      <c r="C8966" s="3" t="s">
        <v>13355</v>
      </c>
      <c r="D8966" s="2" t="s">
        <v>19622</v>
      </c>
      <c r="E8966" s="3" t="s">
        <v>5994</v>
      </c>
      <c r="F8966" s="78" t="s">
        <v>6413</v>
      </c>
      <c r="G8966" s="78" t="s">
        <v>24680</v>
      </c>
    </row>
    <row r="8967" spans="1:7" ht="20.399999999999999" x14ac:dyDescent="0.2">
      <c r="A8967" s="1" t="str">
        <f t="shared" si="140"/>
        <v>SINAPI 89428</v>
      </c>
      <c r="B8967" s="3" t="s">
        <v>714</v>
      </c>
      <c r="C8967" s="3" t="s">
        <v>13356</v>
      </c>
      <c r="D8967" s="2" t="s">
        <v>19623</v>
      </c>
      <c r="E8967" s="3" t="s">
        <v>5994</v>
      </c>
      <c r="F8967" s="78" t="s">
        <v>7699</v>
      </c>
      <c r="G8967" s="78" t="s">
        <v>8362</v>
      </c>
    </row>
    <row r="8968" spans="1:7" ht="20.399999999999999" x14ac:dyDescent="0.2">
      <c r="A8968" s="1" t="str">
        <f t="shared" si="140"/>
        <v>SINAPI 89429</v>
      </c>
      <c r="B8968" s="3" t="s">
        <v>714</v>
      </c>
      <c r="C8968" s="3" t="s">
        <v>13357</v>
      </c>
      <c r="D8968" s="2" t="s">
        <v>19624</v>
      </c>
      <c r="E8968" s="3" t="s">
        <v>5994</v>
      </c>
      <c r="F8968" s="78" t="s">
        <v>6095</v>
      </c>
      <c r="G8968" s="78" t="s">
        <v>9414</v>
      </c>
    </row>
    <row r="8969" spans="1:7" ht="20.399999999999999" x14ac:dyDescent="0.2">
      <c r="A8969" s="1" t="str">
        <f t="shared" si="140"/>
        <v>SINAPI 89430</v>
      </c>
      <c r="B8969" s="3" t="s">
        <v>714</v>
      </c>
      <c r="C8969" s="3" t="s">
        <v>13358</v>
      </c>
      <c r="D8969" s="2" t="s">
        <v>19625</v>
      </c>
      <c r="E8969" s="3" t="s">
        <v>5994</v>
      </c>
      <c r="F8969" s="78" t="s">
        <v>24626</v>
      </c>
      <c r="G8969" s="78" t="s">
        <v>23123</v>
      </c>
    </row>
    <row r="8970" spans="1:7" ht="20.399999999999999" x14ac:dyDescent="0.2">
      <c r="A8970" s="1" t="str">
        <f t="shared" si="140"/>
        <v>SINAPI 89431</v>
      </c>
      <c r="B8970" s="3" t="s">
        <v>714</v>
      </c>
      <c r="C8970" s="3" t="s">
        <v>13359</v>
      </c>
      <c r="D8970" s="2" t="s">
        <v>19626</v>
      </c>
      <c r="E8970" s="3" t="s">
        <v>5994</v>
      </c>
      <c r="F8970" s="78" t="s">
        <v>24627</v>
      </c>
      <c r="G8970" s="78" t="s">
        <v>6072</v>
      </c>
    </row>
    <row r="8971" spans="1:7" ht="20.399999999999999" x14ac:dyDescent="0.2">
      <c r="A8971" s="1" t="str">
        <f t="shared" si="140"/>
        <v>SINAPI 89432</v>
      </c>
      <c r="B8971" s="3" t="s">
        <v>714</v>
      </c>
      <c r="C8971" s="3" t="s">
        <v>13360</v>
      </c>
      <c r="D8971" s="2" t="s">
        <v>19627</v>
      </c>
      <c r="E8971" s="3" t="s">
        <v>5994</v>
      </c>
      <c r="F8971" s="78" t="s">
        <v>7370</v>
      </c>
      <c r="G8971" s="78" t="s">
        <v>601</v>
      </c>
    </row>
    <row r="8972" spans="1:7" ht="20.399999999999999" x14ac:dyDescent="0.2">
      <c r="A8972" s="1" t="str">
        <f t="shared" si="140"/>
        <v>SINAPI 89433</v>
      </c>
      <c r="B8972" s="3" t="s">
        <v>714</v>
      </c>
      <c r="C8972" s="3" t="s">
        <v>13361</v>
      </c>
      <c r="D8972" s="2" t="s">
        <v>19628</v>
      </c>
      <c r="E8972" s="3" t="s">
        <v>5994</v>
      </c>
      <c r="F8972" s="78" t="s">
        <v>6218</v>
      </c>
      <c r="G8972" s="78" t="s">
        <v>6561</v>
      </c>
    </row>
    <row r="8973" spans="1:7" ht="20.399999999999999" x14ac:dyDescent="0.2">
      <c r="A8973" s="1" t="str">
        <f t="shared" si="140"/>
        <v>SINAPI 89434</v>
      </c>
      <c r="B8973" s="3" t="s">
        <v>714</v>
      </c>
      <c r="C8973" s="3" t="s">
        <v>13362</v>
      </c>
      <c r="D8973" s="2" t="s">
        <v>19629</v>
      </c>
      <c r="E8973" s="3" t="s">
        <v>5994</v>
      </c>
      <c r="F8973" s="78" t="s">
        <v>22601</v>
      </c>
      <c r="G8973" s="78" t="s">
        <v>8469</v>
      </c>
    </row>
    <row r="8974" spans="1:7" ht="20.399999999999999" x14ac:dyDescent="0.2">
      <c r="A8974" s="1" t="str">
        <f t="shared" si="140"/>
        <v>SINAPI 89435</v>
      </c>
      <c r="B8974" s="3" t="s">
        <v>714</v>
      </c>
      <c r="C8974" s="3" t="s">
        <v>13363</v>
      </c>
      <c r="D8974" s="2" t="s">
        <v>19630</v>
      </c>
      <c r="E8974" s="3" t="s">
        <v>5994</v>
      </c>
      <c r="F8974" s="78" t="s">
        <v>8160</v>
      </c>
      <c r="G8974" s="78" t="s">
        <v>25644</v>
      </c>
    </row>
    <row r="8975" spans="1:7" ht="20.399999999999999" x14ac:dyDescent="0.2">
      <c r="A8975" s="1" t="str">
        <f t="shared" si="140"/>
        <v>SINAPI 89436</v>
      </c>
      <c r="B8975" s="3" t="s">
        <v>714</v>
      </c>
      <c r="C8975" s="3" t="s">
        <v>13364</v>
      </c>
      <c r="D8975" s="2" t="s">
        <v>19631</v>
      </c>
      <c r="E8975" s="3" t="s">
        <v>5994</v>
      </c>
      <c r="F8975" s="78" t="s">
        <v>7387</v>
      </c>
      <c r="G8975" s="78" t="s">
        <v>8387</v>
      </c>
    </row>
    <row r="8976" spans="1:7" ht="20.399999999999999" x14ac:dyDescent="0.2">
      <c r="A8976" s="1" t="str">
        <f t="shared" si="140"/>
        <v>SINAPI 89437</v>
      </c>
      <c r="B8976" s="3" t="s">
        <v>714</v>
      </c>
      <c r="C8976" s="3" t="s">
        <v>13365</v>
      </c>
      <c r="D8976" s="2" t="s">
        <v>19632</v>
      </c>
      <c r="E8976" s="3" t="s">
        <v>5994</v>
      </c>
      <c r="F8976" s="78" t="s">
        <v>24628</v>
      </c>
      <c r="G8976" s="78" t="s">
        <v>7228</v>
      </c>
    </row>
    <row r="8977" spans="1:7" x14ac:dyDescent="0.2">
      <c r="A8977" s="1" t="str">
        <f t="shared" si="140"/>
        <v>SINAPI 89438</v>
      </c>
      <c r="B8977" s="3" t="s">
        <v>714</v>
      </c>
      <c r="C8977" s="3" t="s">
        <v>13366</v>
      </c>
      <c r="D8977" s="2" t="s">
        <v>19633</v>
      </c>
      <c r="E8977" s="3" t="s">
        <v>5994</v>
      </c>
      <c r="F8977" s="78" t="s">
        <v>6078</v>
      </c>
      <c r="G8977" s="78" t="s">
        <v>7428</v>
      </c>
    </row>
    <row r="8978" spans="1:7" ht="20.399999999999999" x14ac:dyDescent="0.2">
      <c r="A8978" s="1" t="str">
        <f t="shared" si="140"/>
        <v>SINAPI 89439</v>
      </c>
      <c r="B8978" s="3" t="s">
        <v>714</v>
      </c>
      <c r="C8978" s="3" t="s">
        <v>13367</v>
      </c>
      <c r="D8978" s="2" t="s">
        <v>19634</v>
      </c>
      <c r="E8978" s="3" t="s">
        <v>5994</v>
      </c>
      <c r="F8978" s="78" t="s">
        <v>7148</v>
      </c>
      <c r="G8978" s="78" t="s">
        <v>7184</v>
      </c>
    </row>
    <row r="8979" spans="1:7" x14ac:dyDescent="0.2">
      <c r="A8979" s="1" t="str">
        <f t="shared" si="140"/>
        <v>SINAPI 89440</v>
      </c>
      <c r="B8979" s="3" t="s">
        <v>714</v>
      </c>
      <c r="C8979" s="3" t="s">
        <v>13368</v>
      </c>
      <c r="D8979" s="2" t="s">
        <v>19635</v>
      </c>
      <c r="E8979" s="3" t="s">
        <v>5994</v>
      </c>
      <c r="F8979" s="78" t="s">
        <v>9793</v>
      </c>
      <c r="G8979" s="78" t="s">
        <v>6990</v>
      </c>
    </row>
    <row r="8980" spans="1:7" ht="20.399999999999999" x14ac:dyDescent="0.2">
      <c r="A8980" s="1" t="str">
        <f t="shared" si="140"/>
        <v>SINAPI 89441</v>
      </c>
      <c r="B8980" s="3" t="s">
        <v>714</v>
      </c>
      <c r="C8980" s="3" t="s">
        <v>13369</v>
      </c>
      <c r="D8980" s="2" t="s">
        <v>19636</v>
      </c>
      <c r="E8980" s="3" t="s">
        <v>5994</v>
      </c>
      <c r="F8980" s="78" t="s">
        <v>6590</v>
      </c>
      <c r="G8980" s="78" t="s">
        <v>8959</v>
      </c>
    </row>
    <row r="8981" spans="1:7" ht="20.399999999999999" x14ac:dyDescent="0.2">
      <c r="A8981" s="1" t="str">
        <f t="shared" si="140"/>
        <v>SINAPI 89442</v>
      </c>
      <c r="B8981" s="3" t="s">
        <v>714</v>
      </c>
      <c r="C8981" s="3" t="s">
        <v>13370</v>
      </c>
      <c r="D8981" s="2" t="s">
        <v>19637</v>
      </c>
      <c r="E8981" s="3" t="s">
        <v>5994</v>
      </c>
      <c r="F8981" s="78" t="s">
        <v>23071</v>
      </c>
      <c r="G8981" s="78" t="s">
        <v>8107</v>
      </c>
    </row>
    <row r="8982" spans="1:7" x14ac:dyDescent="0.2">
      <c r="A8982" s="1" t="str">
        <f t="shared" si="140"/>
        <v>SINAPI 89443</v>
      </c>
      <c r="B8982" s="3" t="s">
        <v>714</v>
      </c>
      <c r="C8982" s="3" t="s">
        <v>13371</v>
      </c>
      <c r="D8982" s="2" t="s">
        <v>19638</v>
      </c>
      <c r="E8982" s="3" t="s">
        <v>5994</v>
      </c>
      <c r="F8982" s="78" t="s">
        <v>8154</v>
      </c>
      <c r="G8982" s="78" t="s">
        <v>6178</v>
      </c>
    </row>
    <row r="8983" spans="1:7" ht="20.399999999999999" x14ac:dyDescent="0.2">
      <c r="A8983" s="1" t="str">
        <f t="shared" si="140"/>
        <v>SINAPI 89444</v>
      </c>
      <c r="B8983" s="3" t="s">
        <v>714</v>
      </c>
      <c r="C8983" s="3" t="s">
        <v>13372</v>
      </c>
      <c r="D8983" s="2" t="s">
        <v>19639</v>
      </c>
      <c r="E8983" s="3" t="s">
        <v>5994</v>
      </c>
      <c r="F8983" s="78" t="s">
        <v>8430</v>
      </c>
      <c r="G8983" s="78" t="s">
        <v>9477</v>
      </c>
    </row>
    <row r="8984" spans="1:7" ht="20.399999999999999" x14ac:dyDescent="0.2">
      <c r="A8984" s="1" t="str">
        <f t="shared" si="140"/>
        <v>SINAPI 89445</v>
      </c>
      <c r="B8984" s="3" t="s">
        <v>714</v>
      </c>
      <c r="C8984" s="3" t="s">
        <v>13373</v>
      </c>
      <c r="D8984" s="2" t="s">
        <v>19640</v>
      </c>
      <c r="E8984" s="3" t="s">
        <v>5994</v>
      </c>
      <c r="F8984" s="78" t="s">
        <v>6108</v>
      </c>
      <c r="G8984" s="78" t="s">
        <v>33230</v>
      </c>
    </row>
    <row r="8985" spans="1:7" ht="20.399999999999999" x14ac:dyDescent="0.2">
      <c r="A8985" s="1" t="str">
        <f t="shared" si="140"/>
        <v>SINAPI 89481</v>
      </c>
      <c r="B8985" s="3" t="s">
        <v>714</v>
      </c>
      <c r="C8985" s="3" t="s">
        <v>13374</v>
      </c>
      <c r="D8985" s="2" t="s">
        <v>19641</v>
      </c>
      <c r="E8985" s="3" t="s">
        <v>5994</v>
      </c>
      <c r="F8985" s="78" t="s">
        <v>6648</v>
      </c>
      <c r="G8985" s="78" t="s">
        <v>6228</v>
      </c>
    </row>
    <row r="8986" spans="1:7" ht="20.399999999999999" x14ac:dyDescent="0.2">
      <c r="A8986" s="1" t="str">
        <f t="shared" si="140"/>
        <v>SINAPI 89485</v>
      </c>
      <c r="B8986" s="3" t="s">
        <v>714</v>
      </c>
      <c r="C8986" s="3" t="s">
        <v>13375</v>
      </c>
      <c r="D8986" s="2" t="s">
        <v>19642</v>
      </c>
      <c r="E8986" s="3" t="s">
        <v>5994</v>
      </c>
      <c r="F8986" s="78" t="s">
        <v>24629</v>
      </c>
      <c r="G8986" s="78" t="s">
        <v>33231</v>
      </c>
    </row>
    <row r="8987" spans="1:7" x14ac:dyDescent="0.2">
      <c r="A8987" s="1" t="str">
        <f t="shared" si="140"/>
        <v>SINAPI 89489</v>
      </c>
      <c r="B8987" s="3" t="s">
        <v>714</v>
      </c>
      <c r="C8987" s="3" t="s">
        <v>13376</v>
      </c>
      <c r="D8987" s="2" t="s">
        <v>19643</v>
      </c>
      <c r="E8987" s="3" t="s">
        <v>5994</v>
      </c>
      <c r="F8987" s="78" t="s">
        <v>6080</v>
      </c>
      <c r="G8987" s="78" t="s">
        <v>24909</v>
      </c>
    </row>
    <row r="8988" spans="1:7" x14ac:dyDescent="0.2">
      <c r="A8988" s="1" t="str">
        <f t="shared" si="140"/>
        <v>SINAPI 89490</v>
      </c>
      <c r="B8988" s="3" t="s">
        <v>714</v>
      </c>
      <c r="C8988" s="3" t="s">
        <v>13377</v>
      </c>
      <c r="D8988" s="2" t="s">
        <v>19644</v>
      </c>
      <c r="E8988" s="3" t="s">
        <v>5994</v>
      </c>
      <c r="F8988" s="78" t="s">
        <v>22970</v>
      </c>
      <c r="G8988" s="78" t="s">
        <v>9193</v>
      </c>
    </row>
    <row r="8989" spans="1:7" ht="20.399999999999999" x14ac:dyDescent="0.2">
      <c r="A8989" s="1" t="str">
        <f t="shared" si="140"/>
        <v>SINAPI 89492</v>
      </c>
      <c r="B8989" s="3" t="s">
        <v>714</v>
      </c>
      <c r="C8989" s="3" t="s">
        <v>13378</v>
      </c>
      <c r="D8989" s="2" t="s">
        <v>19645</v>
      </c>
      <c r="E8989" s="3" t="s">
        <v>5994</v>
      </c>
      <c r="F8989" s="78" t="s">
        <v>6111</v>
      </c>
      <c r="G8989" s="78" t="s">
        <v>6629</v>
      </c>
    </row>
    <row r="8990" spans="1:7" ht="20.399999999999999" x14ac:dyDescent="0.2">
      <c r="A8990" s="1" t="str">
        <f t="shared" si="140"/>
        <v>SINAPI 89493</v>
      </c>
      <c r="B8990" s="3" t="s">
        <v>714</v>
      </c>
      <c r="C8990" s="3" t="s">
        <v>13379</v>
      </c>
      <c r="D8990" s="2" t="s">
        <v>19646</v>
      </c>
      <c r="E8990" s="3" t="s">
        <v>5994</v>
      </c>
      <c r="F8990" s="78" t="s">
        <v>6948</v>
      </c>
      <c r="G8990" s="78" t="s">
        <v>7532</v>
      </c>
    </row>
    <row r="8991" spans="1:7" x14ac:dyDescent="0.2">
      <c r="A8991" s="1" t="str">
        <f t="shared" si="140"/>
        <v>SINAPI 89494</v>
      </c>
      <c r="B8991" s="3" t="s">
        <v>714</v>
      </c>
      <c r="C8991" s="3" t="s">
        <v>13380</v>
      </c>
      <c r="D8991" s="2" t="s">
        <v>19647</v>
      </c>
      <c r="E8991" s="3" t="s">
        <v>5994</v>
      </c>
      <c r="F8991" s="78" t="s">
        <v>24621</v>
      </c>
      <c r="G8991" s="78" t="s">
        <v>6936</v>
      </c>
    </row>
    <row r="8992" spans="1:7" x14ac:dyDescent="0.2">
      <c r="A8992" s="1" t="str">
        <f t="shared" si="140"/>
        <v>SINAPI 89496</v>
      </c>
      <c r="B8992" s="3" t="s">
        <v>714</v>
      </c>
      <c r="C8992" s="3" t="s">
        <v>13381</v>
      </c>
      <c r="D8992" s="2" t="s">
        <v>19648</v>
      </c>
      <c r="E8992" s="3" t="s">
        <v>5994</v>
      </c>
      <c r="F8992" s="78" t="s">
        <v>24183</v>
      </c>
      <c r="G8992" s="78" t="s">
        <v>8086</v>
      </c>
    </row>
    <row r="8993" spans="1:7" ht="20.399999999999999" x14ac:dyDescent="0.2">
      <c r="A8993" s="1" t="str">
        <f t="shared" si="140"/>
        <v>SINAPI 89497</v>
      </c>
      <c r="B8993" s="3" t="s">
        <v>714</v>
      </c>
      <c r="C8993" s="3" t="s">
        <v>13382</v>
      </c>
      <c r="D8993" s="2" t="s">
        <v>19649</v>
      </c>
      <c r="E8993" s="3" t="s">
        <v>5994</v>
      </c>
      <c r="F8993" s="78" t="s">
        <v>22998</v>
      </c>
      <c r="G8993" s="78" t="s">
        <v>7062</v>
      </c>
    </row>
    <row r="8994" spans="1:7" ht="20.399999999999999" x14ac:dyDescent="0.2">
      <c r="A8994" s="1" t="str">
        <f t="shared" si="140"/>
        <v>SINAPI 89498</v>
      </c>
      <c r="B8994" s="3" t="s">
        <v>714</v>
      </c>
      <c r="C8994" s="3" t="s">
        <v>13383</v>
      </c>
      <c r="D8994" s="2" t="s">
        <v>19650</v>
      </c>
      <c r="E8994" s="3" t="s">
        <v>5994</v>
      </c>
      <c r="F8994" s="78" t="s">
        <v>9175</v>
      </c>
      <c r="G8994" s="78" t="s">
        <v>7170</v>
      </c>
    </row>
    <row r="8995" spans="1:7" x14ac:dyDescent="0.2">
      <c r="A8995" s="1" t="str">
        <f t="shared" si="140"/>
        <v>SINAPI 89499</v>
      </c>
      <c r="B8995" s="3" t="s">
        <v>714</v>
      </c>
      <c r="C8995" s="3" t="s">
        <v>13384</v>
      </c>
      <c r="D8995" s="2" t="s">
        <v>19651</v>
      </c>
      <c r="E8995" s="3" t="s">
        <v>5994</v>
      </c>
      <c r="F8995" s="78" t="s">
        <v>7523</v>
      </c>
      <c r="G8995" s="78" t="s">
        <v>23129</v>
      </c>
    </row>
    <row r="8996" spans="1:7" x14ac:dyDescent="0.2">
      <c r="A8996" s="1" t="str">
        <f t="shared" si="140"/>
        <v>SINAPI 89500</v>
      </c>
      <c r="B8996" s="3" t="s">
        <v>714</v>
      </c>
      <c r="C8996" s="3" t="s">
        <v>13385</v>
      </c>
      <c r="D8996" s="2" t="s">
        <v>19652</v>
      </c>
      <c r="E8996" s="3" t="s">
        <v>5994</v>
      </c>
      <c r="F8996" s="78" t="s">
        <v>6713</v>
      </c>
      <c r="G8996" s="78" t="s">
        <v>8684</v>
      </c>
    </row>
    <row r="8997" spans="1:7" ht="20.399999999999999" x14ac:dyDescent="0.2">
      <c r="A8997" s="1" t="str">
        <f t="shared" si="140"/>
        <v>SINAPI 89501</v>
      </c>
      <c r="B8997" s="3" t="s">
        <v>714</v>
      </c>
      <c r="C8997" s="3" t="s">
        <v>13386</v>
      </c>
      <c r="D8997" s="2" t="s">
        <v>19653</v>
      </c>
      <c r="E8997" s="3" t="s">
        <v>5994</v>
      </c>
      <c r="F8997" s="78" t="s">
        <v>9105</v>
      </c>
      <c r="G8997" s="78" t="s">
        <v>9205</v>
      </c>
    </row>
    <row r="8998" spans="1:7" ht="20.399999999999999" x14ac:dyDescent="0.2">
      <c r="A8998" s="1" t="str">
        <f t="shared" si="140"/>
        <v>SINAPI 89502</v>
      </c>
      <c r="B8998" s="3" t="s">
        <v>714</v>
      </c>
      <c r="C8998" s="3" t="s">
        <v>13387</v>
      </c>
      <c r="D8998" s="2" t="s">
        <v>19654</v>
      </c>
      <c r="E8998" s="3" t="s">
        <v>5994</v>
      </c>
      <c r="F8998" s="78" t="s">
        <v>6185</v>
      </c>
      <c r="G8998" s="78" t="s">
        <v>24978</v>
      </c>
    </row>
    <row r="8999" spans="1:7" x14ac:dyDescent="0.2">
      <c r="A8999" s="1" t="str">
        <f t="shared" si="140"/>
        <v>SINAPI 89503</v>
      </c>
      <c r="B8999" s="3" t="s">
        <v>714</v>
      </c>
      <c r="C8999" s="3" t="s">
        <v>13388</v>
      </c>
      <c r="D8999" s="2" t="s">
        <v>19655</v>
      </c>
      <c r="E8999" s="3" t="s">
        <v>5994</v>
      </c>
      <c r="F8999" s="78" t="s">
        <v>24158</v>
      </c>
      <c r="G8999" s="78" t="s">
        <v>9609</v>
      </c>
    </row>
    <row r="9000" spans="1:7" x14ac:dyDescent="0.2">
      <c r="A9000" s="1" t="str">
        <f t="shared" ref="A9000:A9063" si="141">CONCATENAR</f>
        <v>SINAPI 89504</v>
      </c>
      <c r="B9000" s="3" t="s">
        <v>714</v>
      </c>
      <c r="C9000" s="3" t="s">
        <v>13389</v>
      </c>
      <c r="D9000" s="2" t="s">
        <v>19656</v>
      </c>
      <c r="E9000" s="3" t="s">
        <v>5994</v>
      </c>
      <c r="F9000" s="78" t="s">
        <v>24630</v>
      </c>
      <c r="G9000" s="78" t="s">
        <v>7114</v>
      </c>
    </row>
    <row r="9001" spans="1:7" ht="20.399999999999999" x14ac:dyDescent="0.2">
      <c r="A9001" s="1" t="str">
        <f t="shared" si="141"/>
        <v>SINAPI 89505</v>
      </c>
      <c r="B9001" s="3" t="s">
        <v>714</v>
      </c>
      <c r="C9001" s="3" t="s">
        <v>13390</v>
      </c>
      <c r="D9001" s="2" t="s">
        <v>19657</v>
      </c>
      <c r="E9001" s="3" t="s">
        <v>5994</v>
      </c>
      <c r="F9001" s="78" t="s">
        <v>24631</v>
      </c>
      <c r="G9001" s="78" t="s">
        <v>33232</v>
      </c>
    </row>
    <row r="9002" spans="1:7" ht="20.399999999999999" x14ac:dyDescent="0.2">
      <c r="A9002" s="1" t="str">
        <f t="shared" si="141"/>
        <v>SINAPI 89506</v>
      </c>
      <c r="B9002" s="3" t="s">
        <v>714</v>
      </c>
      <c r="C9002" s="3" t="s">
        <v>13391</v>
      </c>
      <c r="D9002" s="2" t="s">
        <v>19658</v>
      </c>
      <c r="E9002" s="3" t="s">
        <v>5994</v>
      </c>
      <c r="F9002" s="78" t="s">
        <v>6031</v>
      </c>
      <c r="G9002" s="78" t="s">
        <v>33233</v>
      </c>
    </row>
    <row r="9003" spans="1:7" x14ac:dyDescent="0.2">
      <c r="A9003" s="1" t="str">
        <f t="shared" si="141"/>
        <v>SINAPI 89507</v>
      </c>
      <c r="B9003" s="3" t="s">
        <v>714</v>
      </c>
      <c r="C9003" s="3" t="s">
        <v>13392</v>
      </c>
      <c r="D9003" s="2" t="s">
        <v>19659</v>
      </c>
      <c r="E9003" s="3" t="s">
        <v>5994</v>
      </c>
      <c r="F9003" s="78" t="s">
        <v>24632</v>
      </c>
      <c r="G9003" s="78" t="s">
        <v>33234</v>
      </c>
    </row>
    <row r="9004" spans="1:7" x14ac:dyDescent="0.2">
      <c r="A9004" s="1" t="str">
        <f t="shared" si="141"/>
        <v>SINAPI 89510</v>
      </c>
      <c r="B9004" s="3" t="s">
        <v>714</v>
      </c>
      <c r="C9004" s="3" t="s">
        <v>13393</v>
      </c>
      <c r="D9004" s="2" t="s">
        <v>19660</v>
      </c>
      <c r="E9004" s="3" t="s">
        <v>5994</v>
      </c>
      <c r="F9004" s="78" t="s">
        <v>24633</v>
      </c>
      <c r="G9004" s="78" t="s">
        <v>24550</v>
      </c>
    </row>
    <row r="9005" spans="1:7" ht="20.399999999999999" x14ac:dyDescent="0.2">
      <c r="A9005" s="1" t="str">
        <f t="shared" si="141"/>
        <v>SINAPI 89513</v>
      </c>
      <c r="B9005" s="3" t="s">
        <v>714</v>
      </c>
      <c r="C9005" s="3" t="s">
        <v>13394</v>
      </c>
      <c r="D9005" s="2" t="s">
        <v>19661</v>
      </c>
      <c r="E9005" s="3" t="s">
        <v>5994</v>
      </c>
      <c r="F9005" s="78" t="s">
        <v>24634</v>
      </c>
      <c r="G9005" s="78" t="s">
        <v>24887</v>
      </c>
    </row>
    <row r="9006" spans="1:7" ht="20.399999999999999" x14ac:dyDescent="0.2">
      <c r="A9006" s="1" t="str">
        <f t="shared" si="141"/>
        <v>SINAPI 89514</v>
      </c>
      <c r="B9006" s="3" t="s">
        <v>714</v>
      </c>
      <c r="C9006" s="3" t="s">
        <v>13395</v>
      </c>
      <c r="D9006" s="2" t="s">
        <v>19662</v>
      </c>
      <c r="E9006" s="3" t="s">
        <v>5994</v>
      </c>
      <c r="F9006" s="78" t="s">
        <v>6118</v>
      </c>
      <c r="G9006" s="78" t="s">
        <v>7293</v>
      </c>
    </row>
    <row r="9007" spans="1:7" ht="20.399999999999999" x14ac:dyDescent="0.2">
      <c r="A9007" s="1" t="str">
        <f t="shared" si="141"/>
        <v>SINAPI 89515</v>
      </c>
      <c r="B9007" s="3" t="s">
        <v>714</v>
      </c>
      <c r="C9007" s="3" t="s">
        <v>13396</v>
      </c>
      <c r="D9007" s="2" t="s">
        <v>19663</v>
      </c>
      <c r="E9007" s="3" t="s">
        <v>5994</v>
      </c>
      <c r="F9007" s="78" t="s">
        <v>24635</v>
      </c>
      <c r="G9007" s="78" t="s">
        <v>33235</v>
      </c>
    </row>
    <row r="9008" spans="1:7" ht="20.399999999999999" x14ac:dyDescent="0.2">
      <c r="A9008" s="1" t="str">
        <f t="shared" si="141"/>
        <v>SINAPI 89516</v>
      </c>
      <c r="B9008" s="3" t="s">
        <v>714</v>
      </c>
      <c r="C9008" s="3" t="s">
        <v>13397</v>
      </c>
      <c r="D9008" s="2" t="s">
        <v>19664</v>
      </c>
      <c r="E9008" s="3" t="s">
        <v>5994</v>
      </c>
      <c r="F9008" s="78" t="s">
        <v>7753</v>
      </c>
      <c r="G9008" s="78" t="s">
        <v>7661</v>
      </c>
    </row>
    <row r="9009" spans="1:7" x14ac:dyDescent="0.2">
      <c r="A9009" s="1" t="str">
        <f t="shared" si="141"/>
        <v>SINAPI 89517</v>
      </c>
      <c r="B9009" s="3" t="s">
        <v>714</v>
      </c>
      <c r="C9009" s="3" t="s">
        <v>13398</v>
      </c>
      <c r="D9009" s="2" t="s">
        <v>19665</v>
      </c>
      <c r="E9009" s="3" t="s">
        <v>5994</v>
      </c>
      <c r="F9009" s="78" t="s">
        <v>24258</v>
      </c>
      <c r="G9009" s="78" t="s">
        <v>24136</v>
      </c>
    </row>
    <row r="9010" spans="1:7" ht="20.399999999999999" x14ac:dyDescent="0.2">
      <c r="A9010" s="1" t="str">
        <f t="shared" si="141"/>
        <v>SINAPI 89518</v>
      </c>
      <c r="B9010" s="3" t="s">
        <v>714</v>
      </c>
      <c r="C9010" s="3" t="s">
        <v>13399</v>
      </c>
      <c r="D9010" s="2" t="s">
        <v>19666</v>
      </c>
      <c r="E9010" s="3" t="s">
        <v>5994</v>
      </c>
      <c r="F9010" s="78" t="s">
        <v>24636</v>
      </c>
      <c r="G9010" s="78" t="s">
        <v>33181</v>
      </c>
    </row>
    <row r="9011" spans="1:7" x14ac:dyDescent="0.2">
      <c r="A9011" s="1" t="str">
        <f t="shared" si="141"/>
        <v>SINAPI 89519</v>
      </c>
      <c r="B9011" s="3" t="s">
        <v>714</v>
      </c>
      <c r="C9011" s="3" t="s">
        <v>13400</v>
      </c>
      <c r="D9011" s="2" t="s">
        <v>19667</v>
      </c>
      <c r="E9011" s="3" t="s">
        <v>5994</v>
      </c>
      <c r="F9011" s="78" t="s">
        <v>24637</v>
      </c>
      <c r="G9011" s="78" t="s">
        <v>33236</v>
      </c>
    </row>
    <row r="9012" spans="1:7" ht="20.399999999999999" x14ac:dyDescent="0.2">
      <c r="A9012" s="1" t="str">
        <f t="shared" si="141"/>
        <v>SINAPI 89520</v>
      </c>
      <c r="B9012" s="3" t="s">
        <v>714</v>
      </c>
      <c r="C9012" s="3" t="s">
        <v>13401</v>
      </c>
      <c r="D9012" s="2" t="s">
        <v>19668</v>
      </c>
      <c r="E9012" s="3" t="s">
        <v>5994</v>
      </c>
      <c r="F9012" s="78" t="s">
        <v>7918</v>
      </c>
      <c r="G9012" s="78" t="s">
        <v>25409</v>
      </c>
    </row>
    <row r="9013" spans="1:7" ht="20.399999999999999" x14ac:dyDescent="0.2">
      <c r="A9013" s="1" t="str">
        <f t="shared" si="141"/>
        <v>SINAPI 89521</v>
      </c>
      <c r="B9013" s="3" t="s">
        <v>714</v>
      </c>
      <c r="C9013" s="3" t="s">
        <v>13402</v>
      </c>
      <c r="D9013" s="2" t="s">
        <v>19669</v>
      </c>
      <c r="E9013" s="3" t="s">
        <v>5994</v>
      </c>
      <c r="F9013" s="78" t="s">
        <v>24638</v>
      </c>
      <c r="G9013" s="78" t="s">
        <v>33237</v>
      </c>
    </row>
    <row r="9014" spans="1:7" ht="20.399999999999999" x14ac:dyDescent="0.2">
      <c r="A9014" s="1" t="str">
        <f t="shared" si="141"/>
        <v>SINAPI 89522</v>
      </c>
      <c r="B9014" s="3" t="s">
        <v>714</v>
      </c>
      <c r="C9014" s="3" t="s">
        <v>13403</v>
      </c>
      <c r="D9014" s="2" t="s">
        <v>19670</v>
      </c>
      <c r="E9014" s="3" t="s">
        <v>5994</v>
      </c>
      <c r="F9014" s="78" t="s">
        <v>6669</v>
      </c>
      <c r="G9014" s="78" t="s">
        <v>24248</v>
      </c>
    </row>
    <row r="9015" spans="1:7" ht="20.399999999999999" x14ac:dyDescent="0.2">
      <c r="A9015" s="1" t="str">
        <f t="shared" si="141"/>
        <v>SINAPI 89523</v>
      </c>
      <c r="B9015" s="3" t="s">
        <v>714</v>
      </c>
      <c r="C9015" s="3" t="s">
        <v>13404</v>
      </c>
      <c r="D9015" s="2" t="s">
        <v>19671</v>
      </c>
      <c r="E9015" s="3" t="s">
        <v>5994</v>
      </c>
      <c r="F9015" s="78" t="s">
        <v>6316</v>
      </c>
      <c r="G9015" s="78" t="s">
        <v>25039</v>
      </c>
    </row>
    <row r="9016" spans="1:7" ht="20.399999999999999" x14ac:dyDescent="0.2">
      <c r="A9016" s="1" t="str">
        <f t="shared" si="141"/>
        <v>SINAPI 89524</v>
      </c>
      <c r="B9016" s="3" t="s">
        <v>714</v>
      </c>
      <c r="C9016" s="3" t="s">
        <v>13405</v>
      </c>
      <c r="D9016" s="2" t="s">
        <v>19672</v>
      </c>
      <c r="E9016" s="3" t="s">
        <v>5994</v>
      </c>
      <c r="F9016" s="78" t="s">
        <v>7252</v>
      </c>
      <c r="G9016" s="78" t="s">
        <v>24941</v>
      </c>
    </row>
    <row r="9017" spans="1:7" x14ac:dyDescent="0.2">
      <c r="A9017" s="1" t="str">
        <f t="shared" si="141"/>
        <v>SINAPI 89525</v>
      </c>
      <c r="B9017" s="3" t="s">
        <v>714</v>
      </c>
      <c r="C9017" s="3" t="s">
        <v>13406</v>
      </c>
      <c r="D9017" s="2" t="s">
        <v>19673</v>
      </c>
      <c r="E9017" s="3" t="s">
        <v>5994</v>
      </c>
      <c r="F9017" s="78" t="s">
        <v>24639</v>
      </c>
      <c r="G9017" s="78" t="s">
        <v>25676</v>
      </c>
    </row>
    <row r="9018" spans="1:7" ht="20.399999999999999" x14ac:dyDescent="0.2">
      <c r="A9018" s="1" t="str">
        <f t="shared" si="141"/>
        <v>SINAPI 89526</v>
      </c>
      <c r="B9018" s="3" t="s">
        <v>714</v>
      </c>
      <c r="C9018" s="3" t="s">
        <v>13407</v>
      </c>
      <c r="D9018" s="2" t="s">
        <v>19674</v>
      </c>
      <c r="E9018" s="3" t="s">
        <v>5994</v>
      </c>
      <c r="F9018" s="78" t="s">
        <v>24640</v>
      </c>
      <c r="G9018" s="78" t="s">
        <v>24661</v>
      </c>
    </row>
    <row r="9019" spans="1:7" x14ac:dyDescent="0.2">
      <c r="A9019" s="1" t="str">
        <f t="shared" si="141"/>
        <v>SINAPI 89527</v>
      </c>
      <c r="B9019" s="3" t="s">
        <v>714</v>
      </c>
      <c r="C9019" s="3" t="s">
        <v>13408</v>
      </c>
      <c r="D9019" s="2" t="s">
        <v>19675</v>
      </c>
      <c r="E9019" s="3" t="s">
        <v>5994</v>
      </c>
      <c r="F9019" s="78" t="s">
        <v>24641</v>
      </c>
      <c r="G9019" s="78" t="s">
        <v>6950</v>
      </c>
    </row>
    <row r="9020" spans="1:7" x14ac:dyDescent="0.2">
      <c r="A9020" s="1" t="str">
        <f t="shared" si="141"/>
        <v>SINAPI 89528</v>
      </c>
      <c r="B9020" s="3" t="s">
        <v>714</v>
      </c>
      <c r="C9020" s="3" t="s">
        <v>13409</v>
      </c>
      <c r="D9020" s="2" t="s">
        <v>19676</v>
      </c>
      <c r="E9020" s="3" t="s">
        <v>5994</v>
      </c>
      <c r="F9020" s="78" t="s">
        <v>9204</v>
      </c>
      <c r="G9020" s="78" t="s">
        <v>6049</v>
      </c>
    </row>
    <row r="9021" spans="1:7" ht="20.399999999999999" x14ac:dyDescent="0.2">
      <c r="A9021" s="1" t="str">
        <f t="shared" si="141"/>
        <v>SINAPI 89529</v>
      </c>
      <c r="B9021" s="3" t="s">
        <v>714</v>
      </c>
      <c r="C9021" s="3" t="s">
        <v>13410</v>
      </c>
      <c r="D9021" s="2" t="s">
        <v>19677</v>
      </c>
      <c r="E9021" s="3" t="s">
        <v>5994</v>
      </c>
      <c r="F9021" s="78" t="s">
        <v>8425</v>
      </c>
      <c r="G9021" s="78" t="s">
        <v>33238</v>
      </c>
    </row>
    <row r="9022" spans="1:7" x14ac:dyDescent="0.2">
      <c r="A9022" s="1" t="str">
        <f t="shared" si="141"/>
        <v>SINAPI 89530</v>
      </c>
      <c r="B9022" s="3" t="s">
        <v>714</v>
      </c>
      <c r="C9022" s="3" t="s">
        <v>13411</v>
      </c>
      <c r="D9022" s="2" t="s">
        <v>19678</v>
      </c>
      <c r="E9022" s="3" t="s">
        <v>5994</v>
      </c>
      <c r="F9022" s="78" t="s">
        <v>23037</v>
      </c>
      <c r="G9022" s="78" t="s">
        <v>6734</v>
      </c>
    </row>
    <row r="9023" spans="1:7" ht="20.399999999999999" x14ac:dyDescent="0.2">
      <c r="A9023" s="1" t="str">
        <f t="shared" si="141"/>
        <v>SINAPI 89531</v>
      </c>
      <c r="B9023" s="3" t="s">
        <v>714</v>
      </c>
      <c r="C9023" s="3" t="s">
        <v>13412</v>
      </c>
      <c r="D9023" s="2" t="s">
        <v>19679</v>
      </c>
      <c r="E9023" s="3" t="s">
        <v>5994</v>
      </c>
      <c r="F9023" s="78" t="s">
        <v>8151</v>
      </c>
      <c r="G9023" s="78" t="s">
        <v>9588</v>
      </c>
    </row>
    <row r="9024" spans="1:7" ht="20.399999999999999" x14ac:dyDescent="0.2">
      <c r="A9024" s="1" t="str">
        <f t="shared" si="141"/>
        <v>SINAPI 89532</v>
      </c>
      <c r="B9024" s="3" t="s">
        <v>714</v>
      </c>
      <c r="C9024" s="3" t="s">
        <v>13413</v>
      </c>
      <c r="D9024" s="2" t="s">
        <v>19680</v>
      </c>
      <c r="E9024" s="3" t="s">
        <v>5994</v>
      </c>
      <c r="F9024" s="78" t="s">
        <v>6638</v>
      </c>
      <c r="G9024" s="78" t="s">
        <v>25367</v>
      </c>
    </row>
    <row r="9025" spans="1:7" ht="20.399999999999999" x14ac:dyDescent="0.2">
      <c r="A9025" s="1" t="str">
        <f t="shared" si="141"/>
        <v>SINAPI 89533</v>
      </c>
      <c r="B9025" s="3" t="s">
        <v>714</v>
      </c>
      <c r="C9025" s="3" t="s">
        <v>13414</v>
      </c>
      <c r="D9025" s="2" t="s">
        <v>19681</v>
      </c>
      <c r="E9025" s="3" t="s">
        <v>5994</v>
      </c>
      <c r="F9025" s="78" t="s">
        <v>8151</v>
      </c>
      <c r="G9025" s="78" t="s">
        <v>9588</v>
      </c>
    </row>
    <row r="9026" spans="1:7" ht="20.399999999999999" x14ac:dyDescent="0.2">
      <c r="A9026" s="1" t="str">
        <f t="shared" si="141"/>
        <v>SINAPI 89534</v>
      </c>
      <c r="B9026" s="3" t="s">
        <v>714</v>
      </c>
      <c r="C9026" s="3" t="s">
        <v>13415</v>
      </c>
      <c r="D9026" s="2" t="s">
        <v>19682</v>
      </c>
      <c r="E9026" s="3" t="s">
        <v>5994</v>
      </c>
      <c r="F9026" s="78" t="s">
        <v>23107</v>
      </c>
      <c r="G9026" s="78" t="s">
        <v>8352</v>
      </c>
    </row>
    <row r="9027" spans="1:7" ht="20.399999999999999" x14ac:dyDescent="0.2">
      <c r="A9027" s="1" t="str">
        <f t="shared" si="141"/>
        <v>SINAPI 89535</v>
      </c>
      <c r="B9027" s="3" t="s">
        <v>714</v>
      </c>
      <c r="C9027" s="3" t="s">
        <v>13416</v>
      </c>
      <c r="D9027" s="2" t="s">
        <v>19683</v>
      </c>
      <c r="E9027" s="3" t="s">
        <v>5994</v>
      </c>
      <c r="F9027" s="78" t="s">
        <v>23521</v>
      </c>
      <c r="G9027" s="78" t="s">
        <v>9345</v>
      </c>
    </row>
    <row r="9028" spans="1:7" x14ac:dyDescent="0.2">
      <c r="A9028" s="1" t="str">
        <f t="shared" si="141"/>
        <v>SINAPI 89536</v>
      </c>
      <c r="B9028" s="3" t="s">
        <v>714</v>
      </c>
      <c r="C9028" s="3" t="s">
        <v>13417</v>
      </c>
      <c r="D9028" s="2" t="s">
        <v>19684</v>
      </c>
      <c r="E9028" s="3" t="s">
        <v>5994</v>
      </c>
      <c r="F9028" s="78" t="s">
        <v>6751</v>
      </c>
      <c r="G9028" s="78" t="s">
        <v>6115</v>
      </c>
    </row>
    <row r="9029" spans="1:7" ht="20.399999999999999" x14ac:dyDescent="0.2">
      <c r="A9029" s="1" t="str">
        <f t="shared" si="141"/>
        <v>SINAPI 89538</v>
      </c>
      <c r="B9029" s="3" t="s">
        <v>714</v>
      </c>
      <c r="C9029" s="3" t="s">
        <v>13418</v>
      </c>
      <c r="D9029" s="2" t="s">
        <v>19685</v>
      </c>
      <c r="E9029" s="3" t="s">
        <v>5994</v>
      </c>
      <c r="F9029" s="78" t="s">
        <v>7664</v>
      </c>
      <c r="G9029" s="78" t="s">
        <v>7849</v>
      </c>
    </row>
    <row r="9030" spans="1:7" ht="20.399999999999999" x14ac:dyDescent="0.2">
      <c r="A9030" s="1" t="str">
        <f t="shared" si="141"/>
        <v>SINAPI 89540</v>
      </c>
      <c r="B9030" s="3" t="s">
        <v>714</v>
      </c>
      <c r="C9030" s="3" t="s">
        <v>13419</v>
      </c>
      <c r="D9030" s="2" t="s">
        <v>19686</v>
      </c>
      <c r="E9030" s="3" t="s">
        <v>5994</v>
      </c>
      <c r="F9030" s="78" t="s">
        <v>24642</v>
      </c>
      <c r="G9030" s="78" t="s">
        <v>8535</v>
      </c>
    </row>
    <row r="9031" spans="1:7" x14ac:dyDescent="0.2">
      <c r="A9031" s="1" t="str">
        <f t="shared" si="141"/>
        <v>SINAPI 89541</v>
      </c>
      <c r="B9031" s="3" t="s">
        <v>714</v>
      </c>
      <c r="C9031" s="3" t="s">
        <v>13420</v>
      </c>
      <c r="D9031" s="2" t="s">
        <v>19687</v>
      </c>
      <c r="E9031" s="3" t="s">
        <v>5994</v>
      </c>
      <c r="F9031" s="78" t="s">
        <v>23073</v>
      </c>
      <c r="G9031" s="78" t="s">
        <v>22605</v>
      </c>
    </row>
    <row r="9032" spans="1:7" x14ac:dyDescent="0.2">
      <c r="A9032" s="1" t="str">
        <f t="shared" si="141"/>
        <v>SINAPI 89542</v>
      </c>
      <c r="B9032" s="3" t="s">
        <v>714</v>
      </c>
      <c r="C9032" s="3" t="s">
        <v>13421</v>
      </c>
      <c r="D9032" s="2" t="s">
        <v>19688</v>
      </c>
      <c r="E9032" s="3" t="s">
        <v>5994</v>
      </c>
      <c r="F9032" s="78" t="s">
        <v>24643</v>
      </c>
      <c r="G9032" s="78" t="s">
        <v>593</v>
      </c>
    </row>
    <row r="9033" spans="1:7" ht="20.399999999999999" x14ac:dyDescent="0.2">
      <c r="A9033" s="1" t="str">
        <f t="shared" si="141"/>
        <v>SINAPI 89544</v>
      </c>
      <c r="B9033" s="3" t="s">
        <v>714</v>
      </c>
      <c r="C9033" s="3" t="s">
        <v>13422</v>
      </c>
      <c r="D9033" s="2" t="s">
        <v>19689</v>
      </c>
      <c r="E9033" s="3" t="s">
        <v>5994</v>
      </c>
      <c r="F9033" s="78" t="s">
        <v>24644</v>
      </c>
      <c r="G9033" s="78" t="s">
        <v>9215</v>
      </c>
    </row>
    <row r="9034" spans="1:7" ht="20.399999999999999" x14ac:dyDescent="0.2">
      <c r="A9034" s="1" t="str">
        <f t="shared" si="141"/>
        <v>SINAPI 89545</v>
      </c>
      <c r="B9034" s="3" t="s">
        <v>714</v>
      </c>
      <c r="C9034" s="3" t="s">
        <v>13423</v>
      </c>
      <c r="D9034" s="2" t="s">
        <v>19690</v>
      </c>
      <c r="E9034" s="3" t="s">
        <v>5994</v>
      </c>
      <c r="F9034" s="78" t="s">
        <v>6750</v>
      </c>
      <c r="G9034" s="78" t="s">
        <v>23094</v>
      </c>
    </row>
    <row r="9035" spans="1:7" ht="20.399999999999999" x14ac:dyDescent="0.2">
      <c r="A9035" s="1" t="str">
        <f t="shared" si="141"/>
        <v>SINAPI 89546</v>
      </c>
      <c r="B9035" s="3" t="s">
        <v>714</v>
      </c>
      <c r="C9035" s="3" t="s">
        <v>13424</v>
      </c>
      <c r="D9035" s="2" t="s">
        <v>19691</v>
      </c>
      <c r="E9035" s="3" t="s">
        <v>5994</v>
      </c>
      <c r="F9035" s="78" t="s">
        <v>6768</v>
      </c>
      <c r="G9035" s="78" t="s">
        <v>25318</v>
      </c>
    </row>
    <row r="9036" spans="1:7" ht="20.399999999999999" x14ac:dyDescent="0.2">
      <c r="A9036" s="1" t="str">
        <f t="shared" si="141"/>
        <v>SINAPI 89547</v>
      </c>
      <c r="B9036" s="3" t="s">
        <v>714</v>
      </c>
      <c r="C9036" s="3" t="s">
        <v>13425</v>
      </c>
      <c r="D9036" s="2" t="s">
        <v>19692</v>
      </c>
      <c r="E9036" s="3" t="s">
        <v>5994</v>
      </c>
      <c r="F9036" s="78" t="s">
        <v>6162</v>
      </c>
      <c r="G9036" s="78" t="s">
        <v>6869</v>
      </c>
    </row>
    <row r="9037" spans="1:7" ht="20.399999999999999" x14ac:dyDescent="0.2">
      <c r="A9037" s="1" t="str">
        <f t="shared" si="141"/>
        <v>SINAPI 89548</v>
      </c>
      <c r="B9037" s="3" t="s">
        <v>714</v>
      </c>
      <c r="C9037" s="3" t="s">
        <v>13426</v>
      </c>
      <c r="D9037" s="2" t="s">
        <v>19693</v>
      </c>
      <c r="E9037" s="3" t="s">
        <v>5994</v>
      </c>
      <c r="F9037" s="78" t="s">
        <v>23075</v>
      </c>
      <c r="G9037" s="78" t="s">
        <v>6738</v>
      </c>
    </row>
    <row r="9038" spans="1:7" ht="20.399999999999999" x14ac:dyDescent="0.2">
      <c r="A9038" s="1" t="str">
        <f t="shared" si="141"/>
        <v>SINAPI 89549</v>
      </c>
      <c r="B9038" s="3" t="s">
        <v>714</v>
      </c>
      <c r="C9038" s="3" t="s">
        <v>13427</v>
      </c>
      <c r="D9038" s="2" t="s">
        <v>19694</v>
      </c>
      <c r="E9038" s="3" t="s">
        <v>5994</v>
      </c>
      <c r="F9038" s="78" t="s">
        <v>7649</v>
      </c>
      <c r="G9038" s="78" t="s">
        <v>9758</v>
      </c>
    </row>
    <row r="9039" spans="1:7" ht="20.399999999999999" x14ac:dyDescent="0.2">
      <c r="A9039" s="1" t="str">
        <f t="shared" si="141"/>
        <v>SINAPI 89550</v>
      </c>
      <c r="B9039" s="3" t="s">
        <v>714</v>
      </c>
      <c r="C9039" s="3" t="s">
        <v>13428</v>
      </c>
      <c r="D9039" s="2" t="s">
        <v>19695</v>
      </c>
      <c r="E9039" s="3" t="s">
        <v>5994</v>
      </c>
      <c r="F9039" s="78" t="s">
        <v>24645</v>
      </c>
      <c r="G9039" s="78" t="s">
        <v>24755</v>
      </c>
    </row>
    <row r="9040" spans="1:7" ht="20.399999999999999" x14ac:dyDescent="0.2">
      <c r="A9040" s="1" t="str">
        <f t="shared" si="141"/>
        <v>SINAPI 89551</v>
      </c>
      <c r="B9040" s="3" t="s">
        <v>714</v>
      </c>
      <c r="C9040" s="3" t="s">
        <v>13429</v>
      </c>
      <c r="D9040" s="2" t="s">
        <v>19696</v>
      </c>
      <c r="E9040" s="3" t="s">
        <v>5994</v>
      </c>
      <c r="F9040" s="78" t="s">
        <v>23242</v>
      </c>
      <c r="G9040" s="78" t="s">
        <v>23994</v>
      </c>
    </row>
    <row r="9041" spans="1:7" x14ac:dyDescent="0.2">
      <c r="A9041" s="1" t="str">
        <f t="shared" si="141"/>
        <v>SINAPI 89552</v>
      </c>
      <c r="B9041" s="3" t="s">
        <v>714</v>
      </c>
      <c r="C9041" s="3" t="s">
        <v>13430</v>
      </c>
      <c r="D9041" s="2" t="s">
        <v>19697</v>
      </c>
      <c r="E9041" s="3" t="s">
        <v>5994</v>
      </c>
      <c r="F9041" s="78" t="s">
        <v>24646</v>
      </c>
      <c r="G9041" s="78" t="s">
        <v>9196</v>
      </c>
    </row>
    <row r="9042" spans="1:7" ht="20.399999999999999" x14ac:dyDescent="0.2">
      <c r="A9042" s="1" t="str">
        <f t="shared" si="141"/>
        <v>SINAPI 89553</v>
      </c>
      <c r="B9042" s="3" t="s">
        <v>714</v>
      </c>
      <c r="C9042" s="3" t="s">
        <v>13431</v>
      </c>
      <c r="D9042" s="2" t="s">
        <v>19698</v>
      </c>
      <c r="E9042" s="3" t="s">
        <v>5994</v>
      </c>
      <c r="F9042" s="78" t="s">
        <v>6589</v>
      </c>
      <c r="G9042" s="78" t="s">
        <v>33239</v>
      </c>
    </row>
    <row r="9043" spans="1:7" ht="20.399999999999999" x14ac:dyDescent="0.2">
      <c r="A9043" s="1" t="str">
        <f t="shared" si="141"/>
        <v>SINAPI 89554</v>
      </c>
      <c r="B9043" s="3" t="s">
        <v>714</v>
      </c>
      <c r="C9043" s="3" t="s">
        <v>13432</v>
      </c>
      <c r="D9043" s="2" t="s">
        <v>19699</v>
      </c>
      <c r="E9043" s="3" t="s">
        <v>5994</v>
      </c>
      <c r="F9043" s="78" t="s">
        <v>7097</v>
      </c>
      <c r="G9043" s="78" t="s">
        <v>7518</v>
      </c>
    </row>
    <row r="9044" spans="1:7" ht="20.399999999999999" x14ac:dyDescent="0.2">
      <c r="A9044" s="1" t="str">
        <f t="shared" si="141"/>
        <v>SINAPI 89555</v>
      </c>
      <c r="B9044" s="3" t="s">
        <v>714</v>
      </c>
      <c r="C9044" s="3" t="s">
        <v>13433</v>
      </c>
      <c r="D9044" s="2" t="s">
        <v>19700</v>
      </c>
      <c r="E9044" s="3" t="s">
        <v>5994</v>
      </c>
      <c r="F9044" s="78" t="s">
        <v>24647</v>
      </c>
      <c r="G9044" s="78" t="s">
        <v>25068</v>
      </c>
    </row>
    <row r="9045" spans="1:7" ht="20.399999999999999" x14ac:dyDescent="0.2">
      <c r="A9045" s="1" t="str">
        <f t="shared" si="141"/>
        <v>SINAPI 89556</v>
      </c>
      <c r="B9045" s="3" t="s">
        <v>714</v>
      </c>
      <c r="C9045" s="3" t="s">
        <v>13434</v>
      </c>
      <c r="D9045" s="2" t="s">
        <v>19701</v>
      </c>
      <c r="E9045" s="3" t="s">
        <v>5994</v>
      </c>
      <c r="F9045" s="78" t="s">
        <v>7669</v>
      </c>
      <c r="G9045" s="78" t="s">
        <v>22960</v>
      </c>
    </row>
    <row r="9046" spans="1:7" ht="20.399999999999999" x14ac:dyDescent="0.2">
      <c r="A9046" s="1" t="str">
        <f t="shared" si="141"/>
        <v>SINAPI 89557</v>
      </c>
      <c r="B9046" s="3" t="s">
        <v>714</v>
      </c>
      <c r="C9046" s="3" t="s">
        <v>13435</v>
      </c>
      <c r="D9046" s="2" t="s">
        <v>19702</v>
      </c>
      <c r="E9046" s="3" t="s">
        <v>5994</v>
      </c>
      <c r="F9046" s="78" t="s">
        <v>575</v>
      </c>
      <c r="G9046" s="78" t="s">
        <v>33240</v>
      </c>
    </row>
    <row r="9047" spans="1:7" x14ac:dyDescent="0.2">
      <c r="A9047" s="1" t="str">
        <f t="shared" si="141"/>
        <v>SINAPI 89558</v>
      </c>
      <c r="B9047" s="3" t="s">
        <v>714</v>
      </c>
      <c r="C9047" s="3" t="s">
        <v>13436</v>
      </c>
      <c r="D9047" s="2" t="s">
        <v>19703</v>
      </c>
      <c r="E9047" s="3" t="s">
        <v>5994</v>
      </c>
      <c r="F9047" s="78" t="s">
        <v>6093</v>
      </c>
      <c r="G9047" s="78" t="s">
        <v>24183</v>
      </c>
    </row>
    <row r="9048" spans="1:7" ht="20.399999999999999" x14ac:dyDescent="0.2">
      <c r="A9048" s="1" t="str">
        <f t="shared" si="141"/>
        <v>SINAPI 89559</v>
      </c>
      <c r="B9048" s="3" t="s">
        <v>714</v>
      </c>
      <c r="C9048" s="3" t="s">
        <v>13437</v>
      </c>
      <c r="D9048" s="2" t="s">
        <v>19704</v>
      </c>
      <c r="E9048" s="3" t="s">
        <v>5994</v>
      </c>
      <c r="F9048" s="78" t="s">
        <v>23179</v>
      </c>
      <c r="G9048" s="78" t="s">
        <v>33241</v>
      </c>
    </row>
    <row r="9049" spans="1:7" ht="20.399999999999999" x14ac:dyDescent="0.2">
      <c r="A9049" s="1" t="str">
        <f t="shared" si="141"/>
        <v>SINAPI 89561</v>
      </c>
      <c r="B9049" s="3" t="s">
        <v>714</v>
      </c>
      <c r="C9049" s="3" t="s">
        <v>13438</v>
      </c>
      <c r="D9049" s="2" t="s">
        <v>19705</v>
      </c>
      <c r="E9049" s="3" t="s">
        <v>5994</v>
      </c>
      <c r="F9049" s="78" t="s">
        <v>24452</v>
      </c>
      <c r="G9049" s="78" t="s">
        <v>24617</v>
      </c>
    </row>
    <row r="9050" spans="1:7" ht="20.399999999999999" x14ac:dyDescent="0.2">
      <c r="A9050" s="1" t="str">
        <f t="shared" si="141"/>
        <v>SINAPI 89562</v>
      </c>
      <c r="B9050" s="3" t="s">
        <v>714</v>
      </c>
      <c r="C9050" s="3" t="s">
        <v>13439</v>
      </c>
      <c r="D9050" s="2" t="s">
        <v>19706</v>
      </c>
      <c r="E9050" s="3" t="s">
        <v>5994</v>
      </c>
      <c r="F9050" s="78" t="s">
        <v>23242</v>
      </c>
      <c r="G9050" s="78" t="s">
        <v>6218</v>
      </c>
    </row>
    <row r="9051" spans="1:7" ht="20.399999999999999" x14ac:dyDescent="0.2">
      <c r="A9051" s="1" t="str">
        <f t="shared" si="141"/>
        <v>SINAPI 89563</v>
      </c>
      <c r="B9051" s="3" t="s">
        <v>714</v>
      </c>
      <c r="C9051" s="3" t="s">
        <v>13440</v>
      </c>
      <c r="D9051" s="2" t="s">
        <v>19707</v>
      </c>
      <c r="E9051" s="3" t="s">
        <v>5994</v>
      </c>
      <c r="F9051" s="78" t="s">
        <v>24648</v>
      </c>
      <c r="G9051" s="78" t="s">
        <v>24993</v>
      </c>
    </row>
    <row r="9052" spans="1:7" ht="20.399999999999999" x14ac:dyDescent="0.2">
      <c r="A9052" s="1" t="str">
        <f t="shared" si="141"/>
        <v>SINAPI 89564</v>
      </c>
      <c r="B9052" s="3" t="s">
        <v>714</v>
      </c>
      <c r="C9052" s="3" t="s">
        <v>13441</v>
      </c>
      <c r="D9052" s="2" t="s">
        <v>19708</v>
      </c>
      <c r="E9052" s="3" t="s">
        <v>5994</v>
      </c>
      <c r="F9052" s="78" t="s">
        <v>6610</v>
      </c>
      <c r="G9052" s="78" t="s">
        <v>33117</v>
      </c>
    </row>
    <row r="9053" spans="1:7" ht="20.399999999999999" x14ac:dyDescent="0.2">
      <c r="A9053" s="1" t="str">
        <f t="shared" si="141"/>
        <v>SINAPI 89565</v>
      </c>
      <c r="B9053" s="3" t="s">
        <v>714</v>
      </c>
      <c r="C9053" s="3" t="s">
        <v>13442</v>
      </c>
      <c r="D9053" s="2" t="s">
        <v>19709</v>
      </c>
      <c r="E9053" s="3" t="s">
        <v>5994</v>
      </c>
      <c r="F9053" s="78" t="s">
        <v>8537</v>
      </c>
      <c r="G9053" s="78" t="s">
        <v>33242</v>
      </c>
    </row>
    <row r="9054" spans="1:7" ht="20.399999999999999" x14ac:dyDescent="0.2">
      <c r="A9054" s="1" t="str">
        <f t="shared" si="141"/>
        <v>SINAPI 89566</v>
      </c>
      <c r="B9054" s="3" t="s">
        <v>714</v>
      </c>
      <c r="C9054" s="3" t="s">
        <v>13443</v>
      </c>
      <c r="D9054" s="2" t="s">
        <v>19710</v>
      </c>
      <c r="E9054" s="3" t="s">
        <v>5994</v>
      </c>
      <c r="F9054" s="78" t="s">
        <v>6758</v>
      </c>
      <c r="G9054" s="78" t="s">
        <v>33243</v>
      </c>
    </row>
    <row r="9055" spans="1:7" ht="20.399999999999999" x14ac:dyDescent="0.2">
      <c r="A9055" s="1" t="str">
        <f t="shared" si="141"/>
        <v>SINAPI 89567</v>
      </c>
      <c r="B9055" s="3" t="s">
        <v>714</v>
      </c>
      <c r="C9055" s="3" t="s">
        <v>13444</v>
      </c>
      <c r="D9055" s="2" t="s">
        <v>19711</v>
      </c>
      <c r="E9055" s="3" t="s">
        <v>5994</v>
      </c>
      <c r="F9055" s="78" t="s">
        <v>24649</v>
      </c>
      <c r="G9055" s="78" t="s">
        <v>33244</v>
      </c>
    </row>
    <row r="9056" spans="1:7" x14ac:dyDescent="0.2">
      <c r="A9056" s="1" t="str">
        <f t="shared" si="141"/>
        <v>SINAPI 89568</v>
      </c>
      <c r="B9056" s="3" t="s">
        <v>714</v>
      </c>
      <c r="C9056" s="3" t="s">
        <v>13445</v>
      </c>
      <c r="D9056" s="2" t="s">
        <v>19712</v>
      </c>
      <c r="E9056" s="3" t="s">
        <v>5994</v>
      </c>
      <c r="F9056" s="78" t="s">
        <v>24650</v>
      </c>
      <c r="G9056" s="78" t="s">
        <v>33245</v>
      </c>
    </row>
    <row r="9057" spans="1:7" ht="20.399999999999999" x14ac:dyDescent="0.2">
      <c r="A9057" s="1" t="str">
        <f t="shared" si="141"/>
        <v>SINAPI 89569</v>
      </c>
      <c r="B9057" s="3" t="s">
        <v>714</v>
      </c>
      <c r="C9057" s="3" t="s">
        <v>13446</v>
      </c>
      <c r="D9057" s="2" t="s">
        <v>19713</v>
      </c>
      <c r="E9057" s="3" t="s">
        <v>5994</v>
      </c>
      <c r="F9057" s="78" t="s">
        <v>7058</v>
      </c>
      <c r="G9057" s="78" t="s">
        <v>33246</v>
      </c>
    </row>
    <row r="9058" spans="1:7" ht="20.399999999999999" x14ac:dyDescent="0.2">
      <c r="A9058" s="1" t="str">
        <f t="shared" si="141"/>
        <v>SINAPI 89570</v>
      </c>
      <c r="B9058" s="3" t="s">
        <v>714</v>
      </c>
      <c r="C9058" s="3" t="s">
        <v>13447</v>
      </c>
      <c r="D9058" s="2" t="s">
        <v>19714</v>
      </c>
      <c r="E9058" s="3" t="s">
        <v>5994</v>
      </c>
      <c r="F9058" s="78" t="s">
        <v>8414</v>
      </c>
      <c r="G9058" s="78" t="s">
        <v>6395</v>
      </c>
    </row>
    <row r="9059" spans="1:7" ht="20.399999999999999" x14ac:dyDescent="0.2">
      <c r="A9059" s="1" t="str">
        <f t="shared" si="141"/>
        <v>SINAPI 89571</v>
      </c>
      <c r="B9059" s="3" t="s">
        <v>714</v>
      </c>
      <c r="C9059" s="3" t="s">
        <v>13448</v>
      </c>
      <c r="D9059" s="2" t="s">
        <v>19715</v>
      </c>
      <c r="E9059" s="3" t="s">
        <v>5994</v>
      </c>
      <c r="F9059" s="78" t="s">
        <v>24651</v>
      </c>
      <c r="G9059" s="78" t="s">
        <v>32901</v>
      </c>
    </row>
    <row r="9060" spans="1:7" ht="20.399999999999999" x14ac:dyDescent="0.2">
      <c r="A9060" s="1" t="str">
        <f t="shared" si="141"/>
        <v>SINAPI 89572</v>
      </c>
      <c r="B9060" s="3" t="s">
        <v>714</v>
      </c>
      <c r="C9060" s="3" t="s">
        <v>13449</v>
      </c>
      <c r="D9060" s="2" t="s">
        <v>19716</v>
      </c>
      <c r="E9060" s="3" t="s">
        <v>5994</v>
      </c>
      <c r="F9060" s="78" t="s">
        <v>23050</v>
      </c>
      <c r="G9060" s="78" t="s">
        <v>6086</v>
      </c>
    </row>
    <row r="9061" spans="1:7" ht="20.399999999999999" x14ac:dyDescent="0.2">
      <c r="A9061" s="1" t="str">
        <f t="shared" si="141"/>
        <v>SINAPI 89573</v>
      </c>
      <c r="B9061" s="3" t="s">
        <v>714</v>
      </c>
      <c r="C9061" s="3" t="s">
        <v>13450</v>
      </c>
      <c r="D9061" s="2" t="s">
        <v>19717</v>
      </c>
      <c r="E9061" s="3" t="s">
        <v>5994</v>
      </c>
      <c r="F9061" s="78" t="s">
        <v>24652</v>
      </c>
      <c r="G9061" s="78" t="s">
        <v>7000</v>
      </c>
    </row>
    <row r="9062" spans="1:7" ht="20.399999999999999" x14ac:dyDescent="0.2">
      <c r="A9062" s="1" t="str">
        <f t="shared" si="141"/>
        <v>SINAPI 89574</v>
      </c>
      <c r="B9062" s="3" t="s">
        <v>714</v>
      </c>
      <c r="C9062" s="3" t="s">
        <v>13451</v>
      </c>
      <c r="D9062" s="2" t="s">
        <v>19718</v>
      </c>
      <c r="E9062" s="3" t="s">
        <v>5994</v>
      </c>
      <c r="F9062" s="78" t="s">
        <v>24653</v>
      </c>
      <c r="G9062" s="78" t="s">
        <v>33247</v>
      </c>
    </row>
    <row r="9063" spans="1:7" x14ac:dyDescent="0.2">
      <c r="A9063" s="1" t="str">
        <f t="shared" si="141"/>
        <v>SINAPI 89575</v>
      </c>
      <c r="B9063" s="3" t="s">
        <v>714</v>
      </c>
      <c r="C9063" s="3" t="s">
        <v>13452</v>
      </c>
      <c r="D9063" s="2" t="s">
        <v>19719</v>
      </c>
      <c r="E9063" s="3" t="s">
        <v>5994</v>
      </c>
      <c r="F9063" s="78" t="s">
        <v>7311</v>
      </c>
      <c r="G9063" s="78" t="s">
        <v>6363</v>
      </c>
    </row>
    <row r="9064" spans="1:7" x14ac:dyDescent="0.2">
      <c r="A9064" s="1" t="str">
        <f t="shared" ref="A9064:A9127" si="142">CONCATENAR</f>
        <v>SINAPI 89577</v>
      </c>
      <c r="B9064" s="3" t="s">
        <v>714</v>
      </c>
      <c r="C9064" s="3" t="s">
        <v>13453</v>
      </c>
      <c r="D9064" s="2" t="s">
        <v>19720</v>
      </c>
      <c r="E9064" s="3" t="s">
        <v>5994</v>
      </c>
      <c r="F9064" s="78" t="s">
        <v>24654</v>
      </c>
      <c r="G9064" s="78" t="s">
        <v>560</v>
      </c>
    </row>
    <row r="9065" spans="1:7" ht="20.399999999999999" x14ac:dyDescent="0.2">
      <c r="A9065" s="1" t="str">
        <f t="shared" si="142"/>
        <v>SINAPI 89579</v>
      </c>
      <c r="B9065" s="3" t="s">
        <v>714</v>
      </c>
      <c r="C9065" s="3" t="s">
        <v>13454</v>
      </c>
      <c r="D9065" s="2" t="s">
        <v>19721</v>
      </c>
      <c r="E9065" s="3" t="s">
        <v>5994</v>
      </c>
      <c r="F9065" s="78" t="s">
        <v>24655</v>
      </c>
      <c r="G9065" s="78" t="s">
        <v>6106</v>
      </c>
    </row>
    <row r="9066" spans="1:7" ht="20.399999999999999" x14ac:dyDescent="0.2">
      <c r="A9066" s="1" t="str">
        <f t="shared" si="142"/>
        <v>SINAPI 89581</v>
      </c>
      <c r="B9066" s="3" t="s">
        <v>714</v>
      </c>
      <c r="C9066" s="3" t="s">
        <v>13455</v>
      </c>
      <c r="D9066" s="2" t="s">
        <v>19722</v>
      </c>
      <c r="E9066" s="3" t="s">
        <v>5994</v>
      </c>
      <c r="F9066" s="78" t="s">
        <v>9026</v>
      </c>
      <c r="G9066" s="78" t="s">
        <v>25774</v>
      </c>
    </row>
    <row r="9067" spans="1:7" ht="20.399999999999999" x14ac:dyDescent="0.2">
      <c r="A9067" s="1" t="str">
        <f t="shared" si="142"/>
        <v>SINAPI 89582</v>
      </c>
      <c r="B9067" s="3" t="s">
        <v>714</v>
      </c>
      <c r="C9067" s="3" t="s">
        <v>13456</v>
      </c>
      <c r="D9067" s="2" t="s">
        <v>19723</v>
      </c>
      <c r="E9067" s="3" t="s">
        <v>5994</v>
      </c>
      <c r="F9067" s="78" t="s">
        <v>24656</v>
      </c>
      <c r="G9067" s="78" t="s">
        <v>33248</v>
      </c>
    </row>
    <row r="9068" spans="1:7" ht="20.399999999999999" x14ac:dyDescent="0.2">
      <c r="A9068" s="1" t="str">
        <f t="shared" si="142"/>
        <v>SINAPI 89583</v>
      </c>
      <c r="B9068" s="3" t="s">
        <v>714</v>
      </c>
      <c r="C9068" s="3" t="s">
        <v>13457</v>
      </c>
      <c r="D9068" s="2" t="s">
        <v>19724</v>
      </c>
      <c r="E9068" s="3" t="s">
        <v>5994</v>
      </c>
      <c r="F9068" s="78" t="s">
        <v>8654</v>
      </c>
      <c r="G9068" s="78" t="s">
        <v>31445</v>
      </c>
    </row>
    <row r="9069" spans="1:7" ht="20.399999999999999" x14ac:dyDescent="0.2">
      <c r="A9069" s="1" t="str">
        <f t="shared" si="142"/>
        <v>SINAPI 89584</v>
      </c>
      <c r="B9069" s="3" t="s">
        <v>714</v>
      </c>
      <c r="C9069" s="3" t="s">
        <v>13458</v>
      </c>
      <c r="D9069" s="2" t="s">
        <v>19725</v>
      </c>
      <c r="E9069" s="3" t="s">
        <v>5994</v>
      </c>
      <c r="F9069" s="78" t="s">
        <v>23243</v>
      </c>
      <c r="G9069" s="78" t="s">
        <v>7365</v>
      </c>
    </row>
    <row r="9070" spans="1:7" ht="20.399999999999999" x14ac:dyDescent="0.2">
      <c r="A9070" s="1" t="str">
        <f t="shared" si="142"/>
        <v>SINAPI 89585</v>
      </c>
      <c r="B9070" s="3" t="s">
        <v>714</v>
      </c>
      <c r="C9070" s="3" t="s">
        <v>13459</v>
      </c>
      <c r="D9070" s="2" t="s">
        <v>19726</v>
      </c>
      <c r="E9070" s="3" t="s">
        <v>5994</v>
      </c>
      <c r="F9070" s="78" t="s">
        <v>7029</v>
      </c>
      <c r="G9070" s="78" t="s">
        <v>25996</v>
      </c>
    </row>
    <row r="9071" spans="1:7" ht="20.399999999999999" x14ac:dyDescent="0.2">
      <c r="A9071" s="1" t="str">
        <f t="shared" si="142"/>
        <v>SINAPI 89586</v>
      </c>
      <c r="B9071" s="3" t="s">
        <v>714</v>
      </c>
      <c r="C9071" s="3" t="s">
        <v>13460</v>
      </c>
      <c r="D9071" s="2" t="s">
        <v>19727</v>
      </c>
      <c r="E9071" s="3" t="s">
        <v>5994</v>
      </c>
      <c r="F9071" s="78" t="s">
        <v>7029</v>
      </c>
      <c r="G9071" s="78" t="s">
        <v>25996</v>
      </c>
    </row>
    <row r="9072" spans="1:7" ht="20.399999999999999" x14ac:dyDescent="0.2">
      <c r="A9072" s="1" t="str">
        <f t="shared" si="142"/>
        <v>SINAPI 89587</v>
      </c>
      <c r="B9072" s="3" t="s">
        <v>714</v>
      </c>
      <c r="C9072" s="3" t="s">
        <v>13461</v>
      </c>
      <c r="D9072" s="2" t="s">
        <v>19728</v>
      </c>
      <c r="E9072" s="3" t="s">
        <v>5994</v>
      </c>
      <c r="F9072" s="78" t="s">
        <v>24657</v>
      </c>
      <c r="G9072" s="78" t="s">
        <v>33249</v>
      </c>
    </row>
    <row r="9073" spans="1:7" ht="20.399999999999999" x14ac:dyDescent="0.2">
      <c r="A9073" s="1" t="str">
        <f t="shared" si="142"/>
        <v>SINAPI 89590</v>
      </c>
      <c r="B9073" s="3" t="s">
        <v>714</v>
      </c>
      <c r="C9073" s="3" t="s">
        <v>13462</v>
      </c>
      <c r="D9073" s="2" t="s">
        <v>19729</v>
      </c>
      <c r="E9073" s="3" t="s">
        <v>5994</v>
      </c>
      <c r="F9073" s="78" t="s">
        <v>24658</v>
      </c>
      <c r="G9073" s="78" t="s">
        <v>33250</v>
      </c>
    </row>
    <row r="9074" spans="1:7" ht="20.399999999999999" x14ac:dyDescent="0.2">
      <c r="A9074" s="1" t="str">
        <f t="shared" si="142"/>
        <v>SINAPI 89591</v>
      </c>
      <c r="B9074" s="3" t="s">
        <v>714</v>
      </c>
      <c r="C9074" s="3" t="s">
        <v>13463</v>
      </c>
      <c r="D9074" s="2" t="s">
        <v>19730</v>
      </c>
      <c r="E9074" s="3" t="s">
        <v>5994</v>
      </c>
      <c r="F9074" s="78" t="s">
        <v>24659</v>
      </c>
      <c r="G9074" s="78" t="s">
        <v>24532</v>
      </c>
    </row>
    <row r="9075" spans="1:7" ht="20.399999999999999" x14ac:dyDescent="0.2">
      <c r="A9075" s="1" t="str">
        <f t="shared" si="142"/>
        <v>SINAPI 89592</v>
      </c>
      <c r="B9075" s="3" t="s">
        <v>714</v>
      </c>
      <c r="C9075" s="3" t="s">
        <v>13464</v>
      </c>
      <c r="D9075" s="2" t="s">
        <v>19731</v>
      </c>
      <c r="E9075" s="3" t="s">
        <v>5994</v>
      </c>
      <c r="F9075" s="78" t="s">
        <v>24660</v>
      </c>
      <c r="G9075" s="78" t="s">
        <v>33251</v>
      </c>
    </row>
    <row r="9076" spans="1:7" ht="20.399999999999999" x14ac:dyDescent="0.2">
      <c r="A9076" s="1" t="str">
        <f t="shared" si="142"/>
        <v>SINAPI 89593</v>
      </c>
      <c r="B9076" s="3" t="s">
        <v>714</v>
      </c>
      <c r="C9076" s="3" t="s">
        <v>13465</v>
      </c>
      <c r="D9076" s="2" t="s">
        <v>19732</v>
      </c>
      <c r="E9076" s="3" t="s">
        <v>5994</v>
      </c>
      <c r="F9076" s="78" t="s">
        <v>7629</v>
      </c>
      <c r="G9076" s="78" t="s">
        <v>31438</v>
      </c>
    </row>
    <row r="9077" spans="1:7" x14ac:dyDescent="0.2">
      <c r="A9077" s="1" t="str">
        <f t="shared" si="142"/>
        <v>SINAPI 89594</v>
      </c>
      <c r="B9077" s="3" t="s">
        <v>714</v>
      </c>
      <c r="C9077" s="3" t="s">
        <v>13466</v>
      </c>
      <c r="D9077" s="2" t="s">
        <v>19733</v>
      </c>
      <c r="E9077" s="3" t="s">
        <v>5994</v>
      </c>
      <c r="F9077" s="78" t="s">
        <v>24661</v>
      </c>
      <c r="G9077" s="78" t="s">
        <v>31911</v>
      </c>
    </row>
    <row r="9078" spans="1:7" ht="20.399999999999999" x14ac:dyDescent="0.2">
      <c r="A9078" s="1" t="str">
        <f t="shared" si="142"/>
        <v>SINAPI 89595</v>
      </c>
      <c r="B9078" s="3" t="s">
        <v>714</v>
      </c>
      <c r="C9078" s="3" t="s">
        <v>13467</v>
      </c>
      <c r="D9078" s="2" t="s">
        <v>19734</v>
      </c>
      <c r="E9078" s="3" t="s">
        <v>5994</v>
      </c>
      <c r="F9078" s="78" t="s">
        <v>7192</v>
      </c>
      <c r="G9078" s="78" t="s">
        <v>8122</v>
      </c>
    </row>
    <row r="9079" spans="1:7" ht="20.399999999999999" x14ac:dyDescent="0.2">
      <c r="A9079" s="1" t="str">
        <f t="shared" si="142"/>
        <v>SINAPI 89596</v>
      </c>
      <c r="B9079" s="3" t="s">
        <v>714</v>
      </c>
      <c r="C9079" s="3" t="s">
        <v>13468</v>
      </c>
      <c r="D9079" s="2" t="s">
        <v>19735</v>
      </c>
      <c r="E9079" s="3" t="s">
        <v>5994</v>
      </c>
      <c r="F9079" s="78" t="s">
        <v>7161</v>
      </c>
      <c r="G9079" s="78" t="s">
        <v>23982</v>
      </c>
    </row>
    <row r="9080" spans="1:7" x14ac:dyDescent="0.2">
      <c r="A9080" s="1" t="str">
        <f t="shared" si="142"/>
        <v>SINAPI 89597</v>
      </c>
      <c r="B9080" s="3" t="s">
        <v>714</v>
      </c>
      <c r="C9080" s="3" t="s">
        <v>13469</v>
      </c>
      <c r="D9080" s="2" t="s">
        <v>19736</v>
      </c>
      <c r="E9080" s="3" t="s">
        <v>5994</v>
      </c>
      <c r="F9080" s="78" t="s">
        <v>24662</v>
      </c>
      <c r="G9080" s="78" t="s">
        <v>7813</v>
      </c>
    </row>
    <row r="9081" spans="1:7" x14ac:dyDescent="0.2">
      <c r="A9081" s="1" t="str">
        <f t="shared" si="142"/>
        <v>SINAPI 89598</v>
      </c>
      <c r="B9081" s="3" t="s">
        <v>714</v>
      </c>
      <c r="C9081" s="3" t="s">
        <v>13470</v>
      </c>
      <c r="D9081" s="2" t="s">
        <v>19737</v>
      </c>
      <c r="E9081" s="3" t="s">
        <v>5994</v>
      </c>
      <c r="F9081" s="78" t="s">
        <v>24340</v>
      </c>
      <c r="G9081" s="78" t="s">
        <v>9605</v>
      </c>
    </row>
    <row r="9082" spans="1:7" ht="20.399999999999999" x14ac:dyDescent="0.2">
      <c r="A9082" s="1" t="str">
        <f t="shared" si="142"/>
        <v>SINAPI 89599</v>
      </c>
      <c r="B9082" s="3" t="s">
        <v>714</v>
      </c>
      <c r="C9082" s="3" t="s">
        <v>13471</v>
      </c>
      <c r="D9082" s="2" t="s">
        <v>19738</v>
      </c>
      <c r="E9082" s="3" t="s">
        <v>5994</v>
      </c>
      <c r="F9082" s="78" t="s">
        <v>24663</v>
      </c>
      <c r="G9082" s="78" t="s">
        <v>8959</v>
      </c>
    </row>
    <row r="9083" spans="1:7" ht="20.399999999999999" x14ac:dyDescent="0.2">
      <c r="A9083" s="1" t="str">
        <f t="shared" si="142"/>
        <v>SINAPI 89600</v>
      </c>
      <c r="B9083" s="3" t="s">
        <v>714</v>
      </c>
      <c r="C9083" s="3" t="s">
        <v>13472</v>
      </c>
      <c r="D9083" s="2" t="s">
        <v>19739</v>
      </c>
      <c r="E9083" s="3" t="s">
        <v>5994</v>
      </c>
      <c r="F9083" s="78" t="s">
        <v>24664</v>
      </c>
      <c r="G9083" s="78" t="s">
        <v>23217</v>
      </c>
    </row>
    <row r="9084" spans="1:7" ht="20.399999999999999" x14ac:dyDescent="0.2">
      <c r="A9084" s="1" t="str">
        <f t="shared" si="142"/>
        <v>SINAPI 89605</v>
      </c>
      <c r="B9084" s="3" t="s">
        <v>714</v>
      </c>
      <c r="C9084" s="3" t="s">
        <v>13473</v>
      </c>
      <c r="D9084" s="2" t="s">
        <v>19740</v>
      </c>
      <c r="E9084" s="3" t="s">
        <v>5994</v>
      </c>
      <c r="F9084" s="78" t="s">
        <v>24665</v>
      </c>
      <c r="G9084" s="78" t="s">
        <v>24667</v>
      </c>
    </row>
    <row r="9085" spans="1:7" x14ac:dyDescent="0.2">
      <c r="A9085" s="1" t="str">
        <f t="shared" si="142"/>
        <v>SINAPI 89609</v>
      </c>
      <c r="B9085" s="3" t="s">
        <v>714</v>
      </c>
      <c r="C9085" s="3" t="s">
        <v>13474</v>
      </c>
      <c r="D9085" s="2" t="s">
        <v>19741</v>
      </c>
      <c r="E9085" s="3" t="s">
        <v>5994</v>
      </c>
      <c r="F9085" s="78" t="s">
        <v>24666</v>
      </c>
      <c r="G9085" s="78" t="s">
        <v>33161</v>
      </c>
    </row>
    <row r="9086" spans="1:7" ht="20.399999999999999" x14ac:dyDescent="0.2">
      <c r="A9086" s="1" t="str">
        <f t="shared" si="142"/>
        <v>SINAPI 89610</v>
      </c>
      <c r="B9086" s="3" t="s">
        <v>714</v>
      </c>
      <c r="C9086" s="3" t="s">
        <v>13475</v>
      </c>
      <c r="D9086" s="2" t="s">
        <v>19742</v>
      </c>
      <c r="E9086" s="3" t="s">
        <v>5994</v>
      </c>
      <c r="F9086" s="78" t="s">
        <v>24667</v>
      </c>
      <c r="G9086" s="78" t="s">
        <v>25644</v>
      </c>
    </row>
    <row r="9087" spans="1:7" x14ac:dyDescent="0.2">
      <c r="A9087" s="1" t="str">
        <f t="shared" si="142"/>
        <v>SINAPI 89611</v>
      </c>
      <c r="B9087" s="3" t="s">
        <v>714</v>
      </c>
      <c r="C9087" s="3" t="s">
        <v>13476</v>
      </c>
      <c r="D9087" s="2" t="s">
        <v>19743</v>
      </c>
      <c r="E9087" s="3" t="s">
        <v>5994</v>
      </c>
      <c r="F9087" s="78" t="s">
        <v>24668</v>
      </c>
      <c r="G9087" s="78" t="s">
        <v>24620</v>
      </c>
    </row>
    <row r="9088" spans="1:7" x14ac:dyDescent="0.2">
      <c r="A9088" s="1" t="str">
        <f t="shared" si="142"/>
        <v>SINAPI 89612</v>
      </c>
      <c r="B9088" s="3" t="s">
        <v>714</v>
      </c>
      <c r="C9088" s="3" t="s">
        <v>13477</v>
      </c>
      <c r="D9088" s="2" t="s">
        <v>19744</v>
      </c>
      <c r="E9088" s="3" t="s">
        <v>5994</v>
      </c>
      <c r="F9088" s="78" t="s">
        <v>24669</v>
      </c>
      <c r="G9088" s="78" t="s">
        <v>33252</v>
      </c>
    </row>
    <row r="9089" spans="1:7" ht="20.399999999999999" x14ac:dyDescent="0.2">
      <c r="A9089" s="1" t="str">
        <f t="shared" si="142"/>
        <v>SINAPI 89613</v>
      </c>
      <c r="B9089" s="3" t="s">
        <v>714</v>
      </c>
      <c r="C9089" s="3" t="s">
        <v>13478</v>
      </c>
      <c r="D9089" s="2" t="s">
        <v>19745</v>
      </c>
      <c r="E9089" s="3" t="s">
        <v>5994</v>
      </c>
      <c r="F9089" s="78" t="s">
        <v>23041</v>
      </c>
      <c r="G9089" s="78" t="s">
        <v>7935</v>
      </c>
    </row>
    <row r="9090" spans="1:7" x14ac:dyDescent="0.2">
      <c r="A9090" s="1" t="str">
        <f t="shared" si="142"/>
        <v>SINAPI 89614</v>
      </c>
      <c r="B9090" s="3" t="s">
        <v>714</v>
      </c>
      <c r="C9090" s="3" t="s">
        <v>13479</v>
      </c>
      <c r="D9090" s="2" t="s">
        <v>19746</v>
      </c>
      <c r="E9090" s="3" t="s">
        <v>5994</v>
      </c>
      <c r="F9090" s="78" t="s">
        <v>24670</v>
      </c>
      <c r="G9090" s="78" t="s">
        <v>33253</v>
      </c>
    </row>
    <row r="9091" spans="1:7" x14ac:dyDescent="0.2">
      <c r="A9091" s="1" t="str">
        <f t="shared" si="142"/>
        <v>SINAPI 89615</v>
      </c>
      <c r="B9091" s="3" t="s">
        <v>714</v>
      </c>
      <c r="C9091" s="3" t="s">
        <v>13480</v>
      </c>
      <c r="D9091" s="2" t="s">
        <v>19747</v>
      </c>
      <c r="E9091" s="3" t="s">
        <v>5994</v>
      </c>
      <c r="F9091" s="78" t="s">
        <v>24671</v>
      </c>
      <c r="G9091" s="78" t="s">
        <v>33254</v>
      </c>
    </row>
    <row r="9092" spans="1:7" ht="20.399999999999999" x14ac:dyDescent="0.2">
      <c r="A9092" s="1" t="str">
        <f t="shared" si="142"/>
        <v>SINAPI 89616</v>
      </c>
      <c r="B9092" s="3" t="s">
        <v>714</v>
      </c>
      <c r="C9092" s="3" t="s">
        <v>13481</v>
      </c>
      <c r="D9092" s="2" t="s">
        <v>19748</v>
      </c>
      <c r="E9092" s="3" t="s">
        <v>5994</v>
      </c>
      <c r="F9092" s="78" t="s">
        <v>9920</v>
      </c>
      <c r="G9092" s="78" t="s">
        <v>8800</v>
      </c>
    </row>
    <row r="9093" spans="1:7" x14ac:dyDescent="0.2">
      <c r="A9093" s="1" t="str">
        <f t="shared" si="142"/>
        <v>SINAPI 89617</v>
      </c>
      <c r="B9093" s="3" t="s">
        <v>714</v>
      </c>
      <c r="C9093" s="3" t="s">
        <v>13482</v>
      </c>
      <c r="D9093" s="2" t="s">
        <v>19749</v>
      </c>
      <c r="E9093" s="3" t="s">
        <v>5994</v>
      </c>
      <c r="F9093" s="78" t="s">
        <v>8635</v>
      </c>
      <c r="G9093" s="78" t="s">
        <v>22913</v>
      </c>
    </row>
    <row r="9094" spans="1:7" ht="20.399999999999999" x14ac:dyDescent="0.2">
      <c r="A9094" s="1" t="str">
        <f t="shared" si="142"/>
        <v>SINAPI 89618</v>
      </c>
      <c r="B9094" s="3" t="s">
        <v>714</v>
      </c>
      <c r="C9094" s="3" t="s">
        <v>13483</v>
      </c>
      <c r="D9094" s="2" t="s">
        <v>19750</v>
      </c>
      <c r="E9094" s="3" t="s">
        <v>5994</v>
      </c>
      <c r="F9094" s="78" t="s">
        <v>22811</v>
      </c>
      <c r="G9094" s="78" t="s">
        <v>8499</v>
      </c>
    </row>
    <row r="9095" spans="1:7" ht="20.399999999999999" x14ac:dyDescent="0.2">
      <c r="A9095" s="1" t="str">
        <f t="shared" si="142"/>
        <v>SINAPI 89619</v>
      </c>
      <c r="B9095" s="3" t="s">
        <v>714</v>
      </c>
      <c r="C9095" s="3" t="s">
        <v>13484</v>
      </c>
      <c r="D9095" s="2" t="s">
        <v>19751</v>
      </c>
      <c r="E9095" s="3" t="s">
        <v>5994</v>
      </c>
      <c r="F9095" s="78" t="s">
        <v>7819</v>
      </c>
      <c r="G9095" s="78" t="s">
        <v>6786</v>
      </c>
    </row>
    <row r="9096" spans="1:7" x14ac:dyDescent="0.2">
      <c r="A9096" s="1" t="str">
        <f t="shared" si="142"/>
        <v>SINAPI 89620</v>
      </c>
      <c r="B9096" s="3" t="s">
        <v>714</v>
      </c>
      <c r="C9096" s="3" t="s">
        <v>13485</v>
      </c>
      <c r="D9096" s="2" t="s">
        <v>19752</v>
      </c>
      <c r="E9096" s="3" t="s">
        <v>5994</v>
      </c>
      <c r="F9096" s="78" t="s">
        <v>6363</v>
      </c>
      <c r="G9096" s="78" t="s">
        <v>8107</v>
      </c>
    </row>
    <row r="9097" spans="1:7" ht="20.399999999999999" x14ac:dyDescent="0.2">
      <c r="A9097" s="1" t="str">
        <f t="shared" si="142"/>
        <v>SINAPI 89621</v>
      </c>
      <c r="B9097" s="3" t="s">
        <v>714</v>
      </c>
      <c r="C9097" s="3" t="s">
        <v>13486</v>
      </c>
      <c r="D9097" s="2" t="s">
        <v>19753</v>
      </c>
      <c r="E9097" s="3" t="s">
        <v>5994</v>
      </c>
      <c r="F9097" s="78" t="s">
        <v>24672</v>
      </c>
      <c r="G9097" s="78" t="s">
        <v>23829</v>
      </c>
    </row>
    <row r="9098" spans="1:7" ht="20.399999999999999" x14ac:dyDescent="0.2">
      <c r="A9098" s="1" t="str">
        <f t="shared" si="142"/>
        <v>SINAPI 89622</v>
      </c>
      <c r="B9098" s="3" t="s">
        <v>714</v>
      </c>
      <c r="C9098" s="3" t="s">
        <v>13487</v>
      </c>
      <c r="D9098" s="2" t="s">
        <v>19754</v>
      </c>
      <c r="E9098" s="3" t="s">
        <v>5994</v>
      </c>
      <c r="F9098" s="78" t="s">
        <v>8978</v>
      </c>
      <c r="G9098" s="78" t="s">
        <v>6591</v>
      </c>
    </row>
    <row r="9099" spans="1:7" x14ac:dyDescent="0.2">
      <c r="A9099" s="1" t="str">
        <f t="shared" si="142"/>
        <v>SINAPI 89623</v>
      </c>
      <c r="B9099" s="3" t="s">
        <v>714</v>
      </c>
      <c r="C9099" s="3" t="s">
        <v>13488</v>
      </c>
      <c r="D9099" s="2" t="s">
        <v>19755</v>
      </c>
      <c r="E9099" s="3" t="s">
        <v>5994</v>
      </c>
      <c r="F9099" s="78" t="s">
        <v>23831</v>
      </c>
      <c r="G9099" s="78" t="s">
        <v>9124</v>
      </c>
    </row>
    <row r="9100" spans="1:7" ht="20.399999999999999" x14ac:dyDescent="0.2">
      <c r="A9100" s="1" t="str">
        <f t="shared" si="142"/>
        <v>SINAPI 89624</v>
      </c>
      <c r="B9100" s="3" t="s">
        <v>714</v>
      </c>
      <c r="C9100" s="3" t="s">
        <v>13489</v>
      </c>
      <c r="D9100" s="2" t="s">
        <v>19756</v>
      </c>
      <c r="E9100" s="3" t="s">
        <v>5994</v>
      </c>
      <c r="F9100" s="78" t="s">
        <v>8457</v>
      </c>
      <c r="G9100" s="78" t="s">
        <v>24976</v>
      </c>
    </row>
    <row r="9101" spans="1:7" x14ac:dyDescent="0.2">
      <c r="A9101" s="1" t="str">
        <f t="shared" si="142"/>
        <v>SINAPI 89625</v>
      </c>
      <c r="B9101" s="3" t="s">
        <v>714</v>
      </c>
      <c r="C9101" s="3" t="s">
        <v>13490</v>
      </c>
      <c r="D9101" s="2" t="s">
        <v>19757</v>
      </c>
      <c r="E9101" s="3" t="s">
        <v>5994</v>
      </c>
      <c r="F9101" s="78" t="s">
        <v>9467</v>
      </c>
      <c r="G9101" s="78" t="s">
        <v>7872</v>
      </c>
    </row>
    <row r="9102" spans="1:7" ht="20.399999999999999" x14ac:dyDescent="0.2">
      <c r="A9102" s="1" t="str">
        <f t="shared" si="142"/>
        <v>SINAPI 89626</v>
      </c>
      <c r="B9102" s="3" t="s">
        <v>714</v>
      </c>
      <c r="C9102" s="3" t="s">
        <v>13491</v>
      </c>
      <c r="D9102" s="2" t="s">
        <v>19758</v>
      </c>
      <c r="E9102" s="3" t="s">
        <v>5994</v>
      </c>
      <c r="F9102" s="78" t="s">
        <v>22535</v>
      </c>
      <c r="G9102" s="78" t="s">
        <v>31434</v>
      </c>
    </row>
    <row r="9103" spans="1:7" ht="20.399999999999999" x14ac:dyDescent="0.2">
      <c r="A9103" s="1" t="str">
        <f t="shared" si="142"/>
        <v>SINAPI 89627</v>
      </c>
      <c r="B9103" s="3" t="s">
        <v>714</v>
      </c>
      <c r="C9103" s="3" t="s">
        <v>13492</v>
      </c>
      <c r="D9103" s="2" t="s">
        <v>19759</v>
      </c>
      <c r="E9103" s="3" t="s">
        <v>5994</v>
      </c>
      <c r="F9103" s="78" t="s">
        <v>8082</v>
      </c>
      <c r="G9103" s="78" t="s">
        <v>8464</v>
      </c>
    </row>
    <row r="9104" spans="1:7" x14ac:dyDescent="0.2">
      <c r="A9104" s="1" t="str">
        <f t="shared" si="142"/>
        <v>SINAPI 89628</v>
      </c>
      <c r="B9104" s="3" t="s">
        <v>714</v>
      </c>
      <c r="C9104" s="3" t="s">
        <v>13493</v>
      </c>
      <c r="D9104" s="2" t="s">
        <v>19760</v>
      </c>
      <c r="E9104" s="3" t="s">
        <v>5994</v>
      </c>
      <c r="F9104" s="78" t="s">
        <v>24673</v>
      </c>
      <c r="G9104" s="78" t="s">
        <v>620</v>
      </c>
    </row>
    <row r="9105" spans="1:7" x14ac:dyDescent="0.2">
      <c r="A9105" s="1" t="str">
        <f t="shared" si="142"/>
        <v>SINAPI 89629</v>
      </c>
      <c r="B9105" s="3" t="s">
        <v>714</v>
      </c>
      <c r="C9105" s="3" t="s">
        <v>13494</v>
      </c>
      <c r="D9105" s="2" t="s">
        <v>19761</v>
      </c>
      <c r="E9105" s="3" t="s">
        <v>5994</v>
      </c>
      <c r="F9105" s="78" t="s">
        <v>24674</v>
      </c>
      <c r="G9105" s="78" t="s">
        <v>31933</v>
      </c>
    </row>
    <row r="9106" spans="1:7" ht="20.399999999999999" x14ac:dyDescent="0.2">
      <c r="A9106" s="1" t="str">
        <f t="shared" si="142"/>
        <v>SINAPI 89630</v>
      </c>
      <c r="B9106" s="3" t="s">
        <v>714</v>
      </c>
      <c r="C9106" s="3" t="s">
        <v>13495</v>
      </c>
      <c r="D9106" s="2" t="s">
        <v>19762</v>
      </c>
      <c r="E9106" s="3" t="s">
        <v>5994</v>
      </c>
      <c r="F9106" s="78" t="s">
        <v>24651</v>
      </c>
      <c r="G9106" s="78" t="s">
        <v>33255</v>
      </c>
    </row>
    <row r="9107" spans="1:7" x14ac:dyDescent="0.2">
      <c r="A9107" s="1" t="str">
        <f t="shared" si="142"/>
        <v>SINAPI 89631</v>
      </c>
      <c r="B9107" s="3" t="s">
        <v>714</v>
      </c>
      <c r="C9107" s="3" t="s">
        <v>13496</v>
      </c>
      <c r="D9107" s="2" t="s">
        <v>19763</v>
      </c>
      <c r="E9107" s="3" t="s">
        <v>5994</v>
      </c>
      <c r="F9107" s="78" t="s">
        <v>24675</v>
      </c>
      <c r="G9107" s="78" t="s">
        <v>33256</v>
      </c>
    </row>
    <row r="9108" spans="1:7" ht="20.399999999999999" x14ac:dyDescent="0.2">
      <c r="A9108" s="1" t="str">
        <f t="shared" si="142"/>
        <v>SINAPI 89632</v>
      </c>
      <c r="B9108" s="3" t="s">
        <v>714</v>
      </c>
      <c r="C9108" s="3" t="s">
        <v>13497</v>
      </c>
      <c r="D9108" s="2" t="s">
        <v>19764</v>
      </c>
      <c r="E9108" s="3" t="s">
        <v>5994</v>
      </c>
      <c r="F9108" s="78" t="s">
        <v>24676</v>
      </c>
      <c r="G9108" s="78" t="s">
        <v>33257</v>
      </c>
    </row>
    <row r="9109" spans="1:7" ht="20.399999999999999" x14ac:dyDescent="0.2">
      <c r="A9109" s="1" t="str">
        <f t="shared" si="142"/>
        <v>SINAPI 89637</v>
      </c>
      <c r="B9109" s="3" t="s">
        <v>714</v>
      </c>
      <c r="C9109" s="3" t="s">
        <v>13498</v>
      </c>
      <c r="D9109" s="2" t="s">
        <v>19765</v>
      </c>
      <c r="E9109" s="3" t="s">
        <v>5994</v>
      </c>
      <c r="F9109" s="78" t="s">
        <v>8769</v>
      </c>
      <c r="G9109" s="78" t="s">
        <v>7293</v>
      </c>
    </row>
    <row r="9110" spans="1:7" ht="20.399999999999999" x14ac:dyDescent="0.2">
      <c r="A9110" s="1" t="str">
        <f t="shared" si="142"/>
        <v>SINAPI 89638</v>
      </c>
      <c r="B9110" s="3" t="s">
        <v>714</v>
      </c>
      <c r="C9110" s="3" t="s">
        <v>13499</v>
      </c>
      <c r="D9110" s="2" t="s">
        <v>19766</v>
      </c>
      <c r="E9110" s="3" t="s">
        <v>5994</v>
      </c>
      <c r="F9110" s="78" t="s">
        <v>24677</v>
      </c>
      <c r="G9110" s="78" t="s">
        <v>6599</v>
      </c>
    </row>
    <row r="9111" spans="1:7" ht="20.399999999999999" x14ac:dyDescent="0.2">
      <c r="A9111" s="1" t="str">
        <f t="shared" si="142"/>
        <v>SINAPI 89639</v>
      </c>
      <c r="B9111" s="3" t="s">
        <v>714</v>
      </c>
      <c r="C9111" s="3" t="s">
        <v>13500</v>
      </c>
      <c r="D9111" s="2" t="s">
        <v>19767</v>
      </c>
      <c r="E9111" s="3" t="s">
        <v>5994</v>
      </c>
      <c r="F9111" s="78" t="s">
        <v>7156</v>
      </c>
      <c r="G9111" s="78" t="s">
        <v>24681</v>
      </c>
    </row>
    <row r="9112" spans="1:7" ht="20.399999999999999" x14ac:dyDescent="0.2">
      <c r="A9112" s="1" t="str">
        <f t="shared" si="142"/>
        <v>SINAPI 89641</v>
      </c>
      <c r="B9112" s="3" t="s">
        <v>714</v>
      </c>
      <c r="C9112" s="3" t="s">
        <v>13501</v>
      </c>
      <c r="D9112" s="2" t="s">
        <v>19768</v>
      </c>
      <c r="E9112" s="3" t="s">
        <v>5994</v>
      </c>
      <c r="F9112" s="78" t="s">
        <v>7186</v>
      </c>
      <c r="G9112" s="78" t="s">
        <v>24757</v>
      </c>
    </row>
    <row r="9113" spans="1:7" ht="20.399999999999999" x14ac:dyDescent="0.2">
      <c r="A9113" s="1" t="str">
        <f t="shared" si="142"/>
        <v>SINAPI 89642</v>
      </c>
      <c r="B9113" s="3" t="s">
        <v>714</v>
      </c>
      <c r="C9113" s="3" t="s">
        <v>13502</v>
      </c>
      <c r="D9113" s="2" t="s">
        <v>19769</v>
      </c>
      <c r="E9113" s="3" t="s">
        <v>5994</v>
      </c>
      <c r="F9113" s="78" t="s">
        <v>6371</v>
      </c>
      <c r="G9113" s="78" t="s">
        <v>6609</v>
      </c>
    </row>
    <row r="9114" spans="1:7" ht="20.399999999999999" x14ac:dyDescent="0.2">
      <c r="A9114" s="1" t="str">
        <f t="shared" si="142"/>
        <v>SINAPI 89643</v>
      </c>
      <c r="B9114" s="3" t="s">
        <v>714</v>
      </c>
      <c r="C9114" s="3" t="s">
        <v>13503</v>
      </c>
      <c r="D9114" s="2" t="s">
        <v>19770</v>
      </c>
      <c r="E9114" s="3" t="s">
        <v>5994</v>
      </c>
      <c r="F9114" s="78" t="s">
        <v>7308</v>
      </c>
      <c r="G9114" s="78" t="s">
        <v>33230</v>
      </c>
    </row>
    <row r="9115" spans="1:7" ht="20.399999999999999" x14ac:dyDescent="0.2">
      <c r="A9115" s="1" t="str">
        <f t="shared" si="142"/>
        <v>SINAPI 89645</v>
      </c>
      <c r="B9115" s="3" t="s">
        <v>714</v>
      </c>
      <c r="C9115" s="3" t="s">
        <v>13504</v>
      </c>
      <c r="D9115" s="2" t="s">
        <v>19771</v>
      </c>
      <c r="E9115" s="3" t="s">
        <v>5994</v>
      </c>
      <c r="F9115" s="78" t="s">
        <v>24288</v>
      </c>
      <c r="G9115" s="78" t="s">
        <v>9511</v>
      </c>
    </row>
    <row r="9116" spans="1:7" ht="20.399999999999999" x14ac:dyDescent="0.2">
      <c r="A9116" s="1" t="str">
        <f t="shared" si="142"/>
        <v>SINAPI 89646</v>
      </c>
      <c r="B9116" s="3" t="s">
        <v>714</v>
      </c>
      <c r="C9116" s="3" t="s">
        <v>13505</v>
      </c>
      <c r="D9116" s="2" t="s">
        <v>19772</v>
      </c>
      <c r="E9116" s="3" t="s">
        <v>5994</v>
      </c>
      <c r="F9116" s="78" t="s">
        <v>8284</v>
      </c>
      <c r="G9116" s="78" t="s">
        <v>24993</v>
      </c>
    </row>
    <row r="9117" spans="1:7" ht="20.399999999999999" x14ac:dyDescent="0.2">
      <c r="A9117" s="1" t="str">
        <f t="shared" si="142"/>
        <v>SINAPI 89647</v>
      </c>
      <c r="B9117" s="3" t="s">
        <v>714</v>
      </c>
      <c r="C9117" s="3" t="s">
        <v>13506</v>
      </c>
      <c r="D9117" s="2" t="s">
        <v>19773</v>
      </c>
      <c r="E9117" s="3" t="s">
        <v>5994</v>
      </c>
      <c r="F9117" s="78" t="s">
        <v>6309</v>
      </c>
      <c r="G9117" s="78" t="s">
        <v>32580</v>
      </c>
    </row>
    <row r="9118" spans="1:7" ht="20.399999999999999" x14ac:dyDescent="0.2">
      <c r="A9118" s="1" t="str">
        <f t="shared" si="142"/>
        <v>SINAPI 89648</v>
      </c>
      <c r="B9118" s="3" t="s">
        <v>714</v>
      </c>
      <c r="C9118" s="3" t="s">
        <v>13507</v>
      </c>
      <c r="D9118" s="2" t="s">
        <v>19774</v>
      </c>
      <c r="E9118" s="3" t="s">
        <v>5994</v>
      </c>
      <c r="F9118" s="78" t="s">
        <v>6782</v>
      </c>
      <c r="G9118" s="78" t="s">
        <v>7449</v>
      </c>
    </row>
    <row r="9119" spans="1:7" ht="20.399999999999999" x14ac:dyDescent="0.2">
      <c r="A9119" s="1" t="str">
        <f t="shared" si="142"/>
        <v>SINAPI 89649</v>
      </c>
      <c r="B9119" s="3" t="s">
        <v>714</v>
      </c>
      <c r="C9119" s="3" t="s">
        <v>13508</v>
      </c>
      <c r="D9119" s="2" t="s">
        <v>19775</v>
      </c>
      <c r="E9119" s="3" t="s">
        <v>5994</v>
      </c>
      <c r="F9119" s="78" t="s">
        <v>6117</v>
      </c>
      <c r="G9119" s="78" t="s">
        <v>23534</v>
      </c>
    </row>
    <row r="9120" spans="1:7" ht="20.399999999999999" x14ac:dyDescent="0.2">
      <c r="A9120" s="1" t="str">
        <f t="shared" si="142"/>
        <v>SINAPI 89650</v>
      </c>
      <c r="B9120" s="3" t="s">
        <v>714</v>
      </c>
      <c r="C9120" s="3" t="s">
        <v>13509</v>
      </c>
      <c r="D9120" s="2" t="s">
        <v>19776</v>
      </c>
      <c r="E9120" s="3" t="s">
        <v>5994</v>
      </c>
      <c r="F9120" s="78" t="s">
        <v>6117</v>
      </c>
      <c r="G9120" s="78" t="s">
        <v>23534</v>
      </c>
    </row>
    <row r="9121" spans="1:7" ht="20.399999999999999" x14ac:dyDescent="0.2">
      <c r="A9121" s="1" t="str">
        <f t="shared" si="142"/>
        <v>SINAPI 89651</v>
      </c>
      <c r="B9121" s="3" t="s">
        <v>714</v>
      </c>
      <c r="C9121" s="3" t="s">
        <v>13510</v>
      </c>
      <c r="D9121" s="2" t="s">
        <v>19777</v>
      </c>
      <c r="E9121" s="3" t="s">
        <v>5994</v>
      </c>
      <c r="F9121" s="78" t="s">
        <v>9471</v>
      </c>
      <c r="G9121" s="78" t="s">
        <v>6074</v>
      </c>
    </row>
    <row r="9122" spans="1:7" ht="20.399999999999999" x14ac:dyDescent="0.2">
      <c r="A9122" s="1" t="str">
        <f t="shared" si="142"/>
        <v>SINAPI 89652</v>
      </c>
      <c r="B9122" s="3" t="s">
        <v>714</v>
      </c>
      <c r="C9122" s="3" t="s">
        <v>13511</v>
      </c>
      <c r="D9122" s="2" t="s">
        <v>19778</v>
      </c>
      <c r="E9122" s="3" t="s">
        <v>5994</v>
      </c>
      <c r="F9122" s="78" t="s">
        <v>23998</v>
      </c>
      <c r="G9122" s="78" t="s">
        <v>7936</v>
      </c>
    </row>
    <row r="9123" spans="1:7" ht="20.399999999999999" x14ac:dyDescent="0.2">
      <c r="A9123" s="1" t="str">
        <f t="shared" si="142"/>
        <v>SINAPI 89653</v>
      </c>
      <c r="B9123" s="3" t="s">
        <v>714</v>
      </c>
      <c r="C9123" s="3" t="s">
        <v>13512</v>
      </c>
      <c r="D9123" s="2" t="s">
        <v>19779</v>
      </c>
      <c r="E9123" s="3" t="s">
        <v>5994</v>
      </c>
      <c r="F9123" s="78" t="s">
        <v>24678</v>
      </c>
      <c r="G9123" s="78" t="s">
        <v>8396</v>
      </c>
    </row>
    <row r="9124" spans="1:7" ht="20.399999999999999" x14ac:dyDescent="0.2">
      <c r="A9124" s="1" t="str">
        <f t="shared" si="142"/>
        <v>SINAPI 89654</v>
      </c>
      <c r="B9124" s="3" t="s">
        <v>714</v>
      </c>
      <c r="C9124" s="3" t="s">
        <v>13513</v>
      </c>
      <c r="D9124" s="2" t="s">
        <v>19780</v>
      </c>
      <c r="E9124" s="3" t="s">
        <v>5994</v>
      </c>
      <c r="F9124" s="78" t="s">
        <v>8743</v>
      </c>
      <c r="G9124" s="78" t="s">
        <v>24678</v>
      </c>
    </row>
    <row r="9125" spans="1:7" ht="20.399999999999999" x14ac:dyDescent="0.2">
      <c r="A9125" s="1" t="str">
        <f t="shared" si="142"/>
        <v>SINAPI 89655</v>
      </c>
      <c r="B9125" s="3" t="s">
        <v>714</v>
      </c>
      <c r="C9125" s="3" t="s">
        <v>13514</v>
      </c>
      <c r="D9125" s="2" t="s">
        <v>19781</v>
      </c>
      <c r="E9125" s="3" t="s">
        <v>5994</v>
      </c>
      <c r="F9125" s="78" t="s">
        <v>24679</v>
      </c>
      <c r="G9125" s="78" t="s">
        <v>554</v>
      </c>
    </row>
    <row r="9126" spans="1:7" ht="20.399999999999999" x14ac:dyDescent="0.2">
      <c r="A9126" s="1" t="str">
        <f t="shared" si="142"/>
        <v>SINAPI 89656</v>
      </c>
      <c r="B9126" s="3" t="s">
        <v>714</v>
      </c>
      <c r="C9126" s="3" t="s">
        <v>13515</v>
      </c>
      <c r="D9126" s="2" t="s">
        <v>19782</v>
      </c>
      <c r="E9126" s="3" t="s">
        <v>5994</v>
      </c>
      <c r="F9126" s="78" t="s">
        <v>24680</v>
      </c>
      <c r="G9126" s="78" t="s">
        <v>8107</v>
      </c>
    </row>
    <row r="9127" spans="1:7" ht="20.399999999999999" x14ac:dyDescent="0.2">
      <c r="A9127" s="1" t="str">
        <f t="shared" si="142"/>
        <v>SINAPI 89657</v>
      </c>
      <c r="B9127" s="3" t="s">
        <v>714</v>
      </c>
      <c r="C9127" s="3" t="s">
        <v>13516</v>
      </c>
      <c r="D9127" s="2" t="s">
        <v>19783</v>
      </c>
      <c r="E9127" s="3" t="s">
        <v>5994</v>
      </c>
      <c r="F9127" s="78" t="s">
        <v>24681</v>
      </c>
      <c r="G9127" s="78" t="s">
        <v>24166</v>
      </c>
    </row>
    <row r="9128" spans="1:7" x14ac:dyDescent="0.2">
      <c r="A9128" s="1" t="str">
        <f t="shared" ref="A9128:A9191" si="143">CONCATENAR</f>
        <v>SINAPI 89658</v>
      </c>
      <c r="B9128" s="3" t="s">
        <v>714</v>
      </c>
      <c r="C9128" s="3" t="s">
        <v>13517</v>
      </c>
      <c r="D9128" s="2" t="s">
        <v>19784</v>
      </c>
      <c r="E9128" s="3" t="s">
        <v>5994</v>
      </c>
      <c r="F9128" s="78" t="s">
        <v>9217</v>
      </c>
      <c r="G9128" s="78" t="s">
        <v>6786</v>
      </c>
    </row>
    <row r="9129" spans="1:7" ht="20.399999999999999" x14ac:dyDescent="0.2">
      <c r="A9129" s="1" t="str">
        <f t="shared" si="143"/>
        <v>SINAPI 89659</v>
      </c>
      <c r="B9129" s="3" t="s">
        <v>714</v>
      </c>
      <c r="C9129" s="3" t="s">
        <v>13518</v>
      </c>
      <c r="D9129" s="2" t="s">
        <v>19785</v>
      </c>
      <c r="E9129" s="3" t="s">
        <v>5994</v>
      </c>
      <c r="F9129" s="78" t="s">
        <v>24614</v>
      </c>
      <c r="G9129" s="78" t="s">
        <v>7308</v>
      </c>
    </row>
    <row r="9130" spans="1:7" ht="20.399999999999999" x14ac:dyDescent="0.2">
      <c r="A9130" s="1" t="str">
        <f t="shared" si="143"/>
        <v>SINAPI 89660</v>
      </c>
      <c r="B9130" s="3" t="s">
        <v>714</v>
      </c>
      <c r="C9130" s="3" t="s">
        <v>13519</v>
      </c>
      <c r="D9130" s="2" t="s">
        <v>19786</v>
      </c>
      <c r="E9130" s="3" t="s">
        <v>5994</v>
      </c>
      <c r="F9130" s="78" t="s">
        <v>23992</v>
      </c>
      <c r="G9130" s="78" t="s">
        <v>9023</v>
      </c>
    </row>
    <row r="9131" spans="1:7" ht="20.399999999999999" x14ac:dyDescent="0.2">
      <c r="A9131" s="1" t="str">
        <f t="shared" si="143"/>
        <v>SINAPI 89661</v>
      </c>
      <c r="B9131" s="3" t="s">
        <v>714</v>
      </c>
      <c r="C9131" s="3" t="s">
        <v>13520</v>
      </c>
      <c r="D9131" s="2" t="s">
        <v>19787</v>
      </c>
      <c r="E9131" s="3" t="s">
        <v>5994</v>
      </c>
      <c r="F9131" s="78" t="s">
        <v>7177</v>
      </c>
      <c r="G9131" s="78" t="s">
        <v>24630</v>
      </c>
    </row>
    <row r="9132" spans="1:7" ht="20.399999999999999" x14ac:dyDescent="0.2">
      <c r="A9132" s="1" t="str">
        <f t="shared" si="143"/>
        <v>SINAPI 89662</v>
      </c>
      <c r="B9132" s="3" t="s">
        <v>714</v>
      </c>
      <c r="C9132" s="3" t="s">
        <v>13521</v>
      </c>
      <c r="D9132" s="2" t="s">
        <v>19788</v>
      </c>
      <c r="E9132" s="3" t="s">
        <v>5994</v>
      </c>
      <c r="F9132" s="78" t="s">
        <v>9678</v>
      </c>
      <c r="G9132" s="78" t="s">
        <v>25629</v>
      </c>
    </row>
    <row r="9133" spans="1:7" ht="20.399999999999999" x14ac:dyDescent="0.2">
      <c r="A9133" s="1" t="str">
        <f t="shared" si="143"/>
        <v>SINAPI 89663</v>
      </c>
      <c r="B9133" s="3" t="s">
        <v>714</v>
      </c>
      <c r="C9133" s="3" t="s">
        <v>13522</v>
      </c>
      <c r="D9133" s="2" t="s">
        <v>19789</v>
      </c>
      <c r="E9133" s="3" t="s">
        <v>5994</v>
      </c>
      <c r="F9133" s="78" t="s">
        <v>7170</v>
      </c>
      <c r="G9133" s="78" t="s">
        <v>6923</v>
      </c>
    </row>
    <row r="9134" spans="1:7" ht="20.399999999999999" x14ac:dyDescent="0.2">
      <c r="A9134" s="1" t="str">
        <f t="shared" si="143"/>
        <v>SINAPI 89664</v>
      </c>
      <c r="B9134" s="3" t="s">
        <v>714</v>
      </c>
      <c r="C9134" s="3" t="s">
        <v>13523</v>
      </c>
      <c r="D9134" s="2" t="s">
        <v>19790</v>
      </c>
      <c r="E9134" s="3" t="s">
        <v>5994</v>
      </c>
      <c r="F9134" s="78" t="s">
        <v>24614</v>
      </c>
      <c r="G9134" s="78" t="s">
        <v>7308</v>
      </c>
    </row>
    <row r="9135" spans="1:7" ht="20.399999999999999" x14ac:dyDescent="0.2">
      <c r="A9135" s="1" t="str">
        <f t="shared" si="143"/>
        <v>SINAPI 89665</v>
      </c>
      <c r="B9135" s="3" t="s">
        <v>714</v>
      </c>
      <c r="C9135" s="3" t="s">
        <v>13524</v>
      </c>
      <c r="D9135" s="2" t="s">
        <v>19791</v>
      </c>
      <c r="E9135" s="3" t="s">
        <v>5994</v>
      </c>
      <c r="F9135" s="78" t="s">
        <v>9099</v>
      </c>
      <c r="G9135" s="78" t="s">
        <v>9794</v>
      </c>
    </row>
    <row r="9136" spans="1:7" ht="20.399999999999999" x14ac:dyDescent="0.2">
      <c r="A9136" s="1" t="str">
        <f t="shared" si="143"/>
        <v>SINAPI 89666</v>
      </c>
      <c r="B9136" s="3" t="s">
        <v>714</v>
      </c>
      <c r="C9136" s="3" t="s">
        <v>13525</v>
      </c>
      <c r="D9136" s="2" t="s">
        <v>19792</v>
      </c>
      <c r="E9136" s="3" t="s">
        <v>5994</v>
      </c>
      <c r="F9136" s="78" t="s">
        <v>6224</v>
      </c>
      <c r="G9136" s="78" t="s">
        <v>8643</v>
      </c>
    </row>
    <row r="9137" spans="1:7" ht="20.399999999999999" x14ac:dyDescent="0.2">
      <c r="A9137" s="1" t="str">
        <f t="shared" si="143"/>
        <v>SINAPI 89667</v>
      </c>
      <c r="B9137" s="3" t="s">
        <v>714</v>
      </c>
      <c r="C9137" s="3" t="s">
        <v>13526</v>
      </c>
      <c r="D9137" s="2" t="s">
        <v>19793</v>
      </c>
      <c r="E9137" s="3" t="s">
        <v>5994</v>
      </c>
      <c r="F9137" s="78" t="s">
        <v>24682</v>
      </c>
      <c r="G9137" s="78" t="s">
        <v>9717</v>
      </c>
    </row>
    <row r="9138" spans="1:7" ht="20.399999999999999" x14ac:dyDescent="0.2">
      <c r="A9138" s="1" t="str">
        <f t="shared" si="143"/>
        <v>SINAPI 89668</v>
      </c>
      <c r="B9138" s="3" t="s">
        <v>714</v>
      </c>
      <c r="C9138" s="3" t="s">
        <v>13527</v>
      </c>
      <c r="D9138" s="2" t="s">
        <v>19794</v>
      </c>
      <c r="E9138" s="3" t="s">
        <v>5994</v>
      </c>
      <c r="F9138" s="78" t="s">
        <v>24683</v>
      </c>
      <c r="G9138" s="78" t="s">
        <v>31624</v>
      </c>
    </row>
    <row r="9139" spans="1:7" ht="20.399999999999999" x14ac:dyDescent="0.2">
      <c r="A9139" s="1" t="str">
        <f t="shared" si="143"/>
        <v>SINAPI 89669</v>
      </c>
      <c r="B9139" s="3" t="s">
        <v>714</v>
      </c>
      <c r="C9139" s="3" t="s">
        <v>13528</v>
      </c>
      <c r="D9139" s="2" t="s">
        <v>19795</v>
      </c>
      <c r="E9139" s="3" t="s">
        <v>5994</v>
      </c>
      <c r="F9139" s="78" t="s">
        <v>6945</v>
      </c>
      <c r="G9139" s="78" t="s">
        <v>9103</v>
      </c>
    </row>
    <row r="9140" spans="1:7" x14ac:dyDescent="0.2">
      <c r="A9140" s="1" t="str">
        <f t="shared" si="143"/>
        <v>SINAPI 89670</v>
      </c>
      <c r="B9140" s="3" t="s">
        <v>714</v>
      </c>
      <c r="C9140" s="3" t="s">
        <v>13529</v>
      </c>
      <c r="D9140" s="2" t="s">
        <v>19796</v>
      </c>
      <c r="E9140" s="3" t="s">
        <v>5994</v>
      </c>
      <c r="F9140" s="78" t="s">
        <v>24684</v>
      </c>
      <c r="G9140" s="78" t="s">
        <v>9795</v>
      </c>
    </row>
    <row r="9141" spans="1:7" ht="20.399999999999999" x14ac:dyDescent="0.2">
      <c r="A9141" s="1" t="str">
        <f t="shared" si="143"/>
        <v>SINAPI 89671</v>
      </c>
      <c r="B9141" s="3" t="s">
        <v>714</v>
      </c>
      <c r="C9141" s="3" t="s">
        <v>13530</v>
      </c>
      <c r="D9141" s="2" t="s">
        <v>19797</v>
      </c>
      <c r="E9141" s="3" t="s">
        <v>5994</v>
      </c>
      <c r="F9141" s="78" t="s">
        <v>8438</v>
      </c>
      <c r="G9141" s="78" t="s">
        <v>33258</v>
      </c>
    </row>
    <row r="9142" spans="1:7" ht="20.399999999999999" x14ac:dyDescent="0.2">
      <c r="A9142" s="1" t="str">
        <f t="shared" si="143"/>
        <v>SINAPI 89672</v>
      </c>
      <c r="B9142" s="3" t="s">
        <v>714</v>
      </c>
      <c r="C9142" s="3" t="s">
        <v>13531</v>
      </c>
      <c r="D9142" s="2" t="s">
        <v>19798</v>
      </c>
      <c r="E9142" s="3" t="s">
        <v>5994</v>
      </c>
      <c r="F9142" s="78" t="s">
        <v>24685</v>
      </c>
      <c r="G9142" s="78" t="s">
        <v>23033</v>
      </c>
    </row>
    <row r="9143" spans="1:7" ht="20.399999999999999" x14ac:dyDescent="0.2">
      <c r="A9143" s="1" t="str">
        <f t="shared" si="143"/>
        <v>SINAPI 89673</v>
      </c>
      <c r="B9143" s="3" t="s">
        <v>714</v>
      </c>
      <c r="C9143" s="3" t="s">
        <v>13532</v>
      </c>
      <c r="D9143" s="2" t="s">
        <v>19799</v>
      </c>
      <c r="E9143" s="3" t="s">
        <v>5994</v>
      </c>
      <c r="F9143" s="78" t="s">
        <v>24686</v>
      </c>
      <c r="G9143" s="78" t="s">
        <v>33259</v>
      </c>
    </row>
    <row r="9144" spans="1:7" ht="20.399999999999999" x14ac:dyDescent="0.2">
      <c r="A9144" s="1" t="str">
        <f t="shared" si="143"/>
        <v>SINAPI 89674</v>
      </c>
      <c r="B9144" s="3" t="s">
        <v>714</v>
      </c>
      <c r="C9144" s="3" t="s">
        <v>13533</v>
      </c>
      <c r="D9144" s="2" t="s">
        <v>19800</v>
      </c>
      <c r="E9144" s="3" t="s">
        <v>5994</v>
      </c>
      <c r="F9144" s="78" t="s">
        <v>626</v>
      </c>
      <c r="G9144" s="78" t="s">
        <v>9579</v>
      </c>
    </row>
    <row r="9145" spans="1:7" ht="20.399999999999999" x14ac:dyDescent="0.2">
      <c r="A9145" s="1" t="str">
        <f t="shared" si="143"/>
        <v>SINAPI 89675</v>
      </c>
      <c r="B9145" s="3" t="s">
        <v>714</v>
      </c>
      <c r="C9145" s="3" t="s">
        <v>13534</v>
      </c>
      <c r="D9145" s="2" t="s">
        <v>19801</v>
      </c>
      <c r="E9145" s="3" t="s">
        <v>5994</v>
      </c>
      <c r="F9145" s="78" t="s">
        <v>24687</v>
      </c>
      <c r="G9145" s="78" t="s">
        <v>33260</v>
      </c>
    </row>
    <row r="9146" spans="1:7" ht="20.399999999999999" x14ac:dyDescent="0.2">
      <c r="A9146" s="1" t="str">
        <f t="shared" si="143"/>
        <v>SINAPI 89676</v>
      </c>
      <c r="B9146" s="3" t="s">
        <v>714</v>
      </c>
      <c r="C9146" s="3" t="s">
        <v>13535</v>
      </c>
      <c r="D9146" s="2" t="s">
        <v>19802</v>
      </c>
      <c r="E9146" s="3" t="s">
        <v>5994</v>
      </c>
      <c r="F9146" s="78" t="s">
        <v>6653</v>
      </c>
      <c r="G9146" s="78" t="s">
        <v>25319</v>
      </c>
    </row>
    <row r="9147" spans="1:7" ht="20.399999999999999" x14ac:dyDescent="0.2">
      <c r="A9147" s="1" t="str">
        <f t="shared" si="143"/>
        <v>SINAPI 89677</v>
      </c>
      <c r="B9147" s="3" t="s">
        <v>714</v>
      </c>
      <c r="C9147" s="3" t="s">
        <v>13536</v>
      </c>
      <c r="D9147" s="2" t="s">
        <v>19803</v>
      </c>
      <c r="E9147" s="3" t="s">
        <v>5994</v>
      </c>
      <c r="F9147" s="78" t="s">
        <v>23519</v>
      </c>
      <c r="G9147" s="78" t="s">
        <v>31945</v>
      </c>
    </row>
    <row r="9148" spans="1:7" ht="20.399999999999999" x14ac:dyDescent="0.2">
      <c r="A9148" s="1" t="str">
        <f t="shared" si="143"/>
        <v>SINAPI 89678</v>
      </c>
      <c r="B9148" s="3" t="s">
        <v>714</v>
      </c>
      <c r="C9148" s="3" t="s">
        <v>13537</v>
      </c>
      <c r="D9148" s="2" t="s">
        <v>19804</v>
      </c>
      <c r="E9148" s="3" t="s">
        <v>5994</v>
      </c>
      <c r="F9148" s="78" t="s">
        <v>7224</v>
      </c>
      <c r="G9148" s="78" t="s">
        <v>7784</v>
      </c>
    </row>
    <row r="9149" spans="1:7" ht="20.399999999999999" x14ac:dyDescent="0.2">
      <c r="A9149" s="1" t="str">
        <f t="shared" si="143"/>
        <v>SINAPI 89679</v>
      </c>
      <c r="B9149" s="3" t="s">
        <v>714</v>
      </c>
      <c r="C9149" s="3" t="s">
        <v>13538</v>
      </c>
      <c r="D9149" s="2" t="s">
        <v>19805</v>
      </c>
      <c r="E9149" s="3" t="s">
        <v>5994</v>
      </c>
      <c r="F9149" s="78" t="s">
        <v>24688</v>
      </c>
      <c r="G9149" s="78" t="s">
        <v>33261</v>
      </c>
    </row>
    <row r="9150" spans="1:7" x14ac:dyDescent="0.2">
      <c r="A9150" s="1" t="str">
        <f t="shared" si="143"/>
        <v>SINAPI 89680</v>
      </c>
      <c r="B9150" s="3" t="s">
        <v>714</v>
      </c>
      <c r="C9150" s="3" t="s">
        <v>13539</v>
      </c>
      <c r="D9150" s="2" t="s">
        <v>19806</v>
      </c>
      <c r="E9150" s="3" t="s">
        <v>5994</v>
      </c>
      <c r="F9150" s="78" t="s">
        <v>7675</v>
      </c>
      <c r="G9150" s="78" t="s">
        <v>6667</v>
      </c>
    </row>
    <row r="9151" spans="1:7" ht="20.399999999999999" x14ac:dyDescent="0.2">
      <c r="A9151" s="1" t="str">
        <f t="shared" si="143"/>
        <v>SINAPI 89681</v>
      </c>
      <c r="B9151" s="3" t="s">
        <v>714</v>
      </c>
      <c r="C9151" s="3" t="s">
        <v>13540</v>
      </c>
      <c r="D9151" s="2" t="s">
        <v>19807</v>
      </c>
      <c r="E9151" s="3" t="s">
        <v>5994</v>
      </c>
      <c r="F9151" s="78" t="s">
        <v>24270</v>
      </c>
      <c r="G9151" s="78" t="s">
        <v>33262</v>
      </c>
    </row>
    <row r="9152" spans="1:7" ht="20.399999999999999" x14ac:dyDescent="0.2">
      <c r="A9152" s="1" t="str">
        <f t="shared" si="143"/>
        <v>SINAPI 89682</v>
      </c>
      <c r="B9152" s="3" t="s">
        <v>714</v>
      </c>
      <c r="C9152" s="3" t="s">
        <v>13541</v>
      </c>
      <c r="D9152" s="2" t="s">
        <v>19808</v>
      </c>
      <c r="E9152" s="3" t="s">
        <v>5994</v>
      </c>
      <c r="F9152" s="78" t="s">
        <v>24689</v>
      </c>
      <c r="G9152" s="78" t="s">
        <v>24484</v>
      </c>
    </row>
    <row r="9153" spans="1:7" ht="20.399999999999999" x14ac:dyDescent="0.2">
      <c r="A9153" s="1" t="str">
        <f t="shared" si="143"/>
        <v>SINAPI 89684</v>
      </c>
      <c r="B9153" s="3" t="s">
        <v>714</v>
      </c>
      <c r="C9153" s="3" t="s">
        <v>13542</v>
      </c>
      <c r="D9153" s="2" t="s">
        <v>19809</v>
      </c>
      <c r="E9153" s="3" t="s">
        <v>5994</v>
      </c>
      <c r="F9153" s="78" t="s">
        <v>24690</v>
      </c>
      <c r="G9153" s="78" t="s">
        <v>32291</v>
      </c>
    </row>
    <row r="9154" spans="1:7" ht="20.399999999999999" x14ac:dyDescent="0.2">
      <c r="A9154" s="1" t="str">
        <f t="shared" si="143"/>
        <v>SINAPI 89685</v>
      </c>
      <c r="B9154" s="3" t="s">
        <v>714</v>
      </c>
      <c r="C9154" s="3" t="s">
        <v>13543</v>
      </c>
      <c r="D9154" s="2" t="s">
        <v>19810</v>
      </c>
      <c r="E9154" s="3" t="s">
        <v>5994</v>
      </c>
      <c r="F9154" s="78" t="s">
        <v>9490</v>
      </c>
      <c r="G9154" s="78" t="s">
        <v>8325</v>
      </c>
    </row>
    <row r="9155" spans="1:7" ht="20.399999999999999" x14ac:dyDescent="0.2">
      <c r="A9155" s="1" t="str">
        <f t="shared" si="143"/>
        <v>SINAPI 89686</v>
      </c>
      <c r="B9155" s="3" t="s">
        <v>714</v>
      </c>
      <c r="C9155" s="3" t="s">
        <v>13544</v>
      </c>
      <c r="D9155" s="2" t="s">
        <v>19811</v>
      </c>
      <c r="E9155" s="3" t="s">
        <v>5994</v>
      </c>
      <c r="F9155" s="78" t="s">
        <v>24691</v>
      </c>
      <c r="G9155" s="78" t="s">
        <v>33263</v>
      </c>
    </row>
    <row r="9156" spans="1:7" ht="20.399999999999999" x14ac:dyDescent="0.2">
      <c r="A9156" s="1" t="str">
        <f t="shared" si="143"/>
        <v>SINAPI 89687</v>
      </c>
      <c r="B9156" s="3" t="s">
        <v>714</v>
      </c>
      <c r="C9156" s="3" t="s">
        <v>13545</v>
      </c>
      <c r="D9156" s="2" t="s">
        <v>19812</v>
      </c>
      <c r="E9156" s="3" t="s">
        <v>5994</v>
      </c>
      <c r="F9156" s="78" t="s">
        <v>7473</v>
      </c>
      <c r="G9156" s="78" t="s">
        <v>7758</v>
      </c>
    </row>
    <row r="9157" spans="1:7" ht="20.399999999999999" x14ac:dyDescent="0.2">
      <c r="A9157" s="1" t="str">
        <f t="shared" si="143"/>
        <v>SINAPI 89689</v>
      </c>
      <c r="B9157" s="3" t="s">
        <v>714</v>
      </c>
      <c r="C9157" s="3" t="s">
        <v>13546</v>
      </c>
      <c r="D9157" s="2" t="s">
        <v>19813</v>
      </c>
      <c r="E9157" s="3" t="s">
        <v>5994</v>
      </c>
      <c r="F9157" s="78" t="s">
        <v>8600</v>
      </c>
      <c r="G9157" s="78" t="s">
        <v>24650</v>
      </c>
    </row>
    <row r="9158" spans="1:7" ht="20.399999999999999" x14ac:dyDescent="0.2">
      <c r="A9158" s="1" t="str">
        <f t="shared" si="143"/>
        <v>SINAPI 89690</v>
      </c>
      <c r="B9158" s="3" t="s">
        <v>714</v>
      </c>
      <c r="C9158" s="3" t="s">
        <v>13547</v>
      </c>
      <c r="D9158" s="2" t="s">
        <v>19814</v>
      </c>
      <c r="E9158" s="3" t="s">
        <v>5994</v>
      </c>
      <c r="F9158" s="78" t="s">
        <v>24692</v>
      </c>
      <c r="G9158" s="78" t="s">
        <v>24889</v>
      </c>
    </row>
    <row r="9159" spans="1:7" x14ac:dyDescent="0.2">
      <c r="A9159" s="1" t="str">
        <f t="shared" si="143"/>
        <v>SINAPI 89691</v>
      </c>
      <c r="B9159" s="3" t="s">
        <v>714</v>
      </c>
      <c r="C9159" s="3" t="s">
        <v>13548</v>
      </c>
      <c r="D9159" s="2" t="s">
        <v>19815</v>
      </c>
      <c r="E9159" s="3" t="s">
        <v>5994</v>
      </c>
      <c r="F9159" s="78" t="s">
        <v>7918</v>
      </c>
      <c r="G9159" s="78" t="s">
        <v>7699</v>
      </c>
    </row>
    <row r="9160" spans="1:7" ht="20.399999999999999" x14ac:dyDescent="0.2">
      <c r="A9160" s="1" t="str">
        <f t="shared" si="143"/>
        <v>SINAPI 89692</v>
      </c>
      <c r="B9160" s="3" t="s">
        <v>714</v>
      </c>
      <c r="C9160" s="3" t="s">
        <v>13549</v>
      </c>
      <c r="D9160" s="2" t="s">
        <v>19816</v>
      </c>
      <c r="E9160" s="3" t="s">
        <v>5994</v>
      </c>
      <c r="F9160" s="78" t="s">
        <v>24693</v>
      </c>
      <c r="G9160" s="78" t="s">
        <v>24651</v>
      </c>
    </row>
    <row r="9161" spans="1:7" ht="20.399999999999999" x14ac:dyDescent="0.2">
      <c r="A9161" s="1" t="str">
        <f t="shared" si="143"/>
        <v>SINAPI 89693</v>
      </c>
      <c r="B9161" s="3" t="s">
        <v>714</v>
      </c>
      <c r="C9161" s="3" t="s">
        <v>13550</v>
      </c>
      <c r="D9161" s="2" t="s">
        <v>19817</v>
      </c>
      <c r="E9161" s="3" t="s">
        <v>5994</v>
      </c>
      <c r="F9161" s="78" t="s">
        <v>24694</v>
      </c>
      <c r="G9161" s="78" t="s">
        <v>25072</v>
      </c>
    </row>
    <row r="9162" spans="1:7" ht="20.399999999999999" x14ac:dyDescent="0.2">
      <c r="A9162" s="1" t="str">
        <f t="shared" si="143"/>
        <v>SINAPI 89694</v>
      </c>
      <c r="B9162" s="3" t="s">
        <v>714</v>
      </c>
      <c r="C9162" s="3" t="s">
        <v>13551</v>
      </c>
      <c r="D9162" s="2" t="s">
        <v>19818</v>
      </c>
      <c r="E9162" s="3" t="s">
        <v>5994</v>
      </c>
      <c r="F9162" s="78" t="s">
        <v>6379</v>
      </c>
      <c r="G9162" s="78" t="s">
        <v>6028</v>
      </c>
    </row>
    <row r="9163" spans="1:7" ht="20.399999999999999" x14ac:dyDescent="0.2">
      <c r="A9163" s="1" t="str">
        <f t="shared" si="143"/>
        <v>SINAPI 89695</v>
      </c>
      <c r="B9163" s="3" t="s">
        <v>714</v>
      </c>
      <c r="C9163" s="3" t="s">
        <v>13552</v>
      </c>
      <c r="D9163" s="2" t="s">
        <v>19819</v>
      </c>
      <c r="E9163" s="3" t="s">
        <v>5994</v>
      </c>
      <c r="F9163" s="78" t="s">
        <v>8434</v>
      </c>
      <c r="G9163" s="78" t="s">
        <v>7089</v>
      </c>
    </row>
    <row r="9164" spans="1:7" ht="20.399999999999999" x14ac:dyDescent="0.2">
      <c r="A9164" s="1" t="str">
        <f t="shared" si="143"/>
        <v>SINAPI 89696</v>
      </c>
      <c r="B9164" s="3" t="s">
        <v>714</v>
      </c>
      <c r="C9164" s="3" t="s">
        <v>13553</v>
      </c>
      <c r="D9164" s="2" t="s">
        <v>19820</v>
      </c>
      <c r="E9164" s="3" t="s">
        <v>5994</v>
      </c>
      <c r="F9164" s="78" t="s">
        <v>24695</v>
      </c>
      <c r="G9164" s="78" t="s">
        <v>32947</v>
      </c>
    </row>
    <row r="9165" spans="1:7" x14ac:dyDescent="0.2">
      <c r="A9165" s="1" t="str">
        <f t="shared" si="143"/>
        <v>SINAPI 89697</v>
      </c>
      <c r="B9165" s="3" t="s">
        <v>714</v>
      </c>
      <c r="C9165" s="3" t="s">
        <v>13554</v>
      </c>
      <c r="D9165" s="2" t="s">
        <v>19821</v>
      </c>
      <c r="E9165" s="3" t="s">
        <v>5994</v>
      </c>
      <c r="F9165" s="78" t="s">
        <v>24696</v>
      </c>
      <c r="G9165" s="78" t="s">
        <v>33264</v>
      </c>
    </row>
    <row r="9166" spans="1:7" ht="20.399999999999999" x14ac:dyDescent="0.2">
      <c r="A9166" s="1" t="str">
        <f t="shared" si="143"/>
        <v>SINAPI 89698</v>
      </c>
      <c r="B9166" s="3" t="s">
        <v>714</v>
      </c>
      <c r="C9166" s="3" t="s">
        <v>13555</v>
      </c>
      <c r="D9166" s="2" t="s">
        <v>19822</v>
      </c>
      <c r="E9166" s="3" t="s">
        <v>5994</v>
      </c>
      <c r="F9166" s="78" t="s">
        <v>24697</v>
      </c>
      <c r="G9166" s="78" t="s">
        <v>33265</v>
      </c>
    </row>
    <row r="9167" spans="1:7" ht="20.399999999999999" x14ac:dyDescent="0.2">
      <c r="A9167" s="1" t="str">
        <f t="shared" si="143"/>
        <v>SINAPI 89699</v>
      </c>
      <c r="B9167" s="3" t="s">
        <v>714</v>
      </c>
      <c r="C9167" s="3" t="s">
        <v>13556</v>
      </c>
      <c r="D9167" s="2" t="s">
        <v>19823</v>
      </c>
      <c r="E9167" s="3" t="s">
        <v>5994</v>
      </c>
      <c r="F9167" s="78" t="s">
        <v>24698</v>
      </c>
      <c r="G9167" s="78" t="s">
        <v>33266</v>
      </c>
    </row>
    <row r="9168" spans="1:7" ht="20.399999999999999" x14ac:dyDescent="0.2">
      <c r="A9168" s="1" t="str">
        <f t="shared" si="143"/>
        <v>SINAPI 89700</v>
      </c>
      <c r="B9168" s="3" t="s">
        <v>714</v>
      </c>
      <c r="C9168" s="3" t="s">
        <v>13557</v>
      </c>
      <c r="D9168" s="2" t="s">
        <v>19824</v>
      </c>
      <c r="E9168" s="3" t="s">
        <v>5994</v>
      </c>
      <c r="F9168" s="78" t="s">
        <v>23081</v>
      </c>
      <c r="G9168" s="78" t="s">
        <v>7652</v>
      </c>
    </row>
    <row r="9169" spans="1:7" ht="20.399999999999999" x14ac:dyDescent="0.2">
      <c r="A9169" s="1" t="str">
        <f t="shared" si="143"/>
        <v>SINAPI 89701</v>
      </c>
      <c r="B9169" s="3" t="s">
        <v>714</v>
      </c>
      <c r="C9169" s="3" t="s">
        <v>13558</v>
      </c>
      <c r="D9169" s="2" t="s">
        <v>19825</v>
      </c>
      <c r="E9169" s="3" t="s">
        <v>5994</v>
      </c>
      <c r="F9169" s="78" t="s">
        <v>9275</v>
      </c>
      <c r="G9169" s="78" t="s">
        <v>33267</v>
      </c>
    </row>
    <row r="9170" spans="1:7" ht="20.399999999999999" x14ac:dyDescent="0.2">
      <c r="A9170" s="1" t="str">
        <f t="shared" si="143"/>
        <v>SINAPI 89702</v>
      </c>
      <c r="B9170" s="3" t="s">
        <v>714</v>
      </c>
      <c r="C9170" s="3" t="s">
        <v>13559</v>
      </c>
      <c r="D9170" s="2" t="s">
        <v>19826</v>
      </c>
      <c r="E9170" s="3" t="s">
        <v>5994</v>
      </c>
      <c r="F9170" s="78" t="s">
        <v>23081</v>
      </c>
      <c r="G9170" s="78" t="s">
        <v>7652</v>
      </c>
    </row>
    <row r="9171" spans="1:7" ht="20.399999999999999" x14ac:dyDescent="0.2">
      <c r="A9171" s="1" t="str">
        <f t="shared" si="143"/>
        <v>SINAPI 89703</v>
      </c>
      <c r="B9171" s="3" t="s">
        <v>714</v>
      </c>
      <c r="C9171" s="3" t="s">
        <v>13560</v>
      </c>
      <c r="D9171" s="2" t="s">
        <v>19827</v>
      </c>
      <c r="E9171" s="3" t="s">
        <v>5994</v>
      </c>
      <c r="F9171" s="78" t="s">
        <v>9376</v>
      </c>
      <c r="G9171" s="78" t="s">
        <v>6799</v>
      </c>
    </row>
    <row r="9172" spans="1:7" ht="20.399999999999999" x14ac:dyDescent="0.2">
      <c r="A9172" s="1" t="str">
        <f t="shared" si="143"/>
        <v>SINAPI 89704</v>
      </c>
      <c r="B9172" s="3" t="s">
        <v>714</v>
      </c>
      <c r="C9172" s="3" t="s">
        <v>13561</v>
      </c>
      <c r="D9172" s="2" t="s">
        <v>19828</v>
      </c>
      <c r="E9172" s="3" t="s">
        <v>5994</v>
      </c>
      <c r="F9172" s="78" t="s">
        <v>24699</v>
      </c>
      <c r="G9172" s="78" t="s">
        <v>9519</v>
      </c>
    </row>
    <row r="9173" spans="1:7" x14ac:dyDescent="0.2">
      <c r="A9173" s="1" t="str">
        <f t="shared" si="143"/>
        <v>SINAPI 89705</v>
      </c>
      <c r="B9173" s="3" t="s">
        <v>714</v>
      </c>
      <c r="C9173" s="3" t="s">
        <v>13562</v>
      </c>
      <c r="D9173" s="2" t="s">
        <v>19829</v>
      </c>
      <c r="E9173" s="3" t="s">
        <v>5994</v>
      </c>
      <c r="F9173" s="78" t="s">
        <v>8781</v>
      </c>
      <c r="G9173" s="78" t="s">
        <v>31639</v>
      </c>
    </row>
    <row r="9174" spans="1:7" x14ac:dyDescent="0.2">
      <c r="A9174" s="1" t="str">
        <f t="shared" si="143"/>
        <v>SINAPI 89706</v>
      </c>
      <c r="B9174" s="3" t="s">
        <v>714</v>
      </c>
      <c r="C9174" s="3" t="s">
        <v>13563</v>
      </c>
      <c r="D9174" s="2" t="s">
        <v>19830</v>
      </c>
      <c r="E9174" s="3" t="s">
        <v>5994</v>
      </c>
      <c r="F9174" s="78" t="s">
        <v>24700</v>
      </c>
      <c r="G9174" s="78" t="s">
        <v>33268</v>
      </c>
    </row>
    <row r="9175" spans="1:7" ht="20.399999999999999" x14ac:dyDescent="0.2">
      <c r="A9175" s="1" t="str">
        <f t="shared" si="143"/>
        <v>SINAPI 89718</v>
      </c>
      <c r="B9175" s="3" t="s">
        <v>714</v>
      </c>
      <c r="C9175" s="3" t="s">
        <v>13564</v>
      </c>
      <c r="D9175" s="2" t="s">
        <v>19831</v>
      </c>
      <c r="E9175" s="3" t="s">
        <v>5996</v>
      </c>
      <c r="F9175" s="78" t="s">
        <v>6230</v>
      </c>
      <c r="G9175" s="78" t="s">
        <v>7205</v>
      </c>
    </row>
    <row r="9176" spans="1:7" ht="20.399999999999999" x14ac:dyDescent="0.2">
      <c r="A9176" s="1" t="str">
        <f t="shared" si="143"/>
        <v>SINAPI 89719</v>
      </c>
      <c r="B9176" s="3" t="s">
        <v>714</v>
      </c>
      <c r="C9176" s="3" t="s">
        <v>13565</v>
      </c>
      <c r="D9176" s="2" t="s">
        <v>19832</v>
      </c>
      <c r="E9176" s="3" t="s">
        <v>5994</v>
      </c>
      <c r="F9176" s="78" t="s">
        <v>23991</v>
      </c>
      <c r="G9176" s="78" t="s">
        <v>8346</v>
      </c>
    </row>
    <row r="9177" spans="1:7" ht="20.399999999999999" x14ac:dyDescent="0.2">
      <c r="A9177" s="1" t="str">
        <f t="shared" si="143"/>
        <v>SINAPI 89720</v>
      </c>
      <c r="B9177" s="3" t="s">
        <v>714</v>
      </c>
      <c r="C9177" s="3" t="s">
        <v>13566</v>
      </c>
      <c r="D9177" s="2" t="s">
        <v>19833</v>
      </c>
      <c r="E9177" s="3" t="s">
        <v>5994</v>
      </c>
      <c r="F9177" s="78" t="s">
        <v>24621</v>
      </c>
      <c r="G9177" s="78" t="s">
        <v>7189</v>
      </c>
    </row>
    <row r="9178" spans="1:7" ht="20.399999999999999" x14ac:dyDescent="0.2">
      <c r="A9178" s="1" t="str">
        <f t="shared" si="143"/>
        <v>SINAPI 89721</v>
      </c>
      <c r="B9178" s="3" t="s">
        <v>714</v>
      </c>
      <c r="C9178" s="3" t="s">
        <v>13567</v>
      </c>
      <c r="D9178" s="2" t="s">
        <v>19834</v>
      </c>
      <c r="E9178" s="3" t="s">
        <v>5994</v>
      </c>
      <c r="F9178" s="78" t="s">
        <v>24684</v>
      </c>
      <c r="G9178" s="78" t="s">
        <v>24617</v>
      </c>
    </row>
    <row r="9179" spans="1:7" ht="20.399999999999999" x14ac:dyDescent="0.2">
      <c r="A9179" s="1" t="str">
        <f t="shared" si="143"/>
        <v>SINAPI 89723</v>
      </c>
      <c r="B9179" s="3" t="s">
        <v>714</v>
      </c>
      <c r="C9179" s="3" t="s">
        <v>13568</v>
      </c>
      <c r="D9179" s="2" t="s">
        <v>19835</v>
      </c>
      <c r="E9179" s="3" t="s">
        <v>5994</v>
      </c>
      <c r="F9179" s="78" t="s">
        <v>9483</v>
      </c>
      <c r="G9179" s="78" t="s">
        <v>24441</v>
      </c>
    </row>
    <row r="9180" spans="1:7" ht="20.399999999999999" x14ac:dyDescent="0.2">
      <c r="A9180" s="1" t="str">
        <f t="shared" si="143"/>
        <v>SINAPI 89724</v>
      </c>
      <c r="B9180" s="3" t="s">
        <v>714</v>
      </c>
      <c r="C9180" s="3" t="s">
        <v>13569</v>
      </c>
      <c r="D9180" s="2" t="s">
        <v>19836</v>
      </c>
      <c r="E9180" s="3" t="s">
        <v>5994</v>
      </c>
      <c r="F9180" s="78" t="s">
        <v>9354</v>
      </c>
      <c r="G9180" s="78" t="s">
        <v>25372</v>
      </c>
    </row>
    <row r="9181" spans="1:7" ht="20.399999999999999" x14ac:dyDescent="0.2">
      <c r="A9181" s="1" t="str">
        <f t="shared" si="143"/>
        <v>SINAPI 89725</v>
      </c>
      <c r="B9181" s="3" t="s">
        <v>714</v>
      </c>
      <c r="C9181" s="3" t="s">
        <v>13570</v>
      </c>
      <c r="D9181" s="2" t="s">
        <v>19837</v>
      </c>
      <c r="E9181" s="3" t="s">
        <v>5994</v>
      </c>
      <c r="F9181" s="78" t="s">
        <v>9836</v>
      </c>
      <c r="G9181" s="78" t="s">
        <v>33269</v>
      </c>
    </row>
    <row r="9182" spans="1:7" ht="20.399999999999999" x14ac:dyDescent="0.2">
      <c r="A9182" s="1" t="str">
        <f t="shared" si="143"/>
        <v>SINAPI 89726</v>
      </c>
      <c r="B9182" s="3" t="s">
        <v>714</v>
      </c>
      <c r="C9182" s="3" t="s">
        <v>13571</v>
      </c>
      <c r="D9182" s="2" t="s">
        <v>19838</v>
      </c>
      <c r="E9182" s="3" t="s">
        <v>5994</v>
      </c>
      <c r="F9182" s="78" t="s">
        <v>24701</v>
      </c>
      <c r="G9182" s="78" t="s">
        <v>6113</v>
      </c>
    </row>
    <row r="9183" spans="1:7" ht="20.399999999999999" x14ac:dyDescent="0.2">
      <c r="A9183" s="1" t="str">
        <f t="shared" si="143"/>
        <v>SINAPI 89727</v>
      </c>
      <c r="B9183" s="3" t="s">
        <v>714</v>
      </c>
      <c r="C9183" s="3" t="s">
        <v>13572</v>
      </c>
      <c r="D9183" s="2" t="s">
        <v>19839</v>
      </c>
      <c r="E9183" s="3" t="s">
        <v>5994</v>
      </c>
      <c r="F9183" s="78" t="s">
        <v>6308</v>
      </c>
      <c r="G9183" s="78" t="s">
        <v>31620</v>
      </c>
    </row>
    <row r="9184" spans="1:7" ht="20.399999999999999" x14ac:dyDescent="0.2">
      <c r="A9184" s="1" t="str">
        <f t="shared" si="143"/>
        <v>SINAPI 89728</v>
      </c>
      <c r="B9184" s="3" t="s">
        <v>714</v>
      </c>
      <c r="C9184" s="3" t="s">
        <v>13573</v>
      </c>
      <c r="D9184" s="2" t="s">
        <v>19840</v>
      </c>
      <c r="E9184" s="3" t="s">
        <v>5994</v>
      </c>
      <c r="F9184" s="78" t="s">
        <v>6993</v>
      </c>
      <c r="G9184" s="78" t="s">
        <v>9194</v>
      </c>
    </row>
    <row r="9185" spans="1:7" ht="20.399999999999999" x14ac:dyDescent="0.2">
      <c r="A9185" s="1" t="str">
        <f t="shared" si="143"/>
        <v>SINAPI 89729</v>
      </c>
      <c r="B9185" s="3" t="s">
        <v>714</v>
      </c>
      <c r="C9185" s="3" t="s">
        <v>13574</v>
      </c>
      <c r="D9185" s="2" t="s">
        <v>19841</v>
      </c>
      <c r="E9185" s="3" t="s">
        <v>5994</v>
      </c>
      <c r="F9185" s="78" t="s">
        <v>24702</v>
      </c>
      <c r="G9185" s="78" t="s">
        <v>24284</v>
      </c>
    </row>
    <row r="9186" spans="1:7" ht="20.399999999999999" x14ac:dyDescent="0.2">
      <c r="A9186" s="1" t="str">
        <f t="shared" si="143"/>
        <v>SINAPI 89730</v>
      </c>
      <c r="B9186" s="3" t="s">
        <v>714</v>
      </c>
      <c r="C9186" s="3" t="s">
        <v>13575</v>
      </c>
      <c r="D9186" s="2" t="s">
        <v>19842</v>
      </c>
      <c r="E9186" s="3" t="s">
        <v>5994</v>
      </c>
      <c r="F9186" s="78" t="s">
        <v>6761</v>
      </c>
      <c r="G9186" s="78" t="s">
        <v>7203</v>
      </c>
    </row>
    <row r="9187" spans="1:7" ht="20.399999999999999" x14ac:dyDescent="0.2">
      <c r="A9187" s="1" t="str">
        <f t="shared" si="143"/>
        <v>SINAPI 89731</v>
      </c>
      <c r="B9187" s="3" t="s">
        <v>714</v>
      </c>
      <c r="C9187" s="3" t="s">
        <v>13576</v>
      </c>
      <c r="D9187" s="2" t="s">
        <v>19843</v>
      </c>
      <c r="E9187" s="3" t="s">
        <v>5994</v>
      </c>
      <c r="F9187" s="78" t="s">
        <v>24450</v>
      </c>
      <c r="G9187" s="78" t="s">
        <v>24149</v>
      </c>
    </row>
    <row r="9188" spans="1:7" ht="20.399999999999999" x14ac:dyDescent="0.2">
      <c r="A9188" s="1" t="str">
        <f t="shared" si="143"/>
        <v>SINAPI 89732</v>
      </c>
      <c r="B9188" s="3" t="s">
        <v>714</v>
      </c>
      <c r="C9188" s="3" t="s">
        <v>13577</v>
      </c>
      <c r="D9188" s="2" t="s">
        <v>19844</v>
      </c>
      <c r="E9188" s="3" t="s">
        <v>5994</v>
      </c>
      <c r="F9188" s="78" t="s">
        <v>6933</v>
      </c>
      <c r="G9188" s="78" t="s">
        <v>24684</v>
      </c>
    </row>
    <row r="9189" spans="1:7" ht="20.399999999999999" x14ac:dyDescent="0.2">
      <c r="A9189" s="1" t="str">
        <f t="shared" si="143"/>
        <v>SINAPI 89733</v>
      </c>
      <c r="B9189" s="3" t="s">
        <v>714</v>
      </c>
      <c r="C9189" s="3" t="s">
        <v>13578</v>
      </c>
      <c r="D9189" s="2" t="s">
        <v>19845</v>
      </c>
      <c r="E9189" s="3" t="s">
        <v>5994</v>
      </c>
      <c r="F9189" s="78" t="s">
        <v>8500</v>
      </c>
      <c r="G9189" s="78" t="s">
        <v>33270</v>
      </c>
    </row>
    <row r="9190" spans="1:7" ht="20.399999999999999" x14ac:dyDescent="0.2">
      <c r="A9190" s="1" t="str">
        <f t="shared" si="143"/>
        <v>SINAPI 89734</v>
      </c>
      <c r="B9190" s="3" t="s">
        <v>714</v>
      </c>
      <c r="C9190" s="3" t="s">
        <v>13579</v>
      </c>
      <c r="D9190" s="2" t="s">
        <v>19846</v>
      </c>
      <c r="E9190" s="3" t="s">
        <v>5994</v>
      </c>
      <c r="F9190" s="78" t="s">
        <v>24702</v>
      </c>
      <c r="G9190" s="78" t="s">
        <v>24284</v>
      </c>
    </row>
    <row r="9191" spans="1:7" ht="20.399999999999999" x14ac:dyDescent="0.2">
      <c r="A9191" s="1" t="str">
        <f t="shared" si="143"/>
        <v>SINAPI 89735</v>
      </c>
      <c r="B9191" s="3" t="s">
        <v>714</v>
      </c>
      <c r="C9191" s="3" t="s">
        <v>13580</v>
      </c>
      <c r="D9191" s="2" t="s">
        <v>19847</v>
      </c>
      <c r="E9191" s="3" t="s">
        <v>5994</v>
      </c>
      <c r="F9191" s="78" t="s">
        <v>6126</v>
      </c>
      <c r="G9191" s="78" t="s">
        <v>6603</v>
      </c>
    </row>
    <row r="9192" spans="1:7" ht="20.399999999999999" x14ac:dyDescent="0.2">
      <c r="A9192" s="1" t="str">
        <f t="shared" ref="A9192:A9255" si="144">CONCATENAR</f>
        <v>SINAPI 89736</v>
      </c>
      <c r="B9192" s="3" t="s">
        <v>714</v>
      </c>
      <c r="C9192" s="3" t="s">
        <v>13581</v>
      </c>
      <c r="D9192" s="2" t="s">
        <v>19848</v>
      </c>
      <c r="E9192" s="3" t="s">
        <v>5994</v>
      </c>
      <c r="F9192" s="78" t="s">
        <v>8635</v>
      </c>
      <c r="G9192" s="78" t="s">
        <v>8477</v>
      </c>
    </row>
    <row r="9193" spans="1:7" ht="20.399999999999999" x14ac:dyDescent="0.2">
      <c r="A9193" s="1" t="str">
        <f t="shared" si="144"/>
        <v>SINAPI 89737</v>
      </c>
      <c r="B9193" s="3" t="s">
        <v>714</v>
      </c>
      <c r="C9193" s="3" t="s">
        <v>13582</v>
      </c>
      <c r="D9193" s="2" t="s">
        <v>19849</v>
      </c>
      <c r="E9193" s="3" t="s">
        <v>5994</v>
      </c>
      <c r="F9193" s="78" t="s">
        <v>23129</v>
      </c>
      <c r="G9193" s="78" t="s">
        <v>698</v>
      </c>
    </row>
    <row r="9194" spans="1:7" ht="20.399999999999999" x14ac:dyDescent="0.2">
      <c r="A9194" s="1" t="str">
        <f t="shared" si="144"/>
        <v>SINAPI 89738</v>
      </c>
      <c r="B9194" s="3" t="s">
        <v>714</v>
      </c>
      <c r="C9194" s="3" t="s">
        <v>13583</v>
      </c>
      <c r="D9194" s="2" t="s">
        <v>19850</v>
      </c>
      <c r="E9194" s="3" t="s">
        <v>5994</v>
      </c>
      <c r="F9194" s="78" t="s">
        <v>24617</v>
      </c>
      <c r="G9194" s="78" t="s">
        <v>8362</v>
      </c>
    </row>
    <row r="9195" spans="1:7" ht="20.399999999999999" x14ac:dyDescent="0.2">
      <c r="A9195" s="1" t="str">
        <f t="shared" si="144"/>
        <v>SINAPI 89739</v>
      </c>
      <c r="B9195" s="3" t="s">
        <v>714</v>
      </c>
      <c r="C9195" s="3" t="s">
        <v>13584</v>
      </c>
      <c r="D9195" s="2" t="s">
        <v>19851</v>
      </c>
      <c r="E9195" s="3" t="s">
        <v>5994</v>
      </c>
      <c r="F9195" s="78" t="s">
        <v>7813</v>
      </c>
      <c r="G9195" s="78" t="s">
        <v>23000</v>
      </c>
    </row>
    <row r="9196" spans="1:7" ht="20.399999999999999" x14ac:dyDescent="0.2">
      <c r="A9196" s="1" t="str">
        <f t="shared" si="144"/>
        <v>SINAPI 89740</v>
      </c>
      <c r="B9196" s="3" t="s">
        <v>714</v>
      </c>
      <c r="C9196" s="3" t="s">
        <v>13585</v>
      </c>
      <c r="D9196" s="2" t="s">
        <v>19852</v>
      </c>
      <c r="E9196" s="3" t="s">
        <v>5994</v>
      </c>
      <c r="F9196" s="78" t="s">
        <v>6071</v>
      </c>
      <c r="G9196" s="78" t="s">
        <v>6144</v>
      </c>
    </row>
    <row r="9197" spans="1:7" ht="20.399999999999999" x14ac:dyDescent="0.2">
      <c r="A9197" s="1" t="str">
        <f t="shared" si="144"/>
        <v>SINAPI 89741</v>
      </c>
      <c r="B9197" s="3" t="s">
        <v>714</v>
      </c>
      <c r="C9197" s="3" t="s">
        <v>13586</v>
      </c>
      <c r="D9197" s="2" t="s">
        <v>19853</v>
      </c>
      <c r="E9197" s="3" t="s">
        <v>5994</v>
      </c>
      <c r="F9197" s="78" t="s">
        <v>24703</v>
      </c>
      <c r="G9197" s="78" t="s">
        <v>32796</v>
      </c>
    </row>
    <row r="9198" spans="1:7" ht="20.399999999999999" x14ac:dyDescent="0.2">
      <c r="A9198" s="1" t="str">
        <f t="shared" si="144"/>
        <v>SINAPI 89742</v>
      </c>
      <c r="B9198" s="3" t="s">
        <v>714</v>
      </c>
      <c r="C9198" s="3" t="s">
        <v>13587</v>
      </c>
      <c r="D9198" s="2" t="s">
        <v>19854</v>
      </c>
      <c r="E9198" s="3" t="s">
        <v>5994</v>
      </c>
      <c r="F9198" s="78" t="s">
        <v>24704</v>
      </c>
      <c r="G9198" s="78" t="s">
        <v>7658</v>
      </c>
    </row>
    <row r="9199" spans="1:7" ht="20.399999999999999" x14ac:dyDescent="0.2">
      <c r="A9199" s="1" t="str">
        <f t="shared" si="144"/>
        <v>SINAPI 89743</v>
      </c>
      <c r="B9199" s="3" t="s">
        <v>714</v>
      </c>
      <c r="C9199" s="3" t="s">
        <v>13588</v>
      </c>
      <c r="D9199" s="2" t="s">
        <v>19855</v>
      </c>
      <c r="E9199" s="3" t="s">
        <v>5994</v>
      </c>
      <c r="F9199" s="78" t="s">
        <v>6916</v>
      </c>
      <c r="G9199" s="78" t="s">
        <v>24637</v>
      </c>
    </row>
    <row r="9200" spans="1:7" ht="20.399999999999999" x14ac:dyDescent="0.2">
      <c r="A9200" s="1" t="str">
        <f t="shared" si="144"/>
        <v>SINAPI 89744</v>
      </c>
      <c r="B9200" s="3" t="s">
        <v>714</v>
      </c>
      <c r="C9200" s="3" t="s">
        <v>13589</v>
      </c>
      <c r="D9200" s="2" t="s">
        <v>19856</v>
      </c>
      <c r="E9200" s="3" t="s">
        <v>5994</v>
      </c>
      <c r="F9200" s="78" t="s">
        <v>6867</v>
      </c>
      <c r="G9200" s="78" t="s">
        <v>24288</v>
      </c>
    </row>
    <row r="9201" spans="1:7" ht="20.399999999999999" x14ac:dyDescent="0.2">
      <c r="A9201" s="1" t="str">
        <f t="shared" si="144"/>
        <v>SINAPI 89745</v>
      </c>
      <c r="B9201" s="3" t="s">
        <v>714</v>
      </c>
      <c r="C9201" s="3" t="s">
        <v>13590</v>
      </c>
      <c r="D9201" s="2" t="s">
        <v>19857</v>
      </c>
      <c r="E9201" s="3" t="s">
        <v>5994</v>
      </c>
      <c r="F9201" s="78" t="s">
        <v>8862</v>
      </c>
      <c r="G9201" s="78" t="s">
        <v>25748</v>
      </c>
    </row>
    <row r="9202" spans="1:7" ht="20.399999999999999" x14ac:dyDescent="0.2">
      <c r="A9202" s="1" t="str">
        <f t="shared" si="144"/>
        <v>SINAPI 89746</v>
      </c>
      <c r="B9202" s="3" t="s">
        <v>714</v>
      </c>
      <c r="C9202" s="3" t="s">
        <v>13591</v>
      </c>
      <c r="D9202" s="2" t="s">
        <v>19858</v>
      </c>
      <c r="E9202" s="3" t="s">
        <v>5994</v>
      </c>
      <c r="F9202" s="78" t="s">
        <v>24702</v>
      </c>
      <c r="G9202" s="78" t="s">
        <v>9965</v>
      </c>
    </row>
    <row r="9203" spans="1:7" ht="20.399999999999999" x14ac:dyDescent="0.2">
      <c r="A9203" s="1" t="str">
        <f t="shared" si="144"/>
        <v>SINAPI 89747</v>
      </c>
      <c r="B9203" s="3" t="s">
        <v>714</v>
      </c>
      <c r="C9203" s="3" t="s">
        <v>13592</v>
      </c>
      <c r="D9203" s="2" t="s">
        <v>19859</v>
      </c>
      <c r="E9203" s="3" t="s">
        <v>5994</v>
      </c>
      <c r="F9203" s="78" t="s">
        <v>24655</v>
      </c>
      <c r="G9203" s="78" t="s">
        <v>7367</v>
      </c>
    </row>
    <row r="9204" spans="1:7" ht="20.399999999999999" x14ac:dyDescent="0.2">
      <c r="A9204" s="1" t="str">
        <f t="shared" si="144"/>
        <v>SINAPI 89748</v>
      </c>
      <c r="B9204" s="3" t="s">
        <v>714</v>
      </c>
      <c r="C9204" s="3" t="s">
        <v>13593</v>
      </c>
      <c r="D9204" s="2" t="s">
        <v>19860</v>
      </c>
      <c r="E9204" s="3" t="s">
        <v>5994</v>
      </c>
      <c r="F9204" s="78" t="s">
        <v>24705</v>
      </c>
      <c r="G9204" s="78" t="s">
        <v>9733</v>
      </c>
    </row>
    <row r="9205" spans="1:7" ht="20.399999999999999" x14ac:dyDescent="0.2">
      <c r="A9205" s="1" t="str">
        <f t="shared" si="144"/>
        <v>SINAPI 89749</v>
      </c>
      <c r="B9205" s="3" t="s">
        <v>714</v>
      </c>
      <c r="C9205" s="3" t="s">
        <v>13594</v>
      </c>
      <c r="D9205" s="2" t="s">
        <v>19861</v>
      </c>
      <c r="E9205" s="3" t="s">
        <v>5994</v>
      </c>
      <c r="F9205" s="78" t="s">
        <v>24617</v>
      </c>
      <c r="G9205" s="78" t="s">
        <v>8362</v>
      </c>
    </row>
    <row r="9206" spans="1:7" ht="20.399999999999999" x14ac:dyDescent="0.2">
      <c r="A9206" s="1" t="str">
        <f t="shared" si="144"/>
        <v>SINAPI 89750</v>
      </c>
      <c r="B9206" s="3" t="s">
        <v>714</v>
      </c>
      <c r="C9206" s="3" t="s">
        <v>13595</v>
      </c>
      <c r="D9206" s="2" t="s">
        <v>19862</v>
      </c>
      <c r="E9206" s="3" t="s">
        <v>5994</v>
      </c>
      <c r="F9206" s="78" t="s">
        <v>24706</v>
      </c>
      <c r="G9206" s="78" t="s">
        <v>22918</v>
      </c>
    </row>
    <row r="9207" spans="1:7" ht="20.399999999999999" x14ac:dyDescent="0.2">
      <c r="A9207" s="1" t="str">
        <f t="shared" si="144"/>
        <v>SINAPI 89751</v>
      </c>
      <c r="B9207" s="3" t="s">
        <v>714</v>
      </c>
      <c r="C9207" s="3" t="s">
        <v>13596</v>
      </c>
      <c r="D9207" s="2" t="s">
        <v>19863</v>
      </c>
      <c r="E9207" s="3" t="s">
        <v>5994</v>
      </c>
      <c r="F9207" s="78" t="s">
        <v>7687</v>
      </c>
      <c r="G9207" s="78" t="s">
        <v>6767</v>
      </c>
    </row>
    <row r="9208" spans="1:7" ht="20.399999999999999" x14ac:dyDescent="0.2">
      <c r="A9208" s="1" t="str">
        <f t="shared" si="144"/>
        <v>SINAPI 89752</v>
      </c>
      <c r="B9208" s="3" t="s">
        <v>714</v>
      </c>
      <c r="C9208" s="3" t="s">
        <v>13597</v>
      </c>
      <c r="D9208" s="2" t="s">
        <v>19864</v>
      </c>
      <c r="E9208" s="3" t="s">
        <v>5994</v>
      </c>
      <c r="F9208" s="78" t="s">
        <v>6851</v>
      </c>
      <c r="G9208" s="78" t="s">
        <v>7387</v>
      </c>
    </row>
    <row r="9209" spans="1:7" ht="20.399999999999999" x14ac:dyDescent="0.2">
      <c r="A9209" s="1" t="str">
        <f t="shared" si="144"/>
        <v>SINAPI 89753</v>
      </c>
      <c r="B9209" s="3" t="s">
        <v>714</v>
      </c>
      <c r="C9209" s="3" t="s">
        <v>13598</v>
      </c>
      <c r="D9209" s="2" t="s">
        <v>19865</v>
      </c>
      <c r="E9209" s="3" t="s">
        <v>5994</v>
      </c>
      <c r="F9209" s="78" t="s">
        <v>6645</v>
      </c>
      <c r="G9209" s="78" t="s">
        <v>6218</v>
      </c>
    </row>
    <row r="9210" spans="1:7" ht="20.399999999999999" x14ac:dyDescent="0.2">
      <c r="A9210" s="1" t="str">
        <f t="shared" si="144"/>
        <v>SINAPI 89754</v>
      </c>
      <c r="B9210" s="3" t="s">
        <v>714</v>
      </c>
      <c r="C9210" s="3" t="s">
        <v>13599</v>
      </c>
      <c r="D9210" s="2" t="s">
        <v>19866</v>
      </c>
      <c r="E9210" s="3" t="s">
        <v>5994</v>
      </c>
      <c r="F9210" s="78" t="s">
        <v>8963</v>
      </c>
      <c r="G9210" s="78" t="s">
        <v>22822</v>
      </c>
    </row>
    <row r="9211" spans="1:7" ht="20.399999999999999" x14ac:dyDescent="0.2">
      <c r="A9211" s="1" t="str">
        <f t="shared" si="144"/>
        <v>SINAPI 89755</v>
      </c>
      <c r="B9211" s="3" t="s">
        <v>714</v>
      </c>
      <c r="C9211" s="3" t="s">
        <v>13600</v>
      </c>
      <c r="D9211" s="2" t="s">
        <v>19867</v>
      </c>
      <c r="E9211" s="3" t="s">
        <v>5994</v>
      </c>
      <c r="F9211" s="78" t="s">
        <v>7517</v>
      </c>
      <c r="G9211" s="78" t="s">
        <v>6643</v>
      </c>
    </row>
    <row r="9212" spans="1:7" ht="20.399999999999999" x14ac:dyDescent="0.2">
      <c r="A9212" s="1" t="str">
        <f t="shared" si="144"/>
        <v>SINAPI 89756</v>
      </c>
      <c r="B9212" s="3" t="s">
        <v>714</v>
      </c>
      <c r="C9212" s="3" t="s">
        <v>13601</v>
      </c>
      <c r="D9212" s="2" t="s">
        <v>19868</v>
      </c>
      <c r="E9212" s="3" t="s">
        <v>5994</v>
      </c>
      <c r="F9212" s="78" t="s">
        <v>24707</v>
      </c>
      <c r="G9212" s="78" t="s">
        <v>8858</v>
      </c>
    </row>
    <row r="9213" spans="1:7" ht="20.399999999999999" x14ac:dyDescent="0.2">
      <c r="A9213" s="1" t="str">
        <f t="shared" si="144"/>
        <v>SINAPI 89757</v>
      </c>
      <c r="B9213" s="3" t="s">
        <v>714</v>
      </c>
      <c r="C9213" s="3" t="s">
        <v>13602</v>
      </c>
      <c r="D9213" s="2" t="s">
        <v>19869</v>
      </c>
      <c r="E9213" s="3" t="s">
        <v>5994</v>
      </c>
      <c r="F9213" s="78" t="s">
        <v>625</v>
      </c>
      <c r="G9213" s="78" t="s">
        <v>7251</v>
      </c>
    </row>
    <row r="9214" spans="1:7" ht="20.399999999999999" x14ac:dyDescent="0.2">
      <c r="A9214" s="1" t="str">
        <f t="shared" si="144"/>
        <v>SINAPI 89758</v>
      </c>
      <c r="B9214" s="3" t="s">
        <v>714</v>
      </c>
      <c r="C9214" s="3" t="s">
        <v>13603</v>
      </c>
      <c r="D9214" s="2" t="s">
        <v>19870</v>
      </c>
      <c r="E9214" s="3" t="s">
        <v>5994</v>
      </c>
      <c r="F9214" s="78" t="s">
        <v>24708</v>
      </c>
      <c r="G9214" s="78" t="s">
        <v>586</v>
      </c>
    </row>
    <row r="9215" spans="1:7" ht="20.399999999999999" x14ac:dyDescent="0.2">
      <c r="A9215" s="1" t="str">
        <f t="shared" si="144"/>
        <v>SINAPI 89759</v>
      </c>
      <c r="B9215" s="3" t="s">
        <v>714</v>
      </c>
      <c r="C9215" s="3" t="s">
        <v>13604</v>
      </c>
      <c r="D9215" s="2" t="s">
        <v>19871</v>
      </c>
      <c r="E9215" s="3" t="s">
        <v>5994</v>
      </c>
      <c r="F9215" s="78" t="s">
        <v>7307</v>
      </c>
      <c r="G9215" s="78" t="s">
        <v>7472</v>
      </c>
    </row>
    <row r="9216" spans="1:7" ht="20.399999999999999" x14ac:dyDescent="0.2">
      <c r="A9216" s="1" t="str">
        <f t="shared" si="144"/>
        <v>SINAPI 89760</v>
      </c>
      <c r="B9216" s="3" t="s">
        <v>714</v>
      </c>
      <c r="C9216" s="3" t="s">
        <v>13605</v>
      </c>
      <c r="D9216" s="2" t="s">
        <v>19872</v>
      </c>
      <c r="E9216" s="3" t="s">
        <v>5994</v>
      </c>
      <c r="F9216" s="78" t="s">
        <v>9718</v>
      </c>
      <c r="G9216" s="78" t="s">
        <v>7249</v>
      </c>
    </row>
    <row r="9217" spans="1:7" ht="20.399999999999999" x14ac:dyDescent="0.2">
      <c r="A9217" s="1" t="str">
        <f t="shared" si="144"/>
        <v>SINAPI 89761</v>
      </c>
      <c r="B9217" s="3" t="s">
        <v>714</v>
      </c>
      <c r="C9217" s="3" t="s">
        <v>13606</v>
      </c>
      <c r="D9217" s="2" t="s">
        <v>19873</v>
      </c>
      <c r="E9217" s="3" t="s">
        <v>5994</v>
      </c>
      <c r="F9217" s="78" t="s">
        <v>6717</v>
      </c>
      <c r="G9217" s="78" t="s">
        <v>23938</v>
      </c>
    </row>
    <row r="9218" spans="1:7" ht="20.399999999999999" x14ac:dyDescent="0.2">
      <c r="A9218" s="1" t="str">
        <f t="shared" si="144"/>
        <v>SINAPI 89762</v>
      </c>
      <c r="B9218" s="3" t="s">
        <v>714</v>
      </c>
      <c r="C9218" s="3" t="s">
        <v>13607</v>
      </c>
      <c r="D9218" s="2" t="s">
        <v>19874</v>
      </c>
      <c r="E9218" s="3" t="s">
        <v>5994</v>
      </c>
      <c r="F9218" s="78" t="s">
        <v>9106</v>
      </c>
      <c r="G9218" s="78" t="s">
        <v>32971</v>
      </c>
    </row>
    <row r="9219" spans="1:7" ht="20.399999999999999" x14ac:dyDescent="0.2">
      <c r="A9219" s="1" t="str">
        <f t="shared" si="144"/>
        <v>SINAPI 89763</v>
      </c>
      <c r="B9219" s="3" t="s">
        <v>714</v>
      </c>
      <c r="C9219" s="3" t="s">
        <v>13608</v>
      </c>
      <c r="D9219" s="2" t="s">
        <v>19875</v>
      </c>
      <c r="E9219" s="3" t="s">
        <v>5994</v>
      </c>
      <c r="F9219" s="78" t="s">
        <v>24709</v>
      </c>
      <c r="G9219" s="78" t="s">
        <v>6958</v>
      </c>
    </row>
    <row r="9220" spans="1:7" ht="20.399999999999999" x14ac:dyDescent="0.2">
      <c r="A9220" s="1" t="str">
        <f t="shared" si="144"/>
        <v>SINAPI 89764</v>
      </c>
      <c r="B9220" s="3" t="s">
        <v>714</v>
      </c>
      <c r="C9220" s="3" t="s">
        <v>13609</v>
      </c>
      <c r="D9220" s="2" t="s">
        <v>19876</v>
      </c>
      <c r="E9220" s="3" t="s">
        <v>5994</v>
      </c>
      <c r="F9220" s="78" t="s">
        <v>7797</v>
      </c>
      <c r="G9220" s="78" t="s">
        <v>8455</v>
      </c>
    </row>
    <row r="9221" spans="1:7" ht="20.399999999999999" x14ac:dyDescent="0.2">
      <c r="A9221" s="1" t="str">
        <f t="shared" si="144"/>
        <v>SINAPI 89765</v>
      </c>
      <c r="B9221" s="3" t="s">
        <v>714</v>
      </c>
      <c r="C9221" s="3" t="s">
        <v>13610</v>
      </c>
      <c r="D9221" s="2" t="s">
        <v>19877</v>
      </c>
      <c r="E9221" s="3" t="s">
        <v>5994</v>
      </c>
      <c r="F9221" s="78" t="s">
        <v>6665</v>
      </c>
      <c r="G9221" s="78" t="s">
        <v>6432</v>
      </c>
    </row>
    <row r="9222" spans="1:7" ht="20.399999999999999" x14ac:dyDescent="0.2">
      <c r="A9222" s="1" t="str">
        <f t="shared" si="144"/>
        <v>SINAPI 89766</v>
      </c>
      <c r="B9222" s="3" t="s">
        <v>714</v>
      </c>
      <c r="C9222" s="3" t="s">
        <v>13611</v>
      </c>
      <c r="D9222" s="2" t="s">
        <v>19878</v>
      </c>
      <c r="E9222" s="3" t="s">
        <v>5994</v>
      </c>
      <c r="F9222" s="78" t="s">
        <v>24710</v>
      </c>
      <c r="G9222" s="78" t="s">
        <v>9174</v>
      </c>
    </row>
    <row r="9223" spans="1:7" ht="20.399999999999999" x14ac:dyDescent="0.2">
      <c r="A9223" s="1" t="str">
        <f t="shared" si="144"/>
        <v>SINAPI 89767</v>
      </c>
      <c r="B9223" s="3" t="s">
        <v>714</v>
      </c>
      <c r="C9223" s="3" t="s">
        <v>13612</v>
      </c>
      <c r="D9223" s="2" t="s">
        <v>19879</v>
      </c>
      <c r="E9223" s="3" t="s">
        <v>5994</v>
      </c>
      <c r="F9223" s="78" t="s">
        <v>24710</v>
      </c>
      <c r="G9223" s="78" t="s">
        <v>9174</v>
      </c>
    </row>
    <row r="9224" spans="1:7" ht="20.399999999999999" x14ac:dyDescent="0.2">
      <c r="A9224" s="1" t="str">
        <f t="shared" si="144"/>
        <v>SINAPI 89768</v>
      </c>
      <c r="B9224" s="3" t="s">
        <v>714</v>
      </c>
      <c r="C9224" s="3" t="s">
        <v>13613</v>
      </c>
      <c r="D9224" s="2" t="s">
        <v>19880</v>
      </c>
      <c r="E9224" s="3" t="s">
        <v>5994</v>
      </c>
      <c r="F9224" s="78" t="s">
        <v>6314</v>
      </c>
      <c r="G9224" s="78" t="s">
        <v>7813</v>
      </c>
    </row>
    <row r="9225" spans="1:7" x14ac:dyDescent="0.2">
      <c r="A9225" s="1" t="str">
        <f t="shared" si="144"/>
        <v>SINAPI 89769</v>
      </c>
      <c r="B9225" s="3" t="s">
        <v>714</v>
      </c>
      <c r="C9225" s="3" t="s">
        <v>13614</v>
      </c>
      <c r="D9225" s="2" t="s">
        <v>19881</v>
      </c>
      <c r="E9225" s="3" t="s">
        <v>5994</v>
      </c>
      <c r="F9225" s="78" t="s">
        <v>9288</v>
      </c>
      <c r="G9225" s="78" t="s">
        <v>8505</v>
      </c>
    </row>
    <row r="9226" spans="1:7" x14ac:dyDescent="0.2">
      <c r="A9226" s="1" t="str">
        <f t="shared" si="144"/>
        <v>SINAPI 89772</v>
      </c>
      <c r="B9226" s="3" t="s">
        <v>714</v>
      </c>
      <c r="C9226" s="3" t="s">
        <v>13615</v>
      </c>
      <c r="D9226" s="2" t="s">
        <v>19882</v>
      </c>
      <c r="E9226" s="3" t="s">
        <v>5996</v>
      </c>
      <c r="F9226" s="78" t="s">
        <v>24711</v>
      </c>
      <c r="G9226" s="78" t="s">
        <v>33271</v>
      </c>
    </row>
    <row r="9227" spans="1:7" ht="20.399999999999999" x14ac:dyDescent="0.2">
      <c r="A9227" s="1" t="str">
        <f t="shared" si="144"/>
        <v>SINAPI 89774</v>
      </c>
      <c r="B9227" s="3" t="s">
        <v>714</v>
      </c>
      <c r="C9227" s="3" t="s">
        <v>13616</v>
      </c>
      <c r="D9227" s="2" t="s">
        <v>19883</v>
      </c>
      <c r="E9227" s="3" t="s">
        <v>5994</v>
      </c>
      <c r="F9227" s="78" t="s">
        <v>24712</v>
      </c>
      <c r="G9227" s="78" t="s">
        <v>25382</v>
      </c>
    </row>
    <row r="9228" spans="1:7" ht="20.399999999999999" x14ac:dyDescent="0.2">
      <c r="A9228" s="1" t="str">
        <f t="shared" si="144"/>
        <v>SINAPI 89776</v>
      </c>
      <c r="B9228" s="3" t="s">
        <v>714</v>
      </c>
      <c r="C9228" s="3" t="s">
        <v>13617</v>
      </c>
      <c r="D9228" s="2" t="s">
        <v>19884</v>
      </c>
      <c r="E9228" s="3" t="s">
        <v>5994</v>
      </c>
      <c r="F9228" s="78" t="s">
        <v>9968</v>
      </c>
      <c r="G9228" s="78" t="s">
        <v>32582</v>
      </c>
    </row>
    <row r="9229" spans="1:7" ht="20.399999999999999" x14ac:dyDescent="0.2">
      <c r="A9229" s="1" t="str">
        <f t="shared" si="144"/>
        <v>SINAPI 89777</v>
      </c>
      <c r="B9229" s="3" t="s">
        <v>714</v>
      </c>
      <c r="C9229" s="3" t="s">
        <v>13618</v>
      </c>
      <c r="D9229" s="2" t="s">
        <v>19885</v>
      </c>
      <c r="E9229" s="3" t="s">
        <v>5994</v>
      </c>
      <c r="F9229" s="78" t="s">
        <v>24713</v>
      </c>
      <c r="G9229" s="78" t="s">
        <v>7894</v>
      </c>
    </row>
    <row r="9230" spans="1:7" ht="20.399999999999999" x14ac:dyDescent="0.2">
      <c r="A9230" s="1" t="str">
        <f t="shared" si="144"/>
        <v>SINAPI 89778</v>
      </c>
      <c r="B9230" s="3" t="s">
        <v>714</v>
      </c>
      <c r="C9230" s="3" t="s">
        <v>13619</v>
      </c>
      <c r="D9230" s="2" t="s">
        <v>19886</v>
      </c>
      <c r="E9230" s="3" t="s">
        <v>5994</v>
      </c>
      <c r="F9230" s="78" t="s">
        <v>6303</v>
      </c>
      <c r="G9230" s="78" t="s">
        <v>9174</v>
      </c>
    </row>
    <row r="9231" spans="1:7" ht="20.399999999999999" x14ac:dyDescent="0.2">
      <c r="A9231" s="1" t="str">
        <f t="shared" si="144"/>
        <v>SINAPI 89779</v>
      </c>
      <c r="B9231" s="3" t="s">
        <v>714</v>
      </c>
      <c r="C9231" s="3" t="s">
        <v>13620</v>
      </c>
      <c r="D9231" s="2" t="s">
        <v>19887</v>
      </c>
      <c r="E9231" s="3" t="s">
        <v>5994</v>
      </c>
      <c r="F9231" s="78" t="s">
        <v>9536</v>
      </c>
      <c r="G9231" s="78" t="s">
        <v>9325</v>
      </c>
    </row>
    <row r="9232" spans="1:7" ht="20.399999999999999" x14ac:dyDescent="0.2">
      <c r="A9232" s="1" t="str">
        <f t="shared" si="144"/>
        <v>SINAPI 89780</v>
      </c>
      <c r="B9232" s="3" t="s">
        <v>714</v>
      </c>
      <c r="C9232" s="3" t="s">
        <v>13621</v>
      </c>
      <c r="D9232" s="2" t="s">
        <v>19888</v>
      </c>
      <c r="E9232" s="3" t="s">
        <v>5994</v>
      </c>
      <c r="F9232" s="78" t="s">
        <v>24713</v>
      </c>
      <c r="G9232" s="78" t="s">
        <v>7894</v>
      </c>
    </row>
    <row r="9233" spans="1:7" ht="20.399999999999999" x14ac:dyDescent="0.2">
      <c r="A9233" s="1" t="str">
        <f t="shared" si="144"/>
        <v>SINAPI 89781</v>
      </c>
      <c r="B9233" s="3" t="s">
        <v>714</v>
      </c>
      <c r="C9233" s="3" t="s">
        <v>13622</v>
      </c>
      <c r="D9233" s="2" t="s">
        <v>19889</v>
      </c>
      <c r="E9233" s="3" t="s">
        <v>5994</v>
      </c>
      <c r="F9233" s="78" t="s">
        <v>24714</v>
      </c>
      <c r="G9233" s="78" t="s">
        <v>7319</v>
      </c>
    </row>
    <row r="9234" spans="1:7" ht="20.399999999999999" x14ac:dyDescent="0.2">
      <c r="A9234" s="1" t="str">
        <f t="shared" si="144"/>
        <v>SINAPI 89782</v>
      </c>
      <c r="B9234" s="3" t="s">
        <v>714</v>
      </c>
      <c r="C9234" s="3" t="s">
        <v>13623</v>
      </c>
      <c r="D9234" s="2" t="s">
        <v>19890</v>
      </c>
      <c r="E9234" s="3" t="s">
        <v>5994</v>
      </c>
      <c r="F9234" s="78" t="s">
        <v>8373</v>
      </c>
      <c r="G9234" s="78" t="s">
        <v>23981</v>
      </c>
    </row>
    <row r="9235" spans="1:7" ht="20.399999999999999" x14ac:dyDescent="0.2">
      <c r="A9235" s="1" t="str">
        <f t="shared" si="144"/>
        <v>SINAPI 89783</v>
      </c>
      <c r="B9235" s="3" t="s">
        <v>714</v>
      </c>
      <c r="C9235" s="3" t="s">
        <v>13624</v>
      </c>
      <c r="D9235" s="2" t="s">
        <v>19891</v>
      </c>
      <c r="E9235" s="3" t="s">
        <v>5994</v>
      </c>
      <c r="F9235" s="78" t="s">
        <v>6125</v>
      </c>
      <c r="G9235" s="78" t="s">
        <v>8154</v>
      </c>
    </row>
    <row r="9236" spans="1:7" ht="20.399999999999999" x14ac:dyDescent="0.2">
      <c r="A9236" s="1" t="str">
        <f t="shared" si="144"/>
        <v>SINAPI 89784</v>
      </c>
      <c r="B9236" s="3" t="s">
        <v>714</v>
      </c>
      <c r="C9236" s="3" t="s">
        <v>13625</v>
      </c>
      <c r="D9236" s="2" t="s">
        <v>19892</v>
      </c>
      <c r="E9236" s="3" t="s">
        <v>5994</v>
      </c>
      <c r="F9236" s="78" t="s">
        <v>6121</v>
      </c>
      <c r="G9236" s="78" t="s">
        <v>9157</v>
      </c>
    </row>
    <row r="9237" spans="1:7" ht="20.399999999999999" x14ac:dyDescent="0.2">
      <c r="A9237" s="1" t="str">
        <f t="shared" si="144"/>
        <v>SINAPI 89785</v>
      </c>
      <c r="B9237" s="3" t="s">
        <v>714</v>
      </c>
      <c r="C9237" s="3" t="s">
        <v>13626</v>
      </c>
      <c r="D9237" s="2" t="s">
        <v>19893</v>
      </c>
      <c r="E9237" s="3" t="s">
        <v>5994</v>
      </c>
      <c r="F9237" s="78" t="s">
        <v>7373</v>
      </c>
      <c r="G9237" s="78" t="s">
        <v>6779</v>
      </c>
    </row>
    <row r="9238" spans="1:7" ht="20.399999999999999" x14ac:dyDescent="0.2">
      <c r="A9238" s="1" t="str">
        <f t="shared" si="144"/>
        <v>SINAPI 89786</v>
      </c>
      <c r="B9238" s="3" t="s">
        <v>714</v>
      </c>
      <c r="C9238" s="3" t="s">
        <v>13627</v>
      </c>
      <c r="D9238" s="2" t="s">
        <v>19894</v>
      </c>
      <c r="E9238" s="3" t="s">
        <v>5994</v>
      </c>
      <c r="F9238" s="78" t="s">
        <v>22591</v>
      </c>
      <c r="G9238" s="78" t="s">
        <v>25313</v>
      </c>
    </row>
    <row r="9239" spans="1:7" ht="20.399999999999999" x14ac:dyDescent="0.2">
      <c r="A9239" s="1" t="str">
        <f t="shared" si="144"/>
        <v>SINAPI 89787</v>
      </c>
      <c r="B9239" s="3" t="s">
        <v>714</v>
      </c>
      <c r="C9239" s="3" t="s">
        <v>13628</v>
      </c>
      <c r="D9239" s="2" t="s">
        <v>19895</v>
      </c>
      <c r="E9239" s="3" t="s">
        <v>5994</v>
      </c>
      <c r="F9239" s="78" t="s">
        <v>24714</v>
      </c>
      <c r="G9239" s="78" t="s">
        <v>7319</v>
      </c>
    </row>
    <row r="9240" spans="1:7" ht="20.399999999999999" x14ac:dyDescent="0.2">
      <c r="A9240" s="1" t="str">
        <f t="shared" si="144"/>
        <v>SINAPI 89788</v>
      </c>
      <c r="B9240" s="3" t="s">
        <v>714</v>
      </c>
      <c r="C9240" s="3" t="s">
        <v>13629</v>
      </c>
      <c r="D9240" s="2" t="s">
        <v>19896</v>
      </c>
      <c r="E9240" s="3" t="s">
        <v>5994</v>
      </c>
      <c r="F9240" s="78" t="s">
        <v>24715</v>
      </c>
      <c r="G9240" s="78" t="s">
        <v>24136</v>
      </c>
    </row>
    <row r="9241" spans="1:7" ht="20.399999999999999" x14ac:dyDescent="0.2">
      <c r="A9241" s="1" t="str">
        <f t="shared" si="144"/>
        <v>SINAPI 89789</v>
      </c>
      <c r="B9241" s="3" t="s">
        <v>714</v>
      </c>
      <c r="C9241" s="3" t="s">
        <v>13630</v>
      </c>
      <c r="D9241" s="2" t="s">
        <v>19897</v>
      </c>
      <c r="E9241" s="3" t="s">
        <v>5994</v>
      </c>
      <c r="F9241" s="78" t="s">
        <v>24716</v>
      </c>
      <c r="G9241" s="78" t="s">
        <v>33272</v>
      </c>
    </row>
    <row r="9242" spans="1:7" ht="20.399999999999999" x14ac:dyDescent="0.2">
      <c r="A9242" s="1" t="str">
        <f t="shared" si="144"/>
        <v>SINAPI 89790</v>
      </c>
      <c r="B9242" s="3" t="s">
        <v>714</v>
      </c>
      <c r="C9242" s="3" t="s">
        <v>13631</v>
      </c>
      <c r="D9242" s="2" t="s">
        <v>19898</v>
      </c>
      <c r="E9242" s="3" t="s">
        <v>5994</v>
      </c>
      <c r="F9242" s="78" t="s">
        <v>24717</v>
      </c>
      <c r="G9242" s="78" t="s">
        <v>33273</v>
      </c>
    </row>
    <row r="9243" spans="1:7" ht="20.399999999999999" x14ac:dyDescent="0.2">
      <c r="A9243" s="1" t="str">
        <f t="shared" si="144"/>
        <v>SINAPI 89791</v>
      </c>
      <c r="B9243" s="3" t="s">
        <v>714</v>
      </c>
      <c r="C9243" s="3" t="s">
        <v>13632</v>
      </c>
      <c r="D9243" s="2" t="s">
        <v>19899</v>
      </c>
      <c r="E9243" s="3" t="s">
        <v>5994</v>
      </c>
      <c r="F9243" s="78" t="s">
        <v>24718</v>
      </c>
      <c r="G9243" s="78" t="s">
        <v>33274</v>
      </c>
    </row>
    <row r="9244" spans="1:7" ht="20.399999999999999" x14ac:dyDescent="0.2">
      <c r="A9244" s="1" t="str">
        <f t="shared" si="144"/>
        <v>SINAPI 89792</v>
      </c>
      <c r="B9244" s="3" t="s">
        <v>714</v>
      </c>
      <c r="C9244" s="3" t="s">
        <v>13633</v>
      </c>
      <c r="D9244" s="2" t="s">
        <v>19900</v>
      </c>
      <c r="E9244" s="3" t="s">
        <v>5994</v>
      </c>
      <c r="F9244" s="78" t="s">
        <v>24719</v>
      </c>
      <c r="G9244" s="78" t="s">
        <v>33275</v>
      </c>
    </row>
    <row r="9245" spans="1:7" ht="20.399999999999999" x14ac:dyDescent="0.2">
      <c r="A9245" s="1" t="str">
        <f t="shared" si="144"/>
        <v>SINAPI 89793</v>
      </c>
      <c r="B9245" s="3" t="s">
        <v>714</v>
      </c>
      <c r="C9245" s="3" t="s">
        <v>13634</v>
      </c>
      <c r="D9245" s="2" t="s">
        <v>19901</v>
      </c>
      <c r="E9245" s="3" t="s">
        <v>5994</v>
      </c>
      <c r="F9245" s="78" t="s">
        <v>24720</v>
      </c>
      <c r="G9245" s="78" t="s">
        <v>32105</v>
      </c>
    </row>
    <row r="9246" spans="1:7" x14ac:dyDescent="0.2">
      <c r="A9246" s="1" t="str">
        <f t="shared" si="144"/>
        <v>SINAPI 89794</v>
      </c>
      <c r="B9246" s="3" t="s">
        <v>714</v>
      </c>
      <c r="C9246" s="3" t="s">
        <v>13635</v>
      </c>
      <c r="D9246" s="2" t="s">
        <v>19902</v>
      </c>
      <c r="E9246" s="3" t="s">
        <v>5994</v>
      </c>
      <c r="F9246" s="78" t="s">
        <v>23135</v>
      </c>
      <c r="G9246" s="78" t="s">
        <v>7678</v>
      </c>
    </row>
    <row r="9247" spans="1:7" ht="20.399999999999999" x14ac:dyDescent="0.2">
      <c r="A9247" s="1" t="str">
        <f t="shared" si="144"/>
        <v>SINAPI 89795</v>
      </c>
      <c r="B9247" s="3" t="s">
        <v>714</v>
      </c>
      <c r="C9247" s="3" t="s">
        <v>13636</v>
      </c>
      <c r="D9247" s="2" t="s">
        <v>19903</v>
      </c>
      <c r="E9247" s="3" t="s">
        <v>5994</v>
      </c>
      <c r="F9247" s="78" t="s">
        <v>9195</v>
      </c>
      <c r="G9247" s="78" t="s">
        <v>33276</v>
      </c>
    </row>
    <row r="9248" spans="1:7" ht="20.399999999999999" x14ac:dyDescent="0.2">
      <c r="A9248" s="1" t="str">
        <f t="shared" si="144"/>
        <v>SINAPI 89796</v>
      </c>
      <c r="B9248" s="3" t="s">
        <v>714</v>
      </c>
      <c r="C9248" s="3" t="s">
        <v>13637</v>
      </c>
      <c r="D9248" s="2" t="s">
        <v>19904</v>
      </c>
      <c r="E9248" s="3" t="s">
        <v>5994</v>
      </c>
      <c r="F9248" s="78" t="s">
        <v>6862</v>
      </c>
      <c r="G9248" s="78" t="s">
        <v>33277</v>
      </c>
    </row>
    <row r="9249" spans="1:7" ht="20.399999999999999" x14ac:dyDescent="0.2">
      <c r="A9249" s="1" t="str">
        <f t="shared" si="144"/>
        <v>SINAPI 89797</v>
      </c>
      <c r="B9249" s="3" t="s">
        <v>714</v>
      </c>
      <c r="C9249" s="3" t="s">
        <v>13638</v>
      </c>
      <c r="D9249" s="2" t="s">
        <v>19905</v>
      </c>
      <c r="E9249" s="3" t="s">
        <v>5994</v>
      </c>
      <c r="F9249" s="78" t="s">
        <v>24721</v>
      </c>
      <c r="G9249" s="78" t="s">
        <v>25704</v>
      </c>
    </row>
    <row r="9250" spans="1:7" ht="20.399999999999999" x14ac:dyDescent="0.2">
      <c r="A9250" s="1" t="str">
        <f t="shared" si="144"/>
        <v>SINAPI 89801</v>
      </c>
      <c r="B9250" s="3" t="s">
        <v>714</v>
      </c>
      <c r="C9250" s="3" t="s">
        <v>13639</v>
      </c>
      <c r="D9250" s="2" t="s">
        <v>19906</v>
      </c>
      <c r="E9250" s="3" t="s">
        <v>5994</v>
      </c>
      <c r="F9250" s="78" t="s">
        <v>7947</v>
      </c>
      <c r="G9250" s="78" t="s">
        <v>6145</v>
      </c>
    </row>
    <row r="9251" spans="1:7" ht="20.399999999999999" x14ac:dyDescent="0.2">
      <c r="A9251" s="1" t="str">
        <f t="shared" si="144"/>
        <v>SINAPI 89802</v>
      </c>
      <c r="B9251" s="3" t="s">
        <v>714</v>
      </c>
      <c r="C9251" s="3" t="s">
        <v>13640</v>
      </c>
      <c r="D9251" s="2" t="s">
        <v>19907</v>
      </c>
      <c r="E9251" s="3" t="s">
        <v>5994</v>
      </c>
      <c r="F9251" s="78" t="s">
        <v>7307</v>
      </c>
      <c r="G9251" s="78" t="s">
        <v>8112</v>
      </c>
    </row>
    <row r="9252" spans="1:7" ht="20.399999999999999" x14ac:dyDescent="0.2">
      <c r="A9252" s="1" t="str">
        <f t="shared" si="144"/>
        <v>SINAPI 89803</v>
      </c>
      <c r="B9252" s="3" t="s">
        <v>714</v>
      </c>
      <c r="C9252" s="3" t="s">
        <v>13641</v>
      </c>
      <c r="D9252" s="2" t="s">
        <v>19908</v>
      </c>
      <c r="E9252" s="3" t="s">
        <v>5994</v>
      </c>
      <c r="F9252" s="78" t="s">
        <v>6573</v>
      </c>
      <c r="G9252" s="78" t="s">
        <v>6443</v>
      </c>
    </row>
    <row r="9253" spans="1:7" ht="20.399999999999999" x14ac:dyDescent="0.2">
      <c r="A9253" s="1" t="str">
        <f t="shared" si="144"/>
        <v>SINAPI 89804</v>
      </c>
      <c r="B9253" s="3" t="s">
        <v>714</v>
      </c>
      <c r="C9253" s="3" t="s">
        <v>13642</v>
      </c>
      <c r="D9253" s="2" t="s">
        <v>19909</v>
      </c>
      <c r="E9253" s="3" t="s">
        <v>5994</v>
      </c>
      <c r="F9253" s="78" t="s">
        <v>6373</v>
      </c>
      <c r="G9253" s="78" t="s">
        <v>23110</v>
      </c>
    </row>
    <row r="9254" spans="1:7" ht="20.399999999999999" x14ac:dyDescent="0.2">
      <c r="A9254" s="1" t="str">
        <f t="shared" si="144"/>
        <v>SINAPI 89805</v>
      </c>
      <c r="B9254" s="3" t="s">
        <v>714</v>
      </c>
      <c r="C9254" s="3" t="s">
        <v>13643</v>
      </c>
      <c r="D9254" s="2" t="s">
        <v>19910</v>
      </c>
      <c r="E9254" s="3" t="s">
        <v>5994</v>
      </c>
      <c r="F9254" s="78" t="s">
        <v>7191</v>
      </c>
      <c r="G9254" s="78" t="s">
        <v>22603</v>
      </c>
    </row>
    <row r="9255" spans="1:7" ht="20.399999999999999" x14ac:dyDescent="0.2">
      <c r="A9255" s="1" t="str">
        <f t="shared" si="144"/>
        <v>SINAPI 89806</v>
      </c>
      <c r="B9255" s="3" t="s">
        <v>714</v>
      </c>
      <c r="C9255" s="3" t="s">
        <v>13644</v>
      </c>
      <c r="D9255" s="2" t="s">
        <v>19911</v>
      </c>
      <c r="E9255" s="3" t="s">
        <v>5994</v>
      </c>
      <c r="F9255" s="78" t="s">
        <v>6258</v>
      </c>
      <c r="G9255" s="78" t="s">
        <v>6373</v>
      </c>
    </row>
    <row r="9256" spans="1:7" ht="20.399999999999999" x14ac:dyDescent="0.2">
      <c r="A9256" s="1" t="str">
        <f t="shared" ref="A9256:A9319" si="145">CONCATENAR</f>
        <v>SINAPI 89807</v>
      </c>
      <c r="B9256" s="3" t="s">
        <v>714</v>
      </c>
      <c r="C9256" s="3" t="s">
        <v>13645</v>
      </c>
      <c r="D9256" s="2" t="s">
        <v>19912</v>
      </c>
      <c r="E9256" s="3" t="s">
        <v>5994</v>
      </c>
      <c r="F9256" s="78" t="s">
        <v>6364</v>
      </c>
      <c r="G9256" s="78" t="s">
        <v>33278</v>
      </c>
    </row>
    <row r="9257" spans="1:7" ht="20.399999999999999" x14ac:dyDescent="0.2">
      <c r="A9257" s="1" t="str">
        <f t="shared" si="145"/>
        <v>SINAPI 89808</v>
      </c>
      <c r="B9257" s="3" t="s">
        <v>714</v>
      </c>
      <c r="C9257" s="3" t="s">
        <v>13646</v>
      </c>
      <c r="D9257" s="2" t="s">
        <v>19913</v>
      </c>
      <c r="E9257" s="3" t="s">
        <v>5994</v>
      </c>
      <c r="F9257" s="78" t="s">
        <v>24722</v>
      </c>
      <c r="G9257" s="78" t="s">
        <v>24260</v>
      </c>
    </row>
    <row r="9258" spans="1:7" ht="20.399999999999999" x14ac:dyDescent="0.2">
      <c r="A9258" s="1" t="str">
        <f t="shared" si="145"/>
        <v>SINAPI 89809</v>
      </c>
      <c r="B9258" s="3" t="s">
        <v>714</v>
      </c>
      <c r="C9258" s="3" t="s">
        <v>13647</v>
      </c>
      <c r="D9258" s="2" t="s">
        <v>19914</v>
      </c>
      <c r="E9258" s="3" t="s">
        <v>5994</v>
      </c>
      <c r="F9258" s="78" t="s">
        <v>8964</v>
      </c>
      <c r="G9258" s="78" t="s">
        <v>9607</v>
      </c>
    </row>
    <row r="9259" spans="1:7" ht="20.399999999999999" x14ac:dyDescent="0.2">
      <c r="A9259" s="1" t="str">
        <f t="shared" si="145"/>
        <v>SINAPI 89810</v>
      </c>
      <c r="B9259" s="3" t="s">
        <v>714</v>
      </c>
      <c r="C9259" s="3" t="s">
        <v>13648</v>
      </c>
      <c r="D9259" s="2" t="s">
        <v>19915</v>
      </c>
      <c r="E9259" s="3" t="s">
        <v>5994</v>
      </c>
      <c r="F9259" s="78" t="s">
        <v>6385</v>
      </c>
      <c r="G9259" s="78" t="s">
        <v>7190</v>
      </c>
    </row>
    <row r="9260" spans="1:7" ht="20.399999999999999" x14ac:dyDescent="0.2">
      <c r="A9260" s="1" t="str">
        <f t="shared" si="145"/>
        <v>SINAPI 89811</v>
      </c>
      <c r="B9260" s="3" t="s">
        <v>714</v>
      </c>
      <c r="C9260" s="3" t="s">
        <v>13649</v>
      </c>
      <c r="D9260" s="2" t="s">
        <v>19916</v>
      </c>
      <c r="E9260" s="3" t="s">
        <v>5994</v>
      </c>
      <c r="F9260" s="78" t="s">
        <v>7029</v>
      </c>
      <c r="G9260" s="78" t="s">
        <v>8022</v>
      </c>
    </row>
    <row r="9261" spans="1:7" ht="20.399999999999999" x14ac:dyDescent="0.2">
      <c r="A9261" s="1" t="str">
        <f t="shared" si="145"/>
        <v>SINAPI 89812</v>
      </c>
      <c r="B9261" s="3" t="s">
        <v>714</v>
      </c>
      <c r="C9261" s="3" t="s">
        <v>13650</v>
      </c>
      <c r="D9261" s="2" t="s">
        <v>19917</v>
      </c>
      <c r="E9261" s="3" t="s">
        <v>5994</v>
      </c>
      <c r="F9261" s="78" t="s">
        <v>24723</v>
      </c>
      <c r="G9261" s="78" t="s">
        <v>33279</v>
      </c>
    </row>
    <row r="9262" spans="1:7" ht="20.399999999999999" x14ac:dyDescent="0.2">
      <c r="A9262" s="1" t="str">
        <f t="shared" si="145"/>
        <v>SINAPI 89813</v>
      </c>
      <c r="B9262" s="3" t="s">
        <v>714</v>
      </c>
      <c r="C9262" s="3" t="s">
        <v>13651</v>
      </c>
      <c r="D9262" s="2" t="s">
        <v>19918</v>
      </c>
      <c r="E9262" s="3" t="s">
        <v>5994</v>
      </c>
      <c r="F9262" s="78" t="s">
        <v>6327</v>
      </c>
      <c r="G9262" s="78" t="s">
        <v>6144</v>
      </c>
    </row>
    <row r="9263" spans="1:7" ht="20.399999999999999" x14ac:dyDescent="0.2">
      <c r="A9263" s="1" t="str">
        <f t="shared" si="145"/>
        <v>SINAPI 89814</v>
      </c>
      <c r="B9263" s="3" t="s">
        <v>714</v>
      </c>
      <c r="C9263" s="3" t="s">
        <v>13652</v>
      </c>
      <c r="D9263" s="2" t="s">
        <v>19919</v>
      </c>
      <c r="E9263" s="3" t="s">
        <v>5994</v>
      </c>
      <c r="F9263" s="78" t="s">
        <v>7693</v>
      </c>
      <c r="G9263" s="78" t="s">
        <v>32714</v>
      </c>
    </row>
    <row r="9264" spans="1:7" x14ac:dyDescent="0.2">
      <c r="A9264" s="1" t="str">
        <f t="shared" si="145"/>
        <v>SINAPI 89815</v>
      </c>
      <c r="B9264" s="3" t="s">
        <v>714</v>
      </c>
      <c r="C9264" s="3" t="s">
        <v>13653</v>
      </c>
      <c r="D9264" s="2" t="s">
        <v>19920</v>
      </c>
      <c r="E9264" s="3" t="s">
        <v>5994</v>
      </c>
      <c r="F9264" s="78" t="s">
        <v>24724</v>
      </c>
      <c r="G9264" s="78" t="s">
        <v>9027</v>
      </c>
    </row>
    <row r="9265" spans="1:7" x14ac:dyDescent="0.2">
      <c r="A9265" s="1" t="str">
        <f t="shared" si="145"/>
        <v>SINAPI 89816</v>
      </c>
      <c r="B9265" s="3" t="s">
        <v>714</v>
      </c>
      <c r="C9265" s="3" t="s">
        <v>13654</v>
      </c>
      <c r="D9265" s="2" t="s">
        <v>19921</v>
      </c>
      <c r="E9265" s="3" t="s">
        <v>5994</v>
      </c>
      <c r="F9265" s="78" t="s">
        <v>24285</v>
      </c>
      <c r="G9265" s="78" t="s">
        <v>33280</v>
      </c>
    </row>
    <row r="9266" spans="1:7" ht="20.399999999999999" x14ac:dyDescent="0.2">
      <c r="A9266" s="1" t="str">
        <f t="shared" si="145"/>
        <v>SINAPI 89817</v>
      </c>
      <c r="B9266" s="3" t="s">
        <v>714</v>
      </c>
      <c r="C9266" s="3" t="s">
        <v>13655</v>
      </c>
      <c r="D9266" s="2" t="s">
        <v>19922</v>
      </c>
      <c r="E9266" s="3" t="s">
        <v>5994</v>
      </c>
      <c r="F9266" s="78" t="s">
        <v>7183</v>
      </c>
      <c r="G9266" s="78" t="s">
        <v>8394</v>
      </c>
    </row>
    <row r="9267" spans="1:7" ht="20.399999999999999" x14ac:dyDescent="0.2">
      <c r="A9267" s="1" t="str">
        <f t="shared" si="145"/>
        <v>SINAPI 89818</v>
      </c>
      <c r="B9267" s="3" t="s">
        <v>714</v>
      </c>
      <c r="C9267" s="3" t="s">
        <v>13656</v>
      </c>
      <c r="D9267" s="2" t="s">
        <v>19923</v>
      </c>
      <c r="E9267" s="3" t="s">
        <v>5994</v>
      </c>
      <c r="F9267" s="78" t="s">
        <v>23883</v>
      </c>
      <c r="G9267" s="78" t="s">
        <v>33281</v>
      </c>
    </row>
    <row r="9268" spans="1:7" ht="20.399999999999999" x14ac:dyDescent="0.2">
      <c r="A9268" s="1" t="str">
        <f t="shared" si="145"/>
        <v>SINAPI 89819</v>
      </c>
      <c r="B9268" s="3" t="s">
        <v>714</v>
      </c>
      <c r="C9268" s="3" t="s">
        <v>13657</v>
      </c>
      <c r="D9268" s="2" t="s">
        <v>19924</v>
      </c>
      <c r="E9268" s="3" t="s">
        <v>5994</v>
      </c>
      <c r="F9268" s="78" t="s">
        <v>7986</v>
      </c>
      <c r="G9268" s="78" t="s">
        <v>6383</v>
      </c>
    </row>
    <row r="9269" spans="1:7" ht="20.399999999999999" x14ac:dyDescent="0.2">
      <c r="A9269" s="1" t="str">
        <f t="shared" si="145"/>
        <v>SINAPI 89820</v>
      </c>
      <c r="B9269" s="3" t="s">
        <v>714</v>
      </c>
      <c r="C9269" s="3" t="s">
        <v>13658</v>
      </c>
      <c r="D9269" s="2" t="s">
        <v>19925</v>
      </c>
      <c r="E9269" s="3" t="s">
        <v>5994</v>
      </c>
      <c r="F9269" s="78" t="s">
        <v>9098</v>
      </c>
      <c r="G9269" s="78" t="s">
        <v>626</v>
      </c>
    </row>
    <row r="9270" spans="1:7" ht="20.399999999999999" x14ac:dyDescent="0.2">
      <c r="A9270" s="1" t="str">
        <f t="shared" si="145"/>
        <v>SINAPI 89821</v>
      </c>
      <c r="B9270" s="3" t="s">
        <v>714</v>
      </c>
      <c r="C9270" s="3" t="s">
        <v>13659</v>
      </c>
      <c r="D9270" s="2" t="s">
        <v>19926</v>
      </c>
      <c r="E9270" s="3" t="s">
        <v>5994</v>
      </c>
      <c r="F9270" s="78" t="s">
        <v>7476</v>
      </c>
      <c r="G9270" s="78" t="s">
        <v>24616</v>
      </c>
    </row>
    <row r="9271" spans="1:7" x14ac:dyDescent="0.2">
      <c r="A9271" s="1" t="str">
        <f t="shared" si="145"/>
        <v>SINAPI 89822</v>
      </c>
      <c r="B9271" s="3" t="s">
        <v>714</v>
      </c>
      <c r="C9271" s="3" t="s">
        <v>13660</v>
      </c>
      <c r="D9271" s="2" t="s">
        <v>19927</v>
      </c>
      <c r="E9271" s="3" t="s">
        <v>5994</v>
      </c>
      <c r="F9271" s="78" t="s">
        <v>24725</v>
      </c>
      <c r="G9271" s="78" t="s">
        <v>8008</v>
      </c>
    </row>
    <row r="9272" spans="1:7" ht="20.399999999999999" x14ac:dyDescent="0.2">
      <c r="A9272" s="1" t="str">
        <f t="shared" si="145"/>
        <v>SINAPI 89823</v>
      </c>
      <c r="B9272" s="3" t="s">
        <v>714</v>
      </c>
      <c r="C9272" s="3" t="s">
        <v>13661</v>
      </c>
      <c r="D9272" s="2" t="s">
        <v>19928</v>
      </c>
      <c r="E9272" s="3" t="s">
        <v>5994</v>
      </c>
      <c r="F9272" s="78" t="s">
        <v>6905</v>
      </c>
      <c r="G9272" s="78" t="s">
        <v>31426</v>
      </c>
    </row>
    <row r="9273" spans="1:7" x14ac:dyDescent="0.2">
      <c r="A9273" s="1" t="str">
        <f t="shared" si="145"/>
        <v>SINAPI 89824</v>
      </c>
      <c r="B9273" s="3" t="s">
        <v>714</v>
      </c>
      <c r="C9273" s="3" t="s">
        <v>13662</v>
      </c>
      <c r="D9273" s="2" t="s">
        <v>19929</v>
      </c>
      <c r="E9273" s="3" t="s">
        <v>5994</v>
      </c>
      <c r="F9273" s="78" t="s">
        <v>7038</v>
      </c>
      <c r="G9273" s="78" t="s">
        <v>33282</v>
      </c>
    </row>
    <row r="9274" spans="1:7" ht="20.399999999999999" x14ac:dyDescent="0.2">
      <c r="A9274" s="1" t="str">
        <f t="shared" si="145"/>
        <v>SINAPI 89825</v>
      </c>
      <c r="B9274" s="3" t="s">
        <v>714</v>
      </c>
      <c r="C9274" s="3" t="s">
        <v>13663</v>
      </c>
      <c r="D9274" s="2" t="s">
        <v>19930</v>
      </c>
      <c r="E9274" s="3" t="s">
        <v>5994</v>
      </c>
      <c r="F9274" s="78" t="s">
        <v>23010</v>
      </c>
      <c r="G9274" s="78" t="s">
        <v>9494</v>
      </c>
    </row>
    <row r="9275" spans="1:7" ht="20.399999999999999" x14ac:dyDescent="0.2">
      <c r="A9275" s="1" t="str">
        <f t="shared" si="145"/>
        <v>SINAPI 89826</v>
      </c>
      <c r="B9275" s="3" t="s">
        <v>714</v>
      </c>
      <c r="C9275" s="3" t="s">
        <v>13664</v>
      </c>
      <c r="D9275" s="2" t="s">
        <v>19931</v>
      </c>
      <c r="E9275" s="3" t="s">
        <v>5994</v>
      </c>
      <c r="F9275" s="78" t="s">
        <v>24726</v>
      </c>
      <c r="G9275" s="78" t="s">
        <v>33283</v>
      </c>
    </row>
    <row r="9276" spans="1:7" ht="20.399999999999999" x14ac:dyDescent="0.2">
      <c r="A9276" s="1" t="str">
        <f t="shared" si="145"/>
        <v>SINAPI 89827</v>
      </c>
      <c r="B9276" s="3" t="s">
        <v>714</v>
      </c>
      <c r="C9276" s="3" t="s">
        <v>13665</v>
      </c>
      <c r="D9276" s="2" t="s">
        <v>19932</v>
      </c>
      <c r="E9276" s="3" t="s">
        <v>5994</v>
      </c>
      <c r="F9276" s="78" t="s">
        <v>9218</v>
      </c>
      <c r="G9276" s="78" t="s">
        <v>9150</v>
      </c>
    </row>
    <row r="9277" spans="1:7" x14ac:dyDescent="0.2">
      <c r="A9277" s="1" t="str">
        <f t="shared" si="145"/>
        <v>SINAPI 89828</v>
      </c>
      <c r="B9277" s="3" t="s">
        <v>714</v>
      </c>
      <c r="C9277" s="3" t="s">
        <v>13666</v>
      </c>
      <c r="D9277" s="2" t="s">
        <v>19933</v>
      </c>
      <c r="E9277" s="3" t="s">
        <v>5994</v>
      </c>
      <c r="F9277" s="78" t="s">
        <v>24727</v>
      </c>
      <c r="G9277" s="78" t="s">
        <v>33284</v>
      </c>
    </row>
    <row r="9278" spans="1:7" ht="20.399999999999999" x14ac:dyDescent="0.2">
      <c r="A9278" s="1" t="str">
        <f t="shared" si="145"/>
        <v>SINAPI 89829</v>
      </c>
      <c r="B9278" s="3" t="s">
        <v>714</v>
      </c>
      <c r="C9278" s="3" t="s">
        <v>13667</v>
      </c>
      <c r="D9278" s="2" t="s">
        <v>19934</v>
      </c>
      <c r="E9278" s="3" t="s">
        <v>5994</v>
      </c>
      <c r="F9278" s="78" t="s">
        <v>24548</v>
      </c>
      <c r="G9278" s="78" t="s">
        <v>33259</v>
      </c>
    </row>
    <row r="9279" spans="1:7" ht="20.399999999999999" x14ac:dyDescent="0.2">
      <c r="A9279" s="1" t="str">
        <f t="shared" si="145"/>
        <v>SINAPI 89830</v>
      </c>
      <c r="B9279" s="3" t="s">
        <v>714</v>
      </c>
      <c r="C9279" s="3" t="s">
        <v>13668</v>
      </c>
      <c r="D9279" s="2" t="s">
        <v>19935</v>
      </c>
      <c r="E9279" s="3" t="s">
        <v>5994</v>
      </c>
      <c r="F9279" s="78" t="s">
        <v>616</v>
      </c>
      <c r="G9279" s="78" t="s">
        <v>33285</v>
      </c>
    </row>
    <row r="9280" spans="1:7" ht="20.399999999999999" x14ac:dyDescent="0.2">
      <c r="A9280" s="1" t="str">
        <f t="shared" si="145"/>
        <v>SINAPI 89831</v>
      </c>
      <c r="B9280" s="3" t="s">
        <v>714</v>
      </c>
      <c r="C9280" s="3" t="s">
        <v>13669</v>
      </c>
      <c r="D9280" s="2" t="s">
        <v>19936</v>
      </c>
      <c r="E9280" s="3" t="s">
        <v>5994</v>
      </c>
      <c r="F9280" s="78" t="s">
        <v>24728</v>
      </c>
      <c r="G9280" s="78" t="s">
        <v>33286</v>
      </c>
    </row>
    <row r="9281" spans="1:7" ht="20.399999999999999" x14ac:dyDescent="0.2">
      <c r="A9281" s="1" t="str">
        <f t="shared" si="145"/>
        <v>SINAPI 89832</v>
      </c>
      <c r="B9281" s="3" t="s">
        <v>714</v>
      </c>
      <c r="C9281" s="3" t="s">
        <v>13670</v>
      </c>
      <c r="D9281" s="2" t="s">
        <v>19937</v>
      </c>
      <c r="E9281" s="3" t="s">
        <v>5994</v>
      </c>
      <c r="F9281" s="78" t="s">
        <v>24214</v>
      </c>
      <c r="G9281" s="78" t="s">
        <v>25643</v>
      </c>
    </row>
    <row r="9282" spans="1:7" ht="20.399999999999999" x14ac:dyDescent="0.2">
      <c r="A9282" s="1" t="str">
        <f t="shared" si="145"/>
        <v>SINAPI 89833</v>
      </c>
      <c r="B9282" s="3" t="s">
        <v>714</v>
      </c>
      <c r="C9282" s="3" t="s">
        <v>13671</v>
      </c>
      <c r="D9282" s="2" t="s">
        <v>19938</v>
      </c>
      <c r="E9282" s="3" t="s">
        <v>5994</v>
      </c>
      <c r="F9282" s="78" t="s">
        <v>24729</v>
      </c>
      <c r="G9282" s="78" t="s">
        <v>31762</v>
      </c>
    </row>
    <row r="9283" spans="1:7" ht="20.399999999999999" x14ac:dyDescent="0.2">
      <c r="A9283" s="1" t="str">
        <f t="shared" si="145"/>
        <v>SINAPI 89834</v>
      </c>
      <c r="B9283" s="3" t="s">
        <v>714</v>
      </c>
      <c r="C9283" s="3" t="s">
        <v>13672</v>
      </c>
      <c r="D9283" s="2" t="s">
        <v>19939</v>
      </c>
      <c r="E9283" s="3" t="s">
        <v>5994</v>
      </c>
      <c r="F9283" s="78" t="s">
        <v>22827</v>
      </c>
      <c r="G9283" s="78" t="s">
        <v>7174</v>
      </c>
    </row>
    <row r="9284" spans="1:7" x14ac:dyDescent="0.2">
      <c r="A9284" s="1" t="str">
        <f t="shared" si="145"/>
        <v>SINAPI 89835</v>
      </c>
      <c r="B9284" s="3" t="s">
        <v>714</v>
      </c>
      <c r="C9284" s="3" t="s">
        <v>13673</v>
      </c>
      <c r="D9284" s="2" t="s">
        <v>19940</v>
      </c>
      <c r="E9284" s="3" t="s">
        <v>5994</v>
      </c>
      <c r="F9284" s="78" t="s">
        <v>22579</v>
      </c>
      <c r="G9284" s="78" t="s">
        <v>32308</v>
      </c>
    </row>
    <row r="9285" spans="1:7" ht="20.399999999999999" x14ac:dyDescent="0.2">
      <c r="A9285" s="1" t="str">
        <f t="shared" si="145"/>
        <v>SINAPI 89836</v>
      </c>
      <c r="B9285" s="3" t="s">
        <v>714</v>
      </c>
      <c r="C9285" s="3" t="s">
        <v>13674</v>
      </c>
      <c r="D9285" s="2" t="s">
        <v>19941</v>
      </c>
      <c r="E9285" s="3" t="s">
        <v>5994</v>
      </c>
      <c r="F9285" s="78" t="s">
        <v>24730</v>
      </c>
      <c r="G9285" s="78" t="s">
        <v>33287</v>
      </c>
    </row>
    <row r="9286" spans="1:7" x14ac:dyDescent="0.2">
      <c r="A9286" s="1" t="str">
        <f t="shared" si="145"/>
        <v>SINAPI 89837</v>
      </c>
      <c r="B9286" s="3" t="s">
        <v>714</v>
      </c>
      <c r="C9286" s="3" t="s">
        <v>13675</v>
      </c>
      <c r="D9286" s="2" t="s">
        <v>19942</v>
      </c>
      <c r="E9286" s="3" t="s">
        <v>5994</v>
      </c>
      <c r="F9286" s="78" t="s">
        <v>24731</v>
      </c>
      <c r="G9286" s="78" t="s">
        <v>33288</v>
      </c>
    </row>
    <row r="9287" spans="1:7" x14ac:dyDescent="0.2">
      <c r="A9287" s="1" t="str">
        <f t="shared" si="145"/>
        <v>SINAPI 89838</v>
      </c>
      <c r="B9287" s="3" t="s">
        <v>714</v>
      </c>
      <c r="C9287" s="3" t="s">
        <v>13676</v>
      </c>
      <c r="D9287" s="2" t="s">
        <v>19943</v>
      </c>
      <c r="E9287" s="3" t="s">
        <v>5994</v>
      </c>
      <c r="F9287" s="78" t="s">
        <v>24732</v>
      </c>
      <c r="G9287" s="78" t="s">
        <v>33289</v>
      </c>
    </row>
    <row r="9288" spans="1:7" x14ac:dyDescent="0.2">
      <c r="A9288" s="1" t="str">
        <f t="shared" si="145"/>
        <v>SINAPI 89839</v>
      </c>
      <c r="B9288" s="3" t="s">
        <v>714</v>
      </c>
      <c r="C9288" s="3" t="s">
        <v>13677</v>
      </c>
      <c r="D9288" s="2" t="s">
        <v>19944</v>
      </c>
      <c r="E9288" s="3" t="s">
        <v>5994</v>
      </c>
      <c r="F9288" s="78" t="s">
        <v>24733</v>
      </c>
      <c r="G9288" s="78" t="s">
        <v>32454</v>
      </c>
    </row>
    <row r="9289" spans="1:7" x14ac:dyDescent="0.2">
      <c r="A9289" s="1" t="str">
        <f t="shared" si="145"/>
        <v>SINAPI 89840</v>
      </c>
      <c r="B9289" s="3" t="s">
        <v>714</v>
      </c>
      <c r="C9289" s="3" t="s">
        <v>13678</v>
      </c>
      <c r="D9289" s="2" t="s">
        <v>19945</v>
      </c>
      <c r="E9289" s="3" t="s">
        <v>5994</v>
      </c>
      <c r="F9289" s="78" t="s">
        <v>7576</v>
      </c>
      <c r="G9289" s="78" t="s">
        <v>33290</v>
      </c>
    </row>
    <row r="9290" spans="1:7" x14ac:dyDescent="0.2">
      <c r="A9290" s="1" t="str">
        <f t="shared" si="145"/>
        <v>SINAPI 89841</v>
      </c>
      <c r="B9290" s="3" t="s">
        <v>714</v>
      </c>
      <c r="C9290" s="3" t="s">
        <v>13679</v>
      </c>
      <c r="D9290" s="2" t="s">
        <v>19946</v>
      </c>
      <c r="E9290" s="3" t="s">
        <v>5994</v>
      </c>
      <c r="F9290" s="78" t="s">
        <v>24734</v>
      </c>
      <c r="G9290" s="78" t="s">
        <v>33291</v>
      </c>
    </row>
    <row r="9291" spans="1:7" x14ac:dyDescent="0.2">
      <c r="A9291" s="1" t="str">
        <f t="shared" si="145"/>
        <v>SINAPI 89842</v>
      </c>
      <c r="B9291" s="3" t="s">
        <v>714</v>
      </c>
      <c r="C9291" s="3" t="s">
        <v>13680</v>
      </c>
      <c r="D9291" s="2" t="s">
        <v>19947</v>
      </c>
      <c r="E9291" s="3" t="s">
        <v>5994</v>
      </c>
      <c r="F9291" s="78" t="s">
        <v>9547</v>
      </c>
      <c r="G9291" s="78" t="s">
        <v>33292</v>
      </c>
    </row>
    <row r="9292" spans="1:7" x14ac:dyDescent="0.2">
      <c r="A9292" s="1" t="str">
        <f t="shared" si="145"/>
        <v>SINAPI 89844</v>
      </c>
      <c r="B9292" s="3" t="s">
        <v>714</v>
      </c>
      <c r="C9292" s="3" t="s">
        <v>13681</v>
      </c>
      <c r="D9292" s="2" t="s">
        <v>19948</v>
      </c>
      <c r="E9292" s="3" t="s">
        <v>5994</v>
      </c>
      <c r="F9292" s="78" t="s">
        <v>24735</v>
      </c>
      <c r="G9292" s="78" t="s">
        <v>24135</v>
      </c>
    </row>
    <row r="9293" spans="1:7" x14ac:dyDescent="0.2">
      <c r="A9293" s="1" t="str">
        <f t="shared" si="145"/>
        <v>SINAPI 89845</v>
      </c>
      <c r="B9293" s="3" t="s">
        <v>714</v>
      </c>
      <c r="C9293" s="3" t="s">
        <v>13682</v>
      </c>
      <c r="D9293" s="2" t="s">
        <v>19949</v>
      </c>
      <c r="E9293" s="3" t="s">
        <v>5994</v>
      </c>
      <c r="F9293" s="78" t="s">
        <v>24736</v>
      </c>
      <c r="G9293" s="78" t="s">
        <v>8774</v>
      </c>
    </row>
    <row r="9294" spans="1:7" x14ac:dyDescent="0.2">
      <c r="A9294" s="1" t="str">
        <f t="shared" si="145"/>
        <v>SINAPI 89846</v>
      </c>
      <c r="B9294" s="3" t="s">
        <v>714</v>
      </c>
      <c r="C9294" s="3" t="s">
        <v>13683</v>
      </c>
      <c r="D9294" s="2" t="s">
        <v>19950</v>
      </c>
      <c r="E9294" s="3" t="s">
        <v>5994</v>
      </c>
      <c r="F9294" s="78" t="s">
        <v>24737</v>
      </c>
      <c r="G9294" s="78" t="s">
        <v>31693</v>
      </c>
    </row>
    <row r="9295" spans="1:7" x14ac:dyDescent="0.2">
      <c r="A9295" s="1" t="str">
        <f t="shared" si="145"/>
        <v>SINAPI 89847</v>
      </c>
      <c r="B9295" s="3" t="s">
        <v>714</v>
      </c>
      <c r="C9295" s="3" t="s">
        <v>13684</v>
      </c>
      <c r="D9295" s="2" t="s">
        <v>19951</v>
      </c>
      <c r="E9295" s="3" t="s">
        <v>5994</v>
      </c>
      <c r="F9295" s="78" t="s">
        <v>24738</v>
      </c>
      <c r="G9295" s="78" t="s">
        <v>33293</v>
      </c>
    </row>
    <row r="9296" spans="1:7" ht="20.399999999999999" x14ac:dyDescent="0.2">
      <c r="A9296" s="1" t="str">
        <f t="shared" si="145"/>
        <v>SINAPI 89850</v>
      </c>
      <c r="B9296" s="3" t="s">
        <v>714</v>
      </c>
      <c r="C9296" s="3" t="s">
        <v>13685</v>
      </c>
      <c r="D9296" s="2" t="s">
        <v>19952</v>
      </c>
      <c r="E9296" s="3" t="s">
        <v>5994</v>
      </c>
      <c r="F9296" s="78" t="s">
        <v>8682</v>
      </c>
      <c r="G9296" s="78" t="s">
        <v>33294</v>
      </c>
    </row>
    <row r="9297" spans="1:7" ht="20.399999999999999" x14ac:dyDescent="0.2">
      <c r="A9297" s="1" t="str">
        <f t="shared" si="145"/>
        <v>SINAPI 89851</v>
      </c>
      <c r="B9297" s="3" t="s">
        <v>714</v>
      </c>
      <c r="C9297" s="3" t="s">
        <v>13686</v>
      </c>
      <c r="D9297" s="2" t="s">
        <v>19953</v>
      </c>
      <c r="E9297" s="3" t="s">
        <v>5994</v>
      </c>
      <c r="F9297" s="78" t="s">
        <v>9360</v>
      </c>
      <c r="G9297" s="78" t="s">
        <v>8656</v>
      </c>
    </row>
    <row r="9298" spans="1:7" ht="20.399999999999999" x14ac:dyDescent="0.2">
      <c r="A9298" s="1" t="str">
        <f t="shared" si="145"/>
        <v>SINAPI 89852</v>
      </c>
      <c r="B9298" s="3" t="s">
        <v>714</v>
      </c>
      <c r="C9298" s="3" t="s">
        <v>13687</v>
      </c>
      <c r="D9298" s="2" t="s">
        <v>19954</v>
      </c>
      <c r="E9298" s="3" t="s">
        <v>5994</v>
      </c>
      <c r="F9298" s="78" t="s">
        <v>24739</v>
      </c>
      <c r="G9298" s="78" t="s">
        <v>33233</v>
      </c>
    </row>
    <row r="9299" spans="1:7" ht="20.399999999999999" x14ac:dyDescent="0.2">
      <c r="A9299" s="1" t="str">
        <f t="shared" si="145"/>
        <v>SINAPI 89853</v>
      </c>
      <c r="B9299" s="3" t="s">
        <v>714</v>
      </c>
      <c r="C9299" s="3" t="s">
        <v>13688</v>
      </c>
      <c r="D9299" s="2" t="s">
        <v>19955</v>
      </c>
      <c r="E9299" s="3" t="s">
        <v>5994</v>
      </c>
      <c r="F9299" s="78" t="s">
        <v>24594</v>
      </c>
      <c r="G9299" s="78" t="s">
        <v>8837</v>
      </c>
    </row>
    <row r="9300" spans="1:7" ht="20.399999999999999" x14ac:dyDescent="0.2">
      <c r="A9300" s="1" t="str">
        <f t="shared" si="145"/>
        <v>SINAPI 89854</v>
      </c>
      <c r="B9300" s="3" t="s">
        <v>714</v>
      </c>
      <c r="C9300" s="3" t="s">
        <v>13689</v>
      </c>
      <c r="D9300" s="2" t="s">
        <v>19956</v>
      </c>
      <c r="E9300" s="3" t="s">
        <v>5994</v>
      </c>
      <c r="F9300" s="78" t="s">
        <v>24740</v>
      </c>
      <c r="G9300" s="78" t="s">
        <v>33295</v>
      </c>
    </row>
    <row r="9301" spans="1:7" ht="20.399999999999999" x14ac:dyDescent="0.2">
      <c r="A9301" s="1" t="str">
        <f t="shared" si="145"/>
        <v>SINAPI 89855</v>
      </c>
      <c r="B9301" s="3" t="s">
        <v>714</v>
      </c>
      <c r="C9301" s="3" t="s">
        <v>13690</v>
      </c>
      <c r="D9301" s="2" t="s">
        <v>19957</v>
      </c>
      <c r="E9301" s="3" t="s">
        <v>5994</v>
      </c>
      <c r="F9301" s="78" t="s">
        <v>9221</v>
      </c>
      <c r="G9301" s="78" t="s">
        <v>24324</v>
      </c>
    </row>
    <row r="9302" spans="1:7" ht="20.399999999999999" x14ac:dyDescent="0.2">
      <c r="A9302" s="1" t="str">
        <f t="shared" si="145"/>
        <v>SINAPI 89856</v>
      </c>
      <c r="B9302" s="3" t="s">
        <v>714</v>
      </c>
      <c r="C9302" s="3" t="s">
        <v>13691</v>
      </c>
      <c r="D9302" s="2" t="s">
        <v>19958</v>
      </c>
      <c r="E9302" s="3" t="s">
        <v>5994</v>
      </c>
      <c r="F9302" s="78" t="s">
        <v>7209</v>
      </c>
      <c r="G9302" s="78" t="s">
        <v>23129</v>
      </c>
    </row>
    <row r="9303" spans="1:7" ht="20.399999999999999" x14ac:dyDescent="0.2">
      <c r="A9303" s="1" t="str">
        <f t="shared" si="145"/>
        <v>SINAPI 89857</v>
      </c>
      <c r="B9303" s="3" t="s">
        <v>714</v>
      </c>
      <c r="C9303" s="3" t="s">
        <v>13692</v>
      </c>
      <c r="D9303" s="2" t="s">
        <v>19959</v>
      </c>
      <c r="E9303" s="3" t="s">
        <v>5994</v>
      </c>
      <c r="F9303" s="78" t="s">
        <v>7935</v>
      </c>
      <c r="G9303" s="78" t="s">
        <v>33296</v>
      </c>
    </row>
    <row r="9304" spans="1:7" ht="20.399999999999999" x14ac:dyDescent="0.2">
      <c r="A9304" s="1" t="str">
        <f t="shared" si="145"/>
        <v>SINAPI 89859</v>
      </c>
      <c r="B9304" s="3" t="s">
        <v>714</v>
      </c>
      <c r="C9304" s="3" t="s">
        <v>13693</v>
      </c>
      <c r="D9304" s="2" t="s">
        <v>19960</v>
      </c>
      <c r="E9304" s="3" t="s">
        <v>5994</v>
      </c>
      <c r="F9304" s="78" t="s">
        <v>23933</v>
      </c>
      <c r="G9304" s="78" t="s">
        <v>33297</v>
      </c>
    </row>
    <row r="9305" spans="1:7" ht="20.399999999999999" x14ac:dyDescent="0.2">
      <c r="A9305" s="1" t="str">
        <f t="shared" si="145"/>
        <v>SINAPI 89860</v>
      </c>
      <c r="B9305" s="3" t="s">
        <v>714</v>
      </c>
      <c r="C9305" s="3" t="s">
        <v>13694</v>
      </c>
      <c r="D9305" s="2" t="s">
        <v>19961</v>
      </c>
      <c r="E9305" s="3" t="s">
        <v>5994</v>
      </c>
      <c r="F9305" s="78" t="s">
        <v>9337</v>
      </c>
      <c r="G9305" s="78" t="s">
        <v>25004</v>
      </c>
    </row>
    <row r="9306" spans="1:7" ht="20.399999999999999" x14ac:dyDescent="0.2">
      <c r="A9306" s="1" t="str">
        <f t="shared" si="145"/>
        <v>SINAPI 89861</v>
      </c>
      <c r="B9306" s="3" t="s">
        <v>714</v>
      </c>
      <c r="C9306" s="3" t="s">
        <v>13695</v>
      </c>
      <c r="D9306" s="2" t="s">
        <v>19962</v>
      </c>
      <c r="E9306" s="3" t="s">
        <v>5994</v>
      </c>
      <c r="F9306" s="78" t="s">
        <v>24741</v>
      </c>
      <c r="G9306" s="78" t="s">
        <v>33175</v>
      </c>
    </row>
    <row r="9307" spans="1:7" ht="20.399999999999999" x14ac:dyDescent="0.2">
      <c r="A9307" s="1" t="str">
        <f t="shared" si="145"/>
        <v>SINAPI 89862</v>
      </c>
      <c r="B9307" s="3" t="s">
        <v>714</v>
      </c>
      <c r="C9307" s="3" t="s">
        <v>13696</v>
      </c>
      <c r="D9307" s="2" t="s">
        <v>19963</v>
      </c>
      <c r="E9307" s="3" t="s">
        <v>5994</v>
      </c>
      <c r="F9307" s="78" t="s">
        <v>24742</v>
      </c>
      <c r="G9307" s="78" t="s">
        <v>24479</v>
      </c>
    </row>
    <row r="9308" spans="1:7" ht="20.399999999999999" x14ac:dyDescent="0.2">
      <c r="A9308" s="1" t="str">
        <f t="shared" si="145"/>
        <v>SINAPI 89863</v>
      </c>
      <c r="B9308" s="3" t="s">
        <v>714</v>
      </c>
      <c r="C9308" s="3" t="s">
        <v>13697</v>
      </c>
      <c r="D9308" s="2" t="s">
        <v>19964</v>
      </c>
      <c r="E9308" s="3" t="s">
        <v>5994</v>
      </c>
      <c r="F9308" s="78" t="s">
        <v>24743</v>
      </c>
      <c r="G9308" s="78" t="s">
        <v>33298</v>
      </c>
    </row>
    <row r="9309" spans="1:7" ht="20.399999999999999" x14ac:dyDescent="0.2">
      <c r="A9309" s="1" t="str">
        <f t="shared" si="145"/>
        <v>SINAPI 89866</v>
      </c>
      <c r="B9309" s="3" t="s">
        <v>714</v>
      </c>
      <c r="C9309" s="3" t="s">
        <v>13698</v>
      </c>
      <c r="D9309" s="2" t="s">
        <v>19965</v>
      </c>
      <c r="E9309" s="3" t="s">
        <v>5994</v>
      </c>
      <c r="F9309" s="78" t="s">
        <v>7687</v>
      </c>
      <c r="G9309" s="78" t="s">
        <v>6611</v>
      </c>
    </row>
    <row r="9310" spans="1:7" ht="20.399999999999999" x14ac:dyDescent="0.2">
      <c r="A9310" s="1" t="str">
        <f t="shared" si="145"/>
        <v>SINAPI 89867</v>
      </c>
      <c r="B9310" s="3" t="s">
        <v>714</v>
      </c>
      <c r="C9310" s="3" t="s">
        <v>13699</v>
      </c>
      <c r="D9310" s="2" t="s">
        <v>19966</v>
      </c>
      <c r="E9310" s="3" t="s">
        <v>5994</v>
      </c>
      <c r="F9310" s="78" t="s">
        <v>6929</v>
      </c>
      <c r="G9310" s="78" t="s">
        <v>7372</v>
      </c>
    </row>
    <row r="9311" spans="1:7" x14ac:dyDescent="0.2">
      <c r="A9311" s="1" t="str">
        <f t="shared" si="145"/>
        <v>SINAPI 89868</v>
      </c>
      <c r="B9311" s="3" t="s">
        <v>714</v>
      </c>
      <c r="C9311" s="3" t="s">
        <v>13700</v>
      </c>
      <c r="D9311" s="2" t="s">
        <v>19967</v>
      </c>
      <c r="E9311" s="3" t="s">
        <v>5994</v>
      </c>
      <c r="F9311" s="78" t="s">
        <v>8412</v>
      </c>
      <c r="G9311" s="78" t="s">
        <v>9081</v>
      </c>
    </row>
    <row r="9312" spans="1:7" x14ac:dyDescent="0.2">
      <c r="A9312" s="1" t="str">
        <f t="shared" si="145"/>
        <v>SINAPI 89869</v>
      </c>
      <c r="B9312" s="3" t="s">
        <v>714</v>
      </c>
      <c r="C9312" s="3" t="s">
        <v>13701</v>
      </c>
      <c r="D9312" s="2" t="s">
        <v>19968</v>
      </c>
      <c r="E9312" s="3" t="s">
        <v>5994</v>
      </c>
      <c r="F9312" s="78" t="s">
        <v>23989</v>
      </c>
      <c r="G9312" s="78" t="s">
        <v>7753</v>
      </c>
    </row>
    <row r="9313" spans="1:7" ht="20.399999999999999" x14ac:dyDescent="0.2">
      <c r="A9313" s="1" t="str">
        <f t="shared" si="145"/>
        <v>SINAPI 89979</v>
      </c>
      <c r="B9313" s="3" t="s">
        <v>714</v>
      </c>
      <c r="C9313" s="3" t="s">
        <v>13702</v>
      </c>
      <c r="D9313" s="2" t="s">
        <v>19969</v>
      </c>
      <c r="E9313" s="3" t="s">
        <v>5994</v>
      </c>
      <c r="F9313" s="78" t="s">
        <v>6876</v>
      </c>
      <c r="G9313" s="78" t="s">
        <v>8604</v>
      </c>
    </row>
    <row r="9314" spans="1:7" ht="20.399999999999999" x14ac:dyDescent="0.2">
      <c r="A9314" s="1" t="str">
        <f t="shared" si="145"/>
        <v>SINAPI 89980</v>
      </c>
      <c r="B9314" s="3" t="s">
        <v>714</v>
      </c>
      <c r="C9314" s="3" t="s">
        <v>13703</v>
      </c>
      <c r="D9314" s="2" t="s">
        <v>19970</v>
      </c>
      <c r="E9314" s="3" t="s">
        <v>5994</v>
      </c>
      <c r="F9314" s="78" t="s">
        <v>23528</v>
      </c>
      <c r="G9314" s="78" t="s">
        <v>7645</v>
      </c>
    </row>
    <row r="9315" spans="1:7" ht="20.399999999999999" x14ac:dyDescent="0.2">
      <c r="A9315" s="1" t="str">
        <f t="shared" si="145"/>
        <v>SINAPI 89981</v>
      </c>
      <c r="B9315" s="3" t="s">
        <v>714</v>
      </c>
      <c r="C9315" s="3" t="s">
        <v>13704</v>
      </c>
      <c r="D9315" s="2" t="s">
        <v>19971</v>
      </c>
      <c r="E9315" s="3" t="s">
        <v>5994</v>
      </c>
      <c r="F9315" s="78" t="s">
        <v>7652</v>
      </c>
      <c r="G9315" s="78" t="s">
        <v>33299</v>
      </c>
    </row>
    <row r="9316" spans="1:7" ht="20.399999999999999" x14ac:dyDescent="0.2">
      <c r="A9316" s="1" t="str">
        <f t="shared" si="145"/>
        <v>SINAPI 90373</v>
      </c>
      <c r="B9316" s="3" t="s">
        <v>714</v>
      </c>
      <c r="C9316" s="3" t="s">
        <v>13705</v>
      </c>
      <c r="D9316" s="2" t="s">
        <v>19972</v>
      </c>
      <c r="E9316" s="3" t="s">
        <v>5994</v>
      </c>
      <c r="F9316" s="78" t="s">
        <v>7197</v>
      </c>
      <c r="G9316" s="78" t="s">
        <v>25627</v>
      </c>
    </row>
    <row r="9317" spans="1:7" ht="20.399999999999999" x14ac:dyDescent="0.2">
      <c r="A9317" s="1" t="str">
        <f t="shared" si="145"/>
        <v>SINAPI 90374</v>
      </c>
      <c r="B9317" s="3" t="s">
        <v>714</v>
      </c>
      <c r="C9317" s="3" t="s">
        <v>13706</v>
      </c>
      <c r="D9317" s="2" t="s">
        <v>19973</v>
      </c>
      <c r="E9317" s="3" t="s">
        <v>5994</v>
      </c>
      <c r="F9317" s="78" t="s">
        <v>8598</v>
      </c>
      <c r="G9317" s="78" t="s">
        <v>24453</v>
      </c>
    </row>
    <row r="9318" spans="1:7" ht="20.399999999999999" x14ac:dyDescent="0.2">
      <c r="A9318" s="1" t="str">
        <f t="shared" si="145"/>
        <v>SINAPI 90375</v>
      </c>
      <c r="B9318" s="3" t="s">
        <v>714</v>
      </c>
      <c r="C9318" s="3" t="s">
        <v>13707</v>
      </c>
      <c r="D9318" s="2" t="s">
        <v>19974</v>
      </c>
      <c r="E9318" s="3" t="s">
        <v>5994</v>
      </c>
      <c r="F9318" s="78" t="s">
        <v>24618</v>
      </c>
      <c r="G9318" s="78" t="s">
        <v>33300</v>
      </c>
    </row>
    <row r="9319" spans="1:7" ht="20.399999999999999" x14ac:dyDescent="0.2">
      <c r="A9319" s="1" t="str">
        <f t="shared" si="145"/>
        <v>SINAPI 92287</v>
      </c>
      <c r="B9319" s="3" t="s">
        <v>714</v>
      </c>
      <c r="C9319" s="3" t="s">
        <v>13708</v>
      </c>
      <c r="D9319" s="2" t="s">
        <v>19975</v>
      </c>
      <c r="E9319" s="3" t="s">
        <v>5994</v>
      </c>
      <c r="F9319" s="78" t="s">
        <v>7238</v>
      </c>
      <c r="G9319" s="78" t="s">
        <v>7647</v>
      </c>
    </row>
    <row r="9320" spans="1:7" ht="20.399999999999999" x14ac:dyDescent="0.2">
      <c r="A9320" s="1" t="str">
        <f t="shared" ref="A9320:A9383" si="146">CONCATENAR</f>
        <v>SINAPI 92288</v>
      </c>
      <c r="B9320" s="3" t="s">
        <v>714</v>
      </c>
      <c r="C9320" s="3" t="s">
        <v>13709</v>
      </c>
      <c r="D9320" s="2" t="s">
        <v>19976</v>
      </c>
      <c r="E9320" s="3" t="s">
        <v>5994</v>
      </c>
      <c r="F9320" s="78" t="s">
        <v>23077</v>
      </c>
      <c r="G9320" s="78" t="s">
        <v>7301</v>
      </c>
    </row>
    <row r="9321" spans="1:7" ht="20.399999999999999" x14ac:dyDescent="0.2">
      <c r="A9321" s="1" t="str">
        <f t="shared" si="146"/>
        <v>SINAPI 92289</v>
      </c>
      <c r="B9321" s="3" t="s">
        <v>714</v>
      </c>
      <c r="C9321" s="3" t="s">
        <v>13710</v>
      </c>
      <c r="D9321" s="2" t="s">
        <v>19977</v>
      </c>
      <c r="E9321" s="3" t="s">
        <v>5994</v>
      </c>
      <c r="F9321" s="78" t="s">
        <v>24358</v>
      </c>
      <c r="G9321" s="78" t="s">
        <v>32312</v>
      </c>
    </row>
    <row r="9322" spans="1:7" ht="20.399999999999999" x14ac:dyDescent="0.2">
      <c r="A9322" s="1" t="str">
        <f t="shared" si="146"/>
        <v>SINAPI 92290</v>
      </c>
      <c r="B9322" s="3" t="s">
        <v>714</v>
      </c>
      <c r="C9322" s="3" t="s">
        <v>13711</v>
      </c>
      <c r="D9322" s="2" t="s">
        <v>19978</v>
      </c>
      <c r="E9322" s="3" t="s">
        <v>5994</v>
      </c>
      <c r="F9322" s="78" t="s">
        <v>24744</v>
      </c>
      <c r="G9322" s="78" t="s">
        <v>24478</v>
      </c>
    </row>
    <row r="9323" spans="1:7" ht="20.399999999999999" x14ac:dyDescent="0.2">
      <c r="A9323" s="1" t="str">
        <f t="shared" si="146"/>
        <v>SINAPI 92291</v>
      </c>
      <c r="B9323" s="3" t="s">
        <v>714</v>
      </c>
      <c r="C9323" s="3" t="s">
        <v>13712</v>
      </c>
      <c r="D9323" s="2" t="s">
        <v>19979</v>
      </c>
      <c r="E9323" s="3" t="s">
        <v>5994</v>
      </c>
      <c r="F9323" s="78" t="s">
        <v>24745</v>
      </c>
      <c r="G9323" s="78" t="s">
        <v>6687</v>
      </c>
    </row>
    <row r="9324" spans="1:7" ht="20.399999999999999" x14ac:dyDescent="0.2">
      <c r="A9324" s="1" t="str">
        <f t="shared" si="146"/>
        <v>SINAPI 92292</v>
      </c>
      <c r="B9324" s="3" t="s">
        <v>714</v>
      </c>
      <c r="C9324" s="3" t="s">
        <v>13713</v>
      </c>
      <c r="D9324" s="2" t="s">
        <v>19980</v>
      </c>
      <c r="E9324" s="3" t="s">
        <v>5994</v>
      </c>
      <c r="F9324" s="78" t="s">
        <v>24746</v>
      </c>
      <c r="G9324" s="78" t="s">
        <v>33301</v>
      </c>
    </row>
    <row r="9325" spans="1:7" x14ac:dyDescent="0.2">
      <c r="A9325" s="1" t="str">
        <f t="shared" si="146"/>
        <v>SINAPI 92293</v>
      </c>
      <c r="B9325" s="3" t="s">
        <v>714</v>
      </c>
      <c r="C9325" s="3" t="s">
        <v>13714</v>
      </c>
      <c r="D9325" s="2" t="s">
        <v>19981</v>
      </c>
      <c r="E9325" s="3" t="s">
        <v>5994</v>
      </c>
      <c r="F9325" s="78" t="s">
        <v>7091</v>
      </c>
      <c r="G9325" s="78" t="s">
        <v>7005</v>
      </c>
    </row>
    <row r="9326" spans="1:7" x14ac:dyDescent="0.2">
      <c r="A9326" s="1" t="str">
        <f t="shared" si="146"/>
        <v>SINAPI 92294</v>
      </c>
      <c r="B9326" s="3" t="s">
        <v>714</v>
      </c>
      <c r="C9326" s="3" t="s">
        <v>13715</v>
      </c>
      <c r="D9326" s="2" t="s">
        <v>19982</v>
      </c>
      <c r="E9326" s="3" t="s">
        <v>5994</v>
      </c>
      <c r="F9326" s="78" t="s">
        <v>6381</v>
      </c>
      <c r="G9326" s="78" t="s">
        <v>9836</v>
      </c>
    </row>
    <row r="9327" spans="1:7" x14ac:dyDescent="0.2">
      <c r="A9327" s="1" t="str">
        <f t="shared" si="146"/>
        <v>SINAPI 92295</v>
      </c>
      <c r="B9327" s="3" t="s">
        <v>714</v>
      </c>
      <c r="C9327" s="3" t="s">
        <v>13716</v>
      </c>
      <c r="D9327" s="2" t="s">
        <v>19983</v>
      </c>
      <c r="E9327" s="3" t="s">
        <v>5994</v>
      </c>
      <c r="F9327" s="78" t="s">
        <v>24747</v>
      </c>
      <c r="G9327" s="78" t="s">
        <v>569</v>
      </c>
    </row>
    <row r="9328" spans="1:7" x14ac:dyDescent="0.2">
      <c r="A9328" s="1" t="str">
        <f t="shared" si="146"/>
        <v>SINAPI 92296</v>
      </c>
      <c r="B9328" s="3" t="s">
        <v>714</v>
      </c>
      <c r="C9328" s="3" t="s">
        <v>13717</v>
      </c>
      <c r="D9328" s="2" t="s">
        <v>19984</v>
      </c>
      <c r="E9328" s="3" t="s">
        <v>5994</v>
      </c>
      <c r="F9328" s="78" t="s">
        <v>7086</v>
      </c>
      <c r="G9328" s="78" t="s">
        <v>24207</v>
      </c>
    </row>
    <row r="9329" spans="1:7" x14ac:dyDescent="0.2">
      <c r="A9329" s="1" t="str">
        <f t="shared" si="146"/>
        <v>SINAPI 92297</v>
      </c>
      <c r="B9329" s="3" t="s">
        <v>714</v>
      </c>
      <c r="C9329" s="3" t="s">
        <v>13718</v>
      </c>
      <c r="D9329" s="2" t="s">
        <v>19985</v>
      </c>
      <c r="E9329" s="3" t="s">
        <v>5994</v>
      </c>
      <c r="F9329" s="78" t="s">
        <v>24748</v>
      </c>
      <c r="G9329" s="78" t="s">
        <v>8265</v>
      </c>
    </row>
    <row r="9330" spans="1:7" x14ac:dyDescent="0.2">
      <c r="A9330" s="1" t="str">
        <f t="shared" si="146"/>
        <v>SINAPI 92298</v>
      </c>
      <c r="B9330" s="3" t="s">
        <v>714</v>
      </c>
      <c r="C9330" s="3" t="s">
        <v>13719</v>
      </c>
      <c r="D9330" s="2" t="s">
        <v>19986</v>
      </c>
      <c r="E9330" s="3" t="s">
        <v>5994</v>
      </c>
      <c r="F9330" s="78" t="s">
        <v>24749</v>
      </c>
      <c r="G9330" s="78" t="s">
        <v>33302</v>
      </c>
    </row>
    <row r="9331" spans="1:7" x14ac:dyDescent="0.2">
      <c r="A9331" s="1" t="str">
        <f t="shared" si="146"/>
        <v>SINAPI 92299</v>
      </c>
      <c r="B9331" s="3" t="s">
        <v>714</v>
      </c>
      <c r="C9331" s="3" t="s">
        <v>13720</v>
      </c>
      <c r="D9331" s="2" t="s">
        <v>19987</v>
      </c>
      <c r="E9331" s="3" t="s">
        <v>5994</v>
      </c>
      <c r="F9331" s="78" t="s">
        <v>7893</v>
      </c>
      <c r="G9331" s="78" t="s">
        <v>25683</v>
      </c>
    </row>
    <row r="9332" spans="1:7" x14ac:dyDescent="0.2">
      <c r="A9332" s="1" t="str">
        <f t="shared" si="146"/>
        <v>SINAPI 92300</v>
      </c>
      <c r="B9332" s="3" t="s">
        <v>714</v>
      </c>
      <c r="C9332" s="3" t="s">
        <v>13721</v>
      </c>
      <c r="D9332" s="2" t="s">
        <v>19988</v>
      </c>
      <c r="E9332" s="3" t="s">
        <v>5994</v>
      </c>
      <c r="F9332" s="78" t="s">
        <v>24750</v>
      </c>
      <c r="G9332" s="78" t="s">
        <v>7052</v>
      </c>
    </row>
    <row r="9333" spans="1:7" x14ac:dyDescent="0.2">
      <c r="A9333" s="1" t="str">
        <f t="shared" si="146"/>
        <v>SINAPI 92301</v>
      </c>
      <c r="B9333" s="3" t="s">
        <v>714</v>
      </c>
      <c r="C9333" s="3" t="s">
        <v>13722</v>
      </c>
      <c r="D9333" s="2" t="s">
        <v>19989</v>
      </c>
      <c r="E9333" s="3" t="s">
        <v>5994</v>
      </c>
      <c r="F9333" s="78" t="s">
        <v>6319</v>
      </c>
      <c r="G9333" s="78" t="s">
        <v>7920</v>
      </c>
    </row>
    <row r="9334" spans="1:7" x14ac:dyDescent="0.2">
      <c r="A9334" s="1" t="str">
        <f t="shared" si="146"/>
        <v>SINAPI 92302</v>
      </c>
      <c r="B9334" s="3" t="s">
        <v>714</v>
      </c>
      <c r="C9334" s="3" t="s">
        <v>13723</v>
      </c>
      <c r="D9334" s="2" t="s">
        <v>19990</v>
      </c>
      <c r="E9334" s="3" t="s">
        <v>5994</v>
      </c>
      <c r="F9334" s="78" t="s">
        <v>24751</v>
      </c>
      <c r="G9334" s="78" t="s">
        <v>32866</v>
      </c>
    </row>
    <row r="9335" spans="1:7" x14ac:dyDescent="0.2">
      <c r="A9335" s="1" t="str">
        <f t="shared" si="146"/>
        <v>SINAPI 92303</v>
      </c>
      <c r="B9335" s="3" t="s">
        <v>714</v>
      </c>
      <c r="C9335" s="3" t="s">
        <v>13724</v>
      </c>
      <c r="D9335" s="2" t="s">
        <v>19991</v>
      </c>
      <c r="E9335" s="3" t="s">
        <v>5994</v>
      </c>
      <c r="F9335" s="78" t="s">
        <v>24752</v>
      </c>
      <c r="G9335" s="78" t="s">
        <v>33303</v>
      </c>
    </row>
    <row r="9336" spans="1:7" x14ac:dyDescent="0.2">
      <c r="A9336" s="1" t="str">
        <f t="shared" si="146"/>
        <v>SINAPI 92304</v>
      </c>
      <c r="B9336" s="3" t="s">
        <v>714</v>
      </c>
      <c r="C9336" s="3" t="s">
        <v>13725</v>
      </c>
      <c r="D9336" s="2" t="s">
        <v>19992</v>
      </c>
      <c r="E9336" s="3" t="s">
        <v>5994</v>
      </c>
      <c r="F9336" s="78" t="s">
        <v>24753</v>
      </c>
      <c r="G9336" s="78" t="s">
        <v>33304</v>
      </c>
    </row>
    <row r="9337" spans="1:7" ht="20.399999999999999" x14ac:dyDescent="0.2">
      <c r="A9337" s="1" t="str">
        <f t="shared" si="146"/>
        <v>SINAPI 92311</v>
      </c>
      <c r="B9337" s="3" t="s">
        <v>714</v>
      </c>
      <c r="C9337" s="3" t="s">
        <v>13726</v>
      </c>
      <c r="D9337" s="2" t="s">
        <v>19993</v>
      </c>
      <c r="E9337" s="3" t="s">
        <v>5994</v>
      </c>
      <c r="F9337" s="78" t="s">
        <v>9099</v>
      </c>
      <c r="G9337" s="78" t="s">
        <v>7191</v>
      </c>
    </row>
    <row r="9338" spans="1:7" ht="20.399999999999999" x14ac:dyDescent="0.2">
      <c r="A9338" s="1" t="str">
        <f t="shared" si="146"/>
        <v>SINAPI 92312</v>
      </c>
      <c r="B9338" s="3" t="s">
        <v>714</v>
      </c>
      <c r="C9338" s="3" t="s">
        <v>13727</v>
      </c>
      <c r="D9338" s="2" t="s">
        <v>19994</v>
      </c>
      <c r="E9338" s="3" t="s">
        <v>5994</v>
      </c>
      <c r="F9338" s="78" t="s">
        <v>6313</v>
      </c>
      <c r="G9338" s="78" t="s">
        <v>8008</v>
      </c>
    </row>
    <row r="9339" spans="1:7" ht="20.399999999999999" x14ac:dyDescent="0.2">
      <c r="A9339" s="1" t="str">
        <f t="shared" si="146"/>
        <v>SINAPI 92313</v>
      </c>
      <c r="B9339" s="3" t="s">
        <v>714</v>
      </c>
      <c r="C9339" s="3" t="s">
        <v>13728</v>
      </c>
      <c r="D9339" s="2" t="s">
        <v>19995</v>
      </c>
      <c r="E9339" s="3" t="s">
        <v>5994</v>
      </c>
      <c r="F9339" s="78" t="s">
        <v>9287</v>
      </c>
      <c r="G9339" s="78" t="s">
        <v>33305</v>
      </c>
    </row>
    <row r="9340" spans="1:7" ht="20.399999999999999" x14ac:dyDescent="0.2">
      <c r="A9340" s="1" t="str">
        <f t="shared" si="146"/>
        <v>SINAPI 92314</v>
      </c>
      <c r="B9340" s="3" t="s">
        <v>714</v>
      </c>
      <c r="C9340" s="3" t="s">
        <v>13729</v>
      </c>
      <c r="D9340" s="2" t="s">
        <v>19996</v>
      </c>
      <c r="E9340" s="3" t="s">
        <v>5994</v>
      </c>
      <c r="F9340" s="78" t="s">
        <v>6113</v>
      </c>
      <c r="G9340" s="78" t="s">
        <v>9215</v>
      </c>
    </row>
    <row r="9341" spans="1:7" ht="20.399999999999999" x14ac:dyDescent="0.2">
      <c r="A9341" s="1" t="str">
        <f t="shared" si="146"/>
        <v>SINAPI 92315</v>
      </c>
      <c r="B9341" s="3" t="s">
        <v>714</v>
      </c>
      <c r="C9341" s="3" t="s">
        <v>13730</v>
      </c>
      <c r="D9341" s="2" t="s">
        <v>19997</v>
      </c>
      <c r="E9341" s="3" t="s">
        <v>5994</v>
      </c>
      <c r="F9341" s="78" t="s">
        <v>6751</v>
      </c>
      <c r="G9341" s="78" t="s">
        <v>6774</v>
      </c>
    </row>
    <row r="9342" spans="1:7" ht="20.399999999999999" x14ac:dyDescent="0.2">
      <c r="A9342" s="1" t="str">
        <f t="shared" si="146"/>
        <v>SINAPI 92316</v>
      </c>
      <c r="B9342" s="3" t="s">
        <v>714</v>
      </c>
      <c r="C9342" s="3" t="s">
        <v>13731</v>
      </c>
      <c r="D9342" s="2" t="s">
        <v>19998</v>
      </c>
      <c r="E9342" s="3" t="s">
        <v>5994</v>
      </c>
      <c r="F9342" s="78" t="s">
        <v>8958</v>
      </c>
      <c r="G9342" s="78" t="s">
        <v>6162</v>
      </c>
    </row>
    <row r="9343" spans="1:7" ht="20.399999999999999" x14ac:dyDescent="0.2">
      <c r="A9343" s="1" t="str">
        <f t="shared" si="146"/>
        <v>SINAPI 92317</v>
      </c>
      <c r="B9343" s="3" t="s">
        <v>714</v>
      </c>
      <c r="C9343" s="3" t="s">
        <v>13732</v>
      </c>
      <c r="D9343" s="2" t="s">
        <v>19999</v>
      </c>
      <c r="E9343" s="3" t="s">
        <v>5994</v>
      </c>
      <c r="F9343" s="78" t="s">
        <v>7196</v>
      </c>
      <c r="G9343" s="78" t="s">
        <v>22969</v>
      </c>
    </row>
    <row r="9344" spans="1:7" ht="20.399999999999999" x14ac:dyDescent="0.2">
      <c r="A9344" s="1" t="str">
        <f t="shared" si="146"/>
        <v>SINAPI 92318</v>
      </c>
      <c r="B9344" s="3" t="s">
        <v>714</v>
      </c>
      <c r="C9344" s="3" t="s">
        <v>13733</v>
      </c>
      <c r="D9344" s="2" t="s">
        <v>20000</v>
      </c>
      <c r="E9344" s="3" t="s">
        <v>5994</v>
      </c>
      <c r="F9344" s="78" t="s">
        <v>24754</v>
      </c>
      <c r="G9344" s="78" t="s">
        <v>616</v>
      </c>
    </row>
    <row r="9345" spans="1:7" ht="20.399999999999999" x14ac:dyDescent="0.2">
      <c r="A9345" s="1" t="str">
        <f t="shared" si="146"/>
        <v>SINAPI 92319</v>
      </c>
      <c r="B9345" s="3" t="s">
        <v>714</v>
      </c>
      <c r="C9345" s="3" t="s">
        <v>13734</v>
      </c>
      <c r="D9345" s="2" t="s">
        <v>20001</v>
      </c>
      <c r="E9345" s="3" t="s">
        <v>5994</v>
      </c>
      <c r="F9345" s="78" t="s">
        <v>24755</v>
      </c>
      <c r="G9345" s="78" t="s">
        <v>33306</v>
      </c>
    </row>
    <row r="9346" spans="1:7" ht="20.399999999999999" x14ac:dyDescent="0.2">
      <c r="A9346" s="1" t="str">
        <f t="shared" si="146"/>
        <v>SINAPI 92326</v>
      </c>
      <c r="B9346" s="3" t="s">
        <v>714</v>
      </c>
      <c r="C9346" s="3" t="s">
        <v>13735</v>
      </c>
      <c r="D9346" s="2" t="s">
        <v>20002</v>
      </c>
      <c r="E9346" s="3" t="s">
        <v>5994</v>
      </c>
      <c r="F9346" s="78" t="s">
        <v>6572</v>
      </c>
      <c r="G9346" s="78" t="s">
        <v>6166</v>
      </c>
    </row>
    <row r="9347" spans="1:7" ht="20.399999999999999" x14ac:dyDescent="0.2">
      <c r="A9347" s="1" t="str">
        <f t="shared" si="146"/>
        <v>SINAPI 92327</v>
      </c>
      <c r="B9347" s="3" t="s">
        <v>714</v>
      </c>
      <c r="C9347" s="3" t="s">
        <v>13736</v>
      </c>
      <c r="D9347" s="2" t="s">
        <v>20003</v>
      </c>
      <c r="E9347" s="3" t="s">
        <v>5994</v>
      </c>
      <c r="F9347" s="78" t="s">
        <v>24756</v>
      </c>
      <c r="G9347" s="78" t="s">
        <v>6949</v>
      </c>
    </row>
    <row r="9348" spans="1:7" ht="20.399999999999999" x14ac:dyDescent="0.2">
      <c r="A9348" s="1" t="str">
        <f t="shared" si="146"/>
        <v>SINAPI 92328</v>
      </c>
      <c r="B9348" s="3" t="s">
        <v>714</v>
      </c>
      <c r="C9348" s="3" t="s">
        <v>13737</v>
      </c>
      <c r="D9348" s="2" t="s">
        <v>20004</v>
      </c>
      <c r="E9348" s="3" t="s">
        <v>5994</v>
      </c>
      <c r="F9348" s="78" t="s">
        <v>22971</v>
      </c>
      <c r="G9348" s="78" t="s">
        <v>33307</v>
      </c>
    </row>
    <row r="9349" spans="1:7" ht="20.399999999999999" x14ac:dyDescent="0.2">
      <c r="A9349" s="1" t="str">
        <f t="shared" si="146"/>
        <v>SINAPI 92329</v>
      </c>
      <c r="B9349" s="3" t="s">
        <v>714</v>
      </c>
      <c r="C9349" s="3" t="s">
        <v>13738</v>
      </c>
      <c r="D9349" s="2" t="s">
        <v>20005</v>
      </c>
      <c r="E9349" s="3" t="s">
        <v>5994</v>
      </c>
      <c r="F9349" s="78" t="s">
        <v>6091</v>
      </c>
      <c r="G9349" s="78" t="s">
        <v>6431</v>
      </c>
    </row>
    <row r="9350" spans="1:7" ht="20.399999999999999" x14ac:dyDescent="0.2">
      <c r="A9350" s="1" t="str">
        <f t="shared" si="146"/>
        <v>SINAPI 92330</v>
      </c>
      <c r="B9350" s="3" t="s">
        <v>714</v>
      </c>
      <c r="C9350" s="3" t="s">
        <v>13739</v>
      </c>
      <c r="D9350" s="2" t="s">
        <v>20006</v>
      </c>
      <c r="E9350" s="3" t="s">
        <v>5994</v>
      </c>
      <c r="F9350" s="78" t="s">
        <v>24757</v>
      </c>
      <c r="G9350" s="78" t="s">
        <v>33308</v>
      </c>
    </row>
    <row r="9351" spans="1:7" ht="20.399999999999999" x14ac:dyDescent="0.2">
      <c r="A9351" s="1" t="str">
        <f t="shared" si="146"/>
        <v>SINAPI 92331</v>
      </c>
      <c r="B9351" s="3" t="s">
        <v>714</v>
      </c>
      <c r="C9351" s="3" t="s">
        <v>13740</v>
      </c>
      <c r="D9351" s="2" t="s">
        <v>20007</v>
      </c>
      <c r="E9351" s="3" t="s">
        <v>5994</v>
      </c>
      <c r="F9351" s="78" t="s">
        <v>24483</v>
      </c>
      <c r="G9351" s="78" t="s">
        <v>33299</v>
      </c>
    </row>
    <row r="9352" spans="1:7" ht="20.399999999999999" x14ac:dyDescent="0.2">
      <c r="A9352" s="1" t="str">
        <f t="shared" si="146"/>
        <v>SINAPI 92332</v>
      </c>
      <c r="B9352" s="3" t="s">
        <v>714</v>
      </c>
      <c r="C9352" s="3" t="s">
        <v>13741</v>
      </c>
      <c r="D9352" s="2" t="s">
        <v>20008</v>
      </c>
      <c r="E9352" s="3" t="s">
        <v>5994</v>
      </c>
      <c r="F9352" s="78" t="s">
        <v>24758</v>
      </c>
      <c r="G9352" s="78" t="s">
        <v>24074</v>
      </c>
    </row>
    <row r="9353" spans="1:7" ht="20.399999999999999" x14ac:dyDescent="0.2">
      <c r="A9353" s="1" t="str">
        <f t="shared" si="146"/>
        <v>SINAPI 92333</v>
      </c>
      <c r="B9353" s="3" t="s">
        <v>714</v>
      </c>
      <c r="C9353" s="3" t="s">
        <v>13742</v>
      </c>
      <c r="D9353" s="2" t="s">
        <v>20009</v>
      </c>
      <c r="E9353" s="3" t="s">
        <v>5994</v>
      </c>
      <c r="F9353" s="78" t="s">
        <v>24759</v>
      </c>
      <c r="G9353" s="78" t="s">
        <v>33309</v>
      </c>
    </row>
    <row r="9354" spans="1:7" ht="20.399999999999999" x14ac:dyDescent="0.2">
      <c r="A9354" s="1" t="str">
        <f t="shared" si="146"/>
        <v>SINAPI 92334</v>
      </c>
      <c r="B9354" s="3" t="s">
        <v>714</v>
      </c>
      <c r="C9354" s="3" t="s">
        <v>13743</v>
      </c>
      <c r="D9354" s="2" t="s">
        <v>20010</v>
      </c>
      <c r="E9354" s="3" t="s">
        <v>5994</v>
      </c>
      <c r="F9354" s="78" t="s">
        <v>9261</v>
      </c>
      <c r="G9354" s="78" t="s">
        <v>33310</v>
      </c>
    </row>
    <row r="9355" spans="1:7" ht="20.399999999999999" x14ac:dyDescent="0.2">
      <c r="A9355" s="1" t="str">
        <f t="shared" si="146"/>
        <v>SINAPI 92344</v>
      </c>
      <c r="B9355" s="3" t="s">
        <v>714</v>
      </c>
      <c r="C9355" s="3" t="s">
        <v>13744</v>
      </c>
      <c r="D9355" s="2" t="s">
        <v>20011</v>
      </c>
      <c r="E9355" s="3" t="s">
        <v>5994</v>
      </c>
      <c r="F9355" s="78" t="s">
        <v>24760</v>
      </c>
      <c r="G9355" s="78" t="s">
        <v>24716</v>
      </c>
    </row>
    <row r="9356" spans="1:7" ht="20.399999999999999" x14ac:dyDescent="0.2">
      <c r="A9356" s="1" t="str">
        <f t="shared" si="146"/>
        <v>SINAPI 92345</v>
      </c>
      <c r="B9356" s="3" t="s">
        <v>714</v>
      </c>
      <c r="C9356" s="3" t="s">
        <v>13745</v>
      </c>
      <c r="D9356" s="2" t="s">
        <v>20012</v>
      </c>
      <c r="E9356" s="3" t="s">
        <v>5994</v>
      </c>
      <c r="F9356" s="78" t="s">
        <v>24761</v>
      </c>
      <c r="G9356" s="78" t="s">
        <v>33311</v>
      </c>
    </row>
    <row r="9357" spans="1:7" ht="20.399999999999999" x14ac:dyDescent="0.2">
      <c r="A9357" s="1" t="str">
        <f t="shared" si="146"/>
        <v>SINAPI 92346</v>
      </c>
      <c r="B9357" s="3" t="s">
        <v>714</v>
      </c>
      <c r="C9357" s="3" t="s">
        <v>13746</v>
      </c>
      <c r="D9357" s="2" t="s">
        <v>20013</v>
      </c>
      <c r="E9357" s="3" t="s">
        <v>5994</v>
      </c>
      <c r="F9357" s="78" t="s">
        <v>24762</v>
      </c>
      <c r="G9357" s="78" t="s">
        <v>7556</v>
      </c>
    </row>
    <row r="9358" spans="1:7" ht="20.399999999999999" x14ac:dyDescent="0.2">
      <c r="A9358" s="1" t="str">
        <f t="shared" si="146"/>
        <v>SINAPI 92347</v>
      </c>
      <c r="B9358" s="3" t="s">
        <v>714</v>
      </c>
      <c r="C9358" s="3" t="s">
        <v>13747</v>
      </c>
      <c r="D9358" s="2" t="s">
        <v>20014</v>
      </c>
      <c r="E9358" s="3" t="s">
        <v>5994</v>
      </c>
      <c r="F9358" s="78" t="s">
        <v>24763</v>
      </c>
      <c r="G9358" s="78" t="s">
        <v>33312</v>
      </c>
    </row>
    <row r="9359" spans="1:7" ht="20.399999999999999" x14ac:dyDescent="0.2">
      <c r="A9359" s="1" t="str">
        <f t="shared" si="146"/>
        <v>SINAPI 92348</v>
      </c>
      <c r="B9359" s="3" t="s">
        <v>714</v>
      </c>
      <c r="C9359" s="3" t="s">
        <v>13748</v>
      </c>
      <c r="D9359" s="2" t="s">
        <v>20015</v>
      </c>
      <c r="E9359" s="3" t="s">
        <v>5994</v>
      </c>
      <c r="F9359" s="78" t="s">
        <v>24764</v>
      </c>
      <c r="G9359" s="78" t="s">
        <v>33313</v>
      </c>
    </row>
    <row r="9360" spans="1:7" ht="20.399999999999999" x14ac:dyDescent="0.2">
      <c r="A9360" s="1" t="str">
        <f t="shared" si="146"/>
        <v>SINAPI 92349</v>
      </c>
      <c r="B9360" s="3" t="s">
        <v>714</v>
      </c>
      <c r="C9360" s="3" t="s">
        <v>13749</v>
      </c>
      <c r="D9360" s="2" t="s">
        <v>20016</v>
      </c>
      <c r="E9360" s="3" t="s">
        <v>5994</v>
      </c>
      <c r="F9360" s="78" t="s">
        <v>24765</v>
      </c>
      <c r="G9360" s="78" t="s">
        <v>9693</v>
      </c>
    </row>
    <row r="9361" spans="1:7" ht="20.399999999999999" x14ac:dyDescent="0.2">
      <c r="A9361" s="1" t="str">
        <f t="shared" si="146"/>
        <v>SINAPI 92350</v>
      </c>
      <c r="B9361" s="3" t="s">
        <v>714</v>
      </c>
      <c r="C9361" s="3" t="s">
        <v>13750</v>
      </c>
      <c r="D9361" s="2" t="s">
        <v>20017</v>
      </c>
      <c r="E9361" s="3" t="s">
        <v>5994</v>
      </c>
      <c r="F9361" s="78" t="s">
        <v>24766</v>
      </c>
      <c r="G9361" s="78" t="s">
        <v>25495</v>
      </c>
    </row>
    <row r="9362" spans="1:7" ht="20.399999999999999" x14ac:dyDescent="0.2">
      <c r="A9362" s="1" t="str">
        <f t="shared" si="146"/>
        <v>SINAPI 92351</v>
      </c>
      <c r="B9362" s="3" t="s">
        <v>714</v>
      </c>
      <c r="C9362" s="3" t="s">
        <v>13751</v>
      </c>
      <c r="D9362" s="2" t="s">
        <v>20018</v>
      </c>
      <c r="E9362" s="3" t="s">
        <v>5994</v>
      </c>
      <c r="F9362" s="78" t="s">
        <v>8440</v>
      </c>
      <c r="G9362" s="78" t="s">
        <v>33314</v>
      </c>
    </row>
    <row r="9363" spans="1:7" ht="20.399999999999999" x14ac:dyDescent="0.2">
      <c r="A9363" s="1" t="str">
        <f t="shared" si="146"/>
        <v>SINAPI 92352</v>
      </c>
      <c r="B9363" s="3" t="s">
        <v>714</v>
      </c>
      <c r="C9363" s="3" t="s">
        <v>13752</v>
      </c>
      <c r="D9363" s="2" t="s">
        <v>20019</v>
      </c>
      <c r="E9363" s="3" t="s">
        <v>5994</v>
      </c>
      <c r="F9363" s="78" t="s">
        <v>24767</v>
      </c>
      <c r="G9363" s="78" t="s">
        <v>33315</v>
      </c>
    </row>
    <row r="9364" spans="1:7" ht="20.399999999999999" x14ac:dyDescent="0.2">
      <c r="A9364" s="1" t="str">
        <f t="shared" si="146"/>
        <v>SINAPI 92353</v>
      </c>
      <c r="B9364" s="3" t="s">
        <v>714</v>
      </c>
      <c r="C9364" s="3" t="s">
        <v>13753</v>
      </c>
      <c r="D9364" s="2" t="s">
        <v>20020</v>
      </c>
      <c r="E9364" s="3" t="s">
        <v>5994</v>
      </c>
      <c r="F9364" s="78" t="s">
        <v>24768</v>
      </c>
      <c r="G9364" s="78" t="s">
        <v>33062</v>
      </c>
    </row>
    <row r="9365" spans="1:7" ht="20.399999999999999" x14ac:dyDescent="0.2">
      <c r="A9365" s="1" t="str">
        <f t="shared" si="146"/>
        <v>SINAPI 92354</v>
      </c>
      <c r="B9365" s="3" t="s">
        <v>714</v>
      </c>
      <c r="C9365" s="3" t="s">
        <v>13754</v>
      </c>
      <c r="D9365" s="2" t="s">
        <v>20021</v>
      </c>
      <c r="E9365" s="3" t="s">
        <v>5994</v>
      </c>
      <c r="F9365" s="78" t="s">
        <v>24769</v>
      </c>
      <c r="G9365" s="78" t="s">
        <v>33316</v>
      </c>
    </row>
    <row r="9366" spans="1:7" ht="20.399999999999999" x14ac:dyDescent="0.2">
      <c r="A9366" s="1" t="str">
        <f t="shared" si="146"/>
        <v>SINAPI 92355</v>
      </c>
      <c r="B9366" s="3" t="s">
        <v>714</v>
      </c>
      <c r="C9366" s="3" t="s">
        <v>13755</v>
      </c>
      <c r="D9366" s="2" t="s">
        <v>20022</v>
      </c>
      <c r="E9366" s="3" t="s">
        <v>5994</v>
      </c>
      <c r="F9366" s="78" t="s">
        <v>22635</v>
      </c>
      <c r="G9366" s="78" t="s">
        <v>33317</v>
      </c>
    </row>
    <row r="9367" spans="1:7" ht="20.399999999999999" x14ac:dyDescent="0.2">
      <c r="A9367" s="1" t="str">
        <f t="shared" si="146"/>
        <v>SINAPI 92356</v>
      </c>
      <c r="B9367" s="3" t="s">
        <v>714</v>
      </c>
      <c r="C9367" s="3" t="s">
        <v>13756</v>
      </c>
      <c r="D9367" s="2" t="s">
        <v>20023</v>
      </c>
      <c r="E9367" s="3" t="s">
        <v>5994</v>
      </c>
      <c r="F9367" s="78" t="s">
        <v>24770</v>
      </c>
      <c r="G9367" s="78" t="s">
        <v>33318</v>
      </c>
    </row>
    <row r="9368" spans="1:7" ht="20.399999999999999" x14ac:dyDescent="0.2">
      <c r="A9368" s="1" t="str">
        <f t="shared" si="146"/>
        <v>SINAPI 92357</v>
      </c>
      <c r="B9368" s="3" t="s">
        <v>714</v>
      </c>
      <c r="C9368" s="3" t="s">
        <v>13757</v>
      </c>
      <c r="D9368" s="2" t="s">
        <v>20024</v>
      </c>
      <c r="E9368" s="3" t="s">
        <v>5994</v>
      </c>
      <c r="F9368" s="78" t="s">
        <v>24771</v>
      </c>
      <c r="G9368" s="78" t="s">
        <v>33319</v>
      </c>
    </row>
    <row r="9369" spans="1:7" ht="20.399999999999999" x14ac:dyDescent="0.2">
      <c r="A9369" s="1" t="str">
        <f t="shared" si="146"/>
        <v>SINAPI 92358</v>
      </c>
      <c r="B9369" s="3" t="s">
        <v>714</v>
      </c>
      <c r="C9369" s="3" t="s">
        <v>13758</v>
      </c>
      <c r="D9369" s="2" t="s">
        <v>20025</v>
      </c>
      <c r="E9369" s="3" t="s">
        <v>5994</v>
      </c>
      <c r="F9369" s="78" t="s">
        <v>24772</v>
      </c>
      <c r="G9369" s="78" t="s">
        <v>33320</v>
      </c>
    </row>
    <row r="9370" spans="1:7" ht="20.399999999999999" x14ac:dyDescent="0.2">
      <c r="A9370" s="1" t="str">
        <f t="shared" si="146"/>
        <v>SINAPI 92369</v>
      </c>
      <c r="B9370" s="3" t="s">
        <v>714</v>
      </c>
      <c r="C9370" s="3" t="s">
        <v>13759</v>
      </c>
      <c r="D9370" s="2" t="s">
        <v>20026</v>
      </c>
      <c r="E9370" s="3" t="s">
        <v>5994</v>
      </c>
      <c r="F9370" s="78" t="s">
        <v>24773</v>
      </c>
      <c r="G9370" s="78" t="s">
        <v>7034</v>
      </c>
    </row>
    <row r="9371" spans="1:7" ht="20.399999999999999" x14ac:dyDescent="0.2">
      <c r="A9371" s="1" t="str">
        <f t="shared" si="146"/>
        <v>SINAPI 92370</v>
      </c>
      <c r="B9371" s="3" t="s">
        <v>714</v>
      </c>
      <c r="C9371" s="3" t="s">
        <v>13760</v>
      </c>
      <c r="D9371" s="2" t="s">
        <v>20027</v>
      </c>
      <c r="E9371" s="3" t="s">
        <v>5994</v>
      </c>
      <c r="F9371" s="78" t="s">
        <v>24774</v>
      </c>
      <c r="G9371" s="78" t="s">
        <v>33321</v>
      </c>
    </row>
    <row r="9372" spans="1:7" ht="20.399999999999999" x14ac:dyDescent="0.2">
      <c r="A9372" s="1" t="str">
        <f t="shared" si="146"/>
        <v>SINAPI 92371</v>
      </c>
      <c r="B9372" s="3" t="s">
        <v>714</v>
      </c>
      <c r="C9372" s="3" t="s">
        <v>13761</v>
      </c>
      <c r="D9372" s="2" t="s">
        <v>20028</v>
      </c>
      <c r="E9372" s="3" t="s">
        <v>5994</v>
      </c>
      <c r="F9372" s="78" t="s">
        <v>9123</v>
      </c>
      <c r="G9372" s="78" t="s">
        <v>24186</v>
      </c>
    </row>
    <row r="9373" spans="1:7" ht="20.399999999999999" x14ac:dyDescent="0.2">
      <c r="A9373" s="1" t="str">
        <f t="shared" si="146"/>
        <v>SINAPI 92372</v>
      </c>
      <c r="B9373" s="3" t="s">
        <v>714</v>
      </c>
      <c r="C9373" s="3" t="s">
        <v>13762</v>
      </c>
      <c r="D9373" s="2" t="s">
        <v>20029</v>
      </c>
      <c r="E9373" s="3" t="s">
        <v>5994</v>
      </c>
      <c r="F9373" s="78" t="s">
        <v>9606</v>
      </c>
      <c r="G9373" s="78" t="s">
        <v>33322</v>
      </c>
    </row>
    <row r="9374" spans="1:7" ht="20.399999999999999" x14ac:dyDescent="0.2">
      <c r="A9374" s="1" t="str">
        <f t="shared" si="146"/>
        <v>SINAPI 92373</v>
      </c>
      <c r="B9374" s="3" t="s">
        <v>714</v>
      </c>
      <c r="C9374" s="3" t="s">
        <v>13763</v>
      </c>
      <c r="D9374" s="2" t="s">
        <v>20030</v>
      </c>
      <c r="E9374" s="3" t="s">
        <v>5994</v>
      </c>
      <c r="F9374" s="78" t="s">
        <v>24775</v>
      </c>
      <c r="G9374" s="78" t="s">
        <v>33323</v>
      </c>
    </row>
    <row r="9375" spans="1:7" ht="20.399999999999999" x14ac:dyDescent="0.2">
      <c r="A9375" s="1" t="str">
        <f t="shared" si="146"/>
        <v>SINAPI 92374</v>
      </c>
      <c r="B9375" s="3" t="s">
        <v>714</v>
      </c>
      <c r="C9375" s="3" t="s">
        <v>13764</v>
      </c>
      <c r="D9375" s="2" t="s">
        <v>20031</v>
      </c>
      <c r="E9375" s="3" t="s">
        <v>5994</v>
      </c>
      <c r="F9375" s="78" t="s">
        <v>24776</v>
      </c>
      <c r="G9375" s="78" t="s">
        <v>33324</v>
      </c>
    </row>
    <row r="9376" spans="1:7" ht="20.399999999999999" x14ac:dyDescent="0.2">
      <c r="A9376" s="1" t="str">
        <f t="shared" si="146"/>
        <v>SINAPI 92375</v>
      </c>
      <c r="B9376" s="3" t="s">
        <v>714</v>
      </c>
      <c r="C9376" s="3" t="s">
        <v>13765</v>
      </c>
      <c r="D9376" s="2" t="s">
        <v>20032</v>
      </c>
      <c r="E9376" s="3" t="s">
        <v>5994</v>
      </c>
      <c r="F9376" s="78" t="s">
        <v>24777</v>
      </c>
      <c r="G9376" s="78" t="s">
        <v>7477</v>
      </c>
    </row>
    <row r="9377" spans="1:7" ht="20.399999999999999" x14ac:dyDescent="0.2">
      <c r="A9377" s="1" t="str">
        <f t="shared" si="146"/>
        <v>SINAPI 92376</v>
      </c>
      <c r="B9377" s="3" t="s">
        <v>714</v>
      </c>
      <c r="C9377" s="3" t="s">
        <v>13766</v>
      </c>
      <c r="D9377" s="2" t="s">
        <v>20033</v>
      </c>
      <c r="E9377" s="3" t="s">
        <v>5994</v>
      </c>
      <c r="F9377" s="78" t="s">
        <v>24778</v>
      </c>
      <c r="G9377" s="78" t="s">
        <v>32951</v>
      </c>
    </row>
    <row r="9378" spans="1:7" ht="20.399999999999999" x14ac:dyDescent="0.2">
      <c r="A9378" s="1" t="str">
        <f t="shared" si="146"/>
        <v>SINAPI 92377</v>
      </c>
      <c r="B9378" s="3" t="s">
        <v>714</v>
      </c>
      <c r="C9378" s="3" t="s">
        <v>13767</v>
      </c>
      <c r="D9378" s="2" t="s">
        <v>20034</v>
      </c>
      <c r="E9378" s="3" t="s">
        <v>5994</v>
      </c>
      <c r="F9378" s="78" t="s">
        <v>8955</v>
      </c>
      <c r="G9378" s="78" t="s">
        <v>33200</v>
      </c>
    </row>
    <row r="9379" spans="1:7" ht="20.399999999999999" x14ac:dyDescent="0.2">
      <c r="A9379" s="1" t="str">
        <f t="shared" si="146"/>
        <v>SINAPI 92378</v>
      </c>
      <c r="B9379" s="3" t="s">
        <v>714</v>
      </c>
      <c r="C9379" s="3" t="s">
        <v>13768</v>
      </c>
      <c r="D9379" s="2" t="s">
        <v>20035</v>
      </c>
      <c r="E9379" s="3" t="s">
        <v>5994</v>
      </c>
      <c r="F9379" s="78" t="s">
        <v>24779</v>
      </c>
      <c r="G9379" s="78" t="s">
        <v>23039</v>
      </c>
    </row>
    <row r="9380" spans="1:7" ht="20.399999999999999" x14ac:dyDescent="0.2">
      <c r="A9380" s="1" t="str">
        <f t="shared" si="146"/>
        <v>SINAPI 92379</v>
      </c>
      <c r="B9380" s="3" t="s">
        <v>714</v>
      </c>
      <c r="C9380" s="3" t="s">
        <v>13769</v>
      </c>
      <c r="D9380" s="2" t="s">
        <v>20036</v>
      </c>
      <c r="E9380" s="3" t="s">
        <v>5994</v>
      </c>
      <c r="F9380" s="78" t="s">
        <v>24780</v>
      </c>
      <c r="G9380" s="78" t="s">
        <v>33325</v>
      </c>
    </row>
    <row r="9381" spans="1:7" ht="20.399999999999999" x14ac:dyDescent="0.2">
      <c r="A9381" s="1" t="str">
        <f t="shared" si="146"/>
        <v>SINAPI 92380</v>
      </c>
      <c r="B9381" s="3" t="s">
        <v>714</v>
      </c>
      <c r="C9381" s="3" t="s">
        <v>13770</v>
      </c>
      <c r="D9381" s="2" t="s">
        <v>20037</v>
      </c>
      <c r="E9381" s="3" t="s">
        <v>5994</v>
      </c>
      <c r="F9381" s="78" t="s">
        <v>24781</v>
      </c>
      <c r="G9381" s="78" t="s">
        <v>33326</v>
      </c>
    </row>
    <row r="9382" spans="1:7" ht="20.399999999999999" x14ac:dyDescent="0.2">
      <c r="A9382" s="1" t="str">
        <f t="shared" si="146"/>
        <v>SINAPI 92381</v>
      </c>
      <c r="B9382" s="3" t="s">
        <v>714</v>
      </c>
      <c r="C9382" s="3" t="s">
        <v>13771</v>
      </c>
      <c r="D9382" s="2" t="s">
        <v>20038</v>
      </c>
      <c r="E9382" s="3" t="s">
        <v>5994</v>
      </c>
      <c r="F9382" s="78" t="s">
        <v>22946</v>
      </c>
      <c r="G9382" s="78" t="s">
        <v>33327</v>
      </c>
    </row>
    <row r="9383" spans="1:7" ht="20.399999999999999" x14ac:dyDescent="0.2">
      <c r="A9383" s="1" t="str">
        <f t="shared" si="146"/>
        <v>SINAPI 92382</v>
      </c>
      <c r="B9383" s="3" t="s">
        <v>714</v>
      </c>
      <c r="C9383" s="3" t="s">
        <v>13772</v>
      </c>
      <c r="D9383" s="2" t="s">
        <v>20039</v>
      </c>
      <c r="E9383" s="3" t="s">
        <v>5994</v>
      </c>
      <c r="F9383" s="78" t="s">
        <v>24782</v>
      </c>
      <c r="G9383" s="78" t="s">
        <v>33328</v>
      </c>
    </row>
    <row r="9384" spans="1:7" ht="20.399999999999999" x14ac:dyDescent="0.2">
      <c r="A9384" s="1" t="str">
        <f t="shared" ref="A9384:A9447" si="147">CONCATENAR</f>
        <v>SINAPI 92383</v>
      </c>
      <c r="B9384" s="3" t="s">
        <v>714</v>
      </c>
      <c r="C9384" s="3" t="s">
        <v>13773</v>
      </c>
      <c r="D9384" s="2" t="s">
        <v>20040</v>
      </c>
      <c r="E9384" s="3" t="s">
        <v>5994</v>
      </c>
      <c r="F9384" s="78" t="s">
        <v>8759</v>
      </c>
      <c r="G9384" s="78" t="s">
        <v>33329</v>
      </c>
    </row>
    <row r="9385" spans="1:7" ht="20.399999999999999" x14ac:dyDescent="0.2">
      <c r="A9385" s="1" t="str">
        <f t="shared" si="147"/>
        <v>SINAPI 92384</v>
      </c>
      <c r="B9385" s="3" t="s">
        <v>714</v>
      </c>
      <c r="C9385" s="3" t="s">
        <v>13774</v>
      </c>
      <c r="D9385" s="2" t="s">
        <v>20041</v>
      </c>
      <c r="E9385" s="3" t="s">
        <v>5994</v>
      </c>
      <c r="F9385" s="78" t="s">
        <v>8837</v>
      </c>
      <c r="G9385" s="78" t="s">
        <v>24798</v>
      </c>
    </row>
    <row r="9386" spans="1:7" ht="20.399999999999999" x14ac:dyDescent="0.2">
      <c r="A9386" s="1" t="str">
        <f t="shared" si="147"/>
        <v>SINAPI 92385</v>
      </c>
      <c r="B9386" s="3" t="s">
        <v>714</v>
      </c>
      <c r="C9386" s="3" t="s">
        <v>13775</v>
      </c>
      <c r="D9386" s="2" t="s">
        <v>20042</v>
      </c>
      <c r="E9386" s="3" t="s">
        <v>5994</v>
      </c>
      <c r="F9386" s="78" t="s">
        <v>24783</v>
      </c>
      <c r="G9386" s="78" t="s">
        <v>24751</v>
      </c>
    </row>
    <row r="9387" spans="1:7" ht="20.399999999999999" x14ac:dyDescent="0.2">
      <c r="A9387" s="1" t="str">
        <f t="shared" si="147"/>
        <v>SINAPI 92386</v>
      </c>
      <c r="B9387" s="3" t="s">
        <v>714</v>
      </c>
      <c r="C9387" s="3" t="s">
        <v>13776</v>
      </c>
      <c r="D9387" s="2" t="s">
        <v>20043</v>
      </c>
      <c r="E9387" s="3" t="s">
        <v>5994</v>
      </c>
      <c r="F9387" s="78" t="s">
        <v>7343</v>
      </c>
      <c r="G9387" s="78" t="s">
        <v>641</v>
      </c>
    </row>
    <row r="9388" spans="1:7" ht="20.399999999999999" x14ac:dyDescent="0.2">
      <c r="A9388" s="1" t="str">
        <f t="shared" si="147"/>
        <v>SINAPI 92387</v>
      </c>
      <c r="B9388" s="3" t="s">
        <v>714</v>
      </c>
      <c r="C9388" s="3" t="s">
        <v>13777</v>
      </c>
      <c r="D9388" s="2" t="s">
        <v>20044</v>
      </c>
      <c r="E9388" s="3" t="s">
        <v>5994</v>
      </c>
      <c r="F9388" s="78" t="s">
        <v>24239</v>
      </c>
      <c r="G9388" s="78" t="s">
        <v>33089</v>
      </c>
    </row>
    <row r="9389" spans="1:7" ht="20.399999999999999" x14ac:dyDescent="0.2">
      <c r="A9389" s="1" t="str">
        <f t="shared" si="147"/>
        <v>SINAPI 92388</v>
      </c>
      <c r="B9389" s="3" t="s">
        <v>714</v>
      </c>
      <c r="C9389" s="3" t="s">
        <v>13778</v>
      </c>
      <c r="D9389" s="2" t="s">
        <v>20045</v>
      </c>
      <c r="E9389" s="3" t="s">
        <v>5994</v>
      </c>
      <c r="F9389" s="78" t="s">
        <v>24784</v>
      </c>
      <c r="G9389" s="78" t="s">
        <v>25403</v>
      </c>
    </row>
    <row r="9390" spans="1:7" ht="20.399999999999999" x14ac:dyDescent="0.2">
      <c r="A9390" s="1" t="str">
        <f t="shared" si="147"/>
        <v>SINAPI 92389</v>
      </c>
      <c r="B9390" s="3" t="s">
        <v>714</v>
      </c>
      <c r="C9390" s="3" t="s">
        <v>13779</v>
      </c>
      <c r="D9390" s="2" t="s">
        <v>20046</v>
      </c>
      <c r="E9390" s="3" t="s">
        <v>5994</v>
      </c>
      <c r="F9390" s="78" t="s">
        <v>24785</v>
      </c>
      <c r="G9390" s="78" t="s">
        <v>23256</v>
      </c>
    </row>
    <row r="9391" spans="1:7" ht="20.399999999999999" x14ac:dyDescent="0.2">
      <c r="A9391" s="1" t="str">
        <f t="shared" si="147"/>
        <v>SINAPI 92390</v>
      </c>
      <c r="B9391" s="3" t="s">
        <v>714</v>
      </c>
      <c r="C9391" s="3" t="s">
        <v>13780</v>
      </c>
      <c r="D9391" s="2" t="s">
        <v>20047</v>
      </c>
      <c r="E9391" s="3" t="s">
        <v>5994</v>
      </c>
      <c r="F9391" s="78" t="s">
        <v>24786</v>
      </c>
      <c r="G9391" s="78" t="s">
        <v>25533</v>
      </c>
    </row>
    <row r="9392" spans="1:7" ht="20.399999999999999" x14ac:dyDescent="0.2">
      <c r="A9392" s="1" t="str">
        <f t="shared" si="147"/>
        <v>SINAPI 92635</v>
      </c>
      <c r="B9392" s="3" t="s">
        <v>714</v>
      </c>
      <c r="C9392" s="3" t="s">
        <v>13781</v>
      </c>
      <c r="D9392" s="2" t="s">
        <v>20048</v>
      </c>
      <c r="E9392" s="3" t="s">
        <v>5994</v>
      </c>
      <c r="F9392" s="78" t="s">
        <v>24787</v>
      </c>
      <c r="G9392" s="78" t="s">
        <v>33330</v>
      </c>
    </row>
    <row r="9393" spans="1:7" ht="20.399999999999999" x14ac:dyDescent="0.2">
      <c r="A9393" s="1" t="str">
        <f t="shared" si="147"/>
        <v>SINAPI 92636</v>
      </c>
      <c r="B9393" s="3" t="s">
        <v>714</v>
      </c>
      <c r="C9393" s="3" t="s">
        <v>13782</v>
      </c>
      <c r="D9393" s="2" t="s">
        <v>20049</v>
      </c>
      <c r="E9393" s="3" t="s">
        <v>5994</v>
      </c>
      <c r="F9393" s="78" t="s">
        <v>9943</v>
      </c>
      <c r="G9393" s="78" t="s">
        <v>33331</v>
      </c>
    </row>
    <row r="9394" spans="1:7" ht="20.399999999999999" x14ac:dyDescent="0.2">
      <c r="A9394" s="1" t="str">
        <f t="shared" si="147"/>
        <v>SINAPI 92637</v>
      </c>
      <c r="B9394" s="3" t="s">
        <v>714</v>
      </c>
      <c r="C9394" s="3" t="s">
        <v>13783</v>
      </c>
      <c r="D9394" s="2" t="s">
        <v>20050</v>
      </c>
      <c r="E9394" s="3" t="s">
        <v>5994</v>
      </c>
      <c r="F9394" s="78" t="s">
        <v>8326</v>
      </c>
      <c r="G9394" s="78" t="s">
        <v>33332</v>
      </c>
    </row>
    <row r="9395" spans="1:7" ht="20.399999999999999" x14ac:dyDescent="0.2">
      <c r="A9395" s="1" t="str">
        <f t="shared" si="147"/>
        <v>SINAPI 92638</v>
      </c>
      <c r="B9395" s="3" t="s">
        <v>714</v>
      </c>
      <c r="C9395" s="3" t="s">
        <v>13784</v>
      </c>
      <c r="D9395" s="2" t="s">
        <v>20051</v>
      </c>
      <c r="E9395" s="3" t="s">
        <v>5994</v>
      </c>
      <c r="F9395" s="78" t="s">
        <v>23898</v>
      </c>
      <c r="G9395" s="78" t="s">
        <v>23966</v>
      </c>
    </row>
    <row r="9396" spans="1:7" ht="20.399999999999999" x14ac:dyDescent="0.2">
      <c r="A9396" s="1" t="str">
        <f t="shared" si="147"/>
        <v>SINAPI 92639</v>
      </c>
      <c r="B9396" s="3" t="s">
        <v>714</v>
      </c>
      <c r="C9396" s="3" t="s">
        <v>13785</v>
      </c>
      <c r="D9396" s="2" t="s">
        <v>20052</v>
      </c>
      <c r="E9396" s="3" t="s">
        <v>5994</v>
      </c>
      <c r="F9396" s="78" t="s">
        <v>24788</v>
      </c>
      <c r="G9396" s="78" t="s">
        <v>32600</v>
      </c>
    </row>
    <row r="9397" spans="1:7" ht="20.399999999999999" x14ac:dyDescent="0.2">
      <c r="A9397" s="1" t="str">
        <f t="shared" si="147"/>
        <v>SINAPI 92640</v>
      </c>
      <c r="B9397" s="3" t="s">
        <v>714</v>
      </c>
      <c r="C9397" s="3" t="s">
        <v>13786</v>
      </c>
      <c r="D9397" s="2" t="s">
        <v>20053</v>
      </c>
      <c r="E9397" s="3" t="s">
        <v>5994</v>
      </c>
      <c r="F9397" s="78" t="s">
        <v>24789</v>
      </c>
      <c r="G9397" s="78" t="s">
        <v>33333</v>
      </c>
    </row>
    <row r="9398" spans="1:7" ht="20.399999999999999" x14ac:dyDescent="0.2">
      <c r="A9398" s="1" t="str">
        <f t="shared" si="147"/>
        <v>SINAPI 92642</v>
      </c>
      <c r="B9398" s="3" t="s">
        <v>714</v>
      </c>
      <c r="C9398" s="3" t="s">
        <v>13787</v>
      </c>
      <c r="D9398" s="2" t="s">
        <v>20054</v>
      </c>
      <c r="E9398" s="3" t="s">
        <v>5994</v>
      </c>
      <c r="F9398" s="78" t="s">
        <v>24790</v>
      </c>
      <c r="G9398" s="78" t="s">
        <v>33334</v>
      </c>
    </row>
    <row r="9399" spans="1:7" ht="20.399999999999999" x14ac:dyDescent="0.2">
      <c r="A9399" s="1" t="str">
        <f t="shared" si="147"/>
        <v>SINAPI 92644</v>
      </c>
      <c r="B9399" s="3" t="s">
        <v>714</v>
      </c>
      <c r="C9399" s="3" t="s">
        <v>13788</v>
      </c>
      <c r="D9399" s="2" t="s">
        <v>20055</v>
      </c>
      <c r="E9399" s="3" t="s">
        <v>5994</v>
      </c>
      <c r="F9399" s="78" t="s">
        <v>24791</v>
      </c>
      <c r="G9399" s="78" t="s">
        <v>33335</v>
      </c>
    </row>
    <row r="9400" spans="1:7" ht="20.399999999999999" x14ac:dyDescent="0.2">
      <c r="A9400" s="1" t="str">
        <f t="shared" si="147"/>
        <v>SINAPI 92657</v>
      </c>
      <c r="B9400" s="3" t="s">
        <v>714</v>
      </c>
      <c r="C9400" s="3" t="s">
        <v>13789</v>
      </c>
      <c r="D9400" s="2" t="s">
        <v>20056</v>
      </c>
      <c r="E9400" s="3" t="s">
        <v>5994</v>
      </c>
      <c r="F9400" s="78" t="s">
        <v>6876</v>
      </c>
      <c r="G9400" s="78" t="s">
        <v>9405</v>
      </c>
    </row>
    <row r="9401" spans="1:7" ht="20.399999999999999" x14ac:dyDescent="0.2">
      <c r="A9401" s="1" t="str">
        <f t="shared" si="147"/>
        <v>SINAPI 92658</v>
      </c>
      <c r="B9401" s="3" t="s">
        <v>714</v>
      </c>
      <c r="C9401" s="3" t="s">
        <v>13790</v>
      </c>
      <c r="D9401" s="2" t="s">
        <v>20057</v>
      </c>
      <c r="E9401" s="3" t="s">
        <v>5994</v>
      </c>
      <c r="F9401" s="78" t="s">
        <v>24792</v>
      </c>
      <c r="G9401" s="78" t="s">
        <v>33336</v>
      </c>
    </row>
    <row r="9402" spans="1:7" ht="20.399999999999999" x14ac:dyDescent="0.2">
      <c r="A9402" s="1" t="str">
        <f t="shared" si="147"/>
        <v>SINAPI 92659</v>
      </c>
      <c r="B9402" s="3" t="s">
        <v>714</v>
      </c>
      <c r="C9402" s="3" t="s">
        <v>13791</v>
      </c>
      <c r="D9402" s="2" t="s">
        <v>20058</v>
      </c>
      <c r="E9402" s="3" t="s">
        <v>5994</v>
      </c>
      <c r="F9402" s="78" t="s">
        <v>24793</v>
      </c>
      <c r="G9402" s="78" t="s">
        <v>33337</v>
      </c>
    </row>
    <row r="9403" spans="1:7" ht="20.399999999999999" x14ac:dyDescent="0.2">
      <c r="A9403" s="1" t="str">
        <f t="shared" si="147"/>
        <v>SINAPI 92660</v>
      </c>
      <c r="B9403" s="3" t="s">
        <v>714</v>
      </c>
      <c r="C9403" s="3" t="s">
        <v>13792</v>
      </c>
      <c r="D9403" s="2" t="s">
        <v>20059</v>
      </c>
      <c r="E9403" s="3" t="s">
        <v>5994</v>
      </c>
      <c r="F9403" s="78" t="s">
        <v>9145</v>
      </c>
      <c r="G9403" s="78" t="s">
        <v>33338</v>
      </c>
    </row>
    <row r="9404" spans="1:7" ht="20.399999999999999" x14ac:dyDescent="0.2">
      <c r="A9404" s="1" t="str">
        <f t="shared" si="147"/>
        <v>SINAPI 92661</v>
      </c>
      <c r="B9404" s="3" t="s">
        <v>714</v>
      </c>
      <c r="C9404" s="3" t="s">
        <v>13793</v>
      </c>
      <c r="D9404" s="2" t="s">
        <v>20060</v>
      </c>
      <c r="E9404" s="3" t="s">
        <v>5994</v>
      </c>
      <c r="F9404" s="78" t="s">
        <v>24794</v>
      </c>
      <c r="G9404" s="78" t="s">
        <v>33339</v>
      </c>
    </row>
    <row r="9405" spans="1:7" ht="20.399999999999999" x14ac:dyDescent="0.2">
      <c r="A9405" s="1" t="str">
        <f t="shared" si="147"/>
        <v>SINAPI 92662</v>
      </c>
      <c r="B9405" s="3" t="s">
        <v>714</v>
      </c>
      <c r="C9405" s="3" t="s">
        <v>13794</v>
      </c>
      <c r="D9405" s="2" t="s">
        <v>20061</v>
      </c>
      <c r="E9405" s="3" t="s">
        <v>5994</v>
      </c>
      <c r="F9405" s="78" t="s">
        <v>24795</v>
      </c>
      <c r="G9405" s="78" t="s">
        <v>33340</v>
      </c>
    </row>
    <row r="9406" spans="1:7" ht="20.399999999999999" x14ac:dyDescent="0.2">
      <c r="A9406" s="1" t="str">
        <f t="shared" si="147"/>
        <v>SINAPI 92663</v>
      </c>
      <c r="B9406" s="3" t="s">
        <v>714</v>
      </c>
      <c r="C9406" s="3" t="s">
        <v>13795</v>
      </c>
      <c r="D9406" s="2" t="s">
        <v>20062</v>
      </c>
      <c r="E9406" s="3" t="s">
        <v>5994</v>
      </c>
      <c r="F9406" s="78" t="s">
        <v>24796</v>
      </c>
      <c r="G9406" s="78" t="s">
        <v>33341</v>
      </c>
    </row>
    <row r="9407" spans="1:7" ht="20.399999999999999" x14ac:dyDescent="0.2">
      <c r="A9407" s="1" t="str">
        <f t="shared" si="147"/>
        <v>SINAPI 92664</v>
      </c>
      <c r="B9407" s="3" t="s">
        <v>714</v>
      </c>
      <c r="C9407" s="3" t="s">
        <v>13796</v>
      </c>
      <c r="D9407" s="2" t="s">
        <v>20063</v>
      </c>
      <c r="E9407" s="3" t="s">
        <v>5994</v>
      </c>
      <c r="F9407" s="78" t="s">
        <v>24797</v>
      </c>
      <c r="G9407" s="78" t="s">
        <v>22884</v>
      </c>
    </row>
    <row r="9408" spans="1:7" ht="20.399999999999999" x14ac:dyDescent="0.2">
      <c r="A9408" s="1" t="str">
        <f t="shared" si="147"/>
        <v>SINAPI 92665</v>
      </c>
      <c r="B9408" s="3" t="s">
        <v>714</v>
      </c>
      <c r="C9408" s="3" t="s">
        <v>13797</v>
      </c>
      <c r="D9408" s="2" t="s">
        <v>20064</v>
      </c>
      <c r="E9408" s="3" t="s">
        <v>5994</v>
      </c>
      <c r="F9408" s="78" t="s">
        <v>24798</v>
      </c>
      <c r="G9408" s="78" t="s">
        <v>33342</v>
      </c>
    </row>
    <row r="9409" spans="1:7" ht="20.399999999999999" x14ac:dyDescent="0.2">
      <c r="A9409" s="1" t="str">
        <f t="shared" si="147"/>
        <v>SINAPI 92666</v>
      </c>
      <c r="B9409" s="3" t="s">
        <v>714</v>
      </c>
      <c r="C9409" s="3" t="s">
        <v>13798</v>
      </c>
      <c r="D9409" s="2" t="s">
        <v>20065</v>
      </c>
      <c r="E9409" s="3" t="s">
        <v>5994</v>
      </c>
      <c r="F9409" s="78" t="s">
        <v>9544</v>
      </c>
      <c r="G9409" s="78" t="s">
        <v>33343</v>
      </c>
    </row>
    <row r="9410" spans="1:7" ht="20.399999999999999" x14ac:dyDescent="0.2">
      <c r="A9410" s="1" t="str">
        <f t="shared" si="147"/>
        <v>SINAPI 92667</v>
      </c>
      <c r="B9410" s="3" t="s">
        <v>714</v>
      </c>
      <c r="C9410" s="3" t="s">
        <v>13799</v>
      </c>
      <c r="D9410" s="2" t="s">
        <v>20066</v>
      </c>
      <c r="E9410" s="3" t="s">
        <v>5994</v>
      </c>
      <c r="F9410" s="78" t="s">
        <v>24069</v>
      </c>
      <c r="G9410" s="78" t="s">
        <v>33261</v>
      </c>
    </row>
    <row r="9411" spans="1:7" ht="20.399999999999999" x14ac:dyDescent="0.2">
      <c r="A9411" s="1" t="str">
        <f t="shared" si="147"/>
        <v>SINAPI 92668</v>
      </c>
      <c r="B9411" s="3" t="s">
        <v>714</v>
      </c>
      <c r="C9411" s="3" t="s">
        <v>13800</v>
      </c>
      <c r="D9411" s="2" t="s">
        <v>20067</v>
      </c>
      <c r="E9411" s="3" t="s">
        <v>5994</v>
      </c>
      <c r="F9411" s="78" t="s">
        <v>24799</v>
      </c>
      <c r="G9411" s="78" t="s">
        <v>25040</v>
      </c>
    </row>
    <row r="9412" spans="1:7" ht="20.399999999999999" x14ac:dyDescent="0.2">
      <c r="A9412" s="1" t="str">
        <f t="shared" si="147"/>
        <v>SINAPI 92669</v>
      </c>
      <c r="B9412" s="3" t="s">
        <v>714</v>
      </c>
      <c r="C9412" s="3" t="s">
        <v>13801</v>
      </c>
      <c r="D9412" s="2" t="s">
        <v>20068</v>
      </c>
      <c r="E9412" s="3" t="s">
        <v>5994</v>
      </c>
      <c r="F9412" s="78" t="s">
        <v>24800</v>
      </c>
      <c r="G9412" s="78" t="s">
        <v>7519</v>
      </c>
    </row>
    <row r="9413" spans="1:7" ht="20.399999999999999" x14ac:dyDescent="0.2">
      <c r="A9413" s="1" t="str">
        <f t="shared" si="147"/>
        <v>SINAPI 92670</v>
      </c>
      <c r="B9413" s="3" t="s">
        <v>714</v>
      </c>
      <c r="C9413" s="3" t="s">
        <v>13802</v>
      </c>
      <c r="D9413" s="2" t="s">
        <v>20069</v>
      </c>
      <c r="E9413" s="3" t="s">
        <v>5994</v>
      </c>
      <c r="F9413" s="78" t="s">
        <v>9146</v>
      </c>
      <c r="G9413" s="78" t="s">
        <v>7253</v>
      </c>
    </row>
    <row r="9414" spans="1:7" ht="20.399999999999999" x14ac:dyDescent="0.2">
      <c r="A9414" s="1" t="str">
        <f t="shared" si="147"/>
        <v>SINAPI 92671</v>
      </c>
      <c r="B9414" s="3" t="s">
        <v>714</v>
      </c>
      <c r="C9414" s="3" t="s">
        <v>13803</v>
      </c>
      <c r="D9414" s="2" t="s">
        <v>20070</v>
      </c>
      <c r="E9414" s="3" t="s">
        <v>5994</v>
      </c>
      <c r="F9414" s="78" t="s">
        <v>24801</v>
      </c>
      <c r="G9414" s="78" t="s">
        <v>31657</v>
      </c>
    </row>
    <row r="9415" spans="1:7" ht="20.399999999999999" x14ac:dyDescent="0.2">
      <c r="A9415" s="1" t="str">
        <f t="shared" si="147"/>
        <v>SINAPI 92672</v>
      </c>
      <c r="B9415" s="3" t="s">
        <v>714</v>
      </c>
      <c r="C9415" s="3" t="s">
        <v>13804</v>
      </c>
      <c r="D9415" s="2" t="s">
        <v>20071</v>
      </c>
      <c r="E9415" s="3" t="s">
        <v>5994</v>
      </c>
      <c r="F9415" s="78" t="s">
        <v>24802</v>
      </c>
      <c r="G9415" s="78" t="s">
        <v>9913</v>
      </c>
    </row>
    <row r="9416" spans="1:7" ht="20.399999999999999" x14ac:dyDescent="0.2">
      <c r="A9416" s="1" t="str">
        <f t="shared" si="147"/>
        <v>SINAPI 92673</v>
      </c>
      <c r="B9416" s="3" t="s">
        <v>714</v>
      </c>
      <c r="C9416" s="3" t="s">
        <v>13805</v>
      </c>
      <c r="D9416" s="2" t="s">
        <v>20072</v>
      </c>
      <c r="E9416" s="3" t="s">
        <v>5994</v>
      </c>
      <c r="F9416" s="78" t="s">
        <v>24803</v>
      </c>
      <c r="G9416" s="78" t="s">
        <v>33344</v>
      </c>
    </row>
    <row r="9417" spans="1:7" ht="20.399999999999999" x14ac:dyDescent="0.2">
      <c r="A9417" s="1" t="str">
        <f t="shared" si="147"/>
        <v>SINAPI 92674</v>
      </c>
      <c r="B9417" s="3" t="s">
        <v>714</v>
      </c>
      <c r="C9417" s="3" t="s">
        <v>13806</v>
      </c>
      <c r="D9417" s="2" t="s">
        <v>20073</v>
      </c>
      <c r="E9417" s="3" t="s">
        <v>5994</v>
      </c>
      <c r="F9417" s="78" t="s">
        <v>24804</v>
      </c>
      <c r="G9417" s="78" t="s">
        <v>33345</v>
      </c>
    </row>
    <row r="9418" spans="1:7" ht="20.399999999999999" x14ac:dyDescent="0.2">
      <c r="A9418" s="1" t="str">
        <f t="shared" si="147"/>
        <v>SINAPI 92675</v>
      </c>
      <c r="B9418" s="3" t="s">
        <v>714</v>
      </c>
      <c r="C9418" s="3" t="s">
        <v>13807</v>
      </c>
      <c r="D9418" s="2" t="s">
        <v>20074</v>
      </c>
      <c r="E9418" s="3" t="s">
        <v>5994</v>
      </c>
      <c r="F9418" s="78" t="s">
        <v>24805</v>
      </c>
      <c r="G9418" s="78" t="s">
        <v>25512</v>
      </c>
    </row>
    <row r="9419" spans="1:7" ht="20.399999999999999" x14ac:dyDescent="0.2">
      <c r="A9419" s="1" t="str">
        <f t="shared" si="147"/>
        <v>SINAPI 92676</v>
      </c>
      <c r="B9419" s="3" t="s">
        <v>714</v>
      </c>
      <c r="C9419" s="3" t="s">
        <v>13808</v>
      </c>
      <c r="D9419" s="2" t="s">
        <v>20075</v>
      </c>
      <c r="E9419" s="3" t="s">
        <v>5994</v>
      </c>
      <c r="F9419" s="78" t="s">
        <v>24806</v>
      </c>
      <c r="G9419" s="78" t="s">
        <v>24542</v>
      </c>
    </row>
    <row r="9420" spans="1:7" ht="20.399999999999999" x14ac:dyDescent="0.2">
      <c r="A9420" s="1" t="str">
        <f t="shared" si="147"/>
        <v>SINAPI 92677</v>
      </c>
      <c r="B9420" s="3" t="s">
        <v>714</v>
      </c>
      <c r="C9420" s="3" t="s">
        <v>13809</v>
      </c>
      <c r="D9420" s="2" t="s">
        <v>20076</v>
      </c>
      <c r="E9420" s="3" t="s">
        <v>5994</v>
      </c>
      <c r="F9420" s="78" t="s">
        <v>24807</v>
      </c>
      <c r="G9420" s="78" t="s">
        <v>33346</v>
      </c>
    </row>
    <row r="9421" spans="1:7" ht="20.399999999999999" x14ac:dyDescent="0.2">
      <c r="A9421" s="1" t="str">
        <f t="shared" si="147"/>
        <v>SINAPI 92678</v>
      </c>
      <c r="B9421" s="3" t="s">
        <v>714</v>
      </c>
      <c r="C9421" s="3" t="s">
        <v>13810</v>
      </c>
      <c r="D9421" s="2" t="s">
        <v>20077</v>
      </c>
      <c r="E9421" s="3" t="s">
        <v>5994</v>
      </c>
      <c r="F9421" s="78" t="s">
        <v>24808</v>
      </c>
      <c r="G9421" s="78" t="s">
        <v>31821</v>
      </c>
    </row>
    <row r="9422" spans="1:7" ht="20.399999999999999" x14ac:dyDescent="0.2">
      <c r="A9422" s="1" t="str">
        <f t="shared" si="147"/>
        <v>SINAPI 92679</v>
      </c>
      <c r="B9422" s="3" t="s">
        <v>714</v>
      </c>
      <c r="C9422" s="3" t="s">
        <v>13811</v>
      </c>
      <c r="D9422" s="2" t="s">
        <v>20078</v>
      </c>
      <c r="E9422" s="3" t="s">
        <v>5994</v>
      </c>
      <c r="F9422" s="78" t="s">
        <v>24809</v>
      </c>
      <c r="G9422" s="78" t="s">
        <v>33347</v>
      </c>
    </row>
    <row r="9423" spans="1:7" ht="20.399999999999999" x14ac:dyDescent="0.2">
      <c r="A9423" s="1" t="str">
        <f t="shared" si="147"/>
        <v>SINAPI 92680</v>
      </c>
      <c r="B9423" s="3" t="s">
        <v>714</v>
      </c>
      <c r="C9423" s="3" t="s">
        <v>13812</v>
      </c>
      <c r="D9423" s="2" t="s">
        <v>20079</v>
      </c>
      <c r="E9423" s="3" t="s">
        <v>5994</v>
      </c>
      <c r="F9423" s="78" t="s">
        <v>24810</v>
      </c>
      <c r="G9423" s="78" t="s">
        <v>25545</v>
      </c>
    </row>
    <row r="9424" spans="1:7" ht="20.399999999999999" x14ac:dyDescent="0.2">
      <c r="A9424" s="1" t="str">
        <f t="shared" si="147"/>
        <v>SINAPI 92681</v>
      </c>
      <c r="B9424" s="3" t="s">
        <v>714</v>
      </c>
      <c r="C9424" s="3" t="s">
        <v>13813</v>
      </c>
      <c r="D9424" s="2" t="s">
        <v>20080</v>
      </c>
      <c r="E9424" s="3" t="s">
        <v>5994</v>
      </c>
      <c r="F9424" s="78" t="s">
        <v>24811</v>
      </c>
      <c r="G9424" s="78" t="s">
        <v>8084</v>
      </c>
    </row>
    <row r="9425" spans="1:7" ht="20.399999999999999" x14ac:dyDescent="0.2">
      <c r="A9425" s="1" t="str">
        <f t="shared" si="147"/>
        <v>SINAPI 92682</v>
      </c>
      <c r="B9425" s="3" t="s">
        <v>714</v>
      </c>
      <c r="C9425" s="3" t="s">
        <v>13814</v>
      </c>
      <c r="D9425" s="2" t="s">
        <v>20081</v>
      </c>
      <c r="E9425" s="3" t="s">
        <v>5994</v>
      </c>
      <c r="F9425" s="78" t="s">
        <v>24812</v>
      </c>
      <c r="G9425" s="78" t="s">
        <v>31899</v>
      </c>
    </row>
    <row r="9426" spans="1:7" ht="20.399999999999999" x14ac:dyDescent="0.2">
      <c r="A9426" s="1" t="str">
        <f t="shared" si="147"/>
        <v>SINAPI 92683</v>
      </c>
      <c r="B9426" s="3" t="s">
        <v>714</v>
      </c>
      <c r="C9426" s="3" t="s">
        <v>13815</v>
      </c>
      <c r="D9426" s="2" t="s">
        <v>20082</v>
      </c>
      <c r="E9426" s="3" t="s">
        <v>5994</v>
      </c>
      <c r="F9426" s="78" t="s">
        <v>24813</v>
      </c>
      <c r="G9426" s="78" t="s">
        <v>25149</v>
      </c>
    </row>
    <row r="9427" spans="1:7" ht="20.399999999999999" x14ac:dyDescent="0.2">
      <c r="A9427" s="1" t="str">
        <f t="shared" si="147"/>
        <v>SINAPI 92684</v>
      </c>
      <c r="B9427" s="3" t="s">
        <v>714</v>
      </c>
      <c r="C9427" s="3" t="s">
        <v>13816</v>
      </c>
      <c r="D9427" s="2" t="s">
        <v>20083</v>
      </c>
      <c r="E9427" s="3" t="s">
        <v>5994</v>
      </c>
      <c r="F9427" s="78" t="s">
        <v>24814</v>
      </c>
      <c r="G9427" s="78" t="s">
        <v>33348</v>
      </c>
    </row>
    <row r="9428" spans="1:7" ht="20.399999999999999" x14ac:dyDescent="0.2">
      <c r="A9428" s="1" t="str">
        <f t="shared" si="147"/>
        <v>SINAPI 92685</v>
      </c>
      <c r="B9428" s="3" t="s">
        <v>714</v>
      </c>
      <c r="C9428" s="3" t="s">
        <v>13817</v>
      </c>
      <c r="D9428" s="2" t="s">
        <v>20084</v>
      </c>
      <c r="E9428" s="3" t="s">
        <v>5994</v>
      </c>
      <c r="F9428" s="78" t="s">
        <v>24368</v>
      </c>
      <c r="G9428" s="78" t="s">
        <v>33349</v>
      </c>
    </row>
    <row r="9429" spans="1:7" ht="20.399999999999999" x14ac:dyDescent="0.2">
      <c r="A9429" s="1" t="str">
        <f t="shared" si="147"/>
        <v>SINAPI 92686</v>
      </c>
      <c r="B9429" s="3" t="s">
        <v>714</v>
      </c>
      <c r="C9429" s="3" t="s">
        <v>13818</v>
      </c>
      <c r="D9429" s="2" t="s">
        <v>20085</v>
      </c>
      <c r="E9429" s="3" t="s">
        <v>5994</v>
      </c>
      <c r="F9429" s="78" t="s">
        <v>24815</v>
      </c>
      <c r="G9429" s="78" t="s">
        <v>33350</v>
      </c>
    </row>
    <row r="9430" spans="1:7" ht="20.399999999999999" x14ac:dyDescent="0.2">
      <c r="A9430" s="1" t="str">
        <f t="shared" si="147"/>
        <v>SINAPI 92692</v>
      </c>
      <c r="B9430" s="3" t="s">
        <v>714</v>
      </c>
      <c r="C9430" s="3" t="s">
        <v>13819</v>
      </c>
      <c r="D9430" s="2" t="s">
        <v>20086</v>
      </c>
      <c r="E9430" s="3" t="s">
        <v>5994</v>
      </c>
      <c r="F9430" s="78" t="s">
        <v>24816</v>
      </c>
      <c r="G9430" s="78" t="s">
        <v>8101</v>
      </c>
    </row>
    <row r="9431" spans="1:7" ht="20.399999999999999" x14ac:dyDescent="0.2">
      <c r="A9431" s="1" t="str">
        <f t="shared" si="147"/>
        <v>SINAPI 92693</v>
      </c>
      <c r="B9431" s="3" t="s">
        <v>714</v>
      </c>
      <c r="C9431" s="3" t="s">
        <v>13820</v>
      </c>
      <c r="D9431" s="2" t="s">
        <v>20087</v>
      </c>
      <c r="E9431" s="3" t="s">
        <v>5994</v>
      </c>
      <c r="F9431" s="78" t="s">
        <v>9770</v>
      </c>
      <c r="G9431" s="78" t="s">
        <v>6311</v>
      </c>
    </row>
    <row r="9432" spans="1:7" ht="20.399999999999999" x14ac:dyDescent="0.2">
      <c r="A9432" s="1" t="str">
        <f t="shared" si="147"/>
        <v>SINAPI 92694</v>
      </c>
      <c r="B9432" s="3" t="s">
        <v>714</v>
      </c>
      <c r="C9432" s="3" t="s">
        <v>13821</v>
      </c>
      <c r="D9432" s="2" t="s">
        <v>20088</v>
      </c>
      <c r="E9432" s="3" t="s">
        <v>5994</v>
      </c>
      <c r="F9432" s="78" t="s">
        <v>9020</v>
      </c>
      <c r="G9432" s="78" t="s">
        <v>24876</v>
      </c>
    </row>
    <row r="9433" spans="1:7" ht="20.399999999999999" x14ac:dyDescent="0.2">
      <c r="A9433" s="1" t="str">
        <f t="shared" si="147"/>
        <v>SINAPI 92695</v>
      </c>
      <c r="B9433" s="3" t="s">
        <v>714</v>
      </c>
      <c r="C9433" s="3" t="s">
        <v>13822</v>
      </c>
      <c r="D9433" s="2" t="s">
        <v>20089</v>
      </c>
      <c r="E9433" s="3" t="s">
        <v>5994</v>
      </c>
      <c r="F9433" s="78" t="s">
        <v>24817</v>
      </c>
      <c r="G9433" s="78" t="s">
        <v>33351</v>
      </c>
    </row>
    <row r="9434" spans="1:7" ht="20.399999999999999" x14ac:dyDescent="0.2">
      <c r="A9434" s="1" t="str">
        <f t="shared" si="147"/>
        <v>SINAPI 92696</v>
      </c>
      <c r="B9434" s="3" t="s">
        <v>714</v>
      </c>
      <c r="C9434" s="3" t="s">
        <v>13823</v>
      </c>
      <c r="D9434" s="2" t="s">
        <v>20090</v>
      </c>
      <c r="E9434" s="3" t="s">
        <v>5994</v>
      </c>
      <c r="F9434" s="78" t="s">
        <v>7351</v>
      </c>
      <c r="G9434" s="78" t="s">
        <v>33352</v>
      </c>
    </row>
    <row r="9435" spans="1:7" ht="20.399999999999999" x14ac:dyDescent="0.2">
      <c r="A9435" s="1" t="str">
        <f t="shared" si="147"/>
        <v>SINAPI 92697</v>
      </c>
      <c r="B9435" s="3" t="s">
        <v>714</v>
      </c>
      <c r="C9435" s="3" t="s">
        <v>13824</v>
      </c>
      <c r="D9435" s="2" t="s">
        <v>20091</v>
      </c>
      <c r="E9435" s="3" t="s">
        <v>5994</v>
      </c>
      <c r="F9435" s="78" t="s">
        <v>7656</v>
      </c>
      <c r="G9435" s="78" t="s">
        <v>6657</v>
      </c>
    </row>
    <row r="9436" spans="1:7" ht="20.399999999999999" x14ac:dyDescent="0.2">
      <c r="A9436" s="1" t="str">
        <f t="shared" si="147"/>
        <v>SINAPI 92698</v>
      </c>
      <c r="B9436" s="3" t="s">
        <v>714</v>
      </c>
      <c r="C9436" s="3" t="s">
        <v>13825</v>
      </c>
      <c r="D9436" s="2" t="s">
        <v>20092</v>
      </c>
      <c r="E9436" s="3" t="s">
        <v>5994</v>
      </c>
      <c r="F9436" s="78" t="s">
        <v>23016</v>
      </c>
      <c r="G9436" s="78" t="s">
        <v>24647</v>
      </c>
    </row>
    <row r="9437" spans="1:7" ht="20.399999999999999" x14ac:dyDescent="0.2">
      <c r="A9437" s="1" t="str">
        <f t="shared" si="147"/>
        <v>SINAPI 92699</v>
      </c>
      <c r="B9437" s="3" t="s">
        <v>714</v>
      </c>
      <c r="C9437" s="3" t="s">
        <v>13826</v>
      </c>
      <c r="D9437" s="2" t="s">
        <v>20093</v>
      </c>
      <c r="E9437" s="3" t="s">
        <v>5994</v>
      </c>
      <c r="F9437" s="78" t="s">
        <v>8383</v>
      </c>
      <c r="G9437" s="78" t="s">
        <v>9516</v>
      </c>
    </row>
    <row r="9438" spans="1:7" ht="20.399999999999999" x14ac:dyDescent="0.2">
      <c r="A9438" s="1" t="str">
        <f t="shared" si="147"/>
        <v>SINAPI 92700</v>
      </c>
      <c r="B9438" s="3" t="s">
        <v>714</v>
      </c>
      <c r="C9438" s="3" t="s">
        <v>13827</v>
      </c>
      <c r="D9438" s="2" t="s">
        <v>20094</v>
      </c>
      <c r="E9438" s="3" t="s">
        <v>5994</v>
      </c>
      <c r="F9438" s="78" t="s">
        <v>24442</v>
      </c>
      <c r="G9438" s="78" t="s">
        <v>31448</v>
      </c>
    </row>
    <row r="9439" spans="1:7" ht="20.399999999999999" x14ac:dyDescent="0.2">
      <c r="A9439" s="1" t="str">
        <f t="shared" si="147"/>
        <v>SINAPI 92701</v>
      </c>
      <c r="B9439" s="3" t="s">
        <v>714</v>
      </c>
      <c r="C9439" s="3" t="s">
        <v>13828</v>
      </c>
      <c r="D9439" s="2" t="s">
        <v>20095</v>
      </c>
      <c r="E9439" s="3" t="s">
        <v>5994</v>
      </c>
      <c r="F9439" s="78" t="s">
        <v>24818</v>
      </c>
      <c r="G9439" s="78" t="s">
        <v>9717</v>
      </c>
    </row>
    <row r="9440" spans="1:7" ht="20.399999999999999" x14ac:dyDescent="0.2">
      <c r="A9440" s="1" t="str">
        <f t="shared" si="147"/>
        <v>SINAPI 92702</v>
      </c>
      <c r="B9440" s="3" t="s">
        <v>714</v>
      </c>
      <c r="C9440" s="3" t="s">
        <v>13829</v>
      </c>
      <c r="D9440" s="2" t="s">
        <v>20096</v>
      </c>
      <c r="E9440" s="3" t="s">
        <v>5994</v>
      </c>
      <c r="F9440" s="78" t="s">
        <v>24819</v>
      </c>
      <c r="G9440" s="78" t="s">
        <v>8091</v>
      </c>
    </row>
    <row r="9441" spans="1:7" ht="20.399999999999999" x14ac:dyDescent="0.2">
      <c r="A9441" s="1" t="str">
        <f t="shared" si="147"/>
        <v>SINAPI 92703</v>
      </c>
      <c r="B9441" s="3" t="s">
        <v>714</v>
      </c>
      <c r="C9441" s="3" t="s">
        <v>13830</v>
      </c>
      <c r="D9441" s="2" t="s">
        <v>20097</v>
      </c>
      <c r="E9441" s="3" t="s">
        <v>5994</v>
      </c>
      <c r="F9441" s="78" t="s">
        <v>24820</v>
      </c>
      <c r="G9441" s="78" t="s">
        <v>31647</v>
      </c>
    </row>
    <row r="9442" spans="1:7" ht="20.399999999999999" x14ac:dyDescent="0.2">
      <c r="A9442" s="1" t="str">
        <f t="shared" si="147"/>
        <v>SINAPI 92704</v>
      </c>
      <c r="B9442" s="3" t="s">
        <v>714</v>
      </c>
      <c r="C9442" s="3" t="s">
        <v>13831</v>
      </c>
      <c r="D9442" s="2" t="s">
        <v>20098</v>
      </c>
      <c r="E9442" s="3" t="s">
        <v>5994</v>
      </c>
      <c r="F9442" s="78" t="s">
        <v>22944</v>
      </c>
      <c r="G9442" s="78" t="s">
        <v>25001</v>
      </c>
    </row>
    <row r="9443" spans="1:7" ht="20.399999999999999" x14ac:dyDescent="0.2">
      <c r="A9443" s="1" t="str">
        <f t="shared" si="147"/>
        <v>SINAPI 92705</v>
      </c>
      <c r="B9443" s="3" t="s">
        <v>714</v>
      </c>
      <c r="C9443" s="3" t="s">
        <v>13832</v>
      </c>
      <c r="D9443" s="2" t="s">
        <v>20099</v>
      </c>
      <c r="E9443" s="3" t="s">
        <v>5994</v>
      </c>
      <c r="F9443" s="78" t="s">
        <v>24821</v>
      </c>
      <c r="G9443" s="78" t="s">
        <v>7522</v>
      </c>
    </row>
    <row r="9444" spans="1:7" ht="20.399999999999999" x14ac:dyDescent="0.2">
      <c r="A9444" s="1" t="str">
        <f t="shared" si="147"/>
        <v>SINAPI 92706</v>
      </c>
      <c r="B9444" s="3" t="s">
        <v>714</v>
      </c>
      <c r="C9444" s="3" t="s">
        <v>13833</v>
      </c>
      <c r="D9444" s="2" t="s">
        <v>20100</v>
      </c>
      <c r="E9444" s="3" t="s">
        <v>5994</v>
      </c>
      <c r="F9444" s="78" t="s">
        <v>22915</v>
      </c>
      <c r="G9444" s="78" t="s">
        <v>33353</v>
      </c>
    </row>
    <row r="9445" spans="1:7" ht="20.399999999999999" x14ac:dyDescent="0.2">
      <c r="A9445" s="1" t="str">
        <f t="shared" si="147"/>
        <v>SINAPI 92889</v>
      </c>
      <c r="B9445" s="3" t="s">
        <v>714</v>
      </c>
      <c r="C9445" s="3" t="s">
        <v>13834</v>
      </c>
      <c r="D9445" s="2" t="s">
        <v>20101</v>
      </c>
      <c r="E9445" s="3" t="s">
        <v>5994</v>
      </c>
      <c r="F9445" s="78" t="s">
        <v>24822</v>
      </c>
      <c r="G9445" s="78" t="s">
        <v>7890</v>
      </c>
    </row>
    <row r="9446" spans="1:7" ht="20.399999999999999" x14ac:dyDescent="0.2">
      <c r="A9446" s="1" t="str">
        <f t="shared" si="147"/>
        <v>SINAPI 92890</v>
      </c>
      <c r="B9446" s="3" t="s">
        <v>714</v>
      </c>
      <c r="C9446" s="3" t="s">
        <v>13835</v>
      </c>
      <c r="D9446" s="2" t="s">
        <v>20102</v>
      </c>
      <c r="E9446" s="3" t="s">
        <v>5994</v>
      </c>
      <c r="F9446" s="78" t="s">
        <v>24823</v>
      </c>
      <c r="G9446" s="78" t="s">
        <v>33354</v>
      </c>
    </row>
    <row r="9447" spans="1:7" ht="20.399999999999999" x14ac:dyDescent="0.2">
      <c r="A9447" s="1" t="str">
        <f t="shared" si="147"/>
        <v>SINAPI 92891</v>
      </c>
      <c r="B9447" s="3" t="s">
        <v>714</v>
      </c>
      <c r="C9447" s="3" t="s">
        <v>13836</v>
      </c>
      <c r="D9447" s="2" t="s">
        <v>20103</v>
      </c>
      <c r="E9447" s="3" t="s">
        <v>5994</v>
      </c>
      <c r="F9447" s="78" t="s">
        <v>24824</v>
      </c>
      <c r="G9447" s="78" t="s">
        <v>33355</v>
      </c>
    </row>
    <row r="9448" spans="1:7" ht="20.399999999999999" x14ac:dyDescent="0.2">
      <c r="A9448" s="1" t="str">
        <f t="shared" ref="A9448:A9511" si="148">CONCATENAR</f>
        <v>SINAPI 92892</v>
      </c>
      <c r="B9448" s="3" t="s">
        <v>714</v>
      </c>
      <c r="C9448" s="3" t="s">
        <v>13837</v>
      </c>
      <c r="D9448" s="2" t="s">
        <v>20104</v>
      </c>
      <c r="E9448" s="3" t="s">
        <v>5994</v>
      </c>
      <c r="F9448" s="78" t="s">
        <v>9323</v>
      </c>
      <c r="G9448" s="78" t="s">
        <v>33356</v>
      </c>
    </row>
    <row r="9449" spans="1:7" ht="20.399999999999999" x14ac:dyDescent="0.2">
      <c r="A9449" s="1" t="str">
        <f t="shared" si="148"/>
        <v>SINAPI 92893</v>
      </c>
      <c r="B9449" s="3" t="s">
        <v>714</v>
      </c>
      <c r="C9449" s="3" t="s">
        <v>13838</v>
      </c>
      <c r="D9449" s="2" t="s">
        <v>20105</v>
      </c>
      <c r="E9449" s="3" t="s">
        <v>5994</v>
      </c>
      <c r="F9449" s="78" t="s">
        <v>24825</v>
      </c>
      <c r="G9449" s="78" t="s">
        <v>33357</v>
      </c>
    </row>
    <row r="9450" spans="1:7" ht="20.399999999999999" x14ac:dyDescent="0.2">
      <c r="A9450" s="1" t="str">
        <f t="shared" si="148"/>
        <v>SINAPI 92894</v>
      </c>
      <c r="B9450" s="3" t="s">
        <v>714</v>
      </c>
      <c r="C9450" s="3" t="s">
        <v>13839</v>
      </c>
      <c r="D9450" s="2" t="s">
        <v>20106</v>
      </c>
      <c r="E9450" s="3" t="s">
        <v>5994</v>
      </c>
      <c r="F9450" s="78" t="s">
        <v>24826</v>
      </c>
      <c r="G9450" s="78" t="s">
        <v>24509</v>
      </c>
    </row>
    <row r="9451" spans="1:7" ht="20.399999999999999" x14ac:dyDescent="0.2">
      <c r="A9451" s="1" t="str">
        <f t="shared" si="148"/>
        <v>SINAPI 92895</v>
      </c>
      <c r="B9451" s="3" t="s">
        <v>714</v>
      </c>
      <c r="C9451" s="3" t="s">
        <v>13840</v>
      </c>
      <c r="D9451" s="2" t="s">
        <v>20107</v>
      </c>
      <c r="E9451" s="3" t="s">
        <v>5994</v>
      </c>
      <c r="F9451" s="78" t="s">
        <v>24827</v>
      </c>
      <c r="G9451" s="78" t="s">
        <v>33358</v>
      </c>
    </row>
    <row r="9452" spans="1:7" ht="20.399999999999999" x14ac:dyDescent="0.2">
      <c r="A9452" s="1" t="str">
        <f t="shared" si="148"/>
        <v>SINAPI 92896</v>
      </c>
      <c r="B9452" s="3" t="s">
        <v>714</v>
      </c>
      <c r="C9452" s="3" t="s">
        <v>13841</v>
      </c>
      <c r="D9452" s="2" t="s">
        <v>20108</v>
      </c>
      <c r="E9452" s="3" t="s">
        <v>5994</v>
      </c>
      <c r="F9452" s="78" t="s">
        <v>24828</v>
      </c>
      <c r="G9452" s="78" t="s">
        <v>33359</v>
      </c>
    </row>
    <row r="9453" spans="1:7" ht="20.399999999999999" x14ac:dyDescent="0.2">
      <c r="A9453" s="1" t="str">
        <f t="shared" si="148"/>
        <v>SINAPI 92897</v>
      </c>
      <c r="B9453" s="3" t="s">
        <v>714</v>
      </c>
      <c r="C9453" s="3" t="s">
        <v>13842</v>
      </c>
      <c r="D9453" s="2" t="s">
        <v>20109</v>
      </c>
      <c r="E9453" s="3" t="s">
        <v>5994</v>
      </c>
      <c r="F9453" s="78" t="s">
        <v>24829</v>
      </c>
      <c r="G9453" s="78" t="s">
        <v>33360</v>
      </c>
    </row>
    <row r="9454" spans="1:7" ht="20.399999999999999" x14ac:dyDescent="0.2">
      <c r="A9454" s="1" t="str">
        <f t="shared" si="148"/>
        <v>SINAPI 92898</v>
      </c>
      <c r="B9454" s="3" t="s">
        <v>714</v>
      </c>
      <c r="C9454" s="3" t="s">
        <v>13843</v>
      </c>
      <c r="D9454" s="2" t="s">
        <v>20110</v>
      </c>
      <c r="E9454" s="3" t="s">
        <v>5994</v>
      </c>
      <c r="F9454" s="78" t="s">
        <v>24830</v>
      </c>
      <c r="G9454" s="78" t="s">
        <v>7522</v>
      </c>
    </row>
    <row r="9455" spans="1:7" ht="20.399999999999999" x14ac:dyDescent="0.2">
      <c r="A9455" s="1" t="str">
        <f t="shared" si="148"/>
        <v>SINAPI 92899</v>
      </c>
      <c r="B9455" s="3" t="s">
        <v>714</v>
      </c>
      <c r="C9455" s="3" t="s">
        <v>13844</v>
      </c>
      <c r="D9455" s="2" t="s">
        <v>20111</v>
      </c>
      <c r="E9455" s="3" t="s">
        <v>5994</v>
      </c>
      <c r="F9455" s="78" t="s">
        <v>24831</v>
      </c>
      <c r="G9455" s="78" t="s">
        <v>33361</v>
      </c>
    </row>
    <row r="9456" spans="1:7" ht="20.399999999999999" x14ac:dyDescent="0.2">
      <c r="A9456" s="1" t="str">
        <f t="shared" si="148"/>
        <v>SINAPI 92900</v>
      </c>
      <c r="B9456" s="3" t="s">
        <v>714</v>
      </c>
      <c r="C9456" s="3" t="s">
        <v>13845</v>
      </c>
      <c r="D9456" s="2" t="s">
        <v>20112</v>
      </c>
      <c r="E9456" s="3" t="s">
        <v>5994</v>
      </c>
      <c r="F9456" s="78" t="s">
        <v>24832</v>
      </c>
      <c r="G9456" s="78" t="s">
        <v>9531</v>
      </c>
    </row>
    <row r="9457" spans="1:7" ht="20.399999999999999" x14ac:dyDescent="0.2">
      <c r="A9457" s="1" t="str">
        <f t="shared" si="148"/>
        <v>SINAPI 92901</v>
      </c>
      <c r="B9457" s="3" t="s">
        <v>714</v>
      </c>
      <c r="C9457" s="3" t="s">
        <v>13846</v>
      </c>
      <c r="D9457" s="2" t="s">
        <v>20113</v>
      </c>
      <c r="E9457" s="3" t="s">
        <v>5994</v>
      </c>
      <c r="F9457" s="78" t="s">
        <v>24833</v>
      </c>
      <c r="G9457" s="78" t="s">
        <v>22596</v>
      </c>
    </row>
    <row r="9458" spans="1:7" ht="20.399999999999999" x14ac:dyDescent="0.2">
      <c r="A9458" s="1" t="str">
        <f t="shared" si="148"/>
        <v>SINAPI 92902</v>
      </c>
      <c r="B9458" s="3" t="s">
        <v>714</v>
      </c>
      <c r="C9458" s="3" t="s">
        <v>13847</v>
      </c>
      <c r="D9458" s="2" t="s">
        <v>20114</v>
      </c>
      <c r="E9458" s="3" t="s">
        <v>5994</v>
      </c>
      <c r="F9458" s="78" t="s">
        <v>24834</v>
      </c>
      <c r="G9458" s="78" t="s">
        <v>33208</v>
      </c>
    </row>
    <row r="9459" spans="1:7" ht="20.399999999999999" x14ac:dyDescent="0.2">
      <c r="A9459" s="1" t="str">
        <f t="shared" si="148"/>
        <v>SINAPI 92903</v>
      </c>
      <c r="B9459" s="3" t="s">
        <v>714</v>
      </c>
      <c r="C9459" s="3" t="s">
        <v>13848</v>
      </c>
      <c r="D9459" s="2" t="s">
        <v>20115</v>
      </c>
      <c r="E9459" s="3" t="s">
        <v>5994</v>
      </c>
      <c r="F9459" s="78" t="s">
        <v>24835</v>
      </c>
      <c r="G9459" s="78" t="s">
        <v>33362</v>
      </c>
    </row>
    <row r="9460" spans="1:7" ht="20.399999999999999" x14ac:dyDescent="0.2">
      <c r="A9460" s="1" t="str">
        <f t="shared" si="148"/>
        <v>SINAPI 92904</v>
      </c>
      <c r="B9460" s="3" t="s">
        <v>714</v>
      </c>
      <c r="C9460" s="3" t="s">
        <v>13849</v>
      </c>
      <c r="D9460" s="2" t="s">
        <v>20116</v>
      </c>
      <c r="E9460" s="3" t="s">
        <v>5994</v>
      </c>
      <c r="F9460" s="78" t="s">
        <v>24836</v>
      </c>
      <c r="G9460" s="78" t="s">
        <v>25392</v>
      </c>
    </row>
    <row r="9461" spans="1:7" ht="20.399999999999999" x14ac:dyDescent="0.2">
      <c r="A9461" s="1" t="str">
        <f t="shared" si="148"/>
        <v>SINAPI 92905</v>
      </c>
      <c r="B9461" s="3" t="s">
        <v>714</v>
      </c>
      <c r="C9461" s="3" t="s">
        <v>13850</v>
      </c>
      <c r="D9461" s="2" t="s">
        <v>20117</v>
      </c>
      <c r="E9461" s="3" t="s">
        <v>5994</v>
      </c>
      <c r="F9461" s="78" t="s">
        <v>24328</v>
      </c>
      <c r="G9461" s="78" t="s">
        <v>33363</v>
      </c>
    </row>
    <row r="9462" spans="1:7" ht="20.399999999999999" x14ac:dyDescent="0.2">
      <c r="A9462" s="1" t="str">
        <f t="shared" si="148"/>
        <v>SINAPI 92906</v>
      </c>
      <c r="B9462" s="3" t="s">
        <v>714</v>
      </c>
      <c r="C9462" s="3" t="s">
        <v>13851</v>
      </c>
      <c r="D9462" s="2" t="s">
        <v>20118</v>
      </c>
      <c r="E9462" s="3" t="s">
        <v>5994</v>
      </c>
      <c r="F9462" s="78" t="s">
        <v>24837</v>
      </c>
      <c r="G9462" s="78" t="s">
        <v>33364</v>
      </c>
    </row>
    <row r="9463" spans="1:7" ht="20.399999999999999" x14ac:dyDescent="0.2">
      <c r="A9463" s="1" t="str">
        <f t="shared" si="148"/>
        <v>SINAPI 92907</v>
      </c>
      <c r="B9463" s="3" t="s">
        <v>714</v>
      </c>
      <c r="C9463" s="3" t="s">
        <v>13852</v>
      </c>
      <c r="D9463" s="2" t="s">
        <v>20119</v>
      </c>
      <c r="E9463" s="3" t="s">
        <v>5994</v>
      </c>
      <c r="F9463" s="78" t="s">
        <v>9074</v>
      </c>
      <c r="G9463" s="78" t="s">
        <v>33365</v>
      </c>
    </row>
    <row r="9464" spans="1:7" ht="20.399999999999999" x14ac:dyDescent="0.2">
      <c r="A9464" s="1" t="str">
        <f t="shared" si="148"/>
        <v>SINAPI 92908</v>
      </c>
      <c r="B9464" s="3" t="s">
        <v>714</v>
      </c>
      <c r="C9464" s="3" t="s">
        <v>13853</v>
      </c>
      <c r="D9464" s="2" t="s">
        <v>20120</v>
      </c>
      <c r="E9464" s="3" t="s">
        <v>5994</v>
      </c>
      <c r="F9464" s="78" t="s">
        <v>9074</v>
      </c>
      <c r="G9464" s="78" t="s">
        <v>33365</v>
      </c>
    </row>
    <row r="9465" spans="1:7" ht="20.399999999999999" x14ac:dyDescent="0.2">
      <c r="A9465" s="1" t="str">
        <f t="shared" si="148"/>
        <v>SINAPI 92909</v>
      </c>
      <c r="B9465" s="3" t="s">
        <v>714</v>
      </c>
      <c r="C9465" s="3" t="s">
        <v>13854</v>
      </c>
      <c r="D9465" s="2" t="s">
        <v>20121</v>
      </c>
      <c r="E9465" s="3" t="s">
        <v>5994</v>
      </c>
      <c r="F9465" s="78" t="s">
        <v>9074</v>
      </c>
      <c r="G9465" s="78" t="s">
        <v>33365</v>
      </c>
    </row>
    <row r="9466" spans="1:7" ht="20.399999999999999" x14ac:dyDescent="0.2">
      <c r="A9466" s="1" t="str">
        <f t="shared" si="148"/>
        <v>SINAPI 92910</v>
      </c>
      <c r="B9466" s="3" t="s">
        <v>714</v>
      </c>
      <c r="C9466" s="3" t="s">
        <v>13855</v>
      </c>
      <c r="D9466" s="2" t="s">
        <v>20122</v>
      </c>
      <c r="E9466" s="3" t="s">
        <v>5994</v>
      </c>
      <c r="F9466" s="78" t="s">
        <v>24838</v>
      </c>
      <c r="G9466" s="78" t="s">
        <v>33366</v>
      </c>
    </row>
    <row r="9467" spans="1:7" ht="20.399999999999999" x14ac:dyDescent="0.2">
      <c r="A9467" s="1" t="str">
        <f t="shared" si="148"/>
        <v>SINAPI 92911</v>
      </c>
      <c r="B9467" s="3" t="s">
        <v>714</v>
      </c>
      <c r="C9467" s="3" t="s">
        <v>13856</v>
      </c>
      <c r="D9467" s="2" t="s">
        <v>20123</v>
      </c>
      <c r="E9467" s="3" t="s">
        <v>5994</v>
      </c>
      <c r="F9467" s="78" t="s">
        <v>24838</v>
      </c>
      <c r="G9467" s="78" t="s">
        <v>33366</v>
      </c>
    </row>
    <row r="9468" spans="1:7" ht="20.399999999999999" x14ac:dyDescent="0.2">
      <c r="A9468" s="1" t="str">
        <f t="shared" si="148"/>
        <v>SINAPI 92912</v>
      </c>
      <c r="B9468" s="3" t="s">
        <v>714</v>
      </c>
      <c r="C9468" s="3" t="s">
        <v>13857</v>
      </c>
      <c r="D9468" s="2" t="s">
        <v>20124</v>
      </c>
      <c r="E9468" s="3" t="s">
        <v>5994</v>
      </c>
      <c r="F9468" s="78" t="s">
        <v>24839</v>
      </c>
      <c r="G9468" s="78" t="s">
        <v>33367</v>
      </c>
    </row>
    <row r="9469" spans="1:7" ht="20.399999999999999" x14ac:dyDescent="0.2">
      <c r="A9469" s="1" t="str">
        <f t="shared" si="148"/>
        <v>SINAPI 92913</v>
      </c>
      <c r="B9469" s="3" t="s">
        <v>714</v>
      </c>
      <c r="C9469" s="3" t="s">
        <v>13858</v>
      </c>
      <c r="D9469" s="2" t="s">
        <v>20125</v>
      </c>
      <c r="E9469" s="3" t="s">
        <v>5994</v>
      </c>
      <c r="F9469" s="78" t="s">
        <v>24840</v>
      </c>
      <c r="G9469" s="78" t="s">
        <v>8730</v>
      </c>
    </row>
    <row r="9470" spans="1:7" ht="20.399999999999999" x14ac:dyDescent="0.2">
      <c r="A9470" s="1" t="str">
        <f t="shared" si="148"/>
        <v>SINAPI 92914</v>
      </c>
      <c r="B9470" s="3" t="s">
        <v>714</v>
      </c>
      <c r="C9470" s="3" t="s">
        <v>13859</v>
      </c>
      <c r="D9470" s="2" t="s">
        <v>20126</v>
      </c>
      <c r="E9470" s="3" t="s">
        <v>5994</v>
      </c>
      <c r="F9470" s="78" t="s">
        <v>24840</v>
      </c>
      <c r="G9470" s="78" t="s">
        <v>8730</v>
      </c>
    </row>
    <row r="9471" spans="1:7" ht="20.399999999999999" x14ac:dyDescent="0.2">
      <c r="A9471" s="1" t="str">
        <f t="shared" si="148"/>
        <v>SINAPI 92918</v>
      </c>
      <c r="B9471" s="3" t="s">
        <v>714</v>
      </c>
      <c r="C9471" s="3" t="s">
        <v>13860</v>
      </c>
      <c r="D9471" s="2" t="s">
        <v>20127</v>
      </c>
      <c r="E9471" s="3" t="s">
        <v>5994</v>
      </c>
      <c r="F9471" s="78" t="s">
        <v>24841</v>
      </c>
      <c r="G9471" s="78" t="s">
        <v>7365</v>
      </c>
    </row>
    <row r="9472" spans="1:7" ht="20.399999999999999" x14ac:dyDescent="0.2">
      <c r="A9472" s="1" t="str">
        <f t="shared" si="148"/>
        <v>SINAPI 92920</v>
      </c>
      <c r="B9472" s="3" t="s">
        <v>714</v>
      </c>
      <c r="C9472" s="3" t="s">
        <v>13861</v>
      </c>
      <c r="D9472" s="2" t="s">
        <v>20128</v>
      </c>
      <c r="E9472" s="3" t="s">
        <v>5994</v>
      </c>
      <c r="F9472" s="78" t="s">
        <v>24214</v>
      </c>
      <c r="G9472" s="78" t="s">
        <v>6810</v>
      </c>
    </row>
    <row r="9473" spans="1:7" ht="20.399999999999999" x14ac:dyDescent="0.2">
      <c r="A9473" s="1" t="str">
        <f t="shared" si="148"/>
        <v>SINAPI 92925</v>
      </c>
      <c r="B9473" s="3" t="s">
        <v>714</v>
      </c>
      <c r="C9473" s="3" t="s">
        <v>13862</v>
      </c>
      <c r="D9473" s="2" t="s">
        <v>20129</v>
      </c>
      <c r="E9473" s="3" t="s">
        <v>5994</v>
      </c>
      <c r="F9473" s="78" t="s">
        <v>24565</v>
      </c>
      <c r="G9473" s="78" t="s">
        <v>33368</v>
      </c>
    </row>
    <row r="9474" spans="1:7" ht="20.399999999999999" x14ac:dyDescent="0.2">
      <c r="A9474" s="1" t="str">
        <f t="shared" si="148"/>
        <v>SINAPI 92926</v>
      </c>
      <c r="B9474" s="3" t="s">
        <v>714</v>
      </c>
      <c r="C9474" s="3" t="s">
        <v>13863</v>
      </c>
      <c r="D9474" s="2" t="s">
        <v>20130</v>
      </c>
      <c r="E9474" s="3" t="s">
        <v>5994</v>
      </c>
      <c r="F9474" s="78" t="s">
        <v>24842</v>
      </c>
      <c r="G9474" s="78" t="s">
        <v>33369</v>
      </c>
    </row>
    <row r="9475" spans="1:7" ht="20.399999999999999" x14ac:dyDescent="0.2">
      <c r="A9475" s="1" t="str">
        <f t="shared" si="148"/>
        <v>SINAPI 92927</v>
      </c>
      <c r="B9475" s="3" t="s">
        <v>714</v>
      </c>
      <c r="C9475" s="3" t="s">
        <v>13864</v>
      </c>
      <c r="D9475" s="2" t="s">
        <v>20131</v>
      </c>
      <c r="E9475" s="3" t="s">
        <v>5994</v>
      </c>
      <c r="F9475" s="78" t="s">
        <v>24842</v>
      </c>
      <c r="G9475" s="78" t="s">
        <v>33369</v>
      </c>
    </row>
    <row r="9476" spans="1:7" ht="20.399999999999999" x14ac:dyDescent="0.2">
      <c r="A9476" s="1" t="str">
        <f t="shared" si="148"/>
        <v>SINAPI 92928</v>
      </c>
      <c r="B9476" s="3" t="s">
        <v>714</v>
      </c>
      <c r="C9476" s="3" t="s">
        <v>13865</v>
      </c>
      <c r="D9476" s="2" t="s">
        <v>20132</v>
      </c>
      <c r="E9476" s="3" t="s">
        <v>5994</v>
      </c>
      <c r="F9476" s="78" t="s">
        <v>7162</v>
      </c>
      <c r="G9476" s="78" t="s">
        <v>32864</v>
      </c>
    </row>
    <row r="9477" spans="1:7" ht="20.399999999999999" x14ac:dyDescent="0.2">
      <c r="A9477" s="1" t="str">
        <f t="shared" si="148"/>
        <v>SINAPI 92929</v>
      </c>
      <c r="B9477" s="3" t="s">
        <v>714</v>
      </c>
      <c r="C9477" s="3" t="s">
        <v>13866</v>
      </c>
      <c r="D9477" s="2" t="s">
        <v>20133</v>
      </c>
      <c r="E9477" s="3" t="s">
        <v>5994</v>
      </c>
      <c r="F9477" s="78" t="s">
        <v>7162</v>
      </c>
      <c r="G9477" s="78" t="s">
        <v>32864</v>
      </c>
    </row>
    <row r="9478" spans="1:7" ht="20.399999999999999" x14ac:dyDescent="0.2">
      <c r="A9478" s="1" t="str">
        <f t="shared" si="148"/>
        <v>SINAPI 92930</v>
      </c>
      <c r="B9478" s="3" t="s">
        <v>714</v>
      </c>
      <c r="C9478" s="3" t="s">
        <v>13867</v>
      </c>
      <c r="D9478" s="2" t="s">
        <v>20134</v>
      </c>
      <c r="E9478" s="3" t="s">
        <v>5994</v>
      </c>
      <c r="F9478" s="78" t="s">
        <v>7162</v>
      </c>
      <c r="G9478" s="78" t="s">
        <v>32864</v>
      </c>
    </row>
    <row r="9479" spans="1:7" ht="20.399999999999999" x14ac:dyDescent="0.2">
      <c r="A9479" s="1" t="str">
        <f t="shared" si="148"/>
        <v>SINAPI 92931</v>
      </c>
      <c r="B9479" s="3" t="s">
        <v>714</v>
      </c>
      <c r="C9479" s="3" t="s">
        <v>13868</v>
      </c>
      <c r="D9479" s="2" t="s">
        <v>20135</v>
      </c>
      <c r="E9479" s="3" t="s">
        <v>5994</v>
      </c>
      <c r="F9479" s="78" t="s">
        <v>24136</v>
      </c>
      <c r="G9479" s="78" t="s">
        <v>33370</v>
      </c>
    </row>
    <row r="9480" spans="1:7" ht="20.399999999999999" x14ac:dyDescent="0.2">
      <c r="A9480" s="1" t="str">
        <f t="shared" si="148"/>
        <v>SINAPI 92932</v>
      </c>
      <c r="B9480" s="3" t="s">
        <v>714</v>
      </c>
      <c r="C9480" s="3" t="s">
        <v>13869</v>
      </c>
      <c r="D9480" s="2" t="s">
        <v>20136</v>
      </c>
      <c r="E9480" s="3" t="s">
        <v>5994</v>
      </c>
      <c r="F9480" s="78" t="s">
        <v>24136</v>
      </c>
      <c r="G9480" s="78" t="s">
        <v>33370</v>
      </c>
    </row>
    <row r="9481" spans="1:7" ht="20.399999999999999" x14ac:dyDescent="0.2">
      <c r="A9481" s="1" t="str">
        <f t="shared" si="148"/>
        <v>SINAPI 92933</v>
      </c>
      <c r="B9481" s="3" t="s">
        <v>714</v>
      </c>
      <c r="C9481" s="3" t="s">
        <v>13870</v>
      </c>
      <c r="D9481" s="2" t="s">
        <v>20137</v>
      </c>
      <c r="E9481" s="3" t="s">
        <v>5994</v>
      </c>
      <c r="F9481" s="78" t="s">
        <v>24136</v>
      </c>
      <c r="G9481" s="78" t="s">
        <v>33370</v>
      </c>
    </row>
    <row r="9482" spans="1:7" ht="20.399999999999999" x14ac:dyDescent="0.2">
      <c r="A9482" s="1" t="str">
        <f t="shared" si="148"/>
        <v>SINAPI 92934</v>
      </c>
      <c r="B9482" s="3" t="s">
        <v>714</v>
      </c>
      <c r="C9482" s="3" t="s">
        <v>13871</v>
      </c>
      <c r="D9482" s="2" t="s">
        <v>20138</v>
      </c>
      <c r="E9482" s="3" t="s">
        <v>5994</v>
      </c>
      <c r="F9482" s="78" t="s">
        <v>24843</v>
      </c>
      <c r="G9482" s="78" t="s">
        <v>23517</v>
      </c>
    </row>
    <row r="9483" spans="1:7" ht="20.399999999999999" x14ac:dyDescent="0.2">
      <c r="A9483" s="1" t="str">
        <f t="shared" si="148"/>
        <v>SINAPI 92935</v>
      </c>
      <c r="B9483" s="3" t="s">
        <v>714</v>
      </c>
      <c r="C9483" s="3" t="s">
        <v>13872</v>
      </c>
      <c r="D9483" s="2" t="s">
        <v>20139</v>
      </c>
      <c r="E9483" s="3" t="s">
        <v>5994</v>
      </c>
      <c r="F9483" s="78" t="s">
        <v>24843</v>
      </c>
      <c r="G9483" s="78" t="s">
        <v>23517</v>
      </c>
    </row>
    <row r="9484" spans="1:7" ht="20.399999999999999" x14ac:dyDescent="0.2">
      <c r="A9484" s="1" t="str">
        <f t="shared" si="148"/>
        <v>SINAPI 92936</v>
      </c>
      <c r="B9484" s="3" t="s">
        <v>714</v>
      </c>
      <c r="C9484" s="3" t="s">
        <v>13873</v>
      </c>
      <c r="D9484" s="2" t="s">
        <v>20140</v>
      </c>
      <c r="E9484" s="3" t="s">
        <v>5994</v>
      </c>
      <c r="F9484" s="78" t="s">
        <v>24844</v>
      </c>
      <c r="G9484" s="78" t="s">
        <v>33371</v>
      </c>
    </row>
    <row r="9485" spans="1:7" ht="20.399999999999999" x14ac:dyDescent="0.2">
      <c r="A9485" s="1" t="str">
        <f t="shared" si="148"/>
        <v>SINAPI 92937</v>
      </c>
      <c r="B9485" s="3" t="s">
        <v>714</v>
      </c>
      <c r="C9485" s="3" t="s">
        <v>13874</v>
      </c>
      <c r="D9485" s="2" t="s">
        <v>20141</v>
      </c>
      <c r="E9485" s="3" t="s">
        <v>5994</v>
      </c>
      <c r="F9485" s="78" t="s">
        <v>24844</v>
      </c>
      <c r="G9485" s="78" t="s">
        <v>33371</v>
      </c>
    </row>
    <row r="9486" spans="1:7" ht="20.399999999999999" x14ac:dyDescent="0.2">
      <c r="A9486" s="1" t="str">
        <f t="shared" si="148"/>
        <v>SINAPI 92938</v>
      </c>
      <c r="B9486" s="3" t="s">
        <v>714</v>
      </c>
      <c r="C9486" s="3" t="s">
        <v>13875</v>
      </c>
      <c r="D9486" s="2" t="s">
        <v>20142</v>
      </c>
      <c r="E9486" s="3" t="s">
        <v>5994</v>
      </c>
      <c r="F9486" s="78" t="s">
        <v>8174</v>
      </c>
      <c r="G9486" s="78" t="s">
        <v>7891</v>
      </c>
    </row>
    <row r="9487" spans="1:7" ht="20.399999999999999" x14ac:dyDescent="0.2">
      <c r="A9487" s="1" t="str">
        <f t="shared" si="148"/>
        <v>SINAPI 92939</v>
      </c>
      <c r="B9487" s="3" t="s">
        <v>714</v>
      </c>
      <c r="C9487" s="3" t="s">
        <v>13876</v>
      </c>
      <c r="D9487" s="2" t="s">
        <v>20143</v>
      </c>
      <c r="E9487" s="3" t="s">
        <v>5994</v>
      </c>
      <c r="F9487" s="78" t="s">
        <v>564</v>
      </c>
      <c r="G9487" s="78" t="s">
        <v>7820</v>
      </c>
    </row>
    <row r="9488" spans="1:7" ht="20.399999999999999" x14ac:dyDescent="0.2">
      <c r="A9488" s="1" t="str">
        <f t="shared" si="148"/>
        <v>SINAPI 92940</v>
      </c>
      <c r="B9488" s="3" t="s">
        <v>714</v>
      </c>
      <c r="C9488" s="3" t="s">
        <v>13877</v>
      </c>
      <c r="D9488" s="2" t="s">
        <v>20144</v>
      </c>
      <c r="E9488" s="3" t="s">
        <v>5994</v>
      </c>
      <c r="F9488" s="78" t="s">
        <v>24714</v>
      </c>
      <c r="G9488" s="78" t="s">
        <v>6128</v>
      </c>
    </row>
    <row r="9489" spans="1:7" ht="20.399999999999999" x14ac:dyDescent="0.2">
      <c r="A9489" s="1" t="str">
        <f t="shared" si="148"/>
        <v>SINAPI 92941</v>
      </c>
      <c r="B9489" s="3" t="s">
        <v>714</v>
      </c>
      <c r="C9489" s="3" t="s">
        <v>13878</v>
      </c>
      <c r="D9489" s="2" t="s">
        <v>20145</v>
      </c>
      <c r="E9489" s="3" t="s">
        <v>5994</v>
      </c>
      <c r="F9489" s="78" t="s">
        <v>24845</v>
      </c>
      <c r="G9489" s="78" t="s">
        <v>22982</v>
      </c>
    </row>
    <row r="9490" spans="1:7" ht="20.399999999999999" x14ac:dyDescent="0.2">
      <c r="A9490" s="1" t="str">
        <f t="shared" si="148"/>
        <v>SINAPI 92942</v>
      </c>
      <c r="B9490" s="3" t="s">
        <v>714</v>
      </c>
      <c r="C9490" s="3" t="s">
        <v>13879</v>
      </c>
      <c r="D9490" s="2" t="s">
        <v>20146</v>
      </c>
      <c r="E9490" s="3" t="s">
        <v>5994</v>
      </c>
      <c r="F9490" s="78" t="s">
        <v>24845</v>
      </c>
      <c r="G9490" s="78" t="s">
        <v>22982</v>
      </c>
    </row>
    <row r="9491" spans="1:7" ht="20.399999999999999" x14ac:dyDescent="0.2">
      <c r="A9491" s="1" t="str">
        <f t="shared" si="148"/>
        <v>SINAPI 92943</v>
      </c>
      <c r="B9491" s="3" t="s">
        <v>714</v>
      </c>
      <c r="C9491" s="3" t="s">
        <v>13880</v>
      </c>
      <c r="D9491" s="2" t="s">
        <v>20147</v>
      </c>
      <c r="E9491" s="3" t="s">
        <v>5994</v>
      </c>
      <c r="F9491" s="78" t="s">
        <v>24846</v>
      </c>
      <c r="G9491" s="78" t="s">
        <v>22953</v>
      </c>
    </row>
    <row r="9492" spans="1:7" ht="20.399999999999999" x14ac:dyDescent="0.2">
      <c r="A9492" s="1" t="str">
        <f t="shared" si="148"/>
        <v>SINAPI 92944</v>
      </c>
      <c r="B9492" s="3" t="s">
        <v>714</v>
      </c>
      <c r="C9492" s="3" t="s">
        <v>13881</v>
      </c>
      <c r="D9492" s="2" t="s">
        <v>20148</v>
      </c>
      <c r="E9492" s="3" t="s">
        <v>5994</v>
      </c>
      <c r="F9492" s="78" t="s">
        <v>24846</v>
      </c>
      <c r="G9492" s="78" t="s">
        <v>22953</v>
      </c>
    </row>
    <row r="9493" spans="1:7" ht="20.399999999999999" x14ac:dyDescent="0.2">
      <c r="A9493" s="1" t="str">
        <f t="shared" si="148"/>
        <v>SINAPI 92945</v>
      </c>
      <c r="B9493" s="3" t="s">
        <v>714</v>
      </c>
      <c r="C9493" s="3" t="s">
        <v>13882</v>
      </c>
      <c r="D9493" s="2" t="s">
        <v>20149</v>
      </c>
      <c r="E9493" s="3" t="s">
        <v>5994</v>
      </c>
      <c r="F9493" s="78" t="s">
        <v>24846</v>
      </c>
      <c r="G9493" s="78" t="s">
        <v>22953</v>
      </c>
    </row>
    <row r="9494" spans="1:7" ht="20.399999999999999" x14ac:dyDescent="0.2">
      <c r="A9494" s="1" t="str">
        <f t="shared" si="148"/>
        <v>SINAPI 92946</v>
      </c>
      <c r="B9494" s="3" t="s">
        <v>714</v>
      </c>
      <c r="C9494" s="3" t="s">
        <v>13883</v>
      </c>
      <c r="D9494" s="2" t="s">
        <v>20150</v>
      </c>
      <c r="E9494" s="3" t="s">
        <v>5994</v>
      </c>
      <c r="F9494" s="78" t="s">
        <v>24847</v>
      </c>
      <c r="G9494" s="78" t="s">
        <v>24476</v>
      </c>
    </row>
    <row r="9495" spans="1:7" ht="20.399999999999999" x14ac:dyDescent="0.2">
      <c r="A9495" s="1" t="str">
        <f t="shared" si="148"/>
        <v>SINAPI 92947</v>
      </c>
      <c r="B9495" s="3" t="s">
        <v>714</v>
      </c>
      <c r="C9495" s="3" t="s">
        <v>13884</v>
      </c>
      <c r="D9495" s="2" t="s">
        <v>20151</v>
      </c>
      <c r="E9495" s="3" t="s">
        <v>5994</v>
      </c>
      <c r="F9495" s="78" t="s">
        <v>24847</v>
      </c>
      <c r="G9495" s="78" t="s">
        <v>24476</v>
      </c>
    </row>
    <row r="9496" spans="1:7" ht="20.399999999999999" x14ac:dyDescent="0.2">
      <c r="A9496" s="1" t="str">
        <f t="shared" si="148"/>
        <v>SINAPI 92948</v>
      </c>
      <c r="B9496" s="3" t="s">
        <v>714</v>
      </c>
      <c r="C9496" s="3" t="s">
        <v>13885</v>
      </c>
      <c r="D9496" s="2" t="s">
        <v>20152</v>
      </c>
      <c r="E9496" s="3" t="s">
        <v>5994</v>
      </c>
      <c r="F9496" s="78" t="s">
        <v>24847</v>
      </c>
      <c r="G9496" s="78" t="s">
        <v>24476</v>
      </c>
    </row>
    <row r="9497" spans="1:7" ht="20.399999999999999" x14ac:dyDescent="0.2">
      <c r="A9497" s="1" t="str">
        <f t="shared" si="148"/>
        <v>SINAPI 92949</v>
      </c>
      <c r="B9497" s="3" t="s">
        <v>714</v>
      </c>
      <c r="C9497" s="3" t="s">
        <v>13886</v>
      </c>
      <c r="D9497" s="2" t="s">
        <v>20153</v>
      </c>
      <c r="E9497" s="3" t="s">
        <v>5994</v>
      </c>
      <c r="F9497" s="78" t="s">
        <v>24848</v>
      </c>
      <c r="G9497" s="78" t="s">
        <v>25285</v>
      </c>
    </row>
    <row r="9498" spans="1:7" ht="20.399999999999999" x14ac:dyDescent="0.2">
      <c r="A9498" s="1" t="str">
        <f t="shared" si="148"/>
        <v>SINAPI 92950</v>
      </c>
      <c r="B9498" s="3" t="s">
        <v>714</v>
      </c>
      <c r="C9498" s="3" t="s">
        <v>13887</v>
      </c>
      <c r="D9498" s="2" t="s">
        <v>20154</v>
      </c>
      <c r="E9498" s="3" t="s">
        <v>5994</v>
      </c>
      <c r="F9498" s="78" t="s">
        <v>24848</v>
      </c>
      <c r="G9498" s="78" t="s">
        <v>25285</v>
      </c>
    </row>
    <row r="9499" spans="1:7" ht="20.399999999999999" x14ac:dyDescent="0.2">
      <c r="A9499" s="1" t="str">
        <f t="shared" si="148"/>
        <v>SINAPI 92951</v>
      </c>
      <c r="B9499" s="3" t="s">
        <v>714</v>
      </c>
      <c r="C9499" s="3" t="s">
        <v>13888</v>
      </c>
      <c r="D9499" s="2" t="s">
        <v>20155</v>
      </c>
      <c r="E9499" s="3" t="s">
        <v>5994</v>
      </c>
      <c r="F9499" s="78" t="s">
        <v>7362</v>
      </c>
      <c r="G9499" s="78" t="s">
        <v>33372</v>
      </c>
    </row>
    <row r="9500" spans="1:7" ht="20.399999999999999" x14ac:dyDescent="0.2">
      <c r="A9500" s="1" t="str">
        <f t="shared" si="148"/>
        <v>SINAPI 92952</v>
      </c>
      <c r="B9500" s="3" t="s">
        <v>714</v>
      </c>
      <c r="C9500" s="3" t="s">
        <v>13889</v>
      </c>
      <c r="D9500" s="2" t="s">
        <v>20156</v>
      </c>
      <c r="E9500" s="3" t="s">
        <v>5994</v>
      </c>
      <c r="F9500" s="78" t="s">
        <v>7362</v>
      </c>
      <c r="G9500" s="78" t="s">
        <v>33372</v>
      </c>
    </row>
    <row r="9501" spans="1:7" ht="20.399999999999999" x14ac:dyDescent="0.2">
      <c r="A9501" s="1" t="str">
        <f t="shared" si="148"/>
        <v>SINAPI 92953</v>
      </c>
      <c r="B9501" s="3" t="s">
        <v>714</v>
      </c>
      <c r="C9501" s="3" t="s">
        <v>13890</v>
      </c>
      <c r="D9501" s="2" t="s">
        <v>20157</v>
      </c>
      <c r="E9501" s="3" t="s">
        <v>5994</v>
      </c>
      <c r="F9501" s="78" t="s">
        <v>24849</v>
      </c>
      <c r="G9501" s="78" t="s">
        <v>25624</v>
      </c>
    </row>
    <row r="9502" spans="1:7" ht="20.399999999999999" x14ac:dyDescent="0.2">
      <c r="A9502" s="1" t="str">
        <f t="shared" si="148"/>
        <v>SINAPI 93050</v>
      </c>
      <c r="B9502" s="3" t="s">
        <v>714</v>
      </c>
      <c r="C9502" s="3" t="s">
        <v>13891</v>
      </c>
      <c r="D9502" s="2" t="s">
        <v>20158</v>
      </c>
      <c r="E9502" s="3" t="s">
        <v>5994</v>
      </c>
      <c r="F9502" s="78" t="s">
        <v>23982</v>
      </c>
      <c r="G9502" s="78" t="s">
        <v>24450</v>
      </c>
    </row>
    <row r="9503" spans="1:7" ht="20.399999999999999" x14ac:dyDescent="0.2">
      <c r="A9503" s="1" t="str">
        <f t="shared" si="148"/>
        <v>SINAPI 93051</v>
      </c>
      <c r="B9503" s="3" t="s">
        <v>714</v>
      </c>
      <c r="C9503" s="3" t="s">
        <v>13892</v>
      </c>
      <c r="D9503" s="2" t="s">
        <v>20159</v>
      </c>
      <c r="E9503" s="3" t="s">
        <v>5994</v>
      </c>
      <c r="F9503" s="78" t="s">
        <v>7005</v>
      </c>
      <c r="G9503" s="78" t="s">
        <v>8775</v>
      </c>
    </row>
    <row r="9504" spans="1:7" ht="20.399999999999999" x14ac:dyDescent="0.2">
      <c r="A9504" s="1" t="str">
        <f t="shared" si="148"/>
        <v>SINAPI 93052</v>
      </c>
      <c r="B9504" s="3" t="s">
        <v>714</v>
      </c>
      <c r="C9504" s="3" t="s">
        <v>13893</v>
      </c>
      <c r="D9504" s="2" t="s">
        <v>20160</v>
      </c>
      <c r="E9504" s="3" t="s">
        <v>5994</v>
      </c>
      <c r="F9504" s="78" t="s">
        <v>24850</v>
      </c>
      <c r="G9504" s="78" t="s">
        <v>33373</v>
      </c>
    </row>
    <row r="9505" spans="1:7" ht="20.399999999999999" x14ac:dyDescent="0.2">
      <c r="A9505" s="1" t="str">
        <f t="shared" si="148"/>
        <v>SINAPI 93054</v>
      </c>
      <c r="B9505" s="3" t="s">
        <v>714</v>
      </c>
      <c r="C9505" s="3" t="s">
        <v>13894</v>
      </c>
      <c r="D9505" s="2" t="s">
        <v>20161</v>
      </c>
      <c r="E9505" s="3" t="s">
        <v>5994</v>
      </c>
      <c r="F9505" s="78" t="s">
        <v>22534</v>
      </c>
      <c r="G9505" s="78" t="s">
        <v>32580</v>
      </c>
    </row>
    <row r="9506" spans="1:7" ht="20.399999999999999" x14ac:dyDescent="0.2">
      <c r="A9506" s="1" t="str">
        <f t="shared" si="148"/>
        <v>SINAPI 93055</v>
      </c>
      <c r="B9506" s="3" t="s">
        <v>714</v>
      </c>
      <c r="C9506" s="3" t="s">
        <v>13895</v>
      </c>
      <c r="D9506" s="2" t="s">
        <v>20162</v>
      </c>
      <c r="E9506" s="3" t="s">
        <v>5994</v>
      </c>
      <c r="F9506" s="78" t="s">
        <v>8494</v>
      </c>
      <c r="G9506" s="78" t="s">
        <v>6810</v>
      </c>
    </row>
    <row r="9507" spans="1:7" ht="20.399999999999999" x14ac:dyDescent="0.2">
      <c r="A9507" s="1" t="str">
        <f t="shared" si="148"/>
        <v>SINAPI 93056</v>
      </c>
      <c r="B9507" s="3" t="s">
        <v>714</v>
      </c>
      <c r="C9507" s="3" t="s">
        <v>13896</v>
      </c>
      <c r="D9507" s="2" t="s">
        <v>20163</v>
      </c>
      <c r="E9507" s="3" t="s">
        <v>5994</v>
      </c>
      <c r="F9507" s="78" t="s">
        <v>6381</v>
      </c>
      <c r="G9507" s="78" t="s">
        <v>9836</v>
      </c>
    </row>
    <row r="9508" spans="1:7" ht="20.399999999999999" x14ac:dyDescent="0.2">
      <c r="A9508" s="1" t="str">
        <f t="shared" si="148"/>
        <v>SINAPI 93057</v>
      </c>
      <c r="B9508" s="3" t="s">
        <v>714</v>
      </c>
      <c r="C9508" s="3" t="s">
        <v>13897</v>
      </c>
      <c r="D9508" s="2" t="s">
        <v>20164</v>
      </c>
      <c r="E9508" s="3" t="s">
        <v>5994</v>
      </c>
      <c r="F9508" s="78" t="s">
        <v>6634</v>
      </c>
      <c r="G9508" s="78" t="s">
        <v>7192</v>
      </c>
    </row>
    <row r="9509" spans="1:7" ht="20.399999999999999" x14ac:dyDescent="0.2">
      <c r="A9509" s="1" t="str">
        <f t="shared" si="148"/>
        <v>SINAPI 93058</v>
      </c>
      <c r="B9509" s="3" t="s">
        <v>714</v>
      </c>
      <c r="C9509" s="3" t="s">
        <v>13898</v>
      </c>
      <c r="D9509" s="2" t="s">
        <v>20165</v>
      </c>
      <c r="E9509" s="3" t="s">
        <v>5994</v>
      </c>
      <c r="F9509" s="78" t="s">
        <v>24851</v>
      </c>
      <c r="G9509" s="78" t="s">
        <v>33374</v>
      </c>
    </row>
    <row r="9510" spans="1:7" ht="20.399999999999999" x14ac:dyDescent="0.2">
      <c r="A9510" s="1" t="str">
        <f t="shared" si="148"/>
        <v>SINAPI 93059</v>
      </c>
      <c r="B9510" s="3" t="s">
        <v>714</v>
      </c>
      <c r="C9510" s="3" t="s">
        <v>13899</v>
      </c>
      <c r="D9510" s="2" t="s">
        <v>20166</v>
      </c>
      <c r="E9510" s="3" t="s">
        <v>5994</v>
      </c>
      <c r="F9510" s="78" t="s">
        <v>23035</v>
      </c>
      <c r="G9510" s="78" t="s">
        <v>31511</v>
      </c>
    </row>
    <row r="9511" spans="1:7" ht="20.399999999999999" x14ac:dyDescent="0.2">
      <c r="A9511" s="1" t="str">
        <f t="shared" si="148"/>
        <v>SINAPI 93060</v>
      </c>
      <c r="B9511" s="3" t="s">
        <v>714</v>
      </c>
      <c r="C9511" s="3" t="s">
        <v>13900</v>
      </c>
      <c r="D9511" s="2" t="s">
        <v>20167</v>
      </c>
      <c r="E9511" s="3" t="s">
        <v>5994</v>
      </c>
      <c r="F9511" s="78" t="s">
        <v>24852</v>
      </c>
      <c r="G9511" s="78" t="s">
        <v>22975</v>
      </c>
    </row>
    <row r="9512" spans="1:7" ht="20.399999999999999" x14ac:dyDescent="0.2">
      <c r="A9512" s="1" t="str">
        <f t="shared" ref="A9512:A9575" si="149">CONCATENAR</f>
        <v>SINAPI 93061</v>
      </c>
      <c r="B9512" s="3" t="s">
        <v>714</v>
      </c>
      <c r="C9512" s="3" t="s">
        <v>13901</v>
      </c>
      <c r="D9512" s="2" t="s">
        <v>20168</v>
      </c>
      <c r="E9512" s="3" t="s">
        <v>5994</v>
      </c>
      <c r="F9512" s="78" t="s">
        <v>24853</v>
      </c>
      <c r="G9512" s="78" t="s">
        <v>33375</v>
      </c>
    </row>
    <row r="9513" spans="1:7" ht="20.399999999999999" x14ac:dyDescent="0.2">
      <c r="A9513" s="1" t="str">
        <f t="shared" si="149"/>
        <v>SINAPI 93062</v>
      </c>
      <c r="B9513" s="3" t="s">
        <v>714</v>
      </c>
      <c r="C9513" s="3" t="s">
        <v>13902</v>
      </c>
      <c r="D9513" s="2" t="s">
        <v>20169</v>
      </c>
      <c r="E9513" s="3" t="s">
        <v>5994</v>
      </c>
      <c r="F9513" s="78" t="s">
        <v>24854</v>
      </c>
      <c r="G9513" s="78" t="s">
        <v>33376</v>
      </c>
    </row>
    <row r="9514" spans="1:7" ht="20.399999999999999" x14ac:dyDescent="0.2">
      <c r="A9514" s="1" t="str">
        <f t="shared" si="149"/>
        <v>SINAPI 93063</v>
      </c>
      <c r="B9514" s="3" t="s">
        <v>714</v>
      </c>
      <c r="C9514" s="3" t="s">
        <v>13903</v>
      </c>
      <c r="D9514" s="2" t="s">
        <v>20170</v>
      </c>
      <c r="E9514" s="3" t="s">
        <v>5994</v>
      </c>
      <c r="F9514" s="78" t="s">
        <v>24855</v>
      </c>
      <c r="G9514" s="78" t="s">
        <v>33377</v>
      </c>
    </row>
    <row r="9515" spans="1:7" ht="20.399999999999999" x14ac:dyDescent="0.2">
      <c r="A9515" s="1" t="str">
        <f t="shared" si="149"/>
        <v>SINAPI 93064</v>
      </c>
      <c r="B9515" s="3" t="s">
        <v>714</v>
      </c>
      <c r="C9515" s="3" t="s">
        <v>13904</v>
      </c>
      <c r="D9515" s="2" t="s">
        <v>20171</v>
      </c>
      <c r="E9515" s="3" t="s">
        <v>5994</v>
      </c>
      <c r="F9515" s="78" t="s">
        <v>8368</v>
      </c>
      <c r="G9515" s="78" t="s">
        <v>7048</v>
      </c>
    </row>
    <row r="9516" spans="1:7" ht="20.399999999999999" x14ac:dyDescent="0.2">
      <c r="A9516" s="1" t="str">
        <f t="shared" si="149"/>
        <v>SINAPI 93065</v>
      </c>
      <c r="B9516" s="3" t="s">
        <v>714</v>
      </c>
      <c r="C9516" s="3" t="s">
        <v>13905</v>
      </c>
      <c r="D9516" s="2" t="s">
        <v>20172</v>
      </c>
      <c r="E9516" s="3" t="s">
        <v>5994</v>
      </c>
      <c r="F9516" s="78" t="s">
        <v>24856</v>
      </c>
      <c r="G9516" s="78" t="s">
        <v>713</v>
      </c>
    </row>
    <row r="9517" spans="1:7" ht="20.399999999999999" x14ac:dyDescent="0.2">
      <c r="A9517" s="1" t="str">
        <f t="shared" si="149"/>
        <v>SINAPI 93066</v>
      </c>
      <c r="B9517" s="3" t="s">
        <v>714</v>
      </c>
      <c r="C9517" s="3" t="s">
        <v>13906</v>
      </c>
      <c r="D9517" s="2" t="s">
        <v>20173</v>
      </c>
      <c r="E9517" s="3" t="s">
        <v>5994</v>
      </c>
      <c r="F9517" s="78" t="s">
        <v>24857</v>
      </c>
      <c r="G9517" s="78" t="s">
        <v>33378</v>
      </c>
    </row>
    <row r="9518" spans="1:7" ht="20.399999999999999" x14ac:dyDescent="0.2">
      <c r="A9518" s="1" t="str">
        <f t="shared" si="149"/>
        <v>SINAPI 93067</v>
      </c>
      <c r="B9518" s="3" t="s">
        <v>714</v>
      </c>
      <c r="C9518" s="3" t="s">
        <v>13907</v>
      </c>
      <c r="D9518" s="2" t="s">
        <v>20174</v>
      </c>
      <c r="E9518" s="3" t="s">
        <v>5994</v>
      </c>
      <c r="F9518" s="78" t="s">
        <v>24858</v>
      </c>
      <c r="G9518" s="78" t="s">
        <v>33379</v>
      </c>
    </row>
    <row r="9519" spans="1:7" ht="20.399999999999999" x14ac:dyDescent="0.2">
      <c r="A9519" s="1" t="str">
        <f t="shared" si="149"/>
        <v>SINAPI 93068</v>
      </c>
      <c r="B9519" s="3" t="s">
        <v>714</v>
      </c>
      <c r="C9519" s="3" t="s">
        <v>13908</v>
      </c>
      <c r="D9519" s="2" t="s">
        <v>20175</v>
      </c>
      <c r="E9519" s="3" t="s">
        <v>5994</v>
      </c>
      <c r="F9519" s="78" t="s">
        <v>24859</v>
      </c>
      <c r="G9519" s="78" t="s">
        <v>33380</v>
      </c>
    </row>
    <row r="9520" spans="1:7" ht="20.399999999999999" x14ac:dyDescent="0.2">
      <c r="A9520" s="1" t="str">
        <f t="shared" si="149"/>
        <v>SINAPI 93069</v>
      </c>
      <c r="B9520" s="3" t="s">
        <v>714</v>
      </c>
      <c r="C9520" s="3" t="s">
        <v>13909</v>
      </c>
      <c r="D9520" s="2" t="s">
        <v>20176</v>
      </c>
      <c r="E9520" s="3" t="s">
        <v>5994</v>
      </c>
      <c r="F9520" s="78" t="s">
        <v>24860</v>
      </c>
      <c r="G9520" s="78" t="s">
        <v>33381</v>
      </c>
    </row>
    <row r="9521" spans="1:7" ht="20.399999999999999" x14ac:dyDescent="0.2">
      <c r="A9521" s="1" t="str">
        <f t="shared" si="149"/>
        <v>SINAPI 93070</v>
      </c>
      <c r="B9521" s="3" t="s">
        <v>714</v>
      </c>
      <c r="C9521" s="3" t="s">
        <v>13910</v>
      </c>
      <c r="D9521" s="2" t="s">
        <v>20177</v>
      </c>
      <c r="E9521" s="3" t="s">
        <v>5994</v>
      </c>
      <c r="F9521" s="78" t="s">
        <v>24749</v>
      </c>
      <c r="G9521" s="78" t="s">
        <v>33302</v>
      </c>
    </row>
    <row r="9522" spans="1:7" ht="20.399999999999999" x14ac:dyDescent="0.2">
      <c r="A9522" s="1" t="str">
        <f t="shared" si="149"/>
        <v>SINAPI 93071</v>
      </c>
      <c r="B9522" s="3" t="s">
        <v>714</v>
      </c>
      <c r="C9522" s="3" t="s">
        <v>13911</v>
      </c>
      <c r="D9522" s="2" t="s">
        <v>20178</v>
      </c>
      <c r="E9522" s="3" t="s">
        <v>5994</v>
      </c>
      <c r="F9522" s="78" t="s">
        <v>24861</v>
      </c>
      <c r="G9522" s="78" t="s">
        <v>9368</v>
      </c>
    </row>
    <row r="9523" spans="1:7" ht="20.399999999999999" x14ac:dyDescent="0.2">
      <c r="A9523" s="1" t="str">
        <f t="shared" si="149"/>
        <v>SINAPI 93072</v>
      </c>
      <c r="B9523" s="3" t="s">
        <v>714</v>
      </c>
      <c r="C9523" s="3" t="s">
        <v>13912</v>
      </c>
      <c r="D9523" s="2" t="s">
        <v>20179</v>
      </c>
      <c r="E9523" s="3" t="s">
        <v>5994</v>
      </c>
      <c r="F9523" s="78" t="s">
        <v>24862</v>
      </c>
      <c r="G9523" s="78" t="s">
        <v>33382</v>
      </c>
    </row>
    <row r="9524" spans="1:7" ht="20.399999999999999" x14ac:dyDescent="0.2">
      <c r="A9524" s="1" t="str">
        <f t="shared" si="149"/>
        <v>SINAPI 93073</v>
      </c>
      <c r="B9524" s="3" t="s">
        <v>714</v>
      </c>
      <c r="C9524" s="3" t="s">
        <v>13913</v>
      </c>
      <c r="D9524" s="2" t="s">
        <v>20180</v>
      </c>
      <c r="E9524" s="3" t="s">
        <v>5994</v>
      </c>
      <c r="F9524" s="78" t="s">
        <v>24863</v>
      </c>
      <c r="G9524" s="78" t="s">
        <v>33383</v>
      </c>
    </row>
    <row r="9525" spans="1:7" ht="20.399999999999999" x14ac:dyDescent="0.2">
      <c r="A9525" s="1" t="str">
        <f t="shared" si="149"/>
        <v>SINAPI 93074</v>
      </c>
      <c r="B9525" s="3" t="s">
        <v>714</v>
      </c>
      <c r="C9525" s="3" t="s">
        <v>13914</v>
      </c>
      <c r="D9525" s="2" t="s">
        <v>20181</v>
      </c>
      <c r="E9525" s="3" t="s">
        <v>5994</v>
      </c>
      <c r="F9525" s="78" t="s">
        <v>24684</v>
      </c>
      <c r="G9525" s="78" t="s">
        <v>6996</v>
      </c>
    </row>
    <row r="9526" spans="1:7" ht="20.399999999999999" x14ac:dyDescent="0.2">
      <c r="A9526" s="1" t="str">
        <f t="shared" si="149"/>
        <v>SINAPI 93075</v>
      </c>
      <c r="B9526" s="3" t="s">
        <v>714</v>
      </c>
      <c r="C9526" s="3" t="s">
        <v>13915</v>
      </c>
      <c r="D9526" s="2" t="s">
        <v>20182</v>
      </c>
      <c r="E9526" s="3" t="s">
        <v>5994</v>
      </c>
      <c r="F9526" s="78" t="s">
        <v>6028</v>
      </c>
      <c r="G9526" s="78" t="s">
        <v>8008</v>
      </c>
    </row>
    <row r="9527" spans="1:7" ht="20.399999999999999" x14ac:dyDescent="0.2">
      <c r="A9527" s="1" t="str">
        <f t="shared" si="149"/>
        <v>SINAPI 93076</v>
      </c>
      <c r="B9527" s="3" t="s">
        <v>714</v>
      </c>
      <c r="C9527" s="3" t="s">
        <v>13916</v>
      </c>
      <c r="D9527" s="2" t="s">
        <v>20183</v>
      </c>
      <c r="E9527" s="3" t="s">
        <v>5994</v>
      </c>
      <c r="F9527" s="78" t="s">
        <v>7063</v>
      </c>
      <c r="G9527" s="78" t="s">
        <v>33384</v>
      </c>
    </row>
    <row r="9528" spans="1:7" ht="20.399999999999999" x14ac:dyDescent="0.2">
      <c r="A9528" s="1" t="str">
        <f t="shared" si="149"/>
        <v>SINAPI 93077</v>
      </c>
      <c r="B9528" s="3" t="s">
        <v>714</v>
      </c>
      <c r="C9528" s="3" t="s">
        <v>13917</v>
      </c>
      <c r="D9528" s="2" t="s">
        <v>20184</v>
      </c>
      <c r="E9528" s="3" t="s">
        <v>5994</v>
      </c>
      <c r="F9528" s="78" t="s">
        <v>8862</v>
      </c>
      <c r="G9528" s="78" t="s">
        <v>9409</v>
      </c>
    </row>
    <row r="9529" spans="1:7" ht="20.399999999999999" x14ac:dyDescent="0.2">
      <c r="A9529" s="1" t="str">
        <f t="shared" si="149"/>
        <v>SINAPI 93078</v>
      </c>
      <c r="B9529" s="3" t="s">
        <v>714</v>
      </c>
      <c r="C9529" s="3" t="s">
        <v>13918</v>
      </c>
      <c r="D9529" s="2" t="s">
        <v>20185</v>
      </c>
      <c r="E9529" s="3" t="s">
        <v>5994</v>
      </c>
      <c r="F9529" s="78" t="s">
        <v>8455</v>
      </c>
      <c r="G9529" s="78" t="s">
        <v>6387</v>
      </c>
    </row>
    <row r="9530" spans="1:7" ht="20.399999999999999" x14ac:dyDescent="0.2">
      <c r="A9530" s="1" t="str">
        <f t="shared" si="149"/>
        <v>SINAPI 93079</v>
      </c>
      <c r="B9530" s="3" t="s">
        <v>714</v>
      </c>
      <c r="C9530" s="3" t="s">
        <v>13919</v>
      </c>
      <c r="D9530" s="2" t="s">
        <v>20186</v>
      </c>
      <c r="E9530" s="3" t="s">
        <v>5994</v>
      </c>
      <c r="F9530" s="78" t="s">
        <v>7251</v>
      </c>
      <c r="G9530" s="78" t="s">
        <v>8862</v>
      </c>
    </row>
    <row r="9531" spans="1:7" ht="20.399999999999999" x14ac:dyDescent="0.2">
      <c r="A9531" s="1" t="str">
        <f t="shared" si="149"/>
        <v>SINAPI 93080</v>
      </c>
      <c r="B9531" s="3" t="s">
        <v>714</v>
      </c>
      <c r="C9531" s="3" t="s">
        <v>13920</v>
      </c>
      <c r="D9531" s="2" t="s">
        <v>20187</v>
      </c>
      <c r="E9531" s="3" t="s">
        <v>5994</v>
      </c>
      <c r="F9531" s="78" t="s">
        <v>8400</v>
      </c>
      <c r="G9531" s="78" t="s">
        <v>6926</v>
      </c>
    </row>
    <row r="9532" spans="1:7" ht="20.399999999999999" x14ac:dyDescent="0.2">
      <c r="A9532" s="1" t="str">
        <f t="shared" si="149"/>
        <v>SINAPI 93081</v>
      </c>
      <c r="B9532" s="3" t="s">
        <v>714</v>
      </c>
      <c r="C9532" s="3" t="s">
        <v>13921</v>
      </c>
      <c r="D9532" s="2" t="s">
        <v>20188</v>
      </c>
      <c r="E9532" s="3" t="s">
        <v>5994</v>
      </c>
      <c r="F9532" s="78" t="s">
        <v>9840</v>
      </c>
      <c r="G9532" s="78" t="s">
        <v>7088</v>
      </c>
    </row>
    <row r="9533" spans="1:7" ht="20.399999999999999" x14ac:dyDescent="0.2">
      <c r="A9533" s="1" t="str">
        <f t="shared" si="149"/>
        <v>SINAPI 93082</v>
      </c>
      <c r="B9533" s="3" t="s">
        <v>714</v>
      </c>
      <c r="C9533" s="3" t="s">
        <v>13922</v>
      </c>
      <c r="D9533" s="2" t="s">
        <v>20189</v>
      </c>
      <c r="E9533" s="3" t="s">
        <v>5994</v>
      </c>
      <c r="F9533" s="78" t="s">
        <v>24864</v>
      </c>
      <c r="G9533" s="78" t="s">
        <v>9103</v>
      </c>
    </row>
    <row r="9534" spans="1:7" ht="20.399999999999999" x14ac:dyDescent="0.2">
      <c r="A9534" s="1" t="str">
        <f t="shared" si="149"/>
        <v>SINAPI 93083</v>
      </c>
      <c r="B9534" s="3" t="s">
        <v>714</v>
      </c>
      <c r="C9534" s="3" t="s">
        <v>13923</v>
      </c>
      <c r="D9534" s="2" t="s">
        <v>20190</v>
      </c>
      <c r="E9534" s="3" t="s">
        <v>5994</v>
      </c>
      <c r="F9534" s="78" t="s">
        <v>24865</v>
      </c>
      <c r="G9534" s="78" t="s">
        <v>33385</v>
      </c>
    </row>
    <row r="9535" spans="1:7" ht="20.399999999999999" x14ac:dyDescent="0.2">
      <c r="A9535" s="1" t="str">
        <f t="shared" si="149"/>
        <v>SINAPI 93084</v>
      </c>
      <c r="B9535" s="3" t="s">
        <v>714</v>
      </c>
      <c r="C9535" s="3" t="s">
        <v>13924</v>
      </c>
      <c r="D9535" s="2" t="s">
        <v>20191</v>
      </c>
      <c r="E9535" s="3" t="s">
        <v>5994</v>
      </c>
      <c r="F9535" s="78" t="s">
        <v>8978</v>
      </c>
      <c r="G9535" s="78" t="s">
        <v>9856</v>
      </c>
    </row>
    <row r="9536" spans="1:7" ht="20.399999999999999" x14ac:dyDescent="0.2">
      <c r="A9536" s="1" t="str">
        <f t="shared" si="149"/>
        <v>SINAPI 93085</v>
      </c>
      <c r="B9536" s="3" t="s">
        <v>714</v>
      </c>
      <c r="C9536" s="3" t="s">
        <v>13925</v>
      </c>
      <c r="D9536" s="2" t="s">
        <v>20192</v>
      </c>
      <c r="E9536" s="3" t="s">
        <v>5994</v>
      </c>
      <c r="F9536" s="78" t="s">
        <v>7242</v>
      </c>
      <c r="G9536" s="78" t="s">
        <v>8189</v>
      </c>
    </row>
    <row r="9537" spans="1:7" ht="20.399999999999999" x14ac:dyDescent="0.2">
      <c r="A9537" s="1" t="str">
        <f t="shared" si="149"/>
        <v>SINAPI 93086</v>
      </c>
      <c r="B9537" s="3" t="s">
        <v>714</v>
      </c>
      <c r="C9537" s="3" t="s">
        <v>13926</v>
      </c>
      <c r="D9537" s="2" t="s">
        <v>20193</v>
      </c>
      <c r="E9537" s="3" t="s">
        <v>5994</v>
      </c>
      <c r="F9537" s="78" t="s">
        <v>24866</v>
      </c>
      <c r="G9537" s="78" t="s">
        <v>33386</v>
      </c>
    </row>
    <row r="9538" spans="1:7" ht="20.399999999999999" x14ac:dyDescent="0.2">
      <c r="A9538" s="1" t="str">
        <f t="shared" si="149"/>
        <v>SINAPI 93087</v>
      </c>
      <c r="B9538" s="3" t="s">
        <v>714</v>
      </c>
      <c r="C9538" s="3" t="s">
        <v>13927</v>
      </c>
      <c r="D9538" s="2" t="s">
        <v>20194</v>
      </c>
      <c r="E9538" s="3" t="s">
        <v>5994</v>
      </c>
      <c r="F9538" s="78" t="s">
        <v>6605</v>
      </c>
      <c r="G9538" s="78" t="s">
        <v>32904</v>
      </c>
    </row>
    <row r="9539" spans="1:7" ht="20.399999999999999" x14ac:dyDescent="0.2">
      <c r="A9539" s="1" t="str">
        <f t="shared" si="149"/>
        <v>SINAPI 93088</v>
      </c>
      <c r="B9539" s="3" t="s">
        <v>714</v>
      </c>
      <c r="C9539" s="3" t="s">
        <v>13928</v>
      </c>
      <c r="D9539" s="2" t="s">
        <v>20195</v>
      </c>
      <c r="E9539" s="3" t="s">
        <v>5994</v>
      </c>
      <c r="F9539" s="78" t="s">
        <v>7467</v>
      </c>
      <c r="G9539" s="78" t="s">
        <v>31956</v>
      </c>
    </row>
    <row r="9540" spans="1:7" ht="20.399999999999999" x14ac:dyDescent="0.2">
      <c r="A9540" s="1" t="str">
        <f t="shared" si="149"/>
        <v>SINAPI 93089</v>
      </c>
      <c r="B9540" s="3" t="s">
        <v>714</v>
      </c>
      <c r="C9540" s="3" t="s">
        <v>13929</v>
      </c>
      <c r="D9540" s="2" t="s">
        <v>20196</v>
      </c>
      <c r="E9540" s="3" t="s">
        <v>5994</v>
      </c>
      <c r="F9540" s="78" t="s">
        <v>24867</v>
      </c>
      <c r="G9540" s="78" t="s">
        <v>9512</v>
      </c>
    </row>
    <row r="9541" spans="1:7" ht="20.399999999999999" x14ac:dyDescent="0.2">
      <c r="A9541" s="1" t="str">
        <f t="shared" si="149"/>
        <v>SINAPI 93090</v>
      </c>
      <c r="B9541" s="3" t="s">
        <v>714</v>
      </c>
      <c r="C9541" s="3" t="s">
        <v>13930</v>
      </c>
      <c r="D9541" s="2" t="s">
        <v>20197</v>
      </c>
      <c r="E9541" s="3" t="s">
        <v>5994</v>
      </c>
      <c r="F9541" s="78" t="s">
        <v>8958</v>
      </c>
      <c r="G9541" s="78" t="s">
        <v>6162</v>
      </c>
    </row>
    <row r="9542" spans="1:7" ht="20.399999999999999" x14ac:dyDescent="0.2">
      <c r="A9542" s="1" t="str">
        <f t="shared" si="149"/>
        <v>SINAPI 93091</v>
      </c>
      <c r="B9542" s="3" t="s">
        <v>714</v>
      </c>
      <c r="C9542" s="3" t="s">
        <v>13931</v>
      </c>
      <c r="D9542" s="2" t="s">
        <v>20198</v>
      </c>
      <c r="E9542" s="3" t="s">
        <v>5994</v>
      </c>
      <c r="F9542" s="78" t="s">
        <v>8655</v>
      </c>
      <c r="G9542" s="78" t="s">
        <v>6763</v>
      </c>
    </row>
    <row r="9543" spans="1:7" ht="20.399999999999999" x14ac:dyDescent="0.2">
      <c r="A9543" s="1" t="str">
        <f t="shared" si="149"/>
        <v>SINAPI 93092</v>
      </c>
      <c r="B9543" s="3" t="s">
        <v>714</v>
      </c>
      <c r="C9543" s="3" t="s">
        <v>13932</v>
      </c>
      <c r="D9543" s="2" t="s">
        <v>20199</v>
      </c>
      <c r="E9543" s="3" t="s">
        <v>5994</v>
      </c>
      <c r="F9543" s="78" t="s">
        <v>24868</v>
      </c>
      <c r="G9543" s="78" t="s">
        <v>33387</v>
      </c>
    </row>
    <row r="9544" spans="1:7" ht="20.399999999999999" x14ac:dyDescent="0.2">
      <c r="A9544" s="1" t="str">
        <f t="shared" si="149"/>
        <v>SINAPI 93093</v>
      </c>
      <c r="B9544" s="3" t="s">
        <v>714</v>
      </c>
      <c r="C9544" s="3" t="s">
        <v>13933</v>
      </c>
      <c r="D9544" s="2" t="s">
        <v>20200</v>
      </c>
      <c r="E9544" s="3" t="s">
        <v>5994</v>
      </c>
      <c r="F9544" s="78" t="s">
        <v>24869</v>
      </c>
      <c r="G9544" s="78" t="s">
        <v>7234</v>
      </c>
    </row>
    <row r="9545" spans="1:7" ht="20.399999999999999" x14ac:dyDescent="0.2">
      <c r="A9545" s="1" t="str">
        <f t="shared" si="149"/>
        <v>SINAPI 93094</v>
      </c>
      <c r="B9545" s="3" t="s">
        <v>714</v>
      </c>
      <c r="C9545" s="3" t="s">
        <v>13934</v>
      </c>
      <c r="D9545" s="2" t="s">
        <v>20201</v>
      </c>
      <c r="E9545" s="3" t="s">
        <v>5994</v>
      </c>
      <c r="F9545" s="78" t="s">
        <v>24870</v>
      </c>
      <c r="G9545" s="78" t="s">
        <v>33388</v>
      </c>
    </row>
    <row r="9546" spans="1:7" ht="20.399999999999999" x14ac:dyDescent="0.2">
      <c r="A9546" s="1" t="str">
        <f t="shared" si="149"/>
        <v>SINAPI 93095</v>
      </c>
      <c r="B9546" s="3" t="s">
        <v>714</v>
      </c>
      <c r="C9546" s="3" t="s">
        <v>13935</v>
      </c>
      <c r="D9546" s="2" t="s">
        <v>20202</v>
      </c>
      <c r="E9546" s="3" t="s">
        <v>5994</v>
      </c>
      <c r="F9546" s="78" t="s">
        <v>24871</v>
      </c>
      <c r="G9546" s="78" t="s">
        <v>32293</v>
      </c>
    </row>
    <row r="9547" spans="1:7" ht="20.399999999999999" x14ac:dyDescent="0.2">
      <c r="A9547" s="1" t="str">
        <f t="shared" si="149"/>
        <v>SINAPI 93096</v>
      </c>
      <c r="B9547" s="3" t="s">
        <v>714</v>
      </c>
      <c r="C9547" s="3" t="s">
        <v>13936</v>
      </c>
      <c r="D9547" s="2" t="s">
        <v>20203</v>
      </c>
      <c r="E9547" s="3" t="s">
        <v>5994</v>
      </c>
      <c r="F9547" s="78" t="s">
        <v>7803</v>
      </c>
      <c r="G9547" s="78" t="s">
        <v>33343</v>
      </c>
    </row>
    <row r="9548" spans="1:7" ht="20.399999999999999" x14ac:dyDescent="0.2">
      <c r="A9548" s="1" t="str">
        <f t="shared" si="149"/>
        <v>SINAPI 93097</v>
      </c>
      <c r="B9548" s="3" t="s">
        <v>714</v>
      </c>
      <c r="C9548" s="3" t="s">
        <v>13937</v>
      </c>
      <c r="D9548" s="2" t="s">
        <v>20204</v>
      </c>
      <c r="E9548" s="3" t="s">
        <v>5994</v>
      </c>
      <c r="F9548" s="78" t="s">
        <v>24872</v>
      </c>
      <c r="G9548" s="78" t="s">
        <v>9856</v>
      </c>
    </row>
    <row r="9549" spans="1:7" ht="20.399999999999999" x14ac:dyDescent="0.2">
      <c r="A9549" s="1" t="str">
        <f t="shared" si="149"/>
        <v>SINAPI 93098</v>
      </c>
      <c r="B9549" s="3" t="s">
        <v>714</v>
      </c>
      <c r="C9549" s="3" t="s">
        <v>13938</v>
      </c>
      <c r="D9549" s="2" t="s">
        <v>20205</v>
      </c>
      <c r="E9549" s="3" t="s">
        <v>5994</v>
      </c>
      <c r="F9549" s="78" t="s">
        <v>7417</v>
      </c>
      <c r="G9549" s="78" t="s">
        <v>8679</v>
      </c>
    </row>
    <row r="9550" spans="1:7" ht="20.399999999999999" x14ac:dyDescent="0.2">
      <c r="A9550" s="1" t="str">
        <f t="shared" si="149"/>
        <v>SINAPI 93099</v>
      </c>
      <c r="B9550" s="3" t="s">
        <v>714</v>
      </c>
      <c r="C9550" s="3" t="s">
        <v>13939</v>
      </c>
      <c r="D9550" s="2" t="s">
        <v>20206</v>
      </c>
      <c r="E9550" s="3" t="s">
        <v>5994</v>
      </c>
      <c r="F9550" s="78" t="s">
        <v>23133</v>
      </c>
      <c r="G9550" s="78" t="s">
        <v>33389</v>
      </c>
    </row>
    <row r="9551" spans="1:7" ht="20.399999999999999" x14ac:dyDescent="0.2">
      <c r="A9551" s="1" t="str">
        <f t="shared" si="149"/>
        <v>SINAPI 93100</v>
      </c>
      <c r="B9551" s="3" t="s">
        <v>714</v>
      </c>
      <c r="C9551" s="3" t="s">
        <v>13940</v>
      </c>
      <c r="D9551" s="2" t="s">
        <v>20207</v>
      </c>
      <c r="E9551" s="3" t="s">
        <v>5994</v>
      </c>
      <c r="F9551" s="78" t="s">
        <v>576</v>
      </c>
      <c r="G9551" s="78" t="s">
        <v>24473</v>
      </c>
    </row>
    <row r="9552" spans="1:7" ht="20.399999999999999" x14ac:dyDescent="0.2">
      <c r="A9552" s="1" t="str">
        <f t="shared" si="149"/>
        <v>SINAPI 93101</v>
      </c>
      <c r="B9552" s="3" t="s">
        <v>714</v>
      </c>
      <c r="C9552" s="3" t="s">
        <v>13941</v>
      </c>
      <c r="D9552" s="2" t="s">
        <v>20208</v>
      </c>
      <c r="E9552" s="3" t="s">
        <v>5994</v>
      </c>
      <c r="F9552" s="78" t="s">
        <v>6123</v>
      </c>
      <c r="G9552" s="78" t="s">
        <v>25722</v>
      </c>
    </row>
    <row r="9553" spans="1:7" ht="20.399999999999999" x14ac:dyDescent="0.2">
      <c r="A9553" s="1" t="str">
        <f t="shared" si="149"/>
        <v>SINAPI 93102</v>
      </c>
      <c r="B9553" s="3" t="s">
        <v>714</v>
      </c>
      <c r="C9553" s="3" t="s">
        <v>13942</v>
      </c>
      <c r="D9553" s="2" t="s">
        <v>20209</v>
      </c>
      <c r="E9553" s="3" t="s">
        <v>5994</v>
      </c>
      <c r="F9553" s="78" t="s">
        <v>24873</v>
      </c>
      <c r="G9553" s="78" t="s">
        <v>24633</v>
      </c>
    </row>
    <row r="9554" spans="1:7" ht="20.399999999999999" x14ac:dyDescent="0.2">
      <c r="A9554" s="1" t="str">
        <f t="shared" si="149"/>
        <v>SINAPI 93103</v>
      </c>
      <c r="B9554" s="3" t="s">
        <v>714</v>
      </c>
      <c r="C9554" s="3" t="s">
        <v>13943</v>
      </c>
      <c r="D9554" s="2" t="s">
        <v>20210</v>
      </c>
      <c r="E9554" s="3" t="s">
        <v>5994</v>
      </c>
      <c r="F9554" s="78" t="s">
        <v>23082</v>
      </c>
      <c r="G9554" s="78" t="s">
        <v>9849</v>
      </c>
    </row>
    <row r="9555" spans="1:7" ht="20.399999999999999" x14ac:dyDescent="0.2">
      <c r="A9555" s="1" t="str">
        <f t="shared" si="149"/>
        <v>SINAPI 93104</v>
      </c>
      <c r="B9555" s="3" t="s">
        <v>714</v>
      </c>
      <c r="C9555" s="3" t="s">
        <v>13944</v>
      </c>
      <c r="D9555" s="2" t="s">
        <v>20211</v>
      </c>
      <c r="E9555" s="3" t="s">
        <v>5994</v>
      </c>
      <c r="F9555" s="78" t="s">
        <v>24230</v>
      </c>
      <c r="G9555" s="78" t="s">
        <v>7350</v>
      </c>
    </row>
    <row r="9556" spans="1:7" ht="20.399999999999999" x14ac:dyDescent="0.2">
      <c r="A9556" s="1" t="str">
        <f t="shared" si="149"/>
        <v>SINAPI 93105</v>
      </c>
      <c r="B9556" s="3" t="s">
        <v>714</v>
      </c>
      <c r="C9556" s="3" t="s">
        <v>13945</v>
      </c>
      <c r="D9556" s="2" t="s">
        <v>20212</v>
      </c>
      <c r="E9556" s="3" t="s">
        <v>5994</v>
      </c>
      <c r="F9556" s="78" t="s">
        <v>7399</v>
      </c>
      <c r="G9556" s="78" t="s">
        <v>31599</v>
      </c>
    </row>
    <row r="9557" spans="1:7" ht="20.399999999999999" x14ac:dyDescent="0.2">
      <c r="A9557" s="1" t="str">
        <f t="shared" si="149"/>
        <v>SINAPI 93106</v>
      </c>
      <c r="B9557" s="3" t="s">
        <v>714</v>
      </c>
      <c r="C9557" s="3" t="s">
        <v>13946</v>
      </c>
      <c r="D9557" s="2" t="s">
        <v>20213</v>
      </c>
      <c r="E9557" s="3" t="s">
        <v>5994</v>
      </c>
      <c r="F9557" s="78" t="s">
        <v>24874</v>
      </c>
      <c r="G9557" s="78" t="s">
        <v>33390</v>
      </c>
    </row>
    <row r="9558" spans="1:7" ht="20.399999999999999" x14ac:dyDescent="0.2">
      <c r="A9558" s="1" t="str">
        <f t="shared" si="149"/>
        <v>SINAPI 93107</v>
      </c>
      <c r="B9558" s="3" t="s">
        <v>714</v>
      </c>
      <c r="C9558" s="3" t="s">
        <v>13947</v>
      </c>
      <c r="D9558" s="2" t="s">
        <v>20214</v>
      </c>
      <c r="E9558" s="3" t="s">
        <v>5994</v>
      </c>
      <c r="F9558" s="78" t="s">
        <v>6212</v>
      </c>
      <c r="G9558" s="78" t="s">
        <v>24167</v>
      </c>
    </row>
    <row r="9559" spans="1:7" ht="20.399999999999999" x14ac:dyDescent="0.2">
      <c r="A9559" s="1" t="str">
        <f t="shared" si="149"/>
        <v>SINAPI 93108</v>
      </c>
      <c r="B9559" s="3" t="s">
        <v>714</v>
      </c>
      <c r="C9559" s="3" t="s">
        <v>13948</v>
      </c>
      <c r="D9559" s="2" t="s">
        <v>20215</v>
      </c>
      <c r="E9559" s="3" t="s">
        <v>5994</v>
      </c>
      <c r="F9559" s="78" t="s">
        <v>24474</v>
      </c>
      <c r="G9559" s="78" t="s">
        <v>8101</v>
      </c>
    </row>
    <row r="9560" spans="1:7" ht="20.399999999999999" x14ac:dyDescent="0.2">
      <c r="A9560" s="1" t="str">
        <f t="shared" si="149"/>
        <v>SINAPI 93109</v>
      </c>
      <c r="B9560" s="3" t="s">
        <v>714</v>
      </c>
      <c r="C9560" s="3" t="s">
        <v>13949</v>
      </c>
      <c r="D9560" s="2" t="s">
        <v>20216</v>
      </c>
      <c r="E9560" s="3" t="s">
        <v>5994</v>
      </c>
      <c r="F9560" s="78" t="s">
        <v>24875</v>
      </c>
      <c r="G9560" s="78" t="s">
        <v>33092</v>
      </c>
    </row>
    <row r="9561" spans="1:7" ht="20.399999999999999" x14ac:dyDescent="0.2">
      <c r="A9561" s="1" t="str">
        <f t="shared" si="149"/>
        <v>SINAPI 93110</v>
      </c>
      <c r="B9561" s="3" t="s">
        <v>714</v>
      </c>
      <c r="C9561" s="3" t="s">
        <v>13950</v>
      </c>
      <c r="D9561" s="2" t="s">
        <v>20217</v>
      </c>
      <c r="E9561" s="3" t="s">
        <v>5994</v>
      </c>
      <c r="F9561" s="78" t="s">
        <v>24551</v>
      </c>
      <c r="G9561" s="78" t="s">
        <v>23219</v>
      </c>
    </row>
    <row r="9562" spans="1:7" ht="20.399999999999999" x14ac:dyDescent="0.2">
      <c r="A9562" s="1" t="str">
        <f t="shared" si="149"/>
        <v>SINAPI 93111</v>
      </c>
      <c r="B9562" s="3" t="s">
        <v>714</v>
      </c>
      <c r="C9562" s="3" t="s">
        <v>13951</v>
      </c>
      <c r="D9562" s="2" t="s">
        <v>20218</v>
      </c>
      <c r="E9562" s="3" t="s">
        <v>5994</v>
      </c>
      <c r="F9562" s="78" t="s">
        <v>24876</v>
      </c>
      <c r="G9562" s="78" t="s">
        <v>31639</v>
      </c>
    </row>
    <row r="9563" spans="1:7" ht="20.399999999999999" x14ac:dyDescent="0.2">
      <c r="A9563" s="1" t="str">
        <f t="shared" si="149"/>
        <v>SINAPI 93112</v>
      </c>
      <c r="B9563" s="3" t="s">
        <v>714</v>
      </c>
      <c r="C9563" s="3" t="s">
        <v>13952</v>
      </c>
      <c r="D9563" s="2" t="s">
        <v>20219</v>
      </c>
      <c r="E9563" s="3" t="s">
        <v>5994</v>
      </c>
      <c r="F9563" s="78" t="s">
        <v>6560</v>
      </c>
      <c r="G9563" s="78" t="s">
        <v>33391</v>
      </c>
    </row>
    <row r="9564" spans="1:7" ht="20.399999999999999" x14ac:dyDescent="0.2">
      <c r="A9564" s="1" t="str">
        <f t="shared" si="149"/>
        <v>SINAPI 93113</v>
      </c>
      <c r="B9564" s="3" t="s">
        <v>714</v>
      </c>
      <c r="C9564" s="3" t="s">
        <v>13953</v>
      </c>
      <c r="D9564" s="2" t="s">
        <v>20220</v>
      </c>
      <c r="E9564" s="3" t="s">
        <v>5994</v>
      </c>
      <c r="F9564" s="78" t="s">
        <v>24483</v>
      </c>
      <c r="G9564" s="78" t="s">
        <v>33299</v>
      </c>
    </row>
    <row r="9565" spans="1:7" ht="20.399999999999999" x14ac:dyDescent="0.2">
      <c r="A9565" s="1" t="str">
        <f t="shared" si="149"/>
        <v>SINAPI 93114</v>
      </c>
      <c r="B9565" s="3" t="s">
        <v>714</v>
      </c>
      <c r="C9565" s="3" t="s">
        <v>13954</v>
      </c>
      <c r="D9565" s="2" t="s">
        <v>20221</v>
      </c>
      <c r="E9565" s="3" t="s">
        <v>5994</v>
      </c>
      <c r="F9565" s="78" t="s">
        <v>22926</v>
      </c>
      <c r="G9565" s="78" t="s">
        <v>23345</v>
      </c>
    </row>
    <row r="9566" spans="1:7" ht="20.399999999999999" x14ac:dyDescent="0.2">
      <c r="A9566" s="1" t="str">
        <f t="shared" si="149"/>
        <v>SINAPI 93115</v>
      </c>
      <c r="B9566" s="3" t="s">
        <v>714</v>
      </c>
      <c r="C9566" s="3" t="s">
        <v>13955</v>
      </c>
      <c r="D9566" s="2" t="s">
        <v>20222</v>
      </c>
      <c r="E9566" s="3" t="s">
        <v>5994</v>
      </c>
      <c r="F9566" s="78" t="s">
        <v>24877</v>
      </c>
      <c r="G9566" s="78" t="s">
        <v>23206</v>
      </c>
    </row>
    <row r="9567" spans="1:7" ht="20.399999999999999" x14ac:dyDescent="0.2">
      <c r="A9567" s="1" t="str">
        <f t="shared" si="149"/>
        <v>SINAPI 93116</v>
      </c>
      <c r="B9567" s="3" t="s">
        <v>714</v>
      </c>
      <c r="C9567" s="3" t="s">
        <v>13956</v>
      </c>
      <c r="D9567" s="2" t="s">
        <v>20223</v>
      </c>
      <c r="E9567" s="3" t="s">
        <v>5994</v>
      </c>
      <c r="F9567" s="78" t="s">
        <v>24878</v>
      </c>
      <c r="G9567" s="78" t="s">
        <v>33392</v>
      </c>
    </row>
    <row r="9568" spans="1:7" ht="20.399999999999999" x14ac:dyDescent="0.2">
      <c r="A9568" s="1" t="str">
        <f t="shared" si="149"/>
        <v>SINAPI 93117</v>
      </c>
      <c r="B9568" s="3" t="s">
        <v>714</v>
      </c>
      <c r="C9568" s="3" t="s">
        <v>13957</v>
      </c>
      <c r="D9568" s="2" t="s">
        <v>20224</v>
      </c>
      <c r="E9568" s="3" t="s">
        <v>5994</v>
      </c>
      <c r="F9568" s="78" t="s">
        <v>24879</v>
      </c>
      <c r="G9568" s="78" t="s">
        <v>33393</v>
      </c>
    </row>
    <row r="9569" spans="1:7" ht="20.399999999999999" x14ac:dyDescent="0.2">
      <c r="A9569" s="1" t="str">
        <f t="shared" si="149"/>
        <v>SINAPI 93118</v>
      </c>
      <c r="B9569" s="3" t="s">
        <v>714</v>
      </c>
      <c r="C9569" s="3" t="s">
        <v>13958</v>
      </c>
      <c r="D9569" s="2" t="s">
        <v>20225</v>
      </c>
      <c r="E9569" s="3" t="s">
        <v>5994</v>
      </c>
      <c r="F9569" s="78" t="s">
        <v>24880</v>
      </c>
      <c r="G9569" s="78" t="s">
        <v>24163</v>
      </c>
    </row>
    <row r="9570" spans="1:7" ht="20.399999999999999" x14ac:dyDescent="0.2">
      <c r="A9570" s="1" t="str">
        <f t="shared" si="149"/>
        <v>SINAPI 93119</v>
      </c>
      <c r="B9570" s="3" t="s">
        <v>714</v>
      </c>
      <c r="C9570" s="3" t="s">
        <v>13959</v>
      </c>
      <c r="D9570" s="2" t="s">
        <v>20226</v>
      </c>
      <c r="E9570" s="3" t="s">
        <v>5994</v>
      </c>
      <c r="F9570" s="78" t="s">
        <v>9403</v>
      </c>
      <c r="G9570" s="78" t="s">
        <v>6305</v>
      </c>
    </row>
    <row r="9571" spans="1:7" ht="20.399999999999999" x14ac:dyDescent="0.2">
      <c r="A9571" s="1" t="str">
        <f t="shared" si="149"/>
        <v>SINAPI 93120</v>
      </c>
      <c r="B9571" s="3" t="s">
        <v>714</v>
      </c>
      <c r="C9571" s="3" t="s">
        <v>13960</v>
      </c>
      <c r="D9571" s="2" t="s">
        <v>20227</v>
      </c>
      <c r="E9571" s="3" t="s">
        <v>5994</v>
      </c>
      <c r="F9571" s="78" t="s">
        <v>9125</v>
      </c>
      <c r="G9571" s="78" t="s">
        <v>7354</v>
      </c>
    </row>
    <row r="9572" spans="1:7" ht="20.399999999999999" x14ac:dyDescent="0.2">
      <c r="A9572" s="1" t="str">
        <f t="shared" si="149"/>
        <v>SINAPI 93121</v>
      </c>
      <c r="B9572" s="3" t="s">
        <v>714</v>
      </c>
      <c r="C9572" s="3" t="s">
        <v>13961</v>
      </c>
      <c r="D9572" s="2" t="s">
        <v>20228</v>
      </c>
      <c r="E9572" s="3" t="s">
        <v>5994</v>
      </c>
      <c r="F9572" s="78" t="s">
        <v>8662</v>
      </c>
      <c r="G9572" s="78" t="s">
        <v>616</v>
      </c>
    </row>
    <row r="9573" spans="1:7" ht="20.399999999999999" x14ac:dyDescent="0.2">
      <c r="A9573" s="1" t="str">
        <f t="shared" si="149"/>
        <v>SINAPI 93122</v>
      </c>
      <c r="B9573" s="3" t="s">
        <v>714</v>
      </c>
      <c r="C9573" s="3" t="s">
        <v>13962</v>
      </c>
      <c r="D9573" s="2" t="s">
        <v>20229</v>
      </c>
      <c r="E9573" s="3" t="s">
        <v>5994</v>
      </c>
      <c r="F9573" s="78" t="s">
        <v>6928</v>
      </c>
      <c r="G9573" s="78" t="s">
        <v>33394</v>
      </c>
    </row>
    <row r="9574" spans="1:7" ht="20.399999999999999" x14ac:dyDescent="0.2">
      <c r="A9574" s="1" t="str">
        <f t="shared" si="149"/>
        <v>SINAPI 93123</v>
      </c>
      <c r="B9574" s="3" t="s">
        <v>714</v>
      </c>
      <c r="C9574" s="3" t="s">
        <v>13963</v>
      </c>
      <c r="D9574" s="2" t="s">
        <v>20230</v>
      </c>
      <c r="E9574" s="3" t="s">
        <v>5994</v>
      </c>
      <c r="F9574" s="78" t="s">
        <v>22909</v>
      </c>
      <c r="G9574" s="78" t="s">
        <v>24141</v>
      </c>
    </row>
    <row r="9575" spans="1:7" ht="20.399999999999999" x14ac:dyDescent="0.2">
      <c r="A9575" s="1" t="str">
        <f t="shared" si="149"/>
        <v>SINAPI 93124</v>
      </c>
      <c r="B9575" s="3" t="s">
        <v>714</v>
      </c>
      <c r="C9575" s="3" t="s">
        <v>13964</v>
      </c>
      <c r="D9575" s="2" t="s">
        <v>20231</v>
      </c>
      <c r="E9575" s="3" t="s">
        <v>5994</v>
      </c>
      <c r="F9575" s="78" t="s">
        <v>24881</v>
      </c>
      <c r="G9575" s="78" t="s">
        <v>33395</v>
      </c>
    </row>
    <row r="9576" spans="1:7" ht="20.399999999999999" x14ac:dyDescent="0.2">
      <c r="A9576" s="1" t="str">
        <f t="shared" ref="A9576:A9639" si="150">CONCATENAR</f>
        <v>SINAPI 93125</v>
      </c>
      <c r="B9576" s="3" t="s">
        <v>714</v>
      </c>
      <c r="C9576" s="3" t="s">
        <v>13965</v>
      </c>
      <c r="D9576" s="2" t="s">
        <v>20232</v>
      </c>
      <c r="E9576" s="3" t="s">
        <v>5994</v>
      </c>
      <c r="F9576" s="78" t="s">
        <v>24882</v>
      </c>
      <c r="G9576" s="78" t="s">
        <v>33396</v>
      </c>
    </row>
    <row r="9577" spans="1:7" ht="20.399999999999999" x14ac:dyDescent="0.2">
      <c r="A9577" s="1" t="str">
        <f t="shared" si="150"/>
        <v>SINAPI 93126</v>
      </c>
      <c r="B9577" s="3" t="s">
        <v>714</v>
      </c>
      <c r="C9577" s="3" t="s">
        <v>13966</v>
      </c>
      <c r="D9577" s="2" t="s">
        <v>20233</v>
      </c>
      <c r="E9577" s="3" t="s">
        <v>5994</v>
      </c>
      <c r="F9577" s="78" t="s">
        <v>24883</v>
      </c>
      <c r="G9577" s="78" t="s">
        <v>22668</v>
      </c>
    </row>
    <row r="9578" spans="1:7" ht="20.399999999999999" x14ac:dyDescent="0.2">
      <c r="A9578" s="1" t="str">
        <f t="shared" si="150"/>
        <v>SINAPI 93133</v>
      </c>
      <c r="B9578" s="3" t="s">
        <v>714</v>
      </c>
      <c r="C9578" s="3" t="s">
        <v>13967</v>
      </c>
      <c r="D9578" s="2" t="s">
        <v>20234</v>
      </c>
      <c r="E9578" s="3" t="s">
        <v>5994</v>
      </c>
      <c r="F9578" s="78" t="s">
        <v>24884</v>
      </c>
      <c r="G9578" s="78" t="s">
        <v>8464</v>
      </c>
    </row>
    <row r="9579" spans="1:7" ht="20.399999999999999" x14ac:dyDescent="0.2">
      <c r="A9579" s="1" t="str">
        <f t="shared" si="150"/>
        <v>SINAPI 94465</v>
      </c>
      <c r="B9579" s="3" t="s">
        <v>714</v>
      </c>
      <c r="C9579" s="3" t="s">
        <v>13968</v>
      </c>
      <c r="D9579" s="2" t="s">
        <v>20235</v>
      </c>
      <c r="E9579" s="3" t="s">
        <v>5994</v>
      </c>
      <c r="F9579" s="78" t="s">
        <v>24885</v>
      </c>
      <c r="G9579" s="78" t="s">
        <v>33397</v>
      </c>
    </row>
    <row r="9580" spans="1:7" ht="20.399999999999999" x14ac:dyDescent="0.2">
      <c r="A9580" s="1" t="str">
        <f t="shared" si="150"/>
        <v>SINAPI 94466</v>
      </c>
      <c r="B9580" s="3" t="s">
        <v>714</v>
      </c>
      <c r="C9580" s="3" t="s">
        <v>13969</v>
      </c>
      <c r="D9580" s="2" t="s">
        <v>20236</v>
      </c>
      <c r="E9580" s="3" t="s">
        <v>5994</v>
      </c>
      <c r="F9580" s="78" t="s">
        <v>9858</v>
      </c>
      <c r="G9580" s="78" t="s">
        <v>24555</v>
      </c>
    </row>
    <row r="9581" spans="1:7" ht="20.399999999999999" x14ac:dyDescent="0.2">
      <c r="A9581" s="1" t="str">
        <f t="shared" si="150"/>
        <v>SINAPI 94467</v>
      </c>
      <c r="B9581" s="3" t="s">
        <v>714</v>
      </c>
      <c r="C9581" s="3" t="s">
        <v>13970</v>
      </c>
      <c r="D9581" s="2" t="s">
        <v>20237</v>
      </c>
      <c r="E9581" s="3" t="s">
        <v>5994</v>
      </c>
      <c r="F9581" s="78" t="s">
        <v>24886</v>
      </c>
      <c r="G9581" s="78" t="s">
        <v>23866</v>
      </c>
    </row>
    <row r="9582" spans="1:7" ht="20.399999999999999" x14ac:dyDescent="0.2">
      <c r="A9582" s="1" t="str">
        <f t="shared" si="150"/>
        <v>SINAPI 94468</v>
      </c>
      <c r="B9582" s="3" t="s">
        <v>714</v>
      </c>
      <c r="C9582" s="3" t="s">
        <v>13971</v>
      </c>
      <c r="D9582" s="2" t="s">
        <v>20238</v>
      </c>
      <c r="E9582" s="3" t="s">
        <v>5994</v>
      </c>
      <c r="F9582" s="78" t="s">
        <v>8257</v>
      </c>
      <c r="G9582" s="78" t="s">
        <v>33398</v>
      </c>
    </row>
    <row r="9583" spans="1:7" ht="20.399999999999999" x14ac:dyDescent="0.2">
      <c r="A9583" s="1" t="str">
        <f t="shared" si="150"/>
        <v>SINAPI 94469</v>
      </c>
      <c r="B9583" s="3" t="s">
        <v>714</v>
      </c>
      <c r="C9583" s="3" t="s">
        <v>13972</v>
      </c>
      <c r="D9583" s="2" t="s">
        <v>20239</v>
      </c>
      <c r="E9583" s="3" t="s">
        <v>5994</v>
      </c>
      <c r="F9583" s="78" t="s">
        <v>24887</v>
      </c>
      <c r="G9583" s="78" t="s">
        <v>24981</v>
      </c>
    </row>
    <row r="9584" spans="1:7" ht="20.399999999999999" x14ac:dyDescent="0.2">
      <c r="A9584" s="1" t="str">
        <f t="shared" si="150"/>
        <v>SINAPI 94470</v>
      </c>
      <c r="B9584" s="3" t="s">
        <v>714</v>
      </c>
      <c r="C9584" s="3" t="s">
        <v>13973</v>
      </c>
      <c r="D9584" s="2" t="s">
        <v>20240</v>
      </c>
      <c r="E9584" s="3" t="s">
        <v>5994</v>
      </c>
      <c r="F9584" s="78" t="s">
        <v>24888</v>
      </c>
      <c r="G9584" s="78" t="s">
        <v>33399</v>
      </c>
    </row>
    <row r="9585" spans="1:7" ht="20.399999999999999" x14ac:dyDescent="0.2">
      <c r="A9585" s="1" t="str">
        <f t="shared" si="150"/>
        <v>SINAPI 94471</v>
      </c>
      <c r="B9585" s="3" t="s">
        <v>714</v>
      </c>
      <c r="C9585" s="3" t="s">
        <v>13974</v>
      </c>
      <c r="D9585" s="2" t="s">
        <v>20241</v>
      </c>
      <c r="E9585" s="3" t="s">
        <v>5994</v>
      </c>
      <c r="F9585" s="78" t="s">
        <v>7210</v>
      </c>
      <c r="G9585" s="78" t="s">
        <v>22553</v>
      </c>
    </row>
    <row r="9586" spans="1:7" ht="20.399999999999999" x14ac:dyDescent="0.2">
      <c r="A9586" s="1" t="str">
        <f t="shared" si="150"/>
        <v>SINAPI 94472</v>
      </c>
      <c r="B9586" s="3" t="s">
        <v>714</v>
      </c>
      <c r="C9586" s="3" t="s">
        <v>13975</v>
      </c>
      <c r="D9586" s="2" t="s">
        <v>20242</v>
      </c>
      <c r="E9586" s="3" t="s">
        <v>5994</v>
      </c>
      <c r="F9586" s="78" t="s">
        <v>24889</v>
      </c>
      <c r="G9586" s="78" t="s">
        <v>24295</v>
      </c>
    </row>
    <row r="9587" spans="1:7" ht="20.399999999999999" x14ac:dyDescent="0.2">
      <c r="A9587" s="1" t="str">
        <f t="shared" si="150"/>
        <v>SINAPI 94473</v>
      </c>
      <c r="B9587" s="3" t="s">
        <v>714</v>
      </c>
      <c r="C9587" s="3" t="s">
        <v>13976</v>
      </c>
      <c r="D9587" s="2" t="s">
        <v>20243</v>
      </c>
      <c r="E9587" s="3" t="s">
        <v>5994</v>
      </c>
      <c r="F9587" s="78" t="s">
        <v>24890</v>
      </c>
      <c r="G9587" s="78" t="s">
        <v>33400</v>
      </c>
    </row>
    <row r="9588" spans="1:7" ht="20.399999999999999" x14ac:dyDescent="0.2">
      <c r="A9588" s="1" t="str">
        <f t="shared" si="150"/>
        <v>SINAPI 94474</v>
      </c>
      <c r="B9588" s="3" t="s">
        <v>714</v>
      </c>
      <c r="C9588" s="3" t="s">
        <v>13977</v>
      </c>
      <c r="D9588" s="2" t="s">
        <v>20244</v>
      </c>
      <c r="E9588" s="3" t="s">
        <v>5994</v>
      </c>
      <c r="F9588" s="78" t="s">
        <v>24891</v>
      </c>
      <c r="G9588" s="78" t="s">
        <v>23057</v>
      </c>
    </row>
    <row r="9589" spans="1:7" ht="20.399999999999999" x14ac:dyDescent="0.2">
      <c r="A9589" s="1" t="str">
        <f t="shared" si="150"/>
        <v>SINAPI 94475</v>
      </c>
      <c r="B9589" s="3" t="s">
        <v>714</v>
      </c>
      <c r="C9589" s="3" t="s">
        <v>13978</v>
      </c>
      <c r="D9589" s="2" t="s">
        <v>20245</v>
      </c>
      <c r="E9589" s="3" t="s">
        <v>5994</v>
      </c>
      <c r="F9589" s="78" t="s">
        <v>24892</v>
      </c>
      <c r="G9589" s="78" t="s">
        <v>33401</v>
      </c>
    </row>
    <row r="9590" spans="1:7" ht="20.399999999999999" x14ac:dyDescent="0.2">
      <c r="A9590" s="1" t="str">
        <f t="shared" si="150"/>
        <v>SINAPI 94476</v>
      </c>
      <c r="B9590" s="3" t="s">
        <v>714</v>
      </c>
      <c r="C9590" s="3" t="s">
        <v>13979</v>
      </c>
      <c r="D9590" s="2" t="s">
        <v>20246</v>
      </c>
      <c r="E9590" s="3" t="s">
        <v>5994</v>
      </c>
      <c r="F9590" s="78" t="s">
        <v>24893</v>
      </c>
      <c r="G9590" s="78" t="s">
        <v>9525</v>
      </c>
    </row>
    <row r="9591" spans="1:7" ht="20.399999999999999" x14ac:dyDescent="0.2">
      <c r="A9591" s="1" t="str">
        <f t="shared" si="150"/>
        <v>SINAPI 94477</v>
      </c>
      <c r="B9591" s="3" t="s">
        <v>714</v>
      </c>
      <c r="C9591" s="3" t="s">
        <v>13980</v>
      </c>
      <c r="D9591" s="2" t="s">
        <v>20247</v>
      </c>
      <c r="E9591" s="3" t="s">
        <v>5994</v>
      </c>
      <c r="F9591" s="78" t="s">
        <v>8440</v>
      </c>
      <c r="G9591" s="78" t="s">
        <v>31678</v>
      </c>
    </row>
    <row r="9592" spans="1:7" ht="20.399999999999999" x14ac:dyDescent="0.2">
      <c r="A9592" s="1" t="str">
        <f t="shared" si="150"/>
        <v>SINAPI 94478</v>
      </c>
      <c r="B9592" s="3" t="s">
        <v>714</v>
      </c>
      <c r="C9592" s="3" t="s">
        <v>13981</v>
      </c>
      <c r="D9592" s="2" t="s">
        <v>20248</v>
      </c>
      <c r="E9592" s="3" t="s">
        <v>5994</v>
      </c>
      <c r="F9592" s="78" t="s">
        <v>7867</v>
      </c>
      <c r="G9592" s="78" t="s">
        <v>33402</v>
      </c>
    </row>
    <row r="9593" spans="1:7" ht="20.399999999999999" x14ac:dyDescent="0.2">
      <c r="A9593" s="1" t="str">
        <f t="shared" si="150"/>
        <v>SINAPI 94479</v>
      </c>
      <c r="B9593" s="3" t="s">
        <v>714</v>
      </c>
      <c r="C9593" s="3" t="s">
        <v>13982</v>
      </c>
      <c r="D9593" s="2" t="s">
        <v>20249</v>
      </c>
      <c r="E9593" s="3" t="s">
        <v>5994</v>
      </c>
      <c r="F9593" s="78" t="s">
        <v>24894</v>
      </c>
      <c r="G9593" s="78" t="s">
        <v>33403</v>
      </c>
    </row>
    <row r="9594" spans="1:7" ht="20.399999999999999" x14ac:dyDescent="0.2">
      <c r="A9594" s="1" t="str">
        <f t="shared" si="150"/>
        <v>SINAPI 94606</v>
      </c>
      <c r="B9594" s="3" t="s">
        <v>714</v>
      </c>
      <c r="C9594" s="3" t="s">
        <v>13983</v>
      </c>
      <c r="D9594" s="2" t="s">
        <v>20250</v>
      </c>
      <c r="E9594" s="3" t="s">
        <v>5994</v>
      </c>
      <c r="F9594" s="78" t="s">
        <v>24895</v>
      </c>
      <c r="G9594" s="78" t="s">
        <v>8750</v>
      </c>
    </row>
    <row r="9595" spans="1:7" ht="20.399999999999999" x14ac:dyDescent="0.2">
      <c r="A9595" s="1" t="str">
        <f t="shared" si="150"/>
        <v>SINAPI 94608</v>
      </c>
      <c r="B9595" s="3" t="s">
        <v>714</v>
      </c>
      <c r="C9595" s="3" t="s">
        <v>13984</v>
      </c>
      <c r="D9595" s="2" t="s">
        <v>20251</v>
      </c>
      <c r="E9595" s="3" t="s">
        <v>5994</v>
      </c>
      <c r="F9595" s="78" t="s">
        <v>24896</v>
      </c>
      <c r="G9595" s="78" t="s">
        <v>33404</v>
      </c>
    </row>
    <row r="9596" spans="1:7" ht="20.399999999999999" x14ac:dyDescent="0.2">
      <c r="A9596" s="1" t="str">
        <f t="shared" si="150"/>
        <v>SINAPI 94610</v>
      </c>
      <c r="B9596" s="3" t="s">
        <v>714</v>
      </c>
      <c r="C9596" s="3" t="s">
        <v>13985</v>
      </c>
      <c r="D9596" s="2" t="s">
        <v>20252</v>
      </c>
      <c r="E9596" s="3" t="s">
        <v>5994</v>
      </c>
      <c r="F9596" s="78" t="s">
        <v>24897</v>
      </c>
      <c r="G9596" s="78" t="s">
        <v>33405</v>
      </c>
    </row>
    <row r="9597" spans="1:7" ht="20.399999999999999" x14ac:dyDescent="0.2">
      <c r="A9597" s="1" t="str">
        <f t="shared" si="150"/>
        <v>SINAPI 94612</v>
      </c>
      <c r="B9597" s="3" t="s">
        <v>714</v>
      </c>
      <c r="C9597" s="3" t="s">
        <v>13986</v>
      </c>
      <c r="D9597" s="2" t="s">
        <v>20253</v>
      </c>
      <c r="E9597" s="3" t="s">
        <v>5994</v>
      </c>
      <c r="F9597" s="78" t="s">
        <v>24898</v>
      </c>
      <c r="G9597" s="78" t="s">
        <v>33406</v>
      </c>
    </row>
    <row r="9598" spans="1:7" ht="20.399999999999999" x14ac:dyDescent="0.2">
      <c r="A9598" s="1" t="str">
        <f t="shared" si="150"/>
        <v>SINAPI 94614</v>
      </c>
      <c r="B9598" s="3" t="s">
        <v>714</v>
      </c>
      <c r="C9598" s="3" t="s">
        <v>13987</v>
      </c>
      <c r="D9598" s="2" t="s">
        <v>20254</v>
      </c>
      <c r="E9598" s="3" t="s">
        <v>5994</v>
      </c>
      <c r="F9598" s="78" t="s">
        <v>24899</v>
      </c>
      <c r="G9598" s="78" t="s">
        <v>33407</v>
      </c>
    </row>
    <row r="9599" spans="1:7" ht="20.399999999999999" x14ac:dyDescent="0.2">
      <c r="A9599" s="1" t="str">
        <f t="shared" si="150"/>
        <v>SINAPI 94615</v>
      </c>
      <c r="B9599" s="3" t="s">
        <v>714</v>
      </c>
      <c r="C9599" s="3" t="s">
        <v>13988</v>
      </c>
      <c r="D9599" s="2" t="s">
        <v>20255</v>
      </c>
      <c r="E9599" s="3" t="s">
        <v>5994</v>
      </c>
      <c r="F9599" s="78" t="s">
        <v>24900</v>
      </c>
      <c r="G9599" s="78" t="s">
        <v>33408</v>
      </c>
    </row>
    <row r="9600" spans="1:7" ht="20.399999999999999" x14ac:dyDescent="0.2">
      <c r="A9600" s="1" t="str">
        <f t="shared" si="150"/>
        <v>SINAPI 94616</v>
      </c>
      <c r="B9600" s="3" t="s">
        <v>714</v>
      </c>
      <c r="C9600" s="3" t="s">
        <v>13989</v>
      </c>
      <c r="D9600" s="2" t="s">
        <v>20256</v>
      </c>
      <c r="E9600" s="3" t="s">
        <v>5994</v>
      </c>
      <c r="F9600" s="78" t="s">
        <v>24901</v>
      </c>
      <c r="G9600" s="78" t="s">
        <v>33409</v>
      </c>
    </row>
    <row r="9601" spans="1:7" ht="20.399999999999999" x14ac:dyDescent="0.2">
      <c r="A9601" s="1" t="str">
        <f t="shared" si="150"/>
        <v>SINAPI 94617</v>
      </c>
      <c r="B9601" s="3" t="s">
        <v>714</v>
      </c>
      <c r="C9601" s="3" t="s">
        <v>13990</v>
      </c>
      <c r="D9601" s="2" t="s">
        <v>20257</v>
      </c>
      <c r="E9601" s="3" t="s">
        <v>5994</v>
      </c>
      <c r="F9601" s="78" t="s">
        <v>24902</v>
      </c>
      <c r="G9601" s="78" t="s">
        <v>33410</v>
      </c>
    </row>
    <row r="9602" spans="1:7" ht="20.399999999999999" x14ac:dyDescent="0.2">
      <c r="A9602" s="1" t="str">
        <f t="shared" si="150"/>
        <v>SINAPI 94618</v>
      </c>
      <c r="B9602" s="3" t="s">
        <v>714</v>
      </c>
      <c r="C9602" s="3" t="s">
        <v>13991</v>
      </c>
      <c r="D9602" s="2" t="s">
        <v>20258</v>
      </c>
      <c r="E9602" s="3" t="s">
        <v>5994</v>
      </c>
      <c r="F9602" s="78" t="s">
        <v>24903</v>
      </c>
      <c r="G9602" s="78" t="s">
        <v>9958</v>
      </c>
    </row>
    <row r="9603" spans="1:7" ht="20.399999999999999" x14ac:dyDescent="0.2">
      <c r="A9603" s="1" t="str">
        <f t="shared" si="150"/>
        <v>SINAPI 94620</v>
      </c>
      <c r="B9603" s="3" t="s">
        <v>714</v>
      </c>
      <c r="C9603" s="3" t="s">
        <v>13992</v>
      </c>
      <c r="D9603" s="2" t="s">
        <v>20259</v>
      </c>
      <c r="E9603" s="3" t="s">
        <v>5994</v>
      </c>
      <c r="F9603" s="78" t="s">
        <v>24904</v>
      </c>
      <c r="G9603" s="78" t="s">
        <v>33411</v>
      </c>
    </row>
    <row r="9604" spans="1:7" ht="20.399999999999999" x14ac:dyDescent="0.2">
      <c r="A9604" s="1" t="str">
        <f t="shared" si="150"/>
        <v>SINAPI 94622</v>
      </c>
      <c r="B9604" s="3" t="s">
        <v>714</v>
      </c>
      <c r="C9604" s="3" t="s">
        <v>13993</v>
      </c>
      <c r="D9604" s="2" t="s">
        <v>20260</v>
      </c>
      <c r="E9604" s="3" t="s">
        <v>5994</v>
      </c>
      <c r="F9604" s="78" t="s">
        <v>24905</v>
      </c>
      <c r="G9604" s="78" t="s">
        <v>33412</v>
      </c>
    </row>
    <row r="9605" spans="1:7" ht="20.399999999999999" x14ac:dyDescent="0.2">
      <c r="A9605" s="1" t="str">
        <f t="shared" si="150"/>
        <v>SINAPI 94623</v>
      </c>
      <c r="B9605" s="3" t="s">
        <v>714</v>
      </c>
      <c r="C9605" s="3" t="s">
        <v>13994</v>
      </c>
      <c r="D9605" s="2" t="s">
        <v>20261</v>
      </c>
      <c r="E9605" s="3" t="s">
        <v>5994</v>
      </c>
      <c r="F9605" s="78" t="s">
        <v>24906</v>
      </c>
      <c r="G9605" s="78" t="s">
        <v>33413</v>
      </c>
    </row>
    <row r="9606" spans="1:7" ht="20.399999999999999" x14ac:dyDescent="0.2">
      <c r="A9606" s="1" t="str">
        <f t="shared" si="150"/>
        <v>SINAPI 94624</v>
      </c>
      <c r="B9606" s="3" t="s">
        <v>714</v>
      </c>
      <c r="C9606" s="3" t="s">
        <v>13995</v>
      </c>
      <c r="D9606" s="2" t="s">
        <v>20262</v>
      </c>
      <c r="E9606" s="3" t="s">
        <v>5994</v>
      </c>
      <c r="F9606" s="78" t="s">
        <v>24907</v>
      </c>
      <c r="G9606" s="78" t="s">
        <v>33414</v>
      </c>
    </row>
    <row r="9607" spans="1:7" ht="20.399999999999999" x14ac:dyDescent="0.2">
      <c r="A9607" s="1" t="str">
        <f t="shared" si="150"/>
        <v>SINAPI 94625</v>
      </c>
      <c r="B9607" s="3" t="s">
        <v>714</v>
      </c>
      <c r="C9607" s="3" t="s">
        <v>13996</v>
      </c>
      <c r="D9607" s="2" t="s">
        <v>20263</v>
      </c>
      <c r="E9607" s="3" t="s">
        <v>5994</v>
      </c>
      <c r="F9607" s="78" t="s">
        <v>24908</v>
      </c>
      <c r="G9607" s="78" t="s">
        <v>33415</v>
      </c>
    </row>
    <row r="9608" spans="1:7" ht="20.399999999999999" x14ac:dyDescent="0.2">
      <c r="A9608" s="1" t="str">
        <f t="shared" si="150"/>
        <v>SINAPI 94656</v>
      </c>
      <c r="B9608" s="3" t="s">
        <v>714</v>
      </c>
      <c r="C9608" s="3" t="s">
        <v>13997</v>
      </c>
      <c r="D9608" s="2" t="s">
        <v>20264</v>
      </c>
      <c r="E9608" s="3" t="s">
        <v>5994</v>
      </c>
      <c r="F9608" s="78" t="s">
        <v>22970</v>
      </c>
      <c r="G9608" s="78" t="s">
        <v>6644</v>
      </c>
    </row>
    <row r="9609" spans="1:7" ht="20.399999999999999" x14ac:dyDescent="0.2">
      <c r="A9609" s="1" t="str">
        <f t="shared" si="150"/>
        <v>SINAPI 94657</v>
      </c>
      <c r="B9609" s="3" t="s">
        <v>714</v>
      </c>
      <c r="C9609" s="3" t="s">
        <v>13998</v>
      </c>
      <c r="D9609" s="2" t="s">
        <v>20265</v>
      </c>
      <c r="E9609" s="3" t="s">
        <v>5994</v>
      </c>
      <c r="F9609" s="78" t="s">
        <v>8163</v>
      </c>
      <c r="G9609" s="78" t="s">
        <v>9280</v>
      </c>
    </row>
    <row r="9610" spans="1:7" ht="20.399999999999999" x14ac:dyDescent="0.2">
      <c r="A9610" s="1" t="str">
        <f t="shared" si="150"/>
        <v>SINAPI 94658</v>
      </c>
      <c r="B9610" s="3" t="s">
        <v>714</v>
      </c>
      <c r="C9610" s="3" t="s">
        <v>13999</v>
      </c>
      <c r="D9610" s="2" t="s">
        <v>20266</v>
      </c>
      <c r="E9610" s="3" t="s">
        <v>5994</v>
      </c>
      <c r="F9610" s="78" t="s">
        <v>9297</v>
      </c>
      <c r="G9610" s="78" t="s">
        <v>8643</v>
      </c>
    </row>
    <row r="9611" spans="1:7" ht="20.399999999999999" x14ac:dyDescent="0.2">
      <c r="A9611" s="1" t="str">
        <f t="shared" si="150"/>
        <v>SINAPI 94659</v>
      </c>
      <c r="B9611" s="3" t="s">
        <v>714</v>
      </c>
      <c r="C9611" s="3" t="s">
        <v>14000</v>
      </c>
      <c r="D9611" s="2" t="s">
        <v>20267</v>
      </c>
      <c r="E9611" s="3" t="s">
        <v>5994</v>
      </c>
      <c r="F9611" s="78" t="s">
        <v>24909</v>
      </c>
      <c r="G9611" s="78" t="s">
        <v>6168</v>
      </c>
    </row>
    <row r="9612" spans="1:7" ht="20.399999999999999" x14ac:dyDescent="0.2">
      <c r="A9612" s="1" t="str">
        <f t="shared" si="150"/>
        <v>SINAPI 94660</v>
      </c>
      <c r="B9612" s="3" t="s">
        <v>714</v>
      </c>
      <c r="C9612" s="3" t="s">
        <v>14001</v>
      </c>
      <c r="D9612" s="2" t="s">
        <v>20268</v>
      </c>
      <c r="E9612" s="3" t="s">
        <v>5994</v>
      </c>
      <c r="F9612" s="78" t="s">
        <v>24910</v>
      </c>
      <c r="G9612" s="78" t="s">
        <v>32715</v>
      </c>
    </row>
    <row r="9613" spans="1:7" ht="20.399999999999999" x14ac:dyDescent="0.2">
      <c r="A9613" s="1" t="str">
        <f t="shared" si="150"/>
        <v>SINAPI 94661</v>
      </c>
      <c r="B9613" s="3" t="s">
        <v>714</v>
      </c>
      <c r="C9613" s="3" t="s">
        <v>14002</v>
      </c>
      <c r="D9613" s="2" t="s">
        <v>20269</v>
      </c>
      <c r="E9613" s="3" t="s">
        <v>5994</v>
      </c>
      <c r="F9613" s="78" t="s">
        <v>7918</v>
      </c>
      <c r="G9613" s="78" t="s">
        <v>23062</v>
      </c>
    </row>
    <row r="9614" spans="1:7" ht="20.399999999999999" x14ac:dyDescent="0.2">
      <c r="A9614" s="1" t="str">
        <f t="shared" si="150"/>
        <v>SINAPI 94662</v>
      </c>
      <c r="B9614" s="3" t="s">
        <v>714</v>
      </c>
      <c r="C9614" s="3" t="s">
        <v>14003</v>
      </c>
      <c r="D9614" s="2" t="s">
        <v>20270</v>
      </c>
      <c r="E9614" s="3" t="s">
        <v>5994</v>
      </c>
      <c r="F9614" s="78" t="s">
        <v>8291</v>
      </c>
      <c r="G9614" s="78" t="s">
        <v>7150</v>
      </c>
    </row>
    <row r="9615" spans="1:7" ht="20.399999999999999" x14ac:dyDescent="0.2">
      <c r="A9615" s="1" t="str">
        <f t="shared" si="150"/>
        <v>SINAPI 94663</v>
      </c>
      <c r="B9615" s="3" t="s">
        <v>714</v>
      </c>
      <c r="C9615" s="3" t="s">
        <v>14004</v>
      </c>
      <c r="D9615" s="2" t="s">
        <v>20271</v>
      </c>
      <c r="E9615" s="3" t="s">
        <v>5994</v>
      </c>
      <c r="F9615" s="78" t="s">
        <v>7454</v>
      </c>
      <c r="G9615" s="78" t="s">
        <v>25622</v>
      </c>
    </row>
    <row r="9616" spans="1:7" ht="20.399999999999999" x14ac:dyDescent="0.2">
      <c r="A9616" s="1" t="str">
        <f t="shared" si="150"/>
        <v>SINAPI 94664</v>
      </c>
      <c r="B9616" s="3" t="s">
        <v>714</v>
      </c>
      <c r="C9616" s="3" t="s">
        <v>14005</v>
      </c>
      <c r="D9616" s="2" t="s">
        <v>20272</v>
      </c>
      <c r="E9616" s="3" t="s">
        <v>5994</v>
      </c>
      <c r="F9616" s="78" t="s">
        <v>24911</v>
      </c>
      <c r="G9616" s="78" t="s">
        <v>31511</v>
      </c>
    </row>
    <row r="9617" spans="1:7" ht="20.399999999999999" x14ac:dyDescent="0.2">
      <c r="A9617" s="1" t="str">
        <f t="shared" si="150"/>
        <v>SINAPI 94665</v>
      </c>
      <c r="B9617" s="3" t="s">
        <v>714</v>
      </c>
      <c r="C9617" s="3" t="s">
        <v>14006</v>
      </c>
      <c r="D9617" s="2" t="s">
        <v>20273</v>
      </c>
      <c r="E9617" s="3" t="s">
        <v>5994</v>
      </c>
      <c r="F9617" s="78" t="s">
        <v>6563</v>
      </c>
      <c r="G9617" s="78" t="s">
        <v>33416</v>
      </c>
    </row>
    <row r="9618" spans="1:7" ht="20.399999999999999" x14ac:dyDescent="0.2">
      <c r="A9618" s="1" t="str">
        <f t="shared" si="150"/>
        <v>SINAPI 94666</v>
      </c>
      <c r="B9618" s="3" t="s">
        <v>714</v>
      </c>
      <c r="C9618" s="3" t="s">
        <v>14007</v>
      </c>
      <c r="D9618" s="2" t="s">
        <v>20274</v>
      </c>
      <c r="E9618" s="3" t="s">
        <v>5994</v>
      </c>
      <c r="F9618" s="78" t="s">
        <v>8404</v>
      </c>
      <c r="G9618" s="78" t="s">
        <v>33417</v>
      </c>
    </row>
    <row r="9619" spans="1:7" ht="20.399999999999999" x14ac:dyDescent="0.2">
      <c r="A9619" s="1" t="str">
        <f t="shared" si="150"/>
        <v>SINAPI 94667</v>
      </c>
      <c r="B9619" s="3" t="s">
        <v>714</v>
      </c>
      <c r="C9619" s="3" t="s">
        <v>14008</v>
      </c>
      <c r="D9619" s="2" t="s">
        <v>20275</v>
      </c>
      <c r="E9619" s="3" t="s">
        <v>5994</v>
      </c>
      <c r="F9619" s="78" t="s">
        <v>7539</v>
      </c>
      <c r="G9619" s="78" t="s">
        <v>7287</v>
      </c>
    </row>
    <row r="9620" spans="1:7" ht="20.399999999999999" x14ac:dyDescent="0.2">
      <c r="A9620" s="1" t="str">
        <f t="shared" si="150"/>
        <v>SINAPI 94668</v>
      </c>
      <c r="B9620" s="3" t="s">
        <v>714</v>
      </c>
      <c r="C9620" s="3" t="s">
        <v>14009</v>
      </c>
      <c r="D9620" s="2" t="s">
        <v>20276</v>
      </c>
      <c r="E9620" s="3" t="s">
        <v>5994</v>
      </c>
      <c r="F9620" s="78" t="s">
        <v>24476</v>
      </c>
      <c r="G9620" s="78" t="s">
        <v>8503</v>
      </c>
    </row>
    <row r="9621" spans="1:7" ht="20.399999999999999" x14ac:dyDescent="0.2">
      <c r="A9621" s="1" t="str">
        <f t="shared" si="150"/>
        <v>SINAPI 94669</v>
      </c>
      <c r="B9621" s="3" t="s">
        <v>714</v>
      </c>
      <c r="C9621" s="3" t="s">
        <v>14010</v>
      </c>
      <c r="D9621" s="2" t="s">
        <v>20277</v>
      </c>
      <c r="E9621" s="3" t="s">
        <v>5994</v>
      </c>
      <c r="F9621" s="78" t="s">
        <v>23863</v>
      </c>
      <c r="G9621" s="78" t="s">
        <v>24573</v>
      </c>
    </row>
    <row r="9622" spans="1:7" ht="20.399999999999999" x14ac:dyDescent="0.2">
      <c r="A9622" s="1" t="str">
        <f t="shared" si="150"/>
        <v>SINAPI 94670</v>
      </c>
      <c r="B9622" s="3" t="s">
        <v>714</v>
      </c>
      <c r="C9622" s="3" t="s">
        <v>14011</v>
      </c>
      <c r="D9622" s="2" t="s">
        <v>20278</v>
      </c>
      <c r="E9622" s="3" t="s">
        <v>5994</v>
      </c>
      <c r="F9622" s="78" t="s">
        <v>24354</v>
      </c>
      <c r="G9622" s="78" t="s">
        <v>33418</v>
      </c>
    </row>
    <row r="9623" spans="1:7" ht="20.399999999999999" x14ac:dyDescent="0.2">
      <c r="A9623" s="1" t="str">
        <f t="shared" si="150"/>
        <v>SINAPI 94671</v>
      </c>
      <c r="B9623" s="3" t="s">
        <v>714</v>
      </c>
      <c r="C9623" s="3" t="s">
        <v>14012</v>
      </c>
      <c r="D9623" s="2" t="s">
        <v>20279</v>
      </c>
      <c r="E9623" s="3" t="s">
        <v>5994</v>
      </c>
      <c r="F9623" s="78" t="s">
        <v>24912</v>
      </c>
      <c r="G9623" s="78" t="s">
        <v>33419</v>
      </c>
    </row>
    <row r="9624" spans="1:7" ht="20.399999999999999" x14ac:dyDescent="0.2">
      <c r="A9624" s="1" t="str">
        <f t="shared" si="150"/>
        <v>SINAPI 94672</v>
      </c>
      <c r="B9624" s="3" t="s">
        <v>714</v>
      </c>
      <c r="C9624" s="3" t="s">
        <v>14013</v>
      </c>
      <c r="D9624" s="2" t="s">
        <v>20280</v>
      </c>
      <c r="E9624" s="3" t="s">
        <v>5994</v>
      </c>
      <c r="F9624" s="78" t="s">
        <v>23071</v>
      </c>
      <c r="G9624" s="78" t="s">
        <v>8107</v>
      </c>
    </row>
    <row r="9625" spans="1:7" ht="20.399999999999999" x14ac:dyDescent="0.2">
      <c r="A9625" s="1" t="str">
        <f t="shared" si="150"/>
        <v>SINAPI 94673</v>
      </c>
      <c r="B9625" s="3" t="s">
        <v>714</v>
      </c>
      <c r="C9625" s="3" t="s">
        <v>14014</v>
      </c>
      <c r="D9625" s="2" t="s">
        <v>20281</v>
      </c>
      <c r="E9625" s="3" t="s">
        <v>5994</v>
      </c>
      <c r="F9625" s="78" t="s">
        <v>8346</v>
      </c>
      <c r="G9625" s="78" t="s">
        <v>23123</v>
      </c>
    </row>
    <row r="9626" spans="1:7" ht="20.399999999999999" x14ac:dyDescent="0.2">
      <c r="A9626" s="1" t="str">
        <f t="shared" si="150"/>
        <v>SINAPI 94674</v>
      </c>
      <c r="B9626" s="3" t="s">
        <v>714</v>
      </c>
      <c r="C9626" s="3" t="s">
        <v>14015</v>
      </c>
      <c r="D9626" s="2" t="s">
        <v>20282</v>
      </c>
      <c r="E9626" s="3" t="s">
        <v>5994</v>
      </c>
      <c r="F9626" s="78" t="s">
        <v>7682</v>
      </c>
      <c r="G9626" s="78" t="s">
        <v>8775</v>
      </c>
    </row>
    <row r="9627" spans="1:7" ht="20.399999999999999" x14ac:dyDescent="0.2">
      <c r="A9627" s="1" t="str">
        <f t="shared" si="150"/>
        <v>SINAPI 94675</v>
      </c>
      <c r="B9627" s="3" t="s">
        <v>714</v>
      </c>
      <c r="C9627" s="3" t="s">
        <v>14016</v>
      </c>
      <c r="D9627" s="2" t="s">
        <v>20283</v>
      </c>
      <c r="E9627" s="3" t="s">
        <v>5994</v>
      </c>
      <c r="F9627" s="78" t="s">
        <v>23979</v>
      </c>
      <c r="G9627" s="78" t="s">
        <v>6938</v>
      </c>
    </row>
    <row r="9628" spans="1:7" ht="20.399999999999999" x14ac:dyDescent="0.2">
      <c r="A9628" s="1" t="str">
        <f t="shared" si="150"/>
        <v>SINAPI 94676</v>
      </c>
      <c r="B9628" s="3" t="s">
        <v>714</v>
      </c>
      <c r="C9628" s="3" t="s">
        <v>14017</v>
      </c>
      <c r="D9628" s="2" t="s">
        <v>20284</v>
      </c>
      <c r="E9628" s="3" t="s">
        <v>5994</v>
      </c>
      <c r="F9628" s="78" t="s">
        <v>6610</v>
      </c>
      <c r="G9628" s="78" t="s">
        <v>9763</v>
      </c>
    </row>
    <row r="9629" spans="1:7" ht="20.399999999999999" x14ac:dyDescent="0.2">
      <c r="A9629" s="1" t="str">
        <f t="shared" si="150"/>
        <v>SINAPI 94677</v>
      </c>
      <c r="B9629" s="3" t="s">
        <v>714</v>
      </c>
      <c r="C9629" s="3" t="s">
        <v>14018</v>
      </c>
      <c r="D9629" s="2" t="s">
        <v>20285</v>
      </c>
      <c r="E9629" s="3" t="s">
        <v>5994</v>
      </c>
      <c r="F9629" s="78" t="s">
        <v>9609</v>
      </c>
      <c r="G9629" s="78" t="s">
        <v>33420</v>
      </c>
    </row>
    <row r="9630" spans="1:7" ht="20.399999999999999" x14ac:dyDescent="0.2">
      <c r="A9630" s="1" t="str">
        <f t="shared" si="150"/>
        <v>SINAPI 94678</v>
      </c>
      <c r="B9630" s="3" t="s">
        <v>714</v>
      </c>
      <c r="C9630" s="3" t="s">
        <v>14019</v>
      </c>
      <c r="D9630" s="2" t="s">
        <v>20286</v>
      </c>
      <c r="E9630" s="3" t="s">
        <v>5994</v>
      </c>
      <c r="F9630" s="78" t="s">
        <v>6752</v>
      </c>
      <c r="G9630" s="78" t="s">
        <v>24703</v>
      </c>
    </row>
    <row r="9631" spans="1:7" ht="20.399999999999999" x14ac:dyDescent="0.2">
      <c r="A9631" s="1" t="str">
        <f t="shared" si="150"/>
        <v>SINAPI 94679</v>
      </c>
      <c r="B9631" s="3" t="s">
        <v>714</v>
      </c>
      <c r="C9631" s="3" t="s">
        <v>14020</v>
      </c>
      <c r="D9631" s="2" t="s">
        <v>20287</v>
      </c>
      <c r="E9631" s="3" t="s">
        <v>5994</v>
      </c>
      <c r="F9631" s="78" t="s">
        <v>8013</v>
      </c>
      <c r="G9631" s="78" t="s">
        <v>25754</v>
      </c>
    </row>
    <row r="9632" spans="1:7" ht="20.399999999999999" x14ac:dyDescent="0.2">
      <c r="A9632" s="1" t="str">
        <f t="shared" si="150"/>
        <v>SINAPI 94680</v>
      </c>
      <c r="B9632" s="3" t="s">
        <v>714</v>
      </c>
      <c r="C9632" s="3" t="s">
        <v>14021</v>
      </c>
      <c r="D9632" s="2" t="s">
        <v>20288</v>
      </c>
      <c r="E9632" s="3" t="s">
        <v>5994</v>
      </c>
      <c r="F9632" s="78" t="s">
        <v>24913</v>
      </c>
      <c r="G9632" s="78" t="s">
        <v>24565</v>
      </c>
    </row>
    <row r="9633" spans="1:7" ht="20.399999999999999" x14ac:dyDescent="0.2">
      <c r="A9633" s="1" t="str">
        <f t="shared" si="150"/>
        <v>SINAPI 94681</v>
      </c>
      <c r="B9633" s="3" t="s">
        <v>714</v>
      </c>
      <c r="C9633" s="3" t="s">
        <v>14022</v>
      </c>
      <c r="D9633" s="2" t="s">
        <v>20289</v>
      </c>
      <c r="E9633" s="3" t="s">
        <v>5994</v>
      </c>
      <c r="F9633" s="78" t="s">
        <v>8318</v>
      </c>
      <c r="G9633" s="78" t="s">
        <v>33421</v>
      </c>
    </row>
    <row r="9634" spans="1:7" ht="20.399999999999999" x14ac:dyDescent="0.2">
      <c r="A9634" s="1" t="str">
        <f t="shared" si="150"/>
        <v>SINAPI 94682</v>
      </c>
      <c r="B9634" s="3" t="s">
        <v>714</v>
      </c>
      <c r="C9634" s="3" t="s">
        <v>14023</v>
      </c>
      <c r="D9634" s="2" t="s">
        <v>20290</v>
      </c>
      <c r="E9634" s="3" t="s">
        <v>5994</v>
      </c>
      <c r="F9634" s="78" t="s">
        <v>24914</v>
      </c>
      <c r="G9634" s="78" t="s">
        <v>24257</v>
      </c>
    </row>
    <row r="9635" spans="1:7" ht="20.399999999999999" x14ac:dyDescent="0.2">
      <c r="A9635" s="1" t="str">
        <f t="shared" si="150"/>
        <v>SINAPI 94683</v>
      </c>
      <c r="B9635" s="3" t="s">
        <v>714</v>
      </c>
      <c r="C9635" s="3" t="s">
        <v>14024</v>
      </c>
      <c r="D9635" s="2" t="s">
        <v>20291</v>
      </c>
      <c r="E9635" s="3" t="s">
        <v>5994</v>
      </c>
      <c r="F9635" s="78" t="s">
        <v>24086</v>
      </c>
      <c r="G9635" s="78" t="s">
        <v>7528</v>
      </c>
    </row>
    <row r="9636" spans="1:7" ht="20.399999999999999" x14ac:dyDescent="0.2">
      <c r="A9636" s="1" t="str">
        <f t="shared" si="150"/>
        <v>SINAPI 94684</v>
      </c>
      <c r="B9636" s="3" t="s">
        <v>714</v>
      </c>
      <c r="C9636" s="3" t="s">
        <v>14025</v>
      </c>
      <c r="D9636" s="2" t="s">
        <v>20292</v>
      </c>
      <c r="E9636" s="3" t="s">
        <v>5994</v>
      </c>
      <c r="F9636" s="78" t="s">
        <v>24915</v>
      </c>
      <c r="G9636" s="78" t="s">
        <v>33422</v>
      </c>
    </row>
    <row r="9637" spans="1:7" ht="20.399999999999999" x14ac:dyDescent="0.2">
      <c r="A9637" s="1" t="str">
        <f t="shared" si="150"/>
        <v>SINAPI 94685</v>
      </c>
      <c r="B9637" s="3" t="s">
        <v>714</v>
      </c>
      <c r="C9637" s="3" t="s">
        <v>14026</v>
      </c>
      <c r="D9637" s="2" t="s">
        <v>20293</v>
      </c>
      <c r="E9637" s="3" t="s">
        <v>5994</v>
      </c>
      <c r="F9637" s="78" t="s">
        <v>24916</v>
      </c>
      <c r="G9637" s="78" t="s">
        <v>33074</v>
      </c>
    </row>
    <row r="9638" spans="1:7" ht="20.399999999999999" x14ac:dyDescent="0.2">
      <c r="A9638" s="1" t="str">
        <f t="shared" si="150"/>
        <v>SINAPI 94686</v>
      </c>
      <c r="B9638" s="3" t="s">
        <v>714</v>
      </c>
      <c r="C9638" s="3" t="s">
        <v>14027</v>
      </c>
      <c r="D9638" s="2" t="s">
        <v>20294</v>
      </c>
      <c r="E9638" s="3" t="s">
        <v>5994</v>
      </c>
      <c r="F9638" s="78" t="s">
        <v>24917</v>
      </c>
      <c r="G9638" s="78" t="s">
        <v>33423</v>
      </c>
    </row>
    <row r="9639" spans="1:7" ht="20.399999999999999" x14ac:dyDescent="0.2">
      <c r="A9639" s="1" t="str">
        <f t="shared" si="150"/>
        <v>SINAPI 94687</v>
      </c>
      <c r="B9639" s="3" t="s">
        <v>714</v>
      </c>
      <c r="C9639" s="3" t="s">
        <v>14028</v>
      </c>
      <c r="D9639" s="2" t="s">
        <v>20295</v>
      </c>
      <c r="E9639" s="3" t="s">
        <v>5994</v>
      </c>
      <c r="F9639" s="78" t="s">
        <v>24918</v>
      </c>
      <c r="G9639" s="78" t="s">
        <v>8356</v>
      </c>
    </row>
    <row r="9640" spans="1:7" ht="20.399999999999999" x14ac:dyDescent="0.2">
      <c r="A9640" s="1" t="str">
        <f t="shared" ref="A9640:A9703" si="151">CONCATENAR</f>
        <v>SINAPI 94688</v>
      </c>
      <c r="B9640" s="3" t="s">
        <v>714</v>
      </c>
      <c r="C9640" s="3" t="s">
        <v>14029</v>
      </c>
      <c r="D9640" s="2" t="s">
        <v>20296</v>
      </c>
      <c r="E9640" s="3" t="s">
        <v>5994</v>
      </c>
      <c r="F9640" s="78" t="s">
        <v>7093</v>
      </c>
      <c r="G9640" s="78" t="s">
        <v>32715</v>
      </c>
    </row>
    <row r="9641" spans="1:7" ht="20.399999999999999" x14ac:dyDescent="0.2">
      <c r="A9641" s="1" t="str">
        <f t="shared" si="151"/>
        <v>SINAPI 94689</v>
      </c>
      <c r="B9641" s="3" t="s">
        <v>714</v>
      </c>
      <c r="C9641" s="3" t="s">
        <v>14030</v>
      </c>
      <c r="D9641" s="2" t="s">
        <v>20297</v>
      </c>
      <c r="E9641" s="3" t="s">
        <v>5994</v>
      </c>
      <c r="F9641" s="78" t="s">
        <v>8448</v>
      </c>
      <c r="G9641" s="78" t="s">
        <v>26046</v>
      </c>
    </row>
    <row r="9642" spans="1:7" ht="20.399999999999999" x14ac:dyDescent="0.2">
      <c r="A9642" s="1" t="str">
        <f t="shared" si="151"/>
        <v>SINAPI 94690</v>
      </c>
      <c r="B9642" s="3" t="s">
        <v>714</v>
      </c>
      <c r="C9642" s="3" t="s">
        <v>14031</v>
      </c>
      <c r="D9642" s="2" t="s">
        <v>20298</v>
      </c>
      <c r="E9642" s="3" t="s">
        <v>5994</v>
      </c>
      <c r="F9642" s="78" t="s">
        <v>24919</v>
      </c>
      <c r="G9642" s="78" t="s">
        <v>6938</v>
      </c>
    </row>
    <row r="9643" spans="1:7" ht="20.399999999999999" x14ac:dyDescent="0.2">
      <c r="A9643" s="1" t="str">
        <f t="shared" si="151"/>
        <v>SINAPI 94691</v>
      </c>
      <c r="B9643" s="3" t="s">
        <v>714</v>
      </c>
      <c r="C9643" s="3" t="s">
        <v>14032</v>
      </c>
      <c r="D9643" s="2" t="s">
        <v>20299</v>
      </c>
      <c r="E9643" s="3" t="s">
        <v>5994</v>
      </c>
      <c r="F9643" s="78" t="s">
        <v>7187</v>
      </c>
      <c r="G9643" s="78" t="s">
        <v>7087</v>
      </c>
    </row>
    <row r="9644" spans="1:7" ht="20.399999999999999" x14ac:dyDescent="0.2">
      <c r="A9644" s="1" t="str">
        <f t="shared" si="151"/>
        <v>SINAPI 94692</v>
      </c>
      <c r="B9644" s="3" t="s">
        <v>714</v>
      </c>
      <c r="C9644" s="3" t="s">
        <v>14033</v>
      </c>
      <c r="D9644" s="2" t="s">
        <v>20300</v>
      </c>
      <c r="E9644" s="3" t="s">
        <v>5994</v>
      </c>
      <c r="F9644" s="78" t="s">
        <v>22631</v>
      </c>
      <c r="G9644" s="78" t="s">
        <v>9048</v>
      </c>
    </row>
    <row r="9645" spans="1:7" ht="20.399999999999999" x14ac:dyDescent="0.2">
      <c r="A9645" s="1" t="str">
        <f t="shared" si="151"/>
        <v>SINAPI 94693</v>
      </c>
      <c r="B9645" s="3" t="s">
        <v>714</v>
      </c>
      <c r="C9645" s="3" t="s">
        <v>14034</v>
      </c>
      <c r="D9645" s="2" t="s">
        <v>20301</v>
      </c>
      <c r="E9645" s="3" t="s">
        <v>5994</v>
      </c>
      <c r="F9645" s="78" t="s">
        <v>23098</v>
      </c>
      <c r="G9645" s="78" t="s">
        <v>575</v>
      </c>
    </row>
    <row r="9646" spans="1:7" ht="20.399999999999999" x14ac:dyDescent="0.2">
      <c r="A9646" s="1" t="str">
        <f t="shared" si="151"/>
        <v>SINAPI 94694</v>
      </c>
      <c r="B9646" s="3" t="s">
        <v>714</v>
      </c>
      <c r="C9646" s="3" t="s">
        <v>14035</v>
      </c>
      <c r="D9646" s="2" t="s">
        <v>20302</v>
      </c>
      <c r="E9646" s="3" t="s">
        <v>5994</v>
      </c>
      <c r="F9646" s="78" t="s">
        <v>24284</v>
      </c>
      <c r="G9646" s="78" t="s">
        <v>8353</v>
      </c>
    </row>
    <row r="9647" spans="1:7" ht="20.399999999999999" x14ac:dyDescent="0.2">
      <c r="A9647" s="1" t="str">
        <f t="shared" si="151"/>
        <v>SINAPI 94695</v>
      </c>
      <c r="B9647" s="3" t="s">
        <v>714</v>
      </c>
      <c r="C9647" s="3" t="s">
        <v>14036</v>
      </c>
      <c r="D9647" s="2" t="s">
        <v>20303</v>
      </c>
      <c r="E9647" s="3" t="s">
        <v>5994</v>
      </c>
      <c r="F9647" s="78" t="s">
        <v>24920</v>
      </c>
      <c r="G9647" s="78" t="s">
        <v>33424</v>
      </c>
    </row>
    <row r="9648" spans="1:7" ht="20.399999999999999" x14ac:dyDescent="0.2">
      <c r="A9648" s="1" t="str">
        <f t="shared" si="151"/>
        <v>SINAPI 94696</v>
      </c>
      <c r="B9648" s="3" t="s">
        <v>714</v>
      </c>
      <c r="C9648" s="3" t="s">
        <v>14037</v>
      </c>
      <c r="D9648" s="2" t="s">
        <v>20304</v>
      </c>
      <c r="E9648" s="3" t="s">
        <v>5994</v>
      </c>
      <c r="F9648" s="78" t="s">
        <v>24921</v>
      </c>
      <c r="G9648" s="78" t="s">
        <v>23134</v>
      </c>
    </row>
    <row r="9649" spans="1:7" ht="20.399999999999999" x14ac:dyDescent="0.2">
      <c r="A9649" s="1" t="str">
        <f t="shared" si="151"/>
        <v>SINAPI 94697</v>
      </c>
      <c r="B9649" s="3" t="s">
        <v>714</v>
      </c>
      <c r="C9649" s="3" t="s">
        <v>14038</v>
      </c>
      <c r="D9649" s="2" t="s">
        <v>20305</v>
      </c>
      <c r="E9649" s="3" t="s">
        <v>5994</v>
      </c>
      <c r="F9649" s="78" t="s">
        <v>24922</v>
      </c>
      <c r="G9649" s="78" t="s">
        <v>22683</v>
      </c>
    </row>
    <row r="9650" spans="1:7" ht="20.399999999999999" x14ac:dyDescent="0.2">
      <c r="A9650" s="1" t="str">
        <f t="shared" si="151"/>
        <v>SINAPI 94698</v>
      </c>
      <c r="B9650" s="3" t="s">
        <v>714</v>
      </c>
      <c r="C9650" s="3" t="s">
        <v>14039</v>
      </c>
      <c r="D9650" s="2" t="s">
        <v>20306</v>
      </c>
      <c r="E9650" s="3" t="s">
        <v>5994</v>
      </c>
      <c r="F9650" s="78" t="s">
        <v>24923</v>
      </c>
      <c r="G9650" s="78" t="s">
        <v>31650</v>
      </c>
    </row>
    <row r="9651" spans="1:7" ht="20.399999999999999" x14ac:dyDescent="0.2">
      <c r="A9651" s="1" t="str">
        <f t="shared" si="151"/>
        <v>SINAPI 94699</v>
      </c>
      <c r="B9651" s="3" t="s">
        <v>714</v>
      </c>
      <c r="C9651" s="3" t="s">
        <v>14040</v>
      </c>
      <c r="D9651" s="2" t="s">
        <v>20307</v>
      </c>
      <c r="E9651" s="3" t="s">
        <v>5994</v>
      </c>
      <c r="F9651" s="78" t="s">
        <v>24924</v>
      </c>
      <c r="G9651" s="78" t="s">
        <v>33425</v>
      </c>
    </row>
    <row r="9652" spans="1:7" ht="20.399999999999999" x14ac:dyDescent="0.2">
      <c r="A9652" s="1" t="str">
        <f t="shared" si="151"/>
        <v>SINAPI 94700</v>
      </c>
      <c r="B9652" s="3" t="s">
        <v>714</v>
      </c>
      <c r="C9652" s="3" t="s">
        <v>14041</v>
      </c>
      <c r="D9652" s="2" t="s">
        <v>20308</v>
      </c>
      <c r="E9652" s="3" t="s">
        <v>5994</v>
      </c>
      <c r="F9652" s="78" t="s">
        <v>24925</v>
      </c>
      <c r="G9652" s="78" t="s">
        <v>33426</v>
      </c>
    </row>
    <row r="9653" spans="1:7" ht="20.399999999999999" x14ac:dyDescent="0.2">
      <c r="A9653" s="1" t="str">
        <f t="shared" si="151"/>
        <v>SINAPI 94701</v>
      </c>
      <c r="B9653" s="3" t="s">
        <v>714</v>
      </c>
      <c r="C9653" s="3" t="s">
        <v>14042</v>
      </c>
      <c r="D9653" s="2" t="s">
        <v>20309</v>
      </c>
      <c r="E9653" s="3" t="s">
        <v>5994</v>
      </c>
      <c r="F9653" s="78" t="s">
        <v>9947</v>
      </c>
      <c r="G9653" s="78" t="s">
        <v>33427</v>
      </c>
    </row>
    <row r="9654" spans="1:7" ht="20.399999999999999" x14ac:dyDescent="0.2">
      <c r="A9654" s="1" t="str">
        <f t="shared" si="151"/>
        <v>SINAPI 94702</v>
      </c>
      <c r="B9654" s="3" t="s">
        <v>714</v>
      </c>
      <c r="C9654" s="3" t="s">
        <v>14043</v>
      </c>
      <c r="D9654" s="2" t="s">
        <v>20310</v>
      </c>
      <c r="E9654" s="3" t="s">
        <v>5994</v>
      </c>
      <c r="F9654" s="78" t="s">
        <v>24926</v>
      </c>
      <c r="G9654" s="78" t="s">
        <v>33428</v>
      </c>
    </row>
    <row r="9655" spans="1:7" ht="20.399999999999999" x14ac:dyDescent="0.2">
      <c r="A9655" s="1" t="str">
        <f t="shared" si="151"/>
        <v>SINAPI 94703</v>
      </c>
      <c r="B9655" s="3" t="s">
        <v>714</v>
      </c>
      <c r="C9655" s="3" t="s">
        <v>14044</v>
      </c>
      <c r="D9655" s="2" t="s">
        <v>20311</v>
      </c>
      <c r="E9655" s="3" t="s">
        <v>5994</v>
      </c>
      <c r="F9655" s="78" t="s">
        <v>8082</v>
      </c>
      <c r="G9655" s="78" t="s">
        <v>9968</v>
      </c>
    </row>
    <row r="9656" spans="1:7" ht="20.399999999999999" x14ac:dyDescent="0.2">
      <c r="A9656" s="1" t="str">
        <f t="shared" si="151"/>
        <v>SINAPI 94704</v>
      </c>
      <c r="B9656" s="3" t="s">
        <v>714</v>
      </c>
      <c r="C9656" s="3" t="s">
        <v>14045</v>
      </c>
      <c r="D9656" s="2" t="s">
        <v>20312</v>
      </c>
      <c r="E9656" s="3" t="s">
        <v>5994</v>
      </c>
      <c r="F9656" s="78" t="s">
        <v>556</v>
      </c>
      <c r="G9656" s="78" t="s">
        <v>7228</v>
      </c>
    </row>
    <row r="9657" spans="1:7" ht="20.399999999999999" x14ac:dyDescent="0.2">
      <c r="A9657" s="1" t="str">
        <f t="shared" si="151"/>
        <v>SINAPI 94705</v>
      </c>
      <c r="B9657" s="3" t="s">
        <v>714</v>
      </c>
      <c r="C9657" s="3" t="s">
        <v>14046</v>
      </c>
      <c r="D9657" s="2" t="s">
        <v>20313</v>
      </c>
      <c r="E9657" s="3" t="s">
        <v>5994</v>
      </c>
      <c r="F9657" s="78" t="s">
        <v>24927</v>
      </c>
      <c r="G9657" s="78" t="s">
        <v>22610</v>
      </c>
    </row>
    <row r="9658" spans="1:7" ht="20.399999999999999" x14ac:dyDescent="0.2">
      <c r="A9658" s="1" t="str">
        <f t="shared" si="151"/>
        <v>SINAPI 94706</v>
      </c>
      <c r="B9658" s="3" t="s">
        <v>714</v>
      </c>
      <c r="C9658" s="3" t="s">
        <v>14047</v>
      </c>
      <c r="D9658" s="2" t="s">
        <v>20314</v>
      </c>
      <c r="E9658" s="3" t="s">
        <v>5994</v>
      </c>
      <c r="F9658" s="78" t="s">
        <v>23594</v>
      </c>
      <c r="G9658" s="78" t="s">
        <v>7053</v>
      </c>
    </row>
    <row r="9659" spans="1:7" ht="20.399999999999999" x14ac:dyDescent="0.2">
      <c r="A9659" s="1" t="str">
        <f t="shared" si="151"/>
        <v>SINAPI 94707</v>
      </c>
      <c r="B9659" s="3" t="s">
        <v>714</v>
      </c>
      <c r="C9659" s="3" t="s">
        <v>14048</v>
      </c>
      <c r="D9659" s="2" t="s">
        <v>20315</v>
      </c>
      <c r="E9659" s="3" t="s">
        <v>5994</v>
      </c>
      <c r="F9659" s="78" t="s">
        <v>9913</v>
      </c>
      <c r="G9659" s="78" t="s">
        <v>25028</v>
      </c>
    </row>
    <row r="9660" spans="1:7" ht="20.399999999999999" x14ac:dyDescent="0.2">
      <c r="A9660" s="1" t="str">
        <f t="shared" si="151"/>
        <v>SINAPI 94708</v>
      </c>
      <c r="B9660" s="3" t="s">
        <v>714</v>
      </c>
      <c r="C9660" s="3" t="s">
        <v>14049</v>
      </c>
      <c r="D9660" s="2" t="s">
        <v>20316</v>
      </c>
      <c r="E9660" s="3" t="s">
        <v>5994</v>
      </c>
      <c r="F9660" s="78" t="s">
        <v>24928</v>
      </c>
      <c r="G9660" s="78" t="s">
        <v>6919</v>
      </c>
    </row>
    <row r="9661" spans="1:7" ht="20.399999999999999" x14ac:dyDescent="0.2">
      <c r="A9661" s="1" t="str">
        <f t="shared" si="151"/>
        <v>SINAPI 94709</v>
      </c>
      <c r="B9661" s="3" t="s">
        <v>714</v>
      </c>
      <c r="C9661" s="3" t="s">
        <v>14050</v>
      </c>
      <c r="D9661" s="2" t="s">
        <v>20317</v>
      </c>
      <c r="E9661" s="3" t="s">
        <v>5994</v>
      </c>
      <c r="F9661" s="78" t="s">
        <v>24185</v>
      </c>
      <c r="G9661" s="78" t="s">
        <v>24442</v>
      </c>
    </row>
    <row r="9662" spans="1:7" ht="20.399999999999999" x14ac:dyDescent="0.2">
      <c r="A9662" s="1" t="str">
        <f t="shared" si="151"/>
        <v>SINAPI 94710</v>
      </c>
      <c r="B9662" s="3" t="s">
        <v>714</v>
      </c>
      <c r="C9662" s="3" t="s">
        <v>14051</v>
      </c>
      <c r="D9662" s="2" t="s">
        <v>20318</v>
      </c>
      <c r="E9662" s="3" t="s">
        <v>5994</v>
      </c>
      <c r="F9662" s="78" t="s">
        <v>24929</v>
      </c>
      <c r="G9662" s="78" t="s">
        <v>24134</v>
      </c>
    </row>
    <row r="9663" spans="1:7" ht="20.399999999999999" x14ac:dyDescent="0.2">
      <c r="A9663" s="1" t="str">
        <f t="shared" si="151"/>
        <v>SINAPI 94711</v>
      </c>
      <c r="B9663" s="3" t="s">
        <v>714</v>
      </c>
      <c r="C9663" s="3" t="s">
        <v>14052</v>
      </c>
      <c r="D9663" s="2" t="s">
        <v>20319</v>
      </c>
      <c r="E9663" s="3" t="s">
        <v>5994</v>
      </c>
      <c r="F9663" s="78" t="s">
        <v>24930</v>
      </c>
      <c r="G9663" s="78" t="s">
        <v>32947</v>
      </c>
    </row>
    <row r="9664" spans="1:7" ht="20.399999999999999" x14ac:dyDescent="0.2">
      <c r="A9664" s="1" t="str">
        <f t="shared" si="151"/>
        <v>SINAPI 94712</v>
      </c>
      <c r="B9664" s="3" t="s">
        <v>714</v>
      </c>
      <c r="C9664" s="3" t="s">
        <v>14053</v>
      </c>
      <c r="D9664" s="2" t="s">
        <v>20320</v>
      </c>
      <c r="E9664" s="3" t="s">
        <v>5994</v>
      </c>
      <c r="F9664" s="78" t="s">
        <v>24931</v>
      </c>
      <c r="G9664" s="78" t="s">
        <v>33429</v>
      </c>
    </row>
    <row r="9665" spans="1:7" ht="20.399999999999999" x14ac:dyDescent="0.2">
      <c r="A9665" s="1" t="str">
        <f t="shared" si="151"/>
        <v>SINAPI 94713</v>
      </c>
      <c r="B9665" s="3" t="s">
        <v>714</v>
      </c>
      <c r="C9665" s="3" t="s">
        <v>14054</v>
      </c>
      <c r="D9665" s="2" t="s">
        <v>20321</v>
      </c>
      <c r="E9665" s="3" t="s">
        <v>5994</v>
      </c>
      <c r="F9665" s="78" t="s">
        <v>24932</v>
      </c>
      <c r="G9665" s="78" t="s">
        <v>33430</v>
      </c>
    </row>
    <row r="9666" spans="1:7" ht="20.399999999999999" x14ac:dyDescent="0.2">
      <c r="A9666" s="1" t="str">
        <f t="shared" si="151"/>
        <v>SINAPI 94714</v>
      </c>
      <c r="B9666" s="3" t="s">
        <v>714</v>
      </c>
      <c r="C9666" s="3" t="s">
        <v>14055</v>
      </c>
      <c r="D9666" s="2" t="s">
        <v>20322</v>
      </c>
      <c r="E9666" s="3" t="s">
        <v>5994</v>
      </c>
      <c r="F9666" s="78" t="s">
        <v>24933</v>
      </c>
      <c r="G9666" s="78" t="s">
        <v>33431</v>
      </c>
    </row>
    <row r="9667" spans="1:7" ht="20.399999999999999" x14ac:dyDescent="0.2">
      <c r="A9667" s="1" t="str">
        <f t="shared" si="151"/>
        <v>SINAPI 94715</v>
      </c>
      <c r="B9667" s="3" t="s">
        <v>714</v>
      </c>
      <c r="C9667" s="3" t="s">
        <v>14056</v>
      </c>
      <c r="D9667" s="2" t="s">
        <v>20323</v>
      </c>
      <c r="E9667" s="3" t="s">
        <v>5994</v>
      </c>
      <c r="F9667" s="78" t="s">
        <v>24934</v>
      </c>
      <c r="G9667" s="78" t="s">
        <v>33432</v>
      </c>
    </row>
    <row r="9668" spans="1:7" ht="20.399999999999999" x14ac:dyDescent="0.2">
      <c r="A9668" s="1" t="str">
        <f t="shared" si="151"/>
        <v>SINAPI 94724</v>
      </c>
      <c r="B9668" s="3" t="s">
        <v>714</v>
      </c>
      <c r="C9668" s="3" t="s">
        <v>14057</v>
      </c>
      <c r="D9668" s="2" t="s">
        <v>20324</v>
      </c>
      <c r="E9668" s="3" t="s">
        <v>5994</v>
      </c>
      <c r="F9668" s="78" t="s">
        <v>24935</v>
      </c>
      <c r="G9668" s="78" t="s">
        <v>8133</v>
      </c>
    </row>
    <row r="9669" spans="1:7" ht="20.399999999999999" x14ac:dyDescent="0.2">
      <c r="A9669" s="1" t="str">
        <f t="shared" si="151"/>
        <v>SINAPI 94725</v>
      </c>
      <c r="B9669" s="3" t="s">
        <v>714</v>
      </c>
      <c r="C9669" s="3" t="s">
        <v>14058</v>
      </c>
      <c r="D9669" s="2" t="s">
        <v>20325</v>
      </c>
      <c r="E9669" s="3" t="s">
        <v>5994</v>
      </c>
      <c r="F9669" s="78" t="s">
        <v>7077</v>
      </c>
      <c r="G9669" s="78" t="s">
        <v>7218</v>
      </c>
    </row>
    <row r="9670" spans="1:7" ht="20.399999999999999" x14ac:dyDescent="0.2">
      <c r="A9670" s="1" t="str">
        <f t="shared" si="151"/>
        <v>SINAPI 94726</v>
      </c>
      <c r="B9670" s="3" t="s">
        <v>714</v>
      </c>
      <c r="C9670" s="3" t="s">
        <v>14059</v>
      </c>
      <c r="D9670" s="2" t="s">
        <v>20326</v>
      </c>
      <c r="E9670" s="3" t="s">
        <v>5994</v>
      </c>
      <c r="F9670" s="78" t="s">
        <v>24936</v>
      </c>
      <c r="G9670" s="78" t="s">
        <v>8495</v>
      </c>
    </row>
    <row r="9671" spans="1:7" ht="20.399999999999999" x14ac:dyDescent="0.2">
      <c r="A9671" s="1" t="str">
        <f t="shared" si="151"/>
        <v>SINAPI 94727</v>
      </c>
      <c r="B9671" s="3" t="s">
        <v>714</v>
      </c>
      <c r="C9671" s="3" t="s">
        <v>14060</v>
      </c>
      <c r="D9671" s="2" t="s">
        <v>20327</v>
      </c>
      <c r="E9671" s="3" t="s">
        <v>5994</v>
      </c>
      <c r="F9671" s="78" t="s">
        <v>22995</v>
      </c>
      <c r="G9671" s="78" t="s">
        <v>7784</v>
      </c>
    </row>
    <row r="9672" spans="1:7" ht="20.399999999999999" x14ac:dyDescent="0.2">
      <c r="A9672" s="1" t="str">
        <f t="shared" si="151"/>
        <v>SINAPI 94728</v>
      </c>
      <c r="B9672" s="3" t="s">
        <v>714</v>
      </c>
      <c r="C9672" s="3" t="s">
        <v>14061</v>
      </c>
      <c r="D9672" s="2" t="s">
        <v>20328</v>
      </c>
      <c r="E9672" s="3" t="s">
        <v>5994</v>
      </c>
      <c r="F9672" s="78" t="s">
        <v>24937</v>
      </c>
      <c r="G9672" s="78" t="s">
        <v>33433</v>
      </c>
    </row>
    <row r="9673" spans="1:7" ht="20.399999999999999" x14ac:dyDescent="0.2">
      <c r="A9673" s="1" t="str">
        <f t="shared" si="151"/>
        <v>SINAPI 94729</v>
      </c>
      <c r="B9673" s="3" t="s">
        <v>714</v>
      </c>
      <c r="C9673" s="3" t="s">
        <v>14062</v>
      </c>
      <c r="D9673" s="2" t="s">
        <v>20329</v>
      </c>
      <c r="E9673" s="3" t="s">
        <v>5994</v>
      </c>
      <c r="F9673" s="78" t="s">
        <v>8718</v>
      </c>
      <c r="G9673" s="78" t="s">
        <v>7196</v>
      </c>
    </row>
    <row r="9674" spans="1:7" ht="20.399999999999999" x14ac:dyDescent="0.2">
      <c r="A9674" s="1" t="str">
        <f t="shared" si="151"/>
        <v>SINAPI 94730</v>
      </c>
      <c r="B9674" s="3" t="s">
        <v>714</v>
      </c>
      <c r="C9674" s="3" t="s">
        <v>14063</v>
      </c>
      <c r="D9674" s="2" t="s">
        <v>20330</v>
      </c>
      <c r="E9674" s="3" t="s">
        <v>5994</v>
      </c>
      <c r="F9674" s="78" t="s">
        <v>8819</v>
      </c>
      <c r="G9674" s="78" t="s">
        <v>33434</v>
      </c>
    </row>
    <row r="9675" spans="1:7" ht="20.399999999999999" x14ac:dyDescent="0.2">
      <c r="A9675" s="1" t="str">
        <f t="shared" si="151"/>
        <v>SINAPI 94731</v>
      </c>
      <c r="B9675" s="3" t="s">
        <v>714</v>
      </c>
      <c r="C9675" s="3" t="s">
        <v>14064</v>
      </c>
      <c r="D9675" s="2" t="s">
        <v>20331</v>
      </c>
      <c r="E9675" s="3" t="s">
        <v>5994</v>
      </c>
      <c r="F9675" s="78" t="s">
        <v>6738</v>
      </c>
      <c r="G9675" s="78" t="s">
        <v>9401</v>
      </c>
    </row>
    <row r="9676" spans="1:7" ht="20.399999999999999" x14ac:dyDescent="0.2">
      <c r="A9676" s="1" t="str">
        <f t="shared" si="151"/>
        <v>SINAPI 94733</v>
      </c>
      <c r="B9676" s="3" t="s">
        <v>714</v>
      </c>
      <c r="C9676" s="3" t="s">
        <v>14065</v>
      </c>
      <c r="D9676" s="2" t="s">
        <v>20332</v>
      </c>
      <c r="E9676" s="3" t="s">
        <v>5994</v>
      </c>
      <c r="F9676" s="78" t="s">
        <v>24938</v>
      </c>
      <c r="G9676" s="78" t="s">
        <v>33435</v>
      </c>
    </row>
    <row r="9677" spans="1:7" ht="20.399999999999999" x14ac:dyDescent="0.2">
      <c r="A9677" s="1" t="str">
        <f t="shared" si="151"/>
        <v>SINAPI 94737</v>
      </c>
      <c r="B9677" s="3" t="s">
        <v>714</v>
      </c>
      <c r="C9677" s="3" t="s">
        <v>14066</v>
      </c>
      <c r="D9677" s="2" t="s">
        <v>20333</v>
      </c>
      <c r="E9677" s="3" t="s">
        <v>5994</v>
      </c>
      <c r="F9677" s="78" t="s">
        <v>24939</v>
      </c>
      <c r="G9677" s="78" t="s">
        <v>33436</v>
      </c>
    </row>
    <row r="9678" spans="1:7" ht="20.399999999999999" x14ac:dyDescent="0.2">
      <c r="A9678" s="1" t="str">
        <f t="shared" si="151"/>
        <v>SINAPI 94740</v>
      </c>
      <c r="B9678" s="3" t="s">
        <v>714</v>
      </c>
      <c r="C9678" s="3" t="s">
        <v>14067</v>
      </c>
      <c r="D9678" s="2" t="s">
        <v>20334</v>
      </c>
      <c r="E9678" s="3" t="s">
        <v>5994</v>
      </c>
      <c r="F9678" s="78" t="s">
        <v>23071</v>
      </c>
      <c r="G9678" s="78" t="s">
        <v>8384</v>
      </c>
    </row>
    <row r="9679" spans="1:7" ht="20.399999999999999" x14ac:dyDescent="0.2">
      <c r="A9679" s="1" t="str">
        <f t="shared" si="151"/>
        <v>SINAPI 94741</v>
      </c>
      <c r="B9679" s="3" t="s">
        <v>714</v>
      </c>
      <c r="C9679" s="3" t="s">
        <v>14068</v>
      </c>
      <c r="D9679" s="2" t="s">
        <v>20335</v>
      </c>
      <c r="E9679" s="3" t="s">
        <v>5994</v>
      </c>
      <c r="F9679" s="78" t="s">
        <v>7150</v>
      </c>
      <c r="G9679" s="78" t="s">
        <v>7243</v>
      </c>
    </row>
    <row r="9680" spans="1:7" ht="20.399999999999999" x14ac:dyDescent="0.2">
      <c r="A9680" s="1" t="str">
        <f t="shared" si="151"/>
        <v>SINAPI 94742</v>
      </c>
      <c r="B9680" s="3" t="s">
        <v>714</v>
      </c>
      <c r="C9680" s="3" t="s">
        <v>14069</v>
      </c>
      <c r="D9680" s="2" t="s">
        <v>20336</v>
      </c>
      <c r="E9680" s="3" t="s">
        <v>5994</v>
      </c>
      <c r="F9680" s="78" t="s">
        <v>7244</v>
      </c>
      <c r="G9680" s="78" t="s">
        <v>33269</v>
      </c>
    </row>
    <row r="9681" spans="1:7" ht="20.399999999999999" x14ac:dyDescent="0.2">
      <c r="A9681" s="1" t="str">
        <f t="shared" si="151"/>
        <v>SINAPI 94743</v>
      </c>
      <c r="B9681" s="3" t="s">
        <v>714</v>
      </c>
      <c r="C9681" s="3" t="s">
        <v>14070</v>
      </c>
      <c r="D9681" s="2" t="s">
        <v>20337</v>
      </c>
      <c r="E9681" s="3" t="s">
        <v>5994</v>
      </c>
      <c r="F9681" s="78" t="s">
        <v>24940</v>
      </c>
      <c r="G9681" s="78" t="s">
        <v>32796</v>
      </c>
    </row>
    <row r="9682" spans="1:7" ht="20.399999999999999" x14ac:dyDescent="0.2">
      <c r="A9682" s="1" t="str">
        <f t="shared" si="151"/>
        <v>SINAPI 94744</v>
      </c>
      <c r="B9682" s="3" t="s">
        <v>714</v>
      </c>
      <c r="C9682" s="3" t="s">
        <v>14071</v>
      </c>
      <c r="D9682" s="2" t="s">
        <v>20338</v>
      </c>
      <c r="E9682" s="3" t="s">
        <v>5994</v>
      </c>
      <c r="F9682" s="78" t="s">
        <v>24941</v>
      </c>
      <c r="G9682" s="78" t="s">
        <v>31761</v>
      </c>
    </row>
    <row r="9683" spans="1:7" ht="20.399999999999999" x14ac:dyDescent="0.2">
      <c r="A9683" s="1" t="str">
        <f t="shared" si="151"/>
        <v>SINAPI 94746</v>
      </c>
      <c r="B9683" s="3" t="s">
        <v>714</v>
      </c>
      <c r="C9683" s="3" t="s">
        <v>14072</v>
      </c>
      <c r="D9683" s="2" t="s">
        <v>20339</v>
      </c>
      <c r="E9683" s="3" t="s">
        <v>5994</v>
      </c>
      <c r="F9683" s="78" t="s">
        <v>24942</v>
      </c>
      <c r="G9683" s="78" t="s">
        <v>6128</v>
      </c>
    </row>
    <row r="9684" spans="1:7" ht="20.399999999999999" x14ac:dyDescent="0.2">
      <c r="A9684" s="1" t="str">
        <f t="shared" si="151"/>
        <v>SINAPI 94748</v>
      </c>
      <c r="B9684" s="3" t="s">
        <v>714</v>
      </c>
      <c r="C9684" s="3" t="s">
        <v>14073</v>
      </c>
      <c r="D9684" s="2" t="s">
        <v>20340</v>
      </c>
      <c r="E9684" s="3" t="s">
        <v>5994</v>
      </c>
      <c r="F9684" s="78" t="s">
        <v>24943</v>
      </c>
      <c r="G9684" s="78" t="s">
        <v>24886</v>
      </c>
    </row>
    <row r="9685" spans="1:7" ht="20.399999999999999" x14ac:dyDescent="0.2">
      <c r="A9685" s="1" t="str">
        <f t="shared" si="151"/>
        <v>SINAPI 94750</v>
      </c>
      <c r="B9685" s="3" t="s">
        <v>714</v>
      </c>
      <c r="C9685" s="3" t="s">
        <v>14074</v>
      </c>
      <c r="D9685" s="2" t="s">
        <v>20341</v>
      </c>
      <c r="E9685" s="3" t="s">
        <v>5994</v>
      </c>
      <c r="F9685" s="78" t="s">
        <v>24944</v>
      </c>
      <c r="G9685" s="78" t="s">
        <v>33437</v>
      </c>
    </row>
    <row r="9686" spans="1:7" ht="20.399999999999999" x14ac:dyDescent="0.2">
      <c r="A9686" s="1" t="str">
        <f t="shared" si="151"/>
        <v>SINAPI 94752</v>
      </c>
      <c r="B9686" s="3" t="s">
        <v>714</v>
      </c>
      <c r="C9686" s="3" t="s">
        <v>14075</v>
      </c>
      <c r="D9686" s="2" t="s">
        <v>20342</v>
      </c>
      <c r="E9686" s="3" t="s">
        <v>5994</v>
      </c>
      <c r="F9686" s="78" t="s">
        <v>24945</v>
      </c>
      <c r="G9686" s="78" t="s">
        <v>33438</v>
      </c>
    </row>
    <row r="9687" spans="1:7" ht="20.399999999999999" x14ac:dyDescent="0.2">
      <c r="A9687" s="1" t="str">
        <f t="shared" si="151"/>
        <v>SINAPI 94756</v>
      </c>
      <c r="B9687" s="3" t="s">
        <v>714</v>
      </c>
      <c r="C9687" s="3" t="s">
        <v>14076</v>
      </c>
      <c r="D9687" s="2" t="s">
        <v>20343</v>
      </c>
      <c r="E9687" s="3" t="s">
        <v>5994</v>
      </c>
      <c r="F9687" s="78" t="s">
        <v>24946</v>
      </c>
      <c r="G9687" s="78" t="s">
        <v>24171</v>
      </c>
    </row>
    <row r="9688" spans="1:7" ht="20.399999999999999" x14ac:dyDescent="0.2">
      <c r="A9688" s="1" t="str">
        <f t="shared" si="151"/>
        <v>SINAPI 94757</v>
      </c>
      <c r="B9688" s="3" t="s">
        <v>714</v>
      </c>
      <c r="C9688" s="3" t="s">
        <v>14077</v>
      </c>
      <c r="D9688" s="2" t="s">
        <v>20344</v>
      </c>
      <c r="E9688" s="3" t="s">
        <v>5994</v>
      </c>
      <c r="F9688" s="78" t="s">
        <v>9402</v>
      </c>
      <c r="G9688" s="78" t="s">
        <v>24976</v>
      </c>
    </row>
    <row r="9689" spans="1:7" ht="20.399999999999999" x14ac:dyDescent="0.2">
      <c r="A9689" s="1" t="str">
        <f t="shared" si="151"/>
        <v>SINAPI 94758</v>
      </c>
      <c r="B9689" s="3" t="s">
        <v>714</v>
      </c>
      <c r="C9689" s="3" t="s">
        <v>14078</v>
      </c>
      <c r="D9689" s="2" t="s">
        <v>20345</v>
      </c>
      <c r="E9689" s="3" t="s">
        <v>5994</v>
      </c>
      <c r="F9689" s="78" t="s">
        <v>9093</v>
      </c>
      <c r="G9689" s="78" t="s">
        <v>33439</v>
      </c>
    </row>
    <row r="9690" spans="1:7" ht="20.399999999999999" x14ac:dyDescent="0.2">
      <c r="A9690" s="1" t="str">
        <f t="shared" si="151"/>
        <v>SINAPI 94759</v>
      </c>
      <c r="B9690" s="3" t="s">
        <v>714</v>
      </c>
      <c r="C9690" s="3" t="s">
        <v>14079</v>
      </c>
      <c r="D9690" s="2" t="s">
        <v>20346</v>
      </c>
      <c r="E9690" s="3" t="s">
        <v>5994</v>
      </c>
      <c r="F9690" s="78" t="s">
        <v>24947</v>
      </c>
      <c r="G9690" s="78" t="s">
        <v>33328</v>
      </c>
    </row>
    <row r="9691" spans="1:7" ht="20.399999999999999" x14ac:dyDescent="0.2">
      <c r="A9691" s="1" t="str">
        <f t="shared" si="151"/>
        <v>SINAPI 94760</v>
      </c>
      <c r="B9691" s="3" t="s">
        <v>714</v>
      </c>
      <c r="C9691" s="3" t="s">
        <v>14080</v>
      </c>
      <c r="D9691" s="2" t="s">
        <v>20347</v>
      </c>
      <c r="E9691" s="3" t="s">
        <v>5994</v>
      </c>
      <c r="F9691" s="78" t="s">
        <v>7353</v>
      </c>
      <c r="G9691" s="78" t="s">
        <v>33440</v>
      </c>
    </row>
    <row r="9692" spans="1:7" ht="20.399999999999999" x14ac:dyDescent="0.2">
      <c r="A9692" s="1" t="str">
        <f t="shared" si="151"/>
        <v>SINAPI 94761</v>
      </c>
      <c r="B9692" s="3" t="s">
        <v>714</v>
      </c>
      <c r="C9692" s="3" t="s">
        <v>14081</v>
      </c>
      <c r="D9692" s="2" t="s">
        <v>20348</v>
      </c>
      <c r="E9692" s="3" t="s">
        <v>5994</v>
      </c>
      <c r="F9692" s="78" t="s">
        <v>23875</v>
      </c>
      <c r="G9692" s="78" t="s">
        <v>33441</v>
      </c>
    </row>
    <row r="9693" spans="1:7" ht="20.399999999999999" x14ac:dyDescent="0.2">
      <c r="A9693" s="1" t="str">
        <f t="shared" si="151"/>
        <v>SINAPI 94762</v>
      </c>
      <c r="B9693" s="3" t="s">
        <v>714</v>
      </c>
      <c r="C9693" s="3" t="s">
        <v>14082</v>
      </c>
      <c r="D9693" s="2" t="s">
        <v>20349</v>
      </c>
      <c r="E9693" s="3" t="s">
        <v>5994</v>
      </c>
      <c r="F9693" s="78" t="s">
        <v>24948</v>
      </c>
      <c r="G9693" s="78" t="s">
        <v>33442</v>
      </c>
    </row>
    <row r="9694" spans="1:7" ht="20.399999999999999" x14ac:dyDescent="0.2">
      <c r="A9694" s="1" t="str">
        <f t="shared" si="151"/>
        <v>SINAPI 94783</v>
      </c>
      <c r="B9694" s="3" t="s">
        <v>714</v>
      </c>
      <c r="C9694" s="3" t="s">
        <v>14083</v>
      </c>
      <c r="D9694" s="2" t="s">
        <v>20350</v>
      </c>
      <c r="E9694" s="3" t="s">
        <v>5994</v>
      </c>
      <c r="F9694" s="78" t="s">
        <v>24949</v>
      </c>
      <c r="G9694" s="78" t="s">
        <v>33443</v>
      </c>
    </row>
    <row r="9695" spans="1:7" ht="20.399999999999999" x14ac:dyDescent="0.2">
      <c r="A9695" s="1" t="str">
        <f t="shared" si="151"/>
        <v>SINAPI 94785</v>
      </c>
      <c r="B9695" s="3" t="s">
        <v>714</v>
      </c>
      <c r="C9695" s="3" t="s">
        <v>14084</v>
      </c>
      <c r="D9695" s="2" t="s">
        <v>20351</v>
      </c>
      <c r="E9695" s="3" t="s">
        <v>5994</v>
      </c>
      <c r="F9695" s="78" t="s">
        <v>9207</v>
      </c>
      <c r="G9695" s="78" t="s">
        <v>9147</v>
      </c>
    </row>
    <row r="9696" spans="1:7" ht="20.399999999999999" x14ac:dyDescent="0.2">
      <c r="A9696" s="1" t="str">
        <f t="shared" si="151"/>
        <v>SINAPI 94786</v>
      </c>
      <c r="B9696" s="3" t="s">
        <v>714</v>
      </c>
      <c r="C9696" s="3" t="s">
        <v>14085</v>
      </c>
      <c r="D9696" s="2" t="s">
        <v>20352</v>
      </c>
      <c r="E9696" s="3" t="s">
        <v>5994</v>
      </c>
      <c r="F9696" s="78" t="s">
        <v>23524</v>
      </c>
      <c r="G9696" s="78" t="s">
        <v>33444</v>
      </c>
    </row>
    <row r="9697" spans="1:7" ht="20.399999999999999" x14ac:dyDescent="0.2">
      <c r="A9697" s="1" t="str">
        <f t="shared" si="151"/>
        <v>SINAPI 94787</v>
      </c>
      <c r="B9697" s="3" t="s">
        <v>714</v>
      </c>
      <c r="C9697" s="3" t="s">
        <v>14086</v>
      </c>
      <c r="D9697" s="2" t="s">
        <v>20353</v>
      </c>
      <c r="E9697" s="3" t="s">
        <v>5994</v>
      </c>
      <c r="F9697" s="78" t="s">
        <v>24950</v>
      </c>
      <c r="G9697" s="78" t="s">
        <v>33445</v>
      </c>
    </row>
    <row r="9698" spans="1:7" ht="20.399999999999999" x14ac:dyDescent="0.2">
      <c r="A9698" s="1" t="str">
        <f t="shared" si="151"/>
        <v>SINAPI 94788</v>
      </c>
      <c r="B9698" s="3" t="s">
        <v>714</v>
      </c>
      <c r="C9698" s="3" t="s">
        <v>14087</v>
      </c>
      <c r="D9698" s="2" t="s">
        <v>20354</v>
      </c>
      <c r="E9698" s="3" t="s">
        <v>5994</v>
      </c>
      <c r="F9698" s="78" t="s">
        <v>24951</v>
      </c>
      <c r="G9698" s="78" t="s">
        <v>33446</v>
      </c>
    </row>
    <row r="9699" spans="1:7" ht="20.399999999999999" x14ac:dyDescent="0.2">
      <c r="A9699" s="1" t="str">
        <f t="shared" si="151"/>
        <v>SINAPI 94789</v>
      </c>
      <c r="B9699" s="3" t="s">
        <v>714</v>
      </c>
      <c r="C9699" s="3" t="s">
        <v>14088</v>
      </c>
      <c r="D9699" s="2" t="s">
        <v>20355</v>
      </c>
      <c r="E9699" s="3" t="s">
        <v>5994</v>
      </c>
      <c r="F9699" s="78" t="s">
        <v>24952</v>
      </c>
      <c r="G9699" s="78" t="s">
        <v>33447</v>
      </c>
    </row>
    <row r="9700" spans="1:7" ht="20.399999999999999" x14ac:dyDescent="0.2">
      <c r="A9700" s="1" t="str">
        <f t="shared" si="151"/>
        <v>SINAPI 94790</v>
      </c>
      <c r="B9700" s="3" t="s">
        <v>714</v>
      </c>
      <c r="C9700" s="3" t="s">
        <v>14089</v>
      </c>
      <c r="D9700" s="2" t="s">
        <v>20356</v>
      </c>
      <c r="E9700" s="3" t="s">
        <v>5994</v>
      </c>
      <c r="F9700" s="78" t="s">
        <v>24953</v>
      </c>
      <c r="G9700" s="78" t="s">
        <v>33448</v>
      </c>
    </row>
    <row r="9701" spans="1:7" ht="20.399999999999999" x14ac:dyDescent="0.2">
      <c r="A9701" s="1" t="str">
        <f t="shared" si="151"/>
        <v>SINAPI 94791</v>
      </c>
      <c r="B9701" s="3" t="s">
        <v>714</v>
      </c>
      <c r="C9701" s="3" t="s">
        <v>14090</v>
      </c>
      <c r="D9701" s="2" t="s">
        <v>20357</v>
      </c>
      <c r="E9701" s="3" t="s">
        <v>5994</v>
      </c>
      <c r="F9701" s="78" t="s">
        <v>24954</v>
      </c>
      <c r="G9701" s="78" t="s">
        <v>33449</v>
      </c>
    </row>
    <row r="9702" spans="1:7" ht="20.399999999999999" x14ac:dyDescent="0.2">
      <c r="A9702" s="1" t="str">
        <f t="shared" si="151"/>
        <v>SINAPI 94863</v>
      </c>
      <c r="B9702" s="3" t="s">
        <v>714</v>
      </c>
      <c r="C9702" s="3" t="s">
        <v>14091</v>
      </c>
      <c r="D9702" s="2" t="s">
        <v>20358</v>
      </c>
      <c r="E9702" s="3" t="s">
        <v>5994</v>
      </c>
      <c r="F9702" s="78" t="s">
        <v>24955</v>
      </c>
      <c r="G9702" s="78" t="s">
        <v>22674</v>
      </c>
    </row>
    <row r="9703" spans="1:7" ht="20.399999999999999" x14ac:dyDescent="0.2">
      <c r="A9703" s="1" t="str">
        <f t="shared" si="151"/>
        <v>SINAPI 95141</v>
      </c>
      <c r="B9703" s="3" t="s">
        <v>714</v>
      </c>
      <c r="C9703" s="3" t="s">
        <v>14092</v>
      </c>
      <c r="D9703" s="2" t="s">
        <v>20359</v>
      </c>
      <c r="E9703" s="3" t="s">
        <v>5994</v>
      </c>
      <c r="F9703" s="78" t="s">
        <v>24956</v>
      </c>
      <c r="G9703" s="78" t="s">
        <v>31437</v>
      </c>
    </row>
    <row r="9704" spans="1:7" ht="20.399999999999999" x14ac:dyDescent="0.2">
      <c r="A9704" s="1" t="str">
        <f t="shared" ref="A9704:A9767" si="152">CONCATENAR</f>
        <v>SINAPI 95237</v>
      </c>
      <c r="B9704" s="3" t="s">
        <v>714</v>
      </c>
      <c r="C9704" s="3" t="s">
        <v>14093</v>
      </c>
      <c r="D9704" s="2" t="s">
        <v>20360</v>
      </c>
      <c r="E9704" s="3" t="s">
        <v>5994</v>
      </c>
      <c r="F9704" s="78" t="s">
        <v>8447</v>
      </c>
      <c r="G9704" s="78" t="s">
        <v>6928</v>
      </c>
    </row>
    <row r="9705" spans="1:7" ht="20.399999999999999" x14ac:dyDescent="0.2">
      <c r="A9705" s="1" t="str">
        <f t="shared" si="152"/>
        <v>SINAPI 95693</v>
      </c>
      <c r="B9705" s="3" t="s">
        <v>714</v>
      </c>
      <c r="C9705" s="3" t="s">
        <v>14094</v>
      </c>
      <c r="D9705" s="2" t="s">
        <v>20361</v>
      </c>
      <c r="E9705" s="3" t="s">
        <v>5994</v>
      </c>
      <c r="F9705" s="78" t="s">
        <v>24957</v>
      </c>
      <c r="G9705" s="78" t="s">
        <v>33450</v>
      </c>
    </row>
    <row r="9706" spans="1:7" ht="20.399999999999999" x14ac:dyDescent="0.2">
      <c r="A9706" s="1" t="str">
        <f t="shared" si="152"/>
        <v>SINAPI 95694</v>
      </c>
      <c r="B9706" s="3" t="s">
        <v>714</v>
      </c>
      <c r="C9706" s="3" t="s">
        <v>14095</v>
      </c>
      <c r="D9706" s="2" t="s">
        <v>20362</v>
      </c>
      <c r="E9706" s="3" t="s">
        <v>5994</v>
      </c>
      <c r="F9706" s="78" t="s">
        <v>8870</v>
      </c>
      <c r="G9706" s="78" t="s">
        <v>33451</v>
      </c>
    </row>
    <row r="9707" spans="1:7" ht="20.399999999999999" x14ac:dyDescent="0.2">
      <c r="A9707" s="1" t="str">
        <f t="shared" si="152"/>
        <v>SINAPI 95695</v>
      </c>
      <c r="B9707" s="3" t="s">
        <v>714</v>
      </c>
      <c r="C9707" s="3" t="s">
        <v>14096</v>
      </c>
      <c r="D9707" s="2" t="s">
        <v>20363</v>
      </c>
      <c r="E9707" s="3" t="s">
        <v>5994</v>
      </c>
      <c r="F9707" s="78" t="s">
        <v>24958</v>
      </c>
      <c r="G9707" s="78" t="s">
        <v>23858</v>
      </c>
    </row>
    <row r="9708" spans="1:7" x14ac:dyDescent="0.2">
      <c r="A9708" s="1" t="str">
        <f t="shared" si="152"/>
        <v>SINAPI 95696</v>
      </c>
      <c r="B9708" s="3" t="s">
        <v>714</v>
      </c>
      <c r="C9708" s="3" t="s">
        <v>14097</v>
      </c>
      <c r="D9708" s="2" t="s">
        <v>20364</v>
      </c>
      <c r="E9708" s="3" t="s">
        <v>5994</v>
      </c>
      <c r="F9708" s="78" t="s">
        <v>24959</v>
      </c>
      <c r="G9708" s="78" t="s">
        <v>31900</v>
      </c>
    </row>
    <row r="9709" spans="1:7" ht="20.399999999999999" x14ac:dyDescent="0.2">
      <c r="A9709" s="1" t="str">
        <f t="shared" si="152"/>
        <v>SINAPI 96637</v>
      </c>
      <c r="B9709" s="3" t="s">
        <v>714</v>
      </c>
      <c r="C9709" s="3" t="s">
        <v>14098</v>
      </c>
      <c r="D9709" s="2" t="s">
        <v>20365</v>
      </c>
      <c r="E9709" s="3" t="s">
        <v>5994</v>
      </c>
      <c r="F9709" s="78" t="s">
        <v>8470</v>
      </c>
      <c r="G9709" s="78" t="s">
        <v>697</v>
      </c>
    </row>
    <row r="9710" spans="1:7" ht="20.399999999999999" x14ac:dyDescent="0.2">
      <c r="A9710" s="1" t="str">
        <f t="shared" si="152"/>
        <v>SINAPI 96638</v>
      </c>
      <c r="B9710" s="3" t="s">
        <v>714</v>
      </c>
      <c r="C9710" s="3" t="s">
        <v>14099</v>
      </c>
      <c r="D9710" s="2" t="s">
        <v>20366</v>
      </c>
      <c r="E9710" s="3" t="s">
        <v>5994</v>
      </c>
      <c r="F9710" s="78" t="s">
        <v>8709</v>
      </c>
      <c r="G9710" s="78" t="s">
        <v>8423</v>
      </c>
    </row>
    <row r="9711" spans="1:7" ht="20.399999999999999" x14ac:dyDescent="0.2">
      <c r="A9711" s="1" t="str">
        <f t="shared" si="152"/>
        <v>SINAPI 96639</v>
      </c>
      <c r="B9711" s="3" t="s">
        <v>714</v>
      </c>
      <c r="C9711" s="3" t="s">
        <v>14100</v>
      </c>
      <c r="D9711" s="2" t="s">
        <v>20367</v>
      </c>
      <c r="E9711" s="3" t="s">
        <v>5994</v>
      </c>
      <c r="F9711" s="78" t="s">
        <v>8259</v>
      </c>
      <c r="G9711" s="78" t="s">
        <v>7367</v>
      </c>
    </row>
    <row r="9712" spans="1:7" ht="20.399999999999999" x14ac:dyDescent="0.2">
      <c r="A9712" s="1" t="str">
        <f t="shared" si="152"/>
        <v>SINAPI 96640</v>
      </c>
      <c r="B9712" s="3" t="s">
        <v>714</v>
      </c>
      <c r="C9712" s="3" t="s">
        <v>14101</v>
      </c>
      <c r="D9712" s="2" t="s">
        <v>20368</v>
      </c>
      <c r="E9712" s="3" t="s">
        <v>5994</v>
      </c>
      <c r="F9712" s="78" t="s">
        <v>556</v>
      </c>
      <c r="G9712" s="78" t="s">
        <v>31508</v>
      </c>
    </row>
    <row r="9713" spans="1:7" ht="20.399999999999999" x14ac:dyDescent="0.2">
      <c r="A9713" s="1" t="str">
        <f t="shared" si="152"/>
        <v>SINAPI 96641</v>
      </c>
      <c r="B9713" s="3" t="s">
        <v>714</v>
      </c>
      <c r="C9713" s="3" t="s">
        <v>14102</v>
      </c>
      <c r="D9713" s="2" t="s">
        <v>20369</v>
      </c>
      <c r="E9713" s="3" t="s">
        <v>5994</v>
      </c>
      <c r="F9713" s="78" t="s">
        <v>24664</v>
      </c>
      <c r="G9713" s="78" t="s">
        <v>7675</v>
      </c>
    </row>
    <row r="9714" spans="1:7" ht="20.399999999999999" x14ac:dyDescent="0.2">
      <c r="A9714" s="1" t="str">
        <f t="shared" si="152"/>
        <v>SINAPI 96642</v>
      </c>
      <c r="B9714" s="3" t="s">
        <v>714</v>
      </c>
      <c r="C9714" s="3" t="s">
        <v>14103</v>
      </c>
      <c r="D9714" s="2" t="s">
        <v>20370</v>
      </c>
      <c r="E9714" s="3" t="s">
        <v>5994</v>
      </c>
      <c r="F9714" s="78" t="s">
        <v>6121</v>
      </c>
      <c r="G9714" s="78" t="s">
        <v>24864</v>
      </c>
    </row>
    <row r="9715" spans="1:7" ht="20.399999999999999" x14ac:dyDescent="0.2">
      <c r="A9715" s="1" t="str">
        <f t="shared" si="152"/>
        <v>SINAPI 96643</v>
      </c>
      <c r="B9715" s="3" t="s">
        <v>714</v>
      </c>
      <c r="C9715" s="3" t="s">
        <v>14104</v>
      </c>
      <c r="D9715" s="2" t="s">
        <v>20371</v>
      </c>
      <c r="E9715" s="3" t="s">
        <v>5994</v>
      </c>
      <c r="F9715" s="78" t="s">
        <v>7043</v>
      </c>
      <c r="G9715" s="78" t="s">
        <v>33452</v>
      </c>
    </row>
    <row r="9716" spans="1:7" ht="20.399999999999999" x14ac:dyDescent="0.2">
      <c r="A9716" s="1" t="str">
        <f t="shared" si="152"/>
        <v>SINAPI 96650</v>
      </c>
      <c r="B9716" s="3" t="s">
        <v>714</v>
      </c>
      <c r="C9716" s="3" t="s">
        <v>14105</v>
      </c>
      <c r="D9716" s="2" t="s">
        <v>20372</v>
      </c>
      <c r="E9716" s="3" t="s">
        <v>5994</v>
      </c>
      <c r="F9716" s="78" t="s">
        <v>24655</v>
      </c>
      <c r="G9716" s="78" t="s">
        <v>22696</v>
      </c>
    </row>
    <row r="9717" spans="1:7" ht="20.399999999999999" x14ac:dyDescent="0.2">
      <c r="A9717" s="1" t="str">
        <f t="shared" si="152"/>
        <v>SINAPI 96651</v>
      </c>
      <c r="B9717" s="3" t="s">
        <v>714</v>
      </c>
      <c r="C9717" s="3" t="s">
        <v>14106</v>
      </c>
      <c r="D9717" s="2" t="s">
        <v>20373</v>
      </c>
      <c r="E9717" s="3" t="s">
        <v>5994</v>
      </c>
      <c r="F9717" s="78" t="s">
        <v>7161</v>
      </c>
      <c r="G9717" s="78" t="s">
        <v>22998</v>
      </c>
    </row>
    <row r="9718" spans="1:7" ht="20.399999999999999" x14ac:dyDescent="0.2">
      <c r="A9718" s="1" t="str">
        <f t="shared" si="152"/>
        <v>SINAPI 96652</v>
      </c>
      <c r="B9718" s="3" t="s">
        <v>714</v>
      </c>
      <c r="C9718" s="3" t="s">
        <v>14107</v>
      </c>
      <c r="D9718" s="2" t="s">
        <v>20374</v>
      </c>
      <c r="E9718" s="3" t="s">
        <v>5994</v>
      </c>
      <c r="F9718" s="78" t="s">
        <v>8310</v>
      </c>
      <c r="G9718" s="78" t="s">
        <v>23131</v>
      </c>
    </row>
    <row r="9719" spans="1:7" ht="20.399999999999999" x14ac:dyDescent="0.2">
      <c r="A9719" s="1" t="str">
        <f t="shared" si="152"/>
        <v>SINAPI 96653</v>
      </c>
      <c r="B9719" s="3" t="s">
        <v>714</v>
      </c>
      <c r="C9719" s="3" t="s">
        <v>14108</v>
      </c>
      <c r="D9719" s="2" t="s">
        <v>20375</v>
      </c>
      <c r="E9719" s="3" t="s">
        <v>5994</v>
      </c>
      <c r="F9719" s="78" t="s">
        <v>7327</v>
      </c>
      <c r="G9719" s="78" t="s">
        <v>33453</v>
      </c>
    </row>
    <row r="9720" spans="1:7" ht="20.399999999999999" x14ac:dyDescent="0.2">
      <c r="A9720" s="1" t="str">
        <f t="shared" si="152"/>
        <v>SINAPI 96654</v>
      </c>
      <c r="B9720" s="3" t="s">
        <v>714</v>
      </c>
      <c r="C9720" s="3" t="s">
        <v>14109</v>
      </c>
      <c r="D9720" s="2" t="s">
        <v>20376</v>
      </c>
      <c r="E9720" s="3" t="s">
        <v>5994</v>
      </c>
      <c r="F9720" s="78" t="s">
        <v>24960</v>
      </c>
      <c r="G9720" s="78" t="s">
        <v>24774</v>
      </c>
    </row>
    <row r="9721" spans="1:7" ht="20.399999999999999" x14ac:dyDescent="0.2">
      <c r="A9721" s="1" t="str">
        <f t="shared" si="152"/>
        <v>SINAPI 96655</v>
      </c>
      <c r="B9721" s="3" t="s">
        <v>714</v>
      </c>
      <c r="C9721" s="3" t="s">
        <v>14110</v>
      </c>
      <c r="D9721" s="2" t="s">
        <v>20377</v>
      </c>
      <c r="E9721" s="3" t="s">
        <v>5994</v>
      </c>
      <c r="F9721" s="78" t="s">
        <v>7159</v>
      </c>
      <c r="G9721" s="78" t="s">
        <v>33454</v>
      </c>
    </row>
    <row r="9722" spans="1:7" ht="20.399999999999999" x14ac:dyDescent="0.2">
      <c r="A9722" s="1" t="str">
        <f t="shared" si="152"/>
        <v>SINAPI 96656</v>
      </c>
      <c r="B9722" s="3" t="s">
        <v>714</v>
      </c>
      <c r="C9722" s="3" t="s">
        <v>14111</v>
      </c>
      <c r="D9722" s="2" t="s">
        <v>20378</v>
      </c>
      <c r="E9722" s="3" t="s">
        <v>5994</v>
      </c>
      <c r="F9722" s="78" t="s">
        <v>6632</v>
      </c>
      <c r="G9722" s="78" t="s">
        <v>7919</v>
      </c>
    </row>
    <row r="9723" spans="1:7" ht="20.399999999999999" x14ac:dyDescent="0.2">
      <c r="A9723" s="1" t="str">
        <f t="shared" si="152"/>
        <v>SINAPI 96657</v>
      </c>
      <c r="B9723" s="3" t="s">
        <v>714</v>
      </c>
      <c r="C9723" s="3" t="s">
        <v>14112</v>
      </c>
      <c r="D9723" s="2" t="s">
        <v>20379</v>
      </c>
      <c r="E9723" s="3" t="s">
        <v>5994</v>
      </c>
      <c r="F9723" s="78" t="s">
        <v>6738</v>
      </c>
      <c r="G9723" s="78" t="s">
        <v>9158</v>
      </c>
    </row>
    <row r="9724" spans="1:7" ht="20.399999999999999" x14ac:dyDescent="0.2">
      <c r="A9724" s="1" t="str">
        <f t="shared" si="152"/>
        <v>SINAPI 96658</v>
      </c>
      <c r="B9724" s="3" t="s">
        <v>714</v>
      </c>
      <c r="C9724" s="3" t="s">
        <v>14113</v>
      </c>
      <c r="D9724" s="2" t="s">
        <v>20380</v>
      </c>
      <c r="E9724" s="3" t="s">
        <v>5994</v>
      </c>
      <c r="F9724" s="78" t="s">
        <v>24961</v>
      </c>
      <c r="G9724" s="78" t="s">
        <v>8718</v>
      </c>
    </row>
    <row r="9725" spans="1:7" ht="20.399999999999999" x14ac:dyDescent="0.2">
      <c r="A9725" s="1" t="str">
        <f t="shared" si="152"/>
        <v>SINAPI 96659</v>
      </c>
      <c r="B9725" s="3" t="s">
        <v>714</v>
      </c>
      <c r="C9725" s="3" t="s">
        <v>14114</v>
      </c>
      <c r="D9725" s="2" t="s">
        <v>20381</v>
      </c>
      <c r="E9725" s="3" t="s">
        <v>5994</v>
      </c>
      <c r="F9725" s="78" t="s">
        <v>7495</v>
      </c>
      <c r="G9725" s="78" t="s">
        <v>6311</v>
      </c>
    </row>
    <row r="9726" spans="1:7" ht="20.399999999999999" x14ac:dyDescent="0.2">
      <c r="A9726" s="1" t="str">
        <f t="shared" si="152"/>
        <v>SINAPI 96660</v>
      </c>
      <c r="B9726" s="3" t="s">
        <v>714</v>
      </c>
      <c r="C9726" s="3" t="s">
        <v>14115</v>
      </c>
      <c r="D9726" s="2" t="s">
        <v>20382</v>
      </c>
      <c r="E9726" s="3" t="s">
        <v>5994</v>
      </c>
      <c r="F9726" s="78" t="s">
        <v>24962</v>
      </c>
      <c r="G9726" s="78" t="s">
        <v>22579</v>
      </c>
    </row>
    <row r="9727" spans="1:7" ht="20.399999999999999" x14ac:dyDescent="0.2">
      <c r="A9727" s="1" t="str">
        <f t="shared" si="152"/>
        <v>SINAPI 96661</v>
      </c>
      <c r="B9727" s="3" t="s">
        <v>714</v>
      </c>
      <c r="C9727" s="3" t="s">
        <v>14116</v>
      </c>
      <c r="D9727" s="2" t="s">
        <v>20383</v>
      </c>
      <c r="E9727" s="3" t="s">
        <v>5994</v>
      </c>
      <c r="F9727" s="78" t="s">
        <v>593</v>
      </c>
      <c r="G9727" s="78" t="s">
        <v>24873</v>
      </c>
    </row>
    <row r="9728" spans="1:7" ht="20.399999999999999" x14ac:dyDescent="0.2">
      <c r="A9728" s="1" t="str">
        <f t="shared" si="152"/>
        <v>SINAPI 96662</v>
      </c>
      <c r="B9728" s="3" t="s">
        <v>714</v>
      </c>
      <c r="C9728" s="3" t="s">
        <v>14117</v>
      </c>
      <c r="D9728" s="2" t="s">
        <v>20384</v>
      </c>
      <c r="E9728" s="3" t="s">
        <v>5994</v>
      </c>
      <c r="F9728" s="78" t="s">
        <v>8709</v>
      </c>
      <c r="G9728" s="78" t="s">
        <v>25382</v>
      </c>
    </row>
    <row r="9729" spans="1:7" ht="20.399999999999999" x14ac:dyDescent="0.2">
      <c r="A9729" s="1" t="str">
        <f t="shared" si="152"/>
        <v>SINAPI 96663</v>
      </c>
      <c r="B9729" s="3" t="s">
        <v>714</v>
      </c>
      <c r="C9729" s="3" t="s">
        <v>14118</v>
      </c>
      <c r="D9729" s="2" t="s">
        <v>20385</v>
      </c>
      <c r="E9729" s="3" t="s">
        <v>5994</v>
      </c>
      <c r="F9729" s="78" t="s">
        <v>24963</v>
      </c>
      <c r="G9729" s="78" t="s">
        <v>8662</v>
      </c>
    </row>
    <row r="9730" spans="1:7" ht="20.399999999999999" x14ac:dyDescent="0.2">
      <c r="A9730" s="1" t="str">
        <f t="shared" si="152"/>
        <v>SINAPI 96664</v>
      </c>
      <c r="B9730" s="3" t="s">
        <v>714</v>
      </c>
      <c r="C9730" s="3" t="s">
        <v>14119</v>
      </c>
      <c r="D9730" s="2" t="s">
        <v>20386</v>
      </c>
      <c r="E9730" s="3" t="s">
        <v>5994</v>
      </c>
      <c r="F9730" s="78" t="s">
        <v>24571</v>
      </c>
      <c r="G9730" s="78" t="s">
        <v>618</v>
      </c>
    </row>
    <row r="9731" spans="1:7" ht="20.399999999999999" x14ac:dyDescent="0.2">
      <c r="A9731" s="1" t="str">
        <f t="shared" si="152"/>
        <v>SINAPI 96665</v>
      </c>
      <c r="B9731" s="3" t="s">
        <v>714</v>
      </c>
      <c r="C9731" s="3" t="s">
        <v>14120</v>
      </c>
      <c r="D9731" s="2" t="s">
        <v>20387</v>
      </c>
      <c r="E9731" s="3" t="s">
        <v>5994</v>
      </c>
      <c r="F9731" s="78" t="s">
        <v>24919</v>
      </c>
      <c r="G9731" s="78" t="s">
        <v>23135</v>
      </c>
    </row>
    <row r="9732" spans="1:7" ht="20.399999999999999" x14ac:dyDescent="0.2">
      <c r="A9732" s="1" t="str">
        <f t="shared" si="152"/>
        <v>SINAPI 96666</v>
      </c>
      <c r="B9732" s="3" t="s">
        <v>714</v>
      </c>
      <c r="C9732" s="3" t="s">
        <v>14121</v>
      </c>
      <c r="D9732" s="2" t="s">
        <v>20388</v>
      </c>
      <c r="E9732" s="3" t="s">
        <v>5994</v>
      </c>
      <c r="F9732" s="78" t="s">
        <v>23537</v>
      </c>
      <c r="G9732" s="78" t="s">
        <v>7337</v>
      </c>
    </row>
    <row r="9733" spans="1:7" ht="20.399999999999999" x14ac:dyDescent="0.2">
      <c r="A9733" s="1" t="str">
        <f t="shared" si="152"/>
        <v>SINAPI 96667</v>
      </c>
      <c r="B9733" s="3" t="s">
        <v>714</v>
      </c>
      <c r="C9733" s="3" t="s">
        <v>14122</v>
      </c>
      <c r="D9733" s="2" t="s">
        <v>20389</v>
      </c>
      <c r="E9733" s="3" t="s">
        <v>5994</v>
      </c>
      <c r="F9733" s="78" t="s">
        <v>24964</v>
      </c>
      <c r="G9733" s="78" t="s">
        <v>33455</v>
      </c>
    </row>
    <row r="9734" spans="1:7" ht="20.399999999999999" x14ac:dyDescent="0.2">
      <c r="A9734" s="1" t="str">
        <f t="shared" si="152"/>
        <v>SINAPI 96684</v>
      </c>
      <c r="B9734" s="3" t="s">
        <v>714</v>
      </c>
      <c r="C9734" s="3" t="s">
        <v>14123</v>
      </c>
      <c r="D9734" s="2" t="s">
        <v>20390</v>
      </c>
      <c r="E9734" s="3" t="s">
        <v>5994</v>
      </c>
      <c r="F9734" s="78" t="s">
        <v>8109</v>
      </c>
      <c r="G9734" s="78" t="s">
        <v>6756</v>
      </c>
    </row>
    <row r="9735" spans="1:7" ht="20.399999999999999" x14ac:dyDescent="0.2">
      <c r="A9735" s="1" t="str">
        <f t="shared" si="152"/>
        <v>SINAPI 96685</v>
      </c>
      <c r="B9735" s="3" t="s">
        <v>714</v>
      </c>
      <c r="C9735" s="3" t="s">
        <v>14124</v>
      </c>
      <c r="D9735" s="2" t="s">
        <v>20391</v>
      </c>
      <c r="E9735" s="3" t="s">
        <v>5994</v>
      </c>
      <c r="F9735" s="78" t="s">
        <v>6114</v>
      </c>
      <c r="G9735" s="78" t="s">
        <v>25365</v>
      </c>
    </row>
    <row r="9736" spans="1:7" ht="20.399999999999999" x14ac:dyDescent="0.2">
      <c r="A9736" s="1" t="str">
        <f t="shared" si="152"/>
        <v>SINAPI 96686</v>
      </c>
      <c r="B9736" s="3" t="s">
        <v>714</v>
      </c>
      <c r="C9736" s="3" t="s">
        <v>14125</v>
      </c>
      <c r="D9736" s="2" t="s">
        <v>20392</v>
      </c>
      <c r="E9736" s="3" t="s">
        <v>5994</v>
      </c>
      <c r="F9736" s="78" t="s">
        <v>6088</v>
      </c>
      <c r="G9736" s="78" t="s">
        <v>8643</v>
      </c>
    </row>
    <row r="9737" spans="1:7" ht="20.399999999999999" x14ac:dyDescent="0.2">
      <c r="A9737" s="1" t="str">
        <f t="shared" si="152"/>
        <v>SINAPI 96687</v>
      </c>
      <c r="B9737" s="3" t="s">
        <v>714</v>
      </c>
      <c r="C9737" s="3" t="s">
        <v>14126</v>
      </c>
      <c r="D9737" s="2" t="s">
        <v>20393</v>
      </c>
      <c r="E9737" s="3" t="s">
        <v>5994</v>
      </c>
      <c r="F9737" s="78" t="s">
        <v>7922</v>
      </c>
      <c r="G9737" s="78" t="s">
        <v>6632</v>
      </c>
    </row>
    <row r="9738" spans="1:7" ht="20.399999999999999" x14ac:dyDescent="0.2">
      <c r="A9738" s="1" t="str">
        <f t="shared" si="152"/>
        <v>SINAPI 96688</v>
      </c>
      <c r="B9738" s="3" t="s">
        <v>714</v>
      </c>
      <c r="C9738" s="3" t="s">
        <v>14127</v>
      </c>
      <c r="D9738" s="2" t="s">
        <v>20394</v>
      </c>
      <c r="E9738" s="3" t="s">
        <v>5994</v>
      </c>
      <c r="F9738" s="78" t="s">
        <v>7684</v>
      </c>
      <c r="G9738" s="78" t="s">
        <v>6997</v>
      </c>
    </row>
    <row r="9739" spans="1:7" ht="20.399999999999999" x14ac:dyDescent="0.2">
      <c r="A9739" s="1" t="str">
        <f t="shared" si="152"/>
        <v>SINAPI 96689</v>
      </c>
      <c r="B9739" s="3" t="s">
        <v>714</v>
      </c>
      <c r="C9739" s="3" t="s">
        <v>14128</v>
      </c>
      <c r="D9739" s="2" t="s">
        <v>20395</v>
      </c>
      <c r="E9739" s="3" t="s">
        <v>5994</v>
      </c>
      <c r="F9739" s="78" t="s">
        <v>7290</v>
      </c>
      <c r="G9739" s="78" t="s">
        <v>33456</v>
      </c>
    </row>
    <row r="9740" spans="1:7" ht="20.399999999999999" x14ac:dyDescent="0.2">
      <c r="A9740" s="1" t="str">
        <f t="shared" si="152"/>
        <v>SINAPI 96690</v>
      </c>
      <c r="B9740" s="3" t="s">
        <v>714</v>
      </c>
      <c r="C9740" s="3" t="s">
        <v>14129</v>
      </c>
      <c r="D9740" s="2" t="s">
        <v>20396</v>
      </c>
      <c r="E9740" s="3" t="s">
        <v>5994</v>
      </c>
      <c r="F9740" s="78" t="s">
        <v>24965</v>
      </c>
      <c r="G9740" s="78" t="s">
        <v>7894</v>
      </c>
    </row>
    <row r="9741" spans="1:7" ht="20.399999999999999" x14ac:dyDescent="0.2">
      <c r="A9741" s="1" t="str">
        <f t="shared" si="152"/>
        <v>SINAPI 96691</v>
      </c>
      <c r="B9741" s="3" t="s">
        <v>714</v>
      </c>
      <c r="C9741" s="3" t="s">
        <v>14130</v>
      </c>
      <c r="D9741" s="2" t="s">
        <v>20397</v>
      </c>
      <c r="E9741" s="3" t="s">
        <v>5994</v>
      </c>
      <c r="F9741" s="78" t="s">
        <v>7247</v>
      </c>
      <c r="G9741" s="78" t="s">
        <v>6949</v>
      </c>
    </row>
    <row r="9742" spans="1:7" ht="20.399999999999999" x14ac:dyDescent="0.2">
      <c r="A9742" s="1" t="str">
        <f t="shared" si="152"/>
        <v>SINAPI 96692</v>
      </c>
      <c r="B9742" s="3" t="s">
        <v>714</v>
      </c>
      <c r="C9742" s="3" t="s">
        <v>14131</v>
      </c>
      <c r="D9742" s="2" t="s">
        <v>20398</v>
      </c>
      <c r="E9742" s="3" t="s">
        <v>5994</v>
      </c>
      <c r="F9742" s="78" t="s">
        <v>24714</v>
      </c>
      <c r="G9742" s="78" t="s">
        <v>22639</v>
      </c>
    </row>
    <row r="9743" spans="1:7" ht="20.399999999999999" x14ac:dyDescent="0.2">
      <c r="A9743" s="1" t="str">
        <f t="shared" si="152"/>
        <v>SINAPI 96693</v>
      </c>
      <c r="B9743" s="3" t="s">
        <v>714</v>
      </c>
      <c r="C9743" s="3" t="s">
        <v>14132</v>
      </c>
      <c r="D9743" s="2" t="s">
        <v>20399</v>
      </c>
      <c r="E9743" s="3" t="s">
        <v>5994</v>
      </c>
      <c r="F9743" s="78" t="s">
        <v>7658</v>
      </c>
      <c r="G9743" s="78" t="s">
        <v>7317</v>
      </c>
    </row>
    <row r="9744" spans="1:7" ht="20.399999999999999" x14ac:dyDescent="0.2">
      <c r="A9744" s="1" t="str">
        <f t="shared" si="152"/>
        <v>SINAPI 96694</v>
      </c>
      <c r="B9744" s="3" t="s">
        <v>714</v>
      </c>
      <c r="C9744" s="3" t="s">
        <v>14133</v>
      </c>
      <c r="D9744" s="2" t="s">
        <v>20400</v>
      </c>
      <c r="E9744" s="3" t="s">
        <v>5994</v>
      </c>
      <c r="F9744" s="78" t="s">
        <v>24966</v>
      </c>
      <c r="G9744" s="78" t="s">
        <v>31909</v>
      </c>
    </row>
    <row r="9745" spans="1:7" ht="20.399999999999999" x14ac:dyDescent="0.2">
      <c r="A9745" s="1" t="str">
        <f t="shared" si="152"/>
        <v>SINAPI 96695</v>
      </c>
      <c r="B9745" s="3" t="s">
        <v>714</v>
      </c>
      <c r="C9745" s="3" t="s">
        <v>14134</v>
      </c>
      <c r="D9745" s="2" t="s">
        <v>20401</v>
      </c>
      <c r="E9745" s="3" t="s">
        <v>5994</v>
      </c>
      <c r="F9745" s="78" t="s">
        <v>24870</v>
      </c>
      <c r="G9745" s="78" t="s">
        <v>24119</v>
      </c>
    </row>
    <row r="9746" spans="1:7" ht="20.399999999999999" x14ac:dyDescent="0.2">
      <c r="A9746" s="1" t="str">
        <f t="shared" si="152"/>
        <v>SINAPI 96696</v>
      </c>
      <c r="B9746" s="3" t="s">
        <v>714</v>
      </c>
      <c r="C9746" s="3" t="s">
        <v>14135</v>
      </c>
      <c r="D9746" s="2" t="s">
        <v>20402</v>
      </c>
      <c r="E9746" s="3" t="s">
        <v>5994</v>
      </c>
      <c r="F9746" s="78" t="s">
        <v>24967</v>
      </c>
      <c r="G9746" s="78" t="s">
        <v>33457</v>
      </c>
    </row>
    <row r="9747" spans="1:7" ht="20.399999999999999" x14ac:dyDescent="0.2">
      <c r="A9747" s="1" t="str">
        <f t="shared" si="152"/>
        <v>SINAPI 96697</v>
      </c>
      <c r="B9747" s="3" t="s">
        <v>714</v>
      </c>
      <c r="C9747" s="3" t="s">
        <v>14136</v>
      </c>
      <c r="D9747" s="2" t="s">
        <v>20403</v>
      </c>
      <c r="E9747" s="3" t="s">
        <v>5994</v>
      </c>
      <c r="F9747" s="78" t="s">
        <v>9705</v>
      </c>
      <c r="G9747" s="78" t="s">
        <v>23205</v>
      </c>
    </row>
    <row r="9748" spans="1:7" x14ac:dyDescent="0.2">
      <c r="A9748" s="1" t="str">
        <f t="shared" si="152"/>
        <v>SINAPI 96698</v>
      </c>
      <c r="B9748" s="3" t="s">
        <v>714</v>
      </c>
      <c r="C9748" s="3" t="s">
        <v>14137</v>
      </c>
      <c r="D9748" s="2" t="s">
        <v>20404</v>
      </c>
      <c r="E9748" s="3" t="s">
        <v>5994</v>
      </c>
      <c r="F9748" s="78" t="s">
        <v>24968</v>
      </c>
      <c r="G9748" s="78" t="s">
        <v>6595</v>
      </c>
    </row>
    <row r="9749" spans="1:7" ht="20.399999999999999" x14ac:dyDescent="0.2">
      <c r="A9749" s="1" t="str">
        <f t="shared" si="152"/>
        <v>SINAPI 96699</v>
      </c>
      <c r="B9749" s="3" t="s">
        <v>714</v>
      </c>
      <c r="C9749" s="3" t="s">
        <v>14138</v>
      </c>
      <c r="D9749" s="2" t="s">
        <v>20405</v>
      </c>
      <c r="E9749" s="3" t="s">
        <v>5994</v>
      </c>
      <c r="F9749" s="78" t="s">
        <v>8718</v>
      </c>
      <c r="G9749" s="78" t="s">
        <v>8846</v>
      </c>
    </row>
    <row r="9750" spans="1:7" ht="20.399999999999999" x14ac:dyDescent="0.2">
      <c r="A9750" s="1" t="str">
        <f t="shared" si="152"/>
        <v>SINAPI 96700</v>
      </c>
      <c r="B9750" s="3" t="s">
        <v>714</v>
      </c>
      <c r="C9750" s="3" t="s">
        <v>14139</v>
      </c>
      <c r="D9750" s="2" t="s">
        <v>20406</v>
      </c>
      <c r="E9750" s="3" t="s">
        <v>5994</v>
      </c>
      <c r="F9750" s="78" t="s">
        <v>24621</v>
      </c>
      <c r="G9750" s="78" t="s">
        <v>22828</v>
      </c>
    </row>
    <row r="9751" spans="1:7" x14ac:dyDescent="0.2">
      <c r="A9751" s="1" t="str">
        <f t="shared" si="152"/>
        <v>SINAPI 96701</v>
      </c>
      <c r="B9751" s="3" t="s">
        <v>714</v>
      </c>
      <c r="C9751" s="3" t="s">
        <v>14140</v>
      </c>
      <c r="D9751" s="2" t="s">
        <v>20407</v>
      </c>
      <c r="E9751" s="3" t="s">
        <v>5994</v>
      </c>
      <c r="F9751" s="78" t="s">
        <v>22905</v>
      </c>
      <c r="G9751" s="78" t="s">
        <v>6477</v>
      </c>
    </row>
    <row r="9752" spans="1:7" ht="20.399999999999999" x14ac:dyDescent="0.2">
      <c r="A9752" s="1" t="str">
        <f t="shared" si="152"/>
        <v>SINAPI 96702</v>
      </c>
      <c r="B9752" s="3" t="s">
        <v>714</v>
      </c>
      <c r="C9752" s="3" t="s">
        <v>14141</v>
      </c>
      <c r="D9752" s="2" t="s">
        <v>20408</v>
      </c>
      <c r="E9752" s="3" t="s">
        <v>5994</v>
      </c>
      <c r="F9752" s="78" t="s">
        <v>7825</v>
      </c>
      <c r="G9752" s="78" t="s">
        <v>6767</v>
      </c>
    </row>
    <row r="9753" spans="1:7" x14ac:dyDescent="0.2">
      <c r="A9753" s="1" t="str">
        <f t="shared" si="152"/>
        <v>SINAPI 96703</v>
      </c>
      <c r="B9753" s="3" t="s">
        <v>714</v>
      </c>
      <c r="C9753" s="3" t="s">
        <v>14142</v>
      </c>
      <c r="D9753" s="2" t="s">
        <v>20409</v>
      </c>
      <c r="E9753" s="3" t="s">
        <v>5994</v>
      </c>
      <c r="F9753" s="78" t="s">
        <v>8259</v>
      </c>
      <c r="G9753" s="78" t="s">
        <v>7407</v>
      </c>
    </row>
    <row r="9754" spans="1:7" ht="20.399999999999999" x14ac:dyDescent="0.2">
      <c r="A9754" s="1" t="str">
        <f t="shared" si="152"/>
        <v>SINAPI 96704</v>
      </c>
      <c r="B9754" s="3" t="s">
        <v>714</v>
      </c>
      <c r="C9754" s="3" t="s">
        <v>14143</v>
      </c>
      <c r="D9754" s="2" t="s">
        <v>20410</v>
      </c>
      <c r="E9754" s="3" t="s">
        <v>5994</v>
      </c>
      <c r="F9754" s="78" t="s">
        <v>6933</v>
      </c>
      <c r="G9754" s="78" t="s">
        <v>6932</v>
      </c>
    </row>
    <row r="9755" spans="1:7" x14ac:dyDescent="0.2">
      <c r="A9755" s="1" t="str">
        <f t="shared" si="152"/>
        <v>SINAPI 96705</v>
      </c>
      <c r="B9755" s="3" t="s">
        <v>714</v>
      </c>
      <c r="C9755" s="3" t="s">
        <v>14144</v>
      </c>
      <c r="D9755" s="2" t="s">
        <v>20411</v>
      </c>
      <c r="E9755" s="3" t="s">
        <v>5994</v>
      </c>
      <c r="F9755" s="78" t="s">
        <v>7308</v>
      </c>
      <c r="G9755" s="78" t="s">
        <v>7146</v>
      </c>
    </row>
    <row r="9756" spans="1:7" x14ac:dyDescent="0.2">
      <c r="A9756" s="1" t="str">
        <f t="shared" si="152"/>
        <v>SINAPI 96706</v>
      </c>
      <c r="B9756" s="3" t="s">
        <v>714</v>
      </c>
      <c r="C9756" s="3" t="s">
        <v>14145</v>
      </c>
      <c r="D9756" s="2" t="s">
        <v>20412</v>
      </c>
      <c r="E9756" s="3" t="s">
        <v>5994</v>
      </c>
      <c r="F9756" s="78" t="s">
        <v>24969</v>
      </c>
      <c r="G9756" s="78" t="s">
        <v>23132</v>
      </c>
    </row>
    <row r="9757" spans="1:7" x14ac:dyDescent="0.2">
      <c r="A9757" s="1" t="str">
        <f t="shared" si="152"/>
        <v>SINAPI 96707</v>
      </c>
      <c r="B9757" s="3" t="s">
        <v>714</v>
      </c>
      <c r="C9757" s="3" t="s">
        <v>14146</v>
      </c>
      <c r="D9757" s="2" t="s">
        <v>20413</v>
      </c>
      <c r="E9757" s="3" t="s">
        <v>5994</v>
      </c>
      <c r="F9757" s="78" t="s">
        <v>24333</v>
      </c>
      <c r="G9757" s="78" t="s">
        <v>24082</v>
      </c>
    </row>
    <row r="9758" spans="1:7" x14ac:dyDescent="0.2">
      <c r="A9758" s="1" t="str">
        <f t="shared" si="152"/>
        <v>SINAPI 96708</v>
      </c>
      <c r="B9758" s="3" t="s">
        <v>714</v>
      </c>
      <c r="C9758" s="3" t="s">
        <v>14147</v>
      </c>
      <c r="D9758" s="2" t="s">
        <v>20414</v>
      </c>
      <c r="E9758" s="3" t="s">
        <v>5994</v>
      </c>
      <c r="F9758" s="78" t="s">
        <v>24970</v>
      </c>
      <c r="G9758" s="78" t="s">
        <v>8750</v>
      </c>
    </row>
    <row r="9759" spans="1:7" x14ac:dyDescent="0.2">
      <c r="A9759" s="1" t="str">
        <f t="shared" si="152"/>
        <v>SINAPI 96709</v>
      </c>
      <c r="B9759" s="3" t="s">
        <v>714</v>
      </c>
      <c r="C9759" s="3" t="s">
        <v>14148</v>
      </c>
      <c r="D9759" s="2" t="s">
        <v>20415</v>
      </c>
      <c r="E9759" s="3" t="s">
        <v>5994</v>
      </c>
      <c r="F9759" s="78" t="s">
        <v>24971</v>
      </c>
      <c r="G9759" s="78" t="s">
        <v>32828</v>
      </c>
    </row>
    <row r="9760" spans="1:7" x14ac:dyDescent="0.2">
      <c r="A9760" s="1" t="str">
        <f t="shared" si="152"/>
        <v>SINAPI 96710</v>
      </c>
      <c r="B9760" s="3" t="s">
        <v>714</v>
      </c>
      <c r="C9760" s="3" t="s">
        <v>14149</v>
      </c>
      <c r="D9760" s="2" t="s">
        <v>20416</v>
      </c>
      <c r="E9760" s="3" t="s">
        <v>5994</v>
      </c>
      <c r="F9760" s="78" t="s">
        <v>24440</v>
      </c>
      <c r="G9760" s="78" t="s">
        <v>24627</v>
      </c>
    </row>
    <row r="9761" spans="1:7" x14ac:dyDescent="0.2">
      <c r="A9761" s="1" t="str">
        <f t="shared" si="152"/>
        <v>SINAPI 96711</v>
      </c>
      <c r="B9761" s="3" t="s">
        <v>714</v>
      </c>
      <c r="C9761" s="3" t="s">
        <v>14150</v>
      </c>
      <c r="D9761" s="2" t="s">
        <v>20417</v>
      </c>
      <c r="E9761" s="3" t="s">
        <v>5994</v>
      </c>
      <c r="F9761" s="78" t="s">
        <v>7645</v>
      </c>
      <c r="G9761" s="78" t="s">
        <v>32601</v>
      </c>
    </row>
    <row r="9762" spans="1:7" x14ac:dyDescent="0.2">
      <c r="A9762" s="1" t="str">
        <f t="shared" si="152"/>
        <v>SINAPI 96712</v>
      </c>
      <c r="B9762" s="3" t="s">
        <v>714</v>
      </c>
      <c r="C9762" s="3" t="s">
        <v>14151</v>
      </c>
      <c r="D9762" s="2" t="s">
        <v>20418</v>
      </c>
      <c r="E9762" s="3" t="s">
        <v>5994</v>
      </c>
      <c r="F9762" s="78" t="s">
        <v>6952</v>
      </c>
      <c r="G9762" s="78" t="s">
        <v>33458</v>
      </c>
    </row>
    <row r="9763" spans="1:7" x14ac:dyDescent="0.2">
      <c r="A9763" s="1" t="str">
        <f t="shared" si="152"/>
        <v>SINAPI 96713</v>
      </c>
      <c r="B9763" s="3" t="s">
        <v>714</v>
      </c>
      <c r="C9763" s="3" t="s">
        <v>14152</v>
      </c>
      <c r="D9763" s="2" t="s">
        <v>20419</v>
      </c>
      <c r="E9763" s="3" t="s">
        <v>5994</v>
      </c>
      <c r="F9763" s="78" t="s">
        <v>24972</v>
      </c>
      <c r="G9763" s="78" t="s">
        <v>7160</v>
      </c>
    </row>
    <row r="9764" spans="1:7" x14ac:dyDescent="0.2">
      <c r="A9764" s="1" t="str">
        <f t="shared" si="152"/>
        <v>SINAPI 96714</v>
      </c>
      <c r="B9764" s="3" t="s">
        <v>714</v>
      </c>
      <c r="C9764" s="3" t="s">
        <v>14153</v>
      </c>
      <c r="D9764" s="2" t="s">
        <v>20420</v>
      </c>
      <c r="E9764" s="3" t="s">
        <v>5994</v>
      </c>
      <c r="F9764" s="78" t="s">
        <v>24292</v>
      </c>
      <c r="G9764" s="78" t="s">
        <v>24593</v>
      </c>
    </row>
    <row r="9765" spans="1:7" x14ac:dyDescent="0.2">
      <c r="A9765" s="1" t="str">
        <f t="shared" si="152"/>
        <v>SINAPI 96715</v>
      </c>
      <c r="B9765" s="3" t="s">
        <v>714</v>
      </c>
      <c r="C9765" s="3" t="s">
        <v>14154</v>
      </c>
      <c r="D9765" s="2" t="s">
        <v>20421</v>
      </c>
      <c r="E9765" s="3" t="s">
        <v>5994</v>
      </c>
      <c r="F9765" s="78" t="s">
        <v>24161</v>
      </c>
      <c r="G9765" s="78" t="s">
        <v>33459</v>
      </c>
    </row>
    <row r="9766" spans="1:7" x14ac:dyDescent="0.2">
      <c r="A9766" s="1" t="str">
        <f t="shared" si="152"/>
        <v>SINAPI 96716</v>
      </c>
      <c r="B9766" s="3" t="s">
        <v>714</v>
      </c>
      <c r="C9766" s="3" t="s">
        <v>14155</v>
      </c>
      <c r="D9766" s="2" t="s">
        <v>20422</v>
      </c>
      <c r="E9766" s="3" t="s">
        <v>5994</v>
      </c>
      <c r="F9766" s="78" t="s">
        <v>24973</v>
      </c>
      <c r="G9766" s="78" t="s">
        <v>33460</v>
      </c>
    </row>
    <row r="9767" spans="1:7" x14ac:dyDescent="0.2">
      <c r="A9767" s="1" t="str">
        <f t="shared" si="152"/>
        <v>SINAPI 96717</v>
      </c>
      <c r="B9767" s="3" t="s">
        <v>714</v>
      </c>
      <c r="C9767" s="3" t="s">
        <v>14156</v>
      </c>
      <c r="D9767" s="2" t="s">
        <v>20423</v>
      </c>
      <c r="E9767" s="3" t="s">
        <v>5994</v>
      </c>
      <c r="F9767" s="78" t="s">
        <v>24974</v>
      </c>
      <c r="G9767" s="78" t="s">
        <v>33461</v>
      </c>
    </row>
    <row r="9768" spans="1:7" ht="20.399999999999999" x14ac:dyDescent="0.2">
      <c r="A9768" s="1" t="str">
        <f t="shared" ref="A9768:A9831" si="153">CONCATENAR</f>
        <v>SINAPI 96736</v>
      </c>
      <c r="B9768" s="3" t="s">
        <v>714</v>
      </c>
      <c r="C9768" s="3" t="s">
        <v>14157</v>
      </c>
      <c r="D9768" s="2" t="s">
        <v>20424</v>
      </c>
      <c r="E9768" s="3" t="s">
        <v>5994</v>
      </c>
      <c r="F9768" s="78" t="s">
        <v>22605</v>
      </c>
      <c r="G9768" s="78" t="s">
        <v>7759</v>
      </c>
    </row>
    <row r="9769" spans="1:7" ht="20.399999999999999" x14ac:dyDescent="0.2">
      <c r="A9769" s="1" t="str">
        <f t="shared" si="153"/>
        <v>SINAPI 96737</v>
      </c>
      <c r="B9769" s="3" t="s">
        <v>714</v>
      </c>
      <c r="C9769" s="3" t="s">
        <v>14158</v>
      </c>
      <c r="D9769" s="2" t="s">
        <v>20425</v>
      </c>
      <c r="E9769" s="3" t="s">
        <v>5994</v>
      </c>
      <c r="F9769" s="78" t="s">
        <v>6081</v>
      </c>
      <c r="G9769" s="78" t="s">
        <v>7377</v>
      </c>
    </row>
    <row r="9770" spans="1:7" ht="20.399999999999999" x14ac:dyDescent="0.2">
      <c r="A9770" s="1" t="str">
        <f t="shared" si="153"/>
        <v>SINAPI 96738</v>
      </c>
      <c r="B9770" s="3" t="s">
        <v>714</v>
      </c>
      <c r="C9770" s="3" t="s">
        <v>14159</v>
      </c>
      <c r="D9770" s="2" t="s">
        <v>20426</v>
      </c>
      <c r="E9770" s="3" t="s">
        <v>5994</v>
      </c>
      <c r="F9770" s="78" t="s">
        <v>6309</v>
      </c>
      <c r="G9770" s="78" t="s">
        <v>6313</v>
      </c>
    </row>
    <row r="9771" spans="1:7" ht="20.399999999999999" x14ac:dyDescent="0.2">
      <c r="A9771" s="1" t="str">
        <f t="shared" si="153"/>
        <v>SINAPI 96739</v>
      </c>
      <c r="B9771" s="3" t="s">
        <v>714</v>
      </c>
      <c r="C9771" s="3" t="s">
        <v>14160</v>
      </c>
      <c r="D9771" s="2" t="s">
        <v>20427</v>
      </c>
      <c r="E9771" s="3" t="s">
        <v>5994</v>
      </c>
      <c r="F9771" s="78" t="s">
        <v>23082</v>
      </c>
      <c r="G9771" s="78" t="s">
        <v>32719</v>
      </c>
    </row>
    <row r="9772" spans="1:7" ht="20.399999999999999" x14ac:dyDescent="0.2">
      <c r="A9772" s="1" t="str">
        <f t="shared" si="153"/>
        <v>SINAPI 96740</v>
      </c>
      <c r="B9772" s="3" t="s">
        <v>714</v>
      </c>
      <c r="C9772" s="3" t="s">
        <v>14161</v>
      </c>
      <c r="D9772" s="2" t="s">
        <v>20428</v>
      </c>
      <c r="E9772" s="3" t="s">
        <v>5994</v>
      </c>
      <c r="F9772" s="78" t="s">
        <v>24975</v>
      </c>
      <c r="G9772" s="78" t="s">
        <v>25629</v>
      </c>
    </row>
    <row r="9773" spans="1:7" ht="20.399999999999999" x14ac:dyDescent="0.2">
      <c r="A9773" s="1" t="str">
        <f t="shared" si="153"/>
        <v>SINAPI 96741</v>
      </c>
      <c r="B9773" s="3" t="s">
        <v>714</v>
      </c>
      <c r="C9773" s="3" t="s">
        <v>14162</v>
      </c>
      <c r="D9773" s="2" t="s">
        <v>20429</v>
      </c>
      <c r="E9773" s="3" t="s">
        <v>5994</v>
      </c>
      <c r="F9773" s="78" t="s">
        <v>8291</v>
      </c>
      <c r="G9773" s="78" t="s">
        <v>7486</v>
      </c>
    </row>
    <row r="9774" spans="1:7" ht="20.399999999999999" x14ac:dyDescent="0.2">
      <c r="A9774" s="1" t="str">
        <f t="shared" si="153"/>
        <v>SINAPI 96742</v>
      </c>
      <c r="B9774" s="3" t="s">
        <v>714</v>
      </c>
      <c r="C9774" s="3" t="s">
        <v>14163</v>
      </c>
      <c r="D9774" s="2" t="s">
        <v>20430</v>
      </c>
      <c r="E9774" s="3" t="s">
        <v>5994</v>
      </c>
      <c r="F9774" s="78" t="s">
        <v>24976</v>
      </c>
      <c r="G9774" s="78" t="s">
        <v>6667</v>
      </c>
    </row>
    <row r="9775" spans="1:7" ht="20.399999999999999" x14ac:dyDescent="0.2">
      <c r="A9775" s="1" t="str">
        <f t="shared" si="153"/>
        <v>SINAPI 96743</v>
      </c>
      <c r="B9775" s="3" t="s">
        <v>714</v>
      </c>
      <c r="C9775" s="3" t="s">
        <v>14164</v>
      </c>
      <c r="D9775" s="2" t="s">
        <v>20431</v>
      </c>
      <c r="E9775" s="3" t="s">
        <v>5994</v>
      </c>
      <c r="F9775" s="78" t="s">
        <v>24539</v>
      </c>
      <c r="G9775" s="78" t="s">
        <v>8125</v>
      </c>
    </row>
    <row r="9776" spans="1:7" ht="20.399999999999999" x14ac:dyDescent="0.2">
      <c r="A9776" s="1" t="str">
        <f t="shared" si="153"/>
        <v>SINAPI 96744</v>
      </c>
      <c r="B9776" s="3" t="s">
        <v>714</v>
      </c>
      <c r="C9776" s="3" t="s">
        <v>14165</v>
      </c>
      <c r="D9776" s="2" t="s">
        <v>20432</v>
      </c>
      <c r="E9776" s="3" t="s">
        <v>5994</v>
      </c>
      <c r="F9776" s="78" t="s">
        <v>24977</v>
      </c>
      <c r="G9776" s="78" t="s">
        <v>31699</v>
      </c>
    </row>
    <row r="9777" spans="1:7" ht="20.399999999999999" x14ac:dyDescent="0.2">
      <c r="A9777" s="1" t="str">
        <f t="shared" si="153"/>
        <v>SINAPI 96745</v>
      </c>
      <c r="B9777" s="3" t="s">
        <v>714</v>
      </c>
      <c r="C9777" s="3" t="s">
        <v>14166</v>
      </c>
      <c r="D9777" s="2" t="s">
        <v>20433</v>
      </c>
      <c r="E9777" s="3" t="s">
        <v>5994</v>
      </c>
      <c r="F9777" s="78" t="s">
        <v>9042</v>
      </c>
      <c r="G9777" s="78" t="s">
        <v>33017</v>
      </c>
    </row>
    <row r="9778" spans="1:7" ht="20.399999999999999" x14ac:dyDescent="0.2">
      <c r="A9778" s="1" t="str">
        <f t="shared" si="153"/>
        <v>SINAPI 96746</v>
      </c>
      <c r="B9778" s="3" t="s">
        <v>714</v>
      </c>
      <c r="C9778" s="3" t="s">
        <v>14167</v>
      </c>
      <c r="D9778" s="2" t="s">
        <v>20434</v>
      </c>
      <c r="E9778" s="3" t="s">
        <v>5994</v>
      </c>
      <c r="F9778" s="78" t="s">
        <v>22947</v>
      </c>
      <c r="G9778" s="78" t="s">
        <v>33462</v>
      </c>
    </row>
    <row r="9779" spans="1:7" ht="20.399999999999999" x14ac:dyDescent="0.2">
      <c r="A9779" s="1" t="str">
        <f t="shared" si="153"/>
        <v>SINAPI 96747</v>
      </c>
      <c r="B9779" s="3" t="s">
        <v>714</v>
      </c>
      <c r="C9779" s="3" t="s">
        <v>14168</v>
      </c>
      <c r="D9779" s="2" t="s">
        <v>20435</v>
      </c>
      <c r="E9779" s="3" t="s">
        <v>5994</v>
      </c>
      <c r="F9779" s="78" t="s">
        <v>24610</v>
      </c>
      <c r="G9779" s="78" t="s">
        <v>9761</v>
      </c>
    </row>
    <row r="9780" spans="1:7" ht="20.399999999999999" x14ac:dyDescent="0.2">
      <c r="A9780" s="1" t="str">
        <f t="shared" si="153"/>
        <v>SINAPI 96748</v>
      </c>
      <c r="B9780" s="3" t="s">
        <v>714</v>
      </c>
      <c r="C9780" s="3" t="s">
        <v>14169</v>
      </c>
      <c r="D9780" s="2" t="s">
        <v>20436</v>
      </c>
      <c r="E9780" s="3" t="s">
        <v>5994</v>
      </c>
      <c r="F9780" s="78" t="s">
        <v>23990</v>
      </c>
      <c r="G9780" s="78" t="s">
        <v>23993</v>
      </c>
    </row>
    <row r="9781" spans="1:7" ht="20.399999999999999" x14ac:dyDescent="0.2">
      <c r="A9781" s="1" t="str">
        <f t="shared" si="153"/>
        <v>SINAPI 96749</v>
      </c>
      <c r="B9781" s="3" t="s">
        <v>714</v>
      </c>
      <c r="C9781" s="3" t="s">
        <v>14170</v>
      </c>
      <c r="D9781" s="2" t="s">
        <v>20437</v>
      </c>
      <c r="E9781" s="3" t="s">
        <v>5994</v>
      </c>
      <c r="F9781" s="78" t="s">
        <v>23052</v>
      </c>
      <c r="G9781" s="78" t="s">
        <v>6245</v>
      </c>
    </row>
    <row r="9782" spans="1:7" ht="20.399999999999999" x14ac:dyDescent="0.2">
      <c r="A9782" s="1" t="str">
        <f t="shared" si="153"/>
        <v>SINAPI 96750</v>
      </c>
      <c r="B9782" s="3" t="s">
        <v>714</v>
      </c>
      <c r="C9782" s="3" t="s">
        <v>14171</v>
      </c>
      <c r="D9782" s="2" t="s">
        <v>20438</v>
      </c>
      <c r="E9782" s="3" t="s">
        <v>5994</v>
      </c>
      <c r="F9782" s="78" t="s">
        <v>24978</v>
      </c>
      <c r="G9782" s="78" t="s">
        <v>6752</v>
      </c>
    </row>
    <row r="9783" spans="1:7" ht="20.399999999999999" x14ac:dyDescent="0.2">
      <c r="A9783" s="1" t="str">
        <f t="shared" si="153"/>
        <v>SINAPI 96751</v>
      </c>
      <c r="B9783" s="3" t="s">
        <v>714</v>
      </c>
      <c r="C9783" s="3" t="s">
        <v>14172</v>
      </c>
      <c r="D9783" s="2" t="s">
        <v>20439</v>
      </c>
      <c r="E9783" s="3" t="s">
        <v>5994</v>
      </c>
      <c r="F9783" s="78" t="s">
        <v>24979</v>
      </c>
      <c r="G9783" s="78" t="s">
        <v>31434</v>
      </c>
    </row>
    <row r="9784" spans="1:7" ht="20.399999999999999" x14ac:dyDescent="0.2">
      <c r="A9784" s="1" t="str">
        <f t="shared" si="153"/>
        <v>SINAPI 96752</v>
      </c>
      <c r="B9784" s="3" t="s">
        <v>714</v>
      </c>
      <c r="C9784" s="3" t="s">
        <v>14173</v>
      </c>
      <c r="D9784" s="2" t="s">
        <v>20440</v>
      </c>
      <c r="E9784" s="3" t="s">
        <v>5994</v>
      </c>
      <c r="F9784" s="78" t="s">
        <v>7055</v>
      </c>
      <c r="G9784" s="78" t="s">
        <v>8476</v>
      </c>
    </row>
    <row r="9785" spans="1:7" ht="20.399999999999999" x14ac:dyDescent="0.2">
      <c r="A9785" s="1" t="str">
        <f t="shared" si="153"/>
        <v>SINAPI 96753</v>
      </c>
      <c r="B9785" s="3" t="s">
        <v>714</v>
      </c>
      <c r="C9785" s="3" t="s">
        <v>14174</v>
      </c>
      <c r="D9785" s="2" t="s">
        <v>20441</v>
      </c>
      <c r="E9785" s="3" t="s">
        <v>5994</v>
      </c>
      <c r="F9785" s="78" t="s">
        <v>24980</v>
      </c>
      <c r="G9785" s="78" t="s">
        <v>33463</v>
      </c>
    </row>
    <row r="9786" spans="1:7" ht="20.399999999999999" x14ac:dyDescent="0.2">
      <c r="A9786" s="1" t="str">
        <f t="shared" si="153"/>
        <v>SINAPI 96754</v>
      </c>
      <c r="B9786" s="3" t="s">
        <v>714</v>
      </c>
      <c r="C9786" s="3" t="s">
        <v>14175</v>
      </c>
      <c r="D9786" s="2" t="s">
        <v>20442</v>
      </c>
      <c r="E9786" s="3" t="s">
        <v>5994</v>
      </c>
      <c r="F9786" s="78" t="s">
        <v>24981</v>
      </c>
      <c r="G9786" s="78" t="s">
        <v>24329</v>
      </c>
    </row>
    <row r="9787" spans="1:7" ht="20.399999999999999" x14ac:dyDescent="0.2">
      <c r="A9787" s="1" t="str">
        <f t="shared" si="153"/>
        <v>SINAPI 96755</v>
      </c>
      <c r="B9787" s="3" t="s">
        <v>714</v>
      </c>
      <c r="C9787" s="3" t="s">
        <v>14176</v>
      </c>
      <c r="D9787" s="2" t="s">
        <v>20443</v>
      </c>
      <c r="E9787" s="3" t="s">
        <v>5994</v>
      </c>
      <c r="F9787" s="78" t="s">
        <v>24982</v>
      </c>
      <c r="G9787" s="78" t="s">
        <v>33208</v>
      </c>
    </row>
    <row r="9788" spans="1:7" ht="20.399999999999999" x14ac:dyDescent="0.2">
      <c r="A9788" s="1" t="str">
        <f t="shared" si="153"/>
        <v>SINAPI 96756</v>
      </c>
      <c r="B9788" s="3" t="s">
        <v>714</v>
      </c>
      <c r="C9788" s="3" t="s">
        <v>14177</v>
      </c>
      <c r="D9788" s="2" t="s">
        <v>20444</v>
      </c>
      <c r="E9788" s="3" t="s">
        <v>5994</v>
      </c>
      <c r="F9788" s="78" t="s">
        <v>24983</v>
      </c>
      <c r="G9788" s="78" t="s">
        <v>6108</v>
      </c>
    </row>
    <row r="9789" spans="1:7" ht="20.399999999999999" x14ac:dyDescent="0.2">
      <c r="A9789" s="1" t="str">
        <f t="shared" si="153"/>
        <v>SINAPI 96757</v>
      </c>
      <c r="B9789" s="3" t="s">
        <v>714</v>
      </c>
      <c r="C9789" s="3" t="s">
        <v>14178</v>
      </c>
      <c r="D9789" s="2" t="s">
        <v>20445</v>
      </c>
      <c r="E9789" s="3" t="s">
        <v>5994</v>
      </c>
      <c r="F9789" s="78" t="s">
        <v>9806</v>
      </c>
      <c r="G9789" s="78" t="s">
        <v>25600</v>
      </c>
    </row>
    <row r="9790" spans="1:7" ht="20.399999999999999" x14ac:dyDescent="0.2">
      <c r="A9790" s="1" t="str">
        <f t="shared" si="153"/>
        <v>SINAPI 96758</v>
      </c>
      <c r="B9790" s="3" t="s">
        <v>714</v>
      </c>
      <c r="C9790" s="3" t="s">
        <v>14179</v>
      </c>
      <c r="D9790" s="2" t="s">
        <v>20446</v>
      </c>
      <c r="E9790" s="3" t="s">
        <v>5994</v>
      </c>
      <c r="F9790" s="78" t="s">
        <v>24984</v>
      </c>
      <c r="G9790" s="78" t="s">
        <v>9578</v>
      </c>
    </row>
    <row r="9791" spans="1:7" ht="20.399999999999999" x14ac:dyDescent="0.2">
      <c r="A9791" s="1" t="str">
        <f t="shared" si="153"/>
        <v>SINAPI 96759</v>
      </c>
      <c r="B9791" s="3" t="s">
        <v>714</v>
      </c>
      <c r="C9791" s="3" t="s">
        <v>14180</v>
      </c>
      <c r="D9791" s="2" t="s">
        <v>20447</v>
      </c>
      <c r="E9791" s="3" t="s">
        <v>5994</v>
      </c>
      <c r="F9791" s="78" t="s">
        <v>24969</v>
      </c>
      <c r="G9791" s="78" t="s">
        <v>554</v>
      </c>
    </row>
    <row r="9792" spans="1:7" ht="20.399999999999999" x14ac:dyDescent="0.2">
      <c r="A9792" s="1" t="str">
        <f t="shared" si="153"/>
        <v>SINAPI 96760</v>
      </c>
      <c r="B9792" s="3" t="s">
        <v>714</v>
      </c>
      <c r="C9792" s="3" t="s">
        <v>14181</v>
      </c>
      <c r="D9792" s="2" t="s">
        <v>20448</v>
      </c>
      <c r="E9792" s="3" t="s">
        <v>5994</v>
      </c>
      <c r="F9792" s="78" t="s">
        <v>570</v>
      </c>
      <c r="G9792" s="78" t="s">
        <v>6754</v>
      </c>
    </row>
    <row r="9793" spans="1:7" ht="20.399999999999999" x14ac:dyDescent="0.2">
      <c r="A9793" s="1" t="str">
        <f t="shared" si="153"/>
        <v>SINAPI 96761</v>
      </c>
      <c r="B9793" s="3" t="s">
        <v>714</v>
      </c>
      <c r="C9793" s="3" t="s">
        <v>14182</v>
      </c>
      <c r="D9793" s="2" t="s">
        <v>20449</v>
      </c>
      <c r="E9793" s="3" t="s">
        <v>5994</v>
      </c>
      <c r="F9793" s="78" t="s">
        <v>24985</v>
      </c>
      <c r="G9793" s="78" t="s">
        <v>33464</v>
      </c>
    </row>
    <row r="9794" spans="1:7" ht="20.399999999999999" x14ac:dyDescent="0.2">
      <c r="A9794" s="1" t="str">
        <f t="shared" si="153"/>
        <v>SINAPI 96762</v>
      </c>
      <c r="B9794" s="3" t="s">
        <v>714</v>
      </c>
      <c r="C9794" s="3" t="s">
        <v>14183</v>
      </c>
      <c r="D9794" s="2" t="s">
        <v>20450</v>
      </c>
      <c r="E9794" s="3" t="s">
        <v>5994</v>
      </c>
      <c r="F9794" s="78" t="s">
        <v>23251</v>
      </c>
      <c r="G9794" s="78" t="s">
        <v>33465</v>
      </c>
    </row>
    <row r="9795" spans="1:7" ht="20.399999999999999" x14ac:dyDescent="0.2">
      <c r="A9795" s="1" t="str">
        <f t="shared" si="153"/>
        <v>SINAPI 96763</v>
      </c>
      <c r="B9795" s="3" t="s">
        <v>714</v>
      </c>
      <c r="C9795" s="3" t="s">
        <v>14184</v>
      </c>
      <c r="D9795" s="2" t="s">
        <v>20451</v>
      </c>
      <c r="E9795" s="3" t="s">
        <v>5994</v>
      </c>
      <c r="F9795" s="78" t="s">
        <v>24986</v>
      </c>
      <c r="G9795" s="78" t="s">
        <v>33466</v>
      </c>
    </row>
    <row r="9796" spans="1:7" ht="20.399999999999999" x14ac:dyDescent="0.2">
      <c r="A9796" s="1" t="str">
        <f t="shared" si="153"/>
        <v>SINAPI 96764</v>
      </c>
      <c r="B9796" s="3" t="s">
        <v>714</v>
      </c>
      <c r="C9796" s="3" t="s">
        <v>14185</v>
      </c>
      <c r="D9796" s="2" t="s">
        <v>20452</v>
      </c>
      <c r="E9796" s="3" t="s">
        <v>5994</v>
      </c>
      <c r="F9796" s="78" t="s">
        <v>24987</v>
      </c>
      <c r="G9796" s="78" t="s">
        <v>33467</v>
      </c>
    </row>
    <row r="9797" spans="1:7" ht="20.399999999999999" x14ac:dyDescent="0.2">
      <c r="A9797" s="1" t="str">
        <f t="shared" si="153"/>
        <v>SINAPI 96802</v>
      </c>
      <c r="B9797" s="3" t="s">
        <v>714</v>
      </c>
      <c r="C9797" s="3" t="s">
        <v>14186</v>
      </c>
      <c r="D9797" s="2" t="s">
        <v>20453</v>
      </c>
      <c r="E9797" s="3" t="s">
        <v>5994</v>
      </c>
      <c r="F9797" s="78" t="s">
        <v>24988</v>
      </c>
      <c r="G9797" s="78" t="s">
        <v>33468</v>
      </c>
    </row>
    <row r="9798" spans="1:7" ht="20.399999999999999" x14ac:dyDescent="0.2">
      <c r="A9798" s="1" t="str">
        <f t="shared" si="153"/>
        <v>SINAPI 96803</v>
      </c>
      <c r="B9798" s="3" t="s">
        <v>714</v>
      </c>
      <c r="C9798" s="3" t="s">
        <v>14187</v>
      </c>
      <c r="D9798" s="2" t="s">
        <v>20454</v>
      </c>
      <c r="E9798" s="3" t="s">
        <v>5994</v>
      </c>
      <c r="F9798" s="78" t="s">
        <v>9674</v>
      </c>
      <c r="G9798" s="78" t="s">
        <v>33469</v>
      </c>
    </row>
    <row r="9799" spans="1:7" ht="20.399999999999999" x14ac:dyDescent="0.2">
      <c r="A9799" s="1" t="str">
        <f t="shared" si="153"/>
        <v>SINAPI 96804</v>
      </c>
      <c r="B9799" s="3" t="s">
        <v>714</v>
      </c>
      <c r="C9799" s="3" t="s">
        <v>14188</v>
      </c>
      <c r="D9799" s="2" t="s">
        <v>20455</v>
      </c>
      <c r="E9799" s="3" t="s">
        <v>5994</v>
      </c>
      <c r="F9799" s="78" t="s">
        <v>24989</v>
      </c>
      <c r="G9799" s="78" t="s">
        <v>33470</v>
      </c>
    </row>
    <row r="9800" spans="1:7" ht="20.399999999999999" x14ac:dyDescent="0.2">
      <c r="A9800" s="1" t="str">
        <f t="shared" si="153"/>
        <v>SINAPI 96805</v>
      </c>
      <c r="B9800" s="3" t="s">
        <v>714</v>
      </c>
      <c r="C9800" s="3" t="s">
        <v>14189</v>
      </c>
      <c r="D9800" s="2" t="s">
        <v>20456</v>
      </c>
      <c r="E9800" s="3" t="s">
        <v>5994</v>
      </c>
      <c r="F9800" s="78" t="s">
        <v>24990</v>
      </c>
      <c r="G9800" s="78" t="s">
        <v>33471</v>
      </c>
    </row>
    <row r="9801" spans="1:7" ht="20.399999999999999" x14ac:dyDescent="0.2">
      <c r="A9801" s="1" t="str">
        <f t="shared" si="153"/>
        <v>SINAPI 96806</v>
      </c>
      <c r="B9801" s="3" t="s">
        <v>714</v>
      </c>
      <c r="C9801" s="3" t="s">
        <v>14190</v>
      </c>
      <c r="D9801" s="2" t="s">
        <v>20457</v>
      </c>
      <c r="E9801" s="3" t="s">
        <v>5994</v>
      </c>
      <c r="F9801" s="78" t="s">
        <v>24991</v>
      </c>
      <c r="G9801" s="78" t="s">
        <v>33472</v>
      </c>
    </row>
    <row r="9802" spans="1:7" ht="20.399999999999999" x14ac:dyDescent="0.2">
      <c r="A9802" s="1" t="str">
        <f t="shared" si="153"/>
        <v>SINAPI 96807</v>
      </c>
      <c r="B9802" s="3" t="s">
        <v>714</v>
      </c>
      <c r="C9802" s="3" t="s">
        <v>14191</v>
      </c>
      <c r="D9802" s="2" t="s">
        <v>20458</v>
      </c>
      <c r="E9802" s="3" t="s">
        <v>5994</v>
      </c>
      <c r="F9802" s="78" t="s">
        <v>24992</v>
      </c>
      <c r="G9802" s="78" t="s">
        <v>33473</v>
      </c>
    </row>
    <row r="9803" spans="1:7" ht="20.399999999999999" x14ac:dyDescent="0.2">
      <c r="A9803" s="1" t="str">
        <f t="shared" si="153"/>
        <v>SINAPI 96808</v>
      </c>
      <c r="B9803" s="3" t="s">
        <v>714</v>
      </c>
      <c r="C9803" s="3" t="s">
        <v>14192</v>
      </c>
      <c r="D9803" s="2" t="s">
        <v>20459</v>
      </c>
      <c r="E9803" s="3" t="s">
        <v>5994</v>
      </c>
      <c r="F9803" s="78" t="s">
        <v>24230</v>
      </c>
      <c r="G9803" s="78" t="s">
        <v>8457</v>
      </c>
    </row>
    <row r="9804" spans="1:7" ht="20.399999999999999" x14ac:dyDescent="0.2">
      <c r="A9804" s="1" t="str">
        <f t="shared" si="153"/>
        <v>SINAPI 96809</v>
      </c>
      <c r="B9804" s="3" t="s">
        <v>714</v>
      </c>
      <c r="C9804" s="3" t="s">
        <v>14193</v>
      </c>
      <c r="D9804" s="2" t="s">
        <v>20460</v>
      </c>
      <c r="E9804" s="3" t="s">
        <v>5994</v>
      </c>
      <c r="F9804" s="78" t="s">
        <v>24993</v>
      </c>
      <c r="G9804" s="78" t="s">
        <v>24483</v>
      </c>
    </row>
    <row r="9805" spans="1:7" ht="20.399999999999999" x14ac:dyDescent="0.2">
      <c r="A9805" s="1" t="str">
        <f t="shared" si="153"/>
        <v>SINAPI 96810</v>
      </c>
      <c r="B9805" s="3" t="s">
        <v>714</v>
      </c>
      <c r="C9805" s="3" t="s">
        <v>14194</v>
      </c>
      <c r="D9805" s="2" t="s">
        <v>20461</v>
      </c>
      <c r="E9805" s="3" t="s">
        <v>5994</v>
      </c>
      <c r="F9805" s="78" t="s">
        <v>8650</v>
      </c>
      <c r="G9805" s="78" t="s">
        <v>7247</v>
      </c>
    </row>
    <row r="9806" spans="1:7" ht="20.399999999999999" x14ac:dyDescent="0.2">
      <c r="A9806" s="1" t="str">
        <f t="shared" si="153"/>
        <v>SINAPI 96811</v>
      </c>
      <c r="B9806" s="3" t="s">
        <v>714</v>
      </c>
      <c r="C9806" s="3" t="s">
        <v>14195</v>
      </c>
      <c r="D9806" s="2" t="s">
        <v>20462</v>
      </c>
      <c r="E9806" s="3" t="s">
        <v>5994</v>
      </c>
      <c r="F9806" s="78" t="s">
        <v>24994</v>
      </c>
      <c r="G9806" s="78" t="s">
        <v>7257</v>
      </c>
    </row>
    <row r="9807" spans="1:7" ht="20.399999999999999" x14ac:dyDescent="0.2">
      <c r="A9807" s="1" t="str">
        <f t="shared" si="153"/>
        <v>SINAPI 96812</v>
      </c>
      <c r="B9807" s="3" t="s">
        <v>714</v>
      </c>
      <c r="C9807" s="3" t="s">
        <v>14196</v>
      </c>
      <c r="D9807" s="2" t="s">
        <v>20463</v>
      </c>
      <c r="E9807" s="3" t="s">
        <v>5994</v>
      </c>
      <c r="F9807" s="78" t="s">
        <v>22602</v>
      </c>
      <c r="G9807" s="78" t="s">
        <v>33474</v>
      </c>
    </row>
    <row r="9808" spans="1:7" ht="20.399999999999999" x14ac:dyDescent="0.2">
      <c r="A9808" s="1" t="str">
        <f t="shared" si="153"/>
        <v>SINAPI 96813</v>
      </c>
      <c r="B9808" s="3" t="s">
        <v>714</v>
      </c>
      <c r="C9808" s="3" t="s">
        <v>14197</v>
      </c>
      <c r="D9808" s="2" t="s">
        <v>20464</v>
      </c>
      <c r="E9808" s="3" t="s">
        <v>5994</v>
      </c>
      <c r="F9808" s="78" t="s">
        <v>7160</v>
      </c>
      <c r="G9808" s="78" t="s">
        <v>33475</v>
      </c>
    </row>
    <row r="9809" spans="1:7" ht="20.399999999999999" x14ac:dyDescent="0.2">
      <c r="A9809" s="1" t="str">
        <f t="shared" si="153"/>
        <v>SINAPI 96814</v>
      </c>
      <c r="B9809" s="3" t="s">
        <v>714</v>
      </c>
      <c r="C9809" s="3" t="s">
        <v>14198</v>
      </c>
      <c r="D9809" s="2" t="s">
        <v>20465</v>
      </c>
      <c r="E9809" s="3" t="s">
        <v>5994</v>
      </c>
      <c r="F9809" s="78" t="s">
        <v>9365</v>
      </c>
      <c r="G9809" s="78" t="s">
        <v>33476</v>
      </c>
    </row>
    <row r="9810" spans="1:7" ht="20.399999999999999" x14ac:dyDescent="0.2">
      <c r="A9810" s="1" t="str">
        <f t="shared" si="153"/>
        <v>SINAPI 96815</v>
      </c>
      <c r="B9810" s="3" t="s">
        <v>714</v>
      </c>
      <c r="C9810" s="3" t="s">
        <v>14199</v>
      </c>
      <c r="D9810" s="2" t="s">
        <v>20466</v>
      </c>
      <c r="E9810" s="3" t="s">
        <v>5994</v>
      </c>
      <c r="F9810" s="78" t="s">
        <v>24846</v>
      </c>
      <c r="G9810" s="78" t="s">
        <v>23245</v>
      </c>
    </row>
    <row r="9811" spans="1:7" ht="20.399999999999999" x14ac:dyDescent="0.2">
      <c r="A9811" s="1" t="str">
        <f t="shared" si="153"/>
        <v>SINAPI 96816</v>
      </c>
      <c r="B9811" s="3" t="s">
        <v>714</v>
      </c>
      <c r="C9811" s="3" t="s">
        <v>14200</v>
      </c>
      <c r="D9811" s="2" t="s">
        <v>20467</v>
      </c>
      <c r="E9811" s="3" t="s">
        <v>5994</v>
      </c>
      <c r="F9811" s="78" t="s">
        <v>24995</v>
      </c>
      <c r="G9811" s="78" t="s">
        <v>9053</v>
      </c>
    </row>
    <row r="9812" spans="1:7" ht="20.399999999999999" x14ac:dyDescent="0.2">
      <c r="A9812" s="1" t="str">
        <f t="shared" si="153"/>
        <v>SINAPI 96817</v>
      </c>
      <c r="B9812" s="3" t="s">
        <v>714</v>
      </c>
      <c r="C9812" s="3" t="s">
        <v>14201</v>
      </c>
      <c r="D9812" s="2" t="s">
        <v>20468</v>
      </c>
      <c r="E9812" s="3" t="s">
        <v>5994</v>
      </c>
      <c r="F9812" s="78" t="s">
        <v>24996</v>
      </c>
      <c r="G9812" s="78" t="s">
        <v>8377</v>
      </c>
    </row>
    <row r="9813" spans="1:7" ht="20.399999999999999" x14ac:dyDescent="0.2">
      <c r="A9813" s="1" t="str">
        <f t="shared" si="153"/>
        <v>SINAPI 96818</v>
      </c>
      <c r="B9813" s="3" t="s">
        <v>714</v>
      </c>
      <c r="C9813" s="3" t="s">
        <v>14202</v>
      </c>
      <c r="D9813" s="2" t="s">
        <v>20469</v>
      </c>
      <c r="E9813" s="3" t="s">
        <v>5994</v>
      </c>
      <c r="F9813" s="78" t="s">
        <v>8151</v>
      </c>
      <c r="G9813" s="78" t="s">
        <v>22960</v>
      </c>
    </row>
    <row r="9814" spans="1:7" ht="20.399999999999999" x14ac:dyDescent="0.2">
      <c r="A9814" s="1" t="str">
        <f t="shared" si="153"/>
        <v>SINAPI 96819</v>
      </c>
      <c r="B9814" s="3" t="s">
        <v>714</v>
      </c>
      <c r="C9814" s="3" t="s">
        <v>14203</v>
      </c>
      <c r="D9814" s="2" t="s">
        <v>20470</v>
      </c>
      <c r="E9814" s="3" t="s">
        <v>5994</v>
      </c>
      <c r="F9814" s="78" t="s">
        <v>8151</v>
      </c>
      <c r="G9814" s="78" t="s">
        <v>22960</v>
      </c>
    </row>
    <row r="9815" spans="1:7" ht="20.399999999999999" x14ac:dyDescent="0.2">
      <c r="A9815" s="1" t="str">
        <f t="shared" si="153"/>
        <v>SINAPI 96820</v>
      </c>
      <c r="B9815" s="3" t="s">
        <v>714</v>
      </c>
      <c r="C9815" s="3" t="s">
        <v>14204</v>
      </c>
      <c r="D9815" s="2" t="s">
        <v>20471</v>
      </c>
      <c r="E9815" s="3" t="s">
        <v>5994</v>
      </c>
      <c r="F9815" s="78" t="s">
        <v>7705</v>
      </c>
      <c r="G9815" s="78" t="s">
        <v>33477</v>
      </c>
    </row>
    <row r="9816" spans="1:7" ht="20.399999999999999" x14ac:dyDescent="0.2">
      <c r="A9816" s="1" t="str">
        <f t="shared" si="153"/>
        <v>SINAPI 96821</v>
      </c>
      <c r="B9816" s="3" t="s">
        <v>714</v>
      </c>
      <c r="C9816" s="3" t="s">
        <v>14205</v>
      </c>
      <c r="D9816" s="2" t="s">
        <v>20472</v>
      </c>
      <c r="E9816" s="3" t="s">
        <v>5994</v>
      </c>
      <c r="F9816" s="78" t="s">
        <v>7194</v>
      </c>
      <c r="G9816" s="78" t="s">
        <v>33478</v>
      </c>
    </row>
    <row r="9817" spans="1:7" ht="20.399999999999999" x14ac:dyDescent="0.2">
      <c r="A9817" s="1" t="str">
        <f t="shared" si="153"/>
        <v>SINAPI 96822</v>
      </c>
      <c r="B9817" s="3" t="s">
        <v>714</v>
      </c>
      <c r="C9817" s="3" t="s">
        <v>14206</v>
      </c>
      <c r="D9817" s="2" t="s">
        <v>20473</v>
      </c>
      <c r="E9817" s="3" t="s">
        <v>5994</v>
      </c>
      <c r="F9817" s="78" t="s">
        <v>23668</v>
      </c>
      <c r="G9817" s="78" t="s">
        <v>33479</v>
      </c>
    </row>
    <row r="9818" spans="1:7" x14ac:dyDescent="0.2">
      <c r="A9818" s="1" t="str">
        <f t="shared" si="153"/>
        <v>SINAPI 96823</v>
      </c>
      <c r="B9818" s="3" t="s">
        <v>714</v>
      </c>
      <c r="C9818" s="3" t="s">
        <v>14207</v>
      </c>
      <c r="D9818" s="2" t="s">
        <v>20474</v>
      </c>
      <c r="E9818" s="3" t="s">
        <v>5994</v>
      </c>
      <c r="F9818" s="78" t="s">
        <v>24997</v>
      </c>
      <c r="G9818" s="78" t="s">
        <v>9020</v>
      </c>
    </row>
    <row r="9819" spans="1:7" ht="20.399999999999999" x14ac:dyDescent="0.2">
      <c r="A9819" s="1" t="str">
        <f t="shared" si="153"/>
        <v>SINAPI 96824</v>
      </c>
      <c r="B9819" s="3" t="s">
        <v>714</v>
      </c>
      <c r="C9819" s="3" t="s">
        <v>14208</v>
      </c>
      <c r="D9819" s="2" t="s">
        <v>20475</v>
      </c>
      <c r="E9819" s="3" t="s">
        <v>5994</v>
      </c>
      <c r="F9819" s="78" t="s">
        <v>24963</v>
      </c>
      <c r="G9819" s="78" t="s">
        <v>31429</v>
      </c>
    </row>
    <row r="9820" spans="1:7" ht="20.399999999999999" x14ac:dyDescent="0.2">
      <c r="A9820" s="1" t="str">
        <f t="shared" si="153"/>
        <v>SINAPI 96825</v>
      </c>
      <c r="B9820" s="3" t="s">
        <v>714</v>
      </c>
      <c r="C9820" s="3" t="s">
        <v>14209</v>
      </c>
      <c r="D9820" s="2" t="s">
        <v>20476</v>
      </c>
      <c r="E9820" s="3" t="s">
        <v>5994</v>
      </c>
      <c r="F9820" s="78" t="s">
        <v>24998</v>
      </c>
      <c r="G9820" s="78" t="s">
        <v>33480</v>
      </c>
    </row>
    <row r="9821" spans="1:7" x14ac:dyDescent="0.2">
      <c r="A9821" s="1" t="str">
        <f t="shared" si="153"/>
        <v>SINAPI 96826</v>
      </c>
      <c r="B9821" s="3" t="s">
        <v>714</v>
      </c>
      <c r="C9821" s="3" t="s">
        <v>14210</v>
      </c>
      <c r="D9821" s="2" t="s">
        <v>20477</v>
      </c>
      <c r="E9821" s="3" t="s">
        <v>5994</v>
      </c>
      <c r="F9821" s="78" t="s">
        <v>615</v>
      </c>
      <c r="G9821" s="78" t="s">
        <v>617</v>
      </c>
    </row>
    <row r="9822" spans="1:7" ht="20.399999999999999" x14ac:dyDescent="0.2">
      <c r="A9822" s="1" t="str">
        <f t="shared" si="153"/>
        <v>SINAPI 96827</v>
      </c>
      <c r="B9822" s="3" t="s">
        <v>714</v>
      </c>
      <c r="C9822" s="3" t="s">
        <v>14211</v>
      </c>
      <c r="D9822" s="2" t="s">
        <v>20478</v>
      </c>
      <c r="E9822" s="3" t="s">
        <v>5994</v>
      </c>
      <c r="F9822" s="78" t="s">
        <v>24999</v>
      </c>
      <c r="G9822" s="78" t="s">
        <v>7658</v>
      </c>
    </row>
    <row r="9823" spans="1:7" ht="20.399999999999999" x14ac:dyDescent="0.2">
      <c r="A9823" s="1" t="str">
        <f t="shared" si="153"/>
        <v>SINAPI 96828</v>
      </c>
      <c r="B9823" s="3" t="s">
        <v>714</v>
      </c>
      <c r="C9823" s="3" t="s">
        <v>14212</v>
      </c>
      <c r="D9823" s="2" t="s">
        <v>20479</v>
      </c>
      <c r="E9823" s="3" t="s">
        <v>5994</v>
      </c>
      <c r="F9823" s="78" t="s">
        <v>9393</v>
      </c>
      <c r="G9823" s="78" t="s">
        <v>33481</v>
      </c>
    </row>
    <row r="9824" spans="1:7" ht="20.399999999999999" x14ac:dyDescent="0.2">
      <c r="A9824" s="1" t="str">
        <f t="shared" si="153"/>
        <v>SINAPI 96829</v>
      </c>
      <c r="B9824" s="3" t="s">
        <v>714</v>
      </c>
      <c r="C9824" s="3" t="s">
        <v>14213</v>
      </c>
      <c r="D9824" s="2" t="s">
        <v>20480</v>
      </c>
      <c r="E9824" s="3" t="s">
        <v>5994</v>
      </c>
      <c r="F9824" s="78" t="s">
        <v>7306</v>
      </c>
      <c r="G9824" s="78" t="s">
        <v>7408</v>
      </c>
    </row>
    <row r="9825" spans="1:7" x14ac:dyDescent="0.2">
      <c r="A9825" s="1" t="str">
        <f t="shared" si="153"/>
        <v>SINAPI 96830</v>
      </c>
      <c r="B9825" s="3" t="s">
        <v>714</v>
      </c>
      <c r="C9825" s="3" t="s">
        <v>14214</v>
      </c>
      <c r="D9825" s="2" t="s">
        <v>20481</v>
      </c>
      <c r="E9825" s="3" t="s">
        <v>5994</v>
      </c>
      <c r="F9825" s="78" t="s">
        <v>7804</v>
      </c>
      <c r="G9825" s="78" t="s">
        <v>33482</v>
      </c>
    </row>
    <row r="9826" spans="1:7" ht="20.399999999999999" x14ac:dyDescent="0.2">
      <c r="A9826" s="1" t="str">
        <f t="shared" si="153"/>
        <v>SINAPI 96831</v>
      </c>
      <c r="B9826" s="3" t="s">
        <v>714</v>
      </c>
      <c r="C9826" s="3" t="s">
        <v>14215</v>
      </c>
      <c r="D9826" s="2" t="s">
        <v>20482</v>
      </c>
      <c r="E9826" s="3" t="s">
        <v>5994</v>
      </c>
      <c r="F9826" s="78" t="s">
        <v>7404</v>
      </c>
      <c r="G9826" s="78" t="s">
        <v>33483</v>
      </c>
    </row>
    <row r="9827" spans="1:7" ht="20.399999999999999" x14ac:dyDescent="0.2">
      <c r="A9827" s="1" t="str">
        <f t="shared" si="153"/>
        <v>SINAPI 96832</v>
      </c>
      <c r="B9827" s="3" t="s">
        <v>714</v>
      </c>
      <c r="C9827" s="3" t="s">
        <v>14216</v>
      </c>
      <c r="D9827" s="2" t="s">
        <v>20483</v>
      </c>
      <c r="E9827" s="3" t="s">
        <v>5994</v>
      </c>
      <c r="F9827" s="78" t="s">
        <v>7461</v>
      </c>
      <c r="G9827" s="78" t="s">
        <v>33484</v>
      </c>
    </row>
    <row r="9828" spans="1:7" ht="20.399999999999999" x14ac:dyDescent="0.2">
      <c r="A9828" s="1" t="str">
        <f t="shared" si="153"/>
        <v>SINAPI 96833</v>
      </c>
      <c r="B9828" s="3" t="s">
        <v>714</v>
      </c>
      <c r="C9828" s="3" t="s">
        <v>14217</v>
      </c>
      <c r="D9828" s="2" t="s">
        <v>20484</v>
      </c>
      <c r="E9828" s="3" t="s">
        <v>5994</v>
      </c>
      <c r="F9828" s="78" t="s">
        <v>24938</v>
      </c>
      <c r="G9828" s="78" t="s">
        <v>33485</v>
      </c>
    </row>
    <row r="9829" spans="1:7" x14ac:dyDescent="0.2">
      <c r="A9829" s="1" t="str">
        <f t="shared" si="153"/>
        <v>SINAPI 96834</v>
      </c>
      <c r="B9829" s="3" t="s">
        <v>714</v>
      </c>
      <c r="C9829" s="3" t="s">
        <v>14218</v>
      </c>
      <c r="D9829" s="2" t="s">
        <v>20485</v>
      </c>
      <c r="E9829" s="3" t="s">
        <v>5994</v>
      </c>
      <c r="F9829" s="78" t="s">
        <v>23526</v>
      </c>
      <c r="G9829" s="78" t="s">
        <v>33486</v>
      </c>
    </row>
    <row r="9830" spans="1:7" ht="20.399999999999999" x14ac:dyDescent="0.2">
      <c r="A9830" s="1" t="str">
        <f t="shared" si="153"/>
        <v>SINAPI 96835</v>
      </c>
      <c r="B9830" s="3" t="s">
        <v>714</v>
      </c>
      <c r="C9830" s="3" t="s">
        <v>14219</v>
      </c>
      <c r="D9830" s="2" t="s">
        <v>20486</v>
      </c>
      <c r="E9830" s="3" t="s">
        <v>5994</v>
      </c>
      <c r="F9830" s="78" t="s">
        <v>9274</v>
      </c>
      <c r="G9830" s="78" t="s">
        <v>33487</v>
      </c>
    </row>
    <row r="9831" spans="1:7" ht="20.399999999999999" x14ac:dyDescent="0.2">
      <c r="A9831" s="1" t="str">
        <f t="shared" si="153"/>
        <v>SINAPI 96836</v>
      </c>
      <c r="B9831" s="3" t="s">
        <v>714</v>
      </c>
      <c r="C9831" s="3" t="s">
        <v>14220</v>
      </c>
      <c r="D9831" s="2" t="s">
        <v>20487</v>
      </c>
      <c r="E9831" s="3" t="s">
        <v>5994</v>
      </c>
      <c r="F9831" s="78" t="s">
        <v>9353</v>
      </c>
      <c r="G9831" s="78" t="s">
        <v>33488</v>
      </c>
    </row>
    <row r="9832" spans="1:7" ht="20.399999999999999" x14ac:dyDescent="0.2">
      <c r="A9832" s="1" t="str">
        <f t="shared" ref="A9832:A9895" si="154">CONCATENAR</f>
        <v>SINAPI 96837</v>
      </c>
      <c r="B9832" s="3" t="s">
        <v>714</v>
      </c>
      <c r="C9832" s="3" t="s">
        <v>14221</v>
      </c>
      <c r="D9832" s="2" t="s">
        <v>20488</v>
      </c>
      <c r="E9832" s="3" t="s">
        <v>5994</v>
      </c>
      <c r="F9832" s="78" t="s">
        <v>25000</v>
      </c>
      <c r="G9832" s="78" t="s">
        <v>31442</v>
      </c>
    </row>
    <row r="9833" spans="1:7" ht="20.399999999999999" x14ac:dyDescent="0.2">
      <c r="A9833" s="1" t="str">
        <f t="shared" si="154"/>
        <v>SINAPI 96838</v>
      </c>
      <c r="B9833" s="3" t="s">
        <v>714</v>
      </c>
      <c r="C9833" s="3" t="s">
        <v>14222</v>
      </c>
      <c r="D9833" s="2" t="s">
        <v>20489</v>
      </c>
      <c r="E9833" s="3" t="s">
        <v>5994</v>
      </c>
      <c r="F9833" s="78" t="s">
        <v>569</v>
      </c>
      <c r="G9833" s="78" t="s">
        <v>24317</v>
      </c>
    </row>
    <row r="9834" spans="1:7" ht="20.399999999999999" x14ac:dyDescent="0.2">
      <c r="A9834" s="1" t="str">
        <f t="shared" si="154"/>
        <v>SINAPI 96839</v>
      </c>
      <c r="B9834" s="3" t="s">
        <v>714</v>
      </c>
      <c r="C9834" s="3" t="s">
        <v>14223</v>
      </c>
      <c r="D9834" s="2" t="s">
        <v>20490</v>
      </c>
      <c r="E9834" s="3" t="s">
        <v>5994</v>
      </c>
      <c r="F9834" s="78" t="s">
        <v>25001</v>
      </c>
      <c r="G9834" s="78" t="s">
        <v>8137</v>
      </c>
    </row>
    <row r="9835" spans="1:7" ht="20.399999999999999" x14ac:dyDescent="0.2">
      <c r="A9835" s="1" t="str">
        <f t="shared" si="154"/>
        <v>SINAPI 96840</v>
      </c>
      <c r="B9835" s="3" t="s">
        <v>714</v>
      </c>
      <c r="C9835" s="3" t="s">
        <v>14224</v>
      </c>
      <c r="D9835" s="2" t="s">
        <v>20491</v>
      </c>
      <c r="E9835" s="3" t="s">
        <v>5994</v>
      </c>
      <c r="F9835" s="78" t="s">
        <v>25002</v>
      </c>
      <c r="G9835" s="78" t="s">
        <v>23018</v>
      </c>
    </row>
    <row r="9836" spans="1:7" ht="20.399999999999999" x14ac:dyDescent="0.2">
      <c r="A9836" s="1" t="str">
        <f t="shared" si="154"/>
        <v>SINAPI 96841</v>
      </c>
      <c r="B9836" s="3" t="s">
        <v>714</v>
      </c>
      <c r="C9836" s="3" t="s">
        <v>14225</v>
      </c>
      <c r="D9836" s="2" t="s">
        <v>20492</v>
      </c>
      <c r="E9836" s="3" t="s">
        <v>5994</v>
      </c>
      <c r="F9836" s="78" t="s">
        <v>25003</v>
      </c>
      <c r="G9836" s="78" t="s">
        <v>7246</v>
      </c>
    </row>
    <row r="9837" spans="1:7" ht="20.399999999999999" x14ac:dyDescent="0.2">
      <c r="A9837" s="1" t="str">
        <f t="shared" si="154"/>
        <v>SINAPI 96842</v>
      </c>
      <c r="B9837" s="3" t="s">
        <v>714</v>
      </c>
      <c r="C9837" s="3" t="s">
        <v>14226</v>
      </c>
      <c r="D9837" s="2" t="s">
        <v>20493</v>
      </c>
      <c r="E9837" s="3" t="s">
        <v>5994</v>
      </c>
      <c r="F9837" s="78" t="s">
        <v>25004</v>
      </c>
      <c r="G9837" s="78" t="s">
        <v>6956</v>
      </c>
    </row>
    <row r="9838" spans="1:7" ht="20.399999999999999" x14ac:dyDescent="0.2">
      <c r="A9838" s="1" t="str">
        <f t="shared" si="154"/>
        <v>SINAPI 96843</v>
      </c>
      <c r="B9838" s="3" t="s">
        <v>714</v>
      </c>
      <c r="C9838" s="3" t="s">
        <v>14227</v>
      </c>
      <c r="D9838" s="2" t="s">
        <v>20494</v>
      </c>
      <c r="E9838" s="3" t="s">
        <v>5994</v>
      </c>
      <c r="F9838" s="78" t="s">
        <v>9540</v>
      </c>
      <c r="G9838" s="78" t="s">
        <v>25671</v>
      </c>
    </row>
    <row r="9839" spans="1:7" ht="20.399999999999999" x14ac:dyDescent="0.2">
      <c r="A9839" s="1" t="str">
        <f t="shared" si="154"/>
        <v>SINAPI 96844</v>
      </c>
      <c r="B9839" s="3" t="s">
        <v>714</v>
      </c>
      <c r="C9839" s="3" t="s">
        <v>14228</v>
      </c>
      <c r="D9839" s="2" t="s">
        <v>20495</v>
      </c>
      <c r="E9839" s="3" t="s">
        <v>5994</v>
      </c>
      <c r="F9839" s="78" t="s">
        <v>25005</v>
      </c>
      <c r="G9839" s="78" t="s">
        <v>33489</v>
      </c>
    </row>
    <row r="9840" spans="1:7" ht="20.399999999999999" x14ac:dyDescent="0.2">
      <c r="A9840" s="1" t="str">
        <f t="shared" si="154"/>
        <v>SINAPI 96845</v>
      </c>
      <c r="B9840" s="3" t="s">
        <v>714</v>
      </c>
      <c r="C9840" s="3" t="s">
        <v>14229</v>
      </c>
      <c r="D9840" s="2" t="s">
        <v>20496</v>
      </c>
      <c r="E9840" s="3" t="s">
        <v>5994</v>
      </c>
      <c r="F9840" s="78" t="s">
        <v>25006</v>
      </c>
      <c r="G9840" s="78" t="s">
        <v>8313</v>
      </c>
    </row>
    <row r="9841" spans="1:7" ht="20.399999999999999" x14ac:dyDescent="0.2">
      <c r="A9841" s="1" t="str">
        <f t="shared" si="154"/>
        <v>SINAPI 96846</v>
      </c>
      <c r="B9841" s="3" t="s">
        <v>714</v>
      </c>
      <c r="C9841" s="3" t="s">
        <v>14230</v>
      </c>
      <c r="D9841" s="2" t="s">
        <v>20497</v>
      </c>
      <c r="E9841" s="3" t="s">
        <v>5994</v>
      </c>
      <c r="F9841" s="78" t="s">
        <v>9376</v>
      </c>
      <c r="G9841" s="78" t="s">
        <v>33490</v>
      </c>
    </row>
    <row r="9842" spans="1:7" ht="20.399999999999999" x14ac:dyDescent="0.2">
      <c r="A9842" s="1" t="str">
        <f t="shared" si="154"/>
        <v>SINAPI 96847</v>
      </c>
      <c r="B9842" s="3" t="s">
        <v>714</v>
      </c>
      <c r="C9842" s="3" t="s">
        <v>14231</v>
      </c>
      <c r="D9842" s="2" t="s">
        <v>20498</v>
      </c>
      <c r="E9842" s="3" t="s">
        <v>5994</v>
      </c>
      <c r="F9842" s="78" t="s">
        <v>8105</v>
      </c>
      <c r="G9842" s="78" t="s">
        <v>33268</v>
      </c>
    </row>
    <row r="9843" spans="1:7" ht="20.399999999999999" x14ac:dyDescent="0.2">
      <c r="A9843" s="1" t="str">
        <f t="shared" si="154"/>
        <v>SINAPI 96848</v>
      </c>
      <c r="B9843" s="3" t="s">
        <v>714</v>
      </c>
      <c r="C9843" s="3" t="s">
        <v>14232</v>
      </c>
      <c r="D9843" s="2" t="s">
        <v>20499</v>
      </c>
      <c r="E9843" s="3" t="s">
        <v>5994</v>
      </c>
      <c r="F9843" s="78" t="s">
        <v>25007</v>
      </c>
      <c r="G9843" s="78" t="s">
        <v>33491</v>
      </c>
    </row>
    <row r="9844" spans="1:7" ht="20.399999999999999" x14ac:dyDescent="0.2">
      <c r="A9844" s="1" t="str">
        <f t="shared" si="154"/>
        <v>SINAPI 96849</v>
      </c>
      <c r="B9844" s="3" t="s">
        <v>714</v>
      </c>
      <c r="C9844" s="3" t="s">
        <v>14233</v>
      </c>
      <c r="D9844" s="2" t="s">
        <v>20500</v>
      </c>
      <c r="E9844" s="3" t="s">
        <v>5994</v>
      </c>
      <c r="F9844" s="78" t="s">
        <v>6717</v>
      </c>
      <c r="G9844" s="78" t="s">
        <v>33492</v>
      </c>
    </row>
    <row r="9845" spans="1:7" ht="20.399999999999999" x14ac:dyDescent="0.2">
      <c r="A9845" s="1" t="str">
        <f t="shared" si="154"/>
        <v>SINAPI 96850</v>
      </c>
      <c r="B9845" s="3" t="s">
        <v>714</v>
      </c>
      <c r="C9845" s="3" t="s">
        <v>14234</v>
      </c>
      <c r="D9845" s="2" t="s">
        <v>20501</v>
      </c>
      <c r="E9845" s="3" t="s">
        <v>5994</v>
      </c>
      <c r="F9845" s="78" t="s">
        <v>24818</v>
      </c>
      <c r="G9845" s="78" t="s">
        <v>602</v>
      </c>
    </row>
    <row r="9846" spans="1:7" ht="20.399999999999999" x14ac:dyDescent="0.2">
      <c r="A9846" s="1" t="str">
        <f t="shared" si="154"/>
        <v>SINAPI 96851</v>
      </c>
      <c r="B9846" s="3" t="s">
        <v>714</v>
      </c>
      <c r="C9846" s="3" t="s">
        <v>14235</v>
      </c>
      <c r="D9846" s="2" t="s">
        <v>20502</v>
      </c>
      <c r="E9846" s="3" t="s">
        <v>5994</v>
      </c>
      <c r="F9846" s="78" t="s">
        <v>25008</v>
      </c>
      <c r="G9846" s="78" t="s">
        <v>22560</v>
      </c>
    </row>
    <row r="9847" spans="1:7" ht="20.399999999999999" x14ac:dyDescent="0.2">
      <c r="A9847" s="1" t="str">
        <f t="shared" si="154"/>
        <v>SINAPI 96852</v>
      </c>
      <c r="B9847" s="3" t="s">
        <v>714</v>
      </c>
      <c r="C9847" s="3" t="s">
        <v>14236</v>
      </c>
      <c r="D9847" s="2" t="s">
        <v>20503</v>
      </c>
      <c r="E9847" s="3" t="s">
        <v>5994</v>
      </c>
      <c r="F9847" s="78" t="s">
        <v>22579</v>
      </c>
      <c r="G9847" s="78" t="s">
        <v>33493</v>
      </c>
    </row>
    <row r="9848" spans="1:7" ht="20.399999999999999" x14ac:dyDescent="0.2">
      <c r="A9848" s="1" t="str">
        <f t="shared" si="154"/>
        <v>SINAPI 96853</v>
      </c>
      <c r="B9848" s="3" t="s">
        <v>714</v>
      </c>
      <c r="C9848" s="3" t="s">
        <v>14237</v>
      </c>
      <c r="D9848" s="2" t="s">
        <v>20504</v>
      </c>
      <c r="E9848" s="3" t="s">
        <v>5994</v>
      </c>
      <c r="F9848" s="78" t="s">
        <v>6676</v>
      </c>
      <c r="G9848" s="78" t="s">
        <v>8452</v>
      </c>
    </row>
    <row r="9849" spans="1:7" ht="20.399999999999999" x14ac:dyDescent="0.2">
      <c r="A9849" s="1" t="str">
        <f t="shared" si="154"/>
        <v>SINAPI 96854</v>
      </c>
      <c r="B9849" s="3" t="s">
        <v>714</v>
      </c>
      <c r="C9849" s="3" t="s">
        <v>14238</v>
      </c>
      <c r="D9849" s="2" t="s">
        <v>20505</v>
      </c>
      <c r="E9849" s="3" t="s">
        <v>5994</v>
      </c>
      <c r="F9849" s="78" t="s">
        <v>25009</v>
      </c>
      <c r="G9849" s="78" t="s">
        <v>33494</v>
      </c>
    </row>
    <row r="9850" spans="1:7" ht="20.399999999999999" x14ac:dyDescent="0.2">
      <c r="A9850" s="1" t="str">
        <f t="shared" si="154"/>
        <v>SINAPI 96855</v>
      </c>
      <c r="B9850" s="3" t="s">
        <v>714</v>
      </c>
      <c r="C9850" s="3" t="s">
        <v>14239</v>
      </c>
      <c r="D9850" s="2" t="s">
        <v>20506</v>
      </c>
      <c r="E9850" s="3" t="s">
        <v>5994</v>
      </c>
      <c r="F9850" s="78" t="s">
        <v>9790</v>
      </c>
      <c r="G9850" s="78" t="s">
        <v>33495</v>
      </c>
    </row>
    <row r="9851" spans="1:7" ht="20.399999999999999" x14ac:dyDescent="0.2">
      <c r="A9851" s="1" t="str">
        <f t="shared" si="154"/>
        <v>SINAPI 96856</v>
      </c>
      <c r="B9851" s="3" t="s">
        <v>714</v>
      </c>
      <c r="C9851" s="3" t="s">
        <v>14240</v>
      </c>
      <c r="D9851" s="2" t="s">
        <v>20507</v>
      </c>
      <c r="E9851" s="3" t="s">
        <v>5994</v>
      </c>
      <c r="F9851" s="78" t="s">
        <v>7022</v>
      </c>
      <c r="G9851" s="78" t="s">
        <v>33496</v>
      </c>
    </row>
    <row r="9852" spans="1:7" ht="20.399999999999999" x14ac:dyDescent="0.2">
      <c r="A9852" s="1" t="str">
        <f t="shared" si="154"/>
        <v>SINAPI 96857</v>
      </c>
      <c r="B9852" s="3" t="s">
        <v>714</v>
      </c>
      <c r="C9852" s="3" t="s">
        <v>14241</v>
      </c>
      <c r="D9852" s="2" t="s">
        <v>20508</v>
      </c>
      <c r="E9852" s="3" t="s">
        <v>5994</v>
      </c>
      <c r="F9852" s="78" t="s">
        <v>25010</v>
      </c>
      <c r="G9852" s="78" t="s">
        <v>33497</v>
      </c>
    </row>
    <row r="9853" spans="1:7" ht="20.399999999999999" x14ac:dyDescent="0.2">
      <c r="A9853" s="1" t="str">
        <f t="shared" si="154"/>
        <v>SINAPI 96858</v>
      </c>
      <c r="B9853" s="3" t="s">
        <v>714</v>
      </c>
      <c r="C9853" s="3" t="s">
        <v>14242</v>
      </c>
      <c r="D9853" s="2" t="s">
        <v>20509</v>
      </c>
      <c r="E9853" s="3" t="s">
        <v>5994</v>
      </c>
      <c r="F9853" s="78" t="s">
        <v>23766</v>
      </c>
      <c r="G9853" s="78" t="s">
        <v>23143</v>
      </c>
    </row>
    <row r="9854" spans="1:7" ht="20.399999999999999" x14ac:dyDescent="0.2">
      <c r="A9854" s="1" t="str">
        <f t="shared" si="154"/>
        <v>SINAPI 96859</v>
      </c>
      <c r="B9854" s="3" t="s">
        <v>714</v>
      </c>
      <c r="C9854" s="3" t="s">
        <v>14243</v>
      </c>
      <c r="D9854" s="2" t="s">
        <v>20510</v>
      </c>
      <c r="E9854" s="3" t="s">
        <v>5994</v>
      </c>
      <c r="F9854" s="78" t="s">
        <v>25011</v>
      </c>
      <c r="G9854" s="78" t="s">
        <v>33498</v>
      </c>
    </row>
    <row r="9855" spans="1:7" ht="20.399999999999999" x14ac:dyDescent="0.2">
      <c r="A9855" s="1" t="str">
        <f t="shared" si="154"/>
        <v>SINAPI 96860</v>
      </c>
      <c r="B9855" s="3" t="s">
        <v>714</v>
      </c>
      <c r="C9855" s="3" t="s">
        <v>14244</v>
      </c>
      <c r="D9855" s="2" t="s">
        <v>20511</v>
      </c>
      <c r="E9855" s="3" t="s">
        <v>5994</v>
      </c>
      <c r="F9855" s="78" t="s">
        <v>7300</v>
      </c>
      <c r="G9855" s="78" t="s">
        <v>31589</v>
      </c>
    </row>
    <row r="9856" spans="1:7" ht="20.399999999999999" x14ac:dyDescent="0.2">
      <c r="A9856" s="1" t="str">
        <f t="shared" si="154"/>
        <v>SINAPI 96861</v>
      </c>
      <c r="B9856" s="3" t="s">
        <v>714</v>
      </c>
      <c r="C9856" s="3" t="s">
        <v>14245</v>
      </c>
      <c r="D9856" s="2" t="s">
        <v>20512</v>
      </c>
      <c r="E9856" s="3" t="s">
        <v>5994</v>
      </c>
      <c r="F9856" s="78" t="s">
        <v>24540</v>
      </c>
      <c r="G9856" s="78" t="s">
        <v>7217</v>
      </c>
    </row>
    <row r="9857" spans="1:7" ht="20.399999999999999" x14ac:dyDescent="0.2">
      <c r="A9857" s="1" t="str">
        <f t="shared" si="154"/>
        <v>SINAPI 96862</v>
      </c>
      <c r="B9857" s="3" t="s">
        <v>714</v>
      </c>
      <c r="C9857" s="3" t="s">
        <v>14246</v>
      </c>
      <c r="D9857" s="2" t="s">
        <v>20513</v>
      </c>
      <c r="E9857" s="3" t="s">
        <v>5994</v>
      </c>
      <c r="F9857" s="78" t="s">
        <v>6653</v>
      </c>
      <c r="G9857" s="78" t="s">
        <v>7779</v>
      </c>
    </row>
    <row r="9858" spans="1:7" ht="20.399999999999999" x14ac:dyDescent="0.2">
      <c r="A9858" s="1" t="str">
        <f t="shared" si="154"/>
        <v>SINAPI 96863</v>
      </c>
      <c r="B9858" s="3" t="s">
        <v>714</v>
      </c>
      <c r="C9858" s="3" t="s">
        <v>14247</v>
      </c>
      <c r="D9858" s="2" t="s">
        <v>20514</v>
      </c>
      <c r="E9858" s="3" t="s">
        <v>5994</v>
      </c>
      <c r="F9858" s="78" t="s">
        <v>24292</v>
      </c>
      <c r="G9858" s="78" t="s">
        <v>33499</v>
      </c>
    </row>
    <row r="9859" spans="1:7" ht="20.399999999999999" x14ac:dyDescent="0.2">
      <c r="A9859" s="1" t="str">
        <f t="shared" si="154"/>
        <v>SINAPI 96864</v>
      </c>
      <c r="B9859" s="3" t="s">
        <v>714</v>
      </c>
      <c r="C9859" s="3" t="s">
        <v>14248</v>
      </c>
      <c r="D9859" s="2" t="s">
        <v>20515</v>
      </c>
      <c r="E9859" s="3" t="s">
        <v>5994</v>
      </c>
      <c r="F9859" s="78" t="s">
        <v>25012</v>
      </c>
      <c r="G9859" s="78" t="s">
        <v>24692</v>
      </c>
    </row>
    <row r="9860" spans="1:7" ht="20.399999999999999" x14ac:dyDescent="0.2">
      <c r="A9860" s="1" t="str">
        <f t="shared" si="154"/>
        <v>SINAPI 96865</v>
      </c>
      <c r="B9860" s="3" t="s">
        <v>714</v>
      </c>
      <c r="C9860" s="3" t="s">
        <v>14249</v>
      </c>
      <c r="D9860" s="2" t="s">
        <v>20516</v>
      </c>
      <c r="E9860" s="3" t="s">
        <v>5994</v>
      </c>
      <c r="F9860" s="78" t="s">
        <v>25013</v>
      </c>
      <c r="G9860" s="78" t="s">
        <v>8326</v>
      </c>
    </row>
    <row r="9861" spans="1:7" ht="20.399999999999999" x14ac:dyDescent="0.2">
      <c r="A9861" s="1" t="str">
        <f t="shared" si="154"/>
        <v>SINAPI 96866</v>
      </c>
      <c r="B9861" s="3" t="s">
        <v>714</v>
      </c>
      <c r="C9861" s="3" t="s">
        <v>14250</v>
      </c>
      <c r="D9861" s="2" t="s">
        <v>20517</v>
      </c>
      <c r="E9861" s="3" t="s">
        <v>5994</v>
      </c>
      <c r="F9861" s="78" t="s">
        <v>25014</v>
      </c>
      <c r="G9861" s="78" t="s">
        <v>33500</v>
      </c>
    </row>
    <row r="9862" spans="1:7" ht="20.399999999999999" x14ac:dyDescent="0.2">
      <c r="A9862" s="1" t="str">
        <f t="shared" si="154"/>
        <v>SINAPI 96867</v>
      </c>
      <c r="B9862" s="3" t="s">
        <v>714</v>
      </c>
      <c r="C9862" s="3" t="s">
        <v>14251</v>
      </c>
      <c r="D9862" s="2" t="s">
        <v>20518</v>
      </c>
      <c r="E9862" s="3" t="s">
        <v>5994</v>
      </c>
      <c r="F9862" s="78" t="s">
        <v>25015</v>
      </c>
      <c r="G9862" s="78" t="s">
        <v>33501</v>
      </c>
    </row>
    <row r="9863" spans="1:7" x14ac:dyDescent="0.2">
      <c r="A9863" s="1" t="str">
        <f t="shared" si="154"/>
        <v>SINAPI 96868</v>
      </c>
      <c r="B9863" s="3" t="s">
        <v>714</v>
      </c>
      <c r="C9863" s="3" t="s">
        <v>14252</v>
      </c>
      <c r="D9863" s="2" t="s">
        <v>20519</v>
      </c>
      <c r="E9863" s="3" t="s">
        <v>5994</v>
      </c>
      <c r="F9863" s="78" t="s">
        <v>25016</v>
      </c>
      <c r="G9863" s="78" t="s">
        <v>33502</v>
      </c>
    </row>
    <row r="9864" spans="1:7" x14ac:dyDescent="0.2">
      <c r="A9864" s="1" t="str">
        <f t="shared" si="154"/>
        <v>SINAPI 96869</v>
      </c>
      <c r="B9864" s="3" t="s">
        <v>714</v>
      </c>
      <c r="C9864" s="3" t="s">
        <v>14253</v>
      </c>
      <c r="D9864" s="2" t="s">
        <v>20520</v>
      </c>
      <c r="E9864" s="3" t="s">
        <v>5994</v>
      </c>
      <c r="F9864" s="78" t="s">
        <v>25017</v>
      </c>
      <c r="G9864" s="78" t="s">
        <v>8810</v>
      </c>
    </row>
    <row r="9865" spans="1:7" x14ac:dyDescent="0.2">
      <c r="A9865" s="1" t="str">
        <f t="shared" si="154"/>
        <v>SINAPI 96870</v>
      </c>
      <c r="B9865" s="3" t="s">
        <v>714</v>
      </c>
      <c r="C9865" s="3" t="s">
        <v>14254</v>
      </c>
      <c r="D9865" s="2" t="s">
        <v>20521</v>
      </c>
      <c r="E9865" s="3" t="s">
        <v>5994</v>
      </c>
      <c r="F9865" s="78" t="s">
        <v>25018</v>
      </c>
      <c r="G9865" s="78" t="s">
        <v>33503</v>
      </c>
    </row>
    <row r="9866" spans="1:7" x14ac:dyDescent="0.2">
      <c r="A9866" s="1" t="str">
        <f t="shared" si="154"/>
        <v>SINAPI 96871</v>
      </c>
      <c r="B9866" s="3" t="s">
        <v>714</v>
      </c>
      <c r="C9866" s="3" t="s">
        <v>14255</v>
      </c>
      <c r="D9866" s="2" t="s">
        <v>20522</v>
      </c>
      <c r="E9866" s="3" t="s">
        <v>5994</v>
      </c>
      <c r="F9866" s="78" t="s">
        <v>25019</v>
      </c>
      <c r="G9866" s="78" t="s">
        <v>33504</v>
      </c>
    </row>
    <row r="9867" spans="1:7" ht="20.399999999999999" x14ac:dyDescent="0.2">
      <c r="A9867" s="1" t="str">
        <f t="shared" si="154"/>
        <v>SINAPI 96872</v>
      </c>
      <c r="B9867" s="3" t="s">
        <v>714</v>
      </c>
      <c r="C9867" s="3" t="s">
        <v>14256</v>
      </c>
      <c r="D9867" s="2" t="s">
        <v>20523</v>
      </c>
      <c r="E9867" s="3" t="s">
        <v>5994</v>
      </c>
      <c r="F9867" s="78" t="s">
        <v>23779</v>
      </c>
      <c r="G9867" s="78" t="s">
        <v>33505</v>
      </c>
    </row>
    <row r="9868" spans="1:7" ht="20.399999999999999" x14ac:dyDescent="0.2">
      <c r="A9868" s="1" t="str">
        <f t="shared" si="154"/>
        <v>SINAPI 96873</v>
      </c>
      <c r="B9868" s="3" t="s">
        <v>714</v>
      </c>
      <c r="C9868" s="3" t="s">
        <v>14257</v>
      </c>
      <c r="D9868" s="2" t="s">
        <v>20524</v>
      </c>
      <c r="E9868" s="3" t="s">
        <v>5994</v>
      </c>
      <c r="F9868" s="78" t="s">
        <v>25020</v>
      </c>
      <c r="G9868" s="78" t="s">
        <v>33506</v>
      </c>
    </row>
    <row r="9869" spans="1:7" ht="20.399999999999999" x14ac:dyDescent="0.2">
      <c r="A9869" s="1" t="str">
        <f t="shared" si="154"/>
        <v>SINAPI 96874</v>
      </c>
      <c r="B9869" s="3" t="s">
        <v>714</v>
      </c>
      <c r="C9869" s="3" t="s">
        <v>14258</v>
      </c>
      <c r="D9869" s="2" t="s">
        <v>20525</v>
      </c>
      <c r="E9869" s="3" t="s">
        <v>5994</v>
      </c>
      <c r="F9869" s="78" t="s">
        <v>25021</v>
      </c>
      <c r="G9869" s="78" t="s">
        <v>33507</v>
      </c>
    </row>
    <row r="9870" spans="1:7" ht="20.399999999999999" x14ac:dyDescent="0.2">
      <c r="A9870" s="1" t="str">
        <f t="shared" si="154"/>
        <v>SINAPI 96875</v>
      </c>
      <c r="B9870" s="3" t="s">
        <v>714</v>
      </c>
      <c r="C9870" s="3" t="s">
        <v>14259</v>
      </c>
      <c r="D9870" s="2" t="s">
        <v>20526</v>
      </c>
      <c r="E9870" s="3" t="s">
        <v>5994</v>
      </c>
      <c r="F9870" s="78" t="s">
        <v>25022</v>
      </c>
      <c r="G9870" s="78" t="s">
        <v>7868</v>
      </c>
    </row>
    <row r="9871" spans="1:7" ht="20.399999999999999" x14ac:dyDescent="0.2">
      <c r="A9871" s="1" t="str">
        <f t="shared" si="154"/>
        <v>SINAPI 96876</v>
      </c>
      <c r="B9871" s="3" t="s">
        <v>714</v>
      </c>
      <c r="C9871" s="3" t="s">
        <v>14260</v>
      </c>
      <c r="D9871" s="2" t="s">
        <v>20527</v>
      </c>
      <c r="E9871" s="3" t="s">
        <v>5994</v>
      </c>
      <c r="F9871" s="78" t="s">
        <v>25023</v>
      </c>
      <c r="G9871" s="78" t="s">
        <v>33508</v>
      </c>
    </row>
    <row r="9872" spans="1:7" ht="20.399999999999999" x14ac:dyDescent="0.2">
      <c r="A9872" s="1" t="str">
        <f t="shared" si="154"/>
        <v>SINAPI 96877</v>
      </c>
      <c r="B9872" s="3" t="s">
        <v>714</v>
      </c>
      <c r="C9872" s="3" t="s">
        <v>14261</v>
      </c>
      <c r="D9872" s="2" t="s">
        <v>20528</v>
      </c>
      <c r="E9872" s="3" t="s">
        <v>5994</v>
      </c>
      <c r="F9872" s="78" t="s">
        <v>25024</v>
      </c>
      <c r="G9872" s="78" t="s">
        <v>33509</v>
      </c>
    </row>
    <row r="9873" spans="1:7" ht="20.399999999999999" x14ac:dyDescent="0.2">
      <c r="A9873" s="1" t="str">
        <f t="shared" si="154"/>
        <v>SINAPI 96878</v>
      </c>
      <c r="B9873" s="3" t="s">
        <v>714</v>
      </c>
      <c r="C9873" s="3" t="s">
        <v>14262</v>
      </c>
      <c r="D9873" s="2" t="s">
        <v>20529</v>
      </c>
      <c r="E9873" s="3" t="s">
        <v>5994</v>
      </c>
      <c r="F9873" s="78" t="s">
        <v>25025</v>
      </c>
      <c r="G9873" s="78" t="s">
        <v>31921</v>
      </c>
    </row>
    <row r="9874" spans="1:7" ht="20.399999999999999" x14ac:dyDescent="0.2">
      <c r="A9874" s="1" t="str">
        <f t="shared" si="154"/>
        <v>SINAPI 96879</v>
      </c>
      <c r="B9874" s="3" t="s">
        <v>714</v>
      </c>
      <c r="C9874" s="3" t="s">
        <v>14263</v>
      </c>
      <c r="D9874" s="2" t="s">
        <v>20530</v>
      </c>
      <c r="E9874" s="3" t="s">
        <v>5994</v>
      </c>
      <c r="F9874" s="78" t="s">
        <v>6406</v>
      </c>
      <c r="G9874" s="78" t="s">
        <v>33510</v>
      </c>
    </row>
    <row r="9875" spans="1:7" ht="20.399999999999999" x14ac:dyDescent="0.2">
      <c r="A9875" s="1" t="str">
        <f t="shared" si="154"/>
        <v>SINAPI 96880</v>
      </c>
      <c r="B9875" s="3" t="s">
        <v>714</v>
      </c>
      <c r="C9875" s="3" t="s">
        <v>14264</v>
      </c>
      <c r="D9875" s="2" t="s">
        <v>20531</v>
      </c>
      <c r="E9875" s="3" t="s">
        <v>5994</v>
      </c>
      <c r="F9875" s="78" t="s">
        <v>25026</v>
      </c>
      <c r="G9875" s="78" t="s">
        <v>33511</v>
      </c>
    </row>
    <row r="9876" spans="1:7" ht="20.399999999999999" x14ac:dyDescent="0.2">
      <c r="A9876" s="1" t="str">
        <f t="shared" si="154"/>
        <v>SINAPI 96881</v>
      </c>
      <c r="B9876" s="3" t="s">
        <v>714</v>
      </c>
      <c r="C9876" s="3" t="s">
        <v>14265</v>
      </c>
      <c r="D9876" s="2" t="s">
        <v>20532</v>
      </c>
      <c r="E9876" s="3" t="s">
        <v>5994</v>
      </c>
      <c r="F9876" s="78" t="s">
        <v>25027</v>
      </c>
      <c r="G9876" s="78" t="s">
        <v>33512</v>
      </c>
    </row>
    <row r="9877" spans="1:7" ht="20.399999999999999" x14ac:dyDescent="0.2">
      <c r="A9877" s="1" t="str">
        <f t="shared" si="154"/>
        <v>SINAPI 97425</v>
      </c>
      <c r="B9877" s="3" t="s">
        <v>714</v>
      </c>
      <c r="C9877" s="3" t="s">
        <v>14266</v>
      </c>
      <c r="D9877" s="2" t="s">
        <v>20533</v>
      </c>
      <c r="E9877" s="3" t="s">
        <v>5994</v>
      </c>
      <c r="F9877" s="78" t="s">
        <v>8392</v>
      </c>
      <c r="G9877" s="78" t="s">
        <v>33063</v>
      </c>
    </row>
    <row r="9878" spans="1:7" ht="20.399999999999999" x14ac:dyDescent="0.2">
      <c r="A9878" s="1" t="str">
        <f t="shared" si="154"/>
        <v>SINAPI 97426</v>
      </c>
      <c r="B9878" s="3" t="s">
        <v>714</v>
      </c>
      <c r="C9878" s="3" t="s">
        <v>14267</v>
      </c>
      <c r="D9878" s="2" t="s">
        <v>20534</v>
      </c>
      <c r="E9878" s="3" t="s">
        <v>5994</v>
      </c>
      <c r="F9878" s="78" t="s">
        <v>22639</v>
      </c>
      <c r="G9878" s="78" t="s">
        <v>32966</v>
      </c>
    </row>
    <row r="9879" spans="1:7" ht="20.399999999999999" x14ac:dyDescent="0.2">
      <c r="A9879" s="1" t="str">
        <f t="shared" si="154"/>
        <v>SINAPI 97427</v>
      </c>
      <c r="B9879" s="3" t="s">
        <v>714</v>
      </c>
      <c r="C9879" s="3" t="s">
        <v>14268</v>
      </c>
      <c r="D9879" s="2" t="s">
        <v>20535</v>
      </c>
      <c r="E9879" s="3" t="s">
        <v>5994</v>
      </c>
      <c r="F9879" s="78" t="s">
        <v>22716</v>
      </c>
      <c r="G9879" s="78" t="s">
        <v>32905</v>
      </c>
    </row>
    <row r="9880" spans="1:7" ht="20.399999999999999" x14ac:dyDescent="0.2">
      <c r="A9880" s="1" t="str">
        <f t="shared" si="154"/>
        <v>SINAPI 97428</v>
      </c>
      <c r="B9880" s="3" t="s">
        <v>714</v>
      </c>
      <c r="C9880" s="3" t="s">
        <v>14269</v>
      </c>
      <c r="D9880" s="2" t="s">
        <v>20536</v>
      </c>
      <c r="E9880" s="3" t="s">
        <v>5994</v>
      </c>
      <c r="F9880" s="78" t="s">
        <v>25028</v>
      </c>
      <c r="G9880" s="78" t="s">
        <v>33513</v>
      </c>
    </row>
    <row r="9881" spans="1:7" ht="20.399999999999999" x14ac:dyDescent="0.2">
      <c r="A9881" s="1" t="str">
        <f t="shared" si="154"/>
        <v>SINAPI 97429</v>
      </c>
      <c r="B9881" s="3" t="s">
        <v>714</v>
      </c>
      <c r="C9881" s="3" t="s">
        <v>14270</v>
      </c>
      <c r="D9881" s="2" t="s">
        <v>20537</v>
      </c>
      <c r="E9881" s="3" t="s">
        <v>5994</v>
      </c>
      <c r="F9881" s="78" t="s">
        <v>25029</v>
      </c>
      <c r="G9881" s="78" t="s">
        <v>6615</v>
      </c>
    </row>
    <row r="9882" spans="1:7" ht="20.399999999999999" x14ac:dyDescent="0.2">
      <c r="A9882" s="1" t="str">
        <f t="shared" si="154"/>
        <v>SINAPI 97430</v>
      </c>
      <c r="B9882" s="3" t="s">
        <v>714</v>
      </c>
      <c r="C9882" s="3" t="s">
        <v>14271</v>
      </c>
      <c r="D9882" s="2" t="s">
        <v>20538</v>
      </c>
      <c r="E9882" s="3" t="s">
        <v>5994</v>
      </c>
      <c r="F9882" s="78" t="s">
        <v>24084</v>
      </c>
      <c r="G9882" s="78" t="s">
        <v>33514</v>
      </c>
    </row>
    <row r="9883" spans="1:7" ht="20.399999999999999" x14ac:dyDescent="0.2">
      <c r="A9883" s="1" t="str">
        <f t="shared" si="154"/>
        <v>SINAPI 97431</v>
      </c>
      <c r="B9883" s="3" t="s">
        <v>714</v>
      </c>
      <c r="C9883" s="3" t="s">
        <v>14272</v>
      </c>
      <c r="D9883" s="2" t="s">
        <v>20539</v>
      </c>
      <c r="E9883" s="3" t="s">
        <v>5994</v>
      </c>
      <c r="F9883" s="78" t="s">
        <v>24929</v>
      </c>
      <c r="G9883" s="78" t="s">
        <v>33268</v>
      </c>
    </row>
    <row r="9884" spans="1:7" ht="20.399999999999999" x14ac:dyDescent="0.2">
      <c r="A9884" s="1" t="str">
        <f t="shared" si="154"/>
        <v>SINAPI 97432</v>
      </c>
      <c r="B9884" s="3" t="s">
        <v>714</v>
      </c>
      <c r="C9884" s="3" t="s">
        <v>14273</v>
      </c>
      <c r="D9884" s="2" t="s">
        <v>20540</v>
      </c>
      <c r="E9884" s="3" t="s">
        <v>5994</v>
      </c>
      <c r="F9884" s="78" t="s">
        <v>25030</v>
      </c>
      <c r="G9884" s="78" t="s">
        <v>32856</v>
      </c>
    </row>
    <row r="9885" spans="1:7" ht="20.399999999999999" x14ac:dyDescent="0.2">
      <c r="A9885" s="1" t="str">
        <f t="shared" si="154"/>
        <v>SINAPI 97433</v>
      </c>
      <c r="B9885" s="3" t="s">
        <v>714</v>
      </c>
      <c r="C9885" s="3" t="s">
        <v>14274</v>
      </c>
      <c r="D9885" s="2" t="s">
        <v>20541</v>
      </c>
      <c r="E9885" s="3" t="s">
        <v>5994</v>
      </c>
      <c r="F9885" s="78" t="s">
        <v>8026</v>
      </c>
      <c r="G9885" s="78" t="s">
        <v>33515</v>
      </c>
    </row>
    <row r="9886" spans="1:7" ht="20.399999999999999" x14ac:dyDescent="0.2">
      <c r="A9886" s="1" t="str">
        <f t="shared" si="154"/>
        <v>SINAPI 97434</v>
      </c>
      <c r="B9886" s="3" t="s">
        <v>714</v>
      </c>
      <c r="C9886" s="3" t="s">
        <v>14275</v>
      </c>
      <c r="D9886" s="2" t="s">
        <v>20542</v>
      </c>
      <c r="E9886" s="3" t="s">
        <v>5994</v>
      </c>
      <c r="F9886" s="78" t="s">
        <v>25031</v>
      </c>
      <c r="G9886" s="78" t="s">
        <v>33516</v>
      </c>
    </row>
    <row r="9887" spans="1:7" ht="20.399999999999999" x14ac:dyDescent="0.2">
      <c r="A9887" s="1" t="str">
        <f t="shared" si="154"/>
        <v>SINAPI 97435</v>
      </c>
      <c r="B9887" s="3" t="s">
        <v>714</v>
      </c>
      <c r="C9887" s="3" t="s">
        <v>14276</v>
      </c>
      <c r="D9887" s="2" t="s">
        <v>20543</v>
      </c>
      <c r="E9887" s="3" t="s">
        <v>5994</v>
      </c>
      <c r="F9887" s="78" t="s">
        <v>25032</v>
      </c>
      <c r="G9887" s="78" t="s">
        <v>33517</v>
      </c>
    </row>
    <row r="9888" spans="1:7" ht="20.399999999999999" x14ac:dyDescent="0.2">
      <c r="A9888" s="1" t="str">
        <f t="shared" si="154"/>
        <v>SINAPI 97436</v>
      </c>
      <c r="B9888" s="3" t="s">
        <v>714</v>
      </c>
      <c r="C9888" s="3" t="s">
        <v>14277</v>
      </c>
      <c r="D9888" s="2" t="s">
        <v>20544</v>
      </c>
      <c r="E9888" s="3" t="s">
        <v>5994</v>
      </c>
      <c r="F9888" s="78" t="s">
        <v>25033</v>
      </c>
      <c r="G9888" s="78" t="s">
        <v>33518</v>
      </c>
    </row>
    <row r="9889" spans="1:7" ht="20.399999999999999" x14ac:dyDescent="0.2">
      <c r="A9889" s="1" t="str">
        <f t="shared" si="154"/>
        <v>SINAPI 97437</v>
      </c>
      <c r="B9889" s="3" t="s">
        <v>714</v>
      </c>
      <c r="C9889" s="3" t="s">
        <v>14278</v>
      </c>
      <c r="D9889" s="2" t="s">
        <v>20545</v>
      </c>
      <c r="E9889" s="3" t="s">
        <v>5994</v>
      </c>
      <c r="F9889" s="78" t="s">
        <v>25034</v>
      </c>
      <c r="G9889" s="78" t="s">
        <v>25268</v>
      </c>
    </row>
    <row r="9890" spans="1:7" ht="20.399999999999999" x14ac:dyDescent="0.2">
      <c r="A9890" s="1" t="str">
        <f t="shared" si="154"/>
        <v>SINAPI 97438</v>
      </c>
      <c r="B9890" s="3" t="s">
        <v>714</v>
      </c>
      <c r="C9890" s="3" t="s">
        <v>14279</v>
      </c>
      <c r="D9890" s="2" t="s">
        <v>20546</v>
      </c>
      <c r="E9890" s="3" t="s">
        <v>5994</v>
      </c>
      <c r="F9890" s="78" t="s">
        <v>25035</v>
      </c>
      <c r="G9890" s="78" t="s">
        <v>33519</v>
      </c>
    </row>
    <row r="9891" spans="1:7" x14ac:dyDescent="0.2">
      <c r="A9891" s="1" t="str">
        <f t="shared" si="154"/>
        <v>SINAPI 97439</v>
      </c>
      <c r="B9891" s="3" t="s">
        <v>714</v>
      </c>
      <c r="C9891" s="3" t="s">
        <v>14280</v>
      </c>
      <c r="D9891" s="2" t="s">
        <v>20547</v>
      </c>
      <c r="E9891" s="3" t="s">
        <v>5994</v>
      </c>
      <c r="F9891" s="78" t="s">
        <v>25036</v>
      </c>
      <c r="G9891" s="78" t="s">
        <v>33520</v>
      </c>
    </row>
    <row r="9892" spans="1:7" x14ac:dyDescent="0.2">
      <c r="A9892" s="1" t="str">
        <f t="shared" si="154"/>
        <v>SINAPI 97440</v>
      </c>
      <c r="B9892" s="3" t="s">
        <v>714</v>
      </c>
      <c r="C9892" s="3" t="s">
        <v>14281</v>
      </c>
      <c r="D9892" s="2" t="s">
        <v>20548</v>
      </c>
      <c r="E9892" s="3" t="s">
        <v>5994</v>
      </c>
      <c r="F9892" s="78" t="s">
        <v>25037</v>
      </c>
      <c r="G9892" s="78" t="s">
        <v>33521</v>
      </c>
    </row>
    <row r="9893" spans="1:7" x14ac:dyDescent="0.2">
      <c r="A9893" s="1" t="str">
        <f t="shared" si="154"/>
        <v>SINAPI 97442</v>
      </c>
      <c r="B9893" s="3" t="s">
        <v>714</v>
      </c>
      <c r="C9893" s="3" t="s">
        <v>14282</v>
      </c>
      <c r="D9893" s="2" t="s">
        <v>20549</v>
      </c>
      <c r="E9893" s="3" t="s">
        <v>5994</v>
      </c>
      <c r="F9893" s="78" t="s">
        <v>25038</v>
      </c>
      <c r="G9893" s="78" t="s">
        <v>33522</v>
      </c>
    </row>
    <row r="9894" spans="1:7" x14ac:dyDescent="0.2">
      <c r="A9894" s="1" t="str">
        <f t="shared" si="154"/>
        <v>SINAPI 97443</v>
      </c>
      <c r="B9894" s="3" t="s">
        <v>714</v>
      </c>
      <c r="C9894" s="3" t="s">
        <v>14283</v>
      </c>
      <c r="D9894" s="2" t="s">
        <v>20550</v>
      </c>
      <c r="E9894" s="3" t="s">
        <v>5994</v>
      </c>
      <c r="F9894" s="78" t="s">
        <v>25039</v>
      </c>
      <c r="G9894" s="78" t="s">
        <v>33523</v>
      </c>
    </row>
    <row r="9895" spans="1:7" ht="20.399999999999999" x14ac:dyDescent="0.2">
      <c r="A9895" s="1" t="str">
        <f t="shared" si="154"/>
        <v>SINAPI 97444</v>
      </c>
      <c r="B9895" s="3" t="s">
        <v>714</v>
      </c>
      <c r="C9895" s="3" t="s">
        <v>14284</v>
      </c>
      <c r="D9895" s="2" t="s">
        <v>20551</v>
      </c>
      <c r="E9895" s="3" t="s">
        <v>5994</v>
      </c>
      <c r="F9895" s="78" t="s">
        <v>25040</v>
      </c>
      <c r="G9895" s="78" t="s">
        <v>33524</v>
      </c>
    </row>
    <row r="9896" spans="1:7" x14ac:dyDescent="0.2">
      <c r="A9896" s="1" t="str">
        <f t="shared" ref="A9896:A9959" si="155">CONCATENAR</f>
        <v>SINAPI 97446</v>
      </c>
      <c r="B9896" s="3" t="s">
        <v>714</v>
      </c>
      <c r="C9896" s="3" t="s">
        <v>14285</v>
      </c>
      <c r="D9896" s="2" t="s">
        <v>20552</v>
      </c>
      <c r="E9896" s="3" t="s">
        <v>5994</v>
      </c>
      <c r="F9896" s="78" t="s">
        <v>8274</v>
      </c>
      <c r="G9896" s="78" t="s">
        <v>33525</v>
      </c>
    </row>
    <row r="9897" spans="1:7" ht="20.399999999999999" x14ac:dyDescent="0.2">
      <c r="A9897" s="1" t="str">
        <f t="shared" si="155"/>
        <v>SINAPI 97447</v>
      </c>
      <c r="B9897" s="3" t="s">
        <v>714</v>
      </c>
      <c r="C9897" s="3" t="s">
        <v>14286</v>
      </c>
      <c r="D9897" s="2" t="s">
        <v>20553</v>
      </c>
      <c r="E9897" s="3" t="s">
        <v>5994</v>
      </c>
      <c r="F9897" s="78" t="s">
        <v>8274</v>
      </c>
      <c r="G9897" s="78" t="s">
        <v>33525</v>
      </c>
    </row>
    <row r="9898" spans="1:7" x14ac:dyDescent="0.2">
      <c r="A9898" s="1" t="str">
        <f t="shared" si="155"/>
        <v>SINAPI 97449</v>
      </c>
      <c r="B9898" s="3" t="s">
        <v>714</v>
      </c>
      <c r="C9898" s="3" t="s">
        <v>14287</v>
      </c>
      <c r="D9898" s="2" t="s">
        <v>20554</v>
      </c>
      <c r="E9898" s="3" t="s">
        <v>5994</v>
      </c>
      <c r="F9898" s="78" t="s">
        <v>25041</v>
      </c>
      <c r="G9898" s="78" t="s">
        <v>33526</v>
      </c>
    </row>
    <row r="9899" spans="1:7" ht="20.399999999999999" x14ac:dyDescent="0.2">
      <c r="A9899" s="1" t="str">
        <f t="shared" si="155"/>
        <v>SINAPI 97450</v>
      </c>
      <c r="B9899" s="3" t="s">
        <v>714</v>
      </c>
      <c r="C9899" s="3" t="s">
        <v>14288</v>
      </c>
      <c r="D9899" s="2" t="s">
        <v>20555</v>
      </c>
      <c r="E9899" s="3" t="s">
        <v>5994</v>
      </c>
      <c r="F9899" s="78" t="s">
        <v>25042</v>
      </c>
      <c r="G9899" s="78" t="s">
        <v>33527</v>
      </c>
    </row>
    <row r="9900" spans="1:7" ht="20.399999999999999" x14ac:dyDescent="0.2">
      <c r="A9900" s="1" t="str">
        <f t="shared" si="155"/>
        <v>SINAPI 97452</v>
      </c>
      <c r="B9900" s="3" t="s">
        <v>714</v>
      </c>
      <c r="C9900" s="3" t="s">
        <v>14289</v>
      </c>
      <c r="D9900" s="2" t="s">
        <v>20556</v>
      </c>
      <c r="E9900" s="3" t="s">
        <v>5994</v>
      </c>
      <c r="F9900" s="78" t="s">
        <v>8239</v>
      </c>
      <c r="G9900" s="78" t="s">
        <v>33528</v>
      </c>
    </row>
    <row r="9901" spans="1:7" ht="20.399999999999999" x14ac:dyDescent="0.2">
      <c r="A9901" s="1" t="str">
        <f t="shared" si="155"/>
        <v>SINAPI 97453</v>
      </c>
      <c r="B9901" s="3" t="s">
        <v>714</v>
      </c>
      <c r="C9901" s="3" t="s">
        <v>14290</v>
      </c>
      <c r="D9901" s="2" t="s">
        <v>20557</v>
      </c>
      <c r="E9901" s="3" t="s">
        <v>5994</v>
      </c>
      <c r="F9901" s="78" t="s">
        <v>25043</v>
      </c>
      <c r="G9901" s="78" t="s">
        <v>33529</v>
      </c>
    </row>
    <row r="9902" spans="1:7" ht="20.399999999999999" x14ac:dyDescent="0.2">
      <c r="A9902" s="1" t="str">
        <f t="shared" si="155"/>
        <v>SINAPI 97454</v>
      </c>
      <c r="B9902" s="3" t="s">
        <v>714</v>
      </c>
      <c r="C9902" s="3" t="s">
        <v>14291</v>
      </c>
      <c r="D9902" s="2" t="s">
        <v>20558</v>
      </c>
      <c r="E9902" s="3" t="s">
        <v>5994</v>
      </c>
      <c r="F9902" s="78" t="s">
        <v>25044</v>
      </c>
      <c r="G9902" s="78" t="s">
        <v>33530</v>
      </c>
    </row>
    <row r="9903" spans="1:7" ht="20.399999999999999" x14ac:dyDescent="0.2">
      <c r="A9903" s="1" t="str">
        <f t="shared" si="155"/>
        <v>SINAPI 97455</v>
      </c>
      <c r="B9903" s="3" t="s">
        <v>714</v>
      </c>
      <c r="C9903" s="3" t="s">
        <v>14292</v>
      </c>
      <c r="D9903" s="2" t="s">
        <v>20559</v>
      </c>
      <c r="E9903" s="3" t="s">
        <v>5994</v>
      </c>
      <c r="F9903" s="78" t="s">
        <v>25045</v>
      </c>
      <c r="G9903" s="78" t="s">
        <v>33531</v>
      </c>
    </row>
    <row r="9904" spans="1:7" ht="20.399999999999999" x14ac:dyDescent="0.2">
      <c r="A9904" s="1" t="str">
        <f t="shared" si="155"/>
        <v>SINAPI 97456</v>
      </c>
      <c r="B9904" s="3" t="s">
        <v>714</v>
      </c>
      <c r="C9904" s="3" t="s">
        <v>14293</v>
      </c>
      <c r="D9904" s="2" t="s">
        <v>20560</v>
      </c>
      <c r="E9904" s="3" t="s">
        <v>5994</v>
      </c>
      <c r="F9904" s="78" t="s">
        <v>25046</v>
      </c>
      <c r="G9904" s="78" t="s">
        <v>33532</v>
      </c>
    </row>
    <row r="9905" spans="1:7" ht="20.399999999999999" x14ac:dyDescent="0.2">
      <c r="A9905" s="1" t="str">
        <f t="shared" si="155"/>
        <v>SINAPI 97457</v>
      </c>
      <c r="B9905" s="3" t="s">
        <v>714</v>
      </c>
      <c r="C9905" s="3" t="s">
        <v>14294</v>
      </c>
      <c r="D9905" s="2" t="s">
        <v>20561</v>
      </c>
      <c r="E9905" s="3" t="s">
        <v>5994</v>
      </c>
      <c r="F9905" s="78" t="s">
        <v>25047</v>
      </c>
      <c r="G9905" s="78" t="s">
        <v>33533</v>
      </c>
    </row>
    <row r="9906" spans="1:7" x14ac:dyDescent="0.2">
      <c r="A9906" s="1" t="str">
        <f t="shared" si="155"/>
        <v>SINAPI 97458</v>
      </c>
      <c r="B9906" s="3" t="s">
        <v>714</v>
      </c>
      <c r="C9906" s="3" t="s">
        <v>14295</v>
      </c>
      <c r="D9906" s="2" t="s">
        <v>20562</v>
      </c>
      <c r="E9906" s="3" t="s">
        <v>5994</v>
      </c>
      <c r="F9906" s="78" t="s">
        <v>25048</v>
      </c>
      <c r="G9906" s="78" t="s">
        <v>32550</v>
      </c>
    </row>
    <row r="9907" spans="1:7" x14ac:dyDescent="0.2">
      <c r="A9907" s="1" t="str">
        <f t="shared" si="155"/>
        <v>SINAPI 97459</v>
      </c>
      <c r="B9907" s="3" t="s">
        <v>714</v>
      </c>
      <c r="C9907" s="3" t="s">
        <v>14296</v>
      </c>
      <c r="D9907" s="2" t="s">
        <v>20563</v>
      </c>
      <c r="E9907" s="3" t="s">
        <v>5994</v>
      </c>
      <c r="F9907" s="78" t="s">
        <v>25049</v>
      </c>
      <c r="G9907" s="78" t="s">
        <v>33534</v>
      </c>
    </row>
    <row r="9908" spans="1:7" x14ac:dyDescent="0.2">
      <c r="A9908" s="1" t="str">
        <f t="shared" si="155"/>
        <v>SINAPI 97460</v>
      </c>
      <c r="B9908" s="3" t="s">
        <v>714</v>
      </c>
      <c r="C9908" s="3" t="s">
        <v>14297</v>
      </c>
      <c r="D9908" s="2" t="s">
        <v>20564</v>
      </c>
      <c r="E9908" s="3" t="s">
        <v>5994</v>
      </c>
      <c r="F9908" s="78" t="s">
        <v>25050</v>
      </c>
      <c r="G9908" s="78" t="s">
        <v>33535</v>
      </c>
    </row>
    <row r="9909" spans="1:7" ht="20.399999999999999" x14ac:dyDescent="0.2">
      <c r="A9909" s="1" t="str">
        <f t="shared" si="155"/>
        <v>SINAPI 97461</v>
      </c>
      <c r="B9909" s="3" t="s">
        <v>714</v>
      </c>
      <c r="C9909" s="3" t="s">
        <v>14298</v>
      </c>
      <c r="D9909" s="2" t="s">
        <v>20565</v>
      </c>
      <c r="E9909" s="3" t="s">
        <v>5994</v>
      </c>
      <c r="F9909" s="78" t="s">
        <v>9202</v>
      </c>
      <c r="G9909" s="78" t="s">
        <v>22845</v>
      </c>
    </row>
    <row r="9910" spans="1:7" ht="20.399999999999999" x14ac:dyDescent="0.2">
      <c r="A9910" s="1" t="str">
        <f t="shared" si="155"/>
        <v>SINAPI 97462</v>
      </c>
      <c r="B9910" s="3" t="s">
        <v>714</v>
      </c>
      <c r="C9910" s="3" t="s">
        <v>14299</v>
      </c>
      <c r="D9910" s="2" t="s">
        <v>20566</v>
      </c>
      <c r="E9910" s="3" t="s">
        <v>5994</v>
      </c>
      <c r="F9910" s="78" t="s">
        <v>23098</v>
      </c>
      <c r="G9910" s="78" t="s">
        <v>8676</v>
      </c>
    </row>
    <row r="9911" spans="1:7" ht="20.399999999999999" x14ac:dyDescent="0.2">
      <c r="A9911" s="1" t="str">
        <f t="shared" si="155"/>
        <v>SINAPI 97464</v>
      </c>
      <c r="B9911" s="3" t="s">
        <v>714</v>
      </c>
      <c r="C9911" s="3" t="s">
        <v>14300</v>
      </c>
      <c r="D9911" s="2" t="s">
        <v>20567</v>
      </c>
      <c r="E9911" s="3" t="s">
        <v>5994</v>
      </c>
      <c r="F9911" s="78" t="s">
        <v>7446</v>
      </c>
      <c r="G9911" s="78" t="s">
        <v>7670</v>
      </c>
    </row>
    <row r="9912" spans="1:7" ht="20.399999999999999" x14ac:dyDescent="0.2">
      <c r="A9912" s="1" t="str">
        <f t="shared" si="155"/>
        <v>SINAPI 97465</v>
      </c>
      <c r="B9912" s="3" t="s">
        <v>714</v>
      </c>
      <c r="C9912" s="3" t="s">
        <v>14301</v>
      </c>
      <c r="D9912" s="2" t="s">
        <v>20568</v>
      </c>
      <c r="E9912" s="3" t="s">
        <v>5994</v>
      </c>
      <c r="F9912" s="78" t="s">
        <v>24493</v>
      </c>
      <c r="G9912" s="78" t="s">
        <v>8529</v>
      </c>
    </row>
    <row r="9913" spans="1:7" ht="20.399999999999999" x14ac:dyDescent="0.2">
      <c r="A9913" s="1" t="str">
        <f t="shared" si="155"/>
        <v>SINAPI 97467</v>
      </c>
      <c r="B9913" s="3" t="s">
        <v>714</v>
      </c>
      <c r="C9913" s="3" t="s">
        <v>14302</v>
      </c>
      <c r="D9913" s="2" t="s">
        <v>20569</v>
      </c>
      <c r="E9913" s="3" t="s">
        <v>5994</v>
      </c>
      <c r="F9913" s="78" t="s">
        <v>9172</v>
      </c>
      <c r="G9913" s="78" t="s">
        <v>22621</v>
      </c>
    </row>
    <row r="9914" spans="1:7" ht="20.399999999999999" x14ac:dyDescent="0.2">
      <c r="A9914" s="1" t="str">
        <f t="shared" si="155"/>
        <v>SINAPI 97468</v>
      </c>
      <c r="B9914" s="3" t="s">
        <v>714</v>
      </c>
      <c r="C9914" s="3" t="s">
        <v>14303</v>
      </c>
      <c r="D9914" s="2" t="s">
        <v>20570</v>
      </c>
      <c r="E9914" s="3" t="s">
        <v>5994</v>
      </c>
      <c r="F9914" s="78" t="s">
        <v>23203</v>
      </c>
      <c r="G9914" s="78" t="s">
        <v>24778</v>
      </c>
    </row>
    <row r="9915" spans="1:7" ht="20.399999999999999" x14ac:dyDescent="0.2">
      <c r="A9915" s="1" t="str">
        <f t="shared" si="155"/>
        <v>SINAPI 97470</v>
      </c>
      <c r="B9915" s="3" t="s">
        <v>714</v>
      </c>
      <c r="C9915" s="3" t="s">
        <v>14304</v>
      </c>
      <c r="D9915" s="2" t="s">
        <v>20571</v>
      </c>
      <c r="E9915" s="3" t="s">
        <v>5994</v>
      </c>
      <c r="F9915" s="78" t="s">
        <v>25051</v>
      </c>
      <c r="G9915" s="78" t="s">
        <v>33536</v>
      </c>
    </row>
    <row r="9916" spans="1:7" ht="20.399999999999999" x14ac:dyDescent="0.2">
      <c r="A9916" s="1" t="str">
        <f t="shared" si="155"/>
        <v>SINAPI 97471</v>
      </c>
      <c r="B9916" s="3" t="s">
        <v>714</v>
      </c>
      <c r="C9916" s="3" t="s">
        <v>14305</v>
      </c>
      <c r="D9916" s="2" t="s">
        <v>20572</v>
      </c>
      <c r="E9916" s="3" t="s">
        <v>5994</v>
      </c>
      <c r="F9916" s="78" t="s">
        <v>9363</v>
      </c>
      <c r="G9916" s="78" t="s">
        <v>33537</v>
      </c>
    </row>
    <row r="9917" spans="1:7" ht="20.399999999999999" x14ac:dyDescent="0.2">
      <c r="A9917" s="1" t="str">
        <f t="shared" si="155"/>
        <v>SINAPI 97474</v>
      </c>
      <c r="B9917" s="3" t="s">
        <v>714</v>
      </c>
      <c r="C9917" s="3" t="s">
        <v>14306</v>
      </c>
      <c r="D9917" s="2" t="s">
        <v>20573</v>
      </c>
      <c r="E9917" s="3" t="s">
        <v>5994</v>
      </c>
      <c r="F9917" s="78" t="s">
        <v>25052</v>
      </c>
      <c r="G9917" s="78" t="s">
        <v>33538</v>
      </c>
    </row>
    <row r="9918" spans="1:7" ht="20.399999999999999" x14ac:dyDescent="0.2">
      <c r="A9918" s="1" t="str">
        <f t="shared" si="155"/>
        <v>SINAPI 97475</v>
      </c>
      <c r="B9918" s="3" t="s">
        <v>714</v>
      </c>
      <c r="C9918" s="3" t="s">
        <v>14307</v>
      </c>
      <c r="D9918" s="2" t="s">
        <v>20574</v>
      </c>
      <c r="E9918" s="3" t="s">
        <v>5994</v>
      </c>
      <c r="F9918" s="78" t="s">
        <v>25053</v>
      </c>
      <c r="G9918" s="78" t="s">
        <v>33539</v>
      </c>
    </row>
    <row r="9919" spans="1:7" ht="20.399999999999999" x14ac:dyDescent="0.2">
      <c r="A9919" s="1" t="str">
        <f t="shared" si="155"/>
        <v>SINAPI 97477</v>
      </c>
      <c r="B9919" s="3" t="s">
        <v>714</v>
      </c>
      <c r="C9919" s="3" t="s">
        <v>14308</v>
      </c>
      <c r="D9919" s="2" t="s">
        <v>20575</v>
      </c>
      <c r="E9919" s="3" t="s">
        <v>5994</v>
      </c>
      <c r="F9919" s="78" t="s">
        <v>25054</v>
      </c>
      <c r="G9919" s="78" t="s">
        <v>33540</v>
      </c>
    </row>
    <row r="9920" spans="1:7" ht="20.399999999999999" x14ac:dyDescent="0.2">
      <c r="A9920" s="1" t="str">
        <f t="shared" si="155"/>
        <v>SINAPI 97478</v>
      </c>
      <c r="B9920" s="3" t="s">
        <v>714</v>
      </c>
      <c r="C9920" s="3" t="s">
        <v>14309</v>
      </c>
      <c r="D9920" s="2" t="s">
        <v>20576</v>
      </c>
      <c r="E9920" s="3" t="s">
        <v>5994</v>
      </c>
      <c r="F9920" s="78" t="s">
        <v>25055</v>
      </c>
      <c r="G9920" s="78" t="s">
        <v>33541</v>
      </c>
    </row>
    <row r="9921" spans="1:7" ht="20.399999999999999" x14ac:dyDescent="0.2">
      <c r="A9921" s="1" t="str">
        <f t="shared" si="155"/>
        <v>SINAPI 97479</v>
      </c>
      <c r="B9921" s="3" t="s">
        <v>714</v>
      </c>
      <c r="C9921" s="3" t="s">
        <v>14310</v>
      </c>
      <c r="D9921" s="2" t="s">
        <v>20577</v>
      </c>
      <c r="E9921" s="3" t="s">
        <v>5994</v>
      </c>
      <c r="F9921" s="78" t="s">
        <v>8134</v>
      </c>
      <c r="G9921" s="78" t="s">
        <v>33542</v>
      </c>
    </row>
    <row r="9922" spans="1:7" ht="20.399999999999999" x14ac:dyDescent="0.2">
      <c r="A9922" s="1" t="str">
        <f t="shared" si="155"/>
        <v>SINAPI 97480</v>
      </c>
      <c r="B9922" s="3" t="s">
        <v>714</v>
      </c>
      <c r="C9922" s="3" t="s">
        <v>14311</v>
      </c>
      <c r="D9922" s="2" t="s">
        <v>20578</v>
      </c>
      <c r="E9922" s="3" t="s">
        <v>5994</v>
      </c>
      <c r="F9922" s="78" t="s">
        <v>8134</v>
      </c>
      <c r="G9922" s="78" t="s">
        <v>33542</v>
      </c>
    </row>
    <row r="9923" spans="1:7" ht="20.399999999999999" x14ac:dyDescent="0.2">
      <c r="A9923" s="1" t="str">
        <f t="shared" si="155"/>
        <v>SINAPI 97481</v>
      </c>
      <c r="B9923" s="3" t="s">
        <v>714</v>
      </c>
      <c r="C9923" s="3" t="s">
        <v>14312</v>
      </c>
      <c r="D9923" s="2" t="s">
        <v>20579</v>
      </c>
      <c r="E9923" s="3" t="s">
        <v>5994</v>
      </c>
      <c r="F9923" s="78" t="s">
        <v>25056</v>
      </c>
      <c r="G9923" s="78" t="s">
        <v>33543</v>
      </c>
    </row>
    <row r="9924" spans="1:7" ht="20.399999999999999" x14ac:dyDescent="0.2">
      <c r="A9924" s="1" t="str">
        <f t="shared" si="155"/>
        <v>SINAPI 97482</v>
      </c>
      <c r="B9924" s="3" t="s">
        <v>714</v>
      </c>
      <c r="C9924" s="3" t="s">
        <v>14313</v>
      </c>
      <c r="D9924" s="2" t="s">
        <v>20580</v>
      </c>
      <c r="E9924" s="3" t="s">
        <v>5994</v>
      </c>
      <c r="F9924" s="78" t="s">
        <v>25056</v>
      </c>
      <c r="G9924" s="78" t="s">
        <v>33543</v>
      </c>
    </row>
    <row r="9925" spans="1:7" ht="20.399999999999999" x14ac:dyDescent="0.2">
      <c r="A9925" s="1" t="str">
        <f t="shared" si="155"/>
        <v>SINAPI 97483</v>
      </c>
      <c r="B9925" s="3" t="s">
        <v>714</v>
      </c>
      <c r="C9925" s="3" t="s">
        <v>14314</v>
      </c>
      <c r="D9925" s="2" t="s">
        <v>20581</v>
      </c>
      <c r="E9925" s="3" t="s">
        <v>5994</v>
      </c>
      <c r="F9925" s="78" t="s">
        <v>25057</v>
      </c>
      <c r="G9925" s="78" t="s">
        <v>33312</v>
      </c>
    </row>
    <row r="9926" spans="1:7" ht="20.399999999999999" x14ac:dyDescent="0.2">
      <c r="A9926" s="1" t="str">
        <f t="shared" si="155"/>
        <v>SINAPI 97484</v>
      </c>
      <c r="B9926" s="3" t="s">
        <v>714</v>
      </c>
      <c r="C9926" s="3" t="s">
        <v>14315</v>
      </c>
      <c r="D9926" s="2" t="s">
        <v>20582</v>
      </c>
      <c r="E9926" s="3" t="s">
        <v>5994</v>
      </c>
      <c r="F9926" s="78" t="s">
        <v>25057</v>
      </c>
      <c r="G9926" s="78" t="s">
        <v>33312</v>
      </c>
    </row>
    <row r="9927" spans="1:7" ht="20.399999999999999" x14ac:dyDescent="0.2">
      <c r="A9927" s="1" t="str">
        <f t="shared" si="155"/>
        <v>SINAPI 97485</v>
      </c>
      <c r="B9927" s="3" t="s">
        <v>714</v>
      </c>
      <c r="C9927" s="3" t="s">
        <v>14316</v>
      </c>
      <c r="D9927" s="2" t="s">
        <v>20583</v>
      </c>
      <c r="E9927" s="3" t="s">
        <v>5994</v>
      </c>
      <c r="F9927" s="78" t="s">
        <v>25058</v>
      </c>
      <c r="G9927" s="78" t="s">
        <v>33544</v>
      </c>
    </row>
    <row r="9928" spans="1:7" ht="20.399999999999999" x14ac:dyDescent="0.2">
      <c r="A9928" s="1" t="str">
        <f t="shared" si="155"/>
        <v>SINAPI 97486</v>
      </c>
      <c r="B9928" s="3" t="s">
        <v>714</v>
      </c>
      <c r="C9928" s="3" t="s">
        <v>14317</v>
      </c>
      <c r="D9928" s="2" t="s">
        <v>20584</v>
      </c>
      <c r="E9928" s="3" t="s">
        <v>5994</v>
      </c>
      <c r="F9928" s="78" t="s">
        <v>25059</v>
      </c>
      <c r="G9928" s="78" t="s">
        <v>25709</v>
      </c>
    </row>
    <row r="9929" spans="1:7" ht="20.399999999999999" x14ac:dyDescent="0.2">
      <c r="A9929" s="1" t="str">
        <f t="shared" si="155"/>
        <v>SINAPI 97487</v>
      </c>
      <c r="B9929" s="3" t="s">
        <v>714</v>
      </c>
      <c r="C9929" s="3" t="s">
        <v>14318</v>
      </c>
      <c r="D9929" s="2" t="s">
        <v>20585</v>
      </c>
      <c r="E9929" s="3" t="s">
        <v>5994</v>
      </c>
      <c r="F9929" s="78" t="s">
        <v>25060</v>
      </c>
      <c r="G9929" s="78" t="s">
        <v>33545</v>
      </c>
    </row>
    <row r="9930" spans="1:7" ht="20.399999999999999" x14ac:dyDescent="0.2">
      <c r="A9930" s="1" t="str">
        <f t="shared" si="155"/>
        <v>SINAPI 97488</v>
      </c>
      <c r="B9930" s="3" t="s">
        <v>714</v>
      </c>
      <c r="C9930" s="3" t="s">
        <v>14319</v>
      </c>
      <c r="D9930" s="2" t="s">
        <v>20586</v>
      </c>
      <c r="E9930" s="3" t="s">
        <v>5994</v>
      </c>
      <c r="F9930" s="78" t="s">
        <v>25061</v>
      </c>
      <c r="G9930" s="78" t="s">
        <v>23810</v>
      </c>
    </row>
    <row r="9931" spans="1:7" ht="20.399999999999999" x14ac:dyDescent="0.2">
      <c r="A9931" s="1" t="str">
        <f t="shared" si="155"/>
        <v>SINAPI 97489</v>
      </c>
      <c r="B9931" s="3" t="s">
        <v>714</v>
      </c>
      <c r="C9931" s="3" t="s">
        <v>14320</v>
      </c>
      <c r="D9931" s="2" t="s">
        <v>20587</v>
      </c>
      <c r="E9931" s="3" t="s">
        <v>5994</v>
      </c>
      <c r="F9931" s="78" t="s">
        <v>25062</v>
      </c>
      <c r="G9931" s="78" t="s">
        <v>33546</v>
      </c>
    </row>
    <row r="9932" spans="1:7" ht="20.399999999999999" x14ac:dyDescent="0.2">
      <c r="A9932" s="1" t="str">
        <f t="shared" si="155"/>
        <v>SINAPI 97490</v>
      </c>
      <c r="B9932" s="3" t="s">
        <v>714</v>
      </c>
      <c r="C9932" s="3" t="s">
        <v>14321</v>
      </c>
      <c r="D9932" s="2" t="s">
        <v>20588</v>
      </c>
      <c r="E9932" s="3" t="s">
        <v>5994</v>
      </c>
      <c r="F9932" s="78" t="s">
        <v>25063</v>
      </c>
      <c r="G9932" s="78" t="s">
        <v>33547</v>
      </c>
    </row>
    <row r="9933" spans="1:7" ht="20.399999999999999" x14ac:dyDescent="0.2">
      <c r="A9933" s="1" t="str">
        <f t="shared" si="155"/>
        <v>SINAPI 97491</v>
      </c>
      <c r="B9933" s="3" t="s">
        <v>714</v>
      </c>
      <c r="C9933" s="3" t="s">
        <v>14322</v>
      </c>
      <c r="D9933" s="2" t="s">
        <v>20589</v>
      </c>
      <c r="E9933" s="3" t="s">
        <v>5994</v>
      </c>
      <c r="F9933" s="78" t="s">
        <v>7433</v>
      </c>
      <c r="G9933" s="78" t="s">
        <v>33548</v>
      </c>
    </row>
    <row r="9934" spans="1:7" ht="20.399999999999999" x14ac:dyDescent="0.2">
      <c r="A9934" s="1" t="str">
        <f t="shared" si="155"/>
        <v>SINAPI 97492</v>
      </c>
      <c r="B9934" s="3" t="s">
        <v>714</v>
      </c>
      <c r="C9934" s="3" t="s">
        <v>14323</v>
      </c>
      <c r="D9934" s="2" t="s">
        <v>20590</v>
      </c>
      <c r="E9934" s="3" t="s">
        <v>5994</v>
      </c>
      <c r="F9934" s="78" t="s">
        <v>25064</v>
      </c>
      <c r="G9934" s="78" t="s">
        <v>33549</v>
      </c>
    </row>
    <row r="9935" spans="1:7" ht="20.399999999999999" x14ac:dyDescent="0.2">
      <c r="A9935" s="1" t="str">
        <f t="shared" si="155"/>
        <v>SINAPI 97493</v>
      </c>
      <c r="B9935" s="3" t="s">
        <v>714</v>
      </c>
      <c r="C9935" s="3" t="s">
        <v>14324</v>
      </c>
      <c r="D9935" s="2" t="s">
        <v>20591</v>
      </c>
      <c r="E9935" s="3" t="s">
        <v>5994</v>
      </c>
      <c r="F9935" s="78" t="s">
        <v>8727</v>
      </c>
      <c r="G9935" s="78" t="s">
        <v>33550</v>
      </c>
    </row>
    <row r="9936" spans="1:7" ht="20.399999999999999" x14ac:dyDescent="0.2">
      <c r="A9936" s="1" t="str">
        <f t="shared" si="155"/>
        <v>SINAPI 97494</v>
      </c>
      <c r="B9936" s="3" t="s">
        <v>714</v>
      </c>
      <c r="C9936" s="3" t="s">
        <v>14325</v>
      </c>
      <c r="D9936" s="2" t="s">
        <v>20592</v>
      </c>
      <c r="E9936" s="3" t="s">
        <v>5994</v>
      </c>
      <c r="F9936" s="78" t="s">
        <v>25065</v>
      </c>
      <c r="G9936" s="78" t="s">
        <v>32082</v>
      </c>
    </row>
    <row r="9937" spans="1:7" ht="20.399999999999999" x14ac:dyDescent="0.2">
      <c r="A9937" s="1" t="str">
        <f t="shared" si="155"/>
        <v>SINAPI 97495</v>
      </c>
      <c r="B9937" s="3" t="s">
        <v>714</v>
      </c>
      <c r="C9937" s="3" t="s">
        <v>14326</v>
      </c>
      <c r="D9937" s="2" t="s">
        <v>20593</v>
      </c>
      <c r="E9937" s="3" t="s">
        <v>5994</v>
      </c>
      <c r="F9937" s="78" t="s">
        <v>25066</v>
      </c>
      <c r="G9937" s="78" t="s">
        <v>33551</v>
      </c>
    </row>
    <row r="9938" spans="1:7" ht="20.399999999999999" x14ac:dyDescent="0.2">
      <c r="A9938" s="1" t="str">
        <f t="shared" si="155"/>
        <v>SINAPI 97496</v>
      </c>
      <c r="B9938" s="3" t="s">
        <v>714</v>
      </c>
      <c r="C9938" s="3" t="s">
        <v>14327</v>
      </c>
      <c r="D9938" s="2" t="s">
        <v>20594</v>
      </c>
      <c r="E9938" s="3" t="s">
        <v>5994</v>
      </c>
      <c r="F9938" s="78" t="s">
        <v>25067</v>
      </c>
      <c r="G9938" s="78" t="s">
        <v>33552</v>
      </c>
    </row>
    <row r="9939" spans="1:7" ht="20.399999999999999" x14ac:dyDescent="0.2">
      <c r="A9939" s="1" t="str">
        <f t="shared" si="155"/>
        <v>SINAPI 97499</v>
      </c>
      <c r="B9939" s="3" t="s">
        <v>714</v>
      </c>
      <c r="C9939" s="3" t="s">
        <v>14328</v>
      </c>
      <c r="D9939" s="2" t="s">
        <v>20595</v>
      </c>
      <c r="E9939" s="3" t="s">
        <v>5994</v>
      </c>
      <c r="F9939" s="78" t="s">
        <v>8353</v>
      </c>
      <c r="G9939" s="78" t="s">
        <v>6669</v>
      </c>
    </row>
    <row r="9940" spans="1:7" ht="20.399999999999999" x14ac:dyDescent="0.2">
      <c r="A9940" s="1" t="str">
        <f t="shared" si="155"/>
        <v>SINAPI 97500</v>
      </c>
      <c r="B9940" s="3" t="s">
        <v>714</v>
      </c>
      <c r="C9940" s="3" t="s">
        <v>14329</v>
      </c>
      <c r="D9940" s="2" t="s">
        <v>20596</v>
      </c>
      <c r="E9940" s="3" t="s">
        <v>5994</v>
      </c>
      <c r="F9940" s="78" t="s">
        <v>25068</v>
      </c>
      <c r="G9940" s="78" t="s">
        <v>8012</v>
      </c>
    </row>
    <row r="9941" spans="1:7" ht="20.399999999999999" x14ac:dyDescent="0.2">
      <c r="A9941" s="1" t="str">
        <f t="shared" si="155"/>
        <v>SINAPI 97502</v>
      </c>
      <c r="B9941" s="3" t="s">
        <v>714</v>
      </c>
      <c r="C9941" s="3" t="s">
        <v>14330</v>
      </c>
      <c r="D9941" s="2" t="s">
        <v>20597</v>
      </c>
      <c r="E9941" s="3" t="s">
        <v>5994</v>
      </c>
      <c r="F9941" s="78" t="s">
        <v>25069</v>
      </c>
      <c r="G9941" s="78" t="s">
        <v>25643</v>
      </c>
    </row>
    <row r="9942" spans="1:7" ht="20.399999999999999" x14ac:dyDescent="0.2">
      <c r="A9942" s="1" t="str">
        <f t="shared" si="155"/>
        <v>SINAPI 97503</v>
      </c>
      <c r="B9942" s="3" t="s">
        <v>714</v>
      </c>
      <c r="C9942" s="3" t="s">
        <v>14331</v>
      </c>
      <c r="D9942" s="2" t="s">
        <v>20598</v>
      </c>
      <c r="E9942" s="3" t="s">
        <v>5994</v>
      </c>
      <c r="F9942" s="78" t="s">
        <v>7403</v>
      </c>
      <c r="G9942" s="78" t="s">
        <v>24280</v>
      </c>
    </row>
    <row r="9943" spans="1:7" ht="20.399999999999999" x14ac:dyDescent="0.2">
      <c r="A9943" s="1" t="str">
        <f t="shared" si="155"/>
        <v>SINAPI 97505</v>
      </c>
      <c r="B9943" s="3" t="s">
        <v>714</v>
      </c>
      <c r="C9943" s="3" t="s">
        <v>14332</v>
      </c>
      <c r="D9943" s="2" t="s">
        <v>20599</v>
      </c>
      <c r="E9943" s="3" t="s">
        <v>5994</v>
      </c>
      <c r="F9943" s="78" t="s">
        <v>25070</v>
      </c>
      <c r="G9943" s="78" t="s">
        <v>33175</v>
      </c>
    </row>
    <row r="9944" spans="1:7" ht="20.399999999999999" x14ac:dyDescent="0.2">
      <c r="A9944" s="1" t="str">
        <f t="shared" si="155"/>
        <v>SINAPI 97506</v>
      </c>
      <c r="B9944" s="3" t="s">
        <v>714</v>
      </c>
      <c r="C9944" s="3" t="s">
        <v>14333</v>
      </c>
      <c r="D9944" s="2" t="s">
        <v>20600</v>
      </c>
      <c r="E9944" s="3" t="s">
        <v>5994</v>
      </c>
      <c r="F9944" s="78" t="s">
        <v>25071</v>
      </c>
      <c r="G9944" s="78" t="s">
        <v>6023</v>
      </c>
    </row>
    <row r="9945" spans="1:7" ht="20.399999999999999" x14ac:dyDescent="0.2">
      <c r="A9945" s="1" t="str">
        <f t="shared" si="155"/>
        <v>SINAPI 97508</v>
      </c>
      <c r="B9945" s="3" t="s">
        <v>714</v>
      </c>
      <c r="C9945" s="3" t="s">
        <v>14334</v>
      </c>
      <c r="D9945" s="2" t="s">
        <v>20601</v>
      </c>
      <c r="E9945" s="3" t="s">
        <v>5994</v>
      </c>
      <c r="F9945" s="78" t="s">
        <v>25072</v>
      </c>
      <c r="G9945" s="78" t="s">
        <v>33553</v>
      </c>
    </row>
    <row r="9946" spans="1:7" ht="20.399999999999999" x14ac:dyDescent="0.2">
      <c r="A9946" s="1" t="str">
        <f t="shared" si="155"/>
        <v>SINAPI 97509</v>
      </c>
      <c r="B9946" s="3" t="s">
        <v>714</v>
      </c>
      <c r="C9946" s="3" t="s">
        <v>14335</v>
      </c>
      <c r="D9946" s="2" t="s">
        <v>20602</v>
      </c>
      <c r="E9946" s="3" t="s">
        <v>5994</v>
      </c>
      <c r="F9946" s="78" t="s">
        <v>25073</v>
      </c>
      <c r="G9946" s="78" t="s">
        <v>33554</v>
      </c>
    </row>
    <row r="9947" spans="1:7" ht="20.399999999999999" x14ac:dyDescent="0.2">
      <c r="A9947" s="1" t="str">
        <f t="shared" si="155"/>
        <v>SINAPI 97511</v>
      </c>
      <c r="B9947" s="3" t="s">
        <v>714</v>
      </c>
      <c r="C9947" s="3" t="s">
        <v>14336</v>
      </c>
      <c r="D9947" s="2" t="s">
        <v>20603</v>
      </c>
      <c r="E9947" s="3" t="s">
        <v>5994</v>
      </c>
      <c r="F9947" s="78" t="s">
        <v>25074</v>
      </c>
      <c r="G9947" s="78" t="s">
        <v>33555</v>
      </c>
    </row>
    <row r="9948" spans="1:7" ht="20.399999999999999" x14ac:dyDescent="0.2">
      <c r="A9948" s="1" t="str">
        <f t="shared" si="155"/>
        <v>SINAPI 97512</v>
      </c>
      <c r="B9948" s="3" t="s">
        <v>714</v>
      </c>
      <c r="C9948" s="3" t="s">
        <v>14337</v>
      </c>
      <c r="D9948" s="2" t="s">
        <v>20604</v>
      </c>
      <c r="E9948" s="3" t="s">
        <v>5994</v>
      </c>
      <c r="F9948" s="78" t="s">
        <v>25075</v>
      </c>
      <c r="G9948" s="78" t="s">
        <v>33556</v>
      </c>
    </row>
    <row r="9949" spans="1:7" ht="20.399999999999999" x14ac:dyDescent="0.2">
      <c r="A9949" s="1" t="str">
        <f t="shared" si="155"/>
        <v>SINAPI 97514</v>
      </c>
      <c r="B9949" s="3" t="s">
        <v>714</v>
      </c>
      <c r="C9949" s="3" t="s">
        <v>14338</v>
      </c>
      <c r="D9949" s="2" t="s">
        <v>20605</v>
      </c>
      <c r="E9949" s="3" t="s">
        <v>5994</v>
      </c>
      <c r="F9949" s="78" t="s">
        <v>25076</v>
      </c>
      <c r="G9949" s="78" t="s">
        <v>33557</v>
      </c>
    </row>
    <row r="9950" spans="1:7" ht="20.399999999999999" x14ac:dyDescent="0.2">
      <c r="A9950" s="1" t="str">
        <f t="shared" si="155"/>
        <v>SINAPI 97515</v>
      </c>
      <c r="B9950" s="3" t="s">
        <v>714</v>
      </c>
      <c r="C9950" s="3" t="s">
        <v>14339</v>
      </c>
      <c r="D9950" s="2" t="s">
        <v>20606</v>
      </c>
      <c r="E9950" s="3" t="s">
        <v>5994</v>
      </c>
      <c r="F9950" s="78" t="s">
        <v>25077</v>
      </c>
      <c r="G9950" s="78" t="s">
        <v>33004</v>
      </c>
    </row>
    <row r="9951" spans="1:7" ht="20.399999999999999" x14ac:dyDescent="0.2">
      <c r="A9951" s="1" t="str">
        <f t="shared" si="155"/>
        <v>SINAPI 97517</v>
      </c>
      <c r="B9951" s="3" t="s">
        <v>714</v>
      </c>
      <c r="C9951" s="3" t="s">
        <v>14340</v>
      </c>
      <c r="D9951" s="2" t="s">
        <v>20607</v>
      </c>
      <c r="E9951" s="3" t="s">
        <v>5994</v>
      </c>
      <c r="F9951" s="78" t="s">
        <v>9123</v>
      </c>
      <c r="G9951" s="78" t="s">
        <v>563</v>
      </c>
    </row>
    <row r="9952" spans="1:7" ht="20.399999999999999" x14ac:dyDescent="0.2">
      <c r="A9952" s="1" t="str">
        <f t="shared" si="155"/>
        <v>SINAPI 97518</v>
      </c>
      <c r="B9952" s="3" t="s">
        <v>714</v>
      </c>
      <c r="C9952" s="3" t="s">
        <v>14341</v>
      </c>
      <c r="D9952" s="2" t="s">
        <v>20608</v>
      </c>
      <c r="E9952" s="3" t="s">
        <v>5994</v>
      </c>
      <c r="F9952" s="78" t="s">
        <v>9123</v>
      </c>
      <c r="G9952" s="78" t="s">
        <v>563</v>
      </c>
    </row>
    <row r="9953" spans="1:7" ht="20.399999999999999" x14ac:dyDescent="0.2">
      <c r="A9953" s="1" t="str">
        <f t="shared" si="155"/>
        <v>SINAPI 97519</v>
      </c>
      <c r="B9953" s="3" t="s">
        <v>714</v>
      </c>
      <c r="C9953" s="3" t="s">
        <v>14342</v>
      </c>
      <c r="D9953" s="2" t="s">
        <v>20609</v>
      </c>
      <c r="E9953" s="3" t="s">
        <v>5994</v>
      </c>
      <c r="F9953" s="78" t="s">
        <v>25078</v>
      </c>
      <c r="G9953" s="78" t="s">
        <v>31906</v>
      </c>
    </row>
    <row r="9954" spans="1:7" ht="20.399999999999999" x14ac:dyDescent="0.2">
      <c r="A9954" s="1" t="str">
        <f t="shared" si="155"/>
        <v>SINAPI 97520</v>
      </c>
      <c r="B9954" s="3" t="s">
        <v>714</v>
      </c>
      <c r="C9954" s="3" t="s">
        <v>14343</v>
      </c>
      <c r="D9954" s="2" t="s">
        <v>20610</v>
      </c>
      <c r="E9954" s="3" t="s">
        <v>5994</v>
      </c>
      <c r="F9954" s="78" t="s">
        <v>25078</v>
      </c>
      <c r="G9954" s="78" t="s">
        <v>31906</v>
      </c>
    </row>
    <row r="9955" spans="1:7" ht="20.399999999999999" x14ac:dyDescent="0.2">
      <c r="A9955" s="1" t="str">
        <f t="shared" si="155"/>
        <v>SINAPI 97521</v>
      </c>
      <c r="B9955" s="3" t="s">
        <v>714</v>
      </c>
      <c r="C9955" s="3" t="s">
        <v>14344</v>
      </c>
      <c r="D9955" s="2" t="s">
        <v>20611</v>
      </c>
      <c r="E9955" s="3" t="s">
        <v>5994</v>
      </c>
      <c r="F9955" s="78" t="s">
        <v>25079</v>
      </c>
      <c r="G9955" s="78" t="s">
        <v>33558</v>
      </c>
    </row>
    <row r="9956" spans="1:7" ht="20.399999999999999" x14ac:dyDescent="0.2">
      <c r="A9956" s="1" t="str">
        <f t="shared" si="155"/>
        <v>SINAPI 97522</v>
      </c>
      <c r="B9956" s="3" t="s">
        <v>714</v>
      </c>
      <c r="C9956" s="3" t="s">
        <v>14345</v>
      </c>
      <c r="D9956" s="2" t="s">
        <v>20612</v>
      </c>
      <c r="E9956" s="3" t="s">
        <v>5994</v>
      </c>
      <c r="F9956" s="78" t="s">
        <v>25079</v>
      </c>
      <c r="G9956" s="78" t="s">
        <v>33558</v>
      </c>
    </row>
    <row r="9957" spans="1:7" ht="20.399999999999999" x14ac:dyDescent="0.2">
      <c r="A9957" s="1" t="str">
        <f t="shared" si="155"/>
        <v>SINAPI 97523</v>
      </c>
      <c r="B9957" s="3" t="s">
        <v>714</v>
      </c>
      <c r="C9957" s="3" t="s">
        <v>14346</v>
      </c>
      <c r="D9957" s="2" t="s">
        <v>20613</v>
      </c>
      <c r="E9957" s="3" t="s">
        <v>5994</v>
      </c>
      <c r="F9957" s="78" t="s">
        <v>25080</v>
      </c>
      <c r="G9957" s="78" t="s">
        <v>33559</v>
      </c>
    </row>
    <row r="9958" spans="1:7" ht="20.399999999999999" x14ac:dyDescent="0.2">
      <c r="A9958" s="1" t="str">
        <f t="shared" si="155"/>
        <v>SINAPI 97524</v>
      </c>
      <c r="B9958" s="3" t="s">
        <v>714</v>
      </c>
      <c r="C9958" s="3" t="s">
        <v>14347</v>
      </c>
      <c r="D9958" s="2" t="s">
        <v>20614</v>
      </c>
      <c r="E9958" s="3" t="s">
        <v>5994</v>
      </c>
      <c r="F9958" s="78" t="s">
        <v>25081</v>
      </c>
      <c r="G9958" s="78" t="s">
        <v>33560</v>
      </c>
    </row>
    <row r="9959" spans="1:7" ht="20.399999999999999" x14ac:dyDescent="0.2">
      <c r="A9959" s="1" t="str">
        <f t="shared" si="155"/>
        <v>SINAPI 97525</v>
      </c>
      <c r="B9959" s="3" t="s">
        <v>714</v>
      </c>
      <c r="C9959" s="3" t="s">
        <v>14348</v>
      </c>
      <c r="D9959" s="2" t="s">
        <v>20615</v>
      </c>
      <c r="E9959" s="3" t="s">
        <v>5994</v>
      </c>
      <c r="F9959" s="78" t="s">
        <v>25082</v>
      </c>
      <c r="G9959" s="78" t="s">
        <v>33561</v>
      </c>
    </row>
    <row r="9960" spans="1:7" ht="20.399999999999999" x14ac:dyDescent="0.2">
      <c r="A9960" s="1" t="str">
        <f t="shared" ref="A9960:A10023" si="156">CONCATENAR</f>
        <v>SINAPI 97526</v>
      </c>
      <c r="B9960" s="3" t="s">
        <v>714</v>
      </c>
      <c r="C9960" s="3" t="s">
        <v>14349</v>
      </c>
      <c r="D9960" s="2" t="s">
        <v>20616</v>
      </c>
      <c r="E9960" s="3" t="s">
        <v>5994</v>
      </c>
      <c r="F9960" s="78" t="s">
        <v>9164</v>
      </c>
      <c r="G9960" s="78" t="s">
        <v>33562</v>
      </c>
    </row>
    <row r="9961" spans="1:7" ht="20.399999999999999" x14ac:dyDescent="0.2">
      <c r="A9961" s="1" t="str">
        <f t="shared" si="156"/>
        <v>SINAPI 97527</v>
      </c>
      <c r="B9961" s="3" t="s">
        <v>714</v>
      </c>
      <c r="C9961" s="3" t="s">
        <v>14350</v>
      </c>
      <c r="D9961" s="2" t="s">
        <v>20617</v>
      </c>
      <c r="E9961" s="3" t="s">
        <v>5994</v>
      </c>
      <c r="F9961" s="78" t="s">
        <v>25083</v>
      </c>
      <c r="G9961" s="78" t="s">
        <v>33563</v>
      </c>
    </row>
    <row r="9962" spans="1:7" ht="20.399999999999999" x14ac:dyDescent="0.2">
      <c r="A9962" s="1" t="str">
        <f t="shared" si="156"/>
        <v>SINAPI 97528</v>
      </c>
      <c r="B9962" s="3" t="s">
        <v>714</v>
      </c>
      <c r="C9962" s="3" t="s">
        <v>14351</v>
      </c>
      <c r="D9962" s="2" t="s">
        <v>20618</v>
      </c>
      <c r="E9962" s="3" t="s">
        <v>5994</v>
      </c>
      <c r="F9962" s="78" t="s">
        <v>25084</v>
      </c>
      <c r="G9962" s="78" t="s">
        <v>33564</v>
      </c>
    </row>
    <row r="9963" spans="1:7" ht="20.399999999999999" x14ac:dyDescent="0.2">
      <c r="A9963" s="1" t="str">
        <f t="shared" si="156"/>
        <v>SINAPI 97529</v>
      </c>
      <c r="B9963" s="3" t="s">
        <v>714</v>
      </c>
      <c r="C9963" s="3" t="s">
        <v>14352</v>
      </c>
      <c r="D9963" s="2" t="s">
        <v>20619</v>
      </c>
      <c r="E9963" s="3" t="s">
        <v>5994</v>
      </c>
      <c r="F9963" s="78" t="s">
        <v>8269</v>
      </c>
      <c r="G9963" s="78" t="s">
        <v>7477</v>
      </c>
    </row>
    <row r="9964" spans="1:7" ht="20.399999999999999" x14ac:dyDescent="0.2">
      <c r="A9964" s="1" t="str">
        <f t="shared" si="156"/>
        <v>SINAPI 97530</v>
      </c>
      <c r="B9964" s="3" t="s">
        <v>714</v>
      </c>
      <c r="C9964" s="3" t="s">
        <v>14353</v>
      </c>
      <c r="D9964" s="2" t="s">
        <v>20620</v>
      </c>
      <c r="E9964" s="3" t="s">
        <v>5994</v>
      </c>
      <c r="F9964" s="78" t="s">
        <v>8329</v>
      </c>
      <c r="G9964" s="78" t="s">
        <v>33565</v>
      </c>
    </row>
    <row r="9965" spans="1:7" ht="20.399999999999999" x14ac:dyDescent="0.2">
      <c r="A9965" s="1" t="str">
        <f t="shared" si="156"/>
        <v>SINAPI 97531</v>
      </c>
      <c r="B9965" s="3" t="s">
        <v>714</v>
      </c>
      <c r="C9965" s="3" t="s">
        <v>14354</v>
      </c>
      <c r="D9965" s="2" t="s">
        <v>20621</v>
      </c>
      <c r="E9965" s="3" t="s">
        <v>5994</v>
      </c>
      <c r="F9965" s="78" t="s">
        <v>25085</v>
      </c>
      <c r="G9965" s="78" t="s">
        <v>33566</v>
      </c>
    </row>
    <row r="9966" spans="1:7" ht="20.399999999999999" x14ac:dyDescent="0.2">
      <c r="A9966" s="1" t="str">
        <f t="shared" si="156"/>
        <v>SINAPI 97532</v>
      </c>
      <c r="B9966" s="3" t="s">
        <v>714</v>
      </c>
      <c r="C9966" s="3" t="s">
        <v>14355</v>
      </c>
      <c r="D9966" s="2" t="s">
        <v>20622</v>
      </c>
      <c r="E9966" s="3" t="s">
        <v>5994</v>
      </c>
      <c r="F9966" s="78" t="s">
        <v>25086</v>
      </c>
      <c r="G9966" s="78" t="s">
        <v>23297</v>
      </c>
    </row>
    <row r="9967" spans="1:7" ht="20.399999999999999" x14ac:dyDescent="0.2">
      <c r="A9967" s="1" t="str">
        <f t="shared" si="156"/>
        <v>SINAPI 97533</v>
      </c>
      <c r="B9967" s="3" t="s">
        <v>714</v>
      </c>
      <c r="C9967" s="3" t="s">
        <v>14356</v>
      </c>
      <c r="D9967" s="2" t="s">
        <v>20623</v>
      </c>
      <c r="E9967" s="3" t="s">
        <v>5994</v>
      </c>
      <c r="F9967" s="78" t="s">
        <v>25087</v>
      </c>
      <c r="G9967" s="78" t="s">
        <v>33567</v>
      </c>
    </row>
    <row r="9968" spans="1:7" ht="20.399999999999999" x14ac:dyDescent="0.2">
      <c r="A9968" s="1" t="str">
        <f t="shared" si="156"/>
        <v>SINAPI 97534</v>
      </c>
      <c r="B9968" s="3" t="s">
        <v>714</v>
      </c>
      <c r="C9968" s="3" t="s">
        <v>14357</v>
      </c>
      <c r="D9968" s="2" t="s">
        <v>20624</v>
      </c>
      <c r="E9968" s="3" t="s">
        <v>5994</v>
      </c>
      <c r="F9968" s="78" t="s">
        <v>25088</v>
      </c>
      <c r="G9968" s="78" t="s">
        <v>33568</v>
      </c>
    </row>
    <row r="9969" spans="1:7" ht="20.399999999999999" x14ac:dyDescent="0.2">
      <c r="A9969" s="1" t="str">
        <f t="shared" si="156"/>
        <v>SINAPI 97537</v>
      </c>
      <c r="B9969" s="3" t="s">
        <v>714</v>
      </c>
      <c r="C9969" s="3" t="s">
        <v>14358</v>
      </c>
      <c r="D9969" s="2" t="s">
        <v>20625</v>
      </c>
      <c r="E9969" s="3" t="s">
        <v>5994</v>
      </c>
      <c r="F9969" s="78" t="s">
        <v>24623</v>
      </c>
      <c r="G9969" s="78" t="s">
        <v>9045</v>
      </c>
    </row>
    <row r="9970" spans="1:7" ht="20.399999999999999" x14ac:dyDescent="0.2">
      <c r="A9970" s="1" t="str">
        <f t="shared" si="156"/>
        <v>SINAPI 97540</v>
      </c>
      <c r="B9970" s="3" t="s">
        <v>714</v>
      </c>
      <c r="C9970" s="3" t="s">
        <v>14359</v>
      </c>
      <c r="D9970" s="2" t="s">
        <v>20626</v>
      </c>
      <c r="E9970" s="3" t="s">
        <v>5994</v>
      </c>
      <c r="F9970" s="78" t="s">
        <v>612</v>
      </c>
      <c r="G9970" s="78" t="s">
        <v>24176</v>
      </c>
    </row>
    <row r="9971" spans="1:7" ht="20.399999999999999" x14ac:dyDescent="0.2">
      <c r="A9971" s="1" t="str">
        <f t="shared" si="156"/>
        <v>SINAPI 97541</v>
      </c>
      <c r="B9971" s="3" t="s">
        <v>714</v>
      </c>
      <c r="C9971" s="3" t="s">
        <v>14360</v>
      </c>
      <c r="D9971" s="2" t="s">
        <v>20627</v>
      </c>
      <c r="E9971" s="3" t="s">
        <v>5994</v>
      </c>
      <c r="F9971" s="78" t="s">
        <v>25089</v>
      </c>
      <c r="G9971" s="78" t="s">
        <v>25754</v>
      </c>
    </row>
    <row r="9972" spans="1:7" ht="20.399999999999999" x14ac:dyDescent="0.2">
      <c r="A9972" s="1" t="str">
        <f t="shared" si="156"/>
        <v>SINAPI 97543</v>
      </c>
      <c r="B9972" s="3" t="s">
        <v>714</v>
      </c>
      <c r="C9972" s="3" t="s">
        <v>14361</v>
      </c>
      <c r="D9972" s="2" t="s">
        <v>20628</v>
      </c>
      <c r="E9972" s="3" t="s">
        <v>5994</v>
      </c>
      <c r="F9972" s="78" t="s">
        <v>8340</v>
      </c>
      <c r="G9972" s="78" t="s">
        <v>8810</v>
      </c>
    </row>
    <row r="9973" spans="1:7" ht="20.399999999999999" x14ac:dyDescent="0.2">
      <c r="A9973" s="1" t="str">
        <f t="shared" si="156"/>
        <v>SINAPI 97544</v>
      </c>
      <c r="B9973" s="3" t="s">
        <v>714</v>
      </c>
      <c r="C9973" s="3" t="s">
        <v>14362</v>
      </c>
      <c r="D9973" s="2" t="s">
        <v>20629</v>
      </c>
      <c r="E9973" s="3" t="s">
        <v>5994</v>
      </c>
      <c r="F9973" s="78" t="s">
        <v>7310</v>
      </c>
      <c r="G9973" s="78" t="s">
        <v>33569</v>
      </c>
    </row>
    <row r="9974" spans="1:7" ht="20.399999999999999" x14ac:dyDescent="0.2">
      <c r="A9974" s="1" t="str">
        <f t="shared" si="156"/>
        <v>SINAPI 97546</v>
      </c>
      <c r="B9974" s="3" t="s">
        <v>714</v>
      </c>
      <c r="C9974" s="3" t="s">
        <v>14363</v>
      </c>
      <c r="D9974" s="2" t="s">
        <v>20630</v>
      </c>
      <c r="E9974" s="3" t="s">
        <v>5994</v>
      </c>
      <c r="F9974" s="78" t="s">
        <v>7820</v>
      </c>
      <c r="G9974" s="78" t="s">
        <v>577</v>
      </c>
    </row>
    <row r="9975" spans="1:7" ht="20.399999999999999" x14ac:dyDescent="0.2">
      <c r="A9975" s="1" t="str">
        <f t="shared" si="156"/>
        <v>SINAPI 97547</v>
      </c>
      <c r="B9975" s="3" t="s">
        <v>714</v>
      </c>
      <c r="C9975" s="3" t="s">
        <v>14364</v>
      </c>
      <c r="D9975" s="2" t="s">
        <v>20631</v>
      </c>
      <c r="E9975" s="3" t="s">
        <v>5994</v>
      </c>
      <c r="F9975" s="78" t="s">
        <v>7820</v>
      </c>
      <c r="G9975" s="78" t="s">
        <v>577</v>
      </c>
    </row>
    <row r="9976" spans="1:7" ht="20.399999999999999" x14ac:dyDescent="0.2">
      <c r="A9976" s="1" t="str">
        <f t="shared" si="156"/>
        <v>SINAPI 97548</v>
      </c>
      <c r="B9976" s="3" t="s">
        <v>714</v>
      </c>
      <c r="C9976" s="3" t="s">
        <v>14365</v>
      </c>
      <c r="D9976" s="2" t="s">
        <v>20632</v>
      </c>
      <c r="E9976" s="3" t="s">
        <v>5994</v>
      </c>
      <c r="F9976" s="78" t="s">
        <v>25090</v>
      </c>
      <c r="G9976" s="78" t="s">
        <v>22999</v>
      </c>
    </row>
    <row r="9977" spans="1:7" ht="20.399999999999999" x14ac:dyDescent="0.2">
      <c r="A9977" s="1" t="str">
        <f t="shared" si="156"/>
        <v>SINAPI 97549</v>
      </c>
      <c r="B9977" s="3" t="s">
        <v>714</v>
      </c>
      <c r="C9977" s="3" t="s">
        <v>14366</v>
      </c>
      <c r="D9977" s="2" t="s">
        <v>20633</v>
      </c>
      <c r="E9977" s="3" t="s">
        <v>5994</v>
      </c>
      <c r="F9977" s="78" t="s">
        <v>25090</v>
      </c>
      <c r="G9977" s="78" t="s">
        <v>22999</v>
      </c>
    </row>
    <row r="9978" spans="1:7" ht="20.399999999999999" x14ac:dyDescent="0.2">
      <c r="A9978" s="1" t="str">
        <f t="shared" si="156"/>
        <v>SINAPI 97550</v>
      </c>
      <c r="B9978" s="3" t="s">
        <v>714</v>
      </c>
      <c r="C9978" s="3" t="s">
        <v>14367</v>
      </c>
      <c r="D9978" s="2" t="s">
        <v>20634</v>
      </c>
      <c r="E9978" s="3" t="s">
        <v>5994</v>
      </c>
      <c r="F9978" s="78" t="s">
        <v>6159</v>
      </c>
      <c r="G9978" s="78" t="s">
        <v>23177</v>
      </c>
    </row>
    <row r="9979" spans="1:7" ht="20.399999999999999" x14ac:dyDescent="0.2">
      <c r="A9979" s="1" t="str">
        <f t="shared" si="156"/>
        <v>SINAPI 97551</v>
      </c>
      <c r="B9979" s="3" t="s">
        <v>714</v>
      </c>
      <c r="C9979" s="3" t="s">
        <v>14368</v>
      </c>
      <c r="D9979" s="2" t="s">
        <v>20635</v>
      </c>
      <c r="E9979" s="3" t="s">
        <v>5994</v>
      </c>
      <c r="F9979" s="78" t="s">
        <v>6159</v>
      </c>
      <c r="G9979" s="78" t="s">
        <v>23177</v>
      </c>
    </row>
    <row r="9980" spans="1:7" ht="20.399999999999999" x14ac:dyDescent="0.2">
      <c r="A9980" s="1" t="str">
        <f t="shared" si="156"/>
        <v>SINAPI 97552</v>
      </c>
      <c r="B9980" s="3" t="s">
        <v>714</v>
      </c>
      <c r="C9980" s="3" t="s">
        <v>14369</v>
      </c>
      <c r="D9980" s="2" t="s">
        <v>20636</v>
      </c>
      <c r="E9980" s="3" t="s">
        <v>5994</v>
      </c>
      <c r="F9980" s="78" t="s">
        <v>25091</v>
      </c>
      <c r="G9980" s="78" t="s">
        <v>6659</v>
      </c>
    </row>
    <row r="9981" spans="1:7" ht="20.399999999999999" x14ac:dyDescent="0.2">
      <c r="A9981" s="1" t="str">
        <f t="shared" si="156"/>
        <v>SINAPI 97553</v>
      </c>
      <c r="B9981" s="3" t="s">
        <v>714</v>
      </c>
      <c r="C9981" s="3" t="s">
        <v>14370</v>
      </c>
      <c r="D9981" s="2" t="s">
        <v>20637</v>
      </c>
      <c r="E9981" s="3" t="s">
        <v>5994</v>
      </c>
      <c r="F9981" s="78" t="s">
        <v>25092</v>
      </c>
      <c r="G9981" s="78" t="s">
        <v>33570</v>
      </c>
    </row>
    <row r="9982" spans="1:7" ht="20.399999999999999" x14ac:dyDescent="0.2">
      <c r="A9982" s="1" t="str">
        <f t="shared" si="156"/>
        <v>SINAPI 97554</v>
      </c>
      <c r="B9982" s="3" t="s">
        <v>714</v>
      </c>
      <c r="C9982" s="3" t="s">
        <v>14371</v>
      </c>
      <c r="D9982" s="2" t="s">
        <v>20638</v>
      </c>
      <c r="E9982" s="3" t="s">
        <v>5994</v>
      </c>
      <c r="F9982" s="78" t="s">
        <v>25093</v>
      </c>
      <c r="G9982" s="78" t="s">
        <v>33571</v>
      </c>
    </row>
    <row r="9983" spans="1:7" ht="20.399999999999999" x14ac:dyDescent="0.2">
      <c r="A9983" s="1" t="str">
        <f t="shared" si="156"/>
        <v>SINAPI 98602</v>
      </c>
      <c r="B9983" s="3" t="s">
        <v>714</v>
      </c>
      <c r="C9983" s="3" t="s">
        <v>14372</v>
      </c>
      <c r="D9983" s="2" t="s">
        <v>20639</v>
      </c>
      <c r="E9983" s="3" t="s">
        <v>5994</v>
      </c>
      <c r="F9983" s="78" t="s">
        <v>25094</v>
      </c>
      <c r="G9983" s="78" t="s">
        <v>33572</v>
      </c>
    </row>
    <row r="9984" spans="1:7" x14ac:dyDescent="0.2">
      <c r="A9984" s="1" t="str">
        <f t="shared" si="156"/>
        <v>SINAPI 6171</v>
      </c>
      <c r="B9984" s="3" t="s">
        <v>714</v>
      </c>
      <c r="C9984" s="3" t="s">
        <v>14373</v>
      </c>
      <c r="D9984" s="2" t="s">
        <v>20640</v>
      </c>
      <c r="E9984" s="3" t="s">
        <v>5994</v>
      </c>
      <c r="F9984" s="78" t="s">
        <v>25095</v>
      </c>
      <c r="G9984" s="78" t="s">
        <v>25769</v>
      </c>
    </row>
    <row r="9985" spans="1:7" x14ac:dyDescent="0.2">
      <c r="A9985" s="1" t="str">
        <f t="shared" si="156"/>
        <v>SINAPI 74166/1</v>
      </c>
      <c r="B9985" s="3" t="s">
        <v>714</v>
      </c>
      <c r="C9985" s="3" t="s">
        <v>14374</v>
      </c>
      <c r="D9985" s="2" t="s">
        <v>20641</v>
      </c>
      <c r="E9985" s="3" t="s">
        <v>5994</v>
      </c>
      <c r="F9985" s="78" t="s">
        <v>22588</v>
      </c>
      <c r="G9985" s="78" t="s">
        <v>33573</v>
      </c>
    </row>
    <row r="9986" spans="1:7" ht="20.399999999999999" x14ac:dyDescent="0.2">
      <c r="A9986" s="1" t="str">
        <f t="shared" si="156"/>
        <v>SINAPI 74166/2</v>
      </c>
      <c r="B9986" s="3" t="s">
        <v>714</v>
      </c>
      <c r="C9986" s="3" t="s">
        <v>14375</v>
      </c>
      <c r="D9986" s="2" t="s">
        <v>20642</v>
      </c>
      <c r="E9986" s="3" t="s">
        <v>5994</v>
      </c>
      <c r="F9986" s="78" t="s">
        <v>25096</v>
      </c>
      <c r="G9986" s="78" t="s">
        <v>33574</v>
      </c>
    </row>
    <row r="9987" spans="1:7" x14ac:dyDescent="0.2">
      <c r="A9987" s="1" t="str">
        <f t="shared" si="156"/>
        <v>SINAPI 88503</v>
      </c>
      <c r="B9987" s="3" t="s">
        <v>714</v>
      </c>
      <c r="C9987" s="3" t="s">
        <v>14376</v>
      </c>
      <c r="D9987" s="2" t="s">
        <v>20643</v>
      </c>
      <c r="E9987" s="3" t="s">
        <v>5994</v>
      </c>
      <c r="F9987" s="78" t="s">
        <v>25097</v>
      </c>
      <c r="G9987" s="78" t="s">
        <v>33575</v>
      </c>
    </row>
    <row r="9988" spans="1:7" x14ac:dyDescent="0.2">
      <c r="A9988" s="1" t="str">
        <f t="shared" si="156"/>
        <v>SINAPI 88504</v>
      </c>
      <c r="B9988" s="3" t="s">
        <v>714</v>
      </c>
      <c r="C9988" s="3" t="s">
        <v>14377</v>
      </c>
      <c r="D9988" s="2" t="s">
        <v>20644</v>
      </c>
      <c r="E9988" s="3" t="s">
        <v>5994</v>
      </c>
      <c r="F9988" s="78" t="s">
        <v>25098</v>
      </c>
      <c r="G9988" s="78" t="s">
        <v>33576</v>
      </c>
    </row>
    <row r="9989" spans="1:7" ht="20.399999999999999" x14ac:dyDescent="0.2">
      <c r="A9989" s="1" t="str">
        <f t="shared" si="156"/>
        <v>SINAPI 97900</v>
      </c>
      <c r="B9989" s="3" t="s">
        <v>714</v>
      </c>
      <c r="C9989" s="3" t="s">
        <v>14378</v>
      </c>
      <c r="D9989" s="2" t="s">
        <v>20645</v>
      </c>
      <c r="E9989" s="3" t="s">
        <v>5994</v>
      </c>
      <c r="F9989" s="78" t="s">
        <v>22587</v>
      </c>
      <c r="G9989" s="78" t="s">
        <v>33577</v>
      </c>
    </row>
    <row r="9990" spans="1:7" ht="20.399999999999999" x14ac:dyDescent="0.2">
      <c r="A9990" s="1" t="str">
        <f t="shared" si="156"/>
        <v>SINAPI 97901</v>
      </c>
      <c r="B9990" s="3" t="s">
        <v>714</v>
      </c>
      <c r="C9990" s="3" t="s">
        <v>14379</v>
      </c>
      <c r="D9990" s="2" t="s">
        <v>20646</v>
      </c>
      <c r="E9990" s="3" t="s">
        <v>5994</v>
      </c>
      <c r="F9990" s="78" t="s">
        <v>9039</v>
      </c>
      <c r="G9990" s="78" t="s">
        <v>33578</v>
      </c>
    </row>
    <row r="9991" spans="1:7" ht="20.399999999999999" x14ac:dyDescent="0.2">
      <c r="A9991" s="1" t="str">
        <f t="shared" si="156"/>
        <v>SINAPI 97902</v>
      </c>
      <c r="B9991" s="3" t="s">
        <v>714</v>
      </c>
      <c r="C9991" s="3" t="s">
        <v>14380</v>
      </c>
      <c r="D9991" s="2" t="s">
        <v>20647</v>
      </c>
      <c r="E9991" s="3" t="s">
        <v>5994</v>
      </c>
      <c r="F9991" s="78" t="s">
        <v>25099</v>
      </c>
      <c r="G9991" s="78" t="s">
        <v>33579</v>
      </c>
    </row>
    <row r="9992" spans="1:7" ht="20.399999999999999" x14ac:dyDescent="0.2">
      <c r="A9992" s="1" t="str">
        <f t="shared" si="156"/>
        <v>SINAPI 97903</v>
      </c>
      <c r="B9992" s="3" t="s">
        <v>714</v>
      </c>
      <c r="C9992" s="3" t="s">
        <v>14381</v>
      </c>
      <c r="D9992" s="2" t="s">
        <v>20648</v>
      </c>
      <c r="E9992" s="3" t="s">
        <v>5994</v>
      </c>
      <c r="F9992" s="78" t="s">
        <v>25100</v>
      </c>
      <c r="G9992" s="78" t="s">
        <v>33580</v>
      </c>
    </row>
    <row r="9993" spans="1:7" ht="20.399999999999999" x14ac:dyDescent="0.2">
      <c r="A9993" s="1" t="str">
        <f t="shared" si="156"/>
        <v>SINAPI 97904</v>
      </c>
      <c r="B9993" s="3" t="s">
        <v>714</v>
      </c>
      <c r="C9993" s="3" t="s">
        <v>14382</v>
      </c>
      <c r="D9993" s="2" t="s">
        <v>20649</v>
      </c>
      <c r="E9993" s="3" t="s">
        <v>5994</v>
      </c>
      <c r="F9993" s="78" t="s">
        <v>25101</v>
      </c>
      <c r="G9993" s="78" t="s">
        <v>33581</v>
      </c>
    </row>
    <row r="9994" spans="1:7" ht="20.399999999999999" x14ac:dyDescent="0.2">
      <c r="A9994" s="1" t="str">
        <f t="shared" si="156"/>
        <v>SINAPI 97905</v>
      </c>
      <c r="B9994" s="3" t="s">
        <v>714</v>
      </c>
      <c r="C9994" s="3" t="s">
        <v>14383</v>
      </c>
      <c r="D9994" s="2" t="s">
        <v>20650</v>
      </c>
      <c r="E9994" s="3" t="s">
        <v>5994</v>
      </c>
      <c r="F9994" s="78" t="s">
        <v>25102</v>
      </c>
      <c r="G9994" s="78" t="s">
        <v>33582</v>
      </c>
    </row>
    <row r="9995" spans="1:7" ht="20.399999999999999" x14ac:dyDescent="0.2">
      <c r="A9995" s="1" t="str">
        <f t="shared" si="156"/>
        <v>SINAPI 97906</v>
      </c>
      <c r="B9995" s="3" t="s">
        <v>714</v>
      </c>
      <c r="C9995" s="3" t="s">
        <v>14384</v>
      </c>
      <c r="D9995" s="2" t="s">
        <v>20651</v>
      </c>
      <c r="E9995" s="3" t="s">
        <v>5994</v>
      </c>
      <c r="F9995" s="78" t="s">
        <v>25103</v>
      </c>
      <c r="G9995" s="78" t="s">
        <v>33583</v>
      </c>
    </row>
    <row r="9996" spans="1:7" ht="20.399999999999999" x14ac:dyDescent="0.2">
      <c r="A9996" s="1" t="str">
        <f t="shared" si="156"/>
        <v>SINAPI 97907</v>
      </c>
      <c r="B9996" s="3" t="s">
        <v>714</v>
      </c>
      <c r="C9996" s="3" t="s">
        <v>14385</v>
      </c>
      <c r="D9996" s="2" t="s">
        <v>20652</v>
      </c>
      <c r="E9996" s="3" t="s">
        <v>5994</v>
      </c>
      <c r="F9996" s="78" t="s">
        <v>25104</v>
      </c>
      <c r="G9996" s="78" t="s">
        <v>33584</v>
      </c>
    </row>
    <row r="9997" spans="1:7" ht="20.399999999999999" x14ac:dyDescent="0.2">
      <c r="A9997" s="1" t="str">
        <f t="shared" si="156"/>
        <v>SINAPI 97908</v>
      </c>
      <c r="B9997" s="3" t="s">
        <v>714</v>
      </c>
      <c r="C9997" s="3" t="s">
        <v>14386</v>
      </c>
      <c r="D9997" s="2" t="s">
        <v>20653</v>
      </c>
      <c r="E9997" s="3" t="s">
        <v>5994</v>
      </c>
      <c r="F9997" s="78" t="s">
        <v>25105</v>
      </c>
      <c r="G9997" s="78" t="s">
        <v>33585</v>
      </c>
    </row>
    <row r="9998" spans="1:7" ht="20.399999999999999" x14ac:dyDescent="0.2">
      <c r="A9998" s="1" t="str">
        <f t="shared" si="156"/>
        <v>SINAPI 98102</v>
      </c>
      <c r="B9998" s="3" t="s">
        <v>714</v>
      </c>
      <c r="C9998" s="3" t="s">
        <v>14387</v>
      </c>
      <c r="D9998" s="2" t="s">
        <v>20654</v>
      </c>
      <c r="E9998" s="3" t="s">
        <v>5994</v>
      </c>
      <c r="F9998" s="78" t="s">
        <v>25106</v>
      </c>
      <c r="G9998" s="78" t="s">
        <v>33586</v>
      </c>
    </row>
    <row r="9999" spans="1:7" ht="20.399999999999999" x14ac:dyDescent="0.2">
      <c r="A9999" s="1" t="str">
        <f t="shared" si="156"/>
        <v>SINAPI 98103</v>
      </c>
      <c r="B9999" s="3" t="s">
        <v>714</v>
      </c>
      <c r="C9999" s="3" t="s">
        <v>14388</v>
      </c>
      <c r="D9999" s="2" t="s">
        <v>20655</v>
      </c>
      <c r="E9999" s="3" t="s">
        <v>5994</v>
      </c>
      <c r="F9999" s="78" t="s">
        <v>25107</v>
      </c>
      <c r="G9999" s="78" t="s">
        <v>23264</v>
      </c>
    </row>
    <row r="10000" spans="1:7" ht="20.399999999999999" x14ac:dyDescent="0.2">
      <c r="A10000" s="1" t="str">
        <f t="shared" si="156"/>
        <v>SINAPI 98104</v>
      </c>
      <c r="B10000" s="3" t="s">
        <v>714</v>
      </c>
      <c r="C10000" s="3" t="s">
        <v>14389</v>
      </c>
      <c r="D10000" s="2" t="s">
        <v>20656</v>
      </c>
      <c r="E10000" s="3" t="s">
        <v>5994</v>
      </c>
      <c r="F10000" s="78" t="s">
        <v>25108</v>
      </c>
      <c r="G10000" s="78" t="s">
        <v>33587</v>
      </c>
    </row>
    <row r="10001" spans="1:7" ht="20.399999999999999" x14ac:dyDescent="0.2">
      <c r="A10001" s="1" t="str">
        <f t="shared" si="156"/>
        <v>SINAPI 98105</v>
      </c>
      <c r="B10001" s="3" t="s">
        <v>714</v>
      </c>
      <c r="C10001" s="3" t="s">
        <v>14390</v>
      </c>
      <c r="D10001" s="2" t="s">
        <v>20657</v>
      </c>
      <c r="E10001" s="3" t="s">
        <v>5994</v>
      </c>
      <c r="F10001" s="78" t="s">
        <v>25109</v>
      </c>
      <c r="G10001" s="78" t="s">
        <v>33588</v>
      </c>
    </row>
    <row r="10002" spans="1:7" ht="20.399999999999999" x14ac:dyDescent="0.2">
      <c r="A10002" s="1" t="str">
        <f t="shared" si="156"/>
        <v>SINAPI 98106</v>
      </c>
      <c r="B10002" s="3" t="s">
        <v>714</v>
      </c>
      <c r="C10002" s="3" t="s">
        <v>14391</v>
      </c>
      <c r="D10002" s="2" t="s">
        <v>20658</v>
      </c>
      <c r="E10002" s="3" t="s">
        <v>5994</v>
      </c>
      <c r="F10002" s="78" t="s">
        <v>25110</v>
      </c>
      <c r="G10002" s="78" t="s">
        <v>33589</v>
      </c>
    </row>
    <row r="10003" spans="1:7" ht="20.399999999999999" x14ac:dyDescent="0.2">
      <c r="A10003" s="1" t="str">
        <f t="shared" si="156"/>
        <v>SINAPI 98107</v>
      </c>
      <c r="B10003" s="3" t="s">
        <v>714</v>
      </c>
      <c r="C10003" s="3" t="s">
        <v>14392</v>
      </c>
      <c r="D10003" s="2" t="s">
        <v>20659</v>
      </c>
      <c r="E10003" s="3" t="s">
        <v>5994</v>
      </c>
      <c r="F10003" s="78" t="s">
        <v>25111</v>
      </c>
      <c r="G10003" s="78" t="s">
        <v>33590</v>
      </c>
    </row>
    <row r="10004" spans="1:7" ht="20.399999999999999" x14ac:dyDescent="0.2">
      <c r="A10004" s="1" t="str">
        <f t="shared" si="156"/>
        <v>SINAPI 98108</v>
      </c>
      <c r="B10004" s="3" t="s">
        <v>714</v>
      </c>
      <c r="C10004" s="3" t="s">
        <v>14393</v>
      </c>
      <c r="D10004" s="2" t="s">
        <v>20660</v>
      </c>
      <c r="E10004" s="3" t="s">
        <v>5994</v>
      </c>
      <c r="F10004" s="78" t="s">
        <v>25112</v>
      </c>
      <c r="G10004" s="78" t="s">
        <v>33591</v>
      </c>
    </row>
    <row r="10005" spans="1:7" ht="20.399999999999999" x14ac:dyDescent="0.2">
      <c r="A10005" s="1" t="str">
        <f t="shared" si="156"/>
        <v>SINAPI 99250</v>
      </c>
      <c r="B10005" s="3" t="s">
        <v>714</v>
      </c>
      <c r="C10005" s="3" t="s">
        <v>14394</v>
      </c>
      <c r="D10005" s="2" t="s">
        <v>20661</v>
      </c>
      <c r="E10005" s="3" t="s">
        <v>5994</v>
      </c>
      <c r="F10005" s="78" t="s">
        <v>25113</v>
      </c>
      <c r="G10005" s="78" t="s">
        <v>33592</v>
      </c>
    </row>
    <row r="10006" spans="1:7" ht="20.399999999999999" x14ac:dyDescent="0.2">
      <c r="A10006" s="1" t="str">
        <f t="shared" si="156"/>
        <v>SINAPI 99251</v>
      </c>
      <c r="B10006" s="3" t="s">
        <v>714</v>
      </c>
      <c r="C10006" s="3" t="s">
        <v>14395</v>
      </c>
      <c r="D10006" s="2" t="s">
        <v>20662</v>
      </c>
      <c r="E10006" s="3" t="s">
        <v>5994</v>
      </c>
      <c r="F10006" s="78" t="s">
        <v>25114</v>
      </c>
      <c r="G10006" s="78" t="s">
        <v>33593</v>
      </c>
    </row>
    <row r="10007" spans="1:7" ht="20.399999999999999" x14ac:dyDescent="0.2">
      <c r="A10007" s="1" t="str">
        <f t="shared" si="156"/>
        <v>SINAPI 99253</v>
      </c>
      <c r="B10007" s="3" t="s">
        <v>714</v>
      </c>
      <c r="C10007" s="3" t="s">
        <v>14396</v>
      </c>
      <c r="D10007" s="2" t="s">
        <v>20663</v>
      </c>
      <c r="E10007" s="3" t="s">
        <v>5994</v>
      </c>
      <c r="F10007" s="78" t="s">
        <v>25115</v>
      </c>
      <c r="G10007" s="78" t="s">
        <v>33594</v>
      </c>
    </row>
    <row r="10008" spans="1:7" ht="20.399999999999999" x14ac:dyDescent="0.2">
      <c r="A10008" s="1" t="str">
        <f t="shared" si="156"/>
        <v>SINAPI 99255</v>
      </c>
      <c r="B10008" s="3" t="s">
        <v>714</v>
      </c>
      <c r="C10008" s="3" t="s">
        <v>14397</v>
      </c>
      <c r="D10008" s="2" t="s">
        <v>20664</v>
      </c>
      <c r="E10008" s="3" t="s">
        <v>5994</v>
      </c>
      <c r="F10008" s="78" t="s">
        <v>25116</v>
      </c>
      <c r="G10008" s="78" t="s">
        <v>33595</v>
      </c>
    </row>
    <row r="10009" spans="1:7" ht="20.399999999999999" x14ac:dyDescent="0.2">
      <c r="A10009" s="1" t="str">
        <f t="shared" si="156"/>
        <v>SINAPI 99257</v>
      </c>
      <c r="B10009" s="3" t="s">
        <v>714</v>
      </c>
      <c r="C10009" s="3" t="s">
        <v>14398</v>
      </c>
      <c r="D10009" s="2" t="s">
        <v>20665</v>
      </c>
      <c r="E10009" s="3" t="s">
        <v>5994</v>
      </c>
      <c r="F10009" s="78" t="s">
        <v>25117</v>
      </c>
      <c r="G10009" s="78" t="s">
        <v>33596</v>
      </c>
    </row>
    <row r="10010" spans="1:7" ht="20.399999999999999" x14ac:dyDescent="0.2">
      <c r="A10010" s="1" t="str">
        <f t="shared" si="156"/>
        <v>SINAPI 99258</v>
      </c>
      <c r="B10010" s="3" t="s">
        <v>714</v>
      </c>
      <c r="C10010" s="3" t="s">
        <v>14399</v>
      </c>
      <c r="D10010" s="2" t="s">
        <v>20666</v>
      </c>
      <c r="E10010" s="3" t="s">
        <v>5994</v>
      </c>
      <c r="F10010" s="78" t="s">
        <v>25118</v>
      </c>
      <c r="G10010" s="78" t="s">
        <v>33597</v>
      </c>
    </row>
    <row r="10011" spans="1:7" ht="20.399999999999999" x14ac:dyDescent="0.2">
      <c r="A10011" s="1" t="str">
        <f t="shared" si="156"/>
        <v>SINAPI 99260</v>
      </c>
      <c r="B10011" s="3" t="s">
        <v>714</v>
      </c>
      <c r="C10011" s="3" t="s">
        <v>14400</v>
      </c>
      <c r="D10011" s="2" t="s">
        <v>20667</v>
      </c>
      <c r="E10011" s="3" t="s">
        <v>5994</v>
      </c>
      <c r="F10011" s="78" t="s">
        <v>25119</v>
      </c>
      <c r="G10011" s="78" t="s">
        <v>33598</v>
      </c>
    </row>
    <row r="10012" spans="1:7" ht="20.399999999999999" x14ac:dyDescent="0.2">
      <c r="A10012" s="1" t="str">
        <f t="shared" si="156"/>
        <v>SINAPI 99262</v>
      </c>
      <c r="B10012" s="3" t="s">
        <v>714</v>
      </c>
      <c r="C10012" s="3" t="s">
        <v>14401</v>
      </c>
      <c r="D10012" s="2" t="s">
        <v>20668</v>
      </c>
      <c r="E10012" s="3" t="s">
        <v>5994</v>
      </c>
      <c r="F10012" s="78" t="s">
        <v>25120</v>
      </c>
      <c r="G10012" s="78" t="s">
        <v>33599</v>
      </c>
    </row>
    <row r="10013" spans="1:7" ht="20.399999999999999" x14ac:dyDescent="0.2">
      <c r="A10013" s="1" t="str">
        <f t="shared" si="156"/>
        <v>SINAPI 99264</v>
      </c>
      <c r="B10013" s="3" t="s">
        <v>714</v>
      </c>
      <c r="C10013" s="3" t="s">
        <v>14402</v>
      </c>
      <c r="D10013" s="2" t="s">
        <v>20669</v>
      </c>
      <c r="E10013" s="3" t="s">
        <v>5994</v>
      </c>
      <c r="F10013" s="78" t="s">
        <v>25121</v>
      </c>
      <c r="G10013" s="78" t="s">
        <v>33600</v>
      </c>
    </row>
    <row r="10014" spans="1:7" ht="20.399999999999999" x14ac:dyDescent="0.2">
      <c r="A10014" s="1" t="str">
        <f t="shared" si="156"/>
        <v>SINAPI 89482</v>
      </c>
      <c r="B10014" s="3" t="s">
        <v>714</v>
      </c>
      <c r="C10014" s="3" t="s">
        <v>14403</v>
      </c>
      <c r="D10014" s="2" t="s">
        <v>20670</v>
      </c>
      <c r="E10014" s="3" t="s">
        <v>5994</v>
      </c>
      <c r="F10014" s="78" t="s">
        <v>6556</v>
      </c>
      <c r="G10014" s="78" t="s">
        <v>559</v>
      </c>
    </row>
    <row r="10015" spans="1:7" ht="20.399999999999999" x14ac:dyDescent="0.2">
      <c r="A10015" s="1" t="str">
        <f t="shared" si="156"/>
        <v>SINAPI 89491</v>
      </c>
      <c r="B10015" s="3" t="s">
        <v>714</v>
      </c>
      <c r="C10015" s="3" t="s">
        <v>14404</v>
      </c>
      <c r="D10015" s="2" t="s">
        <v>20671</v>
      </c>
      <c r="E10015" s="3" t="s">
        <v>5994</v>
      </c>
      <c r="F10015" s="78" t="s">
        <v>25122</v>
      </c>
      <c r="G10015" s="78" t="s">
        <v>22622</v>
      </c>
    </row>
    <row r="10016" spans="1:7" ht="20.399999999999999" x14ac:dyDescent="0.2">
      <c r="A10016" s="1" t="str">
        <f t="shared" si="156"/>
        <v>SINAPI 89495</v>
      </c>
      <c r="B10016" s="3" t="s">
        <v>714</v>
      </c>
      <c r="C10016" s="3" t="s">
        <v>14405</v>
      </c>
      <c r="D10016" s="2" t="s">
        <v>20672</v>
      </c>
      <c r="E10016" s="3" t="s">
        <v>5994</v>
      </c>
      <c r="F10016" s="78" t="s">
        <v>9319</v>
      </c>
      <c r="G10016" s="78" t="s">
        <v>7211</v>
      </c>
    </row>
    <row r="10017" spans="1:7" ht="20.399999999999999" x14ac:dyDescent="0.2">
      <c r="A10017" s="1" t="str">
        <f t="shared" si="156"/>
        <v>SINAPI 89707</v>
      </c>
      <c r="B10017" s="3" t="s">
        <v>714</v>
      </c>
      <c r="C10017" s="3" t="s">
        <v>14406</v>
      </c>
      <c r="D10017" s="2" t="s">
        <v>20673</v>
      </c>
      <c r="E10017" s="3" t="s">
        <v>5994</v>
      </c>
      <c r="F10017" s="78" t="s">
        <v>8654</v>
      </c>
      <c r="G10017" s="78" t="s">
        <v>33601</v>
      </c>
    </row>
    <row r="10018" spans="1:7" ht="20.399999999999999" x14ac:dyDescent="0.2">
      <c r="A10018" s="1" t="str">
        <f t="shared" si="156"/>
        <v>SINAPI 89708</v>
      </c>
      <c r="B10018" s="3" t="s">
        <v>714</v>
      </c>
      <c r="C10018" s="3" t="s">
        <v>14407</v>
      </c>
      <c r="D10018" s="2" t="s">
        <v>20674</v>
      </c>
      <c r="E10018" s="3" t="s">
        <v>5994</v>
      </c>
      <c r="F10018" s="78" t="s">
        <v>22927</v>
      </c>
      <c r="G10018" s="78" t="s">
        <v>33602</v>
      </c>
    </row>
    <row r="10019" spans="1:7" ht="20.399999999999999" x14ac:dyDescent="0.2">
      <c r="A10019" s="1" t="str">
        <f t="shared" si="156"/>
        <v>SINAPI 89709</v>
      </c>
      <c r="B10019" s="3" t="s">
        <v>714</v>
      </c>
      <c r="C10019" s="3" t="s">
        <v>14408</v>
      </c>
      <c r="D10019" s="2" t="s">
        <v>20675</v>
      </c>
      <c r="E10019" s="3" t="s">
        <v>5994</v>
      </c>
      <c r="F10019" s="78" t="s">
        <v>25123</v>
      </c>
      <c r="G10019" s="78" t="s">
        <v>6573</v>
      </c>
    </row>
    <row r="10020" spans="1:7" ht="20.399999999999999" x14ac:dyDescent="0.2">
      <c r="A10020" s="1" t="str">
        <f t="shared" si="156"/>
        <v>SINAPI 89710</v>
      </c>
      <c r="B10020" s="3" t="s">
        <v>714</v>
      </c>
      <c r="C10020" s="3" t="s">
        <v>14409</v>
      </c>
      <c r="D10020" s="2" t="s">
        <v>20676</v>
      </c>
      <c r="E10020" s="3" t="s">
        <v>5994</v>
      </c>
      <c r="F10020" s="78" t="s">
        <v>25124</v>
      </c>
      <c r="G10020" s="78" t="s">
        <v>8113</v>
      </c>
    </row>
    <row r="10021" spans="1:7" ht="20.399999999999999" x14ac:dyDescent="0.2">
      <c r="A10021" s="1" t="str">
        <f t="shared" si="156"/>
        <v>SINAPI 72739</v>
      </c>
      <c r="B10021" s="3" t="s">
        <v>714</v>
      </c>
      <c r="C10021" s="3" t="s">
        <v>14410</v>
      </c>
      <c r="D10021" s="2" t="s">
        <v>20677</v>
      </c>
      <c r="E10021" s="3" t="s">
        <v>5994</v>
      </c>
      <c r="F10021" s="78" t="s">
        <v>25125</v>
      </c>
      <c r="G10021" s="78" t="s">
        <v>33603</v>
      </c>
    </row>
    <row r="10022" spans="1:7" ht="20.399999999999999" x14ac:dyDescent="0.2">
      <c r="A10022" s="1" t="str">
        <f t="shared" si="156"/>
        <v>SINAPI 74234/1</v>
      </c>
      <c r="B10022" s="3" t="s">
        <v>714</v>
      </c>
      <c r="C10022" s="3" t="s">
        <v>14411</v>
      </c>
      <c r="D10022" s="2" t="s">
        <v>20678</v>
      </c>
      <c r="E10022" s="3" t="s">
        <v>5994</v>
      </c>
      <c r="F10022" s="78" t="s">
        <v>25126</v>
      </c>
      <c r="G10022" s="78" t="s">
        <v>33604</v>
      </c>
    </row>
    <row r="10023" spans="1:7" x14ac:dyDescent="0.2">
      <c r="A10023" s="1" t="str">
        <f t="shared" si="156"/>
        <v>SINAPI 86872</v>
      </c>
      <c r="B10023" s="3" t="s">
        <v>714</v>
      </c>
      <c r="C10023" s="3" t="s">
        <v>14412</v>
      </c>
      <c r="D10023" s="2" t="s">
        <v>20679</v>
      </c>
      <c r="E10023" s="3" t="s">
        <v>5994</v>
      </c>
      <c r="F10023" s="78" t="s">
        <v>25127</v>
      </c>
      <c r="G10023" s="78" t="s">
        <v>33605</v>
      </c>
    </row>
    <row r="10024" spans="1:7" x14ac:dyDescent="0.2">
      <c r="A10024" s="1" t="str">
        <f t="shared" ref="A10024:A10087" si="157">CONCATENAR</f>
        <v>SINAPI 86874</v>
      </c>
      <c r="B10024" s="3" t="s">
        <v>714</v>
      </c>
      <c r="C10024" s="3" t="s">
        <v>14413</v>
      </c>
      <c r="D10024" s="2" t="s">
        <v>20680</v>
      </c>
      <c r="E10024" s="3" t="s">
        <v>5994</v>
      </c>
      <c r="F10024" s="78" t="s">
        <v>25128</v>
      </c>
      <c r="G10024" s="78" t="s">
        <v>33606</v>
      </c>
    </row>
    <row r="10025" spans="1:7" x14ac:dyDescent="0.2">
      <c r="A10025" s="1" t="str">
        <f t="shared" si="157"/>
        <v>SINAPI 86875</v>
      </c>
      <c r="B10025" s="3" t="s">
        <v>714</v>
      </c>
      <c r="C10025" s="3" t="s">
        <v>14414</v>
      </c>
      <c r="D10025" s="2" t="s">
        <v>20681</v>
      </c>
      <c r="E10025" s="3" t="s">
        <v>5994</v>
      </c>
      <c r="F10025" s="78" t="s">
        <v>25129</v>
      </c>
      <c r="G10025" s="78" t="s">
        <v>33607</v>
      </c>
    </row>
    <row r="10026" spans="1:7" x14ac:dyDescent="0.2">
      <c r="A10026" s="1" t="str">
        <f t="shared" si="157"/>
        <v>SINAPI 86876</v>
      </c>
      <c r="B10026" s="3" t="s">
        <v>714</v>
      </c>
      <c r="C10026" s="3" t="s">
        <v>14415</v>
      </c>
      <c r="D10026" s="2" t="s">
        <v>20682</v>
      </c>
      <c r="E10026" s="3" t="s">
        <v>5994</v>
      </c>
      <c r="F10026" s="78" t="s">
        <v>25130</v>
      </c>
      <c r="G10026" s="78" t="s">
        <v>33608</v>
      </c>
    </row>
    <row r="10027" spans="1:7" ht="20.399999999999999" x14ac:dyDescent="0.2">
      <c r="A10027" s="1" t="str">
        <f t="shared" si="157"/>
        <v>SINAPI 86877</v>
      </c>
      <c r="B10027" s="3" t="s">
        <v>714</v>
      </c>
      <c r="C10027" s="3" t="s">
        <v>14416</v>
      </c>
      <c r="D10027" s="2" t="s">
        <v>20683</v>
      </c>
      <c r="E10027" s="3" t="s">
        <v>5994</v>
      </c>
      <c r="F10027" s="78" t="s">
        <v>24796</v>
      </c>
      <c r="G10027" s="78" t="s">
        <v>7817</v>
      </c>
    </row>
    <row r="10028" spans="1:7" x14ac:dyDescent="0.2">
      <c r="A10028" s="1" t="str">
        <f t="shared" si="157"/>
        <v>SINAPI 86878</v>
      </c>
      <c r="B10028" s="3" t="s">
        <v>714</v>
      </c>
      <c r="C10028" s="3" t="s">
        <v>14417</v>
      </c>
      <c r="D10028" s="2" t="s">
        <v>20684</v>
      </c>
      <c r="E10028" s="3" t="s">
        <v>5994</v>
      </c>
      <c r="F10028" s="78" t="s">
        <v>25131</v>
      </c>
      <c r="G10028" s="78" t="s">
        <v>33609</v>
      </c>
    </row>
    <row r="10029" spans="1:7" ht="20.399999999999999" x14ac:dyDescent="0.2">
      <c r="A10029" s="1" t="str">
        <f t="shared" si="157"/>
        <v>SINAPI 86879</v>
      </c>
      <c r="B10029" s="3" t="s">
        <v>714</v>
      </c>
      <c r="C10029" s="3" t="s">
        <v>14418</v>
      </c>
      <c r="D10029" s="2" t="s">
        <v>20685</v>
      </c>
      <c r="E10029" s="3" t="s">
        <v>5994</v>
      </c>
      <c r="F10029" s="78" t="s">
        <v>8020</v>
      </c>
      <c r="G10029" s="78" t="s">
        <v>9577</v>
      </c>
    </row>
    <row r="10030" spans="1:7" ht="20.399999999999999" x14ac:dyDescent="0.2">
      <c r="A10030" s="1" t="str">
        <f t="shared" si="157"/>
        <v>SINAPI 86880</v>
      </c>
      <c r="B10030" s="3" t="s">
        <v>714</v>
      </c>
      <c r="C10030" s="3" t="s">
        <v>14419</v>
      </c>
      <c r="D10030" s="2" t="s">
        <v>20686</v>
      </c>
      <c r="E10030" s="3" t="s">
        <v>5994</v>
      </c>
      <c r="F10030" s="78" t="s">
        <v>25132</v>
      </c>
      <c r="G10030" s="78" t="s">
        <v>573</v>
      </c>
    </row>
    <row r="10031" spans="1:7" x14ac:dyDescent="0.2">
      <c r="A10031" s="1" t="str">
        <f t="shared" si="157"/>
        <v>SINAPI 86881</v>
      </c>
      <c r="B10031" s="3" t="s">
        <v>714</v>
      </c>
      <c r="C10031" s="3" t="s">
        <v>14420</v>
      </c>
      <c r="D10031" s="2" t="s">
        <v>20687</v>
      </c>
      <c r="E10031" s="3" t="s">
        <v>5994</v>
      </c>
      <c r="F10031" s="78" t="s">
        <v>25133</v>
      </c>
      <c r="G10031" s="78" t="s">
        <v>33610</v>
      </c>
    </row>
    <row r="10032" spans="1:7" x14ac:dyDescent="0.2">
      <c r="A10032" s="1" t="str">
        <f t="shared" si="157"/>
        <v>SINAPI 86882</v>
      </c>
      <c r="B10032" s="3" t="s">
        <v>714</v>
      </c>
      <c r="C10032" s="3" t="s">
        <v>14421</v>
      </c>
      <c r="D10032" s="2" t="s">
        <v>20688</v>
      </c>
      <c r="E10032" s="3" t="s">
        <v>5994</v>
      </c>
      <c r="F10032" s="78" t="s">
        <v>6097</v>
      </c>
      <c r="G10032" s="78" t="s">
        <v>31640</v>
      </c>
    </row>
    <row r="10033" spans="1:7" x14ac:dyDescent="0.2">
      <c r="A10033" s="1" t="str">
        <f t="shared" si="157"/>
        <v>SINAPI 86883</v>
      </c>
      <c r="B10033" s="3" t="s">
        <v>714</v>
      </c>
      <c r="C10033" s="3" t="s">
        <v>14422</v>
      </c>
      <c r="D10033" s="2" t="s">
        <v>20689</v>
      </c>
      <c r="E10033" s="3" t="s">
        <v>5994</v>
      </c>
      <c r="F10033" s="78" t="s">
        <v>7384</v>
      </c>
      <c r="G10033" s="78" t="s">
        <v>6961</v>
      </c>
    </row>
    <row r="10034" spans="1:7" x14ac:dyDescent="0.2">
      <c r="A10034" s="1" t="str">
        <f t="shared" si="157"/>
        <v>SINAPI 86884</v>
      </c>
      <c r="B10034" s="3" t="s">
        <v>714</v>
      </c>
      <c r="C10034" s="3" t="s">
        <v>14423</v>
      </c>
      <c r="D10034" s="2" t="s">
        <v>20690</v>
      </c>
      <c r="E10034" s="3" t="s">
        <v>5994</v>
      </c>
      <c r="F10034" s="78" t="s">
        <v>23123</v>
      </c>
      <c r="G10034" s="78" t="s">
        <v>8459</v>
      </c>
    </row>
    <row r="10035" spans="1:7" x14ac:dyDescent="0.2">
      <c r="A10035" s="1" t="str">
        <f t="shared" si="157"/>
        <v>SINAPI 86885</v>
      </c>
      <c r="B10035" s="3" t="s">
        <v>714</v>
      </c>
      <c r="C10035" s="3" t="s">
        <v>14424</v>
      </c>
      <c r="D10035" s="2" t="s">
        <v>20691</v>
      </c>
      <c r="E10035" s="3" t="s">
        <v>5994</v>
      </c>
      <c r="F10035" s="78" t="s">
        <v>6185</v>
      </c>
      <c r="G10035" s="78" t="s">
        <v>24978</v>
      </c>
    </row>
    <row r="10036" spans="1:7" x14ac:dyDescent="0.2">
      <c r="A10036" s="1" t="str">
        <f t="shared" si="157"/>
        <v>SINAPI 86886</v>
      </c>
      <c r="B10036" s="3" t="s">
        <v>714</v>
      </c>
      <c r="C10036" s="3" t="s">
        <v>14425</v>
      </c>
      <c r="D10036" s="2" t="s">
        <v>20692</v>
      </c>
      <c r="E10036" s="3" t="s">
        <v>5994</v>
      </c>
      <c r="F10036" s="78" t="s">
        <v>25134</v>
      </c>
      <c r="G10036" s="78" t="s">
        <v>33611</v>
      </c>
    </row>
    <row r="10037" spans="1:7" x14ac:dyDescent="0.2">
      <c r="A10037" s="1" t="str">
        <f t="shared" si="157"/>
        <v>SINAPI 86887</v>
      </c>
      <c r="B10037" s="3" t="s">
        <v>714</v>
      </c>
      <c r="C10037" s="3" t="s">
        <v>14426</v>
      </c>
      <c r="D10037" s="2" t="s">
        <v>20693</v>
      </c>
      <c r="E10037" s="3" t="s">
        <v>5994</v>
      </c>
      <c r="F10037" s="78" t="s">
        <v>23097</v>
      </c>
      <c r="G10037" s="78" t="s">
        <v>33017</v>
      </c>
    </row>
    <row r="10038" spans="1:7" x14ac:dyDescent="0.2">
      <c r="A10038" s="1" t="str">
        <f t="shared" si="157"/>
        <v>SINAPI 86888</v>
      </c>
      <c r="B10038" s="3" t="s">
        <v>714</v>
      </c>
      <c r="C10038" s="3" t="s">
        <v>14427</v>
      </c>
      <c r="D10038" s="2" t="s">
        <v>20694</v>
      </c>
      <c r="E10038" s="3" t="s">
        <v>5994</v>
      </c>
      <c r="F10038" s="78" t="s">
        <v>25135</v>
      </c>
      <c r="G10038" s="78" t="s">
        <v>33612</v>
      </c>
    </row>
    <row r="10039" spans="1:7" x14ac:dyDescent="0.2">
      <c r="A10039" s="1" t="str">
        <f t="shared" si="157"/>
        <v>SINAPI 86889</v>
      </c>
      <c r="B10039" s="3" t="s">
        <v>714</v>
      </c>
      <c r="C10039" s="3" t="s">
        <v>14428</v>
      </c>
      <c r="D10039" s="2" t="s">
        <v>20695</v>
      </c>
      <c r="E10039" s="3" t="s">
        <v>5994</v>
      </c>
      <c r="F10039" s="78" t="s">
        <v>25136</v>
      </c>
      <c r="G10039" s="78" t="s">
        <v>33613</v>
      </c>
    </row>
    <row r="10040" spans="1:7" x14ac:dyDescent="0.2">
      <c r="A10040" s="1" t="str">
        <f t="shared" si="157"/>
        <v>SINAPI 86893</v>
      </c>
      <c r="B10040" s="3" t="s">
        <v>714</v>
      </c>
      <c r="C10040" s="3" t="s">
        <v>14429</v>
      </c>
      <c r="D10040" s="2" t="s">
        <v>20696</v>
      </c>
      <c r="E10040" s="3" t="s">
        <v>5994</v>
      </c>
      <c r="F10040" s="78" t="s">
        <v>25137</v>
      </c>
      <c r="G10040" s="78" t="s">
        <v>33614</v>
      </c>
    </row>
    <row r="10041" spans="1:7" x14ac:dyDescent="0.2">
      <c r="A10041" s="1" t="str">
        <f t="shared" si="157"/>
        <v>SINAPI 86894</v>
      </c>
      <c r="B10041" s="3" t="s">
        <v>714</v>
      </c>
      <c r="C10041" s="3" t="s">
        <v>14430</v>
      </c>
      <c r="D10041" s="2" t="s">
        <v>20697</v>
      </c>
      <c r="E10041" s="3" t="s">
        <v>5994</v>
      </c>
      <c r="F10041" s="78" t="s">
        <v>25138</v>
      </c>
      <c r="G10041" s="78" t="s">
        <v>33615</v>
      </c>
    </row>
    <row r="10042" spans="1:7" x14ac:dyDescent="0.2">
      <c r="A10042" s="1" t="str">
        <f t="shared" si="157"/>
        <v>SINAPI 86895</v>
      </c>
      <c r="B10042" s="3" t="s">
        <v>714</v>
      </c>
      <c r="C10042" s="3" t="s">
        <v>14431</v>
      </c>
      <c r="D10042" s="2" t="s">
        <v>20698</v>
      </c>
      <c r="E10042" s="3" t="s">
        <v>5994</v>
      </c>
      <c r="F10042" s="78" t="s">
        <v>25139</v>
      </c>
      <c r="G10042" s="78" t="s">
        <v>33616</v>
      </c>
    </row>
    <row r="10043" spans="1:7" x14ac:dyDescent="0.2">
      <c r="A10043" s="1" t="str">
        <f t="shared" si="157"/>
        <v>SINAPI 86899</v>
      </c>
      <c r="B10043" s="3" t="s">
        <v>714</v>
      </c>
      <c r="C10043" s="3" t="s">
        <v>14432</v>
      </c>
      <c r="D10043" s="2" t="s">
        <v>20699</v>
      </c>
      <c r="E10043" s="3" t="s">
        <v>5994</v>
      </c>
      <c r="F10043" s="78" t="s">
        <v>23803</v>
      </c>
      <c r="G10043" s="78" t="s">
        <v>33617</v>
      </c>
    </row>
    <row r="10044" spans="1:7" x14ac:dyDescent="0.2">
      <c r="A10044" s="1" t="str">
        <f t="shared" si="157"/>
        <v>SINAPI 86900</v>
      </c>
      <c r="B10044" s="3" t="s">
        <v>714</v>
      </c>
      <c r="C10044" s="3" t="s">
        <v>14433</v>
      </c>
      <c r="D10044" s="2" t="s">
        <v>20700</v>
      </c>
      <c r="E10044" s="3" t="s">
        <v>5994</v>
      </c>
      <c r="F10044" s="78" t="s">
        <v>23947</v>
      </c>
      <c r="G10044" s="78" t="s">
        <v>33618</v>
      </c>
    </row>
    <row r="10045" spans="1:7" x14ac:dyDescent="0.2">
      <c r="A10045" s="1" t="str">
        <f t="shared" si="157"/>
        <v>SINAPI 86901</v>
      </c>
      <c r="B10045" s="3" t="s">
        <v>714</v>
      </c>
      <c r="C10045" s="3" t="s">
        <v>14434</v>
      </c>
      <c r="D10045" s="2" t="s">
        <v>20701</v>
      </c>
      <c r="E10045" s="3" t="s">
        <v>5994</v>
      </c>
      <c r="F10045" s="78" t="s">
        <v>25140</v>
      </c>
      <c r="G10045" s="78" t="s">
        <v>24905</v>
      </c>
    </row>
    <row r="10046" spans="1:7" x14ac:dyDescent="0.2">
      <c r="A10046" s="1" t="str">
        <f t="shared" si="157"/>
        <v>SINAPI 86902</v>
      </c>
      <c r="B10046" s="3" t="s">
        <v>714</v>
      </c>
      <c r="C10046" s="3" t="s">
        <v>14435</v>
      </c>
      <c r="D10046" s="2" t="s">
        <v>20702</v>
      </c>
      <c r="E10046" s="3" t="s">
        <v>5994</v>
      </c>
      <c r="F10046" s="78" t="s">
        <v>25141</v>
      </c>
      <c r="G10046" s="78" t="s">
        <v>33619</v>
      </c>
    </row>
    <row r="10047" spans="1:7" ht="20.399999999999999" x14ac:dyDescent="0.2">
      <c r="A10047" s="1" t="str">
        <f t="shared" si="157"/>
        <v>SINAPI 86903</v>
      </c>
      <c r="B10047" s="3" t="s">
        <v>714</v>
      </c>
      <c r="C10047" s="3" t="s">
        <v>14436</v>
      </c>
      <c r="D10047" s="2" t="s">
        <v>20703</v>
      </c>
      <c r="E10047" s="3" t="s">
        <v>5994</v>
      </c>
      <c r="F10047" s="78" t="s">
        <v>25142</v>
      </c>
      <c r="G10047" s="78" t="s">
        <v>33620</v>
      </c>
    </row>
    <row r="10048" spans="1:7" ht="20.399999999999999" x14ac:dyDescent="0.2">
      <c r="A10048" s="1" t="str">
        <f t="shared" si="157"/>
        <v>SINAPI 86904</v>
      </c>
      <c r="B10048" s="3" t="s">
        <v>714</v>
      </c>
      <c r="C10048" s="3" t="s">
        <v>14437</v>
      </c>
      <c r="D10048" s="2" t="s">
        <v>20704</v>
      </c>
      <c r="E10048" s="3" t="s">
        <v>5994</v>
      </c>
      <c r="F10048" s="78" t="s">
        <v>25143</v>
      </c>
      <c r="G10048" s="78" t="s">
        <v>33621</v>
      </c>
    </row>
    <row r="10049" spans="1:7" x14ac:dyDescent="0.2">
      <c r="A10049" s="1" t="str">
        <f t="shared" si="157"/>
        <v>SINAPI 86905</v>
      </c>
      <c r="B10049" s="3" t="s">
        <v>714</v>
      </c>
      <c r="C10049" s="3" t="s">
        <v>14438</v>
      </c>
      <c r="D10049" s="2" t="s">
        <v>20705</v>
      </c>
      <c r="E10049" s="3" t="s">
        <v>5994</v>
      </c>
      <c r="F10049" s="78" t="s">
        <v>25144</v>
      </c>
      <c r="G10049" s="78" t="s">
        <v>33622</v>
      </c>
    </row>
    <row r="10050" spans="1:7" ht="20.399999999999999" x14ac:dyDescent="0.2">
      <c r="A10050" s="1" t="str">
        <f t="shared" si="157"/>
        <v>SINAPI 86906</v>
      </c>
      <c r="B10050" s="3" t="s">
        <v>714</v>
      </c>
      <c r="C10050" s="3" t="s">
        <v>14439</v>
      </c>
      <c r="D10050" s="2" t="s">
        <v>20706</v>
      </c>
      <c r="E10050" s="3" t="s">
        <v>5994</v>
      </c>
      <c r="F10050" s="78" t="s">
        <v>25145</v>
      </c>
      <c r="G10050" s="78" t="s">
        <v>33623</v>
      </c>
    </row>
    <row r="10051" spans="1:7" x14ac:dyDescent="0.2">
      <c r="A10051" s="1" t="str">
        <f t="shared" si="157"/>
        <v>SINAPI 86908</v>
      </c>
      <c r="B10051" s="3" t="s">
        <v>714</v>
      </c>
      <c r="C10051" s="3" t="s">
        <v>14440</v>
      </c>
      <c r="D10051" s="2" t="s">
        <v>20707</v>
      </c>
      <c r="E10051" s="3" t="s">
        <v>5994</v>
      </c>
      <c r="F10051" s="78" t="s">
        <v>25146</v>
      </c>
      <c r="G10051" s="78" t="s">
        <v>33624</v>
      </c>
    </row>
    <row r="10052" spans="1:7" ht="20.399999999999999" x14ac:dyDescent="0.2">
      <c r="A10052" s="1" t="str">
        <f t="shared" si="157"/>
        <v>SINAPI 86909</v>
      </c>
      <c r="B10052" s="3" t="s">
        <v>714</v>
      </c>
      <c r="C10052" s="3" t="s">
        <v>14441</v>
      </c>
      <c r="D10052" s="2" t="s">
        <v>20708</v>
      </c>
      <c r="E10052" s="3" t="s">
        <v>5994</v>
      </c>
      <c r="F10052" s="78" t="s">
        <v>25147</v>
      </c>
      <c r="G10052" s="78" t="s">
        <v>33625</v>
      </c>
    </row>
    <row r="10053" spans="1:7" ht="20.399999999999999" x14ac:dyDescent="0.2">
      <c r="A10053" s="1" t="str">
        <f t="shared" si="157"/>
        <v>SINAPI 86910</v>
      </c>
      <c r="B10053" s="3" t="s">
        <v>714</v>
      </c>
      <c r="C10053" s="3" t="s">
        <v>14442</v>
      </c>
      <c r="D10053" s="2" t="s">
        <v>20709</v>
      </c>
      <c r="E10053" s="3" t="s">
        <v>5994</v>
      </c>
      <c r="F10053" s="78" t="s">
        <v>25148</v>
      </c>
      <c r="G10053" s="78" t="s">
        <v>24815</v>
      </c>
    </row>
    <row r="10054" spans="1:7" ht="20.399999999999999" x14ac:dyDescent="0.2">
      <c r="A10054" s="1" t="str">
        <f t="shared" si="157"/>
        <v>SINAPI 86911</v>
      </c>
      <c r="B10054" s="3" t="s">
        <v>714</v>
      </c>
      <c r="C10054" s="3" t="s">
        <v>14443</v>
      </c>
      <c r="D10054" s="2" t="s">
        <v>20710</v>
      </c>
      <c r="E10054" s="3" t="s">
        <v>5994</v>
      </c>
      <c r="F10054" s="78" t="s">
        <v>22943</v>
      </c>
      <c r="G10054" s="78" t="s">
        <v>25803</v>
      </c>
    </row>
    <row r="10055" spans="1:7" ht="20.399999999999999" x14ac:dyDescent="0.2">
      <c r="A10055" s="1" t="str">
        <f t="shared" si="157"/>
        <v>SINAPI 86912</v>
      </c>
      <c r="B10055" s="3" t="s">
        <v>714</v>
      </c>
      <c r="C10055" s="3" t="s">
        <v>14444</v>
      </c>
      <c r="D10055" s="2" t="s">
        <v>20711</v>
      </c>
      <c r="E10055" s="3" t="s">
        <v>5994</v>
      </c>
      <c r="F10055" s="78" t="s">
        <v>22943</v>
      </c>
      <c r="G10055" s="78" t="s">
        <v>25803</v>
      </c>
    </row>
    <row r="10056" spans="1:7" x14ac:dyDescent="0.2">
      <c r="A10056" s="1" t="str">
        <f t="shared" si="157"/>
        <v>SINAPI 86913</v>
      </c>
      <c r="B10056" s="3" t="s">
        <v>714</v>
      </c>
      <c r="C10056" s="3" t="s">
        <v>14445</v>
      </c>
      <c r="D10056" s="2" t="s">
        <v>20712</v>
      </c>
      <c r="E10056" s="3" t="s">
        <v>5994</v>
      </c>
      <c r="F10056" s="78" t="s">
        <v>7858</v>
      </c>
      <c r="G10056" s="78" t="s">
        <v>31448</v>
      </c>
    </row>
    <row r="10057" spans="1:7" x14ac:dyDescent="0.2">
      <c r="A10057" s="1" t="str">
        <f t="shared" si="157"/>
        <v>SINAPI 86914</v>
      </c>
      <c r="B10057" s="3" t="s">
        <v>714</v>
      </c>
      <c r="C10057" s="3" t="s">
        <v>14446</v>
      </c>
      <c r="D10057" s="2" t="s">
        <v>20713</v>
      </c>
      <c r="E10057" s="3" t="s">
        <v>5994</v>
      </c>
      <c r="F10057" s="78" t="s">
        <v>25149</v>
      </c>
      <c r="G10057" s="78" t="s">
        <v>33626</v>
      </c>
    </row>
    <row r="10058" spans="1:7" x14ac:dyDescent="0.2">
      <c r="A10058" s="1" t="str">
        <f t="shared" si="157"/>
        <v>SINAPI 86915</v>
      </c>
      <c r="B10058" s="3" t="s">
        <v>714</v>
      </c>
      <c r="C10058" s="3" t="s">
        <v>14447</v>
      </c>
      <c r="D10058" s="2" t="s">
        <v>20714</v>
      </c>
      <c r="E10058" s="3" t="s">
        <v>5994</v>
      </c>
      <c r="F10058" s="78" t="s">
        <v>24131</v>
      </c>
      <c r="G10058" s="78" t="s">
        <v>33437</v>
      </c>
    </row>
    <row r="10059" spans="1:7" x14ac:dyDescent="0.2">
      <c r="A10059" s="1" t="str">
        <f t="shared" si="157"/>
        <v>SINAPI 86916</v>
      </c>
      <c r="B10059" s="3" t="s">
        <v>714</v>
      </c>
      <c r="C10059" s="3" t="s">
        <v>14448</v>
      </c>
      <c r="D10059" s="2" t="s">
        <v>20715</v>
      </c>
      <c r="E10059" s="3" t="s">
        <v>5994</v>
      </c>
      <c r="F10059" s="78" t="s">
        <v>7049</v>
      </c>
      <c r="G10059" s="78" t="s">
        <v>32999</v>
      </c>
    </row>
    <row r="10060" spans="1:7" ht="20.399999999999999" x14ac:dyDescent="0.2">
      <c r="A10060" s="1" t="str">
        <f t="shared" si="157"/>
        <v>SINAPI 86919</v>
      </c>
      <c r="B10060" s="3" t="s">
        <v>714</v>
      </c>
      <c r="C10060" s="3" t="s">
        <v>14449</v>
      </c>
      <c r="D10060" s="2" t="s">
        <v>20716</v>
      </c>
      <c r="E10060" s="3" t="s">
        <v>5994</v>
      </c>
      <c r="F10060" s="78" t="s">
        <v>25150</v>
      </c>
      <c r="G10060" s="78" t="s">
        <v>33627</v>
      </c>
    </row>
    <row r="10061" spans="1:7" ht="20.399999999999999" x14ac:dyDescent="0.2">
      <c r="A10061" s="1" t="str">
        <f t="shared" si="157"/>
        <v>SINAPI 86920</v>
      </c>
      <c r="B10061" s="3" t="s">
        <v>714</v>
      </c>
      <c r="C10061" s="3" t="s">
        <v>14450</v>
      </c>
      <c r="D10061" s="2" t="s">
        <v>20717</v>
      </c>
      <c r="E10061" s="3" t="s">
        <v>5994</v>
      </c>
      <c r="F10061" s="78" t="s">
        <v>25151</v>
      </c>
      <c r="G10061" s="78" t="s">
        <v>33628</v>
      </c>
    </row>
    <row r="10062" spans="1:7" ht="20.399999999999999" x14ac:dyDescent="0.2">
      <c r="A10062" s="1" t="str">
        <f t="shared" si="157"/>
        <v>SINAPI 86921</v>
      </c>
      <c r="B10062" s="3" t="s">
        <v>714</v>
      </c>
      <c r="C10062" s="3" t="s">
        <v>14451</v>
      </c>
      <c r="D10062" s="2" t="s">
        <v>20718</v>
      </c>
      <c r="E10062" s="3" t="s">
        <v>5994</v>
      </c>
      <c r="F10062" s="78" t="s">
        <v>25152</v>
      </c>
      <c r="G10062" s="78" t="s">
        <v>33629</v>
      </c>
    </row>
    <row r="10063" spans="1:7" ht="20.399999999999999" x14ac:dyDescent="0.2">
      <c r="A10063" s="1" t="str">
        <f t="shared" si="157"/>
        <v>SINAPI 86922</v>
      </c>
      <c r="B10063" s="3" t="s">
        <v>714</v>
      </c>
      <c r="C10063" s="3" t="s">
        <v>14452</v>
      </c>
      <c r="D10063" s="2" t="s">
        <v>20719</v>
      </c>
      <c r="E10063" s="3" t="s">
        <v>5994</v>
      </c>
      <c r="F10063" s="78" t="s">
        <v>25153</v>
      </c>
      <c r="G10063" s="78" t="s">
        <v>33630</v>
      </c>
    </row>
    <row r="10064" spans="1:7" ht="20.399999999999999" x14ac:dyDescent="0.2">
      <c r="A10064" s="1" t="str">
        <f t="shared" si="157"/>
        <v>SINAPI 86923</v>
      </c>
      <c r="B10064" s="3" t="s">
        <v>714</v>
      </c>
      <c r="C10064" s="3" t="s">
        <v>14453</v>
      </c>
      <c r="D10064" s="2" t="s">
        <v>20720</v>
      </c>
      <c r="E10064" s="3" t="s">
        <v>5994</v>
      </c>
      <c r="F10064" s="78" t="s">
        <v>25154</v>
      </c>
      <c r="G10064" s="78" t="s">
        <v>33631</v>
      </c>
    </row>
    <row r="10065" spans="1:7" ht="20.399999999999999" x14ac:dyDescent="0.2">
      <c r="A10065" s="1" t="str">
        <f t="shared" si="157"/>
        <v>SINAPI 86924</v>
      </c>
      <c r="B10065" s="3" t="s">
        <v>714</v>
      </c>
      <c r="C10065" s="3" t="s">
        <v>14454</v>
      </c>
      <c r="D10065" s="2" t="s">
        <v>20721</v>
      </c>
      <c r="E10065" s="3" t="s">
        <v>5994</v>
      </c>
      <c r="F10065" s="78" t="s">
        <v>25155</v>
      </c>
      <c r="G10065" s="78" t="s">
        <v>33632</v>
      </c>
    </row>
    <row r="10066" spans="1:7" ht="20.399999999999999" x14ac:dyDescent="0.2">
      <c r="A10066" s="1" t="str">
        <f t="shared" si="157"/>
        <v>SINAPI 86925</v>
      </c>
      <c r="B10066" s="3" t="s">
        <v>714</v>
      </c>
      <c r="C10066" s="3" t="s">
        <v>14455</v>
      </c>
      <c r="D10066" s="2" t="s">
        <v>20722</v>
      </c>
      <c r="E10066" s="3" t="s">
        <v>5994</v>
      </c>
      <c r="F10066" s="78" t="s">
        <v>25156</v>
      </c>
      <c r="G10066" s="78" t="s">
        <v>33633</v>
      </c>
    </row>
    <row r="10067" spans="1:7" ht="20.399999999999999" x14ac:dyDescent="0.2">
      <c r="A10067" s="1" t="str">
        <f t="shared" si="157"/>
        <v>SINAPI 86926</v>
      </c>
      <c r="B10067" s="3" t="s">
        <v>714</v>
      </c>
      <c r="C10067" s="3" t="s">
        <v>14456</v>
      </c>
      <c r="D10067" s="2" t="s">
        <v>20723</v>
      </c>
      <c r="E10067" s="3" t="s">
        <v>5994</v>
      </c>
      <c r="F10067" s="78" t="s">
        <v>25157</v>
      </c>
      <c r="G10067" s="78" t="s">
        <v>33634</v>
      </c>
    </row>
    <row r="10068" spans="1:7" ht="20.399999999999999" x14ac:dyDescent="0.2">
      <c r="A10068" s="1" t="str">
        <f t="shared" si="157"/>
        <v>SINAPI 86927</v>
      </c>
      <c r="B10068" s="3" t="s">
        <v>714</v>
      </c>
      <c r="C10068" s="3" t="s">
        <v>14457</v>
      </c>
      <c r="D10068" s="2" t="s">
        <v>20724</v>
      </c>
      <c r="E10068" s="3" t="s">
        <v>5994</v>
      </c>
      <c r="F10068" s="78" t="s">
        <v>25158</v>
      </c>
      <c r="G10068" s="78" t="s">
        <v>33635</v>
      </c>
    </row>
    <row r="10069" spans="1:7" ht="20.399999999999999" x14ac:dyDescent="0.2">
      <c r="A10069" s="1" t="str">
        <f t="shared" si="157"/>
        <v>SINAPI 86928</v>
      </c>
      <c r="B10069" s="3" t="s">
        <v>714</v>
      </c>
      <c r="C10069" s="3" t="s">
        <v>14458</v>
      </c>
      <c r="D10069" s="2" t="s">
        <v>20725</v>
      </c>
      <c r="E10069" s="3" t="s">
        <v>5994</v>
      </c>
      <c r="F10069" s="78" t="s">
        <v>25159</v>
      </c>
      <c r="G10069" s="78" t="s">
        <v>33636</v>
      </c>
    </row>
    <row r="10070" spans="1:7" ht="20.399999999999999" x14ac:dyDescent="0.2">
      <c r="A10070" s="1" t="str">
        <f t="shared" si="157"/>
        <v>SINAPI 86929</v>
      </c>
      <c r="B10070" s="3" t="s">
        <v>714</v>
      </c>
      <c r="C10070" s="3" t="s">
        <v>14459</v>
      </c>
      <c r="D10070" s="2" t="s">
        <v>20726</v>
      </c>
      <c r="E10070" s="3" t="s">
        <v>5994</v>
      </c>
      <c r="F10070" s="78" t="s">
        <v>25160</v>
      </c>
      <c r="G10070" s="78" t="s">
        <v>33637</v>
      </c>
    </row>
    <row r="10071" spans="1:7" ht="20.399999999999999" x14ac:dyDescent="0.2">
      <c r="A10071" s="1" t="str">
        <f t="shared" si="157"/>
        <v>SINAPI 86930</v>
      </c>
      <c r="B10071" s="3" t="s">
        <v>714</v>
      </c>
      <c r="C10071" s="3" t="s">
        <v>14460</v>
      </c>
      <c r="D10071" s="2" t="s">
        <v>20727</v>
      </c>
      <c r="E10071" s="3" t="s">
        <v>5994</v>
      </c>
      <c r="F10071" s="78" t="s">
        <v>25161</v>
      </c>
      <c r="G10071" s="78" t="s">
        <v>33638</v>
      </c>
    </row>
    <row r="10072" spans="1:7" ht="20.399999999999999" x14ac:dyDescent="0.2">
      <c r="A10072" s="1" t="str">
        <f t="shared" si="157"/>
        <v>SINAPI 86931</v>
      </c>
      <c r="B10072" s="3" t="s">
        <v>714</v>
      </c>
      <c r="C10072" s="3" t="s">
        <v>14461</v>
      </c>
      <c r="D10072" s="2" t="s">
        <v>20728</v>
      </c>
      <c r="E10072" s="3" t="s">
        <v>5994</v>
      </c>
      <c r="F10072" s="78" t="s">
        <v>25162</v>
      </c>
      <c r="G10072" s="78" t="s">
        <v>24040</v>
      </c>
    </row>
    <row r="10073" spans="1:7" ht="20.399999999999999" x14ac:dyDescent="0.2">
      <c r="A10073" s="1" t="str">
        <f t="shared" si="157"/>
        <v>SINAPI 86932</v>
      </c>
      <c r="B10073" s="3" t="s">
        <v>714</v>
      </c>
      <c r="C10073" s="3" t="s">
        <v>14462</v>
      </c>
      <c r="D10073" s="2" t="s">
        <v>20729</v>
      </c>
      <c r="E10073" s="3" t="s">
        <v>5994</v>
      </c>
      <c r="F10073" s="78" t="s">
        <v>25163</v>
      </c>
      <c r="G10073" s="78" t="s">
        <v>33639</v>
      </c>
    </row>
    <row r="10074" spans="1:7" ht="30.6" x14ac:dyDescent="0.2">
      <c r="A10074" s="1" t="str">
        <f t="shared" si="157"/>
        <v>SINAPI 86933</v>
      </c>
      <c r="B10074" s="3" t="s">
        <v>714</v>
      </c>
      <c r="C10074" s="3" t="s">
        <v>14463</v>
      </c>
      <c r="D10074" s="2" t="s">
        <v>20730</v>
      </c>
      <c r="E10074" s="3" t="s">
        <v>5994</v>
      </c>
      <c r="F10074" s="78" t="s">
        <v>25164</v>
      </c>
      <c r="G10074" s="78" t="s">
        <v>33640</v>
      </c>
    </row>
    <row r="10075" spans="1:7" ht="30.6" x14ac:dyDescent="0.2">
      <c r="A10075" s="1" t="str">
        <f t="shared" si="157"/>
        <v>SINAPI 86934</v>
      </c>
      <c r="B10075" s="3" t="s">
        <v>714</v>
      </c>
      <c r="C10075" s="3" t="s">
        <v>14464</v>
      </c>
      <c r="D10075" s="2" t="s">
        <v>20731</v>
      </c>
      <c r="E10075" s="3" t="s">
        <v>5994</v>
      </c>
      <c r="F10075" s="78" t="s">
        <v>25165</v>
      </c>
      <c r="G10075" s="78" t="s">
        <v>33641</v>
      </c>
    </row>
    <row r="10076" spans="1:7" ht="20.399999999999999" x14ac:dyDescent="0.2">
      <c r="A10076" s="1" t="str">
        <f t="shared" si="157"/>
        <v>SINAPI 86935</v>
      </c>
      <c r="B10076" s="3" t="s">
        <v>714</v>
      </c>
      <c r="C10076" s="3" t="s">
        <v>14465</v>
      </c>
      <c r="D10076" s="2" t="s">
        <v>20732</v>
      </c>
      <c r="E10076" s="3" t="s">
        <v>5994</v>
      </c>
      <c r="F10076" s="78" t="s">
        <v>25166</v>
      </c>
      <c r="G10076" s="78" t="s">
        <v>33642</v>
      </c>
    </row>
    <row r="10077" spans="1:7" ht="20.399999999999999" x14ac:dyDescent="0.2">
      <c r="A10077" s="1" t="str">
        <f t="shared" si="157"/>
        <v>SINAPI 86936</v>
      </c>
      <c r="B10077" s="3" t="s">
        <v>714</v>
      </c>
      <c r="C10077" s="3" t="s">
        <v>14466</v>
      </c>
      <c r="D10077" s="2" t="s">
        <v>20733</v>
      </c>
      <c r="E10077" s="3" t="s">
        <v>5994</v>
      </c>
      <c r="F10077" s="78" t="s">
        <v>25167</v>
      </c>
      <c r="G10077" s="78" t="s">
        <v>33643</v>
      </c>
    </row>
    <row r="10078" spans="1:7" ht="20.399999999999999" x14ac:dyDescent="0.2">
      <c r="A10078" s="1" t="str">
        <f t="shared" si="157"/>
        <v>SINAPI 86937</v>
      </c>
      <c r="B10078" s="3" t="s">
        <v>714</v>
      </c>
      <c r="C10078" s="3" t="s">
        <v>14467</v>
      </c>
      <c r="D10078" s="2" t="s">
        <v>20734</v>
      </c>
      <c r="E10078" s="3" t="s">
        <v>5994</v>
      </c>
      <c r="F10078" s="78" t="s">
        <v>25168</v>
      </c>
      <c r="G10078" s="78" t="s">
        <v>33644</v>
      </c>
    </row>
    <row r="10079" spans="1:7" ht="20.399999999999999" x14ac:dyDescent="0.2">
      <c r="A10079" s="1" t="str">
        <f t="shared" si="157"/>
        <v>SINAPI 86938</v>
      </c>
      <c r="B10079" s="3" t="s">
        <v>714</v>
      </c>
      <c r="C10079" s="3" t="s">
        <v>14468</v>
      </c>
      <c r="D10079" s="2" t="s">
        <v>20735</v>
      </c>
      <c r="E10079" s="3" t="s">
        <v>5994</v>
      </c>
      <c r="F10079" s="78" t="s">
        <v>25169</v>
      </c>
      <c r="G10079" s="78" t="s">
        <v>7121</v>
      </c>
    </row>
    <row r="10080" spans="1:7" ht="30.6" x14ac:dyDescent="0.2">
      <c r="A10080" s="1" t="str">
        <f t="shared" si="157"/>
        <v>SINAPI 86939</v>
      </c>
      <c r="B10080" s="3" t="s">
        <v>714</v>
      </c>
      <c r="C10080" s="3" t="s">
        <v>14469</v>
      </c>
      <c r="D10080" s="2" t="s">
        <v>20736</v>
      </c>
      <c r="E10080" s="3" t="s">
        <v>5994</v>
      </c>
      <c r="F10080" s="78" t="s">
        <v>25170</v>
      </c>
      <c r="G10080" s="78" t="s">
        <v>33645</v>
      </c>
    </row>
    <row r="10081" spans="1:7" ht="30.6" x14ac:dyDescent="0.2">
      <c r="A10081" s="1" t="str">
        <f t="shared" si="157"/>
        <v>SINAPI 86940</v>
      </c>
      <c r="B10081" s="3" t="s">
        <v>714</v>
      </c>
      <c r="C10081" s="3" t="s">
        <v>14470</v>
      </c>
      <c r="D10081" s="2" t="s">
        <v>20737</v>
      </c>
      <c r="E10081" s="3" t="s">
        <v>5994</v>
      </c>
      <c r="F10081" s="78" t="s">
        <v>25171</v>
      </c>
      <c r="G10081" s="78" t="s">
        <v>33646</v>
      </c>
    </row>
    <row r="10082" spans="1:7" ht="30.6" x14ac:dyDescent="0.2">
      <c r="A10082" s="1" t="str">
        <f t="shared" si="157"/>
        <v>SINAPI 86941</v>
      </c>
      <c r="B10082" s="3" t="s">
        <v>714</v>
      </c>
      <c r="C10082" s="3" t="s">
        <v>14471</v>
      </c>
      <c r="D10082" s="2" t="s">
        <v>20738</v>
      </c>
      <c r="E10082" s="3" t="s">
        <v>5994</v>
      </c>
      <c r="F10082" s="78" t="s">
        <v>25172</v>
      </c>
      <c r="G10082" s="78" t="s">
        <v>33647</v>
      </c>
    </row>
    <row r="10083" spans="1:7" ht="30.6" x14ac:dyDescent="0.2">
      <c r="A10083" s="1" t="str">
        <f t="shared" si="157"/>
        <v>SINAPI 86942</v>
      </c>
      <c r="B10083" s="3" t="s">
        <v>714</v>
      </c>
      <c r="C10083" s="3" t="s">
        <v>14472</v>
      </c>
      <c r="D10083" s="2" t="s">
        <v>20739</v>
      </c>
      <c r="E10083" s="3" t="s">
        <v>5994</v>
      </c>
      <c r="F10083" s="78" t="s">
        <v>25173</v>
      </c>
      <c r="G10083" s="78" t="s">
        <v>33648</v>
      </c>
    </row>
    <row r="10084" spans="1:7" ht="30.6" x14ac:dyDescent="0.2">
      <c r="A10084" s="1" t="str">
        <f t="shared" si="157"/>
        <v>SINAPI 86943</v>
      </c>
      <c r="B10084" s="3" t="s">
        <v>714</v>
      </c>
      <c r="C10084" s="3" t="s">
        <v>14473</v>
      </c>
      <c r="D10084" s="2" t="s">
        <v>20740</v>
      </c>
      <c r="E10084" s="3" t="s">
        <v>5994</v>
      </c>
      <c r="F10084" s="78" t="s">
        <v>25174</v>
      </c>
      <c r="G10084" s="78" t="s">
        <v>33649</v>
      </c>
    </row>
    <row r="10085" spans="1:7" ht="30.6" x14ac:dyDescent="0.2">
      <c r="A10085" s="1" t="str">
        <f t="shared" si="157"/>
        <v>SINAPI 86947</v>
      </c>
      <c r="B10085" s="3" t="s">
        <v>714</v>
      </c>
      <c r="C10085" s="3" t="s">
        <v>14474</v>
      </c>
      <c r="D10085" s="2" t="s">
        <v>20741</v>
      </c>
      <c r="E10085" s="3" t="s">
        <v>5994</v>
      </c>
      <c r="F10085" s="78" t="s">
        <v>25175</v>
      </c>
      <c r="G10085" s="78" t="s">
        <v>33650</v>
      </c>
    </row>
    <row r="10086" spans="1:7" x14ac:dyDescent="0.2">
      <c r="A10086" s="1" t="str">
        <f t="shared" si="157"/>
        <v>SINAPI 88571</v>
      </c>
      <c r="B10086" s="3" t="s">
        <v>714</v>
      </c>
      <c r="C10086" s="3" t="s">
        <v>14475</v>
      </c>
      <c r="D10086" s="2" t="s">
        <v>20742</v>
      </c>
      <c r="E10086" s="3" t="s">
        <v>5994</v>
      </c>
      <c r="F10086" s="78" t="s">
        <v>25176</v>
      </c>
      <c r="G10086" s="78" t="s">
        <v>33651</v>
      </c>
    </row>
    <row r="10087" spans="1:7" ht="30.6" x14ac:dyDescent="0.2">
      <c r="A10087" s="1" t="str">
        <f t="shared" si="157"/>
        <v>SINAPI 93396</v>
      </c>
      <c r="B10087" s="3" t="s">
        <v>714</v>
      </c>
      <c r="C10087" s="3" t="s">
        <v>14476</v>
      </c>
      <c r="D10087" s="2" t="s">
        <v>20743</v>
      </c>
      <c r="E10087" s="3" t="s">
        <v>5994</v>
      </c>
      <c r="F10087" s="78" t="s">
        <v>25177</v>
      </c>
      <c r="G10087" s="78" t="s">
        <v>33652</v>
      </c>
    </row>
    <row r="10088" spans="1:7" ht="30.6" x14ac:dyDescent="0.2">
      <c r="A10088" s="1" t="str">
        <f t="shared" ref="A10088:A10151" si="158">CONCATENAR</f>
        <v>SINAPI 93441</v>
      </c>
      <c r="B10088" s="3" t="s">
        <v>714</v>
      </c>
      <c r="C10088" s="3" t="s">
        <v>14477</v>
      </c>
      <c r="D10088" s="2" t="s">
        <v>20744</v>
      </c>
      <c r="E10088" s="3" t="s">
        <v>5994</v>
      </c>
      <c r="F10088" s="78" t="s">
        <v>25178</v>
      </c>
      <c r="G10088" s="78" t="s">
        <v>33653</v>
      </c>
    </row>
    <row r="10089" spans="1:7" ht="30.6" x14ac:dyDescent="0.2">
      <c r="A10089" s="1" t="str">
        <f t="shared" si="158"/>
        <v>SINAPI 93442</v>
      </c>
      <c r="B10089" s="3" t="s">
        <v>714</v>
      </c>
      <c r="C10089" s="3" t="s">
        <v>14478</v>
      </c>
      <c r="D10089" s="2" t="s">
        <v>20745</v>
      </c>
      <c r="E10089" s="3" t="s">
        <v>5994</v>
      </c>
      <c r="F10089" s="78" t="s">
        <v>25179</v>
      </c>
      <c r="G10089" s="78" t="s">
        <v>33654</v>
      </c>
    </row>
    <row r="10090" spans="1:7" x14ac:dyDescent="0.2">
      <c r="A10090" s="1" t="str">
        <f t="shared" si="158"/>
        <v>SINAPI 95469</v>
      </c>
      <c r="B10090" s="3" t="s">
        <v>714</v>
      </c>
      <c r="C10090" s="3" t="s">
        <v>14479</v>
      </c>
      <c r="D10090" s="2" t="s">
        <v>20746</v>
      </c>
      <c r="E10090" s="3" t="s">
        <v>5994</v>
      </c>
      <c r="F10090" s="78" t="s">
        <v>25180</v>
      </c>
      <c r="G10090" s="78" t="s">
        <v>33655</v>
      </c>
    </row>
    <row r="10091" spans="1:7" ht="20.399999999999999" x14ac:dyDescent="0.2">
      <c r="A10091" s="1" t="str">
        <f t="shared" si="158"/>
        <v>SINAPI 95470</v>
      </c>
      <c r="B10091" s="3" t="s">
        <v>714</v>
      </c>
      <c r="C10091" s="3" t="s">
        <v>14480</v>
      </c>
      <c r="D10091" s="2" t="s">
        <v>20747</v>
      </c>
      <c r="E10091" s="3" t="s">
        <v>5994</v>
      </c>
      <c r="F10091" s="78" t="s">
        <v>25181</v>
      </c>
      <c r="G10091" s="78" t="s">
        <v>33656</v>
      </c>
    </row>
    <row r="10092" spans="1:7" ht="20.399999999999999" x14ac:dyDescent="0.2">
      <c r="A10092" s="1" t="str">
        <f t="shared" si="158"/>
        <v>SINAPI 95471</v>
      </c>
      <c r="B10092" s="3" t="s">
        <v>714</v>
      </c>
      <c r="C10092" s="3" t="s">
        <v>14481</v>
      </c>
      <c r="D10092" s="2" t="s">
        <v>20748</v>
      </c>
      <c r="E10092" s="3" t="s">
        <v>5994</v>
      </c>
      <c r="F10092" s="78" t="s">
        <v>25182</v>
      </c>
      <c r="G10092" s="78" t="s">
        <v>33657</v>
      </c>
    </row>
    <row r="10093" spans="1:7" ht="20.399999999999999" x14ac:dyDescent="0.2">
      <c r="A10093" s="1" t="str">
        <f t="shared" si="158"/>
        <v>SINAPI 95472</v>
      </c>
      <c r="B10093" s="3" t="s">
        <v>714</v>
      </c>
      <c r="C10093" s="3" t="s">
        <v>14482</v>
      </c>
      <c r="D10093" s="2" t="s">
        <v>20749</v>
      </c>
      <c r="E10093" s="3" t="s">
        <v>5994</v>
      </c>
      <c r="F10093" s="78" t="s">
        <v>25183</v>
      </c>
      <c r="G10093" s="78" t="s">
        <v>33658</v>
      </c>
    </row>
    <row r="10094" spans="1:7" x14ac:dyDescent="0.2">
      <c r="A10094" s="1" t="str">
        <f t="shared" si="158"/>
        <v>SINAPI 95542</v>
      </c>
      <c r="B10094" s="3" t="s">
        <v>714</v>
      </c>
      <c r="C10094" s="3" t="s">
        <v>14483</v>
      </c>
      <c r="D10094" s="2" t="s">
        <v>20750</v>
      </c>
      <c r="E10094" s="3" t="s">
        <v>5994</v>
      </c>
      <c r="F10094" s="78" t="s">
        <v>8807</v>
      </c>
      <c r="G10094" s="78" t="s">
        <v>8691</v>
      </c>
    </row>
    <row r="10095" spans="1:7" x14ac:dyDescent="0.2">
      <c r="A10095" s="1" t="str">
        <f t="shared" si="158"/>
        <v>SINAPI 95543</v>
      </c>
      <c r="B10095" s="3" t="s">
        <v>714</v>
      </c>
      <c r="C10095" s="3" t="s">
        <v>14484</v>
      </c>
      <c r="D10095" s="2" t="s">
        <v>20751</v>
      </c>
      <c r="E10095" s="3" t="s">
        <v>5994</v>
      </c>
      <c r="F10095" s="78" t="s">
        <v>25184</v>
      </c>
      <c r="G10095" s="78" t="s">
        <v>31980</v>
      </c>
    </row>
    <row r="10096" spans="1:7" x14ac:dyDescent="0.2">
      <c r="A10096" s="1" t="str">
        <f t="shared" si="158"/>
        <v>SINAPI 95544</v>
      </c>
      <c r="B10096" s="3" t="s">
        <v>714</v>
      </c>
      <c r="C10096" s="3" t="s">
        <v>14485</v>
      </c>
      <c r="D10096" s="2" t="s">
        <v>20752</v>
      </c>
      <c r="E10096" s="3" t="s">
        <v>5994</v>
      </c>
      <c r="F10096" s="78" t="s">
        <v>25185</v>
      </c>
      <c r="G10096" s="78" t="s">
        <v>33659</v>
      </c>
    </row>
    <row r="10097" spans="1:7" x14ac:dyDescent="0.2">
      <c r="A10097" s="1" t="str">
        <f t="shared" si="158"/>
        <v>SINAPI 95545</v>
      </c>
      <c r="B10097" s="3" t="s">
        <v>714</v>
      </c>
      <c r="C10097" s="3" t="s">
        <v>14486</v>
      </c>
      <c r="D10097" s="2" t="s">
        <v>20753</v>
      </c>
      <c r="E10097" s="3" t="s">
        <v>5994</v>
      </c>
      <c r="F10097" s="78" t="s">
        <v>23861</v>
      </c>
      <c r="G10097" s="78" t="s">
        <v>33660</v>
      </c>
    </row>
    <row r="10098" spans="1:7" x14ac:dyDescent="0.2">
      <c r="A10098" s="1" t="str">
        <f t="shared" si="158"/>
        <v>SINAPI 95546</v>
      </c>
      <c r="B10098" s="3" t="s">
        <v>714</v>
      </c>
      <c r="C10098" s="3" t="s">
        <v>14487</v>
      </c>
      <c r="D10098" s="2" t="s">
        <v>20754</v>
      </c>
      <c r="E10098" s="3" t="s">
        <v>5994</v>
      </c>
      <c r="F10098" s="78" t="s">
        <v>25186</v>
      </c>
      <c r="G10098" s="78" t="s">
        <v>33661</v>
      </c>
    </row>
    <row r="10099" spans="1:7" ht="20.399999999999999" x14ac:dyDescent="0.2">
      <c r="A10099" s="1" t="str">
        <f t="shared" si="158"/>
        <v>SINAPI 95547</v>
      </c>
      <c r="B10099" s="3" t="s">
        <v>714</v>
      </c>
      <c r="C10099" s="3" t="s">
        <v>14488</v>
      </c>
      <c r="D10099" s="2" t="s">
        <v>20755</v>
      </c>
      <c r="E10099" s="3" t="s">
        <v>5994</v>
      </c>
      <c r="F10099" s="78" t="s">
        <v>25187</v>
      </c>
      <c r="G10099" s="78" t="s">
        <v>22562</v>
      </c>
    </row>
    <row r="10100" spans="1:7" x14ac:dyDescent="0.2">
      <c r="A10100" s="1" t="str">
        <f t="shared" si="158"/>
        <v>SINAPI 6087</v>
      </c>
      <c r="B10100" s="3" t="s">
        <v>714</v>
      </c>
      <c r="C10100" s="3" t="s">
        <v>14489</v>
      </c>
      <c r="D10100" s="2" t="s">
        <v>20756</v>
      </c>
      <c r="E10100" s="3" t="s">
        <v>5994</v>
      </c>
      <c r="F10100" s="78" t="s">
        <v>22558</v>
      </c>
      <c r="G10100" s="78" t="s">
        <v>599</v>
      </c>
    </row>
    <row r="10101" spans="1:7" ht="20.399999999999999" x14ac:dyDescent="0.2">
      <c r="A10101" s="1" t="str">
        <f t="shared" si="158"/>
        <v>SINAPI 98052</v>
      </c>
      <c r="B10101" s="3" t="s">
        <v>714</v>
      </c>
      <c r="C10101" s="3" t="s">
        <v>14490</v>
      </c>
      <c r="D10101" s="2" t="s">
        <v>20757</v>
      </c>
      <c r="E10101" s="3" t="s">
        <v>5994</v>
      </c>
      <c r="F10101" s="78" t="s">
        <v>25188</v>
      </c>
      <c r="G10101" s="78" t="s">
        <v>33662</v>
      </c>
    </row>
    <row r="10102" spans="1:7" ht="20.399999999999999" x14ac:dyDescent="0.2">
      <c r="A10102" s="1" t="str">
        <f t="shared" si="158"/>
        <v>SINAPI 98053</v>
      </c>
      <c r="B10102" s="3" t="s">
        <v>714</v>
      </c>
      <c r="C10102" s="3" t="s">
        <v>14491</v>
      </c>
      <c r="D10102" s="2" t="s">
        <v>20758</v>
      </c>
      <c r="E10102" s="3" t="s">
        <v>5994</v>
      </c>
      <c r="F10102" s="78" t="s">
        <v>25189</v>
      </c>
      <c r="G10102" s="78" t="s">
        <v>33663</v>
      </c>
    </row>
    <row r="10103" spans="1:7" ht="20.399999999999999" x14ac:dyDescent="0.2">
      <c r="A10103" s="1" t="str">
        <f t="shared" si="158"/>
        <v>SINAPI 98054</v>
      </c>
      <c r="B10103" s="3" t="s">
        <v>714</v>
      </c>
      <c r="C10103" s="3" t="s">
        <v>14492</v>
      </c>
      <c r="D10103" s="2" t="s">
        <v>20759</v>
      </c>
      <c r="E10103" s="3" t="s">
        <v>5994</v>
      </c>
      <c r="F10103" s="78" t="s">
        <v>25190</v>
      </c>
      <c r="G10103" s="78" t="s">
        <v>33664</v>
      </c>
    </row>
    <row r="10104" spans="1:7" ht="20.399999999999999" x14ac:dyDescent="0.2">
      <c r="A10104" s="1" t="str">
        <f t="shared" si="158"/>
        <v>SINAPI 98055</v>
      </c>
      <c r="B10104" s="3" t="s">
        <v>714</v>
      </c>
      <c r="C10104" s="3" t="s">
        <v>14493</v>
      </c>
      <c r="D10104" s="2" t="s">
        <v>20760</v>
      </c>
      <c r="E10104" s="3" t="s">
        <v>5994</v>
      </c>
      <c r="F10104" s="78" t="s">
        <v>25191</v>
      </c>
      <c r="G10104" s="78" t="s">
        <v>33665</v>
      </c>
    </row>
    <row r="10105" spans="1:7" ht="20.399999999999999" x14ac:dyDescent="0.2">
      <c r="A10105" s="1" t="str">
        <f t="shared" si="158"/>
        <v>SINAPI 98056</v>
      </c>
      <c r="B10105" s="3" t="s">
        <v>714</v>
      </c>
      <c r="C10105" s="3" t="s">
        <v>14494</v>
      </c>
      <c r="D10105" s="2" t="s">
        <v>20761</v>
      </c>
      <c r="E10105" s="3" t="s">
        <v>5994</v>
      </c>
      <c r="F10105" s="78" t="s">
        <v>25192</v>
      </c>
      <c r="G10105" s="78" t="s">
        <v>33666</v>
      </c>
    </row>
    <row r="10106" spans="1:7" ht="20.399999999999999" x14ac:dyDescent="0.2">
      <c r="A10106" s="1" t="str">
        <f t="shared" si="158"/>
        <v>SINAPI 98057</v>
      </c>
      <c r="B10106" s="3" t="s">
        <v>714</v>
      </c>
      <c r="C10106" s="3" t="s">
        <v>14495</v>
      </c>
      <c r="D10106" s="2" t="s">
        <v>20762</v>
      </c>
      <c r="E10106" s="3" t="s">
        <v>5994</v>
      </c>
      <c r="F10106" s="78" t="s">
        <v>25193</v>
      </c>
      <c r="G10106" s="78" t="s">
        <v>33667</v>
      </c>
    </row>
    <row r="10107" spans="1:7" ht="20.399999999999999" x14ac:dyDescent="0.2">
      <c r="A10107" s="1" t="str">
        <f t="shared" si="158"/>
        <v>SINAPI 98066</v>
      </c>
      <c r="B10107" s="3" t="s">
        <v>714</v>
      </c>
      <c r="C10107" s="3" t="s">
        <v>14496</v>
      </c>
      <c r="D10107" s="2" t="s">
        <v>20763</v>
      </c>
      <c r="E10107" s="3" t="s">
        <v>5994</v>
      </c>
      <c r="F10107" s="78" t="s">
        <v>25194</v>
      </c>
      <c r="G10107" s="78" t="s">
        <v>33668</v>
      </c>
    </row>
    <row r="10108" spans="1:7" ht="20.399999999999999" x14ac:dyDescent="0.2">
      <c r="A10108" s="1" t="str">
        <f t="shared" si="158"/>
        <v>SINAPI 98067</v>
      </c>
      <c r="B10108" s="3" t="s">
        <v>714</v>
      </c>
      <c r="C10108" s="3" t="s">
        <v>14497</v>
      </c>
      <c r="D10108" s="2" t="s">
        <v>20764</v>
      </c>
      <c r="E10108" s="3" t="s">
        <v>5994</v>
      </c>
      <c r="F10108" s="78" t="s">
        <v>25195</v>
      </c>
      <c r="G10108" s="78" t="s">
        <v>33669</v>
      </c>
    </row>
    <row r="10109" spans="1:7" ht="20.399999999999999" x14ac:dyDescent="0.2">
      <c r="A10109" s="1" t="str">
        <f t="shared" si="158"/>
        <v>SINAPI 98068</v>
      </c>
      <c r="B10109" s="3" t="s">
        <v>714</v>
      </c>
      <c r="C10109" s="3" t="s">
        <v>14498</v>
      </c>
      <c r="D10109" s="2" t="s">
        <v>20765</v>
      </c>
      <c r="E10109" s="3" t="s">
        <v>5994</v>
      </c>
      <c r="F10109" s="78" t="s">
        <v>25196</v>
      </c>
      <c r="G10109" s="78" t="s">
        <v>33670</v>
      </c>
    </row>
    <row r="10110" spans="1:7" ht="20.399999999999999" x14ac:dyDescent="0.2">
      <c r="A10110" s="1" t="str">
        <f t="shared" si="158"/>
        <v>SINAPI 98069</v>
      </c>
      <c r="B10110" s="3" t="s">
        <v>714</v>
      </c>
      <c r="C10110" s="3" t="s">
        <v>14499</v>
      </c>
      <c r="D10110" s="2" t="s">
        <v>20766</v>
      </c>
      <c r="E10110" s="3" t="s">
        <v>5994</v>
      </c>
      <c r="F10110" s="78" t="s">
        <v>25197</v>
      </c>
      <c r="G10110" s="78" t="s">
        <v>33671</v>
      </c>
    </row>
    <row r="10111" spans="1:7" ht="20.399999999999999" x14ac:dyDescent="0.2">
      <c r="A10111" s="1" t="str">
        <f t="shared" si="158"/>
        <v>SINAPI 98070</v>
      </c>
      <c r="B10111" s="3" t="s">
        <v>714</v>
      </c>
      <c r="C10111" s="3" t="s">
        <v>14500</v>
      </c>
      <c r="D10111" s="2" t="s">
        <v>20767</v>
      </c>
      <c r="E10111" s="3" t="s">
        <v>5994</v>
      </c>
      <c r="F10111" s="78" t="s">
        <v>25198</v>
      </c>
      <c r="G10111" s="78" t="s">
        <v>33672</v>
      </c>
    </row>
    <row r="10112" spans="1:7" ht="20.399999999999999" x14ac:dyDescent="0.2">
      <c r="A10112" s="1" t="str">
        <f t="shared" si="158"/>
        <v>SINAPI 98071</v>
      </c>
      <c r="B10112" s="3" t="s">
        <v>714</v>
      </c>
      <c r="C10112" s="3" t="s">
        <v>14501</v>
      </c>
      <c r="D10112" s="2" t="s">
        <v>20768</v>
      </c>
      <c r="E10112" s="3" t="s">
        <v>5994</v>
      </c>
      <c r="F10112" s="78" t="s">
        <v>25199</v>
      </c>
      <c r="G10112" s="78" t="s">
        <v>33673</v>
      </c>
    </row>
    <row r="10113" spans="1:7" ht="20.399999999999999" x14ac:dyDescent="0.2">
      <c r="A10113" s="1" t="str">
        <f t="shared" si="158"/>
        <v>SINAPI 98072</v>
      </c>
      <c r="B10113" s="3" t="s">
        <v>714</v>
      </c>
      <c r="C10113" s="3" t="s">
        <v>14502</v>
      </c>
      <c r="D10113" s="2" t="s">
        <v>20769</v>
      </c>
      <c r="E10113" s="3" t="s">
        <v>5994</v>
      </c>
      <c r="F10113" s="78" t="s">
        <v>25200</v>
      </c>
      <c r="G10113" s="78" t="s">
        <v>33674</v>
      </c>
    </row>
    <row r="10114" spans="1:7" ht="20.399999999999999" x14ac:dyDescent="0.2">
      <c r="A10114" s="1" t="str">
        <f t="shared" si="158"/>
        <v>SINAPI 98073</v>
      </c>
      <c r="B10114" s="3" t="s">
        <v>714</v>
      </c>
      <c r="C10114" s="3" t="s">
        <v>14503</v>
      </c>
      <c r="D10114" s="2" t="s">
        <v>20770</v>
      </c>
      <c r="E10114" s="3" t="s">
        <v>5994</v>
      </c>
      <c r="F10114" s="78" t="s">
        <v>25201</v>
      </c>
      <c r="G10114" s="78" t="s">
        <v>33675</v>
      </c>
    </row>
    <row r="10115" spans="1:7" ht="20.399999999999999" x14ac:dyDescent="0.2">
      <c r="A10115" s="1" t="str">
        <f t="shared" si="158"/>
        <v>SINAPI 98074</v>
      </c>
      <c r="B10115" s="3" t="s">
        <v>714</v>
      </c>
      <c r="C10115" s="3" t="s">
        <v>14504</v>
      </c>
      <c r="D10115" s="2" t="s">
        <v>20771</v>
      </c>
      <c r="E10115" s="3" t="s">
        <v>5994</v>
      </c>
      <c r="F10115" s="78" t="s">
        <v>25202</v>
      </c>
      <c r="G10115" s="78" t="s">
        <v>33676</v>
      </c>
    </row>
    <row r="10116" spans="1:7" ht="20.399999999999999" x14ac:dyDescent="0.2">
      <c r="A10116" s="1" t="str">
        <f t="shared" si="158"/>
        <v>SINAPI 98075</v>
      </c>
      <c r="B10116" s="3" t="s">
        <v>714</v>
      </c>
      <c r="C10116" s="3" t="s">
        <v>14505</v>
      </c>
      <c r="D10116" s="2" t="s">
        <v>20772</v>
      </c>
      <c r="E10116" s="3" t="s">
        <v>5994</v>
      </c>
      <c r="F10116" s="78" t="s">
        <v>25203</v>
      </c>
      <c r="G10116" s="78" t="s">
        <v>33677</v>
      </c>
    </row>
    <row r="10117" spans="1:7" ht="20.399999999999999" x14ac:dyDescent="0.2">
      <c r="A10117" s="1" t="str">
        <f t="shared" si="158"/>
        <v>SINAPI 98076</v>
      </c>
      <c r="B10117" s="3" t="s">
        <v>714</v>
      </c>
      <c r="C10117" s="3" t="s">
        <v>14506</v>
      </c>
      <c r="D10117" s="2" t="s">
        <v>20773</v>
      </c>
      <c r="E10117" s="3" t="s">
        <v>5994</v>
      </c>
      <c r="F10117" s="78" t="s">
        <v>25204</v>
      </c>
      <c r="G10117" s="78" t="s">
        <v>33678</v>
      </c>
    </row>
    <row r="10118" spans="1:7" ht="20.399999999999999" x14ac:dyDescent="0.2">
      <c r="A10118" s="1" t="str">
        <f t="shared" si="158"/>
        <v>SINAPI 98077</v>
      </c>
      <c r="B10118" s="3" t="s">
        <v>714</v>
      </c>
      <c r="C10118" s="3" t="s">
        <v>14507</v>
      </c>
      <c r="D10118" s="2" t="s">
        <v>20774</v>
      </c>
      <c r="E10118" s="3" t="s">
        <v>5994</v>
      </c>
      <c r="F10118" s="78" t="s">
        <v>25205</v>
      </c>
      <c r="G10118" s="78" t="s">
        <v>33679</v>
      </c>
    </row>
    <row r="10119" spans="1:7" ht="20.399999999999999" x14ac:dyDescent="0.2">
      <c r="A10119" s="1" t="str">
        <f t="shared" si="158"/>
        <v>SINAPI 98078</v>
      </c>
      <c r="B10119" s="3" t="s">
        <v>714</v>
      </c>
      <c r="C10119" s="3" t="s">
        <v>14508</v>
      </c>
      <c r="D10119" s="2" t="s">
        <v>20775</v>
      </c>
      <c r="E10119" s="3" t="s">
        <v>5994</v>
      </c>
      <c r="F10119" s="78" t="s">
        <v>25206</v>
      </c>
      <c r="G10119" s="78" t="s">
        <v>33680</v>
      </c>
    </row>
    <row r="10120" spans="1:7" ht="20.399999999999999" x14ac:dyDescent="0.2">
      <c r="A10120" s="1" t="str">
        <f t="shared" si="158"/>
        <v>SINAPI 98079</v>
      </c>
      <c r="B10120" s="3" t="s">
        <v>714</v>
      </c>
      <c r="C10120" s="3" t="s">
        <v>14509</v>
      </c>
      <c r="D10120" s="2" t="s">
        <v>20776</v>
      </c>
      <c r="E10120" s="3" t="s">
        <v>5994</v>
      </c>
      <c r="F10120" s="78" t="s">
        <v>25207</v>
      </c>
      <c r="G10120" s="78" t="s">
        <v>33681</v>
      </c>
    </row>
    <row r="10121" spans="1:7" ht="20.399999999999999" x14ac:dyDescent="0.2">
      <c r="A10121" s="1" t="str">
        <f t="shared" si="158"/>
        <v>SINAPI 98080</v>
      </c>
      <c r="B10121" s="3" t="s">
        <v>714</v>
      </c>
      <c r="C10121" s="3" t="s">
        <v>14510</v>
      </c>
      <c r="D10121" s="2" t="s">
        <v>20777</v>
      </c>
      <c r="E10121" s="3" t="s">
        <v>5994</v>
      </c>
      <c r="F10121" s="78" t="s">
        <v>25208</v>
      </c>
      <c r="G10121" s="78" t="s">
        <v>33682</v>
      </c>
    </row>
    <row r="10122" spans="1:7" ht="20.399999999999999" x14ac:dyDescent="0.2">
      <c r="A10122" s="1" t="str">
        <f t="shared" si="158"/>
        <v>SINAPI 98081</v>
      </c>
      <c r="B10122" s="3" t="s">
        <v>714</v>
      </c>
      <c r="C10122" s="3" t="s">
        <v>14511</v>
      </c>
      <c r="D10122" s="2" t="s">
        <v>20778</v>
      </c>
      <c r="E10122" s="3" t="s">
        <v>5994</v>
      </c>
      <c r="F10122" s="78" t="s">
        <v>25209</v>
      </c>
      <c r="G10122" s="78" t="s">
        <v>33683</v>
      </c>
    </row>
    <row r="10123" spans="1:7" ht="20.399999999999999" x14ac:dyDescent="0.2">
      <c r="A10123" s="1" t="str">
        <f t="shared" si="158"/>
        <v>SINAPI 98082</v>
      </c>
      <c r="B10123" s="3" t="s">
        <v>714</v>
      </c>
      <c r="C10123" s="3" t="s">
        <v>14512</v>
      </c>
      <c r="D10123" s="2" t="s">
        <v>20779</v>
      </c>
      <c r="E10123" s="3" t="s">
        <v>5994</v>
      </c>
      <c r="F10123" s="78" t="s">
        <v>25210</v>
      </c>
      <c r="G10123" s="78" t="s">
        <v>33684</v>
      </c>
    </row>
    <row r="10124" spans="1:7" ht="20.399999999999999" x14ac:dyDescent="0.2">
      <c r="A10124" s="1" t="str">
        <f t="shared" si="158"/>
        <v>SINAPI 98083</v>
      </c>
      <c r="B10124" s="3" t="s">
        <v>714</v>
      </c>
      <c r="C10124" s="3" t="s">
        <v>14513</v>
      </c>
      <c r="D10124" s="2" t="s">
        <v>20780</v>
      </c>
      <c r="E10124" s="3" t="s">
        <v>5994</v>
      </c>
      <c r="F10124" s="78" t="s">
        <v>25211</v>
      </c>
      <c r="G10124" s="78" t="s">
        <v>33685</v>
      </c>
    </row>
    <row r="10125" spans="1:7" ht="20.399999999999999" x14ac:dyDescent="0.2">
      <c r="A10125" s="1" t="str">
        <f t="shared" si="158"/>
        <v>SINAPI 98084</v>
      </c>
      <c r="B10125" s="3" t="s">
        <v>714</v>
      </c>
      <c r="C10125" s="3" t="s">
        <v>14514</v>
      </c>
      <c r="D10125" s="2" t="s">
        <v>20781</v>
      </c>
      <c r="E10125" s="3" t="s">
        <v>5994</v>
      </c>
      <c r="F10125" s="78" t="s">
        <v>25212</v>
      </c>
      <c r="G10125" s="78" t="s">
        <v>33686</v>
      </c>
    </row>
    <row r="10126" spans="1:7" ht="20.399999999999999" x14ac:dyDescent="0.2">
      <c r="A10126" s="1" t="str">
        <f t="shared" si="158"/>
        <v>SINAPI 98085</v>
      </c>
      <c r="B10126" s="3" t="s">
        <v>714</v>
      </c>
      <c r="C10126" s="3" t="s">
        <v>14515</v>
      </c>
      <c r="D10126" s="2" t="s">
        <v>20782</v>
      </c>
      <c r="E10126" s="3" t="s">
        <v>5994</v>
      </c>
      <c r="F10126" s="78" t="s">
        <v>25213</v>
      </c>
      <c r="G10126" s="78" t="s">
        <v>33687</v>
      </c>
    </row>
    <row r="10127" spans="1:7" ht="20.399999999999999" x14ac:dyDescent="0.2">
      <c r="A10127" s="1" t="str">
        <f t="shared" si="158"/>
        <v>SINAPI 98086</v>
      </c>
      <c r="B10127" s="3" t="s">
        <v>714</v>
      </c>
      <c r="C10127" s="3" t="s">
        <v>14516</v>
      </c>
      <c r="D10127" s="2" t="s">
        <v>20783</v>
      </c>
      <c r="E10127" s="3" t="s">
        <v>5994</v>
      </c>
      <c r="F10127" s="78" t="s">
        <v>25214</v>
      </c>
      <c r="G10127" s="78" t="s">
        <v>33688</v>
      </c>
    </row>
    <row r="10128" spans="1:7" ht="20.399999999999999" x14ac:dyDescent="0.2">
      <c r="A10128" s="1" t="str">
        <f t="shared" si="158"/>
        <v>SINAPI 98087</v>
      </c>
      <c r="B10128" s="3" t="s">
        <v>714</v>
      </c>
      <c r="C10128" s="3" t="s">
        <v>14517</v>
      </c>
      <c r="D10128" s="2" t="s">
        <v>20784</v>
      </c>
      <c r="E10128" s="3" t="s">
        <v>5994</v>
      </c>
      <c r="F10128" s="78" t="s">
        <v>25215</v>
      </c>
      <c r="G10128" s="78" t="s">
        <v>33689</v>
      </c>
    </row>
    <row r="10129" spans="1:7" ht="20.399999999999999" x14ac:dyDescent="0.2">
      <c r="A10129" s="1" t="str">
        <f t="shared" si="158"/>
        <v>SINAPI 98088</v>
      </c>
      <c r="B10129" s="3" t="s">
        <v>714</v>
      </c>
      <c r="C10129" s="3" t="s">
        <v>14518</v>
      </c>
      <c r="D10129" s="2" t="s">
        <v>20785</v>
      </c>
      <c r="E10129" s="3" t="s">
        <v>5994</v>
      </c>
      <c r="F10129" s="78" t="s">
        <v>25216</v>
      </c>
      <c r="G10129" s="78" t="s">
        <v>33690</v>
      </c>
    </row>
    <row r="10130" spans="1:7" ht="20.399999999999999" x14ac:dyDescent="0.2">
      <c r="A10130" s="1" t="str">
        <f t="shared" si="158"/>
        <v>SINAPI 98089</v>
      </c>
      <c r="B10130" s="3" t="s">
        <v>714</v>
      </c>
      <c r="C10130" s="3" t="s">
        <v>14519</v>
      </c>
      <c r="D10130" s="2" t="s">
        <v>20786</v>
      </c>
      <c r="E10130" s="3" t="s">
        <v>5994</v>
      </c>
      <c r="F10130" s="78" t="s">
        <v>25217</v>
      </c>
      <c r="G10130" s="78" t="s">
        <v>33691</v>
      </c>
    </row>
    <row r="10131" spans="1:7" ht="20.399999999999999" x14ac:dyDescent="0.2">
      <c r="A10131" s="1" t="str">
        <f t="shared" si="158"/>
        <v>SINAPI 98090</v>
      </c>
      <c r="B10131" s="3" t="s">
        <v>714</v>
      </c>
      <c r="C10131" s="3" t="s">
        <v>14520</v>
      </c>
      <c r="D10131" s="2" t="s">
        <v>20787</v>
      </c>
      <c r="E10131" s="3" t="s">
        <v>5994</v>
      </c>
      <c r="F10131" s="78" t="s">
        <v>25218</v>
      </c>
      <c r="G10131" s="78" t="s">
        <v>33692</v>
      </c>
    </row>
    <row r="10132" spans="1:7" ht="20.399999999999999" x14ac:dyDescent="0.2">
      <c r="A10132" s="1" t="str">
        <f t="shared" si="158"/>
        <v>SINAPI 98091</v>
      </c>
      <c r="B10132" s="3" t="s">
        <v>714</v>
      </c>
      <c r="C10132" s="3" t="s">
        <v>14521</v>
      </c>
      <c r="D10132" s="2" t="s">
        <v>20788</v>
      </c>
      <c r="E10132" s="3" t="s">
        <v>5994</v>
      </c>
      <c r="F10132" s="78" t="s">
        <v>25219</v>
      </c>
      <c r="G10132" s="78" t="s">
        <v>33693</v>
      </c>
    </row>
    <row r="10133" spans="1:7" ht="20.399999999999999" x14ac:dyDescent="0.2">
      <c r="A10133" s="1" t="str">
        <f t="shared" si="158"/>
        <v>SINAPI 98092</v>
      </c>
      <c r="B10133" s="3" t="s">
        <v>714</v>
      </c>
      <c r="C10133" s="3" t="s">
        <v>14522</v>
      </c>
      <c r="D10133" s="2" t="s">
        <v>20789</v>
      </c>
      <c r="E10133" s="3" t="s">
        <v>5994</v>
      </c>
      <c r="F10133" s="78" t="s">
        <v>25220</v>
      </c>
      <c r="G10133" s="78" t="s">
        <v>33694</v>
      </c>
    </row>
    <row r="10134" spans="1:7" ht="20.399999999999999" x14ac:dyDescent="0.2">
      <c r="A10134" s="1" t="str">
        <f t="shared" si="158"/>
        <v>SINAPI 98093</v>
      </c>
      <c r="B10134" s="3" t="s">
        <v>714</v>
      </c>
      <c r="C10134" s="3" t="s">
        <v>14523</v>
      </c>
      <c r="D10134" s="2" t="s">
        <v>20790</v>
      </c>
      <c r="E10134" s="3" t="s">
        <v>5994</v>
      </c>
      <c r="F10134" s="78" t="s">
        <v>25221</v>
      </c>
      <c r="G10134" s="78" t="s">
        <v>33695</v>
      </c>
    </row>
    <row r="10135" spans="1:7" ht="20.399999999999999" x14ac:dyDescent="0.2">
      <c r="A10135" s="1" t="str">
        <f t="shared" si="158"/>
        <v>SINAPI 98094</v>
      </c>
      <c r="B10135" s="3" t="s">
        <v>714</v>
      </c>
      <c r="C10135" s="3" t="s">
        <v>14524</v>
      </c>
      <c r="D10135" s="2" t="s">
        <v>20791</v>
      </c>
      <c r="E10135" s="3" t="s">
        <v>5994</v>
      </c>
      <c r="F10135" s="78" t="s">
        <v>25222</v>
      </c>
      <c r="G10135" s="78" t="s">
        <v>33696</v>
      </c>
    </row>
    <row r="10136" spans="1:7" ht="20.399999999999999" x14ac:dyDescent="0.2">
      <c r="A10136" s="1" t="str">
        <f t="shared" si="158"/>
        <v>SINAPI 98099</v>
      </c>
      <c r="B10136" s="3" t="s">
        <v>714</v>
      </c>
      <c r="C10136" s="3" t="s">
        <v>14525</v>
      </c>
      <c r="D10136" s="2" t="s">
        <v>20792</v>
      </c>
      <c r="E10136" s="3" t="s">
        <v>5994</v>
      </c>
      <c r="F10136" s="78" t="s">
        <v>25223</v>
      </c>
      <c r="G10136" s="78" t="s">
        <v>33697</v>
      </c>
    </row>
    <row r="10137" spans="1:7" ht="20.399999999999999" x14ac:dyDescent="0.2">
      <c r="A10137" s="1" t="str">
        <f t="shared" si="158"/>
        <v>SINAPI 98100</v>
      </c>
      <c r="B10137" s="3" t="s">
        <v>714</v>
      </c>
      <c r="C10137" s="3" t="s">
        <v>14526</v>
      </c>
      <c r="D10137" s="2" t="s">
        <v>20793</v>
      </c>
      <c r="E10137" s="3" t="s">
        <v>5994</v>
      </c>
      <c r="F10137" s="78" t="s">
        <v>25224</v>
      </c>
      <c r="G10137" s="78" t="s">
        <v>33698</v>
      </c>
    </row>
    <row r="10138" spans="1:7" ht="20.399999999999999" x14ac:dyDescent="0.2">
      <c r="A10138" s="1" t="str">
        <f t="shared" si="158"/>
        <v>SINAPI 98101</v>
      </c>
      <c r="B10138" s="3" t="s">
        <v>714</v>
      </c>
      <c r="C10138" s="3" t="s">
        <v>14527</v>
      </c>
      <c r="D10138" s="2" t="s">
        <v>20794</v>
      </c>
      <c r="E10138" s="3" t="s">
        <v>5994</v>
      </c>
      <c r="F10138" s="78" t="s">
        <v>25225</v>
      </c>
      <c r="G10138" s="78" t="s">
        <v>33699</v>
      </c>
    </row>
    <row r="10139" spans="1:7" ht="20.399999999999999" x14ac:dyDescent="0.2">
      <c r="A10139" s="1" t="str">
        <f t="shared" si="158"/>
        <v>SINAPI 98109</v>
      </c>
      <c r="B10139" s="3" t="s">
        <v>714</v>
      </c>
      <c r="C10139" s="3" t="s">
        <v>14528</v>
      </c>
      <c r="D10139" s="2" t="s">
        <v>20795</v>
      </c>
      <c r="E10139" s="3" t="s">
        <v>5994</v>
      </c>
      <c r="F10139" s="78" t="s">
        <v>25226</v>
      </c>
      <c r="G10139" s="78" t="s">
        <v>33700</v>
      </c>
    </row>
    <row r="10140" spans="1:7" x14ac:dyDescent="0.2">
      <c r="A10140" s="1" t="str">
        <f t="shared" si="158"/>
        <v>SINAPI 98110</v>
      </c>
      <c r="B10140" s="3" t="s">
        <v>714</v>
      </c>
      <c r="C10140" s="3" t="s">
        <v>14529</v>
      </c>
      <c r="D10140" s="2" t="s">
        <v>20796</v>
      </c>
      <c r="E10140" s="3" t="s">
        <v>5994</v>
      </c>
      <c r="F10140" s="78" t="s">
        <v>25227</v>
      </c>
      <c r="G10140" s="78" t="s">
        <v>33701</v>
      </c>
    </row>
    <row r="10141" spans="1:7" x14ac:dyDescent="0.2">
      <c r="A10141" s="1" t="str">
        <f t="shared" si="158"/>
        <v>SINAPI 98111</v>
      </c>
      <c r="B10141" s="3" t="s">
        <v>714</v>
      </c>
      <c r="C10141" s="3" t="s">
        <v>14530</v>
      </c>
      <c r="D10141" s="2" t="s">
        <v>20797</v>
      </c>
      <c r="E10141" s="3" t="s">
        <v>5994</v>
      </c>
      <c r="F10141" s="78" t="s">
        <v>24448</v>
      </c>
      <c r="G10141" s="78" t="s">
        <v>25003</v>
      </c>
    </row>
    <row r="10142" spans="1:7" x14ac:dyDescent="0.2">
      <c r="A10142" s="1" t="str">
        <f t="shared" si="158"/>
        <v>SINAPI 98114</v>
      </c>
      <c r="B10142" s="3" t="s">
        <v>714</v>
      </c>
      <c r="C10142" s="3" t="s">
        <v>14531</v>
      </c>
      <c r="D10142" s="2" t="s">
        <v>20798</v>
      </c>
      <c r="E10142" s="3" t="s">
        <v>5994</v>
      </c>
      <c r="F10142" s="78" t="s">
        <v>25228</v>
      </c>
      <c r="G10142" s="78" t="s">
        <v>33702</v>
      </c>
    </row>
    <row r="10143" spans="1:7" x14ac:dyDescent="0.2">
      <c r="A10143" s="1" t="str">
        <f t="shared" si="158"/>
        <v>SINAPI 98115</v>
      </c>
      <c r="B10143" s="3" t="s">
        <v>714</v>
      </c>
      <c r="C10143" s="3" t="s">
        <v>14532</v>
      </c>
      <c r="D10143" s="2" t="s">
        <v>20799</v>
      </c>
      <c r="E10143" s="3" t="s">
        <v>5994</v>
      </c>
      <c r="F10143" s="78" t="s">
        <v>25229</v>
      </c>
      <c r="G10143" s="78" t="s">
        <v>33703</v>
      </c>
    </row>
    <row r="10144" spans="1:7" ht="20.399999999999999" x14ac:dyDescent="0.2">
      <c r="A10144" s="1" t="str">
        <f t="shared" si="158"/>
        <v>SINAPI 89957</v>
      </c>
      <c r="B10144" s="3" t="s">
        <v>714</v>
      </c>
      <c r="C10144" s="3" t="s">
        <v>14533</v>
      </c>
      <c r="D10144" s="2" t="s">
        <v>20800</v>
      </c>
      <c r="E10144" s="3" t="s">
        <v>5994</v>
      </c>
      <c r="F10144" s="78" t="s">
        <v>25230</v>
      </c>
      <c r="G10144" s="78" t="s">
        <v>33704</v>
      </c>
    </row>
    <row r="10145" spans="1:7" ht="20.399999999999999" x14ac:dyDescent="0.2">
      <c r="A10145" s="1" t="str">
        <f t="shared" si="158"/>
        <v>SINAPI 89959</v>
      </c>
      <c r="B10145" s="3" t="s">
        <v>714</v>
      </c>
      <c r="C10145" s="3" t="s">
        <v>14534</v>
      </c>
      <c r="D10145" s="2" t="s">
        <v>20801</v>
      </c>
      <c r="E10145" s="3" t="s">
        <v>5994</v>
      </c>
      <c r="F10145" s="78" t="s">
        <v>25231</v>
      </c>
      <c r="G10145" s="78" t="s">
        <v>33705</v>
      </c>
    </row>
    <row r="10146" spans="1:7" x14ac:dyDescent="0.2">
      <c r="A10146" s="1" t="str">
        <f t="shared" si="158"/>
        <v>SINAPI 40729</v>
      </c>
      <c r="B10146" s="3" t="s">
        <v>714</v>
      </c>
      <c r="C10146" s="3" t="s">
        <v>14535</v>
      </c>
      <c r="D10146" s="2" t="s">
        <v>20802</v>
      </c>
      <c r="E10146" s="3" t="s">
        <v>5994</v>
      </c>
      <c r="F10146" s="78" t="s">
        <v>25232</v>
      </c>
      <c r="G10146" s="78" t="s">
        <v>33706</v>
      </c>
    </row>
    <row r="10147" spans="1:7" x14ac:dyDescent="0.2">
      <c r="A10147" s="1" t="str">
        <f t="shared" si="158"/>
        <v>SINAPI 73795/1</v>
      </c>
      <c r="B10147" s="3" t="s">
        <v>714</v>
      </c>
      <c r="C10147" s="3" t="s">
        <v>14536</v>
      </c>
      <c r="D10147" s="2" t="s">
        <v>20803</v>
      </c>
      <c r="E10147" s="3" t="s">
        <v>5994</v>
      </c>
      <c r="F10147" s="78" t="s">
        <v>25233</v>
      </c>
      <c r="G10147" s="78" t="s">
        <v>25468</v>
      </c>
    </row>
    <row r="10148" spans="1:7" x14ac:dyDescent="0.2">
      <c r="A10148" s="1" t="str">
        <f t="shared" si="158"/>
        <v>SINAPI 73795/2</v>
      </c>
      <c r="B10148" s="3" t="s">
        <v>714</v>
      </c>
      <c r="C10148" s="3" t="s">
        <v>14537</v>
      </c>
      <c r="D10148" s="2" t="s">
        <v>20804</v>
      </c>
      <c r="E10148" s="3" t="s">
        <v>5994</v>
      </c>
      <c r="F10148" s="78" t="s">
        <v>25234</v>
      </c>
      <c r="G10148" s="78" t="s">
        <v>22596</v>
      </c>
    </row>
    <row r="10149" spans="1:7" x14ac:dyDescent="0.2">
      <c r="A10149" s="1" t="str">
        <f t="shared" si="158"/>
        <v>SINAPI 73795/3</v>
      </c>
      <c r="B10149" s="3" t="s">
        <v>714</v>
      </c>
      <c r="C10149" s="3" t="s">
        <v>14538</v>
      </c>
      <c r="D10149" s="2" t="s">
        <v>20805</v>
      </c>
      <c r="E10149" s="3" t="s">
        <v>5994</v>
      </c>
      <c r="F10149" s="78" t="s">
        <v>7035</v>
      </c>
      <c r="G10149" s="78" t="s">
        <v>33707</v>
      </c>
    </row>
    <row r="10150" spans="1:7" x14ac:dyDescent="0.2">
      <c r="A10150" s="1" t="str">
        <f t="shared" si="158"/>
        <v>SINAPI 73795/4</v>
      </c>
      <c r="B10150" s="3" t="s">
        <v>714</v>
      </c>
      <c r="C10150" s="3" t="s">
        <v>14539</v>
      </c>
      <c r="D10150" s="2" t="s">
        <v>20806</v>
      </c>
      <c r="E10150" s="3" t="s">
        <v>5994</v>
      </c>
      <c r="F10150" s="78" t="s">
        <v>25235</v>
      </c>
      <c r="G10150" s="78" t="s">
        <v>33708</v>
      </c>
    </row>
    <row r="10151" spans="1:7" x14ac:dyDescent="0.2">
      <c r="A10151" s="1" t="str">
        <f t="shared" si="158"/>
        <v>SINAPI 73795/5</v>
      </c>
      <c r="B10151" s="3" t="s">
        <v>714</v>
      </c>
      <c r="C10151" s="3" t="s">
        <v>14540</v>
      </c>
      <c r="D10151" s="2" t="s">
        <v>20807</v>
      </c>
      <c r="E10151" s="3" t="s">
        <v>5994</v>
      </c>
      <c r="F10151" s="78" t="s">
        <v>25236</v>
      </c>
      <c r="G10151" s="78" t="s">
        <v>33709</v>
      </c>
    </row>
    <row r="10152" spans="1:7" x14ac:dyDescent="0.2">
      <c r="A10152" s="1" t="str">
        <f t="shared" ref="A10152:A10215" si="159">CONCATENAR</f>
        <v>SINAPI 73795/6</v>
      </c>
      <c r="B10152" s="3" t="s">
        <v>714</v>
      </c>
      <c r="C10152" s="3" t="s">
        <v>14541</v>
      </c>
      <c r="D10152" s="2" t="s">
        <v>20808</v>
      </c>
      <c r="E10152" s="3" t="s">
        <v>5994</v>
      </c>
      <c r="F10152" s="78" t="s">
        <v>25237</v>
      </c>
      <c r="G10152" s="78" t="s">
        <v>33710</v>
      </c>
    </row>
    <row r="10153" spans="1:7" x14ac:dyDescent="0.2">
      <c r="A10153" s="1" t="str">
        <f t="shared" si="159"/>
        <v>SINAPI 73795/7</v>
      </c>
      <c r="B10153" s="3" t="s">
        <v>714</v>
      </c>
      <c r="C10153" s="3" t="s">
        <v>14542</v>
      </c>
      <c r="D10153" s="2" t="s">
        <v>20809</v>
      </c>
      <c r="E10153" s="3" t="s">
        <v>5994</v>
      </c>
      <c r="F10153" s="78" t="s">
        <v>25238</v>
      </c>
      <c r="G10153" s="78" t="s">
        <v>33711</v>
      </c>
    </row>
    <row r="10154" spans="1:7" x14ac:dyDescent="0.2">
      <c r="A10154" s="1" t="str">
        <f t="shared" si="159"/>
        <v>SINAPI 73795/8</v>
      </c>
      <c r="B10154" s="3" t="s">
        <v>714</v>
      </c>
      <c r="C10154" s="3" t="s">
        <v>14543</v>
      </c>
      <c r="D10154" s="2" t="s">
        <v>20810</v>
      </c>
      <c r="E10154" s="3" t="s">
        <v>5994</v>
      </c>
      <c r="F10154" s="78" t="s">
        <v>25239</v>
      </c>
      <c r="G10154" s="78" t="s">
        <v>33712</v>
      </c>
    </row>
    <row r="10155" spans="1:7" x14ac:dyDescent="0.2">
      <c r="A10155" s="1" t="str">
        <f t="shared" si="159"/>
        <v>SINAPI 73795/9</v>
      </c>
      <c r="B10155" s="3" t="s">
        <v>714</v>
      </c>
      <c r="C10155" s="3" t="s">
        <v>14544</v>
      </c>
      <c r="D10155" s="2" t="s">
        <v>20811</v>
      </c>
      <c r="E10155" s="3" t="s">
        <v>5994</v>
      </c>
      <c r="F10155" s="78" t="s">
        <v>25240</v>
      </c>
      <c r="G10155" s="78" t="s">
        <v>23685</v>
      </c>
    </row>
    <row r="10156" spans="1:7" x14ac:dyDescent="0.2">
      <c r="A10156" s="1" t="str">
        <f t="shared" si="159"/>
        <v>SINAPI 73795/10</v>
      </c>
      <c r="B10156" s="3" t="s">
        <v>714</v>
      </c>
      <c r="C10156" s="3" t="s">
        <v>14545</v>
      </c>
      <c r="D10156" s="2" t="s">
        <v>20812</v>
      </c>
      <c r="E10156" s="3" t="s">
        <v>5994</v>
      </c>
      <c r="F10156" s="78" t="s">
        <v>25241</v>
      </c>
      <c r="G10156" s="78" t="s">
        <v>33713</v>
      </c>
    </row>
    <row r="10157" spans="1:7" x14ac:dyDescent="0.2">
      <c r="A10157" s="1" t="str">
        <f t="shared" si="159"/>
        <v>SINAPI 73795/11</v>
      </c>
      <c r="B10157" s="3" t="s">
        <v>714</v>
      </c>
      <c r="C10157" s="3" t="s">
        <v>14546</v>
      </c>
      <c r="D10157" s="2" t="s">
        <v>20813</v>
      </c>
      <c r="E10157" s="3" t="s">
        <v>5994</v>
      </c>
      <c r="F10157" s="78" t="s">
        <v>25242</v>
      </c>
      <c r="G10157" s="78" t="s">
        <v>33714</v>
      </c>
    </row>
    <row r="10158" spans="1:7" x14ac:dyDescent="0.2">
      <c r="A10158" s="1" t="str">
        <f t="shared" si="159"/>
        <v>SINAPI 73795/12</v>
      </c>
      <c r="B10158" s="3" t="s">
        <v>714</v>
      </c>
      <c r="C10158" s="3" t="s">
        <v>14547</v>
      </c>
      <c r="D10158" s="2" t="s">
        <v>20814</v>
      </c>
      <c r="E10158" s="3" t="s">
        <v>5994</v>
      </c>
      <c r="F10158" s="78" t="s">
        <v>25243</v>
      </c>
      <c r="G10158" s="78" t="s">
        <v>33715</v>
      </c>
    </row>
    <row r="10159" spans="1:7" x14ac:dyDescent="0.2">
      <c r="A10159" s="1" t="str">
        <f t="shared" si="159"/>
        <v>SINAPI 73795/13</v>
      </c>
      <c r="B10159" s="3" t="s">
        <v>714</v>
      </c>
      <c r="C10159" s="3" t="s">
        <v>14548</v>
      </c>
      <c r="D10159" s="2" t="s">
        <v>20815</v>
      </c>
      <c r="E10159" s="3" t="s">
        <v>5994</v>
      </c>
      <c r="F10159" s="78" t="s">
        <v>25244</v>
      </c>
      <c r="G10159" s="78" t="s">
        <v>33716</v>
      </c>
    </row>
    <row r="10160" spans="1:7" x14ac:dyDescent="0.2">
      <c r="A10160" s="1" t="str">
        <f t="shared" si="159"/>
        <v>SINAPI 73795/14</v>
      </c>
      <c r="B10160" s="3" t="s">
        <v>714</v>
      </c>
      <c r="C10160" s="3" t="s">
        <v>14549</v>
      </c>
      <c r="D10160" s="2" t="s">
        <v>20816</v>
      </c>
      <c r="E10160" s="3" t="s">
        <v>5994</v>
      </c>
      <c r="F10160" s="78" t="s">
        <v>25245</v>
      </c>
      <c r="G10160" s="78" t="s">
        <v>33717</v>
      </c>
    </row>
    <row r="10161" spans="1:7" x14ac:dyDescent="0.2">
      <c r="A10161" s="1" t="str">
        <f t="shared" si="159"/>
        <v>SINAPI 73795/15</v>
      </c>
      <c r="B10161" s="3" t="s">
        <v>714</v>
      </c>
      <c r="C10161" s="3" t="s">
        <v>14550</v>
      </c>
      <c r="D10161" s="2" t="s">
        <v>20817</v>
      </c>
      <c r="E10161" s="3" t="s">
        <v>5994</v>
      </c>
      <c r="F10161" s="78" t="s">
        <v>25246</v>
      </c>
      <c r="G10161" s="78" t="s">
        <v>33718</v>
      </c>
    </row>
    <row r="10162" spans="1:7" x14ac:dyDescent="0.2">
      <c r="A10162" s="1" t="str">
        <f t="shared" si="159"/>
        <v>SINAPI 73796/1</v>
      </c>
      <c r="B10162" s="3" t="s">
        <v>714</v>
      </c>
      <c r="C10162" s="3" t="s">
        <v>14551</v>
      </c>
      <c r="D10162" s="2" t="s">
        <v>20818</v>
      </c>
      <c r="E10162" s="3" t="s">
        <v>5994</v>
      </c>
      <c r="F10162" s="78" t="s">
        <v>24788</v>
      </c>
      <c r="G10162" s="78" t="s">
        <v>33719</v>
      </c>
    </row>
    <row r="10163" spans="1:7" x14ac:dyDescent="0.2">
      <c r="A10163" s="1" t="str">
        <f t="shared" si="159"/>
        <v>SINAPI 73796/2</v>
      </c>
      <c r="B10163" s="3" t="s">
        <v>714</v>
      </c>
      <c r="C10163" s="3" t="s">
        <v>14552</v>
      </c>
      <c r="D10163" s="2" t="s">
        <v>20819</v>
      </c>
      <c r="E10163" s="3" t="s">
        <v>5994</v>
      </c>
      <c r="F10163" s="78" t="s">
        <v>25247</v>
      </c>
      <c r="G10163" s="78" t="s">
        <v>33720</v>
      </c>
    </row>
    <row r="10164" spans="1:7" x14ac:dyDescent="0.2">
      <c r="A10164" s="1" t="str">
        <f t="shared" si="159"/>
        <v>SINAPI 73796/3</v>
      </c>
      <c r="B10164" s="3" t="s">
        <v>714</v>
      </c>
      <c r="C10164" s="3" t="s">
        <v>14553</v>
      </c>
      <c r="D10164" s="2" t="s">
        <v>20820</v>
      </c>
      <c r="E10164" s="3" t="s">
        <v>5994</v>
      </c>
      <c r="F10164" s="78" t="s">
        <v>25248</v>
      </c>
      <c r="G10164" s="78" t="s">
        <v>33721</v>
      </c>
    </row>
    <row r="10165" spans="1:7" x14ac:dyDescent="0.2">
      <c r="A10165" s="1" t="str">
        <f t="shared" si="159"/>
        <v>SINAPI 73796/4</v>
      </c>
      <c r="B10165" s="3" t="s">
        <v>714</v>
      </c>
      <c r="C10165" s="3" t="s">
        <v>14554</v>
      </c>
      <c r="D10165" s="2" t="s">
        <v>20821</v>
      </c>
      <c r="E10165" s="3" t="s">
        <v>5994</v>
      </c>
      <c r="F10165" s="78" t="s">
        <v>25249</v>
      </c>
      <c r="G10165" s="78" t="s">
        <v>22617</v>
      </c>
    </row>
    <row r="10166" spans="1:7" x14ac:dyDescent="0.2">
      <c r="A10166" s="1" t="str">
        <f t="shared" si="159"/>
        <v>SINAPI 73796/5</v>
      </c>
      <c r="B10166" s="3" t="s">
        <v>714</v>
      </c>
      <c r="C10166" s="3" t="s">
        <v>14555</v>
      </c>
      <c r="D10166" s="2" t="s">
        <v>20822</v>
      </c>
      <c r="E10166" s="3" t="s">
        <v>5994</v>
      </c>
      <c r="F10166" s="78" t="s">
        <v>25250</v>
      </c>
      <c r="G10166" s="78" t="s">
        <v>33722</v>
      </c>
    </row>
    <row r="10167" spans="1:7" x14ac:dyDescent="0.2">
      <c r="A10167" s="1" t="str">
        <f t="shared" si="159"/>
        <v>SINAPI 73796/6</v>
      </c>
      <c r="B10167" s="3" t="s">
        <v>714</v>
      </c>
      <c r="C10167" s="3" t="s">
        <v>14556</v>
      </c>
      <c r="D10167" s="2" t="s">
        <v>20823</v>
      </c>
      <c r="E10167" s="3" t="s">
        <v>5994</v>
      </c>
      <c r="F10167" s="78" t="s">
        <v>25251</v>
      </c>
      <c r="G10167" s="78" t="s">
        <v>33723</v>
      </c>
    </row>
    <row r="10168" spans="1:7" x14ac:dyDescent="0.2">
      <c r="A10168" s="1" t="str">
        <f t="shared" si="159"/>
        <v>SINAPI 73796/7</v>
      </c>
      <c r="B10168" s="3" t="s">
        <v>714</v>
      </c>
      <c r="C10168" s="3" t="s">
        <v>14557</v>
      </c>
      <c r="D10168" s="2" t="s">
        <v>20824</v>
      </c>
      <c r="E10168" s="3" t="s">
        <v>5994</v>
      </c>
      <c r="F10168" s="78" t="s">
        <v>25252</v>
      </c>
      <c r="G10168" s="78" t="s">
        <v>33724</v>
      </c>
    </row>
    <row r="10169" spans="1:7" x14ac:dyDescent="0.2">
      <c r="A10169" s="1" t="str">
        <f t="shared" si="159"/>
        <v>SINAPI 73870/4</v>
      </c>
      <c r="B10169" s="3" t="s">
        <v>714</v>
      </c>
      <c r="C10169" s="3" t="s">
        <v>14558</v>
      </c>
      <c r="D10169" s="2" t="s">
        <v>20825</v>
      </c>
      <c r="E10169" s="3" t="s">
        <v>5994</v>
      </c>
      <c r="F10169" s="78" t="s">
        <v>25253</v>
      </c>
      <c r="G10169" s="78" t="s">
        <v>33725</v>
      </c>
    </row>
    <row r="10170" spans="1:7" x14ac:dyDescent="0.2">
      <c r="A10170" s="1" t="str">
        <f t="shared" si="159"/>
        <v>SINAPI 74091/1</v>
      </c>
      <c r="B10170" s="3" t="s">
        <v>714</v>
      </c>
      <c r="C10170" s="3" t="s">
        <v>14559</v>
      </c>
      <c r="D10170" s="2" t="s">
        <v>20826</v>
      </c>
      <c r="E10170" s="3" t="s">
        <v>5994</v>
      </c>
      <c r="F10170" s="78" t="s">
        <v>7623</v>
      </c>
      <c r="G10170" s="78" t="s">
        <v>33726</v>
      </c>
    </row>
    <row r="10171" spans="1:7" x14ac:dyDescent="0.2">
      <c r="A10171" s="1" t="str">
        <f t="shared" si="159"/>
        <v>SINAPI 74093/1</v>
      </c>
      <c r="B10171" s="3" t="s">
        <v>714</v>
      </c>
      <c r="C10171" s="3" t="s">
        <v>14560</v>
      </c>
      <c r="D10171" s="2" t="s">
        <v>20827</v>
      </c>
      <c r="E10171" s="3" t="s">
        <v>5994</v>
      </c>
      <c r="F10171" s="78" t="s">
        <v>25254</v>
      </c>
      <c r="G10171" s="78" t="s">
        <v>33727</v>
      </c>
    </row>
    <row r="10172" spans="1:7" ht="20.399999999999999" x14ac:dyDescent="0.2">
      <c r="A10172" s="1" t="str">
        <f t="shared" si="159"/>
        <v>SINAPI 74169/1</v>
      </c>
      <c r="B10172" s="3" t="s">
        <v>714</v>
      </c>
      <c r="C10172" s="3" t="s">
        <v>14561</v>
      </c>
      <c r="D10172" s="2" t="s">
        <v>20828</v>
      </c>
      <c r="E10172" s="3" t="s">
        <v>5994</v>
      </c>
      <c r="F10172" s="78" t="s">
        <v>25255</v>
      </c>
      <c r="G10172" s="78" t="s">
        <v>33728</v>
      </c>
    </row>
    <row r="10173" spans="1:7" x14ac:dyDescent="0.2">
      <c r="A10173" s="1" t="str">
        <f t="shared" si="159"/>
        <v>SINAPI 85117</v>
      </c>
      <c r="B10173" s="3" t="s">
        <v>714</v>
      </c>
      <c r="C10173" s="3" t="s">
        <v>14562</v>
      </c>
      <c r="D10173" s="2" t="s">
        <v>20829</v>
      </c>
      <c r="E10173" s="3" t="s">
        <v>5994</v>
      </c>
      <c r="F10173" s="78" t="s">
        <v>25256</v>
      </c>
      <c r="G10173" s="78" t="s">
        <v>9803</v>
      </c>
    </row>
    <row r="10174" spans="1:7" x14ac:dyDescent="0.2">
      <c r="A10174" s="1" t="str">
        <f t="shared" si="159"/>
        <v>SINAPI 89349</v>
      </c>
      <c r="B10174" s="3" t="s">
        <v>714</v>
      </c>
      <c r="C10174" s="3" t="s">
        <v>14563</v>
      </c>
      <c r="D10174" s="2" t="s">
        <v>20830</v>
      </c>
      <c r="E10174" s="3" t="s">
        <v>5994</v>
      </c>
      <c r="F10174" s="78" t="s">
        <v>25257</v>
      </c>
      <c r="G10174" s="78" t="s">
        <v>33729</v>
      </c>
    </row>
    <row r="10175" spans="1:7" x14ac:dyDescent="0.2">
      <c r="A10175" s="1" t="str">
        <f t="shared" si="159"/>
        <v>SINAPI 89351</v>
      </c>
      <c r="B10175" s="3" t="s">
        <v>714</v>
      </c>
      <c r="C10175" s="3" t="s">
        <v>14564</v>
      </c>
      <c r="D10175" s="2" t="s">
        <v>20831</v>
      </c>
      <c r="E10175" s="3" t="s">
        <v>5994</v>
      </c>
      <c r="F10175" s="78" t="s">
        <v>25258</v>
      </c>
      <c r="G10175" s="78" t="s">
        <v>24930</v>
      </c>
    </row>
    <row r="10176" spans="1:7" x14ac:dyDescent="0.2">
      <c r="A10176" s="1" t="str">
        <f t="shared" si="159"/>
        <v>SINAPI 89352</v>
      </c>
      <c r="B10176" s="3" t="s">
        <v>714</v>
      </c>
      <c r="C10176" s="3" t="s">
        <v>14565</v>
      </c>
      <c r="D10176" s="2" t="s">
        <v>20832</v>
      </c>
      <c r="E10176" s="3" t="s">
        <v>5994</v>
      </c>
      <c r="F10176" s="78" t="s">
        <v>24744</v>
      </c>
      <c r="G10176" s="78" t="s">
        <v>7533</v>
      </c>
    </row>
    <row r="10177" spans="1:7" x14ac:dyDescent="0.2">
      <c r="A10177" s="1" t="str">
        <f t="shared" si="159"/>
        <v>SINAPI 89353</v>
      </c>
      <c r="B10177" s="3" t="s">
        <v>714</v>
      </c>
      <c r="C10177" s="3" t="s">
        <v>14566</v>
      </c>
      <c r="D10177" s="2" t="s">
        <v>20833</v>
      </c>
      <c r="E10177" s="3" t="s">
        <v>5994</v>
      </c>
      <c r="F10177" s="78" t="s">
        <v>25259</v>
      </c>
      <c r="G10177" s="78" t="s">
        <v>8817</v>
      </c>
    </row>
    <row r="10178" spans="1:7" ht="20.399999999999999" x14ac:dyDescent="0.2">
      <c r="A10178" s="1" t="str">
        <f t="shared" si="159"/>
        <v>SINAPI 89354</v>
      </c>
      <c r="B10178" s="3" t="s">
        <v>714</v>
      </c>
      <c r="C10178" s="3" t="s">
        <v>14567</v>
      </c>
      <c r="D10178" s="2" t="s">
        <v>20834</v>
      </c>
      <c r="E10178" s="3" t="s">
        <v>5994</v>
      </c>
      <c r="F10178" s="78" t="s">
        <v>25260</v>
      </c>
      <c r="G10178" s="78" t="s">
        <v>33730</v>
      </c>
    </row>
    <row r="10179" spans="1:7" ht="20.399999999999999" x14ac:dyDescent="0.2">
      <c r="A10179" s="1" t="str">
        <f t="shared" si="159"/>
        <v>SINAPI 89969</v>
      </c>
      <c r="B10179" s="3" t="s">
        <v>714</v>
      </c>
      <c r="C10179" s="3" t="s">
        <v>14568</v>
      </c>
      <c r="D10179" s="2" t="s">
        <v>20835</v>
      </c>
      <c r="E10179" s="3" t="s">
        <v>5994</v>
      </c>
      <c r="F10179" s="78" t="s">
        <v>25261</v>
      </c>
      <c r="G10179" s="78" t="s">
        <v>6511</v>
      </c>
    </row>
    <row r="10180" spans="1:7" ht="20.399999999999999" x14ac:dyDescent="0.2">
      <c r="A10180" s="1" t="str">
        <f t="shared" si="159"/>
        <v>SINAPI 89970</v>
      </c>
      <c r="B10180" s="3" t="s">
        <v>714</v>
      </c>
      <c r="C10180" s="3" t="s">
        <v>14569</v>
      </c>
      <c r="D10180" s="2" t="s">
        <v>20836</v>
      </c>
      <c r="E10180" s="3" t="s">
        <v>5994</v>
      </c>
      <c r="F10180" s="78" t="s">
        <v>24300</v>
      </c>
      <c r="G10180" s="78" t="s">
        <v>33731</v>
      </c>
    </row>
    <row r="10181" spans="1:7" ht="20.399999999999999" x14ac:dyDescent="0.2">
      <c r="A10181" s="1" t="str">
        <f t="shared" si="159"/>
        <v>SINAPI 89971</v>
      </c>
      <c r="B10181" s="3" t="s">
        <v>714</v>
      </c>
      <c r="C10181" s="3" t="s">
        <v>14570</v>
      </c>
      <c r="D10181" s="2" t="s">
        <v>20837</v>
      </c>
      <c r="E10181" s="3" t="s">
        <v>5994</v>
      </c>
      <c r="F10181" s="78" t="s">
        <v>25262</v>
      </c>
      <c r="G10181" s="78" t="s">
        <v>33732</v>
      </c>
    </row>
    <row r="10182" spans="1:7" ht="20.399999999999999" x14ac:dyDescent="0.2">
      <c r="A10182" s="1" t="str">
        <f t="shared" si="159"/>
        <v>SINAPI 89972</v>
      </c>
      <c r="B10182" s="3" t="s">
        <v>714</v>
      </c>
      <c r="C10182" s="3" t="s">
        <v>14571</v>
      </c>
      <c r="D10182" s="2" t="s">
        <v>20838</v>
      </c>
      <c r="E10182" s="3" t="s">
        <v>5994</v>
      </c>
      <c r="F10182" s="78" t="s">
        <v>25263</v>
      </c>
      <c r="G10182" s="78" t="s">
        <v>33733</v>
      </c>
    </row>
    <row r="10183" spans="1:7" ht="20.399999999999999" x14ac:dyDescent="0.2">
      <c r="A10183" s="1" t="str">
        <f t="shared" si="159"/>
        <v>SINAPI 89973</v>
      </c>
      <c r="B10183" s="3" t="s">
        <v>714</v>
      </c>
      <c r="C10183" s="3" t="s">
        <v>14572</v>
      </c>
      <c r="D10183" s="2" t="s">
        <v>20839</v>
      </c>
      <c r="E10183" s="3" t="s">
        <v>5994</v>
      </c>
      <c r="F10183" s="78" t="s">
        <v>25264</v>
      </c>
      <c r="G10183" s="78" t="s">
        <v>33734</v>
      </c>
    </row>
    <row r="10184" spans="1:7" ht="20.399999999999999" x14ac:dyDescent="0.2">
      <c r="A10184" s="1" t="str">
        <f t="shared" si="159"/>
        <v>SINAPI 89974</v>
      </c>
      <c r="B10184" s="3" t="s">
        <v>714</v>
      </c>
      <c r="C10184" s="3" t="s">
        <v>14573</v>
      </c>
      <c r="D10184" s="2" t="s">
        <v>20840</v>
      </c>
      <c r="E10184" s="3" t="s">
        <v>5994</v>
      </c>
      <c r="F10184" s="78" t="s">
        <v>25265</v>
      </c>
      <c r="G10184" s="78" t="s">
        <v>33735</v>
      </c>
    </row>
    <row r="10185" spans="1:7" ht="20.399999999999999" x14ac:dyDescent="0.2">
      <c r="A10185" s="1" t="str">
        <f t="shared" si="159"/>
        <v>SINAPI 89984</v>
      </c>
      <c r="B10185" s="3" t="s">
        <v>714</v>
      </c>
      <c r="C10185" s="3" t="s">
        <v>14574</v>
      </c>
      <c r="D10185" s="2" t="s">
        <v>20841</v>
      </c>
      <c r="E10185" s="3" t="s">
        <v>5994</v>
      </c>
      <c r="F10185" s="78" t="s">
        <v>25266</v>
      </c>
      <c r="G10185" s="78" t="s">
        <v>33736</v>
      </c>
    </row>
    <row r="10186" spans="1:7" ht="20.399999999999999" x14ac:dyDescent="0.2">
      <c r="A10186" s="1" t="str">
        <f t="shared" si="159"/>
        <v>SINAPI 89985</v>
      </c>
      <c r="B10186" s="3" t="s">
        <v>714</v>
      </c>
      <c r="C10186" s="3" t="s">
        <v>14575</v>
      </c>
      <c r="D10186" s="2" t="s">
        <v>20842</v>
      </c>
      <c r="E10186" s="3" t="s">
        <v>5994</v>
      </c>
      <c r="F10186" s="78" t="s">
        <v>25267</v>
      </c>
      <c r="G10186" s="78" t="s">
        <v>33737</v>
      </c>
    </row>
    <row r="10187" spans="1:7" ht="20.399999999999999" x14ac:dyDescent="0.2">
      <c r="A10187" s="1" t="str">
        <f t="shared" si="159"/>
        <v>SINAPI 89986</v>
      </c>
      <c r="B10187" s="3" t="s">
        <v>714</v>
      </c>
      <c r="C10187" s="3" t="s">
        <v>14576</v>
      </c>
      <c r="D10187" s="2" t="s">
        <v>20843</v>
      </c>
      <c r="E10187" s="3" t="s">
        <v>5994</v>
      </c>
      <c r="F10187" s="78" t="s">
        <v>25268</v>
      </c>
      <c r="G10187" s="78" t="s">
        <v>33738</v>
      </c>
    </row>
    <row r="10188" spans="1:7" ht="20.399999999999999" x14ac:dyDescent="0.2">
      <c r="A10188" s="1" t="str">
        <f t="shared" si="159"/>
        <v>SINAPI 89987</v>
      </c>
      <c r="B10188" s="3" t="s">
        <v>714</v>
      </c>
      <c r="C10188" s="3" t="s">
        <v>14577</v>
      </c>
      <c r="D10188" s="2" t="s">
        <v>20844</v>
      </c>
      <c r="E10188" s="3" t="s">
        <v>5994</v>
      </c>
      <c r="F10188" s="78" t="s">
        <v>25269</v>
      </c>
      <c r="G10188" s="78" t="s">
        <v>6156</v>
      </c>
    </row>
    <row r="10189" spans="1:7" x14ac:dyDescent="0.2">
      <c r="A10189" s="1" t="str">
        <f t="shared" si="159"/>
        <v>SINAPI 90371</v>
      </c>
      <c r="B10189" s="3" t="s">
        <v>714</v>
      </c>
      <c r="C10189" s="3" t="s">
        <v>14578</v>
      </c>
      <c r="D10189" s="2" t="s">
        <v>20845</v>
      </c>
      <c r="E10189" s="3" t="s">
        <v>5994</v>
      </c>
      <c r="F10189" s="78" t="s">
        <v>24130</v>
      </c>
      <c r="G10189" s="78" t="s">
        <v>31461</v>
      </c>
    </row>
    <row r="10190" spans="1:7" ht="20.399999999999999" x14ac:dyDescent="0.2">
      <c r="A10190" s="1" t="str">
        <f t="shared" si="159"/>
        <v>SINAPI 94489</v>
      </c>
      <c r="B10190" s="3" t="s">
        <v>714</v>
      </c>
      <c r="C10190" s="3" t="s">
        <v>14579</v>
      </c>
      <c r="D10190" s="2" t="s">
        <v>20846</v>
      </c>
      <c r="E10190" s="3" t="s">
        <v>5994</v>
      </c>
      <c r="F10190" s="78" t="s">
        <v>25270</v>
      </c>
      <c r="G10190" s="78" t="s">
        <v>25832</v>
      </c>
    </row>
    <row r="10191" spans="1:7" ht="20.399999999999999" x14ac:dyDescent="0.2">
      <c r="A10191" s="1" t="str">
        <f t="shared" si="159"/>
        <v>SINAPI 94490</v>
      </c>
      <c r="B10191" s="3" t="s">
        <v>714</v>
      </c>
      <c r="C10191" s="3" t="s">
        <v>14580</v>
      </c>
      <c r="D10191" s="2" t="s">
        <v>20847</v>
      </c>
      <c r="E10191" s="3" t="s">
        <v>5994</v>
      </c>
      <c r="F10191" s="78" t="s">
        <v>25271</v>
      </c>
      <c r="G10191" s="78" t="s">
        <v>22948</v>
      </c>
    </row>
    <row r="10192" spans="1:7" ht="20.399999999999999" x14ac:dyDescent="0.2">
      <c r="A10192" s="1" t="str">
        <f t="shared" si="159"/>
        <v>SINAPI 94491</v>
      </c>
      <c r="B10192" s="3" t="s">
        <v>714</v>
      </c>
      <c r="C10192" s="3" t="s">
        <v>14581</v>
      </c>
      <c r="D10192" s="2" t="s">
        <v>20848</v>
      </c>
      <c r="E10192" s="3" t="s">
        <v>5994</v>
      </c>
      <c r="F10192" s="78" t="s">
        <v>25272</v>
      </c>
      <c r="G10192" s="78" t="s">
        <v>23204</v>
      </c>
    </row>
    <row r="10193" spans="1:7" ht="20.399999999999999" x14ac:dyDescent="0.2">
      <c r="A10193" s="1" t="str">
        <f t="shared" si="159"/>
        <v>SINAPI 94492</v>
      </c>
      <c r="B10193" s="3" t="s">
        <v>714</v>
      </c>
      <c r="C10193" s="3" t="s">
        <v>14582</v>
      </c>
      <c r="D10193" s="2" t="s">
        <v>20849</v>
      </c>
      <c r="E10193" s="3" t="s">
        <v>5994</v>
      </c>
      <c r="F10193" s="78" t="s">
        <v>7815</v>
      </c>
      <c r="G10193" s="78" t="s">
        <v>9132</v>
      </c>
    </row>
    <row r="10194" spans="1:7" ht="20.399999999999999" x14ac:dyDescent="0.2">
      <c r="A10194" s="1" t="str">
        <f t="shared" si="159"/>
        <v>SINAPI 94493</v>
      </c>
      <c r="B10194" s="3" t="s">
        <v>714</v>
      </c>
      <c r="C10194" s="3" t="s">
        <v>14583</v>
      </c>
      <c r="D10194" s="2" t="s">
        <v>20850</v>
      </c>
      <c r="E10194" s="3" t="s">
        <v>5994</v>
      </c>
      <c r="F10194" s="78" t="s">
        <v>25273</v>
      </c>
      <c r="G10194" s="78" t="s">
        <v>33739</v>
      </c>
    </row>
    <row r="10195" spans="1:7" ht="20.399999999999999" x14ac:dyDescent="0.2">
      <c r="A10195" s="1" t="str">
        <f t="shared" si="159"/>
        <v>SINAPI 94494</v>
      </c>
      <c r="B10195" s="3" t="s">
        <v>714</v>
      </c>
      <c r="C10195" s="3" t="s">
        <v>14584</v>
      </c>
      <c r="D10195" s="2" t="s">
        <v>20851</v>
      </c>
      <c r="E10195" s="3" t="s">
        <v>5994</v>
      </c>
      <c r="F10195" s="78" t="s">
        <v>25274</v>
      </c>
      <c r="G10195" s="78" t="s">
        <v>33740</v>
      </c>
    </row>
    <row r="10196" spans="1:7" ht="20.399999999999999" x14ac:dyDescent="0.2">
      <c r="A10196" s="1" t="str">
        <f t="shared" si="159"/>
        <v>SINAPI 94495</v>
      </c>
      <c r="B10196" s="3" t="s">
        <v>714</v>
      </c>
      <c r="C10196" s="3" t="s">
        <v>14585</v>
      </c>
      <c r="D10196" s="2" t="s">
        <v>20852</v>
      </c>
      <c r="E10196" s="3" t="s">
        <v>5994</v>
      </c>
      <c r="F10196" s="78" t="s">
        <v>25275</v>
      </c>
      <c r="G10196" s="78" t="s">
        <v>33741</v>
      </c>
    </row>
    <row r="10197" spans="1:7" ht="20.399999999999999" x14ac:dyDescent="0.2">
      <c r="A10197" s="1" t="str">
        <f t="shared" si="159"/>
        <v>SINAPI 94496</v>
      </c>
      <c r="B10197" s="3" t="s">
        <v>714</v>
      </c>
      <c r="C10197" s="3" t="s">
        <v>14586</v>
      </c>
      <c r="D10197" s="2" t="s">
        <v>20853</v>
      </c>
      <c r="E10197" s="3" t="s">
        <v>5994</v>
      </c>
      <c r="F10197" s="78" t="s">
        <v>24511</v>
      </c>
      <c r="G10197" s="78" t="s">
        <v>31809</v>
      </c>
    </row>
    <row r="10198" spans="1:7" ht="20.399999999999999" x14ac:dyDescent="0.2">
      <c r="A10198" s="1" t="str">
        <f t="shared" si="159"/>
        <v>SINAPI 94497</v>
      </c>
      <c r="B10198" s="3" t="s">
        <v>714</v>
      </c>
      <c r="C10198" s="3" t="s">
        <v>14587</v>
      </c>
      <c r="D10198" s="2" t="s">
        <v>20854</v>
      </c>
      <c r="E10198" s="3" t="s">
        <v>5994</v>
      </c>
      <c r="F10198" s="78" t="s">
        <v>7158</v>
      </c>
      <c r="G10198" s="78" t="s">
        <v>33742</v>
      </c>
    </row>
    <row r="10199" spans="1:7" ht="20.399999999999999" x14ac:dyDescent="0.2">
      <c r="A10199" s="1" t="str">
        <f t="shared" si="159"/>
        <v>SINAPI 94498</v>
      </c>
      <c r="B10199" s="3" t="s">
        <v>714</v>
      </c>
      <c r="C10199" s="3" t="s">
        <v>14588</v>
      </c>
      <c r="D10199" s="2" t="s">
        <v>20855</v>
      </c>
      <c r="E10199" s="3" t="s">
        <v>5994</v>
      </c>
      <c r="F10199" s="78" t="s">
        <v>25276</v>
      </c>
      <c r="G10199" s="78" t="s">
        <v>33743</v>
      </c>
    </row>
    <row r="10200" spans="1:7" ht="20.399999999999999" x14ac:dyDescent="0.2">
      <c r="A10200" s="1" t="str">
        <f t="shared" si="159"/>
        <v>SINAPI 94499</v>
      </c>
      <c r="B10200" s="3" t="s">
        <v>714</v>
      </c>
      <c r="C10200" s="3" t="s">
        <v>14589</v>
      </c>
      <c r="D10200" s="2" t="s">
        <v>20856</v>
      </c>
      <c r="E10200" s="3" t="s">
        <v>5994</v>
      </c>
      <c r="F10200" s="78" t="s">
        <v>25277</v>
      </c>
      <c r="G10200" s="78" t="s">
        <v>33744</v>
      </c>
    </row>
    <row r="10201" spans="1:7" ht="20.399999999999999" x14ac:dyDescent="0.2">
      <c r="A10201" s="1" t="str">
        <f t="shared" si="159"/>
        <v>SINAPI 94500</v>
      </c>
      <c r="B10201" s="3" t="s">
        <v>714</v>
      </c>
      <c r="C10201" s="3" t="s">
        <v>14590</v>
      </c>
      <c r="D10201" s="2" t="s">
        <v>20857</v>
      </c>
      <c r="E10201" s="3" t="s">
        <v>5994</v>
      </c>
      <c r="F10201" s="78" t="s">
        <v>25278</v>
      </c>
      <c r="G10201" s="78" t="s">
        <v>33745</v>
      </c>
    </row>
    <row r="10202" spans="1:7" ht="20.399999999999999" x14ac:dyDescent="0.2">
      <c r="A10202" s="1" t="str">
        <f t="shared" si="159"/>
        <v>SINAPI 94501</v>
      </c>
      <c r="B10202" s="3" t="s">
        <v>714</v>
      </c>
      <c r="C10202" s="3" t="s">
        <v>14591</v>
      </c>
      <c r="D10202" s="2" t="s">
        <v>20858</v>
      </c>
      <c r="E10202" s="3" t="s">
        <v>5994</v>
      </c>
      <c r="F10202" s="78" t="s">
        <v>25279</v>
      </c>
      <c r="G10202" s="78" t="s">
        <v>33746</v>
      </c>
    </row>
    <row r="10203" spans="1:7" ht="20.399999999999999" x14ac:dyDescent="0.2">
      <c r="A10203" s="1" t="str">
        <f t="shared" si="159"/>
        <v>SINAPI 94792</v>
      </c>
      <c r="B10203" s="3" t="s">
        <v>714</v>
      </c>
      <c r="C10203" s="3" t="s">
        <v>14592</v>
      </c>
      <c r="D10203" s="2" t="s">
        <v>20859</v>
      </c>
      <c r="E10203" s="3" t="s">
        <v>5994</v>
      </c>
      <c r="F10203" s="78" t="s">
        <v>25280</v>
      </c>
      <c r="G10203" s="78" t="s">
        <v>33747</v>
      </c>
    </row>
    <row r="10204" spans="1:7" ht="30.6" x14ac:dyDescent="0.2">
      <c r="A10204" s="1" t="str">
        <f t="shared" si="159"/>
        <v>SINAPI 94793</v>
      </c>
      <c r="B10204" s="3" t="s">
        <v>714</v>
      </c>
      <c r="C10204" s="3" t="s">
        <v>14593</v>
      </c>
      <c r="D10204" s="2" t="s">
        <v>20860</v>
      </c>
      <c r="E10204" s="3" t="s">
        <v>5994</v>
      </c>
      <c r="F10204" s="78" t="s">
        <v>25281</v>
      </c>
      <c r="G10204" s="78" t="s">
        <v>33748</v>
      </c>
    </row>
    <row r="10205" spans="1:7" ht="30.6" x14ac:dyDescent="0.2">
      <c r="A10205" s="1" t="str">
        <f t="shared" si="159"/>
        <v>SINAPI 94794</v>
      </c>
      <c r="B10205" s="3" t="s">
        <v>714</v>
      </c>
      <c r="C10205" s="3" t="s">
        <v>14594</v>
      </c>
      <c r="D10205" s="2" t="s">
        <v>20861</v>
      </c>
      <c r="E10205" s="3" t="s">
        <v>5994</v>
      </c>
      <c r="F10205" s="78" t="s">
        <v>25282</v>
      </c>
      <c r="G10205" s="78" t="s">
        <v>33749</v>
      </c>
    </row>
    <row r="10206" spans="1:7" x14ac:dyDescent="0.2">
      <c r="A10206" s="1" t="str">
        <f t="shared" si="159"/>
        <v>SINAPI 94795</v>
      </c>
      <c r="B10206" s="3" t="s">
        <v>714</v>
      </c>
      <c r="C10206" s="3" t="s">
        <v>14595</v>
      </c>
      <c r="D10206" s="2" t="s">
        <v>20862</v>
      </c>
      <c r="E10206" s="3" t="s">
        <v>5994</v>
      </c>
      <c r="F10206" s="78" t="s">
        <v>25283</v>
      </c>
      <c r="G10206" s="78" t="s">
        <v>24970</v>
      </c>
    </row>
    <row r="10207" spans="1:7" x14ac:dyDescent="0.2">
      <c r="A10207" s="1" t="str">
        <f t="shared" si="159"/>
        <v>SINAPI 94796</v>
      </c>
      <c r="B10207" s="3" t="s">
        <v>714</v>
      </c>
      <c r="C10207" s="3" t="s">
        <v>14596</v>
      </c>
      <c r="D10207" s="2" t="s">
        <v>20863</v>
      </c>
      <c r="E10207" s="3" t="s">
        <v>5994</v>
      </c>
      <c r="F10207" s="78" t="s">
        <v>25284</v>
      </c>
      <c r="G10207" s="78" t="s">
        <v>7814</v>
      </c>
    </row>
    <row r="10208" spans="1:7" x14ac:dyDescent="0.2">
      <c r="A10208" s="1" t="str">
        <f t="shared" si="159"/>
        <v>SINAPI 94797</v>
      </c>
      <c r="B10208" s="3" t="s">
        <v>714</v>
      </c>
      <c r="C10208" s="3" t="s">
        <v>14597</v>
      </c>
      <c r="D10208" s="2" t="s">
        <v>20864</v>
      </c>
      <c r="E10208" s="3" t="s">
        <v>5994</v>
      </c>
      <c r="F10208" s="78" t="s">
        <v>25285</v>
      </c>
      <c r="G10208" s="78" t="s">
        <v>22540</v>
      </c>
    </row>
    <row r="10209" spans="1:7" x14ac:dyDescent="0.2">
      <c r="A10209" s="1" t="str">
        <f t="shared" si="159"/>
        <v>SINAPI 94798</v>
      </c>
      <c r="B10209" s="3" t="s">
        <v>714</v>
      </c>
      <c r="C10209" s="3" t="s">
        <v>14598</v>
      </c>
      <c r="D10209" s="2" t="s">
        <v>20865</v>
      </c>
      <c r="E10209" s="3" t="s">
        <v>5994</v>
      </c>
      <c r="F10209" s="78" t="s">
        <v>25286</v>
      </c>
      <c r="G10209" s="78" t="s">
        <v>33750</v>
      </c>
    </row>
    <row r="10210" spans="1:7" x14ac:dyDescent="0.2">
      <c r="A10210" s="1" t="str">
        <f t="shared" si="159"/>
        <v>SINAPI 94799</v>
      </c>
      <c r="B10210" s="3" t="s">
        <v>714</v>
      </c>
      <c r="C10210" s="3" t="s">
        <v>14599</v>
      </c>
      <c r="D10210" s="2" t="s">
        <v>20866</v>
      </c>
      <c r="E10210" s="3" t="s">
        <v>5994</v>
      </c>
      <c r="F10210" s="78" t="s">
        <v>23320</v>
      </c>
      <c r="G10210" s="78" t="s">
        <v>33751</v>
      </c>
    </row>
    <row r="10211" spans="1:7" x14ac:dyDescent="0.2">
      <c r="A10211" s="1" t="str">
        <f t="shared" si="159"/>
        <v>SINAPI 94800</v>
      </c>
      <c r="B10211" s="3" t="s">
        <v>714</v>
      </c>
      <c r="C10211" s="3" t="s">
        <v>14600</v>
      </c>
      <c r="D10211" s="2" t="s">
        <v>20867</v>
      </c>
      <c r="E10211" s="3" t="s">
        <v>5994</v>
      </c>
      <c r="F10211" s="78" t="s">
        <v>25287</v>
      </c>
      <c r="G10211" s="78" t="s">
        <v>33752</v>
      </c>
    </row>
    <row r="10212" spans="1:7" ht="20.399999999999999" x14ac:dyDescent="0.2">
      <c r="A10212" s="1" t="str">
        <f t="shared" si="159"/>
        <v>SINAPI 95248</v>
      </c>
      <c r="B10212" s="3" t="s">
        <v>714</v>
      </c>
      <c r="C10212" s="3" t="s">
        <v>14601</v>
      </c>
      <c r="D10212" s="2" t="s">
        <v>20868</v>
      </c>
      <c r="E10212" s="3" t="s">
        <v>5994</v>
      </c>
      <c r="F10212" s="78" t="s">
        <v>25288</v>
      </c>
      <c r="G10212" s="78" t="s">
        <v>33753</v>
      </c>
    </row>
    <row r="10213" spans="1:7" ht="20.399999999999999" x14ac:dyDescent="0.2">
      <c r="A10213" s="1" t="str">
        <f t="shared" si="159"/>
        <v>SINAPI 95249</v>
      </c>
      <c r="B10213" s="3" t="s">
        <v>714</v>
      </c>
      <c r="C10213" s="3" t="s">
        <v>14602</v>
      </c>
      <c r="D10213" s="2" t="s">
        <v>20869</v>
      </c>
      <c r="E10213" s="3" t="s">
        <v>5994</v>
      </c>
      <c r="F10213" s="78" t="s">
        <v>25289</v>
      </c>
      <c r="G10213" s="78" t="s">
        <v>33754</v>
      </c>
    </row>
    <row r="10214" spans="1:7" ht="20.399999999999999" x14ac:dyDescent="0.2">
      <c r="A10214" s="1" t="str">
        <f t="shared" si="159"/>
        <v>SINAPI 95250</v>
      </c>
      <c r="B10214" s="3" t="s">
        <v>714</v>
      </c>
      <c r="C10214" s="3" t="s">
        <v>14603</v>
      </c>
      <c r="D10214" s="2" t="s">
        <v>20870</v>
      </c>
      <c r="E10214" s="3" t="s">
        <v>5994</v>
      </c>
      <c r="F10214" s="78" t="s">
        <v>25290</v>
      </c>
      <c r="G10214" s="78" t="s">
        <v>33755</v>
      </c>
    </row>
    <row r="10215" spans="1:7" ht="20.399999999999999" x14ac:dyDescent="0.2">
      <c r="A10215" s="1" t="str">
        <f t="shared" si="159"/>
        <v>SINAPI 95251</v>
      </c>
      <c r="B10215" s="3" t="s">
        <v>714</v>
      </c>
      <c r="C10215" s="3" t="s">
        <v>14604</v>
      </c>
      <c r="D10215" s="2" t="s">
        <v>20871</v>
      </c>
      <c r="E10215" s="3" t="s">
        <v>5994</v>
      </c>
      <c r="F10215" s="78" t="s">
        <v>25291</v>
      </c>
      <c r="G10215" s="78" t="s">
        <v>33756</v>
      </c>
    </row>
    <row r="10216" spans="1:7" ht="20.399999999999999" x14ac:dyDescent="0.2">
      <c r="A10216" s="1" t="str">
        <f t="shared" ref="A10216:A10279" si="160">CONCATENAR</f>
        <v>SINAPI 95252</v>
      </c>
      <c r="B10216" s="3" t="s">
        <v>714</v>
      </c>
      <c r="C10216" s="3" t="s">
        <v>14605</v>
      </c>
      <c r="D10216" s="2" t="s">
        <v>20872</v>
      </c>
      <c r="E10216" s="3" t="s">
        <v>5994</v>
      </c>
      <c r="F10216" s="78" t="s">
        <v>25292</v>
      </c>
      <c r="G10216" s="78" t="s">
        <v>33757</v>
      </c>
    </row>
    <row r="10217" spans="1:7" ht="20.399999999999999" x14ac:dyDescent="0.2">
      <c r="A10217" s="1" t="str">
        <f t="shared" si="160"/>
        <v>SINAPI 95253</v>
      </c>
      <c r="B10217" s="3" t="s">
        <v>714</v>
      </c>
      <c r="C10217" s="3" t="s">
        <v>14606</v>
      </c>
      <c r="D10217" s="2" t="s">
        <v>20873</v>
      </c>
      <c r="E10217" s="3" t="s">
        <v>5994</v>
      </c>
      <c r="F10217" s="78" t="s">
        <v>25293</v>
      </c>
      <c r="G10217" s="78" t="s">
        <v>33758</v>
      </c>
    </row>
    <row r="10218" spans="1:7" ht="20.399999999999999" x14ac:dyDescent="0.2">
      <c r="A10218" s="1" t="str">
        <f t="shared" si="160"/>
        <v>SINAPI 95634</v>
      </c>
      <c r="B10218" s="3" t="s">
        <v>714</v>
      </c>
      <c r="C10218" s="3" t="s">
        <v>14607</v>
      </c>
      <c r="D10218" s="2" t="s">
        <v>20874</v>
      </c>
      <c r="E10218" s="3" t="s">
        <v>5994</v>
      </c>
      <c r="F10218" s="78" t="s">
        <v>25294</v>
      </c>
      <c r="G10218" s="78" t="s">
        <v>25737</v>
      </c>
    </row>
    <row r="10219" spans="1:7" ht="20.399999999999999" x14ac:dyDescent="0.2">
      <c r="A10219" s="1" t="str">
        <f t="shared" si="160"/>
        <v>SINAPI 95635</v>
      </c>
      <c r="B10219" s="3" t="s">
        <v>714</v>
      </c>
      <c r="C10219" s="3" t="s">
        <v>14608</v>
      </c>
      <c r="D10219" s="2" t="s">
        <v>20875</v>
      </c>
      <c r="E10219" s="3" t="s">
        <v>5994</v>
      </c>
      <c r="F10219" s="78" t="s">
        <v>25295</v>
      </c>
      <c r="G10219" s="78" t="s">
        <v>33759</v>
      </c>
    </row>
    <row r="10220" spans="1:7" ht="20.399999999999999" x14ac:dyDescent="0.2">
      <c r="A10220" s="1" t="str">
        <f t="shared" si="160"/>
        <v>SINAPI 95637</v>
      </c>
      <c r="B10220" s="3" t="s">
        <v>714</v>
      </c>
      <c r="C10220" s="3" t="s">
        <v>14609</v>
      </c>
      <c r="D10220" s="2" t="s">
        <v>20876</v>
      </c>
      <c r="E10220" s="3" t="s">
        <v>5994</v>
      </c>
      <c r="F10220" s="78" t="s">
        <v>25296</v>
      </c>
      <c r="G10220" s="78" t="s">
        <v>33760</v>
      </c>
    </row>
    <row r="10221" spans="1:7" ht="20.399999999999999" x14ac:dyDescent="0.2">
      <c r="A10221" s="1" t="str">
        <f t="shared" si="160"/>
        <v>SINAPI 95638</v>
      </c>
      <c r="B10221" s="3" t="s">
        <v>714</v>
      </c>
      <c r="C10221" s="3" t="s">
        <v>14610</v>
      </c>
      <c r="D10221" s="2" t="s">
        <v>20877</v>
      </c>
      <c r="E10221" s="3" t="s">
        <v>5994</v>
      </c>
      <c r="F10221" s="78" t="s">
        <v>25297</v>
      </c>
      <c r="G10221" s="78" t="s">
        <v>33761</v>
      </c>
    </row>
    <row r="10222" spans="1:7" ht="20.399999999999999" x14ac:dyDescent="0.2">
      <c r="A10222" s="1" t="str">
        <f t="shared" si="160"/>
        <v>SINAPI 95639</v>
      </c>
      <c r="B10222" s="3" t="s">
        <v>714</v>
      </c>
      <c r="C10222" s="3" t="s">
        <v>14611</v>
      </c>
      <c r="D10222" s="2" t="s">
        <v>20878</v>
      </c>
      <c r="E10222" s="3" t="s">
        <v>5994</v>
      </c>
      <c r="F10222" s="78" t="s">
        <v>25298</v>
      </c>
      <c r="G10222" s="78" t="s">
        <v>33762</v>
      </c>
    </row>
    <row r="10223" spans="1:7" ht="20.399999999999999" x14ac:dyDescent="0.2">
      <c r="A10223" s="1" t="str">
        <f t="shared" si="160"/>
        <v>SINAPI 95641</v>
      </c>
      <c r="B10223" s="3" t="s">
        <v>714</v>
      </c>
      <c r="C10223" s="3" t="s">
        <v>14612</v>
      </c>
      <c r="D10223" s="2" t="s">
        <v>20879</v>
      </c>
      <c r="E10223" s="3" t="s">
        <v>5994</v>
      </c>
      <c r="F10223" s="78" t="s">
        <v>25299</v>
      </c>
      <c r="G10223" s="78" t="s">
        <v>33763</v>
      </c>
    </row>
    <row r="10224" spans="1:7" ht="20.399999999999999" x14ac:dyDescent="0.2">
      <c r="A10224" s="1" t="str">
        <f t="shared" si="160"/>
        <v>SINAPI 95642</v>
      </c>
      <c r="B10224" s="3" t="s">
        <v>714</v>
      </c>
      <c r="C10224" s="3" t="s">
        <v>14613</v>
      </c>
      <c r="D10224" s="2" t="s">
        <v>20880</v>
      </c>
      <c r="E10224" s="3" t="s">
        <v>5994</v>
      </c>
      <c r="F10224" s="78" t="s">
        <v>25300</v>
      </c>
      <c r="G10224" s="78" t="s">
        <v>33764</v>
      </c>
    </row>
    <row r="10225" spans="1:7" ht="20.399999999999999" x14ac:dyDescent="0.2">
      <c r="A10225" s="1" t="str">
        <f t="shared" si="160"/>
        <v>SINAPI 95643</v>
      </c>
      <c r="B10225" s="3" t="s">
        <v>714</v>
      </c>
      <c r="C10225" s="3" t="s">
        <v>14614</v>
      </c>
      <c r="D10225" s="2" t="s">
        <v>20881</v>
      </c>
      <c r="E10225" s="3" t="s">
        <v>5994</v>
      </c>
      <c r="F10225" s="78" t="s">
        <v>25301</v>
      </c>
      <c r="G10225" s="78" t="s">
        <v>33765</v>
      </c>
    </row>
    <row r="10226" spans="1:7" ht="20.399999999999999" x14ac:dyDescent="0.2">
      <c r="A10226" s="1" t="str">
        <f t="shared" si="160"/>
        <v>SINAPI 95644</v>
      </c>
      <c r="B10226" s="3" t="s">
        <v>714</v>
      </c>
      <c r="C10226" s="3" t="s">
        <v>14615</v>
      </c>
      <c r="D10226" s="2" t="s">
        <v>20882</v>
      </c>
      <c r="E10226" s="3" t="s">
        <v>5994</v>
      </c>
      <c r="F10226" s="78" t="s">
        <v>25302</v>
      </c>
      <c r="G10226" s="78" t="s">
        <v>33766</v>
      </c>
    </row>
    <row r="10227" spans="1:7" ht="20.399999999999999" x14ac:dyDescent="0.2">
      <c r="A10227" s="1" t="str">
        <f t="shared" si="160"/>
        <v>SINAPI 95645</v>
      </c>
      <c r="B10227" s="3" t="s">
        <v>714</v>
      </c>
      <c r="C10227" s="3" t="s">
        <v>14616</v>
      </c>
      <c r="D10227" s="2" t="s">
        <v>20883</v>
      </c>
      <c r="E10227" s="3" t="s">
        <v>5994</v>
      </c>
      <c r="F10227" s="78" t="s">
        <v>25303</v>
      </c>
      <c r="G10227" s="78" t="s">
        <v>33767</v>
      </c>
    </row>
    <row r="10228" spans="1:7" ht="20.399999999999999" x14ac:dyDescent="0.2">
      <c r="A10228" s="1" t="str">
        <f t="shared" si="160"/>
        <v>SINAPI 95646</v>
      </c>
      <c r="B10228" s="3" t="s">
        <v>714</v>
      </c>
      <c r="C10228" s="3" t="s">
        <v>14617</v>
      </c>
      <c r="D10228" s="2" t="s">
        <v>20884</v>
      </c>
      <c r="E10228" s="3" t="s">
        <v>5994</v>
      </c>
      <c r="F10228" s="78" t="s">
        <v>25304</v>
      </c>
      <c r="G10228" s="78" t="s">
        <v>33768</v>
      </c>
    </row>
    <row r="10229" spans="1:7" ht="20.399999999999999" x14ac:dyDescent="0.2">
      <c r="A10229" s="1" t="str">
        <f t="shared" si="160"/>
        <v>SINAPI 95647</v>
      </c>
      <c r="B10229" s="3" t="s">
        <v>714</v>
      </c>
      <c r="C10229" s="3" t="s">
        <v>14618</v>
      </c>
      <c r="D10229" s="2" t="s">
        <v>20885</v>
      </c>
      <c r="E10229" s="3" t="s">
        <v>5994</v>
      </c>
      <c r="F10229" s="78" t="s">
        <v>25305</v>
      </c>
      <c r="G10229" s="78" t="s">
        <v>33769</v>
      </c>
    </row>
    <row r="10230" spans="1:7" x14ac:dyDescent="0.2">
      <c r="A10230" s="1" t="str">
        <f t="shared" si="160"/>
        <v>SINAPI 95673</v>
      </c>
      <c r="B10230" s="3" t="s">
        <v>714</v>
      </c>
      <c r="C10230" s="3" t="s">
        <v>14619</v>
      </c>
      <c r="D10230" s="2" t="s">
        <v>20886</v>
      </c>
      <c r="E10230" s="3" t="s">
        <v>5994</v>
      </c>
      <c r="F10230" s="78" t="s">
        <v>25306</v>
      </c>
      <c r="G10230" s="78" t="s">
        <v>33770</v>
      </c>
    </row>
    <row r="10231" spans="1:7" x14ac:dyDescent="0.2">
      <c r="A10231" s="1" t="str">
        <f t="shared" si="160"/>
        <v>SINAPI 95674</v>
      </c>
      <c r="B10231" s="3" t="s">
        <v>714</v>
      </c>
      <c r="C10231" s="3" t="s">
        <v>14620</v>
      </c>
      <c r="D10231" s="2" t="s">
        <v>20887</v>
      </c>
      <c r="E10231" s="3" t="s">
        <v>5994</v>
      </c>
      <c r="F10231" s="78" t="s">
        <v>25307</v>
      </c>
      <c r="G10231" s="78" t="s">
        <v>24546</v>
      </c>
    </row>
    <row r="10232" spans="1:7" x14ac:dyDescent="0.2">
      <c r="A10232" s="1" t="str">
        <f t="shared" si="160"/>
        <v>SINAPI 95675</v>
      </c>
      <c r="B10232" s="3" t="s">
        <v>714</v>
      </c>
      <c r="C10232" s="3" t="s">
        <v>14621</v>
      </c>
      <c r="D10232" s="2" t="s">
        <v>20888</v>
      </c>
      <c r="E10232" s="3" t="s">
        <v>5994</v>
      </c>
      <c r="F10232" s="78" t="s">
        <v>25308</v>
      </c>
      <c r="G10232" s="78" t="s">
        <v>33771</v>
      </c>
    </row>
    <row r="10233" spans="1:7" ht="20.399999999999999" x14ac:dyDescent="0.2">
      <c r="A10233" s="1" t="str">
        <f t="shared" si="160"/>
        <v>SINAPI 95676</v>
      </c>
      <c r="B10233" s="3" t="s">
        <v>714</v>
      </c>
      <c r="C10233" s="3" t="s">
        <v>14622</v>
      </c>
      <c r="D10233" s="2" t="s">
        <v>20889</v>
      </c>
      <c r="E10233" s="3" t="s">
        <v>5994</v>
      </c>
      <c r="F10233" s="78" t="s">
        <v>22565</v>
      </c>
      <c r="G10233" s="78" t="s">
        <v>32884</v>
      </c>
    </row>
    <row r="10234" spans="1:7" ht="20.399999999999999" x14ac:dyDescent="0.2">
      <c r="A10234" s="1" t="str">
        <f t="shared" si="160"/>
        <v>SINAPI 97741</v>
      </c>
      <c r="B10234" s="3" t="s">
        <v>714</v>
      </c>
      <c r="C10234" s="3" t="s">
        <v>14623</v>
      </c>
      <c r="D10234" s="2" t="s">
        <v>20890</v>
      </c>
      <c r="E10234" s="3" t="s">
        <v>5994</v>
      </c>
      <c r="F10234" s="78" t="s">
        <v>25309</v>
      </c>
      <c r="G10234" s="78" t="s">
        <v>33772</v>
      </c>
    </row>
    <row r="10235" spans="1:7" x14ac:dyDescent="0.2">
      <c r="A10235" s="1" t="str">
        <f t="shared" si="160"/>
        <v>SINAPI 72285</v>
      </c>
      <c r="B10235" s="3" t="s">
        <v>714</v>
      </c>
      <c r="C10235" s="3" t="s">
        <v>14624</v>
      </c>
      <c r="D10235" s="2" t="s">
        <v>20891</v>
      </c>
      <c r="E10235" s="3" t="s">
        <v>5994</v>
      </c>
      <c r="F10235" s="78" t="s">
        <v>25310</v>
      </c>
      <c r="G10235" s="78" t="s">
        <v>33773</v>
      </c>
    </row>
    <row r="10236" spans="1:7" x14ac:dyDescent="0.2">
      <c r="A10236" s="1" t="str">
        <f t="shared" si="160"/>
        <v>SINAPI 90436</v>
      </c>
      <c r="B10236" s="3" t="s">
        <v>714</v>
      </c>
      <c r="C10236" s="3" t="s">
        <v>14625</v>
      </c>
      <c r="D10236" s="2" t="s">
        <v>20892</v>
      </c>
      <c r="E10236" s="3" t="s">
        <v>5994</v>
      </c>
      <c r="F10236" s="78" t="s">
        <v>25311</v>
      </c>
      <c r="G10236" s="78" t="s">
        <v>6385</v>
      </c>
    </row>
    <row r="10237" spans="1:7" x14ac:dyDescent="0.2">
      <c r="A10237" s="1" t="str">
        <f t="shared" si="160"/>
        <v>SINAPI 90437</v>
      </c>
      <c r="B10237" s="3" t="s">
        <v>714</v>
      </c>
      <c r="C10237" s="3" t="s">
        <v>14626</v>
      </c>
      <c r="D10237" s="2" t="s">
        <v>20893</v>
      </c>
      <c r="E10237" s="3" t="s">
        <v>5994</v>
      </c>
      <c r="F10237" s="78" t="s">
        <v>6656</v>
      </c>
      <c r="G10237" s="78" t="s">
        <v>9261</v>
      </c>
    </row>
    <row r="10238" spans="1:7" x14ac:dyDescent="0.2">
      <c r="A10238" s="1" t="str">
        <f t="shared" si="160"/>
        <v>SINAPI 90438</v>
      </c>
      <c r="B10238" s="3" t="s">
        <v>714</v>
      </c>
      <c r="C10238" s="3" t="s">
        <v>14627</v>
      </c>
      <c r="D10238" s="2" t="s">
        <v>20894</v>
      </c>
      <c r="E10238" s="3" t="s">
        <v>5994</v>
      </c>
      <c r="F10238" s="78" t="s">
        <v>6579</v>
      </c>
      <c r="G10238" s="78" t="s">
        <v>33774</v>
      </c>
    </row>
    <row r="10239" spans="1:7" x14ac:dyDescent="0.2">
      <c r="A10239" s="1" t="str">
        <f t="shared" si="160"/>
        <v>SINAPI 90439</v>
      </c>
      <c r="B10239" s="3" t="s">
        <v>714</v>
      </c>
      <c r="C10239" s="3" t="s">
        <v>14628</v>
      </c>
      <c r="D10239" s="2" t="s">
        <v>20895</v>
      </c>
      <c r="E10239" s="3" t="s">
        <v>5994</v>
      </c>
      <c r="F10239" s="78" t="s">
        <v>8249</v>
      </c>
      <c r="G10239" s="78" t="s">
        <v>23851</v>
      </c>
    </row>
    <row r="10240" spans="1:7" x14ac:dyDescent="0.2">
      <c r="A10240" s="1" t="str">
        <f t="shared" si="160"/>
        <v>SINAPI 90440</v>
      </c>
      <c r="B10240" s="3" t="s">
        <v>714</v>
      </c>
      <c r="C10240" s="3" t="s">
        <v>14629</v>
      </c>
      <c r="D10240" s="2" t="s">
        <v>20896</v>
      </c>
      <c r="E10240" s="3" t="s">
        <v>5994</v>
      </c>
      <c r="F10240" s="78" t="s">
        <v>25312</v>
      </c>
      <c r="G10240" s="78" t="s">
        <v>33775</v>
      </c>
    </row>
    <row r="10241" spans="1:7" x14ac:dyDescent="0.2">
      <c r="A10241" s="1" t="str">
        <f t="shared" si="160"/>
        <v>SINAPI 90441</v>
      </c>
      <c r="B10241" s="3" t="s">
        <v>714</v>
      </c>
      <c r="C10241" s="3" t="s">
        <v>14630</v>
      </c>
      <c r="D10241" s="2" t="s">
        <v>20897</v>
      </c>
      <c r="E10241" s="3" t="s">
        <v>5994</v>
      </c>
      <c r="F10241" s="78" t="s">
        <v>23949</v>
      </c>
      <c r="G10241" s="78" t="s">
        <v>33776</v>
      </c>
    </row>
    <row r="10242" spans="1:7" x14ac:dyDescent="0.2">
      <c r="A10242" s="1" t="str">
        <f t="shared" si="160"/>
        <v>SINAPI 90443</v>
      </c>
      <c r="B10242" s="3" t="s">
        <v>714</v>
      </c>
      <c r="C10242" s="3" t="s">
        <v>14631</v>
      </c>
      <c r="D10242" s="2" t="s">
        <v>20898</v>
      </c>
      <c r="E10242" s="3" t="s">
        <v>5996</v>
      </c>
      <c r="F10242" s="78" t="s">
        <v>6166</v>
      </c>
      <c r="G10242" s="78" t="s">
        <v>9403</v>
      </c>
    </row>
    <row r="10243" spans="1:7" x14ac:dyDescent="0.2">
      <c r="A10243" s="1" t="str">
        <f t="shared" si="160"/>
        <v>SINAPI 90444</v>
      </c>
      <c r="B10243" s="3" t="s">
        <v>714</v>
      </c>
      <c r="C10243" s="3" t="s">
        <v>14632</v>
      </c>
      <c r="D10243" s="2" t="s">
        <v>20899</v>
      </c>
      <c r="E10243" s="3" t="s">
        <v>5996</v>
      </c>
      <c r="F10243" s="78" t="s">
        <v>25313</v>
      </c>
      <c r="G10243" s="78" t="s">
        <v>25270</v>
      </c>
    </row>
    <row r="10244" spans="1:7" ht="20.399999999999999" x14ac:dyDescent="0.2">
      <c r="A10244" s="1" t="str">
        <f t="shared" si="160"/>
        <v>SINAPI 90445</v>
      </c>
      <c r="B10244" s="3" t="s">
        <v>714</v>
      </c>
      <c r="C10244" s="3" t="s">
        <v>14633</v>
      </c>
      <c r="D10244" s="2" t="s">
        <v>20900</v>
      </c>
      <c r="E10244" s="3" t="s">
        <v>5996</v>
      </c>
      <c r="F10244" s="78" t="s">
        <v>9921</v>
      </c>
      <c r="G10244" s="78" t="s">
        <v>32899</v>
      </c>
    </row>
    <row r="10245" spans="1:7" x14ac:dyDescent="0.2">
      <c r="A10245" s="1" t="str">
        <f t="shared" si="160"/>
        <v>SINAPI 90446</v>
      </c>
      <c r="B10245" s="3" t="s">
        <v>714</v>
      </c>
      <c r="C10245" s="3" t="s">
        <v>14634</v>
      </c>
      <c r="D10245" s="2" t="s">
        <v>20901</v>
      </c>
      <c r="E10245" s="3" t="s">
        <v>5996</v>
      </c>
      <c r="F10245" s="78" t="s">
        <v>8646</v>
      </c>
      <c r="G10245" s="78" t="s">
        <v>33777</v>
      </c>
    </row>
    <row r="10246" spans="1:7" x14ac:dyDescent="0.2">
      <c r="A10246" s="1" t="str">
        <f t="shared" si="160"/>
        <v>SINAPI 90447</v>
      </c>
      <c r="B10246" s="3" t="s">
        <v>714</v>
      </c>
      <c r="C10246" s="3" t="s">
        <v>14635</v>
      </c>
      <c r="D10246" s="2" t="s">
        <v>20902</v>
      </c>
      <c r="E10246" s="3" t="s">
        <v>5996</v>
      </c>
      <c r="F10246" s="78" t="s">
        <v>6629</v>
      </c>
      <c r="G10246" s="78" t="s">
        <v>25407</v>
      </c>
    </row>
    <row r="10247" spans="1:7" x14ac:dyDescent="0.2">
      <c r="A10247" s="1" t="str">
        <f t="shared" si="160"/>
        <v>SINAPI 90451</v>
      </c>
      <c r="B10247" s="3" t="s">
        <v>714</v>
      </c>
      <c r="C10247" s="3" t="s">
        <v>14636</v>
      </c>
      <c r="D10247" s="2" t="s">
        <v>20903</v>
      </c>
      <c r="E10247" s="3" t="s">
        <v>5994</v>
      </c>
      <c r="F10247" s="78" t="s">
        <v>9330</v>
      </c>
      <c r="G10247" s="78" t="s">
        <v>6589</v>
      </c>
    </row>
    <row r="10248" spans="1:7" x14ac:dyDescent="0.2">
      <c r="A10248" s="1" t="str">
        <f t="shared" si="160"/>
        <v>SINAPI 90452</v>
      </c>
      <c r="B10248" s="3" t="s">
        <v>714</v>
      </c>
      <c r="C10248" s="3" t="s">
        <v>14637</v>
      </c>
      <c r="D10248" s="2" t="s">
        <v>20904</v>
      </c>
      <c r="E10248" s="3" t="s">
        <v>5994</v>
      </c>
      <c r="F10248" s="78" t="s">
        <v>6779</v>
      </c>
      <c r="G10248" s="78" t="s">
        <v>33778</v>
      </c>
    </row>
    <row r="10249" spans="1:7" x14ac:dyDescent="0.2">
      <c r="A10249" s="1" t="str">
        <f t="shared" si="160"/>
        <v>SINAPI 90453</v>
      </c>
      <c r="B10249" s="3" t="s">
        <v>714</v>
      </c>
      <c r="C10249" s="3" t="s">
        <v>14638</v>
      </c>
      <c r="D10249" s="2" t="s">
        <v>20905</v>
      </c>
      <c r="E10249" s="3" t="s">
        <v>5994</v>
      </c>
      <c r="F10249" s="78" t="s">
        <v>6053</v>
      </c>
      <c r="G10249" s="78" t="s">
        <v>6052</v>
      </c>
    </row>
    <row r="10250" spans="1:7" x14ac:dyDescent="0.2">
      <c r="A10250" s="1" t="str">
        <f t="shared" si="160"/>
        <v>SINAPI 90454</v>
      </c>
      <c r="B10250" s="3" t="s">
        <v>714</v>
      </c>
      <c r="C10250" s="3" t="s">
        <v>14639</v>
      </c>
      <c r="D10250" s="2" t="s">
        <v>20906</v>
      </c>
      <c r="E10250" s="3" t="s">
        <v>5994</v>
      </c>
      <c r="F10250" s="78" t="s">
        <v>8453</v>
      </c>
      <c r="G10250" s="78" t="s">
        <v>9911</v>
      </c>
    </row>
    <row r="10251" spans="1:7" x14ac:dyDescent="0.2">
      <c r="A10251" s="1" t="str">
        <f t="shared" si="160"/>
        <v>SINAPI 90455</v>
      </c>
      <c r="B10251" s="3" t="s">
        <v>714</v>
      </c>
      <c r="C10251" s="3" t="s">
        <v>14640</v>
      </c>
      <c r="D10251" s="2" t="s">
        <v>20907</v>
      </c>
      <c r="E10251" s="3" t="s">
        <v>5994</v>
      </c>
      <c r="F10251" s="78" t="s">
        <v>7307</v>
      </c>
      <c r="G10251" s="78" t="s">
        <v>24701</v>
      </c>
    </row>
    <row r="10252" spans="1:7" x14ac:dyDescent="0.2">
      <c r="A10252" s="1" t="str">
        <f t="shared" si="160"/>
        <v>SINAPI 90456</v>
      </c>
      <c r="B10252" s="3" t="s">
        <v>714</v>
      </c>
      <c r="C10252" s="3" t="s">
        <v>14641</v>
      </c>
      <c r="D10252" s="2" t="s">
        <v>20908</v>
      </c>
      <c r="E10252" s="3" t="s">
        <v>5994</v>
      </c>
      <c r="F10252" s="78" t="s">
        <v>23049</v>
      </c>
      <c r="G10252" s="78" t="s">
        <v>6469</v>
      </c>
    </row>
    <row r="10253" spans="1:7" x14ac:dyDescent="0.2">
      <c r="A10253" s="1" t="str">
        <f t="shared" si="160"/>
        <v>SINAPI 90457</v>
      </c>
      <c r="B10253" s="3" t="s">
        <v>714</v>
      </c>
      <c r="C10253" s="3" t="s">
        <v>14642</v>
      </c>
      <c r="D10253" s="2" t="s">
        <v>20909</v>
      </c>
      <c r="E10253" s="3" t="s">
        <v>5994</v>
      </c>
      <c r="F10253" s="78" t="s">
        <v>6413</v>
      </c>
      <c r="G10253" s="78" t="s">
        <v>7188</v>
      </c>
    </row>
    <row r="10254" spans="1:7" x14ac:dyDescent="0.2">
      <c r="A10254" s="1" t="str">
        <f t="shared" si="160"/>
        <v>SINAPI 90458</v>
      </c>
      <c r="B10254" s="3" t="s">
        <v>714</v>
      </c>
      <c r="C10254" s="3" t="s">
        <v>14643</v>
      </c>
      <c r="D10254" s="2" t="s">
        <v>20910</v>
      </c>
      <c r="E10254" s="3" t="s">
        <v>5994</v>
      </c>
      <c r="F10254" s="78" t="s">
        <v>7167</v>
      </c>
      <c r="G10254" s="78" t="s">
        <v>22567</v>
      </c>
    </row>
    <row r="10255" spans="1:7" x14ac:dyDescent="0.2">
      <c r="A10255" s="1" t="str">
        <f t="shared" si="160"/>
        <v>SINAPI 90459</v>
      </c>
      <c r="B10255" s="3" t="s">
        <v>714</v>
      </c>
      <c r="C10255" s="3" t="s">
        <v>14644</v>
      </c>
      <c r="D10255" s="2" t="s">
        <v>20911</v>
      </c>
      <c r="E10255" s="3" t="s">
        <v>5994</v>
      </c>
      <c r="F10255" s="78" t="s">
        <v>25314</v>
      </c>
      <c r="G10255" s="78" t="s">
        <v>33779</v>
      </c>
    </row>
    <row r="10256" spans="1:7" x14ac:dyDescent="0.2">
      <c r="A10256" s="1" t="str">
        <f t="shared" si="160"/>
        <v>SINAPI 90460</v>
      </c>
      <c r="B10256" s="3" t="s">
        <v>714</v>
      </c>
      <c r="C10256" s="3" t="s">
        <v>14645</v>
      </c>
      <c r="D10256" s="2" t="s">
        <v>20912</v>
      </c>
      <c r="E10256" s="3" t="s">
        <v>5996</v>
      </c>
      <c r="F10256" s="78" t="s">
        <v>25315</v>
      </c>
      <c r="G10256" s="78" t="s">
        <v>31907</v>
      </c>
    </row>
    <row r="10257" spans="1:7" x14ac:dyDescent="0.2">
      <c r="A10257" s="1" t="str">
        <f t="shared" si="160"/>
        <v>SINAPI 90461</v>
      </c>
      <c r="B10257" s="3" t="s">
        <v>714</v>
      </c>
      <c r="C10257" s="3" t="s">
        <v>14646</v>
      </c>
      <c r="D10257" s="2" t="s">
        <v>20913</v>
      </c>
      <c r="E10257" s="3" t="s">
        <v>5996</v>
      </c>
      <c r="F10257" s="78" t="s">
        <v>23831</v>
      </c>
      <c r="G10257" s="78" t="s">
        <v>9400</v>
      </c>
    </row>
    <row r="10258" spans="1:7" x14ac:dyDescent="0.2">
      <c r="A10258" s="1" t="str">
        <f t="shared" si="160"/>
        <v>SINAPI 90462</v>
      </c>
      <c r="B10258" s="3" t="s">
        <v>714</v>
      </c>
      <c r="C10258" s="3" t="s">
        <v>14647</v>
      </c>
      <c r="D10258" s="2" t="s">
        <v>20914</v>
      </c>
      <c r="E10258" s="3" t="s">
        <v>5996</v>
      </c>
      <c r="F10258" s="78" t="s">
        <v>7664</v>
      </c>
      <c r="G10258" s="78" t="s">
        <v>6055</v>
      </c>
    </row>
    <row r="10259" spans="1:7" x14ac:dyDescent="0.2">
      <c r="A10259" s="1" t="str">
        <f t="shared" si="160"/>
        <v>SINAPI 90463</v>
      </c>
      <c r="B10259" s="3" t="s">
        <v>714</v>
      </c>
      <c r="C10259" s="3" t="s">
        <v>14648</v>
      </c>
      <c r="D10259" s="2" t="s">
        <v>20915</v>
      </c>
      <c r="E10259" s="3" t="s">
        <v>5996</v>
      </c>
      <c r="F10259" s="78" t="s">
        <v>25316</v>
      </c>
      <c r="G10259" s="78" t="s">
        <v>6324</v>
      </c>
    </row>
    <row r="10260" spans="1:7" ht="20.399999999999999" x14ac:dyDescent="0.2">
      <c r="A10260" s="1" t="str">
        <f t="shared" si="160"/>
        <v>SINAPI 90466</v>
      </c>
      <c r="B10260" s="3" t="s">
        <v>714</v>
      </c>
      <c r="C10260" s="3" t="s">
        <v>14649</v>
      </c>
      <c r="D10260" s="2" t="s">
        <v>20916</v>
      </c>
      <c r="E10260" s="3" t="s">
        <v>5996</v>
      </c>
      <c r="F10260" s="78" t="s">
        <v>7850</v>
      </c>
      <c r="G10260" s="78" t="s">
        <v>9173</v>
      </c>
    </row>
    <row r="10261" spans="1:7" ht="20.399999999999999" x14ac:dyDescent="0.2">
      <c r="A10261" s="1" t="str">
        <f t="shared" si="160"/>
        <v>SINAPI 90467</v>
      </c>
      <c r="B10261" s="3" t="s">
        <v>714</v>
      </c>
      <c r="C10261" s="3" t="s">
        <v>14650</v>
      </c>
      <c r="D10261" s="2" t="s">
        <v>20917</v>
      </c>
      <c r="E10261" s="3" t="s">
        <v>5996</v>
      </c>
      <c r="F10261" s="78" t="s">
        <v>25317</v>
      </c>
      <c r="G10261" s="78" t="s">
        <v>9026</v>
      </c>
    </row>
    <row r="10262" spans="1:7" ht="20.399999999999999" x14ac:dyDescent="0.2">
      <c r="A10262" s="1" t="str">
        <f t="shared" si="160"/>
        <v>SINAPI 90468</v>
      </c>
      <c r="B10262" s="3" t="s">
        <v>714</v>
      </c>
      <c r="C10262" s="3" t="s">
        <v>14651</v>
      </c>
      <c r="D10262" s="2" t="s">
        <v>20918</v>
      </c>
      <c r="E10262" s="3" t="s">
        <v>5996</v>
      </c>
      <c r="F10262" s="78" t="s">
        <v>9973</v>
      </c>
      <c r="G10262" s="78" t="s">
        <v>8387</v>
      </c>
    </row>
    <row r="10263" spans="1:7" ht="20.399999999999999" x14ac:dyDescent="0.2">
      <c r="A10263" s="1" t="str">
        <f t="shared" si="160"/>
        <v>SINAPI 90469</v>
      </c>
      <c r="B10263" s="3" t="s">
        <v>714</v>
      </c>
      <c r="C10263" s="3" t="s">
        <v>14652</v>
      </c>
      <c r="D10263" s="2" t="s">
        <v>20919</v>
      </c>
      <c r="E10263" s="3" t="s">
        <v>5996</v>
      </c>
      <c r="F10263" s="78" t="s">
        <v>23118</v>
      </c>
      <c r="G10263" s="78" t="s">
        <v>8690</v>
      </c>
    </row>
    <row r="10264" spans="1:7" x14ac:dyDescent="0.2">
      <c r="A10264" s="1" t="str">
        <f t="shared" si="160"/>
        <v>SINAPI 90470</v>
      </c>
      <c r="B10264" s="3" t="s">
        <v>714</v>
      </c>
      <c r="C10264" s="3" t="s">
        <v>14653</v>
      </c>
      <c r="D10264" s="2" t="s">
        <v>20920</v>
      </c>
      <c r="E10264" s="3" t="s">
        <v>5996</v>
      </c>
      <c r="F10264" s="78" t="s">
        <v>23085</v>
      </c>
      <c r="G10264" s="78" t="s">
        <v>23135</v>
      </c>
    </row>
    <row r="10265" spans="1:7" ht="20.399999999999999" x14ac:dyDescent="0.2">
      <c r="A10265" s="1" t="str">
        <f t="shared" si="160"/>
        <v>SINAPI 91166</v>
      </c>
      <c r="B10265" s="3" t="s">
        <v>714</v>
      </c>
      <c r="C10265" s="3" t="s">
        <v>14654</v>
      </c>
      <c r="D10265" s="2" t="s">
        <v>20921</v>
      </c>
      <c r="E10265" s="3" t="s">
        <v>5996</v>
      </c>
      <c r="F10265" s="78" t="s">
        <v>6943</v>
      </c>
      <c r="G10265" s="78" t="s">
        <v>6114</v>
      </c>
    </row>
    <row r="10266" spans="1:7" ht="20.399999999999999" x14ac:dyDescent="0.2">
      <c r="A10266" s="1" t="str">
        <f t="shared" si="160"/>
        <v>SINAPI 91167</v>
      </c>
      <c r="B10266" s="3" t="s">
        <v>714</v>
      </c>
      <c r="C10266" s="3" t="s">
        <v>14655</v>
      </c>
      <c r="D10266" s="2" t="s">
        <v>20922</v>
      </c>
      <c r="E10266" s="3" t="s">
        <v>5996</v>
      </c>
      <c r="F10266" s="78" t="s">
        <v>25318</v>
      </c>
      <c r="G10266" s="78" t="s">
        <v>24621</v>
      </c>
    </row>
    <row r="10267" spans="1:7" ht="20.399999999999999" x14ac:dyDescent="0.2">
      <c r="A10267" s="1" t="str">
        <f t="shared" si="160"/>
        <v>SINAPI 91168</v>
      </c>
      <c r="B10267" s="3" t="s">
        <v>714</v>
      </c>
      <c r="C10267" s="3" t="s">
        <v>14656</v>
      </c>
      <c r="D10267" s="2" t="s">
        <v>20923</v>
      </c>
      <c r="E10267" s="3" t="s">
        <v>5996</v>
      </c>
      <c r="F10267" s="78" t="s">
        <v>6361</v>
      </c>
      <c r="G10267" s="78" t="s">
        <v>6431</v>
      </c>
    </row>
    <row r="10268" spans="1:7" ht="20.399999999999999" x14ac:dyDescent="0.2">
      <c r="A10268" s="1" t="str">
        <f t="shared" si="160"/>
        <v>SINAPI 91169</v>
      </c>
      <c r="B10268" s="3" t="s">
        <v>714</v>
      </c>
      <c r="C10268" s="3" t="s">
        <v>14657</v>
      </c>
      <c r="D10268" s="2" t="s">
        <v>20924</v>
      </c>
      <c r="E10268" s="3" t="s">
        <v>5996</v>
      </c>
      <c r="F10268" s="78" t="s">
        <v>24003</v>
      </c>
      <c r="G10268" s="78" t="s">
        <v>7407</v>
      </c>
    </row>
    <row r="10269" spans="1:7" ht="20.399999999999999" x14ac:dyDescent="0.2">
      <c r="A10269" s="1" t="str">
        <f t="shared" si="160"/>
        <v>SINAPI 91170</v>
      </c>
      <c r="B10269" s="3" t="s">
        <v>714</v>
      </c>
      <c r="C10269" s="3" t="s">
        <v>14658</v>
      </c>
      <c r="D10269" s="2" t="s">
        <v>20925</v>
      </c>
      <c r="E10269" s="3" t="s">
        <v>5996</v>
      </c>
      <c r="F10269" s="78" t="s">
        <v>6697</v>
      </c>
      <c r="G10269" s="78" t="s">
        <v>24445</v>
      </c>
    </row>
    <row r="10270" spans="1:7" ht="20.399999999999999" x14ac:dyDescent="0.2">
      <c r="A10270" s="1" t="str">
        <f t="shared" si="160"/>
        <v>SINAPI 91171</v>
      </c>
      <c r="B10270" s="3" t="s">
        <v>714</v>
      </c>
      <c r="C10270" s="3" t="s">
        <v>14659</v>
      </c>
      <c r="D10270" s="2" t="s">
        <v>20926</v>
      </c>
      <c r="E10270" s="3" t="s">
        <v>5996</v>
      </c>
      <c r="F10270" s="78" t="s">
        <v>6112</v>
      </c>
      <c r="G10270" s="78" t="s">
        <v>8085</v>
      </c>
    </row>
    <row r="10271" spans="1:7" ht="20.399999999999999" x14ac:dyDescent="0.2">
      <c r="A10271" s="1" t="str">
        <f t="shared" si="160"/>
        <v>SINAPI 91172</v>
      </c>
      <c r="B10271" s="3" t="s">
        <v>714</v>
      </c>
      <c r="C10271" s="3" t="s">
        <v>14660</v>
      </c>
      <c r="D10271" s="2" t="s">
        <v>20927</v>
      </c>
      <c r="E10271" s="3" t="s">
        <v>5996</v>
      </c>
      <c r="F10271" s="78" t="s">
        <v>6756</v>
      </c>
      <c r="G10271" s="78" t="s">
        <v>7342</v>
      </c>
    </row>
    <row r="10272" spans="1:7" ht="20.399999999999999" x14ac:dyDescent="0.2">
      <c r="A10272" s="1" t="str">
        <f t="shared" si="160"/>
        <v>SINAPI 91173</v>
      </c>
      <c r="B10272" s="3" t="s">
        <v>714</v>
      </c>
      <c r="C10272" s="3" t="s">
        <v>14661</v>
      </c>
      <c r="D10272" s="2" t="s">
        <v>20928</v>
      </c>
      <c r="E10272" s="3" t="s">
        <v>5996</v>
      </c>
      <c r="F10272" s="78" t="s">
        <v>6766</v>
      </c>
      <c r="G10272" s="78" t="s">
        <v>6866</v>
      </c>
    </row>
    <row r="10273" spans="1:7" ht="20.399999999999999" x14ac:dyDescent="0.2">
      <c r="A10273" s="1" t="str">
        <f t="shared" si="160"/>
        <v>SINAPI 91174</v>
      </c>
      <c r="B10273" s="3" t="s">
        <v>714</v>
      </c>
      <c r="C10273" s="3" t="s">
        <v>14662</v>
      </c>
      <c r="D10273" s="2" t="s">
        <v>20929</v>
      </c>
      <c r="E10273" s="3" t="s">
        <v>5996</v>
      </c>
      <c r="F10273" s="78" t="s">
        <v>6486</v>
      </c>
      <c r="G10273" s="78" t="s">
        <v>6053</v>
      </c>
    </row>
    <row r="10274" spans="1:7" ht="20.399999999999999" x14ac:dyDescent="0.2">
      <c r="A10274" s="1" t="str">
        <f t="shared" si="160"/>
        <v>SINAPI 91175</v>
      </c>
      <c r="B10274" s="3" t="s">
        <v>714</v>
      </c>
      <c r="C10274" s="3" t="s">
        <v>14663</v>
      </c>
      <c r="D10274" s="2" t="s">
        <v>20930</v>
      </c>
      <c r="E10274" s="3" t="s">
        <v>5996</v>
      </c>
      <c r="F10274" s="78" t="s">
        <v>23107</v>
      </c>
      <c r="G10274" s="78" t="s">
        <v>23111</v>
      </c>
    </row>
    <row r="10275" spans="1:7" ht="20.399999999999999" x14ac:dyDescent="0.2">
      <c r="A10275" s="1" t="str">
        <f t="shared" si="160"/>
        <v>SINAPI 91176</v>
      </c>
      <c r="B10275" s="3" t="s">
        <v>714</v>
      </c>
      <c r="C10275" s="3" t="s">
        <v>14664</v>
      </c>
      <c r="D10275" s="2" t="s">
        <v>20931</v>
      </c>
      <c r="E10275" s="3" t="s">
        <v>5996</v>
      </c>
      <c r="F10275" s="78" t="s">
        <v>25319</v>
      </c>
      <c r="G10275" s="78" t="s">
        <v>33780</v>
      </c>
    </row>
    <row r="10276" spans="1:7" ht="20.399999999999999" x14ac:dyDescent="0.2">
      <c r="A10276" s="1" t="str">
        <f t="shared" si="160"/>
        <v>SINAPI 91177</v>
      </c>
      <c r="B10276" s="3" t="s">
        <v>714</v>
      </c>
      <c r="C10276" s="3" t="s">
        <v>14665</v>
      </c>
      <c r="D10276" s="2" t="s">
        <v>20932</v>
      </c>
      <c r="E10276" s="3" t="s">
        <v>5996</v>
      </c>
      <c r="F10276" s="78" t="s">
        <v>6246</v>
      </c>
      <c r="G10276" s="78" t="s">
        <v>8178</v>
      </c>
    </row>
    <row r="10277" spans="1:7" ht="20.399999999999999" x14ac:dyDescent="0.2">
      <c r="A10277" s="1" t="str">
        <f t="shared" si="160"/>
        <v>SINAPI 91178</v>
      </c>
      <c r="B10277" s="3" t="s">
        <v>714</v>
      </c>
      <c r="C10277" s="3" t="s">
        <v>14666</v>
      </c>
      <c r="D10277" s="2" t="s">
        <v>20933</v>
      </c>
      <c r="E10277" s="3" t="s">
        <v>5996</v>
      </c>
      <c r="F10277" s="78" t="s">
        <v>23128</v>
      </c>
      <c r="G10277" s="78" t="s">
        <v>24725</v>
      </c>
    </row>
    <row r="10278" spans="1:7" ht="20.399999999999999" x14ac:dyDescent="0.2">
      <c r="A10278" s="1" t="str">
        <f t="shared" si="160"/>
        <v>SINAPI 91179</v>
      </c>
      <c r="B10278" s="3" t="s">
        <v>714</v>
      </c>
      <c r="C10278" s="3" t="s">
        <v>14667</v>
      </c>
      <c r="D10278" s="2" t="s">
        <v>20934</v>
      </c>
      <c r="E10278" s="3" t="s">
        <v>5996</v>
      </c>
      <c r="F10278" s="78" t="s">
        <v>7093</v>
      </c>
      <c r="G10278" s="78" t="s">
        <v>24621</v>
      </c>
    </row>
    <row r="10279" spans="1:7" ht="20.399999999999999" x14ac:dyDescent="0.2">
      <c r="A10279" s="1" t="str">
        <f t="shared" si="160"/>
        <v>SINAPI 91180</v>
      </c>
      <c r="B10279" s="3" t="s">
        <v>714</v>
      </c>
      <c r="C10279" s="3" t="s">
        <v>14668</v>
      </c>
      <c r="D10279" s="2" t="s">
        <v>20935</v>
      </c>
      <c r="E10279" s="3" t="s">
        <v>5996</v>
      </c>
      <c r="F10279" s="78" t="s">
        <v>6487</v>
      </c>
      <c r="G10279" s="78" t="s">
        <v>24612</v>
      </c>
    </row>
    <row r="10280" spans="1:7" ht="20.399999999999999" x14ac:dyDescent="0.2">
      <c r="A10280" s="1" t="str">
        <f t="shared" ref="A10280:A10343" si="161">CONCATENAR</f>
        <v>SINAPI 91181</v>
      </c>
      <c r="B10280" s="3" t="s">
        <v>714</v>
      </c>
      <c r="C10280" s="3" t="s">
        <v>14669</v>
      </c>
      <c r="D10280" s="2" t="s">
        <v>20936</v>
      </c>
      <c r="E10280" s="3" t="s">
        <v>5996</v>
      </c>
      <c r="F10280" s="78" t="s">
        <v>6118</v>
      </c>
      <c r="G10280" s="78" t="s">
        <v>24677</v>
      </c>
    </row>
    <row r="10281" spans="1:7" ht="20.399999999999999" x14ac:dyDescent="0.2">
      <c r="A10281" s="1" t="str">
        <f t="shared" si="161"/>
        <v>SINAPI 91182</v>
      </c>
      <c r="B10281" s="3" t="s">
        <v>714</v>
      </c>
      <c r="C10281" s="3" t="s">
        <v>14670</v>
      </c>
      <c r="D10281" s="2" t="s">
        <v>20937</v>
      </c>
      <c r="E10281" s="3" t="s">
        <v>5996</v>
      </c>
      <c r="F10281" s="78" t="s">
        <v>25320</v>
      </c>
      <c r="G10281" s="78" t="s">
        <v>6123</v>
      </c>
    </row>
    <row r="10282" spans="1:7" ht="20.399999999999999" x14ac:dyDescent="0.2">
      <c r="A10282" s="1" t="str">
        <f t="shared" si="161"/>
        <v>SINAPI 91183</v>
      </c>
      <c r="B10282" s="3" t="s">
        <v>714</v>
      </c>
      <c r="C10282" s="3" t="s">
        <v>14671</v>
      </c>
      <c r="D10282" s="2" t="s">
        <v>20938</v>
      </c>
      <c r="E10282" s="3" t="s">
        <v>5996</v>
      </c>
      <c r="F10282" s="78" t="s">
        <v>6212</v>
      </c>
      <c r="G10282" s="78" t="s">
        <v>32716</v>
      </c>
    </row>
    <row r="10283" spans="1:7" ht="20.399999999999999" x14ac:dyDescent="0.2">
      <c r="A10283" s="1" t="str">
        <f t="shared" si="161"/>
        <v>SINAPI 91184</v>
      </c>
      <c r="B10283" s="3" t="s">
        <v>714</v>
      </c>
      <c r="C10283" s="3" t="s">
        <v>14672</v>
      </c>
      <c r="D10283" s="2" t="s">
        <v>20939</v>
      </c>
      <c r="E10283" s="3" t="s">
        <v>5996</v>
      </c>
      <c r="F10283" s="78" t="s">
        <v>25321</v>
      </c>
      <c r="G10283" s="78" t="s">
        <v>8442</v>
      </c>
    </row>
    <row r="10284" spans="1:7" ht="20.399999999999999" x14ac:dyDescent="0.2">
      <c r="A10284" s="1" t="str">
        <f t="shared" si="161"/>
        <v>SINAPI 91185</v>
      </c>
      <c r="B10284" s="3" t="s">
        <v>714</v>
      </c>
      <c r="C10284" s="3" t="s">
        <v>14673</v>
      </c>
      <c r="D10284" s="2" t="s">
        <v>20940</v>
      </c>
      <c r="E10284" s="3" t="s">
        <v>5996</v>
      </c>
      <c r="F10284" s="78" t="s">
        <v>8364</v>
      </c>
      <c r="G10284" s="78" t="s">
        <v>23089</v>
      </c>
    </row>
    <row r="10285" spans="1:7" ht="20.399999999999999" x14ac:dyDescent="0.2">
      <c r="A10285" s="1" t="str">
        <f t="shared" si="161"/>
        <v>SINAPI 91186</v>
      </c>
      <c r="B10285" s="3" t="s">
        <v>714</v>
      </c>
      <c r="C10285" s="3" t="s">
        <v>14674</v>
      </c>
      <c r="D10285" s="2" t="s">
        <v>20941</v>
      </c>
      <c r="E10285" s="3" t="s">
        <v>5996</v>
      </c>
      <c r="F10285" s="78" t="s">
        <v>24440</v>
      </c>
      <c r="G10285" s="78" t="s">
        <v>6913</v>
      </c>
    </row>
    <row r="10286" spans="1:7" ht="20.399999999999999" x14ac:dyDescent="0.2">
      <c r="A10286" s="1" t="str">
        <f t="shared" si="161"/>
        <v>SINAPI 91187</v>
      </c>
      <c r="B10286" s="3" t="s">
        <v>714</v>
      </c>
      <c r="C10286" s="3" t="s">
        <v>14675</v>
      </c>
      <c r="D10286" s="2" t="s">
        <v>20942</v>
      </c>
      <c r="E10286" s="3" t="s">
        <v>5996</v>
      </c>
      <c r="F10286" s="78" t="s">
        <v>25322</v>
      </c>
      <c r="G10286" s="78" t="s">
        <v>6662</v>
      </c>
    </row>
    <row r="10287" spans="1:7" ht="20.399999999999999" x14ac:dyDescent="0.2">
      <c r="A10287" s="1" t="str">
        <f t="shared" si="161"/>
        <v>SINAPI 91188</v>
      </c>
      <c r="B10287" s="3" t="s">
        <v>714</v>
      </c>
      <c r="C10287" s="3" t="s">
        <v>14676</v>
      </c>
      <c r="D10287" s="2" t="s">
        <v>20943</v>
      </c>
      <c r="E10287" s="3" t="s">
        <v>5994</v>
      </c>
      <c r="F10287" s="78" t="s">
        <v>22900</v>
      </c>
      <c r="G10287" s="78" t="s">
        <v>9023</v>
      </c>
    </row>
    <row r="10288" spans="1:7" ht="20.399999999999999" x14ac:dyDescent="0.2">
      <c r="A10288" s="1" t="str">
        <f t="shared" si="161"/>
        <v>SINAPI 91189</v>
      </c>
      <c r="B10288" s="3" t="s">
        <v>714</v>
      </c>
      <c r="C10288" s="3" t="s">
        <v>14677</v>
      </c>
      <c r="D10288" s="2" t="s">
        <v>20944</v>
      </c>
      <c r="E10288" s="3" t="s">
        <v>5994</v>
      </c>
      <c r="F10288" s="78" t="s">
        <v>25323</v>
      </c>
      <c r="G10288" s="78" t="s">
        <v>33364</v>
      </c>
    </row>
    <row r="10289" spans="1:7" x14ac:dyDescent="0.2">
      <c r="A10289" s="1" t="str">
        <f t="shared" si="161"/>
        <v>SINAPI 91190</v>
      </c>
      <c r="B10289" s="3" t="s">
        <v>714</v>
      </c>
      <c r="C10289" s="3" t="s">
        <v>14678</v>
      </c>
      <c r="D10289" s="2" t="s">
        <v>20945</v>
      </c>
      <c r="E10289" s="3" t="s">
        <v>5994</v>
      </c>
      <c r="F10289" s="78" t="s">
        <v>7394</v>
      </c>
      <c r="G10289" s="78" t="s">
        <v>6327</v>
      </c>
    </row>
    <row r="10290" spans="1:7" x14ac:dyDescent="0.2">
      <c r="A10290" s="1" t="str">
        <f t="shared" si="161"/>
        <v>SINAPI 91191</v>
      </c>
      <c r="B10290" s="3" t="s">
        <v>714</v>
      </c>
      <c r="C10290" s="3" t="s">
        <v>14679</v>
      </c>
      <c r="D10290" s="2" t="s">
        <v>20946</v>
      </c>
      <c r="E10290" s="3" t="s">
        <v>5994</v>
      </c>
      <c r="F10290" s="78" t="s">
        <v>6470</v>
      </c>
      <c r="G10290" s="78" t="s">
        <v>6145</v>
      </c>
    </row>
    <row r="10291" spans="1:7" x14ac:dyDescent="0.2">
      <c r="A10291" s="1" t="str">
        <f t="shared" si="161"/>
        <v>SINAPI 91192</v>
      </c>
      <c r="B10291" s="3" t="s">
        <v>714</v>
      </c>
      <c r="C10291" s="3" t="s">
        <v>14680</v>
      </c>
      <c r="D10291" s="2" t="s">
        <v>20947</v>
      </c>
      <c r="E10291" s="3" t="s">
        <v>5994</v>
      </c>
      <c r="F10291" s="78" t="s">
        <v>8635</v>
      </c>
      <c r="G10291" s="78" t="s">
        <v>25322</v>
      </c>
    </row>
    <row r="10292" spans="1:7" ht="20.399999999999999" x14ac:dyDescent="0.2">
      <c r="A10292" s="1" t="str">
        <f t="shared" si="161"/>
        <v>SINAPI 91222</v>
      </c>
      <c r="B10292" s="3" t="s">
        <v>714</v>
      </c>
      <c r="C10292" s="3" t="s">
        <v>14681</v>
      </c>
      <c r="D10292" s="2" t="s">
        <v>20948</v>
      </c>
      <c r="E10292" s="3" t="s">
        <v>5996</v>
      </c>
      <c r="F10292" s="78" t="s">
        <v>25324</v>
      </c>
      <c r="G10292" s="78" t="s">
        <v>8417</v>
      </c>
    </row>
    <row r="10293" spans="1:7" ht="20.399999999999999" x14ac:dyDescent="0.2">
      <c r="A10293" s="1" t="str">
        <f t="shared" si="161"/>
        <v>SINAPI 94480</v>
      </c>
      <c r="B10293" s="3" t="s">
        <v>714</v>
      </c>
      <c r="C10293" s="3" t="s">
        <v>14682</v>
      </c>
      <c r="D10293" s="2" t="s">
        <v>20949</v>
      </c>
      <c r="E10293" s="3" t="s">
        <v>5994</v>
      </c>
      <c r="F10293" s="78" t="s">
        <v>25325</v>
      </c>
      <c r="G10293" s="78" t="s">
        <v>33781</v>
      </c>
    </row>
    <row r="10294" spans="1:7" ht="20.399999999999999" x14ac:dyDescent="0.2">
      <c r="A10294" s="1" t="str">
        <f t="shared" si="161"/>
        <v>SINAPI 94481</v>
      </c>
      <c r="B10294" s="3" t="s">
        <v>714</v>
      </c>
      <c r="C10294" s="3" t="s">
        <v>14683</v>
      </c>
      <c r="D10294" s="2" t="s">
        <v>20950</v>
      </c>
      <c r="E10294" s="3" t="s">
        <v>5994</v>
      </c>
      <c r="F10294" s="78" t="s">
        <v>25326</v>
      </c>
      <c r="G10294" s="78" t="s">
        <v>33782</v>
      </c>
    </row>
    <row r="10295" spans="1:7" ht="20.399999999999999" x14ac:dyDescent="0.2">
      <c r="A10295" s="1" t="str">
        <f t="shared" si="161"/>
        <v>SINAPI 94482</v>
      </c>
      <c r="B10295" s="3" t="s">
        <v>714</v>
      </c>
      <c r="C10295" s="3" t="s">
        <v>14684</v>
      </c>
      <c r="D10295" s="2" t="s">
        <v>20951</v>
      </c>
      <c r="E10295" s="3" t="s">
        <v>5994</v>
      </c>
      <c r="F10295" s="78" t="s">
        <v>25327</v>
      </c>
      <c r="G10295" s="78" t="s">
        <v>33783</v>
      </c>
    </row>
    <row r="10296" spans="1:7" ht="20.399999999999999" x14ac:dyDescent="0.2">
      <c r="A10296" s="1" t="str">
        <f t="shared" si="161"/>
        <v>SINAPI 94483</v>
      </c>
      <c r="B10296" s="3" t="s">
        <v>714</v>
      </c>
      <c r="C10296" s="3" t="s">
        <v>14685</v>
      </c>
      <c r="D10296" s="2" t="s">
        <v>20952</v>
      </c>
      <c r="E10296" s="3" t="s">
        <v>5994</v>
      </c>
      <c r="F10296" s="78" t="s">
        <v>25328</v>
      </c>
      <c r="G10296" s="78" t="s">
        <v>33784</v>
      </c>
    </row>
    <row r="10297" spans="1:7" x14ac:dyDescent="0.2">
      <c r="A10297" s="1" t="str">
        <f t="shared" si="161"/>
        <v>SINAPI 95541</v>
      </c>
      <c r="B10297" s="3" t="s">
        <v>714</v>
      </c>
      <c r="C10297" s="3" t="s">
        <v>14686</v>
      </c>
      <c r="D10297" s="2" t="s">
        <v>20953</v>
      </c>
      <c r="E10297" s="3" t="s">
        <v>5994</v>
      </c>
      <c r="F10297" s="78" t="s">
        <v>22985</v>
      </c>
      <c r="G10297" s="78" t="s">
        <v>22605</v>
      </c>
    </row>
    <row r="10298" spans="1:7" ht="20.399999999999999" x14ac:dyDescent="0.2">
      <c r="A10298" s="1" t="str">
        <f t="shared" si="161"/>
        <v>SINAPI 95573</v>
      </c>
      <c r="B10298" s="3" t="s">
        <v>714</v>
      </c>
      <c r="C10298" s="3" t="s">
        <v>14687</v>
      </c>
      <c r="D10298" s="2" t="s">
        <v>20954</v>
      </c>
      <c r="E10298" s="3" t="s">
        <v>5994</v>
      </c>
      <c r="F10298" s="78" t="s">
        <v>8170</v>
      </c>
      <c r="G10298" s="78" t="s">
        <v>33211</v>
      </c>
    </row>
    <row r="10299" spans="1:7" ht="20.399999999999999" x14ac:dyDescent="0.2">
      <c r="A10299" s="1" t="str">
        <f t="shared" si="161"/>
        <v>SINAPI 95574</v>
      </c>
      <c r="B10299" s="3" t="s">
        <v>714</v>
      </c>
      <c r="C10299" s="3" t="s">
        <v>14688</v>
      </c>
      <c r="D10299" s="2" t="s">
        <v>20955</v>
      </c>
      <c r="E10299" s="3" t="s">
        <v>5994</v>
      </c>
      <c r="F10299" s="78" t="s">
        <v>6066</v>
      </c>
      <c r="G10299" s="78" t="s">
        <v>32043</v>
      </c>
    </row>
    <row r="10300" spans="1:7" x14ac:dyDescent="0.2">
      <c r="A10300" s="1" t="str">
        <f t="shared" si="161"/>
        <v>SINAPI 96559</v>
      </c>
      <c r="B10300" s="3" t="s">
        <v>714</v>
      </c>
      <c r="C10300" s="3" t="s">
        <v>14689</v>
      </c>
      <c r="D10300" s="2" t="s">
        <v>20956</v>
      </c>
      <c r="E10300" s="3" t="s">
        <v>5995</v>
      </c>
      <c r="F10300" s="78" t="s">
        <v>24495</v>
      </c>
      <c r="G10300" s="78" t="s">
        <v>33785</v>
      </c>
    </row>
    <row r="10301" spans="1:7" x14ac:dyDescent="0.2">
      <c r="A10301" s="1" t="str">
        <f t="shared" si="161"/>
        <v>SINAPI 96560</v>
      </c>
      <c r="B10301" s="3" t="s">
        <v>714</v>
      </c>
      <c r="C10301" s="3" t="s">
        <v>14690</v>
      </c>
      <c r="D10301" s="2" t="s">
        <v>20957</v>
      </c>
      <c r="E10301" s="3" t="s">
        <v>5995</v>
      </c>
      <c r="F10301" s="78" t="s">
        <v>25329</v>
      </c>
      <c r="G10301" s="78" t="s">
        <v>33175</v>
      </c>
    </row>
    <row r="10302" spans="1:7" x14ac:dyDescent="0.2">
      <c r="A10302" s="1" t="str">
        <f t="shared" si="161"/>
        <v>SINAPI 96561</v>
      </c>
      <c r="B10302" s="3" t="s">
        <v>714</v>
      </c>
      <c r="C10302" s="3" t="s">
        <v>14691</v>
      </c>
      <c r="D10302" s="2" t="s">
        <v>20958</v>
      </c>
      <c r="E10302" s="3" t="s">
        <v>5995</v>
      </c>
      <c r="F10302" s="78" t="s">
        <v>8498</v>
      </c>
      <c r="G10302" s="78" t="s">
        <v>7370</v>
      </c>
    </row>
    <row r="10303" spans="1:7" ht="20.399999999999999" x14ac:dyDescent="0.2">
      <c r="A10303" s="1" t="str">
        <f t="shared" si="161"/>
        <v>SINAPI 96562</v>
      </c>
      <c r="B10303" s="3" t="s">
        <v>714</v>
      </c>
      <c r="C10303" s="3" t="s">
        <v>14692</v>
      </c>
      <c r="D10303" s="2" t="s">
        <v>20959</v>
      </c>
      <c r="E10303" s="3" t="s">
        <v>5996</v>
      </c>
      <c r="F10303" s="78" t="s">
        <v>25330</v>
      </c>
      <c r="G10303" s="78" t="s">
        <v>33786</v>
      </c>
    </row>
    <row r="10304" spans="1:7" ht="20.399999999999999" x14ac:dyDescent="0.2">
      <c r="A10304" s="1" t="str">
        <f t="shared" si="161"/>
        <v>SINAPI 96563</v>
      </c>
      <c r="B10304" s="3" t="s">
        <v>714</v>
      </c>
      <c r="C10304" s="3" t="s">
        <v>14693</v>
      </c>
      <c r="D10304" s="2" t="s">
        <v>20960</v>
      </c>
      <c r="E10304" s="3" t="s">
        <v>5996</v>
      </c>
      <c r="F10304" s="78" t="s">
        <v>8243</v>
      </c>
      <c r="G10304" s="78" t="s">
        <v>32040</v>
      </c>
    </row>
    <row r="10305" spans="1:7" x14ac:dyDescent="0.2">
      <c r="A10305" s="1" t="str">
        <f t="shared" si="161"/>
        <v>SINAPI 98113</v>
      </c>
      <c r="B10305" s="3" t="s">
        <v>714</v>
      </c>
      <c r="C10305" s="3" t="s">
        <v>14694</v>
      </c>
      <c r="D10305" s="2" t="s">
        <v>20961</v>
      </c>
      <c r="E10305" s="3" t="s">
        <v>5994</v>
      </c>
      <c r="F10305" s="78" t="s">
        <v>25331</v>
      </c>
      <c r="G10305" s="78" t="s">
        <v>33787</v>
      </c>
    </row>
    <row r="10306" spans="1:7" x14ac:dyDescent="0.2">
      <c r="A10306" s="1" t="str">
        <f t="shared" si="161"/>
        <v>SINAPI 73826/1</v>
      </c>
      <c r="B10306" s="3" t="s">
        <v>714</v>
      </c>
      <c r="C10306" s="3" t="s">
        <v>14695</v>
      </c>
      <c r="D10306" s="2" t="s">
        <v>20962</v>
      </c>
      <c r="E10306" s="3" t="s">
        <v>5994</v>
      </c>
      <c r="F10306" s="78" t="s">
        <v>25332</v>
      </c>
      <c r="G10306" s="78" t="s">
        <v>33788</v>
      </c>
    </row>
    <row r="10307" spans="1:7" x14ac:dyDescent="0.2">
      <c r="A10307" s="1" t="str">
        <f t="shared" si="161"/>
        <v>SINAPI 73826/2</v>
      </c>
      <c r="B10307" s="3" t="s">
        <v>714</v>
      </c>
      <c r="C10307" s="3" t="s">
        <v>14696</v>
      </c>
      <c r="D10307" s="2" t="s">
        <v>20963</v>
      </c>
      <c r="E10307" s="3" t="s">
        <v>5994</v>
      </c>
      <c r="F10307" s="78" t="s">
        <v>25333</v>
      </c>
      <c r="G10307" s="78" t="s">
        <v>33789</v>
      </c>
    </row>
    <row r="10308" spans="1:7" x14ac:dyDescent="0.2">
      <c r="A10308" s="1" t="str">
        <f t="shared" si="161"/>
        <v>SINAPI 73834/1</v>
      </c>
      <c r="B10308" s="3" t="s">
        <v>714</v>
      </c>
      <c r="C10308" s="3" t="s">
        <v>14697</v>
      </c>
      <c r="D10308" s="2" t="s">
        <v>20964</v>
      </c>
      <c r="E10308" s="3" t="s">
        <v>5994</v>
      </c>
      <c r="F10308" s="78" t="s">
        <v>25334</v>
      </c>
      <c r="G10308" s="78" t="s">
        <v>33790</v>
      </c>
    </row>
    <row r="10309" spans="1:7" x14ac:dyDescent="0.2">
      <c r="A10309" s="1" t="str">
        <f t="shared" si="161"/>
        <v>SINAPI 73834/2</v>
      </c>
      <c r="B10309" s="3" t="s">
        <v>714</v>
      </c>
      <c r="C10309" s="3" t="s">
        <v>14698</v>
      </c>
      <c r="D10309" s="2" t="s">
        <v>20965</v>
      </c>
      <c r="E10309" s="3" t="s">
        <v>5994</v>
      </c>
      <c r="F10309" s="78" t="s">
        <v>25335</v>
      </c>
      <c r="G10309" s="78" t="s">
        <v>33730</v>
      </c>
    </row>
    <row r="10310" spans="1:7" x14ac:dyDescent="0.2">
      <c r="A10310" s="1" t="str">
        <f t="shared" si="161"/>
        <v>SINAPI 73834/3</v>
      </c>
      <c r="B10310" s="3" t="s">
        <v>714</v>
      </c>
      <c r="C10310" s="3" t="s">
        <v>14699</v>
      </c>
      <c r="D10310" s="2" t="s">
        <v>20966</v>
      </c>
      <c r="E10310" s="3" t="s">
        <v>5994</v>
      </c>
      <c r="F10310" s="78" t="s">
        <v>25336</v>
      </c>
      <c r="G10310" s="78" t="s">
        <v>33791</v>
      </c>
    </row>
    <row r="10311" spans="1:7" x14ac:dyDescent="0.2">
      <c r="A10311" s="1" t="str">
        <f t="shared" si="161"/>
        <v>SINAPI 73834/4</v>
      </c>
      <c r="B10311" s="3" t="s">
        <v>714</v>
      </c>
      <c r="C10311" s="3" t="s">
        <v>14700</v>
      </c>
      <c r="D10311" s="2" t="s">
        <v>20967</v>
      </c>
      <c r="E10311" s="3" t="s">
        <v>5994</v>
      </c>
      <c r="F10311" s="78" t="s">
        <v>25337</v>
      </c>
      <c r="G10311" s="78" t="s">
        <v>33792</v>
      </c>
    </row>
    <row r="10312" spans="1:7" x14ac:dyDescent="0.2">
      <c r="A10312" s="1" t="str">
        <f t="shared" si="161"/>
        <v>SINAPI 73835/1</v>
      </c>
      <c r="B10312" s="3" t="s">
        <v>714</v>
      </c>
      <c r="C10312" s="3" t="s">
        <v>14701</v>
      </c>
      <c r="D10312" s="2" t="s">
        <v>20968</v>
      </c>
      <c r="E10312" s="3" t="s">
        <v>5994</v>
      </c>
      <c r="F10312" s="78" t="s">
        <v>25338</v>
      </c>
      <c r="G10312" s="78" t="s">
        <v>33793</v>
      </c>
    </row>
    <row r="10313" spans="1:7" x14ac:dyDescent="0.2">
      <c r="A10313" s="1" t="str">
        <f t="shared" si="161"/>
        <v>SINAPI 73835/2</v>
      </c>
      <c r="B10313" s="3" t="s">
        <v>714</v>
      </c>
      <c r="C10313" s="3" t="s">
        <v>14702</v>
      </c>
      <c r="D10313" s="2" t="s">
        <v>20969</v>
      </c>
      <c r="E10313" s="3" t="s">
        <v>5994</v>
      </c>
      <c r="F10313" s="78" t="s">
        <v>25339</v>
      </c>
      <c r="G10313" s="78" t="s">
        <v>33794</v>
      </c>
    </row>
    <row r="10314" spans="1:7" x14ac:dyDescent="0.2">
      <c r="A10314" s="1" t="str">
        <f t="shared" si="161"/>
        <v>SINAPI 73835/3</v>
      </c>
      <c r="B10314" s="3" t="s">
        <v>714</v>
      </c>
      <c r="C10314" s="3" t="s">
        <v>14703</v>
      </c>
      <c r="D10314" s="2" t="s">
        <v>20970</v>
      </c>
      <c r="E10314" s="3" t="s">
        <v>5994</v>
      </c>
      <c r="F10314" s="78" t="s">
        <v>25340</v>
      </c>
      <c r="G10314" s="78" t="s">
        <v>33795</v>
      </c>
    </row>
    <row r="10315" spans="1:7" x14ac:dyDescent="0.2">
      <c r="A10315" s="1" t="str">
        <f t="shared" si="161"/>
        <v>SINAPI 73836/1</v>
      </c>
      <c r="B10315" s="3" t="s">
        <v>714</v>
      </c>
      <c r="C10315" s="3" t="s">
        <v>14704</v>
      </c>
      <c r="D10315" s="2" t="s">
        <v>20971</v>
      </c>
      <c r="E10315" s="3" t="s">
        <v>5994</v>
      </c>
      <c r="F10315" s="78" t="s">
        <v>25341</v>
      </c>
      <c r="G10315" s="78" t="s">
        <v>33796</v>
      </c>
    </row>
    <row r="10316" spans="1:7" x14ac:dyDescent="0.2">
      <c r="A10316" s="1" t="str">
        <f t="shared" si="161"/>
        <v>SINAPI 73836/2</v>
      </c>
      <c r="B10316" s="3" t="s">
        <v>714</v>
      </c>
      <c r="C10316" s="3" t="s">
        <v>14705</v>
      </c>
      <c r="D10316" s="2" t="s">
        <v>20972</v>
      </c>
      <c r="E10316" s="3" t="s">
        <v>5994</v>
      </c>
      <c r="F10316" s="78" t="s">
        <v>25342</v>
      </c>
      <c r="G10316" s="78" t="s">
        <v>33797</v>
      </c>
    </row>
    <row r="10317" spans="1:7" x14ac:dyDescent="0.2">
      <c r="A10317" s="1" t="str">
        <f t="shared" si="161"/>
        <v>SINAPI 73836/3</v>
      </c>
      <c r="B10317" s="3" t="s">
        <v>714</v>
      </c>
      <c r="C10317" s="3" t="s">
        <v>14706</v>
      </c>
      <c r="D10317" s="2" t="s">
        <v>20973</v>
      </c>
      <c r="E10317" s="3" t="s">
        <v>5994</v>
      </c>
      <c r="F10317" s="78" t="s">
        <v>25343</v>
      </c>
      <c r="G10317" s="78" t="s">
        <v>33798</v>
      </c>
    </row>
    <row r="10318" spans="1:7" x14ac:dyDescent="0.2">
      <c r="A10318" s="1" t="str">
        <f t="shared" si="161"/>
        <v>SINAPI 73836/4</v>
      </c>
      <c r="B10318" s="3" t="s">
        <v>714</v>
      </c>
      <c r="C10318" s="3" t="s">
        <v>14707</v>
      </c>
      <c r="D10318" s="2" t="s">
        <v>20974</v>
      </c>
      <c r="E10318" s="3" t="s">
        <v>5994</v>
      </c>
      <c r="F10318" s="78" t="s">
        <v>25344</v>
      </c>
      <c r="G10318" s="78" t="s">
        <v>33799</v>
      </c>
    </row>
    <row r="10319" spans="1:7" x14ac:dyDescent="0.2">
      <c r="A10319" s="1" t="str">
        <f t="shared" si="161"/>
        <v>SINAPI 73837/1</v>
      </c>
      <c r="B10319" s="3" t="s">
        <v>714</v>
      </c>
      <c r="C10319" s="3" t="s">
        <v>14708</v>
      </c>
      <c r="D10319" s="2" t="s">
        <v>20975</v>
      </c>
      <c r="E10319" s="3" t="s">
        <v>5994</v>
      </c>
      <c r="F10319" s="78" t="s">
        <v>25334</v>
      </c>
      <c r="G10319" s="78" t="s">
        <v>33790</v>
      </c>
    </row>
    <row r="10320" spans="1:7" x14ac:dyDescent="0.2">
      <c r="A10320" s="1" t="str">
        <f t="shared" si="161"/>
        <v>SINAPI 73837/2</v>
      </c>
      <c r="B10320" s="3" t="s">
        <v>714</v>
      </c>
      <c r="C10320" s="3" t="s">
        <v>14709</v>
      </c>
      <c r="D10320" s="2" t="s">
        <v>20976</v>
      </c>
      <c r="E10320" s="3" t="s">
        <v>5994</v>
      </c>
      <c r="F10320" s="78" t="s">
        <v>25345</v>
      </c>
      <c r="G10320" s="78" t="s">
        <v>33800</v>
      </c>
    </row>
    <row r="10321" spans="1:7" x14ac:dyDescent="0.2">
      <c r="A10321" s="1" t="str">
        <f t="shared" si="161"/>
        <v>SINAPI 73837/3</v>
      </c>
      <c r="B10321" s="3" t="s">
        <v>714</v>
      </c>
      <c r="C10321" s="3" t="s">
        <v>14710</v>
      </c>
      <c r="D10321" s="2" t="s">
        <v>20977</v>
      </c>
      <c r="E10321" s="3" t="s">
        <v>5994</v>
      </c>
      <c r="F10321" s="78" t="s">
        <v>25346</v>
      </c>
      <c r="G10321" s="78" t="s">
        <v>33801</v>
      </c>
    </row>
    <row r="10322" spans="1:7" x14ac:dyDescent="0.2">
      <c r="A10322" s="1" t="str">
        <f t="shared" si="161"/>
        <v>SINAPI 73612</v>
      </c>
      <c r="B10322" s="3" t="s">
        <v>714</v>
      </c>
      <c r="C10322" s="3" t="s">
        <v>14711</v>
      </c>
      <c r="D10322" s="2" t="s">
        <v>20978</v>
      </c>
      <c r="E10322" s="3" t="s">
        <v>5994</v>
      </c>
      <c r="F10322" s="78" t="s">
        <v>25347</v>
      </c>
      <c r="G10322" s="78" t="s">
        <v>33802</v>
      </c>
    </row>
    <row r="10323" spans="1:7" x14ac:dyDescent="0.2">
      <c r="A10323" s="1" t="str">
        <f t="shared" si="161"/>
        <v>SINAPI 73660</v>
      </c>
      <c r="B10323" s="3" t="s">
        <v>714</v>
      </c>
      <c r="C10323" s="3" t="s">
        <v>14712</v>
      </c>
      <c r="D10323" s="2" t="s">
        <v>20979</v>
      </c>
      <c r="E10323" s="3" t="s">
        <v>5995</v>
      </c>
      <c r="F10323" s="78" t="s">
        <v>25348</v>
      </c>
      <c r="G10323" s="78" t="s">
        <v>24363</v>
      </c>
    </row>
    <row r="10324" spans="1:7" x14ac:dyDescent="0.2">
      <c r="A10324" s="1" t="str">
        <f t="shared" si="161"/>
        <v>SINAPI 73661</v>
      </c>
      <c r="B10324" s="3" t="s">
        <v>714</v>
      </c>
      <c r="C10324" s="3" t="s">
        <v>14713</v>
      </c>
      <c r="D10324" s="2" t="s">
        <v>20980</v>
      </c>
      <c r="E10324" s="3" t="s">
        <v>5994</v>
      </c>
      <c r="F10324" s="78" t="s">
        <v>25349</v>
      </c>
      <c r="G10324" s="78" t="s">
        <v>33803</v>
      </c>
    </row>
    <row r="10325" spans="1:7" x14ac:dyDescent="0.2">
      <c r="A10325" s="1" t="str">
        <f t="shared" si="161"/>
        <v>SINAPI 73693</v>
      </c>
      <c r="B10325" s="3" t="s">
        <v>714</v>
      </c>
      <c r="C10325" s="3" t="s">
        <v>14714</v>
      </c>
      <c r="D10325" s="2" t="s">
        <v>20981</v>
      </c>
      <c r="E10325" s="3" t="s">
        <v>5995</v>
      </c>
      <c r="F10325" s="78" t="s">
        <v>23935</v>
      </c>
      <c r="G10325" s="78" t="s">
        <v>7213</v>
      </c>
    </row>
    <row r="10326" spans="1:7" x14ac:dyDescent="0.2">
      <c r="A10326" s="1" t="str">
        <f t="shared" si="161"/>
        <v>SINAPI 73694</v>
      </c>
      <c r="B10326" s="3" t="s">
        <v>714</v>
      </c>
      <c r="C10326" s="3" t="s">
        <v>14715</v>
      </c>
      <c r="D10326" s="2" t="s">
        <v>20982</v>
      </c>
      <c r="E10326" s="3" t="s">
        <v>5994</v>
      </c>
      <c r="F10326" s="78" t="s">
        <v>7479</v>
      </c>
      <c r="G10326" s="78" t="s">
        <v>33804</v>
      </c>
    </row>
    <row r="10327" spans="1:7" x14ac:dyDescent="0.2">
      <c r="A10327" s="1" t="str">
        <f t="shared" si="161"/>
        <v>SINAPI 73695</v>
      </c>
      <c r="B10327" s="3" t="s">
        <v>714</v>
      </c>
      <c r="C10327" s="3" t="s">
        <v>14716</v>
      </c>
      <c r="D10327" s="2" t="s">
        <v>20983</v>
      </c>
      <c r="E10327" s="3" t="s">
        <v>5994</v>
      </c>
      <c r="F10327" s="78" t="s">
        <v>23788</v>
      </c>
      <c r="G10327" s="78" t="s">
        <v>33805</v>
      </c>
    </row>
    <row r="10328" spans="1:7" x14ac:dyDescent="0.2">
      <c r="A10328" s="1" t="str">
        <f t="shared" si="161"/>
        <v>SINAPI 73824/1</v>
      </c>
      <c r="B10328" s="3" t="s">
        <v>714</v>
      </c>
      <c r="C10328" s="3" t="s">
        <v>14717</v>
      </c>
      <c r="D10328" s="2" t="s">
        <v>20984</v>
      </c>
      <c r="E10328" s="3" t="s">
        <v>5994</v>
      </c>
      <c r="F10328" s="78" t="s">
        <v>25347</v>
      </c>
      <c r="G10328" s="78" t="s">
        <v>33802</v>
      </c>
    </row>
    <row r="10329" spans="1:7" x14ac:dyDescent="0.2">
      <c r="A10329" s="1" t="str">
        <f t="shared" si="161"/>
        <v>SINAPI 73825/2</v>
      </c>
      <c r="B10329" s="3" t="s">
        <v>714</v>
      </c>
      <c r="C10329" s="3" t="s">
        <v>14718</v>
      </c>
      <c r="D10329" s="2" t="s">
        <v>20985</v>
      </c>
      <c r="E10329" s="3" t="s">
        <v>5995</v>
      </c>
      <c r="F10329" s="78" t="s">
        <v>25350</v>
      </c>
      <c r="G10329" s="78" t="s">
        <v>33806</v>
      </c>
    </row>
    <row r="10330" spans="1:7" x14ac:dyDescent="0.2">
      <c r="A10330" s="1" t="str">
        <f t="shared" si="161"/>
        <v>SINAPI 73873/1</v>
      </c>
      <c r="B10330" s="3" t="s">
        <v>714</v>
      </c>
      <c r="C10330" s="3" t="s">
        <v>14719</v>
      </c>
      <c r="D10330" s="2" t="s">
        <v>20986</v>
      </c>
      <c r="E10330" s="3" t="s">
        <v>6001</v>
      </c>
      <c r="F10330" s="78" t="s">
        <v>25351</v>
      </c>
      <c r="G10330" s="78" t="s">
        <v>33807</v>
      </c>
    </row>
    <row r="10331" spans="1:7" x14ac:dyDescent="0.2">
      <c r="A10331" s="1" t="str">
        <f t="shared" si="161"/>
        <v>SINAPI 73873/2</v>
      </c>
      <c r="B10331" s="3" t="s">
        <v>714</v>
      </c>
      <c r="C10331" s="3" t="s">
        <v>14720</v>
      </c>
      <c r="D10331" s="2" t="s">
        <v>20987</v>
      </c>
      <c r="E10331" s="3" t="s">
        <v>6001</v>
      </c>
      <c r="F10331" s="78" t="s">
        <v>25352</v>
      </c>
      <c r="G10331" s="78" t="s">
        <v>33808</v>
      </c>
    </row>
    <row r="10332" spans="1:7" x14ac:dyDescent="0.2">
      <c r="A10332" s="1" t="str">
        <f t="shared" si="161"/>
        <v>SINAPI 73873/3</v>
      </c>
      <c r="B10332" s="3" t="s">
        <v>714</v>
      </c>
      <c r="C10332" s="3" t="s">
        <v>14721</v>
      </c>
      <c r="D10332" s="2" t="s">
        <v>20988</v>
      </c>
      <c r="E10332" s="3" t="s">
        <v>6001</v>
      </c>
      <c r="F10332" s="78" t="s">
        <v>25351</v>
      </c>
      <c r="G10332" s="78" t="s">
        <v>33807</v>
      </c>
    </row>
    <row r="10333" spans="1:7" x14ac:dyDescent="0.2">
      <c r="A10333" s="1" t="str">
        <f t="shared" si="161"/>
        <v>SINAPI 73873/4</v>
      </c>
      <c r="B10333" s="3" t="s">
        <v>714</v>
      </c>
      <c r="C10333" s="3" t="s">
        <v>14722</v>
      </c>
      <c r="D10333" s="2" t="s">
        <v>20989</v>
      </c>
      <c r="E10333" s="3" t="s">
        <v>6001</v>
      </c>
      <c r="F10333" s="78" t="s">
        <v>25353</v>
      </c>
      <c r="G10333" s="78" t="s">
        <v>33809</v>
      </c>
    </row>
    <row r="10334" spans="1:7" x14ac:dyDescent="0.2">
      <c r="A10334" s="1" t="str">
        <f t="shared" si="161"/>
        <v>SINAPI 73873/5</v>
      </c>
      <c r="B10334" s="3" t="s">
        <v>714</v>
      </c>
      <c r="C10334" s="3" t="s">
        <v>14723</v>
      </c>
      <c r="D10334" s="2" t="s">
        <v>20990</v>
      </c>
      <c r="E10334" s="3" t="s">
        <v>6001</v>
      </c>
      <c r="F10334" s="78" t="s">
        <v>25351</v>
      </c>
      <c r="G10334" s="78" t="s">
        <v>33807</v>
      </c>
    </row>
    <row r="10335" spans="1:7" x14ac:dyDescent="0.2">
      <c r="A10335" s="1" t="str">
        <f t="shared" si="161"/>
        <v>SINAPI 73827/1</v>
      </c>
      <c r="B10335" s="3" t="s">
        <v>714</v>
      </c>
      <c r="C10335" s="3" t="s">
        <v>14724</v>
      </c>
      <c r="D10335" s="2" t="s">
        <v>20991</v>
      </c>
      <c r="E10335" s="3" t="s">
        <v>5994</v>
      </c>
      <c r="F10335" s="78" t="s">
        <v>24967</v>
      </c>
      <c r="G10335" s="78" t="s">
        <v>33810</v>
      </c>
    </row>
    <row r="10336" spans="1:7" x14ac:dyDescent="0.2">
      <c r="A10336" s="1" t="str">
        <f t="shared" si="161"/>
        <v>SINAPI 74218/1</v>
      </c>
      <c r="B10336" s="3" t="s">
        <v>714</v>
      </c>
      <c r="C10336" s="3" t="s">
        <v>14725</v>
      </c>
      <c r="D10336" s="2" t="s">
        <v>20992</v>
      </c>
      <c r="E10336" s="3" t="s">
        <v>5994</v>
      </c>
      <c r="F10336" s="78" t="s">
        <v>25354</v>
      </c>
      <c r="G10336" s="78" t="s">
        <v>24808</v>
      </c>
    </row>
    <row r="10337" spans="1:7" x14ac:dyDescent="0.2">
      <c r="A10337" s="1" t="str">
        <f t="shared" si="161"/>
        <v>SINAPI 74253/1</v>
      </c>
      <c r="B10337" s="3" t="s">
        <v>714</v>
      </c>
      <c r="C10337" s="3" t="s">
        <v>14726</v>
      </c>
      <c r="D10337" s="2" t="s">
        <v>20993</v>
      </c>
      <c r="E10337" s="3" t="s">
        <v>5996</v>
      </c>
      <c r="F10337" s="78" t="s">
        <v>23928</v>
      </c>
      <c r="G10337" s="78" t="s">
        <v>6337</v>
      </c>
    </row>
    <row r="10338" spans="1:7" x14ac:dyDescent="0.2">
      <c r="A10338" s="1" t="str">
        <f t="shared" si="161"/>
        <v>SINAPI 83878</v>
      </c>
      <c r="B10338" s="3" t="s">
        <v>714</v>
      </c>
      <c r="C10338" s="3" t="s">
        <v>14727</v>
      </c>
      <c r="D10338" s="2" t="s">
        <v>20994</v>
      </c>
      <c r="E10338" s="3" t="s">
        <v>5994</v>
      </c>
      <c r="F10338" s="78" t="s">
        <v>22897</v>
      </c>
      <c r="G10338" s="78" t="s">
        <v>33811</v>
      </c>
    </row>
    <row r="10339" spans="1:7" x14ac:dyDescent="0.2">
      <c r="A10339" s="1" t="str">
        <f t="shared" si="161"/>
        <v>SINAPI 83879</v>
      </c>
      <c r="B10339" s="3" t="s">
        <v>714</v>
      </c>
      <c r="C10339" s="3" t="s">
        <v>14728</v>
      </c>
      <c r="D10339" s="2" t="s">
        <v>20995</v>
      </c>
      <c r="E10339" s="3" t="s">
        <v>5994</v>
      </c>
      <c r="F10339" s="78" t="s">
        <v>9521</v>
      </c>
      <c r="G10339" s="78" t="s">
        <v>7413</v>
      </c>
    </row>
    <row r="10340" spans="1:7" ht="20.399999999999999" x14ac:dyDescent="0.2">
      <c r="A10340" s="1" t="str">
        <f t="shared" si="161"/>
        <v>SINAPI 73658</v>
      </c>
      <c r="B10340" s="3" t="s">
        <v>714</v>
      </c>
      <c r="C10340" s="3" t="s">
        <v>14729</v>
      </c>
      <c r="D10340" s="2" t="s">
        <v>20996</v>
      </c>
      <c r="E10340" s="3" t="s">
        <v>5994</v>
      </c>
      <c r="F10340" s="78" t="s">
        <v>25355</v>
      </c>
      <c r="G10340" s="78" t="s">
        <v>33812</v>
      </c>
    </row>
    <row r="10341" spans="1:7" ht="30.6" x14ac:dyDescent="0.2">
      <c r="A10341" s="1" t="str">
        <f t="shared" si="161"/>
        <v>SINAPI 93350</v>
      </c>
      <c r="B10341" s="3" t="s">
        <v>714</v>
      </c>
      <c r="C10341" s="3" t="s">
        <v>14730</v>
      </c>
      <c r="D10341" s="2" t="s">
        <v>20997</v>
      </c>
      <c r="E10341" s="3" t="s">
        <v>5994</v>
      </c>
      <c r="F10341" s="78" t="s">
        <v>25356</v>
      </c>
      <c r="G10341" s="78" t="s">
        <v>33813</v>
      </c>
    </row>
    <row r="10342" spans="1:7" ht="30.6" x14ac:dyDescent="0.2">
      <c r="A10342" s="1" t="str">
        <f t="shared" si="161"/>
        <v>SINAPI 93351</v>
      </c>
      <c r="B10342" s="3" t="s">
        <v>714</v>
      </c>
      <c r="C10342" s="3" t="s">
        <v>14731</v>
      </c>
      <c r="D10342" s="2" t="s">
        <v>20998</v>
      </c>
      <c r="E10342" s="3" t="s">
        <v>5994</v>
      </c>
      <c r="F10342" s="78" t="s">
        <v>25357</v>
      </c>
      <c r="G10342" s="78" t="s">
        <v>33814</v>
      </c>
    </row>
    <row r="10343" spans="1:7" ht="30.6" x14ac:dyDescent="0.2">
      <c r="A10343" s="1" t="str">
        <f t="shared" si="161"/>
        <v>SINAPI 93352</v>
      </c>
      <c r="B10343" s="3" t="s">
        <v>714</v>
      </c>
      <c r="C10343" s="3" t="s">
        <v>14732</v>
      </c>
      <c r="D10343" s="2" t="s">
        <v>20999</v>
      </c>
      <c r="E10343" s="3" t="s">
        <v>5994</v>
      </c>
      <c r="F10343" s="78" t="s">
        <v>25358</v>
      </c>
      <c r="G10343" s="78" t="s">
        <v>33815</v>
      </c>
    </row>
    <row r="10344" spans="1:7" ht="30.6" x14ac:dyDescent="0.2">
      <c r="A10344" s="1" t="str">
        <f t="shared" ref="A10344:A10407" si="162">CONCATENAR</f>
        <v>SINAPI 93353</v>
      </c>
      <c r="B10344" s="3" t="s">
        <v>714</v>
      </c>
      <c r="C10344" s="3" t="s">
        <v>14733</v>
      </c>
      <c r="D10344" s="2" t="s">
        <v>21000</v>
      </c>
      <c r="E10344" s="3" t="s">
        <v>5994</v>
      </c>
      <c r="F10344" s="78" t="s">
        <v>25359</v>
      </c>
      <c r="G10344" s="78" t="s">
        <v>33816</v>
      </c>
    </row>
    <row r="10345" spans="1:7" ht="30.6" x14ac:dyDescent="0.2">
      <c r="A10345" s="1" t="str">
        <f t="shared" si="162"/>
        <v>SINAPI 93354</v>
      </c>
      <c r="B10345" s="3" t="s">
        <v>714</v>
      </c>
      <c r="C10345" s="3" t="s">
        <v>14734</v>
      </c>
      <c r="D10345" s="2" t="s">
        <v>21001</v>
      </c>
      <c r="E10345" s="3" t="s">
        <v>5994</v>
      </c>
      <c r="F10345" s="78" t="s">
        <v>25360</v>
      </c>
      <c r="G10345" s="78" t="s">
        <v>33817</v>
      </c>
    </row>
    <row r="10346" spans="1:7" ht="30.6" x14ac:dyDescent="0.2">
      <c r="A10346" s="1" t="str">
        <f t="shared" si="162"/>
        <v>SINAPI 93355</v>
      </c>
      <c r="B10346" s="3" t="s">
        <v>714</v>
      </c>
      <c r="C10346" s="3" t="s">
        <v>14735</v>
      </c>
      <c r="D10346" s="2" t="s">
        <v>21002</v>
      </c>
      <c r="E10346" s="3" t="s">
        <v>5994</v>
      </c>
      <c r="F10346" s="78" t="s">
        <v>25361</v>
      </c>
      <c r="G10346" s="78" t="s">
        <v>33818</v>
      </c>
    </row>
    <row r="10347" spans="1:7" ht="30.6" x14ac:dyDescent="0.2">
      <c r="A10347" s="1" t="str">
        <f t="shared" si="162"/>
        <v>SINAPI 93356</v>
      </c>
      <c r="B10347" s="3" t="s">
        <v>714</v>
      </c>
      <c r="C10347" s="3" t="s">
        <v>14736</v>
      </c>
      <c r="D10347" s="2" t="s">
        <v>21003</v>
      </c>
      <c r="E10347" s="3" t="s">
        <v>5994</v>
      </c>
      <c r="F10347" s="78" t="s">
        <v>25362</v>
      </c>
      <c r="G10347" s="78" t="s">
        <v>33819</v>
      </c>
    </row>
    <row r="10348" spans="1:7" ht="30.6" x14ac:dyDescent="0.2">
      <c r="A10348" s="1" t="str">
        <f t="shared" si="162"/>
        <v>SINAPI 93357</v>
      </c>
      <c r="B10348" s="3" t="s">
        <v>714</v>
      </c>
      <c r="C10348" s="3" t="s">
        <v>14737</v>
      </c>
      <c r="D10348" s="2" t="s">
        <v>21004</v>
      </c>
      <c r="E10348" s="3" t="s">
        <v>5994</v>
      </c>
      <c r="F10348" s="78" t="s">
        <v>25363</v>
      </c>
      <c r="G10348" s="78" t="s">
        <v>33820</v>
      </c>
    </row>
    <row r="10349" spans="1:7" x14ac:dyDescent="0.2">
      <c r="A10349" s="1" t="str">
        <f t="shared" si="162"/>
        <v>SINAPI 83335</v>
      </c>
      <c r="B10349" s="3" t="s">
        <v>714</v>
      </c>
      <c r="C10349" s="3" t="s">
        <v>14738</v>
      </c>
      <c r="D10349" s="2" t="s">
        <v>21005</v>
      </c>
      <c r="E10349" s="3" t="s">
        <v>6001</v>
      </c>
      <c r="F10349" s="78" t="s">
        <v>25364</v>
      </c>
      <c r="G10349" s="78" t="s">
        <v>33821</v>
      </c>
    </row>
    <row r="10350" spans="1:7" x14ac:dyDescent="0.2">
      <c r="A10350" s="1" t="str">
        <f t="shared" si="162"/>
        <v>SINAPI 88548</v>
      </c>
      <c r="B10350" s="3" t="s">
        <v>714</v>
      </c>
      <c r="C10350" s="3" t="s">
        <v>14739</v>
      </c>
      <c r="D10350" s="2" t="s">
        <v>21006</v>
      </c>
      <c r="E10350" s="3" t="s">
        <v>6001</v>
      </c>
      <c r="F10350" s="78" t="s">
        <v>7178</v>
      </c>
      <c r="G10350" s="78" t="s">
        <v>33822</v>
      </c>
    </row>
    <row r="10351" spans="1:7" x14ac:dyDescent="0.2">
      <c r="A10351" s="1" t="str">
        <f t="shared" si="162"/>
        <v>SINAPI 73903/1</v>
      </c>
      <c r="B10351" s="3" t="s">
        <v>714</v>
      </c>
      <c r="C10351" s="3" t="s">
        <v>14740</v>
      </c>
      <c r="D10351" s="2" t="s">
        <v>21007</v>
      </c>
      <c r="E10351" s="3" t="s">
        <v>5995</v>
      </c>
      <c r="F10351" s="78" t="s">
        <v>6329</v>
      </c>
      <c r="G10351" s="78" t="s">
        <v>683</v>
      </c>
    </row>
    <row r="10352" spans="1:7" x14ac:dyDescent="0.2">
      <c r="A10352" s="1" t="str">
        <f t="shared" si="162"/>
        <v>SINAPI 73903/2</v>
      </c>
      <c r="B10352" s="3" t="s">
        <v>714</v>
      </c>
      <c r="C10352" s="3" t="s">
        <v>14741</v>
      </c>
      <c r="D10352" s="2" t="s">
        <v>21008</v>
      </c>
      <c r="E10352" s="3" t="s">
        <v>6001</v>
      </c>
      <c r="F10352" s="78" t="s">
        <v>6498</v>
      </c>
      <c r="G10352" s="78" t="s">
        <v>7080</v>
      </c>
    </row>
    <row r="10353" spans="1:7" ht="20.399999999999999" x14ac:dyDescent="0.2">
      <c r="A10353" s="1" t="str">
        <f t="shared" si="162"/>
        <v>SINAPI 74151/1</v>
      </c>
      <c r="B10353" s="3" t="s">
        <v>714</v>
      </c>
      <c r="C10353" s="3" t="s">
        <v>14742</v>
      </c>
      <c r="D10353" s="2" t="s">
        <v>21009</v>
      </c>
      <c r="E10353" s="3" t="s">
        <v>6001</v>
      </c>
      <c r="F10353" s="78" t="s">
        <v>25365</v>
      </c>
      <c r="G10353" s="78" t="s">
        <v>33823</v>
      </c>
    </row>
    <row r="10354" spans="1:7" x14ac:dyDescent="0.2">
      <c r="A10354" s="1" t="str">
        <f t="shared" si="162"/>
        <v>SINAPI 74153/1</v>
      </c>
      <c r="B10354" s="3" t="s">
        <v>714</v>
      </c>
      <c r="C10354" s="3" t="s">
        <v>14743</v>
      </c>
      <c r="D10354" s="2" t="s">
        <v>21010</v>
      </c>
      <c r="E10354" s="3" t="s">
        <v>5995</v>
      </c>
      <c r="F10354" s="78" t="s">
        <v>679</v>
      </c>
      <c r="G10354" s="78" t="s">
        <v>25998</v>
      </c>
    </row>
    <row r="10355" spans="1:7" ht="20.399999999999999" x14ac:dyDescent="0.2">
      <c r="A10355" s="1" t="str">
        <f t="shared" si="162"/>
        <v>SINAPI 74154/1</v>
      </c>
      <c r="B10355" s="3" t="s">
        <v>714</v>
      </c>
      <c r="C10355" s="3" t="s">
        <v>14744</v>
      </c>
      <c r="D10355" s="2" t="s">
        <v>21011</v>
      </c>
      <c r="E10355" s="3" t="s">
        <v>6001</v>
      </c>
      <c r="F10355" s="78" t="s">
        <v>22821</v>
      </c>
      <c r="G10355" s="78" t="s">
        <v>8164</v>
      </c>
    </row>
    <row r="10356" spans="1:7" ht="20.399999999999999" x14ac:dyDescent="0.2">
      <c r="A10356" s="1" t="str">
        <f t="shared" si="162"/>
        <v>SINAPI 74155/1</v>
      </c>
      <c r="B10356" s="3" t="s">
        <v>714</v>
      </c>
      <c r="C10356" s="3" t="s">
        <v>14745</v>
      </c>
      <c r="D10356" s="2" t="s">
        <v>21012</v>
      </c>
      <c r="E10356" s="3" t="s">
        <v>6001</v>
      </c>
      <c r="F10356" s="78" t="s">
        <v>8094</v>
      </c>
      <c r="G10356" s="78" t="s">
        <v>6326</v>
      </c>
    </row>
    <row r="10357" spans="1:7" ht="20.399999999999999" x14ac:dyDescent="0.2">
      <c r="A10357" s="1" t="str">
        <f t="shared" si="162"/>
        <v>SINAPI 74155/2</v>
      </c>
      <c r="B10357" s="3" t="s">
        <v>714</v>
      </c>
      <c r="C10357" s="3" t="s">
        <v>14746</v>
      </c>
      <c r="D10357" s="2" t="s">
        <v>21013</v>
      </c>
      <c r="E10357" s="3" t="s">
        <v>6001</v>
      </c>
      <c r="F10357" s="78" t="s">
        <v>25366</v>
      </c>
      <c r="G10357" s="78" t="s">
        <v>8413</v>
      </c>
    </row>
    <row r="10358" spans="1:7" x14ac:dyDescent="0.2">
      <c r="A10358" s="1" t="str">
        <f t="shared" si="162"/>
        <v>SINAPI 74205/1</v>
      </c>
      <c r="B10358" s="3" t="s">
        <v>714</v>
      </c>
      <c r="C10358" s="3" t="s">
        <v>14747</v>
      </c>
      <c r="D10358" s="2" t="s">
        <v>21014</v>
      </c>
      <c r="E10358" s="3" t="s">
        <v>6001</v>
      </c>
      <c r="F10358" s="78" t="s">
        <v>6192</v>
      </c>
      <c r="G10358" s="78" t="s">
        <v>7642</v>
      </c>
    </row>
    <row r="10359" spans="1:7" x14ac:dyDescent="0.2">
      <c r="A10359" s="1" t="str">
        <f t="shared" si="162"/>
        <v>SINAPI 79472</v>
      </c>
      <c r="B10359" s="3" t="s">
        <v>714</v>
      </c>
      <c r="C10359" s="3" t="s">
        <v>14748</v>
      </c>
      <c r="D10359" s="2" t="s">
        <v>21015</v>
      </c>
      <c r="E10359" s="3" t="s">
        <v>5995</v>
      </c>
      <c r="F10359" s="78" t="s">
        <v>6328</v>
      </c>
      <c r="G10359" s="78" t="s">
        <v>6057</v>
      </c>
    </row>
    <row r="10360" spans="1:7" x14ac:dyDescent="0.2">
      <c r="A10360" s="1" t="str">
        <f t="shared" si="162"/>
        <v>SINAPI 79473</v>
      </c>
      <c r="B10360" s="3" t="s">
        <v>714</v>
      </c>
      <c r="C10360" s="3" t="s">
        <v>14749</v>
      </c>
      <c r="D10360" s="2" t="s">
        <v>21016</v>
      </c>
      <c r="E10360" s="3" t="s">
        <v>6001</v>
      </c>
      <c r="F10360" s="78" t="s">
        <v>8713</v>
      </c>
      <c r="G10360" s="78" t="s">
        <v>7221</v>
      </c>
    </row>
    <row r="10361" spans="1:7" x14ac:dyDescent="0.2">
      <c r="A10361" s="1" t="str">
        <f t="shared" si="162"/>
        <v>SINAPI 79480</v>
      </c>
      <c r="B10361" s="3" t="s">
        <v>714</v>
      </c>
      <c r="C10361" s="3" t="s">
        <v>14750</v>
      </c>
      <c r="D10361" s="2" t="s">
        <v>21017</v>
      </c>
      <c r="E10361" s="3" t="s">
        <v>6001</v>
      </c>
      <c r="F10361" s="78" t="s">
        <v>8303</v>
      </c>
      <c r="G10361" s="78" t="s">
        <v>6471</v>
      </c>
    </row>
    <row r="10362" spans="1:7" x14ac:dyDescent="0.2">
      <c r="A10362" s="1" t="str">
        <f t="shared" si="162"/>
        <v>SINAPI 83336</v>
      </c>
      <c r="B10362" s="3" t="s">
        <v>714</v>
      </c>
      <c r="C10362" s="3" t="s">
        <v>14751</v>
      </c>
      <c r="D10362" s="2" t="s">
        <v>21018</v>
      </c>
      <c r="E10362" s="3" t="s">
        <v>6001</v>
      </c>
      <c r="F10362" s="78" t="s">
        <v>25367</v>
      </c>
      <c r="G10362" s="78" t="s">
        <v>6483</v>
      </c>
    </row>
    <row r="10363" spans="1:7" ht="20.399999999999999" x14ac:dyDescent="0.2">
      <c r="A10363" s="1" t="str">
        <f t="shared" si="162"/>
        <v>SINAPI 83338</v>
      </c>
      <c r="B10363" s="3" t="s">
        <v>714</v>
      </c>
      <c r="C10363" s="3" t="s">
        <v>14752</v>
      </c>
      <c r="D10363" s="2" t="s">
        <v>21019</v>
      </c>
      <c r="E10363" s="3" t="s">
        <v>6001</v>
      </c>
      <c r="F10363" s="78" t="s">
        <v>8085</v>
      </c>
      <c r="G10363" s="78" t="s">
        <v>8108</v>
      </c>
    </row>
    <row r="10364" spans="1:7" ht="30.6" x14ac:dyDescent="0.2">
      <c r="A10364" s="1" t="str">
        <f t="shared" si="162"/>
        <v>SINAPI 89885</v>
      </c>
      <c r="B10364" s="3" t="s">
        <v>714</v>
      </c>
      <c r="C10364" s="3" t="s">
        <v>14753</v>
      </c>
      <c r="D10364" s="2" t="s">
        <v>21020</v>
      </c>
      <c r="E10364" s="3" t="s">
        <v>6001</v>
      </c>
      <c r="F10364" s="78" t="s">
        <v>7203</v>
      </c>
      <c r="G10364" s="78" t="s">
        <v>23052</v>
      </c>
    </row>
    <row r="10365" spans="1:7" ht="30.6" x14ac:dyDescent="0.2">
      <c r="A10365" s="1" t="str">
        <f t="shared" si="162"/>
        <v>SINAPI 89886</v>
      </c>
      <c r="B10365" s="3" t="s">
        <v>714</v>
      </c>
      <c r="C10365" s="3" t="s">
        <v>14754</v>
      </c>
      <c r="D10365" s="2" t="s">
        <v>21021</v>
      </c>
      <c r="E10365" s="3" t="s">
        <v>6001</v>
      </c>
      <c r="F10365" s="78" t="s">
        <v>8715</v>
      </c>
      <c r="G10365" s="78" t="s">
        <v>7147</v>
      </c>
    </row>
    <row r="10366" spans="1:7" ht="30.6" x14ac:dyDescent="0.2">
      <c r="A10366" s="1" t="str">
        <f t="shared" si="162"/>
        <v>SINAPI 89887</v>
      </c>
      <c r="B10366" s="3" t="s">
        <v>714</v>
      </c>
      <c r="C10366" s="3" t="s">
        <v>14755</v>
      </c>
      <c r="D10366" s="2" t="s">
        <v>21022</v>
      </c>
      <c r="E10366" s="3" t="s">
        <v>6001</v>
      </c>
      <c r="F10366" s="78" t="s">
        <v>25368</v>
      </c>
      <c r="G10366" s="78" t="s">
        <v>6997</v>
      </c>
    </row>
    <row r="10367" spans="1:7" ht="30.6" x14ac:dyDescent="0.2">
      <c r="A10367" s="1" t="str">
        <f t="shared" si="162"/>
        <v>SINAPI 89888</v>
      </c>
      <c r="B10367" s="3" t="s">
        <v>714</v>
      </c>
      <c r="C10367" s="3" t="s">
        <v>14756</v>
      </c>
      <c r="D10367" s="2" t="s">
        <v>21023</v>
      </c>
      <c r="E10367" s="3" t="s">
        <v>6001</v>
      </c>
      <c r="F10367" s="78" t="s">
        <v>9099</v>
      </c>
      <c r="G10367" s="78" t="s">
        <v>7170</v>
      </c>
    </row>
    <row r="10368" spans="1:7" ht="30.6" x14ac:dyDescent="0.2">
      <c r="A10368" s="1" t="str">
        <f t="shared" si="162"/>
        <v>SINAPI 89889</v>
      </c>
      <c r="B10368" s="3" t="s">
        <v>714</v>
      </c>
      <c r="C10368" s="3" t="s">
        <v>14757</v>
      </c>
      <c r="D10368" s="2" t="s">
        <v>21024</v>
      </c>
      <c r="E10368" s="3" t="s">
        <v>6001</v>
      </c>
      <c r="F10368" s="78" t="s">
        <v>24617</v>
      </c>
      <c r="G10368" s="78" t="s">
        <v>7486</v>
      </c>
    </row>
    <row r="10369" spans="1:7" ht="30.6" x14ac:dyDescent="0.2">
      <c r="A10369" s="1" t="str">
        <f t="shared" si="162"/>
        <v>SINAPI 89890</v>
      </c>
      <c r="B10369" s="3" t="s">
        <v>714</v>
      </c>
      <c r="C10369" s="3" t="s">
        <v>14758</v>
      </c>
      <c r="D10369" s="2" t="s">
        <v>21025</v>
      </c>
      <c r="E10369" s="3" t="s">
        <v>6001</v>
      </c>
      <c r="F10369" s="78" t="s">
        <v>8964</v>
      </c>
      <c r="G10369" s="78" t="s">
        <v>9402</v>
      </c>
    </row>
    <row r="10370" spans="1:7" ht="30.6" x14ac:dyDescent="0.2">
      <c r="A10370" s="1" t="str">
        <f t="shared" si="162"/>
        <v>SINAPI 89893</v>
      </c>
      <c r="B10370" s="3" t="s">
        <v>714</v>
      </c>
      <c r="C10370" s="3" t="s">
        <v>14759</v>
      </c>
      <c r="D10370" s="2" t="s">
        <v>21026</v>
      </c>
      <c r="E10370" s="3" t="s">
        <v>6001</v>
      </c>
      <c r="F10370" s="78" t="s">
        <v>6439</v>
      </c>
      <c r="G10370" s="78" t="s">
        <v>33824</v>
      </c>
    </row>
    <row r="10371" spans="1:7" ht="30.6" x14ac:dyDescent="0.2">
      <c r="A10371" s="1" t="str">
        <f t="shared" si="162"/>
        <v>SINAPI 89894</v>
      </c>
      <c r="B10371" s="3" t="s">
        <v>714</v>
      </c>
      <c r="C10371" s="3" t="s">
        <v>14760</v>
      </c>
      <c r="D10371" s="2" t="s">
        <v>21027</v>
      </c>
      <c r="E10371" s="3" t="s">
        <v>6001</v>
      </c>
      <c r="F10371" s="78" t="s">
        <v>25369</v>
      </c>
      <c r="G10371" s="78" t="s">
        <v>24247</v>
      </c>
    </row>
    <row r="10372" spans="1:7" ht="30.6" x14ac:dyDescent="0.2">
      <c r="A10372" s="1" t="str">
        <f t="shared" si="162"/>
        <v>SINAPI 89895</v>
      </c>
      <c r="B10372" s="3" t="s">
        <v>714</v>
      </c>
      <c r="C10372" s="3" t="s">
        <v>14761</v>
      </c>
      <c r="D10372" s="2" t="s">
        <v>21028</v>
      </c>
      <c r="E10372" s="3" t="s">
        <v>6001</v>
      </c>
      <c r="F10372" s="78" t="s">
        <v>6568</v>
      </c>
      <c r="G10372" s="78" t="s">
        <v>33825</v>
      </c>
    </row>
    <row r="10373" spans="1:7" ht="30.6" x14ac:dyDescent="0.2">
      <c r="A10373" s="1" t="str">
        <f t="shared" si="162"/>
        <v>SINAPI 89903</v>
      </c>
      <c r="B10373" s="3" t="s">
        <v>714</v>
      </c>
      <c r="C10373" s="3" t="s">
        <v>14762</v>
      </c>
      <c r="D10373" s="2" t="s">
        <v>21029</v>
      </c>
      <c r="E10373" s="3" t="s">
        <v>6001</v>
      </c>
      <c r="F10373" s="78" t="s">
        <v>23014</v>
      </c>
      <c r="G10373" s="78" t="s">
        <v>6599</v>
      </c>
    </row>
    <row r="10374" spans="1:7" ht="30.6" x14ac:dyDescent="0.2">
      <c r="A10374" s="1" t="str">
        <f t="shared" si="162"/>
        <v>SINAPI 89904</v>
      </c>
      <c r="B10374" s="3" t="s">
        <v>714</v>
      </c>
      <c r="C10374" s="3" t="s">
        <v>14763</v>
      </c>
      <c r="D10374" s="2" t="s">
        <v>21030</v>
      </c>
      <c r="E10374" s="3" t="s">
        <v>6001</v>
      </c>
      <c r="F10374" s="78" t="s">
        <v>9308</v>
      </c>
      <c r="G10374" s="78" t="s">
        <v>32713</v>
      </c>
    </row>
    <row r="10375" spans="1:7" ht="30.6" x14ac:dyDescent="0.2">
      <c r="A10375" s="1" t="str">
        <f t="shared" si="162"/>
        <v>SINAPI 89905</v>
      </c>
      <c r="B10375" s="3" t="s">
        <v>714</v>
      </c>
      <c r="C10375" s="3" t="s">
        <v>14764</v>
      </c>
      <c r="D10375" s="2" t="s">
        <v>21031</v>
      </c>
      <c r="E10375" s="3" t="s">
        <v>6001</v>
      </c>
      <c r="F10375" s="78" t="s">
        <v>22804</v>
      </c>
      <c r="G10375" s="78" t="s">
        <v>9194</v>
      </c>
    </row>
    <row r="10376" spans="1:7" ht="30.6" x14ac:dyDescent="0.2">
      <c r="A10376" s="1" t="str">
        <f t="shared" si="162"/>
        <v>SINAPI 89906</v>
      </c>
      <c r="B10376" s="3" t="s">
        <v>714</v>
      </c>
      <c r="C10376" s="3" t="s">
        <v>14765</v>
      </c>
      <c r="D10376" s="2" t="s">
        <v>21032</v>
      </c>
      <c r="E10376" s="3" t="s">
        <v>6001</v>
      </c>
      <c r="F10376" s="78" t="s">
        <v>6210</v>
      </c>
      <c r="G10376" s="78" t="s">
        <v>6106</v>
      </c>
    </row>
    <row r="10377" spans="1:7" ht="30.6" x14ac:dyDescent="0.2">
      <c r="A10377" s="1" t="str">
        <f t="shared" si="162"/>
        <v>SINAPI 89907</v>
      </c>
      <c r="B10377" s="3" t="s">
        <v>714</v>
      </c>
      <c r="C10377" s="3" t="s">
        <v>14766</v>
      </c>
      <c r="D10377" s="2" t="s">
        <v>21033</v>
      </c>
      <c r="E10377" s="3" t="s">
        <v>6001</v>
      </c>
      <c r="F10377" s="78" t="s">
        <v>6713</v>
      </c>
      <c r="G10377" s="78" t="s">
        <v>31763</v>
      </c>
    </row>
    <row r="10378" spans="1:7" ht="30.6" x14ac:dyDescent="0.2">
      <c r="A10378" s="1" t="str">
        <f t="shared" si="162"/>
        <v>SINAPI 89908</v>
      </c>
      <c r="B10378" s="3" t="s">
        <v>714</v>
      </c>
      <c r="C10378" s="3" t="s">
        <v>14767</v>
      </c>
      <c r="D10378" s="2" t="s">
        <v>21034</v>
      </c>
      <c r="E10378" s="3" t="s">
        <v>6001</v>
      </c>
      <c r="F10378" s="78" t="s">
        <v>8376</v>
      </c>
      <c r="G10378" s="78" t="s">
        <v>9241</v>
      </c>
    </row>
    <row r="10379" spans="1:7" ht="30.6" x14ac:dyDescent="0.2">
      <c r="A10379" s="1" t="str">
        <f t="shared" si="162"/>
        <v>SINAPI 89911</v>
      </c>
      <c r="B10379" s="3" t="s">
        <v>714</v>
      </c>
      <c r="C10379" s="3" t="s">
        <v>14768</v>
      </c>
      <c r="D10379" s="2" t="s">
        <v>21035</v>
      </c>
      <c r="E10379" s="3" t="s">
        <v>6001</v>
      </c>
      <c r="F10379" s="78" t="s">
        <v>24623</v>
      </c>
      <c r="G10379" s="78" t="s">
        <v>9401</v>
      </c>
    </row>
    <row r="10380" spans="1:7" ht="30.6" x14ac:dyDescent="0.2">
      <c r="A10380" s="1" t="str">
        <f t="shared" si="162"/>
        <v>SINAPI 89912</v>
      </c>
      <c r="B10380" s="3" t="s">
        <v>714</v>
      </c>
      <c r="C10380" s="3" t="s">
        <v>14769</v>
      </c>
      <c r="D10380" s="2" t="s">
        <v>21036</v>
      </c>
      <c r="E10380" s="3" t="s">
        <v>6001</v>
      </c>
      <c r="F10380" s="78" t="s">
        <v>25370</v>
      </c>
      <c r="G10380" s="78" t="s">
        <v>33299</v>
      </c>
    </row>
    <row r="10381" spans="1:7" ht="30.6" x14ac:dyDescent="0.2">
      <c r="A10381" s="1" t="str">
        <f t="shared" si="162"/>
        <v>SINAPI 89913</v>
      </c>
      <c r="B10381" s="3" t="s">
        <v>714</v>
      </c>
      <c r="C10381" s="3" t="s">
        <v>14770</v>
      </c>
      <c r="D10381" s="2" t="s">
        <v>21037</v>
      </c>
      <c r="E10381" s="3" t="s">
        <v>6001</v>
      </c>
      <c r="F10381" s="78" t="s">
        <v>7416</v>
      </c>
      <c r="G10381" s="78" t="s">
        <v>33826</v>
      </c>
    </row>
    <row r="10382" spans="1:7" ht="30.6" x14ac:dyDescent="0.2">
      <c r="A10382" s="1" t="str">
        <f t="shared" si="162"/>
        <v>SINAPI 89921</v>
      </c>
      <c r="B10382" s="3" t="s">
        <v>714</v>
      </c>
      <c r="C10382" s="3" t="s">
        <v>14771</v>
      </c>
      <c r="D10382" s="2" t="s">
        <v>21038</v>
      </c>
      <c r="E10382" s="3" t="s">
        <v>6001</v>
      </c>
      <c r="F10382" s="78" t="s">
        <v>7784</v>
      </c>
      <c r="G10382" s="78" t="s">
        <v>23991</v>
      </c>
    </row>
    <row r="10383" spans="1:7" ht="30.6" x14ac:dyDescent="0.2">
      <c r="A10383" s="1" t="str">
        <f t="shared" si="162"/>
        <v>SINAPI 89922</v>
      </c>
      <c r="B10383" s="3" t="s">
        <v>714</v>
      </c>
      <c r="C10383" s="3" t="s">
        <v>14772</v>
      </c>
      <c r="D10383" s="2" t="s">
        <v>21039</v>
      </c>
      <c r="E10383" s="3" t="s">
        <v>6001</v>
      </c>
      <c r="F10383" s="78" t="s">
        <v>7305</v>
      </c>
      <c r="G10383" s="78" t="s">
        <v>9354</v>
      </c>
    </row>
    <row r="10384" spans="1:7" ht="30.6" x14ac:dyDescent="0.2">
      <c r="A10384" s="1" t="str">
        <f t="shared" si="162"/>
        <v>SINAPI 89923</v>
      </c>
      <c r="B10384" s="3" t="s">
        <v>714</v>
      </c>
      <c r="C10384" s="3" t="s">
        <v>14773</v>
      </c>
      <c r="D10384" s="2" t="s">
        <v>21040</v>
      </c>
      <c r="E10384" s="3" t="s">
        <v>6001</v>
      </c>
      <c r="F10384" s="78" t="s">
        <v>25371</v>
      </c>
      <c r="G10384" s="78" t="s">
        <v>8469</v>
      </c>
    </row>
    <row r="10385" spans="1:7" ht="30.6" x14ac:dyDescent="0.2">
      <c r="A10385" s="1" t="str">
        <f t="shared" si="162"/>
        <v>SINAPI 89924</v>
      </c>
      <c r="B10385" s="3" t="s">
        <v>714</v>
      </c>
      <c r="C10385" s="3" t="s">
        <v>14774</v>
      </c>
      <c r="D10385" s="2" t="s">
        <v>21041</v>
      </c>
      <c r="E10385" s="3" t="s">
        <v>6001</v>
      </c>
      <c r="F10385" s="78" t="s">
        <v>8365</v>
      </c>
      <c r="G10385" s="78" t="s">
        <v>23998</v>
      </c>
    </row>
    <row r="10386" spans="1:7" ht="30.6" x14ac:dyDescent="0.2">
      <c r="A10386" s="1" t="str">
        <f t="shared" si="162"/>
        <v>SINAPI 89925</v>
      </c>
      <c r="B10386" s="3" t="s">
        <v>714</v>
      </c>
      <c r="C10386" s="3" t="s">
        <v>14775</v>
      </c>
      <c r="D10386" s="2" t="s">
        <v>21042</v>
      </c>
      <c r="E10386" s="3" t="s">
        <v>6001</v>
      </c>
      <c r="F10386" s="78" t="s">
        <v>25372</v>
      </c>
      <c r="G10386" s="78" t="s">
        <v>24626</v>
      </c>
    </row>
    <row r="10387" spans="1:7" ht="30.6" x14ac:dyDescent="0.2">
      <c r="A10387" s="1" t="str">
        <f t="shared" si="162"/>
        <v>SINAPI 89926</v>
      </c>
      <c r="B10387" s="3" t="s">
        <v>714</v>
      </c>
      <c r="C10387" s="3" t="s">
        <v>14776</v>
      </c>
      <c r="D10387" s="2" t="s">
        <v>21043</v>
      </c>
      <c r="E10387" s="3" t="s">
        <v>6001</v>
      </c>
      <c r="F10387" s="78" t="s">
        <v>25311</v>
      </c>
      <c r="G10387" s="78" t="s">
        <v>24212</v>
      </c>
    </row>
    <row r="10388" spans="1:7" ht="30.6" x14ac:dyDescent="0.2">
      <c r="A10388" s="1" t="str">
        <f t="shared" si="162"/>
        <v>SINAPI 89929</v>
      </c>
      <c r="B10388" s="3" t="s">
        <v>714</v>
      </c>
      <c r="C10388" s="3" t="s">
        <v>14777</v>
      </c>
      <c r="D10388" s="2" t="s">
        <v>21044</v>
      </c>
      <c r="E10388" s="3" t="s">
        <v>6001</v>
      </c>
      <c r="F10388" s="78" t="s">
        <v>7233</v>
      </c>
      <c r="G10388" s="78" t="s">
        <v>8136</v>
      </c>
    </row>
    <row r="10389" spans="1:7" ht="30.6" x14ac:dyDescent="0.2">
      <c r="A10389" s="1" t="str">
        <f t="shared" si="162"/>
        <v>SINAPI 89930</v>
      </c>
      <c r="B10389" s="3" t="s">
        <v>714</v>
      </c>
      <c r="C10389" s="3" t="s">
        <v>14778</v>
      </c>
      <c r="D10389" s="2" t="s">
        <v>21045</v>
      </c>
      <c r="E10389" s="3" t="s">
        <v>6001</v>
      </c>
      <c r="F10389" s="78" t="s">
        <v>7467</v>
      </c>
      <c r="G10389" s="78" t="s">
        <v>553</v>
      </c>
    </row>
    <row r="10390" spans="1:7" ht="30.6" x14ac:dyDescent="0.2">
      <c r="A10390" s="1" t="str">
        <f t="shared" si="162"/>
        <v>SINAPI 89931</v>
      </c>
      <c r="B10390" s="3" t="s">
        <v>714</v>
      </c>
      <c r="C10390" s="3" t="s">
        <v>14779</v>
      </c>
      <c r="D10390" s="2" t="s">
        <v>21046</v>
      </c>
      <c r="E10390" s="3" t="s">
        <v>6001</v>
      </c>
      <c r="F10390" s="78" t="s">
        <v>23041</v>
      </c>
      <c r="G10390" s="78" t="s">
        <v>9338</v>
      </c>
    </row>
    <row r="10391" spans="1:7" ht="30.6" x14ac:dyDescent="0.2">
      <c r="A10391" s="1" t="str">
        <f t="shared" si="162"/>
        <v>SINAPI 89939</v>
      </c>
      <c r="B10391" s="3" t="s">
        <v>714</v>
      </c>
      <c r="C10391" s="3" t="s">
        <v>14780</v>
      </c>
      <c r="D10391" s="2" t="s">
        <v>21047</v>
      </c>
      <c r="E10391" s="3" t="s">
        <v>6001</v>
      </c>
      <c r="F10391" s="78" t="s">
        <v>7224</v>
      </c>
      <c r="G10391" s="78" t="s">
        <v>6990</v>
      </c>
    </row>
    <row r="10392" spans="1:7" ht="30.6" x14ac:dyDescent="0.2">
      <c r="A10392" s="1" t="str">
        <f t="shared" si="162"/>
        <v>SINAPI 89940</v>
      </c>
      <c r="B10392" s="3" t="s">
        <v>714</v>
      </c>
      <c r="C10392" s="3" t="s">
        <v>14781</v>
      </c>
      <c r="D10392" s="2" t="s">
        <v>21048</v>
      </c>
      <c r="E10392" s="3" t="s">
        <v>6001</v>
      </c>
      <c r="F10392" s="78" t="s">
        <v>6218</v>
      </c>
      <c r="G10392" s="78" t="s">
        <v>22995</v>
      </c>
    </row>
    <row r="10393" spans="1:7" ht="30.6" x14ac:dyDescent="0.2">
      <c r="A10393" s="1" t="str">
        <f t="shared" si="162"/>
        <v>SINAPI 89941</v>
      </c>
      <c r="B10393" s="3" t="s">
        <v>714</v>
      </c>
      <c r="C10393" s="3" t="s">
        <v>14782</v>
      </c>
      <c r="D10393" s="2" t="s">
        <v>21049</v>
      </c>
      <c r="E10393" s="3" t="s">
        <v>6001</v>
      </c>
      <c r="F10393" s="78" t="s">
        <v>6561</v>
      </c>
      <c r="G10393" s="78" t="s">
        <v>7324</v>
      </c>
    </row>
    <row r="10394" spans="1:7" ht="30.6" x14ac:dyDescent="0.2">
      <c r="A10394" s="1" t="str">
        <f t="shared" si="162"/>
        <v>SINAPI 89942</v>
      </c>
      <c r="B10394" s="3" t="s">
        <v>714</v>
      </c>
      <c r="C10394" s="3" t="s">
        <v>14783</v>
      </c>
      <c r="D10394" s="2" t="s">
        <v>21050</v>
      </c>
      <c r="E10394" s="3" t="s">
        <v>6001</v>
      </c>
      <c r="F10394" s="78" t="s">
        <v>7396</v>
      </c>
      <c r="G10394" s="78" t="s">
        <v>6992</v>
      </c>
    </row>
    <row r="10395" spans="1:7" ht="30.6" x14ac:dyDescent="0.2">
      <c r="A10395" s="1" t="str">
        <f t="shared" si="162"/>
        <v>SINAPI 89943</v>
      </c>
      <c r="B10395" s="3" t="s">
        <v>714</v>
      </c>
      <c r="C10395" s="3" t="s">
        <v>14784</v>
      </c>
      <c r="D10395" s="2" t="s">
        <v>21051</v>
      </c>
      <c r="E10395" s="3" t="s">
        <v>6001</v>
      </c>
      <c r="F10395" s="78" t="s">
        <v>7005</v>
      </c>
      <c r="G10395" s="78" t="s">
        <v>6991</v>
      </c>
    </row>
    <row r="10396" spans="1:7" ht="30.6" x14ac:dyDescent="0.2">
      <c r="A10396" s="1" t="str">
        <f t="shared" si="162"/>
        <v>SINAPI 89944</v>
      </c>
      <c r="B10396" s="3" t="s">
        <v>714</v>
      </c>
      <c r="C10396" s="3" t="s">
        <v>14785</v>
      </c>
      <c r="D10396" s="2" t="s">
        <v>21052</v>
      </c>
      <c r="E10396" s="3" t="s">
        <v>6001</v>
      </c>
      <c r="F10396" s="78" t="s">
        <v>25373</v>
      </c>
      <c r="G10396" s="78" t="s">
        <v>6650</v>
      </c>
    </row>
    <row r="10397" spans="1:7" ht="30.6" x14ac:dyDescent="0.2">
      <c r="A10397" s="1" t="str">
        <f t="shared" si="162"/>
        <v>SINAPI 89947</v>
      </c>
      <c r="B10397" s="3" t="s">
        <v>714</v>
      </c>
      <c r="C10397" s="3" t="s">
        <v>14786</v>
      </c>
      <c r="D10397" s="2" t="s">
        <v>21053</v>
      </c>
      <c r="E10397" s="3" t="s">
        <v>6001</v>
      </c>
      <c r="F10397" s="78" t="s">
        <v>8979</v>
      </c>
      <c r="G10397" s="78" t="s">
        <v>7089</v>
      </c>
    </row>
    <row r="10398" spans="1:7" ht="30.6" x14ac:dyDescent="0.2">
      <c r="A10398" s="1" t="str">
        <f t="shared" si="162"/>
        <v>SINAPI 89948</v>
      </c>
      <c r="B10398" s="3" t="s">
        <v>714</v>
      </c>
      <c r="C10398" s="3" t="s">
        <v>14787</v>
      </c>
      <c r="D10398" s="2" t="s">
        <v>21054</v>
      </c>
      <c r="E10398" s="3" t="s">
        <v>6001</v>
      </c>
      <c r="F10398" s="78" t="s">
        <v>7291</v>
      </c>
      <c r="G10398" s="78" t="s">
        <v>24162</v>
      </c>
    </row>
    <row r="10399" spans="1:7" ht="30.6" x14ac:dyDescent="0.2">
      <c r="A10399" s="1" t="str">
        <f t="shared" si="162"/>
        <v>SINAPI 89949</v>
      </c>
      <c r="B10399" s="3" t="s">
        <v>714</v>
      </c>
      <c r="C10399" s="3" t="s">
        <v>14788</v>
      </c>
      <c r="D10399" s="2" t="s">
        <v>21055</v>
      </c>
      <c r="E10399" s="3" t="s">
        <v>6001</v>
      </c>
      <c r="F10399" s="78" t="s">
        <v>6867</v>
      </c>
      <c r="G10399" s="78" t="s">
        <v>8666</v>
      </c>
    </row>
    <row r="10400" spans="1:7" ht="20.399999999999999" x14ac:dyDescent="0.2">
      <c r="A10400" s="1" t="str">
        <f t="shared" si="162"/>
        <v>SINAPI 96520</v>
      </c>
      <c r="B10400" s="3" t="s">
        <v>714</v>
      </c>
      <c r="C10400" s="3" t="s">
        <v>14789</v>
      </c>
      <c r="D10400" s="2" t="s">
        <v>21056</v>
      </c>
      <c r="E10400" s="3" t="s">
        <v>6001</v>
      </c>
      <c r="F10400" s="78" t="s">
        <v>25374</v>
      </c>
      <c r="G10400" s="78" t="s">
        <v>33827</v>
      </c>
    </row>
    <row r="10401" spans="1:7" ht="20.399999999999999" x14ac:dyDescent="0.2">
      <c r="A10401" s="1" t="str">
        <f t="shared" si="162"/>
        <v>SINAPI 96521</v>
      </c>
      <c r="B10401" s="3" t="s">
        <v>714</v>
      </c>
      <c r="C10401" s="3" t="s">
        <v>14790</v>
      </c>
      <c r="D10401" s="2" t="s">
        <v>21057</v>
      </c>
      <c r="E10401" s="3" t="s">
        <v>6001</v>
      </c>
      <c r="F10401" s="78" t="s">
        <v>25375</v>
      </c>
      <c r="G10401" s="78" t="s">
        <v>24320</v>
      </c>
    </row>
    <row r="10402" spans="1:7" x14ac:dyDescent="0.2">
      <c r="A10402" s="1" t="str">
        <f t="shared" si="162"/>
        <v>SINAPI 96522</v>
      </c>
      <c r="B10402" s="3" t="s">
        <v>714</v>
      </c>
      <c r="C10402" s="3" t="s">
        <v>14791</v>
      </c>
      <c r="D10402" s="2" t="s">
        <v>21058</v>
      </c>
      <c r="E10402" s="3" t="s">
        <v>6001</v>
      </c>
      <c r="F10402" s="78" t="s">
        <v>25376</v>
      </c>
      <c r="G10402" s="78" t="s">
        <v>33828</v>
      </c>
    </row>
    <row r="10403" spans="1:7" x14ac:dyDescent="0.2">
      <c r="A10403" s="1" t="str">
        <f t="shared" si="162"/>
        <v>SINAPI 96523</v>
      </c>
      <c r="B10403" s="3" t="s">
        <v>714</v>
      </c>
      <c r="C10403" s="3" t="s">
        <v>14792</v>
      </c>
      <c r="D10403" s="2" t="s">
        <v>21059</v>
      </c>
      <c r="E10403" s="3" t="s">
        <v>6001</v>
      </c>
      <c r="F10403" s="78" t="s">
        <v>25377</v>
      </c>
      <c r="G10403" s="78" t="s">
        <v>33829</v>
      </c>
    </row>
    <row r="10404" spans="1:7" x14ac:dyDescent="0.2">
      <c r="A10404" s="1" t="str">
        <f t="shared" si="162"/>
        <v>SINAPI 96524</v>
      </c>
      <c r="B10404" s="3" t="s">
        <v>714</v>
      </c>
      <c r="C10404" s="3" t="s">
        <v>14793</v>
      </c>
      <c r="D10404" s="2" t="s">
        <v>21060</v>
      </c>
      <c r="E10404" s="3" t="s">
        <v>6001</v>
      </c>
      <c r="F10404" s="78" t="s">
        <v>25378</v>
      </c>
      <c r="G10404" s="78" t="s">
        <v>33830</v>
      </c>
    </row>
    <row r="10405" spans="1:7" x14ac:dyDescent="0.2">
      <c r="A10405" s="1" t="str">
        <f t="shared" si="162"/>
        <v>SINAPI 96525</v>
      </c>
      <c r="B10405" s="3" t="s">
        <v>714</v>
      </c>
      <c r="C10405" s="3" t="s">
        <v>14794</v>
      </c>
      <c r="D10405" s="2" t="s">
        <v>21061</v>
      </c>
      <c r="E10405" s="3" t="s">
        <v>6001</v>
      </c>
      <c r="F10405" s="78" t="s">
        <v>24842</v>
      </c>
      <c r="G10405" s="78" t="s">
        <v>33234</v>
      </c>
    </row>
    <row r="10406" spans="1:7" x14ac:dyDescent="0.2">
      <c r="A10406" s="1" t="str">
        <f t="shared" si="162"/>
        <v>SINAPI 96526</v>
      </c>
      <c r="B10406" s="3" t="s">
        <v>714</v>
      </c>
      <c r="C10406" s="3" t="s">
        <v>14795</v>
      </c>
      <c r="D10406" s="2" t="s">
        <v>21062</v>
      </c>
      <c r="E10406" s="3" t="s">
        <v>6001</v>
      </c>
      <c r="F10406" s="78" t="s">
        <v>9315</v>
      </c>
      <c r="G10406" s="78" t="s">
        <v>33831</v>
      </c>
    </row>
    <row r="10407" spans="1:7" x14ac:dyDescent="0.2">
      <c r="A10407" s="1" t="str">
        <f t="shared" si="162"/>
        <v>SINAPI 96527</v>
      </c>
      <c r="B10407" s="3" t="s">
        <v>714</v>
      </c>
      <c r="C10407" s="3" t="s">
        <v>14796</v>
      </c>
      <c r="D10407" s="2" t="s">
        <v>21063</v>
      </c>
      <c r="E10407" s="3" t="s">
        <v>6001</v>
      </c>
      <c r="F10407" s="78" t="s">
        <v>25379</v>
      </c>
      <c r="G10407" s="78" t="s">
        <v>24409</v>
      </c>
    </row>
    <row r="10408" spans="1:7" ht="20.399999999999999" x14ac:dyDescent="0.2">
      <c r="A10408" s="1" t="str">
        <f t="shared" ref="A10408:A10471" si="163">CONCATENAR</f>
        <v>SINAPI 96528</v>
      </c>
      <c r="B10408" s="3" t="s">
        <v>714</v>
      </c>
      <c r="C10408" s="3" t="s">
        <v>14797</v>
      </c>
      <c r="D10408" s="2" t="s">
        <v>21064</v>
      </c>
      <c r="E10408" s="3" t="s">
        <v>5995</v>
      </c>
      <c r="F10408" s="78" t="s">
        <v>25380</v>
      </c>
      <c r="G10408" s="78" t="s">
        <v>33832</v>
      </c>
    </row>
    <row r="10409" spans="1:7" ht="30.6" x14ac:dyDescent="0.2">
      <c r="A10409" s="1" t="str">
        <f t="shared" si="163"/>
        <v>SINAPI 98116</v>
      </c>
      <c r="B10409" s="3" t="s">
        <v>714</v>
      </c>
      <c r="C10409" s="3" t="s">
        <v>14798</v>
      </c>
      <c r="D10409" s="2" t="s">
        <v>21065</v>
      </c>
      <c r="E10409" s="3" t="s">
        <v>6001</v>
      </c>
      <c r="F10409" s="78" t="s">
        <v>7398</v>
      </c>
      <c r="G10409" s="78" t="s">
        <v>6379</v>
      </c>
    </row>
    <row r="10410" spans="1:7" ht="30.6" x14ac:dyDescent="0.2">
      <c r="A10410" s="1" t="str">
        <f t="shared" si="163"/>
        <v>SINAPI 98117</v>
      </c>
      <c r="B10410" s="3" t="s">
        <v>714</v>
      </c>
      <c r="C10410" s="3" t="s">
        <v>14799</v>
      </c>
      <c r="D10410" s="2" t="s">
        <v>21066</v>
      </c>
      <c r="E10410" s="3" t="s">
        <v>6001</v>
      </c>
      <c r="F10410" s="78" t="s">
        <v>25381</v>
      </c>
      <c r="G10410" s="78" t="s">
        <v>7683</v>
      </c>
    </row>
    <row r="10411" spans="1:7" ht="30.6" x14ac:dyDescent="0.2">
      <c r="A10411" s="1" t="str">
        <f t="shared" si="163"/>
        <v>SINAPI 98118</v>
      </c>
      <c r="B10411" s="3" t="s">
        <v>714</v>
      </c>
      <c r="C10411" s="3" t="s">
        <v>14800</v>
      </c>
      <c r="D10411" s="2" t="s">
        <v>21067</v>
      </c>
      <c r="E10411" s="3" t="s">
        <v>6001</v>
      </c>
      <c r="F10411" s="78" t="s">
        <v>9400</v>
      </c>
      <c r="G10411" s="78" t="s">
        <v>6385</v>
      </c>
    </row>
    <row r="10412" spans="1:7" ht="30.6" x14ac:dyDescent="0.2">
      <c r="A10412" s="1" t="str">
        <f t="shared" si="163"/>
        <v>SINAPI 98119</v>
      </c>
      <c r="B10412" s="3" t="s">
        <v>714</v>
      </c>
      <c r="C10412" s="3" t="s">
        <v>14801</v>
      </c>
      <c r="D10412" s="2" t="s">
        <v>21068</v>
      </c>
      <c r="E10412" s="3" t="s">
        <v>6001</v>
      </c>
      <c r="F10412" s="78" t="s">
        <v>25382</v>
      </c>
      <c r="G10412" s="78" t="s">
        <v>25324</v>
      </c>
    </row>
    <row r="10413" spans="1:7" ht="20.399999999999999" x14ac:dyDescent="0.2">
      <c r="A10413" s="1" t="str">
        <f t="shared" si="163"/>
        <v>SINAPI 72915</v>
      </c>
      <c r="B10413" s="3" t="s">
        <v>714</v>
      </c>
      <c r="C10413" s="3" t="s">
        <v>14802</v>
      </c>
      <c r="D10413" s="2" t="s">
        <v>21069</v>
      </c>
      <c r="E10413" s="3" t="s">
        <v>6001</v>
      </c>
      <c r="F10413" s="78" t="s">
        <v>9403</v>
      </c>
      <c r="G10413" s="78" t="s">
        <v>7437</v>
      </c>
    </row>
    <row r="10414" spans="1:7" ht="20.399999999999999" x14ac:dyDescent="0.2">
      <c r="A10414" s="1" t="str">
        <f t="shared" si="163"/>
        <v>SINAPI 72917</v>
      </c>
      <c r="B10414" s="3" t="s">
        <v>714</v>
      </c>
      <c r="C10414" s="3" t="s">
        <v>14803</v>
      </c>
      <c r="D10414" s="2" t="s">
        <v>21070</v>
      </c>
      <c r="E10414" s="3" t="s">
        <v>6001</v>
      </c>
      <c r="F10414" s="78" t="s">
        <v>9607</v>
      </c>
      <c r="G10414" s="78" t="s">
        <v>7227</v>
      </c>
    </row>
    <row r="10415" spans="1:7" ht="20.399999999999999" x14ac:dyDescent="0.2">
      <c r="A10415" s="1" t="str">
        <f t="shared" si="163"/>
        <v>SINAPI 72918</v>
      </c>
      <c r="B10415" s="3" t="s">
        <v>714</v>
      </c>
      <c r="C10415" s="3" t="s">
        <v>14804</v>
      </c>
      <c r="D10415" s="2" t="s">
        <v>21071</v>
      </c>
      <c r="E10415" s="3" t="s">
        <v>6001</v>
      </c>
      <c r="F10415" s="78" t="s">
        <v>8016</v>
      </c>
      <c r="G10415" s="78" t="s">
        <v>23133</v>
      </c>
    </row>
    <row r="10416" spans="1:7" x14ac:dyDescent="0.2">
      <c r="A10416" s="1" t="str">
        <f t="shared" si="163"/>
        <v>SINAPI 73965/9</v>
      </c>
      <c r="B10416" s="3" t="s">
        <v>714</v>
      </c>
      <c r="C10416" s="3" t="s">
        <v>14805</v>
      </c>
      <c r="D10416" s="2" t="s">
        <v>21072</v>
      </c>
      <c r="E10416" s="3" t="s">
        <v>6001</v>
      </c>
      <c r="F10416" s="78" t="s">
        <v>25383</v>
      </c>
      <c r="G10416" s="78" t="s">
        <v>33833</v>
      </c>
    </row>
    <row r="10417" spans="1:7" x14ac:dyDescent="0.2">
      <c r="A10417" s="1" t="str">
        <f t="shared" si="163"/>
        <v>SINAPI 79506/2</v>
      </c>
      <c r="B10417" s="3" t="s">
        <v>714</v>
      </c>
      <c r="C10417" s="3" t="s">
        <v>14806</v>
      </c>
      <c r="D10417" s="2" t="s">
        <v>21073</v>
      </c>
      <c r="E10417" s="3" t="s">
        <v>6001</v>
      </c>
      <c r="F10417" s="78" t="s">
        <v>25384</v>
      </c>
      <c r="G10417" s="78" t="s">
        <v>33834</v>
      </c>
    </row>
    <row r="10418" spans="1:7" x14ac:dyDescent="0.2">
      <c r="A10418" s="1" t="str">
        <f t="shared" si="163"/>
        <v>SINAPI 79518/1</v>
      </c>
      <c r="B10418" s="3" t="s">
        <v>714</v>
      </c>
      <c r="C10418" s="3" t="s">
        <v>14807</v>
      </c>
      <c r="D10418" s="2" t="s">
        <v>21074</v>
      </c>
      <c r="E10418" s="3" t="s">
        <v>6001</v>
      </c>
      <c r="F10418" s="78" t="s">
        <v>25385</v>
      </c>
      <c r="G10418" s="78" t="s">
        <v>9886</v>
      </c>
    </row>
    <row r="10419" spans="1:7" x14ac:dyDescent="0.2">
      <c r="A10419" s="1" t="str">
        <f t="shared" si="163"/>
        <v>SINAPI 79518/2</v>
      </c>
      <c r="B10419" s="3" t="s">
        <v>714</v>
      </c>
      <c r="C10419" s="3" t="s">
        <v>14808</v>
      </c>
      <c r="D10419" s="2" t="s">
        <v>21075</v>
      </c>
      <c r="E10419" s="3" t="s">
        <v>6001</v>
      </c>
      <c r="F10419" s="78" t="s">
        <v>25386</v>
      </c>
      <c r="G10419" s="78" t="s">
        <v>33835</v>
      </c>
    </row>
    <row r="10420" spans="1:7" x14ac:dyDescent="0.2">
      <c r="A10420" s="1" t="str">
        <f t="shared" si="163"/>
        <v>SINAPI 83343</v>
      </c>
      <c r="B10420" s="3" t="s">
        <v>714</v>
      </c>
      <c r="C10420" s="3" t="s">
        <v>14809</v>
      </c>
      <c r="D10420" s="2" t="s">
        <v>21076</v>
      </c>
      <c r="E10420" s="3" t="s">
        <v>6001</v>
      </c>
      <c r="F10420" s="78" t="s">
        <v>9157</v>
      </c>
      <c r="G10420" s="78" t="s">
        <v>7096</v>
      </c>
    </row>
    <row r="10421" spans="1:7" ht="30.6" x14ac:dyDescent="0.2">
      <c r="A10421" s="1" t="str">
        <f t="shared" si="163"/>
        <v>SINAPI 90082</v>
      </c>
      <c r="B10421" s="3" t="s">
        <v>714</v>
      </c>
      <c r="C10421" s="3" t="s">
        <v>14810</v>
      </c>
      <c r="D10421" s="2" t="s">
        <v>21077</v>
      </c>
      <c r="E10421" s="3" t="s">
        <v>6001</v>
      </c>
      <c r="F10421" s="78" t="s">
        <v>6997</v>
      </c>
      <c r="G10421" s="78" t="s">
        <v>33836</v>
      </c>
    </row>
    <row r="10422" spans="1:7" ht="30.6" x14ac:dyDescent="0.2">
      <c r="A10422" s="1" t="str">
        <f t="shared" si="163"/>
        <v>SINAPI 90084</v>
      </c>
      <c r="B10422" s="3" t="s">
        <v>714</v>
      </c>
      <c r="C10422" s="3" t="s">
        <v>14811</v>
      </c>
      <c r="D10422" s="2" t="s">
        <v>21078</v>
      </c>
      <c r="E10422" s="3" t="s">
        <v>6001</v>
      </c>
      <c r="F10422" s="78" t="s">
        <v>25387</v>
      </c>
      <c r="G10422" s="78" t="s">
        <v>7889</v>
      </c>
    </row>
    <row r="10423" spans="1:7" ht="30.6" x14ac:dyDescent="0.2">
      <c r="A10423" s="1" t="str">
        <f t="shared" si="163"/>
        <v>SINAPI 90085</v>
      </c>
      <c r="B10423" s="3" t="s">
        <v>714</v>
      </c>
      <c r="C10423" s="3" t="s">
        <v>14812</v>
      </c>
      <c r="D10423" s="2" t="s">
        <v>21079</v>
      </c>
      <c r="E10423" s="3" t="s">
        <v>6001</v>
      </c>
      <c r="F10423" s="78" t="s">
        <v>7062</v>
      </c>
      <c r="G10423" s="78" t="s">
        <v>9175</v>
      </c>
    </row>
    <row r="10424" spans="1:7" ht="30.6" x14ac:dyDescent="0.2">
      <c r="A10424" s="1" t="str">
        <f t="shared" si="163"/>
        <v>SINAPI 90086</v>
      </c>
      <c r="B10424" s="3" t="s">
        <v>714</v>
      </c>
      <c r="C10424" s="3" t="s">
        <v>14813</v>
      </c>
      <c r="D10424" s="2" t="s">
        <v>21080</v>
      </c>
      <c r="E10424" s="3" t="s">
        <v>6001</v>
      </c>
      <c r="F10424" s="78" t="s">
        <v>24621</v>
      </c>
      <c r="G10424" s="78" t="s">
        <v>23052</v>
      </c>
    </row>
    <row r="10425" spans="1:7" ht="30.6" x14ac:dyDescent="0.2">
      <c r="A10425" s="1" t="str">
        <f t="shared" si="163"/>
        <v>SINAPI 90087</v>
      </c>
      <c r="B10425" s="3" t="s">
        <v>714</v>
      </c>
      <c r="C10425" s="3" t="s">
        <v>14814</v>
      </c>
      <c r="D10425" s="2" t="s">
        <v>21081</v>
      </c>
      <c r="E10425" s="3" t="s">
        <v>6001</v>
      </c>
      <c r="F10425" s="78" t="s">
        <v>6056</v>
      </c>
      <c r="G10425" s="78" t="s">
        <v>7156</v>
      </c>
    </row>
    <row r="10426" spans="1:7" ht="30.6" x14ac:dyDescent="0.2">
      <c r="A10426" s="1" t="str">
        <f t="shared" si="163"/>
        <v>SINAPI 90088</v>
      </c>
      <c r="B10426" s="3" t="s">
        <v>714</v>
      </c>
      <c r="C10426" s="3" t="s">
        <v>14815</v>
      </c>
      <c r="D10426" s="2" t="s">
        <v>21082</v>
      </c>
      <c r="E10426" s="3" t="s">
        <v>6001</v>
      </c>
      <c r="F10426" s="78" t="s">
        <v>25388</v>
      </c>
      <c r="G10426" s="78" t="s">
        <v>25318</v>
      </c>
    </row>
    <row r="10427" spans="1:7" ht="30.6" x14ac:dyDescent="0.2">
      <c r="A10427" s="1" t="str">
        <f t="shared" si="163"/>
        <v>SINAPI 90090</v>
      </c>
      <c r="B10427" s="3" t="s">
        <v>714</v>
      </c>
      <c r="C10427" s="3" t="s">
        <v>14816</v>
      </c>
      <c r="D10427" s="2" t="s">
        <v>21083</v>
      </c>
      <c r="E10427" s="3" t="s">
        <v>6001</v>
      </c>
      <c r="F10427" s="78" t="s">
        <v>6989</v>
      </c>
      <c r="G10427" s="78" t="s">
        <v>9677</v>
      </c>
    </row>
    <row r="10428" spans="1:7" ht="30.6" x14ac:dyDescent="0.2">
      <c r="A10428" s="1" t="str">
        <f t="shared" si="163"/>
        <v>SINAPI 90091</v>
      </c>
      <c r="B10428" s="3" t="s">
        <v>714</v>
      </c>
      <c r="C10428" s="3" t="s">
        <v>14817</v>
      </c>
      <c r="D10428" s="2" t="s">
        <v>21084</v>
      </c>
      <c r="E10428" s="3" t="s">
        <v>6001</v>
      </c>
      <c r="F10428" s="78" t="s">
        <v>22847</v>
      </c>
      <c r="G10428" s="78" t="s">
        <v>6562</v>
      </c>
    </row>
    <row r="10429" spans="1:7" ht="30.6" x14ac:dyDescent="0.2">
      <c r="A10429" s="1" t="str">
        <f t="shared" si="163"/>
        <v>SINAPI 90092</v>
      </c>
      <c r="B10429" s="3" t="s">
        <v>714</v>
      </c>
      <c r="C10429" s="3" t="s">
        <v>14818</v>
      </c>
      <c r="D10429" s="2" t="s">
        <v>21085</v>
      </c>
      <c r="E10429" s="3" t="s">
        <v>6001</v>
      </c>
      <c r="F10429" s="78" t="s">
        <v>6090</v>
      </c>
      <c r="G10429" s="78" t="s">
        <v>6396</v>
      </c>
    </row>
    <row r="10430" spans="1:7" ht="30.6" x14ac:dyDescent="0.2">
      <c r="A10430" s="1" t="str">
        <f t="shared" si="163"/>
        <v>SINAPI 90093</v>
      </c>
      <c r="B10430" s="3" t="s">
        <v>714</v>
      </c>
      <c r="C10430" s="3" t="s">
        <v>14819</v>
      </c>
      <c r="D10430" s="2" t="s">
        <v>21086</v>
      </c>
      <c r="E10430" s="3" t="s">
        <v>6001</v>
      </c>
      <c r="F10430" s="78" t="s">
        <v>7377</v>
      </c>
      <c r="G10430" s="78" t="s">
        <v>23074</v>
      </c>
    </row>
    <row r="10431" spans="1:7" ht="30.6" x14ac:dyDescent="0.2">
      <c r="A10431" s="1" t="str">
        <f t="shared" si="163"/>
        <v>SINAPI 90094</v>
      </c>
      <c r="B10431" s="3" t="s">
        <v>714</v>
      </c>
      <c r="C10431" s="3" t="s">
        <v>14820</v>
      </c>
      <c r="D10431" s="2" t="s">
        <v>21087</v>
      </c>
      <c r="E10431" s="3" t="s">
        <v>6001</v>
      </c>
      <c r="F10431" s="78" t="s">
        <v>6483</v>
      </c>
      <c r="G10431" s="78" t="s">
        <v>8301</v>
      </c>
    </row>
    <row r="10432" spans="1:7" ht="30.6" x14ac:dyDescent="0.2">
      <c r="A10432" s="1" t="str">
        <f t="shared" si="163"/>
        <v>SINAPI 90095</v>
      </c>
      <c r="B10432" s="3" t="s">
        <v>714</v>
      </c>
      <c r="C10432" s="3" t="s">
        <v>14821</v>
      </c>
      <c r="D10432" s="2" t="s">
        <v>21088</v>
      </c>
      <c r="E10432" s="3" t="s">
        <v>6001</v>
      </c>
      <c r="F10432" s="78" t="s">
        <v>6358</v>
      </c>
      <c r="G10432" s="78" t="s">
        <v>6481</v>
      </c>
    </row>
    <row r="10433" spans="1:7" ht="30.6" x14ac:dyDescent="0.2">
      <c r="A10433" s="1" t="str">
        <f t="shared" si="163"/>
        <v>SINAPI 90096</v>
      </c>
      <c r="B10433" s="3" t="s">
        <v>714</v>
      </c>
      <c r="C10433" s="3" t="s">
        <v>14822</v>
      </c>
      <c r="D10433" s="2" t="s">
        <v>21089</v>
      </c>
      <c r="E10433" s="3" t="s">
        <v>6001</v>
      </c>
      <c r="F10433" s="78" t="s">
        <v>22970</v>
      </c>
      <c r="G10433" s="78" t="s">
        <v>6753</v>
      </c>
    </row>
    <row r="10434" spans="1:7" ht="30.6" x14ac:dyDescent="0.2">
      <c r="A10434" s="1" t="str">
        <f t="shared" si="163"/>
        <v>SINAPI 90098</v>
      </c>
      <c r="B10434" s="3" t="s">
        <v>714</v>
      </c>
      <c r="C10434" s="3" t="s">
        <v>14823</v>
      </c>
      <c r="D10434" s="2" t="s">
        <v>21090</v>
      </c>
      <c r="E10434" s="3" t="s">
        <v>6001</v>
      </c>
      <c r="F10434" s="78" t="s">
        <v>9266</v>
      </c>
      <c r="G10434" s="78" t="s">
        <v>7644</v>
      </c>
    </row>
    <row r="10435" spans="1:7" ht="30.6" x14ac:dyDescent="0.2">
      <c r="A10435" s="1" t="str">
        <f t="shared" si="163"/>
        <v>SINAPI 90099</v>
      </c>
      <c r="B10435" s="3" t="s">
        <v>714</v>
      </c>
      <c r="C10435" s="3" t="s">
        <v>14824</v>
      </c>
      <c r="D10435" s="2" t="s">
        <v>21091</v>
      </c>
      <c r="E10435" s="3" t="s">
        <v>6001</v>
      </c>
      <c r="F10435" s="78" t="s">
        <v>9472</v>
      </c>
      <c r="G10435" s="78" t="s">
        <v>6336</v>
      </c>
    </row>
    <row r="10436" spans="1:7" ht="30.6" x14ac:dyDescent="0.2">
      <c r="A10436" s="1" t="str">
        <f t="shared" si="163"/>
        <v>SINAPI 90100</v>
      </c>
      <c r="B10436" s="3" t="s">
        <v>714</v>
      </c>
      <c r="C10436" s="3" t="s">
        <v>14825</v>
      </c>
      <c r="D10436" s="2" t="s">
        <v>21092</v>
      </c>
      <c r="E10436" s="3" t="s">
        <v>6001</v>
      </c>
      <c r="F10436" s="78" t="s">
        <v>6166</v>
      </c>
      <c r="G10436" s="78" t="s">
        <v>33837</v>
      </c>
    </row>
    <row r="10437" spans="1:7" ht="30.6" x14ac:dyDescent="0.2">
      <c r="A10437" s="1" t="str">
        <f t="shared" si="163"/>
        <v>SINAPI 90101</v>
      </c>
      <c r="B10437" s="3" t="s">
        <v>714</v>
      </c>
      <c r="C10437" s="3" t="s">
        <v>14826</v>
      </c>
      <c r="D10437" s="2" t="s">
        <v>21093</v>
      </c>
      <c r="E10437" s="3" t="s">
        <v>6001</v>
      </c>
      <c r="F10437" s="78" t="s">
        <v>8122</v>
      </c>
      <c r="G10437" s="78" t="s">
        <v>33838</v>
      </c>
    </row>
    <row r="10438" spans="1:7" ht="30.6" x14ac:dyDescent="0.2">
      <c r="A10438" s="1" t="str">
        <f t="shared" si="163"/>
        <v>SINAPI 90102</v>
      </c>
      <c r="B10438" s="3" t="s">
        <v>714</v>
      </c>
      <c r="C10438" s="3" t="s">
        <v>14827</v>
      </c>
      <c r="D10438" s="2" t="s">
        <v>21094</v>
      </c>
      <c r="E10438" s="3" t="s">
        <v>6001</v>
      </c>
      <c r="F10438" s="78" t="s">
        <v>22624</v>
      </c>
      <c r="G10438" s="78" t="s">
        <v>9350</v>
      </c>
    </row>
    <row r="10439" spans="1:7" ht="30.6" x14ac:dyDescent="0.2">
      <c r="A10439" s="1" t="str">
        <f t="shared" si="163"/>
        <v>SINAPI 90105</v>
      </c>
      <c r="B10439" s="3" t="s">
        <v>714</v>
      </c>
      <c r="C10439" s="3" t="s">
        <v>14828</v>
      </c>
      <c r="D10439" s="2" t="s">
        <v>21095</v>
      </c>
      <c r="E10439" s="3" t="s">
        <v>6001</v>
      </c>
      <c r="F10439" s="78" t="s">
        <v>22541</v>
      </c>
      <c r="G10439" s="78" t="s">
        <v>7674</v>
      </c>
    </row>
    <row r="10440" spans="1:7" ht="30.6" x14ac:dyDescent="0.2">
      <c r="A10440" s="1" t="str">
        <f t="shared" si="163"/>
        <v>SINAPI 90106</v>
      </c>
      <c r="B10440" s="3" t="s">
        <v>714</v>
      </c>
      <c r="C10440" s="3" t="s">
        <v>14829</v>
      </c>
      <c r="D10440" s="2" t="s">
        <v>21096</v>
      </c>
      <c r="E10440" s="3" t="s">
        <v>6001</v>
      </c>
      <c r="F10440" s="78" t="s">
        <v>7661</v>
      </c>
      <c r="G10440" s="78" t="s">
        <v>6948</v>
      </c>
    </row>
    <row r="10441" spans="1:7" ht="40.799999999999997" x14ac:dyDescent="0.2">
      <c r="A10441" s="1" t="str">
        <f t="shared" si="163"/>
        <v>SINAPI 90107</v>
      </c>
      <c r="B10441" s="3" t="s">
        <v>714</v>
      </c>
      <c r="C10441" s="3" t="s">
        <v>14830</v>
      </c>
      <c r="D10441" s="2" t="s">
        <v>21097</v>
      </c>
      <c r="E10441" s="3" t="s">
        <v>6001</v>
      </c>
      <c r="F10441" s="78" t="s">
        <v>6083</v>
      </c>
      <c r="G10441" s="78" t="s">
        <v>8714</v>
      </c>
    </row>
    <row r="10442" spans="1:7" ht="40.799999999999997" x14ac:dyDescent="0.2">
      <c r="A10442" s="1" t="str">
        <f t="shared" si="163"/>
        <v>SINAPI 90108</v>
      </c>
      <c r="B10442" s="3" t="s">
        <v>714</v>
      </c>
      <c r="C10442" s="3" t="s">
        <v>14831</v>
      </c>
      <c r="D10442" s="2" t="s">
        <v>21098</v>
      </c>
      <c r="E10442" s="3" t="s">
        <v>6001</v>
      </c>
      <c r="F10442" s="78" t="s">
        <v>7282</v>
      </c>
      <c r="G10442" s="78" t="s">
        <v>7321</v>
      </c>
    </row>
    <row r="10443" spans="1:7" x14ac:dyDescent="0.2">
      <c r="A10443" s="1" t="str">
        <f t="shared" si="163"/>
        <v>SINAPI 93358</v>
      </c>
      <c r="B10443" s="3" t="s">
        <v>714</v>
      </c>
      <c r="C10443" s="3" t="s">
        <v>14832</v>
      </c>
      <c r="D10443" s="2" t="s">
        <v>21099</v>
      </c>
      <c r="E10443" s="3" t="s">
        <v>6001</v>
      </c>
      <c r="F10443" s="78" t="s">
        <v>25389</v>
      </c>
      <c r="G10443" s="78" t="s">
        <v>33839</v>
      </c>
    </row>
    <row r="10444" spans="1:7" x14ac:dyDescent="0.2">
      <c r="A10444" s="1" t="str">
        <f t="shared" si="163"/>
        <v>SINAPI 79482</v>
      </c>
      <c r="B10444" s="3" t="s">
        <v>714</v>
      </c>
      <c r="C10444" s="3" t="s">
        <v>14833</v>
      </c>
      <c r="D10444" s="2" t="s">
        <v>21100</v>
      </c>
      <c r="E10444" s="3" t="s">
        <v>6001</v>
      </c>
      <c r="F10444" s="78" t="s">
        <v>25390</v>
      </c>
      <c r="G10444" s="78" t="s">
        <v>33840</v>
      </c>
    </row>
    <row r="10445" spans="1:7" ht="20.399999999999999" x14ac:dyDescent="0.2">
      <c r="A10445" s="1" t="str">
        <f t="shared" si="163"/>
        <v>SINAPI 94304</v>
      </c>
      <c r="B10445" s="3" t="s">
        <v>714</v>
      </c>
      <c r="C10445" s="3" t="s">
        <v>14834</v>
      </c>
      <c r="D10445" s="2" t="s">
        <v>21101</v>
      </c>
      <c r="E10445" s="3" t="s">
        <v>6001</v>
      </c>
      <c r="F10445" s="78" t="s">
        <v>9337</v>
      </c>
      <c r="G10445" s="78" t="s">
        <v>6675</v>
      </c>
    </row>
    <row r="10446" spans="1:7" ht="20.399999999999999" x14ac:dyDescent="0.2">
      <c r="A10446" s="1" t="str">
        <f t="shared" si="163"/>
        <v>SINAPI 94305</v>
      </c>
      <c r="B10446" s="3" t="s">
        <v>714</v>
      </c>
      <c r="C10446" s="3" t="s">
        <v>14835</v>
      </c>
      <c r="D10446" s="2" t="s">
        <v>21102</v>
      </c>
      <c r="E10446" s="3" t="s">
        <v>6001</v>
      </c>
      <c r="F10446" s="78" t="s">
        <v>22546</v>
      </c>
      <c r="G10446" s="78" t="s">
        <v>9479</v>
      </c>
    </row>
    <row r="10447" spans="1:7" ht="20.399999999999999" x14ac:dyDescent="0.2">
      <c r="A10447" s="1" t="str">
        <f t="shared" si="163"/>
        <v>SINAPI 94306</v>
      </c>
      <c r="B10447" s="3" t="s">
        <v>714</v>
      </c>
      <c r="C10447" s="3" t="s">
        <v>14836</v>
      </c>
      <c r="D10447" s="2" t="s">
        <v>21103</v>
      </c>
      <c r="E10447" s="3" t="s">
        <v>6001</v>
      </c>
      <c r="F10447" s="78" t="s">
        <v>25391</v>
      </c>
      <c r="G10447" s="78" t="s">
        <v>9339</v>
      </c>
    </row>
    <row r="10448" spans="1:7" ht="20.399999999999999" x14ac:dyDescent="0.2">
      <c r="A10448" s="1" t="str">
        <f t="shared" si="163"/>
        <v>SINAPI 94307</v>
      </c>
      <c r="B10448" s="3" t="s">
        <v>714</v>
      </c>
      <c r="C10448" s="3" t="s">
        <v>14837</v>
      </c>
      <c r="D10448" s="2" t="s">
        <v>21104</v>
      </c>
      <c r="E10448" s="3" t="s">
        <v>6001</v>
      </c>
      <c r="F10448" s="78" t="s">
        <v>25392</v>
      </c>
      <c r="G10448" s="78" t="s">
        <v>25315</v>
      </c>
    </row>
    <row r="10449" spans="1:7" ht="20.399999999999999" x14ac:dyDescent="0.2">
      <c r="A10449" s="1" t="str">
        <f t="shared" si="163"/>
        <v>SINAPI 94308</v>
      </c>
      <c r="B10449" s="3" t="s">
        <v>714</v>
      </c>
      <c r="C10449" s="3" t="s">
        <v>14838</v>
      </c>
      <c r="D10449" s="2" t="s">
        <v>21105</v>
      </c>
      <c r="E10449" s="3" t="s">
        <v>6001</v>
      </c>
      <c r="F10449" s="78" t="s">
        <v>6097</v>
      </c>
      <c r="G10449" s="78" t="s">
        <v>31428</v>
      </c>
    </row>
    <row r="10450" spans="1:7" ht="20.399999999999999" x14ac:dyDescent="0.2">
      <c r="A10450" s="1" t="str">
        <f t="shared" si="163"/>
        <v>SINAPI 94309</v>
      </c>
      <c r="B10450" s="3" t="s">
        <v>714</v>
      </c>
      <c r="C10450" s="3" t="s">
        <v>14839</v>
      </c>
      <c r="D10450" s="2" t="s">
        <v>21106</v>
      </c>
      <c r="E10450" s="3" t="s">
        <v>6001</v>
      </c>
      <c r="F10450" s="78" t="s">
        <v>8498</v>
      </c>
      <c r="G10450" s="78" t="s">
        <v>33841</v>
      </c>
    </row>
    <row r="10451" spans="1:7" ht="20.399999999999999" x14ac:dyDescent="0.2">
      <c r="A10451" s="1" t="str">
        <f t="shared" si="163"/>
        <v>SINAPI 94310</v>
      </c>
      <c r="B10451" s="3" t="s">
        <v>714</v>
      </c>
      <c r="C10451" s="3" t="s">
        <v>14840</v>
      </c>
      <c r="D10451" s="2" t="s">
        <v>21107</v>
      </c>
      <c r="E10451" s="3" t="s">
        <v>6001</v>
      </c>
      <c r="F10451" s="78" t="s">
        <v>9027</v>
      </c>
      <c r="G10451" s="78" t="s">
        <v>32592</v>
      </c>
    </row>
    <row r="10452" spans="1:7" ht="20.399999999999999" x14ac:dyDescent="0.2">
      <c r="A10452" s="1" t="str">
        <f t="shared" si="163"/>
        <v>SINAPI 94315</v>
      </c>
      <c r="B10452" s="3" t="s">
        <v>714</v>
      </c>
      <c r="C10452" s="3" t="s">
        <v>14841</v>
      </c>
      <c r="D10452" s="2" t="s">
        <v>21108</v>
      </c>
      <c r="E10452" s="3" t="s">
        <v>6001</v>
      </c>
      <c r="F10452" s="78" t="s">
        <v>24929</v>
      </c>
      <c r="G10452" s="78" t="s">
        <v>9480</v>
      </c>
    </row>
    <row r="10453" spans="1:7" ht="20.399999999999999" x14ac:dyDescent="0.2">
      <c r="A10453" s="1" t="str">
        <f t="shared" si="163"/>
        <v>SINAPI 94316</v>
      </c>
      <c r="B10453" s="3" t="s">
        <v>714</v>
      </c>
      <c r="C10453" s="3" t="s">
        <v>14842</v>
      </c>
      <c r="D10453" s="2" t="s">
        <v>21109</v>
      </c>
      <c r="E10453" s="3" t="s">
        <v>6001</v>
      </c>
      <c r="F10453" s="78" t="s">
        <v>9106</v>
      </c>
      <c r="G10453" s="78" t="s">
        <v>7217</v>
      </c>
    </row>
    <row r="10454" spans="1:7" ht="20.399999999999999" x14ac:dyDescent="0.2">
      <c r="A10454" s="1" t="str">
        <f t="shared" si="163"/>
        <v>SINAPI 94317</v>
      </c>
      <c r="B10454" s="3" t="s">
        <v>714</v>
      </c>
      <c r="C10454" s="3" t="s">
        <v>14843</v>
      </c>
      <c r="D10454" s="2" t="s">
        <v>21110</v>
      </c>
      <c r="E10454" s="3" t="s">
        <v>6001</v>
      </c>
      <c r="F10454" s="78" t="s">
        <v>25393</v>
      </c>
      <c r="G10454" s="78" t="s">
        <v>7536</v>
      </c>
    </row>
    <row r="10455" spans="1:7" ht="20.399999999999999" x14ac:dyDescent="0.2">
      <c r="A10455" s="1" t="str">
        <f t="shared" si="163"/>
        <v>SINAPI 94318</v>
      </c>
      <c r="B10455" s="3" t="s">
        <v>714</v>
      </c>
      <c r="C10455" s="3" t="s">
        <v>14844</v>
      </c>
      <c r="D10455" s="2" t="s">
        <v>21111</v>
      </c>
      <c r="E10455" s="3" t="s">
        <v>6001</v>
      </c>
      <c r="F10455" s="78" t="s">
        <v>9338</v>
      </c>
      <c r="G10455" s="78" t="s">
        <v>558</v>
      </c>
    </row>
    <row r="10456" spans="1:7" x14ac:dyDescent="0.2">
      <c r="A10456" s="1" t="str">
        <f t="shared" si="163"/>
        <v>SINAPI 94319</v>
      </c>
      <c r="B10456" s="3" t="s">
        <v>714</v>
      </c>
      <c r="C10456" s="3" t="s">
        <v>14845</v>
      </c>
      <c r="D10456" s="2" t="s">
        <v>21112</v>
      </c>
      <c r="E10456" s="3" t="s">
        <v>6001</v>
      </c>
      <c r="F10456" s="78" t="s">
        <v>25394</v>
      </c>
      <c r="G10456" s="78" t="s">
        <v>31648</v>
      </c>
    </row>
    <row r="10457" spans="1:7" ht="20.399999999999999" x14ac:dyDescent="0.2">
      <c r="A10457" s="1" t="str">
        <f t="shared" si="163"/>
        <v>SINAPI 94327</v>
      </c>
      <c r="B10457" s="3" t="s">
        <v>714</v>
      </c>
      <c r="C10457" s="3" t="s">
        <v>14846</v>
      </c>
      <c r="D10457" s="2" t="s">
        <v>21113</v>
      </c>
      <c r="E10457" s="3" t="s">
        <v>6001</v>
      </c>
      <c r="F10457" s="78" t="s">
        <v>25395</v>
      </c>
      <c r="G10457" s="78" t="s">
        <v>33842</v>
      </c>
    </row>
    <row r="10458" spans="1:7" ht="20.399999999999999" x14ac:dyDescent="0.2">
      <c r="A10458" s="1" t="str">
        <f t="shared" si="163"/>
        <v>SINAPI 94328</v>
      </c>
      <c r="B10458" s="3" t="s">
        <v>714</v>
      </c>
      <c r="C10458" s="3" t="s">
        <v>14847</v>
      </c>
      <c r="D10458" s="2" t="s">
        <v>21114</v>
      </c>
      <c r="E10458" s="3" t="s">
        <v>6001</v>
      </c>
      <c r="F10458" s="78" t="s">
        <v>25396</v>
      </c>
      <c r="G10458" s="78" t="s">
        <v>33843</v>
      </c>
    </row>
    <row r="10459" spans="1:7" ht="20.399999999999999" x14ac:dyDescent="0.2">
      <c r="A10459" s="1" t="str">
        <f t="shared" si="163"/>
        <v>SINAPI 94329</v>
      </c>
      <c r="B10459" s="3" t="s">
        <v>714</v>
      </c>
      <c r="C10459" s="3" t="s">
        <v>14848</v>
      </c>
      <c r="D10459" s="2" t="s">
        <v>21115</v>
      </c>
      <c r="E10459" s="3" t="s">
        <v>6001</v>
      </c>
      <c r="F10459" s="78" t="s">
        <v>25397</v>
      </c>
      <c r="G10459" s="78" t="s">
        <v>33844</v>
      </c>
    </row>
    <row r="10460" spans="1:7" ht="20.399999999999999" x14ac:dyDescent="0.2">
      <c r="A10460" s="1" t="str">
        <f t="shared" si="163"/>
        <v>SINAPI 94330</v>
      </c>
      <c r="B10460" s="3" t="s">
        <v>714</v>
      </c>
      <c r="C10460" s="3" t="s">
        <v>14849</v>
      </c>
      <c r="D10460" s="2" t="s">
        <v>21116</v>
      </c>
      <c r="E10460" s="3" t="s">
        <v>6001</v>
      </c>
      <c r="F10460" s="78" t="s">
        <v>25398</v>
      </c>
      <c r="G10460" s="78" t="s">
        <v>25781</v>
      </c>
    </row>
    <row r="10461" spans="1:7" ht="20.399999999999999" x14ac:dyDescent="0.2">
      <c r="A10461" s="1" t="str">
        <f t="shared" si="163"/>
        <v>SINAPI 94331</v>
      </c>
      <c r="B10461" s="3" t="s">
        <v>714</v>
      </c>
      <c r="C10461" s="3" t="s">
        <v>14850</v>
      </c>
      <c r="D10461" s="2" t="s">
        <v>21117</v>
      </c>
      <c r="E10461" s="3" t="s">
        <v>6001</v>
      </c>
      <c r="F10461" s="78" t="s">
        <v>25399</v>
      </c>
      <c r="G10461" s="78" t="s">
        <v>33845</v>
      </c>
    </row>
    <row r="10462" spans="1:7" ht="20.399999999999999" x14ac:dyDescent="0.2">
      <c r="A10462" s="1" t="str">
        <f t="shared" si="163"/>
        <v>SINAPI 94332</v>
      </c>
      <c r="B10462" s="3" t="s">
        <v>714</v>
      </c>
      <c r="C10462" s="3" t="s">
        <v>14851</v>
      </c>
      <c r="D10462" s="2" t="s">
        <v>21118</v>
      </c>
      <c r="E10462" s="3" t="s">
        <v>6001</v>
      </c>
      <c r="F10462" s="78" t="s">
        <v>25400</v>
      </c>
      <c r="G10462" s="78" t="s">
        <v>33846</v>
      </c>
    </row>
    <row r="10463" spans="1:7" ht="20.399999999999999" x14ac:dyDescent="0.2">
      <c r="A10463" s="1" t="str">
        <f t="shared" si="163"/>
        <v>SINAPI 94333</v>
      </c>
      <c r="B10463" s="3" t="s">
        <v>714</v>
      </c>
      <c r="C10463" s="3" t="s">
        <v>14852</v>
      </c>
      <c r="D10463" s="2" t="s">
        <v>21119</v>
      </c>
      <c r="E10463" s="3" t="s">
        <v>6001</v>
      </c>
      <c r="F10463" s="78" t="s">
        <v>25401</v>
      </c>
      <c r="G10463" s="78" t="s">
        <v>33847</v>
      </c>
    </row>
    <row r="10464" spans="1:7" ht="20.399999999999999" x14ac:dyDescent="0.2">
      <c r="A10464" s="1" t="str">
        <f t="shared" si="163"/>
        <v>SINAPI 94338</v>
      </c>
      <c r="B10464" s="3" t="s">
        <v>714</v>
      </c>
      <c r="C10464" s="3" t="s">
        <v>14853</v>
      </c>
      <c r="D10464" s="2" t="s">
        <v>21120</v>
      </c>
      <c r="E10464" s="3" t="s">
        <v>6001</v>
      </c>
      <c r="F10464" s="78" t="s">
        <v>25402</v>
      </c>
      <c r="G10464" s="78" t="s">
        <v>33848</v>
      </c>
    </row>
    <row r="10465" spans="1:7" ht="20.399999999999999" x14ac:dyDescent="0.2">
      <c r="A10465" s="1" t="str">
        <f t="shared" si="163"/>
        <v>SINAPI 94339</v>
      </c>
      <c r="B10465" s="3" t="s">
        <v>714</v>
      </c>
      <c r="C10465" s="3" t="s">
        <v>14854</v>
      </c>
      <c r="D10465" s="2" t="s">
        <v>21121</v>
      </c>
      <c r="E10465" s="3" t="s">
        <v>6001</v>
      </c>
      <c r="F10465" s="78" t="s">
        <v>25403</v>
      </c>
      <c r="G10465" s="78" t="s">
        <v>33849</v>
      </c>
    </row>
    <row r="10466" spans="1:7" ht="20.399999999999999" x14ac:dyDescent="0.2">
      <c r="A10466" s="1" t="str">
        <f t="shared" si="163"/>
        <v>SINAPI 94340</v>
      </c>
      <c r="B10466" s="3" t="s">
        <v>714</v>
      </c>
      <c r="C10466" s="3" t="s">
        <v>14855</v>
      </c>
      <c r="D10466" s="2" t="s">
        <v>21122</v>
      </c>
      <c r="E10466" s="3" t="s">
        <v>6001</v>
      </c>
      <c r="F10466" s="78" t="s">
        <v>25404</v>
      </c>
      <c r="G10466" s="78" t="s">
        <v>33498</v>
      </c>
    </row>
    <row r="10467" spans="1:7" ht="20.399999999999999" x14ac:dyDescent="0.2">
      <c r="A10467" s="1" t="str">
        <f t="shared" si="163"/>
        <v>SINAPI 94341</v>
      </c>
      <c r="B10467" s="3" t="s">
        <v>714</v>
      </c>
      <c r="C10467" s="3" t="s">
        <v>14856</v>
      </c>
      <c r="D10467" s="2" t="s">
        <v>21123</v>
      </c>
      <c r="E10467" s="3" t="s">
        <v>6001</v>
      </c>
      <c r="F10467" s="78" t="s">
        <v>25405</v>
      </c>
      <c r="G10467" s="78" t="s">
        <v>33850</v>
      </c>
    </row>
    <row r="10468" spans="1:7" x14ac:dyDescent="0.2">
      <c r="A10468" s="1" t="str">
        <f t="shared" si="163"/>
        <v>SINAPI 94342</v>
      </c>
      <c r="B10468" s="3" t="s">
        <v>714</v>
      </c>
      <c r="C10468" s="3" t="s">
        <v>14857</v>
      </c>
      <c r="D10468" s="2" t="s">
        <v>21124</v>
      </c>
      <c r="E10468" s="3" t="s">
        <v>6001</v>
      </c>
      <c r="F10468" s="78" t="s">
        <v>25406</v>
      </c>
      <c r="G10468" s="78" t="s">
        <v>33851</v>
      </c>
    </row>
    <row r="10469" spans="1:7" ht="20.399999999999999" x14ac:dyDescent="0.2">
      <c r="A10469" s="1" t="str">
        <f t="shared" si="163"/>
        <v>SINAPI 96385</v>
      </c>
      <c r="B10469" s="3" t="s">
        <v>714</v>
      </c>
      <c r="C10469" s="3" t="s">
        <v>14858</v>
      </c>
      <c r="D10469" s="2" t="s">
        <v>21125</v>
      </c>
      <c r="E10469" s="3" t="s">
        <v>6001</v>
      </c>
      <c r="F10469" s="78" t="s">
        <v>8159</v>
      </c>
      <c r="G10469" s="78" t="s">
        <v>6257</v>
      </c>
    </row>
    <row r="10470" spans="1:7" ht="20.399999999999999" x14ac:dyDescent="0.2">
      <c r="A10470" s="1" t="str">
        <f t="shared" si="163"/>
        <v>SINAPI 96386</v>
      </c>
      <c r="B10470" s="3" t="s">
        <v>714</v>
      </c>
      <c r="C10470" s="3" t="s">
        <v>14859</v>
      </c>
      <c r="D10470" s="2" t="s">
        <v>21126</v>
      </c>
      <c r="E10470" s="3" t="s">
        <v>6001</v>
      </c>
      <c r="F10470" s="78" t="s">
        <v>25407</v>
      </c>
      <c r="G10470" s="78" t="s">
        <v>9215</v>
      </c>
    </row>
    <row r="10471" spans="1:7" x14ac:dyDescent="0.2">
      <c r="A10471" s="1" t="str">
        <f t="shared" si="163"/>
        <v>SINAPI 83346</v>
      </c>
      <c r="B10471" s="3" t="s">
        <v>714</v>
      </c>
      <c r="C10471" s="3" t="s">
        <v>14860</v>
      </c>
      <c r="D10471" s="2" t="s">
        <v>21127</v>
      </c>
      <c r="E10471" s="3" t="s">
        <v>6001</v>
      </c>
      <c r="F10471" s="78" t="s">
        <v>6207</v>
      </c>
      <c r="G10471" s="78" t="s">
        <v>6208</v>
      </c>
    </row>
    <row r="10472" spans="1:7" ht="30.6" x14ac:dyDescent="0.2">
      <c r="A10472" s="1" t="str">
        <f t="shared" ref="A10472:A10535" si="164">CONCATENAR</f>
        <v>SINAPI 93360</v>
      </c>
      <c r="B10472" s="3" t="s">
        <v>714</v>
      </c>
      <c r="C10472" s="3" t="s">
        <v>14861</v>
      </c>
      <c r="D10472" s="2" t="s">
        <v>21128</v>
      </c>
      <c r="E10472" s="3" t="s">
        <v>6001</v>
      </c>
      <c r="F10472" s="78" t="s">
        <v>6935</v>
      </c>
      <c r="G10472" s="78" t="s">
        <v>23077</v>
      </c>
    </row>
    <row r="10473" spans="1:7" ht="30.6" x14ac:dyDescent="0.2">
      <c r="A10473" s="1" t="str">
        <f t="shared" si="164"/>
        <v>SINAPI 93361</v>
      </c>
      <c r="B10473" s="3" t="s">
        <v>714</v>
      </c>
      <c r="C10473" s="3" t="s">
        <v>14862</v>
      </c>
      <c r="D10473" s="2" t="s">
        <v>21129</v>
      </c>
      <c r="E10473" s="3" t="s">
        <v>6001</v>
      </c>
      <c r="F10473" s="78" t="s">
        <v>25408</v>
      </c>
      <c r="G10473" s="78" t="s">
        <v>7700</v>
      </c>
    </row>
    <row r="10474" spans="1:7" ht="30.6" x14ac:dyDescent="0.2">
      <c r="A10474" s="1" t="str">
        <f t="shared" si="164"/>
        <v>SINAPI 93362</v>
      </c>
      <c r="B10474" s="3" t="s">
        <v>714</v>
      </c>
      <c r="C10474" s="3" t="s">
        <v>14863</v>
      </c>
      <c r="D10474" s="2" t="s">
        <v>21130</v>
      </c>
      <c r="E10474" s="3" t="s">
        <v>6001</v>
      </c>
      <c r="F10474" s="78" t="s">
        <v>7476</v>
      </c>
      <c r="G10474" s="78" t="s">
        <v>24184</v>
      </c>
    </row>
    <row r="10475" spans="1:7" ht="30.6" x14ac:dyDescent="0.2">
      <c r="A10475" s="1" t="str">
        <f t="shared" si="164"/>
        <v>SINAPI 93363</v>
      </c>
      <c r="B10475" s="3" t="s">
        <v>714</v>
      </c>
      <c r="C10475" s="3" t="s">
        <v>14864</v>
      </c>
      <c r="D10475" s="2" t="s">
        <v>21131</v>
      </c>
      <c r="E10475" s="3" t="s">
        <v>6001</v>
      </c>
      <c r="F10475" s="78" t="s">
        <v>6185</v>
      </c>
      <c r="G10475" s="78" t="s">
        <v>7244</v>
      </c>
    </row>
    <row r="10476" spans="1:7" ht="30.6" x14ac:dyDescent="0.2">
      <c r="A10476" s="1" t="str">
        <f t="shared" si="164"/>
        <v>SINAPI 93364</v>
      </c>
      <c r="B10476" s="3" t="s">
        <v>714</v>
      </c>
      <c r="C10476" s="3" t="s">
        <v>14865</v>
      </c>
      <c r="D10476" s="2" t="s">
        <v>21132</v>
      </c>
      <c r="E10476" s="3" t="s">
        <v>6001</v>
      </c>
      <c r="F10476" s="78" t="s">
        <v>8459</v>
      </c>
      <c r="G10476" s="78" t="s">
        <v>8373</v>
      </c>
    </row>
    <row r="10477" spans="1:7" ht="30.6" x14ac:dyDescent="0.2">
      <c r="A10477" s="1" t="str">
        <f t="shared" si="164"/>
        <v>SINAPI 93365</v>
      </c>
      <c r="B10477" s="3" t="s">
        <v>714</v>
      </c>
      <c r="C10477" s="3" t="s">
        <v>14866</v>
      </c>
      <c r="D10477" s="2" t="s">
        <v>21133</v>
      </c>
      <c r="E10477" s="3" t="s">
        <v>6001</v>
      </c>
      <c r="F10477" s="78" t="s">
        <v>7191</v>
      </c>
      <c r="G10477" s="78" t="s">
        <v>24757</v>
      </c>
    </row>
    <row r="10478" spans="1:7" ht="30.6" x14ac:dyDescent="0.2">
      <c r="A10478" s="1" t="str">
        <f t="shared" si="164"/>
        <v>SINAPI 93366</v>
      </c>
      <c r="B10478" s="3" t="s">
        <v>714</v>
      </c>
      <c r="C10478" s="3" t="s">
        <v>14867</v>
      </c>
      <c r="D10478" s="2" t="s">
        <v>21134</v>
      </c>
      <c r="E10478" s="3" t="s">
        <v>6001</v>
      </c>
      <c r="F10478" s="78" t="s">
        <v>24625</v>
      </c>
      <c r="G10478" s="78" t="s">
        <v>23123</v>
      </c>
    </row>
    <row r="10479" spans="1:7" ht="30.6" x14ac:dyDescent="0.2">
      <c r="A10479" s="1" t="str">
        <f t="shared" si="164"/>
        <v>SINAPI 93367</v>
      </c>
      <c r="B10479" s="3" t="s">
        <v>714</v>
      </c>
      <c r="C10479" s="3" t="s">
        <v>14868</v>
      </c>
      <c r="D10479" s="2" t="s">
        <v>21135</v>
      </c>
      <c r="E10479" s="3" t="s">
        <v>6001</v>
      </c>
      <c r="F10479" s="78" t="s">
        <v>6877</v>
      </c>
      <c r="G10479" s="78" t="s">
        <v>32721</v>
      </c>
    </row>
    <row r="10480" spans="1:7" ht="30.6" x14ac:dyDescent="0.2">
      <c r="A10480" s="1" t="str">
        <f t="shared" si="164"/>
        <v>SINAPI 93368</v>
      </c>
      <c r="B10480" s="3" t="s">
        <v>714</v>
      </c>
      <c r="C10480" s="3" t="s">
        <v>14869</v>
      </c>
      <c r="D10480" s="2" t="s">
        <v>21136</v>
      </c>
      <c r="E10480" s="3" t="s">
        <v>6001</v>
      </c>
      <c r="F10480" s="78" t="s">
        <v>22809</v>
      </c>
      <c r="G10480" s="78" t="s">
        <v>23832</v>
      </c>
    </row>
    <row r="10481" spans="1:7" ht="30.6" x14ac:dyDescent="0.2">
      <c r="A10481" s="1" t="str">
        <f t="shared" si="164"/>
        <v>SINAPI 93369</v>
      </c>
      <c r="B10481" s="3" t="s">
        <v>714</v>
      </c>
      <c r="C10481" s="3" t="s">
        <v>14870</v>
      </c>
      <c r="D10481" s="2" t="s">
        <v>21137</v>
      </c>
      <c r="E10481" s="3" t="s">
        <v>6001</v>
      </c>
      <c r="F10481" s="78" t="s">
        <v>25409</v>
      </c>
      <c r="G10481" s="78" t="s">
        <v>8978</v>
      </c>
    </row>
    <row r="10482" spans="1:7" ht="30.6" x14ac:dyDescent="0.2">
      <c r="A10482" s="1" t="str">
        <f t="shared" si="164"/>
        <v>SINAPI 93370</v>
      </c>
      <c r="B10482" s="3" t="s">
        <v>714</v>
      </c>
      <c r="C10482" s="3" t="s">
        <v>14871</v>
      </c>
      <c r="D10482" s="2" t="s">
        <v>21138</v>
      </c>
      <c r="E10482" s="3" t="s">
        <v>6001</v>
      </c>
      <c r="F10482" s="78" t="s">
        <v>24624</v>
      </c>
      <c r="G10482" s="78" t="s">
        <v>8709</v>
      </c>
    </row>
    <row r="10483" spans="1:7" ht="30.6" x14ac:dyDescent="0.2">
      <c r="A10483" s="1" t="str">
        <f t="shared" si="164"/>
        <v>SINAPI 93371</v>
      </c>
      <c r="B10483" s="3" t="s">
        <v>714</v>
      </c>
      <c r="C10483" s="3" t="s">
        <v>14872</v>
      </c>
      <c r="D10483" s="2" t="s">
        <v>21139</v>
      </c>
      <c r="E10483" s="3" t="s">
        <v>6001</v>
      </c>
      <c r="F10483" s="78" t="s">
        <v>8775</v>
      </c>
      <c r="G10483" s="78" t="s">
        <v>23014</v>
      </c>
    </row>
    <row r="10484" spans="1:7" ht="30.6" x14ac:dyDescent="0.2">
      <c r="A10484" s="1" t="str">
        <f t="shared" si="164"/>
        <v>SINAPI 93372</v>
      </c>
      <c r="B10484" s="3" t="s">
        <v>714</v>
      </c>
      <c r="C10484" s="3" t="s">
        <v>14873</v>
      </c>
      <c r="D10484" s="2" t="s">
        <v>21140</v>
      </c>
      <c r="E10484" s="3" t="s">
        <v>6001</v>
      </c>
      <c r="F10484" s="78" t="s">
        <v>8459</v>
      </c>
      <c r="G10484" s="78" t="s">
        <v>7189</v>
      </c>
    </row>
    <row r="10485" spans="1:7" ht="30.6" x14ac:dyDescent="0.2">
      <c r="A10485" s="1" t="str">
        <f t="shared" si="164"/>
        <v>SINAPI 93373</v>
      </c>
      <c r="B10485" s="3" t="s">
        <v>714</v>
      </c>
      <c r="C10485" s="3" t="s">
        <v>14874</v>
      </c>
      <c r="D10485" s="2" t="s">
        <v>21141</v>
      </c>
      <c r="E10485" s="3" t="s">
        <v>6001</v>
      </c>
      <c r="F10485" s="78" t="s">
        <v>6218</v>
      </c>
      <c r="G10485" s="78" t="s">
        <v>23528</v>
      </c>
    </row>
    <row r="10486" spans="1:7" ht="30.6" x14ac:dyDescent="0.2">
      <c r="A10486" s="1" t="str">
        <f t="shared" si="164"/>
        <v>SINAPI 93374</v>
      </c>
      <c r="B10486" s="3" t="s">
        <v>714</v>
      </c>
      <c r="C10486" s="3" t="s">
        <v>14875</v>
      </c>
      <c r="D10486" s="2" t="s">
        <v>21142</v>
      </c>
      <c r="E10486" s="3" t="s">
        <v>6001</v>
      </c>
      <c r="F10486" s="78" t="s">
        <v>25410</v>
      </c>
      <c r="G10486" s="78" t="s">
        <v>22545</v>
      </c>
    </row>
    <row r="10487" spans="1:7" ht="30.6" x14ac:dyDescent="0.2">
      <c r="A10487" s="1" t="str">
        <f t="shared" si="164"/>
        <v>SINAPI 93375</v>
      </c>
      <c r="B10487" s="3" t="s">
        <v>714</v>
      </c>
      <c r="C10487" s="3" t="s">
        <v>14876</v>
      </c>
      <c r="D10487" s="2" t="s">
        <v>21143</v>
      </c>
      <c r="E10487" s="3" t="s">
        <v>6001</v>
      </c>
      <c r="F10487" s="78" t="s">
        <v>6877</v>
      </c>
      <c r="G10487" s="78" t="s">
        <v>24679</v>
      </c>
    </row>
    <row r="10488" spans="1:7" ht="30.6" x14ac:dyDescent="0.2">
      <c r="A10488" s="1" t="str">
        <f t="shared" si="164"/>
        <v>SINAPI 93376</v>
      </c>
      <c r="B10488" s="3" t="s">
        <v>714</v>
      </c>
      <c r="C10488" s="3" t="s">
        <v>14877</v>
      </c>
      <c r="D10488" s="2" t="s">
        <v>21144</v>
      </c>
      <c r="E10488" s="3" t="s">
        <v>6001</v>
      </c>
      <c r="F10488" s="78" t="s">
        <v>25411</v>
      </c>
      <c r="G10488" s="78" t="s">
        <v>8309</v>
      </c>
    </row>
    <row r="10489" spans="1:7" ht="30.6" x14ac:dyDescent="0.2">
      <c r="A10489" s="1" t="str">
        <f t="shared" si="164"/>
        <v>SINAPI 93377</v>
      </c>
      <c r="B10489" s="3" t="s">
        <v>714</v>
      </c>
      <c r="C10489" s="3" t="s">
        <v>14878</v>
      </c>
      <c r="D10489" s="2" t="s">
        <v>21145</v>
      </c>
      <c r="E10489" s="3" t="s">
        <v>6001</v>
      </c>
      <c r="F10489" s="78" t="s">
        <v>8119</v>
      </c>
      <c r="G10489" s="78" t="s">
        <v>23062</v>
      </c>
    </row>
    <row r="10490" spans="1:7" ht="30.6" x14ac:dyDescent="0.2">
      <c r="A10490" s="1" t="str">
        <f t="shared" si="164"/>
        <v>SINAPI 93378</v>
      </c>
      <c r="B10490" s="3" t="s">
        <v>714</v>
      </c>
      <c r="C10490" s="3" t="s">
        <v>14879</v>
      </c>
      <c r="D10490" s="2" t="s">
        <v>21146</v>
      </c>
      <c r="E10490" s="3" t="s">
        <v>6001</v>
      </c>
      <c r="F10490" s="78" t="s">
        <v>9008</v>
      </c>
      <c r="G10490" s="78" t="s">
        <v>7761</v>
      </c>
    </row>
    <row r="10491" spans="1:7" ht="30.6" x14ac:dyDescent="0.2">
      <c r="A10491" s="1" t="str">
        <f t="shared" si="164"/>
        <v>SINAPI 93379</v>
      </c>
      <c r="B10491" s="3" t="s">
        <v>714</v>
      </c>
      <c r="C10491" s="3" t="s">
        <v>14880</v>
      </c>
      <c r="D10491" s="2" t="s">
        <v>21147</v>
      </c>
      <c r="E10491" s="3" t="s">
        <v>6001</v>
      </c>
      <c r="F10491" s="78" t="s">
        <v>23000</v>
      </c>
      <c r="G10491" s="78" t="s">
        <v>7931</v>
      </c>
    </row>
    <row r="10492" spans="1:7" ht="30.6" x14ac:dyDescent="0.2">
      <c r="A10492" s="1" t="str">
        <f t="shared" si="164"/>
        <v>SINAPI 93380</v>
      </c>
      <c r="B10492" s="3" t="s">
        <v>714</v>
      </c>
      <c r="C10492" s="3" t="s">
        <v>14881</v>
      </c>
      <c r="D10492" s="2" t="s">
        <v>21148</v>
      </c>
      <c r="E10492" s="3" t="s">
        <v>6001</v>
      </c>
      <c r="F10492" s="78" t="s">
        <v>8959</v>
      </c>
      <c r="G10492" s="78" t="s">
        <v>7350</v>
      </c>
    </row>
    <row r="10493" spans="1:7" ht="30.6" x14ac:dyDescent="0.2">
      <c r="A10493" s="1" t="str">
        <f t="shared" si="164"/>
        <v>SINAPI 93381</v>
      </c>
      <c r="B10493" s="3" t="s">
        <v>714</v>
      </c>
      <c r="C10493" s="3" t="s">
        <v>14882</v>
      </c>
      <c r="D10493" s="2" t="s">
        <v>21149</v>
      </c>
      <c r="E10493" s="3" t="s">
        <v>6001</v>
      </c>
      <c r="F10493" s="78" t="s">
        <v>7183</v>
      </c>
      <c r="G10493" s="78" t="s">
        <v>6395</v>
      </c>
    </row>
    <row r="10494" spans="1:7" x14ac:dyDescent="0.2">
      <c r="A10494" s="1" t="str">
        <f t="shared" si="164"/>
        <v>SINAPI 93382</v>
      </c>
      <c r="B10494" s="3" t="s">
        <v>714</v>
      </c>
      <c r="C10494" s="3" t="s">
        <v>14883</v>
      </c>
      <c r="D10494" s="2" t="s">
        <v>21150</v>
      </c>
      <c r="E10494" s="3" t="s">
        <v>6001</v>
      </c>
      <c r="F10494" s="78" t="s">
        <v>22994</v>
      </c>
      <c r="G10494" s="78" t="s">
        <v>22953</v>
      </c>
    </row>
    <row r="10495" spans="1:7" x14ac:dyDescent="0.2">
      <c r="A10495" s="1" t="str">
        <f t="shared" si="164"/>
        <v>SINAPI 96995</v>
      </c>
      <c r="B10495" s="3" t="s">
        <v>714</v>
      </c>
      <c r="C10495" s="3" t="s">
        <v>14884</v>
      </c>
      <c r="D10495" s="2" t="s">
        <v>21151</v>
      </c>
      <c r="E10495" s="3" t="s">
        <v>6001</v>
      </c>
      <c r="F10495" s="78" t="s">
        <v>25412</v>
      </c>
      <c r="G10495" s="78" t="s">
        <v>33852</v>
      </c>
    </row>
    <row r="10496" spans="1:7" x14ac:dyDescent="0.2">
      <c r="A10496" s="1" t="str">
        <f t="shared" si="164"/>
        <v>SINAPI 72838</v>
      </c>
      <c r="B10496" s="3" t="s">
        <v>714</v>
      </c>
      <c r="C10496" s="3" t="s">
        <v>14885</v>
      </c>
      <c r="D10496" s="2" t="s">
        <v>21152</v>
      </c>
      <c r="E10496" s="3" t="s">
        <v>22530</v>
      </c>
      <c r="F10496" s="78" t="s">
        <v>8317</v>
      </c>
      <c r="G10496" s="78" t="s">
        <v>6207</v>
      </c>
    </row>
    <row r="10497" spans="1:7" x14ac:dyDescent="0.2">
      <c r="A10497" s="1" t="str">
        <f t="shared" si="164"/>
        <v>SINAPI 72839</v>
      </c>
      <c r="B10497" s="3" t="s">
        <v>714</v>
      </c>
      <c r="C10497" s="3" t="s">
        <v>14886</v>
      </c>
      <c r="D10497" s="2" t="s">
        <v>21153</v>
      </c>
      <c r="E10497" s="3" t="s">
        <v>22530</v>
      </c>
      <c r="F10497" s="78" t="s">
        <v>6104</v>
      </c>
      <c r="G10497" s="78" t="s">
        <v>6036</v>
      </c>
    </row>
    <row r="10498" spans="1:7" x14ac:dyDescent="0.2">
      <c r="A10498" s="1" t="str">
        <f t="shared" si="164"/>
        <v>SINAPI 72840</v>
      </c>
      <c r="B10498" s="3" t="s">
        <v>714</v>
      </c>
      <c r="C10498" s="3" t="s">
        <v>14887</v>
      </c>
      <c r="D10498" s="2" t="s">
        <v>21154</v>
      </c>
      <c r="E10498" s="3" t="s">
        <v>22530</v>
      </c>
      <c r="F10498" s="78" t="s">
        <v>6352</v>
      </c>
      <c r="G10498" s="78" t="s">
        <v>6051</v>
      </c>
    </row>
    <row r="10499" spans="1:7" ht="20.399999999999999" x14ac:dyDescent="0.2">
      <c r="A10499" s="1" t="str">
        <f t="shared" si="164"/>
        <v>SINAPI 72844</v>
      </c>
      <c r="B10499" s="3" t="s">
        <v>714</v>
      </c>
      <c r="C10499" s="3" t="s">
        <v>14888</v>
      </c>
      <c r="D10499" s="2" t="s">
        <v>21155</v>
      </c>
      <c r="E10499" s="3" t="s">
        <v>6006</v>
      </c>
      <c r="F10499" s="78" t="s">
        <v>6640</v>
      </c>
      <c r="G10499" s="78" t="s">
        <v>6227</v>
      </c>
    </row>
    <row r="10500" spans="1:7" x14ac:dyDescent="0.2">
      <c r="A10500" s="1" t="str">
        <f t="shared" si="164"/>
        <v>SINAPI 72845</v>
      </c>
      <c r="B10500" s="3" t="s">
        <v>714</v>
      </c>
      <c r="C10500" s="3" t="s">
        <v>14889</v>
      </c>
      <c r="D10500" s="2" t="s">
        <v>21156</v>
      </c>
      <c r="E10500" s="3" t="s">
        <v>6006</v>
      </c>
      <c r="F10500" s="78" t="s">
        <v>25413</v>
      </c>
      <c r="G10500" s="78" t="s">
        <v>8782</v>
      </c>
    </row>
    <row r="10501" spans="1:7" x14ac:dyDescent="0.2">
      <c r="A10501" s="1" t="str">
        <f t="shared" si="164"/>
        <v>SINAPI 72846</v>
      </c>
      <c r="B10501" s="3" t="s">
        <v>714</v>
      </c>
      <c r="C10501" s="3" t="s">
        <v>14890</v>
      </c>
      <c r="D10501" s="2" t="s">
        <v>21157</v>
      </c>
      <c r="E10501" s="3" t="s">
        <v>6006</v>
      </c>
      <c r="F10501" s="78" t="s">
        <v>9206</v>
      </c>
      <c r="G10501" s="78" t="s">
        <v>6358</v>
      </c>
    </row>
    <row r="10502" spans="1:7" x14ac:dyDescent="0.2">
      <c r="A10502" s="1" t="str">
        <f t="shared" si="164"/>
        <v>SINAPI 72847</v>
      </c>
      <c r="B10502" s="3" t="s">
        <v>714</v>
      </c>
      <c r="C10502" s="3" t="s">
        <v>14891</v>
      </c>
      <c r="D10502" s="2" t="s">
        <v>21158</v>
      </c>
      <c r="E10502" s="3" t="s">
        <v>6006</v>
      </c>
      <c r="F10502" s="78" t="s">
        <v>9795</v>
      </c>
      <c r="G10502" s="78" t="s">
        <v>7191</v>
      </c>
    </row>
    <row r="10503" spans="1:7" x14ac:dyDescent="0.2">
      <c r="A10503" s="1" t="str">
        <f t="shared" si="164"/>
        <v>SINAPI 72848</v>
      </c>
      <c r="B10503" s="3" t="s">
        <v>714</v>
      </c>
      <c r="C10503" s="3" t="s">
        <v>14892</v>
      </c>
      <c r="D10503" s="2" t="s">
        <v>21159</v>
      </c>
      <c r="E10503" s="3" t="s">
        <v>6006</v>
      </c>
      <c r="F10503" s="78" t="s">
        <v>9191</v>
      </c>
      <c r="G10503" s="78" t="s">
        <v>7838</v>
      </c>
    </row>
    <row r="10504" spans="1:7" ht="20.399999999999999" x14ac:dyDescent="0.2">
      <c r="A10504" s="1" t="str">
        <f t="shared" si="164"/>
        <v>SINAPI 72849</v>
      </c>
      <c r="B10504" s="3" t="s">
        <v>714</v>
      </c>
      <c r="C10504" s="3" t="s">
        <v>14893</v>
      </c>
      <c r="D10504" s="2" t="s">
        <v>21160</v>
      </c>
      <c r="E10504" s="3" t="s">
        <v>6006</v>
      </c>
      <c r="F10504" s="78" t="s">
        <v>6597</v>
      </c>
      <c r="G10504" s="78" t="s">
        <v>7512</v>
      </c>
    </row>
    <row r="10505" spans="1:7" x14ac:dyDescent="0.2">
      <c r="A10505" s="1" t="str">
        <f t="shared" si="164"/>
        <v>SINAPI 72850</v>
      </c>
      <c r="B10505" s="3" t="s">
        <v>714</v>
      </c>
      <c r="C10505" s="3" t="s">
        <v>14894</v>
      </c>
      <c r="D10505" s="2" t="s">
        <v>21161</v>
      </c>
      <c r="E10505" s="3" t="s">
        <v>6006</v>
      </c>
      <c r="F10505" s="78" t="s">
        <v>24703</v>
      </c>
      <c r="G10505" s="78" t="s">
        <v>9040</v>
      </c>
    </row>
    <row r="10506" spans="1:7" x14ac:dyDescent="0.2">
      <c r="A10506" s="1" t="str">
        <f t="shared" si="164"/>
        <v>SINAPI 72882</v>
      </c>
      <c r="B10506" s="3" t="s">
        <v>714</v>
      </c>
      <c r="C10506" s="3" t="s">
        <v>14895</v>
      </c>
      <c r="D10506" s="2" t="s">
        <v>21152</v>
      </c>
      <c r="E10506" s="3" t="s">
        <v>22531</v>
      </c>
      <c r="F10506" s="78" t="s">
        <v>6807</v>
      </c>
      <c r="G10506" s="78" t="s">
        <v>7508</v>
      </c>
    </row>
    <row r="10507" spans="1:7" x14ac:dyDescent="0.2">
      <c r="A10507" s="1" t="str">
        <f t="shared" si="164"/>
        <v>SINAPI 72883</v>
      </c>
      <c r="B10507" s="3" t="s">
        <v>714</v>
      </c>
      <c r="C10507" s="3" t="s">
        <v>14896</v>
      </c>
      <c r="D10507" s="2" t="s">
        <v>21153</v>
      </c>
      <c r="E10507" s="3" t="s">
        <v>22531</v>
      </c>
      <c r="F10507" s="78" t="s">
        <v>6039</v>
      </c>
      <c r="G10507" s="78" t="s">
        <v>7679</v>
      </c>
    </row>
    <row r="10508" spans="1:7" x14ac:dyDescent="0.2">
      <c r="A10508" s="1" t="str">
        <f t="shared" si="164"/>
        <v>SINAPI 72884</v>
      </c>
      <c r="B10508" s="3" t="s">
        <v>714</v>
      </c>
      <c r="C10508" s="3" t="s">
        <v>14897</v>
      </c>
      <c r="D10508" s="2" t="s">
        <v>21154</v>
      </c>
      <c r="E10508" s="3" t="s">
        <v>22531</v>
      </c>
      <c r="F10508" s="78" t="s">
        <v>8317</v>
      </c>
      <c r="G10508" s="78" t="s">
        <v>6207</v>
      </c>
    </row>
    <row r="10509" spans="1:7" ht="20.399999999999999" x14ac:dyDescent="0.2">
      <c r="A10509" s="1" t="str">
        <f t="shared" si="164"/>
        <v>SINAPI 72888</v>
      </c>
      <c r="B10509" s="3" t="s">
        <v>714</v>
      </c>
      <c r="C10509" s="3" t="s">
        <v>14898</v>
      </c>
      <c r="D10509" s="2" t="s">
        <v>21155</v>
      </c>
      <c r="E10509" s="3" t="s">
        <v>6001</v>
      </c>
      <c r="F10509" s="78" t="s">
        <v>6636</v>
      </c>
      <c r="G10509" s="78" t="s">
        <v>6037</v>
      </c>
    </row>
    <row r="10510" spans="1:7" ht="20.399999999999999" x14ac:dyDescent="0.2">
      <c r="A10510" s="1" t="str">
        <f t="shared" si="164"/>
        <v>SINAPI 72890</v>
      </c>
      <c r="B10510" s="3" t="s">
        <v>714</v>
      </c>
      <c r="C10510" s="3" t="s">
        <v>14899</v>
      </c>
      <c r="D10510" s="2" t="s">
        <v>21162</v>
      </c>
      <c r="E10510" s="3" t="s">
        <v>6001</v>
      </c>
      <c r="F10510" s="78" t="s">
        <v>7163</v>
      </c>
      <c r="G10510" s="78" t="s">
        <v>9473</v>
      </c>
    </row>
    <row r="10511" spans="1:7" ht="20.399999999999999" x14ac:dyDescent="0.2">
      <c r="A10511" s="1" t="str">
        <f t="shared" si="164"/>
        <v>SINAPI 72891</v>
      </c>
      <c r="B10511" s="3" t="s">
        <v>714</v>
      </c>
      <c r="C10511" s="3" t="s">
        <v>14900</v>
      </c>
      <c r="D10511" s="2" t="s">
        <v>21163</v>
      </c>
      <c r="E10511" s="3" t="s">
        <v>6001</v>
      </c>
      <c r="F10511" s="78" t="s">
        <v>25414</v>
      </c>
      <c r="G10511" s="78" t="s">
        <v>24611</v>
      </c>
    </row>
    <row r="10512" spans="1:7" ht="20.399999999999999" x14ac:dyDescent="0.2">
      <c r="A10512" s="1" t="str">
        <f t="shared" si="164"/>
        <v>SINAPI 72892</v>
      </c>
      <c r="B10512" s="3" t="s">
        <v>714</v>
      </c>
      <c r="C10512" s="3" t="s">
        <v>14901</v>
      </c>
      <c r="D10512" s="2" t="s">
        <v>21164</v>
      </c>
      <c r="E10512" s="3" t="s">
        <v>6001</v>
      </c>
      <c r="F10512" s="78" t="s">
        <v>24685</v>
      </c>
      <c r="G10512" s="78" t="s">
        <v>6028</v>
      </c>
    </row>
    <row r="10513" spans="1:7" ht="20.399999999999999" x14ac:dyDescent="0.2">
      <c r="A10513" s="1" t="str">
        <f t="shared" si="164"/>
        <v>SINAPI 72893</v>
      </c>
      <c r="B10513" s="3" t="s">
        <v>714</v>
      </c>
      <c r="C10513" s="3" t="s">
        <v>14902</v>
      </c>
      <c r="D10513" s="2" t="s">
        <v>21165</v>
      </c>
      <c r="E10513" s="3" t="s">
        <v>6001</v>
      </c>
      <c r="F10513" s="78" t="s">
        <v>6574</v>
      </c>
      <c r="G10513" s="78" t="s">
        <v>33229</v>
      </c>
    </row>
    <row r="10514" spans="1:7" ht="20.399999999999999" x14ac:dyDescent="0.2">
      <c r="A10514" s="1" t="str">
        <f t="shared" si="164"/>
        <v>SINAPI 72894</v>
      </c>
      <c r="B10514" s="3" t="s">
        <v>714</v>
      </c>
      <c r="C10514" s="3" t="s">
        <v>14903</v>
      </c>
      <c r="D10514" s="2" t="s">
        <v>21166</v>
      </c>
      <c r="E10514" s="3" t="s">
        <v>6001</v>
      </c>
      <c r="F10514" s="78" t="s">
        <v>6327</v>
      </c>
      <c r="G10514" s="78" t="s">
        <v>7372</v>
      </c>
    </row>
    <row r="10515" spans="1:7" x14ac:dyDescent="0.2">
      <c r="A10515" s="1" t="str">
        <f t="shared" si="164"/>
        <v>SINAPI 72895</v>
      </c>
      <c r="B10515" s="3" t="s">
        <v>714</v>
      </c>
      <c r="C10515" s="3" t="s">
        <v>14904</v>
      </c>
      <c r="D10515" s="2" t="s">
        <v>21167</v>
      </c>
      <c r="E10515" s="3" t="s">
        <v>6001</v>
      </c>
      <c r="F10515" s="78" t="s">
        <v>24920</v>
      </c>
      <c r="G10515" s="78" t="s">
        <v>9260</v>
      </c>
    </row>
    <row r="10516" spans="1:7" x14ac:dyDescent="0.2">
      <c r="A10516" s="1" t="str">
        <f t="shared" si="164"/>
        <v>SINAPI 72897</v>
      </c>
      <c r="B10516" s="3" t="s">
        <v>714</v>
      </c>
      <c r="C10516" s="3" t="s">
        <v>14905</v>
      </c>
      <c r="D10516" s="2" t="s">
        <v>21168</v>
      </c>
      <c r="E10516" s="3" t="s">
        <v>6001</v>
      </c>
      <c r="F10516" s="78" t="s">
        <v>24159</v>
      </c>
      <c r="G10516" s="78" t="s">
        <v>33853</v>
      </c>
    </row>
    <row r="10517" spans="1:7" x14ac:dyDescent="0.2">
      <c r="A10517" s="1" t="str">
        <f t="shared" si="164"/>
        <v>SINAPI 72898</v>
      </c>
      <c r="B10517" s="3" t="s">
        <v>714</v>
      </c>
      <c r="C10517" s="3" t="s">
        <v>14906</v>
      </c>
      <c r="D10517" s="2" t="s">
        <v>21169</v>
      </c>
      <c r="E10517" s="3" t="s">
        <v>6001</v>
      </c>
      <c r="F10517" s="78" t="s">
        <v>6139</v>
      </c>
      <c r="G10517" s="78" t="s">
        <v>6470</v>
      </c>
    </row>
    <row r="10518" spans="1:7" x14ac:dyDescent="0.2">
      <c r="A10518" s="1" t="str">
        <f t="shared" si="164"/>
        <v>SINAPI 72899</v>
      </c>
      <c r="B10518" s="3" t="s">
        <v>714</v>
      </c>
      <c r="C10518" s="3" t="s">
        <v>14907</v>
      </c>
      <c r="D10518" s="2" t="s">
        <v>21170</v>
      </c>
      <c r="E10518" s="3" t="s">
        <v>6001</v>
      </c>
      <c r="F10518" s="78" t="s">
        <v>7341</v>
      </c>
      <c r="G10518" s="78" t="s">
        <v>6926</v>
      </c>
    </row>
    <row r="10519" spans="1:7" x14ac:dyDescent="0.2">
      <c r="A10519" s="1" t="str">
        <f t="shared" si="164"/>
        <v>SINAPI 72900</v>
      </c>
      <c r="B10519" s="3" t="s">
        <v>714</v>
      </c>
      <c r="C10519" s="3" t="s">
        <v>14908</v>
      </c>
      <c r="D10519" s="2" t="s">
        <v>21171</v>
      </c>
      <c r="E10519" s="3" t="s">
        <v>6001</v>
      </c>
      <c r="F10519" s="78" t="s">
        <v>25415</v>
      </c>
      <c r="G10519" s="78" t="s">
        <v>7395</v>
      </c>
    </row>
    <row r="10520" spans="1:7" ht="20.399999999999999" x14ac:dyDescent="0.2">
      <c r="A10520" s="1" t="str">
        <f t="shared" si="164"/>
        <v>SINAPI 74010/1</v>
      </c>
      <c r="B10520" s="3" t="s">
        <v>714</v>
      </c>
      <c r="C10520" s="3" t="s">
        <v>14909</v>
      </c>
      <c r="D10520" s="2" t="s">
        <v>21172</v>
      </c>
      <c r="E10520" s="3" t="s">
        <v>6001</v>
      </c>
      <c r="F10520" s="78" t="s">
        <v>7426</v>
      </c>
      <c r="G10520" s="78" t="s">
        <v>23138</v>
      </c>
    </row>
    <row r="10521" spans="1:7" x14ac:dyDescent="0.2">
      <c r="A10521" s="1" t="str">
        <f t="shared" si="164"/>
        <v>SINAPI 74241/1</v>
      </c>
      <c r="B10521" s="3" t="s">
        <v>714</v>
      </c>
      <c r="C10521" s="3" t="s">
        <v>14910</v>
      </c>
      <c r="D10521" s="2" t="s">
        <v>21173</v>
      </c>
      <c r="E10521" s="3" t="s">
        <v>6001</v>
      </c>
      <c r="F10521" s="78" t="s">
        <v>6095</v>
      </c>
      <c r="G10521" s="78" t="s">
        <v>22597</v>
      </c>
    </row>
    <row r="10522" spans="1:7" x14ac:dyDescent="0.2">
      <c r="A10522" s="1" t="str">
        <f t="shared" si="164"/>
        <v>SINAPI 83356</v>
      </c>
      <c r="B10522" s="3" t="s">
        <v>714</v>
      </c>
      <c r="C10522" s="3" t="s">
        <v>14911</v>
      </c>
      <c r="D10522" s="2" t="s">
        <v>21174</v>
      </c>
      <c r="E10522" s="3" t="s">
        <v>22531</v>
      </c>
      <c r="F10522" s="78" t="s">
        <v>6227</v>
      </c>
      <c r="G10522" s="78" t="s">
        <v>22992</v>
      </c>
    </row>
    <row r="10523" spans="1:7" x14ac:dyDescent="0.2">
      <c r="A10523" s="1" t="str">
        <f t="shared" si="164"/>
        <v>SINAPI 83358</v>
      </c>
      <c r="B10523" s="3" t="s">
        <v>714</v>
      </c>
      <c r="C10523" s="3" t="s">
        <v>14912</v>
      </c>
      <c r="D10523" s="2" t="s">
        <v>21175</v>
      </c>
      <c r="E10523" s="3" t="s">
        <v>22531</v>
      </c>
      <c r="F10523" s="78" t="s">
        <v>7426</v>
      </c>
      <c r="G10523" s="78" t="s">
        <v>6466</v>
      </c>
    </row>
    <row r="10524" spans="1:7" x14ac:dyDescent="0.2">
      <c r="A10524" s="1" t="str">
        <f t="shared" si="164"/>
        <v>SINAPI 95303</v>
      </c>
      <c r="B10524" s="3" t="s">
        <v>714</v>
      </c>
      <c r="C10524" s="3" t="s">
        <v>14913</v>
      </c>
      <c r="D10524" s="2" t="s">
        <v>21176</v>
      </c>
      <c r="E10524" s="3" t="s">
        <v>22531</v>
      </c>
      <c r="F10524" s="78" t="s">
        <v>6883</v>
      </c>
      <c r="G10524" s="78" t="s">
        <v>8099</v>
      </c>
    </row>
    <row r="10525" spans="1:7" x14ac:dyDescent="0.2">
      <c r="A10525" s="1" t="str">
        <f t="shared" si="164"/>
        <v>SINAPI 97912</v>
      </c>
      <c r="B10525" s="3" t="s">
        <v>714</v>
      </c>
      <c r="C10525" s="3" t="s">
        <v>14914</v>
      </c>
      <c r="D10525" s="2" t="s">
        <v>21177</v>
      </c>
      <c r="E10525" s="3" t="s">
        <v>22531</v>
      </c>
      <c r="F10525" s="78" t="s">
        <v>6519</v>
      </c>
      <c r="G10525" s="78" t="s">
        <v>6630</v>
      </c>
    </row>
    <row r="10526" spans="1:7" ht="20.399999999999999" x14ac:dyDescent="0.2">
      <c r="A10526" s="1" t="str">
        <f t="shared" si="164"/>
        <v>SINAPI 97913</v>
      </c>
      <c r="B10526" s="3" t="s">
        <v>714</v>
      </c>
      <c r="C10526" s="3" t="s">
        <v>14915</v>
      </c>
      <c r="D10526" s="2" t="s">
        <v>21178</v>
      </c>
      <c r="E10526" s="3" t="s">
        <v>22531</v>
      </c>
      <c r="F10526" s="78" t="s">
        <v>23138</v>
      </c>
      <c r="G10526" s="78" t="s">
        <v>9738</v>
      </c>
    </row>
    <row r="10527" spans="1:7" ht="20.399999999999999" x14ac:dyDescent="0.2">
      <c r="A10527" s="1" t="str">
        <f t="shared" si="164"/>
        <v>SINAPI 97914</v>
      </c>
      <c r="B10527" s="3" t="s">
        <v>714</v>
      </c>
      <c r="C10527" s="3" t="s">
        <v>14916</v>
      </c>
      <c r="D10527" s="2" t="s">
        <v>21179</v>
      </c>
      <c r="E10527" s="3" t="s">
        <v>22531</v>
      </c>
      <c r="F10527" s="78" t="s">
        <v>7680</v>
      </c>
      <c r="G10527" s="78" t="s">
        <v>7818</v>
      </c>
    </row>
    <row r="10528" spans="1:7" ht="20.399999999999999" x14ac:dyDescent="0.2">
      <c r="A10528" s="1" t="str">
        <f t="shared" si="164"/>
        <v>SINAPI 97915</v>
      </c>
      <c r="B10528" s="3" t="s">
        <v>714</v>
      </c>
      <c r="C10528" s="3" t="s">
        <v>14917</v>
      </c>
      <c r="D10528" s="2" t="s">
        <v>21180</v>
      </c>
      <c r="E10528" s="3" t="s">
        <v>22531</v>
      </c>
      <c r="F10528" s="78" t="s">
        <v>6193</v>
      </c>
      <c r="G10528" s="78" t="s">
        <v>6226</v>
      </c>
    </row>
    <row r="10529" spans="1:7" x14ac:dyDescent="0.2">
      <c r="A10529" s="1" t="str">
        <f t="shared" si="164"/>
        <v>SINAPI 97916</v>
      </c>
      <c r="B10529" s="3" t="s">
        <v>714</v>
      </c>
      <c r="C10529" s="3" t="s">
        <v>14918</v>
      </c>
      <c r="D10529" s="2" t="s">
        <v>21181</v>
      </c>
      <c r="E10529" s="3" t="s">
        <v>22530</v>
      </c>
      <c r="F10529" s="78" t="s">
        <v>6192</v>
      </c>
      <c r="G10529" s="78" t="s">
        <v>8293</v>
      </c>
    </row>
    <row r="10530" spans="1:7" ht="20.399999999999999" x14ac:dyDescent="0.2">
      <c r="A10530" s="1" t="str">
        <f t="shared" si="164"/>
        <v>SINAPI 97917</v>
      </c>
      <c r="B10530" s="3" t="s">
        <v>714</v>
      </c>
      <c r="C10530" s="3" t="s">
        <v>14919</v>
      </c>
      <c r="D10530" s="2" t="s">
        <v>21182</v>
      </c>
      <c r="E10530" s="3" t="s">
        <v>22530</v>
      </c>
      <c r="F10530" s="78" t="s">
        <v>6193</v>
      </c>
      <c r="G10530" s="78" t="s">
        <v>6226</v>
      </c>
    </row>
    <row r="10531" spans="1:7" ht="20.399999999999999" x14ac:dyDescent="0.2">
      <c r="A10531" s="1" t="str">
        <f t="shared" si="164"/>
        <v>SINAPI 97918</v>
      </c>
      <c r="B10531" s="3" t="s">
        <v>714</v>
      </c>
      <c r="C10531" s="3" t="s">
        <v>14920</v>
      </c>
      <c r="D10531" s="2" t="s">
        <v>21183</v>
      </c>
      <c r="E10531" s="3" t="s">
        <v>22530</v>
      </c>
      <c r="F10531" s="78" t="s">
        <v>25416</v>
      </c>
      <c r="G10531" s="78" t="s">
        <v>6039</v>
      </c>
    </row>
    <row r="10532" spans="1:7" ht="20.399999999999999" x14ac:dyDescent="0.2">
      <c r="A10532" s="1" t="str">
        <f t="shared" si="164"/>
        <v>SINAPI 97919</v>
      </c>
      <c r="B10532" s="3" t="s">
        <v>714</v>
      </c>
      <c r="C10532" s="3" t="s">
        <v>14921</v>
      </c>
      <c r="D10532" s="2" t="s">
        <v>21184</v>
      </c>
      <c r="E10532" s="3" t="s">
        <v>22530</v>
      </c>
      <c r="F10532" s="78" t="s">
        <v>6105</v>
      </c>
      <c r="G10532" s="78" t="s">
        <v>6709</v>
      </c>
    </row>
    <row r="10533" spans="1:7" x14ac:dyDescent="0.2">
      <c r="A10533" s="1" t="str">
        <f t="shared" si="164"/>
        <v>SINAPI 94097</v>
      </c>
      <c r="B10533" s="3" t="s">
        <v>714</v>
      </c>
      <c r="C10533" s="3" t="s">
        <v>14922</v>
      </c>
      <c r="D10533" s="2" t="s">
        <v>21185</v>
      </c>
      <c r="E10533" s="3" t="s">
        <v>5995</v>
      </c>
      <c r="F10533" s="78" t="s">
        <v>7377</v>
      </c>
      <c r="G10533" s="78" t="s">
        <v>6168</v>
      </c>
    </row>
    <row r="10534" spans="1:7" x14ac:dyDescent="0.2">
      <c r="A10534" s="1" t="str">
        <f t="shared" si="164"/>
        <v>SINAPI 94098</v>
      </c>
      <c r="B10534" s="3" t="s">
        <v>714</v>
      </c>
      <c r="C10534" s="3" t="s">
        <v>14923</v>
      </c>
      <c r="D10534" s="2" t="s">
        <v>21186</v>
      </c>
      <c r="E10534" s="3" t="s">
        <v>5995</v>
      </c>
      <c r="F10534" s="78" t="s">
        <v>6562</v>
      </c>
      <c r="G10534" s="78" t="s">
        <v>6940</v>
      </c>
    </row>
    <row r="10535" spans="1:7" ht="20.399999999999999" x14ac:dyDescent="0.2">
      <c r="A10535" s="1" t="str">
        <f t="shared" si="164"/>
        <v>SINAPI 94099</v>
      </c>
      <c r="B10535" s="3" t="s">
        <v>714</v>
      </c>
      <c r="C10535" s="3" t="s">
        <v>14924</v>
      </c>
      <c r="D10535" s="2" t="s">
        <v>21187</v>
      </c>
      <c r="E10535" s="3" t="s">
        <v>5995</v>
      </c>
      <c r="F10535" s="78" t="s">
        <v>6471</v>
      </c>
      <c r="G10535" s="78" t="s">
        <v>9489</v>
      </c>
    </row>
    <row r="10536" spans="1:7" ht="20.399999999999999" x14ac:dyDescent="0.2">
      <c r="A10536" s="1" t="str">
        <f t="shared" ref="A10536:A10599" si="165">CONCATENAR</f>
        <v>SINAPI 94100</v>
      </c>
      <c r="B10536" s="3" t="s">
        <v>714</v>
      </c>
      <c r="C10536" s="3" t="s">
        <v>14925</v>
      </c>
      <c r="D10536" s="2" t="s">
        <v>21188</v>
      </c>
      <c r="E10536" s="3" t="s">
        <v>5995</v>
      </c>
      <c r="F10536" s="78" t="s">
        <v>8413</v>
      </c>
      <c r="G10536" s="78" t="s">
        <v>6642</v>
      </c>
    </row>
    <row r="10537" spans="1:7" ht="20.399999999999999" x14ac:dyDescent="0.2">
      <c r="A10537" s="1" t="str">
        <f t="shared" si="165"/>
        <v>SINAPI 94102</v>
      </c>
      <c r="B10537" s="3" t="s">
        <v>714</v>
      </c>
      <c r="C10537" s="3" t="s">
        <v>14926</v>
      </c>
      <c r="D10537" s="2" t="s">
        <v>21189</v>
      </c>
      <c r="E10537" s="3" t="s">
        <v>6001</v>
      </c>
      <c r="F10537" s="78" t="s">
        <v>25417</v>
      </c>
      <c r="G10537" s="78" t="s">
        <v>33854</v>
      </c>
    </row>
    <row r="10538" spans="1:7" ht="20.399999999999999" x14ac:dyDescent="0.2">
      <c r="A10538" s="1" t="str">
        <f t="shared" si="165"/>
        <v>SINAPI 94103</v>
      </c>
      <c r="B10538" s="3" t="s">
        <v>714</v>
      </c>
      <c r="C10538" s="3" t="s">
        <v>14927</v>
      </c>
      <c r="D10538" s="2" t="s">
        <v>21190</v>
      </c>
      <c r="E10538" s="3" t="s">
        <v>6001</v>
      </c>
      <c r="F10538" s="78" t="s">
        <v>25418</v>
      </c>
      <c r="G10538" s="78" t="s">
        <v>33855</v>
      </c>
    </row>
    <row r="10539" spans="1:7" ht="20.399999999999999" x14ac:dyDescent="0.2">
      <c r="A10539" s="1" t="str">
        <f t="shared" si="165"/>
        <v>SINAPI 94104</v>
      </c>
      <c r="B10539" s="3" t="s">
        <v>714</v>
      </c>
      <c r="C10539" s="3" t="s">
        <v>14928</v>
      </c>
      <c r="D10539" s="2" t="s">
        <v>21191</v>
      </c>
      <c r="E10539" s="3" t="s">
        <v>6001</v>
      </c>
      <c r="F10539" s="78" t="s">
        <v>25419</v>
      </c>
      <c r="G10539" s="78" t="s">
        <v>33856</v>
      </c>
    </row>
    <row r="10540" spans="1:7" ht="20.399999999999999" x14ac:dyDescent="0.2">
      <c r="A10540" s="1" t="str">
        <f t="shared" si="165"/>
        <v>SINAPI 94105</v>
      </c>
      <c r="B10540" s="3" t="s">
        <v>714</v>
      </c>
      <c r="C10540" s="3" t="s">
        <v>14929</v>
      </c>
      <c r="D10540" s="2" t="s">
        <v>21192</v>
      </c>
      <c r="E10540" s="3" t="s">
        <v>6001</v>
      </c>
      <c r="F10540" s="78" t="s">
        <v>25420</v>
      </c>
      <c r="G10540" s="78" t="s">
        <v>33857</v>
      </c>
    </row>
    <row r="10541" spans="1:7" ht="20.399999999999999" x14ac:dyDescent="0.2">
      <c r="A10541" s="1" t="str">
        <f t="shared" si="165"/>
        <v>SINAPI 94106</v>
      </c>
      <c r="B10541" s="3" t="s">
        <v>714</v>
      </c>
      <c r="C10541" s="3" t="s">
        <v>14930</v>
      </c>
      <c r="D10541" s="2" t="s">
        <v>21193</v>
      </c>
      <c r="E10541" s="3" t="s">
        <v>6001</v>
      </c>
      <c r="F10541" s="78" t="s">
        <v>25421</v>
      </c>
      <c r="G10541" s="78" t="s">
        <v>33858</v>
      </c>
    </row>
    <row r="10542" spans="1:7" ht="20.399999999999999" x14ac:dyDescent="0.2">
      <c r="A10542" s="1" t="str">
        <f t="shared" si="165"/>
        <v>SINAPI 94107</v>
      </c>
      <c r="B10542" s="3" t="s">
        <v>714</v>
      </c>
      <c r="C10542" s="3" t="s">
        <v>14931</v>
      </c>
      <c r="D10542" s="2" t="s">
        <v>21194</v>
      </c>
      <c r="E10542" s="3" t="s">
        <v>6001</v>
      </c>
      <c r="F10542" s="78" t="s">
        <v>25422</v>
      </c>
      <c r="G10542" s="78" t="s">
        <v>32602</v>
      </c>
    </row>
    <row r="10543" spans="1:7" ht="20.399999999999999" x14ac:dyDescent="0.2">
      <c r="A10543" s="1" t="str">
        <f t="shared" si="165"/>
        <v>SINAPI 94108</v>
      </c>
      <c r="B10543" s="3" t="s">
        <v>714</v>
      </c>
      <c r="C10543" s="3" t="s">
        <v>14932</v>
      </c>
      <c r="D10543" s="2" t="s">
        <v>21195</v>
      </c>
      <c r="E10543" s="3" t="s">
        <v>6001</v>
      </c>
      <c r="F10543" s="78" t="s">
        <v>25423</v>
      </c>
      <c r="G10543" s="78" t="s">
        <v>33859</v>
      </c>
    </row>
    <row r="10544" spans="1:7" ht="20.399999999999999" x14ac:dyDescent="0.2">
      <c r="A10544" s="1" t="str">
        <f t="shared" si="165"/>
        <v>SINAPI 94110</v>
      </c>
      <c r="B10544" s="3" t="s">
        <v>714</v>
      </c>
      <c r="C10544" s="3" t="s">
        <v>14933</v>
      </c>
      <c r="D10544" s="2" t="s">
        <v>21196</v>
      </c>
      <c r="E10544" s="3" t="s">
        <v>6001</v>
      </c>
      <c r="F10544" s="78" t="s">
        <v>25424</v>
      </c>
      <c r="G10544" s="78" t="s">
        <v>33860</v>
      </c>
    </row>
    <row r="10545" spans="1:7" ht="20.399999999999999" x14ac:dyDescent="0.2">
      <c r="A10545" s="1" t="str">
        <f t="shared" si="165"/>
        <v>SINAPI 94111</v>
      </c>
      <c r="B10545" s="3" t="s">
        <v>714</v>
      </c>
      <c r="C10545" s="3" t="s">
        <v>14934</v>
      </c>
      <c r="D10545" s="2" t="s">
        <v>21197</v>
      </c>
      <c r="E10545" s="3" t="s">
        <v>6001</v>
      </c>
      <c r="F10545" s="78" t="s">
        <v>25425</v>
      </c>
      <c r="G10545" s="78" t="s">
        <v>33861</v>
      </c>
    </row>
    <row r="10546" spans="1:7" ht="20.399999999999999" x14ac:dyDescent="0.2">
      <c r="A10546" s="1" t="str">
        <f t="shared" si="165"/>
        <v>SINAPI 94112</v>
      </c>
      <c r="B10546" s="3" t="s">
        <v>714</v>
      </c>
      <c r="C10546" s="3" t="s">
        <v>14935</v>
      </c>
      <c r="D10546" s="2" t="s">
        <v>21198</v>
      </c>
      <c r="E10546" s="3" t="s">
        <v>6001</v>
      </c>
      <c r="F10546" s="78" t="s">
        <v>25426</v>
      </c>
      <c r="G10546" s="78" t="s">
        <v>33756</v>
      </c>
    </row>
    <row r="10547" spans="1:7" ht="20.399999999999999" x14ac:dyDescent="0.2">
      <c r="A10547" s="1" t="str">
        <f t="shared" si="165"/>
        <v>SINAPI 94113</v>
      </c>
      <c r="B10547" s="3" t="s">
        <v>714</v>
      </c>
      <c r="C10547" s="3" t="s">
        <v>14936</v>
      </c>
      <c r="D10547" s="2" t="s">
        <v>21199</v>
      </c>
      <c r="E10547" s="3" t="s">
        <v>6001</v>
      </c>
      <c r="F10547" s="78" t="s">
        <v>25427</v>
      </c>
      <c r="G10547" s="78" t="s">
        <v>33862</v>
      </c>
    </row>
    <row r="10548" spans="1:7" ht="20.399999999999999" x14ac:dyDescent="0.2">
      <c r="A10548" s="1" t="str">
        <f t="shared" si="165"/>
        <v>SINAPI 94114</v>
      </c>
      <c r="B10548" s="3" t="s">
        <v>714</v>
      </c>
      <c r="C10548" s="3" t="s">
        <v>14937</v>
      </c>
      <c r="D10548" s="2" t="s">
        <v>21200</v>
      </c>
      <c r="E10548" s="3" t="s">
        <v>6001</v>
      </c>
      <c r="F10548" s="78" t="s">
        <v>25428</v>
      </c>
      <c r="G10548" s="78" t="s">
        <v>23794</v>
      </c>
    </row>
    <row r="10549" spans="1:7" ht="20.399999999999999" x14ac:dyDescent="0.2">
      <c r="A10549" s="1" t="str">
        <f t="shared" si="165"/>
        <v>SINAPI 94115</v>
      </c>
      <c r="B10549" s="3" t="s">
        <v>714</v>
      </c>
      <c r="C10549" s="3" t="s">
        <v>14938</v>
      </c>
      <c r="D10549" s="2" t="s">
        <v>21201</v>
      </c>
      <c r="E10549" s="3" t="s">
        <v>6001</v>
      </c>
      <c r="F10549" s="78" t="s">
        <v>25429</v>
      </c>
      <c r="G10549" s="78" t="s">
        <v>33863</v>
      </c>
    </row>
    <row r="10550" spans="1:7" ht="20.399999999999999" x14ac:dyDescent="0.2">
      <c r="A10550" s="1" t="str">
        <f t="shared" si="165"/>
        <v>SINAPI 94116</v>
      </c>
      <c r="B10550" s="3" t="s">
        <v>714</v>
      </c>
      <c r="C10550" s="3" t="s">
        <v>14939</v>
      </c>
      <c r="D10550" s="2" t="s">
        <v>21202</v>
      </c>
      <c r="E10550" s="3" t="s">
        <v>6001</v>
      </c>
      <c r="F10550" s="78" t="s">
        <v>25430</v>
      </c>
      <c r="G10550" s="78" t="s">
        <v>33864</v>
      </c>
    </row>
    <row r="10551" spans="1:7" ht="20.399999999999999" x14ac:dyDescent="0.2">
      <c r="A10551" s="1" t="str">
        <f t="shared" si="165"/>
        <v>SINAPI 94117</v>
      </c>
      <c r="B10551" s="3" t="s">
        <v>714</v>
      </c>
      <c r="C10551" s="3" t="s">
        <v>14940</v>
      </c>
      <c r="D10551" s="2" t="s">
        <v>21203</v>
      </c>
      <c r="E10551" s="3" t="s">
        <v>6001</v>
      </c>
      <c r="F10551" s="78" t="s">
        <v>25431</v>
      </c>
      <c r="G10551" s="78" t="s">
        <v>33865</v>
      </c>
    </row>
    <row r="10552" spans="1:7" ht="20.399999999999999" x14ac:dyDescent="0.2">
      <c r="A10552" s="1" t="str">
        <f t="shared" si="165"/>
        <v>SINAPI 94118</v>
      </c>
      <c r="B10552" s="3" t="s">
        <v>714</v>
      </c>
      <c r="C10552" s="3" t="s">
        <v>14941</v>
      </c>
      <c r="D10552" s="2" t="s">
        <v>21204</v>
      </c>
      <c r="E10552" s="3" t="s">
        <v>6001</v>
      </c>
      <c r="F10552" s="78" t="s">
        <v>25432</v>
      </c>
      <c r="G10552" s="78" t="s">
        <v>33866</v>
      </c>
    </row>
    <row r="10553" spans="1:7" x14ac:dyDescent="0.2">
      <c r="A10553" s="1" t="str">
        <f t="shared" si="165"/>
        <v>SINAPI 6514</v>
      </c>
      <c r="B10553" s="3" t="s">
        <v>714</v>
      </c>
      <c r="C10553" s="3" t="s">
        <v>14942</v>
      </c>
      <c r="D10553" s="2" t="s">
        <v>21205</v>
      </c>
      <c r="E10553" s="3" t="s">
        <v>6001</v>
      </c>
      <c r="F10553" s="78" t="s">
        <v>6250</v>
      </c>
      <c r="G10553" s="78" t="s">
        <v>33867</v>
      </c>
    </row>
    <row r="10554" spans="1:7" x14ac:dyDescent="0.2">
      <c r="A10554" s="1" t="str">
        <f t="shared" si="165"/>
        <v>SINAPI 88549</v>
      </c>
      <c r="B10554" s="3" t="s">
        <v>714</v>
      </c>
      <c r="C10554" s="3" t="s">
        <v>14943</v>
      </c>
      <c r="D10554" s="2" t="s">
        <v>21206</v>
      </c>
      <c r="E10554" s="3" t="s">
        <v>6001</v>
      </c>
      <c r="F10554" s="78" t="s">
        <v>25433</v>
      </c>
      <c r="G10554" s="78" t="s">
        <v>33868</v>
      </c>
    </row>
    <row r="10555" spans="1:7" x14ac:dyDescent="0.2">
      <c r="A10555" s="1" t="str">
        <f t="shared" si="165"/>
        <v>SINAPI 41721</v>
      </c>
      <c r="B10555" s="3" t="s">
        <v>714</v>
      </c>
      <c r="C10555" s="3" t="s">
        <v>14944</v>
      </c>
      <c r="D10555" s="2" t="s">
        <v>21207</v>
      </c>
      <c r="E10555" s="3" t="s">
        <v>6001</v>
      </c>
      <c r="F10555" s="78" t="s">
        <v>6475</v>
      </c>
      <c r="G10555" s="78" t="s">
        <v>33229</v>
      </c>
    </row>
    <row r="10556" spans="1:7" x14ac:dyDescent="0.2">
      <c r="A10556" s="1" t="str">
        <f t="shared" si="165"/>
        <v>SINAPI 41722</v>
      </c>
      <c r="B10556" s="3" t="s">
        <v>714</v>
      </c>
      <c r="C10556" s="3" t="s">
        <v>14945</v>
      </c>
      <c r="D10556" s="2" t="s">
        <v>21208</v>
      </c>
      <c r="E10556" s="3" t="s">
        <v>6001</v>
      </c>
      <c r="F10556" s="78" t="s">
        <v>6111</v>
      </c>
      <c r="G10556" s="78" t="s">
        <v>7218</v>
      </c>
    </row>
    <row r="10557" spans="1:7" x14ac:dyDescent="0.2">
      <c r="A10557" s="1" t="str">
        <f t="shared" si="165"/>
        <v>SINAPI 74005/1</v>
      </c>
      <c r="B10557" s="3" t="s">
        <v>714</v>
      </c>
      <c r="C10557" s="3" t="s">
        <v>14946</v>
      </c>
      <c r="D10557" s="2" t="s">
        <v>21209</v>
      </c>
      <c r="E10557" s="3" t="s">
        <v>6001</v>
      </c>
      <c r="F10557" s="78" t="s">
        <v>7377</v>
      </c>
      <c r="G10557" s="78" t="s">
        <v>6087</v>
      </c>
    </row>
    <row r="10558" spans="1:7" ht="20.399999999999999" x14ac:dyDescent="0.2">
      <c r="A10558" s="1" t="str">
        <f t="shared" si="165"/>
        <v>SINAPI 74005/2</v>
      </c>
      <c r="B10558" s="3" t="s">
        <v>714</v>
      </c>
      <c r="C10558" s="3" t="s">
        <v>14947</v>
      </c>
      <c r="D10558" s="2" t="s">
        <v>21210</v>
      </c>
      <c r="E10558" s="3" t="s">
        <v>6001</v>
      </c>
      <c r="F10558" s="78" t="s">
        <v>25407</v>
      </c>
      <c r="G10558" s="78" t="s">
        <v>9217</v>
      </c>
    </row>
    <row r="10559" spans="1:7" x14ac:dyDescent="0.2">
      <c r="A10559" s="1" t="str">
        <f t="shared" si="165"/>
        <v>SINAPI 74034/1</v>
      </c>
      <c r="B10559" s="3" t="s">
        <v>714</v>
      </c>
      <c r="C10559" s="3" t="s">
        <v>14948</v>
      </c>
      <c r="D10559" s="2" t="s">
        <v>21211</v>
      </c>
      <c r="E10559" s="3" t="s">
        <v>6001</v>
      </c>
      <c r="F10559" s="78" t="s">
        <v>6497</v>
      </c>
      <c r="G10559" s="78" t="s">
        <v>6223</v>
      </c>
    </row>
    <row r="10560" spans="1:7" x14ac:dyDescent="0.2">
      <c r="A10560" s="1" t="str">
        <f t="shared" si="165"/>
        <v>SINAPI 83344</v>
      </c>
      <c r="B10560" s="3" t="s">
        <v>714</v>
      </c>
      <c r="C10560" s="3" t="s">
        <v>14949</v>
      </c>
      <c r="D10560" s="2" t="s">
        <v>21212</v>
      </c>
      <c r="E10560" s="3" t="s">
        <v>6001</v>
      </c>
      <c r="F10560" s="78" t="s">
        <v>6207</v>
      </c>
      <c r="G10560" s="78" t="s">
        <v>693</v>
      </c>
    </row>
    <row r="10561" spans="1:7" x14ac:dyDescent="0.2">
      <c r="A10561" s="1" t="str">
        <f t="shared" si="165"/>
        <v>SINAPI 95606</v>
      </c>
      <c r="B10561" s="3" t="s">
        <v>714</v>
      </c>
      <c r="C10561" s="3" t="s">
        <v>14950</v>
      </c>
      <c r="D10561" s="2" t="s">
        <v>21213</v>
      </c>
      <c r="E10561" s="3" t="s">
        <v>6001</v>
      </c>
      <c r="F10561" s="78" t="s">
        <v>6588</v>
      </c>
      <c r="G10561" s="78" t="s">
        <v>8106</v>
      </c>
    </row>
    <row r="10562" spans="1:7" ht="20.399999999999999" x14ac:dyDescent="0.2">
      <c r="A10562" s="1" t="str">
        <f t="shared" si="165"/>
        <v>SINAPI 72131</v>
      </c>
      <c r="B10562" s="3" t="s">
        <v>714</v>
      </c>
      <c r="C10562" s="3" t="s">
        <v>14951</v>
      </c>
      <c r="D10562" s="2" t="s">
        <v>21214</v>
      </c>
      <c r="E10562" s="3" t="s">
        <v>5995</v>
      </c>
      <c r="F10562" s="78" t="s">
        <v>25434</v>
      </c>
      <c r="G10562" s="78" t="s">
        <v>24894</v>
      </c>
    </row>
    <row r="10563" spans="1:7" ht="20.399999999999999" x14ac:dyDescent="0.2">
      <c r="A10563" s="1" t="str">
        <f t="shared" si="165"/>
        <v>SINAPI 72132</v>
      </c>
      <c r="B10563" s="3" t="s">
        <v>714</v>
      </c>
      <c r="C10563" s="3" t="s">
        <v>14952</v>
      </c>
      <c r="D10563" s="2" t="s">
        <v>21215</v>
      </c>
      <c r="E10563" s="3" t="s">
        <v>5995</v>
      </c>
      <c r="F10563" s="78" t="s">
        <v>9908</v>
      </c>
      <c r="G10563" s="78" t="s">
        <v>33869</v>
      </c>
    </row>
    <row r="10564" spans="1:7" ht="20.399999999999999" x14ac:dyDescent="0.2">
      <c r="A10564" s="1" t="str">
        <f t="shared" si="165"/>
        <v>SINAPI 72133</v>
      </c>
      <c r="B10564" s="3" t="s">
        <v>714</v>
      </c>
      <c r="C10564" s="3" t="s">
        <v>14953</v>
      </c>
      <c r="D10564" s="2" t="s">
        <v>21216</v>
      </c>
      <c r="E10564" s="3" t="s">
        <v>5995</v>
      </c>
      <c r="F10564" s="78" t="s">
        <v>25435</v>
      </c>
      <c r="G10564" s="78" t="s">
        <v>33870</v>
      </c>
    </row>
    <row r="10565" spans="1:7" ht="20.399999999999999" x14ac:dyDescent="0.2">
      <c r="A10565" s="1" t="str">
        <f t="shared" si="165"/>
        <v>SINAPI 87471</v>
      </c>
      <c r="B10565" s="3" t="s">
        <v>714</v>
      </c>
      <c r="C10565" s="3" t="s">
        <v>14954</v>
      </c>
      <c r="D10565" s="2" t="s">
        <v>21217</v>
      </c>
      <c r="E10565" s="3" t="s">
        <v>5995</v>
      </c>
      <c r="F10565" s="78" t="s">
        <v>25436</v>
      </c>
      <c r="G10565" s="78" t="s">
        <v>24812</v>
      </c>
    </row>
    <row r="10566" spans="1:7" ht="20.399999999999999" x14ac:dyDescent="0.2">
      <c r="A10566" s="1" t="str">
        <f t="shared" si="165"/>
        <v>SINAPI 87472</v>
      </c>
      <c r="B10566" s="3" t="s">
        <v>714</v>
      </c>
      <c r="C10566" s="3" t="s">
        <v>14955</v>
      </c>
      <c r="D10566" s="2" t="s">
        <v>21218</v>
      </c>
      <c r="E10566" s="3" t="s">
        <v>5995</v>
      </c>
      <c r="F10566" s="78" t="s">
        <v>25437</v>
      </c>
      <c r="G10566" s="78" t="s">
        <v>33871</v>
      </c>
    </row>
    <row r="10567" spans="1:7" ht="20.399999999999999" x14ac:dyDescent="0.2">
      <c r="A10567" s="1" t="str">
        <f t="shared" si="165"/>
        <v>SINAPI 87473</v>
      </c>
      <c r="B10567" s="3" t="s">
        <v>714</v>
      </c>
      <c r="C10567" s="3" t="s">
        <v>14956</v>
      </c>
      <c r="D10567" s="2" t="s">
        <v>21219</v>
      </c>
      <c r="E10567" s="3" t="s">
        <v>5995</v>
      </c>
      <c r="F10567" s="78" t="s">
        <v>25018</v>
      </c>
      <c r="G10567" s="78" t="s">
        <v>33872</v>
      </c>
    </row>
    <row r="10568" spans="1:7" ht="20.399999999999999" x14ac:dyDescent="0.2">
      <c r="A10568" s="1" t="str">
        <f t="shared" si="165"/>
        <v>SINAPI 87474</v>
      </c>
      <c r="B10568" s="3" t="s">
        <v>714</v>
      </c>
      <c r="C10568" s="3" t="s">
        <v>14957</v>
      </c>
      <c r="D10568" s="2" t="s">
        <v>21220</v>
      </c>
      <c r="E10568" s="3" t="s">
        <v>5995</v>
      </c>
      <c r="F10568" s="78" t="s">
        <v>630</v>
      </c>
      <c r="G10568" s="78" t="s">
        <v>25399</v>
      </c>
    </row>
    <row r="10569" spans="1:7" ht="20.399999999999999" x14ac:dyDescent="0.2">
      <c r="A10569" s="1" t="str">
        <f t="shared" si="165"/>
        <v>SINAPI 87475</v>
      </c>
      <c r="B10569" s="3" t="s">
        <v>714</v>
      </c>
      <c r="C10569" s="3" t="s">
        <v>14958</v>
      </c>
      <c r="D10569" s="2" t="s">
        <v>21221</v>
      </c>
      <c r="E10569" s="3" t="s">
        <v>5995</v>
      </c>
      <c r="F10569" s="78" t="s">
        <v>25438</v>
      </c>
      <c r="G10569" s="78" t="s">
        <v>33873</v>
      </c>
    </row>
    <row r="10570" spans="1:7" ht="20.399999999999999" x14ac:dyDescent="0.2">
      <c r="A10570" s="1" t="str">
        <f t="shared" si="165"/>
        <v>SINAPI 87476</v>
      </c>
      <c r="B10570" s="3" t="s">
        <v>714</v>
      </c>
      <c r="C10570" s="3" t="s">
        <v>14959</v>
      </c>
      <c r="D10570" s="2" t="s">
        <v>21222</v>
      </c>
      <c r="E10570" s="3" t="s">
        <v>5995</v>
      </c>
      <c r="F10570" s="78" t="s">
        <v>8618</v>
      </c>
      <c r="G10570" s="78" t="s">
        <v>24543</v>
      </c>
    </row>
    <row r="10571" spans="1:7" ht="30.6" x14ac:dyDescent="0.2">
      <c r="A10571" s="1" t="str">
        <f t="shared" si="165"/>
        <v>SINAPI 87477</v>
      </c>
      <c r="B10571" s="3" t="s">
        <v>714</v>
      </c>
      <c r="C10571" s="3" t="s">
        <v>14960</v>
      </c>
      <c r="D10571" s="2" t="s">
        <v>21223</v>
      </c>
      <c r="E10571" s="3" t="s">
        <v>5995</v>
      </c>
      <c r="F10571" s="78" t="s">
        <v>7847</v>
      </c>
      <c r="G10571" s="78" t="s">
        <v>9764</v>
      </c>
    </row>
    <row r="10572" spans="1:7" ht="20.399999999999999" x14ac:dyDescent="0.2">
      <c r="A10572" s="1" t="str">
        <f t="shared" si="165"/>
        <v>SINAPI 87478</v>
      </c>
      <c r="B10572" s="3" t="s">
        <v>714</v>
      </c>
      <c r="C10572" s="3" t="s">
        <v>14961</v>
      </c>
      <c r="D10572" s="2" t="s">
        <v>21224</v>
      </c>
      <c r="E10572" s="3" t="s">
        <v>5995</v>
      </c>
      <c r="F10572" s="78" t="s">
        <v>703</v>
      </c>
      <c r="G10572" s="78" t="s">
        <v>25258</v>
      </c>
    </row>
    <row r="10573" spans="1:7" ht="30.6" x14ac:dyDescent="0.2">
      <c r="A10573" s="1" t="str">
        <f t="shared" si="165"/>
        <v>SINAPI 87479</v>
      </c>
      <c r="B10573" s="3" t="s">
        <v>714</v>
      </c>
      <c r="C10573" s="3" t="s">
        <v>14962</v>
      </c>
      <c r="D10573" s="2" t="s">
        <v>21225</v>
      </c>
      <c r="E10573" s="3" t="s">
        <v>5995</v>
      </c>
      <c r="F10573" s="78" t="s">
        <v>7560</v>
      </c>
      <c r="G10573" s="78" t="s">
        <v>7806</v>
      </c>
    </row>
    <row r="10574" spans="1:7" ht="20.399999999999999" x14ac:dyDescent="0.2">
      <c r="A10574" s="1" t="str">
        <f t="shared" si="165"/>
        <v>SINAPI 87480</v>
      </c>
      <c r="B10574" s="3" t="s">
        <v>714</v>
      </c>
      <c r="C10574" s="3" t="s">
        <v>14963</v>
      </c>
      <c r="D10574" s="2" t="s">
        <v>21226</v>
      </c>
      <c r="E10574" s="3" t="s">
        <v>5995</v>
      </c>
      <c r="F10574" s="78" t="s">
        <v>6857</v>
      </c>
      <c r="G10574" s="78" t="s">
        <v>33874</v>
      </c>
    </row>
    <row r="10575" spans="1:7" ht="30.6" x14ac:dyDescent="0.2">
      <c r="A10575" s="1" t="str">
        <f t="shared" si="165"/>
        <v>SINAPI 87481</v>
      </c>
      <c r="B10575" s="3" t="s">
        <v>714</v>
      </c>
      <c r="C10575" s="3" t="s">
        <v>14964</v>
      </c>
      <c r="D10575" s="2" t="s">
        <v>21227</v>
      </c>
      <c r="E10575" s="3" t="s">
        <v>5995</v>
      </c>
      <c r="F10575" s="78" t="s">
        <v>6318</v>
      </c>
      <c r="G10575" s="78" t="s">
        <v>33875</v>
      </c>
    </row>
    <row r="10576" spans="1:7" ht="20.399999999999999" x14ac:dyDescent="0.2">
      <c r="A10576" s="1" t="str">
        <f t="shared" si="165"/>
        <v>SINAPI 87482</v>
      </c>
      <c r="B10576" s="3" t="s">
        <v>714</v>
      </c>
      <c r="C10576" s="3" t="s">
        <v>14965</v>
      </c>
      <c r="D10576" s="2" t="s">
        <v>21228</v>
      </c>
      <c r="E10576" s="3" t="s">
        <v>5995</v>
      </c>
      <c r="F10576" s="78" t="s">
        <v>25439</v>
      </c>
      <c r="G10576" s="78" t="s">
        <v>8192</v>
      </c>
    </row>
    <row r="10577" spans="1:7" ht="20.399999999999999" x14ac:dyDescent="0.2">
      <c r="A10577" s="1" t="str">
        <f t="shared" si="165"/>
        <v>SINAPI 87483</v>
      </c>
      <c r="B10577" s="3" t="s">
        <v>714</v>
      </c>
      <c r="C10577" s="3" t="s">
        <v>14966</v>
      </c>
      <c r="D10577" s="2" t="s">
        <v>21229</v>
      </c>
      <c r="E10577" s="3" t="s">
        <v>5995</v>
      </c>
      <c r="F10577" s="78" t="s">
        <v>9916</v>
      </c>
      <c r="G10577" s="78" t="s">
        <v>33876</v>
      </c>
    </row>
    <row r="10578" spans="1:7" ht="20.399999999999999" x14ac:dyDescent="0.2">
      <c r="A10578" s="1" t="str">
        <f t="shared" si="165"/>
        <v>SINAPI 87484</v>
      </c>
      <c r="B10578" s="3" t="s">
        <v>714</v>
      </c>
      <c r="C10578" s="3" t="s">
        <v>14967</v>
      </c>
      <c r="D10578" s="2" t="s">
        <v>21230</v>
      </c>
      <c r="E10578" s="3" t="s">
        <v>5995</v>
      </c>
      <c r="F10578" s="78" t="s">
        <v>25440</v>
      </c>
      <c r="G10578" s="78" t="s">
        <v>33877</v>
      </c>
    </row>
    <row r="10579" spans="1:7" ht="20.399999999999999" x14ac:dyDescent="0.2">
      <c r="A10579" s="1" t="str">
        <f t="shared" si="165"/>
        <v>SINAPI 87485</v>
      </c>
      <c r="B10579" s="3" t="s">
        <v>714</v>
      </c>
      <c r="C10579" s="3" t="s">
        <v>14968</v>
      </c>
      <c r="D10579" s="2" t="s">
        <v>21231</v>
      </c>
      <c r="E10579" s="3" t="s">
        <v>5995</v>
      </c>
      <c r="F10579" s="78" t="s">
        <v>25441</v>
      </c>
      <c r="G10579" s="78" t="s">
        <v>33878</v>
      </c>
    </row>
    <row r="10580" spans="1:7" ht="20.399999999999999" x14ac:dyDescent="0.2">
      <c r="A10580" s="1" t="str">
        <f t="shared" si="165"/>
        <v>SINAPI 87487</v>
      </c>
      <c r="B10580" s="3" t="s">
        <v>714</v>
      </c>
      <c r="C10580" s="3" t="s">
        <v>14969</v>
      </c>
      <c r="D10580" s="2" t="s">
        <v>21232</v>
      </c>
      <c r="E10580" s="3" t="s">
        <v>5995</v>
      </c>
      <c r="F10580" s="78" t="s">
        <v>25442</v>
      </c>
      <c r="G10580" s="78" t="s">
        <v>33879</v>
      </c>
    </row>
    <row r="10581" spans="1:7" ht="20.399999999999999" x14ac:dyDescent="0.2">
      <c r="A10581" s="1" t="str">
        <f t="shared" si="165"/>
        <v>SINAPI 87488</v>
      </c>
      <c r="B10581" s="3" t="s">
        <v>714</v>
      </c>
      <c r="C10581" s="3" t="s">
        <v>14970</v>
      </c>
      <c r="D10581" s="2" t="s">
        <v>21233</v>
      </c>
      <c r="E10581" s="3" t="s">
        <v>5995</v>
      </c>
      <c r="F10581" s="78" t="s">
        <v>9915</v>
      </c>
      <c r="G10581" s="78" t="s">
        <v>33880</v>
      </c>
    </row>
    <row r="10582" spans="1:7" ht="30.6" x14ac:dyDescent="0.2">
      <c r="A10582" s="1" t="str">
        <f t="shared" si="165"/>
        <v>SINAPI 87489</v>
      </c>
      <c r="B10582" s="3" t="s">
        <v>714</v>
      </c>
      <c r="C10582" s="3" t="s">
        <v>14971</v>
      </c>
      <c r="D10582" s="2" t="s">
        <v>21234</v>
      </c>
      <c r="E10582" s="3" t="s">
        <v>5995</v>
      </c>
      <c r="F10582" s="78" t="s">
        <v>22978</v>
      </c>
      <c r="G10582" s="78" t="s">
        <v>33881</v>
      </c>
    </row>
    <row r="10583" spans="1:7" ht="20.399999999999999" x14ac:dyDescent="0.2">
      <c r="A10583" s="1" t="str">
        <f t="shared" si="165"/>
        <v>SINAPI 87490</v>
      </c>
      <c r="B10583" s="3" t="s">
        <v>714</v>
      </c>
      <c r="C10583" s="3" t="s">
        <v>14972</v>
      </c>
      <c r="D10583" s="2" t="s">
        <v>21235</v>
      </c>
      <c r="E10583" s="3" t="s">
        <v>5995</v>
      </c>
      <c r="F10583" s="78" t="s">
        <v>8465</v>
      </c>
      <c r="G10583" s="78" t="s">
        <v>25707</v>
      </c>
    </row>
    <row r="10584" spans="1:7" ht="30.6" x14ac:dyDescent="0.2">
      <c r="A10584" s="1" t="str">
        <f t="shared" si="165"/>
        <v>SINAPI 87491</v>
      </c>
      <c r="B10584" s="3" t="s">
        <v>714</v>
      </c>
      <c r="C10584" s="3" t="s">
        <v>14973</v>
      </c>
      <c r="D10584" s="2" t="s">
        <v>21236</v>
      </c>
      <c r="E10584" s="3" t="s">
        <v>5995</v>
      </c>
      <c r="F10584" s="78" t="s">
        <v>25443</v>
      </c>
      <c r="G10584" s="78" t="s">
        <v>23934</v>
      </c>
    </row>
    <row r="10585" spans="1:7" ht="20.399999999999999" x14ac:dyDescent="0.2">
      <c r="A10585" s="1" t="str">
        <f t="shared" si="165"/>
        <v>SINAPI 87492</v>
      </c>
      <c r="B10585" s="3" t="s">
        <v>714</v>
      </c>
      <c r="C10585" s="3" t="s">
        <v>14974</v>
      </c>
      <c r="D10585" s="2" t="s">
        <v>21237</v>
      </c>
      <c r="E10585" s="3" t="s">
        <v>5995</v>
      </c>
      <c r="F10585" s="78" t="s">
        <v>25444</v>
      </c>
      <c r="G10585" s="78" t="s">
        <v>33882</v>
      </c>
    </row>
    <row r="10586" spans="1:7" ht="30.6" x14ac:dyDescent="0.2">
      <c r="A10586" s="1" t="str">
        <f t="shared" si="165"/>
        <v>SINAPI 87493</v>
      </c>
      <c r="B10586" s="3" t="s">
        <v>714</v>
      </c>
      <c r="C10586" s="3" t="s">
        <v>14975</v>
      </c>
      <c r="D10586" s="2" t="s">
        <v>21238</v>
      </c>
      <c r="E10586" s="3" t="s">
        <v>5995</v>
      </c>
      <c r="F10586" s="78" t="s">
        <v>25445</v>
      </c>
      <c r="G10586" s="78" t="s">
        <v>33883</v>
      </c>
    </row>
    <row r="10587" spans="1:7" ht="20.399999999999999" x14ac:dyDescent="0.2">
      <c r="A10587" s="1" t="str">
        <f t="shared" si="165"/>
        <v>SINAPI 87494</v>
      </c>
      <c r="B10587" s="3" t="s">
        <v>714</v>
      </c>
      <c r="C10587" s="3" t="s">
        <v>14976</v>
      </c>
      <c r="D10587" s="2" t="s">
        <v>21239</v>
      </c>
      <c r="E10587" s="3" t="s">
        <v>5995</v>
      </c>
      <c r="F10587" s="78" t="s">
        <v>22983</v>
      </c>
      <c r="G10587" s="78" t="s">
        <v>33884</v>
      </c>
    </row>
    <row r="10588" spans="1:7" ht="20.399999999999999" x14ac:dyDescent="0.2">
      <c r="A10588" s="1" t="str">
        <f t="shared" si="165"/>
        <v>SINAPI 87495</v>
      </c>
      <c r="B10588" s="3" t="s">
        <v>714</v>
      </c>
      <c r="C10588" s="3" t="s">
        <v>14977</v>
      </c>
      <c r="D10588" s="2" t="s">
        <v>21240</v>
      </c>
      <c r="E10588" s="3" t="s">
        <v>5995</v>
      </c>
      <c r="F10588" s="78" t="s">
        <v>24140</v>
      </c>
      <c r="G10588" s="78" t="s">
        <v>24524</v>
      </c>
    </row>
    <row r="10589" spans="1:7" ht="20.399999999999999" x14ac:dyDescent="0.2">
      <c r="A10589" s="1" t="str">
        <f t="shared" si="165"/>
        <v>SINAPI 87496</v>
      </c>
      <c r="B10589" s="3" t="s">
        <v>714</v>
      </c>
      <c r="C10589" s="3" t="s">
        <v>14978</v>
      </c>
      <c r="D10589" s="2" t="s">
        <v>21241</v>
      </c>
      <c r="E10589" s="3" t="s">
        <v>5995</v>
      </c>
      <c r="F10589" s="78" t="s">
        <v>25446</v>
      </c>
      <c r="G10589" s="78" t="s">
        <v>33885</v>
      </c>
    </row>
    <row r="10590" spans="1:7" ht="30.6" x14ac:dyDescent="0.2">
      <c r="A10590" s="1" t="str">
        <f t="shared" si="165"/>
        <v>SINAPI 87497</v>
      </c>
      <c r="B10590" s="3" t="s">
        <v>714</v>
      </c>
      <c r="C10590" s="3" t="s">
        <v>14979</v>
      </c>
      <c r="D10590" s="2" t="s">
        <v>21242</v>
      </c>
      <c r="E10590" s="3" t="s">
        <v>5995</v>
      </c>
      <c r="F10590" s="78" t="s">
        <v>25447</v>
      </c>
      <c r="G10590" s="78" t="s">
        <v>33886</v>
      </c>
    </row>
    <row r="10591" spans="1:7" ht="30.6" x14ac:dyDescent="0.2">
      <c r="A10591" s="1" t="str">
        <f t="shared" si="165"/>
        <v>SINAPI 87498</v>
      </c>
      <c r="B10591" s="3" t="s">
        <v>714</v>
      </c>
      <c r="C10591" s="3" t="s">
        <v>14980</v>
      </c>
      <c r="D10591" s="2" t="s">
        <v>21243</v>
      </c>
      <c r="E10591" s="3" t="s">
        <v>5995</v>
      </c>
      <c r="F10591" s="78" t="s">
        <v>25448</v>
      </c>
      <c r="G10591" s="78" t="s">
        <v>33887</v>
      </c>
    </row>
    <row r="10592" spans="1:7" ht="20.399999999999999" x14ac:dyDescent="0.2">
      <c r="A10592" s="1" t="str">
        <f t="shared" si="165"/>
        <v>SINAPI 87499</v>
      </c>
      <c r="B10592" s="3" t="s">
        <v>714</v>
      </c>
      <c r="C10592" s="3" t="s">
        <v>14981</v>
      </c>
      <c r="D10592" s="2" t="s">
        <v>21244</v>
      </c>
      <c r="E10592" s="3" t="s">
        <v>5995</v>
      </c>
      <c r="F10592" s="78" t="s">
        <v>25449</v>
      </c>
      <c r="G10592" s="78" t="s">
        <v>33888</v>
      </c>
    </row>
    <row r="10593" spans="1:7" ht="20.399999999999999" x14ac:dyDescent="0.2">
      <c r="A10593" s="1" t="str">
        <f t="shared" si="165"/>
        <v>SINAPI 87500</v>
      </c>
      <c r="B10593" s="3" t="s">
        <v>714</v>
      </c>
      <c r="C10593" s="3" t="s">
        <v>14982</v>
      </c>
      <c r="D10593" s="2" t="s">
        <v>21245</v>
      </c>
      <c r="E10593" s="3" t="s">
        <v>5995</v>
      </c>
      <c r="F10593" s="78" t="s">
        <v>9708</v>
      </c>
      <c r="G10593" s="78" t="s">
        <v>24318</v>
      </c>
    </row>
    <row r="10594" spans="1:7" ht="30.6" x14ac:dyDescent="0.2">
      <c r="A10594" s="1" t="str">
        <f t="shared" si="165"/>
        <v>SINAPI 87501</v>
      </c>
      <c r="B10594" s="3" t="s">
        <v>714</v>
      </c>
      <c r="C10594" s="3" t="s">
        <v>14983</v>
      </c>
      <c r="D10594" s="2" t="s">
        <v>21246</v>
      </c>
      <c r="E10594" s="3" t="s">
        <v>5995</v>
      </c>
      <c r="F10594" s="78" t="s">
        <v>25450</v>
      </c>
      <c r="G10594" s="78" t="s">
        <v>33889</v>
      </c>
    </row>
    <row r="10595" spans="1:7" ht="30.6" x14ac:dyDescent="0.2">
      <c r="A10595" s="1" t="str">
        <f t="shared" si="165"/>
        <v>SINAPI 87502</v>
      </c>
      <c r="B10595" s="3" t="s">
        <v>714</v>
      </c>
      <c r="C10595" s="3" t="s">
        <v>14984</v>
      </c>
      <c r="D10595" s="2" t="s">
        <v>21247</v>
      </c>
      <c r="E10595" s="3" t="s">
        <v>5995</v>
      </c>
      <c r="F10595" s="78" t="s">
        <v>25451</v>
      </c>
      <c r="G10595" s="78" t="s">
        <v>33890</v>
      </c>
    </row>
    <row r="10596" spans="1:7" ht="30.6" x14ac:dyDescent="0.2">
      <c r="A10596" s="1" t="str">
        <f t="shared" si="165"/>
        <v>SINAPI 87503</v>
      </c>
      <c r="B10596" s="3" t="s">
        <v>714</v>
      </c>
      <c r="C10596" s="3" t="s">
        <v>14985</v>
      </c>
      <c r="D10596" s="2" t="s">
        <v>21248</v>
      </c>
      <c r="E10596" s="3" t="s">
        <v>5995</v>
      </c>
      <c r="F10596" s="78" t="s">
        <v>25452</v>
      </c>
      <c r="G10596" s="78" t="s">
        <v>33891</v>
      </c>
    </row>
    <row r="10597" spans="1:7" ht="20.399999999999999" x14ac:dyDescent="0.2">
      <c r="A10597" s="1" t="str">
        <f t="shared" si="165"/>
        <v>SINAPI 87504</v>
      </c>
      <c r="B10597" s="3" t="s">
        <v>714</v>
      </c>
      <c r="C10597" s="3" t="s">
        <v>14986</v>
      </c>
      <c r="D10597" s="2" t="s">
        <v>21249</v>
      </c>
      <c r="E10597" s="3" t="s">
        <v>5995</v>
      </c>
      <c r="F10597" s="78" t="s">
        <v>7556</v>
      </c>
      <c r="G10597" s="78" t="s">
        <v>25463</v>
      </c>
    </row>
    <row r="10598" spans="1:7" ht="30.6" x14ac:dyDescent="0.2">
      <c r="A10598" s="1" t="str">
        <f t="shared" si="165"/>
        <v>SINAPI 87505</v>
      </c>
      <c r="B10598" s="3" t="s">
        <v>714</v>
      </c>
      <c r="C10598" s="3" t="s">
        <v>14987</v>
      </c>
      <c r="D10598" s="2" t="s">
        <v>21250</v>
      </c>
      <c r="E10598" s="3" t="s">
        <v>5995</v>
      </c>
      <c r="F10598" s="78" t="s">
        <v>25453</v>
      </c>
      <c r="G10598" s="78" t="s">
        <v>9735</v>
      </c>
    </row>
    <row r="10599" spans="1:7" ht="20.399999999999999" x14ac:dyDescent="0.2">
      <c r="A10599" s="1" t="str">
        <f t="shared" si="165"/>
        <v>SINAPI 87506</v>
      </c>
      <c r="B10599" s="3" t="s">
        <v>714</v>
      </c>
      <c r="C10599" s="3" t="s">
        <v>14988</v>
      </c>
      <c r="D10599" s="2" t="s">
        <v>21251</v>
      </c>
      <c r="E10599" s="3" t="s">
        <v>5995</v>
      </c>
      <c r="F10599" s="78" t="s">
        <v>25454</v>
      </c>
      <c r="G10599" s="78" t="s">
        <v>33892</v>
      </c>
    </row>
    <row r="10600" spans="1:7" ht="30.6" x14ac:dyDescent="0.2">
      <c r="A10600" s="1" t="str">
        <f t="shared" ref="A10600:A10663" si="166">CONCATENAR</f>
        <v>SINAPI 87507</v>
      </c>
      <c r="B10600" s="3" t="s">
        <v>714</v>
      </c>
      <c r="C10600" s="3" t="s">
        <v>14989</v>
      </c>
      <c r="D10600" s="2" t="s">
        <v>21252</v>
      </c>
      <c r="E10600" s="3" t="s">
        <v>5995</v>
      </c>
      <c r="F10600" s="78" t="s">
        <v>25455</v>
      </c>
      <c r="G10600" s="78" t="s">
        <v>31678</v>
      </c>
    </row>
    <row r="10601" spans="1:7" ht="20.399999999999999" x14ac:dyDescent="0.2">
      <c r="A10601" s="1" t="str">
        <f t="shared" si="166"/>
        <v>SINAPI 87508</v>
      </c>
      <c r="B10601" s="3" t="s">
        <v>714</v>
      </c>
      <c r="C10601" s="3" t="s">
        <v>14990</v>
      </c>
      <c r="D10601" s="2" t="s">
        <v>21253</v>
      </c>
      <c r="E10601" s="3" t="s">
        <v>5995</v>
      </c>
      <c r="F10601" s="78" t="s">
        <v>9608</v>
      </c>
      <c r="G10601" s="78" t="s">
        <v>22554</v>
      </c>
    </row>
    <row r="10602" spans="1:7" ht="30.6" x14ac:dyDescent="0.2">
      <c r="A10602" s="1" t="str">
        <f t="shared" si="166"/>
        <v>SINAPI 87509</v>
      </c>
      <c r="B10602" s="3" t="s">
        <v>714</v>
      </c>
      <c r="C10602" s="3" t="s">
        <v>14991</v>
      </c>
      <c r="D10602" s="2" t="s">
        <v>21254</v>
      </c>
      <c r="E10602" s="3" t="s">
        <v>5995</v>
      </c>
      <c r="F10602" s="78" t="s">
        <v>25456</v>
      </c>
      <c r="G10602" s="78" t="s">
        <v>33893</v>
      </c>
    </row>
    <row r="10603" spans="1:7" ht="30.6" x14ac:dyDescent="0.2">
      <c r="A10603" s="1" t="str">
        <f t="shared" si="166"/>
        <v>SINAPI 87510</v>
      </c>
      <c r="B10603" s="3" t="s">
        <v>714</v>
      </c>
      <c r="C10603" s="3" t="s">
        <v>14992</v>
      </c>
      <c r="D10603" s="2" t="s">
        <v>21255</v>
      </c>
      <c r="E10603" s="3" t="s">
        <v>5995</v>
      </c>
      <c r="F10603" s="78" t="s">
        <v>25457</v>
      </c>
      <c r="G10603" s="78" t="s">
        <v>9502</v>
      </c>
    </row>
    <row r="10604" spans="1:7" ht="20.399999999999999" x14ac:dyDescent="0.2">
      <c r="A10604" s="1" t="str">
        <f t="shared" si="166"/>
        <v>SINAPI 87511</v>
      </c>
      <c r="B10604" s="3" t="s">
        <v>714</v>
      </c>
      <c r="C10604" s="3" t="s">
        <v>14993</v>
      </c>
      <c r="D10604" s="2" t="s">
        <v>21256</v>
      </c>
      <c r="E10604" s="3" t="s">
        <v>5995</v>
      </c>
      <c r="F10604" s="78" t="s">
        <v>25458</v>
      </c>
      <c r="G10604" s="78" t="s">
        <v>33894</v>
      </c>
    </row>
    <row r="10605" spans="1:7" ht="20.399999999999999" x14ac:dyDescent="0.2">
      <c r="A10605" s="1" t="str">
        <f t="shared" si="166"/>
        <v>SINAPI 87512</v>
      </c>
      <c r="B10605" s="3" t="s">
        <v>714</v>
      </c>
      <c r="C10605" s="3" t="s">
        <v>14994</v>
      </c>
      <c r="D10605" s="2" t="s">
        <v>21257</v>
      </c>
      <c r="E10605" s="3" t="s">
        <v>5995</v>
      </c>
      <c r="F10605" s="78" t="s">
        <v>24891</v>
      </c>
      <c r="G10605" s="78" t="s">
        <v>33895</v>
      </c>
    </row>
    <row r="10606" spans="1:7" ht="30.6" x14ac:dyDescent="0.2">
      <c r="A10606" s="1" t="str">
        <f t="shared" si="166"/>
        <v>SINAPI 87513</v>
      </c>
      <c r="B10606" s="3" t="s">
        <v>714</v>
      </c>
      <c r="C10606" s="3" t="s">
        <v>14995</v>
      </c>
      <c r="D10606" s="2" t="s">
        <v>21258</v>
      </c>
      <c r="E10606" s="3" t="s">
        <v>5995</v>
      </c>
      <c r="F10606" s="78" t="s">
        <v>25459</v>
      </c>
      <c r="G10606" s="78" t="s">
        <v>33896</v>
      </c>
    </row>
    <row r="10607" spans="1:7" ht="30.6" x14ac:dyDescent="0.2">
      <c r="A10607" s="1" t="str">
        <f t="shared" si="166"/>
        <v>SINAPI 87514</v>
      </c>
      <c r="B10607" s="3" t="s">
        <v>714</v>
      </c>
      <c r="C10607" s="3" t="s">
        <v>14996</v>
      </c>
      <c r="D10607" s="2" t="s">
        <v>21259</v>
      </c>
      <c r="E10607" s="3" t="s">
        <v>5995</v>
      </c>
      <c r="F10607" s="78" t="s">
        <v>25460</v>
      </c>
      <c r="G10607" s="78" t="s">
        <v>8731</v>
      </c>
    </row>
    <row r="10608" spans="1:7" ht="20.399999999999999" x14ac:dyDescent="0.2">
      <c r="A10608" s="1" t="str">
        <f t="shared" si="166"/>
        <v>SINAPI 87515</v>
      </c>
      <c r="B10608" s="3" t="s">
        <v>714</v>
      </c>
      <c r="C10608" s="3" t="s">
        <v>14997</v>
      </c>
      <c r="D10608" s="2" t="s">
        <v>21260</v>
      </c>
      <c r="E10608" s="3" t="s">
        <v>5995</v>
      </c>
      <c r="F10608" s="78" t="s">
        <v>23257</v>
      </c>
      <c r="G10608" s="78" t="s">
        <v>22919</v>
      </c>
    </row>
    <row r="10609" spans="1:7" ht="20.399999999999999" x14ac:dyDescent="0.2">
      <c r="A10609" s="1" t="str">
        <f t="shared" si="166"/>
        <v>SINAPI 87516</v>
      </c>
      <c r="B10609" s="3" t="s">
        <v>714</v>
      </c>
      <c r="C10609" s="3" t="s">
        <v>14998</v>
      </c>
      <c r="D10609" s="2" t="s">
        <v>21261</v>
      </c>
      <c r="E10609" s="3" t="s">
        <v>5995</v>
      </c>
      <c r="F10609" s="78" t="s">
        <v>24487</v>
      </c>
      <c r="G10609" s="78" t="s">
        <v>33897</v>
      </c>
    </row>
    <row r="10610" spans="1:7" ht="30.6" x14ac:dyDescent="0.2">
      <c r="A10610" s="1" t="str">
        <f t="shared" si="166"/>
        <v>SINAPI 87517</v>
      </c>
      <c r="B10610" s="3" t="s">
        <v>714</v>
      </c>
      <c r="C10610" s="3" t="s">
        <v>14999</v>
      </c>
      <c r="D10610" s="2" t="s">
        <v>21262</v>
      </c>
      <c r="E10610" s="3" t="s">
        <v>5995</v>
      </c>
      <c r="F10610" s="78" t="s">
        <v>25461</v>
      </c>
      <c r="G10610" s="78" t="s">
        <v>33898</v>
      </c>
    </row>
    <row r="10611" spans="1:7" ht="30.6" x14ac:dyDescent="0.2">
      <c r="A10611" s="1" t="str">
        <f t="shared" si="166"/>
        <v>SINAPI 87518</v>
      </c>
      <c r="B10611" s="3" t="s">
        <v>714</v>
      </c>
      <c r="C10611" s="3" t="s">
        <v>15000</v>
      </c>
      <c r="D10611" s="2" t="s">
        <v>21263</v>
      </c>
      <c r="E10611" s="3" t="s">
        <v>5995</v>
      </c>
      <c r="F10611" s="78" t="s">
        <v>25462</v>
      </c>
      <c r="G10611" s="78" t="s">
        <v>33899</v>
      </c>
    </row>
    <row r="10612" spans="1:7" ht="30.6" x14ac:dyDescent="0.2">
      <c r="A10612" s="1" t="str">
        <f t="shared" si="166"/>
        <v>SINAPI 87519</v>
      </c>
      <c r="B10612" s="3" t="s">
        <v>714</v>
      </c>
      <c r="C10612" s="3" t="s">
        <v>15001</v>
      </c>
      <c r="D10612" s="2" t="s">
        <v>21264</v>
      </c>
      <c r="E10612" s="3" t="s">
        <v>5995</v>
      </c>
      <c r="F10612" s="78" t="s">
        <v>25463</v>
      </c>
      <c r="G10612" s="78" t="s">
        <v>33089</v>
      </c>
    </row>
    <row r="10613" spans="1:7" ht="30.6" x14ac:dyDescent="0.2">
      <c r="A10613" s="1" t="str">
        <f t="shared" si="166"/>
        <v>SINAPI 87520</v>
      </c>
      <c r="B10613" s="3" t="s">
        <v>714</v>
      </c>
      <c r="C10613" s="3" t="s">
        <v>15002</v>
      </c>
      <c r="D10613" s="2" t="s">
        <v>21265</v>
      </c>
      <c r="E10613" s="3" t="s">
        <v>5995</v>
      </c>
      <c r="F10613" s="78" t="s">
        <v>25464</v>
      </c>
      <c r="G10613" s="78" t="s">
        <v>33900</v>
      </c>
    </row>
    <row r="10614" spans="1:7" ht="30.6" x14ac:dyDescent="0.2">
      <c r="A10614" s="1" t="str">
        <f t="shared" si="166"/>
        <v>SINAPI 87521</v>
      </c>
      <c r="B10614" s="3" t="s">
        <v>714</v>
      </c>
      <c r="C10614" s="3" t="s">
        <v>15003</v>
      </c>
      <c r="D10614" s="2" t="s">
        <v>21266</v>
      </c>
      <c r="E10614" s="3" t="s">
        <v>5995</v>
      </c>
      <c r="F10614" s="78" t="s">
        <v>25465</v>
      </c>
      <c r="G10614" s="78" t="s">
        <v>25513</v>
      </c>
    </row>
    <row r="10615" spans="1:7" ht="30.6" x14ac:dyDescent="0.2">
      <c r="A10615" s="1" t="str">
        <f t="shared" si="166"/>
        <v>SINAPI 87522</v>
      </c>
      <c r="B10615" s="3" t="s">
        <v>714</v>
      </c>
      <c r="C10615" s="3" t="s">
        <v>15004</v>
      </c>
      <c r="D10615" s="2" t="s">
        <v>21267</v>
      </c>
      <c r="E10615" s="3" t="s">
        <v>5995</v>
      </c>
      <c r="F10615" s="78" t="s">
        <v>25466</v>
      </c>
      <c r="G10615" s="78" t="s">
        <v>33869</v>
      </c>
    </row>
    <row r="10616" spans="1:7" ht="30.6" x14ac:dyDescent="0.2">
      <c r="A10616" s="1" t="str">
        <f t="shared" si="166"/>
        <v>SINAPI 87523</v>
      </c>
      <c r="B10616" s="3" t="s">
        <v>714</v>
      </c>
      <c r="C10616" s="3" t="s">
        <v>15005</v>
      </c>
      <c r="D10616" s="2" t="s">
        <v>21268</v>
      </c>
      <c r="E10616" s="3" t="s">
        <v>5995</v>
      </c>
      <c r="F10616" s="78" t="s">
        <v>25467</v>
      </c>
      <c r="G10616" s="78" t="s">
        <v>25377</v>
      </c>
    </row>
    <row r="10617" spans="1:7" ht="30.6" x14ac:dyDescent="0.2">
      <c r="A10617" s="1" t="str">
        <f t="shared" si="166"/>
        <v>SINAPI 87524</v>
      </c>
      <c r="B10617" s="3" t="s">
        <v>714</v>
      </c>
      <c r="C10617" s="3" t="s">
        <v>15006</v>
      </c>
      <c r="D10617" s="2" t="s">
        <v>21269</v>
      </c>
      <c r="E10617" s="3" t="s">
        <v>5995</v>
      </c>
      <c r="F10617" s="78" t="s">
        <v>25468</v>
      </c>
      <c r="G10617" s="78" t="s">
        <v>32670</v>
      </c>
    </row>
    <row r="10618" spans="1:7" ht="30.6" x14ac:dyDescent="0.2">
      <c r="A10618" s="1" t="str">
        <f t="shared" si="166"/>
        <v>SINAPI 87525</v>
      </c>
      <c r="B10618" s="3" t="s">
        <v>714</v>
      </c>
      <c r="C10618" s="3" t="s">
        <v>15007</v>
      </c>
      <c r="D10618" s="2" t="s">
        <v>21270</v>
      </c>
      <c r="E10618" s="3" t="s">
        <v>5995</v>
      </c>
      <c r="F10618" s="78" t="s">
        <v>25469</v>
      </c>
      <c r="G10618" s="78" t="s">
        <v>33901</v>
      </c>
    </row>
    <row r="10619" spans="1:7" ht="30.6" x14ac:dyDescent="0.2">
      <c r="A10619" s="1" t="str">
        <f t="shared" si="166"/>
        <v>SINAPI 87526</v>
      </c>
      <c r="B10619" s="3" t="s">
        <v>714</v>
      </c>
      <c r="C10619" s="3" t="s">
        <v>15008</v>
      </c>
      <c r="D10619" s="2" t="s">
        <v>21271</v>
      </c>
      <c r="E10619" s="3" t="s">
        <v>5995</v>
      </c>
      <c r="F10619" s="78" t="s">
        <v>25470</v>
      </c>
      <c r="G10619" s="78" t="s">
        <v>33274</v>
      </c>
    </row>
    <row r="10620" spans="1:7" ht="20.399999999999999" x14ac:dyDescent="0.2">
      <c r="A10620" s="1" t="str">
        <f t="shared" si="166"/>
        <v>SINAPI 89043</v>
      </c>
      <c r="B10620" s="3" t="s">
        <v>714</v>
      </c>
      <c r="C10620" s="3" t="s">
        <v>15009</v>
      </c>
      <c r="D10620" s="2" t="s">
        <v>21272</v>
      </c>
      <c r="E10620" s="3" t="s">
        <v>5995</v>
      </c>
      <c r="F10620" s="78" t="s">
        <v>6711</v>
      </c>
      <c r="G10620" s="78" t="s">
        <v>33902</v>
      </c>
    </row>
    <row r="10621" spans="1:7" ht="20.399999999999999" x14ac:dyDescent="0.2">
      <c r="A10621" s="1" t="str">
        <f t="shared" si="166"/>
        <v>SINAPI 89168</v>
      </c>
      <c r="B10621" s="3" t="s">
        <v>714</v>
      </c>
      <c r="C10621" s="3" t="s">
        <v>15010</v>
      </c>
      <c r="D10621" s="2" t="s">
        <v>21273</v>
      </c>
      <c r="E10621" s="3" t="s">
        <v>5995</v>
      </c>
      <c r="F10621" s="78" t="s">
        <v>25471</v>
      </c>
      <c r="G10621" s="78" t="s">
        <v>33903</v>
      </c>
    </row>
    <row r="10622" spans="1:7" ht="30.6" x14ac:dyDescent="0.2">
      <c r="A10622" s="1" t="str">
        <f t="shared" si="166"/>
        <v>SINAPI 89977</v>
      </c>
      <c r="B10622" s="3" t="s">
        <v>714</v>
      </c>
      <c r="C10622" s="3" t="s">
        <v>15011</v>
      </c>
      <c r="D10622" s="2" t="s">
        <v>21274</v>
      </c>
      <c r="E10622" s="3" t="s">
        <v>5995</v>
      </c>
      <c r="F10622" s="78" t="s">
        <v>25472</v>
      </c>
      <c r="G10622" s="78" t="s">
        <v>33904</v>
      </c>
    </row>
    <row r="10623" spans="1:7" ht="20.399999999999999" x14ac:dyDescent="0.2">
      <c r="A10623" s="1" t="str">
        <f t="shared" si="166"/>
        <v>SINAPI 90112</v>
      </c>
      <c r="B10623" s="3" t="s">
        <v>714</v>
      </c>
      <c r="C10623" s="3" t="s">
        <v>15012</v>
      </c>
      <c r="D10623" s="2" t="s">
        <v>21275</v>
      </c>
      <c r="E10623" s="3" t="s">
        <v>5995</v>
      </c>
      <c r="F10623" s="78" t="s">
        <v>25473</v>
      </c>
      <c r="G10623" s="78" t="s">
        <v>33905</v>
      </c>
    </row>
    <row r="10624" spans="1:7" ht="20.399999999999999" x14ac:dyDescent="0.2">
      <c r="A10624" s="1" t="str">
        <f t="shared" si="166"/>
        <v>SINAPI 95474</v>
      </c>
      <c r="B10624" s="3" t="s">
        <v>714</v>
      </c>
      <c r="C10624" s="3" t="s">
        <v>15013</v>
      </c>
      <c r="D10624" s="2" t="s">
        <v>21276</v>
      </c>
      <c r="E10624" s="3" t="s">
        <v>6001</v>
      </c>
      <c r="F10624" s="78" t="s">
        <v>25474</v>
      </c>
      <c r="G10624" s="78" t="s">
        <v>33906</v>
      </c>
    </row>
    <row r="10625" spans="1:7" ht="20.399999999999999" x14ac:dyDescent="0.2">
      <c r="A10625" s="1" t="str">
        <f t="shared" si="166"/>
        <v>SINAPI 89282</v>
      </c>
      <c r="B10625" s="3" t="s">
        <v>714</v>
      </c>
      <c r="C10625" s="3" t="s">
        <v>15014</v>
      </c>
      <c r="D10625" s="2" t="s">
        <v>21277</v>
      </c>
      <c r="E10625" s="3" t="s">
        <v>5995</v>
      </c>
      <c r="F10625" s="78" t="s">
        <v>25475</v>
      </c>
      <c r="G10625" s="78" t="s">
        <v>6850</v>
      </c>
    </row>
    <row r="10626" spans="1:7" ht="20.399999999999999" x14ac:dyDescent="0.2">
      <c r="A10626" s="1" t="str">
        <f t="shared" si="166"/>
        <v>SINAPI 89283</v>
      </c>
      <c r="B10626" s="3" t="s">
        <v>714</v>
      </c>
      <c r="C10626" s="3" t="s">
        <v>15015</v>
      </c>
      <c r="D10626" s="2" t="s">
        <v>21278</v>
      </c>
      <c r="E10626" s="3" t="s">
        <v>5995</v>
      </c>
      <c r="F10626" s="78" t="s">
        <v>25476</v>
      </c>
      <c r="G10626" s="78" t="s">
        <v>24189</v>
      </c>
    </row>
    <row r="10627" spans="1:7" ht="30.6" x14ac:dyDescent="0.2">
      <c r="A10627" s="1" t="str">
        <f t="shared" si="166"/>
        <v>SINAPI 89284</v>
      </c>
      <c r="B10627" s="3" t="s">
        <v>714</v>
      </c>
      <c r="C10627" s="3" t="s">
        <v>15016</v>
      </c>
      <c r="D10627" s="2" t="s">
        <v>21279</v>
      </c>
      <c r="E10627" s="3" t="s">
        <v>5995</v>
      </c>
      <c r="F10627" s="78" t="s">
        <v>25477</v>
      </c>
      <c r="G10627" s="78" t="s">
        <v>33876</v>
      </c>
    </row>
    <row r="10628" spans="1:7" ht="20.399999999999999" x14ac:dyDescent="0.2">
      <c r="A10628" s="1" t="str">
        <f t="shared" si="166"/>
        <v>SINAPI 89285</v>
      </c>
      <c r="B10628" s="3" t="s">
        <v>714</v>
      </c>
      <c r="C10628" s="3" t="s">
        <v>15017</v>
      </c>
      <c r="D10628" s="2" t="s">
        <v>21280</v>
      </c>
      <c r="E10628" s="3" t="s">
        <v>5995</v>
      </c>
      <c r="F10628" s="78" t="s">
        <v>25478</v>
      </c>
      <c r="G10628" s="78" t="s">
        <v>24268</v>
      </c>
    </row>
    <row r="10629" spans="1:7" ht="20.399999999999999" x14ac:dyDescent="0.2">
      <c r="A10629" s="1" t="str">
        <f t="shared" si="166"/>
        <v>SINAPI 89286</v>
      </c>
      <c r="B10629" s="3" t="s">
        <v>714</v>
      </c>
      <c r="C10629" s="3" t="s">
        <v>15018</v>
      </c>
      <c r="D10629" s="2" t="s">
        <v>21281</v>
      </c>
      <c r="E10629" s="3" t="s">
        <v>5995</v>
      </c>
      <c r="F10629" s="78" t="s">
        <v>22899</v>
      </c>
      <c r="G10629" s="78" t="s">
        <v>25734</v>
      </c>
    </row>
    <row r="10630" spans="1:7" ht="20.399999999999999" x14ac:dyDescent="0.2">
      <c r="A10630" s="1" t="str">
        <f t="shared" si="166"/>
        <v>SINAPI 89287</v>
      </c>
      <c r="B10630" s="3" t="s">
        <v>714</v>
      </c>
      <c r="C10630" s="3" t="s">
        <v>15019</v>
      </c>
      <c r="D10630" s="2" t="s">
        <v>21282</v>
      </c>
      <c r="E10630" s="3" t="s">
        <v>5995</v>
      </c>
      <c r="F10630" s="78" t="s">
        <v>25479</v>
      </c>
      <c r="G10630" s="78" t="s">
        <v>33907</v>
      </c>
    </row>
    <row r="10631" spans="1:7" ht="30.6" x14ac:dyDescent="0.2">
      <c r="A10631" s="1" t="str">
        <f t="shared" si="166"/>
        <v>SINAPI 89288</v>
      </c>
      <c r="B10631" s="3" t="s">
        <v>714</v>
      </c>
      <c r="C10631" s="3" t="s">
        <v>15020</v>
      </c>
      <c r="D10631" s="2" t="s">
        <v>21283</v>
      </c>
      <c r="E10631" s="3" t="s">
        <v>5995</v>
      </c>
      <c r="F10631" s="78" t="s">
        <v>25480</v>
      </c>
      <c r="G10631" s="78" t="s">
        <v>33908</v>
      </c>
    </row>
    <row r="10632" spans="1:7" ht="20.399999999999999" x14ac:dyDescent="0.2">
      <c r="A10632" s="1" t="str">
        <f t="shared" si="166"/>
        <v>SINAPI 89289</v>
      </c>
      <c r="B10632" s="3" t="s">
        <v>714</v>
      </c>
      <c r="C10632" s="3" t="s">
        <v>15021</v>
      </c>
      <c r="D10632" s="2" t="s">
        <v>21284</v>
      </c>
      <c r="E10632" s="3" t="s">
        <v>5995</v>
      </c>
      <c r="F10632" s="78" t="s">
        <v>6150</v>
      </c>
      <c r="G10632" s="78" t="s">
        <v>8156</v>
      </c>
    </row>
    <row r="10633" spans="1:7" ht="20.399999999999999" x14ac:dyDescent="0.2">
      <c r="A10633" s="1" t="str">
        <f t="shared" si="166"/>
        <v>SINAPI 89290</v>
      </c>
      <c r="B10633" s="3" t="s">
        <v>714</v>
      </c>
      <c r="C10633" s="3" t="s">
        <v>15022</v>
      </c>
      <c r="D10633" s="2" t="s">
        <v>21285</v>
      </c>
      <c r="E10633" s="3" t="s">
        <v>5995</v>
      </c>
      <c r="F10633" s="78" t="s">
        <v>25481</v>
      </c>
      <c r="G10633" s="78" t="s">
        <v>33909</v>
      </c>
    </row>
    <row r="10634" spans="1:7" ht="20.399999999999999" x14ac:dyDescent="0.2">
      <c r="A10634" s="1" t="str">
        <f t="shared" si="166"/>
        <v>SINAPI 89291</v>
      </c>
      <c r="B10634" s="3" t="s">
        <v>714</v>
      </c>
      <c r="C10634" s="3" t="s">
        <v>15023</v>
      </c>
      <c r="D10634" s="2" t="s">
        <v>21286</v>
      </c>
      <c r="E10634" s="3" t="s">
        <v>5995</v>
      </c>
      <c r="F10634" s="78" t="s">
        <v>25482</v>
      </c>
      <c r="G10634" s="78" t="s">
        <v>22983</v>
      </c>
    </row>
    <row r="10635" spans="1:7" ht="30.6" x14ac:dyDescent="0.2">
      <c r="A10635" s="1" t="str">
        <f t="shared" si="166"/>
        <v>SINAPI 89292</v>
      </c>
      <c r="B10635" s="3" t="s">
        <v>714</v>
      </c>
      <c r="C10635" s="3" t="s">
        <v>15024</v>
      </c>
      <c r="D10635" s="2" t="s">
        <v>21287</v>
      </c>
      <c r="E10635" s="3" t="s">
        <v>5995</v>
      </c>
      <c r="F10635" s="78" t="s">
        <v>25483</v>
      </c>
      <c r="G10635" s="78" t="s">
        <v>25184</v>
      </c>
    </row>
    <row r="10636" spans="1:7" ht="20.399999999999999" x14ac:dyDescent="0.2">
      <c r="A10636" s="1" t="str">
        <f t="shared" si="166"/>
        <v>SINAPI 89293</v>
      </c>
      <c r="B10636" s="3" t="s">
        <v>714</v>
      </c>
      <c r="C10636" s="3" t="s">
        <v>15025</v>
      </c>
      <c r="D10636" s="2" t="s">
        <v>21288</v>
      </c>
      <c r="E10636" s="3" t="s">
        <v>5995</v>
      </c>
      <c r="F10636" s="78" t="s">
        <v>25484</v>
      </c>
      <c r="G10636" s="78" t="s">
        <v>33910</v>
      </c>
    </row>
    <row r="10637" spans="1:7" ht="20.399999999999999" x14ac:dyDescent="0.2">
      <c r="A10637" s="1" t="str">
        <f t="shared" si="166"/>
        <v>SINAPI 89294</v>
      </c>
      <c r="B10637" s="3" t="s">
        <v>714</v>
      </c>
      <c r="C10637" s="3" t="s">
        <v>15026</v>
      </c>
      <c r="D10637" s="2" t="s">
        <v>21289</v>
      </c>
      <c r="E10637" s="3" t="s">
        <v>5995</v>
      </c>
      <c r="F10637" s="78" t="s">
        <v>25485</v>
      </c>
      <c r="G10637" s="78" t="s">
        <v>33911</v>
      </c>
    </row>
    <row r="10638" spans="1:7" ht="20.399999999999999" x14ac:dyDescent="0.2">
      <c r="A10638" s="1" t="str">
        <f t="shared" si="166"/>
        <v>SINAPI 89295</v>
      </c>
      <c r="B10638" s="3" t="s">
        <v>714</v>
      </c>
      <c r="C10638" s="3" t="s">
        <v>15027</v>
      </c>
      <c r="D10638" s="2" t="s">
        <v>21290</v>
      </c>
      <c r="E10638" s="3" t="s">
        <v>5995</v>
      </c>
      <c r="F10638" s="78" t="s">
        <v>25486</v>
      </c>
      <c r="G10638" s="78" t="s">
        <v>33912</v>
      </c>
    </row>
    <row r="10639" spans="1:7" ht="30.6" x14ac:dyDescent="0.2">
      <c r="A10639" s="1" t="str">
        <f t="shared" si="166"/>
        <v>SINAPI 89296</v>
      </c>
      <c r="B10639" s="3" t="s">
        <v>714</v>
      </c>
      <c r="C10639" s="3" t="s">
        <v>15028</v>
      </c>
      <c r="D10639" s="2" t="s">
        <v>21291</v>
      </c>
      <c r="E10639" s="3" t="s">
        <v>5995</v>
      </c>
      <c r="F10639" s="78" t="s">
        <v>25487</v>
      </c>
      <c r="G10639" s="78" t="s">
        <v>31897</v>
      </c>
    </row>
    <row r="10640" spans="1:7" ht="20.399999999999999" x14ac:dyDescent="0.2">
      <c r="A10640" s="1" t="str">
        <f t="shared" si="166"/>
        <v>SINAPI 89297</v>
      </c>
      <c r="B10640" s="3" t="s">
        <v>714</v>
      </c>
      <c r="C10640" s="3" t="s">
        <v>15029</v>
      </c>
      <c r="D10640" s="2" t="s">
        <v>21292</v>
      </c>
      <c r="E10640" s="3" t="s">
        <v>5995</v>
      </c>
      <c r="F10640" s="78" t="s">
        <v>25488</v>
      </c>
      <c r="G10640" s="78" t="s">
        <v>33913</v>
      </c>
    </row>
    <row r="10641" spans="1:7" ht="30.6" x14ac:dyDescent="0.2">
      <c r="A10641" s="1" t="str">
        <f t="shared" si="166"/>
        <v>SINAPI 89298</v>
      </c>
      <c r="B10641" s="3" t="s">
        <v>714</v>
      </c>
      <c r="C10641" s="3" t="s">
        <v>15030</v>
      </c>
      <c r="D10641" s="2" t="s">
        <v>21293</v>
      </c>
      <c r="E10641" s="3" t="s">
        <v>5995</v>
      </c>
      <c r="F10641" s="78" t="s">
        <v>23966</v>
      </c>
      <c r="G10641" s="78" t="s">
        <v>32958</v>
      </c>
    </row>
    <row r="10642" spans="1:7" ht="30.6" x14ac:dyDescent="0.2">
      <c r="A10642" s="1" t="str">
        <f t="shared" si="166"/>
        <v>SINAPI 89299</v>
      </c>
      <c r="B10642" s="3" t="s">
        <v>714</v>
      </c>
      <c r="C10642" s="3" t="s">
        <v>15031</v>
      </c>
      <c r="D10642" s="2" t="s">
        <v>21294</v>
      </c>
      <c r="E10642" s="3" t="s">
        <v>5995</v>
      </c>
      <c r="F10642" s="78" t="s">
        <v>7638</v>
      </c>
      <c r="G10642" s="78" t="s">
        <v>33914</v>
      </c>
    </row>
    <row r="10643" spans="1:7" ht="30.6" x14ac:dyDescent="0.2">
      <c r="A10643" s="1" t="str">
        <f t="shared" si="166"/>
        <v>SINAPI 89300</v>
      </c>
      <c r="B10643" s="3" t="s">
        <v>714</v>
      </c>
      <c r="C10643" s="3" t="s">
        <v>15032</v>
      </c>
      <c r="D10643" s="2" t="s">
        <v>21295</v>
      </c>
      <c r="E10643" s="3" t="s">
        <v>5995</v>
      </c>
      <c r="F10643" s="78" t="s">
        <v>25489</v>
      </c>
      <c r="G10643" s="78" t="s">
        <v>22896</v>
      </c>
    </row>
    <row r="10644" spans="1:7" ht="30.6" x14ac:dyDescent="0.2">
      <c r="A10644" s="1" t="str">
        <f t="shared" si="166"/>
        <v>SINAPI 89301</v>
      </c>
      <c r="B10644" s="3" t="s">
        <v>714</v>
      </c>
      <c r="C10644" s="3" t="s">
        <v>15033</v>
      </c>
      <c r="D10644" s="2" t="s">
        <v>21296</v>
      </c>
      <c r="E10644" s="3" t="s">
        <v>5995</v>
      </c>
      <c r="F10644" s="78" t="s">
        <v>25490</v>
      </c>
      <c r="G10644" s="78" t="s">
        <v>33915</v>
      </c>
    </row>
    <row r="10645" spans="1:7" ht="30.6" x14ac:dyDescent="0.2">
      <c r="A10645" s="1" t="str">
        <f t="shared" si="166"/>
        <v>SINAPI 89302</v>
      </c>
      <c r="B10645" s="3" t="s">
        <v>714</v>
      </c>
      <c r="C10645" s="3" t="s">
        <v>15034</v>
      </c>
      <c r="D10645" s="2" t="s">
        <v>21297</v>
      </c>
      <c r="E10645" s="3" t="s">
        <v>5995</v>
      </c>
      <c r="F10645" s="78" t="s">
        <v>25491</v>
      </c>
      <c r="G10645" s="78" t="s">
        <v>24191</v>
      </c>
    </row>
    <row r="10646" spans="1:7" ht="30.6" x14ac:dyDescent="0.2">
      <c r="A10646" s="1" t="str">
        <f t="shared" si="166"/>
        <v>SINAPI 89303</v>
      </c>
      <c r="B10646" s="3" t="s">
        <v>714</v>
      </c>
      <c r="C10646" s="3" t="s">
        <v>15035</v>
      </c>
      <c r="D10646" s="2" t="s">
        <v>21298</v>
      </c>
      <c r="E10646" s="3" t="s">
        <v>5995</v>
      </c>
      <c r="F10646" s="78" t="s">
        <v>24890</v>
      </c>
      <c r="G10646" s="78" t="s">
        <v>33916</v>
      </c>
    </row>
    <row r="10647" spans="1:7" ht="30.6" x14ac:dyDescent="0.2">
      <c r="A10647" s="1" t="str">
        <f t="shared" si="166"/>
        <v>SINAPI 89304</v>
      </c>
      <c r="B10647" s="3" t="s">
        <v>714</v>
      </c>
      <c r="C10647" s="3" t="s">
        <v>15036</v>
      </c>
      <c r="D10647" s="2" t="s">
        <v>21299</v>
      </c>
      <c r="E10647" s="3" t="s">
        <v>5995</v>
      </c>
      <c r="F10647" s="78" t="s">
        <v>6151</v>
      </c>
      <c r="G10647" s="78" t="s">
        <v>33500</v>
      </c>
    </row>
    <row r="10648" spans="1:7" ht="30.6" x14ac:dyDescent="0.2">
      <c r="A10648" s="1" t="str">
        <f t="shared" si="166"/>
        <v>SINAPI 89305</v>
      </c>
      <c r="B10648" s="3" t="s">
        <v>714</v>
      </c>
      <c r="C10648" s="3" t="s">
        <v>15037</v>
      </c>
      <c r="D10648" s="2" t="s">
        <v>21300</v>
      </c>
      <c r="E10648" s="3" t="s">
        <v>5995</v>
      </c>
      <c r="F10648" s="78" t="s">
        <v>25492</v>
      </c>
      <c r="G10648" s="78" t="s">
        <v>33917</v>
      </c>
    </row>
    <row r="10649" spans="1:7" ht="30.6" x14ac:dyDescent="0.2">
      <c r="A10649" s="1" t="str">
        <f t="shared" si="166"/>
        <v>SINAPI 89306</v>
      </c>
      <c r="B10649" s="3" t="s">
        <v>714</v>
      </c>
      <c r="C10649" s="3" t="s">
        <v>15038</v>
      </c>
      <c r="D10649" s="2" t="s">
        <v>21301</v>
      </c>
      <c r="E10649" s="3" t="s">
        <v>5995</v>
      </c>
      <c r="F10649" s="78" t="s">
        <v>25493</v>
      </c>
      <c r="G10649" s="78" t="s">
        <v>33918</v>
      </c>
    </row>
    <row r="10650" spans="1:7" ht="30.6" x14ac:dyDescent="0.2">
      <c r="A10650" s="1" t="str">
        <f t="shared" si="166"/>
        <v>SINAPI 89307</v>
      </c>
      <c r="B10650" s="3" t="s">
        <v>714</v>
      </c>
      <c r="C10650" s="3" t="s">
        <v>15039</v>
      </c>
      <c r="D10650" s="2" t="s">
        <v>21302</v>
      </c>
      <c r="E10650" s="3" t="s">
        <v>5995</v>
      </c>
      <c r="F10650" s="78" t="s">
        <v>25494</v>
      </c>
      <c r="G10650" s="78" t="s">
        <v>33919</v>
      </c>
    </row>
    <row r="10651" spans="1:7" ht="30.6" x14ac:dyDescent="0.2">
      <c r="A10651" s="1" t="str">
        <f t="shared" si="166"/>
        <v>SINAPI 89308</v>
      </c>
      <c r="B10651" s="3" t="s">
        <v>714</v>
      </c>
      <c r="C10651" s="3" t="s">
        <v>15040</v>
      </c>
      <c r="D10651" s="2" t="s">
        <v>21303</v>
      </c>
      <c r="E10651" s="3" t="s">
        <v>5995</v>
      </c>
      <c r="F10651" s="78" t="s">
        <v>9047</v>
      </c>
      <c r="G10651" s="78" t="s">
        <v>33920</v>
      </c>
    </row>
    <row r="10652" spans="1:7" ht="30.6" x14ac:dyDescent="0.2">
      <c r="A10652" s="1" t="str">
        <f t="shared" si="166"/>
        <v>SINAPI 89309</v>
      </c>
      <c r="B10652" s="3" t="s">
        <v>714</v>
      </c>
      <c r="C10652" s="3" t="s">
        <v>15041</v>
      </c>
      <c r="D10652" s="2" t="s">
        <v>21304</v>
      </c>
      <c r="E10652" s="3" t="s">
        <v>5995</v>
      </c>
      <c r="F10652" s="78" t="s">
        <v>25495</v>
      </c>
      <c r="G10652" s="78" t="s">
        <v>7489</v>
      </c>
    </row>
    <row r="10653" spans="1:7" ht="30.6" x14ac:dyDescent="0.2">
      <c r="A10653" s="1" t="str">
        <f t="shared" si="166"/>
        <v>SINAPI 89310</v>
      </c>
      <c r="B10653" s="3" t="s">
        <v>714</v>
      </c>
      <c r="C10653" s="3" t="s">
        <v>15042</v>
      </c>
      <c r="D10653" s="2" t="s">
        <v>21305</v>
      </c>
      <c r="E10653" s="3" t="s">
        <v>5995</v>
      </c>
      <c r="F10653" s="78" t="s">
        <v>25496</v>
      </c>
      <c r="G10653" s="78" t="s">
        <v>33921</v>
      </c>
    </row>
    <row r="10654" spans="1:7" ht="30.6" x14ac:dyDescent="0.2">
      <c r="A10654" s="1" t="str">
        <f t="shared" si="166"/>
        <v>SINAPI 89311</v>
      </c>
      <c r="B10654" s="3" t="s">
        <v>714</v>
      </c>
      <c r="C10654" s="3" t="s">
        <v>15043</v>
      </c>
      <c r="D10654" s="2" t="s">
        <v>21306</v>
      </c>
      <c r="E10654" s="3" t="s">
        <v>5995</v>
      </c>
      <c r="F10654" s="78" t="s">
        <v>25497</v>
      </c>
      <c r="G10654" s="78" t="s">
        <v>33922</v>
      </c>
    </row>
    <row r="10655" spans="1:7" ht="30.6" x14ac:dyDescent="0.2">
      <c r="A10655" s="1" t="str">
        <f t="shared" si="166"/>
        <v>SINAPI 89312</v>
      </c>
      <c r="B10655" s="3" t="s">
        <v>714</v>
      </c>
      <c r="C10655" s="3" t="s">
        <v>15044</v>
      </c>
      <c r="D10655" s="2" t="s">
        <v>21307</v>
      </c>
      <c r="E10655" s="3" t="s">
        <v>5995</v>
      </c>
      <c r="F10655" s="78" t="s">
        <v>9137</v>
      </c>
      <c r="G10655" s="78" t="s">
        <v>25459</v>
      </c>
    </row>
    <row r="10656" spans="1:7" ht="30.6" x14ac:dyDescent="0.2">
      <c r="A10656" s="1" t="str">
        <f t="shared" si="166"/>
        <v>SINAPI 89313</v>
      </c>
      <c r="B10656" s="3" t="s">
        <v>714</v>
      </c>
      <c r="C10656" s="3" t="s">
        <v>15045</v>
      </c>
      <c r="D10656" s="2" t="s">
        <v>21308</v>
      </c>
      <c r="E10656" s="3" t="s">
        <v>5995</v>
      </c>
      <c r="F10656" s="78" t="s">
        <v>25498</v>
      </c>
      <c r="G10656" s="78" t="s">
        <v>33923</v>
      </c>
    </row>
    <row r="10657" spans="1:7" x14ac:dyDescent="0.2">
      <c r="A10657" s="1" t="str">
        <f t="shared" si="166"/>
        <v>SINAPI 95465</v>
      </c>
      <c r="B10657" s="3" t="s">
        <v>714</v>
      </c>
      <c r="C10657" s="3" t="s">
        <v>15046</v>
      </c>
      <c r="D10657" s="2" t="s">
        <v>21309</v>
      </c>
      <c r="E10657" s="3" t="s">
        <v>5995</v>
      </c>
      <c r="F10657" s="78" t="s">
        <v>25499</v>
      </c>
      <c r="G10657" s="78" t="s">
        <v>33924</v>
      </c>
    </row>
    <row r="10658" spans="1:7" ht="20.399999999999999" x14ac:dyDescent="0.2">
      <c r="A10658" s="1" t="str">
        <f t="shared" si="166"/>
        <v>SINAPI 87447</v>
      </c>
      <c r="B10658" s="3" t="s">
        <v>714</v>
      </c>
      <c r="C10658" s="3" t="s">
        <v>15047</v>
      </c>
      <c r="D10658" s="2" t="s">
        <v>21310</v>
      </c>
      <c r="E10658" s="3" t="s">
        <v>5995</v>
      </c>
      <c r="F10658" s="78" t="s">
        <v>25500</v>
      </c>
      <c r="G10658" s="78" t="s">
        <v>33925</v>
      </c>
    </row>
    <row r="10659" spans="1:7" ht="20.399999999999999" x14ac:dyDescent="0.2">
      <c r="A10659" s="1" t="str">
        <f t="shared" si="166"/>
        <v>SINAPI 87448</v>
      </c>
      <c r="B10659" s="3" t="s">
        <v>714</v>
      </c>
      <c r="C10659" s="3" t="s">
        <v>15048</v>
      </c>
      <c r="D10659" s="2" t="s">
        <v>21311</v>
      </c>
      <c r="E10659" s="3" t="s">
        <v>5995</v>
      </c>
      <c r="F10659" s="78" t="s">
        <v>25501</v>
      </c>
      <c r="G10659" s="78" t="s">
        <v>32799</v>
      </c>
    </row>
    <row r="10660" spans="1:7" ht="20.399999999999999" x14ac:dyDescent="0.2">
      <c r="A10660" s="1" t="str">
        <f t="shared" si="166"/>
        <v>SINAPI 87449</v>
      </c>
      <c r="B10660" s="3" t="s">
        <v>714</v>
      </c>
      <c r="C10660" s="3" t="s">
        <v>15049</v>
      </c>
      <c r="D10660" s="2" t="s">
        <v>21312</v>
      </c>
      <c r="E10660" s="3" t="s">
        <v>5995</v>
      </c>
      <c r="F10660" s="78" t="s">
        <v>7474</v>
      </c>
      <c r="G10660" s="78" t="s">
        <v>33926</v>
      </c>
    </row>
    <row r="10661" spans="1:7" ht="20.399999999999999" x14ac:dyDescent="0.2">
      <c r="A10661" s="1" t="str">
        <f t="shared" si="166"/>
        <v>SINAPI 87450</v>
      </c>
      <c r="B10661" s="3" t="s">
        <v>714</v>
      </c>
      <c r="C10661" s="3" t="s">
        <v>15050</v>
      </c>
      <c r="D10661" s="2" t="s">
        <v>21313</v>
      </c>
      <c r="E10661" s="3" t="s">
        <v>5995</v>
      </c>
      <c r="F10661" s="78" t="s">
        <v>25502</v>
      </c>
      <c r="G10661" s="78" t="s">
        <v>33927</v>
      </c>
    </row>
    <row r="10662" spans="1:7" ht="20.399999999999999" x14ac:dyDescent="0.2">
      <c r="A10662" s="1" t="str">
        <f t="shared" si="166"/>
        <v>SINAPI 87451</v>
      </c>
      <c r="B10662" s="3" t="s">
        <v>714</v>
      </c>
      <c r="C10662" s="3" t="s">
        <v>15051</v>
      </c>
      <c r="D10662" s="2" t="s">
        <v>21314</v>
      </c>
      <c r="E10662" s="3" t="s">
        <v>5995</v>
      </c>
      <c r="F10662" s="78" t="s">
        <v>7783</v>
      </c>
      <c r="G10662" s="78" t="s">
        <v>33921</v>
      </c>
    </row>
    <row r="10663" spans="1:7" ht="20.399999999999999" x14ac:dyDescent="0.2">
      <c r="A10663" s="1" t="str">
        <f t="shared" si="166"/>
        <v>SINAPI 87452</v>
      </c>
      <c r="B10663" s="3" t="s">
        <v>714</v>
      </c>
      <c r="C10663" s="3" t="s">
        <v>15052</v>
      </c>
      <c r="D10663" s="2" t="s">
        <v>21315</v>
      </c>
      <c r="E10663" s="3" t="s">
        <v>5995</v>
      </c>
      <c r="F10663" s="78" t="s">
        <v>24807</v>
      </c>
      <c r="G10663" s="78" t="s">
        <v>33928</v>
      </c>
    </row>
    <row r="10664" spans="1:7" ht="20.399999999999999" x14ac:dyDescent="0.2">
      <c r="A10664" s="1" t="str">
        <f t="shared" ref="A10664:A10727" si="167">CONCATENAR</f>
        <v>SINAPI 87453</v>
      </c>
      <c r="B10664" s="3" t="s">
        <v>714</v>
      </c>
      <c r="C10664" s="3" t="s">
        <v>15053</v>
      </c>
      <c r="D10664" s="2" t="s">
        <v>21316</v>
      </c>
      <c r="E10664" s="3" t="s">
        <v>5995</v>
      </c>
      <c r="F10664" s="78" t="s">
        <v>25503</v>
      </c>
      <c r="G10664" s="78" t="s">
        <v>33929</v>
      </c>
    </row>
    <row r="10665" spans="1:7" ht="20.399999999999999" x14ac:dyDescent="0.2">
      <c r="A10665" s="1" t="str">
        <f t="shared" si="167"/>
        <v>SINAPI 87454</v>
      </c>
      <c r="B10665" s="3" t="s">
        <v>714</v>
      </c>
      <c r="C10665" s="3" t="s">
        <v>15054</v>
      </c>
      <c r="D10665" s="2" t="s">
        <v>21317</v>
      </c>
      <c r="E10665" s="3" t="s">
        <v>5995</v>
      </c>
      <c r="F10665" s="78" t="s">
        <v>25504</v>
      </c>
      <c r="G10665" s="78" t="s">
        <v>8636</v>
      </c>
    </row>
    <row r="10666" spans="1:7" ht="20.399999999999999" x14ac:dyDescent="0.2">
      <c r="A10666" s="1" t="str">
        <f t="shared" si="167"/>
        <v>SINAPI 87455</v>
      </c>
      <c r="B10666" s="3" t="s">
        <v>714</v>
      </c>
      <c r="C10666" s="3" t="s">
        <v>15055</v>
      </c>
      <c r="D10666" s="2" t="s">
        <v>21318</v>
      </c>
      <c r="E10666" s="3" t="s">
        <v>5995</v>
      </c>
      <c r="F10666" s="78" t="s">
        <v>6214</v>
      </c>
      <c r="G10666" s="78" t="s">
        <v>9728</v>
      </c>
    </row>
    <row r="10667" spans="1:7" ht="20.399999999999999" x14ac:dyDescent="0.2">
      <c r="A10667" s="1" t="str">
        <f t="shared" si="167"/>
        <v>SINAPI 87456</v>
      </c>
      <c r="B10667" s="3" t="s">
        <v>714</v>
      </c>
      <c r="C10667" s="3" t="s">
        <v>15056</v>
      </c>
      <c r="D10667" s="2" t="s">
        <v>21319</v>
      </c>
      <c r="E10667" s="3" t="s">
        <v>5995</v>
      </c>
      <c r="F10667" s="78" t="s">
        <v>25505</v>
      </c>
      <c r="G10667" s="78" t="s">
        <v>33930</v>
      </c>
    </row>
    <row r="10668" spans="1:7" ht="20.399999999999999" x14ac:dyDescent="0.2">
      <c r="A10668" s="1" t="str">
        <f t="shared" si="167"/>
        <v>SINAPI 87457</v>
      </c>
      <c r="B10668" s="3" t="s">
        <v>714</v>
      </c>
      <c r="C10668" s="3" t="s">
        <v>15057</v>
      </c>
      <c r="D10668" s="2" t="s">
        <v>21320</v>
      </c>
      <c r="E10668" s="3" t="s">
        <v>5995</v>
      </c>
      <c r="F10668" s="78" t="s">
        <v>25506</v>
      </c>
      <c r="G10668" s="78" t="s">
        <v>33931</v>
      </c>
    </row>
    <row r="10669" spans="1:7" ht="20.399999999999999" x14ac:dyDescent="0.2">
      <c r="A10669" s="1" t="str">
        <f t="shared" si="167"/>
        <v>SINAPI 87458</v>
      </c>
      <c r="B10669" s="3" t="s">
        <v>714</v>
      </c>
      <c r="C10669" s="3" t="s">
        <v>15058</v>
      </c>
      <c r="D10669" s="2" t="s">
        <v>21321</v>
      </c>
      <c r="E10669" s="3" t="s">
        <v>5995</v>
      </c>
      <c r="F10669" s="78" t="s">
        <v>24914</v>
      </c>
      <c r="G10669" s="78" t="s">
        <v>33932</v>
      </c>
    </row>
    <row r="10670" spans="1:7" ht="20.399999999999999" x14ac:dyDescent="0.2">
      <c r="A10670" s="1" t="str">
        <f t="shared" si="167"/>
        <v>SINAPI 87459</v>
      </c>
      <c r="B10670" s="3" t="s">
        <v>714</v>
      </c>
      <c r="C10670" s="3" t="s">
        <v>15059</v>
      </c>
      <c r="D10670" s="2" t="s">
        <v>21322</v>
      </c>
      <c r="E10670" s="3" t="s">
        <v>5995</v>
      </c>
      <c r="F10670" s="78" t="s">
        <v>22881</v>
      </c>
      <c r="G10670" s="78" t="s">
        <v>9346</v>
      </c>
    </row>
    <row r="10671" spans="1:7" ht="20.399999999999999" x14ac:dyDescent="0.2">
      <c r="A10671" s="1" t="str">
        <f t="shared" si="167"/>
        <v>SINAPI 87460</v>
      </c>
      <c r="B10671" s="3" t="s">
        <v>714</v>
      </c>
      <c r="C10671" s="3" t="s">
        <v>15060</v>
      </c>
      <c r="D10671" s="2" t="s">
        <v>21323</v>
      </c>
      <c r="E10671" s="3" t="s">
        <v>5995</v>
      </c>
      <c r="F10671" s="78" t="s">
        <v>25507</v>
      </c>
      <c r="G10671" s="78" t="s">
        <v>33933</v>
      </c>
    </row>
    <row r="10672" spans="1:7" ht="20.399999999999999" x14ac:dyDescent="0.2">
      <c r="A10672" s="1" t="str">
        <f t="shared" si="167"/>
        <v>SINAPI 87461</v>
      </c>
      <c r="B10672" s="3" t="s">
        <v>714</v>
      </c>
      <c r="C10672" s="3" t="s">
        <v>15061</v>
      </c>
      <c r="D10672" s="2" t="s">
        <v>21324</v>
      </c>
      <c r="E10672" s="3" t="s">
        <v>5995</v>
      </c>
      <c r="F10672" s="78" t="s">
        <v>25508</v>
      </c>
      <c r="G10672" s="78" t="s">
        <v>23087</v>
      </c>
    </row>
    <row r="10673" spans="1:7" ht="20.399999999999999" x14ac:dyDescent="0.2">
      <c r="A10673" s="1" t="str">
        <f t="shared" si="167"/>
        <v>SINAPI 87462</v>
      </c>
      <c r="B10673" s="3" t="s">
        <v>714</v>
      </c>
      <c r="C10673" s="3" t="s">
        <v>15062</v>
      </c>
      <c r="D10673" s="2" t="s">
        <v>21325</v>
      </c>
      <c r="E10673" s="3" t="s">
        <v>5995</v>
      </c>
      <c r="F10673" s="78" t="s">
        <v>24833</v>
      </c>
      <c r="G10673" s="78" t="s">
        <v>9584</v>
      </c>
    </row>
    <row r="10674" spans="1:7" ht="20.399999999999999" x14ac:dyDescent="0.2">
      <c r="A10674" s="1" t="str">
        <f t="shared" si="167"/>
        <v>SINAPI 87463</v>
      </c>
      <c r="B10674" s="3" t="s">
        <v>714</v>
      </c>
      <c r="C10674" s="3" t="s">
        <v>15063</v>
      </c>
      <c r="D10674" s="2" t="s">
        <v>21326</v>
      </c>
      <c r="E10674" s="3" t="s">
        <v>5995</v>
      </c>
      <c r="F10674" s="78" t="s">
        <v>25509</v>
      </c>
      <c r="G10674" s="78" t="s">
        <v>33934</v>
      </c>
    </row>
    <row r="10675" spans="1:7" ht="20.399999999999999" x14ac:dyDescent="0.2">
      <c r="A10675" s="1" t="str">
        <f t="shared" si="167"/>
        <v>SINAPI 87464</v>
      </c>
      <c r="B10675" s="3" t="s">
        <v>714</v>
      </c>
      <c r="C10675" s="3" t="s">
        <v>15064</v>
      </c>
      <c r="D10675" s="2" t="s">
        <v>21327</v>
      </c>
      <c r="E10675" s="3" t="s">
        <v>5995</v>
      </c>
      <c r="F10675" s="78" t="s">
        <v>25510</v>
      </c>
      <c r="G10675" s="78" t="s">
        <v>24844</v>
      </c>
    </row>
    <row r="10676" spans="1:7" ht="20.399999999999999" x14ac:dyDescent="0.2">
      <c r="A10676" s="1" t="str">
        <f t="shared" si="167"/>
        <v>SINAPI 87465</v>
      </c>
      <c r="B10676" s="3" t="s">
        <v>714</v>
      </c>
      <c r="C10676" s="3" t="s">
        <v>15065</v>
      </c>
      <c r="D10676" s="2" t="s">
        <v>21328</v>
      </c>
      <c r="E10676" s="3" t="s">
        <v>5995</v>
      </c>
      <c r="F10676" s="78" t="s">
        <v>25511</v>
      </c>
      <c r="G10676" s="78" t="s">
        <v>8156</v>
      </c>
    </row>
    <row r="10677" spans="1:7" ht="20.399999999999999" x14ac:dyDescent="0.2">
      <c r="A10677" s="1" t="str">
        <f t="shared" si="167"/>
        <v>SINAPI 87466</v>
      </c>
      <c r="B10677" s="3" t="s">
        <v>714</v>
      </c>
      <c r="C10677" s="3" t="s">
        <v>15066</v>
      </c>
      <c r="D10677" s="2" t="s">
        <v>21329</v>
      </c>
      <c r="E10677" s="3" t="s">
        <v>5995</v>
      </c>
      <c r="F10677" s="78" t="s">
        <v>25512</v>
      </c>
      <c r="G10677" s="78" t="s">
        <v>31919</v>
      </c>
    </row>
    <row r="10678" spans="1:7" ht="20.399999999999999" x14ac:dyDescent="0.2">
      <c r="A10678" s="1" t="str">
        <f t="shared" si="167"/>
        <v>SINAPI 87467</v>
      </c>
      <c r="B10678" s="3" t="s">
        <v>714</v>
      </c>
      <c r="C10678" s="3" t="s">
        <v>15067</v>
      </c>
      <c r="D10678" s="2" t="s">
        <v>21330</v>
      </c>
      <c r="E10678" s="3" t="s">
        <v>5995</v>
      </c>
      <c r="F10678" s="78" t="s">
        <v>24256</v>
      </c>
      <c r="G10678" s="78" t="s">
        <v>24745</v>
      </c>
    </row>
    <row r="10679" spans="1:7" ht="20.399999999999999" x14ac:dyDescent="0.2">
      <c r="A10679" s="1" t="str">
        <f t="shared" si="167"/>
        <v>SINAPI 87468</v>
      </c>
      <c r="B10679" s="3" t="s">
        <v>714</v>
      </c>
      <c r="C10679" s="3" t="s">
        <v>15068</v>
      </c>
      <c r="D10679" s="2" t="s">
        <v>21331</v>
      </c>
      <c r="E10679" s="3" t="s">
        <v>5995</v>
      </c>
      <c r="F10679" s="78" t="s">
        <v>25513</v>
      </c>
      <c r="G10679" s="78" t="s">
        <v>33884</v>
      </c>
    </row>
    <row r="10680" spans="1:7" ht="20.399999999999999" x14ac:dyDescent="0.2">
      <c r="A10680" s="1" t="str">
        <f t="shared" si="167"/>
        <v>SINAPI 87469</v>
      </c>
      <c r="B10680" s="3" t="s">
        <v>714</v>
      </c>
      <c r="C10680" s="3" t="s">
        <v>15069</v>
      </c>
      <c r="D10680" s="2" t="s">
        <v>21332</v>
      </c>
      <c r="E10680" s="3" t="s">
        <v>5995</v>
      </c>
      <c r="F10680" s="78" t="s">
        <v>25514</v>
      </c>
      <c r="G10680" s="78" t="s">
        <v>24363</v>
      </c>
    </row>
    <row r="10681" spans="1:7" ht="20.399999999999999" x14ac:dyDescent="0.2">
      <c r="A10681" s="1" t="str">
        <f t="shared" si="167"/>
        <v>SINAPI 87470</v>
      </c>
      <c r="B10681" s="3" t="s">
        <v>714</v>
      </c>
      <c r="C10681" s="3" t="s">
        <v>15070</v>
      </c>
      <c r="D10681" s="2" t="s">
        <v>21333</v>
      </c>
      <c r="E10681" s="3" t="s">
        <v>5995</v>
      </c>
      <c r="F10681" s="78" t="s">
        <v>25515</v>
      </c>
      <c r="G10681" s="78" t="s">
        <v>33935</v>
      </c>
    </row>
    <row r="10682" spans="1:7" ht="20.399999999999999" x14ac:dyDescent="0.2">
      <c r="A10682" s="1" t="str">
        <f t="shared" si="167"/>
        <v>SINAPI 89044</v>
      </c>
      <c r="B10682" s="3" t="s">
        <v>714</v>
      </c>
      <c r="C10682" s="3" t="s">
        <v>15071</v>
      </c>
      <c r="D10682" s="2" t="s">
        <v>21334</v>
      </c>
      <c r="E10682" s="3" t="s">
        <v>5995</v>
      </c>
      <c r="F10682" s="78" t="s">
        <v>25516</v>
      </c>
      <c r="G10682" s="78" t="s">
        <v>6850</v>
      </c>
    </row>
    <row r="10683" spans="1:7" ht="20.399999999999999" x14ac:dyDescent="0.2">
      <c r="A10683" s="1" t="str">
        <f t="shared" si="167"/>
        <v>SINAPI 89169</v>
      </c>
      <c r="B10683" s="3" t="s">
        <v>714</v>
      </c>
      <c r="C10683" s="3" t="s">
        <v>15072</v>
      </c>
      <c r="D10683" s="2" t="s">
        <v>21335</v>
      </c>
      <c r="E10683" s="3" t="s">
        <v>5995</v>
      </c>
      <c r="F10683" s="78" t="s">
        <v>25517</v>
      </c>
      <c r="G10683" s="78" t="s">
        <v>32801</v>
      </c>
    </row>
    <row r="10684" spans="1:7" ht="20.399999999999999" x14ac:dyDescent="0.2">
      <c r="A10684" s="1" t="str">
        <f t="shared" si="167"/>
        <v>SINAPI 89978</v>
      </c>
      <c r="B10684" s="3" t="s">
        <v>714</v>
      </c>
      <c r="C10684" s="3" t="s">
        <v>15073</v>
      </c>
      <c r="D10684" s="2" t="s">
        <v>21336</v>
      </c>
      <c r="E10684" s="3" t="s">
        <v>5995</v>
      </c>
      <c r="F10684" s="78" t="s">
        <v>25518</v>
      </c>
      <c r="G10684" s="78" t="s">
        <v>32790</v>
      </c>
    </row>
    <row r="10685" spans="1:7" x14ac:dyDescent="0.2">
      <c r="A10685" s="1" t="str">
        <f t="shared" si="167"/>
        <v>SINAPI 73937/1</v>
      </c>
      <c r="B10685" s="3" t="s">
        <v>714</v>
      </c>
      <c r="C10685" s="3" t="s">
        <v>15074</v>
      </c>
      <c r="D10685" s="2" t="s">
        <v>21337</v>
      </c>
      <c r="E10685" s="3" t="s">
        <v>5995</v>
      </c>
      <c r="F10685" s="78" t="s">
        <v>25519</v>
      </c>
      <c r="G10685" s="78" t="s">
        <v>33936</v>
      </c>
    </row>
    <row r="10686" spans="1:7" x14ac:dyDescent="0.2">
      <c r="A10686" s="1" t="str">
        <f t="shared" si="167"/>
        <v>SINAPI 73937/3</v>
      </c>
      <c r="B10686" s="3" t="s">
        <v>714</v>
      </c>
      <c r="C10686" s="3" t="s">
        <v>15075</v>
      </c>
      <c r="D10686" s="2" t="s">
        <v>21338</v>
      </c>
      <c r="E10686" s="3" t="s">
        <v>5995</v>
      </c>
      <c r="F10686" s="78" t="s">
        <v>25520</v>
      </c>
      <c r="G10686" s="78" t="s">
        <v>33937</v>
      </c>
    </row>
    <row r="10687" spans="1:7" ht="20.399999999999999" x14ac:dyDescent="0.2">
      <c r="A10687" s="1" t="str">
        <f t="shared" si="167"/>
        <v>SINAPI 73937/5</v>
      </c>
      <c r="B10687" s="3" t="s">
        <v>714</v>
      </c>
      <c r="C10687" s="3" t="s">
        <v>15076</v>
      </c>
      <c r="D10687" s="2" t="s">
        <v>21339</v>
      </c>
      <c r="E10687" s="3" t="s">
        <v>5995</v>
      </c>
      <c r="F10687" s="78" t="s">
        <v>8808</v>
      </c>
      <c r="G10687" s="78" t="s">
        <v>33938</v>
      </c>
    </row>
    <row r="10688" spans="1:7" ht="20.399999999999999" x14ac:dyDescent="0.2">
      <c r="A10688" s="1" t="str">
        <f t="shared" si="167"/>
        <v>SINAPI 89453</v>
      </c>
      <c r="B10688" s="3" t="s">
        <v>714</v>
      </c>
      <c r="C10688" s="3" t="s">
        <v>15077</v>
      </c>
      <c r="D10688" s="2" t="s">
        <v>21340</v>
      </c>
      <c r="E10688" s="3" t="s">
        <v>5995</v>
      </c>
      <c r="F10688" s="78" t="s">
        <v>25521</v>
      </c>
      <c r="G10688" s="78" t="s">
        <v>31954</v>
      </c>
    </row>
    <row r="10689" spans="1:7" ht="20.399999999999999" x14ac:dyDescent="0.2">
      <c r="A10689" s="1" t="str">
        <f t="shared" si="167"/>
        <v>SINAPI 89454</v>
      </c>
      <c r="B10689" s="3" t="s">
        <v>714</v>
      </c>
      <c r="C10689" s="3" t="s">
        <v>15078</v>
      </c>
      <c r="D10689" s="2" t="s">
        <v>21341</v>
      </c>
      <c r="E10689" s="3" t="s">
        <v>5995</v>
      </c>
      <c r="F10689" s="78" t="s">
        <v>8208</v>
      </c>
      <c r="G10689" s="78" t="s">
        <v>7309</v>
      </c>
    </row>
    <row r="10690" spans="1:7" ht="20.399999999999999" x14ac:dyDescent="0.2">
      <c r="A10690" s="1" t="str">
        <f t="shared" si="167"/>
        <v>SINAPI 89455</v>
      </c>
      <c r="B10690" s="3" t="s">
        <v>714</v>
      </c>
      <c r="C10690" s="3" t="s">
        <v>15079</v>
      </c>
      <c r="D10690" s="2" t="s">
        <v>21342</v>
      </c>
      <c r="E10690" s="3" t="s">
        <v>5995</v>
      </c>
      <c r="F10690" s="78" t="s">
        <v>25522</v>
      </c>
      <c r="G10690" s="78" t="s">
        <v>33939</v>
      </c>
    </row>
    <row r="10691" spans="1:7" ht="20.399999999999999" x14ac:dyDescent="0.2">
      <c r="A10691" s="1" t="str">
        <f t="shared" si="167"/>
        <v>SINAPI 89456</v>
      </c>
      <c r="B10691" s="3" t="s">
        <v>714</v>
      </c>
      <c r="C10691" s="3" t="s">
        <v>15080</v>
      </c>
      <c r="D10691" s="2" t="s">
        <v>21343</v>
      </c>
      <c r="E10691" s="3" t="s">
        <v>5995</v>
      </c>
      <c r="F10691" s="78" t="s">
        <v>25523</v>
      </c>
      <c r="G10691" s="78" t="s">
        <v>33940</v>
      </c>
    </row>
    <row r="10692" spans="1:7" ht="20.399999999999999" x14ac:dyDescent="0.2">
      <c r="A10692" s="1" t="str">
        <f t="shared" si="167"/>
        <v>SINAPI 89457</v>
      </c>
      <c r="B10692" s="3" t="s">
        <v>714</v>
      </c>
      <c r="C10692" s="3" t="s">
        <v>15081</v>
      </c>
      <c r="D10692" s="2" t="s">
        <v>21344</v>
      </c>
      <c r="E10692" s="3" t="s">
        <v>5995</v>
      </c>
      <c r="F10692" s="78" t="s">
        <v>25524</v>
      </c>
      <c r="G10692" s="78" t="s">
        <v>33941</v>
      </c>
    </row>
    <row r="10693" spans="1:7" ht="20.399999999999999" x14ac:dyDescent="0.2">
      <c r="A10693" s="1" t="str">
        <f t="shared" si="167"/>
        <v>SINAPI 89458</v>
      </c>
      <c r="B10693" s="3" t="s">
        <v>714</v>
      </c>
      <c r="C10693" s="3" t="s">
        <v>15082</v>
      </c>
      <c r="D10693" s="2" t="s">
        <v>21345</v>
      </c>
      <c r="E10693" s="3" t="s">
        <v>5995</v>
      </c>
      <c r="F10693" s="78" t="s">
        <v>7026</v>
      </c>
      <c r="G10693" s="78" t="s">
        <v>24490</v>
      </c>
    </row>
    <row r="10694" spans="1:7" ht="20.399999999999999" x14ac:dyDescent="0.2">
      <c r="A10694" s="1" t="str">
        <f t="shared" si="167"/>
        <v>SINAPI 89459</v>
      </c>
      <c r="B10694" s="3" t="s">
        <v>714</v>
      </c>
      <c r="C10694" s="3" t="s">
        <v>15083</v>
      </c>
      <c r="D10694" s="2" t="s">
        <v>21346</v>
      </c>
      <c r="E10694" s="3" t="s">
        <v>5995</v>
      </c>
      <c r="F10694" s="78" t="s">
        <v>25525</v>
      </c>
      <c r="G10694" s="78" t="s">
        <v>32664</v>
      </c>
    </row>
    <row r="10695" spans="1:7" ht="20.399999999999999" x14ac:dyDescent="0.2">
      <c r="A10695" s="1" t="str">
        <f t="shared" si="167"/>
        <v>SINAPI 89460</v>
      </c>
      <c r="B10695" s="3" t="s">
        <v>714</v>
      </c>
      <c r="C10695" s="3" t="s">
        <v>15084</v>
      </c>
      <c r="D10695" s="2" t="s">
        <v>21347</v>
      </c>
      <c r="E10695" s="3" t="s">
        <v>5995</v>
      </c>
      <c r="F10695" s="78" t="s">
        <v>25526</v>
      </c>
      <c r="G10695" s="78" t="s">
        <v>33942</v>
      </c>
    </row>
    <row r="10696" spans="1:7" ht="20.399999999999999" x14ac:dyDescent="0.2">
      <c r="A10696" s="1" t="str">
        <f t="shared" si="167"/>
        <v>SINAPI 89462</v>
      </c>
      <c r="B10696" s="3" t="s">
        <v>714</v>
      </c>
      <c r="C10696" s="3" t="s">
        <v>15085</v>
      </c>
      <c r="D10696" s="2" t="s">
        <v>21348</v>
      </c>
      <c r="E10696" s="3" t="s">
        <v>5995</v>
      </c>
      <c r="F10696" s="78" t="s">
        <v>25527</v>
      </c>
      <c r="G10696" s="78" t="s">
        <v>25442</v>
      </c>
    </row>
    <row r="10697" spans="1:7" ht="20.399999999999999" x14ac:dyDescent="0.2">
      <c r="A10697" s="1" t="str">
        <f t="shared" si="167"/>
        <v>SINAPI 89463</v>
      </c>
      <c r="B10697" s="3" t="s">
        <v>714</v>
      </c>
      <c r="C10697" s="3" t="s">
        <v>15086</v>
      </c>
      <c r="D10697" s="2" t="s">
        <v>21349</v>
      </c>
      <c r="E10697" s="3" t="s">
        <v>5995</v>
      </c>
      <c r="F10697" s="78" t="s">
        <v>25528</v>
      </c>
      <c r="G10697" s="78" t="s">
        <v>33399</v>
      </c>
    </row>
    <row r="10698" spans="1:7" ht="20.399999999999999" x14ac:dyDescent="0.2">
      <c r="A10698" s="1" t="str">
        <f t="shared" si="167"/>
        <v>SINAPI 89464</v>
      </c>
      <c r="B10698" s="3" t="s">
        <v>714</v>
      </c>
      <c r="C10698" s="3" t="s">
        <v>15087</v>
      </c>
      <c r="D10698" s="2" t="s">
        <v>21350</v>
      </c>
      <c r="E10698" s="3" t="s">
        <v>5995</v>
      </c>
      <c r="F10698" s="78" t="s">
        <v>25529</v>
      </c>
      <c r="G10698" s="78" t="s">
        <v>33943</v>
      </c>
    </row>
    <row r="10699" spans="1:7" ht="20.399999999999999" x14ac:dyDescent="0.2">
      <c r="A10699" s="1" t="str">
        <f t="shared" si="167"/>
        <v>SINAPI 89465</v>
      </c>
      <c r="B10699" s="3" t="s">
        <v>714</v>
      </c>
      <c r="C10699" s="3" t="s">
        <v>15088</v>
      </c>
      <c r="D10699" s="2" t="s">
        <v>21351</v>
      </c>
      <c r="E10699" s="3" t="s">
        <v>5995</v>
      </c>
      <c r="F10699" s="78" t="s">
        <v>25530</v>
      </c>
      <c r="G10699" s="78" t="s">
        <v>33944</v>
      </c>
    </row>
    <row r="10700" spans="1:7" ht="20.399999999999999" x14ac:dyDescent="0.2">
      <c r="A10700" s="1" t="str">
        <f t="shared" si="167"/>
        <v>SINAPI 89466</v>
      </c>
      <c r="B10700" s="3" t="s">
        <v>714</v>
      </c>
      <c r="C10700" s="3" t="s">
        <v>15089</v>
      </c>
      <c r="D10700" s="2" t="s">
        <v>21352</v>
      </c>
      <c r="E10700" s="3" t="s">
        <v>5995</v>
      </c>
      <c r="F10700" s="78" t="s">
        <v>25531</v>
      </c>
      <c r="G10700" s="78" t="s">
        <v>33945</v>
      </c>
    </row>
    <row r="10701" spans="1:7" ht="20.399999999999999" x14ac:dyDescent="0.2">
      <c r="A10701" s="1" t="str">
        <f t="shared" si="167"/>
        <v>SINAPI 89467</v>
      </c>
      <c r="B10701" s="3" t="s">
        <v>714</v>
      </c>
      <c r="C10701" s="3" t="s">
        <v>15090</v>
      </c>
      <c r="D10701" s="2" t="s">
        <v>21353</v>
      </c>
      <c r="E10701" s="3" t="s">
        <v>5995</v>
      </c>
      <c r="F10701" s="78" t="s">
        <v>25532</v>
      </c>
      <c r="G10701" s="78" t="s">
        <v>9137</v>
      </c>
    </row>
    <row r="10702" spans="1:7" ht="20.399999999999999" x14ac:dyDescent="0.2">
      <c r="A10702" s="1" t="str">
        <f t="shared" si="167"/>
        <v>SINAPI 89468</v>
      </c>
      <c r="B10702" s="3" t="s">
        <v>714</v>
      </c>
      <c r="C10702" s="3" t="s">
        <v>15091</v>
      </c>
      <c r="D10702" s="2" t="s">
        <v>21354</v>
      </c>
      <c r="E10702" s="3" t="s">
        <v>5995</v>
      </c>
      <c r="F10702" s="78" t="s">
        <v>25533</v>
      </c>
      <c r="G10702" s="78" t="s">
        <v>33946</v>
      </c>
    </row>
    <row r="10703" spans="1:7" ht="20.399999999999999" x14ac:dyDescent="0.2">
      <c r="A10703" s="1" t="str">
        <f t="shared" si="167"/>
        <v>SINAPI 89469</v>
      </c>
      <c r="B10703" s="3" t="s">
        <v>714</v>
      </c>
      <c r="C10703" s="3" t="s">
        <v>15092</v>
      </c>
      <c r="D10703" s="2" t="s">
        <v>21355</v>
      </c>
      <c r="E10703" s="3" t="s">
        <v>5995</v>
      </c>
      <c r="F10703" s="78" t="s">
        <v>25534</v>
      </c>
      <c r="G10703" s="78" t="s">
        <v>33947</v>
      </c>
    </row>
    <row r="10704" spans="1:7" ht="20.399999999999999" x14ac:dyDescent="0.2">
      <c r="A10704" s="1" t="str">
        <f t="shared" si="167"/>
        <v>SINAPI 89470</v>
      </c>
      <c r="B10704" s="3" t="s">
        <v>714</v>
      </c>
      <c r="C10704" s="3" t="s">
        <v>15093</v>
      </c>
      <c r="D10704" s="2" t="s">
        <v>21356</v>
      </c>
      <c r="E10704" s="3" t="s">
        <v>5995</v>
      </c>
      <c r="F10704" s="78" t="s">
        <v>25535</v>
      </c>
      <c r="G10704" s="78" t="s">
        <v>32532</v>
      </c>
    </row>
    <row r="10705" spans="1:7" ht="20.399999999999999" x14ac:dyDescent="0.2">
      <c r="A10705" s="1" t="str">
        <f t="shared" si="167"/>
        <v>SINAPI 89471</v>
      </c>
      <c r="B10705" s="3" t="s">
        <v>714</v>
      </c>
      <c r="C10705" s="3" t="s">
        <v>15094</v>
      </c>
      <c r="D10705" s="2" t="s">
        <v>21357</v>
      </c>
      <c r="E10705" s="3" t="s">
        <v>5995</v>
      </c>
      <c r="F10705" s="78" t="s">
        <v>23893</v>
      </c>
      <c r="G10705" s="78" t="s">
        <v>9482</v>
      </c>
    </row>
    <row r="10706" spans="1:7" ht="20.399999999999999" x14ac:dyDescent="0.2">
      <c r="A10706" s="1" t="str">
        <f t="shared" si="167"/>
        <v>SINAPI 89472</v>
      </c>
      <c r="B10706" s="3" t="s">
        <v>714</v>
      </c>
      <c r="C10706" s="3" t="s">
        <v>15095</v>
      </c>
      <c r="D10706" s="2" t="s">
        <v>21358</v>
      </c>
      <c r="E10706" s="3" t="s">
        <v>5995</v>
      </c>
      <c r="F10706" s="78" t="s">
        <v>25536</v>
      </c>
      <c r="G10706" s="78" t="s">
        <v>24110</v>
      </c>
    </row>
    <row r="10707" spans="1:7" ht="20.399999999999999" x14ac:dyDescent="0.2">
      <c r="A10707" s="1" t="str">
        <f t="shared" si="167"/>
        <v>SINAPI 89473</v>
      </c>
      <c r="B10707" s="3" t="s">
        <v>714</v>
      </c>
      <c r="C10707" s="3" t="s">
        <v>15096</v>
      </c>
      <c r="D10707" s="2" t="s">
        <v>21359</v>
      </c>
      <c r="E10707" s="3" t="s">
        <v>5995</v>
      </c>
      <c r="F10707" s="78" t="s">
        <v>25537</v>
      </c>
      <c r="G10707" s="78" t="s">
        <v>33948</v>
      </c>
    </row>
    <row r="10708" spans="1:7" ht="20.399999999999999" x14ac:dyDescent="0.2">
      <c r="A10708" s="1" t="str">
        <f t="shared" si="167"/>
        <v>SINAPI 89474</v>
      </c>
      <c r="B10708" s="3" t="s">
        <v>714</v>
      </c>
      <c r="C10708" s="3" t="s">
        <v>15097</v>
      </c>
      <c r="D10708" s="2" t="s">
        <v>21360</v>
      </c>
      <c r="E10708" s="3" t="s">
        <v>5995</v>
      </c>
      <c r="F10708" s="78" t="s">
        <v>25538</v>
      </c>
      <c r="G10708" s="78" t="s">
        <v>33949</v>
      </c>
    </row>
    <row r="10709" spans="1:7" ht="20.399999999999999" x14ac:dyDescent="0.2">
      <c r="A10709" s="1" t="str">
        <f t="shared" si="167"/>
        <v>SINAPI 89475</v>
      </c>
      <c r="B10709" s="3" t="s">
        <v>714</v>
      </c>
      <c r="C10709" s="3" t="s">
        <v>15098</v>
      </c>
      <c r="D10709" s="2" t="s">
        <v>21361</v>
      </c>
      <c r="E10709" s="3" t="s">
        <v>5995</v>
      </c>
      <c r="F10709" s="78" t="s">
        <v>25539</v>
      </c>
      <c r="G10709" s="78" t="s">
        <v>33950</v>
      </c>
    </row>
    <row r="10710" spans="1:7" ht="20.399999999999999" x14ac:dyDescent="0.2">
      <c r="A10710" s="1" t="str">
        <f t="shared" si="167"/>
        <v>SINAPI 89476</v>
      </c>
      <c r="B10710" s="3" t="s">
        <v>714</v>
      </c>
      <c r="C10710" s="3" t="s">
        <v>15099</v>
      </c>
      <c r="D10710" s="2" t="s">
        <v>21362</v>
      </c>
      <c r="E10710" s="3" t="s">
        <v>5995</v>
      </c>
      <c r="F10710" s="78" t="s">
        <v>25540</v>
      </c>
      <c r="G10710" s="78" t="s">
        <v>33951</v>
      </c>
    </row>
    <row r="10711" spans="1:7" ht="20.399999999999999" x14ac:dyDescent="0.2">
      <c r="A10711" s="1" t="str">
        <f t="shared" si="167"/>
        <v>SINAPI 89477</v>
      </c>
      <c r="B10711" s="3" t="s">
        <v>714</v>
      </c>
      <c r="C10711" s="3" t="s">
        <v>15100</v>
      </c>
      <c r="D10711" s="2" t="s">
        <v>21363</v>
      </c>
      <c r="E10711" s="3" t="s">
        <v>5995</v>
      </c>
      <c r="F10711" s="78" t="s">
        <v>25541</v>
      </c>
      <c r="G10711" s="78" t="s">
        <v>23086</v>
      </c>
    </row>
    <row r="10712" spans="1:7" ht="20.399999999999999" x14ac:dyDescent="0.2">
      <c r="A10712" s="1" t="str">
        <f t="shared" si="167"/>
        <v>SINAPI 89478</v>
      </c>
      <c r="B10712" s="3" t="s">
        <v>714</v>
      </c>
      <c r="C10712" s="3" t="s">
        <v>15101</v>
      </c>
      <c r="D10712" s="2" t="s">
        <v>21364</v>
      </c>
      <c r="E10712" s="3" t="s">
        <v>5995</v>
      </c>
      <c r="F10712" s="78" t="s">
        <v>25542</v>
      </c>
      <c r="G10712" s="78" t="s">
        <v>25817</v>
      </c>
    </row>
    <row r="10713" spans="1:7" ht="20.399999999999999" x14ac:dyDescent="0.2">
      <c r="A10713" s="1" t="str">
        <f t="shared" si="167"/>
        <v>SINAPI 89479</v>
      </c>
      <c r="B10713" s="3" t="s">
        <v>714</v>
      </c>
      <c r="C10713" s="3" t="s">
        <v>15102</v>
      </c>
      <c r="D10713" s="2" t="s">
        <v>21365</v>
      </c>
      <c r="E10713" s="3" t="s">
        <v>5995</v>
      </c>
      <c r="F10713" s="78" t="s">
        <v>25543</v>
      </c>
      <c r="G10713" s="78" t="s">
        <v>32639</v>
      </c>
    </row>
    <row r="10714" spans="1:7" ht="20.399999999999999" x14ac:dyDescent="0.2">
      <c r="A10714" s="1" t="str">
        <f t="shared" si="167"/>
        <v>SINAPI 89480</v>
      </c>
      <c r="B10714" s="3" t="s">
        <v>714</v>
      </c>
      <c r="C10714" s="3" t="s">
        <v>15103</v>
      </c>
      <c r="D10714" s="2" t="s">
        <v>21366</v>
      </c>
      <c r="E10714" s="3" t="s">
        <v>5995</v>
      </c>
      <c r="F10714" s="78" t="s">
        <v>25544</v>
      </c>
      <c r="G10714" s="78" t="s">
        <v>33952</v>
      </c>
    </row>
    <row r="10715" spans="1:7" ht="20.399999999999999" x14ac:dyDescent="0.2">
      <c r="A10715" s="1" t="str">
        <f t="shared" si="167"/>
        <v>SINAPI 89483</v>
      </c>
      <c r="B10715" s="3" t="s">
        <v>714</v>
      </c>
      <c r="C10715" s="3" t="s">
        <v>15104</v>
      </c>
      <c r="D10715" s="2" t="s">
        <v>21367</v>
      </c>
      <c r="E10715" s="3" t="s">
        <v>5995</v>
      </c>
      <c r="F10715" s="78" t="s">
        <v>25545</v>
      </c>
      <c r="G10715" s="78" t="s">
        <v>33953</v>
      </c>
    </row>
    <row r="10716" spans="1:7" ht="20.399999999999999" x14ac:dyDescent="0.2">
      <c r="A10716" s="1" t="str">
        <f t="shared" si="167"/>
        <v>SINAPI 89484</v>
      </c>
      <c r="B10716" s="3" t="s">
        <v>714</v>
      </c>
      <c r="C10716" s="3" t="s">
        <v>15105</v>
      </c>
      <c r="D10716" s="2" t="s">
        <v>21368</v>
      </c>
      <c r="E10716" s="3" t="s">
        <v>5995</v>
      </c>
      <c r="F10716" s="78" t="s">
        <v>25546</v>
      </c>
      <c r="G10716" s="78" t="s">
        <v>8278</v>
      </c>
    </row>
    <row r="10717" spans="1:7" ht="20.399999999999999" x14ac:dyDescent="0.2">
      <c r="A10717" s="1" t="str">
        <f t="shared" si="167"/>
        <v>SINAPI 89486</v>
      </c>
      <c r="B10717" s="3" t="s">
        <v>714</v>
      </c>
      <c r="C10717" s="3" t="s">
        <v>15106</v>
      </c>
      <c r="D10717" s="2" t="s">
        <v>21369</v>
      </c>
      <c r="E10717" s="3" t="s">
        <v>5995</v>
      </c>
      <c r="F10717" s="78" t="s">
        <v>25547</v>
      </c>
      <c r="G10717" s="78" t="s">
        <v>33954</v>
      </c>
    </row>
    <row r="10718" spans="1:7" ht="20.399999999999999" x14ac:dyDescent="0.2">
      <c r="A10718" s="1" t="str">
        <f t="shared" si="167"/>
        <v>SINAPI 89487</v>
      </c>
      <c r="B10718" s="3" t="s">
        <v>714</v>
      </c>
      <c r="C10718" s="3" t="s">
        <v>15107</v>
      </c>
      <c r="D10718" s="2" t="s">
        <v>21370</v>
      </c>
      <c r="E10718" s="3" t="s">
        <v>5995</v>
      </c>
      <c r="F10718" s="78" t="s">
        <v>25548</v>
      </c>
      <c r="G10718" s="78" t="s">
        <v>33955</v>
      </c>
    </row>
    <row r="10719" spans="1:7" ht="20.399999999999999" x14ac:dyDescent="0.2">
      <c r="A10719" s="1" t="str">
        <f t="shared" si="167"/>
        <v>SINAPI 89488</v>
      </c>
      <c r="B10719" s="3" t="s">
        <v>714</v>
      </c>
      <c r="C10719" s="3" t="s">
        <v>15108</v>
      </c>
      <c r="D10719" s="2" t="s">
        <v>21371</v>
      </c>
      <c r="E10719" s="3" t="s">
        <v>5995</v>
      </c>
      <c r="F10719" s="78" t="s">
        <v>25549</v>
      </c>
      <c r="G10719" s="78" t="s">
        <v>33956</v>
      </c>
    </row>
    <row r="10720" spans="1:7" ht="20.399999999999999" x14ac:dyDescent="0.2">
      <c r="A10720" s="1" t="str">
        <f t="shared" si="167"/>
        <v>SINAPI 91815</v>
      </c>
      <c r="B10720" s="3" t="s">
        <v>714</v>
      </c>
      <c r="C10720" s="3" t="s">
        <v>15109</v>
      </c>
      <c r="D10720" s="2" t="s">
        <v>21372</v>
      </c>
      <c r="E10720" s="3" t="s">
        <v>5995</v>
      </c>
      <c r="F10720" s="78" t="s">
        <v>8753</v>
      </c>
      <c r="G10720" s="78" t="s">
        <v>33957</v>
      </c>
    </row>
    <row r="10721" spans="1:7" ht="20.399999999999999" x14ac:dyDescent="0.2">
      <c r="A10721" s="1" t="str">
        <f t="shared" si="167"/>
        <v>SINAPI 91816</v>
      </c>
      <c r="B10721" s="3" t="s">
        <v>714</v>
      </c>
      <c r="C10721" s="3" t="s">
        <v>15110</v>
      </c>
      <c r="D10721" s="2" t="s">
        <v>21373</v>
      </c>
      <c r="E10721" s="3" t="s">
        <v>5995</v>
      </c>
      <c r="F10721" s="78" t="s">
        <v>25550</v>
      </c>
      <c r="G10721" s="78" t="s">
        <v>33958</v>
      </c>
    </row>
    <row r="10722" spans="1:7" ht="20.399999999999999" x14ac:dyDescent="0.2">
      <c r="A10722" s="1" t="str">
        <f t="shared" si="167"/>
        <v>SINAPI 72139</v>
      </c>
      <c r="B10722" s="3" t="s">
        <v>714</v>
      </c>
      <c r="C10722" s="3" t="s">
        <v>15111</v>
      </c>
      <c r="D10722" s="2" t="s">
        <v>21374</v>
      </c>
      <c r="E10722" s="3" t="s">
        <v>5995</v>
      </c>
      <c r="F10722" s="78" t="s">
        <v>25551</v>
      </c>
      <c r="G10722" s="78" t="s">
        <v>33959</v>
      </c>
    </row>
    <row r="10723" spans="1:7" ht="20.399999999999999" x14ac:dyDescent="0.2">
      <c r="A10723" s="1" t="str">
        <f t="shared" si="167"/>
        <v>SINAPI 72175</v>
      </c>
      <c r="B10723" s="3" t="s">
        <v>714</v>
      </c>
      <c r="C10723" s="3" t="s">
        <v>15112</v>
      </c>
      <c r="D10723" s="2" t="s">
        <v>21375</v>
      </c>
      <c r="E10723" s="3" t="s">
        <v>5995</v>
      </c>
      <c r="F10723" s="78" t="s">
        <v>25552</v>
      </c>
      <c r="G10723" s="78" t="s">
        <v>33960</v>
      </c>
    </row>
    <row r="10724" spans="1:7" ht="20.399999999999999" x14ac:dyDescent="0.2">
      <c r="A10724" s="1" t="str">
        <f t="shared" si="167"/>
        <v>SINAPI 72176</v>
      </c>
      <c r="B10724" s="3" t="s">
        <v>714</v>
      </c>
      <c r="C10724" s="3" t="s">
        <v>15113</v>
      </c>
      <c r="D10724" s="2" t="s">
        <v>21376</v>
      </c>
      <c r="E10724" s="3" t="s">
        <v>5995</v>
      </c>
      <c r="F10724" s="78" t="s">
        <v>25553</v>
      </c>
      <c r="G10724" s="78" t="s">
        <v>33961</v>
      </c>
    </row>
    <row r="10725" spans="1:7" x14ac:dyDescent="0.2">
      <c r="A10725" s="1" t="str">
        <f t="shared" si="167"/>
        <v>SINAPI 72178</v>
      </c>
      <c r="B10725" s="3" t="s">
        <v>714</v>
      </c>
      <c r="C10725" s="3" t="s">
        <v>15114</v>
      </c>
      <c r="D10725" s="2" t="s">
        <v>21377</v>
      </c>
      <c r="E10725" s="3" t="s">
        <v>5995</v>
      </c>
      <c r="F10725" s="78" t="s">
        <v>7822</v>
      </c>
      <c r="G10725" s="78" t="s">
        <v>8722</v>
      </c>
    </row>
    <row r="10726" spans="1:7" x14ac:dyDescent="0.2">
      <c r="A10726" s="1" t="str">
        <f t="shared" si="167"/>
        <v>SINAPI 72179</v>
      </c>
      <c r="B10726" s="3" t="s">
        <v>714</v>
      </c>
      <c r="C10726" s="3" t="s">
        <v>15115</v>
      </c>
      <c r="D10726" s="2" t="s">
        <v>21378</v>
      </c>
      <c r="E10726" s="3" t="s">
        <v>5995</v>
      </c>
      <c r="F10726" s="78" t="s">
        <v>6939</v>
      </c>
      <c r="G10726" s="78" t="s">
        <v>33395</v>
      </c>
    </row>
    <row r="10727" spans="1:7" ht="20.399999999999999" x14ac:dyDescent="0.2">
      <c r="A10727" s="1" t="str">
        <f t="shared" si="167"/>
        <v>SINAPI 72180</v>
      </c>
      <c r="B10727" s="3" t="s">
        <v>714</v>
      </c>
      <c r="C10727" s="3" t="s">
        <v>15116</v>
      </c>
      <c r="D10727" s="2" t="s">
        <v>21379</v>
      </c>
      <c r="E10727" s="3" t="s">
        <v>5995</v>
      </c>
      <c r="F10727" s="78" t="s">
        <v>22630</v>
      </c>
      <c r="G10727" s="78" t="s">
        <v>33962</v>
      </c>
    </row>
    <row r="10728" spans="1:7" ht="20.399999999999999" x14ac:dyDescent="0.2">
      <c r="A10728" s="1" t="str">
        <f t="shared" ref="A10728:A10791" si="168">CONCATENAR</f>
        <v>SINAPI 72181</v>
      </c>
      <c r="B10728" s="3" t="s">
        <v>714</v>
      </c>
      <c r="C10728" s="3" t="s">
        <v>15117</v>
      </c>
      <c r="D10728" s="2" t="s">
        <v>21380</v>
      </c>
      <c r="E10728" s="3" t="s">
        <v>5995</v>
      </c>
      <c r="F10728" s="78" t="s">
        <v>25554</v>
      </c>
      <c r="G10728" s="78" t="s">
        <v>22717</v>
      </c>
    </row>
    <row r="10729" spans="1:7" ht="20.399999999999999" x14ac:dyDescent="0.2">
      <c r="A10729" s="1" t="str">
        <f t="shared" si="168"/>
        <v>SINAPI 73774/1</v>
      </c>
      <c r="B10729" s="3" t="s">
        <v>714</v>
      </c>
      <c r="C10729" s="3" t="s">
        <v>15118</v>
      </c>
      <c r="D10729" s="2" t="s">
        <v>21381</v>
      </c>
      <c r="E10729" s="3" t="s">
        <v>5995</v>
      </c>
      <c r="F10729" s="78" t="s">
        <v>25555</v>
      </c>
      <c r="G10729" s="78" t="s">
        <v>33963</v>
      </c>
    </row>
    <row r="10730" spans="1:7" x14ac:dyDescent="0.2">
      <c r="A10730" s="1" t="str">
        <f t="shared" si="168"/>
        <v>SINAPI 73909/1</v>
      </c>
      <c r="B10730" s="3" t="s">
        <v>714</v>
      </c>
      <c r="C10730" s="3" t="s">
        <v>15119</v>
      </c>
      <c r="D10730" s="2" t="s">
        <v>21382</v>
      </c>
      <c r="E10730" s="3" t="s">
        <v>5995</v>
      </c>
      <c r="F10730" s="78" t="s">
        <v>25556</v>
      </c>
      <c r="G10730" s="78" t="s">
        <v>33964</v>
      </c>
    </row>
    <row r="10731" spans="1:7" ht="20.399999999999999" x14ac:dyDescent="0.2">
      <c r="A10731" s="1" t="str">
        <f t="shared" si="168"/>
        <v>SINAPI 74229/1</v>
      </c>
      <c r="B10731" s="3" t="s">
        <v>714</v>
      </c>
      <c r="C10731" s="3" t="s">
        <v>15120</v>
      </c>
      <c r="D10731" s="2" t="s">
        <v>21383</v>
      </c>
      <c r="E10731" s="3" t="s">
        <v>5995</v>
      </c>
      <c r="F10731" s="78" t="s">
        <v>25557</v>
      </c>
      <c r="G10731" s="78" t="s">
        <v>33965</v>
      </c>
    </row>
    <row r="10732" spans="1:7" ht="20.399999999999999" x14ac:dyDescent="0.2">
      <c r="A10732" s="1" t="str">
        <f t="shared" si="168"/>
        <v>SINAPI 79627</v>
      </c>
      <c r="B10732" s="3" t="s">
        <v>714</v>
      </c>
      <c r="C10732" s="3" t="s">
        <v>15121</v>
      </c>
      <c r="D10732" s="2" t="s">
        <v>21384</v>
      </c>
      <c r="E10732" s="3" t="s">
        <v>5995</v>
      </c>
      <c r="F10732" s="78" t="s">
        <v>25558</v>
      </c>
      <c r="G10732" s="78" t="s">
        <v>33966</v>
      </c>
    </row>
    <row r="10733" spans="1:7" ht="20.399999999999999" x14ac:dyDescent="0.2">
      <c r="A10733" s="1" t="str">
        <f t="shared" si="168"/>
        <v>SINAPI 96358</v>
      </c>
      <c r="B10733" s="3" t="s">
        <v>714</v>
      </c>
      <c r="C10733" s="3" t="s">
        <v>15122</v>
      </c>
      <c r="D10733" s="2" t="s">
        <v>21385</v>
      </c>
      <c r="E10733" s="3" t="s">
        <v>5995</v>
      </c>
      <c r="F10733" s="78" t="s">
        <v>25559</v>
      </c>
      <c r="G10733" s="78" t="s">
        <v>33967</v>
      </c>
    </row>
    <row r="10734" spans="1:7" ht="20.399999999999999" x14ac:dyDescent="0.2">
      <c r="A10734" s="1" t="str">
        <f t="shared" si="168"/>
        <v>SINAPI 96359</v>
      </c>
      <c r="B10734" s="3" t="s">
        <v>714</v>
      </c>
      <c r="C10734" s="3" t="s">
        <v>15123</v>
      </c>
      <c r="D10734" s="2" t="s">
        <v>21386</v>
      </c>
      <c r="E10734" s="3" t="s">
        <v>5995</v>
      </c>
      <c r="F10734" s="78" t="s">
        <v>25560</v>
      </c>
      <c r="G10734" s="78" t="s">
        <v>33349</v>
      </c>
    </row>
    <row r="10735" spans="1:7" ht="20.399999999999999" x14ac:dyDescent="0.2">
      <c r="A10735" s="1" t="str">
        <f t="shared" si="168"/>
        <v>SINAPI 96360</v>
      </c>
      <c r="B10735" s="3" t="s">
        <v>714</v>
      </c>
      <c r="C10735" s="3" t="s">
        <v>15124</v>
      </c>
      <c r="D10735" s="2" t="s">
        <v>21387</v>
      </c>
      <c r="E10735" s="3" t="s">
        <v>5995</v>
      </c>
      <c r="F10735" s="78" t="s">
        <v>25561</v>
      </c>
      <c r="G10735" s="78" t="s">
        <v>32684</v>
      </c>
    </row>
    <row r="10736" spans="1:7" ht="20.399999999999999" x14ac:dyDescent="0.2">
      <c r="A10736" s="1" t="str">
        <f t="shared" si="168"/>
        <v>SINAPI 96361</v>
      </c>
      <c r="B10736" s="3" t="s">
        <v>714</v>
      </c>
      <c r="C10736" s="3" t="s">
        <v>15125</v>
      </c>
      <c r="D10736" s="2" t="s">
        <v>21388</v>
      </c>
      <c r="E10736" s="3" t="s">
        <v>5995</v>
      </c>
      <c r="F10736" s="78" t="s">
        <v>25562</v>
      </c>
      <c r="G10736" s="78" t="s">
        <v>33968</v>
      </c>
    </row>
    <row r="10737" spans="1:7" ht="20.399999999999999" x14ac:dyDescent="0.2">
      <c r="A10737" s="1" t="str">
        <f t="shared" si="168"/>
        <v>SINAPI 96362</v>
      </c>
      <c r="B10737" s="3" t="s">
        <v>714</v>
      </c>
      <c r="C10737" s="3" t="s">
        <v>15126</v>
      </c>
      <c r="D10737" s="2" t="s">
        <v>21389</v>
      </c>
      <c r="E10737" s="3" t="s">
        <v>5995</v>
      </c>
      <c r="F10737" s="78" t="s">
        <v>25563</v>
      </c>
      <c r="G10737" s="78" t="s">
        <v>33969</v>
      </c>
    </row>
    <row r="10738" spans="1:7" ht="20.399999999999999" x14ac:dyDescent="0.2">
      <c r="A10738" s="1" t="str">
        <f t="shared" si="168"/>
        <v>SINAPI 96363</v>
      </c>
      <c r="B10738" s="3" t="s">
        <v>714</v>
      </c>
      <c r="C10738" s="3" t="s">
        <v>15127</v>
      </c>
      <c r="D10738" s="2" t="s">
        <v>21390</v>
      </c>
      <c r="E10738" s="3" t="s">
        <v>5995</v>
      </c>
      <c r="F10738" s="78" t="s">
        <v>25564</v>
      </c>
      <c r="G10738" s="78" t="s">
        <v>23344</v>
      </c>
    </row>
    <row r="10739" spans="1:7" ht="20.399999999999999" x14ac:dyDescent="0.2">
      <c r="A10739" s="1" t="str">
        <f t="shared" si="168"/>
        <v>SINAPI 96364</v>
      </c>
      <c r="B10739" s="3" t="s">
        <v>714</v>
      </c>
      <c r="C10739" s="3" t="s">
        <v>15128</v>
      </c>
      <c r="D10739" s="2" t="s">
        <v>21391</v>
      </c>
      <c r="E10739" s="3" t="s">
        <v>5995</v>
      </c>
      <c r="F10739" s="78" t="s">
        <v>25565</v>
      </c>
      <c r="G10739" s="78" t="s">
        <v>32090</v>
      </c>
    </row>
    <row r="10740" spans="1:7" ht="20.399999999999999" x14ac:dyDescent="0.2">
      <c r="A10740" s="1" t="str">
        <f t="shared" si="168"/>
        <v>SINAPI 96365</v>
      </c>
      <c r="B10740" s="3" t="s">
        <v>714</v>
      </c>
      <c r="C10740" s="3" t="s">
        <v>15129</v>
      </c>
      <c r="D10740" s="2" t="s">
        <v>21392</v>
      </c>
      <c r="E10740" s="3" t="s">
        <v>5995</v>
      </c>
      <c r="F10740" s="78" t="s">
        <v>25566</v>
      </c>
      <c r="G10740" s="78" t="s">
        <v>33970</v>
      </c>
    </row>
    <row r="10741" spans="1:7" ht="20.399999999999999" x14ac:dyDescent="0.2">
      <c r="A10741" s="1" t="str">
        <f t="shared" si="168"/>
        <v>SINAPI 96366</v>
      </c>
      <c r="B10741" s="3" t="s">
        <v>714</v>
      </c>
      <c r="C10741" s="3" t="s">
        <v>15130</v>
      </c>
      <c r="D10741" s="2" t="s">
        <v>21393</v>
      </c>
      <c r="E10741" s="3" t="s">
        <v>5995</v>
      </c>
      <c r="F10741" s="78" t="s">
        <v>25567</v>
      </c>
      <c r="G10741" s="78" t="s">
        <v>33971</v>
      </c>
    </row>
    <row r="10742" spans="1:7" ht="20.399999999999999" x14ac:dyDescent="0.2">
      <c r="A10742" s="1" t="str">
        <f t="shared" si="168"/>
        <v>SINAPI 96367</v>
      </c>
      <c r="B10742" s="3" t="s">
        <v>714</v>
      </c>
      <c r="C10742" s="3" t="s">
        <v>15131</v>
      </c>
      <c r="D10742" s="2" t="s">
        <v>21394</v>
      </c>
      <c r="E10742" s="3" t="s">
        <v>5995</v>
      </c>
      <c r="F10742" s="78" t="s">
        <v>25568</v>
      </c>
      <c r="G10742" s="78" t="s">
        <v>24835</v>
      </c>
    </row>
    <row r="10743" spans="1:7" ht="20.399999999999999" x14ac:dyDescent="0.2">
      <c r="A10743" s="1" t="str">
        <f t="shared" si="168"/>
        <v>SINAPI 96368</v>
      </c>
      <c r="B10743" s="3" t="s">
        <v>714</v>
      </c>
      <c r="C10743" s="3" t="s">
        <v>15132</v>
      </c>
      <c r="D10743" s="2" t="s">
        <v>21395</v>
      </c>
      <c r="E10743" s="3" t="s">
        <v>5995</v>
      </c>
      <c r="F10743" s="78" t="s">
        <v>25569</v>
      </c>
      <c r="G10743" s="78" t="s">
        <v>33972</v>
      </c>
    </row>
    <row r="10744" spans="1:7" ht="20.399999999999999" x14ac:dyDescent="0.2">
      <c r="A10744" s="1" t="str">
        <f t="shared" si="168"/>
        <v>SINAPI 96369</v>
      </c>
      <c r="B10744" s="3" t="s">
        <v>714</v>
      </c>
      <c r="C10744" s="3" t="s">
        <v>15133</v>
      </c>
      <c r="D10744" s="2" t="s">
        <v>21396</v>
      </c>
      <c r="E10744" s="3" t="s">
        <v>5995</v>
      </c>
      <c r="F10744" s="78" t="s">
        <v>25570</v>
      </c>
      <c r="G10744" s="78" t="s">
        <v>33973</v>
      </c>
    </row>
    <row r="10745" spans="1:7" ht="20.399999999999999" x14ac:dyDescent="0.2">
      <c r="A10745" s="1" t="str">
        <f t="shared" si="168"/>
        <v>SINAPI 96370</v>
      </c>
      <c r="B10745" s="3" t="s">
        <v>714</v>
      </c>
      <c r="C10745" s="3" t="s">
        <v>15134</v>
      </c>
      <c r="D10745" s="2" t="s">
        <v>21397</v>
      </c>
      <c r="E10745" s="3" t="s">
        <v>5995</v>
      </c>
      <c r="F10745" s="78" t="s">
        <v>25571</v>
      </c>
      <c r="G10745" s="78" t="s">
        <v>33200</v>
      </c>
    </row>
    <row r="10746" spans="1:7" ht="20.399999999999999" x14ac:dyDescent="0.2">
      <c r="A10746" s="1" t="str">
        <f t="shared" si="168"/>
        <v>SINAPI 96371</v>
      </c>
      <c r="B10746" s="3" t="s">
        <v>714</v>
      </c>
      <c r="C10746" s="3" t="s">
        <v>15135</v>
      </c>
      <c r="D10746" s="2" t="s">
        <v>21398</v>
      </c>
      <c r="E10746" s="3" t="s">
        <v>5995</v>
      </c>
      <c r="F10746" s="78" t="s">
        <v>25572</v>
      </c>
      <c r="G10746" s="78" t="s">
        <v>33974</v>
      </c>
    </row>
    <row r="10747" spans="1:7" x14ac:dyDescent="0.2">
      <c r="A10747" s="1" t="str">
        <f t="shared" si="168"/>
        <v>SINAPI 96372</v>
      </c>
      <c r="B10747" s="3" t="s">
        <v>714</v>
      </c>
      <c r="C10747" s="3" t="s">
        <v>15136</v>
      </c>
      <c r="D10747" s="2" t="s">
        <v>21399</v>
      </c>
      <c r="E10747" s="3" t="s">
        <v>5995</v>
      </c>
      <c r="F10747" s="78" t="s">
        <v>623</v>
      </c>
      <c r="G10747" s="78" t="s">
        <v>25696</v>
      </c>
    </row>
    <row r="10748" spans="1:7" x14ac:dyDescent="0.2">
      <c r="A10748" s="1" t="str">
        <f t="shared" si="168"/>
        <v>SINAPI 96373</v>
      </c>
      <c r="B10748" s="3" t="s">
        <v>714</v>
      </c>
      <c r="C10748" s="3" t="s">
        <v>15137</v>
      </c>
      <c r="D10748" s="2" t="s">
        <v>21400</v>
      </c>
      <c r="E10748" s="3" t="s">
        <v>5996</v>
      </c>
      <c r="F10748" s="78" t="s">
        <v>24166</v>
      </c>
      <c r="G10748" s="78" t="s">
        <v>24002</v>
      </c>
    </row>
    <row r="10749" spans="1:7" x14ac:dyDescent="0.2">
      <c r="A10749" s="1" t="str">
        <f t="shared" si="168"/>
        <v>SINAPI 96374</v>
      </c>
      <c r="B10749" s="3" t="s">
        <v>714</v>
      </c>
      <c r="C10749" s="3" t="s">
        <v>15138</v>
      </c>
      <c r="D10749" s="2" t="s">
        <v>21401</v>
      </c>
      <c r="E10749" s="3" t="s">
        <v>5996</v>
      </c>
      <c r="F10749" s="78" t="s">
        <v>25573</v>
      </c>
      <c r="G10749" s="78" t="s">
        <v>8377</v>
      </c>
    </row>
    <row r="10750" spans="1:7" ht="20.399999999999999" x14ac:dyDescent="0.2">
      <c r="A10750" s="1" t="str">
        <f t="shared" si="168"/>
        <v>SINAPI 73863/1</v>
      </c>
      <c r="B10750" s="3" t="s">
        <v>714</v>
      </c>
      <c r="C10750" s="3" t="s">
        <v>15139</v>
      </c>
      <c r="D10750" s="2" t="s">
        <v>21402</v>
      </c>
      <c r="E10750" s="3" t="s">
        <v>5995</v>
      </c>
      <c r="F10750" s="78" t="s">
        <v>25574</v>
      </c>
      <c r="G10750" s="78" t="s">
        <v>33975</v>
      </c>
    </row>
    <row r="10751" spans="1:7" ht="20.399999999999999" x14ac:dyDescent="0.2">
      <c r="A10751" s="1" t="str">
        <f t="shared" si="168"/>
        <v>SINAPI 73863/2</v>
      </c>
      <c r="B10751" s="3" t="s">
        <v>714</v>
      </c>
      <c r="C10751" s="3" t="s">
        <v>15140</v>
      </c>
      <c r="D10751" s="2" t="s">
        <v>21403</v>
      </c>
      <c r="E10751" s="3" t="s">
        <v>5995</v>
      </c>
      <c r="F10751" s="78" t="s">
        <v>25575</v>
      </c>
      <c r="G10751" s="78" t="s">
        <v>33976</v>
      </c>
    </row>
    <row r="10752" spans="1:7" ht="20.399999999999999" x14ac:dyDescent="0.2">
      <c r="A10752" s="1" t="str">
        <f t="shared" si="168"/>
        <v>SINAPI 73790/2</v>
      </c>
      <c r="B10752" s="3" t="s">
        <v>714</v>
      </c>
      <c r="C10752" s="3" t="s">
        <v>15141</v>
      </c>
      <c r="D10752" s="2" t="s">
        <v>21404</v>
      </c>
      <c r="E10752" s="3" t="s">
        <v>5995</v>
      </c>
      <c r="F10752" s="78" t="s">
        <v>25576</v>
      </c>
      <c r="G10752" s="78" t="s">
        <v>33977</v>
      </c>
    </row>
    <row r="10753" spans="1:7" ht="20.399999999999999" x14ac:dyDescent="0.2">
      <c r="A10753" s="1" t="str">
        <f t="shared" si="168"/>
        <v>SINAPI 73790/4</v>
      </c>
      <c r="B10753" s="3" t="s">
        <v>714</v>
      </c>
      <c r="C10753" s="3" t="s">
        <v>15142</v>
      </c>
      <c r="D10753" s="2" t="s">
        <v>21405</v>
      </c>
      <c r="E10753" s="3" t="s">
        <v>5995</v>
      </c>
      <c r="F10753" s="78" t="s">
        <v>25577</v>
      </c>
      <c r="G10753" s="78" t="s">
        <v>33978</v>
      </c>
    </row>
    <row r="10754" spans="1:7" x14ac:dyDescent="0.2">
      <c r="A10754" s="1" t="str">
        <f t="shared" si="168"/>
        <v>SINAPI 83694</v>
      </c>
      <c r="B10754" s="3" t="s">
        <v>714</v>
      </c>
      <c r="C10754" s="3" t="s">
        <v>15143</v>
      </c>
      <c r="D10754" s="2" t="s">
        <v>21406</v>
      </c>
      <c r="E10754" s="3" t="s">
        <v>5995</v>
      </c>
      <c r="F10754" s="78" t="s">
        <v>7467</v>
      </c>
      <c r="G10754" s="78" t="s">
        <v>565</v>
      </c>
    </row>
    <row r="10755" spans="1:7" x14ac:dyDescent="0.2">
      <c r="A10755" s="1" t="str">
        <f t="shared" si="168"/>
        <v>SINAPI 83695/1</v>
      </c>
      <c r="B10755" s="3" t="s">
        <v>714</v>
      </c>
      <c r="C10755" s="3" t="s">
        <v>15144</v>
      </c>
      <c r="D10755" s="2" t="s">
        <v>21407</v>
      </c>
      <c r="E10755" s="3" t="s">
        <v>5995</v>
      </c>
      <c r="F10755" s="78" t="s">
        <v>25095</v>
      </c>
      <c r="G10755" s="78" t="s">
        <v>9195</v>
      </c>
    </row>
    <row r="10756" spans="1:7" x14ac:dyDescent="0.2">
      <c r="A10756" s="1" t="str">
        <f t="shared" si="168"/>
        <v>SINAPI 83771</v>
      </c>
      <c r="B10756" s="3" t="s">
        <v>714</v>
      </c>
      <c r="C10756" s="3" t="s">
        <v>15145</v>
      </c>
      <c r="D10756" s="2" t="s">
        <v>21408</v>
      </c>
      <c r="E10756" s="3" t="s">
        <v>6001</v>
      </c>
      <c r="F10756" s="78" t="s">
        <v>24910</v>
      </c>
      <c r="G10756" s="78" t="s">
        <v>22828</v>
      </c>
    </row>
    <row r="10757" spans="1:7" ht="20.399999999999999" x14ac:dyDescent="0.2">
      <c r="A10757" s="1" t="str">
        <f t="shared" si="168"/>
        <v>SINAPI 92970</v>
      </c>
      <c r="B10757" s="3" t="s">
        <v>714</v>
      </c>
      <c r="C10757" s="3" t="s">
        <v>15146</v>
      </c>
      <c r="D10757" s="2" t="s">
        <v>21409</v>
      </c>
      <c r="E10757" s="3" t="s">
        <v>5995</v>
      </c>
      <c r="F10757" s="78" t="s">
        <v>22959</v>
      </c>
      <c r="G10757" s="78" t="s">
        <v>9484</v>
      </c>
    </row>
    <row r="10758" spans="1:7" x14ac:dyDescent="0.2">
      <c r="A10758" s="1" t="str">
        <f t="shared" si="168"/>
        <v>SINAPI 41879</v>
      </c>
      <c r="B10758" s="3" t="s">
        <v>714</v>
      </c>
      <c r="C10758" s="3" t="s">
        <v>15147</v>
      </c>
      <c r="D10758" s="2" t="s">
        <v>21410</v>
      </c>
      <c r="E10758" s="3" t="s">
        <v>5995</v>
      </c>
      <c r="F10758" s="78" t="s">
        <v>665</v>
      </c>
      <c r="G10758" s="78" t="s">
        <v>670</v>
      </c>
    </row>
    <row r="10759" spans="1:7" ht="20.399999999999999" x14ac:dyDescent="0.2">
      <c r="A10759" s="1" t="str">
        <f t="shared" si="168"/>
        <v>SINAPI 72916</v>
      </c>
      <c r="B10759" s="3" t="s">
        <v>714</v>
      </c>
      <c r="C10759" s="3" t="s">
        <v>15148</v>
      </c>
      <c r="D10759" s="2" t="s">
        <v>21411</v>
      </c>
      <c r="E10759" s="3" t="s">
        <v>6001</v>
      </c>
      <c r="F10759" s="78" t="s">
        <v>25578</v>
      </c>
      <c r="G10759" s="78" t="s">
        <v>32011</v>
      </c>
    </row>
    <row r="10760" spans="1:7" ht="20.399999999999999" x14ac:dyDescent="0.2">
      <c r="A10760" s="1" t="str">
        <f t="shared" si="168"/>
        <v>SINAPI 72919</v>
      </c>
      <c r="B10760" s="3" t="s">
        <v>714</v>
      </c>
      <c r="C10760" s="3" t="s">
        <v>15149</v>
      </c>
      <c r="D10760" s="2" t="s">
        <v>21412</v>
      </c>
      <c r="E10760" s="3" t="s">
        <v>6001</v>
      </c>
      <c r="F10760" s="78" t="s">
        <v>25579</v>
      </c>
      <c r="G10760" s="78" t="s">
        <v>33979</v>
      </c>
    </row>
    <row r="10761" spans="1:7" ht="20.399999999999999" x14ac:dyDescent="0.2">
      <c r="A10761" s="1" t="str">
        <f t="shared" si="168"/>
        <v>SINAPI 72922</v>
      </c>
      <c r="B10761" s="3" t="s">
        <v>714</v>
      </c>
      <c r="C10761" s="3" t="s">
        <v>15150</v>
      </c>
      <c r="D10761" s="2" t="s">
        <v>21413</v>
      </c>
      <c r="E10761" s="3" t="s">
        <v>6001</v>
      </c>
      <c r="F10761" s="78" t="s">
        <v>25580</v>
      </c>
      <c r="G10761" s="78" t="s">
        <v>33980</v>
      </c>
    </row>
    <row r="10762" spans="1:7" ht="20.399999999999999" x14ac:dyDescent="0.2">
      <c r="A10762" s="1" t="str">
        <f t="shared" si="168"/>
        <v>SINAPI 72923</v>
      </c>
      <c r="B10762" s="3" t="s">
        <v>714</v>
      </c>
      <c r="C10762" s="3" t="s">
        <v>15151</v>
      </c>
      <c r="D10762" s="2" t="s">
        <v>21414</v>
      </c>
      <c r="E10762" s="3" t="s">
        <v>6001</v>
      </c>
      <c r="F10762" s="78" t="s">
        <v>25581</v>
      </c>
      <c r="G10762" s="78" t="s">
        <v>32646</v>
      </c>
    </row>
    <row r="10763" spans="1:7" ht="20.399999999999999" x14ac:dyDescent="0.2">
      <c r="A10763" s="1" t="str">
        <f t="shared" si="168"/>
        <v>SINAPI 72924</v>
      </c>
      <c r="B10763" s="3" t="s">
        <v>714</v>
      </c>
      <c r="C10763" s="3" t="s">
        <v>15152</v>
      </c>
      <c r="D10763" s="2" t="s">
        <v>21415</v>
      </c>
      <c r="E10763" s="3" t="s">
        <v>6001</v>
      </c>
      <c r="F10763" s="78" t="s">
        <v>8328</v>
      </c>
      <c r="G10763" s="78" t="s">
        <v>6759</v>
      </c>
    </row>
    <row r="10764" spans="1:7" x14ac:dyDescent="0.2">
      <c r="A10764" s="1" t="str">
        <f t="shared" si="168"/>
        <v>SINAPI 72961</v>
      </c>
      <c r="B10764" s="3" t="s">
        <v>714</v>
      </c>
      <c r="C10764" s="3" t="s">
        <v>15153</v>
      </c>
      <c r="D10764" s="2" t="s">
        <v>21416</v>
      </c>
      <c r="E10764" s="3" t="s">
        <v>5995</v>
      </c>
      <c r="F10764" s="78" t="s">
        <v>7667</v>
      </c>
      <c r="G10764" s="78" t="s">
        <v>6942</v>
      </c>
    </row>
    <row r="10765" spans="1:7" ht="20.399999999999999" x14ac:dyDescent="0.2">
      <c r="A10765" s="1" t="str">
        <f t="shared" si="168"/>
        <v>SINAPI 96387</v>
      </c>
      <c r="B10765" s="3" t="s">
        <v>714</v>
      </c>
      <c r="C10765" s="3" t="s">
        <v>15154</v>
      </c>
      <c r="D10765" s="2" t="s">
        <v>21417</v>
      </c>
      <c r="E10765" s="3" t="s">
        <v>6001</v>
      </c>
      <c r="F10765" s="78" t="s">
        <v>25318</v>
      </c>
      <c r="G10765" s="78" t="s">
        <v>9846</v>
      </c>
    </row>
    <row r="10766" spans="1:7" ht="20.399999999999999" x14ac:dyDescent="0.2">
      <c r="A10766" s="1" t="str">
        <f t="shared" si="168"/>
        <v>SINAPI 96388</v>
      </c>
      <c r="B10766" s="3" t="s">
        <v>714</v>
      </c>
      <c r="C10766" s="3" t="s">
        <v>15155</v>
      </c>
      <c r="D10766" s="2" t="s">
        <v>21418</v>
      </c>
      <c r="E10766" s="3" t="s">
        <v>6001</v>
      </c>
      <c r="F10766" s="78" t="s">
        <v>25371</v>
      </c>
      <c r="G10766" s="78" t="s">
        <v>24625</v>
      </c>
    </row>
    <row r="10767" spans="1:7" ht="20.399999999999999" x14ac:dyDescent="0.2">
      <c r="A10767" s="1" t="str">
        <f t="shared" si="168"/>
        <v>SINAPI 96389</v>
      </c>
      <c r="B10767" s="3" t="s">
        <v>714</v>
      </c>
      <c r="C10767" s="3" t="s">
        <v>15156</v>
      </c>
      <c r="D10767" s="2" t="s">
        <v>21419</v>
      </c>
      <c r="E10767" s="3" t="s">
        <v>6001</v>
      </c>
      <c r="F10767" s="78" t="s">
        <v>24566</v>
      </c>
      <c r="G10767" s="78" t="s">
        <v>8610</v>
      </c>
    </row>
    <row r="10768" spans="1:7" ht="20.399999999999999" x14ac:dyDescent="0.2">
      <c r="A10768" s="1" t="str">
        <f t="shared" si="168"/>
        <v>SINAPI 96390</v>
      </c>
      <c r="B10768" s="3" t="s">
        <v>714</v>
      </c>
      <c r="C10768" s="3" t="s">
        <v>15157</v>
      </c>
      <c r="D10768" s="2" t="s">
        <v>21420</v>
      </c>
      <c r="E10768" s="3" t="s">
        <v>6001</v>
      </c>
      <c r="F10768" s="78" t="s">
        <v>25582</v>
      </c>
      <c r="G10768" s="78" t="s">
        <v>24814</v>
      </c>
    </row>
    <row r="10769" spans="1:7" ht="20.399999999999999" x14ac:dyDescent="0.2">
      <c r="A10769" s="1" t="str">
        <f t="shared" si="168"/>
        <v>SINAPI 96391</v>
      </c>
      <c r="B10769" s="3" t="s">
        <v>714</v>
      </c>
      <c r="C10769" s="3" t="s">
        <v>15158</v>
      </c>
      <c r="D10769" s="2" t="s">
        <v>21421</v>
      </c>
      <c r="E10769" s="3" t="s">
        <v>6001</v>
      </c>
      <c r="F10769" s="78" t="s">
        <v>25583</v>
      </c>
      <c r="G10769" s="78" t="s">
        <v>31499</v>
      </c>
    </row>
    <row r="10770" spans="1:7" ht="20.399999999999999" x14ac:dyDescent="0.2">
      <c r="A10770" s="1" t="str">
        <f t="shared" si="168"/>
        <v>SINAPI 96392</v>
      </c>
      <c r="B10770" s="3" t="s">
        <v>714</v>
      </c>
      <c r="C10770" s="3" t="s">
        <v>15159</v>
      </c>
      <c r="D10770" s="2" t="s">
        <v>21422</v>
      </c>
      <c r="E10770" s="3" t="s">
        <v>6001</v>
      </c>
      <c r="F10770" s="78" t="s">
        <v>25584</v>
      </c>
      <c r="G10770" s="78" t="s">
        <v>33981</v>
      </c>
    </row>
    <row r="10771" spans="1:7" ht="20.399999999999999" x14ac:dyDescent="0.2">
      <c r="A10771" s="1" t="str">
        <f t="shared" si="168"/>
        <v>SINAPI 96396</v>
      </c>
      <c r="B10771" s="3" t="s">
        <v>714</v>
      </c>
      <c r="C10771" s="3" t="s">
        <v>15160</v>
      </c>
      <c r="D10771" s="2" t="s">
        <v>21423</v>
      </c>
      <c r="E10771" s="3" t="s">
        <v>6001</v>
      </c>
      <c r="F10771" s="78" t="s">
        <v>25585</v>
      </c>
      <c r="G10771" s="78" t="s">
        <v>33982</v>
      </c>
    </row>
    <row r="10772" spans="1:7" ht="20.399999999999999" x14ac:dyDescent="0.2">
      <c r="A10772" s="1" t="str">
        <f t="shared" si="168"/>
        <v>SINAPI 96397</v>
      </c>
      <c r="B10772" s="3" t="s">
        <v>714</v>
      </c>
      <c r="C10772" s="3" t="s">
        <v>15161</v>
      </c>
      <c r="D10772" s="2" t="s">
        <v>21424</v>
      </c>
      <c r="E10772" s="3" t="s">
        <v>6001</v>
      </c>
      <c r="F10772" s="78" t="s">
        <v>25586</v>
      </c>
      <c r="G10772" s="78" t="s">
        <v>33983</v>
      </c>
    </row>
    <row r="10773" spans="1:7" ht="20.399999999999999" x14ac:dyDescent="0.2">
      <c r="A10773" s="1" t="str">
        <f t="shared" si="168"/>
        <v>SINAPI 96398</v>
      </c>
      <c r="B10773" s="3" t="s">
        <v>714</v>
      </c>
      <c r="C10773" s="3" t="s">
        <v>15162</v>
      </c>
      <c r="D10773" s="2" t="s">
        <v>21425</v>
      </c>
      <c r="E10773" s="3" t="s">
        <v>6001</v>
      </c>
      <c r="F10773" s="78" t="s">
        <v>25587</v>
      </c>
      <c r="G10773" s="78" t="s">
        <v>33984</v>
      </c>
    </row>
    <row r="10774" spans="1:7" ht="20.399999999999999" x14ac:dyDescent="0.2">
      <c r="A10774" s="1" t="str">
        <f t="shared" si="168"/>
        <v>SINAPI 96399</v>
      </c>
      <c r="B10774" s="3" t="s">
        <v>714</v>
      </c>
      <c r="C10774" s="3" t="s">
        <v>15163</v>
      </c>
      <c r="D10774" s="2" t="s">
        <v>21426</v>
      </c>
      <c r="E10774" s="3" t="s">
        <v>6001</v>
      </c>
      <c r="F10774" s="78" t="s">
        <v>25588</v>
      </c>
      <c r="G10774" s="78" t="s">
        <v>9423</v>
      </c>
    </row>
    <row r="10775" spans="1:7" ht="20.399999999999999" x14ac:dyDescent="0.2">
      <c r="A10775" s="1" t="str">
        <f t="shared" si="168"/>
        <v>SINAPI 96400</v>
      </c>
      <c r="B10775" s="3" t="s">
        <v>714</v>
      </c>
      <c r="C10775" s="3" t="s">
        <v>15164</v>
      </c>
      <c r="D10775" s="2" t="s">
        <v>21427</v>
      </c>
      <c r="E10775" s="3" t="s">
        <v>6001</v>
      </c>
      <c r="F10775" s="78" t="s">
        <v>7863</v>
      </c>
      <c r="G10775" s="78" t="s">
        <v>33985</v>
      </c>
    </row>
    <row r="10776" spans="1:7" x14ac:dyDescent="0.2">
      <c r="A10776" s="1" t="str">
        <f t="shared" si="168"/>
        <v>SINAPI 96401</v>
      </c>
      <c r="B10776" s="3" t="s">
        <v>714</v>
      </c>
      <c r="C10776" s="3" t="s">
        <v>15165</v>
      </c>
      <c r="D10776" s="2" t="s">
        <v>21428</v>
      </c>
      <c r="E10776" s="3" t="s">
        <v>5995</v>
      </c>
      <c r="F10776" s="78" t="s">
        <v>7221</v>
      </c>
      <c r="G10776" s="78" t="s">
        <v>24644</v>
      </c>
    </row>
    <row r="10777" spans="1:7" x14ac:dyDescent="0.2">
      <c r="A10777" s="1" t="str">
        <f t="shared" si="168"/>
        <v>SINAPI 96402</v>
      </c>
      <c r="B10777" s="3" t="s">
        <v>714</v>
      </c>
      <c r="C10777" s="3" t="s">
        <v>15166</v>
      </c>
      <c r="D10777" s="2" t="s">
        <v>21429</v>
      </c>
      <c r="E10777" s="3" t="s">
        <v>5995</v>
      </c>
      <c r="F10777" s="78" t="s">
        <v>7987</v>
      </c>
      <c r="G10777" s="78" t="s">
        <v>6039</v>
      </c>
    </row>
    <row r="10778" spans="1:7" ht="20.399999999999999" x14ac:dyDescent="0.2">
      <c r="A10778" s="1" t="str">
        <f t="shared" si="168"/>
        <v>SINAPI 72799</v>
      </c>
      <c r="B10778" s="3" t="s">
        <v>714</v>
      </c>
      <c r="C10778" s="3" t="s">
        <v>15167</v>
      </c>
      <c r="D10778" s="2" t="s">
        <v>21430</v>
      </c>
      <c r="E10778" s="3" t="s">
        <v>5995</v>
      </c>
      <c r="F10778" s="78" t="s">
        <v>25588</v>
      </c>
      <c r="G10778" s="78" t="s">
        <v>33986</v>
      </c>
    </row>
    <row r="10779" spans="1:7" x14ac:dyDescent="0.2">
      <c r="A10779" s="1" t="str">
        <f t="shared" si="168"/>
        <v>SINAPI 72942</v>
      </c>
      <c r="B10779" s="3" t="s">
        <v>714</v>
      </c>
      <c r="C10779" s="3" t="s">
        <v>15168</v>
      </c>
      <c r="D10779" s="2" t="s">
        <v>21431</v>
      </c>
      <c r="E10779" s="3" t="s">
        <v>5995</v>
      </c>
      <c r="F10779" s="78" t="s">
        <v>6806</v>
      </c>
      <c r="G10779" s="78" t="s">
        <v>8094</v>
      </c>
    </row>
    <row r="10780" spans="1:7" x14ac:dyDescent="0.2">
      <c r="A10780" s="1" t="str">
        <f t="shared" si="168"/>
        <v>SINAPI 72943</v>
      </c>
      <c r="B10780" s="3" t="s">
        <v>714</v>
      </c>
      <c r="C10780" s="3" t="s">
        <v>15169</v>
      </c>
      <c r="D10780" s="2" t="s">
        <v>21432</v>
      </c>
      <c r="E10780" s="3" t="s">
        <v>5995</v>
      </c>
      <c r="F10780" s="78" t="s">
        <v>6326</v>
      </c>
      <c r="G10780" s="78" t="s">
        <v>8293</v>
      </c>
    </row>
    <row r="10781" spans="1:7" x14ac:dyDescent="0.2">
      <c r="A10781" s="1" t="str">
        <f t="shared" si="168"/>
        <v>SINAPI 72972</v>
      </c>
      <c r="B10781" s="3" t="s">
        <v>714</v>
      </c>
      <c r="C10781" s="3" t="s">
        <v>15170</v>
      </c>
      <c r="D10781" s="2" t="s">
        <v>21433</v>
      </c>
      <c r="E10781" s="3" t="s">
        <v>5995</v>
      </c>
      <c r="F10781" s="78" t="s">
        <v>8411</v>
      </c>
      <c r="G10781" s="78" t="s">
        <v>6207</v>
      </c>
    </row>
    <row r="10782" spans="1:7" x14ac:dyDescent="0.2">
      <c r="A10782" s="1" t="str">
        <f t="shared" si="168"/>
        <v>SINAPI 72973</v>
      </c>
      <c r="B10782" s="3" t="s">
        <v>714</v>
      </c>
      <c r="C10782" s="3" t="s">
        <v>15171</v>
      </c>
      <c r="D10782" s="2" t="s">
        <v>21434</v>
      </c>
      <c r="E10782" s="3" t="s">
        <v>5996</v>
      </c>
      <c r="F10782" s="78" t="s">
        <v>7285</v>
      </c>
      <c r="G10782" s="78" t="s">
        <v>8441</v>
      </c>
    </row>
    <row r="10783" spans="1:7" x14ac:dyDescent="0.2">
      <c r="A10783" s="1" t="str">
        <f t="shared" si="168"/>
        <v>SINAPI 72974</v>
      </c>
      <c r="B10783" s="3" t="s">
        <v>714</v>
      </c>
      <c r="C10783" s="3" t="s">
        <v>15172</v>
      </c>
      <c r="D10783" s="2" t="s">
        <v>21435</v>
      </c>
      <c r="E10783" s="3" t="s">
        <v>5995</v>
      </c>
      <c r="F10783" s="78" t="s">
        <v>7360</v>
      </c>
      <c r="G10783" s="78" t="s">
        <v>23242</v>
      </c>
    </row>
    <row r="10784" spans="1:7" x14ac:dyDescent="0.2">
      <c r="A10784" s="1" t="str">
        <f t="shared" si="168"/>
        <v>SINAPI 72975</v>
      </c>
      <c r="B10784" s="3" t="s">
        <v>714</v>
      </c>
      <c r="C10784" s="3" t="s">
        <v>15173</v>
      </c>
      <c r="D10784" s="2" t="s">
        <v>21436</v>
      </c>
      <c r="E10784" s="3" t="s">
        <v>5995</v>
      </c>
      <c r="F10784" s="78" t="s">
        <v>6042</v>
      </c>
      <c r="G10784" s="78" t="s">
        <v>6985</v>
      </c>
    </row>
    <row r="10785" spans="1:7" ht="20.399999999999999" x14ac:dyDescent="0.2">
      <c r="A10785" s="1" t="str">
        <f t="shared" si="168"/>
        <v>SINAPI 72978</v>
      </c>
      <c r="B10785" s="3" t="s">
        <v>714</v>
      </c>
      <c r="C10785" s="3" t="s">
        <v>15174</v>
      </c>
      <c r="D10785" s="2" t="s">
        <v>21437</v>
      </c>
      <c r="E10785" s="3" t="s">
        <v>5996</v>
      </c>
      <c r="F10785" s="78" t="s">
        <v>7360</v>
      </c>
      <c r="G10785" s="78" t="s">
        <v>23242</v>
      </c>
    </row>
    <row r="10786" spans="1:7" ht="20.399999999999999" x14ac:dyDescent="0.2">
      <c r="A10786" s="1" t="str">
        <f t="shared" si="168"/>
        <v>SINAPI 72979</v>
      </c>
      <c r="B10786" s="3" t="s">
        <v>714</v>
      </c>
      <c r="C10786" s="3" t="s">
        <v>15175</v>
      </c>
      <c r="D10786" s="2" t="s">
        <v>21438</v>
      </c>
      <c r="E10786" s="3" t="s">
        <v>5995</v>
      </c>
      <c r="F10786" s="78" t="s">
        <v>7214</v>
      </c>
      <c r="G10786" s="78" t="s">
        <v>7087</v>
      </c>
    </row>
    <row r="10787" spans="1:7" ht="20.399999999999999" x14ac:dyDescent="0.2">
      <c r="A10787" s="1" t="str">
        <f t="shared" si="168"/>
        <v>SINAPI 73760/1</v>
      </c>
      <c r="B10787" s="3" t="s">
        <v>714</v>
      </c>
      <c r="C10787" s="3" t="s">
        <v>15176</v>
      </c>
      <c r="D10787" s="2" t="s">
        <v>21439</v>
      </c>
      <c r="E10787" s="3" t="s">
        <v>5995</v>
      </c>
      <c r="F10787" s="78" t="s">
        <v>7967</v>
      </c>
      <c r="G10787" s="78" t="s">
        <v>6642</v>
      </c>
    </row>
    <row r="10788" spans="1:7" x14ac:dyDescent="0.2">
      <c r="A10788" s="1" t="str">
        <f t="shared" si="168"/>
        <v>SINAPI 73849/1</v>
      </c>
      <c r="B10788" s="3" t="s">
        <v>714</v>
      </c>
      <c r="C10788" s="3" t="s">
        <v>15177</v>
      </c>
      <c r="D10788" s="2" t="s">
        <v>21440</v>
      </c>
      <c r="E10788" s="3" t="s">
        <v>6001</v>
      </c>
      <c r="F10788" s="78" t="s">
        <v>25589</v>
      </c>
      <c r="G10788" s="78" t="s">
        <v>33987</v>
      </c>
    </row>
    <row r="10789" spans="1:7" x14ac:dyDescent="0.2">
      <c r="A10789" s="1" t="str">
        <f t="shared" si="168"/>
        <v>SINAPI 73849/2</v>
      </c>
      <c r="B10789" s="3" t="s">
        <v>714</v>
      </c>
      <c r="C10789" s="3" t="s">
        <v>15178</v>
      </c>
      <c r="D10789" s="2" t="s">
        <v>21441</v>
      </c>
      <c r="E10789" s="3" t="s">
        <v>6001</v>
      </c>
      <c r="F10789" s="78" t="s">
        <v>7140</v>
      </c>
      <c r="G10789" s="78" t="s">
        <v>33988</v>
      </c>
    </row>
    <row r="10790" spans="1:7" x14ac:dyDescent="0.2">
      <c r="A10790" s="1" t="str">
        <f t="shared" si="168"/>
        <v>SINAPI 92391</v>
      </c>
      <c r="B10790" s="3" t="s">
        <v>714</v>
      </c>
      <c r="C10790" s="3" t="s">
        <v>15179</v>
      </c>
      <c r="D10790" s="2" t="s">
        <v>21442</v>
      </c>
      <c r="E10790" s="3" t="s">
        <v>5995</v>
      </c>
      <c r="F10790" s="78" t="s">
        <v>7533</v>
      </c>
      <c r="G10790" s="78" t="s">
        <v>33989</v>
      </c>
    </row>
    <row r="10791" spans="1:7" x14ac:dyDescent="0.2">
      <c r="A10791" s="1" t="str">
        <f t="shared" si="168"/>
        <v>SINAPI 92392</v>
      </c>
      <c r="B10791" s="3" t="s">
        <v>714</v>
      </c>
      <c r="C10791" s="3" t="s">
        <v>15180</v>
      </c>
      <c r="D10791" s="2" t="s">
        <v>21443</v>
      </c>
      <c r="E10791" s="3" t="s">
        <v>5995</v>
      </c>
      <c r="F10791" s="78" t="s">
        <v>25590</v>
      </c>
      <c r="G10791" s="78" t="s">
        <v>22563</v>
      </c>
    </row>
    <row r="10792" spans="1:7" x14ac:dyDescent="0.2">
      <c r="A10792" s="1" t="str">
        <f t="shared" ref="A10792:A10855" si="169">CONCATENAR</f>
        <v>SINAPI 92393</v>
      </c>
      <c r="B10792" s="3" t="s">
        <v>714</v>
      </c>
      <c r="C10792" s="3" t="s">
        <v>15181</v>
      </c>
      <c r="D10792" s="2" t="s">
        <v>21444</v>
      </c>
      <c r="E10792" s="3" t="s">
        <v>5995</v>
      </c>
      <c r="F10792" s="78" t="s">
        <v>22552</v>
      </c>
      <c r="G10792" s="78" t="s">
        <v>33990</v>
      </c>
    </row>
    <row r="10793" spans="1:7" x14ac:dyDescent="0.2">
      <c r="A10793" s="1" t="str">
        <f t="shared" si="169"/>
        <v>SINAPI 92394</v>
      </c>
      <c r="B10793" s="3" t="s">
        <v>714</v>
      </c>
      <c r="C10793" s="3" t="s">
        <v>15182</v>
      </c>
      <c r="D10793" s="2" t="s">
        <v>21445</v>
      </c>
      <c r="E10793" s="3" t="s">
        <v>5995</v>
      </c>
      <c r="F10793" s="78" t="s">
        <v>25591</v>
      </c>
      <c r="G10793" s="78" t="s">
        <v>23895</v>
      </c>
    </row>
    <row r="10794" spans="1:7" x14ac:dyDescent="0.2">
      <c r="A10794" s="1" t="str">
        <f t="shared" si="169"/>
        <v>SINAPI 92395</v>
      </c>
      <c r="B10794" s="3" t="s">
        <v>714</v>
      </c>
      <c r="C10794" s="3" t="s">
        <v>15183</v>
      </c>
      <c r="D10794" s="2" t="s">
        <v>21446</v>
      </c>
      <c r="E10794" s="3" t="s">
        <v>5995</v>
      </c>
      <c r="F10794" s="78" t="s">
        <v>22903</v>
      </c>
      <c r="G10794" s="78" t="s">
        <v>9396</v>
      </c>
    </row>
    <row r="10795" spans="1:7" ht="20.399999999999999" x14ac:dyDescent="0.2">
      <c r="A10795" s="1" t="str">
        <f t="shared" si="169"/>
        <v>SINAPI 92396</v>
      </c>
      <c r="B10795" s="3" t="s">
        <v>714</v>
      </c>
      <c r="C10795" s="3" t="s">
        <v>15184</v>
      </c>
      <c r="D10795" s="2" t="s">
        <v>21447</v>
      </c>
      <c r="E10795" s="3" t="s">
        <v>5995</v>
      </c>
      <c r="F10795" s="78" t="s">
        <v>25511</v>
      </c>
      <c r="G10795" s="78" t="s">
        <v>33991</v>
      </c>
    </row>
    <row r="10796" spans="1:7" ht="20.399999999999999" x14ac:dyDescent="0.2">
      <c r="A10796" s="1" t="str">
        <f t="shared" si="169"/>
        <v>SINAPI 92397</v>
      </c>
      <c r="B10796" s="3" t="s">
        <v>714</v>
      </c>
      <c r="C10796" s="3" t="s">
        <v>15185</v>
      </c>
      <c r="D10796" s="2" t="s">
        <v>21448</v>
      </c>
      <c r="E10796" s="3" t="s">
        <v>5995</v>
      </c>
      <c r="F10796" s="78" t="s">
        <v>6154</v>
      </c>
      <c r="G10796" s="78" t="s">
        <v>7798</v>
      </c>
    </row>
    <row r="10797" spans="1:7" ht="20.399999999999999" x14ac:dyDescent="0.2">
      <c r="A10797" s="1" t="str">
        <f t="shared" si="169"/>
        <v>SINAPI 92398</v>
      </c>
      <c r="B10797" s="3" t="s">
        <v>714</v>
      </c>
      <c r="C10797" s="3" t="s">
        <v>15186</v>
      </c>
      <c r="D10797" s="2" t="s">
        <v>21449</v>
      </c>
      <c r="E10797" s="3" t="s">
        <v>5995</v>
      </c>
      <c r="F10797" s="78" t="s">
        <v>25592</v>
      </c>
      <c r="G10797" s="78" t="s">
        <v>33992</v>
      </c>
    </row>
    <row r="10798" spans="1:7" ht="20.399999999999999" x14ac:dyDescent="0.2">
      <c r="A10798" s="1" t="str">
        <f t="shared" si="169"/>
        <v>SINAPI 92399</v>
      </c>
      <c r="B10798" s="3" t="s">
        <v>714</v>
      </c>
      <c r="C10798" s="3" t="s">
        <v>15187</v>
      </c>
      <c r="D10798" s="2" t="s">
        <v>21450</v>
      </c>
      <c r="E10798" s="3" t="s">
        <v>5995</v>
      </c>
      <c r="F10798" s="78" t="s">
        <v>25593</v>
      </c>
      <c r="G10798" s="78" t="s">
        <v>33993</v>
      </c>
    </row>
    <row r="10799" spans="1:7" ht="20.399999999999999" x14ac:dyDescent="0.2">
      <c r="A10799" s="1" t="str">
        <f t="shared" si="169"/>
        <v>SINAPI 92400</v>
      </c>
      <c r="B10799" s="3" t="s">
        <v>714</v>
      </c>
      <c r="C10799" s="3" t="s">
        <v>15188</v>
      </c>
      <c r="D10799" s="2" t="s">
        <v>21451</v>
      </c>
      <c r="E10799" s="3" t="s">
        <v>5995</v>
      </c>
      <c r="F10799" s="78" t="s">
        <v>22940</v>
      </c>
      <c r="G10799" s="78" t="s">
        <v>7834</v>
      </c>
    </row>
    <row r="10800" spans="1:7" x14ac:dyDescent="0.2">
      <c r="A10800" s="1" t="str">
        <f t="shared" si="169"/>
        <v>SINAPI 92401</v>
      </c>
      <c r="B10800" s="3" t="s">
        <v>714</v>
      </c>
      <c r="C10800" s="3" t="s">
        <v>15189</v>
      </c>
      <c r="D10800" s="2" t="s">
        <v>21452</v>
      </c>
      <c r="E10800" s="3" t="s">
        <v>5995</v>
      </c>
      <c r="F10800" s="78" t="s">
        <v>25594</v>
      </c>
      <c r="G10800" s="78" t="s">
        <v>9303</v>
      </c>
    </row>
    <row r="10801" spans="1:7" x14ac:dyDescent="0.2">
      <c r="A10801" s="1" t="str">
        <f t="shared" si="169"/>
        <v>SINAPI 92402</v>
      </c>
      <c r="B10801" s="3" t="s">
        <v>714</v>
      </c>
      <c r="C10801" s="3" t="s">
        <v>15190</v>
      </c>
      <c r="D10801" s="2" t="s">
        <v>21453</v>
      </c>
      <c r="E10801" s="3" t="s">
        <v>5995</v>
      </c>
      <c r="F10801" s="78" t="s">
        <v>9438</v>
      </c>
      <c r="G10801" s="78" t="s">
        <v>33994</v>
      </c>
    </row>
    <row r="10802" spans="1:7" ht="20.399999999999999" x14ac:dyDescent="0.2">
      <c r="A10802" s="1" t="str">
        <f t="shared" si="169"/>
        <v>SINAPI 92403</v>
      </c>
      <c r="B10802" s="3" t="s">
        <v>714</v>
      </c>
      <c r="C10802" s="3" t="s">
        <v>15191</v>
      </c>
      <c r="D10802" s="2" t="s">
        <v>21454</v>
      </c>
      <c r="E10802" s="3" t="s">
        <v>5995</v>
      </c>
      <c r="F10802" s="78" t="s">
        <v>25595</v>
      </c>
      <c r="G10802" s="78" t="s">
        <v>33881</v>
      </c>
    </row>
    <row r="10803" spans="1:7" ht="20.399999999999999" x14ac:dyDescent="0.2">
      <c r="A10803" s="1" t="str">
        <f t="shared" si="169"/>
        <v>SINAPI 92404</v>
      </c>
      <c r="B10803" s="3" t="s">
        <v>714</v>
      </c>
      <c r="C10803" s="3" t="s">
        <v>15192</v>
      </c>
      <c r="D10803" s="2" t="s">
        <v>21455</v>
      </c>
      <c r="E10803" s="3" t="s">
        <v>5995</v>
      </c>
      <c r="F10803" s="78" t="s">
        <v>22539</v>
      </c>
      <c r="G10803" s="78" t="s">
        <v>33995</v>
      </c>
    </row>
    <row r="10804" spans="1:7" x14ac:dyDescent="0.2">
      <c r="A10804" s="1" t="str">
        <f t="shared" si="169"/>
        <v>SINAPI 92405</v>
      </c>
      <c r="B10804" s="3" t="s">
        <v>714</v>
      </c>
      <c r="C10804" s="3" t="s">
        <v>15193</v>
      </c>
      <c r="D10804" s="2" t="s">
        <v>21456</v>
      </c>
      <c r="E10804" s="3" t="s">
        <v>5995</v>
      </c>
      <c r="F10804" s="78" t="s">
        <v>9803</v>
      </c>
      <c r="G10804" s="78" t="s">
        <v>33996</v>
      </c>
    </row>
    <row r="10805" spans="1:7" ht="20.399999999999999" x14ac:dyDescent="0.2">
      <c r="A10805" s="1" t="str">
        <f t="shared" si="169"/>
        <v>SINAPI 92406</v>
      </c>
      <c r="B10805" s="3" t="s">
        <v>714</v>
      </c>
      <c r="C10805" s="3" t="s">
        <v>15194</v>
      </c>
      <c r="D10805" s="2" t="s">
        <v>21457</v>
      </c>
      <c r="E10805" s="3" t="s">
        <v>5995</v>
      </c>
      <c r="F10805" s="78" t="s">
        <v>22660</v>
      </c>
      <c r="G10805" s="78" t="s">
        <v>9333</v>
      </c>
    </row>
    <row r="10806" spans="1:7" x14ac:dyDescent="0.2">
      <c r="A10806" s="1" t="str">
        <f t="shared" si="169"/>
        <v>SINAPI 92407</v>
      </c>
      <c r="B10806" s="3" t="s">
        <v>714</v>
      </c>
      <c r="C10806" s="3" t="s">
        <v>15195</v>
      </c>
      <c r="D10806" s="2" t="s">
        <v>21458</v>
      </c>
      <c r="E10806" s="3" t="s">
        <v>5995</v>
      </c>
      <c r="F10806" s="78" t="s">
        <v>23184</v>
      </c>
      <c r="G10806" s="78" t="s">
        <v>8855</v>
      </c>
    </row>
    <row r="10807" spans="1:7" ht="20.399999999999999" x14ac:dyDescent="0.2">
      <c r="A10807" s="1" t="str">
        <f t="shared" si="169"/>
        <v>SINAPI 93679</v>
      </c>
      <c r="B10807" s="3" t="s">
        <v>714</v>
      </c>
      <c r="C10807" s="3" t="s">
        <v>15196</v>
      </c>
      <c r="D10807" s="2" t="s">
        <v>21459</v>
      </c>
      <c r="E10807" s="3" t="s">
        <v>5995</v>
      </c>
      <c r="F10807" s="78" t="s">
        <v>25596</v>
      </c>
      <c r="G10807" s="78" t="s">
        <v>23103</v>
      </c>
    </row>
    <row r="10808" spans="1:7" ht="20.399999999999999" x14ac:dyDescent="0.2">
      <c r="A10808" s="1" t="str">
        <f t="shared" si="169"/>
        <v>SINAPI 93680</v>
      </c>
      <c r="B10808" s="3" t="s">
        <v>714</v>
      </c>
      <c r="C10808" s="3" t="s">
        <v>15197</v>
      </c>
      <c r="D10808" s="2" t="s">
        <v>21460</v>
      </c>
      <c r="E10808" s="3" t="s">
        <v>5995</v>
      </c>
      <c r="F10808" s="78" t="s">
        <v>24337</v>
      </c>
      <c r="G10808" s="78" t="s">
        <v>33997</v>
      </c>
    </row>
    <row r="10809" spans="1:7" ht="20.399999999999999" x14ac:dyDescent="0.2">
      <c r="A10809" s="1" t="str">
        <f t="shared" si="169"/>
        <v>SINAPI 93681</v>
      </c>
      <c r="B10809" s="3" t="s">
        <v>714</v>
      </c>
      <c r="C10809" s="3" t="s">
        <v>15198</v>
      </c>
      <c r="D10809" s="2" t="s">
        <v>21461</v>
      </c>
      <c r="E10809" s="3" t="s">
        <v>5995</v>
      </c>
      <c r="F10809" s="78" t="s">
        <v>25597</v>
      </c>
      <c r="G10809" s="78" t="s">
        <v>33998</v>
      </c>
    </row>
    <row r="10810" spans="1:7" ht="20.399999999999999" x14ac:dyDescent="0.2">
      <c r="A10810" s="1" t="str">
        <f t="shared" si="169"/>
        <v>SINAPI 93682</v>
      </c>
      <c r="B10810" s="3" t="s">
        <v>714</v>
      </c>
      <c r="C10810" s="3" t="s">
        <v>15199</v>
      </c>
      <c r="D10810" s="2" t="s">
        <v>21462</v>
      </c>
      <c r="E10810" s="3" t="s">
        <v>5995</v>
      </c>
      <c r="F10810" s="78" t="s">
        <v>25598</v>
      </c>
      <c r="G10810" s="78" t="s">
        <v>9377</v>
      </c>
    </row>
    <row r="10811" spans="1:7" x14ac:dyDescent="0.2">
      <c r="A10811" s="1" t="str">
        <f t="shared" si="169"/>
        <v>SINAPI 97114</v>
      </c>
      <c r="B10811" s="3" t="s">
        <v>714</v>
      </c>
      <c r="C10811" s="3" t="s">
        <v>15200</v>
      </c>
      <c r="D10811" s="2" t="s">
        <v>21463</v>
      </c>
      <c r="E10811" s="3" t="s">
        <v>5996</v>
      </c>
      <c r="F10811" s="78" t="s">
        <v>6354</v>
      </c>
      <c r="G10811" s="78" t="s">
        <v>688</v>
      </c>
    </row>
    <row r="10812" spans="1:7" x14ac:dyDescent="0.2">
      <c r="A10812" s="1" t="str">
        <f t="shared" si="169"/>
        <v>SINAPI 97115</v>
      </c>
      <c r="B10812" s="3" t="s">
        <v>714</v>
      </c>
      <c r="C10812" s="3" t="s">
        <v>15201</v>
      </c>
      <c r="D10812" s="2" t="s">
        <v>21464</v>
      </c>
      <c r="E10812" s="3" t="s">
        <v>5997</v>
      </c>
      <c r="F10812" s="78" t="s">
        <v>9417</v>
      </c>
      <c r="G10812" s="78" t="s">
        <v>33999</v>
      </c>
    </row>
    <row r="10813" spans="1:7" ht="20.399999999999999" x14ac:dyDescent="0.2">
      <c r="A10813" s="1" t="str">
        <f t="shared" si="169"/>
        <v>SINAPI 97120</v>
      </c>
      <c r="B10813" s="3" t="s">
        <v>714</v>
      </c>
      <c r="C10813" s="3" t="s">
        <v>15202</v>
      </c>
      <c r="D10813" s="2" t="s">
        <v>21465</v>
      </c>
      <c r="E10813" s="3" t="s">
        <v>5997</v>
      </c>
      <c r="F10813" s="78" t="s">
        <v>8298</v>
      </c>
      <c r="G10813" s="78" t="s">
        <v>8381</v>
      </c>
    </row>
    <row r="10814" spans="1:7" x14ac:dyDescent="0.2">
      <c r="A10814" s="1" t="str">
        <f t="shared" si="169"/>
        <v>SINAPI 97802</v>
      </c>
      <c r="B10814" s="3" t="s">
        <v>714</v>
      </c>
      <c r="C10814" s="3" t="s">
        <v>15203</v>
      </c>
      <c r="D10814" s="2" t="s">
        <v>21466</v>
      </c>
      <c r="E10814" s="3" t="s">
        <v>5995</v>
      </c>
      <c r="F10814" s="78" t="s">
        <v>6114</v>
      </c>
      <c r="G10814" s="78" t="s">
        <v>8330</v>
      </c>
    </row>
    <row r="10815" spans="1:7" ht="20.399999999999999" x14ac:dyDescent="0.2">
      <c r="A10815" s="1" t="str">
        <f t="shared" si="169"/>
        <v>SINAPI 97803</v>
      </c>
      <c r="B10815" s="3" t="s">
        <v>714</v>
      </c>
      <c r="C10815" s="3" t="s">
        <v>15204</v>
      </c>
      <c r="D10815" s="2" t="s">
        <v>21467</v>
      </c>
      <c r="E10815" s="3" t="s">
        <v>5995</v>
      </c>
      <c r="F10815" s="78" t="s">
        <v>7855</v>
      </c>
      <c r="G10815" s="78" t="s">
        <v>8780</v>
      </c>
    </row>
    <row r="10816" spans="1:7" x14ac:dyDescent="0.2">
      <c r="A10816" s="1" t="str">
        <f t="shared" si="169"/>
        <v>SINAPI 97805</v>
      </c>
      <c r="B10816" s="3" t="s">
        <v>714</v>
      </c>
      <c r="C10816" s="3" t="s">
        <v>15205</v>
      </c>
      <c r="D10816" s="2" t="s">
        <v>21468</v>
      </c>
      <c r="E10816" s="3" t="s">
        <v>5995</v>
      </c>
      <c r="F10816" s="78" t="s">
        <v>9336</v>
      </c>
      <c r="G10816" s="78" t="s">
        <v>7324</v>
      </c>
    </row>
    <row r="10817" spans="1:7" ht="20.399999999999999" x14ac:dyDescent="0.2">
      <c r="A10817" s="1" t="str">
        <f t="shared" si="169"/>
        <v>SINAPI 97806</v>
      </c>
      <c r="B10817" s="3" t="s">
        <v>714</v>
      </c>
      <c r="C10817" s="3" t="s">
        <v>15206</v>
      </c>
      <c r="D10817" s="2" t="s">
        <v>21469</v>
      </c>
      <c r="E10817" s="3" t="s">
        <v>5995</v>
      </c>
      <c r="F10817" s="78" t="s">
        <v>7290</v>
      </c>
      <c r="G10817" s="78" t="s">
        <v>8119</v>
      </c>
    </row>
    <row r="10818" spans="1:7" ht="20.399999999999999" x14ac:dyDescent="0.2">
      <c r="A10818" s="1" t="str">
        <f t="shared" si="169"/>
        <v>SINAPI 97807</v>
      </c>
      <c r="B10818" s="3" t="s">
        <v>714</v>
      </c>
      <c r="C10818" s="3" t="s">
        <v>15207</v>
      </c>
      <c r="D10818" s="2" t="s">
        <v>21470</v>
      </c>
      <c r="E10818" s="3" t="s">
        <v>5995</v>
      </c>
      <c r="F10818" s="78" t="s">
        <v>23010</v>
      </c>
      <c r="G10818" s="78" t="s">
        <v>9806</v>
      </c>
    </row>
    <row r="10819" spans="1:7" x14ac:dyDescent="0.2">
      <c r="A10819" s="1" t="str">
        <f t="shared" si="169"/>
        <v>SINAPI 97809</v>
      </c>
      <c r="B10819" s="3" t="s">
        <v>714</v>
      </c>
      <c r="C10819" s="3" t="s">
        <v>15208</v>
      </c>
      <c r="D10819" s="2" t="s">
        <v>21471</v>
      </c>
      <c r="E10819" s="3" t="s">
        <v>5995</v>
      </c>
      <c r="F10819" s="78" t="s">
        <v>25381</v>
      </c>
      <c r="G10819" s="78" t="s">
        <v>8858</v>
      </c>
    </row>
    <row r="10820" spans="1:7" ht="20.399999999999999" x14ac:dyDescent="0.2">
      <c r="A10820" s="1" t="str">
        <f t="shared" si="169"/>
        <v>SINAPI 97810</v>
      </c>
      <c r="B10820" s="3" t="s">
        <v>714</v>
      </c>
      <c r="C10820" s="3" t="s">
        <v>15209</v>
      </c>
      <c r="D10820" s="2" t="s">
        <v>21472</v>
      </c>
      <c r="E10820" s="3" t="s">
        <v>5995</v>
      </c>
      <c r="F10820" s="78" t="s">
        <v>8082</v>
      </c>
      <c r="G10820" s="78" t="s">
        <v>34000</v>
      </c>
    </row>
    <row r="10821" spans="1:7" ht="20.399999999999999" x14ac:dyDescent="0.2">
      <c r="A10821" s="1" t="str">
        <f t="shared" si="169"/>
        <v>SINAPI 97811</v>
      </c>
      <c r="B10821" s="3" t="s">
        <v>714</v>
      </c>
      <c r="C10821" s="3" t="s">
        <v>15210</v>
      </c>
      <c r="D10821" s="2" t="s">
        <v>21473</v>
      </c>
      <c r="E10821" s="3" t="s">
        <v>5995</v>
      </c>
      <c r="F10821" s="78" t="s">
        <v>24156</v>
      </c>
      <c r="G10821" s="78" t="s">
        <v>7765</v>
      </c>
    </row>
    <row r="10822" spans="1:7" x14ac:dyDescent="0.2">
      <c r="A10822" s="1" t="str">
        <f t="shared" si="169"/>
        <v>SINAPI 97813</v>
      </c>
      <c r="B10822" s="3" t="s">
        <v>714</v>
      </c>
      <c r="C10822" s="3" t="s">
        <v>15211</v>
      </c>
      <c r="D10822" s="2" t="s">
        <v>21474</v>
      </c>
      <c r="E10822" s="3" t="s">
        <v>5995</v>
      </c>
      <c r="F10822" s="78" t="s">
        <v>25365</v>
      </c>
      <c r="G10822" s="78" t="s">
        <v>23049</v>
      </c>
    </row>
    <row r="10823" spans="1:7" ht="20.399999999999999" x14ac:dyDescent="0.2">
      <c r="A10823" s="1" t="str">
        <f t="shared" si="169"/>
        <v>SINAPI 97814</v>
      </c>
      <c r="B10823" s="3" t="s">
        <v>714</v>
      </c>
      <c r="C10823" s="3" t="s">
        <v>15212</v>
      </c>
      <c r="D10823" s="2" t="s">
        <v>21475</v>
      </c>
      <c r="E10823" s="3" t="s">
        <v>5995</v>
      </c>
      <c r="F10823" s="78" t="s">
        <v>25599</v>
      </c>
      <c r="G10823" s="78" t="s">
        <v>7707</v>
      </c>
    </row>
    <row r="10824" spans="1:7" x14ac:dyDescent="0.2">
      <c r="A10824" s="1" t="str">
        <f t="shared" si="169"/>
        <v>SINAPI 97816</v>
      </c>
      <c r="B10824" s="3" t="s">
        <v>714</v>
      </c>
      <c r="C10824" s="3" t="s">
        <v>15213</v>
      </c>
      <c r="D10824" s="2" t="s">
        <v>21476</v>
      </c>
      <c r="E10824" s="3" t="s">
        <v>5995</v>
      </c>
      <c r="F10824" s="78" t="s">
        <v>8469</v>
      </c>
      <c r="G10824" s="78" t="s">
        <v>7156</v>
      </c>
    </row>
    <row r="10825" spans="1:7" ht="20.399999999999999" x14ac:dyDescent="0.2">
      <c r="A10825" s="1" t="str">
        <f t="shared" si="169"/>
        <v>SINAPI 97817</v>
      </c>
      <c r="B10825" s="3" t="s">
        <v>714</v>
      </c>
      <c r="C10825" s="3" t="s">
        <v>15214</v>
      </c>
      <c r="D10825" s="2" t="s">
        <v>21477</v>
      </c>
      <c r="E10825" s="3" t="s">
        <v>5995</v>
      </c>
      <c r="F10825" s="78" t="s">
        <v>23094</v>
      </c>
      <c r="G10825" s="78" t="s">
        <v>9794</v>
      </c>
    </row>
    <row r="10826" spans="1:7" ht="20.399999999999999" x14ac:dyDescent="0.2">
      <c r="A10826" s="1" t="str">
        <f t="shared" si="169"/>
        <v>SINAPI 97818</v>
      </c>
      <c r="B10826" s="3" t="s">
        <v>714</v>
      </c>
      <c r="C10826" s="3" t="s">
        <v>15215</v>
      </c>
      <c r="D10826" s="2" t="s">
        <v>21478</v>
      </c>
      <c r="E10826" s="3" t="s">
        <v>5995</v>
      </c>
      <c r="F10826" s="78" t="s">
        <v>25600</v>
      </c>
      <c r="G10826" s="78" t="s">
        <v>34001</v>
      </c>
    </row>
    <row r="10827" spans="1:7" x14ac:dyDescent="0.2">
      <c r="A10827" s="1" t="str">
        <f t="shared" si="169"/>
        <v>SINAPI 97820</v>
      </c>
      <c r="B10827" s="3" t="s">
        <v>714</v>
      </c>
      <c r="C10827" s="3" t="s">
        <v>15216</v>
      </c>
      <c r="D10827" s="2" t="s">
        <v>21479</v>
      </c>
      <c r="E10827" s="3" t="s">
        <v>5995</v>
      </c>
      <c r="F10827" s="78" t="s">
        <v>25601</v>
      </c>
      <c r="G10827" s="78" t="s">
        <v>24173</v>
      </c>
    </row>
    <row r="10828" spans="1:7" ht="20.399999999999999" x14ac:dyDescent="0.2">
      <c r="A10828" s="1" t="str">
        <f t="shared" si="169"/>
        <v>SINAPI 97821</v>
      </c>
      <c r="B10828" s="3" t="s">
        <v>714</v>
      </c>
      <c r="C10828" s="3" t="s">
        <v>15217</v>
      </c>
      <c r="D10828" s="2" t="s">
        <v>21480</v>
      </c>
      <c r="E10828" s="3" t="s">
        <v>5995</v>
      </c>
      <c r="F10828" s="78" t="s">
        <v>8178</v>
      </c>
      <c r="G10828" s="78" t="s">
        <v>6945</v>
      </c>
    </row>
    <row r="10829" spans="1:7" ht="20.399999999999999" x14ac:dyDescent="0.2">
      <c r="A10829" s="1" t="str">
        <f t="shared" si="169"/>
        <v>SINAPI 97822</v>
      </c>
      <c r="B10829" s="3" t="s">
        <v>714</v>
      </c>
      <c r="C10829" s="3" t="s">
        <v>15218</v>
      </c>
      <c r="D10829" s="2" t="s">
        <v>21481</v>
      </c>
      <c r="E10829" s="3" t="s">
        <v>5995</v>
      </c>
      <c r="F10829" s="78" t="s">
        <v>9807</v>
      </c>
      <c r="G10829" s="78" t="s">
        <v>24672</v>
      </c>
    </row>
    <row r="10830" spans="1:7" x14ac:dyDescent="0.2">
      <c r="A10830" s="1" t="str">
        <f t="shared" si="169"/>
        <v>SINAPI 72947</v>
      </c>
      <c r="B10830" s="3" t="s">
        <v>714</v>
      </c>
      <c r="C10830" s="3" t="s">
        <v>15219</v>
      </c>
      <c r="D10830" s="2" t="s">
        <v>21482</v>
      </c>
      <c r="E10830" s="3" t="s">
        <v>5995</v>
      </c>
      <c r="F10830" s="78" t="s">
        <v>25602</v>
      </c>
      <c r="G10830" s="78" t="s">
        <v>34002</v>
      </c>
    </row>
    <row r="10831" spans="1:7" x14ac:dyDescent="0.2">
      <c r="A10831" s="1" t="str">
        <f t="shared" si="169"/>
        <v>SINAPI 83693</v>
      </c>
      <c r="B10831" s="3" t="s">
        <v>714</v>
      </c>
      <c r="C10831" s="3" t="s">
        <v>15220</v>
      </c>
      <c r="D10831" s="2" t="s">
        <v>21483</v>
      </c>
      <c r="E10831" s="3" t="s">
        <v>5995</v>
      </c>
      <c r="F10831" s="78" t="s">
        <v>6475</v>
      </c>
      <c r="G10831" s="78" t="s">
        <v>6598</v>
      </c>
    </row>
    <row r="10832" spans="1:7" ht="20.399999999999999" x14ac:dyDescent="0.2">
      <c r="A10832" s="1" t="str">
        <f t="shared" si="169"/>
        <v>SINAPI 73770/1</v>
      </c>
      <c r="B10832" s="3" t="s">
        <v>714</v>
      </c>
      <c r="C10832" s="3" t="s">
        <v>15221</v>
      </c>
      <c r="D10832" s="2" t="s">
        <v>21484</v>
      </c>
      <c r="E10832" s="3" t="s">
        <v>5996</v>
      </c>
      <c r="F10832" s="78" t="s">
        <v>25603</v>
      </c>
      <c r="G10832" s="78" t="s">
        <v>34003</v>
      </c>
    </row>
    <row r="10833" spans="1:7" ht="20.399999999999999" x14ac:dyDescent="0.2">
      <c r="A10833" s="1" t="str">
        <f t="shared" si="169"/>
        <v>SINAPI 73770/2</v>
      </c>
      <c r="B10833" s="3" t="s">
        <v>714</v>
      </c>
      <c r="C10833" s="3" t="s">
        <v>15222</v>
      </c>
      <c r="D10833" s="2" t="s">
        <v>21485</v>
      </c>
      <c r="E10833" s="3" t="s">
        <v>5996</v>
      </c>
      <c r="F10833" s="78" t="s">
        <v>25604</v>
      </c>
      <c r="G10833" s="78" t="s">
        <v>34004</v>
      </c>
    </row>
    <row r="10834" spans="1:7" ht="20.399999999999999" x14ac:dyDescent="0.2">
      <c r="A10834" s="1" t="str">
        <f t="shared" si="169"/>
        <v>SINAPI 83696/1</v>
      </c>
      <c r="B10834" s="3" t="s">
        <v>714</v>
      </c>
      <c r="C10834" s="3" t="s">
        <v>15223</v>
      </c>
      <c r="D10834" s="2" t="s">
        <v>21486</v>
      </c>
      <c r="E10834" s="3" t="s">
        <v>5995</v>
      </c>
      <c r="F10834" s="78" t="s">
        <v>6113</v>
      </c>
      <c r="G10834" s="78" t="s">
        <v>6431</v>
      </c>
    </row>
    <row r="10835" spans="1:7" x14ac:dyDescent="0.2">
      <c r="A10835" s="1" t="str">
        <f t="shared" si="169"/>
        <v>SINAPI 72962</v>
      </c>
      <c r="B10835" s="3" t="s">
        <v>714</v>
      </c>
      <c r="C10835" s="3" t="s">
        <v>15224</v>
      </c>
      <c r="D10835" s="2" t="s">
        <v>21487</v>
      </c>
      <c r="E10835" s="3" t="s">
        <v>6006</v>
      </c>
      <c r="F10835" s="78" t="s">
        <v>25605</v>
      </c>
      <c r="G10835" s="78" t="s">
        <v>34005</v>
      </c>
    </row>
    <row r="10836" spans="1:7" x14ac:dyDescent="0.2">
      <c r="A10836" s="1" t="str">
        <f t="shared" si="169"/>
        <v>SINAPI 72963</v>
      </c>
      <c r="B10836" s="3" t="s">
        <v>714</v>
      </c>
      <c r="C10836" s="3" t="s">
        <v>15225</v>
      </c>
      <c r="D10836" s="2" t="s">
        <v>21488</v>
      </c>
      <c r="E10836" s="3" t="s">
        <v>6006</v>
      </c>
      <c r="F10836" s="78" t="s">
        <v>25606</v>
      </c>
      <c r="G10836" s="78" t="s">
        <v>34006</v>
      </c>
    </row>
    <row r="10837" spans="1:7" x14ac:dyDescent="0.2">
      <c r="A10837" s="1" t="str">
        <f t="shared" si="169"/>
        <v>SINAPI 73759/2</v>
      </c>
      <c r="B10837" s="3" t="s">
        <v>714</v>
      </c>
      <c r="C10837" s="3" t="s">
        <v>15226</v>
      </c>
      <c r="D10837" s="2" t="s">
        <v>21489</v>
      </c>
      <c r="E10837" s="3" t="s">
        <v>6001</v>
      </c>
      <c r="F10837" s="78" t="s">
        <v>25607</v>
      </c>
      <c r="G10837" s="78" t="s">
        <v>34007</v>
      </c>
    </row>
    <row r="10838" spans="1:7" ht="20.399999999999999" x14ac:dyDescent="0.2">
      <c r="A10838" s="1" t="str">
        <f t="shared" si="169"/>
        <v>SINAPI 95990</v>
      </c>
      <c r="B10838" s="3" t="s">
        <v>714</v>
      </c>
      <c r="C10838" s="3" t="s">
        <v>15227</v>
      </c>
      <c r="D10838" s="2" t="s">
        <v>21490</v>
      </c>
      <c r="E10838" s="3" t="s">
        <v>6001</v>
      </c>
      <c r="F10838" s="78" t="s">
        <v>25608</v>
      </c>
      <c r="G10838" s="78" t="s">
        <v>34008</v>
      </c>
    </row>
    <row r="10839" spans="1:7" ht="20.399999999999999" x14ac:dyDescent="0.2">
      <c r="A10839" s="1" t="str">
        <f t="shared" si="169"/>
        <v>SINAPI 95992</v>
      </c>
      <c r="B10839" s="3" t="s">
        <v>714</v>
      </c>
      <c r="C10839" s="3" t="s">
        <v>15228</v>
      </c>
      <c r="D10839" s="2" t="s">
        <v>21491</v>
      </c>
      <c r="E10839" s="3" t="s">
        <v>6001</v>
      </c>
      <c r="F10839" s="78" t="s">
        <v>25609</v>
      </c>
      <c r="G10839" s="78" t="s">
        <v>34009</v>
      </c>
    </row>
    <row r="10840" spans="1:7" ht="20.399999999999999" x14ac:dyDescent="0.2">
      <c r="A10840" s="1" t="str">
        <f t="shared" si="169"/>
        <v>SINAPI 95993</v>
      </c>
      <c r="B10840" s="3" t="s">
        <v>714</v>
      </c>
      <c r="C10840" s="3" t="s">
        <v>15229</v>
      </c>
      <c r="D10840" s="2" t="s">
        <v>21492</v>
      </c>
      <c r="E10840" s="3" t="s">
        <v>6001</v>
      </c>
      <c r="F10840" s="78" t="s">
        <v>25610</v>
      </c>
      <c r="G10840" s="78" t="s">
        <v>34010</v>
      </c>
    </row>
    <row r="10841" spans="1:7" ht="20.399999999999999" x14ac:dyDescent="0.2">
      <c r="A10841" s="1" t="str">
        <f t="shared" si="169"/>
        <v>SINAPI 95994</v>
      </c>
      <c r="B10841" s="3" t="s">
        <v>714</v>
      </c>
      <c r="C10841" s="3" t="s">
        <v>15230</v>
      </c>
      <c r="D10841" s="2" t="s">
        <v>21493</v>
      </c>
      <c r="E10841" s="3" t="s">
        <v>6001</v>
      </c>
      <c r="F10841" s="78" t="s">
        <v>25611</v>
      </c>
      <c r="G10841" s="78" t="s">
        <v>34011</v>
      </c>
    </row>
    <row r="10842" spans="1:7" ht="20.399999999999999" x14ac:dyDescent="0.2">
      <c r="A10842" s="1" t="str">
        <f t="shared" si="169"/>
        <v>SINAPI 95995</v>
      </c>
      <c r="B10842" s="3" t="s">
        <v>714</v>
      </c>
      <c r="C10842" s="3" t="s">
        <v>15231</v>
      </c>
      <c r="D10842" s="2" t="s">
        <v>21494</v>
      </c>
      <c r="E10842" s="3" t="s">
        <v>6001</v>
      </c>
      <c r="F10842" s="78" t="s">
        <v>25612</v>
      </c>
      <c r="G10842" s="78" t="s">
        <v>34012</v>
      </c>
    </row>
    <row r="10843" spans="1:7" ht="20.399999999999999" x14ac:dyDescent="0.2">
      <c r="A10843" s="1" t="str">
        <f t="shared" si="169"/>
        <v>SINAPI 95996</v>
      </c>
      <c r="B10843" s="3" t="s">
        <v>714</v>
      </c>
      <c r="C10843" s="3" t="s">
        <v>15232</v>
      </c>
      <c r="D10843" s="2" t="s">
        <v>21495</v>
      </c>
      <c r="E10843" s="3" t="s">
        <v>6001</v>
      </c>
      <c r="F10843" s="78" t="s">
        <v>25613</v>
      </c>
      <c r="G10843" s="78" t="s">
        <v>34013</v>
      </c>
    </row>
    <row r="10844" spans="1:7" ht="20.399999999999999" x14ac:dyDescent="0.2">
      <c r="A10844" s="1" t="str">
        <f t="shared" si="169"/>
        <v>SINAPI 95997</v>
      </c>
      <c r="B10844" s="3" t="s">
        <v>714</v>
      </c>
      <c r="C10844" s="3" t="s">
        <v>15233</v>
      </c>
      <c r="D10844" s="2" t="s">
        <v>21496</v>
      </c>
      <c r="E10844" s="3" t="s">
        <v>6001</v>
      </c>
      <c r="F10844" s="78" t="s">
        <v>25614</v>
      </c>
      <c r="G10844" s="78" t="s">
        <v>34014</v>
      </c>
    </row>
    <row r="10845" spans="1:7" ht="20.399999999999999" x14ac:dyDescent="0.2">
      <c r="A10845" s="1" t="str">
        <f t="shared" si="169"/>
        <v>SINAPI 95998</v>
      </c>
      <c r="B10845" s="3" t="s">
        <v>714</v>
      </c>
      <c r="C10845" s="3" t="s">
        <v>15234</v>
      </c>
      <c r="D10845" s="2" t="s">
        <v>21497</v>
      </c>
      <c r="E10845" s="3" t="s">
        <v>6001</v>
      </c>
      <c r="F10845" s="78" t="s">
        <v>25615</v>
      </c>
      <c r="G10845" s="78" t="s">
        <v>34015</v>
      </c>
    </row>
    <row r="10846" spans="1:7" ht="20.399999999999999" x14ac:dyDescent="0.2">
      <c r="A10846" s="1" t="str">
        <f t="shared" si="169"/>
        <v>SINAPI 95999</v>
      </c>
      <c r="B10846" s="3" t="s">
        <v>714</v>
      </c>
      <c r="C10846" s="3" t="s">
        <v>15235</v>
      </c>
      <c r="D10846" s="2" t="s">
        <v>21498</v>
      </c>
      <c r="E10846" s="3" t="s">
        <v>6001</v>
      </c>
      <c r="F10846" s="78" t="s">
        <v>25616</v>
      </c>
      <c r="G10846" s="78" t="s">
        <v>34016</v>
      </c>
    </row>
    <row r="10847" spans="1:7" ht="20.399999999999999" x14ac:dyDescent="0.2">
      <c r="A10847" s="1" t="str">
        <f t="shared" si="169"/>
        <v>SINAPI 96000</v>
      </c>
      <c r="B10847" s="3" t="s">
        <v>714</v>
      </c>
      <c r="C10847" s="3" t="s">
        <v>15236</v>
      </c>
      <c r="D10847" s="2" t="s">
        <v>21499</v>
      </c>
      <c r="E10847" s="3" t="s">
        <v>6001</v>
      </c>
      <c r="F10847" s="78" t="s">
        <v>25617</v>
      </c>
      <c r="G10847" s="78" t="s">
        <v>34017</v>
      </c>
    </row>
    <row r="10848" spans="1:7" x14ac:dyDescent="0.2">
      <c r="A10848" s="1" t="str">
        <f t="shared" si="169"/>
        <v>SINAPI 96001</v>
      </c>
      <c r="B10848" s="3" t="s">
        <v>714</v>
      </c>
      <c r="C10848" s="3" t="s">
        <v>15237</v>
      </c>
      <c r="D10848" s="2" t="s">
        <v>21500</v>
      </c>
      <c r="E10848" s="3" t="s">
        <v>5995</v>
      </c>
      <c r="F10848" s="78" t="s">
        <v>25413</v>
      </c>
      <c r="G10848" s="78" t="s">
        <v>6082</v>
      </c>
    </row>
    <row r="10849" spans="1:7" x14ac:dyDescent="0.2">
      <c r="A10849" s="1" t="str">
        <f t="shared" si="169"/>
        <v>SINAPI 96002</v>
      </c>
      <c r="B10849" s="3" t="s">
        <v>714</v>
      </c>
      <c r="C10849" s="3" t="s">
        <v>15238</v>
      </c>
      <c r="D10849" s="2" t="s">
        <v>21501</v>
      </c>
      <c r="E10849" s="3" t="s">
        <v>5995</v>
      </c>
      <c r="F10849" s="78" t="s">
        <v>7341</v>
      </c>
      <c r="G10849" s="78" t="s">
        <v>9793</v>
      </c>
    </row>
    <row r="10850" spans="1:7" x14ac:dyDescent="0.2">
      <c r="A10850" s="1" t="str">
        <f t="shared" si="169"/>
        <v>SINAPI 96393</v>
      </c>
      <c r="B10850" s="3" t="s">
        <v>714</v>
      </c>
      <c r="C10850" s="3" t="s">
        <v>15239</v>
      </c>
      <c r="D10850" s="2" t="s">
        <v>21502</v>
      </c>
      <c r="E10850" s="3" t="s">
        <v>6001</v>
      </c>
      <c r="F10850" s="78" t="s">
        <v>25618</v>
      </c>
      <c r="G10850" s="78" t="s">
        <v>34018</v>
      </c>
    </row>
    <row r="10851" spans="1:7" x14ac:dyDescent="0.2">
      <c r="A10851" s="1" t="str">
        <f t="shared" si="169"/>
        <v>SINAPI 96394</v>
      </c>
      <c r="B10851" s="3" t="s">
        <v>714</v>
      </c>
      <c r="C10851" s="3" t="s">
        <v>15240</v>
      </c>
      <c r="D10851" s="2" t="s">
        <v>21503</v>
      </c>
      <c r="E10851" s="3" t="s">
        <v>6001</v>
      </c>
      <c r="F10851" s="78" t="s">
        <v>25619</v>
      </c>
      <c r="G10851" s="78" t="s">
        <v>34019</v>
      </c>
    </row>
    <row r="10852" spans="1:7" x14ac:dyDescent="0.2">
      <c r="A10852" s="1" t="str">
        <f t="shared" si="169"/>
        <v>SINAPI 96395</v>
      </c>
      <c r="B10852" s="3" t="s">
        <v>714</v>
      </c>
      <c r="C10852" s="3" t="s">
        <v>15241</v>
      </c>
      <c r="D10852" s="2" t="s">
        <v>21504</v>
      </c>
      <c r="E10852" s="3" t="s">
        <v>6001</v>
      </c>
      <c r="F10852" s="78" t="s">
        <v>25620</v>
      </c>
      <c r="G10852" s="78" t="s">
        <v>34020</v>
      </c>
    </row>
    <row r="10853" spans="1:7" x14ac:dyDescent="0.2">
      <c r="A10853" s="1" t="str">
        <f t="shared" si="169"/>
        <v>SINAPI 73445</v>
      </c>
      <c r="B10853" s="3" t="s">
        <v>714</v>
      </c>
      <c r="C10853" s="3" t="s">
        <v>15242</v>
      </c>
      <c r="D10853" s="2" t="s">
        <v>21505</v>
      </c>
      <c r="E10853" s="3" t="s">
        <v>5995</v>
      </c>
      <c r="F10853" s="78" t="s">
        <v>22542</v>
      </c>
      <c r="G10853" s="78" t="s">
        <v>33836</v>
      </c>
    </row>
    <row r="10854" spans="1:7" x14ac:dyDescent="0.2">
      <c r="A10854" s="1" t="str">
        <f t="shared" si="169"/>
        <v>SINAPI 73446</v>
      </c>
      <c r="B10854" s="3" t="s">
        <v>714</v>
      </c>
      <c r="C10854" s="3" t="s">
        <v>15243</v>
      </c>
      <c r="D10854" s="2" t="s">
        <v>21506</v>
      </c>
      <c r="E10854" s="3" t="s">
        <v>5995</v>
      </c>
      <c r="F10854" s="78" t="s">
        <v>8367</v>
      </c>
      <c r="G10854" s="78" t="s">
        <v>7487</v>
      </c>
    </row>
    <row r="10855" spans="1:7" x14ac:dyDescent="0.2">
      <c r="A10855" s="1" t="str">
        <f t="shared" si="169"/>
        <v>SINAPI 74133/1</v>
      </c>
      <c r="B10855" s="3" t="s">
        <v>714</v>
      </c>
      <c r="C10855" s="3" t="s">
        <v>15244</v>
      </c>
      <c r="D10855" s="2" t="s">
        <v>21507</v>
      </c>
      <c r="E10855" s="3" t="s">
        <v>5995</v>
      </c>
      <c r="F10855" s="78" t="s">
        <v>8640</v>
      </c>
      <c r="G10855" s="78" t="s">
        <v>8267</v>
      </c>
    </row>
    <row r="10856" spans="1:7" x14ac:dyDescent="0.2">
      <c r="A10856" s="1" t="str">
        <f t="shared" ref="A10856:A10919" si="170">CONCATENAR</f>
        <v>SINAPI 74133/2</v>
      </c>
      <c r="B10856" s="3" t="s">
        <v>714</v>
      </c>
      <c r="C10856" s="3" t="s">
        <v>15245</v>
      </c>
      <c r="D10856" s="2" t="s">
        <v>21508</v>
      </c>
      <c r="E10856" s="3" t="s">
        <v>5995</v>
      </c>
      <c r="F10856" s="78" t="s">
        <v>25621</v>
      </c>
      <c r="G10856" s="78" t="s">
        <v>34021</v>
      </c>
    </row>
    <row r="10857" spans="1:7" x14ac:dyDescent="0.2">
      <c r="A10857" s="1" t="str">
        <f t="shared" si="170"/>
        <v>SINAPI 79462</v>
      </c>
      <c r="B10857" s="3" t="s">
        <v>714</v>
      </c>
      <c r="C10857" s="3" t="s">
        <v>15246</v>
      </c>
      <c r="D10857" s="2" t="s">
        <v>21509</v>
      </c>
      <c r="E10857" s="3" t="s">
        <v>5995</v>
      </c>
      <c r="F10857" s="78" t="s">
        <v>23204</v>
      </c>
      <c r="G10857" s="78" t="s">
        <v>34022</v>
      </c>
    </row>
    <row r="10858" spans="1:7" x14ac:dyDescent="0.2">
      <c r="A10858" s="1" t="str">
        <f t="shared" si="170"/>
        <v>SINAPI 79494/1</v>
      </c>
      <c r="B10858" s="3" t="s">
        <v>714</v>
      </c>
      <c r="C10858" s="3" t="s">
        <v>15247</v>
      </c>
      <c r="D10858" s="2" t="s">
        <v>21510</v>
      </c>
      <c r="E10858" s="3" t="s">
        <v>5995</v>
      </c>
      <c r="F10858" s="78" t="s">
        <v>23059</v>
      </c>
      <c r="G10858" s="78" t="s">
        <v>33443</v>
      </c>
    </row>
    <row r="10859" spans="1:7" x14ac:dyDescent="0.2">
      <c r="A10859" s="1" t="str">
        <f t="shared" si="170"/>
        <v>SINAPI 84651</v>
      </c>
      <c r="B10859" s="3" t="s">
        <v>714</v>
      </c>
      <c r="C10859" s="3" t="s">
        <v>15248</v>
      </c>
      <c r="D10859" s="2" t="s">
        <v>21511</v>
      </c>
      <c r="E10859" s="3" t="s">
        <v>5995</v>
      </c>
      <c r="F10859" s="78" t="s">
        <v>25622</v>
      </c>
      <c r="G10859" s="78" t="s">
        <v>8470</v>
      </c>
    </row>
    <row r="10860" spans="1:7" ht="20.399999999999999" x14ac:dyDescent="0.2">
      <c r="A10860" s="1" t="str">
        <f t="shared" si="170"/>
        <v>SINAPI 88411</v>
      </c>
      <c r="B10860" s="3" t="s">
        <v>714</v>
      </c>
      <c r="C10860" s="3" t="s">
        <v>15249</v>
      </c>
      <c r="D10860" s="2" t="s">
        <v>21512</v>
      </c>
      <c r="E10860" s="3" t="s">
        <v>5995</v>
      </c>
      <c r="F10860" s="78" t="s">
        <v>8090</v>
      </c>
      <c r="G10860" s="78" t="s">
        <v>24445</v>
      </c>
    </row>
    <row r="10861" spans="1:7" ht="20.399999999999999" x14ac:dyDescent="0.2">
      <c r="A10861" s="1" t="str">
        <f t="shared" si="170"/>
        <v>SINAPI 88412</v>
      </c>
      <c r="B10861" s="3" t="s">
        <v>714</v>
      </c>
      <c r="C10861" s="3" t="s">
        <v>15250</v>
      </c>
      <c r="D10861" s="2" t="s">
        <v>21513</v>
      </c>
      <c r="E10861" s="3" t="s">
        <v>5995</v>
      </c>
      <c r="F10861" s="78" t="s">
        <v>6807</v>
      </c>
      <c r="G10861" s="78" t="s">
        <v>6495</v>
      </c>
    </row>
    <row r="10862" spans="1:7" ht="20.399999999999999" x14ac:dyDescent="0.2">
      <c r="A10862" s="1" t="str">
        <f t="shared" si="170"/>
        <v>SINAPI 88413</v>
      </c>
      <c r="B10862" s="3" t="s">
        <v>714</v>
      </c>
      <c r="C10862" s="3" t="s">
        <v>15251</v>
      </c>
      <c r="D10862" s="2" t="s">
        <v>21514</v>
      </c>
      <c r="E10862" s="3" t="s">
        <v>5995</v>
      </c>
      <c r="F10862" s="78" t="s">
        <v>25366</v>
      </c>
      <c r="G10862" s="78" t="s">
        <v>7510</v>
      </c>
    </row>
    <row r="10863" spans="1:7" ht="20.399999999999999" x14ac:dyDescent="0.2">
      <c r="A10863" s="1" t="str">
        <f t="shared" si="170"/>
        <v>SINAPI 88414</v>
      </c>
      <c r="B10863" s="3" t="s">
        <v>714</v>
      </c>
      <c r="C10863" s="3" t="s">
        <v>15252</v>
      </c>
      <c r="D10863" s="2" t="s">
        <v>21515</v>
      </c>
      <c r="E10863" s="3" t="s">
        <v>5995</v>
      </c>
      <c r="F10863" s="78" t="s">
        <v>7967</v>
      </c>
      <c r="G10863" s="78" t="s">
        <v>8783</v>
      </c>
    </row>
    <row r="10864" spans="1:7" x14ac:dyDescent="0.2">
      <c r="A10864" s="1" t="str">
        <f t="shared" si="170"/>
        <v>SINAPI 88415</v>
      </c>
      <c r="B10864" s="3" t="s">
        <v>714</v>
      </c>
      <c r="C10864" s="3" t="s">
        <v>15253</v>
      </c>
      <c r="D10864" s="2" t="s">
        <v>21516</v>
      </c>
      <c r="E10864" s="3" t="s">
        <v>5995</v>
      </c>
      <c r="F10864" s="78" t="s">
        <v>7754</v>
      </c>
      <c r="G10864" s="78" t="s">
        <v>6504</v>
      </c>
    </row>
    <row r="10865" spans="1:7" ht="20.399999999999999" x14ac:dyDescent="0.2">
      <c r="A10865" s="1" t="str">
        <f t="shared" si="170"/>
        <v>SINAPI 88416</v>
      </c>
      <c r="B10865" s="3" t="s">
        <v>714</v>
      </c>
      <c r="C10865" s="3" t="s">
        <v>15254</v>
      </c>
      <c r="D10865" s="2" t="s">
        <v>21517</v>
      </c>
      <c r="E10865" s="3" t="s">
        <v>5995</v>
      </c>
      <c r="F10865" s="78" t="s">
        <v>23530</v>
      </c>
      <c r="G10865" s="78" t="s">
        <v>555</v>
      </c>
    </row>
    <row r="10866" spans="1:7" ht="20.399999999999999" x14ac:dyDescent="0.2">
      <c r="A10866" s="1" t="str">
        <f t="shared" si="170"/>
        <v>SINAPI 88417</v>
      </c>
      <c r="B10866" s="3" t="s">
        <v>714</v>
      </c>
      <c r="C10866" s="3" t="s">
        <v>15255</v>
      </c>
      <c r="D10866" s="2" t="s">
        <v>21518</v>
      </c>
      <c r="E10866" s="3" t="s">
        <v>5995</v>
      </c>
      <c r="F10866" s="78" t="s">
        <v>25623</v>
      </c>
      <c r="G10866" s="78" t="s">
        <v>7467</v>
      </c>
    </row>
    <row r="10867" spans="1:7" ht="20.399999999999999" x14ac:dyDescent="0.2">
      <c r="A10867" s="1" t="str">
        <f t="shared" si="170"/>
        <v>SINAPI 88420</v>
      </c>
      <c r="B10867" s="3" t="s">
        <v>714</v>
      </c>
      <c r="C10867" s="3" t="s">
        <v>15256</v>
      </c>
      <c r="D10867" s="2" t="s">
        <v>21519</v>
      </c>
      <c r="E10867" s="3" t="s">
        <v>5995</v>
      </c>
      <c r="F10867" s="78" t="s">
        <v>9046</v>
      </c>
      <c r="G10867" s="78" t="s">
        <v>34023</v>
      </c>
    </row>
    <row r="10868" spans="1:7" ht="20.399999999999999" x14ac:dyDescent="0.2">
      <c r="A10868" s="1" t="str">
        <f t="shared" si="170"/>
        <v>SINAPI 88421</v>
      </c>
      <c r="B10868" s="3" t="s">
        <v>714</v>
      </c>
      <c r="C10868" s="3" t="s">
        <v>15257</v>
      </c>
      <c r="D10868" s="2" t="s">
        <v>21520</v>
      </c>
      <c r="E10868" s="3" t="s">
        <v>5995</v>
      </c>
      <c r="F10868" s="78" t="s">
        <v>6975</v>
      </c>
      <c r="G10868" s="78" t="s">
        <v>22911</v>
      </c>
    </row>
    <row r="10869" spans="1:7" x14ac:dyDescent="0.2">
      <c r="A10869" s="1" t="str">
        <f t="shared" si="170"/>
        <v>SINAPI 88423</v>
      </c>
      <c r="B10869" s="3" t="s">
        <v>714</v>
      </c>
      <c r="C10869" s="3" t="s">
        <v>15258</v>
      </c>
      <c r="D10869" s="2" t="s">
        <v>21521</v>
      </c>
      <c r="E10869" s="3" t="s">
        <v>5995</v>
      </c>
      <c r="F10869" s="78" t="s">
        <v>25624</v>
      </c>
      <c r="G10869" s="78" t="s">
        <v>34024</v>
      </c>
    </row>
    <row r="10870" spans="1:7" ht="20.399999999999999" x14ac:dyDescent="0.2">
      <c r="A10870" s="1" t="str">
        <f t="shared" si="170"/>
        <v>SINAPI 88424</v>
      </c>
      <c r="B10870" s="3" t="s">
        <v>714</v>
      </c>
      <c r="C10870" s="3" t="s">
        <v>15259</v>
      </c>
      <c r="D10870" s="2" t="s">
        <v>21522</v>
      </c>
      <c r="E10870" s="3" t="s">
        <v>5995</v>
      </c>
      <c r="F10870" s="78" t="s">
        <v>7935</v>
      </c>
      <c r="G10870" s="78" t="s">
        <v>34025</v>
      </c>
    </row>
    <row r="10871" spans="1:7" ht="20.399999999999999" x14ac:dyDescent="0.2">
      <c r="A10871" s="1" t="str">
        <f t="shared" si="170"/>
        <v>SINAPI 88426</v>
      </c>
      <c r="B10871" s="3" t="s">
        <v>714</v>
      </c>
      <c r="C10871" s="3" t="s">
        <v>15260</v>
      </c>
      <c r="D10871" s="2" t="s">
        <v>21523</v>
      </c>
      <c r="E10871" s="3" t="s">
        <v>5995</v>
      </c>
      <c r="F10871" s="78" t="s">
        <v>6577</v>
      </c>
      <c r="G10871" s="78" t="s">
        <v>561</v>
      </c>
    </row>
    <row r="10872" spans="1:7" ht="20.399999999999999" x14ac:dyDescent="0.2">
      <c r="A10872" s="1" t="str">
        <f t="shared" si="170"/>
        <v>SINAPI 88428</v>
      </c>
      <c r="B10872" s="3" t="s">
        <v>714</v>
      </c>
      <c r="C10872" s="3" t="s">
        <v>15261</v>
      </c>
      <c r="D10872" s="2" t="s">
        <v>21524</v>
      </c>
      <c r="E10872" s="3" t="s">
        <v>5995</v>
      </c>
      <c r="F10872" s="78" t="s">
        <v>25625</v>
      </c>
      <c r="G10872" s="78" t="s">
        <v>6872</v>
      </c>
    </row>
    <row r="10873" spans="1:7" ht="20.399999999999999" x14ac:dyDescent="0.2">
      <c r="A10873" s="1" t="str">
        <f t="shared" si="170"/>
        <v>SINAPI 88429</v>
      </c>
      <c r="B10873" s="3" t="s">
        <v>714</v>
      </c>
      <c r="C10873" s="3" t="s">
        <v>15262</v>
      </c>
      <c r="D10873" s="2" t="s">
        <v>21525</v>
      </c>
      <c r="E10873" s="3" t="s">
        <v>5995</v>
      </c>
      <c r="F10873" s="78" t="s">
        <v>25626</v>
      </c>
      <c r="G10873" s="78" t="s">
        <v>34026</v>
      </c>
    </row>
    <row r="10874" spans="1:7" ht="20.399999999999999" x14ac:dyDescent="0.2">
      <c r="A10874" s="1" t="str">
        <f t="shared" si="170"/>
        <v>SINAPI 88431</v>
      </c>
      <c r="B10874" s="3" t="s">
        <v>714</v>
      </c>
      <c r="C10874" s="3" t="s">
        <v>15263</v>
      </c>
      <c r="D10874" s="2" t="s">
        <v>21526</v>
      </c>
      <c r="E10874" s="3" t="s">
        <v>5995</v>
      </c>
      <c r="F10874" s="78" t="s">
        <v>8634</v>
      </c>
      <c r="G10874" s="78" t="s">
        <v>7408</v>
      </c>
    </row>
    <row r="10875" spans="1:7" ht="20.399999999999999" x14ac:dyDescent="0.2">
      <c r="A10875" s="1" t="str">
        <f t="shared" si="170"/>
        <v>SINAPI 88432</v>
      </c>
      <c r="B10875" s="3" t="s">
        <v>714</v>
      </c>
      <c r="C10875" s="3" t="s">
        <v>15264</v>
      </c>
      <c r="D10875" s="2" t="s">
        <v>21527</v>
      </c>
      <c r="E10875" s="3" t="s">
        <v>5995</v>
      </c>
      <c r="F10875" s="78" t="s">
        <v>9844</v>
      </c>
      <c r="G10875" s="78" t="s">
        <v>6877</v>
      </c>
    </row>
    <row r="10876" spans="1:7" x14ac:dyDescent="0.2">
      <c r="A10876" s="1" t="str">
        <f t="shared" si="170"/>
        <v>SINAPI 88482</v>
      </c>
      <c r="B10876" s="3" t="s">
        <v>714</v>
      </c>
      <c r="C10876" s="3" t="s">
        <v>15265</v>
      </c>
      <c r="D10876" s="2" t="s">
        <v>21528</v>
      </c>
      <c r="E10876" s="3" t="s">
        <v>5995</v>
      </c>
      <c r="F10876" s="78" t="s">
        <v>8412</v>
      </c>
      <c r="G10876" s="78" t="s">
        <v>7755</v>
      </c>
    </row>
    <row r="10877" spans="1:7" x14ac:dyDescent="0.2">
      <c r="A10877" s="1" t="str">
        <f t="shared" si="170"/>
        <v>SINAPI 88483</v>
      </c>
      <c r="B10877" s="3" t="s">
        <v>714</v>
      </c>
      <c r="C10877" s="3" t="s">
        <v>15266</v>
      </c>
      <c r="D10877" s="2" t="s">
        <v>21529</v>
      </c>
      <c r="E10877" s="3" t="s">
        <v>5995</v>
      </c>
      <c r="F10877" s="78" t="s">
        <v>6356</v>
      </c>
      <c r="G10877" s="78" t="s">
        <v>6112</v>
      </c>
    </row>
    <row r="10878" spans="1:7" x14ac:dyDescent="0.2">
      <c r="A10878" s="1" t="str">
        <f t="shared" si="170"/>
        <v>SINAPI 88484</v>
      </c>
      <c r="B10878" s="3" t="s">
        <v>714</v>
      </c>
      <c r="C10878" s="3" t="s">
        <v>15267</v>
      </c>
      <c r="D10878" s="2" t="s">
        <v>21530</v>
      </c>
      <c r="E10878" s="3" t="s">
        <v>5995</v>
      </c>
      <c r="F10878" s="78" t="s">
        <v>8314</v>
      </c>
      <c r="G10878" s="78" t="s">
        <v>6356</v>
      </c>
    </row>
    <row r="10879" spans="1:7" x14ac:dyDescent="0.2">
      <c r="A10879" s="1" t="str">
        <f t="shared" si="170"/>
        <v>SINAPI 88485</v>
      </c>
      <c r="B10879" s="3" t="s">
        <v>714</v>
      </c>
      <c r="C10879" s="3" t="s">
        <v>15268</v>
      </c>
      <c r="D10879" s="2" t="s">
        <v>21531</v>
      </c>
      <c r="E10879" s="3" t="s">
        <v>5995</v>
      </c>
      <c r="F10879" s="78" t="s">
        <v>9738</v>
      </c>
      <c r="G10879" s="78" t="s">
        <v>6498</v>
      </c>
    </row>
    <row r="10880" spans="1:7" x14ac:dyDescent="0.2">
      <c r="A10880" s="1" t="str">
        <f t="shared" si="170"/>
        <v>SINAPI 88486</v>
      </c>
      <c r="B10880" s="3" t="s">
        <v>714</v>
      </c>
      <c r="C10880" s="3" t="s">
        <v>15269</v>
      </c>
      <c r="D10880" s="2" t="s">
        <v>21532</v>
      </c>
      <c r="E10880" s="3" t="s">
        <v>5995</v>
      </c>
      <c r="F10880" s="78" t="s">
        <v>25627</v>
      </c>
      <c r="G10880" s="78" t="s">
        <v>6590</v>
      </c>
    </row>
    <row r="10881" spans="1:7" x14ac:dyDescent="0.2">
      <c r="A10881" s="1" t="str">
        <f t="shared" si="170"/>
        <v>SINAPI 88487</v>
      </c>
      <c r="B10881" s="3" t="s">
        <v>714</v>
      </c>
      <c r="C10881" s="3" t="s">
        <v>15270</v>
      </c>
      <c r="D10881" s="2" t="s">
        <v>21533</v>
      </c>
      <c r="E10881" s="3" t="s">
        <v>5995</v>
      </c>
      <c r="F10881" s="78" t="s">
        <v>9494</v>
      </c>
      <c r="G10881" s="78" t="s">
        <v>6099</v>
      </c>
    </row>
    <row r="10882" spans="1:7" x14ac:dyDescent="0.2">
      <c r="A10882" s="1" t="str">
        <f t="shared" si="170"/>
        <v>SINAPI 88488</v>
      </c>
      <c r="B10882" s="3" t="s">
        <v>714</v>
      </c>
      <c r="C10882" s="3" t="s">
        <v>15271</v>
      </c>
      <c r="D10882" s="2" t="s">
        <v>21534</v>
      </c>
      <c r="E10882" s="3" t="s">
        <v>5995</v>
      </c>
      <c r="F10882" s="78" t="s">
        <v>25628</v>
      </c>
      <c r="G10882" s="78" t="s">
        <v>34027</v>
      </c>
    </row>
    <row r="10883" spans="1:7" x14ac:dyDescent="0.2">
      <c r="A10883" s="1" t="str">
        <f t="shared" si="170"/>
        <v>SINAPI 88489</v>
      </c>
      <c r="B10883" s="3" t="s">
        <v>714</v>
      </c>
      <c r="C10883" s="3" t="s">
        <v>15272</v>
      </c>
      <c r="D10883" s="2" t="s">
        <v>21535</v>
      </c>
      <c r="E10883" s="3" t="s">
        <v>5995</v>
      </c>
      <c r="F10883" s="78" t="s">
        <v>6153</v>
      </c>
      <c r="G10883" s="78" t="s">
        <v>8737</v>
      </c>
    </row>
    <row r="10884" spans="1:7" x14ac:dyDescent="0.2">
      <c r="A10884" s="1" t="str">
        <f t="shared" si="170"/>
        <v>SINAPI 88490</v>
      </c>
      <c r="B10884" s="3" t="s">
        <v>714</v>
      </c>
      <c r="C10884" s="3" t="s">
        <v>15273</v>
      </c>
      <c r="D10884" s="2" t="s">
        <v>21536</v>
      </c>
      <c r="E10884" s="3" t="s">
        <v>5995</v>
      </c>
      <c r="F10884" s="78" t="s">
        <v>6999</v>
      </c>
      <c r="G10884" s="78" t="s">
        <v>7203</v>
      </c>
    </row>
    <row r="10885" spans="1:7" x14ac:dyDescent="0.2">
      <c r="A10885" s="1" t="str">
        <f t="shared" si="170"/>
        <v>SINAPI 88491</v>
      </c>
      <c r="B10885" s="3" t="s">
        <v>714</v>
      </c>
      <c r="C10885" s="3" t="s">
        <v>15274</v>
      </c>
      <c r="D10885" s="2" t="s">
        <v>21537</v>
      </c>
      <c r="E10885" s="3" t="s">
        <v>5995</v>
      </c>
      <c r="F10885" s="78" t="s">
        <v>24910</v>
      </c>
      <c r="G10885" s="78" t="s">
        <v>7062</v>
      </c>
    </row>
    <row r="10886" spans="1:7" x14ac:dyDescent="0.2">
      <c r="A10886" s="1" t="str">
        <f t="shared" si="170"/>
        <v>SINAPI 88492</v>
      </c>
      <c r="B10886" s="3" t="s">
        <v>714</v>
      </c>
      <c r="C10886" s="3" t="s">
        <v>15275</v>
      </c>
      <c r="D10886" s="2" t="s">
        <v>21538</v>
      </c>
      <c r="E10886" s="3" t="s">
        <v>5995</v>
      </c>
      <c r="F10886" s="78" t="s">
        <v>8709</v>
      </c>
      <c r="G10886" s="78" t="s">
        <v>6373</v>
      </c>
    </row>
    <row r="10887" spans="1:7" x14ac:dyDescent="0.2">
      <c r="A10887" s="1" t="str">
        <f t="shared" si="170"/>
        <v>SINAPI 88493</v>
      </c>
      <c r="B10887" s="3" t="s">
        <v>714</v>
      </c>
      <c r="C10887" s="3" t="s">
        <v>15276</v>
      </c>
      <c r="D10887" s="2" t="s">
        <v>21539</v>
      </c>
      <c r="E10887" s="3" t="s">
        <v>5995</v>
      </c>
      <c r="F10887" s="78" t="s">
        <v>6443</v>
      </c>
      <c r="G10887" s="78" t="s">
        <v>8315</v>
      </c>
    </row>
    <row r="10888" spans="1:7" x14ac:dyDescent="0.2">
      <c r="A10888" s="1" t="str">
        <f t="shared" si="170"/>
        <v>SINAPI 88494</v>
      </c>
      <c r="B10888" s="3" t="s">
        <v>714</v>
      </c>
      <c r="C10888" s="3" t="s">
        <v>15277</v>
      </c>
      <c r="D10888" s="2" t="s">
        <v>21540</v>
      </c>
      <c r="E10888" s="3" t="s">
        <v>5995</v>
      </c>
      <c r="F10888" s="78" t="s">
        <v>7247</v>
      </c>
      <c r="G10888" s="78" t="s">
        <v>9924</v>
      </c>
    </row>
    <row r="10889" spans="1:7" x14ac:dyDescent="0.2">
      <c r="A10889" s="1" t="str">
        <f t="shared" si="170"/>
        <v>SINAPI 88495</v>
      </c>
      <c r="B10889" s="3" t="s">
        <v>714</v>
      </c>
      <c r="C10889" s="3" t="s">
        <v>15278</v>
      </c>
      <c r="D10889" s="2" t="s">
        <v>21541</v>
      </c>
      <c r="E10889" s="3" t="s">
        <v>5995</v>
      </c>
      <c r="F10889" s="78" t="s">
        <v>7889</v>
      </c>
      <c r="G10889" s="78" t="s">
        <v>24816</v>
      </c>
    </row>
    <row r="10890" spans="1:7" x14ac:dyDescent="0.2">
      <c r="A10890" s="1" t="str">
        <f t="shared" si="170"/>
        <v>SINAPI 88496</v>
      </c>
      <c r="B10890" s="3" t="s">
        <v>714</v>
      </c>
      <c r="C10890" s="3" t="s">
        <v>15279</v>
      </c>
      <c r="D10890" s="2" t="s">
        <v>21542</v>
      </c>
      <c r="E10890" s="3" t="s">
        <v>5995</v>
      </c>
      <c r="F10890" s="78" t="s">
        <v>7374</v>
      </c>
      <c r="G10890" s="78" t="s">
        <v>9147</v>
      </c>
    </row>
    <row r="10891" spans="1:7" x14ac:dyDescent="0.2">
      <c r="A10891" s="1" t="str">
        <f t="shared" si="170"/>
        <v>SINAPI 88497</v>
      </c>
      <c r="B10891" s="3" t="s">
        <v>714</v>
      </c>
      <c r="C10891" s="3" t="s">
        <v>15280</v>
      </c>
      <c r="D10891" s="2" t="s">
        <v>21543</v>
      </c>
      <c r="E10891" s="3" t="s">
        <v>5995</v>
      </c>
      <c r="F10891" s="78" t="s">
        <v>9040</v>
      </c>
      <c r="G10891" s="78" t="s">
        <v>6309</v>
      </c>
    </row>
    <row r="10892" spans="1:7" x14ac:dyDescent="0.2">
      <c r="A10892" s="1" t="str">
        <f t="shared" si="170"/>
        <v>SINAPI 95305</v>
      </c>
      <c r="B10892" s="3" t="s">
        <v>714</v>
      </c>
      <c r="C10892" s="3" t="s">
        <v>15281</v>
      </c>
      <c r="D10892" s="2" t="s">
        <v>21544</v>
      </c>
      <c r="E10892" s="3" t="s">
        <v>5995</v>
      </c>
      <c r="F10892" s="78" t="s">
        <v>9515</v>
      </c>
      <c r="G10892" s="78" t="s">
        <v>22544</v>
      </c>
    </row>
    <row r="10893" spans="1:7" x14ac:dyDescent="0.2">
      <c r="A10893" s="1" t="str">
        <f t="shared" si="170"/>
        <v>SINAPI 95306</v>
      </c>
      <c r="B10893" s="3" t="s">
        <v>714</v>
      </c>
      <c r="C10893" s="3" t="s">
        <v>15282</v>
      </c>
      <c r="D10893" s="2" t="s">
        <v>21545</v>
      </c>
      <c r="E10893" s="3" t="s">
        <v>5995</v>
      </c>
      <c r="F10893" s="78" t="s">
        <v>8191</v>
      </c>
      <c r="G10893" s="78" t="s">
        <v>7630</v>
      </c>
    </row>
    <row r="10894" spans="1:7" ht="20.399999999999999" x14ac:dyDescent="0.2">
      <c r="A10894" s="1" t="str">
        <f t="shared" si="170"/>
        <v>SINAPI 95622</v>
      </c>
      <c r="B10894" s="3" t="s">
        <v>714</v>
      </c>
      <c r="C10894" s="3" t="s">
        <v>15283</v>
      </c>
      <c r="D10894" s="2" t="s">
        <v>21546</v>
      </c>
      <c r="E10894" s="3" t="s">
        <v>5995</v>
      </c>
      <c r="F10894" s="78" t="s">
        <v>9763</v>
      </c>
      <c r="G10894" s="78" t="s">
        <v>6748</v>
      </c>
    </row>
    <row r="10895" spans="1:7" ht="20.399999999999999" x14ac:dyDescent="0.2">
      <c r="A10895" s="1" t="str">
        <f t="shared" si="170"/>
        <v>SINAPI 95623</v>
      </c>
      <c r="B10895" s="3" t="s">
        <v>714</v>
      </c>
      <c r="C10895" s="3" t="s">
        <v>15284</v>
      </c>
      <c r="D10895" s="2" t="s">
        <v>21547</v>
      </c>
      <c r="E10895" s="3" t="s">
        <v>5995</v>
      </c>
      <c r="F10895" s="78" t="s">
        <v>6591</v>
      </c>
      <c r="G10895" s="78" t="s">
        <v>24919</v>
      </c>
    </row>
    <row r="10896" spans="1:7" ht="20.399999999999999" x14ac:dyDescent="0.2">
      <c r="A10896" s="1" t="str">
        <f t="shared" si="170"/>
        <v>SINAPI 95624</v>
      </c>
      <c r="B10896" s="3" t="s">
        <v>714</v>
      </c>
      <c r="C10896" s="3" t="s">
        <v>15285</v>
      </c>
      <c r="D10896" s="2" t="s">
        <v>21548</v>
      </c>
      <c r="E10896" s="3" t="s">
        <v>5995</v>
      </c>
      <c r="F10896" s="78" t="s">
        <v>9334</v>
      </c>
      <c r="G10896" s="78" t="s">
        <v>9051</v>
      </c>
    </row>
    <row r="10897" spans="1:7" ht="20.399999999999999" x14ac:dyDescent="0.2">
      <c r="A10897" s="1" t="str">
        <f t="shared" si="170"/>
        <v>SINAPI 95625</v>
      </c>
      <c r="B10897" s="3" t="s">
        <v>714</v>
      </c>
      <c r="C10897" s="3" t="s">
        <v>15286</v>
      </c>
      <c r="D10897" s="2" t="s">
        <v>21549</v>
      </c>
      <c r="E10897" s="3" t="s">
        <v>5995</v>
      </c>
      <c r="F10897" s="78" t="s">
        <v>571</v>
      </c>
      <c r="G10897" s="78" t="s">
        <v>24317</v>
      </c>
    </row>
    <row r="10898" spans="1:7" x14ac:dyDescent="0.2">
      <c r="A10898" s="1" t="str">
        <f t="shared" si="170"/>
        <v>SINAPI 95626</v>
      </c>
      <c r="B10898" s="3" t="s">
        <v>714</v>
      </c>
      <c r="C10898" s="3" t="s">
        <v>15287</v>
      </c>
      <c r="D10898" s="2" t="s">
        <v>21550</v>
      </c>
      <c r="E10898" s="3" t="s">
        <v>5995</v>
      </c>
      <c r="F10898" s="78" t="s">
        <v>9515</v>
      </c>
      <c r="G10898" s="78" t="s">
        <v>9436</v>
      </c>
    </row>
    <row r="10899" spans="1:7" ht="20.399999999999999" x14ac:dyDescent="0.2">
      <c r="A10899" s="1" t="str">
        <f t="shared" si="170"/>
        <v>SINAPI 96126</v>
      </c>
      <c r="B10899" s="3" t="s">
        <v>714</v>
      </c>
      <c r="C10899" s="3" t="s">
        <v>15288</v>
      </c>
      <c r="D10899" s="2" t="s">
        <v>21551</v>
      </c>
      <c r="E10899" s="3" t="s">
        <v>5995</v>
      </c>
      <c r="F10899" s="78" t="s">
        <v>699</v>
      </c>
      <c r="G10899" s="78" t="s">
        <v>8132</v>
      </c>
    </row>
    <row r="10900" spans="1:7" ht="20.399999999999999" x14ac:dyDescent="0.2">
      <c r="A10900" s="1" t="str">
        <f t="shared" si="170"/>
        <v>SINAPI 96127</v>
      </c>
      <c r="B10900" s="3" t="s">
        <v>714</v>
      </c>
      <c r="C10900" s="3" t="s">
        <v>15289</v>
      </c>
      <c r="D10900" s="2" t="s">
        <v>21552</v>
      </c>
      <c r="E10900" s="3" t="s">
        <v>5995</v>
      </c>
      <c r="F10900" s="78" t="s">
        <v>7647</v>
      </c>
      <c r="G10900" s="78" t="s">
        <v>23059</v>
      </c>
    </row>
    <row r="10901" spans="1:7" ht="20.399999999999999" x14ac:dyDescent="0.2">
      <c r="A10901" s="1" t="str">
        <f t="shared" si="170"/>
        <v>SINAPI 96128</v>
      </c>
      <c r="B10901" s="3" t="s">
        <v>714</v>
      </c>
      <c r="C10901" s="3" t="s">
        <v>15290</v>
      </c>
      <c r="D10901" s="2" t="s">
        <v>21553</v>
      </c>
      <c r="E10901" s="3" t="s">
        <v>5995</v>
      </c>
      <c r="F10901" s="78" t="s">
        <v>24704</v>
      </c>
      <c r="G10901" s="78" t="s">
        <v>9340</v>
      </c>
    </row>
    <row r="10902" spans="1:7" ht="20.399999999999999" x14ac:dyDescent="0.2">
      <c r="A10902" s="1" t="str">
        <f t="shared" si="170"/>
        <v>SINAPI 96129</v>
      </c>
      <c r="B10902" s="3" t="s">
        <v>714</v>
      </c>
      <c r="C10902" s="3" t="s">
        <v>15291</v>
      </c>
      <c r="D10902" s="2" t="s">
        <v>21554</v>
      </c>
      <c r="E10902" s="3" t="s">
        <v>5995</v>
      </c>
      <c r="F10902" s="78" t="s">
        <v>607</v>
      </c>
      <c r="G10902" s="78" t="s">
        <v>600</v>
      </c>
    </row>
    <row r="10903" spans="1:7" x14ac:dyDescent="0.2">
      <c r="A10903" s="1" t="str">
        <f t="shared" si="170"/>
        <v>SINAPI 96130</v>
      </c>
      <c r="B10903" s="3" t="s">
        <v>714</v>
      </c>
      <c r="C10903" s="3" t="s">
        <v>15292</v>
      </c>
      <c r="D10903" s="2" t="s">
        <v>21555</v>
      </c>
      <c r="E10903" s="3" t="s">
        <v>5995</v>
      </c>
      <c r="F10903" s="78" t="s">
        <v>7518</v>
      </c>
      <c r="G10903" s="78" t="s">
        <v>9334</v>
      </c>
    </row>
    <row r="10904" spans="1:7" ht="20.399999999999999" x14ac:dyDescent="0.2">
      <c r="A10904" s="1" t="str">
        <f t="shared" si="170"/>
        <v>SINAPI 96131</v>
      </c>
      <c r="B10904" s="3" t="s">
        <v>714</v>
      </c>
      <c r="C10904" s="3" t="s">
        <v>15293</v>
      </c>
      <c r="D10904" s="2" t="s">
        <v>21556</v>
      </c>
      <c r="E10904" s="3" t="s">
        <v>5995</v>
      </c>
      <c r="F10904" s="78" t="s">
        <v>25629</v>
      </c>
      <c r="G10904" s="78" t="s">
        <v>8600</v>
      </c>
    </row>
    <row r="10905" spans="1:7" ht="20.399999999999999" x14ac:dyDescent="0.2">
      <c r="A10905" s="1" t="str">
        <f t="shared" si="170"/>
        <v>SINAPI 96132</v>
      </c>
      <c r="B10905" s="3" t="s">
        <v>714</v>
      </c>
      <c r="C10905" s="3" t="s">
        <v>15294</v>
      </c>
      <c r="D10905" s="2" t="s">
        <v>21557</v>
      </c>
      <c r="E10905" s="3" t="s">
        <v>5995</v>
      </c>
      <c r="F10905" s="78" t="s">
        <v>24876</v>
      </c>
      <c r="G10905" s="78" t="s">
        <v>6096</v>
      </c>
    </row>
    <row r="10906" spans="1:7" ht="20.399999999999999" x14ac:dyDescent="0.2">
      <c r="A10906" s="1" t="str">
        <f t="shared" si="170"/>
        <v>SINAPI 96133</v>
      </c>
      <c r="B10906" s="3" t="s">
        <v>714</v>
      </c>
      <c r="C10906" s="3" t="s">
        <v>15295</v>
      </c>
      <c r="D10906" s="2" t="s">
        <v>21558</v>
      </c>
      <c r="E10906" s="3" t="s">
        <v>5995</v>
      </c>
      <c r="F10906" s="78" t="s">
        <v>25630</v>
      </c>
      <c r="G10906" s="78" t="s">
        <v>24575</v>
      </c>
    </row>
    <row r="10907" spans="1:7" ht="20.399999999999999" x14ac:dyDescent="0.2">
      <c r="A10907" s="1" t="str">
        <f t="shared" si="170"/>
        <v>SINAPI 96134</v>
      </c>
      <c r="B10907" s="3" t="s">
        <v>714</v>
      </c>
      <c r="C10907" s="3" t="s">
        <v>15296</v>
      </c>
      <c r="D10907" s="2" t="s">
        <v>21559</v>
      </c>
      <c r="E10907" s="3" t="s">
        <v>5995</v>
      </c>
      <c r="F10907" s="78" t="s">
        <v>25631</v>
      </c>
      <c r="G10907" s="78" t="s">
        <v>34028</v>
      </c>
    </row>
    <row r="10908" spans="1:7" x14ac:dyDescent="0.2">
      <c r="A10908" s="1" t="str">
        <f t="shared" si="170"/>
        <v>SINAPI 96135</v>
      </c>
      <c r="B10908" s="3" t="s">
        <v>714</v>
      </c>
      <c r="C10908" s="3" t="s">
        <v>15297</v>
      </c>
      <c r="D10908" s="2" t="s">
        <v>21560</v>
      </c>
      <c r="E10908" s="3" t="s">
        <v>5995</v>
      </c>
      <c r="F10908" s="78" t="s">
        <v>9053</v>
      </c>
      <c r="G10908" s="78" t="s">
        <v>25769</v>
      </c>
    </row>
    <row r="10909" spans="1:7" x14ac:dyDescent="0.2">
      <c r="A10909" s="1" t="str">
        <f t="shared" si="170"/>
        <v>SINAPI 79460</v>
      </c>
      <c r="B10909" s="3" t="s">
        <v>714</v>
      </c>
      <c r="C10909" s="3" t="s">
        <v>15298</v>
      </c>
      <c r="D10909" s="2" t="s">
        <v>21561</v>
      </c>
      <c r="E10909" s="3" t="s">
        <v>5995</v>
      </c>
      <c r="F10909" s="78" t="s">
        <v>25632</v>
      </c>
      <c r="G10909" s="78" t="s">
        <v>24136</v>
      </c>
    </row>
    <row r="10910" spans="1:7" x14ac:dyDescent="0.2">
      <c r="A10910" s="1" t="str">
        <f t="shared" si="170"/>
        <v>SINAPI 79465</v>
      </c>
      <c r="B10910" s="3" t="s">
        <v>714</v>
      </c>
      <c r="C10910" s="3" t="s">
        <v>15299</v>
      </c>
      <c r="D10910" s="2" t="s">
        <v>21562</v>
      </c>
      <c r="E10910" s="3" t="s">
        <v>5995</v>
      </c>
      <c r="F10910" s="78" t="s">
        <v>24264</v>
      </c>
      <c r="G10910" s="78" t="s">
        <v>23861</v>
      </c>
    </row>
    <row r="10911" spans="1:7" x14ac:dyDescent="0.2">
      <c r="A10911" s="1" t="str">
        <f t="shared" si="170"/>
        <v>SINAPI 79514/1</v>
      </c>
      <c r="B10911" s="3" t="s">
        <v>714</v>
      </c>
      <c r="C10911" s="3" t="s">
        <v>15300</v>
      </c>
      <c r="D10911" s="2" t="s">
        <v>21563</v>
      </c>
      <c r="E10911" s="3" t="s">
        <v>5995</v>
      </c>
      <c r="F10911" s="78" t="s">
        <v>25633</v>
      </c>
      <c r="G10911" s="78" t="s">
        <v>7792</v>
      </c>
    </row>
    <row r="10912" spans="1:7" x14ac:dyDescent="0.2">
      <c r="A10912" s="1" t="str">
        <f t="shared" si="170"/>
        <v>SINAPI 84647</v>
      </c>
      <c r="B10912" s="3" t="s">
        <v>714</v>
      </c>
      <c r="C10912" s="3" t="s">
        <v>15301</v>
      </c>
      <c r="D10912" s="2" t="s">
        <v>21564</v>
      </c>
      <c r="E10912" s="3" t="s">
        <v>5995</v>
      </c>
      <c r="F10912" s="78" t="s">
        <v>25634</v>
      </c>
      <c r="G10912" s="78" t="s">
        <v>34029</v>
      </c>
    </row>
    <row r="10913" spans="1:7" x14ac:dyDescent="0.2">
      <c r="A10913" s="1" t="str">
        <f t="shared" si="170"/>
        <v>SINAPI 84656</v>
      </c>
      <c r="B10913" s="3" t="s">
        <v>714</v>
      </c>
      <c r="C10913" s="3" t="s">
        <v>15302</v>
      </c>
      <c r="D10913" s="2" t="s">
        <v>21565</v>
      </c>
      <c r="E10913" s="3" t="s">
        <v>5995</v>
      </c>
      <c r="F10913" s="78" t="s">
        <v>22642</v>
      </c>
      <c r="G10913" s="78" t="s">
        <v>34030</v>
      </c>
    </row>
    <row r="10914" spans="1:7" x14ac:dyDescent="0.2">
      <c r="A10914" s="1" t="str">
        <f t="shared" si="170"/>
        <v>SINAPI 6082</v>
      </c>
      <c r="B10914" s="3" t="s">
        <v>714</v>
      </c>
      <c r="C10914" s="3" t="s">
        <v>15303</v>
      </c>
      <c r="D10914" s="2" t="s">
        <v>21566</v>
      </c>
      <c r="E10914" s="3" t="s">
        <v>5995</v>
      </c>
      <c r="F10914" s="78" t="s">
        <v>25635</v>
      </c>
      <c r="G10914" s="78" t="s">
        <v>34031</v>
      </c>
    </row>
    <row r="10915" spans="1:7" x14ac:dyDescent="0.2">
      <c r="A10915" s="1" t="str">
        <f t="shared" si="170"/>
        <v>SINAPI 40905</v>
      </c>
      <c r="B10915" s="3" t="s">
        <v>714</v>
      </c>
      <c r="C10915" s="3" t="s">
        <v>15304</v>
      </c>
      <c r="D10915" s="2" t="s">
        <v>21567</v>
      </c>
      <c r="E10915" s="3" t="s">
        <v>5995</v>
      </c>
      <c r="F10915" s="78" t="s">
        <v>7306</v>
      </c>
      <c r="G10915" s="78" t="s">
        <v>34032</v>
      </c>
    </row>
    <row r="10916" spans="1:7" x14ac:dyDescent="0.2">
      <c r="A10916" s="1" t="str">
        <f t="shared" si="170"/>
        <v>SINAPI 73739/1</v>
      </c>
      <c r="B10916" s="3" t="s">
        <v>714</v>
      </c>
      <c r="C10916" s="3" t="s">
        <v>15305</v>
      </c>
      <c r="D10916" s="2" t="s">
        <v>21568</v>
      </c>
      <c r="E10916" s="3" t="s">
        <v>5995</v>
      </c>
      <c r="F10916" s="78" t="s">
        <v>6935</v>
      </c>
      <c r="G10916" s="78" t="s">
        <v>6364</v>
      </c>
    </row>
    <row r="10917" spans="1:7" x14ac:dyDescent="0.2">
      <c r="A10917" s="1" t="str">
        <f t="shared" si="170"/>
        <v>SINAPI 74065/1</v>
      </c>
      <c r="B10917" s="3" t="s">
        <v>714</v>
      </c>
      <c r="C10917" s="3" t="s">
        <v>15306</v>
      </c>
      <c r="D10917" s="2" t="s">
        <v>21569</v>
      </c>
      <c r="E10917" s="3" t="s">
        <v>5995</v>
      </c>
      <c r="F10917" s="78" t="s">
        <v>605</v>
      </c>
      <c r="G10917" s="78" t="s">
        <v>31911</v>
      </c>
    </row>
    <row r="10918" spans="1:7" x14ac:dyDescent="0.2">
      <c r="A10918" s="1" t="str">
        <f t="shared" si="170"/>
        <v>SINAPI 74065/2</v>
      </c>
      <c r="B10918" s="3" t="s">
        <v>714</v>
      </c>
      <c r="C10918" s="3" t="s">
        <v>15307</v>
      </c>
      <c r="D10918" s="2" t="s">
        <v>21570</v>
      </c>
      <c r="E10918" s="3" t="s">
        <v>5995</v>
      </c>
      <c r="F10918" s="78" t="s">
        <v>24175</v>
      </c>
      <c r="G10918" s="78" t="s">
        <v>34033</v>
      </c>
    </row>
    <row r="10919" spans="1:7" x14ac:dyDescent="0.2">
      <c r="A10919" s="1" t="str">
        <f t="shared" si="170"/>
        <v>SINAPI 74065/3</v>
      </c>
      <c r="B10919" s="3" t="s">
        <v>714</v>
      </c>
      <c r="C10919" s="3" t="s">
        <v>15308</v>
      </c>
      <c r="D10919" s="2" t="s">
        <v>21571</v>
      </c>
      <c r="E10919" s="3" t="s">
        <v>5995</v>
      </c>
      <c r="F10919" s="78" t="s">
        <v>25636</v>
      </c>
      <c r="G10919" s="78" t="s">
        <v>31448</v>
      </c>
    </row>
    <row r="10920" spans="1:7" x14ac:dyDescent="0.2">
      <c r="A10920" s="1" t="str">
        <f t="shared" ref="A10920:A10983" si="171">CONCATENAR</f>
        <v>SINAPI 79463</v>
      </c>
      <c r="B10920" s="3" t="s">
        <v>714</v>
      </c>
      <c r="C10920" s="3" t="s">
        <v>15309</v>
      </c>
      <c r="D10920" s="2" t="s">
        <v>21572</v>
      </c>
      <c r="E10920" s="3" t="s">
        <v>5995</v>
      </c>
      <c r="F10920" s="78" t="s">
        <v>8327</v>
      </c>
      <c r="G10920" s="78" t="s">
        <v>7152</v>
      </c>
    </row>
    <row r="10921" spans="1:7" x14ac:dyDescent="0.2">
      <c r="A10921" s="1" t="str">
        <f t="shared" si="171"/>
        <v>SINAPI 79464</v>
      </c>
      <c r="B10921" s="3" t="s">
        <v>714</v>
      </c>
      <c r="C10921" s="3" t="s">
        <v>15310</v>
      </c>
      <c r="D10921" s="2" t="s">
        <v>21573</v>
      </c>
      <c r="E10921" s="3" t="s">
        <v>5995</v>
      </c>
      <c r="F10921" s="78" t="s">
        <v>25637</v>
      </c>
      <c r="G10921" s="78" t="s">
        <v>7370</v>
      </c>
    </row>
    <row r="10922" spans="1:7" x14ac:dyDescent="0.2">
      <c r="A10922" s="1" t="str">
        <f t="shared" si="171"/>
        <v>SINAPI 79466</v>
      </c>
      <c r="B10922" s="3" t="s">
        <v>714</v>
      </c>
      <c r="C10922" s="3" t="s">
        <v>15311</v>
      </c>
      <c r="D10922" s="2" t="s">
        <v>21574</v>
      </c>
      <c r="E10922" s="3" t="s">
        <v>5995</v>
      </c>
      <c r="F10922" s="78" t="s">
        <v>567</v>
      </c>
      <c r="G10922" s="78" t="s">
        <v>33492</v>
      </c>
    </row>
    <row r="10923" spans="1:7" x14ac:dyDescent="0.2">
      <c r="A10923" s="1" t="str">
        <f t="shared" si="171"/>
        <v>SINAPI 79497/1</v>
      </c>
      <c r="B10923" s="3" t="s">
        <v>714</v>
      </c>
      <c r="C10923" s="3" t="s">
        <v>15312</v>
      </c>
      <c r="D10923" s="2" t="s">
        <v>21575</v>
      </c>
      <c r="E10923" s="3" t="s">
        <v>5995</v>
      </c>
      <c r="F10923" s="78" t="s">
        <v>8023</v>
      </c>
      <c r="G10923" s="78" t="s">
        <v>7404</v>
      </c>
    </row>
    <row r="10924" spans="1:7" x14ac:dyDescent="0.2">
      <c r="A10924" s="1" t="str">
        <f t="shared" si="171"/>
        <v>SINAPI 84645</v>
      </c>
      <c r="B10924" s="3" t="s">
        <v>714</v>
      </c>
      <c r="C10924" s="3" t="s">
        <v>15313</v>
      </c>
      <c r="D10924" s="2" t="s">
        <v>21576</v>
      </c>
      <c r="E10924" s="3" t="s">
        <v>5995</v>
      </c>
      <c r="F10924" s="78" t="s">
        <v>574</v>
      </c>
      <c r="G10924" s="78" t="s">
        <v>34034</v>
      </c>
    </row>
    <row r="10925" spans="1:7" x14ac:dyDescent="0.2">
      <c r="A10925" s="1" t="str">
        <f t="shared" si="171"/>
        <v>SINAPI 84657</v>
      </c>
      <c r="B10925" s="3" t="s">
        <v>714</v>
      </c>
      <c r="C10925" s="3" t="s">
        <v>15314</v>
      </c>
      <c r="D10925" s="2" t="s">
        <v>21577</v>
      </c>
      <c r="E10925" s="3" t="s">
        <v>5995</v>
      </c>
      <c r="F10925" s="78" t="s">
        <v>23980</v>
      </c>
      <c r="G10925" s="78" t="s">
        <v>26046</v>
      </c>
    </row>
    <row r="10926" spans="1:7" x14ac:dyDescent="0.2">
      <c r="A10926" s="1" t="str">
        <f t="shared" si="171"/>
        <v>SINAPI 84659</v>
      </c>
      <c r="B10926" s="3" t="s">
        <v>714</v>
      </c>
      <c r="C10926" s="3" t="s">
        <v>15315</v>
      </c>
      <c r="D10926" s="2" t="s">
        <v>21578</v>
      </c>
      <c r="E10926" s="3" t="s">
        <v>5995</v>
      </c>
      <c r="F10926" s="78" t="s">
        <v>24656</v>
      </c>
      <c r="G10926" s="78" t="s">
        <v>25635</v>
      </c>
    </row>
    <row r="10927" spans="1:7" x14ac:dyDescent="0.2">
      <c r="A10927" s="1" t="str">
        <f t="shared" si="171"/>
        <v>SINAPI 84679</v>
      </c>
      <c r="B10927" s="3" t="s">
        <v>714</v>
      </c>
      <c r="C10927" s="3" t="s">
        <v>15316</v>
      </c>
      <c r="D10927" s="2" t="s">
        <v>21579</v>
      </c>
      <c r="E10927" s="3" t="s">
        <v>5995</v>
      </c>
      <c r="F10927" s="78" t="s">
        <v>25638</v>
      </c>
      <c r="G10927" s="78" t="s">
        <v>569</v>
      </c>
    </row>
    <row r="10928" spans="1:7" x14ac:dyDescent="0.2">
      <c r="A10928" s="1" t="str">
        <f t="shared" si="171"/>
        <v>SINAPI 95464</v>
      </c>
      <c r="B10928" s="3" t="s">
        <v>714</v>
      </c>
      <c r="C10928" s="3" t="s">
        <v>15317</v>
      </c>
      <c r="D10928" s="2" t="s">
        <v>21580</v>
      </c>
      <c r="E10928" s="3" t="s">
        <v>5995</v>
      </c>
      <c r="F10928" s="78" t="s">
        <v>577</v>
      </c>
      <c r="G10928" s="78" t="s">
        <v>9055</v>
      </c>
    </row>
    <row r="10929" spans="1:7" x14ac:dyDescent="0.2">
      <c r="A10929" s="1" t="str">
        <f t="shared" si="171"/>
        <v>SINAPI 73656</v>
      </c>
      <c r="B10929" s="3" t="s">
        <v>714</v>
      </c>
      <c r="C10929" s="3" t="s">
        <v>15318</v>
      </c>
      <c r="D10929" s="2" t="s">
        <v>21581</v>
      </c>
      <c r="E10929" s="3" t="s">
        <v>5995</v>
      </c>
      <c r="F10929" s="78" t="s">
        <v>6304</v>
      </c>
      <c r="G10929" s="78" t="s">
        <v>6867</v>
      </c>
    </row>
    <row r="10930" spans="1:7" x14ac:dyDescent="0.2">
      <c r="A10930" s="1" t="str">
        <f t="shared" si="171"/>
        <v>SINAPI 73794/1</v>
      </c>
      <c r="B10930" s="3" t="s">
        <v>714</v>
      </c>
      <c r="C10930" s="3" t="s">
        <v>15319</v>
      </c>
      <c r="D10930" s="2" t="s">
        <v>21582</v>
      </c>
      <c r="E10930" s="3" t="s">
        <v>5995</v>
      </c>
      <c r="F10930" s="78" t="s">
        <v>25639</v>
      </c>
      <c r="G10930" s="78" t="s">
        <v>24727</v>
      </c>
    </row>
    <row r="10931" spans="1:7" x14ac:dyDescent="0.2">
      <c r="A10931" s="1" t="str">
        <f t="shared" si="171"/>
        <v>SINAPI 73865/1</v>
      </c>
      <c r="B10931" s="3" t="s">
        <v>714</v>
      </c>
      <c r="C10931" s="3" t="s">
        <v>15320</v>
      </c>
      <c r="D10931" s="2" t="s">
        <v>21583</v>
      </c>
      <c r="E10931" s="3" t="s">
        <v>5995</v>
      </c>
      <c r="F10931" s="78" t="s">
        <v>9218</v>
      </c>
      <c r="G10931" s="78" t="s">
        <v>7146</v>
      </c>
    </row>
    <row r="10932" spans="1:7" x14ac:dyDescent="0.2">
      <c r="A10932" s="1" t="str">
        <f t="shared" si="171"/>
        <v>SINAPI 73924/1</v>
      </c>
      <c r="B10932" s="3" t="s">
        <v>714</v>
      </c>
      <c r="C10932" s="3" t="s">
        <v>15321</v>
      </c>
      <c r="D10932" s="2" t="s">
        <v>21584</v>
      </c>
      <c r="E10932" s="3" t="s">
        <v>5995</v>
      </c>
      <c r="F10932" s="78" t="s">
        <v>24661</v>
      </c>
      <c r="G10932" s="78" t="s">
        <v>24208</v>
      </c>
    </row>
    <row r="10933" spans="1:7" x14ac:dyDescent="0.2">
      <c r="A10933" s="1" t="str">
        <f t="shared" si="171"/>
        <v>SINAPI 73924/2</v>
      </c>
      <c r="B10933" s="3" t="s">
        <v>714</v>
      </c>
      <c r="C10933" s="3" t="s">
        <v>15322</v>
      </c>
      <c r="D10933" s="2" t="s">
        <v>21585</v>
      </c>
      <c r="E10933" s="3" t="s">
        <v>5995</v>
      </c>
      <c r="F10933" s="78" t="s">
        <v>8143</v>
      </c>
      <c r="G10933" s="78" t="s">
        <v>32899</v>
      </c>
    </row>
    <row r="10934" spans="1:7" x14ac:dyDescent="0.2">
      <c r="A10934" s="1" t="str">
        <f t="shared" si="171"/>
        <v>SINAPI 73924/3</v>
      </c>
      <c r="B10934" s="3" t="s">
        <v>714</v>
      </c>
      <c r="C10934" s="3" t="s">
        <v>15323</v>
      </c>
      <c r="D10934" s="2" t="s">
        <v>21586</v>
      </c>
      <c r="E10934" s="3" t="s">
        <v>5995</v>
      </c>
      <c r="F10934" s="78" t="s">
        <v>24285</v>
      </c>
      <c r="G10934" s="78" t="s">
        <v>7217</v>
      </c>
    </row>
    <row r="10935" spans="1:7" x14ac:dyDescent="0.2">
      <c r="A10935" s="1" t="str">
        <f t="shared" si="171"/>
        <v>SINAPI 74064/1</v>
      </c>
      <c r="B10935" s="3" t="s">
        <v>714</v>
      </c>
      <c r="C10935" s="3" t="s">
        <v>15324</v>
      </c>
      <c r="D10935" s="2" t="s">
        <v>21587</v>
      </c>
      <c r="E10935" s="3" t="s">
        <v>5995</v>
      </c>
      <c r="F10935" s="78" t="s">
        <v>24927</v>
      </c>
      <c r="G10935" s="78" t="s">
        <v>629</v>
      </c>
    </row>
    <row r="10936" spans="1:7" x14ac:dyDescent="0.2">
      <c r="A10936" s="1" t="str">
        <f t="shared" si="171"/>
        <v>SINAPI 74064/2</v>
      </c>
      <c r="B10936" s="3" t="s">
        <v>714</v>
      </c>
      <c r="C10936" s="3" t="s">
        <v>15325</v>
      </c>
      <c r="D10936" s="2" t="s">
        <v>21588</v>
      </c>
      <c r="E10936" s="3" t="s">
        <v>5995</v>
      </c>
      <c r="F10936" s="78" t="s">
        <v>7209</v>
      </c>
      <c r="G10936" s="78" t="s">
        <v>25408</v>
      </c>
    </row>
    <row r="10937" spans="1:7" ht="20.399999999999999" x14ac:dyDescent="0.2">
      <c r="A10937" s="1" t="str">
        <f t="shared" si="171"/>
        <v>SINAPI 74145/1</v>
      </c>
      <c r="B10937" s="3" t="s">
        <v>714</v>
      </c>
      <c r="C10937" s="3" t="s">
        <v>15326</v>
      </c>
      <c r="D10937" s="2" t="s">
        <v>21589</v>
      </c>
      <c r="E10937" s="3" t="s">
        <v>5995</v>
      </c>
      <c r="F10937" s="78" t="s">
        <v>24150</v>
      </c>
      <c r="G10937" s="78" t="s">
        <v>6919</v>
      </c>
    </row>
    <row r="10938" spans="1:7" x14ac:dyDescent="0.2">
      <c r="A10938" s="1" t="str">
        <f t="shared" si="171"/>
        <v>SINAPI 79498/1</v>
      </c>
      <c r="B10938" s="3" t="s">
        <v>714</v>
      </c>
      <c r="C10938" s="3" t="s">
        <v>15327</v>
      </c>
      <c r="D10938" s="2" t="s">
        <v>21590</v>
      </c>
      <c r="E10938" s="3" t="s">
        <v>5995</v>
      </c>
      <c r="F10938" s="78" t="s">
        <v>25640</v>
      </c>
      <c r="G10938" s="78" t="s">
        <v>31639</v>
      </c>
    </row>
    <row r="10939" spans="1:7" ht="20.399999999999999" x14ac:dyDescent="0.2">
      <c r="A10939" s="1" t="str">
        <f t="shared" si="171"/>
        <v>SINAPI 79499/1</v>
      </c>
      <c r="B10939" s="3" t="s">
        <v>714</v>
      </c>
      <c r="C10939" s="3" t="s">
        <v>15328</v>
      </c>
      <c r="D10939" s="2" t="s">
        <v>21591</v>
      </c>
      <c r="E10939" s="3" t="s">
        <v>5994</v>
      </c>
      <c r="F10939" s="78" t="s">
        <v>587</v>
      </c>
      <c r="G10939" s="78" t="s">
        <v>34035</v>
      </c>
    </row>
    <row r="10940" spans="1:7" x14ac:dyDescent="0.2">
      <c r="A10940" s="1" t="str">
        <f t="shared" si="171"/>
        <v>SINAPI 79515/1</v>
      </c>
      <c r="B10940" s="3" t="s">
        <v>714</v>
      </c>
      <c r="C10940" s="3" t="s">
        <v>15329</v>
      </c>
      <c r="D10940" s="2" t="s">
        <v>21592</v>
      </c>
      <c r="E10940" s="3" t="s">
        <v>5995</v>
      </c>
      <c r="F10940" s="78" t="s">
        <v>25641</v>
      </c>
      <c r="G10940" s="78" t="s">
        <v>31633</v>
      </c>
    </row>
    <row r="10941" spans="1:7" x14ac:dyDescent="0.2">
      <c r="A10941" s="1" t="str">
        <f t="shared" si="171"/>
        <v>SINAPI 84660</v>
      </c>
      <c r="B10941" s="3" t="s">
        <v>714</v>
      </c>
      <c r="C10941" s="3" t="s">
        <v>15330</v>
      </c>
      <c r="D10941" s="2" t="s">
        <v>21593</v>
      </c>
      <c r="E10941" s="3" t="s">
        <v>5995</v>
      </c>
      <c r="F10941" s="78" t="s">
        <v>7156</v>
      </c>
      <c r="G10941" s="78" t="s">
        <v>7006</v>
      </c>
    </row>
    <row r="10942" spans="1:7" x14ac:dyDescent="0.2">
      <c r="A10942" s="1" t="str">
        <f t="shared" si="171"/>
        <v>SINAPI 84661</v>
      </c>
      <c r="B10942" s="3" t="s">
        <v>714</v>
      </c>
      <c r="C10942" s="3" t="s">
        <v>15331</v>
      </c>
      <c r="D10942" s="2" t="s">
        <v>21594</v>
      </c>
      <c r="E10942" s="3" t="s">
        <v>5995</v>
      </c>
      <c r="F10942" s="78" t="s">
        <v>25642</v>
      </c>
      <c r="G10942" s="78" t="s">
        <v>7859</v>
      </c>
    </row>
    <row r="10943" spans="1:7" x14ac:dyDescent="0.2">
      <c r="A10943" s="1" t="str">
        <f t="shared" si="171"/>
        <v>SINAPI 84662</v>
      </c>
      <c r="B10943" s="3" t="s">
        <v>714</v>
      </c>
      <c r="C10943" s="3" t="s">
        <v>15332</v>
      </c>
      <c r="D10943" s="2" t="s">
        <v>21595</v>
      </c>
      <c r="E10943" s="3" t="s">
        <v>5995</v>
      </c>
      <c r="F10943" s="78" t="s">
        <v>25643</v>
      </c>
      <c r="G10943" s="78" t="s">
        <v>34036</v>
      </c>
    </row>
    <row r="10944" spans="1:7" x14ac:dyDescent="0.2">
      <c r="A10944" s="1" t="str">
        <f t="shared" si="171"/>
        <v>SINAPI 95468</v>
      </c>
      <c r="B10944" s="3" t="s">
        <v>714</v>
      </c>
      <c r="C10944" s="3" t="s">
        <v>15333</v>
      </c>
      <c r="D10944" s="2" t="s">
        <v>21596</v>
      </c>
      <c r="E10944" s="3" t="s">
        <v>5995</v>
      </c>
      <c r="F10944" s="78" t="s">
        <v>703</v>
      </c>
      <c r="G10944" s="78" t="s">
        <v>23032</v>
      </c>
    </row>
    <row r="10945" spans="1:7" x14ac:dyDescent="0.2">
      <c r="A10945" s="1" t="str">
        <f t="shared" si="171"/>
        <v>SINAPI 41595</v>
      </c>
      <c r="B10945" s="3" t="s">
        <v>714</v>
      </c>
      <c r="C10945" s="3" t="s">
        <v>15334</v>
      </c>
      <c r="D10945" s="2" t="s">
        <v>21597</v>
      </c>
      <c r="E10945" s="3" t="s">
        <v>5996</v>
      </c>
      <c r="F10945" s="78" t="s">
        <v>9150</v>
      </c>
      <c r="G10945" s="78" t="s">
        <v>24615</v>
      </c>
    </row>
    <row r="10946" spans="1:7" x14ac:dyDescent="0.2">
      <c r="A10946" s="1" t="str">
        <f t="shared" si="171"/>
        <v>SINAPI 73978/1</v>
      </c>
      <c r="B10946" s="3" t="s">
        <v>714</v>
      </c>
      <c r="C10946" s="3" t="s">
        <v>15335</v>
      </c>
      <c r="D10946" s="2" t="s">
        <v>21598</v>
      </c>
      <c r="E10946" s="3" t="s">
        <v>5995</v>
      </c>
      <c r="F10946" s="78" t="s">
        <v>9135</v>
      </c>
      <c r="G10946" s="78" t="s">
        <v>8087</v>
      </c>
    </row>
    <row r="10947" spans="1:7" x14ac:dyDescent="0.2">
      <c r="A10947" s="1" t="str">
        <f t="shared" si="171"/>
        <v>SINAPI 74245/1</v>
      </c>
      <c r="B10947" s="3" t="s">
        <v>714</v>
      </c>
      <c r="C10947" s="3" t="s">
        <v>15336</v>
      </c>
      <c r="D10947" s="2" t="s">
        <v>21599</v>
      </c>
      <c r="E10947" s="3" t="s">
        <v>5995</v>
      </c>
      <c r="F10947" s="78" t="s">
        <v>25644</v>
      </c>
      <c r="G10947" s="78" t="s">
        <v>7872</v>
      </c>
    </row>
    <row r="10948" spans="1:7" ht="20.399999999999999" x14ac:dyDescent="0.2">
      <c r="A10948" s="1" t="str">
        <f t="shared" si="171"/>
        <v>SINAPI 79467</v>
      </c>
      <c r="B10948" s="3" t="s">
        <v>714</v>
      </c>
      <c r="C10948" s="3" t="s">
        <v>15337</v>
      </c>
      <c r="D10948" s="2" t="s">
        <v>21600</v>
      </c>
      <c r="E10948" s="3" t="s">
        <v>22532</v>
      </c>
      <c r="F10948" s="78" t="s">
        <v>25645</v>
      </c>
      <c r="G10948" s="78" t="s">
        <v>7524</v>
      </c>
    </row>
    <row r="10949" spans="1:7" x14ac:dyDescent="0.2">
      <c r="A10949" s="1" t="str">
        <f t="shared" si="171"/>
        <v>SINAPI 79500/2</v>
      </c>
      <c r="B10949" s="3" t="s">
        <v>714</v>
      </c>
      <c r="C10949" s="3" t="s">
        <v>15338</v>
      </c>
      <c r="D10949" s="2" t="s">
        <v>21601</v>
      </c>
      <c r="E10949" s="3" t="s">
        <v>5995</v>
      </c>
      <c r="F10949" s="78" t="s">
        <v>25646</v>
      </c>
      <c r="G10949" s="78" t="s">
        <v>25320</v>
      </c>
    </row>
    <row r="10950" spans="1:7" x14ac:dyDescent="0.2">
      <c r="A10950" s="1" t="str">
        <f t="shared" si="171"/>
        <v>SINAPI 84663</v>
      </c>
      <c r="B10950" s="3" t="s">
        <v>714</v>
      </c>
      <c r="C10950" s="3" t="s">
        <v>15339</v>
      </c>
      <c r="D10950" s="2" t="s">
        <v>21602</v>
      </c>
      <c r="E10950" s="3" t="s">
        <v>5995</v>
      </c>
      <c r="F10950" s="78" t="s">
        <v>7337</v>
      </c>
      <c r="G10950" s="78" t="s">
        <v>8548</v>
      </c>
    </row>
    <row r="10951" spans="1:7" x14ac:dyDescent="0.2">
      <c r="A10951" s="1" t="str">
        <f t="shared" si="171"/>
        <v>SINAPI 84665</v>
      </c>
      <c r="B10951" s="3" t="s">
        <v>714</v>
      </c>
      <c r="C10951" s="3" t="s">
        <v>15340</v>
      </c>
      <c r="D10951" s="2" t="s">
        <v>21603</v>
      </c>
      <c r="E10951" s="3" t="s">
        <v>5995</v>
      </c>
      <c r="F10951" s="78" t="s">
        <v>616</v>
      </c>
      <c r="G10951" s="78" t="s">
        <v>6568</v>
      </c>
    </row>
    <row r="10952" spans="1:7" x14ac:dyDescent="0.2">
      <c r="A10952" s="1" t="str">
        <f t="shared" si="171"/>
        <v>SINAPI 84666</v>
      </c>
      <c r="B10952" s="3" t="s">
        <v>714</v>
      </c>
      <c r="C10952" s="3" t="s">
        <v>15341</v>
      </c>
      <c r="D10952" s="2" t="s">
        <v>21604</v>
      </c>
      <c r="E10952" s="3" t="s">
        <v>5995</v>
      </c>
      <c r="F10952" s="78" t="s">
        <v>591</v>
      </c>
      <c r="G10952" s="78" t="s">
        <v>22558</v>
      </c>
    </row>
    <row r="10953" spans="1:7" x14ac:dyDescent="0.2">
      <c r="A10953" s="1" t="str">
        <f t="shared" si="171"/>
        <v>SINAPI 75889</v>
      </c>
      <c r="B10953" s="3" t="s">
        <v>714</v>
      </c>
      <c r="C10953" s="3" t="s">
        <v>15342</v>
      </c>
      <c r="D10953" s="2" t="s">
        <v>21605</v>
      </c>
      <c r="E10953" s="3" t="s">
        <v>5995</v>
      </c>
      <c r="F10953" s="78" t="s">
        <v>24683</v>
      </c>
      <c r="G10953" s="78" t="s">
        <v>26031</v>
      </c>
    </row>
    <row r="10954" spans="1:7" ht="20.399999999999999" x14ac:dyDescent="0.2">
      <c r="A10954" s="1" t="str">
        <f t="shared" si="171"/>
        <v>SINAPI 72191</v>
      </c>
      <c r="B10954" s="3" t="s">
        <v>714</v>
      </c>
      <c r="C10954" s="3" t="s">
        <v>15343</v>
      </c>
      <c r="D10954" s="2" t="s">
        <v>21606</v>
      </c>
      <c r="E10954" s="3" t="s">
        <v>5995</v>
      </c>
      <c r="F10954" s="78" t="s">
        <v>25647</v>
      </c>
      <c r="G10954" s="78" t="s">
        <v>34037</v>
      </c>
    </row>
    <row r="10955" spans="1:7" x14ac:dyDescent="0.2">
      <c r="A10955" s="1" t="str">
        <f t="shared" si="171"/>
        <v>SINAPI 72192</v>
      </c>
      <c r="B10955" s="3" t="s">
        <v>714</v>
      </c>
      <c r="C10955" s="3" t="s">
        <v>15344</v>
      </c>
      <c r="D10955" s="2" t="s">
        <v>21607</v>
      </c>
      <c r="E10955" s="3" t="s">
        <v>5995</v>
      </c>
      <c r="F10955" s="78" t="s">
        <v>25648</v>
      </c>
      <c r="G10955" s="78" t="s">
        <v>8418</v>
      </c>
    </row>
    <row r="10956" spans="1:7" x14ac:dyDescent="0.2">
      <c r="A10956" s="1" t="str">
        <f t="shared" si="171"/>
        <v>SINAPI 72193</v>
      </c>
      <c r="B10956" s="3" t="s">
        <v>714</v>
      </c>
      <c r="C10956" s="3" t="s">
        <v>15345</v>
      </c>
      <c r="D10956" s="2" t="s">
        <v>21608</v>
      </c>
      <c r="E10956" s="3" t="s">
        <v>5995</v>
      </c>
      <c r="F10956" s="78" t="s">
        <v>8471</v>
      </c>
      <c r="G10956" s="78" t="s">
        <v>34038</v>
      </c>
    </row>
    <row r="10957" spans="1:7" ht="20.399999999999999" x14ac:dyDescent="0.2">
      <c r="A10957" s="1" t="str">
        <f t="shared" si="171"/>
        <v>SINAPI 73655</v>
      </c>
      <c r="B10957" s="3" t="s">
        <v>714</v>
      </c>
      <c r="C10957" s="3" t="s">
        <v>15346</v>
      </c>
      <c r="D10957" s="2" t="s">
        <v>21609</v>
      </c>
      <c r="E10957" s="3" t="s">
        <v>5995</v>
      </c>
      <c r="F10957" s="78" t="s">
        <v>25649</v>
      </c>
      <c r="G10957" s="78" t="s">
        <v>33855</v>
      </c>
    </row>
    <row r="10958" spans="1:7" x14ac:dyDescent="0.2">
      <c r="A10958" s="1" t="str">
        <f t="shared" si="171"/>
        <v>SINAPI 73734/1</v>
      </c>
      <c r="B10958" s="3" t="s">
        <v>714</v>
      </c>
      <c r="C10958" s="3" t="s">
        <v>15347</v>
      </c>
      <c r="D10958" s="2" t="s">
        <v>21610</v>
      </c>
      <c r="E10958" s="3" t="s">
        <v>5995</v>
      </c>
      <c r="F10958" s="78" t="s">
        <v>25650</v>
      </c>
      <c r="G10958" s="78" t="s">
        <v>34039</v>
      </c>
    </row>
    <row r="10959" spans="1:7" x14ac:dyDescent="0.2">
      <c r="A10959" s="1" t="str">
        <f t="shared" si="171"/>
        <v>SINAPI 84181</v>
      </c>
      <c r="B10959" s="3" t="s">
        <v>714</v>
      </c>
      <c r="C10959" s="3" t="s">
        <v>15348</v>
      </c>
      <c r="D10959" s="2" t="s">
        <v>21611</v>
      </c>
      <c r="E10959" s="3" t="s">
        <v>5995</v>
      </c>
      <c r="F10959" s="78" t="s">
        <v>25651</v>
      </c>
      <c r="G10959" s="78" t="s">
        <v>34040</v>
      </c>
    </row>
    <row r="10960" spans="1:7" ht="20.399999999999999" x14ac:dyDescent="0.2">
      <c r="A10960" s="1" t="str">
        <f t="shared" si="171"/>
        <v>SINAPI 87246</v>
      </c>
      <c r="B10960" s="3" t="s">
        <v>714</v>
      </c>
      <c r="C10960" s="3" t="s">
        <v>15349</v>
      </c>
      <c r="D10960" s="2" t="s">
        <v>21612</v>
      </c>
      <c r="E10960" s="3" t="s">
        <v>5995</v>
      </c>
      <c r="F10960" s="78" t="s">
        <v>25652</v>
      </c>
      <c r="G10960" s="78" t="s">
        <v>23101</v>
      </c>
    </row>
    <row r="10961" spans="1:7" ht="20.399999999999999" x14ac:dyDescent="0.2">
      <c r="A10961" s="1" t="str">
        <f t="shared" si="171"/>
        <v>SINAPI 87247</v>
      </c>
      <c r="B10961" s="3" t="s">
        <v>714</v>
      </c>
      <c r="C10961" s="3" t="s">
        <v>15350</v>
      </c>
      <c r="D10961" s="2" t="s">
        <v>21613</v>
      </c>
      <c r="E10961" s="3" t="s">
        <v>5995</v>
      </c>
      <c r="F10961" s="78" t="s">
        <v>25653</v>
      </c>
      <c r="G10961" s="78" t="s">
        <v>34041</v>
      </c>
    </row>
    <row r="10962" spans="1:7" ht="20.399999999999999" x14ac:dyDescent="0.2">
      <c r="A10962" s="1" t="str">
        <f t="shared" si="171"/>
        <v>SINAPI 87248</v>
      </c>
      <c r="B10962" s="3" t="s">
        <v>714</v>
      </c>
      <c r="C10962" s="3" t="s">
        <v>15351</v>
      </c>
      <c r="D10962" s="2" t="s">
        <v>21614</v>
      </c>
      <c r="E10962" s="3" t="s">
        <v>5995</v>
      </c>
      <c r="F10962" s="78" t="s">
        <v>8339</v>
      </c>
      <c r="G10962" s="78" t="s">
        <v>8801</v>
      </c>
    </row>
    <row r="10963" spans="1:7" ht="20.399999999999999" x14ac:dyDescent="0.2">
      <c r="A10963" s="1" t="str">
        <f t="shared" si="171"/>
        <v>SINAPI 87249</v>
      </c>
      <c r="B10963" s="3" t="s">
        <v>714</v>
      </c>
      <c r="C10963" s="3" t="s">
        <v>15352</v>
      </c>
      <c r="D10963" s="2" t="s">
        <v>21615</v>
      </c>
      <c r="E10963" s="3" t="s">
        <v>5995</v>
      </c>
      <c r="F10963" s="78" t="s">
        <v>25654</v>
      </c>
      <c r="G10963" s="78" t="s">
        <v>34042</v>
      </c>
    </row>
    <row r="10964" spans="1:7" ht="20.399999999999999" x14ac:dyDescent="0.2">
      <c r="A10964" s="1" t="str">
        <f t="shared" si="171"/>
        <v>SINAPI 87250</v>
      </c>
      <c r="B10964" s="3" t="s">
        <v>714</v>
      </c>
      <c r="C10964" s="3" t="s">
        <v>15353</v>
      </c>
      <c r="D10964" s="2" t="s">
        <v>21616</v>
      </c>
      <c r="E10964" s="3" t="s">
        <v>5995</v>
      </c>
      <c r="F10964" s="78" t="s">
        <v>8463</v>
      </c>
      <c r="G10964" s="78" t="s">
        <v>24837</v>
      </c>
    </row>
    <row r="10965" spans="1:7" ht="20.399999999999999" x14ac:dyDescent="0.2">
      <c r="A10965" s="1" t="str">
        <f t="shared" si="171"/>
        <v>SINAPI 87251</v>
      </c>
      <c r="B10965" s="3" t="s">
        <v>714</v>
      </c>
      <c r="C10965" s="3" t="s">
        <v>15354</v>
      </c>
      <c r="D10965" s="2" t="s">
        <v>21617</v>
      </c>
      <c r="E10965" s="3" t="s">
        <v>5995</v>
      </c>
      <c r="F10965" s="78" t="s">
        <v>9426</v>
      </c>
      <c r="G10965" s="78" t="s">
        <v>7310</v>
      </c>
    </row>
    <row r="10966" spans="1:7" ht="20.399999999999999" x14ac:dyDescent="0.2">
      <c r="A10966" s="1" t="str">
        <f t="shared" si="171"/>
        <v>SINAPI 87255</v>
      </c>
      <c r="B10966" s="3" t="s">
        <v>714</v>
      </c>
      <c r="C10966" s="3" t="s">
        <v>15355</v>
      </c>
      <c r="D10966" s="2" t="s">
        <v>21618</v>
      </c>
      <c r="E10966" s="3" t="s">
        <v>5995</v>
      </c>
      <c r="F10966" s="78" t="s">
        <v>24367</v>
      </c>
      <c r="G10966" s="78" t="s">
        <v>9302</v>
      </c>
    </row>
    <row r="10967" spans="1:7" ht="20.399999999999999" x14ac:dyDescent="0.2">
      <c r="A10967" s="1" t="str">
        <f t="shared" si="171"/>
        <v>SINAPI 87256</v>
      </c>
      <c r="B10967" s="3" t="s">
        <v>714</v>
      </c>
      <c r="C10967" s="3" t="s">
        <v>15356</v>
      </c>
      <c r="D10967" s="2" t="s">
        <v>21619</v>
      </c>
      <c r="E10967" s="3" t="s">
        <v>5995</v>
      </c>
      <c r="F10967" s="78" t="s">
        <v>24479</v>
      </c>
      <c r="G10967" s="78" t="s">
        <v>34043</v>
      </c>
    </row>
    <row r="10968" spans="1:7" ht="20.399999999999999" x14ac:dyDescent="0.2">
      <c r="A10968" s="1" t="str">
        <f t="shared" si="171"/>
        <v>SINAPI 87257</v>
      </c>
      <c r="B10968" s="3" t="s">
        <v>714</v>
      </c>
      <c r="C10968" s="3" t="s">
        <v>15357</v>
      </c>
      <c r="D10968" s="2" t="s">
        <v>21620</v>
      </c>
      <c r="E10968" s="3" t="s">
        <v>5995</v>
      </c>
      <c r="F10968" s="78" t="s">
        <v>25655</v>
      </c>
      <c r="G10968" s="78" t="s">
        <v>32612</v>
      </c>
    </row>
    <row r="10969" spans="1:7" ht="20.399999999999999" x14ac:dyDescent="0.2">
      <c r="A10969" s="1" t="str">
        <f t="shared" si="171"/>
        <v>SINAPI 87258</v>
      </c>
      <c r="B10969" s="3" t="s">
        <v>714</v>
      </c>
      <c r="C10969" s="3" t="s">
        <v>15358</v>
      </c>
      <c r="D10969" s="2" t="s">
        <v>21621</v>
      </c>
      <c r="E10969" s="3" t="s">
        <v>5995</v>
      </c>
      <c r="F10969" s="78" t="s">
        <v>8705</v>
      </c>
      <c r="G10969" s="78" t="s">
        <v>34044</v>
      </c>
    </row>
    <row r="10970" spans="1:7" ht="20.399999999999999" x14ac:dyDescent="0.2">
      <c r="A10970" s="1" t="str">
        <f t="shared" si="171"/>
        <v>SINAPI 87259</v>
      </c>
      <c r="B10970" s="3" t="s">
        <v>714</v>
      </c>
      <c r="C10970" s="3" t="s">
        <v>15359</v>
      </c>
      <c r="D10970" s="2" t="s">
        <v>21622</v>
      </c>
      <c r="E10970" s="3" t="s">
        <v>5995</v>
      </c>
      <c r="F10970" s="78" t="s">
        <v>25656</v>
      </c>
      <c r="G10970" s="78" t="s">
        <v>31653</v>
      </c>
    </row>
    <row r="10971" spans="1:7" ht="20.399999999999999" x14ac:dyDescent="0.2">
      <c r="A10971" s="1" t="str">
        <f t="shared" si="171"/>
        <v>SINAPI 87260</v>
      </c>
      <c r="B10971" s="3" t="s">
        <v>714</v>
      </c>
      <c r="C10971" s="3" t="s">
        <v>15360</v>
      </c>
      <c r="D10971" s="2" t="s">
        <v>21623</v>
      </c>
      <c r="E10971" s="3" t="s">
        <v>5995</v>
      </c>
      <c r="F10971" s="78" t="s">
        <v>25657</v>
      </c>
      <c r="G10971" s="78" t="s">
        <v>34045</v>
      </c>
    </row>
    <row r="10972" spans="1:7" ht="20.399999999999999" x14ac:dyDescent="0.2">
      <c r="A10972" s="1" t="str">
        <f t="shared" si="171"/>
        <v>SINAPI 87261</v>
      </c>
      <c r="B10972" s="3" t="s">
        <v>714</v>
      </c>
      <c r="C10972" s="3" t="s">
        <v>15361</v>
      </c>
      <c r="D10972" s="2" t="s">
        <v>21624</v>
      </c>
      <c r="E10972" s="3" t="s">
        <v>5995</v>
      </c>
      <c r="F10972" s="78" t="s">
        <v>25658</v>
      </c>
      <c r="G10972" s="78" t="s">
        <v>34046</v>
      </c>
    </row>
    <row r="10973" spans="1:7" ht="20.399999999999999" x14ac:dyDescent="0.2">
      <c r="A10973" s="1" t="str">
        <f t="shared" si="171"/>
        <v>SINAPI 87262</v>
      </c>
      <c r="B10973" s="3" t="s">
        <v>714</v>
      </c>
      <c r="C10973" s="3" t="s">
        <v>15362</v>
      </c>
      <c r="D10973" s="2" t="s">
        <v>21625</v>
      </c>
      <c r="E10973" s="3" t="s">
        <v>5995</v>
      </c>
      <c r="F10973" s="78" t="s">
        <v>25659</v>
      </c>
      <c r="G10973" s="78" t="s">
        <v>34047</v>
      </c>
    </row>
    <row r="10974" spans="1:7" ht="20.399999999999999" x14ac:dyDescent="0.2">
      <c r="A10974" s="1" t="str">
        <f t="shared" si="171"/>
        <v>SINAPI 87263</v>
      </c>
      <c r="B10974" s="3" t="s">
        <v>714</v>
      </c>
      <c r="C10974" s="3" t="s">
        <v>15363</v>
      </c>
      <c r="D10974" s="2" t="s">
        <v>21626</v>
      </c>
      <c r="E10974" s="3" t="s">
        <v>5995</v>
      </c>
      <c r="F10974" s="78" t="s">
        <v>25660</v>
      </c>
      <c r="G10974" s="78" t="s">
        <v>34048</v>
      </c>
    </row>
    <row r="10975" spans="1:7" ht="20.399999999999999" x14ac:dyDescent="0.2">
      <c r="A10975" s="1" t="str">
        <f t="shared" si="171"/>
        <v>SINAPI 89046</v>
      </c>
      <c r="B10975" s="3" t="s">
        <v>714</v>
      </c>
      <c r="C10975" s="3" t="s">
        <v>15364</v>
      </c>
      <c r="D10975" s="2" t="s">
        <v>21627</v>
      </c>
      <c r="E10975" s="3" t="s">
        <v>5995</v>
      </c>
      <c r="F10975" s="78" t="s">
        <v>25661</v>
      </c>
      <c r="G10975" s="78" t="s">
        <v>24811</v>
      </c>
    </row>
    <row r="10976" spans="1:7" ht="20.399999999999999" x14ac:dyDescent="0.2">
      <c r="A10976" s="1" t="str">
        <f t="shared" si="171"/>
        <v>SINAPI 89171</v>
      </c>
      <c r="B10976" s="3" t="s">
        <v>714</v>
      </c>
      <c r="C10976" s="3" t="s">
        <v>15365</v>
      </c>
      <c r="D10976" s="2" t="s">
        <v>21628</v>
      </c>
      <c r="E10976" s="3" t="s">
        <v>5995</v>
      </c>
      <c r="F10976" s="78" t="s">
        <v>8612</v>
      </c>
      <c r="G10976" s="78" t="s">
        <v>24278</v>
      </c>
    </row>
    <row r="10977" spans="1:7" ht="20.399999999999999" x14ac:dyDescent="0.2">
      <c r="A10977" s="1" t="str">
        <f t="shared" si="171"/>
        <v>SINAPI 93389</v>
      </c>
      <c r="B10977" s="3" t="s">
        <v>714</v>
      </c>
      <c r="C10977" s="3" t="s">
        <v>15366</v>
      </c>
      <c r="D10977" s="2" t="s">
        <v>21629</v>
      </c>
      <c r="E10977" s="3" t="s">
        <v>5995</v>
      </c>
      <c r="F10977" s="78" t="s">
        <v>25662</v>
      </c>
      <c r="G10977" s="78" t="s">
        <v>33284</v>
      </c>
    </row>
    <row r="10978" spans="1:7" ht="20.399999999999999" x14ac:dyDescent="0.2">
      <c r="A10978" s="1" t="str">
        <f t="shared" si="171"/>
        <v>SINAPI 93390</v>
      </c>
      <c r="B10978" s="3" t="s">
        <v>714</v>
      </c>
      <c r="C10978" s="3" t="s">
        <v>15367</v>
      </c>
      <c r="D10978" s="2" t="s">
        <v>21630</v>
      </c>
      <c r="E10978" s="3" t="s">
        <v>5995</v>
      </c>
      <c r="F10978" s="78" t="s">
        <v>25663</v>
      </c>
      <c r="G10978" s="78" t="s">
        <v>6514</v>
      </c>
    </row>
    <row r="10979" spans="1:7" ht="20.399999999999999" x14ac:dyDescent="0.2">
      <c r="A10979" s="1" t="str">
        <f t="shared" si="171"/>
        <v>SINAPI 93391</v>
      </c>
      <c r="B10979" s="3" t="s">
        <v>714</v>
      </c>
      <c r="C10979" s="3" t="s">
        <v>15368</v>
      </c>
      <c r="D10979" s="2" t="s">
        <v>21631</v>
      </c>
      <c r="E10979" s="3" t="s">
        <v>5995</v>
      </c>
      <c r="F10979" s="78" t="s">
        <v>25664</v>
      </c>
      <c r="G10979" s="78" t="s">
        <v>34049</v>
      </c>
    </row>
    <row r="10980" spans="1:7" x14ac:dyDescent="0.2">
      <c r="A10980" s="1" t="str">
        <f t="shared" si="171"/>
        <v>SINAPI 73743/1</v>
      </c>
      <c r="B10980" s="3" t="s">
        <v>714</v>
      </c>
      <c r="C10980" s="3" t="s">
        <v>15369</v>
      </c>
      <c r="D10980" s="2" t="s">
        <v>21632</v>
      </c>
      <c r="E10980" s="3" t="s">
        <v>5995</v>
      </c>
      <c r="F10980" s="78" t="s">
        <v>25665</v>
      </c>
      <c r="G10980" s="78" t="s">
        <v>34050</v>
      </c>
    </row>
    <row r="10981" spans="1:7" x14ac:dyDescent="0.2">
      <c r="A10981" s="1" t="str">
        <f t="shared" si="171"/>
        <v>SINAPI 73921/2</v>
      </c>
      <c r="B10981" s="3" t="s">
        <v>714</v>
      </c>
      <c r="C10981" s="3" t="s">
        <v>15370</v>
      </c>
      <c r="D10981" s="2" t="s">
        <v>21633</v>
      </c>
      <c r="E10981" s="3" t="s">
        <v>5995</v>
      </c>
      <c r="F10981" s="78" t="s">
        <v>25666</v>
      </c>
      <c r="G10981" s="78" t="s">
        <v>34051</v>
      </c>
    </row>
    <row r="10982" spans="1:7" x14ac:dyDescent="0.2">
      <c r="A10982" s="1" t="str">
        <f t="shared" si="171"/>
        <v>SINAPI 84183</v>
      </c>
      <c r="B10982" s="3" t="s">
        <v>714</v>
      </c>
      <c r="C10982" s="3" t="s">
        <v>15371</v>
      </c>
      <c r="D10982" s="2" t="s">
        <v>21634</v>
      </c>
      <c r="E10982" s="3" t="s">
        <v>5995</v>
      </c>
      <c r="F10982" s="78" t="s">
        <v>25667</v>
      </c>
      <c r="G10982" s="78" t="s">
        <v>34052</v>
      </c>
    </row>
    <row r="10983" spans="1:7" x14ac:dyDescent="0.2">
      <c r="A10983" s="1" t="str">
        <f t="shared" si="171"/>
        <v>SINAPI 98670</v>
      </c>
      <c r="B10983" s="3" t="s">
        <v>714</v>
      </c>
      <c r="C10983" s="3" t="s">
        <v>15372</v>
      </c>
      <c r="D10983" s="2" t="s">
        <v>21635</v>
      </c>
      <c r="E10983" s="3" t="s">
        <v>5995</v>
      </c>
      <c r="F10983" s="78" t="s">
        <v>25668</v>
      </c>
      <c r="G10983" s="78" t="s">
        <v>34053</v>
      </c>
    </row>
    <row r="10984" spans="1:7" x14ac:dyDescent="0.2">
      <c r="A10984" s="1" t="str">
        <f t="shared" ref="A10984:A11047" si="172">CONCATENAR</f>
        <v>SINAPI 98671</v>
      </c>
      <c r="B10984" s="3" t="s">
        <v>714</v>
      </c>
      <c r="C10984" s="3" t="s">
        <v>15373</v>
      </c>
      <c r="D10984" s="2" t="s">
        <v>21636</v>
      </c>
      <c r="E10984" s="3" t="s">
        <v>5995</v>
      </c>
      <c r="F10984" s="78" t="s">
        <v>25669</v>
      </c>
      <c r="G10984" s="78" t="s">
        <v>34054</v>
      </c>
    </row>
    <row r="10985" spans="1:7" x14ac:dyDescent="0.2">
      <c r="A10985" s="1" t="str">
        <f t="shared" si="172"/>
        <v>SINAPI 98672</v>
      </c>
      <c r="B10985" s="3" t="s">
        <v>714</v>
      </c>
      <c r="C10985" s="3" t="s">
        <v>15374</v>
      </c>
      <c r="D10985" s="2" t="s">
        <v>21637</v>
      </c>
      <c r="E10985" s="3" t="s">
        <v>5995</v>
      </c>
      <c r="F10985" s="78" t="s">
        <v>25670</v>
      </c>
      <c r="G10985" s="78" t="s">
        <v>34055</v>
      </c>
    </row>
    <row r="10986" spans="1:7" x14ac:dyDescent="0.2">
      <c r="A10986" s="1" t="str">
        <f t="shared" si="172"/>
        <v>SINAPI 98673</v>
      </c>
      <c r="B10986" s="3" t="s">
        <v>714</v>
      </c>
      <c r="C10986" s="3" t="s">
        <v>15375</v>
      </c>
      <c r="D10986" s="2" t="s">
        <v>21638</v>
      </c>
      <c r="E10986" s="3" t="s">
        <v>5995</v>
      </c>
      <c r="F10986" s="78" t="s">
        <v>23315</v>
      </c>
      <c r="G10986" s="78" t="s">
        <v>34056</v>
      </c>
    </row>
    <row r="10987" spans="1:7" ht="20.399999999999999" x14ac:dyDescent="0.2">
      <c r="A10987" s="1" t="str">
        <f t="shared" si="172"/>
        <v>SINAPI 98679</v>
      </c>
      <c r="B10987" s="3" t="s">
        <v>714</v>
      </c>
      <c r="C10987" s="3" t="s">
        <v>15376</v>
      </c>
      <c r="D10987" s="2" t="s">
        <v>21639</v>
      </c>
      <c r="E10987" s="3" t="s">
        <v>5995</v>
      </c>
      <c r="F10987" s="78" t="s">
        <v>25671</v>
      </c>
      <c r="G10987" s="78" t="s">
        <v>33484</v>
      </c>
    </row>
    <row r="10988" spans="1:7" ht="20.399999999999999" x14ac:dyDescent="0.2">
      <c r="A10988" s="1" t="str">
        <f t="shared" si="172"/>
        <v>SINAPI 98680</v>
      </c>
      <c r="B10988" s="3" t="s">
        <v>714</v>
      </c>
      <c r="C10988" s="3" t="s">
        <v>15377</v>
      </c>
      <c r="D10988" s="2" t="s">
        <v>21640</v>
      </c>
      <c r="E10988" s="3" t="s">
        <v>5995</v>
      </c>
      <c r="F10988" s="78" t="s">
        <v>7444</v>
      </c>
      <c r="G10988" s="78" t="s">
        <v>34057</v>
      </c>
    </row>
    <row r="10989" spans="1:7" ht="20.399999999999999" x14ac:dyDescent="0.2">
      <c r="A10989" s="1" t="str">
        <f t="shared" si="172"/>
        <v>SINAPI 98681</v>
      </c>
      <c r="B10989" s="3" t="s">
        <v>714</v>
      </c>
      <c r="C10989" s="3" t="s">
        <v>15378</v>
      </c>
      <c r="D10989" s="2" t="s">
        <v>21641</v>
      </c>
      <c r="E10989" s="3" t="s">
        <v>5995</v>
      </c>
      <c r="F10989" s="78" t="s">
        <v>24486</v>
      </c>
      <c r="G10989" s="78" t="s">
        <v>22928</v>
      </c>
    </row>
    <row r="10990" spans="1:7" ht="20.399999999999999" x14ac:dyDescent="0.2">
      <c r="A10990" s="1" t="str">
        <f t="shared" si="172"/>
        <v>SINAPI 98682</v>
      </c>
      <c r="B10990" s="3" t="s">
        <v>714</v>
      </c>
      <c r="C10990" s="3" t="s">
        <v>15379</v>
      </c>
      <c r="D10990" s="2" t="s">
        <v>21642</v>
      </c>
      <c r="E10990" s="3" t="s">
        <v>5995</v>
      </c>
      <c r="F10990" s="78" t="s">
        <v>9858</v>
      </c>
      <c r="G10990" s="78" t="s">
        <v>31633</v>
      </c>
    </row>
    <row r="10991" spans="1:7" x14ac:dyDescent="0.2">
      <c r="A10991" s="1" t="str">
        <f t="shared" si="172"/>
        <v>SINAPI 98685</v>
      </c>
      <c r="B10991" s="3" t="s">
        <v>714</v>
      </c>
      <c r="C10991" s="3" t="s">
        <v>15380</v>
      </c>
      <c r="D10991" s="2" t="s">
        <v>21643</v>
      </c>
      <c r="E10991" s="3" t="s">
        <v>5996</v>
      </c>
      <c r="F10991" s="78" t="s">
        <v>24430</v>
      </c>
      <c r="G10991" s="78" t="s">
        <v>34058</v>
      </c>
    </row>
    <row r="10992" spans="1:7" x14ac:dyDescent="0.2">
      <c r="A10992" s="1" t="str">
        <f t="shared" si="172"/>
        <v>SINAPI 98686</v>
      </c>
      <c r="B10992" s="3" t="s">
        <v>714</v>
      </c>
      <c r="C10992" s="3" t="s">
        <v>15381</v>
      </c>
      <c r="D10992" s="2" t="s">
        <v>21644</v>
      </c>
      <c r="E10992" s="3" t="s">
        <v>5996</v>
      </c>
      <c r="F10992" s="78" t="s">
        <v>25672</v>
      </c>
      <c r="G10992" s="78" t="s">
        <v>24279</v>
      </c>
    </row>
    <row r="10993" spans="1:7" x14ac:dyDescent="0.2">
      <c r="A10993" s="1" t="str">
        <f t="shared" si="172"/>
        <v>SINAPI 98688</v>
      </c>
      <c r="B10993" s="3" t="s">
        <v>714</v>
      </c>
      <c r="C10993" s="3" t="s">
        <v>15382</v>
      </c>
      <c r="D10993" s="2" t="s">
        <v>21645</v>
      </c>
      <c r="E10993" s="3" t="s">
        <v>5996</v>
      </c>
      <c r="F10993" s="78" t="s">
        <v>9679</v>
      </c>
      <c r="G10993" s="78" t="s">
        <v>34059</v>
      </c>
    </row>
    <row r="10994" spans="1:7" x14ac:dyDescent="0.2">
      <c r="A10994" s="1" t="str">
        <f t="shared" si="172"/>
        <v>SINAPI 98689</v>
      </c>
      <c r="B10994" s="3" t="s">
        <v>714</v>
      </c>
      <c r="C10994" s="3" t="s">
        <v>15383</v>
      </c>
      <c r="D10994" s="2" t="s">
        <v>21646</v>
      </c>
      <c r="E10994" s="3" t="s">
        <v>5996</v>
      </c>
      <c r="F10994" s="78" t="s">
        <v>25673</v>
      </c>
      <c r="G10994" s="78" t="s">
        <v>34060</v>
      </c>
    </row>
    <row r="10995" spans="1:7" x14ac:dyDescent="0.2">
      <c r="A10995" s="1" t="str">
        <f t="shared" si="172"/>
        <v>SINAPI 72187</v>
      </c>
      <c r="B10995" s="3" t="s">
        <v>714</v>
      </c>
      <c r="C10995" s="3" t="s">
        <v>15384</v>
      </c>
      <c r="D10995" s="2" t="s">
        <v>21647</v>
      </c>
      <c r="E10995" s="3" t="s">
        <v>5995</v>
      </c>
      <c r="F10995" s="78" t="s">
        <v>25674</v>
      </c>
      <c r="G10995" s="78" t="s">
        <v>34061</v>
      </c>
    </row>
    <row r="10996" spans="1:7" x14ac:dyDescent="0.2">
      <c r="A10996" s="1" t="str">
        <f t="shared" si="172"/>
        <v>SINAPI 72188</v>
      </c>
      <c r="B10996" s="3" t="s">
        <v>714</v>
      </c>
      <c r="C10996" s="3" t="s">
        <v>15385</v>
      </c>
      <c r="D10996" s="2" t="s">
        <v>21648</v>
      </c>
      <c r="E10996" s="3" t="s">
        <v>5995</v>
      </c>
      <c r="F10996" s="78" t="s">
        <v>25674</v>
      </c>
      <c r="G10996" s="78" t="s">
        <v>34061</v>
      </c>
    </row>
    <row r="10997" spans="1:7" x14ac:dyDescent="0.2">
      <c r="A10997" s="1" t="str">
        <f t="shared" si="172"/>
        <v>SINAPI 73876/1</v>
      </c>
      <c r="B10997" s="3" t="s">
        <v>714</v>
      </c>
      <c r="C10997" s="3" t="s">
        <v>15386</v>
      </c>
      <c r="D10997" s="2" t="s">
        <v>21649</v>
      </c>
      <c r="E10997" s="3" t="s">
        <v>5995</v>
      </c>
      <c r="F10997" s="78" t="s">
        <v>25675</v>
      </c>
      <c r="G10997" s="78" t="s">
        <v>32868</v>
      </c>
    </row>
    <row r="10998" spans="1:7" x14ac:dyDescent="0.2">
      <c r="A10998" s="1" t="str">
        <f t="shared" si="172"/>
        <v>SINAPI 84186</v>
      </c>
      <c r="B10998" s="3" t="s">
        <v>714</v>
      </c>
      <c r="C10998" s="3" t="s">
        <v>15387</v>
      </c>
      <c r="D10998" s="2" t="s">
        <v>21650</v>
      </c>
      <c r="E10998" s="3" t="s">
        <v>5995</v>
      </c>
      <c r="F10998" s="78" t="s">
        <v>25676</v>
      </c>
      <c r="G10998" s="78" t="s">
        <v>33537</v>
      </c>
    </row>
    <row r="10999" spans="1:7" x14ac:dyDescent="0.2">
      <c r="A10999" s="1" t="str">
        <f t="shared" si="172"/>
        <v>SINAPI 84187</v>
      </c>
      <c r="B10999" s="3" t="s">
        <v>714</v>
      </c>
      <c r="C10999" s="3" t="s">
        <v>15388</v>
      </c>
      <c r="D10999" s="2" t="s">
        <v>21651</v>
      </c>
      <c r="E10999" s="3" t="s">
        <v>5995</v>
      </c>
      <c r="F10999" s="78" t="s">
        <v>22794</v>
      </c>
      <c r="G10999" s="78" t="s">
        <v>6667</v>
      </c>
    </row>
    <row r="11000" spans="1:7" ht="20.399999999999999" x14ac:dyDescent="0.2">
      <c r="A11000" s="1" t="str">
        <f t="shared" si="172"/>
        <v>SINAPI 72136</v>
      </c>
      <c r="B11000" s="3" t="s">
        <v>714</v>
      </c>
      <c r="C11000" s="3" t="s">
        <v>15389</v>
      </c>
      <c r="D11000" s="2" t="s">
        <v>21652</v>
      </c>
      <c r="E11000" s="3" t="s">
        <v>5995</v>
      </c>
      <c r="F11000" s="78" t="s">
        <v>7312</v>
      </c>
      <c r="G11000" s="78" t="s">
        <v>25289</v>
      </c>
    </row>
    <row r="11001" spans="1:7" x14ac:dyDescent="0.2">
      <c r="A11001" s="1" t="str">
        <f t="shared" si="172"/>
        <v>SINAPI 72137</v>
      </c>
      <c r="B11001" s="3" t="s">
        <v>714</v>
      </c>
      <c r="C11001" s="3" t="s">
        <v>15390</v>
      </c>
      <c r="D11001" s="2" t="s">
        <v>21653</v>
      </c>
      <c r="E11001" s="3" t="s">
        <v>5995</v>
      </c>
      <c r="F11001" s="78" t="s">
        <v>25677</v>
      </c>
      <c r="G11001" s="78" t="s">
        <v>34062</v>
      </c>
    </row>
    <row r="11002" spans="1:7" x14ac:dyDescent="0.2">
      <c r="A11002" s="1" t="str">
        <f t="shared" si="172"/>
        <v>SINAPI 72815</v>
      </c>
      <c r="B11002" s="3" t="s">
        <v>714</v>
      </c>
      <c r="C11002" s="3" t="s">
        <v>15391</v>
      </c>
      <c r="D11002" s="2" t="s">
        <v>21654</v>
      </c>
      <c r="E11002" s="3" t="s">
        <v>5995</v>
      </c>
      <c r="F11002" s="78" t="s">
        <v>25678</v>
      </c>
      <c r="G11002" s="78" t="s">
        <v>34063</v>
      </c>
    </row>
    <row r="11003" spans="1:7" x14ac:dyDescent="0.2">
      <c r="A11003" s="1" t="str">
        <f t="shared" si="172"/>
        <v>SINAPI 84191</v>
      </c>
      <c r="B11003" s="3" t="s">
        <v>714</v>
      </c>
      <c r="C11003" s="3" t="s">
        <v>15392</v>
      </c>
      <c r="D11003" s="2" t="s">
        <v>21655</v>
      </c>
      <c r="E11003" s="3" t="s">
        <v>5995</v>
      </c>
      <c r="F11003" s="78" t="s">
        <v>25679</v>
      </c>
      <c r="G11003" s="78" t="s">
        <v>34064</v>
      </c>
    </row>
    <row r="11004" spans="1:7" ht="20.399999999999999" x14ac:dyDescent="0.2">
      <c r="A11004" s="1" t="str">
        <f t="shared" si="172"/>
        <v>SINAPI 74111/1</v>
      </c>
      <c r="B11004" s="3" t="s">
        <v>714</v>
      </c>
      <c r="C11004" s="3" t="s">
        <v>15393</v>
      </c>
      <c r="D11004" s="2" t="s">
        <v>21656</v>
      </c>
      <c r="E11004" s="3" t="s">
        <v>5996</v>
      </c>
      <c r="F11004" s="78" t="s">
        <v>25680</v>
      </c>
      <c r="G11004" s="78" t="s">
        <v>6880</v>
      </c>
    </row>
    <row r="11005" spans="1:7" x14ac:dyDescent="0.2">
      <c r="A11005" s="1" t="str">
        <f t="shared" si="172"/>
        <v>SINAPI 98695</v>
      </c>
      <c r="B11005" s="3" t="s">
        <v>714</v>
      </c>
      <c r="C11005" s="3" t="s">
        <v>15394</v>
      </c>
      <c r="D11005" s="2" t="s">
        <v>21657</v>
      </c>
      <c r="E11005" s="3" t="s">
        <v>5996</v>
      </c>
      <c r="F11005" s="78" t="s">
        <v>25681</v>
      </c>
      <c r="G11005" s="78" t="s">
        <v>33922</v>
      </c>
    </row>
    <row r="11006" spans="1:7" x14ac:dyDescent="0.2">
      <c r="A11006" s="1" t="str">
        <f t="shared" si="172"/>
        <v>SINAPI 98697</v>
      </c>
      <c r="B11006" s="3" t="s">
        <v>714</v>
      </c>
      <c r="C11006" s="3" t="s">
        <v>15395</v>
      </c>
      <c r="D11006" s="2" t="s">
        <v>21658</v>
      </c>
      <c r="E11006" s="3" t="s">
        <v>5996</v>
      </c>
      <c r="F11006" s="78" t="s">
        <v>25682</v>
      </c>
      <c r="G11006" s="78" t="s">
        <v>34065</v>
      </c>
    </row>
    <row r="11007" spans="1:7" x14ac:dyDescent="0.2">
      <c r="A11007" s="1" t="str">
        <f t="shared" si="172"/>
        <v>SINAPI 73886/1</v>
      </c>
      <c r="B11007" s="3" t="s">
        <v>714</v>
      </c>
      <c r="C11007" s="3" t="s">
        <v>15396</v>
      </c>
      <c r="D11007" s="2" t="s">
        <v>21659</v>
      </c>
      <c r="E11007" s="3" t="s">
        <v>5996</v>
      </c>
      <c r="F11007" s="78" t="s">
        <v>25683</v>
      </c>
      <c r="G11007" s="78" t="s">
        <v>6304</v>
      </c>
    </row>
    <row r="11008" spans="1:7" x14ac:dyDescent="0.2">
      <c r="A11008" s="1" t="str">
        <f t="shared" si="172"/>
        <v>SINAPI 84162</v>
      </c>
      <c r="B11008" s="3" t="s">
        <v>714</v>
      </c>
      <c r="C11008" s="3" t="s">
        <v>15397</v>
      </c>
      <c r="D11008" s="2" t="s">
        <v>21660</v>
      </c>
      <c r="E11008" s="3" t="s">
        <v>5996</v>
      </c>
      <c r="F11008" s="78" t="s">
        <v>8650</v>
      </c>
      <c r="G11008" s="78" t="s">
        <v>33962</v>
      </c>
    </row>
    <row r="11009" spans="1:7" x14ac:dyDescent="0.2">
      <c r="A11009" s="1" t="str">
        <f t="shared" si="172"/>
        <v>SINAPI 88648</v>
      </c>
      <c r="B11009" s="3" t="s">
        <v>714</v>
      </c>
      <c r="C11009" s="3" t="s">
        <v>15398</v>
      </c>
      <c r="D11009" s="2" t="s">
        <v>21661</v>
      </c>
      <c r="E11009" s="3" t="s">
        <v>5996</v>
      </c>
      <c r="F11009" s="78" t="s">
        <v>7387</v>
      </c>
      <c r="G11009" s="78" t="s">
        <v>7436</v>
      </c>
    </row>
    <row r="11010" spans="1:7" x14ac:dyDescent="0.2">
      <c r="A11010" s="1" t="str">
        <f t="shared" si="172"/>
        <v>SINAPI 88649</v>
      </c>
      <c r="B11010" s="3" t="s">
        <v>714</v>
      </c>
      <c r="C11010" s="3" t="s">
        <v>15399</v>
      </c>
      <c r="D11010" s="2" t="s">
        <v>21662</v>
      </c>
      <c r="E11010" s="3" t="s">
        <v>5996</v>
      </c>
      <c r="F11010" s="78" t="s">
        <v>7685</v>
      </c>
      <c r="G11010" s="78" t="s">
        <v>22785</v>
      </c>
    </row>
    <row r="11011" spans="1:7" x14ac:dyDescent="0.2">
      <c r="A11011" s="1" t="str">
        <f t="shared" si="172"/>
        <v>SINAPI 88650</v>
      </c>
      <c r="B11011" s="3" t="s">
        <v>714</v>
      </c>
      <c r="C11011" s="3" t="s">
        <v>15400</v>
      </c>
      <c r="D11011" s="2" t="s">
        <v>21663</v>
      </c>
      <c r="E11011" s="3" t="s">
        <v>5996</v>
      </c>
      <c r="F11011" s="78" t="s">
        <v>24946</v>
      </c>
      <c r="G11011" s="78" t="s">
        <v>31707</v>
      </c>
    </row>
    <row r="11012" spans="1:7" ht="20.399999999999999" x14ac:dyDescent="0.2">
      <c r="A11012" s="1" t="str">
        <f t="shared" si="172"/>
        <v>SINAPI 96467</v>
      </c>
      <c r="B11012" s="3" t="s">
        <v>714</v>
      </c>
      <c r="C11012" s="3" t="s">
        <v>15401</v>
      </c>
      <c r="D11012" s="2" t="s">
        <v>21664</v>
      </c>
      <c r="E11012" s="3" t="s">
        <v>5996</v>
      </c>
      <c r="F11012" s="78" t="s">
        <v>22846</v>
      </c>
      <c r="G11012" s="78" t="s">
        <v>6144</v>
      </c>
    </row>
    <row r="11013" spans="1:7" x14ac:dyDescent="0.2">
      <c r="A11013" s="1" t="str">
        <f t="shared" si="172"/>
        <v>SINAPI 73850/1</v>
      </c>
      <c r="B11013" s="3" t="s">
        <v>714</v>
      </c>
      <c r="C11013" s="3" t="s">
        <v>15402</v>
      </c>
      <c r="D11013" s="2" t="s">
        <v>21665</v>
      </c>
      <c r="E11013" s="3" t="s">
        <v>5996</v>
      </c>
      <c r="F11013" s="78" t="s">
        <v>25684</v>
      </c>
      <c r="G11013" s="78" t="s">
        <v>34066</v>
      </c>
    </row>
    <row r="11014" spans="1:7" x14ac:dyDescent="0.2">
      <c r="A11014" s="1" t="str">
        <f t="shared" si="172"/>
        <v>SINAPI 84168</v>
      </c>
      <c r="B11014" s="3" t="s">
        <v>714</v>
      </c>
      <c r="C11014" s="3" t="s">
        <v>15403</v>
      </c>
      <c r="D11014" s="2" t="s">
        <v>21666</v>
      </c>
      <c r="E11014" s="3" t="s">
        <v>5996</v>
      </c>
      <c r="F11014" s="78" t="s">
        <v>606</v>
      </c>
      <c r="G11014" s="78" t="s">
        <v>32861</v>
      </c>
    </row>
    <row r="11015" spans="1:7" x14ac:dyDescent="0.2">
      <c r="A11015" s="1" t="str">
        <f t="shared" si="172"/>
        <v>SINAPI 68325</v>
      </c>
      <c r="B11015" s="3" t="s">
        <v>714</v>
      </c>
      <c r="C11015" s="3" t="s">
        <v>15404</v>
      </c>
      <c r="D11015" s="2" t="s">
        <v>21667</v>
      </c>
      <c r="E11015" s="3" t="s">
        <v>5995</v>
      </c>
      <c r="F11015" s="78" t="s">
        <v>25685</v>
      </c>
      <c r="G11015" s="78" t="s">
        <v>24251</v>
      </c>
    </row>
    <row r="11016" spans="1:7" x14ac:dyDescent="0.2">
      <c r="A11016" s="1" t="str">
        <f t="shared" si="172"/>
        <v>SINAPI 68333</v>
      </c>
      <c r="B11016" s="3" t="s">
        <v>714</v>
      </c>
      <c r="C11016" s="3" t="s">
        <v>15405</v>
      </c>
      <c r="D11016" s="2" t="s">
        <v>21668</v>
      </c>
      <c r="E11016" s="3" t="s">
        <v>5995</v>
      </c>
      <c r="F11016" s="78" t="s">
        <v>25686</v>
      </c>
      <c r="G11016" s="78" t="s">
        <v>34067</v>
      </c>
    </row>
    <row r="11017" spans="1:7" x14ac:dyDescent="0.2">
      <c r="A11017" s="1" t="str">
        <f t="shared" si="172"/>
        <v>SINAPI 72183</v>
      </c>
      <c r="B11017" s="3" t="s">
        <v>714</v>
      </c>
      <c r="C11017" s="3" t="s">
        <v>15406</v>
      </c>
      <c r="D11017" s="2" t="s">
        <v>21669</v>
      </c>
      <c r="E11017" s="3" t="s">
        <v>5995</v>
      </c>
      <c r="F11017" s="78" t="s">
        <v>25687</v>
      </c>
      <c r="G11017" s="78" t="s">
        <v>34068</v>
      </c>
    </row>
    <row r="11018" spans="1:7" x14ac:dyDescent="0.2">
      <c r="A11018" s="1" t="str">
        <f t="shared" si="172"/>
        <v>SINAPI 84175</v>
      </c>
      <c r="B11018" s="3" t="s">
        <v>714</v>
      </c>
      <c r="C11018" s="3" t="s">
        <v>15407</v>
      </c>
      <c r="D11018" s="2" t="s">
        <v>21670</v>
      </c>
      <c r="E11018" s="3" t="s">
        <v>5996</v>
      </c>
      <c r="F11018" s="78" t="s">
        <v>9759</v>
      </c>
      <c r="G11018" s="78" t="s">
        <v>24685</v>
      </c>
    </row>
    <row r="11019" spans="1:7" x14ac:dyDescent="0.2">
      <c r="A11019" s="1" t="str">
        <f t="shared" si="172"/>
        <v>SINAPI 84176</v>
      </c>
      <c r="B11019" s="3" t="s">
        <v>714</v>
      </c>
      <c r="C11019" s="3" t="s">
        <v>15408</v>
      </c>
      <c r="D11019" s="2" t="s">
        <v>21671</v>
      </c>
      <c r="E11019" s="3" t="s">
        <v>5996</v>
      </c>
      <c r="F11019" s="78" t="s">
        <v>9499</v>
      </c>
      <c r="G11019" s="78" t="s">
        <v>33178</v>
      </c>
    </row>
    <row r="11020" spans="1:7" ht="20.399999999999999" x14ac:dyDescent="0.2">
      <c r="A11020" s="1" t="str">
        <f t="shared" si="172"/>
        <v>SINAPI 94990</v>
      </c>
      <c r="B11020" s="3" t="s">
        <v>714</v>
      </c>
      <c r="C11020" s="3" t="s">
        <v>15409</v>
      </c>
      <c r="D11020" s="2" t="s">
        <v>21672</v>
      </c>
      <c r="E11020" s="3" t="s">
        <v>6001</v>
      </c>
      <c r="F11020" s="78" t="s">
        <v>25688</v>
      </c>
      <c r="G11020" s="78" t="s">
        <v>34069</v>
      </c>
    </row>
    <row r="11021" spans="1:7" ht="20.399999999999999" x14ac:dyDescent="0.2">
      <c r="A11021" s="1" t="str">
        <f t="shared" si="172"/>
        <v>SINAPI 94991</v>
      </c>
      <c r="B11021" s="3" t="s">
        <v>714</v>
      </c>
      <c r="C11021" s="3" t="s">
        <v>15410</v>
      </c>
      <c r="D11021" s="2" t="s">
        <v>21673</v>
      </c>
      <c r="E11021" s="3" t="s">
        <v>6001</v>
      </c>
      <c r="F11021" s="78" t="s">
        <v>25689</v>
      </c>
      <c r="G11021" s="78" t="s">
        <v>34070</v>
      </c>
    </row>
    <row r="11022" spans="1:7" ht="20.399999999999999" x14ac:dyDescent="0.2">
      <c r="A11022" s="1" t="str">
        <f t="shared" si="172"/>
        <v>SINAPI 94992</v>
      </c>
      <c r="B11022" s="3" t="s">
        <v>714</v>
      </c>
      <c r="C11022" s="3" t="s">
        <v>15411</v>
      </c>
      <c r="D11022" s="2" t="s">
        <v>21674</v>
      </c>
      <c r="E11022" s="3" t="s">
        <v>5995</v>
      </c>
      <c r="F11022" s="78" t="s">
        <v>25690</v>
      </c>
      <c r="G11022" s="78" t="s">
        <v>33261</v>
      </c>
    </row>
    <row r="11023" spans="1:7" ht="20.399999999999999" x14ac:dyDescent="0.2">
      <c r="A11023" s="1" t="str">
        <f t="shared" si="172"/>
        <v>SINAPI 94993</v>
      </c>
      <c r="B11023" s="3" t="s">
        <v>714</v>
      </c>
      <c r="C11023" s="3" t="s">
        <v>15412</v>
      </c>
      <c r="D11023" s="2" t="s">
        <v>21675</v>
      </c>
      <c r="E11023" s="3" t="s">
        <v>5995</v>
      </c>
      <c r="F11023" s="78" t="s">
        <v>25691</v>
      </c>
      <c r="G11023" s="78" t="s">
        <v>25732</v>
      </c>
    </row>
    <row r="11024" spans="1:7" ht="20.399999999999999" x14ac:dyDescent="0.2">
      <c r="A11024" s="1" t="str">
        <f t="shared" si="172"/>
        <v>SINAPI 94994</v>
      </c>
      <c r="B11024" s="3" t="s">
        <v>714</v>
      </c>
      <c r="C11024" s="3" t="s">
        <v>15413</v>
      </c>
      <c r="D11024" s="2" t="s">
        <v>21676</v>
      </c>
      <c r="E11024" s="3" t="s">
        <v>5995</v>
      </c>
      <c r="F11024" s="78" t="s">
        <v>9778</v>
      </c>
      <c r="G11024" s="78" t="s">
        <v>34071</v>
      </c>
    </row>
    <row r="11025" spans="1:7" ht="20.399999999999999" x14ac:dyDescent="0.2">
      <c r="A11025" s="1" t="str">
        <f t="shared" si="172"/>
        <v>SINAPI 94995</v>
      </c>
      <c r="B11025" s="3" t="s">
        <v>714</v>
      </c>
      <c r="C11025" s="3" t="s">
        <v>15414</v>
      </c>
      <c r="D11025" s="2" t="s">
        <v>21677</v>
      </c>
      <c r="E11025" s="3" t="s">
        <v>5995</v>
      </c>
      <c r="F11025" s="78" t="s">
        <v>25692</v>
      </c>
      <c r="G11025" s="78" t="s">
        <v>34072</v>
      </c>
    </row>
    <row r="11026" spans="1:7" ht="20.399999999999999" x14ac:dyDescent="0.2">
      <c r="A11026" s="1" t="str">
        <f t="shared" si="172"/>
        <v>SINAPI 94996</v>
      </c>
      <c r="B11026" s="3" t="s">
        <v>714</v>
      </c>
      <c r="C11026" s="3" t="s">
        <v>15415</v>
      </c>
      <c r="D11026" s="2" t="s">
        <v>21678</v>
      </c>
      <c r="E11026" s="3" t="s">
        <v>5995</v>
      </c>
      <c r="F11026" s="78" t="s">
        <v>25693</v>
      </c>
      <c r="G11026" s="78" t="s">
        <v>34073</v>
      </c>
    </row>
    <row r="11027" spans="1:7" ht="20.399999999999999" x14ac:dyDescent="0.2">
      <c r="A11027" s="1" t="str">
        <f t="shared" si="172"/>
        <v>SINAPI 94997</v>
      </c>
      <c r="B11027" s="3" t="s">
        <v>714</v>
      </c>
      <c r="C11027" s="3" t="s">
        <v>15416</v>
      </c>
      <c r="D11027" s="2" t="s">
        <v>21679</v>
      </c>
      <c r="E11027" s="3" t="s">
        <v>5995</v>
      </c>
      <c r="F11027" s="78" t="s">
        <v>24585</v>
      </c>
      <c r="G11027" s="78" t="s">
        <v>34074</v>
      </c>
    </row>
    <row r="11028" spans="1:7" ht="20.399999999999999" x14ac:dyDescent="0.2">
      <c r="A11028" s="1" t="str">
        <f t="shared" si="172"/>
        <v>SINAPI 94998</v>
      </c>
      <c r="B11028" s="3" t="s">
        <v>714</v>
      </c>
      <c r="C11028" s="3" t="s">
        <v>15417</v>
      </c>
      <c r="D11028" s="2" t="s">
        <v>21680</v>
      </c>
      <c r="E11028" s="3" t="s">
        <v>5995</v>
      </c>
      <c r="F11028" s="78" t="s">
        <v>25694</v>
      </c>
      <c r="G11028" s="78" t="s">
        <v>32083</v>
      </c>
    </row>
    <row r="11029" spans="1:7" ht="20.399999999999999" x14ac:dyDescent="0.2">
      <c r="A11029" s="1" t="str">
        <f t="shared" si="172"/>
        <v>SINAPI 94999</v>
      </c>
      <c r="B11029" s="3" t="s">
        <v>714</v>
      </c>
      <c r="C11029" s="3" t="s">
        <v>15418</v>
      </c>
      <c r="D11029" s="2" t="s">
        <v>21681</v>
      </c>
      <c r="E11029" s="3" t="s">
        <v>5995</v>
      </c>
      <c r="F11029" s="78" t="s">
        <v>25695</v>
      </c>
      <c r="G11029" s="78" t="s">
        <v>34075</v>
      </c>
    </row>
    <row r="11030" spans="1:7" ht="20.399999999999999" x14ac:dyDescent="0.2">
      <c r="A11030" s="1" t="str">
        <f t="shared" si="172"/>
        <v>SINAPI 87620</v>
      </c>
      <c r="B11030" s="3" t="s">
        <v>714</v>
      </c>
      <c r="C11030" s="3" t="s">
        <v>15419</v>
      </c>
      <c r="D11030" s="2" t="s">
        <v>21682</v>
      </c>
      <c r="E11030" s="3" t="s">
        <v>5995</v>
      </c>
      <c r="F11030" s="78" t="s">
        <v>25696</v>
      </c>
      <c r="G11030" s="78" t="s">
        <v>606</v>
      </c>
    </row>
    <row r="11031" spans="1:7" ht="20.399999999999999" x14ac:dyDescent="0.2">
      <c r="A11031" s="1" t="str">
        <f t="shared" si="172"/>
        <v>SINAPI 87622</v>
      </c>
      <c r="B11031" s="3" t="s">
        <v>714</v>
      </c>
      <c r="C11031" s="3" t="s">
        <v>15420</v>
      </c>
      <c r="D11031" s="2" t="s">
        <v>21683</v>
      </c>
      <c r="E11031" s="3" t="s">
        <v>5995</v>
      </c>
      <c r="F11031" s="78" t="s">
        <v>7015</v>
      </c>
      <c r="G11031" s="78" t="s">
        <v>32897</v>
      </c>
    </row>
    <row r="11032" spans="1:7" ht="20.399999999999999" x14ac:dyDescent="0.2">
      <c r="A11032" s="1" t="str">
        <f t="shared" si="172"/>
        <v>SINAPI 87623</v>
      </c>
      <c r="B11032" s="3" t="s">
        <v>714</v>
      </c>
      <c r="C11032" s="3" t="s">
        <v>15421</v>
      </c>
      <c r="D11032" s="2" t="s">
        <v>21684</v>
      </c>
      <c r="E11032" s="3" t="s">
        <v>5995</v>
      </c>
      <c r="F11032" s="78" t="s">
        <v>24542</v>
      </c>
      <c r="G11032" s="78" t="s">
        <v>25007</v>
      </c>
    </row>
    <row r="11033" spans="1:7" ht="20.399999999999999" x14ac:dyDescent="0.2">
      <c r="A11033" s="1" t="str">
        <f t="shared" si="172"/>
        <v>SINAPI 87624</v>
      </c>
      <c r="B11033" s="3" t="s">
        <v>714</v>
      </c>
      <c r="C11033" s="3" t="s">
        <v>15422</v>
      </c>
      <c r="D11033" s="2" t="s">
        <v>21685</v>
      </c>
      <c r="E11033" s="3" t="s">
        <v>5995</v>
      </c>
      <c r="F11033" s="78" t="s">
        <v>25697</v>
      </c>
      <c r="G11033" s="78" t="s">
        <v>34076</v>
      </c>
    </row>
    <row r="11034" spans="1:7" ht="20.399999999999999" x14ac:dyDescent="0.2">
      <c r="A11034" s="1" t="str">
        <f t="shared" si="172"/>
        <v>SINAPI 87630</v>
      </c>
      <c r="B11034" s="3" t="s">
        <v>714</v>
      </c>
      <c r="C11034" s="3" t="s">
        <v>15423</v>
      </c>
      <c r="D11034" s="2" t="s">
        <v>21686</v>
      </c>
      <c r="E11034" s="3" t="s">
        <v>5995</v>
      </c>
      <c r="F11034" s="78" t="s">
        <v>25698</v>
      </c>
      <c r="G11034" s="78" t="s">
        <v>24320</v>
      </c>
    </row>
    <row r="11035" spans="1:7" ht="20.399999999999999" x14ac:dyDescent="0.2">
      <c r="A11035" s="1" t="str">
        <f t="shared" si="172"/>
        <v>SINAPI 87632</v>
      </c>
      <c r="B11035" s="3" t="s">
        <v>714</v>
      </c>
      <c r="C11035" s="3" t="s">
        <v>15424</v>
      </c>
      <c r="D11035" s="2" t="s">
        <v>21687</v>
      </c>
      <c r="E11035" s="3" t="s">
        <v>5995</v>
      </c>
      <c r="F11035" s="78" t="s">
        <v>25699</v>
      </c>
      <c r="G11035" s="78" t="s">
        <v>33211</v>
      </c>
    </row>
    <row r="11036" spans="1:7" ht="20.399999999999999" x14ac:dyDescent="0.2">
      <c r="A11036" s="1" t="str">
        <f t="shared" si="172"/>
        <v>SINAPI 87633</v>
      </c>
      <c r="B11036" s="3" t="s">
        <v>714</v>
      </c>
      <c r="C11036" s="3" t="s">
        <v>15425</v>
      </c>
      <c r="D11036" s="2" t="s">
        <v>21688</v>
      </c>
      <c r="E11036" s="3" t="s">
        <v>5995</v>
      </c>
      <c r="F11036" s="78" t="s">
        <v>22685</v>
      </c>
      <c r="G11036" s="78" t="s">
        <v>34077</v>
      </c>
    </row>
    <row r="11037" spans="1:7" ht="20.399999999999999" x14ac:dyDescent="0.2">
      <c r="A11037" s="1" t="str">
        <f t="shared" si="172"/>
        <v>SINAPI 87634</v>
      </c>
      <c r="B11037" s="3" t="s">
        <v>714</v>
      </c>
      <c r="C11037" s="3" t="s">
        <v>15426</v>
      </c>
      <c r="D11037" s="2" t="s">
        <v>21689</v>
      </c>
      <c r="E11037" s="3" t="s">
        <v>5995</v>
      </c>
      <c r="F11037" s="78" t="s">
        <v>25700</v>
      </c>
      <c r="G11037" s="78" t="s">
        <v>34078</v>
      </c>
    </row>
    <row r="11038" spans="1:7" ht="20.399999999999999" x14ac:dyDescent="0.2">
      <c r="A11038" s="1" t="str">
        <f t="shared" si="172"/>
        <v>SINAPI 87640</v>
      </c>
      <c r="B11038" s="3" t="s">
        <v>714</v>
      </c>
      <c r="C11038" s="3" t="s">
        <v>15427</v>
      </c>
      <c r="D11038" s="2" t="s">
        <v>21690</v>
      </c>
      <c r="E11038" s="3" t="s">
        <v>5995</v>
      </c>
      <c r="F11038" s="78" t="s">
        <v>8173</v>
      </c>
      <c r="G11038" s="78" t="s">
        <v>34079</v>
      </c>
    </row>
    <row r="11039" spans="1:7" ht="20.399999999999999" x14ac:dyDescent="0.2">
      <c r="A11039" s="1" t="str">
        <f t="shared" si="172"/>
        <v>SINAPI 87642</v>
      </c>
      <c r="B11039" s="3" t="s">
        <v>714</v>
      </c>
      <c r="C11039" s="3" t="s">
        <v>15428</v>
      </c>
      <c r="D11039" s="2" t="s">
        <v>21691</v>
      </c>
      <c r="E11039" s="3" t="s">
        <v>5995</v>
      </c>
      <c r="F11039" s="78" t="s">
        <v>25701</v>
      </c>
      <c r="G11039" s="78" t="s">
        <v>34080</v>
      </c>
    </row>
    <row r="11040" spans="1:7" ht="20.399999999999999" x14ac:dyDescent="0.2">
      <c r="A11040" s="1" t="str">
        <f t="shared" si="172"/>
        <v>SINAPI 87643</v>
      </c>
      <c r="B11040" s="3" t="s">
        <v>714</v>
      </c>
      <c r="C11040" s="3" t="s">
        <v>15429</v>
      </c>
      <c r="D11040" s="2" t="s">
        <v>21692</v>
      </c>
      <c r="E11040" s="3" t="s">
        <v>5995</v>
      </c>
      <c r="F11040" s="78" t="s">
        <v>25702</v>
      </c>
      <c r="G11040" s="78" t="s">
        <v>34081</v>
      </c>
    </row>
    <row r="11041" spans="1:7" ht="20.399999999999999" x14ac:dyDescent="0.2">
      <c r="A11041" s="1" t="str">
        <f t="shared" si="172"/>
        <v>SINAPI 87644</v>
      </c>
      <c r="B11041" s="3" t="s">
        <v>714</v>
      </c>
      <c r="C11041" s="3" t="s">
        <v>15430</v>
      </c>
      <c r="D11041" s="2" t="s">
        <v>21693</v>
      </c>
      <c r="E11041" s="3" t="s">
        <v>5995</v>
      </c>
      <c r="F11041" s="78" t="s">
        <v>25703</v>
      </c>
      <c r="G11041" s="78" t="s">
        <v>34082</v>
      </c>
    </row>
    <row r="11042" spans="1:7" ht="20.399999999999999" x14ac:dyDescent="0.2">
      <c r="A11042" s="1" t="str">
        <f t="shared" si="172"/>
        <v>SINAPI 87680</v>
      </c>
      <c r="B11042" s="3" t="s">
        <v>714</v>
      </c>
      <c r="C11042" s="3" t="s">
        <v>15431</v>
      </c>
      <c r="D11042" s="2" t="s">
        <v>21694</v>
      </c>
      <c r="E11042" s="3" t="s">
        <v>5995</v>
      </c>
      <c r="F11042" s="78" t="s">
        <v>25704</v>
      </c>
      <c r="G11042" s="78" t="s">
        <v>32900</v>
      </c>
    </row>
    <row r="11043" spans="1:7" ht="20.399999999999999" x14ac:dyDescent="0.2">
      <c r="A11043" s="1" t="str">
        <f t="shared" si="172"/>
        <v>SINAPI 87682</v>
      </c>
      <c r="B11043" s="3" t="s">
        <v>714</v>
      </c>
      <c r="C11043" s="3" t="s">
        <v>15432</v>
      </c>
      <c r="D11043" s="2" t="s">
        <v>21695</v>
      </c>
      <c r="E11043" s="3" t="s">
        <v>5995</v>
      </c>
      <c r="F11043" s="78" t="s">
        <v>24735</v>
      </c>
      <c r="G11043" s="78" t="s">
        <v>8318</v>
      </c>
    </row>
    <row r="11044" spans="1:7" ht="20.399999999999999" x14ac:dyDescent="0.2">
      <c r="A11044" s="1" t="str">
        <f t="shared" si="172"/>
        <v>SINAPI 87683</v>
      </c>
      <c r="B11044" s="3" t="s">
        <v>714</v>
      </c>
      <c r="C11044" s="3" t="s">
        <v>15433</v>
      </c>
      <c r="D11044" s="2" t="s">
        <v>21696</v>
      </c>
      <c r="E11044" s="3" t="s">
        <v>5995</v>
      </c>
      <c r="F11044" s="78" t="s">
        <v>25705</v>
      </c>
      <c r="G11044" s="78" t="s">
        <v>34083</v>
      </c>
    </row>
    <row r="11045" spans="1:7" ht="20.399999999999999" x14ac:dyDescent="0.2">
      <c r="A11045" s="1" t="str">
        <f t="shared" si="172"/>
        <v>SINAPI 87684</v>
      </c>
      <c r="B11045" s="3" t="s">
        <v>714</v>
      </c>
      <c r="C11045" s="3" t="s">
        <v>15434</v>
      </c>
      <c r="D11045" s="2" t="s">
        <v>21697</v>
      </c>
      <c r="E11045" s="3" t="s">
        <v>5995</v>
      </c>
      <c r="F11045" s="78" t="s">
        <v>25706</v>
      </c>
      <c r="G11045" s="78" t="s">
        <v>34084</v>
      </c>
    </row>
    <row r="11046" spans="1:7" ht="20.399999999999999" x14ac:dyDescent="0.2">
      <c r="A11046" s="1" t="str">
        <f t="shared" si="172"/>
        <v>SINAPI 87690</v>
      </c>
      <c r="B11046" s="3" t="s">
        <v>714</v>
      </c>
      <c r="C11046" s="3" t="s">
        <v>15435</v>
      </c>
      <c r="D11046" s="2" t="s">
        <v>21698</v>
      </c>
      <c r="E11046" s="3" t="s">
        <v>5995</v>
      </c>
      <c r="F11046" s="78" t="s">
        <v>22621</v>
      </c>
      <c r="G11046" s="78" t="s">
        <v>32478</v>
      </c>
    </row>
    <row r="11047" spans="1:7" ht="20.399999999999999" x14ac:dyDescent="0.2">
      <c r="A11047" s="1" t="str">
        <f t="shared" si="172"/>
        <v>SINAPI 87692</v>
      </c>
      <c r="B11047" s="3" t="s">
        <v>714</v>
      </c>
      <c r="C11047" s="3" t="s">
        <v>15436</v>
      </c>
      <c r="D11047" s="2" t="s">
        <v>21699</v>
      </c>
      <c r="E11047" s="3" t="s">
        <v>5995</v>
      </c>
      <c r="F11047" s="78" t="s">
        <v>25707</v>
      </c>
      <c r="G11047" s="78" t="s">
        <v>7440</v>
      </c>
    </row>
    <row r="11048" spans="1:7" ht="20.399999999999999" x14ac:dyDescent="0.2">
      <c r="A11048" s="1" t="str">
        <f t="shared" ref="A11048:A11111" si="173">CONCATENAR</f>
        <v>SINAPI 87693</v>
      </c>
      <c r="B11048" s="3" t="s">
        <v>714</v>
      </c>
      <c r="C11048" s="3" t="s">
        <v>15437</v>
      </c>
      <c r="D11048" s="2" t="s">
        <v>21700</v>
      </c>
      <c r="E11048" s="3" t="s">
        <v>5995</v>
      </c>
      <c r="F11048" s="78" t="s">
        <v>25708</v>
      </c>
      <c r="G11048" s="78" t="s">
        <v>34085</v>
      </c>
    </row>
    <row r="11049" spans="1:7" ht="20.399999999999999" x14ac:dyDescent="0.2">
      <c r="A11049" s="1" t="str">
        <f t="shared" si="173"/>
        <v>SINAPI 87694</v>
      </c>
      <c r="B11049" s="3" t="s">
        <v>714</v>
      </c>
      <c r="C11049" s="3" t="s">
        <v>15438</v>
      </c>
      <c r="D11049" s="2" t="s">
        <v>21701</v>
      </c>
      <c r="E11049" s="3" t="s">
        <v>5995</v>
      </c>
      <c r="F11049" s="78" t="s">
        <v>25709</v>
      </c>
      <c r="G11049" s="78" t="s">
        <v>8355</v>
      </c>
    </row>
    <row r="11050" spans="1:7" ht="20.399999999999999" x14ac:dyDescent="0.2">
      <c r="A11050" s="1" t="str">
        <f t="shared" si="173"/>
        <v>SINAPI 87700</v>
      </c>
      <c r="B11050" s="3" t="s">
        <v>714</v>
      </c>
      <c r="C11050" s="3" t="s">
        <v>15439</v>
      </c>
      <c r="D11050" s="2" t="s">
        <v>21702</v>
      </c>
      <c r="E11050" s="3" t="s">
        <v>5995</v>
      </c>
      <c r="F11050" s="78" t="s">
        <v>23101</v>
      </c>
      <c r="G11050" s="78" t="s">
        <v>635</v>
      </c>
    </row>
    <row r="11051" spans="1:7" ht="20.399999999999999" x14ac:dyDescent="0.2">
      <c r="A11051" s="1" t="str">
        <f t="shared" si="173"/>
        <v>SINAPI 87702</v>
      </c>
      <c r="B11051" s="3" t="s">
        <v>714</v>
      </c>
      <c r="C11051" s="3" t="s">
        <v>15440</v>
      </c>
      <c r="D11051" s="2" t="s">
        <v>21703</v>
      </c>
      <c r="E11051" s="3" t="s">
        <v>5995</v>
      </c>
      <c r="F11051" s="78" t="s">
        <v>25710</v>
      </c>
      <c r="G11051" s="78" t="s">
        <v>34086</v>
      </c>
    </row>
    <row r="11052" spans="1:7" ht="20.399999999999999" x14ac:dyDescent="0.2">
      <c r="A11052" s="1" t="str">
        <f t="shared" si="173"/>
        <v>SINAPI 87703</v>
      </c>
      <c r="B11052" s="3" t="s">
        <v>714</v>
      </c>
      <c r="C11052" s="3" t="s">
        <v>15441</v>
      </c>
      <c r="D11052" s="2" t="s">
        <v>21704</v>
      </c>
      <c r="E11052" s="3" t="s">
        <v>5995</v>
      </c>
      <c r="F11052" s="78" t="s">
        <v>22856</v>
      </c>
      <c r="G11052" s="78" t="s">
        <v>34087</v>
      </c>
    </row>
    <row r="11053" spans="1:7" ht="20.399999999999999" x14ac:dyDescent="0.2">
      <c r="A11053" s="1" t="str">
        <f t="shared" si="173"/>
        <v>SINAPI 87704</v>
      </c>
      <c r="B11053" s="3" t="s">
        <v>714</v>
      </c>
      <c r="C11053" s="3" t="s">
        <v>15442</v>
      </c>
      <c r="D11053" s="2" t="s">
        <v>21705</v>
      </c>
      <c r="E11053" s="3" t="s">
        <v>5995</v>
      </c>
      <c r="F11053" s="78" t="s">
        <v>23256</v>
      </c>
      <c r="G11053" s="78" t="s">
        <v>34088</v>
      </c>
    </row>
    <row r="11054" spans="1:7" ht="20.399999999999999" x14ac:dyDescent="0.2">
      <c r="A11054" s="1" t="str">
        <f t="shared" si="173"/>
        <v>SINAPI 87735</v>
      </c>
      <c r="B11054" s="3" t="s">
        <v>714</v>
      </c>
      <c r="C11054" s="3" t="s">
        <v>15443</v>
      </c>
      <c r="D11054" s="2" t="s">
        <v>21706</v>
      </c>
      <c r="E11054" s="3" t="s">
        <v>5995</v>
      </c>
      <c r="F11054" s="78" t="s">
        <v>25711</v>
      </c>
      <c r="G11054" s="78" t="s">
        <v>34089</v>
      </c>
    </row>
    <row r="11055" spans="1:7" ht="20.399999999999999" x14ac:dyDescent="0.2">
      <c r="A11055" s="1" t="str">
        <f t="shared" si="173"/>
        <v>SINAPI 87737</v>
      </c>
      <c r="B11055" s="3" t="s">
        <v>714</v>
      </c>
      <c r="C11055" s="3" t="s">
        <v>15444</v>
      </c>
      <c r="D11055" s="2" t="s">
        <v>21707</v>
      </c>
      <c r="E11055" s="3" t="s">
        <v>5995</v>
      </c>
      <c r="F11055" s="78" t="s">
        <v>25712</v>
      </c>
      <c r="G11055" s="78" t="s">
        <v>34090</v>
      </c>
    </row>
    <row r="11056" spans="1:7" ht="20.399999999999999" x14ac:dyDescent="0.2">
      <c r="A11056" s="1" t="str">
        <f t="shared" si="173"/>
        <v>SINAPI 87738</v>
      </c>
      <c r="B11056" s="3" t="s">
        <v>714</v>
      </c>
      <c r="C11056" s="3" t="s">
        <v>15445</v>
      </c>
      <c r="D11056" s="2" t="s">
        <v>21708</v>
      </c>
      <c r="E11056" s="3" t="s">
        <v>5995</v>
      </c>
      <c r="F11056" s="78" t="s">
        <v>25713</v>
      </c>
      <c r="G11056" s="78" t="s">
        <v>6341</v>
      </c>
    </row>
    <row r="11057" spans="1:7" ht="20.399999999999999" x14ac:dyDescent="0.2">
      <c r="A11057" s="1" t="str">
        <f t="shared" si="173"/>
        <v>SINAPI 87739</v>
      </c>
      <c r="B11057" s="3" t="s">
        <v>714</v>
      </c>
      <c r="C11057" s="3" t="s">
        <v>15446</v>
      </c>
      <c r="D11057" s="2" t="s">
        <v>21709</v>
      </c>
      <c r="E11057" s="3" t="s">
        <v>5995</v>
      </c>
      <c r="F11057" s="78" t="s">
        <v>25714</v>
      </c>
      <c r="G11057" s="78" t="s">
        <v>7796</v>
      </c>
    </row>
    <row r="11058" spans="1:7" ht="20.399999999999999" x14ac:dyDescent="0.2">
      <c r="A11058" s="1" t="str">
        <f t="shared" si="173"/>
        <v>SINAPI 87745</v>
      </c>
      <c r="B11058" s="3" t="s">
        <v>714</v>
      </c>
      <c r="C11058" s="3" t="s">
        <v>15447</v>
      </c>
      <c r="D11058" s="2" t="s">
        <v>21710</v>
      </c>
      <c r="E11058" s="3" t="s">
        <v>5995</v>
      </c>
      <c r="F11058" s="78" t="s">
        <v>8506</v>
      </c>
      <c r="G11058" s="78" t="s">
        <v>34091</v>
      </c>
    </row>
    <row r="11059" spans="1:7" ht="20.399999999999999" x14ac:dyDescent="0.2">
      <c r="A11059" s="1" t="str">
        <f t="shared" si="173"/>
        <v>SINAPI 87747</v>
      </c>
      <c r="B11059" s="3" t="s">
        <v>714</v>
      </c>
      <c r="C11059" s="3" t="s">
        <v>15448</v>
      </c>
      <c r="D11059" s="2" t="s">
        <v>21711</v>
      </c>
      <c r="E11059" s="3" t="s">
        <v>5995</v>
      </c>
      <c r="F11059" s="78" t="s">
        <v>8799</v>
      </c>
      <c r="G11059" s="78" t="s">
        <v>22670</v>
      </c>
    </row>
    <row r="11060" spans="1:7" ht="20.399999999999999" x14ac:dyDescent="0.2">
      <c r="A11060" s="1" t="str">
        <f t="shared" si="173"/>
        <v>SINAPI 87748</v>
      </c>
      <c r="B11060" s="3" t="s">
        <v>714</v>
      </c>
      <c r="C11060" s="3" t="s">
        <v>15449</v>
      </c>
      <c r="D11060" s="2" t="s">
        <v>21712</v>
      </c>
      <c r="E11060" s="3" t="s">
        <v>5995</v>
      </c>
      <c r="F11060" s="78" t="s">
        <v>25715</v>
      </c>
      <c r="G11060" s="78" t="s">
        <v>34092</v>
      </c>
    </row>
    <row r="11061" spans="1:7" ht="20.399999999999999" x14ac:dyDescent="0.2">
      <c r="A11061" s="1" t="str">
        <f t="shared" si="173"/>
        <v>SINAPI 87749</v>
      </c>
      <c r="B11061" s="3" t="s">
        <v>714</v>
      </c>
      <c r="C11061" s="3" t="s">
        <v>15450</v>
      </c>
      <c r="D11061" s="2" t="s">
        <v>21713</v>
      </c>
      <c r="E11061" s="3" t="s">
        <v>5995</v>
      </c>
      <c r="F11061" s="78" t="s">
        <v>9022</v>
      </c>
      <c r="G11061" s="78" t="s">
        <v>34093</v>
      </c>
    </row>
    <row r="11062" spans="1:7" ht="20.399999999999999" x14ac:dyDescent="0.2">
      <c r="A11062" s="1" t="str">
        <f t="shared" si="173"/>
        <v>SINAPI 87755</v>
      </c>
      <c r="B11062" s="3" t="s">
        <v>714</v>
      </c>
      <c r="C11062" s="3" t="s">
        <v>15451</v>
      </c>
      <c r="D11062" s="2" t="s">
        <v>21714</v>
      </c>
      <c r="E11062" s="3" t="s">
        <v>5995</v>
      </c>
      <c r="F11062" s="78" t="s">
        <v>7023</v>
      </c>
      <c r="G11062" s="78" t="s">
        <v>34094</v>
      </c>
    </row>
    <row r="11063" spans="1:7" ht="20.399999999999999" x14ac:dyDescent="0.2">
      <c r="A11063" s="1" t="str">
        <f t="shared" si="173"/>
        <v>SINAPI 87757</v>
      </c>
      <c r="B11063" s="3" t="s">
        <v>714</v>
      </c>
      <c r="C11063" s="3" t="s">
        <v>15452</v>
      </c>
      <c r="D11063" s="2" t="s">
        <v>21715</v>
      </c>
      <c r="E11063" s="3" t="s">
        <v>5995</v>
      </c>
      <c r="F11063" s="78" t="s">
        <v>24494</v>
      </c>
      <c r="G11063" s="78" t="s">
        <v>8867</v>
      </c>
    </row>
    <row r="11064" spans="1:7" ht="20.399999999999999" x14ac:dyDescent="0.2">
      <c r="A11064" s="1" t="str">
        <f t="shared" si="173"/>
        <v>SINAPI 87758</v>
      </c>
      <c r="B11064" s="3" t="s">
        <v>714</v>
      </c>
      <c r="C11064" s="3" t="s">
        <v>15453</v>
      </c>
      <c r="D11064" s="2" t="s">
        <v>21716</v>
      </c>
      <c r="E11064" s="3" t="s">
        <v>5995</v>
      </c>
      <c r="F11064" s="78" t="s">
        <v>25716</v>
      </c>
      <c r="G11064" s="78" t="s">
        <v>33918</v>
      </c>
    </row>
    <row r="11065" spans="1:7" ht="20.399999999999999" x14ac:dyDescent="0.2">
      <c r="A11065" s="1" t="str">
        <f t="shared" si="173"/>
        <v>SINAPI 87759</v>
      </c>
      <c r="B11065" s="3" t="s">
        <v>714</v>
      </c>
      <c r="C11065" s="3" t="s">
        <v>15454</v>
      </c>
      <c r="D11065" s="2" t="s">
        <v>21717</v>
      </c>
      <c r="E11065" s="3" t="s">
        <v>5995</v>
      </c>
      <c r="F11065" s="78" t="s">
        <v>25717</v>
      </c>
      <c r="G11065" s="78" t="s">
        <v>34095</v>
      </c>
    </row>
    <row r="11066" spans="1:7" ht="20.399999999999999" x14ac:dyDescent="0.2">
      <c r="A11066" s="1" t="str">
        <f t="shared" si="173"/>
        <v>SINAPI 87765</v>
      </c>
      <c r="B11066" s="3" t="s">
        <v>714</v>
      </c>
      <c r="C11066" s="3" t="s">
        <v>15455</v>
      </c>
      <c r="D11066" s="2" t="s">
        <v>21718</v>
      </c>
      <c r="E11066" s="3" t="s">
        <v>5995</v>
      </c>
      <c r="F11066" s="78" t="s">
        <v>8649</v>
      </c>
      <c r="G11066" s="78" t="s">
        <v>34096</v>
      </c>
    </row>
    <row r="11067" spans="1:7" ht="20.399999999999999" x14ac:dyDescent="0.2">
      <c r="A11067" s="1" t="str">
        <f t="shared" si="173"/>
        <v>SINAPI 87767</v>
      </c>
      <c r="B11067" s="3" t="s">
        <v>714</v>
      </c>
      <c r="C11067" s="3" t="s">
        <v>15456</v>
      </c>
      <c r="D11067" s="2" t="s">
        <v>21719</v>
      </c>
      <c r="E11067" s="3" t="s">
        <v>5995</v>
      </c>
      <c r="F11067" s="78" t="s">
        <v>25718</v>
      </c>
      <c r="G11067" s="78" t="s">
        <v>34097</v>
      </c>
    </row>
    <row r="11068" spans="1:7" ht="20.399999999999999" x14ac:dyDescent="0.2">
      <c r="A11068" s="1" t="str">
        <f t="shared" si="173"/>
        <v>SINAPI 87768</v>
      </c>
      <c r="B11068" s="3" t="s">
        <v>714</v>
      </c>
      <c r="C11068" s="3" t="s">
        <v>15457</v>
      </c>
      <c r="D11068" s="2" t="s">
        <v>21720</v>
      </c>
      <c r="E11068" s="3" t="s">
        <v>5995</v>
      </c>
      <c r="F11068" s="78" t="s">
        <v>25719</v>
      </c>
      <c r="G11068" s="78" t="s">
        <v>34098</v>
      </c>
    </row>
    <row r="11069" spans="1:7" ht="20.399999999999999" x14ac:dyDescent="0.2">
      <c r="A11069" s="1" t="str">
        <f t="shared" si="173"/>
        <v>SINAPI 87769</v>
      </c>
      <c r="B11069" s="3" t="s">
        <v>714</v>
      </c>
      <c r="C11069" s="3" t="s">
        <v>15458</v>
      </c>
      <c r="D11069" s="2" t="s">
        <v>21721</v>
      </c>
      <c r="E11069" s="3" t="s">
        <v>5995</v>
      </c>
      <c r="F11069" s="78" t="s">
        <v>25720</v>
      </c>
      <c r="G11069" s="78" t="s">
        <v>34099</v>
      </c>
    </row>
    <row r="11070" spans="1:7" x14ac:dyDescent="0.2">
      <c r="A11070" s="1" t="str">
        <f t="shared" si="173"/>
        <v>SINAPI 88470</v>
      </c>
      <c r="B11070" s="3" t="s">
        <v>714</v>
      </c>
      <c r="C11070" s="3" t="s">
        <v>15459</v>
      </c>
      <c r="D11070" s="2" t="s">
        <v>21722</v>
      </c>
      <c r="E11070" s="3" t="s">
        <v>5995</v>
      </c>
      <c r="F11070" s="78" t="s">
        <v>7306</v>
      </c>
      <c r="G11070" s="78" t="s">
        <v>617</v>
      </c>
    </row>
    <row r="11071" spans="1:7" x14ac:dyDescent="0.2">
      <c r="A11071" s="1" t="str">
        <f t="shared" si="173"/>
        <v>SINAPI 88471</v>
      </c>
      <c r="B11071" s="3" t="s">
        <v>714</v>
      </c>
      <c r="C11071" s="3" t="s">
        <v>15460</v>
      </c>
      <c r="D11071" s="2" t="s">
        <v>21723</v>
      </c>
      <c r="E11071" s="3" t="s">
        <v>5995</v>
      </c>
      <c r="F11071" s="78" t="s">
        <v>25721</v>
      </c>
      <c r="G11071" s="78" t="s">
        <v>34100</v>
      </c>
    </row>
    <row r="11072" spans="1:7" x14ac:dyDescent="0.2">
      <c r="A11072" s="1" t="str">
        <f t="shared" si="173"/>
        <v>SINAPI 88472</v>
      </c>
      <c r="B11072" s="3" t="s">
        <v>714</v>
      </c>
      <c r="C11072" s="3" t="s">
        <v>15461</v>
      </c>
      <c r="D11072" s="2" t="s">
        <v>21724</v>
      </c>
      <c r="E11072" s="3" t="s">
        <v>5995</v>
      </c>
      <c r="F11072" s="78" t="s">
        <v>7670</v>
      </c>
      <c r="G11072" s="78" t="s">
        <v>33055</v>
      </c>
    </row>
    <row r="11073" spans="1:7" x14ac:dyDescent="0.2">
      <c r="A11073" s="1" t="str">
        <f t="shared" si="173"/>
        <v>SINAPI 88476</v>
      </c>
      <c r="B11073" s="3" t="s">
        <v>714</v>
      </c>
      <c r="C11073" s="3" t="s">
        <v>15462</v>
      </c>
      <c r="D11073" s="2" t="s">
        <v>21725</v>
      </c>
      <c r="E11073" s="3" t="s">
        <v>5995</v>
      </c>
      <c r="F11073" s="78" t="s">
        <v>24548</v>
      </c>
      <c r="G11073" s="78" t="s">
        <v>566</v>
      </c>
    </row>
    <row r="11074" spans="1:7" x14ac:dyDescent="0.2">
      <c r="A11074" s="1" t="str">
        <f t="shared" si="173"/>
        <v>SINAPI 88477</v>
      </c>
      <c r="B11074" s="3" t="s">
        <v>714</v>
      </c>
      <c r="C11074" s="3" t="s">
        <v>15463</v>
      </c>
      <c r="D11074" s="2" t="s">
        <v>21726</v>
      </c>
      <c r="E11074" s="3" t="s">
        <v>5995</v>
      </c>
      <c r="F11074" s="78" t="s">
        <v>25722</v>
      </c>
      <c r="G11074" s="78" t="s">
        <v>6754</v>
      </c>
    </row>
    <row r="11075" spans="1:7" x14ac:dyDescent="0.2">
      <c r="A11075" s="1" t="str">
        <f t="shared" si="173"/>
        <v>SINAPI 88478</v>
      </c>
      <c r="B11075" s="3" t="s">
        <v>714</v>
      </c>
      <c r="C11075" s="3" t="s">
        <v>15464</v>
      </c>
      <c r="D11075" s="2" t="s">
        <v>21727</v>
      </c>
      <c r="E11075" s="3" t="s">
        <v>5995</v>
      </c>
      <c r="F11075" s="78" t="s">
        <v>6976</v>
      </c>
      <c r="G11075" s="78" t="s">
        <v>34101</v>
      </c>
    </row>
    <row r="11076" spans="1:7" ht="20.399999999999999" x14ac:dyDescent="0.2">
      <c r="A11076" s="1" t="str">
        <f t="shared" si="173"/>
        <v>SINAPI 90900</v>
      </c>
      <c r="B11076" s="3" t="s">
        <v>714</v>
      </c>
      <c r="C11076" s="3" t="s">
        <v>15465</v>
      </c>
      <c r="D11076" s="2" t="s">
        <v>21728</v>
      </c>
      <c r="E11076" s="3" t="s">
        <v>5995</v>
      </c>
      <c r="F11076" s="78" t="s">
        <v>23859</v>
      </c>
      <c r="G11076" s="78" t="s">
        <v>34102</v>
      </c>
    </row>
    <row r="11077" spans="1:7" ht="20.399999999999999" x14ac:dyDescent="0.2">
      <c r="A11077" s="1" t="str">
        <f t="shared" si="173"/>
        <v>SINAPI 90902</v>
      </c>
      <c r="B11077" s="3" t="s">
        <v>714</v>
      </c>
      <c r="C11077" s="3" t="s">
        <v>15466</v>
      </c>
      <c r="D11077" s="2" t="s">
        <v>21729</v>
      </c>
      <c r="E11077" s="3" t="s">
        <v>5995</v>
      </c>
      <c r="F11077" s="78" t="s">
        <v>25723</v>
      </c>
      <c r="G11077" s="78" t="s">
        <v>34103</v>
      </c>
    </row>
    <row r="11078" spans="1:7" ht="20.399999999999999" x14ac:dyDescent="0.2">
      <c r="A11078" s="1" t="str">
        <f t="shared" si="173"/>
        <v>SINAPI 90903</v>
      </c>
      <c r="B11078" s="3" t="s">
        <v>714</v>
      </c>
      <c r="C11078" s="3" t="s">
        <v>15467</v>
      </c>
      <c r="D11078" s="2" t="s">
        <v>21730</v>
      </c>
      <c r="E11078" s="3" t="s">
        <v>5995</v>
      </c>
      <c r="F11078" s="78" t="s">
        <v>25724</v>
      </c>
      <c r="G11078" s="78" t="s">
        <v>34104</v>
      </c>
    </row>
    <row r="11079" spans="1:7" ht="20.399999999999999" x14ac:dyDescent="0.2">
      <c r="A11079" s="1" t="str">
        <f t="shared" si="173"/>
        <v>SINAPI 90904</v>
      </c>
      <c r="B11079" s="3" t="s">
        <v>714</v>
      </c>
      <c r="C11079" s="3" t="s">
        <v>15468</v>
      </c>
      <c r="D11079" s="2" t="s">
        <v>21731</v>
      </c>
      <c r="E11079" s="3" t="s">
        <v>5995</v>
      </c>
      <c r="F11079" s="78" t="s">
        <v>25725</v>
      </c>
      <c r="G11079" s="78" t="s">
        <v>32101</v>
      </c>
    </row>
    <row r="11080" spans="1:7" ht="20.399999999999999" x14ac:dyDescent="0.2">
      <c r="A11080" s="1" t="str">
        <f t="shared" si="173"/>
        <v>SINAPI 90910</v>
      </c>
      <c r="B11080" s="3" t="s">
        <v>714</v>
      </c>
      <c r="C11080" s="3" t="s">
        <v>15469</v>
      </c>
      <c r="D11080" s="2" t="s">
        <v>21732</v>
      </c>
      <c r="E11080" s="3" t="s">
        <v>5995</v>
      </c>
      <c r="F11080" s="78" t="s">
        <v>24784</v>
      </c>
      <c r="G11080" s="78" t="s">
        <v>34105</v>
      </c>
    </row>
    <row r="11081" spans="1:7" ht="20.399999999999999" x14ac:dyDescent="0.2">
      <c r="A11081" s="1" t="str">
        <f t="shared" si="173"/>
        <v>SINAPI 90912</v>
      </c>
      <c r="B11081" s="3" t="s">
        <v>714</v>
      </c>
      <c r="C11081" s="3" t="s">
        <v>15470</v>
      </c>
      <c r="D11081" s="2" t="s">
        <v>21733</v>
      </c>
      <c r="E11081" s="3" t="s">
        <v>5995</v>
      </c>
      <c r="F11081" s="78" t="s">
        <v>25726</v>
      </c>
      <c r="G11081" s="78" t="s">
        <v>34106</v>
      </c>
    </row>
    <row r="11082" spans="1:7" ht="20.399999999999999" x14ac:dyDescent="0.2">
      <c r="A11082" s="1" t="str">
        <f t="shared" si="173"/>
        <v>SINAPI 90913</v>
      </c>
      <c r="B11082" s="3" t="s">
        <v>714</v>
      </c>
      <c r="C11082" s="3" t="s">
        <v>15471</v>
      </c>
      <c r="D11082" s="2" t="s">
        <v>21734</v>
      </c>
      <c r="E11082" s="3" t="s">
        <v>5995</v>
      </c>
      <c r="F11082" s="78" t="s">
        <v>25727</v>
      </c>
      <c r="G11082" s="78" t="s">
        <v>34107</v>
      </c>
    </row>
    <row r="11083" spans="1:7" ht="20.399999999999999" x14ac:dyDescent="0.2">
      <c r="A11083" s="1" t="str">
        <f t="shared" si="173"/>
        <v>SINAPI 90914</v>
      </c>
      <c r="B11083" s="3" t="s">
        <v>714</v>
      </c>
      <c r="C11083" s="3" t="s">
        <v>15472</v>
      </c>
      <c r="D11083" s="2" t="s">
        <v>21735</v>
      </c>
      <c r="E11083" s="3" t="s">
        <v>5995</v>
      </c>
      <c r="F11083" s="78" t="s">
        <v>25728</v>
      </c>
      <c r="G11083" s="78" t="s">
        <v>34108</v>
      </c>
    </row>
    <row r="11084" spans="1:7" ht="20.399999999999999" x14ac:dyDescent="0.2">
      <c r="A11084" s="1" t="str">
        <f t="shared" si="173"/>
        <v>SINAPI 90920</v>
      </c>
      <c r="B11084" s="3" t="s">
        <v>714</v>
      </c>
      <c r="C11084" s="3" t="s">
        <v>15473</v>
      </c>
      <c r="D11084" s="2" t="s">
        <v>21736</v>
      </c>
      <c r="E11084" s="3" t="s">
        <v>5995</v>
      </c>
      <c r="F11084" s="78" t="s">
        <v>25729</v>
      </c>
      <c r="G11084" s="78" t="s">
        <v>25040</v>
      </c>
    </row>
    <row r="11085" spans="1:7" ht="20.399999999999999" x14ac:dyDescent="0.2">
      <c r="A11085" s="1" t="str">
        <f t="shared" si="173"/>
        <v>SINAPI 90922</v>
      </c>
      <c r="B11085" s="3" t="s">
        <v>714</v>
      </c>
      <c r="C11085" s="3" t="s">
        <v>15474</v>
      </c>
      <c r="D11085" s="2" t="s">
        <v>21737</v>
      </c>
      <c r="E11085" s="3" t="s">
        <v>5995</v>
      </c>
      <c r="F11085" s="78" t="s">
        <v>6235</v>
      </c>
      <c r="G11085" s="78" t="s">
        <v>34109</v>
      </c>
    </row>
    <row r="11086" spans="1:7" ht="20.399999999999999" x14ac:dyDescent="0.2">
      <c r="A11086" s="1" t="str">
        <f t="shared" si="173"/>
        <v>SINAPI 90923</v>
      </c>
      <c r="B11086" s="3" t="s">
        <v>714</v>
      </c>
      <c r="C11086" s="3" t="s">
        <v>15475</v>
      </c>
      <c r="D11086" s="2" t="s">
        <v>21738</v>
      </c>
      <c r="E11086" s="3" t="s">
        <v>5995</v>
      </c>
      <c r="F11086" s="78" t="s">
        <v>25730</v>
      </c>
      <c r="G11086" s="78" t="s">
        <v>34110</v>
      </c>
    </row>
    <row r="11087" spans="1:7" ht="20.399999999999999" x14ac:dyDescent="0.2">
      <c r="A11087" s="1" t="str">
        <f t="shared" si="173"/>
        <v>SINAPI 90924</v>
      </c>
      <c r="B11087" s="3" t="s">
        <v>714</v>
      </c>
      <c r="C11087" s="3" t="s">
        <v>15476</v>
      </c>
      <c r="D11087" s="2" t="s">
        <v>21739</v>
      </c>
      <c r="E11087" s="3" t="s">
        <v>5995</v>
      </c>
      <c r="F11087" s="78" t="s">
        <v>25731</v>
      </c>
      <c r="G11087" s="78" t="s">
        <v>34111</v>
      </c>
    </row>
    <row r="11088" spans="1:7" ht="20.399999999999999" x14ac:dyDescent="0.2">
      <c r="A11088" s="1" t="str">
        <f t="shared" si="173"/>
        <v>SINAPI 90930</v>
      </c>
      <c r="B11088" s="3" t="s">
        <v>714</v>
      </c>
      <c r="C11088" s="3" t="s">
        <v>15477</v>
      </c>
      <c r="D11088" s="2" t="s">
        <v>21740</v>
      </c>
      <c r="E11088" s="3" t="s">
        <v>5995</v>
      </c>
      <c r="F11088" s="78" t="s">
        <v>24520</v>
      </c>
      <c r="G11088" s="78" t="s">
        <v>34112</v>
      </c>
    </row>
    <row r="11089" spans="1:7" ht="20.399999999999999" x14ac:dyDescent="0.2">
      <c r="A11089" s="1" t="str">
        <f t="shared" si="173"/>
        <v>SINAPI 90932</v>
      </c>
      <c r="B11089" s="3" t="s">
        <v>714</v>
      </c>
      <c r="C11089" s="3" t="s">
        <v>15478</v>
      </c>
      <c r="D11089" s="2" t="s">
        <v>21741</v>
      </c>
      <c r="E11089" s="3" t="s">
        <v>5995</v>
      </c>
      <c r="F11089" s="78" t="s">
        <v>25732</v>
      </c>
      <c r="G11089" s="78" t="s">
        <v>25781</v>
      </c>
    </row>
    <row r="11090" spans="1:7" ht="20.399999999999999" x14ac:dyDescent="0.2">
      <c r="A11090" s="1" t="str">
        <f t="shared" si="173"/>
        <v>SINAPI 90933</v>
      </c>
      <c r="B11090" s="3" t="s">
        <v>714</v>
      </c>
      <c r="C11090" s="3" t="s">
        <v>15479</v>
      </c>
      <c r="D11090" s="2" t="s">
        <v>21742</v>
      </c>
      <c r="E11090" s="3" t="s">
        <v>5995</v>
      </c>
      <c r="F11090" s="78" t="s">
        <v>25733</v>
      </c>
      <c r="G11090" s="78" t="s">
        <v>33281</v>
      </c>
    </row>
    <row r="11091" spans="1:7" ht="20.399999999999999" x14ac:dyDescent="0.2">
      <c r="A11091" s="1" t="str">
        <f t="shared" si="173"/>
        <v>SINAPI 90934</v>
      </c>
      <c r="B11091" s="3" t="s">
        <v>714</v>
      </c>
      <c r="C11091" s="3" t="s">
        <v>15480</v>
      </c>
      <c r="D11091" s="2" t="s">
        <v>21743</v>
      </c>
      <c r="E11091" s="3" t="s">
        <v>5995</v>
      </c>
      <c r="F11091" s="78" t="s">
        <v>24111</v>
      </c>
      <c r="G11091" s="78" t="s">
        <v>34113</v>
      </c>
    </row>
    <row r="11092" spans="1:7" ht="20.399999999999999" x14ac:dyDescent="0.2">
      <c r="A11092" s="1" t="str">
        <f t="shared" si="173"/>
        <v>SINAPI 90940</v>
      </c>
      <c r="B11092" s="3" t="s">
        <v>714</v>
      </c>
      <c r="C11092" s="3" t="s">
        <v>15481</v>
      </c>
      <c r="D11092" s="2" t="s">
        <v>21744</v>
      </c>
      <c r="E11092" s="3" t="s">
        <v>5995</v>
      </c>
      <c r="F11092" s="78" t="s">
        <v>25734</v>
      </c>
      <c r="G11092" s="78" t="s">
        <v>34114</v>
      </c>
    </row>
    <row r="11093" spans="1:7" ht="20.399999999999999" x14ac:dyDescent="0.2">
      <c r="A11093" s="1" t="str">
        <f t="shared" si="173"/>
        <v>SINAPI 90942</v>
      </c>
      <c r="B11093" s="3" t="s">
        <v>714</v>
      </c>
      <c r="C11093" s="3" t="s">
        <v>15482</v>
      </c>
      <c r="D11093" s="2" t="s">
        <v>21745</v>
      </c>
      <c r="E11093" s="3" t="s">
        <v>5995</v>
      </c>
      <c r="F11093" s="78" t="s">
        <v>25735</v>
      </c>
      <c r="G11093" s="78" t="s">
        <v>34115</v>
      </c>
    </row>
    <row r="11094" spans="1:7" ht="20.399999999999999" x14ac:dyDescent="0.2">
      <c r="A11094" s="1" t="str">
        <f t="shared" si="173"/>
        <v>SINAPI 90943</v>
      </c>
      <c r="B11094" s="3" t="s">
        <v>714</v>
      </c>
      <c r="C11094" s="3" t="s">
        <v>15483</v>
      </c>
      <c r="D11094" s="2" t="s">
        <v>21746</v>
      </c>
      <c r="E11094" s="3" t="s">
        <v>5995</v>
      </c>
      <c r="F11094" s="78" t="s">
        <v>25736</v>
      </c>
      <c r="G11094" s="78" t="s">
        <v>34116</v>
      </c>
    </row>
    <row r="11095" spans="1:7" ht="20.399999999999999" x14ac:dyDescent="0.2">
      <c r="A11095" s="1" t="str">
        <f t="shared" si="173"/>
        <v>SINAPI 90944</v>
      </c>
      <c r="B11095" s="3" t="s">
        <v>714</v>
      </c>
      <c r="C11095" s="3" t="s">
        <v>15484</v>
      </c>
      <c r="D11095" s="2" t="s">
        <v>21747</v>
      </c>
      <c r="E11095" s="3" t="s">
        <v>5995</v>
      </c>
      <c r="F11095" s="78" t="s">
        <v>25737</v>
      </c>
      <c r="G11095" s="78" t="s">
        <v>34117</v>
      </c>
    </row>
    <row r="11096" spans="1:7" ht="20.399999999999999" x14ac:dyDescent="0.2">
      <c r="A11096" s="1" t="str">
        <f t="shared" si="173"/>
        <v>SINAPI 90950</v>
      </c>
      <c r="B11096" s="3" t="s">
        <v>714</v>
      </c>
      <c r="C11096" s="3" t="s">
        <v>15485</v>
      </c>
      <c r="D11096" s="2" t="s">
        <v>21748</v>
      </c>
      <c r="E11096" s="3" t="s">
        <v>5995</v>
      </c>
      <c r="F11096" s="78" t="s">
        <v>25738</v>
      </c>
      <c r="G11096" s="78" t="s">
        <v>34118</v>
      </c>
    </row>
    <row r="11097" spans="1:7" ht="20.399999999999999" x14ac:dyDescent="0.2">
      <c r="A11097" s="1" t="str">
        <f t="shared" si="173"/>
        <v>SINAPI 90952</v>
      </c>
      <c r="B11097" s="3" t="s">
        <v>714</v>
      </c>
      <c r="C11097" s="3" t="s">
        <v>15486</v>
      </c>
      <c r="D11097" s="2" t="s">
        <v>21749</v>
      </c>
      <c r="E11097" s="3" t="s">
        <v>5995</v>
      </c>
      <c r="F11097" s="78" t="s">
        <v>25739</v>
      </c>
      <c r="G11097" s="78" t="s">
        <v>34119</v>
      </c>
    </row>
    <row r="11098" spans="1:7" ht="20.399999999999999" x14ac:dyDescent="0.2">
      <c r="A11098" s="1" t="str">
        <f t="shared" si="173"/>
        <v>SINAPI 90953</v>
      </c>
      <c r="B11098" s="3" t="s">
        <v>714</v>
      </c>
      <c r="C11098" s="3" t="s">
        <v>15487</v>
      </c>
      <c r="D11098" s="2" t="s">
        <v>21750</v>
      </c>
      <c r="E11098" s="3" t="s">
        <v>5995</v>
      </c>
      <c r="F11098" s="78" t="s">
        <v>25740</v>
      </c>
      <c r="G11098" s="78" t="s">
        <v>34120</v>
      </c>
    </row>
    <row r="11099" spans="1:7" ht="20.399999999999999" x14ac:dyDescent="0.2">
      <c r="A11099" s="1" t="str">
        <f t="shared" si="173"/>
        <v>SINAPI 90954</v>
      </c>
      <c r="B11099" s="3" t="s">
        <v>714</v>
      </c>
      <c r="C11099" s="3" t="s">
        <v>15488</v>
      </c>
      <c r="D11099" s="2" t="s">
        <v>21751</v>
      </c>
      <c r="E11099" s="3" t="s">
        <v>5995</v>
      </c>
      <c r="F11099" s="78" t="s">
        <v>25741</v>
      </c>
      <c r="G11099" s="78" t="s">
        <v>34121</v>
      </c>
    </row>
    <row r="11100" spans="1:7" ht="30.6" x14ac:dyDescent="0.2">
      <c r="A11100" s="1" t="str">
        <f t="shared" si="173"/>
        <v>SINAPI 94438</v>
      </c>
      <c r="B11100" s="3" t="s">
        <v>714</v>
      </c>
      <c r="C11100" s="3" t="s">
        <v>15489</v>
      </c>
      <c r="D11100" s="2" t="s">
        <v>21752</v>
      </c>
      <c r="E11100" s="3" t="s">
        <v>5995</v>
      </c>
      <c r="F11100" s="78" t="s">
        <v>25742</v>
      </c>
      <c r="G11100" s="78" t="s">
        <v>9764</v>
      </c>
    </row>
    <row r="11101" spans="1:7" ht="30.6" x14ac:dyDescent="0.2">
      <c r="A11101" s="1" t="str">
        <f t="shared" si="173"/>
        <v>SINAPI 94439</v>
      </c>
      <c r="B11101" s="3" t="s">
        <v>714</v>
      </c>
      <c r="C11101" s="3" t="s">
        <v>15490</v>
      </c>
      <c r="D11101" s="2" t="s">
        <v>21753</v>
      </c>
      <c r="E11101" s="3" t="s">
        <v>5995</v>
      </c>
      <c r="F11101" s="78" t="s">
        <v>25743</v>
      </c>
      <c r="G11101" s="78" t="s">
        <v>9080</v>
      </c>
    </row>
    <row r="11102" spans="1:7" ht="30.6" x14ac:dyDescent="0.2">
      <c r="A11102" s="1" t="str">
        <f t="shared" si="173"/>
        <v>SINAPI 94779</v>
      </c>
      <c r="B11102" s="3" t="s">
        <v>714</v>
      </c>
      <c r="C11102" s="3" t="s">
        <v>15491</v>
      </c>
      <c r="D11102" s="2" t="s">
        <v>21754</v>
      </c>
      <c r="E11102" s="3" t="s">
        <v>5995</v>
      </c>
      <c r="F11102" s="78" t="s">
        <v>22884</v>
      </c>
      <c r="G11102" s="78" t="s">
        <v>22946</v>
      </c>
    </row>
    <row r="11103" spans="1:7" ht="30.6" x14ac:dyDescent="0.2">
      <c r="A11103" s="1" t="str">
        <f t="shared" si="173"/>
        <v>SINAPI 94782</v>
      </c>
      <c r="B11103" s="3" t="s">
        <v>714</v>
      </c>
      <c r="C11103" s="3" t="s">
        <v>15492</v>
      </c>
      <c r="D11103" s="2" t="s">
        <v>21755</v>
      </c>
      <c r="E11103" s="3" t="s">
        <v>5995</v>
      </c>
      <c r="F11103" s="78" t="s">
        <v>25744</v>
      </c>
      <c r="G11103" s="78" t="s">
        <v>33205</v>
      </c>
    </row>
    <row r="11104" spans="1:7" x14ac:dyDescent="0.2">
      <c r="A11104" s="1" t="str">
        <f t="shared" si="173"/>
        <v>SINAPI 72190</v>
      </c>
      <c r="B11104" s="3" t="s">
        <v>714</v>
      </c>
      <c r="C11104" s="3" t="s">
        <v>15493</v>
      </c>
      <c r="D11104" s="2" t="s">
        <v>21756</v>
      </c>
      <c r="E11104" s="3" t="s">
        <v>5996</v>
      </c>
      <c r="F11104" s="78" t="s">
        <v>25745</v>
      </c>
      <c r="G11104" s="78" t="s">
        <v>31436</v>
      </c>
    </row>
    <row r="11105" spans="1:7" ht="20.399999999999999" x14ac:dyDescent="0.2">
      <c r="A11105" s="1" t="str">
        <f t="shared" si="173"/>
        <v>SINAPI 87871</v>
      </c>
      <c r="B11105" s="3" t="s">
        <v>714</v>
      </c>
      <c r="C11105" s="3" t="s">
        <v>15494</v>
      </c>
      <c r="D11105" s="2" t="s">
        <v>21757</v>
      </c>
      <c r="E11105" s="3" t="s">
        <v>5995</v>
      </c>
      <c r="F11105" s="78" t="s">
        <v>25746</v>
      </c>
      <c r="G11105" s="78" t="s">
        <v>6375</v>
      </c>
    </row>
    <row r="11106" spans="1:7" ht="20.399999999999999" x14ac:dyDescent="0.2">
      <c r="A11106" s="1" t="str">
        <f t="shared" si="173"/>
        <v>SINAPI 87872</v>
      </c>
      <c r="B11106" s="3" t="s">
        <v>714</v>
      </c>
      <c r="C11106" s="3" t="s">
        <v>15495</v>
      </c>
      <c r="D11106" s="2" t="s">
        <v>21758</v>
      </c>
      <c r="E11106" s="3" t="s">
        <v>5995</v>
      </c>
      <c r="F11106" s="78" t="s">
        <v>8082</v>
      </c>
      <c r="G11106" s="78" t="s">
        <v>34122</v>
      </c>
    </row>
    <row r="11107" spans="1:7" ht="20.399999999999999" x14ac:dyDescent="0.2">
      <c r="A11107" s="1" t="str">
        <f t="shared" si="173"/>
        <v>SINAPI 87873</v>
      </c>
      <c r="B11107" s="3" t="s">
        <v>714</v>
      </c>
      <c r="C11107" s="3" t="s">
        <v>15496</v>
      </c>
      <c r="D11107" s="2" t="s">
        <v>21759</v>
      </c>
      <c r="E11107" s="3" t="s">
        <v>5995</v>
      </c>
      <c r="F11107" s="78" t="s">
        <v>7216</v>
      </c>
      <c r="G11107" s="78" t="s">
        <v>24440</v>
      </c>
    </row>
    <row r="11108" spans="1:7" ht="20.399999999999999" x14ac:dyDescent="0.2">
      <c r="A11108" s="1" t="str">
        <f t="shared" si="173"/>
        <v>SINAPI 87874</v>
      </c>
      <c r="B11108" s="3" t="s">
        <v>714</v>
      </c>
      <c r="C11108" s="3" t="s">
        <v>15497</v>
      </c>
      <c r="D11108" s="2" t="s">
        <v>21760</v>
      </c>
      <c r="E11108" s="3" t="s">
        <v>5995</v>
      </c>
      <c r="F11108" s="78" t="s">
        <v>8627</v>
      </c>
      <c r="G11108" s="78" t="s">
        <v>7216</v>
      </c>
    </row>
    <row r="11109" spans="1:7" ht="20.399999999999999" x14ac:dyDescent="0.2">
      <c r="A11109" s="1" t="str">
        <f t="shared" si="173"/>
        <v>SINAPI 87876</v>
      </c>
      <c r="B11109" s="3" t="s">
        <v>714</v>
      </c>
      <c r="C11109" s="3" t="s">
        <v>15498</v>
      </c>
      <c r="D11109" s="2" t="s">
        <v>21761</v>
      </c>
      <c r="E11109" s="3" t="s">
        <v>5995</v>
      </c>
      <c r="F11109" s="78" t="s">
        <v>23071</v>
      </c>
      <c r="G11109" s="78" t="s">
        <v>7163</v>
      </c>
    </row>
    <row r="11110" spans="1:7" ht="20.399999999999999" x14ac:dyDescent="0.2">
      <c r="A11110" s="1" t="str">
        <f t="shared" si="173"/>
        <v>SINAPI 87877</v>
      </c>
      <c r="B11110" s="3" t="s">
        <v>714</v>
      </c>
      <c r="C11110" s="3" t="s">
        <v>15499</v>
      </c>
      <c r="D11110" s="2" t="s">
        <v>21762</v>
      </c>
      <c r="E11110" s="3" t="s">
        <v>5995</v>
      </c>
      <c r="F11110" s="78" t="s">
        <v>25747</v>
      </c>
      <c r="G11110" s="78" t="s">
        <v>7407</v>
      </c>
    </row>
    <row r="11111" spans="1:7" ht="20.399999999999999" x14ac:dyDescent="0.2">
      <c r="A11111" s="1" t="str">
        <f t="shared" si="173"/>
        <v>SINAPI 87878</v>
      </c>
      <c r="B11111" s="3" t="s">
        <v>714</v>
      </c>
      <c r="C11111" s="3" t="s">
        <v>15500</v>
      </c>
      <c r="D11111" s="2" t="s">
        <v>21763</v>
      </c>
      <c r="E11111" s="3" t="s">
        <v>5995</v>
      </c>
      <c r="F11111" s="78" t="s">
        <v>9176</v>
      </c>
      <c r="G11111" s="78" t="s">
        <v>6706</v>
      </c>
    </row>
    <row r="11112" spans="1:7" ht="20.399999999999999" x14ac:dyDescent="0.2">
      <c r="A11112" s="1" t="str">
        <f t="shared" ref="A11112:A11175" si="174">CONCATENAR</f>
        <v>SINAPI 87879</v>
      </c>
      <c r="B11112" s="3" t="s">
        <v>714</v>
      </c>
      <c r="C11112" s="3" t="s">
        <v>15501</v>
      </c>
      <c r="D11112" s="2" t="s">
        <v>21764</v>
      </c>
      <c r="E11112" s="3" t="s">
        <v>5995</v>
      </c>
      <c r="F11112" s="78" t="s">
        <v>7839</v>
      </c>
      <c r="G11112" s="78" t="s">
        <v>6062</v>
      </c>
    </row>
    <row r="11113" spans="1:7" ht="20.399999999999999" x14ac:dyDescent="0.2">
      <c r="A11113" s="1" t="str">
        <f t="shared" si="174"/>
        <v>SINAPI 87881</v>
      </c>
      <c r="B11113" s="3" t="s">
        <v>714</v>
      </c>
      <c r="C11113" s="3" t="s">
        <v>15502</v>
      </c>
      <c r="D11113" s="2" t="s">
        <v>21765</v>
      </c>
      <c r="E11113" s="3" t="s">
        <v>5995</v>
      </c>
      <c r="F11113" s="78" t="s">
        <v>9206</v>
      </c>
      <c r="G11113" s="78" t="s">
        <v>7644</v>
      </c>
    </row>
    <row r="11114" spans="1:7" ht="20.399999999999999" x14ac:dyDescent="0.2">
      <c r="A11114" s="1" t="str">
        <f t="shared" si="174"/>
        <v>SINAPI 87882</v>
      </c>
      <c r="B11114" s="3" t="s">
        <v>714</v>
      </c>
      <c r="C11114" s="3" t="s">
        <v>15503</v>
      </c>
      <c r="D11114" s="2" t="s">
        <v>21766</v>
      </c>
      <c r="E11114" s="3" t="s">
        <v>5995</v>
      </c>
      <c r="F11114" s="78" t="s">
        <v>7328</v>
      </c>
      <c r="G11114" s="78" t="s">
        <v>9206</v>
      </c>
    </row>
    <row r="11115" spans="1:7" ht="20.399999999999999" x14ac:dyDescent="0.2">
      <c r="A11115" s="1" t="str">
        <f t="shared" si="174"/>
        <v>SINAPI 87884</v>
      </c>
      <c r="B11115" s="3" t="s">
        <v>714</v>
      </c>
      <c r="C11115" s="3" t="s">
        <v>15504</v>
      </c>
      <c r="D11115" s="2" t="s">
        <v>21767</v>
      </c>
      <c r="E11115" s="3" t="s">
        <v>5995</v>
      </c>
      <c r="F11115" s="78" t="s">
        <v>7156</v>
      </c>
      <c r="G11115" s="78" t="s">
        <v>25318</v>
      </c>
    </row>
    <row r="11116" spans="1:7" ht="20.399999999999999" x14ac:dyDescent="0.2">
      <c r="A11116" s="1" t="str">
        <f t="shared" si="174"/>
        <v>SINAPI 87885</v>
      </c>
      <c r="B11116" s="3" t="s">
        <v>714</v>
      </c>
      <c r="C11116" s="3" t="s">
        <v>15505</v>
      </c>
      <c r="D11116" s="2" t="s">
        <v>21768</v>
      </c>
      <c r="E11116" s="3" t="s">
        <v>5995</v>
      </c>
      <c r="F11116" s="78" t="s">
        <v>7195</v>
      </c>
      <c r="G11116" s="78" t="s">
        <v>31691</v>
      </c>
    </row>
    <row r="11117" spans="1:7" ht="20.399999999999999" x14ac:dyDescent="0.2">
      <c r="A11117" s="1" t="str">
        <f t="shared" si="174"/>
        <v>SINAPI 87886</v>
      </c>
      <c r="B11117" s="3" t="s">
        <v>714</v>
      </c>
      <c r="C11117" s="3" t="s">
        <v>15506</v>
      </c>
      <c r="D11117" s="2" t="s">
        <v>21769</v>
      </c>
      <c r="E11117" s="3" t="s">
        <v>5995</v>
      </c>
      <c r="F11117" s="78" t="s">
        <v>25748</v>
      </c>
      <c r="G11117" s="78" t="s">
        <v>34123</v>
      </c>
    </row>
    <row r="11118" spans="1:7" ht="20.399999999999999" x14ac:dyDescent="0.2">
      <c r="A11118" s="1" t="str">
        <f t="shared" si="174"/>
        <v>SINAPI 87887</v>
      </c>
      <c r="B11118" s="3" t="s">
        <v>714</v>
      </c>
      <c r="C11118" s="3" t="s">
        <v>15507</v>
      </c>
      <c r="D11118" s="2" t="s">
        <v>21770</v>
      </c>
      <c r="E11118" s="3" t="s">
        <v>5995</v>
      </c>
      <c r="F11118" s="78" t="s">
        <v>25749</v>
      </c>
      <c r="G11118" s="78" t="s">
        <v>7663</v>
      </c>
    </row>
    <row r="11119" spans="1:7" ht="20.399999999999999" x14ac:dyDescent="0.2">
      <c r="A11119" s="1" t="str">
        <f t="shared" si="174"/>
        <v>SINAPI 87888</v>
      </c>
      <c r="B11119" s="3" t="s">
        <v>714</v>
      </c>
      <c r="C11119" s="3" t="s">
        <v>15508</v>
      </c>
      <c r="D11119" s="2" t="s">
        <v>21771</v>
      </c>
      <c r="E11119" s="3" t="s">
        <v>5995</v>
      </c>
      <c r="F11119" s="78" t="s">
        <v>7767</v>
      </c>
      <c r="G11119" s="78" t="s">
        <v>6077</v>
      </c>
    </row>
    <row r="11120" spans="1:7" ht="30.6" x14ac:dyDescent="0.2">
      <c r="A11120" s="1" t="str">
        <f t="shared" si="174"/>
        <v>SINAPI 87889</v>
      </c>
      <c r="B11120" s="3" t="s">
        <v>714</v>
      </c>
      <c r="C11120" s="3" t="s">
        <v>15509</v>
      </c>
      <c r="D11120" s="2" t="s">
        <v>21772</v>
      </c>
      <c r="E11120" s="3" t="s">
        <v>5995</v>
      </c>
      <c r="F11120" s="78" t="s">
        <v>25750</v>
      </c>
      <c r="G11120" s="78" t="s">
        <v>6167</v>
      </c>
    </row>
    <row r="11121" spans="1:7" ht="20.399999999999999" x14ac:dyDescent="0.2">
      <c r="A11121" s="1" t="str">
        <f t="shared" si="174"/>
        <v>SINAPI 87891</v>
      </c>
      <c r="B11121" s="3" t="s">
        <v>714</v>
      </c>
      <c r="C11121" s="3" t="s">
        <v>15510</v>
      </c>
      <c r="D11121" s="2" t="s">
        <v>21773</v>
      </c>
      <c r="E11121" s="3" t="s">
        <v>5995</v>
      </c>
      <c r="F11121" s="78" t="s">
        <v>6995</v>
      </c>
      <c r="G11121" s="78" t="s">
        <v>25124</v>
      </c>
    </row>
    <row r="11122" spans="1:7" ht="20.399999999999999" x14ac:dyDescent="0.2">
      <c r="A11122" s="1" t="str">
        <f t="shared" si="174"/>
        <v>SINAPI 87892</v>
      </c>
      <c r="B11122" s="3" t="s">
        <v>714</v>
      </c>
      <c r="C11122" s="3" t="s">
        <v>15511</v>
      </c>
      <c r="D11122" s="2" t="s">
        <v>21774</v>
      </c>
      <c r="E11122" s="3" t="s">
        <v>5995</v>
      </c>
      <c r="F11122" s="78" t="s">
        <v>7199</v>
      </c>
      <c r="G11122" s="78" t="s">
        <v>7147</v>
      </c>
    </row>
    <row r="11123" spans="1:7" ht="20.399999999999999" x14ac:dyDescent="0.2">
      <c r="A11123" s="1" t="str">
        <f t="shared" si="174"/>
        <v>SINAPI 87893</v>
      </c>
      <c r="B11123" s="3" t="s">
        <v>714</v>
      </c>
      <c r="C11123" s="3" t="s">
        <v>15512</v>
      </c>
      <c r="D11123" s="2" t="s">
        <v>21775</v>
      </c>
      <c r="E11123" s="3" t="s">
        <v>5995</v>
      </c>
      <c r="F11123" s="78" t="s">
        <v>25751</v>
      </c>
      <c r="G11123" s="78" t="s">
        <v>7819</v>
      </c>
    </row>
    <row r="11124" spans="1:7" ht="20.399999999999999" x14ac:dyDescent="0.2">
      <c r="A11124" s="1" t="str">
        <f t="shared" si="174"/>
        <v>SINAPI 87894</v>
      </c>
      <c r="B11124" s="3" t="s">
        <v>714</v>
      </c>
      <c r="C11124" s="3" t="s">
        <v>15513</v>
      </c>
      <c r="D11124" s="2" t="s">
        <v>21776</v>
      </c>
      <c r="E11124" s="3" t="s">
        <v>5995</v>
      </c>
      <c r="F11124" s="78" t="s">
        <v>8782</v>
      </c>
      <c r="G11124" s="78" t="s">
        <v>6167</v>
      </c>
    </row>
    <row r="11125" spans="1:7" ht="20.399999999999999" x14ac:dyDescent="0.2">
      <c r="A11125" s="1" t="str">
        <f t="shared" si="174"/>
        <v>SINAPI 87896</v>
      </c>
      <c r="B11125" s="3" t="s">
        <v>714</v>
      </c>
      <c r="C11125" s="3" t="s">
        <v>15514</v>
      </c>
      <c r="D11125" s="2" t="s">
        <v>21777</v>
      </c>
      <c r="E11125" s="3" t="s">
        <v>5995</v>
      </c>
      <c r="F11125" s="78" t="s">
        <v>25752</v>
      </c>
      <c r="G11125" s="78" t="s">
        <v>6075</v>
      </c>
    </row>
    <row r="11126" spans="1:7" ht="20.399999999999999" x14ac:dyDescent="0.2">
      <c r="A11126" s="1" t="str">
        <f t="shared" si="174"/>
        <v>SINAPI 87897</v>
      </c>
      <c r="B11126" s="3" t="s">
        <v>714</v>
      </c>
      <c r="C11126" s="3" t="s">
        <v>15515</v>
      </c>
      <c r="D11126" s="2" t="s">
        <v>21778</v>
      </c>
      <c r="E11126" s="3" t="s">
        <v>5995</v>
      </c>
      <c r="F11126" s="78" t="s">
        <v>7471</v>
      </c>
      <c r="G11126" s="78" t="s">
        <v>6483</v>
      </c>
    </row>
    <row r="11127" spans="1:7" ht="20.399999999999999" x14ac:dyDescent="0.2">
      <c r="A11127" s="1" t="str">
        <f t="shared" si="174"/>
        <v>SINAPI 87899</v>
      </c>
      <c r="B11127" s="3" t="s">
        <v>714</v>
      </c>
      <c r="C11127" s="3" t="s">
        <v>15516</v>
      </c>
      <c r="D11127" s="2" t="s">
        <v>21779</v>
      </c>
      <c r="E11127" s="3" t="s">
        <v>5995</v>
      </c>
      <c r="F11127" s="78" t="s">
        <v>24165</v>
      </c>
      <c r="G11127" s="78" t="s">
        <v>8632</v>
      </c>
    </row>
    <row r="11128" spans="1:7" ht="30.6" x14ac:dyDescent="0.2">
      <c r="A11128" s="1" t="str">
        <f t="shared" si="174"/>
        <v>SINAPI 87900</v>
      </c>
      <c r="B11128" s="3" t="s">
        <v>714</v>
      </c>
      <c r="C11128" s="3" t="s">
        <v>15517</v>
      </c>
      <c r="D11128" s="2" t="s">
        <v>21780</v>
      </c>
      <c r="E11128" s="3" t="s">
        <v>5995</v>
      </c>
      <c r="F11128" s="78" t="s">
        <v>8086</v>
      </c>
      <c r="G11128" s="78" t="s">
        <v>7682</v>
      </c>
    </row>
    <row r="11129" spans="1:7" ht="20.399999999999999" x14ac:dyDescent="0.2">
      <c r="A11129" s="1" t="str">
        <f t="shared" si="174"/>
        <v>SINAPI 87902</v>
      </c>
      <c r="B11129" s="3" t="s">
        <v>714</v>
      </c>
      <c r="C11129" s="3" t="s">
        <v>15518</v>
      </c>
      <c r="D11129" s="2" t="s">
        <v>21781</v>
      </c>
      <c r="E11129" s="3" t="s">
        <v>5995</v>
      </c>
      <c r="F11129" s="78" t="s">
        <v>9806</v>
      </c>
      <c r="G11129" s="78" t="s">
        <v>6770</v>
      </c>
    </row>
    <row r="11130" spans="1:7" ht="20.399999999999999" x14ac:dyDescent="0.2">
      <c r="A11130" s="1" t="str">
        <f t="shared" si="174"/>
        <v>SINAPI 87903</v>
      </c>
      <c r="B11130" s="3" t="s">
        <v>714</v>
      </c>
      <c r="C11130" s="3" t="s">
        <v>15519</v>
      </c>
      <c r="D11130" s="2" t="s">
        <v>21782</v>
      </c>
      <c r="E11130" s="3" t="s">
        <v>5995</v>
      </c>
      <c r="F11130" s="78" t="s">
        <v>25753</v>
      </c>
      <c r="G11130" s="78" t="s">
        <v>7649</v>
      </c>
    </row>
    <row r="11131" spans="1:7" ht="20.399999999999999" x14ac:dyDescent="0.2">
      <c r="A11131" s="1" t="str">
        <f t="shared" si="174"/>
        <v>SINAPI 87904</v>
      </c>
      <c r="B11131" s="3" t="s">
        <v>714</v>
      </c>
      <c r="C11131" s="3" t="s">
        <v>15520</v>
      </c>
      <c r="D11131" s="2" t="s">
        <v>21783</v>
      </c>
      <c r="E11131" s="3" t="s">
        <v>5995</v>
      </c>
      <c r="F11131" s="78" t="s">
        <v>23998</v>
      </c>
      <c r="G11131" s="78" t="s">
        <v>7093</v>
      </c>
    </row>
    <row r="11132" spans="1:7" ht="20.399999999999999" x14ac:dyDescent="0.2">
      <c r="A11132" s="1" t="str">
        <f t="shared" si="174"/>
        <v>SINAPI 87905</v>
      </c>
      <c r="B11132" s="3" t="s">
        <v>714</v>
      </c>
      <c r="C11132" s="3" t="s">
        <v>15521</v>
      </c>
      <c r="D11132" s="2" t="s">
        <v>21784</v>
      </c>
      <c r="E11132" s="3" t="s">
        <v>5995</v>
      </c>
      <c r="F11132" s="78" t="s">
        <v>7645</v>
      </c>
      <c r="G11132" s="78" t="s">
        <v>23014</v>
      </c>
    </row>
    <row r="11133" spans="1:7" ht="20.399999999999999" x14ac:dyDescent="0.2">
      <c r="A11133" s="1" t="str">
        <f t="shared" si="174"/>
        <v>SINAPI 87907</v>
      </c>
      <c r="B11133" s="3" t="s">
        <v>714</v>
      </c>
      <c r="C11133" s="3" t="s">
        <v>15522</v>
      </c>
      <c r="D11133" s="2" t="s">
        <v>21785</v>
      </c>
      <c r="E11133" s="3" t="s">
        <v>5995</v>
      </c>
      <c r="F11133" s="78" t="s">
        <v>6948</v>
      </c>
      <c r="G11133" s="78" t="s">
        <v>7305</v>
      </c>
    </row>
    <row r="11134" spans="1:7" ht="20.399999999999999" x14ac:dyDescent="0.2">
      <c r="A11134" s="1" t="str">
        <f t="shared" si="174"/>
        <v>SINAPI 87908</v>
      </c>
      <c r="B11134" s="3" t="s">
        <v>714</v>
      </c>
      <c r="C11134" s="3" t="s">
        <v>15523</v>
      </c>
      <c r="D11134" s="2" t="s">
        <v>21786</v>
      </c>
      <c r="E11134" s="3" t="s">
        <v>5995</v>
      </c>
      <c r="F11134" s="78" t="s">
        <v>8159</v>
      </c>
      <c r="G11134" s="78" t="s">
        <v>24165</v>
      </c>
    </row>
    <row r="11135" spans="1:7" ht="20.399999999999999" x14ac:dyDescent="0.2">
      <c r="A11135" s="1" t="str">
        <f t="shared" si="174"/>
        <v>SINAPI 87910</v>
      </c>
      <c r="B11135" s="3" t="s">
        <v>714</v>
      </c>
      <c r="C11135" s="3" t="s">
        <v>15524</v>
      </c>
      <c r="D11135" s="2" t="s">
        <v>21787</v>
      </c>
      <c r="E11135" s="3" t="s">
        <v>5995</v>
      </c>
      <c r="F11135" s="78" t="s">
        <v>8501</v>
      </c>
      <c r="G11135" s="78" t="s">
        <v>34124</v>
      </c>
    </row>
    <row r="11136" spans="1:7" ht="20.399999999999999" x14ac:dyDescent="0.2">
      <c r="A11136" s="1" t="str">
        <f t="shared" si="174"/>
        <v>SINAPI 87911</v>
      </c>
      <c r="B11136" s="3" t="s">
        <v>714</v>
      </c>
      <c r="C11136" s="3" t="s">
        <v>15525</v>
      </c>
      <c r="D11136" s="2" t="s">
        <v>21788</v>
      </c>
      <c r="E11136" s="3" t="s">
        <v>5995</v>
      </c>
      <c r="F11136" s="78" t="s">
        <v>25754</v>
      </c>
      <c r="G11136" s="78" t="s">
        <v>8311</v>
      </c>
    </row>
    <row r="11137" spans="1:7" ht="20.399999999999999" x14ac:dyDescent="0.2">
      <c r="A11137" s="1" t="str">
        <f t="shared" si="174"/>
        <v>SINAPI 5991</v>
      </c>
      <c r="B11137" s="3" t="s">
        <v>714</v>
      </c>
      <c r="C11137" s="3" t="s">
        <v>15526</v>
      </c>
      <c r="D11137" s="2" t="s">
        <v>21789</v>
      </c>
      <c r="E11137" s="3" t="s">
        <v>5995</v>
      </c>
      <c r="F11137" s="78" t="s">
        <v>7601</v>
      </c>
      <c r="G11137" s="78" t="s">
        <v>25185</v>
      </c>
    </row>
    <row r="11138" spans="1:7" x14ac:dyDescent="0.2">
      <c r="A11138" s="1" t="str">
        <f t="shared" si="174"/>
        <v>SINAPI 84023</v>
      </c>
      <c r="B11138" s="3" t="s">
        <v>714</v>
      </c>
      <c r="C11138" s="3" t="s">
        <v>15527</v>
      </c>
      <c r="D11138" s="2" t="s">
        <v>21790</v>
      </c>
      <c r="E11138" s="3" t="s">
        <v>5995</v>
      </c>
      <c r="F11138" s="78" t="s">
        <v>23913</v>
      </c>
      <c r="G11138" s="78" t="s">
        <v>31649</v>
      </c>
    </row>
    <row r="11139" spans="1:7" x14ac:dyDescent="0.2">
      <c r="A11139" s="1" t="str">
        <f t="shared" si="174"/>
        <v>SINAPI 84024</v>
      </c>
      <c r="B11139" s="3" t="s">
        <v>714</v>
      </c>
      <c r="C11139" s="3" t="s">
        <v>15528</v>
      </c>
      <c r="D11139" s="2" t="s">
        <v>21791</v>
      </c>
      <c r="E11139" s="3" t="s">
        <v>5995</v>
      </c>
      <c r="F11139" s="78" t="s">
        <v>23518</v>
      </c>
      <c r="G11139" s="78" t="s">
        <v>32955</v>
      </c>
    </row>
    <row r="11140" spans="1:7" x14ac:dyDescent="0.2">
      <c r="A11140" s="1" t="str">
        <f t="shared" si="174"/>
        <v>SINAPI 84026</v>
      </c>
      <c r="B11140" s="3" t="s">
        <v>714</v>
      </c>
      <c r="C11140" s="3" t="s">
        <v>15529</v>
      </c>
      <c r="D11140" s="2" t="s">
        <v>21792</v>
      </c>
      <c r="E11140" s="3" t="s">
        <v>5995</v>
      </c>
      <c r="F11140" s="78" t="s">
        <v>8804</v>
      </c>
      <c r="G11140" s="78" t="s">
        <v>25512</v>
      </c>
    </row>
    <row r="11141" spans="1:7" x14ac:dyDescent="0.2">
      <c r="A11141" s="1" t="str">
        <f t="shared" si="174"/>
        <v>SINAPI 84027</v>
      </c>
      <c r="B11141" s="3" t="s">
        <v>714</v>
      </c>
      <c r="C11141" s="3" t="s">
        <v>15530</v>
      </c>
      <c r="D11141" s="2" t="s">
        <v>21793</v>
      </c>
      <c r="E11141" s="3" t="s">
        <v>5995</v>
      </c>
      <c r="F11141" s="78" t="s">
        <v>9490</v>
      </c>
      <c r="G11141" s="78" t="s">
        <v>24657</v>
      </c>
    </row>
    <row r="11142" spans="1:7" ht="20.399999999999999" x14ac:dyDescent="0.2">
      <c r="A11142" s="1" t="str">
        <f t="shared" si="174"/>
        <v>SINAPI 84028</v>
      </c>
      <c r="B11142" s="3" t="s">
        <v>714</v>
      </c>
      <c r="C11142" s="3" t="s">
        <v>15531</v>
      </c>
      <c r="D11142" s="2" t="s">
        <v>21794</v>
      </c>
      <c r="E11142" s="3" t="s">
        <v>5995</v>
      </c>
      <c r="F11142" s="78" t="s">
        <v>25755</v>
      </c>
      <c r="G11142" s="78" t="s">
        <v>34125</v>
      </c>
    </row>
    <row r="11143" spans="1:7" ht="20.399999999999999" x14ac:dyDescent="0.2">
      <c r="A11143" s="1" t="str">
        <f t="shared" si="174"/>
        <v>SINAPI 84072</v>
      </c>
      <c r="B11143" s="3" t="s">
        <v>714</v>
      </c>
      <c r="C11143" s="3" t="s">
        <v>15532</v>
      </c>
      <c r="D11143" s="2" t="s">
        <v>21795</v>
      </c>
      <c r="E11143" s="3" t="s">
        <v>5995</v>
      </c>
      <c r="F11143" s="78" t="s">
        <v>22865</v>
      </c>
      <c r="G11143" s="78" t="s">
        <v>34126</v>
      </c>
    </row>
    <row r="11144" spans="1:7" ht="20.399999999999999" x14ac:dyDescent="0.2">
      <c r="A11144" s="1" t="str">
        <f t="shared" si="174"/>
        <v>SINAPI 87411</v>
      </c>
      <c r="B11144" s="3" t="s">
        <v>714</v>
      </c>
      <c r="C11144" s="3" t="s">
        <v>15533</v>
      </c>
      <c r="D11144" s="2" t="s">
        <v>21796</v>
      </c>
      <c r="E11144" s="3" t="s">
        <v>5995</v>
      </c>
      <c r="F11144" s="78" t="s">
        <v>25756</v>
      </c>
      <c r="G11144" s="78" t="s">
        <v>24321</v>
      </c>
    </row>
    <row r="11145" spans="1:7" ht="20.399999999999999" x14ac:dyDescent="0.2">
      <c r="A11145" s="1" t="str">
        <f t="shared" si="174"/>
        <v>SINAPI 87412</v>
      </c>
      <c r="B11145" s="3" t="s">
        <v>714</v>
      </c>
      <c r="C11145" s="3" t="s">
        <v>15534</v>
      </c>
      <c r="D11145" s="2" t="s">
        <v>21797</v>
      </c>
      <c r="E11145" s="3" t="s">
        <v>5995</v>
      </c>
      <c r="F11145" s="78" t="s">
        <v>9439</v>
      </c>
      <c r="G11145" s="78" t="s">
        <v>8386</v>
      </c>
    </row>
    <row r="11146" spans="1:7" ht="20.399999999999999" x14ac:dyDescent="0.2">
      <c r="A11146" s="1" t="str">
        <f t="shared" si="174"/>
        <v>SINAPI 87413</v>
      </c>
      <c r="B11146" s="3" t="s">
        <v>714</v>
      </c>
      <c r="C11146" s="3" t="s">
        <v>15535</v>
      </c>
      <c r="D11146" s="2" t="s">
        <v>21798</v>
      </c>
      <c r="E11146" s="3" t="s">
        <v>5995</v>
      </c>
      <c r="F11146" s="78" t="s">
        <v>25757</v>
      </c>
      <c r="G11146" s="78" t="s">
        <v>34127</v>
      </c>
    </row>
    <row r="11147" spans="1:7" ht="20.399999999999999" x14ac:dyDescent="0.2">
      <c r="A11147" s="1" t="str">
        <f t="shared" si="174"/>
        <v>SINAPI 87414</v>
      </c>
      <c r="B11147" s="3" t="s">
        <v>714</v>
      </c>
      <c r="C11147" s="3" t="s">
        <v>15536</v>
      </c>
      <c r="D11147" s="2" t="s">
        <v>21799</v>
      </c>
      <c r="E11147" s="3" t="s">
        <v>5995</v>
      </c>
      <c r="F11147" s="78" t="s">
        <v>24956</v>
      </c>
      <c r="G11147" s="78" t="s">
        <v>34128</v>
      </c>
    </row>
    <row r="11148" spans="1:7" ht="20.399999999999999" x14ac:dyDescent="0.2">
      <c r="A11148" s="1" t="str">
        <f t="shared" si="174"/>
        <v>SINAPI 87415</v>
      </c>
      <c r="B11148" s="3" t="s">
        <v>714</v>
      </c>
      <c r="C11148" s="3" t="s">
        <v>15537</v>
      </c>
      <c r="D11148" s="2" t="s">
        <v>21800</v>
      </c>
      <c r="E11148" s="3" t="s">
        <v>5995</v>
      </c>
      <c r="F11148" s="78" t="s">
        <v>592</v>
      </c>
      <c r="G11148" s="78" t="s">
        <v>31872</v>
      </c>
    </row>
    <row r="11149" spans="1:7" ht="20.399999999999999" x14ac:dyDescent="0.2">
      <c r="A11149" s="1" t="str">
        <f t="shared" si="174"/>
        <v>SINAPI 87416</v>
      </c>
      <c r="B11149" s="3" t="s">
        <v>714</v>
      </c>
      <c r="C11149" s="3" t="s">
        <v>15538</v>
      </c>
      <c r="D11149" s="2" t="s">
        <v>21801</v>
      </c>
      <c r="E11149" s="3" t="s">
        <v>5995</v>
      </c>
      <c r="F11149" s="78" t="s">
        <v>25758</v>
      </c>
      <c r="G11149" s="78" t="s">
        <v>24392</v>
      </c>
    </row>
    <row r="11150" spans="1:7" ht="20.399999999999999" x14ac:dyDescent="0.2">
      <c r="A11150" s="1" t="str">
        <f t="shared" si="174"/>
        <v>SINAPI 87417</v>
      </c>
      <c r="B11150" s="3" t="s">
        <v>714</v>
      </c>
      <c r="C11150" s="3" t="s">
        <v>15539</v>
      </c>
      <c r="D11150" s="2" t="s">
        <v>21802</v>
      </c>
      <c r="E11150" s="3" t="s">
        <v>5995</v>
      </c>
      <c r="F11150" s="78" t="s">
        <v>25759</v>
      </c>
      <c r="G11150" s="78" t="s">
        <v>23131</v>
      </c>
    </row>
    <row r="11151" spans="1:7" ht="20.399999999999999" x14ac:dyDescent="0.2">
      <c r="A11151" s="1" t="str">
        <f t="shared" si="174"/>
        <v>SINAPI 87418</v>
      </c>
      <c r="B11151" s="3" t="s">
        <v>714</v>
      </c>
      <c r="C11151" s="3" t="s">
        <v>15540</v>
      </c>
      <c r="D11151" s="2" t="s">
        <v>21803</v>
      </c>
      <c r="E11151" s="3" t="s">
        <v>5995</v>
      </c>
      <c r="F11151" s="78" t="s">
        <v>8140</v>
      </c>
      <c r="G11151" s="78" t="s">
        <v>7934</v>
      </c>
    </row>
    <row r="11152" spans="1:7" ht="20.399999999999999" x14ac:dyDescent="0.2">
      <c r="A11152" s="1" t="str">
        <f t="shared" si="174"/>
        <v>SINAPI 87419</v>
      </c>
      <c r="B11152" s="3" t="s">
        <v>714</v>
      </c>
      <c r="C11152" s="3" t="s">
        <v>15541</v>
      </c>
      <c r="D11152" s="2" t="s">
        <v>21804</v>
      </c>
      <c r="E11152" s="3" t="s">
        <v>5995</v>
      </c>
      <c r="F11152" s="78" t="s">
        <v>6577</v>
      </c>
      <c r="G11152" s="78" t="s">
        <v>34129</v>
      </c>
    </row>
    <row r="11153" spans="1:7" ht="20.399999999999999" x14ac:dyDescent="0.2">
      <c r="A11153" s="1" t="str">
        <f t="shared" si="174"/>
        <v>SINAPI 87420</v>
      </c>
      <c r="B11153" s="3" t="s">
        <v>714</v>
      </c>
      <c r="C11153" s="3" t="s">
        <v>15542</v>
      </c>
      <c r="D11153" s="2" t="s">
        <v>21805</v>
      </c>
      <c r="E11153" s="3" t="s">
        <v>5995</v>
      </c>
      <c r="F11153" s="78" t="s">
        <v>8408</v>
      </c>
      <c r="G11153" s="78" t="s">
        <v>599</v>
      </c>
    </row>
    <row r="11154" spans="1:7" ht="20.399999999999999" x14ac:dyDescent="0.2">
      <c r="A11154" s="1" t="str">
        <f t="shared" si="174"/>
        <v>SINAPI 87421</v>
      </c>
      <c r="B11154" s="3" t="s">
        <v>714</v>
      </c>
      <c r="C11154" s="3" t="s">
        <v>15543</v>
      </c>
      <c r="D11154" s="2" t="s">
        <v>21806</v>
      </c>
      <c r="E11154" s="3" t="s">
        <v>5995</v>
      </c>
      <c r="F11154" s="78" t="s">
        <v>8023</v>
      </c>
      <c r="G11154" s="78" t="s">
        <v>34130</v>
      </c>
    </row>
    <row r="11155" spans="1:7" ht="20.399999999999999" x14ac:dyDescent="0.2">
      <c r="A11155" s="1" t="str">
        <f t="shared" si="174"/>
        <v>SINAPI 87422</v>
      </c>
      <c r="B11155" s="3" t="s">
        <v>714</v>
      </c>
      <c r="C11155" s="3" t="s">
        <v>15544</v>
      </c>
      <c r="D11155" s="2" t="s">
        <v>21807</v>
      </c>
      <c r="E11155" s="3" t="s">
        <v>5995</v>
      </c>
      <c r="F11155" s="78" t="s">
        <v>7351</v>
      </c>
      <c r="G11155" s="78" t="s">
        <v>8143</v>
      </c>
    </row>
    <row r="11156" spans="1:7" ht="20.399999999999999" x14ac:dyDescent="0.2">
      <c r="A11156" s="1" t="str">
        <f t="shared" si="174"/>
        <v>SINAPI 87423</v>
      </c>
      <c r="B11156" s="3" t="s">
        <v>714</v>
      </c>
      <c r="C11156" s="3" t="s">
        <v>15545</v>
      </c>
      <c r="D11156" s="2" t="s">
        <v>21808</v>
      </c>
      <c r="E11156" s="3" t="s">
        <v>5995</v>
      </c>
      <c r="F11156" s="78" t="s">
        <v>8452</v>
      </c>
      <c r="G11156" s="78" t="s">
        <v>34131</v>
      </c>
    </row>
    <row r="11157" spans="1:7" ht="20.399999999999999" x14ac:dyDescent="0.2">
      <c r="A11157" s="1" t="str">
        <f t="shared" si="174"/>
        <v>SINAPI 87424</v>
      </c>
      <c r="B11157" s="3" t="s">
        <v>714</v>
      </c>
      <c r="C11157" s="3" t="s">
        <v>15546</v>
      </c>
      <c r="D11157" s="2" t="s">
        <v>21809</v>
      </c>
      <c r="E11157" s="3" t="s">
        <v>5995</v>
      </c>
      <c r="F11157" s="78" t="s">
        <v>25758</v>
      </c>
      <c r="G11157" s="78" t="s">
        <v>24392</v>
      </c>
    </row>
    <row r="11158" spans="1:7" ht="20.399999999999999" x14ac:dyDescent="0.2">
      <c r="A11158" s="1" t="str">
        <f t="shared" si="174"/>
        <v>SINAPI 87425</v>
      </c>
      <c r="B11158" s="3" t="s">
        <v>714</v>
      </c>
      <c r="C11158" s="3" t="s">
        <v>15547</v>
      </c>
      <c r="D11158" s="2" t="s">
        <v>21810</v>
      </c>
      <c r="E11158" s="3" t="s">
        <v>5995</v>
      </c>
      <c r="F11158" s="78" t="s">
        <v>9301</v>
      </c>
      <c r="G11158" s="78" t="s">
        <v>33496</v>
      </c>
    </row>
    <row r="11159" spans="1:7" ht="20.399999999999999" x14ac:dyDescent="0.2">
      <c r="A11159" s="1" t="str">
        <f t="shared" si="174"/>
        <v>SINAPI 87426</v>
      </c>
      <c r="B11159" s="3" t="s">
        <v>714</v>
      </c>
      <c r="C11159" s="3" t="s">
        <v>15548</v>
      </c>
      <c r="D11159" s="2" t="s">
        <v>21811</v>
      </c>
      <c r="E11159" s="3" t="s">
        <v>5995</v>
      </c>
      <c r="F11159" s="78" t="s">
        <v>25760</v>
      </c>
      <c r="G11159" s="78" t="s">
        <v>8856</v>
      </c>
    </row>
    <row r="11160" spans="1:7" ht="20.399999999999999" x14ac:dyDescent="0.2">
      <c r="A11160" s="1" t="str">
        <f t="shared" si="174"/>
        <v>SINAPI 87427</v>
      </c>
      <c r="B11160" s="3" t="s">
        <v>714</v>
      </c>
      <c r="C11160" s="3" t="s">
        <v>15549</v>
      </c>
      <c r="D11160" s="2" t="s">
        <v>21812</v>
      </c>
      <c r="E11160" s="3" t="s">
        <v>5995</v>
      </c>
      <c r="F11160" s="78" t="s">
        <v>25761</v>
      </c>
      <c r="G11160" s="78" t="s">
        <v>25394</v>
      </c>
    </row>
    <row r="11161" spans="1:7" ht="20.399999999999999" x14ac:dyDescent="0.2">
      <c r="A11161" s="1" t="str">
        <f t="shared" si="174"/>
        <v>SINAPI 87428</v>
      </c>
      <c r="B11161" s="3" t="s">
        <v>714</v>
      </c>
      <c r="C11161" s="3" t="s">
        <v>15550</v>
      </c>
      <c r="D11161" s="2" t="s">
        <v>21813</v>
      </c>
      <c r="E11161" s="3" t="s">
        <v>5995</v>
      </c>
      <c r="F11161" s="78" t="s">
        <v>25762</v>
      </c>
      <c r="G11161" s="78" t="s">
        <v>24152</v>
      </c>
    </row>
    <row r="11162" spans="1:7" ht="20.399999999999999" x14ac:dyDescent="0.2">
      <c r="A11162" s="1" t="str">
        <f t="shared" si="174"/>
        <v>SINAPI 87429</v>
      </c>
      <c r="B11162" s="3" t="s">
        <v>714</v>
      </c>
      <c r="C11162" s="3" t="s">
        <v>15551</v>
      </c>
      <c r="D11162" s="2" t="s">
        <v>21814</v>
      </c>
      <c r="E11162" s="3" t="s">
        <v>5995</v>
      </c>
      <c r="F11162" s="78" t="s">
        <v>25763</v>
      </c>
      <c r="G11162" s="78" t="s">
        <v>24622</v>
      </c>
    </row>
    <row r="11163" spans="1:7" ht="20.399999999999999" x14ac:dyDescent="0.2">
      <c r="A11163" s="1" t="str">
        <f t="shared" si="174"/>
        <v>SINAPI 87430</v>
      </c>
      <c r="B11163" s="3" t="s">
        <v>714</v>
      </c>
      <c r="C11163" s="3" t="s">
        <v>15552</v>
      </c>
      <c r="D11163" s="2" t="s">
        <v>21815</v>
      </c>
      <c r="E11163" s="3" t="s">
        <v>5995</v>
      </c>
      <c r="F11163" s="78" t="s">
        <v>8666</v>
      </c>
      <c r="G11163" s="78" t="s">
        <v>575</v>
      </c>
    </row>
    <row r="11164" spans="1:7" ht="20.399999999999999" x14ac:dyDescent="0.2">
      <c r="A11164" s="1" t="str">
        <f t="shared" si="174"/>
        <v>SINAPI 87431</v>
      </c>
      <c r="B11164" s="3" t="s">
        <v>714</v>
      </c>
      <c r="C11164" s="3" t="s">
        <v>15553</v>
      </c>
      <c r="D11164" s="2" t="s">
        <v>21816</v>
      </c>
      <c r="E11164" s="3" t="s">
        <v>5995</v>
      </c>
      <c r="F11164" s="78" t="s">
        <v>6096</v>
      </c>
      <c r="G11164" s="78" t="s">
        <v>8662</v>
      </c>
    </row>
    <row r="11165" spans="1:7" ht="20.399999999999999" x14ac:dyDescent="0.2">
      <c r="A11165" s="1" t="str">
        <f t="shared" si="174"/>
        <v>SINAPI 87432</v>
      </c>
      <c r="B11165" s="3" t="s">
        <v>714</v>
      </c>
      <c r="C11165" s="3" t="s">
        <v>15554</v>
      </c>
      <c r="D11165" s="2" t="s">
        <v>21817</v>
      </c>
      <c r="E11165" s="3" t="s">
        <v>5995</v>
      </c>
      <c r="F11165" s="78" t="s">
        <v>25764</v>
      </c>
      <c r="G11165" s="78" t="s">
        <v>7418</v>
      </c>
    </row>
    <row r="11166" spans="1:7" ht="20.399999999999999" x14ac:dyDescent="0.2">
      <c r="A11166" s="1" t="str">
        <f t="shared" si="174"/>
        <v>SINAPI 87433</v>
      </c>
      <c r="B11166" s="3" t="s">
        <v>714</v>
      </c>
      <c r="C11166" s="3" t="s">
        <v>15555</v>
      </c>
      <c r="D11166" s="2" t="s">
        <v>21818</v>
      </c>
      <c r="E11166" s="3" t="s">
        <v>5995</v>
      </c>
      <c r="F11166" s="78" t="s">
        <v>25765</v>
      </c>
      <c r="G11166" s="78" t="s">
        <v>24938</v>
      </c>
    </row>
    <row r="11167" spans="1:7" ht="20.399999999999999" x14ac:dyDescent="0.2">
      <c r="A11167" s="1" t="str">
        <f t="shared" si="174"/>
        <v>SINAPI 87434</v>
      </c>
      <c r="B11167" s="3" t="s">
        <v>714</v>
      </c>
      <c r="C11167" s="3" t="s">
        <v>15556</v>
      </c>
      <c r="D11167" s="2" t="s">
        <v>21819</v>
      </c>
      <c r="E11167" s="3" t="s">
        <v>5995</v>
      </c>
      <c r="F11167" s="78" t="s">
        <v>25766</v>
      </c>
      <c r="G11167" s="78" t="s">
        <v>6812</v>
      </c>
    </row>
    <row r="11168" spans="1:7" ht="20.399999999999999" x14ac:dyDescent="0.2">
      <c r="A11168" s="1" t="str">
        <f t="shared" si="174"/>
        <v>SINAPI 87435</v>
      </c>
      <c r="B11168" s="3" t="s">
        <v>714</v>
      </c>
      <c r="C11168" s="3" t="s">
        <v>15557</v>
      </c>
      <c r="D11168" s="2" t="s">
        <v>21820</v>
      </c>
      <c r="E11168" s="3" t="s">
        <v>5995</v>
      </c>
      <c r="F11168" s="78" t="s">
        <v>6862</v>
      </c>
      <c r="G11168" s="78" t="s">
        <v>6569</v>
      </c>
    </row>
    <row r="11169" spans="1:7" ht="20.399999999999999" x14ac:dyDescent="0.2">
      <c r="A11169" s="1" t="str">
        <f t="shared" si="174"/>
        <v>SINAPI 87436</v>
      </c>
      <c r="B11169" s="3" t="s">
        <v>714</v>
      </c>
      <c r="C11169" s="3" t="s">
        <v>15558</v>
      </c>
      <c r="D11169" s="2" t="s">
        <v>21821</v>
      </c>
      <c r="E11169" s="3" t="s">
        <v>5995</v>
      </c>
      <c r="F11169" s="78" t="s">
        <v>24867</v>
      </c>
      <c r="G11169" s="78" t="s">
        <v>34132</v>
      </c>
    </row>
    <row r="11170" spans="1:7" ht="20.399999999999999" x14ac:dyDescent="0.2">
      <c r="A11170" s="1" t="str">
        <f t="shared" si="174"/>
        <v>SINAPI 87437</v>
      </c>
      <c r="B11170" s="3" t="s">
        <v>714</v>
      </c>
      <c r="C11170" s="3" t="s">
        <v>15559</v>
      </c>
      <c r="D11170" s="2" t="s">
        <v>21822</v>
      </c>
      <c r="E11170" s="3" t="s">
        <v>5995</v>
      </c>
      <c r="F11170" s="78" t="s">
        <v>7015</v>
      </c>
      <c r="G11170" s="78" t="s">
        <v>34133</v>
      </c>
    </row>
    <row r="11171" spans="1:7" ht="20.399999999999999" x14ac:dyDescent="0.2">
      <c r="A11171" s="1" t="str">
        <f t="shared" si="174"/>
        <v>SINAPI 87438</v>
      </c>
      <c r="B11171" s="3" t="s">
        <v>714</v>
      </c>
      <c r="C11171" s="3" t="s">
        <v>15560</v>
      </c>
      <c r="D11171" s="2" t="s">
        <v>21823</v>
      </c>
      <c r="E11171" s="3" t="s">
        <v>5995</v>
      </c>
      <c r="F11171" s="78" t="s">
        <v>25639</v>
      </c>
      <c r="G11171" s="78" t="s">
        <v>33450</v>
      </c>
    </row>
    <row r="11172" spans="1:7" ht="20.399999999999999" x14ac:dyDescent="0.2">
      <c r="A11172" s="1" t="str">
        <f t="shared" si="174"/>
        <v>SINAPI 87439</v>
      </c>
      <c r="B11172" s="3" t="s">
        <v>714</v>
      </c>
      <c r="C11172" s="3" t="s">
        <v>15561</v>
      </c>
      <c r="D11172" s="2" t="s">
        <v>21824</v>
      </c>
      <c r="E11172" s="3" t="s">
        <v>5995</v>
      </c>
      <c r="F11172" s="78" t="s">
        <v>25767</v>
      </c>
      <c r="G11172" s="78" t="s">
        <v>6581</v>
      </c>
    </row>
    <row r="11173" spans="1:7" ht="20.399999999999999" x14ac:dyDescent="0.2">
      <c r="A11173" s="1" t="str">
        <f t="shared" si="174"/>
        <v>SINAPI 87440</v>
      </c>
      <c r="B11173" s="3" t="s">
        <v>714</v>
      </c>
      <c r="C11173" s="3" t="s">
        <v>15562</v>
      </c>
      <c r="D11173" s="2" t="s">
        <v>21825</v>
      </c>
      <c r="E11173" s="3" t="s">
        <v>5995</v>
      </c>
      <c r="F11173" s="78" t="s">
        <v>25768</v>
      </c>
      <c r="G11173" s="78" t="s">
        <v>9015</v>
      </c>
    </row>
    <row r="11174" spans="1:7" ht="30.6" x14ac:dyDescent="0.2">
      <c r="A11174" s="1" t="str">
        <f t="shared" si="174"/>
        <v>SINAPI 87527</v>
      </c>
      <c r="B11174" s="3" t="s">
        <v>714</v>
      </c>
      <c r="C11174" s="3" t="s">
        <v>15563</v>
      </c>
      <c r="D11174" s="2" t="s">
        <v>21826</v>
      </c>
      <c r="E11174" s="3" t="s">
        <v>5995</v>
      </c>
      <c r="F11174" s="78" t="s">
        <v>8319</v>
      </c>
      <c r="G11174" s="78" t="s">
        <v>32316</v>
      </c>
    </row>
    <row r="11175" spans="1:7" ht="30.6" x14ac:dyDescent="0.2">
      <c r="A11175" s="1" t="str">
        <f t="shared" si="174"/>
        <v>SINAPI 87528</v>
      </c>
      <c r="B11175" s="3" t="s">
        <v>714</v>
      </c>
      <c r="C11175" s="3" t="s">
        <v>15564</v>
      </c>
      <c r="D11175" s="2" t="s">
        <v>21827</v>
      </c>
      <c r="E11175" s="3" t="s">
        <v>5995</v>
      </c>
      <c r="F11175" s="78" t="s">
        <v>9711</v>
      </c>
      <c r="G11175" s="78" t="s">
        <v>33098</v>
      </c>
    </row>
    <row r="11176" spans="1:7" ht="20.399999999999999" x14ac:dyDescent="0.2">
      <c r="A11176" s="1" t="str">
        <f t="shared" ref="A11176:A11239" si="175">CONCATENAR</f>
        <v>SINAPI 87529</v>
      </c>
      <c r="B11176" s="3" t="s">
        <v>714</v>
      </c>
      <c r="C11176" s="3" t="s">
        <v>15565</v>
      </c>
      <c r="D11176" s="2" t="s">
        <v>21828</v>
      </c>
      <c r="E11176" s="3" t="s">
        <v>5995</v>
      </c>
      <c r="F11176" s="78" t="s">
        <v>7113</v>
      </c>
      <c r="G11176" s="78" t="s">
        <v>34134</v>
      </c>
    </row>
    <row r="11177" spans="1:7" ht="20.399999999999999" x14ac:dyDescent="0.2">
      <c r="A11177" s="1" t="str">
        <f t="shared" si="175"/>
        <v>SINAPI 87530</v>
      </c>
      <c r="B11177" s="3" t="s">
        <v>714</v>
      </c>
      <c r="C11177" s="3" t="s">
        <v>15566</v>
      </c>
      <c r="D11177" s="2" t="s">
        <v>21829</v>
      </c>
      <c r="E11177" s="3" t="s">
        <v>5995</v>
      </c>
      <c r="F11177" s="78" t="s">
        <v>22952</v>
      </c>
      <c r="G11177" s="78" t="s">
        <v>34135</v>
      </c>
    </row>
    <row r="11178" spans="1:7" ht="30.6" x14ac:dyDescent="0.2">
      <c r="A11178" s="1" t="str">
        <f t="shared" si="175"/>
        <v>SINAPI 87531</v>
      </c>
      <c r="B11178" s="3" t="s">
        <v>714</v>
      </c>
      <c r="C11178" s="3" t="s">
        <v>15567</v>
      </c>
      <c r="D11178" s="2" t="s">
        <v>21830</v>
      </c>
      <c r="E11178" s="3" t="s">
        <v>5995</v>
      </c>
      <c r="F11178" s="78" t="s">
        <v>22824</v>
      </c>
      <c r="G11178" s="78" t="s">
        <v>32905</v>
      </c>
    </row>
    <row r="11179" spans="1:7" ht="30.6" x14ac:dyDescent="0.2">
      <c r="A11179" s="1" t="str">
        <f t="shared" si="175"/>
        <v>SINAPI 87532</v>
      </c>
      <c r="B11179" s="3" t="s">
        <v>714</v>
      </c>
      <c r="C11179" s="3" t="s">
        <v>15568</v>
      </c>
      <c r="D11179" s="2" t="s">
        <v>21831</v>
      </c>
      <c r="E11179" s="3" t="s">
        <v>5995</v>
      </c>
      <c r="F11179" s="78" t="s">
        <v>24358</v>
      </c>
      <c r="G11179" s="78" t="s">
        <v>7043</v>
      </c>
    </row>
    <row r="11180" spans="1:7" ht="30.6" x14ac:dyDescent="0.2">
      <c r="A11180" s="1" t="str">
        <f t="shared" si="175"/>
        <v>SINAPI 87535</v>
      </c>
      <c r="B11180" s="3" t="s">
        <v>714</v>
      </c>
      <c r="C11180" s="3" t="s">
        <v>15569</v>
      </c>
      <c r="D11180" s="2" t="s">
        <v>21832</v>
      </c>
      <c r="E11180" s="3" t="s">
        <v>5995</v>
      </c>
      <c r="F11180" s="78" t="s">
        <v>25769</v>
      </c>
      <c r="G11180" s="78" t="s">
        <v>7672</v>
      </c>
    </row>
    <row r="11181" spans="1:7" ht="30.6" x14ac:dyDescent="0.2">
      <c r="A11181" s="1" t="str">
        <f t="shared" si="175"/>
        <v>SINAPI 87536</v>
      </c>
      <c r="B11181" s="3" t="s">
        <v>714</v>
      </c>
      <c r="C11181" s="3" t="s">
        <v>15570</v>
      </c>
      <c r="D11181" s="2" t="s">
        <v>21833</v>
      </c>
      <c r="E11181" s="3" t="s">
        <v>5995</v>
      </c>
      <c r="F11181" s="78" t="s">
        <v>25770</v>
      </c>
      <c r="G11181" s="78" t="s">
        <v>6332</v>
      </c>
    </row>
    <row r="11182" spans="1:7" ht="30.6" x14ac:dyDescent="0.2">
      <c r="A11182" s="1" t="str">
        <f t="shared" si="175"/>
        <v>SINAPI 87537</v>
      </c>
      <c r="B11182" s="3" t="s">
        <v>714</v>
      </c>
      <c r="C11182" s="3" t="s">
        <v>15571</v>
      </c>
      <c r="D11182" s="2" t="s">
        <v>21834</v>
      </c>
      <c r="E11182" s="3" t="s">
        <v>5995</v>
      </c>
      <c r="F11182" s="78" t="s">
        <v>25771</v>
      </c>
      <c r="G11182" s="78" t="s">
        <v>34136</v>
      </c>
    </row>
    <row r="11183" spans="1:7" ht="30.6" x14ac:dyDescent="0.2">
      <c r="A11183" s="1" t="str">
        <f t="shared" si="175"/>
        <v>SINAPI 87538</v>
      </c>
      <c r="B11183" s="3" t="s">
        <v>714</v>
      </c>
      <c r="C11183" s="3" t="s">
        <v>15572</v>
      </c>
      <c r="D11183" s="2" t="s">
        <v>21835</v>
      </c>
      <c r="E11183" s="3" t="s">
        <v>5995</v>
      </c>
      <c r="F11183" s="78" t="s">
        <v>9620</v>
      </c>
      <c r="G11183" s="78" t="s">
        <v>22538</v>
      </c>
    </row>
    <row r="11184" spans="1:7" ht="30.6" x14ac:dyDescent="0.2">
      <c r="A11184" s="1" t="str">
        <f t="shared" si="175"/>
        <v>SINAPI 87539</v>
      </c>
      <c r="B11184" s="3" t="s">
        <v>714</v>
      </c>
      <c r="C11184" s="3" t="s">
        <v>15573</v>
      </c>
      <c r="D11184" s="2" t="s">
        <v>21836</v>
      </c>
      <c r="E11184" s="3" t="s">
        <v>5995</v>
      </c>
      <c r="F11184" s="78" t="s">
        <v>25772</v>
      </c>
      <c r="G11184" s="78" t="s">
        <v>34137</v>
      </c>
    </row>
    <row r="11185" spans="1:7" ht="30.6" x14ac:dyDescent="0.2">
      <c r="A11185" s="1" t="str">
        <f t="shared" si="175"/>
        <v>SINAPI 87541</v>
      </c>
      <c r="B11185" s="3" t="s">
        <v>714</v>
      </c>
      <c r="C11185" s="3" t="s">
        <v>15574</v>
      </c>
      <c r="D11185" s="2" t="s">
        <v>21837</v>
      </c>
      <c r="E11185" s="3" t="s">
        <v>5995</v>
      </c>
      <c r="F11185" s="78" t="s">
        <v>25773</v>
      </c>
      <c r="G11185" s="78" t="s">
        <v>34138</v>
      </c>
    </row>
    <row r="11186" spans="1:7" ht="30.6" x14ac:dyDescent="0.2">
      <c r="A11186" s="1" t="str">
        <f t="shared" si="175"/>
        <v>SINAPI 87543</v>
      </c>
      <c r="B11186" s="3" t="s">
        <v>714</v>
      </c>
      <c r="C11186" s="3" t="s">
        <v>15575</v>
      </c>
      <c r="D11186" s="2" t="s">
        <v>21838</v>
      </c>
      <c r="E11186" s="3" t="s">
        <v>5995</v>
      </c>
      <c r="F11186" s="78" t="s">
        <v>8310</v>
      </c>
      <c r="G11186" s="78" t="s">
        <v>31536</v>
      </c>
    </row>
    <row r="11187" spans="1:7" ht="30.6" x14ac:dyDescent="0.2">
      <c r="A11187" s="1" t="str">
        <f t="shared" si="175"/>
        <v>SINAPI 87545</v>
      </c>
      <c r="B11187" s="3" t="s">
        <v>714</v>
      </c>
      <c r="C11187" s="3" t="s">
        <v>15576</v>
      </c>
      <c r="D11187" s="2" t="s">
        <v>21839</v>
      </c>
      <c r="E11187" s="3" t="s">
        <v>5995</v>
      </c>
      <c r="F11187" s="78" t="s">
        <v>23935</v>
      </c>
      <c r="G11187" s="78" t="s">
        <v>22591</v>
      </c>
    </row>
    <row r="11188" spans="1:7" ht="30.6" x14ac:dyDescent="0.2">
      <c r="A11188" s="1" t="str">
        <f t="shared" si="175"/>
        <v>SINAPI 87546</v>
      </c>
      <c r="B11188" s="3" t="s">
        <v>714</v>
      </c>
      <c r="C11188" s="3" t="s">
        <v>15577</v>
      </c>
      <c r="D11188" s="2" t="s">
        <v>21840</v>
      </c>
      <c r="E11188" s="3" t="s">
        <v>5995</v>
      </c>
      <c r="F11188" s="78" t="s">
        <v>7279</v>
      </c>
      <c r="G11188" s="78" t="s">
        <v>34139</v>
      </c>
    </row>
    <row r="11189" spans="1:7" ht="20.399999999999999" x14ac:dyDescent="0.2">
      <c r="A11189" s="1" t="str">
        <f t="shared" si="175"/>
        <v>SINAPI 87547</v>
      </c>
      <c r="B11189" s="3" t="s">
        <v>714</v>
      </c>
      <c r="C11189" s="3" t="s">
        <v>15578</v>
      </c>
      <c r="D11189" s="2" t="s">
        <v>21841</v>
      </c>
      <c r="E11189" s="3" t="s">
        <v>5995</v>
      </c>
      <c r="F11189" s="78" t="s">
        <v>25774</v>
      </c>
      <c r="G11189" s="78" t="s">
        <v>7326</v>
      </c>
    </row>
    <row r="11190" spans="1:7" ht="20.399999999999999" x14ac:dyDescent="0.2">
      <c r="A11190" s="1" t="str">
        <f t="shared" si="175"/>
        <v>SINAPI 87548</v>
      </c>
      <c r="B11190" s="3" t="s">
        <v>714</v>
      </c>
      <c r="C11190" s="3" t="s">
        <v>15579</v>
      </c>
      <c r="D11190" s="2" t="s">
        <v>21842</v>
      </c>
      <c r="E11190" s="3" t="s">
        <v>5995</v>
      </c>
      <c r="F11190" s="78" t="s">
        <v>24077</v>
      </c>
      <c r="G11190" s="78" t="s">
        <v>24176</v>
      </c>
    </row>
    <row r="11191" spans="1:7" ht="30.6" x14ac:dyDescent="0.2">
      <c r="A11191" s="1" t="str">
        <f t="shared" si="175"/>
        <v>SINAPI 87549</v>
      </c>
      <c r="B11191" s="3" t="s">
        <v>714</v>
      </c>
      <c r="C11191" s="3" t="s">
        <v>15580</v>
      </c>
      <c r="D11191" s="2" t="s">
        <v>21843</v>
      </c>
      <c r="E11191" s="3" t="s">
        <v>5995</v>
      </c>
      <c r="F11191" s="78" t="s">
        <v>7252</v>
      </c>
      <c r="G11191" s="78" t="s">
        <v>8549</v>
      </c>
    </row>
    <row r="11192" spans="1:7" ht="30.6" x14ac:dyDescent="0.2">
      <c r="A11192" s="1" t="str">
        <f t="shared" si="175"/>
        <v>SINAPI 87550</v>
      </c>
      <c r="B11192" s="3" t="s">
        <v>714</v>
      </c>
      <c r="C11192" s="3" t="s">
        <v>15581</v>
      </c>
      <c r="D11192" s="2" t="s">
        <v>21844</v>
      </c>
      <c r="E11192" s="3" t="s">
        <v>5995</v>
      </c>
      <c r="F11192" s="78" t="s">
        <v>23035</v>
      </c>
      <c r="G11192" s="78" t="s">
        <v>31603</v>
      </c>
    </row>
    <row r="11193" spans="1:7" ht="30.6" x14ac:dyDescent="0.2">
      <c r="A11193" s="1" t="str">
        <f t="shared" si="175"/>
        <v>SINAPI 87553</v>
      </c>
      <c r="B11193" s="3" t="s">
        <v>714</v>
      </c>
      <c r="C11193" s="3" t="s">
        <v>15582</v>
      </c>
      <c r="D11193" s="2" t="s">
        <v>21845</v>
      </c>
      <c r="E11193" s="3" t="s">
        <v>5995</v>
      </c>
      <c r="F11193" s="78" t="s">
        <v>7291</v>
      </c>
      <c r="G11193" s="78" t="s">
        <v>24259</v>
      </c>
    </row>
    <row r="11194" spans="1:7" ht="30.6" x14ac:dyDescent="0.2">
      <c r="A11194" s="1" t="str">
        <f t="shared" si="175"/>
        <v>SINAPI 87554</v>
      </c>
      <c r="B11194" s="3" t="s">
        <v>714</v>
      </c>
      <c r="C11194" s="3" t="s">
        <v>15583</v>
      </c>
      <c r="D11194" s="2" t="s">
        <v>21846</v>
      </c>
      <c r="E11194" s="3" t="s">
        <v>5995</v>
      </c>
      <c r="F11194" s="78" t="s">
        <v>8188</v>
      </c>
      <c r="G11194" s="78" t="s">
        <v>8117</v>
      </c>
    </row>
    <row r="11195" spans="1:7" ht="30.6" x14ac:dyDescent="0.2">
      <c r="A11195" s="1" t="str">
        <f t="shared" si="175"/>
        <v>SINAPI 87555</v>
      </c>
      <c r="B11195" s="3" t="s">
        <v>714</v>
      </c>
      <c r="C11195" s="3" t="s">
        <v>15584</v>
      </c>
      <c r="D11195" s="2" t="s">
        <v>21847</v>
      </c>
      <c r="E11195" s="3" t="s">
        <v>5995</v>
      </c>
      <c r="F11195" s="78" t="s">
        <v>8433</v>
      </c>
      <c r="G11195" s="78" t="s">
        <v>9512</v>
      </c>
    </row>
    <row r="11196" spans="1:7" ht="30.6" x14ac:dyDescent="0.2">
      <c r="A11196" s="1" t="str">
        <f t="shared" si="175"/>
        <v>SINAPI 87556</v>
      </c>
      <c r="B11196" s="3" t="s">
        <v>714</v>
      </c>
      <c r="C11196" s="3" t="s">
        <v>15585</v>
      </c>
      <c r="D11196" s="2" t="s">
        <v>21848</v>
      </c>
      <c r="E11196" s="3" t="s">
        <v>5995</v>
      </c>
      <c r="F11196" s="78" t="s">
        <v>24774</v>
      </c>
      <c r="G11196" s="78" t="s">
        <v>34100</v>
      </c>
    </row>
    <row r="11197" spans="1:7" ht="30.6" x14ac:dyDescent="0.2">
      <c r="A11197" s="1" t="str">
        <f t="shared" si="175"/>
        <v>SINAPI 87557</v>
      </c>
      <c r="B11197" s="3" t="s">
        <v>714</v>
      </c>
      <c r="C11197" s="3" t="s">
        <v>15586</v>
      </c>
      <c r="D11197" s="2" t="s">
        <v>21849</v>
      </c>
      <c r="E11197" s="3" t="s">
        <v>5995</v>
      </c>
      <c r="F11197" s="78" t="s">
        <v>25775</v>
      </c>
      <c r="G11197" s="78" t="s">
        <v>34140</v>
      </c>
    </row>
    <row r="11198" spans="1:7" ht="30.6" x14ac:dyDescent="0.2">
      <c r="A11198" s="1" t="str">
        <f t="shared" si="175"/>
        <v>SINAPI 87559</v>
      </c>
      <c r="B11198" s="3" t="s">
        <v>714</v>
      </c>
      <c r="C11198" s="3" t="s">
        <v>15587</v>
      </c>
      <c r="D11198" s="2" t="s">
        <v>21850</v>
      </c>
      <c r="E11198" s="3" t="s">
        <v>5995</v>
      </c>
      <c r="F11198" s="78" t="s">
        <v>25757</v>
      </c>
      <c r="G11198" s="78" t="s">
        <v>22925</v>
      </c>
    </row>
    <row r="11199" spans="1:7" ht="30.6" x14ac:dyDescent="0.2">
      <c r="A11199" s="1" t="str">
        <f t="shared" si="175"/>
        <v>SINAPI 87561</v>
      </c>
      <c r="B11199" s="3" t="s">
        <v>714</v>
      </c>
      <c r="C11199" s="3" t="s">
        <v>15588</v>
      </c>
      <c r="D11199" s="2" t="s">
        <v>21851</v>
      </c>
      <c r="E11199" s="3" t="s">
        <v>5995</v>
      </c>
      <c r="F11199" s="78" t="s">
        <v>8264</v>
      </c>
      <c r="G11199" s="78" t="s">
        <v>24795</v>
      </c>
    </row>
    <row r="11200" spans="1:7" ht="20.399999999999999" x14ac:dyDescent="0.2">
      <c r="A11200" s="1" t="str">
        <f t="shared" si="175"/>
        <v>SINAPI 87775</v>
      </c>
      <c r="B11200" s="3" t="s">
        <v>714</v>
      </c>
      <c r="C11200" s="3" t="s">
        <v>15589</v>
      </c>
      <c r="D11200" s="2" t="s">
        <v>21852</v>
      </c>
      <c r="E11200" s="3" t="s">
        <v>5995</v>
      </c>
      <c r="F11200" s="78" t="s">
        <v>25776</v>
      </c>
      <c r="G11200" s="78" t="s">
        <v>34141</v>
      </c>
    </row>
    <row r="11201" spans="1:7" ht="20.399999999999999" x14ac:dyDescent="0.2">
      <c r="A11201" s="1" t="str">
        <f t="shared" si="175"/>
        <v>SINAPI 87777</v>
      </c>
      <c r="B11201" s="3" t="s">
        <v>714</v>
      </c>
      <c r="C11201" s="3" t="s">
        <v>15590</v>
      </c>
      <c r="D11201" s="2" t="s">
        <v>21853</v>
      </c>
      <c r="E11201" s="3" t="s">
        <v>5995</v>
      </c>
      <c r="F11201" s="78" t="s">
        <v>9074</v>
      </c>
      <c r="G11201" s="78" t="s">
        <v>9042</v>
      </c>
    </row>
    <row r="11202" spans="1:7" ht="30.6" x14ac:dyDescent="0.2">
      <c r="A11202" s="1" t="str">
        <f t="shared" si="175"/>
        <v>SINAPI 87778</v>
      </c>
      <c r="B11202" s="3" t="s">
        <v>714</v>
      </c>
      <c r="C11202" s="3" t="s">
        <v>15591</v>
      </c>
      <c r="D11202" s="2" t="s">
        <v>21854</v>
      </c>
      <c r="E11202" s="3" t="s">
        <v>5995</v>
      </c>
      <c r="F11202" s="78" t="s">
        <v>25777</v>
      </c>
      <c r="G11202" s="78" t="s">
        <v>7296</v>
      </c>
    </row>
    <row r="11203" spans="1:7" ht="20.399999999999999" x14ac:dyDescent="0.2">
      <c r="A11203" s="1" t="str">
        <f t="shared" si="175"/>
        <v>SINAPI 87779</v>
      </c>
      <c r="B11203" s="3" t="s">
        <v>714</v>
      </c>
      <c r="C11203" s="3" t="s">
        <v>15592</v>
      </c>
      <c r="D11203" s="2" t="s">
        <v>21855</v>
      </c>
      <c r="E11203" s="3" t="s">
        <v>5995</v>
      </c>
      <c r="F11203" s="78" t="s">
        <v>25778</v>
      </c>
      <c r="G11203" s="78" t="s">
        <v>32049</v>
      </c>
    </row>
    <row r="11204" spans="1:7" ht="20.399999999999999" x14ac:dyDescent="0.2">
      <c r="A11204" s="1" t="str">
        <f t="shared" si="175"/>
        <v>SINAPI 87781</v>
      </c>
      <c r="B11204" s="3" t="s">
        <v>714</v>
      </c>
      <c r="C11204" s="3" t="s">
        <v>15593</v>
      </c>
      <c r="D11204" s="2" t="s">
        <v>21856</v>
      </c>
      <c r="E11204" s="3" t="s">
        <v>5995</v>
      </c>
      <c r="F11204" s="78" t="s">
        <v>25779</v>
      </c>
      <c r="G11204" s="78" t="s">
        <v>34142</v>
      </c>
    </row>
    <row r="11205" spans="1:7" ht="30.6" x14ac:dyDescent="0.2">
      <c r="A11205" s="1" t="str">
        <f t="shared" si="175"/>
        <v>SINAPI 87783</v>
      </c>
      <c r="B11205" s="3" t="s">
        <v>714</v>
      </c>
      <c r="C11205" s="3" t="s">
        <v>15594</v>
      </c>
      <c r="D11205" s="2" t="s">
        <v>21857</v>
      </c>
      <c r="E11205" s="3" t="s">
        <v>5995</v>
      </c>
      <c r="F11205" s="78" t="s">
        <v>25780</v>
      </c>
      <c r="G11205" s="78" t="s">
        <v>24567</v>
      </c>
    </row>
    <row r="11206" spans="1:7" ht="20.399999999999999" x14ac:dyDescent="0.2">
      <c r="A11206" s="1" t="str">
        <f t="shared" si="175"/>
        <v>SINAPI 87784</v>
      </c>
      <c r="B11206" s="3" t="s">
        <v>714</v>
      </c>
      <c r="C11206" s="3" t="s">
        <v>15595</v>
      </c>
      <c r="D11206" s="2" t="s">
        <v>21858</v>
      </c>
      <c r="E11206" s="3" t="s">
        <v>5995</v>
      </c>
      <c r="F11206" s="78" t="s">
        <v>7457</v>
      </c>
      <c r="G11206" s="78" t="s">
        <v>34143</v>
      </c>
    </row>
    <row r="11207" spans="1:7" ht="20.399999999999999" x14ac:dyDescent="0.2">
      <c r="A11207" s="1" t="str">
        <f t="shared" si="175"/>
        <v>SINAPI 87786</v>
      </c>
      <c r="B11207" s="3" t="s">
        <v>714</v>
      </c>
      <c r="C11207" s="3" t="s">
        <v>15596</v>
      </c>
      <c r="D11207" s="2" t="s">
        <v>21859</v>
      </c>
      <c r="E11207" s="3" t="s">
        <v>5995</v>
      </c>
      <c r="F11207" s="78" t="s">
        <v>25781</v>
      </c>
      <c r="G11207" s="78" t="s">
        <v>34144</v>
      </c>
    </row>
    <row r="11208" spans="1:7" ht="30.6" x14ac:dyDescent="0.2">
      <c r="A11208" s="1" t="str">
        <f t="shared" si="175"/>
        <v>SINAPI 87787</v>
      </c>
      <c r="B11208" s="3" t="s">
        <v>714</v>
      </c>
      <c r="C11208" s="3" t="s">
        <v>15597</v>
      </c>
      <c r="D11208" s="2" t="s">
        <v>21860</v>
      </c>
      <c r="E11208" s="3" t="s">
        <v>5995</v>
      </c>
      <c r="F11208" s="78" t="s">
        <v>25782</v>
      </c>
      <c r="G11208" s="78" t="s">
        <v>34145</v>
      </c>
    </row>
    <row r="11209" spans="1:7" ht="20.399999999999999" x14ac:dyDescent="0.2">
      <c r="A11209" s="1" t="str">
        <f t="shared" si="175"/>
        <v>SINAPI 87788</v>
      </c>
      <c r="B11209" s="3" t="s">
        <v>714</v>
      </c>
      <c r="C11209" s="3" t="s">
        <v>15598</v>
      </c>
      <c r="D11209" s="2" t="s">
        <v>21861</v>
      </c>
      <c r="E11209" s="3" t="s">
        <v>5995</v>
      </c>
      <c r="F11209" s="78" t="s">
        <v>25783</v>
      </c>
      <c r="G11209" s="78" t="s">
        <v>22775</v>
      </c>
    </row>
    <row r="11210" spans="1:7" ht="20.399999999999999" x14ac:dyDescent="0.2">
      <c r="A11210" s="1" t="str">
        <f t="shared" si="175"/>
        <v>SINAPI 87790</v>
      </c>
      <c r="B11210" s="3" t="s">
        <v>714</v>
      </c>
      <c r="C11210" s="3" t="s">
        <v>15599</v>
      </c>
      <c r="D11210" s="2" t="s">
        <v>21862</v>
      </c>
      <c r="E11210" s="3" t="s">
        <v>5995</v>
      </c>
      <c r="F11210" s="78" t="s">
        <v>25784</v>
      </c>
      <c r="G11210" s="78" t="s">
        <v>34146</v>
      </c>
    </row>
    <row r="11211" spans="1:7" ht="30.6" x14ac:dyDescent="0.2">
      <c r="A11211" s="1" t="str">
        <f t="shared" si="175"/>
        <v>SINAPI 87791</v>
      </c>
      <c r="B11211" s="3" t="s">
        <v>714</v>
      </c>
      <c r="C11211" s="3" t="s">
        <v>15600</v>
      </c>
      <c r="D11211" s="2" t="s">
        <v>21863</v>
      </c>
      <c r="E11211" s="3" t="s">
        <v>5995</v>
      </c>
      <c r="F11211" s="78" t="s">
        <v>25785</v>
      </c>
      <c r="G11211" s="78" t="s">
        <v>24810</v>
      </c>
    </row>
    <row r="11212" spans="1:7" ht="20.399999999999999" x14ac:dyDescent="0.2">
      <c r="A11212" s="1" t="str">
        <f t="shared" si="175"/>
        <v>SINAPI 87792</v>
      </c>
      <c r="B11212" s="3" t="s">
        <v>714</v>
      </c>
      <c r="C11212" s="3" t="s">
        <v>15601</v>
      </c>
      <c r="D11212" s="2" t="s">
        <v>21864</v>
      </c>
      <c r="E11212" s="3" t="s">
        <v>5995</v>
      </c>
      <c r="F11212" s="78" t="s">
        <v>25786</v>
      </c>
      <c r="G11212" s="78" t="s">
        <v>34147</v>
      </c>
    </row>
    <row r="11213" spans="1:7" ht="20.399999999999999" x14ac:dyDescent="0.2">
      <c r="A11213" s="1" t="str">
        <f t="shared" si="175"/>
        <v>SINAPI 87794</v>
      </c>
      <c r="B11213" s="3" t="s">
        <v>714</v>
      </c>
      <c r="C11213" s="3" t="s">
        <v>15602</v>
      </c>
      <c r="D11213" s="2" t="s">
        <v>21865</v>
      </c>
      <c r="E11213" s="3" t="s">
        <v>5995</v>
      </c>
      <c r="F11213" s="78" t="s">
        <v>25787</v>
      </c>
      <c r="G11213" s="78" t="s">
        <v>25698</v>
      </c>
    </row>
    <row r="11214" spans="1:7" ht="30.6" x14ac:dyDescent="0.2">
      <c r="A11214" s="1" t="str">
        <f t="shared" si="175"/>
        <v>SINAPI 87795</v>
      </c>
      <c r="B11214" s="3" t="s">
        <v>714</v>
      </c>
      <c r="C11214" s="3" t="s">
        <v>15603</v>
      </c>
      <c r="D11214" s="2" t="s">
        <v>21866</v>
      </c>
      <c r="E11214" s="3" t="s">
        <v>5995</v>
      </c>
      <c r="F11214" s="78" t="s">
        <v>25788</v>
      </c>
      <c r="G11214" s="78" t="s">
        <v>8262</v>
      </c>
    </row>
    <row r="11215" spans="1:7" ht="20.399999999999999" x14ac:dyDescent="0.2">
      <c r="A11215" s="1" t="str">
        <f t="shared" si="175"/>
        <v>SINAPI 87797</v>
      </c>
      <c r="B11215" s="3" t="s">
        <v>714</v>
      </c>
      <c r="C11215" s="3" t="s">
        <v>15604</v>
      </c>
      <c r="D11215" s="2" t="s">
        <v>21867</v>
      </c>
      <c r="E11215" s="3" t="s">
        <v>5995</v>
      </c>
      <c r="F11215" s="78" t="s">
        <v>7194</v>
      </c>
      <c r="G11215" s="78" t="s">
        <v>7525</v>
      </c>
    </row>
    <row r="11216" spans="1:7" ht="20.399999999999999" x14ac:dyDescent="0.2">
      <c r="A11216" s="1" t="str">
        <f t="shared" si="175"/>
        <v>SINAPI 87799</v>
      </c>
      <c r="B11216" s="3" t="s">
        <v>714</v>
      </c>
      <c r="C11216" s="3" t="s">
        <v>15605</v>
      </c>
      <c r="D11216" s="2" t="s">
        <v>21868</v>
      </c>
      <c r="E11216" s="3" t="s">
        <v>5995</v>
      </c>
      <c r="F11216" s="78" t="s">
        <v>7790</v>
      </c>
      <c r="G11216" s="78" t="s">
        <v>24594</v>
      </c>
    </row>
    <row r="11217" spans="1:7" ht="30.6" x14ac:dyDescent="0.2">
      <c r="A11217" s="1" t="str">
        <f t="shared" si="175"/>
        <v>SINAPI 87800</v>
      </c>
      <c r="B11217" s="3" t="s">
        <v>714</v>
      </c>
      <c r="C11217" s="3" t="s">
        <v>15606</v>
      </c>
      <c r="D11217" s="2" t="s">
        <v>21869</v>
      </c>
      <c r="E11217" s="3" t="s">
        <v>5995</v>
      </c>
      <c r="F11217" s="78" t="s">
        <v>25480</v>
      </c>
      <c r="G11217" s="78" t="s">
        <v>23866</v>
      </c>
    </row>
    <row r="11218" spans="1:7" ht="20.399999999999999" x14ac:dyDescent="0.2">
      <c r="A11218" s="1" t="str">
        <f t="shared" si="175"/>
        <v>SINAPI 87801</v>
      </c>
      <c r="B11218" s="3" t="s">
        <v>714</v>
      </c>
      <c r="C11218" s="3" t="s">
        <v>15607</v>
      </c>
      <c r="D11218" s="2" t="s">
        <v>21870</v>
      </c>
      <c r="E11218" s="3" t="s">
        <v>5995</v>
      </c>
      <c r="F11218" s="78" t="s">
        <v>25789</v>
      </c>
      <c r="G11218" s="78" t="s">
        <v>34148</v>
      </c>
    </row>
    <row r="11219" spans="1:7" ht="20.399999999999999" x14ac:dyDescent="0.2">
      <c r="A11219" s="1" t="str">
        <f t="shared" si="175"/>
        <v>SINAPI 87803</v>
      </c>
      <c r="B11219" s="3" t="s">
        <v>714</v>
      </c>
      <c r="C11219" s="3" t="s">
        <v>15608</v>
      </c>
      <c r="D11219" s="2" t="s">
        <v>21871</v>
      </c>
      <c r="E11219" s="3" t="s">
        <v>5995</v>
      </c>
      <c r="F11219" s="78" t="s">
        <v>25790</v>
      </c>
      <c r="G11219" s="78" t="s">
        <v>24970</v>
      </c>
    </row>
    <row r="11220" spans="1:7" ht="30.6" x14ac:dyDescent="0.2">
      <c r="A11220" s="1" t="str">
        <f t="shared" si="175"/>
        <v>SINAPI 87804</v>
      </c>
      <c r="B11220" s="3" t="s">
        <v>714</v>
      </c>
      <c r="C11220" s="3" t="s">
        <v>15609</v>
      </c>
      <c r="D11220" s="2" t="s">
        <v>21872</v>
      </c>
      <c r="E11220" s="3" t="s">
        <v>5995</v>
      </c>
      <c r="F11220" s="78" t="s">
        <v>6151</v>
      </c>
      <c r="G11220" s="78" t="s">
        <v>32046</v>
      </c>
    </row>
    <row r="11221" spans="1:7" ht="20.399999999999999" x14ac:dyDescent="0.2">
      <c r="A11221" s="1" t="str">
        <f t="shared" si="175"/>
        <v>SINAPI 87805</v>
      </c>
      <c r="B11221" s="3" t="s">
        <v>714</v>
      </c>
      <c r="C11221" s="3" t="s">
        <v>15610</v>
      </c>
      <c r="D11221" s="2" t="s">
        <v>21873</v>
      </c>
      <c r="E11221" s="3" t="s">
        <v>5995</v>
      </c>
      <c r="F11221" s="78" t="s">
        <v>6939</v>
      </c>
      <c r="G11221" s="78" t="s">
        <v>34149</v>
      </c>
    </row>
    <row r="11222" spans="1:7" ht="20.399999999999999" x14ac:dyDescent="0.2">
      <c r="A11222" s="1" t="str">
        <f t="shared" si="175"/>
        <v>SINAPI 87807</v>
      </c>
      <c r="B11222" s="3" t="s">
        <v>714</v>
      </c>
      <c r="C11222" s="3" t="s">
        <v>15611</v>
      </c>
      <c r="D11222" s="2" t="s">
        <v>21874</v>
      </c>
      <c r="E11222" s="3" t="s">
        <v>5995</v>
      </c>
      <c r="F11222" s="78" t="s">
        <v>25791</v>
      </c>
      <c r="G11222" s="78" t="s">
        <v>34150</v>
      </c>
    </row>
    <row r="11223" spans="1:7" ht="30.6" x14ac:dyDescent="0.2">
      <c r="A11223" s="1" t="str">
        <f t="shared" si="175"/>
        <v>SINAPI 87808</v>
      </c>
      <c r="B11223" s="3" t="s">
        <v>714</v>
      </c>
      <c r="C11223" s="3" t="s">
        <v>15612</v>
      </c>
      <c r="D11223" s="2" t="s">
        <v>21875</v>
      </c>
      <c r="E11223" s="3" t="s">
        <v>5995</v>
      </c>
      <c r="F11223" s="78" t="s">
        <v>25792</v>
      </c>
      <c r="G11223" s="78" t="s">
        <v>34151</v>
      </c>
    </row>
    <row r="11224" spans="1:7" ht="30.6" x14ac:dyDescent="0.2">
      <c r="A11224" s="1" t="str">
        <f t="shared" si="175"/>
        <v>SINAPI 87809</v>
      </c>
      <c r="B11224" s="3" t="s">
        <v>714</v>
      </c>
      <c r="C11224" s="3" t="s">
        <v>15613</v>
      </c>
      <c r="D11224" s="2" t="s">
        <v>21876</v>
      </c>
      <c r="E11224" s="3" t="s">
        <v>5995</v>
      </c>
      <c r="F11224" s="78" t="s">
        <v>25793</v>
      </c>
      <c r="G11224" s="78" t="s">
        <v>7856</v>
      </c>
    </row>
    <row r="11225" spans="1:7" ht="20.399999999999999" x14ac:dyDescent="0.2">
      <c r="A11225" s="1" t="str">
        <f t="shared" si="175"/>
        <v>SINAPI 87811</v>
      </c>
      <c r="B11225" s="3" t="s">
        <v>714</v>
      </c>
      <c r="C11225" s="3" t="s">
        <v>15614</v>
      </c>
      <c r="D11225" s="2" t="s">
        <v>21877</v>
      </c>
      <c r="E11225" s="3" t="s">
        <v>5995</v>
      </c>
      <c r="F11225" s="78" t="s">
        <v>25794</v>
      </c>
      <c r="G11225" s="78" t="s">
        <v>34152</v>
      </c>
    </row>
    <row r="11226" spans="1:7" ht="30.6" x14ac:dyDescent="0.2">
      <c r="A11226" s="1" t="str">
        <f t="shared" si="175"/>
        <v>SINAPI 87812</v>
      </c>
      <c r="B11226" s="3" t="s">
        <v>714</v>
      </c>
      <c r="C11226" s="3" t="s">
        <v>15615</v>
      </c>
      <c r="D11226" s="2" t="s">
        <v>21878</v>
      </c>
      <c r="E11226" s="3" t="s">
        <v>5995</v>
      </c>
      <c r="F11226" s="78" t="s">
        <v>25795</v>
      </c>
      <c r="G11226" s="78" t="s">
        <v>34153</v>
      </c>
    </row>
    <row r="11227" spans="1:7" ht="30.6" x14ac:dyDescent="0.2">
      <c r="A11227" s="1" t="str">
        <f t="shared" si="175"/>
        <v>SINAPI 87813</v>
      </c>
      <c r="B11227" s="3" t="s">
        <v>714</v>
      </c>
      <c r="C11227" s="3" t="s">
        <v>15616</v>
      </c>
      <c r="D11227" s="2" t="s">
        <v>21879</v>
      </c>
      <c r="E11227" s="3" t="s">
        <v>5995</v>
      </c>
      <c r="F11227" s="78" t="s">
        <v>25796</v>
      </c>
      <c r="G11227" s="78" t="s">
        <v>34154</v>
      </c>
    </row>
    <row r="11228" spans="1:7" ht="20.399999999999999" x14ac:dyDescent="0.2">
      <c r="A11228" s="1" t="str">
        <f t="shared" si="175"/>
        <v>SINAPI 87815</v>
      </c>
      <c r="B11228" s="3" t="s">
        <v>714</v>
      </c>
      <c r="C11228" s="3" t="s">
        <v>15617</v>
      </c>
      <c r="D11228" s="2" t="s">
        <v>21880</v>
      </c>
      <c r="E11228" s="3" t="s">
        <v>5995</v>
      </c>
      <c r="F11228" s="78" t="s">
        <v>24882</v>
      </c>
      <c r="G11228" s="78" t="s">
        <v>23964</v>
      </c>
    </row>
    <row r="11229" spans="1:7" ht="30.6" x14ac:dyDescent="0.2">
      <c r="A11229" s="1" t="str">
        <f t="shared" si="175"/>
        <v>SINAPI 87816</v>
      </c>
      <c r="B11229" s="3" t="s">
        <v>714</v>
      </c>
      <c r="C11229" s="3" t="s">
        <v>15618</v>
      </c>
      <c r="D11229" s="2" t="s">
        <v>21881</v>
      </c>
      <c r="E11229" s="3" t="s">
        <v>5995</v>
      </c>
      <c r="F11229" s="78" t="s">
        <v>25797</v>
      </c>
      <c r="G11229" s="78" t="s">
        <v>34155</v>
      </c>
    </row>
    <row r="11230" spans="1:7" ht="30.6" x14ac:dyDescent="0.2">
      <c r="A11230" s="1" t="str">
        <f t="shared" si="175"/>
        <v>SINAPI 87817</v>
      </c>
      <c r="B11230" s="3" t="s">
        <v>714</v>
      </c>
      <c r="C11230" s="3" t="s">
        <v>15619</v>
      </c>
      <c r="D11230" s="2" t="s">
        <v>21882</v>
      </c>
      <c r="E11230" s="3" t="s">
        <v>5995</v>
      </c>
      <c r="F11230" s="78" t="s">
        <v>23887</v>
      </c>
      <c r="G11230" s="78" t="s">
        <v>34156</v>
      </c>
    </row>
    <row r="11231" spans="1:7" ht="20.399999999999999" x14ac:dyDescent="0.2">
      <c r="A11231" s="1" t="str">
        <f t="shared" si="175"/>
        <v>SINAPI 87819</v>
      </c>
      <c r="B11231" s="3" t="s">
        <v>714</v>
      </c>
      <c r="C11231" s="3" t="s">
        <v>15620</v>
      </c>
      <c r="D11231" s="2" t="s">
        <v>21883</v>
      </c>
      <c r="E11231" s="3" t="s">
        <v>5995</v>
      </c>
      <c r="F11231" s="78" t="s">
        <v>25798</v>
      </c>
      <c r="G11231" s="78" t="s">
        <v>34157</v>
      </c>
    </row>
    <row r="11232" spans="1:7" ht="30.6" x14ac:dyDescent="0.2">
      <c r="A11232" s="1" t="str">
        <f t="shared" si="175"/>
        <v>SINAPI 87820</v>
      </c>
      <c r="B11232" s="3" t="s">
        <v>714</v>
      </c>
      <c r="C11232" s="3" t="s">
        <v>15621</v>
      </c>
      <c r="D11232" s="2" t="s">
        <v>21884</v>
      </c>
      <c r="E11232" s="3" t="s">
        <v>5995</v>
      </c>
      <c r="F11232" s="78" t="s">
        <v>25799</v>
      </c>
      <c r="G11232" s="78" t="s">
        <v>34158</v>
      </c>
    </row>
    <row r="11233" spans="1:7" ht="30.6" x14ac:dyDescent="0.2">
      <c r="A11233" s="1" t="str">
        <f t="shared" si="175"/>
        <v>SINAPI 87821</v>
      </c>
      <c r="B11233" s="3" t="s">
        <v>714</v>
      </c>
      <c r="C11233" s="3" t="s">
        <v>15622</v>
      </c>
      <c r="D11233" s="2" t="s">
        <v>21885</v>
      </c>
      <c r="E11233" s="3" t="s">
        <v>5995</v>
      </c>
      <c r="F11233" s="78" t="s">
        <v>23199</v>
      </c>
      <c r="G11233" s="78" t="s">
        <v>34159</v>
      </c>
    </row>
    <row r="11234" spans="1:7" ht="30.6" x14ac:dyDescent="0.2">
      <c r="A11234" s="1" t="str">
        <f t="shared" si="175"/>
        <v>SINAPI 87823</v>
      </c>
      <c r="B11234" s="3" t="s">
        <v>714</v>
      </c>
      <c r="C11234" s="3" t="s">
        <v>15623</v>
      </c>
      <c r="D11234" s="2" t="s">
        <v>21886</v>
      </c>
      <c r="E11234" s="3" t="s">
        <v>5995</v>
      </c>
      <c r="F11234" s="78" t="s">
        <v>25800</v>
      </c>
      <c r="G11234" s="78" t="s">
        <v>34160</v>
      </c>
    </row>
    <row r="11235" spans="1:7" ht="30.6" x14ac:dyDescent="0.2">
      <c r="A11235" s="1" t="str">
        <f t="shared" si="175"/>
        <v>SINAPI 87824</v>
      </c>
      <c r="B11235" s="3" t="s">
        <v>714</v>
      </c>
      <c r="C11235" s="3" t="s">
        <v>15624</v>
      </c>
      <c r="D11235" s="2" t="s">
        <v>21887</v>
      </c>
      <c r="E11235" s="3" t="s">
        <v>5995</v>
      </c>
      <c r="F11235" s="78" t="s">
        <v>25801</v>
      </c>
      <c r="G11235" s="78" t="s">
        <v>34161</v>
      </c>
    </row>
    <row r="11236" spans="1:7" ht="30.6" x14ac:dyDescent="0.2">
      <c r="A11236" s="1" t="str">
        <f t="shared" si="175"/>
        <v>SINAPI 87825</v>
      </c>
      <c r="B11236" s="3" t="s">
        <v>714</v>
      </c>
      <c r="C11236" s="3" t="s">
        <v>15625</v>
      </c>
      <c r="D11236" s="2" t="s">
        <v>21888</v>
      </c>
      <c r="E11236" s="3" t="s">
        <v>5995</v>
      </c>
      <c r="F11236" s="78" t="s">
        <v>25802</v>
      </c>
      <c r="G11236" s="78" t="s">
        <v>25841</v>
      </c>
    </row>
    <row r="11237" spans="1:7" ht="20.399999999999999" x14ac:dyDescent="0.2">
      <c r="A11237" s="1" t="str">
        <f t="shared" si="175"/>
        <v>SINAPI 87827</v>
      </c>
      <c r="B11237" s="3" t="s">
        <v>714</v>
      </c>
      <c r="C11237" s="3" t="s">
        <v>15626</v>
      </c>
      <c r="D11237" s="2" t="s">
        <v>21889</v>
      </c>
      <c r="E11237" s="3" t="s">
        <v>5995</v>
      </c>
      <c r="F11237" s="78" t="s">
        <v>25803</v>
      </c>
      <c r="G11237" s="78" t="s">
        <v>32675</v>
      </c>
    </row>
    <row r="11238" spans="1:7" ht="30.6" x14ac:dyDescent="0.2">
      <c r="A11238" s="1" t="str">
        <f t="shared" si="175"/>
        <v>SINAPI 87828</v>
      </c>
      <c r="B11238" s="3" t="s">
        <v>714</v>
      </c>
      <c r="C11238" s="3" t="s">
        <v>15627</v>
      </c>
      <c r="D11238" s="2" t="s">
        <v>21890</v>
      </c>
      <c r="E11238" s="3" t="s">
        <v>5995</v>
      </c>
      <c r="F11238" s="78" t="s">
        <v>25804</v>
      </c>
      <c r="G11238" s="78" t="s">
        <v>22793</v>
      </c>
    </row>
    <row r="11239" spans="1:7" ht="30.6" x14ac:dyDescent="0.2">
      <c r="A11239" s="1" t="str">
        <f t="shared" si="175"/>
        <v>SINAPI 87829</v>
      </c>
      <c r="B11239" s="3" t="s">
        <v>714</v>
      </c>
      <c r="C11239" s="3" t="s">
        <v>15628</v>
      </c>
      <c r="D11239" s="2" t="s">
        <v>21891</v>
      </c>
      <c r="E11239" s="3" t="s">
        <v>5995</v>
      </c>
      <c r="F11239" s="78" t="s">
        <v>25805</v>
      </c>
      <c r="G11239" s="78" t="s">
        <v>34162</v>
      </c>
    </row>
    <row r="11240" spans="1:7" ht="20.399999999999999" x14ac:dyDescent="0.2">
      <c r="A11240" s="1" t="str">
        <f t="shared" ref="A11240:A11303" si="176">CONCATENAR</f>
        <v>SINAPI 87831</v>
      </c>
      <c r="B11240" s="3" t="s">
        <v>714</v>
      </c>
      <c r="C11240" s="3" t="s">
        <v>15629</v>
      </c>
      <c r="D11240" s="2" t="s">
        <v>21892</v>
      </c>
      <c r="E11240" s="3" t="s">
        <v>5995</v>
      </c>
      <c r="F11240" s="78" t="s">
        <v>25806</v>
      </c>
      <c r="G11240" s="78" t="s">
        <v>34163</v>
      </c>
    </row>
    <row r="11241" spans="1:7" ht="30.6" x14ac:dyDescent="0.2">
      <c r="A11241" s="1" t="str">
        <f t="shared" si="176"/>
        <v>SINAPI 87832</v>
      </c>
      <c r="B11241" s="3" t="s">
        <v>714</v>
      </c>
      <c r="C11241" s="3" t="s">
        <v>15630</v>
      </c>
      <c r="D11241" s="2" t="s">
        <v>21893</v>
      </c>
      <c r="E11241" s="3" t="s">
        <v>5995</v>
      </c>
      <c r="F11241" s="78" t="s">
        <v>25807</v>
      </c>
      <c r="G11241" s="78" t="s">
        <v>34164</v>
      </c>
    </row>
    <row r="11242" spans="1:7" ht="20.399999999999999" x14ac:dyDescent="0.2">
      <c r="A11242" s="1" t="str">
        <f t="shared" si="176"/>
        <v>SINAPI 87834</v>
      </c>
      <c r="B11242" s="3" t="s">
        <v>714</v>
      </c>
      <c r="C11242" s="3" t="s">
        <v>15631</v>
      </c>
      <c r="D11242" s="2" t="s">
        <v>21894</v>
      </c>
      <c r="E11242" s="3" t="s">
        <v>5995</v>
      </c>
      <c r="F11242" s="78" t="s">
        <v>25808</v>
      </c>
      <c r="G11242" s="78" t="s">
        <v>6966</v>
      </c>
    </row>
    <row r="11243" spans="1:7" ht="20.399999999999999" x14ac:dyDescent="0.2">
      <c r="A11243" s="1" t="str">
        <f t="shared" si="176"/>
        <v>SINAPI 87835</v>
      </c>
      <c r="B11243" s="3" t="s">
        <v>714</v>
      </c>
      <c r="C11243" s="3" t="s">
        <v>15632</v>
      </c>
      <c r="D11243" s="2" t="s">
        <v>21895</v>
      </c>
      <c r="E11243" s="3" t="s">
        <v>5995</v>
      </c>
      <c r="F11243" s="78" t="s">
        <v>25708</v>
      </c>
      <c r="G11243" s="78" t="s">
        <v>34048</v>
      </c>
    </row>
    <row r="11244" spans="1:7" ht="20.399999999999999" x14ac:dyDescent="0.2">
      <c r="A11244" s="1" t="str">
        <f t="shared" si="176"/>
        <v>SINAPI 87836</v>
      </c>
      <c r="B11244" s="3" t="s">
        <v>714</v>
      </c>
      <c r="C11244" s="3" t="s">
        <v>15633</v>
      </c>
      <c r="D11244" s="2" t="s">
        <v>21896</v>
      </c>
      <c r="E11244" s="3" t="s">
        <v>5995</v>
      </c>
      <c r="F11244" s="78" t="s">
        <v>25809</v>
      </c>
      <c r="G11244" s="78" t="s">
        <v>34165</v>
      </c>
    </row>
    <row r="11245" spans="1:7" ht="20.399999999999999" x14ac:dyDescent="0.2">
      <c r="A11245" s="1" t="str">
        <f t="shared" si="176"/>
        <v>SINAPI 87837</v>
      </c>
      <c r="B11245" s="3" t="s">
        <v>714</v>
      </c>
      <c r="C11245" s="3" t="s">
        <v>15634</v>
      </c>
      <c r="D11245" s="2" t="s">
        <v>21897</v>
      </c>
      <c r="E11245" s="3" t="s">
        <v>5995</v>
      </c>
      <c r="F11245" s="78" t="s">
        <v>25810</v>
      </c>
      <c r="G11245" s="78" t="s">
        <v>34166</v>
      </c>
    </row>
    <row r="11246" spans="1:7" ht="20.399999999999999" x14ac:dyDescent="0.2">
      <c r="A11246" s="1" t="str">
        <f t="shared" si="176"/>
        <v>SINAPI 87838</v>
      </c>
      <c r="B11246" s="3" t="s">
        <v>714</v>
      </c>
      <c r="C11246" s="3" t="s">
        <v>15635</v>
      </c>
      <c r="D11246" s="2" t="s">
        <v>21898</v>
      </c>
      <c r="E11246" s="3" t="s">
        <v>5995</v>
      </c>
      <c r="F11246" s="78" t="s">
        <v>25811</v>
      </c>
      <c r="G11246" s="78" t="s">
        <v>31874</v>
      </c>
    </row>
    <row r="11247" spans="1:7" ht="20.399999999999999" x14ac:dyDescent="0.2">
      <c r="A11247" s="1" t="str">
        <f t="shared" si="176"/>
        <v>SINAPI 87839</v>
      </c>
      <c r="B11247" s="3" t="s">
        <v>714</v>
      </c>
      <c r="C11247" s="3" t="s">
        <v>15636</v>
      </c>
      <c r="D11247" s="2" t="s">
        <v>21899</v>
      </c>
      <c r="E11247" s="3" t="s">
        <v>5995</v>
      </c>
      <c r="F11247" s="78" t="s">
        <v>25812</v>
      </c>
      <c r="G11247" s="78" t="s">
        <v>34167</v>
      </c>
    </row>
    <row r="11248" spans="1:7" ht="20.399999999999999" x14ac:dyDescent="0.2">
      <c r="A11248" s="1" t="str">
        <f t="shared" si="176"/>
        <v>SINAPI 87840</v>
      </c>
      <c r="B11248" s="3" t="s">
        <v>714</v>
      </c>
      <c r="C11248" s="3" t="s">
        <v>15637</v>
      </c>
      <c r="D11248" s="2" t="s">
        <v>21900</v>
      </c>
      <c r="E11248" s="3" t="s">
        <v>5995</v>
      </c>
      <c r="F11248" s="78" t="s">
        <v>25813</v>
      </c>
      <c r="G11248" s="78" t="s">
        <v>34168</v>
      </c>
    </row>
    <row r="11249" spans="1:7" ht="20.399999999999999" x14ac:dyDescent="0.2">
      <c r="A11249" s="1" t="str">
        <f t="shared" si="176"/>
        <v>SINAPI 87841</v>
      </c>
      <c r="B11249" s="3" t="s">
        <v>714</v>
      </c>
      <c r="C11249" s="3" t="s">
        <v>15638</v>
      </c>
      <c r="D11249" s="2" t="s">
        <v>21901</v>
      </c>
      <c r="E11249" s="3" t="s">
        <v>5995</v>
      </c>
      <c r="F11249" s="78" t="s">
        <v>8237</v>
      </c>
      <c r="G11249" s="78" t="s">
        <v>34169</v>
      </c>
    </row>
    <row r="11250" spans="1:7" ht="20.399999999999999" x14ac:dyDescent="0.2">
      <c r="A11250" s="1" t="str">
        <f t="shared" si="176"/>
        <v>SINAPI 87842</v>
      </c>
      <c r="B11250" s="3" t="s">
        <v>714</v>
      </c>
      <c r="C11250" s="3" t="s">
        <v>15639</v>
      </c>
      <c r="D11250" s="2" t="s">
        <v>21902</v>
      </c>
      <c r="E11250" s="3" t="s">
        <v>5995</v>
      </c>
      <c r="F11250" s="78" t="s">
        <v>25814</v>
      </c>
      <c r="G11250" s="78" t="s">
        <v>24385</v>
      </c>
    </row>
    <row r="11251" spans="1:7" ht="20.399999999999999" x14ac:dyDescent="0.2">
      <c r="A11251" s="1" t="str">
        <f t="shared" si="176"/>
        <v>SINAPI 87843</v>
      </c>
      <c r="B11251" s="3" t="s">
        <v>714</v>
      </c>
      <c r="C11251" s="3" t="s">
        <v>15640</v>
      </c>
      <c r="D11251" s="2" t="s">
        <v>21903</v>
      </c>
      <c r="E11251" s="3" t="s">
        <v>5995</v>
      </c>
      <c r="F11251" s="78" t="s">
        <v>25815</v>
      </c>
      <c r="G11251" s="78" t="s">
        <v>34170</v>
      </c>
    </row>
    <row r="11252" spans="1:7" ht="20.399999999999999" x14ac:dyDescent="0.2">
      <c r="A11252" s="1" t="str">
        <f t="shared" si="176"/>
        <v>SINAPI 87844</v>
      </c>
      <c r="B11252" s="3" t="s">
        <v>714</v>
      </c>
      <c r="C11252" s="3" t="s">
        <v>15641</v>
      </c>
      <c r="D11252" s="2" t="s">
        <v>21904</v>
      </c>
      <c r="E11252" s="3" t="s">
        <v>5995</v>
      </c>
      <c r="F11252" s="78" t="s">
        <v>25816</v>
      </c>
      <c r="G11252" s="78" t="s">
        <v>33203</v>
      </c>
    </row>
    <row r="11253" spans="1:7" ht="20.399999999999999" x14ac:dyDescent="0.2">
      <c r="A11253" s="1" t="str">
        <f t="shared" si="176"/>
        <v>SINAPI 87845</v>
      </c>
      <c r="B11253" s="3" t="s">
        <v>714</v>
      </c>
      <c r="C11253" s="3" t="s">
        <v>15642</v>
      </c>
      <c r="D11253" s="2" t="s">
        <v>21905</v>
      </c>
      <c r="E11253" s="3" t="s">
        <v>5995</v>
      </c>
      <c r="F11253" s="78" t="s">
        <v>25817</v>
      </c>
      <c r="G11253" s="78" t="s">
        <v>34171</v>
      </c>
    </row>
    <row r="11254" spans="1:7" ht="20.399999999999999" x14ac:dyDescent="0.2">
      <c r="A11254" s="1" t="str">
        <f t="shared" si="176"/>
        <v>SINAPI 87846</v>
      </c>
      <c r="B11254" s="3" t="s">
        <v>714</v>
      </c>
      <c r="C11254" s="3" t="s">
        <v>15643</v>
      </c>
      <c r="D11254" s="2" t="s">
        <v>21906</v>
      </c>
      <c r="E11254" s="3" t="s">
        <v>5995</v>
      </c>
      <c r="F11254" s="78" t="s">
        <v>25818</v>
      </c>
      <c r="G11254" s="78" t="s">
        <v>23783</v>
      </c>
    </row>
    <row r="11255" spans="1:7" ht="20.399999999999999" x14ac:dyDescent="0.2">
      <c r="A11255" s="1" t="str">
        <f t="shared" si="176"/>
        <v>SINAPI 87847</v>
      </c>
      <c r="B11255" s="3" t="s">
        <v>714</v>
      </c>
      <c r="C11255" s="3" t="s">
        <v>15644</v>
      </c>
      <c r="D11255" s="2" t="s">
        <v>21907</v>
      </c>
      <c r="E11255" s="3" t="s">
        <v>5995</v>
      </c>
      <c r="F11255" s="78" t="s">
        <v>25559</v>
      </c>
      <c r="G11255" s="78" t="s">
        <v>34172</v>
      </c>
    </row>
    <row r="11256" spans="1:7" ht="20.399999999999999" x14ac:dyDescent="0.2">
      <c r="A11256" s="1" t="str">
        <f t="shared" si="176"/>
        <v>SINAPI 87848</v>
      </c>
      <c r="B11256" s="3" t="s">
        <v>714</v>
      </c>
      <c r="C11256" s="3" t="s">
        <v>15645</v>
      </c>
      <c r="D11256" s="2" t="s">
        <v>21908</v>
      </c>
      <c r="E11256" s="3" t="s">
        <v>5995</v>
      </c>
      <c r="F11256" s="78" t="s">
        <v>25819</v>
      </c>
      <c r="G11256" s="78" t="s">
        <v>34173</v>
      </c>
    </row>
    <row r="11257" spans="1:7" ht="20.399999999999999" x14ac:dyDescent="0.2">
      <c r="A11257" s="1" t="str">
        <f t="shared" si="176"/>
        <v>SINAPI 87849</v>
      </c>
      <c r="B11257" s="3" t="s">
        <v>714</v>
      </c>
      <c r="C11257" s="3" t="s">
        <v>15646</v>
      </c>
      <c r="D11257" s="2" t="s">
        <v>21909</v>
      </c>
      <c r="E11257" s="3" t="s">
        <v>5995</v>
      </c>
      <c r="F11257" s="78" t="s">
        <v>25820</v>
      </c>
      <c r="G11257" s="78" t="s">
        <v>8181</v>
      </c>
    </row>
    <row r="11258" spans="1:7" ht="20.399999999999999" x14ac:dyDescent="0.2">
      <c r="A11258" s="1" t="str">
        <f t="shared" si="176"/>
        <v>SINAPI 87850</v>
      </c>
      <c r="B11258" s="3" t="s">
        <v>714</v>
      </c>
      <c r="C11258" s="3" t="s">
        <v>15647</v>
      </c>
      <c r="D11258" s="2" t="s">
        <v>21910</v>
      </c>
      <c r="E11258" s="3" t="s">
        <v>5995</v>
      </c>
      <c r="F11258" s="78" t="s">
        <v>25821</v>
      </c>
      <c r="G11258" s="78" t="s">
        <v>34174</v>
      </c>
    </row>
    <row r="11259" spans="1:7" ht="20.399999999999999" x14ac:dyDescent="0.2">
      <c r="A11259" s="1" t="str">
        <f t="shared" si="176"/>
        <v>SINAPI 87851</v>
      </c>
      <c r="B11259" s="3" t="s">
        <v>714</v>
      </c>
      <c r="C11259" s="3" t="s">
        <v>15648</v>
      </c>
      <c r="D11259" s="2" t="s">
        <v>21911</v>
      </c>
      <c r="E11259" s="3" t="s">
        <v>5995</v>
      </c>
      <c r="F11259" s="78" t="s">
        <v>25822</v>
      </c>
      <c r="G11259" s="78" t="s">
        <v>33102</v>
      </c>
    </row>
    <row r="11260" spans="1:7" ht="20.399999999999999" x14ac:dyDescent="0.2">
      <c r="A11260" s="1" t="str">
        <f t="shared" si="176"/>
        <v>SINAPI 87852</v>
      </c>
      <c r="B11260" s="3" t="s">
        <v>714</v>
      </c>
      <c r="C11260" s="3" t="s">
        <v>15649</v>
      </c>
      <c r="D11260" s="2" t="s">
        <v>21912</v>
      </c>
      <c r="E11260" s="3" t="s">
        <v>5995</v>
      </c>
      <c r="F11260" s="78" t="s">
        <v>25823</v>
      </c>
      <c r="G11260" s="78" t="s">
        <v>34175</v>
      </c>
    </row>
    <row r="11261" spans="1:7" ht="20.399999999999999" x14ac:dyDescent="0.2">
      <c r="A11261" s="1" t="str">
        <f t="shared" si="176"/>
        <v>SINAPI 87853</v>
      </c>
      <c r="B11261" s="3" t="s">
        <v>714</v>
      </c>
      <c r="C11261" s="3" t="s">
        <v>15650</v>
      </c>
      <c r="D11261" s="2" t="s">
        <v>21913</v>
      </c>
      <c r="E11261" s="3" t="s">
        <v>5995</v>
      </c>
      <c r="F11261" s="78" t="s">
        <v>8730</v>
      </c>
      <c r="G11261" s="78" t="s">
        <v>34176</v>
      </c>
    </row>
    <row r="11262" spans="1:7" ht="20.399999999999999" x14ac:dyDescent="0.2">
      <c r="A11262" s="1" t="str">
        <f t="shared" si="176"/>
        <v>SINAPI 87854</v>
      </c>
      <c r="B11262" s="3" t="s">
        <v>714</v>
      </c>
      <c r="C11262" s="3" t="s">
        <v>15651</v>
      </c>
      <c r="D11262" s="2" t="s">
        <v>21914</v>
      </c>
      <c r="E11262" s="3" t="s">
        <v>5995</v>
      </c>
      <c r="F11262" s="78" t="s">
        <v>25824</v>
      </c>
      <c r="G11262" s="78" t="s">
        <v>34177</v>
      </c>
    </row>
    <row r="11263" spans="1:7" ht="20.399999999999999" x14ac:dyDescent="0.2">
      <c r="A11263" s="1" t="str">
        <f t="shared" si="176"/>
        <v>SINAPI 87855</v>
      </c>
      <c r="B11263" s="3" t="s">
        <v>714</v>
      </c>
      <c r="C11263" s="3" t="s">
        <v>15652</v>
      </c>
      <c r="D11263" s="2" t="s">
        <v>21915</v>
      </c>
      <c r="E11263" s="3" t="s">
        <v>5995</v>
      </c>
      <c r="F11263" s="78" t="s">
        <v>25825</v>
      </c>
      <c r="G11263" s="78" t="s">
        <v>34178</v>
      </c>
    </row>
    <row r="11264" spans="1:7" ht="20.399999999999999" x14ac:dyDescent="0.2">
      <c r="A11264" s="1" t="str">
        <f t="shared" si="176"/>
        <v>SINAPI 87856</v>
      </c>
      <c r="B11264" s="3" t="s">
        <v>714</v>
      </c>
      <c r="C11264" s="3" t="s">
        <v>15653</v>
      </c>
      <c r="D11264" s="2" t="s">
        <v>21916</v>
      </c>
      <c r="E11264" s="3" t="s">
        <v>5995</v>
      </c>
      <c r="F11264" s="78" t="s">
        <v>25826</v>
      </c>
      <c r="G11264" s="78" t="s">
        <v>25814</v>
      </c>
    </row>
    <row r="11265" spans="1:7" ht="20.399999999999999" x14ac:dyDescent="0.2">
      <c r="A11265" s="1" t="str">
        <f t="shared" si="176"/>
        <v>SINAPI 87857</v>
      </c>
      <c r="B11265" s="3" t="s">
        <v>714</v>
      </c>
      <c r="C11265" s="3" t="s">
        <v>15654</v>
      </c>
      <c r="D11265" s="2" t="s">
        <v>21917</v>
      </c>
      <c r="E11265" s="3" t="s">
        <v>5995</v>
      </c>
      <c r="F11265" s="78" t="s">
        <v>25827</v>
      </c>
      <c r="G11265" s="78" t="s">
        <v>34179</v>
      </c>
    </row>
    <row r="11266" spans="1:7" ht="20.399999999999999" x14ac:dyDescent="0.2">
      <c r="A11266" s="1" t="str">
        <f t="shared" si="176"/>
        <v>SINAPI 87858</v>
      </c>
      <c r="B11266" s="3" t="s">
        <v>714</v>
      </c>
      <c r="C11266" s="3" t="s">
        <v>15655</v>
      </c>
      <c r="D11266" s="2" t="s">
        <v>21918</v>
      </c>
      <c r="E11266" s="3" t="s">
        <v>5995</v>
      </c>
      <c r="F11266" s="78" t="s">
        <v>25828</v>
      </c>
      <c r="G11266" s="78" t="s">
        <v>34180</v>
      </c>
    </row>
    <row r="11267" spans="1:7" ht="20.399999999999999" x14ac:dyDescent="0.2">
      <c r="A11267" s="1" t="str">
        <f t="shared" si="176"/>
        <v>SINAPI 87859</v>
      </c>
      <c r="B11267" s="3" t="s">
        <v>714</v>
      </c>
      <c r="C11267" s="3" t="s">
        <v>15656</v>
      </c>
      <c r="D11267" s="2" t="s">
        <v>21919</v>
      </c>
      <c r="E11267" s="3" t="s">
        <v>5995</v>
      </c>
      <c r="F11267" s="78" t="s">
        <v>25829</v>
      </c>
      <c r="G11267" s="78" t="s">
        <v>34181</v>
      </c>
    </row>
    <row r="11268" spans="1:7" ht="30.6" x14ac:dyDescent="0.2">
      <c r="A11268" s="1" t="str">
        <f t="shared" si="176"/>
        <v>SINAPI 89048</v>
      </c>
      <c r="B11268" s="3" t="s">
        <v>714</v>
      </c>
      <c r="C11268" s="3" t="s">
        <v>15657</v>
      </c>
      <c r="D11268" s="2" t="s">
        <v>21920</v>
      </c>
      <c r="E11268" s="3" t="s">
        <v>5995</v>
      </c>
      <c r="F11268" s="78" t="s">
        <v>25830</v>
      </c>
      <c r="G11268" s="78" t="s">
        <v>24913</v>
      </c>
    </row>
    <row r="11269" spans="1:7" ht="20.399999999999999" x14ac:dyDescent="0.2">
      <c r="A11269" s="1" t="str">
        <f t="shared" si="176"/>
        <v>SINAPI 89049</v>
      </c>
      <c r="B11269" s="3" t="s">
        <v>714</v>
      </c>
      <c r="C11269" s="3" t="s">
        <v>15658</v>
      </c>
      <c r="D11269" s="2" t="s">
        <v>21921</v>
      </c>
      <c r="E11269" s="3" t="s">
        <v>5995</v>
      </c>
      <c r="F11269" s="78" t="s">
        <v>24792</v>
      </c>
      <c r="G11269" s="78" t="s">
        <v>622</v>
      </c>
    </row>
    <row r="11270" spans="1:7" ht="30.6" x14ac:dyDescent="0.2">
      <c r="A11270" s="1" t="str">
        <f t="shared" si="176"/>
        <v>SINAPI 89173</v>
      </c>
      <c r="B11270" s="3" t="s">
        <v>714</v>
      </c>
      <c r="C11270" s="3" t="s">
        <v>15659</v>
      </c>
      <c r="D11270" s="2" t="s">
        <v>21922</v>
      </c>
      <c r="E11270" s="3" t="s">
        <v>5995</v>
      </c>
      <c r="F11270" s="78" t="s">
        <v>22641</v>
      </c>
      <c r="G11270" s="78" t="s">
        <v>26092</v>
      </c>
    </row>
    <row r="11271" spans="1:7" ht="20.399999999999999" x14ac:dyDescent="0.2">
      <c r="A11271" s="1" t="str">
        <f t="shared" si="176"/>
        <v>SINAPI 90406</v>
      </c>
      <c r="B11271" s="3" t="s">
        <v>714</v>
      </c>
      <c r="C11271" s="3" t="s">
        <v>15660</v>
      </c>
      <c r="D11271" s="2" t="s">
        <v>21923</v>
      </c>
      <c r="E11271" s="3" t="s">
        <v>5995</v>
      </c>
      <c r="F11271" s="78" t="s">
        <v>25831</v>
      </c>
      <c r="G11271" s="78" t="s">
        <v>34182</v>
      </c>
    </row>
    <row r="11272" spans="1:7" ht="20.399999999999999" x14ac:dyDescent="0.2">
      <c r="A11272" s="1" t="str">
        <f t="shared" si="176"/>
        <v>SINAPI 90407</v>
      </c>
      <c r="B11272" s="3" t="s">
        <v>714</v>
      </c>
      <c r="C11272" s="3" t="s">
        <v>15661</v>
      </c>
      <c r="D11272" s="2" t="s">
        <v>21924</v>
      </c>
      <c r="E11272" s="3" t="s">
        <v>5995</v>
      </c>
      <c r="F11272" s="78" t="s">
        <v>23221</v>
      </c>
      <c r="G11272" s="78" t="s">
        <v>22936</v>
      </c>
    </row>
    <row r="11273" spans="1:7" ht="20.399999999999999" x14ac:dyDescent="0.2">
      <c r="A11273" s="1" t="str">
        <f t="shared" si="176"/>
        <v>SINAPI 90408</v>
      </c>
      <c r="B11273" s="3" t="s">
        <v>714</v>
      </c>
      <c r="C11273" s="3" t="s">
        <v>15662</v>
      </c>
      <c r="D11273" s="2" t="s">
        <v>21925</v>
      </c>
      <c r="E11273" s="3" t="s">
        <v>5995</v>
      </c>
      <c r="F11273" s="78" t="s">
        <v>25832</v>
      </c>
      <c r="G11273" s="78" t="s">
        <v>25602</v>
      </c>
    </row>
    <row r="11274" spans="1:7" ht="20.399999999999999" x14ac:dyDescent="0.2">
      <c r="A11274" s="1" t="str">
        <f t="shared" si="176"/>
        <v>SINAPI 90409</v>
      </c>
      <c r="B11274" s="3" t="s">
        <v>714</v>
      </c>
      <c r="C11274" s="3" t="s">
        <v>15663</v>
      </c>
      <c r="D11274" s="2" t="s">
        <v>21926</v>
      </c>
      <c r="E11274" s="3" t="s">
        <v>5995</v>
      </c>
      <c r="F11274" s="78" t="s">
        <v>9393</v>
      </c>
      <c r="G11274" s="78" t="s">
        <v>7403</v>
      </c>
    </row>
    <row r="11275" spans="1:7" x14ac:dyDescent="0.2">
      <c r="A11275" s="1" t="str">
        <f t="shared" si="176"/>
        <v>SINAPI 5998</v>
      </c>
      <c r="B11275" s="3" t="s">
        <v>714</v>
      </c>
      <c r="C11275" s="3" t="s">
        <v>15664</v>
      </c>
      <c r="D11275" s="2" t="s">
        <v>21927</v>
      </c>
      <c r="E11275" s="3" t="s">
        <v>5995</v>
      </c>
      <c r="F11275" s="78" t="s">
        <v>8096</v>
      </c>
      <c r="G11275" s="78" t="s">
        <v>34183</v>
      </c>
    </row>
    <row r="11276" spans="1:7" x14ac:dyDescent="0.2">
      <c r="A11276" s="1" t="str">
        <f t="shared" si="176"/>
        <v>SINAPI 84084</v>
      </c>
      <c r="B11276" s="3" t="s">
        <v>714</v>
      </c>
      <c r="C11276" s="3" t="s">
        <v>15665</v>
      </c>
      <c r="D11276" s="2" t="s">
        <v>21928</v>
      </c>
      <c r="E11276" s="3" t="s">
        <v>5995</v>
      </c>
      <c r="F11276" s="78" t="s">
        <v>7439</v>
      </c>
      <c r="G11276" s="78" t="s">
        <v>6993</v>
      </c>
    </row>
    <row r="11277" spans="1:7" ht="20.399999999999999" x14ac:dyDescent="0.2">
      <c r="A11277" s="1" t="str">
        <f t="shared" si="176"/>
        <v>SINAPI 87242</v>
      </c>
      <c r="B11277" s="3" t="s">
        <v>714</v>
      </c>
      <c r="C11277" s="3" t="s">
        <v>15666</v>
      </c>
      <c r="D11277" s="2" t="s">
        <v>21929</v>
      </c>
      <c r="E11277" s="3" t="s">
        <v>5995</v>
      </c>
      <c r="F11277" s="78" t="s">
        <v>25833</v>
      </c>
      <c r="G11277" s="78" t="s">
        <v>22678</v>
      </c>
    </row>
    <row r="11278" spans="1:7" ht="20.399999999999999" x14ac:dyDescent="0.2">
      <c r="A11278" s="1" t="str">
        <f t="shared" si="176"/>
        <v>SINAPI 87243</v>
      </c>
      <c r="B11278" s="3" t="s">
        <v>714</v>
      </c>
      <c r="C11278" s="3" t="s">
        <v>15667</v>
      </c>
      <c r="D11278" s="2" t="s">
        <v>21930</v>
      </c>
      <c r="E11278" s="3" t="s">
        <v>5995</v>
      </c>
      <c r="F11278" s="78" t="s">
        <v>25834</v>
      </c>
      <c r="G11278" s="78" t="s">
        <v>34184</v>
      </c>
    </row>
    <row r="11279" spans="1:7" ht="20.399999999999999" x14ac:dyDescent="0.2">
      <c r="A11279" s="1" t="str">
        <f t="shared" si="176"/>
        <v>SINAPI 87244</v>
      </c>
      <c r="B11279" s="3" t="s">
        <v>714</v>
      </c>
      <c r="C11279" s="3" t="s">
        <v>15668</v>
      </c>
      <c r="D11279" s="2" t="s">
        <v>21931</v>
      </c>
      <c r="E11279" s="3" t="s">
        <v>5995</v>
      </c>
      <c r="F11279" s="78" t="s">
        <v>9890</v>
      </c>
      <c r="G11279" s="78" t="s">
        <v>34185</v>
      </c>
    </row>
    <row r="11280" spans="1:7" ht="20.399999999999999" x14ac:dyDescent="0.2">
      <c r="A11280" s="1" t="str">
        <f t="shared" si="176"/>
        <v>SINAPI 87245</v>
      </c>
      <c r="B11280" s="3" t="s">
        <v>714</v>
      </c>
      <c r="C11280" s="3" t="s">
        <v>15669</v>
      </c>
      <c r="D11280" s="2" t="s">
        <v>21932</v>
      </c>
      <c r="E11280" s="3" t="s">
        <v>5995</v>
      </c>
      <c r="F11280" s="78" t="s">
        <v>25835</v>
      </c>
      <c r="G11280" s="78" t="s">
        <v>34186</v>
      </c>
    </row>
    <row r="11281" spans="1:7" ht="20.399999999999999" x14ac:dyDescent="0.2">
      <c r="A11281" s="1" t="str">
        <f t="shared" si="176"/>
        <v>SINAPI 87264</v>
      </c>
      <c r="B11281" s="3" t="s">
        <v>714</v>
      </c>
      <c r="C11281" s="3" t="s">
        <v>15670</v>
      </c>
      <c r="D11281" s="2" t="s">
        <v>21933</v>
      </c>
      <c r="E11281" s="3" t="s">
        <v>5995</v>
      </c>
      <c r="F11281" s="78" t="s">
        <v>24742</v>
      </c>
      <c r="G11281" s="78" t="s">
        <v>9843</v>
      </c>
    </row>
    <row r="11282" spans="1:7" ht="20.399999999999999" x14ac:dyDescent="0.2">
      <c r="A11282" s="1" t="str">
        <f t="shared" si="176"/>
        <v>SINAPI 87265</v>
      </c>
      <c r="B11282" s="3" t="s">
        <v>714</v>
      </c>
      <c r="C11282" s="3" t="s">
        <v>15671</v>
      </c>
      <c r="D11282" s="2" t="s">
        <v>21934</v>
      </c>
      <c r="E11282" s="3" t="s">
        <v>5995</v>
      </c>
      <c r="F11282" s="78" t="s">
        <v>25836</v>
      </c>
      <c r="G11282" s="78" t="s">
        <v>6621</v>
      </c>
    </row>
    <row r="11283" spans="1:7" ht="20.399999999999999" x14ac:dyDescent="0.2">
      <c r="A11283" s="1" t="str">
        <f t="shared" si="176"/>
        <v>SINAPI 87266</v>
      </c>
      <c r="B11283" s="3" t="s">
        <v>714</v>
      </c>
      <c r="C11283" s="3" t="s">
        <v>15672</v>
      </c>
      <c r="D11283" s="2" t="s">
        <v>21935</v>
      </c>
      <c r="E11283" s="3" t="s">
        <v>5995</v>
      </c>
      <c r="F11283" s="78" t="s">
        <v>25837</v>
      </c>
      <c r="G11283" s="78" t="s">
        <v>23258</v>
      </c>
    </row>
    <row r="11284" spans="1:7" ht="20.399999999999999" x14ac:dyDescent="0.2">
      <c r="A11284" s="1" t="str">
        <f t="shared" si="176"/>
        <v>SINAPI 87267</v>
      </c>
      <c r="B11284" s="3" t="s">
        <v>714</v>
      </c>
      <c r="C11284" s="3" t="s">
        <v>15673</v>
      </c>
      <c r="D11284" s="2" t="s">
        <v>21936</v>
      </c>
      <c r="E11284" s="3" t="s">
        <v>5995</v>
      </c>
      <c r="F11284" s="78" t="s">
        <v>25838</v>
      </c>
      <c r="G11284" s="78" t="s">
        <v>34187</v>
      </c>
    </row>
    <row r="11285" spans="1:7" ht="20.399999999999999" x14ac:dyDescent="0.2">
      <c r="A11285" s="1" t="str">
        <f t="shared" si="176"/>
        <v>SINAPI 87268</v>
      </c>
      <c r="B11285" s="3" t="s">
        <v>714</v>
      </c>
      <c r="C11285" s="3" t="s">
        <v>15674</v>
      </c>
      <c r="D11285" s="2" t="s">
        <v>21937</v>
      </c>
      <c r="E11285" s="3" t="s">
        <v>5995</v>
      </c>
      <c r="F11285" s="78" t="s">
        <v>25481</v>
      </c>
      <c r="G11285" s="78" t="s">
        <v>34188</v>
      </c>
    </row>
    <row r="11286" spans="1:7" ht="20.399999999999999" x14ac:dyDescent="0.2">
      <c r="A11286" s="1" t="str">
        <f t="shared" si="176"/>
        <v>SINAPI 87269</v>
      </c>
      <c r="B11286" s="3" t="s">
        <v>714</v>
      </c>
      <c r="C11286" s="3" t="s">
        <v>15675</v>
      </c>
      <c r="D11286" s="2" t="s">
        <v>21938</v>
      </c>
      <c r="E11286" s="3" t="s">
        <v>5995</v>
      </c>
      <c r="F11286" s="78" t="s">
        <v>25839</v>
      </c>
      <c r="G11286" s="78" t="s">
        <v>34189</v>
      </c>
    </row>
    <row r="11287" spans="1:7" ht="20.399999999999999" x14ac:dyDescent="0.2">
      <c r="A11287" s="1" t="str">
        <f t="shared" si="176"/>
        <v>SINAPI 87270</v>
      </c>
      <c r="B11287" s="3" t="s">
        <v>714</v>
      </c>
      <c r="C11287" s="3" t="s">
        <v>15676</v>
      </c>
      <c r="D11287" s="2" t="s">
        <v>21939</v>
      </c>
      <c r="E11287" s="3" t="s">
        <v>5995</v>
      </c>
      <c r="F11287" s="78" t="s">
        <v>25840</v>
      </c>
      <c r="G11287" s="78" t="s">
        <v>24766</v>
      </c>
    </row>
    <row r="11288" spans="1:7" ht="20.399999999999999" x14ac:dyDescent="0.2">
      <c r="A11288" s="1" t="str">
        <f t="shared" si="176"/>
        <v>SINAPI 87271</v>
      </c>
      <c r="B11288" s="3" t="s">
        <v>714</v>
      </c>
      <c r="C11288" s="3" t="s">
        <v>15677</v>
      </c>
      <c r="D11288" s="2" t="s">
        <v>21940</v>
      </c>
      <c r="E11288" s="3" t="s">
        <v>5995</v>
      </c>
      <c r="F11288" s="78" t="s">
        <v>25841</v>
      </c>
      <c r="G11288" s="78" t="s">
        <v>23598</v>
      </c>
    </row>
    <row r="11289" spans="1:7" ht="20.399999999999999" x14ac:dyDescent="0.2">
      <c r="A11289" s="1" t="str">
        <f t="shared" si="176"/>
        <v>SINAPI 87272</v>
      </c>
      <c r="B11289" s="3" t="s">
        <v>714</v>
      </c>
      <c r="C11289" s="3" t="s">
        <v>15678</v>
      </c>
      <c r="D11289" s="2" t="s">
        <v>21941</v>
      </c>
      <c r="E11289" s="3" t="s">
        <v>5995</v>
      </c>
      <c r="F11289" s="78" t="s">
        <v>25842</v>
      </c>
      <c r="G11289" s="78" t="s">
        <v>34115</v>
      </c>
    </row>
    <row r="11290" spans="1:7" ht="20.399999999999999" x14ac:dyDescent="0.2">
      <c r="A11290" s="1" t="str">
        <f t="shared" si="176"/>
        <v>SINAPI 87273</v>
      </c>
      <c r="B11290" s="3" t="s">
        <v>714</v>
      </c>
      <c r="C11290" s="3" t="s">
        <v>15679</v>
      </c>
      <c r="D11290" s="2" t="s">
        <v>21942</v>
      </c>
      <c r="E11290" s="3" t="s">
        <v>5995</v>
      </c>
      <c r="F11290" s="78" t="s">
        <v>24751</v>
      </c>
      <c r="G11290" s="78" t="s">
        <v>9642</v>
      </c>
    </row>
    <row r="11291" spans="1:7" ht="20.399999999999999" x14ac:dyDescent="0.2">
      <c r="A11291" s="1" t="str">
        <f t="shared" si="176"/>
        <v>SINAPI 87274</v>
      </c>
      <c r="B11291" s="3" t="s">
        <v>714</v>
      </c>
      <c r="C11291" s="3" t="s">
        <v>15680</v>
      </c>
      <c r="D11291" s="2" t="s">
        <v>21943</v>
      </c>
      <c r="E11291" s="3" t="s">
        <v>5995</v>
      </c>
      <c r="F11291" s="78" t="s">
        <v>25843</v>
      </c>
      <c r="G11291" s="78" t="s">
        <v>34190</v>
      </c>
    </row>
    <row r="11292" spans="1:7" ht="20.399999999999999" x14ac:dyDescent="0.2">
      <c r="A11292" s="1" t="str">
        <f t="shared" si="176"/>
        <v>SINAPI 87275</v>
      </c>
      <c r="B11292" s="3" t="s">
        <v>714</v>
      </c>
      <c r="C11292" s="3" t="s">
        <v>15681</v>
      </c>
      <c r="D11292" s="2" t="s">
        <v>21944</v>
      </c>
      <c r="E11292" s="3" t="s">
        <v>5995</v>
      </c>
      <c r="F11292" s="78" t="s">
        <v>25844</v>
      </c>
      <c r="G11292" s="78" t="s">
        <v>34191</v>
      </c>
    </row>
    <row r="11293" spans="1:7" ht="20.399999999999999" x14ac:dyDescent="0.2">
      <c r="A11293" s="1" t="str">
        <f t="shared" si="176"/>
        <v>SINAPI 88786</v>
      </c>
      <c r="B11293" s="3" t="s">
        <v>714</v>
      </c>
      <c r="C11293" s="3" t="s">
        <v>15682</v>
      </c>
      <c r="D11293" s="2" t="s">
        <v>21945</v>
      </c>
      <c r="E11293" s="3" t="s">
        <v>5995</v>
      </c>
      <c r="F11293" s="78" t="s">
        <v>25845</v>
      </c>
      <c r="G11293" s="78" t="s">
        <v>34192</v>
      </c>
    </row>
    <row r="11294" spans="1:7" ht="20.399999999999999" x14ac:dyDescent="0.2">
      <c r="A11294" s="1" t="str">
        <f t="shared" si="176"/>
        <v>SINAPI 88787</v>
      </c>
      <c r="B11294" s="3" t="s">
        <v>714</v>
      </c>
      <c r="C11294" s="3" t="s">
        <v>15683</v>
      </c>
      <c r="D11294" s="2" t="s">
        <v>21946</v>
      </c>
      <c r="E11294" s="3" t="s">
        <v>5995</v>
      </c>
      <c r="F11294" s="78" t="s">
        <v>25846</v>
      </c>
      <c r="G11294" s="78" t="s">
        <v>34193</v>
      </c>
    </row>
    <row r="11295" spans="1:7" ht="20.399999999999999" x14ac:dyDescent="0.2">
      <c r="A11295" s="1" t="str">
        <f t="shared" si="176"/>
        <v>SINAPI 88788</v>
      </c>
      <c r="B11295" s="3" t="s">
        <v>714</v>
      </c>
      <c r="C11295" s="3" t="s">
        <v>15684</v>
      </c>
      <c r="D11295" s="2" t="s">
        <v>21947</v>
      </c>
      <c r="E11295" s="3" t="s">
        <v>5995</v>
      </c>
      <c r="F11295" s="78" t="s">
        <v>25847</v>
      </c>
      <c r="G11295" s="78" t="s">
        <v>32119</v>
      </c>
    </row>
    <row r="11296" spans="1:7" ht="20.399999999999999" x14ac:dyDescent="0.2">
      <c r="A11296" s="1" t="str">
        <f t="shared" si="176"/>
        <v>SINAPI 88789</v>
      </c>
      <c r="B11296" s="3" t="s">
        <v>714</v>
      </c>
      <c r="C11296" s="3" t="s">
        <v>15685</v>
      </c>
      <c r="D11296" s="2" t="s">
        <v>21948</v>
      </c>
      <c r="E11296" s="3" t="s">
        <v>5995</v>
      </c>
      <c r="F11296" s="78" t="s">
        <v>25848</v>
      </c>
      <c r="G11296" s="78" t="s">
        <v>8896</v>
      </c>
    </row>
    <row r="11297" spans="1:7" ht="30.6" x14ac:dyDescent="0.2">
      <c r="A11297" s="1" t="str">
        <f t="shared" si="176"/>
        <v>SINAPI 89045</v>
      </c>
      <c r="B11297" s="3" t="s">
        <v>714</v>
      </c>
      <c r="C11297" s="3" t="s">
        <v>15686</v>
      </c>
      <c r="D11297" s="2" t="s">
        <v>21949</v>
      </c>
      <c r="E11297" s="3" t="s">
        <v>5995</v>
      </c>
      <c r="F11297" s="78" t="s">
        <v>25849</v>
      </c>
      <c r="G11297" s="78" t="s">
        <v>22870</v>
      </c>
    </row>
    <row r="11298" spans="1:7" ht="30.6" x14ac:dyDescent="0.2">
      <c r="A11298" s="1" t="str">
        <f t="shared" si="176"/>
        <v>SINAPI 89170</v>
      </c>
      <c r="B11298" s="3" t="s">
        <v>714</v>
      </c>
      <c r="C11298" s="3" t="s">
        <v>15687</v>
      </c>
      <c r="D11298" s="2" t="s">
        <v>21950</v>
      </c>
      <c r="E11298" s="3" t="s">
        <v>5995</v>
      </c>
      <c r="F11298" s="78" t="s">
        <v>25850</v>
      </c>
      <c r="G11298" s="78" t="s">
        <v>34194</v>
      </c>
    </row>
    <row r="11299" spans="1:7" ht="30.6" x14ac:dyDescent="0.2">
      <c r="A11299" s="1" t="str">
        <f t="shared" si="176"/>
        <v>SINAPI 93392</v>
      </c>
      <c r="B11299" s="3" t="s">
        <v>714</v>
      </c>
      <c r="C11299" s="3" t="s">
        <v>15688</v>
      </c>
      <c r="D11299" s="2" t="s">
        <v>21951</v>
      </c>
      <c r="E11299" s="3" t="s">
        <v>5995</v>
      </c>
      <c r="F11299" s="78" t="s">
        <v>25851</v>
      </c>
      <c r="G11299" s="78" t="s">
        <v>33398</v>
      </c>
    </row>
    <row r="11300" spans="1:7" ht="30.6" x14ac:dyDescent="0.2">
      <c r="A11300" s="1" t="str">
        <f t="shared" si="176"/>
        <v>SINAPI 93393</v>
      </c>
      <c r="B11300" s="3" t="s">
        <v>714</v>
      </c>
      <c r="C11300" s="3" t="s">
        <v>15689</v>
      </c>
      <c r="D11300" s="2" t="s">
        <v>21952</v>
      </c>
      <c r="E11300" s="3" t="s">
        <v>5995</v>
      </c>
      <c r="F11300" s="78" t="s">
        <v>25394</v>
      </c>
      <c r="G11300" s="78" t="s">
        <v>9727</v>
      </c>
    </row>
    <row r="11301" spans="1:7" ht="20.399999999999999" x14ac:dyDescent="0.2">
      <c r="A11301" s="1" t="str">
        <f t="shared" si="176"/>
        <v>SINAPI 93394</v>
      </c>
      <c r="B11301" s="3" t="s">
        <v>714</v>
      </c>
      <c r="C11301" s="3" t="s">
        <v>15690</v>
      </c>
      <c r="D11301" s="2" t="s">
        <v>21953</v>
      </c>
      <c r="E11301" s="3" t="s">
        <v>5995</v>
      </c>
      <c r="F11301" s="78" t="s">
        <v>25852</v>
      </c>
      <c r="G11301" s="78" t="s">
        <v>34195</v>
      </c>
    </row>
    <row r="11302" spans="1:7" ht="20.399999999999999" x14ac:dyDescent="0.2">
      <c r="A11302" s="1" t="str">
        <f t="shared" si="176"/>
        <v>SINAPI 93395</v>
      </c>
      <c r="B11302" s="3" t="s">
        <v>714</v>
      </c>
      <c r="C11302" s="3" t="s">
        <v>15691</v>
      </c>
      <c r="D11302" s="2" t="s">
        <v>21954</v>
      </c>
      <c r="E11302" s="3" t="s">
        <v>5995</v>
      </c>
      <c r="F11302" s="78" t="s">
        <v>8726</v>
      </c>
      <c r="G11302" s="78" t="s">
        <v>32542</v>
      </c>
    </row>
    <row r="11303" spans="1:7" ht="30.6" x14ac:dyDescent="0.2">
      <c r="A11303" s="1" t="str">
        <f t="shared" si="176"/>
        <v>SINAPI 99194</v>
      </c>
      <c r="B11303" s="3" t="s">
        <v>714</v>
      </c>
      <c r="C11303" s="3" t="s">
        <v>15692</v>
      </c>
      <c r="D11303" s="2" t="s">
        <v>21955</v>
      </c>
      <c r="E11303" s="3" t="s">
        <v>5995</v>
      </c>
      <c r="F11303" s="78" t="s">
        <v>25853</v>
      </c>
      <c r="G11303" s="78" t="s">
        <v>34196</v>
      </c>
    </row>
    <row r="11304" spans="1:7" ht="30.6" x14ac:dyDescent="0.2">
      <c r="A11304" s="1" t="str">
        <f t="shared" ref="A11304:A11367" si="177">CONCATENAR</f>
        <v>SINAPI 99195</v>
      </c>
      <c r="B11304" s="3" t="s">
        <v>714</v>
      </c>
      <c r="C11304" s="3" t="s">
        <v>15693</v>
      </c>
      <c r="D11304" s="2" t="s">
        <v>21956</v>
      </c>
      <c r="E11304" s="3" t="s">
        <v>5995</v>
      </c>
      <c r="F11304" s="78" t="s">
        <v>25854</v>
      </c>
      <c r="G11304" s="78" t="s">
        <v>9914</v>
      </c>
    </row>
    <row r="11305" spans="1:7" ht="20.399999999999999" x14ac:dyDescent="0.2">
      <c r="A11305" s="1" t="str">
        <f t="shared" si="177"/>
        <v>SINAPI 99196</v>
      </c>
      <c r="B11305" s="3" t="s">
        <v>714</v>
      </c>
      <c r="C11305" s="3" t="s">
        <v>15694</v>
      </c>
      <c r="D11305" s="2" t="s">
        <v>21957</v>
      </c>
      <c r="E11305" s="3" t="s">
        <v>5995</v>
      </c>
      <c r="F11305" s="78" t="s">
        <v>25855</v>
      </c>
      <c r="G11305" s="78" t="s">
        <v>34197</v>
      </c>
    </row>
    <row r="11306" spans="1:7" ht="20.399999999999999" x14ac:dyDescent="0.2">
      <c r="A11306" s="1" t="str">
        <f t="shared" si="177"/>
        <v>SINAPI 99198</v>
      </c>
      <c r="B11306" s="3" t="s">
        <v>714</v>
      </c>
      <c r="C11306" s="3" t="s">
        <v>15695</v>
      </c>
      <c r="D11306" s="2" t="s">
        <v>21958</v>
      </c>
      <c r="E11306" s="3" t="s">
        <v>5995</v>
      </c>
      <c r="F11306" s="78" t="s">
        <v>25856</v>
      </c>
      <c r="G11306" s="78" t="s">
        <v>34198</v>
      </c>
    </row>
    <row r="11307" spans="1:7" ht="20.399999999999999" x14ac:dyDescent="0.2">
      <c r="A11307" s="1" t="str">
        <f t="shared" si="177"/>
        <v>SINAPI 84088</v>
      </c>
      <c r="B11307" s="3" t="s">
        <v>714</v>
      </c>
      <c r="C11307" s="3" t="s">
        <v>15696</v>
      </c>
      <c r="D11307" s="2" t="s">
        <v>21959</v>
      </c>
      <c r="E11307" s="3" t="s">
        <v>5996</v>
      </c>
      <c r="F11307" s="78" t="s">
        <v>25857</v>
      </c>
      <c r="G11307" s="78" t="s">
        <v>34199</v>
      </c>
    </row>
    <row r="11308" spans="1:7" ht="20.399999999999999" x14ac:dyDescent="0.2">
      <c r="A11308" s="1" t="str">
        <f t="shared" si="177"/>
        <v>SINAPI 84089</v>
      </c>
      <c r="B11308" s="3" t="s">
        <v>714</v>
      </c>
      <c r="C11308" s="3" t="s">
        <v>15697</v>
      </c>
      <c r="D11308" s="2" t="s">
        <v>21960</v>
      </c>
      <c r="E11308" s="3" t="s">
        <v>5996</v>
      </c>
      <c r="F11308" s="78" t="s">
        <v>25858</v>
      </c>
      <c r="G11308" s="78" t="s">
        <v>34200</v>
      </c>
    </row>
    <row r="11309" spans="1:7" x14ac:dyDescent="0.2">
      <c r="A11309" s="1" t="str">
        <f t="shared" si="177"/>
        <v>SINAPI 40675</v>
      </c>
      <c r="B11309" s="3" t="s">
        <v>714</v>
      </c>
      <c r="C11309" s="3" t="s">
        <v>15698</v>
      </c>
      <c r="D11309" s="2" t="s">
        <v>21961</v>
      </c>
      <c r="E11309" s="3" t="s">
        <v>5996</v>
      </c>
      <c r="F11309" s="78" t="s">
        <v>6851</v>
      </c>
      <c r="G11309" s="78" t="s">
        <v>7824</v>
      </c>
    </row>
    <row r="11310" spans="1:7" x14ac:dyDescent="0.2">
      <c r="A11310" s="1" t="str">
        <f t="shared" si="177"/>
        <v>SINAPI 84093</v>
      </c>
      <c r="B11310" s="3" t="s">
        <v>714</v>
      </c>
      <c r="C11310" s="3" t="s">
        <v>15699</v>
      </c>
      <c r="D11310" s="2" t="s">
        <v>21962</v>
      </c>
      <c r="E11310" s="3" t="s">
        <v>5996</v>
      </c>
      <c r="F11310" s="78" t="s">
        <v>22643</v>
      </c>
      <c r="G11310" s="78" t="s">
        <v>34201</v>
      </c>
    </row>
    <row r="11311" spans="1:7" x14ac:dyDescent="0.2">
      <c r="A11311" s="1" t="str">
        <f t="shared" si="177"/>
        <v>SINAPI 96112</v>
      </c>
      <c r="B11311" s="3" t="s">
        <v>714</v>
      </c>
      <c r="C11311" s="3" t="s">
        <v>15700</v>
      </c>
      <c r="D11311" s="2" t="s">
        <v>21963</v>
      </c>
      <c r="E11311" s="3" t="s">
        <v>5995</v>
      </c>
      <c r="F11311" s="78" t="s">
        <v>25859</v>
      </c>
      <c r="G11311" s="78" t="s">
        <v>34202</v>
      </c>
    </row>
    <row r="11312" spans="1:7" x14ac:dyDescent="0.2">
      <c r="A11312" s="1" t="str">
        <f t="shared" si="177"/>
        <v>SINAPI 96117</v>
      </c>
      <c r="B11312" s="3" t="s">
        <v>714</v>
      </c>
      <c r="C11312" s="3" t="s">
        <v>15701</v>
      </c>
      <c r="D11312" s="2" t="s">
        <v>21964</v>
      </c>
      <c r="E11312" s="3" t="s">
        <v>5995</v>
      </c>
      <c r="F11312" s="78" t="s">
        <v>25860</v>
      </c>
      <c r="G11312" s="78" t="s">
        <v>34203</v>
      </c>
    </row>
    <row r="11313" spans="1:7" x14ac:dyDescent="0.2">
      <c r="A11313" s="1" t="str">
        <f t="shared" si="177"/>
        <v>SINAPI 96122</v>
      </c>
      <c r="B11313" s="3" t="s">
        <v>714</v>
      </c>
      <c r="C11313" s="3" t="s">
        <v>15702</v>
      </c>
      <c r="D11313" s="2" t="s">
        <v>21965</v>
      </c>
      <c r="E11313" s="3" t="s">
        <v>5996</v>
      </c>
      <c r="F11313" s="78" t="s">
        <v>25745</v>
      </c>
      <c r="G11313" s="78" t="s">
        <v>34134</v>
      </c>
    </row>
    <row r="11314" spans="1:7" x14ac:dyDescent="0.2">
      <c r="A11314" s="1" t="str">
        <f t="shared" si="177"/>
        <v>SINAPI 96109</v>
      </c>
      <c r="B11314" s="3" t="s">
        <v>714</v>
      </c>
      <c r="C11314" s="3" t="s">
        <v>15703</v>
      </c>
      <c r="D11314" s="2" t="s">
        <v>21966</v>
      </c>
      <c r="E11314" s="3" t="s">
        <v>5995</v>
      </c>
      <c r="F11314" s="78" t="s">
        <v>8313</v>
      </c>
      <c r="G11314" s="78" t="s">
        <v>34204</v>
      </c>
    </row>
    <row r="11315" spans="1:7" x14ac:dyDescent="0.2">
      <c r="A11315" s="1" t="str">
        <f t="shared" si="177"/>
        <v>SINAPI 96110</v>
      </c>
      <c r="B11315" s="3" t="s">
        <v>714</v>
      </c>
      <c r="C11315" s="3" t="s">
        <v>15704</v>
      </c>
      <c r="D11315" s="2" t="s">
        <v>21967</v>
      </c>
      <c r="E11315" s="3" t="s">
        <v>5995</v>
      </c>
      <c r="F11315" s="78" t="s">
        <v>25861</v>
      </c>
      <c r="G11315" s="78" t="s">
        <v>34205</v>
      </c>
    </row>
    <row r="11316" spans="1:7" x14ac:dyDescent="0.2">
      <c r="A11316" s="1" t="str">
        <f t="shared" si="177"/>
        <v>SINAPI 96113</v>
      </c>
      <c r="B11316" s="3" t="s">
        <v>714</v>
      </c>
      <c r="C11316" s="3" t="s">
        <v>15705</v>
      </c>
      <c r="D11316" s="2" t="s">
        <v>21968</v>
      </c>
      <c r="E11316" s="3" t="s">
        <v>5995</v>
      </c>
      <c r="F11316" s="78" t="s">
        <v>25862</v>
      </c>
      <c r="G11316" s="78" t="s">
        <v>6136</v>
      </c>
    </row>
    <row r="11317" spans="1:7" x14ac:dyDescent="0.2">
      <c r="A11317" s="1" t="str">
        <f t="shared" si="177"/>
        <v>SINAPI 96114</v>
      </c>
      <c r="B11317" s="3" t="s">
        <v>714</v>
      </c>
      <c r="C11317" s="3" t="s">
        <v>15706</v>
      </c>
      <c r="D11317" s="2" t="s">
        <v>21969</v>
      </c>
      <c r="E11317" s="3" t="s">
        <v>5995</v>
      </c>
      <c r="F11317" s="78" t="s">
        <v>25863</v>
      </c>
      <c r="G11317" s="78" t="s">
        <v>34206</v>
      </c>
    </row>
    <row r="11318" spans="1:7" x14ac:dyDescent="0.2">
      <c r="A11318" s="1" t="str">
        <f t="shared" si="177"/>
        <v>SINAPI 96120</v>
      </c>
      <c r="B11318" s="3" t="s">
        <v>714</v>
      </c>
      <c r="C11318" s="3" t="s">
        <v>15707</v>
      </c>
      <c r="D11318" s="2" t="s">
        <v>21970</v>
      </c>
      <c r="E11318" s="3" t="s">
        <v>5996</v>
      </c>
      <c r="F11318" s="78" t="s">
        <v>6102</v>
      </c>
      <c r="G11318" s="78" t="s">
        <v>8413</v>
      </c>
    </row>
    <row r="11319" spans="1:7" x14ac:dyDescent="0.2">
      <c r="A11319" s="1" t="str">
        <f t="shared" si="177"/>
        <v>SINAPI 96123</v>
      </c>
      <c r="B11319" s="3" t="s">
        <v>714</v>
      </c>
      <c r="C11319" s="3" t="s">
        <v>15708</v>
      </c>
      <c r="D11319" s="2" t="s">
        <v>21971</v>
      </c>
      <c r="E11319" s="3" t="s">
        <v>5996</v>
      </c>
      <c r="F11319" s="78" t="s">
        <v>24739</v>
      </c>
      <c r="G11319" s="78" t="s">
        <v>6433</v>
      </c>
    </row>
    <row r="11320" spans="1:7" x14ac:dyDescent="0.2">
      <c r="A11320" s="1" t="str">
        <f t="shared" si="177"/>
        <v>SINAPI 99054</v>
      </c>
      <c r="B11320" s="3" t="s">
        <v>714</v>
      </c>
      <c r="C11320" s="3" t="s">
        <v>15709</v>
      </c>
      <c r="D11320" s="2" t="s">
        <v>21972</v>
      </c>
      <c r="E11320" s="3" t="s">
        <v>5995</v>
      </c>
      <c r="F11320" s="78" t="s">
        <v>25864</v>
      </c>
      <c r="G11320" s="78" t="s">
        <v>32612</v>
      </c>
    </row>
    <row r="11321" spans="1:7" x14ac:dyDescent="0.2">
      <c r="A11321" s="1" t="str">
        <f t="shared" si="177"/>
        <v>SINAPI 72200</v>
      </c>
      <c r="B11321" s="3" t="s">
        <v>714</v>
      </c>
      <c r="C11321" s="3" t="s">
        <v>15710</v>
      </c>
      <c r="D11321" s="2" t="s">
        <v>21973</v>
      </c>
      <c r="E11321" s="3" t="s">
        <v>5995</v>
      </c>
      <c r="F11321" s="78" t="s">
        <v>25865</v>
      </c>
      <c r="G11321" s="78" t="s">
        <v>34207</v>
      </c>
    </row>
    <row r="11322" spans="1:7" x14ac:dyDescent="0.2">
      <c r="A11322" s="1" t="str">
        <f t="shared" si="177"/>
        <v>SINAPI 73807/1</v>
      </c>
      <c r="B11322" s="3" t="s">
        <v>714</v>
      </c>
      <c r="C11322" s="3" t="s">
        <v>15711</v>
      </c>
      <c r="D11322" s="2" t="s">
        <v>21974</v>
      </c>
      <c r="E11322" s="3" t="s">
        <v>5996</v>
      </c>
      <c r="F11322" s="78" t="s">
        <v>25866</v>
      </c>
      <c r="G11322" s="78" t="s">
        <v>34208</v>
      </c>
    </row>
    <row r="11323" spans="1:7" x14ac:dyDescent="0.2">
      <c r="A11323" s="1" t="str">
        <f t="shared" si="177"/>
        <v>SINAPI 72201</v>
      </c>
      <c r="B11323" s="3" t="s">
        <v>714</v>
      </c>
      <c r="C11323" s="3" t="s">
        <v>15712</v>
      </c>
      <c r="D11323" s="2" t="s">
        <v>21975</v>
      </c>
      <c r="E11323" s="3" t="s">
        <v>5995</v>
      </c>
      <c r="F11323" s="78" t="s">
        <v>7302</v>
      </c>
      <c r="G11323" s="78" t="s">
        <v>33117</v>
      </c>
    </row>
    <row r="11324" spans="1:7" x14ac:dyDescent="0.2">
      <c r="A11324" s="1" t="str">
        <f t="shared" si="177"/>
        <v>SINAPI 96111</v>
      </c>
      <c r="B11324" s="3" t="s">
        <v>714</v>
      </c>
      <c r="C11324" s="3" t="s">
        <v>15713</v>
      </c>
      <c r="D11324" s="2" t="s">
        <v>21976</v>
      </c>
      <c r="E11324" s="3" t="s">
        <v>5995</v>
      </c>
      <c r="F11324" s="78" t="s">
        <v>25867</v>
      </c>
      <c r="G11324" s="78" t="s">
        <v>34209</v>
      </c>
    </row>
    <row r="11325" spans="1:7" x14ac:dyDescent="0.2">
      <c r="A11325" s="1" t="str">
        <f t="shared" si="177"/>
        <v>SINAPI 96116</v>
      </c>
      <c r="B11325" s="3" t="s">
        <v>714</v>
      </c>
      <c r="C11325" s="3" t="s">
        <v>15714</v>
      </c>
      <c r="D11325" s="2" t="s">
        <v>21977</v>
      </c>
      <c r="E11325" s="3" t="s">
        <v>5995</v>
      </c>
      <c r="F11325" s="78" t="s">
        <v>25868</v>
      </c>
      <c r="G11325" s="78" t="s">
        <v>34210</v>
      </c>
    </row>
    <row r="11326" spans="1:7" x14ac:dyDescent="0.2">
      <c r="A11326" s="1" t="str">
        <f t="shared" si="177"/>
        <v>SINAPI 96121</v>
      </c>
      <c r="B11326" s="3" t="s">
        <v>714</v>
      </c>
      <c r="C11326" s="3" t="s">
        <v>15715</v>
      </c>
      <c r="D11326" s="2" t="s">
        <v>21978</v>
      </c>
      <c r="E11326" s="3" t="s">
        <v>5996</v>
      </c>
      <c r="F11326" s="78" t="s">
        <v>25869</v>
      </c>
      <c r="G11326" s="78" t="s">
        <v>8107</v>
      </c>
    </row>
    <row r="11327" spans="1:7" x14ac:dyDescent="0.2">
      <c r="A11327" s="1" t="str">
        <f t="shared" si="177"/>
        <v>SINAPI 96485</v>
      </c>
      <c r="B11327" s="3" t="s">
        <v>714</v>
      </c>
      <c r="C11327" s="3" t="s">
        <v>15716</v>
      </c>
      <c r="D11327" s="2" t="s">
        <v>21979</v>
      </c>
      <c r="E11327" s="3" t="s">
        <v>5995</v>
      </c>
      <c r="F11327" s="78" t="s">
        <v>22897</v>
      </c>
      <c r="G11327" s="78" t="s">
        <v>23024</v>
      </c>
    </row>
    <row r="11328" spans="1:7" x14ac:dyDescent="0.2">
      <c r="A11328" s="1" t="str">
        <f t="shared" si="177"/>
        <v>SINAPI 96486</v>
      </c>
      <c r="B11328" s="3" t="s">
        <v>714</v>
      </c>
      <c r="C11328" s="3" t="s">
        <v>15717</v>
      </c>
      <c r="D11328" s="2" t="s">
        <v>21980</v>
      </c>
      <c r="E11328" s="3" t="s">
        <v>5995</v>
      </c>
      <c r="F11328" s="78" t="s">
        <v>6586</v>
      </c>
      <c r="G11328" s="78" t="s">
        <v>34211</v>
      </c>
    </row>
    <row r="11329" spans="1:7" ht="20.399999999999999" x14ac:dyDescent="0.2">
      <c r="A11329" s="1" t="str">
        <f t="shared" si="177"/>
        <v>SINAPI 72198</v>
      </c>
      <c r="B11329" s="3" t="s">
        <v>714</v>
      </c>
      <c r="C11329" s="3" t="s">
        <v>15718</v>
      </c>
      <c r="D11329" s="2" t="s">
        <v>21981</v>
      </c>
      <c r="E11329" s="3" t="s">
        <v>5995</v>
      </c>
      <c r="F11329" s="78" t="s">
        <v>25870</v>
      </c>
      <c r="G11329" s="78" t="s">
        <v>34212</v>
      </c>
    </row>
    <row r="11330" spans="1:7" x14ac:dyDescent="0.2">
      <c r="A11330" s="1" t="str">
        <f t="shared" si="177"/>
        <v>SINAPI 73833/1</v>
      </c>
      <c r="B11330" s="3" t="s">
        <v>714</v>
      </c>
      <c r="C11330" s="3" t="s">
        <v>15719</v>
      </c>
      <c r="D11330" s="2" t="s">
        <v>21982</v>
      </c>
      <c r="E11330" s="3" t="s">
        <v>5995</v>
      </c>
      <c r="F11330" s="78" t="s">
        <v>25398</v>
      </c>
      <c r="G11330" s="78" t="s">
        <v>34213</v>
      </c>
    </row>
    <row r="11331" spans="1:7" x14ac:dyDescent="0.2">
      <c r="A11331" s="1" t="str">
        <f t="shared" si="177"/>
        <v>SINAPI 83730</v>
      </c>
      <c r="B11331" s="3" t="s">
        <v>714</v>
      </c>
      <c r="C11331" s="3" t="s">
        <v>15720</v>
      </c>
      <c r="D11331" s="2" t="s">
        <v>21983</v>
      </c>
      <c r="E11331" s="3" t="s">
        <v>5995</v>
      </c>
      <c r="F11331" s="78" t="s">
        <v>25871</v>
      </c>
      <c r="G11331" s="78" t="s">
        <v>34214</v>
      </c>
    </row>
    <row r="11332" spans="1:7" x14ac:dyDescent="0.2">
      <c r="A11332" s="1" t="str">
        <f t="shared" si="177"/>
        <v>SINAPI 83736</v>
      </c>
      <c r="B11332" s="3" t="s">
        <v>714</v>
      </c>
      <c r="C11332" s="3" t="s">
        <v>15721</v>
      </c>
      <c r="D11332" s="2" t="s">
        <v>21984</v>
      </c>
      <c r="E11332" s="3" t="s">
        <v>5995</v>
      </c>
      <c r="F11332" s="78" t="s">
        <v>25872</v>
      </c>
      <c r="G11332" s="78" t="s">
        <v>34215</v>
      </c>
    </row>
    <row r="11333" spans="1:7" ht="20.399999999999999" x14ac:dyDescent="0.2">
      <c r="A11333" s="1" t="str">
        <f t="shared" si="177"/>
        <v>SINAPI 91514</v>
      </c>
      <c r="B11333" s="3" t="s">
        <v>714</v>
      </c>
      <c r="C11333" s="3" t="s">
        <v>15722</v>
      </c>
      <c r="D11333" s="2" t="s">
        <v>21985</v>
      </c>
      <c r="E11333" s="3" t="s">
        <v>5995</v>
      </c>
      <c r="F11333" s="78" t="s">
        <v>6087</v>
      </c>
      <c r="G11333" s="78" t="s">
        <v>34216</v>
      </c>
    </row>
    <row r="11334" spans="1:7" ht="20.399999999999999" x14ac:dyDescent="0.2">
      <c r="A11334" s="1" t="str">
        <f t="shared" si="177"/>
        <v>SINAPI 91515</v>
      </c>
      <c r="B11334" s="3" t="s">
        <v>714</v>
      </c>
      <c r="C11334" s="3" t="s">
        <v>15723</v>
      </c>
      <c r="D11334" s="2" t="s">
        <v>21986</v>
      </c>
      <c r="E11334" s="3" t="s">
        <v>5995</v>
      </c>
      <c r="F11334" s="78" t="s">
        <v>6989</v>
      </c>
      <c r="G11334" s="78" t="s">
        <v>6106</v>
      </c>
    </row>
    <row r="11335" spans="1:7" ht="20.399999999999999" x14ac:dyDescent="0.2">
      <c r="A11335" s="1" t="str">
        <f t="shared" si="177"/>
        <v>SINAPI 91516</v>
      </c>
      <c r="B11335" s="3" t="s">
        <v>714</v>
      </c>
      <c r="C11335" s="3" t="s">
        <v>15724</v>
      </c>
      <c r="D11335" s="2" t="s">
        <v>21987</v>
      </c>
      <c r="E11335" s="3" t="s">
        <v>5995</v>
      </c>
      <c r="F11335" s="78" t="s">
        <v>23110</v>
      </c>
      <c r="G11335" s="78" t="s">
        <v>23999</v>
      </c>
    </row>
    <row r="11336" spans="1:7" ht="20.399999999999999" x14ac:dyDescent="0.2">
      <c r="A11336" s="1" t="str">
        <f t="shared" si="177"/>
        <v>SINAPI 91517</v>
      </c>
      <c r="B11336" s="3" t="s">
        <v>714</v>
      </c>
      <c r="C11336" s="3" t="s">
        <v>15725</v>
      </c>
      <c r="D11336" s="2" t="s">
        <v>21988</v>
      </c>
      <c r="E11336" s="3" t="s">
        <v>5995</v>
      </c>
      <c r="F11336" s="78" t="s">
        <v>8021</v>
      </c>
      <c r="G11336" s="78" t="s">
        <v>24646</v>
      </c>
    </row>
    <row r="11337" spans="1:7" ht="20.399999999999999" x14ac:dyDescent="0.2">
      <c r="A11337" s="1" t="str">
        <f t="shared" si="177"/>
        <v>SINAPI 91519</v>
      </c>
      <c r="B11337" s="3" t="s">
        <v>714</v>
      </c>
      <c r="C11337" s="3" t="s">
        <v>15726</v>
      </c>
      <c r="D11337" s="2" t="s">
        <v>21989</v>
      </c>
      <c r="E11337" s="3" t="s">
        <v>5995</v>
      </c>
      <c r="F11337" s="78" t="s">
        <v>23832</v>
      </c>
      <c r="G11337" s="78" t="s">
        <v>8149</v>
      </c>
    </row>
    <row r="11338" spans="1:7" x14ac:dyDescent="0.2">
      <c r="A11338" s="1" t="str">
        <f t="shared" si="177"/>
        <v>SINAPI 91520</v>
      </c>
      <c r="B11338" s="3" t="s">
        <v>714</v>
      </c>
      <c r="C11338" s="3" t="s">
        <v>15727</v>
      </c>
      <c r="D11338" s="2" t="s">
        <v>21990</v>
      </c>
      <c r="E11338" s="3" t="s">
        <v>5995</v>
      </c>
      <c r="F11338" s="78" t="s">
        <v>6486</v>
      </c>
      <c r="G11338" s="78" t="s">
        <v>9398</v>
      </c>
    </row>
    <row r="11339" spans="1:7" x14ac:dyDescent="0.2">
      <c r="A11339" s="1" t="str">
        <f t="shared" si="177"/>
        <v>SINAPI 91522</v>
      </c>
      <c r="B11339" s="3" t="s">
        <v>714</v>
      </c>
      <c r="C11339" s="3" t="s">
        <v>15728</v>
      </c>
      <c r="D11339" s="2" t="s">
        <v>21991</v>
      </c>
      <c r="E11339" s="3" t="s">
        <v>5995</v>
      </c>
      <c r="F11339" s="78" t="s">
        <v>6747</v>
      </c>
      <c r="G11339" s="78" t="s">
        <v>9204</v>
      </c>
    </row>
    <row r="11340" spans="1:7" x14ac:dyDescent="0.2">
      <c r="A11340" s="1" t="str">
        <f t="shared" si="177"/>
        <v>SINAPI 91525</v>
      </c>
      <c r="B11340" s="3" t="s">
        <v>714</v>
      </c>
      <c r="C11340" s="3" t="s">
        <v>15729</v>
      </c>
      <c r="D11340" s="2" t="s">
        <v>21992</v>
      </c>
      <c r="E11340" s="3" t="s">
        <v>5995</v>
      </c>
      <c r="F11340" s="78" t="s">
        <v>7786</v>
      </c>
      <c r="G11340" s="78" t="s">
        <v>7471</v>
      </c>
    </row>
    <row r="11341" spans="1:7" x14ac:dyDescent="0.2">
      <c r="A11341" s="1" t="str">
        <f t="shared" si="177"/>
        <v>SINAPI 73548</v>
      </c>
      <c r="B11341" s="3" t="s">
        <v>714</v>
      </c>
      <c r="C11341" s="3" t="s">
        <v>15730</v>
      </c>
      <c r="D11341" s="2" t="s">
        <v>21993</v>
      </c>
      <c r="E11341" s="3" t="s">
        <v>6001</v>
      </c>
      <c r="F11341" s="78" t="s">
        <v>25873</v>
      </c>
      <c r="G11341" s="78" t="s">
        <v>34217</v>
      </c>
    </row>
    <row r="11342" spans="1:7" x14ac:dyDescent="0.2">
      <c r="A11342" s="1" t="str">
        <f t="shared" si="177"/>
        <v>SINAPI 73549</v>
      </c>
      <c r="B11342" s="3" t="s">
        <v>714</v>
      </c>
      <c r="C11342" s="3" t="s">
        <v>15731</v>
      </c>
      <c r="D11342" s="2" t="s">
        <v>21994</v>
      </c>
      <c r="E11342" s="3" t="s">
        <v>6001</v>
      </c>
      <c r="F11342" s="78" t="s">
        <v>25874</v>
      </c>
      <c r="G11342" s="78" t="s">
        <v>34218</v>
      </c>
    </row>
    <row r="11343" spans="1:7" ht="20.399999999999999" x14ac:dyDescent="0.2">
      <c r="A11343" s="1" t="str">
        <f t="shared" si="177"/>
        <v>SINAPI 87280</v>
      </c>
      <c r="B11343" s="3" t="s">
        <v>714</v>
      </c>
      <c r="C11343" s="3" t="s">
        <v>15732</v>
      </c>
      <c r="D11343" s="2" t="s">
        <v>21995</v>
      </c>
      <c r="E11343" s="3" t="s">
        <v>6001</v>
      </c>
      <c r="F11343" s="78" t="s">
        <v>25875</v>
      </c>
      <c r="G11343" s="78" t="s">
        <v>34219</v>
      </c>
    </row>
    <row r="11344" spans="1:7" ht="20.399999999999999" x14ac:dyDescent="0.2">
      <c r="A11344" s="1" t="str">
        <f t="shared" si="177"/>
        <v>SINAPI 87281</v>
      </c>
      <c r="B11344" s="3" t="s">
        <v>714</v>
      </c>
      <c r="C11344" s="3" t="s">
        <v>15733</v>
      </c>
      <c r="D11344" s="2" t="s">
        <v>21996</v>
      </c>
      <c r="E11344" s="3" t="s">
        <v>6001</v>
      </c>
      <c r="F11344" s="78" t="s">
        <v>25876</v>
      </c>
      <c r="G11344" s="78" t="s">
        <v>34220</v>
      </c>
    </row>
    <row r="11345" spans="1:7" ht="20.399999999999999" x14ac:dyDescent="0.2">
      <c r="A11345" s="1" t="str">
        <f t="shared" si="177"/>
        <v>SINAPI 87283</v>
      </c>
      <c r="B11345" s="3" t="s">
        <v>714</v>
      </c>
      <c r="C11345" s="3" t="s">
        <v>15734</v>
      </c>
      <c r="D11345" s="2" t="s">
        <v>21997</v>
      </c>
      <c r="E11345" s="3" t="s">
        <v>6001</v>
      </c>
      <c r="F11345" s="78" t="s">
        <v>25877</v>
      </c>
      <c r="G11345" s="78" t="s">
        <v>34221</v>
      </c>
    </row>
    <row r="11346" spans="1:7" ht="20.399999999999999" x14ac:dyDescent="0.2">
      <c r="A11346" s="1" t="str">
        <f t="shared" si="177"/>
        <v>SINAPI 87284</v>
      </c>
      <c r="B11346" s="3" t="s">
        <v>714</v>
      </c>
      <c r="C11346" s="3" t="s">
        <v>15735</v>
      </c>
      <c r="D11346" s="2" t="s">
        <v>21998</v>
      </c>
      <c r="E11346" s="3" t="s">
        <v>6001</v>
      </c>
      <c r="F11346" s="78" t="s">
        <v>25878</v>
      </c>
      <c r="G11346" s="78" t="s">
        <v>34222</v>
      </c>
    </row>
    <row r="11347" spans="1:7" ht="20.399999999999999" x14ac:dyDescent="0.2">
      <c r="A11347" s="1" t="str">
        <f t="shared" si="177"/>
        <v>SINAPI 87286</v>
      </c>
      <c r="B11347" s="3" t="s">
        <v>714</v>
      </c>
      <c r="C11347" s="3" t="s">
        <v>15736</v>
      </c>
      <c r="D11347" s="2" t="s">
        <v>21999</v>
      </c>
      <c r="E11347" s="3" t="s">
        <v>6001</v>
      </c>
      <c r="F11347" s="78" t="s">
        <v>25879</v>
      </c>
      <c r="G11347" s="78" t="s">
        <v>34223</v>
      </c>
    </row>
    <row r="11348" spans="1:7" ht="20.399999999999999" x14ac:dyDescent="0.2">
      <c r="A11348" s="1" t="str">
        <f t="shared" si="177"/>
        <v>SINAPI 87287</v>
      </c>
      <c r="B11348" s="3" t="s">
        <v>714</v>
      </c>
      <c r="C11348" s="3" t="s">
        <v>15737</v>
      </c>
      <c r="D11348" s="2" t="s">
        <v>22000</v>
      </c>
      <c r="E11348" s="3" t="s">
        <v>6001</v>
      </c>
      <c r="F11348" s="78" t="s">
        <v>25880</v>
      </c>
      <c r="G11348" s="78" t="s">
        <v>34224</v>
      </c>
    </row>
    <row r="11349" spans="1:7" ht="20.399999999999999" x14ac:dyDescent="0.2">
      <c r="A11349" s="1" t="str">
        <f t="shared" si="177"/>
        <v>SINAPI 87289</v>
      </c>
      <c r="B11349" s="3" t="s">
        <v>714</v>
      </c>
      <c r="C11349" s="3" t="s">
        <v>15738</v>
      </c>
      <c r="D11349" s="2" t="s">
        <v>22001</v>
      </c>
      <c r="E11349" s="3" t="s">
        <v>6001</v>
      </c>
      <c r="F11349" s="78" t="s">
        <v>25881</v>
      </c>
      <c r="G11349" s="78" t="s">
        <v>34225</v>
      </c>
    </row>
    <row r="11350" spans="1:7" ht="20.399999999999999" x14ac:dyDescent="0.2">
      <c r="A11350" s="1" t="str">
        <f t="shared" si="177"/>
        <v>SINAPI 87290</v>
      </c>
      <c r="B11350" s="3" t="s">
        <v>714</v>
      </c>
      <c r="C11350" s="3" t="s">
        <v>15739</v>
      </c>
      <c r="D11350" s="2" t="s">
        <v>22002</v>
      </c>
      <c r="E11350" s="3" t="s">
        <v>6001</v>
      </c>
      <c r="F11350" s="78" t="s">
        <v>25882</v>
      </c>
      <c r="G11350" s="78" t="s">
        <v>34226</v>
      </c>
    </row>
    <row r="11351" spans="1:7" ht="20.399999999999999" x14ac:dyDescent="0.2">
      <c r="A11351" s="1" t="str">
        <f t="shared" si="177"/>
        <v>SINAPI 87292</v>
      </c>
      <c r="B11351" s="3" t="s">
        <v>714</v>
      </c>
      <c r="C11351" s="3" t="s">
        <v>15740</v>
      </c>
      <c r="D11351" s="2" t="s">
        <v>22003</v>
      </c>
      <c r="E11351" s="3" t="s">
        <v>6001</v>
      </c>
      <c r="F11351" s="78" t="s">
        <v>25883</v>
      </c>
      <c r="G11351" s="78" t="s">
        <v>34227</v>
      </c>
    </row>
    <row r="11352" spans="1:7" ht="20.399999999999999" x14ac:dyDescent="0.2">
      <c r="A11352" s="1" t="str">
        <f t="shared" si="177"/>
        <v>SINAPI 87294</v>
      </c>
      <c r="B11352" s="3" t="s">
        <v>714</v>
      </c>
      <c r="C11352" s="3" t="s">
        <v>15741</v>
      </c>
      <c r="D11352" s="2" t="s">
        <v>22004</v>
      </c>
      <c r="E11352" s="3" t="s">
        <v>6001</v>
      </c>
      <c r="F11352" s="78" t="s">
        <v>25884</v>
      </c>
      <c r="G11352" s="78" t="s">
        <v>34228</v>
      </c>
    </row>
    <row r="11353" spans="1:7" ht="20.399999999999999" x14ac:dyDescent="0.2">
      <c r="A11353" s="1" t="str">
        <f t="shared" si="177"/>
        <v>SINAPI 87295</v>
      </c>
      <c r="B11353" s="3" t="s">
        <v>714</v>
      </c>
      <c r="C11353" s="3" t="s">
        <v>15742</v>
      </c>
      <c r="D11353" s="2" t="s">
        <v>22005</v>
      </c>
      <c r="E11353" s="3" t="s">
        <v>6001</v>
      </c>
      <c r="F11353" s="78" t="s">
        <v>25885</v>
      </c>
      <c r="G11353" s="78" t="s">
        <v>34229</v>
      </c>
    </row>
    <row r="11354" spans="1:7" ht="20.399999999999999" x14ac:dyDescent="0.2">
      <c r="A11354" s="1" t="str">
        <f t="shared" si="177"/>
        <v>SINAPI 87296</v>
      </c>
      <c r="B11354" s="3" t="s">
        <v>714</v>
      </c>
      <c r="C11354" s="3" t="s">
        <v>15743</v>
      </c>
      <c r="D11354" s="2" t="s">
        <v>22006</v>
      </c>
      <c r="E11354" s="3" t="s">
        <v>6001</v>
      </c>
      <c r="F11354" s="78" t="s">
        <v>25886</v>
      </c>
      <c r="G11354" s="78" t="s">
        <v>34230</v>
      </c>
    </row>
    <row r="11355" spans="1:7" ht="20.399999999999999" x14ac:dyDescent="0.2">
      <c r="A11355" s="1" t="str">
        <f t="shared" si="177"/>
        <v>SINAPI 87298</v>
      </c>
      <c r="B11355" s="3" t="s">
        <v>714</v>
      </c>
      <c r="C11355" s="3" t="s">
        <v>15744</v>
      </c>
      <c r="D11355" s="2" t="s">
        <v>22007</v>
      </c>
      <c r="E11355" s="3" t="s">
        <v>6001</v>
      </c>
      <c r="F11355" s="78" t="s">
        <v>25887</v>
      </c>
      <c r="G11355" s="78" t="s">
        <v>34231</v>
      </c>
    </row>
    <row r="11356" spans="1:7" ht="20.399999999999999" x14ac:dyDescent="0.2">
      <c r="A11356" s="1" t="str">
        <f t="shared" si="177"/>
        <v>SINAPI 87299</v>
      </c>
      <c r="B11356" s="3" t="s">
        <v>714</v>
      </c>
      <c r="C11356" s="3" t="s">
        <v>15745</v>
      </c>
      <c r="D11356" s="2" t="s">
        <v>22008</v>
      </c>
      <c r="E11356" s="3" t="s">
        <v>6001</v>
      </c>
      <c r="F11356" s="78" t="s">
        <v>25888</v>
      </c>
      <c r="G11356" s="78" t="s">
        <v>34232</v>
      </c>
    </row>
    <row r="11357" spans="1:7" ht="20.399999999999999" x14ac:dyDescent="0.2">
      <c r="A11357" s="1" t="str">
        <f t="shared" si="177"/>
        <v>SINAPI 87301</v>
      </c>
      <c r="B11357" s="3" t="s">
        <v>714</v>
      </c>
      <c r="C11357" s="3" t="s">
        <v>15746</v>
      </c>
      <c r="D11357" s="2" t="s">
        <v>22009</v>
      </c>
      <c r="E11357" s="3" t="s">
        <v>6001</v>
      </c>
      <c r="F11357" s="78" t="s">
        <v>25889</v>
      </c>
      <c r="G11357" s="78" t="s">
        <v>34233</v>
      </c>
    </row>
    <row r="11358" spans="1:7" ht="20.399999999999999" x14ac:dyDescent="0.2">
      <c r="A11358" s="1" t="str">
        <f t="shared" si="177"/>
        <v>SINAPI 87302</v>
      </c>
      <c r="B11358" s="3" t="s">
        <v>714</v>
      </c>
      <c r="C11358" s="3" t="s">
        <v>15747</v>
      </c>
      <c r="D11358" s="2" t="s">
        <v>22010</v>
      </c>
      <c r="E11358" s="3" t="s">
        <v>6001</v>
      </c>
      <c r="F11358" s="78" t="s">
        <v>25890</v>
      </c>
      <c r="G11358" s="78" t="s">
        <v>34234</v>
      </c>
    </row>
    <row r="11359" spans="1:7" ht="20.399999999999999" x14ac:dyDescent="0.2">
      <c r="A11359" s="1" t="str">
        <f t="shared" si="177"/>
        <v>SINAPI 87304</v>
      </c>
      <c r="B11359" s="3" t="s">
        <v>714</v>
      </c>
      <c r="C11359" s="3" t="s">
        <v>15748</v>
      </c>
      <c r="D11359" s="2" t="s">
        <v>22011</v>
      </c>
      <c r="E11359" s="3" t="s">
        <v>6001</v>
      </c>
      <c r="F11359" s="78" t="s">
        <v>25891</v>
      </c>
      <c r="G11359" s="78" t="s">
        <v>34235</v>
      </c>
    </row>
    <row r="11360" spans="1:7" ht="20.399999999999999" x14ac:dyDescent="0.2">
      <c r="A11360" s="1" t="str">
        <f t="shared" si="177"/>
        <v>SINAPI 87305</v>
      </c>
      <c r="B11360" s="3" t="s">
        <v>714</v>
      </c>
      <c r="C11360" s="3" t="s">
        <v>15749</v>
      </c>
      <c r="D11360" s="2" t="s">
        <v>22012</v>
      </c>
      <c r="E11360" s="3" t="s">
        <v>6001</v>
      </c>
      <c r="F11360" s="78" t="s">
        <v>25892</v>
      </c>
      <c r="G11360" s="78" t="s">
        <v>34236</v>
      </c>
    </row>
    <row r="11361" spans="1:7" ht="20.399999999999999" x14ac:dyDescent="0.2">
      <c r="A11361" s="1" t="str">
        <f t="shared" si="177"/>
        <v>SINAPI 87307</v>
      </c>
      <c r="B11361" s="3" t="s">
        <v>714</v>
      </c>
      <c r="C11361" s="3" t="s">
        <v>15750</v>
      </c>
      <c r="D11361" s="2" t="s">
        <v>22013</v>
      </c>
      <c r="E11361" s="3" t="s">
        <v>6001</v>
      </c>
      <c r="F11361" s="78" t="s">
        <v>25893</v>
      </c>
      <c r="G11361" s="78" t="s">
        <v>34237</v>
      </c>
    </row>
    <row r="11362" spans="1:7" ht="20.399999999999999" x14ac:dyDescent="0.2">
      <c r="A11362" s="1" t="str">
        <f t="shared" si="177"/>
        <v>SINAPI 87308</v>
      </c>
      <c r="B11362" s="3" t="s">
        <v>714</v>
      </c>
      <c r="C11362" s="3" t="s">
        <v>15751</v>
      </c>
      <c r="D11362" s="2" t="s">
        <v>22014</v>
      </c>
      <c r="E11362" s="3" t="s">
        <v>6001</v>
      </c>
      <c r="F11362" s="78" t="s">
        <v>25894</v>
      </c>
      <c r="G11362" s="78" t="s">
        <v>34238</v>
      </c>
    </row>
    <row r="11363" spans="1:7" ht="20.399999999999999" x14ac:dyDescent="0.2">
      <c r="A11363" s="1" t="str">
        <f t="shared" si="177"/>
        <v>SINAPI 87310</v>
      </c>
      <c r="B11363" s="3" t="s">
        <v>714</v>
      </c>
      <c r="C11363" s="3" t="s">
        <v>15752</v>
      </c>
      <c r="D11363" s="2" t="s">
        <v>22015</v>
      </c>
      <c r="E11363" s="3" t="s">
        <v>6001</v>
      </c>
      <c r="F11363" s="78" t="s">
        <v>25895</v>
      </c>
      <c r="G11363" s="78" t="s">
        <v>34239</v>
      </c>
    </row>
    <row r="11364" spans="1:7" ht="20.399999999999999" x14ac:dyDescent="0.2">
      <c r="A11364" s="1" t="str">
        <f t="shared" si="177"/>
        <v>SINAPI 87311</v>
      </c>
      <c r="B11364" s="3" t="s">
        <v>714</v>
      </c>
      <c r="C11364" s="3" t="s">
        <v>15753</v>
      </c>
      <c r="D11364" s="2" t="s">
        <v>22016</v>
      </c>
      <c r="E11364" s="3" t="s">
        <v>6001</v>
      </c>
      <c r="F11364" s="78" t="s">
        <v>25896</v>
      </c>
      <c r="G11364" s="78" t="s">
        <v>34240</v>
      </c>
    </row>
    <row r="11365" spans="1:7" ht="20.399999999999999" x14ac:dyDescent="0.2">
      <c r="A11365" s="1" t="str">
        <f t="shared" si="177"/>
        <v>SINAPI 87313</v>
      </c>
      <c r="B11365" s="3" t="s">
        <v>714</v>
      </c>
      <c r="C11365" s="3" t="s">
        <v>15754</v>
      </c>
      <c r="D11365" s="2" t="s">
        <v>22017</v>
      </c>
      <c r="E11365" s="3" t="s">
        <v>6001</v>
      </c>
      <c r="F11365" s="78" t="s">
        <v>25897</v>
      </c>
      <c r="G11365" s="78" t="s">
        <v>34241</v>
      </c>
    </row>
    <row r="11366" spans="1:7" ht="20.399999999999999" x14ac:dyDescent="0.2">
      <c r="A11366" s="1" t="str">
        <f t="shared" si="177"/>
        <v>SINAPI 87314</v>
      </c>
      <c r="B11366" s="3" t="s">
        <v>714</v>
      </c>
      <c r="C11366" s="3" t="s">
        <v>15755</v>
      </c>
      <c r="D11366" s="2" t="s">
        <v>22018</v>
      </c>
      <c r="E11366" s="3" t="s">
        <v>6001</v>
      </c>
      <c r="F11366" s="78" t="s">
        <v>25898</v>
      </c>
      <c r="G11366" s="78" t="s">
        <v>34242</v>
      </c>
    </row>
    <row r="11367" spans="1:7" ht="20.399999999999999" x14ac:dyDescent="0.2">
      <c r="A11367" s="1" t="str">
        <f t="shared" si="177"/>
        <v>SINAPI 87316</v>
      </c>
      <c r="B11367" s="3" t="s">
        <v>714</v>
      </c>
      <c r="C11367" s="3" t="s">
        <v>15756</v>
      </c>
      <c r="D11367" s="2" t="s">
        <v>22019</v>
      </c>
      <c r="E11367" s="3" t="s">
        <v>6001</v>
      </c>
      <c r="F11367" s="78" t="s">
        <v>25899</v>
      </c>
      <c r="G11367" s="78" t="s">
        <v>34243</v>
      </c>
    </row>
    <row r="11368" spans="1:7" ht="20.399999999999999" x14ac:dyDescent="0.2">
      <c r="A11368" s="1" t="str">
        <f t="shared" ref="A11368:A11431" si="178">CONCATENAR</f>
        <v>SINAPI 87317</v>
      </c>
      <c r="B11368" s="3" t="s">
        <v>714</v>
      </c>
      <c r="C11368" s="3" t="s">
        <v>15757</v>
      </c>
      <c r="D11368" s="2" t="s">
        <v>22020</v>
      </c>
      <c r="E11368" s="3" t="s">
        <v>6001</v>
      </c>
      <c r="F11368" s="78" t="s">
        <v>25900</v>
      </c>
      <c r="G11368" s="78" t="s">
        <v>22799</v>
      </c>
    </row>
    <row r="11369" spans="1:7" ht="20.399999999999999" x14ac:dyDescent="0.2">
      <c r="A11369" s="1" t="str">
        <f t="shared" si="178"/>
        <v>SINAPI 87319</v>
      </c>
      <c r="B11369" s="3" t="s">
        <v>714</v>
      </c>
      <c r="C11369" s="3" t="s">
        <v>15758</v>
      </c>
      <c r="D11369" s="2" t="s">
        <v>22021</v>
      </c>
      <c r="E11369" s="3" t="s">
        <v>6001</v>
      </c>
      <c r="F11369" s="78" t="s">
        <v>25901</v>
      </c>
      <c r="G11369" s="78" t="s">
        <v>34244</v>
      </c>
    </row>
    <row r="11370" spans="1:7" ht="20.399999999999999" x14ac:dyDescent="0.2">
      <c r="A11370" s="1" t="str">
        <f t="shared" si="178"/>
        <v>SINAPI 87320</v>
      </c>
      <c r="B11370" s="3" t="s">
        <v>714</v>
      </c>
      <c r="C11370" s="3" t="s">
        <v>15759</v>
      </c>
      <c r="D11370" s="2" t="s">
        <v>22022</v>
      </c>
      <c r="E11370" s="3" t="s">
        <v>6001</v>
      </c>
      <c r="F11370" s="78" t="s">
        <v>25902</v>
      </c>
      <c r="G11370" s="78" t="s">
        <v>34245</v>
      </c>
    </row>
    <row r="11371" spans="1:7" ht="20.399999999999999" x14ac:dyDescent="0.2">
      <c r="A11371" s="1" t="str">
        <f t="shared" si="178"/>
        <v>SINAPI 87322</v>
      </c>
      <c r="B11371" s="3" t="s">
        <v>714</v>
      </c>
      <c r="C11371" s="3" t="s">
        <v>15760</v>
      </c>
      <c r="D11371" s="2" t="s">
        <v>22023</v>
      </c>
      <c r="E11371" s="3" t="s">
        <v>6001</v>
      </c>
      <c r="F11371" s="78" t="s">
        <v>25903</v>
      </c>
      <c r="G11371" s="78" t="s">
        <v>34246</v>
      </c>
    </row>
    <row r="11372" spans="1:7" ht="20.399999999999999" x14ac:dyDescent="0.2">
      <c r="A11372" s="1" t="str">
        <f t="shared" si="178"/>
        <v>SINAPI 87323</v>
      </c>
      <c r="B11372" s="3" t="s">
        <v>714</v>
      </c>
      <c r="C11372" s="3" t="s">
        <v>15761</v>
      </c>
      <c r="D11372" s="2" t="s">
        <v>22024</v>
      </c>
      <c r="E11372" s="3" t="s">
        <v>6001</v>
      </c>
      <c r="F11372" s="78" t="s">
        <v>25904</v>
      </c>
      <c r="G11372" s="78" t="s">
        <v>34247</v>
      </c>
    </row>
    <row r="11373" spans="1:7" ht="20.399999999999999" x14ac:dyDescent="0.2">
      <c r="A11373" s="1" t="str">
        <f t="shared" si="178"/>
        <v>SINAPI 87325</v>
      </c>
      <c r="B11373" s="3" t="s">
        <v>714</v>
      </c>
      <c r="C11373" s="3" t="s">
        <v>15762</v>
      </c>
      <c r="D11373" s="2" t="s">
        <v>22025</v>
      </c>
      <c r="E11373" s="3" t="s">
        <v>6001</v>
      </c>
      <c r="F11373" s="78" t="s">
        <v>25905</v>
      </c>
      <c r="G11373" s="78" t="s">
        <v>34248</v>
      </c>
    </row>
    <row r="11374" spans="1:7" ht="20.399999999999999" x14ac:dyDescent="0.2">
      <c r="A11374" s="1" t="str">
        <f t="shared" si="178"/>
        <v>SINAPI 87326</v>
      </c>
      <c r="B11374" s="3" t="s">
        <v>714</v>
      </c>
      <c r="C11374" s="3" t="s">
        <v>15763</v>
      </c>
      <c r="D11374" s="2" t="s">
        <v>22026</v>
      </c>
      <c r="E11374" s="3" t="s">
        <v>6001</v>
      </c>
      <c r="F11374" s="78" t="s">
        <v>25906</v>
      </c>
      <c r="G11374" s="78" t="s">
        <v>34249</v>
      </c>
    </row>
    <row r="11375" spans="1:7" ht="30.6" x14ac:dyDescent="0.2">
      <c r="A11375" s="1" t="str">
        <f t="shared" si="178"/>
        <v>SINAPI 87327</v>
      </c>
      <c r="B11375" s="3" t="s">
        <v>714</v>
      </c>
      <c r="C11375" s="3" t="s">
        <v>15764</v>
      </c>
      <c r="D11375" s="2" t="s">
        <v>22027</v>
      </c>
      <c r="E11375" s="3" t="s">
        <v>6001</v>
      </c>
      <c r="F11375" s="78" t="s">
        <v>25907</v>
      </c>
      <c r="G11375" s="78" t="s">
        <v>34250</v>
      </c>
    </row>
    <row r="11376" spans="1:7" ht="30.6" x14ac:dyDescent="0.2">
      <c r="A11376" s="1" t="str">
        <f t="shared" si="178"/>
        <v>SINAPI 87328</v>
      </c>
      <c r="B11376" s="3" t="s">
        <v>714</v>
      </c>
      <c r="C11376" s="3" t="s">
        <v>15765</v>
      </c>
      <c r="D11376" s="2" t="s">
        <v>22028</v>
      </c>
      <c r="E11376" s="3" t="s">
        <v>6001</v>
      </c>
      <c r="F11376" s="78" t="s">
        <v>25908</v>
      </c>
      <c r="G11376" s="78" t="s">
        <v>24008</v>
      </c>
    </row>
    <row r="11377" spans="1:7" ht="30.6" x14ac:dyDescent="0.2">
      <c r="A11377" s="1" t="str">
        <f t="shared" si="178"/>
        <v>SINAPI 87329</v>
      </c>
      <c r="B11377" s="3" t="s">
        <v>714</v>
      </c>
      <c r="C11377" s="3" t="s">
        <v>15766</v>
      </c>
      <c r="D11377" s="2" t="s">
        <v>22029</v>
      </c>
      <c r="E11377" s="3" t="s">
        <v>6001</v>
      </c>
      <c r="F11377" s="78" t="s">
        <v>25909</v>
      </c>
      <c r="G11377" s="78" t="s">
        <v>34251</v>
      </c>
    </row>
    <row r="11378" spans="1:7" ht="30.6" x14ac:dyDescent="0.2">
      <c r="A11378" s="1" t="str">
        <f t="shared" si="178"/>
        <v>SINAPI 87330</v>
      </c>
      <c r="B11378" s="3" t="s">
        <v>714</v>
      </c>
      <c r="C11378" s="3" t="s">
        <v>15767</v>
      </c>
      <c r="D11378" s="2" t="s">
        <v>22030</v>
      </c>
      <c r="E11378" s="3" t="s">
        <v>6001</v>
      </c>
      <c r="F11378" s="78" t="s">
        <v>25910</v>
      </c>
      <c r="G11378" s="78" t="s">
        <v>34252</v>
      </c>
    </row>
    <row r="11379" spans="1:7" ht="20.399999999999999" x14ac:dyDescent="0.2">
      <c r="A11379" s="1" t="str">
        <f t="shared" si="178"/>
        <v>SINAPI 87331</v>
      </c>
      <c r="B11379" s="3" t="s">
        <v>714</v>
      </c>
      <c r="C11379" s="3" t="s">
        <v>15768</v>
      </c>
      <c r="D11379" s="2" t="s">
        <v>22031</v>
      </c>
      <c r="E11379" s="3" t="s">
        <v>6001</v>
      </c>
      <c r="F11379" s="78" t="s">
        <v>25911</v>
      </c>
      <c r="G11379" s="78" t="s">
        <v>34253</v>
      </c>
    </row>
    <row r="11380" spans="1:7" ht="20.399999999999999" x14ac:dyDescent="0.2">
      <c r="A11380" s="1" t="str">
        <f t="shared" si="178"/>
        <v>SINAPI 87332</v>
      </c>
      <c r="B11380" s="3" t="s">
        <v>714</v>
      </c>
      <c r="C11380" s="3" t="s">
        <v>15769</v>
      </c>
      <c r="D11380" s="2" t="s">
        <v>22032</v>
      </c>
      <c r="E11380" s="3" t="s">
        <v>6001</v>
      </c>
      <c r="F11380" s="78" t="s">
        <v>25912</v>
      </c>
      <c r="G11380" s="78" t="s">
        <v>34254</v>
      </c>
    </row>
    <row r="11381" spans="1:7" ht="20.399999999999999" x14ac:dyDescent="0.2">
      <c r="A11381" s="1" t="str">
        <f t="shared" si="178"/>
        <v>SINAPI 87333</v>
      </c>
      <c r="B11381" s="3" t="s">
        <v>714</v>
      </c>
      <c r="C11381" s="3" t="s">
        <v>15770</v>
      </c>
      <c r="D11381" s="2" t="s">
        <v>22033</v>
      </c>
      <c r="E11381" s="3" t="s">
        <v>6001</v>
      </c>
      <c r="F11381" s="78" t="s">
        <v>25913</v>
      </c>
      <c r="G11381" s="78" t="s">
        <v>8875</v>
      </c>
    </row>
    <row r="11382" spans="1:7" ht="20.399999999999999" x14ac:dyDescent="0.2">
      <c r="A11382" s="1" t="str">
        <f t="shared" si="178"/>
        <v>SINAPI 87334</v>
      </c>
      <c r="B11382" s="3" t="s">
        <v>714</v>
      </c>
      <c r="C11382" s="3" t="s">
        <v>15771</v>
      </c>
      <c r="D11382" s="2" t="s">
        <v>22034</v>
      </c>
      <c r="E11382" s="3" t="s">
        <v>6001</v>
      </c>
      <c r="F11382" s="78" t="s">
        <v>25914</v>
      </c>
      <c r="G11382" s="78" t="s">
        <v>34255</v>
      </c>
    </row>
    <row r="11383" spans="1:7" ht="20.399999999999999" x14ac:dyDescent="0.2">
      <c r="A11383" s="1" t="str">
        <f t="shared" si="178"/>
        <v>SINAPI 87335</v>
      </c>
      <c r="B11383" s="3" t="s">
        <v>714</v>
      </c>
      <c r="C11383" s="3" t="s">
        <v>15772</v>
      </c>
      <c r="D11383" s="2" t="s">
        <v>22035</v>
      </c>
      <c r="E11383" s="3" t="s">
        <v>6001</v>
      </c>
      <c r="F11383" s="78" t="s">
        <v>25915</v>
      </c>
      <c r="G11383" s="78" t="s">
        <v>34256</v>
      </c>
    </row>
    <row r="11384" spans="1:7" ht="20.399999999999999" x14ac:dyDescent="0.2">
      <c r="A11384" s="1" t="str">
        <f t="shared" si="178"/>
        <v>SINAPI 87336</v>
      </c>
      <c r="B11384" s="3" t="s">
        <v>714</v>
      </c>
      <c r="C11384" s="3" t="s">
        <v>15773</v>
      </c>
      <c r="D11384" s="2" t="s">
        <v>22036</v>
      </c>
      <c r="E11384" s="3" t="s">
        <v>6001</v>
      </c>
      <c r="F11384" s="78" t="s">
        <v>25916</v>
      </c>
      <c r="G11384" s="78" t="s">
        <v>34257</v>
      </c>
    </row>
    <row r="11385" spans="1:7" ht="20.399999999999999" x14ac:dyDescent="0.2">
      <c r="A11385" s="1" t="str">
        <f t="shared" si="178"/>
        <v>SINAPI 87337</v>
      </c>
      <c r="B11385" s="3" t="s">
        <v>714</v>
      </c>
      <c r="C11385" s="3" t="s">
        <v>15774</v>
      </c>
      <c r="D11385" s="2" t="s">
        <v>22037</v>
      </c>
      <c r="E11385" s="3" t="s">
        <v>6001</v>
      </c>
      <c r="F11385" s="78" t="s">
        <v>25917</v>
      </c>
      <c r="G11385" s="78" t="s">
        <v>34258</v>
      </c>
    </row>
    <row r="11386" spans="1:7" ht="20.399999999999999" x14ac:dyDescent="0.2">
      <c r="A11386" s="1" t="str">
        <f t="shared" si="178"/>
        <v>SINAPI 87338</v>
      </c>
      <c r="B11386" s="3" t="s">
        <v>714</v>
      </c>
      <c r="C11386" s="3" t="s">
        <v>15775</v>
      </c>
      <c r="D11386" s="2" t="s">
        <v>22038</v>
      </c>
      <c r="E11386" s="3" t="s">
        <v>6001</v>
      </c>
      <c r="F11386" s="78" t="s">
        <v>25918</v>
      </c>
      <c r="G11386" s="78" t="s">
        <v>34259</v>
      </c>
    </row>
    <row r="11387" spans="1:7" ht="20.399999999999999" x14ac:dyDescent="0.2">
      <c r="A11387" s="1" t="str">
        <f t="shared" si="178"/>
        <v>SINAPI 87339</v>
      </c>
      <c r="B11387" s="3" t="s">
        <v>714</v>
      </c>
      <c r="C11387" s="3" t="s">
        <v>15776</v>
      </c>
      <c r="D11387" s="2" t="s">
        <v>22039</v>
      </c>
      <c r="E11387" s="3" t="s">
        <v>6001</v>
      </c>
      <c r="F11387" s="78" t="s">
        <v>25919</v>
      </c>
      <c r="G11387" s="78" t="s">
        <v>34260</v>
      </c>
    </row>
    <row r="11388" spans="1:7" ht="20.399999999999999" x14ac:dyDescent="0.2">
      <c r="A11388" s="1" t="str">
        <f t="shared" si="178"/>
        <v>SINAPI 87340</v>
      </c>
      <c r="B11388" s="3" t="s">
        <v>714</v>
      </c>
      <c r="C11388" s="3" t="s">
        <v>15777</v>
      </c>
      <c r="D11388" s="2" t="s">
        <v>22040</v>
      </c>
      <c r="E11388" s="3" t="s">
        <v>6001</v>
      </c>
      <c r="F11388" s="78" t="s">
        <v>25920</v>
      </c>
      <c r="G11388" s="78" t="s">
        <v>34261</v>
      </c>
    </row>
    <row r="11389" spans="1:7" ht="20.399999999999999" x14ac:dyDescent="0.2">
      <c r="A11389" s="1" t="str">
        <f t="shared" si="178"/>
        <v>SINAPI 87341</v>
      </c>
      <c r="B11389" s="3" t="s">
        <v>714</v>
      </c>
      <c r="C11389" s="3" t="s">
        <v>15778</v>
      </c>
      <c r="D11389" s="2" t="s">
        <v>22041</v>
      </c>
      <c r="E11389" s="3" t="s">
        <v>6001</v>
      </c>
      <c r="F11389" s="78" t="s">
        <v>25921</v>
      </c>
      <c r="G11389" s="78" t="s">
        <v>34262</v>
      </c>
    </row>
    <row r="11390" spans="1:7" ht="20.399999999999999" x14ac:dyDescent="0.2">
      <c r="A11390" s="1" t="str">
        <f t="shared" si="178"/>
        <v>SINAPI 87342</v>
      </c>
      <c r="B11390" s="3" t="s">
        <v>714</v>
      </c>
      <c r="C11390" s="3" t="s">
        <v>15779</v>
      </c>
      <c r="D11390" s="2" t="s">
        <v>22042</v>
      </c>
      <c r="E11390" s="3" t="s">
        <v>6001</v>
      </c>
      <c r="F11390" s="78" t="s">
        <v>25922</v>
      </c>
      <c r="G11390" s="78" t="s">
        <v>34263</v>
      </c>
    </row>
    <row r="11391" spans="1:7" ht="20.399999999999999" x14ac:dyDescent="0.2">
      <c r="A11391" s="1" t="str">
        <f t="shared" si="178"/>
        <v>SINAPI 87343</v>
      </c>
      <c r="B11391" s="3" t="s">
        <v>714</v>
      </c>
      <c r="C11391" s="3" t="s">
        <v>15780</v>
      </c>
      <c r="D11391" s="2" t="s">
        <v>22043</v>
      </c>
      <c r="E11391" s="3" t="s">
        <v>6001</v>
      </c>
      <c r="F11391" s="78" t="s">
        <v>25923</v>
      </c>
      <c r="G11391" s="78" t="s">
        <v>34264</v>
      </c>
    </row>
    <row r="11392" spans="1:7" ht="20.399999999999999" x14ac:dyDescent="0.2">
      <c r="A11392" s="1" t="str">
        <f t="shared" si="178"/>
        <v>SINAPI 87344</v>
      </c>
      <c r="B11392" s="3" t="s">
        <v>714</v>
      </c>
      <c r="C11392" s="3" t="s">
        <v>15781</v>
      </c>
      <c r="D11392" s="2" t="s">
        <v>22044</v>
      </c>
      <c r="E11392" s="3" t="s">
        <v>6001</v>
      </c>
      <c r="F11392" s="78" t="s">
        <v>25924</v>
      </c>
      <c r="G11392" s="78" t="s">
        <v>34265</v>
      </c>
    </row>
    <row r="11393" spans="1:7" ht="20.399999999999999" x14ac:dyDescent="0.2">
      <c r="A11393" s="1" t="str">
        <f t="shared" si="178"/>
        <v>SINAPI 87345</v>
      </c>
      <c r="B11393" s="3" t="s">
        <v>714</v>
      </c>
      <c r="C11393" s="3" t="s">
        <v>15782</v>
      </c>
      <c r="D11393" s="2" t="s">
        <v>22045</v>
      </c>
      <c r="E11393" s="3" t="s">
        <v>6001</v>
      </c>
      <c r="F11393" s="78" t="s">
        <v>25925</v>
      </c>
      <c r="G11393" s="78" t="s">
        <v>34266</v>
      </c>
    </row>
    <row r="11394" spans="1:7" ht="20.399999999999999" x14ac:dyDescent="0.2">
      <c r="A11394" s="1" t="str">
        <f t="shared" si="178"/>
        <v>SINAPI 87346</v>
      </c>
      <c r="B11394" s="3" t="s">
        <v>714</v>
      </c>
      <c r="C11394" s="3" t="s">
        <v>15783</v>
      </c>
      <c r="D11394" s="2" t="s">
        <v>22046</v>
      </c>
      <c r="E11394" s="3" t="s">
        <v>6001</v>
      </c>
      <c r="F11394" s="78" t="s">
        <v>25926</v>
      </c>
      <c r="G11394" s="78" t="s">
        <v>34267</v>
      </c>
    </row>
    <row r="11395" spans="1:7" ht="20.399999999999999" x14ac:dyDescent="0.2">
      <c r="A11395" s="1" t="str">
        <f t="shared" si="178"/>
        <v>SINAPI 87347</v>
      </c>
      <c r="B11395" s="3" t="s">
        <v>714</v>
      </c>
      <c r="C11395" s="3" t="s">
        <v>15784</v>
      </c>
      <c r="D11395" s="2" t="s">
        <v>22047</v>
      </c>
      <c r="E11395" s="3" t="s">
        <v>6001</v>
      </c>
      <c r="F11395" s="78" t="s">
        <v>25927</v>
      </c>
      <c r="G11395" s="78" t="s">
        <v>34268</v>
      </c>
    </row>
    <row r="11396" spans="1:7" ht="20.399999999999999" x14ac:dyDescent="0.2">
      <c r="A11396" s="1" t="str">
        <f t="shared" si="178"/>
        <v>SINAPI 87348</v>
      </c>
      <c r="B11396" s="3" t="s">
        <v>714</v>
      </c>
      <c r="C11396" s="3" t="s">
        <v>15785</v>
      </c>
      <c r="D11396" s="2" t="s">
        <v>22048</v>
      </c>
      <c r="E11396" s="3" t="s">
        <v>6001</v>
      </c>
      <c r="F11396" s="78" t="s">
        <v>25928</v>
      </c>
      <c r="G11396" s="78" t="s">
        <v>34269</v>
      </c>
    </row>
    <row r="11397" spans="1:7" ht="20.399999999999999" x14ac:dyDescent="0.2">
      <c r="A11397" s="1" t="str">
        <f t="shared" si="178"/>
        <v>SINAPI 87349</v>
      </c>
      <c r="B11397" s="3" t="s">
        <v>714</v>
      </c>
      <c r="C11397" s="3" t="s">
        <v>15786</v>
      </c>
      <c r="D11397" s="2" t="s">
        <v>22049</v>
      </c>
      <c r="E11397" s="3" t="s">
        <v>6001</v>
      </c>
      <c r="F11397" s="78" t="s">
        <v>25929</v>
      </c>
      <c r="G11397" s="78" t="s">
        <v>34270</v>
      </c>
    </row>
    <row r="11398" spans="1:7" ht="20.399999999999999" x14ac:dyDescent="0.2">
      <c r="A11398" s="1" t="str">
        <f t="shared" si="178"/>
        <v>SINAPI 87350</v>
      </c>
      <c r="B11398" s="3" t="s">
        <v>714</v>
      </c>
      <c r="C11398" s="3" t="s">
        <v>15787</v>
      </c>
      <c r="D11398" s="2" t="s">
        <v>22050</v>
      </c>
      <c r="E11398" s="3" t="s">
        <v>6001</v>
      </c>
      <c r="F11398" s="78" t="s">
        <v>25930</v>
      </c>
      <c r="G11398" s="78" t="s">
        <v>34271</v>
      </c>
    </row>
    <row r="11399" spans="1:7" ht="20.399999999999999" x14ac:dyDescent="0.2">
      <c r="A11399" s="1" t="str">
        <f t="shared" si="178"/>
        <v>SINAPI 87351</v>
      </c>
      <c r="B11399" s="3" t="s">
        <v>714</v>
      </c>
      <c r="C11399" s="3" t="s">
        <v>15788</v>
      </c>
      <c r="D11399" s="2" t="s">
        <v>22051</v>
      </c>
      <c r="E11399" s="3" t="s">
        <v>6001</v>
      </c>
      <c r="F11399" s="78" t="s">
        <v>25931</v>
      </c>
      <c r="G11399" s="78" t="s">
        <v>34272</v>
      </c>
    </row>
    <row r="11400" spans="1:7" ht="20.399999999999999" x14ac:dyDescent="0.2">
      <c r="A11400" s="1" t="str">
        <f t="shared" si="178"/>
        <v>SINAPI 87352</v>
      </c>
      <c r="B11400" s="3" t="s">
        <v>714</v>
      </c>
      <c r="C11400" s="3" t="s">
        <v>15789</v>
      </c>
      <c r="D11400" s="2" t="s">
        <v>22052</v>
      </c>
      <c r="E11400" s="3" t="s">
        <v>6001</v>
      </c>
      <c r="F11400" s="78" t="s">
        <v>25932</v>
      </c>
      <c r="G11400" s="78" t="s">
        <v>34273</v>
      </c>
    </row>
    <row r="11401" spans="1:7" ht="20.399999999999999" x14ac:dyDescent="0.2">
      <c r="A11401" s="1" t="str">
        <f t="shared" si="178"/>
        <v>SINAPI 87353</v>
      </c>
      <c r="B11401" s="3" t="s">
        <v>714</v>
      </c>
      <c r="C11401" s="3" t="s">
        <v>15790</v>
      </c>
      <c r="D11401" s="2" t="s">
        <v>22053</v>
      </c>
      <c r="E11401" s="3" t="s">
        <v>6001</v>
      </c>
      <c r="F11401" s="78" t="s">
        <v>25933</v>
      </c>
      <c r="G11401" s="78" t="s">
        <v>34274</v>
      </c>
    </row>
    <row r="11402" spans="1:7" ht="20.399999999999999" x14ac:dyDescent="0.2">
      <c r="A11402" s="1" t="str">
        <f t="shared" si="178"/>
        <v>SINAPI 87354</v>
      </c>
      <c r="B11402" s="3" t="s">
        <v>714</v>
      </c>
      <c r="C11402" s="3" t="s">
        <v>15791</v>
      </c>
      <c r="D11402" s="2" t="s">
        <v>22054</v>
      </c>
      <c r="E11402" s="3" t="s">
        <v>6001</v>
      </c>
      <c r="F11402" s="78" t="s">
        <v>25934</v>
      </c>
      <c r="G11402" s="78" t="s">
        <v>34275</v>
      </c>
    </row>
    <row r="11403" spans="1:7" ht="20.399999999999999" x14ac:dyDescent="0.2">
      <c r="A11403" s="1" t="str">
        <f t="shared" si="178"/>
        <v>SINAPI 87355</v>
      </c>
      <c r="B11403" s="3" t="s">
        <v>714</v>
      </c>
      <c r="C11403" s="3" t="s">
        <v>15792</v>
      </c>
      <c r="D11403" s="2" t="s">
        <v>22055</v>
      </c>
      <c r="E11403" s="3" t="s">
        <v>6001</v>
      </c>
      <c r="F11403" s="78" t="s">
        <v>25935</v>
      </c>
      <c r="G11403" s="78" t="s">
        <v>34276</v>
      </c>
    </row>
    <row r="11404" spans="1:7" ht="20.399999999999999" x14ac:dyDescent="0.2">
      <c r="A11404" s="1" t="str">
        <f t="shared" si="178"/>
        <v>SINAPI 87356</v>
      </c>
      <c r="B11404" s="3" t="s">
        <v>714</v>
      </c>
      <c r="C11404" s="3" t="s">
        <v>15793</v>
      </c>
      <c r="D11404" s="2" t="s">
        <v>22056</v>
      </c>
      <c r="E11404" s="3" t="s">
        <v>6001</v>
      </c>
      <c r="F11404" s="78" t="s">
        <v>25936</v>
      </c>
      <c r="G11404" s="78" t="s">
        <v>34277</v>
      </c>
    </row>
    <row r="11405" spans="1:7" ht="20.399999999999999" x14ac:dyDescent="0.2">
      <c r="A11405" s="1" t="str">
        <f t="shared" si="178"/>
        <v>SINAPI 87357</v>
      </c>
      <c r="B11405" s="3" t="s">
        <v>714</v>
      </c>
      <c r="C11405" s="3" t="s">
        <v>15794</v>
      </c>
      <c r="D11405" s="2" t="s">
        <v>22057</v>
      </c>
      <c r="E11405" s="3" t="s">
        <v>6001</v>
      </c>
      <c r="F11405" s="78" t="s">
        <v>25937</v>
      </c>
      <c r="G11405" s="78" t="s">
        <v>33563</v>
      </c>
    </row>
    <row r="11406" spans="1:7" ht="20.399999999999999" x14ac:dyDescent="0.2">
      <c r="A11406" s="1" t="str">
        <f t="shared" si="178"/>
        <v>SINAPI 87358</v>
      </c>
      <c r="B11406" s="3" t="s">
        <v>714</v>
      </c>
      <c r="C11406" s="3" t="s">
        <v>15795</v>
      </c>
      <c r="D11406" s="2" t="s">
        <v>22058</v>
      </c>
      <c r="E11406" s="3" t="s">
        <v>6001</v>
      </c>
      <c r="F11406" s="78" t="s">
        <v>25938</v>
      </c>
      <c r="G11406" s="78" t="s">
        <v>34278</v>
      </c>
    </row>
    <row r="11407" spans="1:7" ht="20.399999999999999" x14ac:dyDescent="0.2">
      <c r="A11407" s="1" t="str">
        <f t="shared" si="178"/>
        <v>SINAPI 87359</v>
      </c>
      <c r="B11407" s="3" t="s">
        <v>714</v>
      </c>
      <c r="C11407" s="3" t="s">
        <v>15796</v>
      </c>
      <c r="D11407" s="2" t="s">
        <v>22059</v>
      </c>
      <c r="E11407" s="3" t="s">
        <v>6001</v>
      </c>
      <c r="F11407" s="78" t="s">
        <v>25939</v>
      </c>
      <c r="G11407" s="78" t="s">
        <v>34279</v>
      </c>
    </row>
    <row r="11408" spans="1:7" ht="20.399999999999999" x14ac:dyDescent="0.2">
      <c r="A11408" s="1" t="str">
        <f t="shared" si="178"/>
        <v>SINAPI 87360</v>
      </c>
      <c r="B11408" s="3" t="s">
        <v>714</v>
      </c>
      <c r="C11408" s="3" t="s">
        <v>15797</v>
      </c>
      <c r="D11408" s="2" t="s">
        <v>22060</v>
      </c>
      <c r="E11408" s="3" t="s">
        <v>6001</v>
      </c>
      <c r="F11408" s="78" t="s">
        <v>25940</v>
      </c>
      <c r="G11408" s="78" t="s">
        <v>34280</v>
      </c>
    </row>
    <row r="11409" spans="1:7" ht="20.399999999999999" x14ac:dyDescent="0.2">
      <c r="A11409" s="1" t="str">
        <f t="shared" si="178"/>
        <v>SINAPI 87361</v>
      </c>
      <c r="B11409" s="3" t="s">
        <v>714</v>
      </c>
      <c r="C11409" s="3" t="s">
        <v>15798</v>
      </c>
      <c r="D11409" s="2" t="s">
        <v>22061</v>
      </c>
      <c r="E11409" s="3" t="s">
        <v>6001</v>
      </c>
      <c r="F11409" s="78" t="s">
        <v>25941</v>
      </c>
      <c r="G11409" s="78" t="s">
        <v>34281</v>
      </c>
    </row>
    <row r="11410" spans="1:7" ht="20.399999999999999" x14ac:dyDescent="0.2">
      <c r="A11410" s="1" t="str">
        <f t="shared" si="178"/>
        <v>SINAPI 87362</v>
      </c>
      <c r="B11410" s="3" t="s">
        <v>714</v>
      </c>
      <c r="C11410" s="3" t="s">
        <v>15799</v>
      </c>
      <c r="D11410" s="2" t="s">
        <v>22062</v>
      </c>
      <c r="E11410" s="3" t="s">
        <v>6001</v>
      </c>
      <c r="F11410" s="78" t="s">
        <v>25942</v>
      </c>
      <c r="G11410" s="78" t="s">
        <v>34282</v>
      </c>
    </row>
    <row r="11411" spans="1:7" ht="20.399999999999999" x14ac:dyDescent="0.2">
      <c r="A11411" s="1" t="str">
        <f t="shared" si="178"/>
        <v>SINAPI 87363</v>
      </c>
      <c r="B11411" s="3" t="s">
        <v>714</v>
      </c>
      <c r="C11411" s="3" t="s">
        <v>15800</v>
      </c>
      <c r="D11411" s="2" t="s">
        <v>22063</v>
      </c>
      <c r="E11411" s="3" t="s">
        <v>6001</v>
      </c>
      <c r="F11411" s="78" t="s">
        <v>25943</v>
      </c>
      <c r="G11411" s="78" t="s">
        <v>34283</v>
      </c>
    </row>
    <row r="11412" spans="1:7" ht="20.399999999999999" x14ac:dyDescent="0.2">
      <c r="A11412" s="1" t="str">
        <f t="shared" si="178"/>
        <v>SINAPI 87364</v>
      </c>
      <c r="B11412" s="3" t="s">
        <v>714</v>
      </c>
      <c r="C11412" s="3" t="s">
        <v>15801</v>
      </c>
      <c r="D11412" s="2" t="s">
        <v>22064</v>
      </c>
      <c r="E11412" s="3" t="s">
        <v>6001</v>
      </c>
      <c r="F11412" s="78" t="s">
        <v>25944</v>
      </c>
      <c r="G11412" s="78" t="s">
        <v>34284</v>
      </c>
    </row>
    <row r="11413" spans="1:7" ht="20.399999999999999" x14ac:dyDescent="0.2">
      <c r="A11413" s="1" t="str">
        <f t="shared" si="178"/>
        <v>SINAPI 87365</v>
      </c>
      <c r="B11413" s="3" t="s">
        <v>714</v>
      </c>
      <c r="C11413" s="3" t="s">
        <v>15802</v>
      </c>
      <c r="D11413" s="2" t="s">
        <v>22065</v>
      </c>
      <c r="E11413" s="3" t="s">
        <v>6001</v>
      </c>
      <c r="F11413" s="78" t="s">
        <v>25945</v>
      </c>
      <c r="G11413" s="78" t="s">
        <v>34285</v>
      </c>
    </row>
    <row r="11414" spans="1:7" ht="20.399999999999999" x14ac:dyDescent="0.2">
      <c r="A11414" s="1" t="str">
        <f t="shared" si="178"/>
        <v>SINAPI 87366</v>
      </c>
      <c r="B11414" s="3" t="s">
        <v>714</v>
      </c>
      <c r="C11414" s="3" t="s">
        <v>15803</v>
      </c>
      <c r="D11414" s="2" t="s">
        <v>22066</v>
      </c>
      <c r="E11414" s="3" t="s">
        <v>6001</v>
      </c>
      <c r="F11414" s="78" t="s">
        <v>25946</v>
      </c>
      <c r="G11414" s="78" t="s">
        <v>34286</v>
      </c>
    </row>
    <row r="11415" spans="1:7" ht="20.399999999999999" x14ac:dyDescent="0.2">
      <c r="A11415" s="1" t="str">
        <f t="shared" si="178"/>
        <v>SINAPI 87367</v>
      </c>
      <c r="B11415" s="3" t="s">
        <v>714</v>
      </c>
      <c r="C11415" s="3" t="s">
        <v>15804</v>
      </c>
      <c r="D11415" s="2" t="s">
        <v>22067</v>
      </c>
      <c r="E11415" s="3" t="s">
        <v>6001</v>
      </c>
      <c r="F11415" s="78" t="s">
        <v>25947</v>
      </c>
      <c r="G11415" s="78" t="s">
        <v>34287</v>
      </c>
    </row>
    <row r="11416" spans="1:7" ht="20.399999999999999" x14ac:dyDescent="0.2">
      <c r="A11416" s="1" t="str">
        <f t="shared" si="178"/>
        <v>SINAPI 87368</v>
      </c>
      <c r="B11416" s="3" t="s">
        <v>714</v>
      </c>
      <c r="C11416" s="3" t="s">
        <v>15805</v>
      </c>
      <c r="D11416" s="2" t="s">
        <v>22068</v>
      </c>
      <c r="E11416" s="3" t="s">
        <v>6001</v>
      </c>
      <c r="F11416" s="78" t="s">
        <v>25948</v>
      </c>
      <c r="G11416" s="78" t="s">
        <v>34288</v>
      </c>
    </row>
    <row r="11417" spans="1:7" ht="20.399999999999999" x14ac:dyDescent="0.2">
      <c r="A11417" s="1" t="str">
        <f t="shared" si="178"/>
        <v>SINAPI 87369</v>
      </c>
      <c r="B11417" s="3" t="s">
        <v>714</v>
      </c>
      <c r="C11417" s="3" t="s">
        <v>15806</v>
      </c>
      <c r="D11417" s="2" t="s">
        <v>22069</v>
      </c>
      <c r="E11417" s="3" t="s">
        <v>6001</v>
      </c>
      <c r="F11417" s="78" t="s">
        <v>25949</v>
      </c>
      <c r="G11417" s="78" t="s">
        <v>34289</v>
      </c>
    </row>
    <row r="11418" spans="1:7" ht="20.399999999999999" x14ac:dyDescent="0.2">
      <c r="A11418" s="1" t="str">
        <f t="shared" si="178"/>
        <v>SINAPI 87370</v>
      </c>
      <c r="B11418" s="3" t="s">
        <v>714</v>
      </c>
      <c r="C11418" s="3" t="s">
        <v>15807</v>
      </c>
      <c r="D11418" s="2" t="s">
        <v>22070</v>
      </c>
      <c r="E11418" s="3" t="s">
        <v>6001</v>
      </c>
      <c r="F11418" s="78" t="s">
        <v>25950</v>
      </c>
      <c r="G11418" s="78" t="s">
        <v>34290</v>
      </c>
    </row>
    <row r="11419" spans="1:7" ht="20.399999999999999" x14ac:dyDescent="0.2">
      <c r="A11419" s="1" t="str">
        <f t="shared" si="178"/>
        <v>SINAPI 87371</v>
      </c>
      <c r="B11419" s="3" t="s">
        <v>714</v>
      </c>
      <c r="C11419" s="3" t="s">
        <v>15808</v>
      </c>
      <c r="D11419" s="2" t="s">
        <v>22071</v>
      </c>
      <c r="E11419" s="3" t="s">
        <v>6001</v>
      </c>
      <c r="F11419" s="78" t="s">
        <v>25951</v>
      </c>
      <c r="G11419" s="78" t="s">
        <v>34291</v>
      </c>
    </row>
    <row r="11420" spans="1:7" x14ac:dyDescent="0.2">
      <c r="A11420" s="1" t="str">
        <f t="shared" si="178"/>
        <v>SINAPI 87372</v>
      </c>
      <c r="B11420" s="3" t="s">
        <v>714</v>
      </c>
      <c r="C11420" s="3" t="s">
        <v>15809</v>
      </c>
      <c r="D11420" s="2" t="s">
        <v>22072</v>
      </c>
      <c r="E11420" s="3" t="s">
        <v>6001</v>
      </c>
      <c r="F11420" s="78" t="s">
        <v>25952</v>
      </c>
      <c r="G11420" s="78" t="s">
        <v>34292</v>
      </c>
    </row>
    <row r="11421" spans="1:7" x14ac:dyDescent="0.2">
      <c r="A11421" s="1" t="str">
        <f t="shared" si="178"/>
        <v>SINAPI 87373</v>
      </c>
      <c r="B11421" s="3" t="s">
        <v>714</v>
      </c>
      <c r="C11421" s="3" t="s">
        <v>15810</v>
      </c>
      <c r="D11421" s="2" t="s">
        <v>22073</v>
      </c>
      <c r="E11421" s="3" t="s">
        <v>6001</v>
      </c>
      <c r="F11421" s="78" t="s">
        <v>25953</v>
      </c>
      <c r="G11421" s="78" t="s">
        <v>34293</v>
      </c>
    </row>
    <row r="11422" spans="1:7" x14ac:dyDescent="0.2">
      <c r="A11422" s="1" t="str">
        <f t="shared" si="178"/>
        <v>SINAPI 87374</v>
      </c>
      <c r="B11422" s="3" t="s">
        <v>714</v>
      </c>
      <c r="C11422" s="3" t="s">
        <v>15811</v>
      </c>
      <c r="D11422" s="2" t="s">
        <v>22074</v>
      </c>
      <c r="E11422" s="3" t="s">
        <v>6001</v>
      </c>
      <c r="F11422" s="78" t="s">
        <v>25954</v>
      </c>
      <c r="G11422" s="78" t="s">
        <v>34294</v>
      </c>
    </row>
    <row r="11423" spans="1:7" x14ac:dyDescent="0.2">
      <c r="A11423" s="1" t="str">
        <f t="shared" si="178"/>
        <v>SINAPI 87375</v>
      </c>
      <c r="B11423" s="3" t="s">
        <v>714</v>
      </c>
      <c r="C11423" s="3" t="s">
        <v>15812</v>
      </c>
      <c r="D11423" s="2" t="s">
        <v>22075</v>
      </c>
      <c r="E11423" s="3" t="s">
        <v>6001</v>
      </c>
      <c r="F11423" s="78" t="s">
        <v>25955</v>
      </c>
      <c r="G11423" s="78" t="s">
        <v>34295</v>
      </c>
    </row>
    <row r="11424" spans="1:7" x14ac:dyDescent="0.2">
      <c r="A11424" s="1" t="str">
        <f t="shared" si="178"/>
        <v>SINAPI 87376</v>
      </c>
      <c r="B11424" s="3" t="s">
        <v>714</v>
      </c>
      <c r="C11424" s="3" t="s">
        <v>15813</v>
      </c>
      <c r="D11424" s="2" t="s">
        <v>22076</v>
      </c>
      <c r="E11424" s="3" t="s">
        <v>6001</v>
      </c>
      <c r="F11424" s="78" t="s">
        <v>25956</v>
      </c>
      <c r="G11424" s="78" t="s">
        <v>34296</v>
      </c>
    </row>
    <row r="11425" spans="1:7" x14ac:dyDescent="0.2">
      <c r="A11425" s="1" t="str">
        <f t="shared" si="178"/>
        <v>SINAPI 87377</v>
      </c>
      <c r="B11425" s="3" t="s">
        <v>714</v>
      </c>
      <c r="C11425" s="3" t="s">
        <v>15814</v>
      </c>
      <c r="D11425" s="2" t="s">
        <v>22077</v>
      </c>
      <c r="E11425" s="3" t="s">
        <v>6001</v>
      </c>
      <c r="F11425" s="78" t="s">
        <v>25957</v>
      </c>
      <c r="G11425" s="78" t="s">
        <v>34297</v>
      </c>
    </row>
    <row r="11426" spans="1:7" x14ac:dyDescent="0.2">
      <c r="A11426" s="1" t="str">
        <f t="shared" si="178"/>
        <v>SINAPI 87378</v>
      </c>
      <c r="B11426" s="3" t="s">
        <v>714</v>
      </c>
      <c r="C11426" s="3" t="s">
        <v>15815</v>
      </c>
      <c r="D11426" s="2" t="s">
        <v>22078</v>
      </c>
      <c r="E11426" s="3" t="s">
        <v>6001</v>
      </c>
      <c r="F11426" s="78" t="s">
        <v>25958</v>
      </c>
      <c r="G11426" s="78" t="s">
        <v>34298</v>
      </c>
    </row>
    <row r="11427" spans="1:7" ht="20.399999999999999" x14ac:dyDescent="0.2">
      <c r="A11427" s="1" t="str">
        <f t="shared" si="178"/>
        <v>SINAPI 87379</v>
      </c>
      <c r="B11427" s="3" t="s">
        <v>714</v>
      </c>
      <c r="C11427" s="3" t="s">
        <v>15816</v>
      </c>
      <c r="D11427" s="2" t="s">
        <v>22079</v>
      </c>
      <c r="E11427" s="3" t="s">
        <v>6001</v>
      </c>
      <c r="F11427" s="78" t="s">
        <v>25959</v>
      </c>
      <c r="G11427" s="78" t="s">
        <v>34299</v>
      </c>
    </row>
    <row r="11428" spans="1:7" ht="20.399999999999999" x14ac:dyDescent="0.2">
      <c r="A11428" s="1" t="str">
        <f t="shared" si="178"/>
        <v>SINAPI 87380</v>
      </c>
      <c r="B11428" s="3" t="s">
        <v>714</v>
      </c>
      <c r="C11428" s="3" t="s">
        <v>15817</v>
      </c>
      <c r="D11428" s="2" t="s">
        <v>22080</v>
      </c>
      <c r="E11428" s="3" t="s">
        <v>6001</v>
      </c>
      <c r="F11428" s="78" t="s">
        <v>25960</v>
      </c>
      <c r="G11428" s="78" t="s">
        <v>34300</v>
      </c>
    </row>
    <row r="11429" spans="1:7" ht="20.399999999999999" x14ac:dyDescent="0.2">
      <c r="A11429" s="1" t="str">
        <f t="shared" si="178"/>
        <v>SINAPI 87381</v>
      </c>
      <c r="B11429" s="3" t="s">
        <v>714</v>
      </c>
      <c r="C11429" s="3" t="s">
        <v>15818</v>
      </c>
      <c r="D11429" s="2" t="s">
        <v>22081</v>
      </c>
      <c r="E11429" s="3" t="s">
        <v>6001</v>
      </c>
      <c r="F11429" s="78" t="s">
        <v>25961</v>
      </c>
      <c r="G11429" s="78" t="s">
        <v>34301</v>
      </c>
    </row>
    <row r="11430" spans="1:7" ht="20.399999999999999" x14ac:dyDescent="0.2">
      <c r="A11430" s="1" t="str">
        <f t="shared" si="178"/>
        <v>SINAPI 87382</v>
      </c>
      <c r="B11430" s="3" t="s">
        <v>714</v>
      </c>
      <c r="C11430" s="3" t="s">
        <v>15819</v>
      </c>
      <c r="D11430" s="2" t="s">
        <v>22082</v>
      </c>
      <c r="E11430" s="3" t="s">
        <v>6001</v>
      </c>
      <c r="F11430" s="78" t="s">
        <v>25962</v>
      </c>
      <c r="G11430" s="78" t="s">
        <v>34302</v>
      </c>
    </row>
    <row r="11431" spans="1:7" ht="20.399999999999999" x14ac:dyDescent="0.2">
      <c r="A11431" s="1" t="str">
        <f t="shared" si="178"/>
        <v>SINAPI 87383</v>
      </c>
      <c r="B11431" s="3" t="s">
        <v>714</v>
      </c>
      <c r="C11431" s="3" t="s">
        <v>15820</v>
      </c>
      <c r="D11431" s="2" t="s">
        <v>22083</v>
      </c>
      <c r="E11431" s="3" t="s">
        <v>6001</v>
      </c>
      <c r="F11431" s="78" t="s">
        <v>25963</v>
      </c>
      <c r="G11431" s="78" t="s">
        <v>34303</v>
      </c>
    </row>
    <row r="11432" spans="1:7" ht="20.399999999999999" x14ac:dyDescent="0.2">
      <c r="A11432" s="1" t="str">
        <f t="shared" ref="A11432:A11495" si="179">CONCATENAR</f>
        <v>SINAPI 87384</v>
      </c>
      <c r="B11432" s="3" t="s">
        <v>714</v>
      </c>
      <c r="C11432" s="3" t="s">
        <v>15821</v>
      </c>
      <c r="D11432" s="2" t="s">
        <v>22084</v>
      </c>
      <c r="E11432" s="3" t="s">
        <v>6001</v>
      </c>
      <c r="F11432" s="78" t="s">
        <v>25964</v>
      </c>
      <c r="G11432" s="78" t="s">
        <v>34304</v>
      </c>
    </row>
    <row r="11433" spans="1:7" x14ac:dyDescent="0.2">
      <c r="A11433" s="1" t="str">
        <f t="shared" si="179"/>
        <v>SINAPI 87385</v>
      </c>
      <c r="B11433" s="3" t="s">
        <v>714</v>
      </c>
      <c r="C11433" s="3" t="s">
        <v>15822</v>
      </c>
      <c r="D11433" s="2" t="s">
        <v>22085</v>
      </c>
      <c r="E11433" s="3" t="s">
        <v>6001</v>
      </c>
      <c r="F11433" s="78" t="s">
        <v>25965</v>
      </c>
      <c r="G11433" s="78" t="s">
        <v>34305</v>
      </c>
    </row>
    <row r="11434" spans="1:7" x14ac:dyDescent="0.2">
      <c r="A11434" s="1" t="str">
        <f t="shared" si="179"/>
        <v>SINAPI 87386</v>
      </c>
      <c r="B11434" s="3" t="s">
        <v>714</v>
      </c>
      <c r="C11434" s="3" t="s">
        <v>15823</v>
      </c>
      <c r="D11434" s="2" t="s">
        <v>22086</v>
      </c>
      <c r="E11434" s="3" t="s">
        <v>6001</v>
      </c>
      <c r="F11434" s="78" t="s">
        <v>25966</v>
      </c>
      <c r="G11434" s="78" t="s">
        <v>34306</v>
      </c>
    </row>
    <row r="11435" spans="1:7" x14ac:dyDescent="0.2">
      <c r="A11435" s="1" t="str">
        <f t="shared" si="179"/>
        <v>SINAPI 87387</v>
      </c>
      <c r="B11435" s="3" t="s">
        <v>714</v>
      </c>
      <c r="C11435" s="3" t="s">
        <v>15824</v>
      </c>
      <c r="D11435" s="2" t="s">
        <v>22087</v>
      </c>
      <c r="E11435" s="3" t="s">
        <v>6001</v>
      </c>
      <c r="F11435" s="78" t="s">
        <v>25967</v>
      </c>
      <c r="G11435" s="78" t="s">
        <v>34307</v>
      </c>
    </row>
    <row r="11436" spans="1:7" ht="20.399999999999999" x14ac:dyDescent="0.2">
      <c r="A11436" s="1" t="str">
        <f t="shared" si="179"/>
        <v>SINAPI 87388</v>
      </c>
      <c r="B11436" s="3" t="s">
        <v>714</v>
      </c>
      <c r="C11436" s="3" t="s">
        <v>15825</v>
      </c>
      <c r="D11436" s="2" t="s">
        <v>22088</v>
      </c>
      <c r="E11436" s="3" t="s">
        <v>6001</v>
      </c>
      <c r="F11436" s="78" t="s">
        <v>25968</v>
      </c>
      <c r="G11436" s="78" t="s">
        <v>34308</v>
      </c>
    </row>
    <row r="11437" spans="1:7" ht="20.399999999999999" x14ac:dyDescent="0.2">
      <c r="A11437" s="1" t="str">
        <f t="shared" si="179"/>
        <v>SINAPI 87389</v>
      </c>
      <c r="B11437" s="3" t="s">
        <v>714</v>
      </c>
      <c r="C11437" s="3" t="s">
        <v>15826</v>
      </c>
      <c r="D11437" s="2" t="s">
        <v>22089</v>
      </c>
      <c r="E11437" s="3" t="s">
        <v>6001</v>
      </c>
      <c r="F11437" s="78" t="s">
        <v>25969</v>
      </c>
      <c r="G11437" s="78" t="s">
        <v>34309</v>
      </c>
    </row>
    <row r="11438" spans="1:7" ht="20.399999999999999" x14ac:dyDescent="0.2">
      <c r="A11438" s="1" t="str">
        <f t="shared" si="179"/>
        <v>SINAPI 87390</v>
      </c>
      <c r="B11438" s="3" t="s">
        <v>714</v>
      </c>
      <c r="C11438" s="3" t="s">
        <v>15827</v>
      </c>
      <c r="D11438" s="2" t="s">
        <v>22090</v>
      </c>
      <c r="E11438" s="3" t="s">
        <v>6001</v>
      </c>
      <c r="F11438" s="78" t="s">
        <v>25970</v>
      </c>
      <c r="G11438" s="78" t="s">
        <v>34310</v>
      </c>
    </row>
    <row r="11439" spans="1:7" ht="20.399999999999999" x14ac:dyDescent="0.2">
      <c r="A11439" s="1" t="str">
        <f t="shared" si="179"/>
        <v>SINAPI 87391</v>
      </c>
      <c r="B11439" s="3" t="s">
        <v>714</v>
      </c>
      <c r="C11439" s="3" t="s">
        <v>15828</v>
      </c>
      <c r="D11439" s="2" t="s">
        <v>22091</v>
      </c>
      <c r="E11439" s="3" t="s">
        <v>6001</v>
      </c>
      <c r="F11439" s="78" t="s">
        <v>25971</v>
      </c>
      <c r="G11439" s="78" t="s">
        <v>34311</v>
      </c>
    </row>
    <row r="11440" spans="1:7" ht="20.399999999999999" x14ac:dyDescent="0.2">
      <c r="A11440" s="1" t="str">
        <f t="shared" si="179"/>
        <v>SINAPI 87393</v>
      </c>
      <c r="B11440" s="3" t="s">
        <v>714</v>
      </c>
      <c r="C11440" s="3" t="s">
        <v>15829</v>
      </c>
      <c r="D11440" s="2" t="s">
        <v>22092</v>
      </c>
      <c r="E11440" s="3" t="s">
        <v>6001</v>
      </c>
      <c r="F11440" s="78" t="s">
        <v>25972</v>
      </c>
      <c r="G11440" s="78" t="s">
        <v>34312</v>
      </c>
    </row>
    <row r="11441" spans="1:7" ht="20.399999999999999" x14ac:dyDescent="0.2">
      <c r="A11441" s="1" t="str">
        <f t="shared" si="179"/>
        <v>SINAPI 87394</v>
      </c>
      <c r="B11441" s="3" t="s">
        <v>714</v>
      </c>
      <c r="C11441" s="3" t="s">
        <v>15830</v>
      </c>
      <c r="D11441" s="2" t="s">
        <v>22093</v>
      </c>
      <c r="E11441" s="3" t="s">
        <v>6001</v>
      </c>
      <c r="F11441" s="78" t="s">
        <v>25973</v>
      </c>
      <c r="G11441" s="78" t="s">
        <v>34313</v>
      </c>
    </row>
    <row r="11442" spans="1:7" ht="20.399999999999999" x14ac:dyDescent="0.2">
      <c r="A11442" s="1" t="str">
        <f t="shared" si="179"/>
        <v>SINAPI 87395</v>
      </c>
      <c r="B11442" s="3" t="s">
        <v>714</v>
      </c>
      <c r="C11442" s="3" t="s">
        <v>15831</v>
      </c>
      <c r="D11442" s="2" t="s">
        <v>22094</v>
      </c>
      <c r="E11442" s="3" t="s">
        <v>6001</v>
      </c>
      <c r="F11442" s="78" t="s">
        <v>25974</v>
      </c>
      <c r="G11442" s="78" t="s">
        <v>34314</v>
      </c>
    </row>
    <row r="11443" spans="1:7" ht="20.399999999999999" x14ac:dyDescent="0.2">
      <c r="A11443" s="1" t="str">
        <f t="shared" si="179"/>
        <v>SINAPI 87396</v>
      </c>
      <c r="B11443" s="3" t="s">
        <v>714</v>
      </c>
      <c r="C11443" s="3" t="s">
        <v>15832</v>
      </c>
      <c r="D11443" s="2" t="s">
        <v>22095</v>
      </c>
      <c r="E11443" s="3" t="s">
        <v>6001</v>
      </c>
      <c r="F11443" s="78" t="s">
        <v>25975</v>
      </c>
      <c r="G11443" s="78" t="s">
        <v>34315</v>
      </c>
    </row>
    <row r="11444" spans="1:7" ht="20.399999999999999" x14ac:dyDescent="0.2">
      <c r="A11444" s="1" t="str">
        <f t="shared" si="179"/>
        <v>SINAPI 87397</v>
      </c>
      <c r="B11444" s="3" t="s">
        <v>714</v>
      </c>
      <c r="C11444" s="3" t="s">
        <v>15833</v>
      </c>
      <c r="D11444" s="2" t="s">
        <v>22096</v>
      </c>
      <c r="E11444" s="3" t="s">
        <v>6001</v>
      </c>
      <c r="F11444" s="78" t="s">
        <v>25976</v>
      </c>
      <c r="G11444" s="78" t="s">
        <v>34316</v>
      </c>
    </row>
    <row r="11445" spans="1:7" ht="20.399999999999999" x14ac:dyDescent="0.2">
      <c r="A11445" s="1" t="str">
        <f t="shared" si="179"/>
        <v>SINAPI 87398</v>
      </c>
      <c r="B11445" s="3" t="s">
        <v>714</v>
      </c>
      <c r="C11445" s="3" t="s">
        <v>15834</v>
      </c>
      <c r="D11445" s="2" t="s">
        <v>22097</v>
      </c>
      <c r="E11445" s="3" t="s">
        <v>6001</v>
      </c>
      <c r="F11445" s="78" t="s">
        <v>25977</v>
      </c>
      <c r="G11445" s="78" t="s">
        <v>34317</v>
      </c>
    </row>
    <row r="11446" spans="1:7" x14ac:dyDescent="0.2">
      <c r="A11446" s="1" t="str">
        <f t="shared" si="179"/>
        <v>SINAPI 87399</v>
      </c>
      <c r="B11446" s="3" t="s">
        <v>714</v>
      </c>
      <c r="C11446" s="3" t="s">
        <v>15835</v>
      </c>
      <c r="D11446" s="2" t="s">
        <v>22098</v>
      </c>
      <c r="E11446" s="3" t="s">
        <v>6001</v>
      </c>
      <c r="F11446" s="78" t="s">
        <v>25978</v>
      </c>
      <c r="G11446" s="78" t="s">
        <v>34318</v>
      </c>
    </row>
    <row r="11447" spans="1:7" x14ac:dyDescent="0.2">
      <c r="A11447" s="1" t="str">
        <f t="shared" si="179"/>
        <v>SINAPI 87401</v>
      </c>
      <c r="B11447" s="3" t="s">
        <v>714</v>
      </c>
      <c r="C11447" s="3" t="s">
        <v>15836</v>
      </c>
      <c r="D11447" s="2" t="s">
        <v>22099</v>
      </c>
      <c r="E11447" s="3" t="s">
        <v>6001</v>
      </c>
      <c r="F11447" s="78" t="s">
        <v>25979</v>
      </c>
      <c r="G11447" s="78" t="s">
        <v>34319</v>
      </c>
    </row>
    <row r="11448" spans="1:7" x14ac:dyDescent="0.2">
      <c r="A11448" s="1" t="str">
        <f t="shared" si="179"/>
        <v>SINAPI 87402</v>
      </c>
      <c r="B11448" s="3" t="s">
        <v>714</v>
      </c>
      <c r="C11448" s="3" t="s">
        <v>15837</v>
      </c>
      <c r="D11448" s="2" t="s">
        <v>22100</v>
      </c>
      <c r="E11448" s="3" t="s">
        <v>6001</v>
      </c>
      <c r="F11448" s="78" t="s">
        <v>25980</v>
      </c>
      <c r="G11448" s="78" t="s">
        <v>34320</v>
      </c>
    </row>
    <row r="11449" spans="1:7" ht="20.399999999999999" x14ac:dyDescent="0.2">
      <c r="A11449" s="1" t="str">
        <f t="shared" si="179"/>
        <v>SINAPI 87404</v>
      </c>
      <c r="B11449" s="3" t="s">
        <v>714</v>
      </c>
      <c r="C11449" s="3" t="s">
        <v>15838</v>
      </c>
      <c r="D11449" s="2" t="s">
        <v>22101</v>
      </c>
      <c r="E11449" s="3" t="s">
        <v>6001</v>
      </c>
      <c r="F11449" s="78" t="s">
        <v>25981</v>
      </c>
      <c r="G11449" s="78" t="s">
        <v>34321</v>
      </c>
    </row>
    <row r="11450" spans="1:7" ht="20.399999999999999" x14ac:dyDescent="0.2">
      <c r="A11450" s="1" t="str">
        <f t="shared" si="179"/>
        <v>SINAPI 87405</v>
      </c>
      <c r="B11450" s="3" t="s">
        <v>714</v>
      </c>
      <c r="C11450" s="3" t="s">
        <v>15839</v>
      </c>
      <c r="D11450" s="2" t="s">
        <v>22102</v>
      </c>
      <c r="E11450" s="3" t="s">
        <v>6001</v>
      </c>
      <c r="F11450" s="78" t="s">
        <v>25982</v>
      </c>
      <c r="G11450" s="78" t="s">
        <v>34322</v>
      </c>
    </row>
    <row r="11451" spans="1:7" x14ac:dyDescent="0.2">
      <c r="A11451" s="1" t="str">
        <f t="shared" si="179"/>
        <v>SINAPI 87407</v>
      </c>
      <c r="B11451" s="3" t="s">
        <v>714</v>
      </c>
      <c r="C11451" s="3" t="s">
        <v>15840</v>
      </c>
      <c r="D11451" s="2" t="s">
        <v>22103</v>
      </c>
      <c r="E11451" s="3" t="s">
        <v>6001</v>
      </c>
      <c r="F11451" s="78" t="s">
        <v>25983</v>
      </c>
      <c r="G11451" s="78" t="s">
        <v>34323</v>
      </c>
    </row>
    <row r="11452" spans="1:7" x14ac:dyDescent="0.2">
      <c r="A11452" s="1" t="str">
        <f t="shared" si="179"/>
        <v>SINAPI 87408</v>
      </c>
      <c r="B11452" s="3" t="s">
        <v>714</v>
      </c>
      <c r="C11452" s="3" t="s">
        <v>15841</v>
      </c>
      <c r="D11452" s="2" t="s">
        <v>22104</v>
      </c>
      <c r="E11452" s="3" t="s">
        <v>6001</v>
      </c>
      <c r="F11452" s="78" t="s">
        <v>25984</v>
      </c>
      <c r="G11452" s="78" t="s">
        <v>34324</v>
      </c>
    </row>
    <row r="11453" spans="1:7" x14ac:dyDescent="0.2">
      <c r="A11453" s="1" t="str">
        <f t="shared" si="179"/>
        <v>SINAPI 87410</v>
      </c>
      <c r="B11453" s="3" t="s">
        <v>714</v>
      </c>
      <c r="C11453" s="3" t="s">
        <v>15842</v>
      </c>
      <c r="D11453" s="2" t="s">
        <v>22105</v>
      </c>
      <c r="E11453" s="3" t="s">
        <v>6001</v>
      </c>
      <c r="F11453" s="78" t="s">
        <v>25985</v>
      </c>
      <c r="G11453" s="78" t="s">
        <v>34325</v>
      </c>
    </row>
    <row r="11454" spans="1:7" x14ac:dyDescent="0.2">
      <c r="A11454" s="1" t="str">
        <f t="shared" si="179"/>
        <v>SINAPI 88626</v>
      </c>
      <c r="B11454" s="3" t="s">
        <v>714</v>
      </c>
      <c r="C11454" s="3" t="s">
        <v>15843</v>
      </c>
      <c r="D11454" s="2" t="s">
        <v>22106</v>
      </c>
      <c r="E11454" s="3" t="s">
        <v>6001</v>
      </c>
      <c r="F11454" s="78" t="s">
        <v>25986</v>
      </c>
      <c r="G11454" s="78" t="s">
        <v>34326</v>
      </c>
    </row>
    <row r="11455" spans="1:7" ht="20.399999999999999" x14ac:dyDescent="0.2">
      <c r="A11455" s="1" t="str">
        <f t="shared" si="179"/>
        <v>SINAPI 88627</v>
      </c>
      <c r="B11455" s="3" t="s">
        <v>714</v>
      </c>
      <c r="C11455" s="3" t="s">
        <v>15844</v>
      </c>
      <c r="D11455" s="2" t="s">
        <v>22107</v>
      </c>
      <c r="E11455" s="3" t="s">
        <v>6001</v>
      </c>
      <c r="F11455" s="78" t="s">
        <v>25987</v>
      </c>
      <c r="G11455" s="78" t="s">
        <v>25951</v>
      </c>
    </row>
    <row r="11456" spans="1:7" x14ac:dyDescent="0.2">
      <c r="A11456" s="1" t="str">
        <f t="shared" si="179"/>
        <v>SINAPI 88628</v>
      </c>
      <c r="B11456" s="3" t="s">
        <v>714</v>
      </c>
      <c r="C11456" s="3" t="s">
        <v>15845</v>
      </c>
      <c r="D11456" s="2" t="s">
        <v>22108</v>
      </c>
      <c r="E11456" s="3" t="s">
        <v>6001</v>
      </c>
      <c r="F11456" s="78" t="s">
        <v>25988</v>
      </c>
      <c r="G11456" s="78" t="s">
        <v>34327</v>
      </c>
    </row>
    <row r="11457" spans="1:7" x14ac:dyDescent="0.2">
      <c r="A11457" s="1" t="str">
        <f t="shared" si="179"/>
        <v>SINAPI 88629</v>
      </c>
      <c r="B11457" s="3" t="s">
        <v>714</v>
      </c>
      <c r="C11457" s="3" t="s">
        <v>15846</v>
      </c>
      <c r="D11457" s="2" t="s">
        <v>22109</v>
      </c>
      <c r="E11457" s="3" t="s">
        <v>6001</v>
      </c>
      <c r="F11457" s="78" t="s">
        <v>25989</v>
      </c>
      <c r="G11457" s="78" t="s">
        <v>34328</v>
      </c>
    </row>
    <row r="11458" spans="1:7" x14ac:dyDescent="0.2">
      <c r="A11458" s="1" t="str">
        <f t="shared" si="179"/>
        <v>SINAPI 88630</v>
      </c>
      <c r="B11458" s="3" t="s">
        <v>714</v>
      </c>
      <c r="C11458" s="3" t="s">
        <v>15847</v>
      </c>
      <c r="D11458" s="2" t="s">
        <v>22110</v>
      </c>
      <c r="E11458" s="3" t="s">
        <v>6001</v>
      </c>
      <c r="F11458" s="78" t="s">
        <v>25990</v>
      </c>
      <c r="G11458" s="78" t="s">
        <v>34329</v>
      </c>
    </row>
    <row r="11459" spans="1:7" x14ac:dyDescent="0.2">
      <c r="A11459" s="1" t="str">
        <f t="shared" si="179"/>
        <v>SINAPI 88631</v>
      </c>
      <c r="B11459" s="3" t="s">
        <v>714</v>
      </c>
      <c r="C11459" s="3" t="s">
        <v>15848</v>
      </c>
      <c r="D11459" s="2" t="s">
        <v>22111</v>
      </c>
      <c r="E11459" s="3" t="s">
        <v>6001</v>
      </c>
      <c r="F11459" s="78" t="s">
        <v>25991</v>
      </c>
      <c r="G11459" s="78" t="s">
        <v>34330</v>
      </c>
    </row>
    <row r="11460" spans="1:7" ht="20.399999999999999" x14ac:dyDescent="0.2">
      <c r="A11460" s="1" t="str">
        <f t="shared" si="179"/>
        <v>SINAPI 88715</v>
      </c>
      <c r="B11460" s="3" t="s">
        <v>714</v>
      </c>
      <c r="C11460" s="3" t="s">
        <v>15849</v>
      </c>
      <c r="D11460" s="2" t="s">
        <v>22112</v>
      </c>
      <c r="E11460" s="3" t="s">
        <v>6001</v>
      </c>
      <c r="F11460" s="78" t="s">
        <v>25992</v>
      </c>
      <c r="G11460" s="78" t="s">
        <v>34331</v>
      </c>
    </row>
    <row r="11461" spans="1:7" ht="20.399999999999999" x14ac:dyDescent="0.2">
      <c r="A11461" s="1" t="str">
        <f t="shared" si="179"/>
        <v>SINAPI 95563</v>
      </c>
      <c r="B11461" s="3" t="s">
        <v>714</v>
      </c>
      <c r="C11461" s="3" t="s">
        <v>15850</v>
      </c>
      <c r="D11461" s="2" t="s">
        <v>22113</v>
      </c>
      <c r="E11461" s="3" t="s">
        <v>6001</v>
      </c>
      <c r="F11461" s="78" t="s">
        <v>25993</v>
      </c>
      <c r="G11461" s="78" t="s">
        <v>34332</v>
      </c>
    </row>
    <row r="11462" spans="1:7" x14ac:dyDescent="0.2">
      <c r="A11462" s="1" t="str">
        <f t="shared" si="179"/>
        <v>SINAPI 96920</v>
      </c>
      <c r="B11462" s="3" t="s">
        <v>714</v>
      </c>
      <c r="C11462" s="3" t="s">
        <v>15851</v>
      </c>
      <c r="D11462" s="2" t="s">
        <v>22114</v>
      </c>
      <c r="E11462" s="3" t="s">
        <v>6001</v>
      </c>
      <c r="F11462" s="78" t="s">
        <v>25994</v>
      </c>
      <c r="G11462" s="78" t="s">
        <v>34333</v>
      </c>
    </row>
    <row r="11463" spans="1:7" x14ac:dyDescent="0.2">
      <c r="A11463" s="1" t="str">
        <f t="shared" si="179"/>
        <v>SINAPI 88036</v>
      </c>
      <c r="B11463" s="3" t="s">
        <v>714</v>
      </c>
      <c r="C11463" s="3" t="s">
        <v>15852</v>
      </c>
      <c r="D11463" s="2" t="s">
        <v>22115</v>
      </c>
      <c r="E11463" s="3" t="s">
        <v>6001</v>
      </c>
      <c r="F11463" s="78" t="s">
        <v>9547</v>
      </c>
      <c r="G11463" s="78" t="s">
        <v>7782</v>
      </c>
    </row>
    <row r="11464" spans="1:7" x14ac:dyDescent="0.2">
      <c r="A11464" s="1" t="str">
        <f t="shared" si="179"/>
        <v>SINAPI 88037</v>
      </c>
      <c r="B11464" s="3" t="s">
        <v>714</v>
      </c>
      <c r="C11464" s="3" t="s">
        <v>15853</v>
      </c>
      <c r="D11464" s="2" t="s">
        <v>22116</v>
      </c>
      <c r="E11464" s="3" t="s">
        <v>6001</v>
      </c>
      <c r="F11464" s="78" t="s">
        <v>23174</v>
      </c>
      <c r="G11464" s="78" t="s">
        <v>25771</v>
      </c>
    </row>
    <row r="11465" spans="1:7" x14ac:dyDescent="0.2">
      <c r="A11465" s="1" t="str">
        <f t="shared" si="179"/>
        <v>SINAPI 88038</v>
      </c>
      <c r="B11465" s="3" t="s">
        <v>714</v>
      </c>
      <c r="C11465" s="3" t="s">
        <v>15854</v>
      </c>
      <c r="D11465" s="2" t="s">
        <v>22117</v>
      </c>
      <c r="E11465" s="3" t="s">
        <v>6001</v>
      </c>
      <c r="F11465" s="78" t="s">
        <v>22912</v>
      </c>
      <c r="G11465" s="78" t="s">
        <v>34334</v>
      </c>
    </row>
    <row r="11466" spans="1:7" x14ac:dyDescent="0.2">
      <c r="A11466" s="1" t="str">
        <f t="shared" si="179"/>
        <v>SINAPI 88039</v>
      </c>
      <c r="B11466" s="3" t="s">
        <v>714</v>
      </c>
      <c r="C11466" s="3" t="s">
        <v>15855</v>
      </c>
      <c r="D11466" s="2" t="s">
        <v>22118</v>
      </c>
      <c r="E11466" s="3" t="s">
        <v>6001</v>
      </c>
      <c r="F11466" s="78" t="s">
        <v>25995</v>
      </c>
      <c r="G11466" s="78" t="s">
        <v>34335</v>
      </c>
    </row>
    <row r="11467" spans="1:7" x14ac:dyDescent="0.2">
      <c r="A11467" s="1" t="str">
        <f t="shared" si="179"/>
        <v>SINAPI 88040</v>
      </c>
      <c r="B11467" s="3" t="s">
        <v>714</v>
      </c>
      <c r="C11467" s="3" t="s">
        <v>15856</v>
      </c>
      <c r="D11467" s="2" t="s">
        <v>22119</v>
      </c>
      <c r="E11467" s="3" t="s">
        <v>6001</v>
      </c>
      <c r="F11467" s="78" t="s">
        <v>24562</v>
      </c>
      <c r="G11467" s="78" t="s">
        <v>7073</v>
      </c>
    </row>
    <row r="11468" spans="1:7" x14ac:dyDescent="0.2">
      <c r="A11468" s="1" t="str">
        <f t="shared" si="179"/>
        <v>SINAPI 88041</v>
      </c>
      <c r="B11468" s="3" t="s">
        <v>714</v>
      </c>
      <c r="C11468" s="3" t="s">
        <v>15857</v>
      </c>
      <c r="D11468" s="2" t="s">
        <v>22120</v>
      </c>
      <c r="E11468" s="3" t="s">
        <v>6001</v>
      </c>
      <c r="F11468" s="78" t="s">
        <v>24647</v>
      </c>
      <c r="G11468" s="78" t="s">
        <v>6304</v>
      </c>
    </row>
    <row r="11469" spans="1:7" x14ac:dyDescent="0.2">
      <c r="A11469" s="1" t="str">
        <f t="shared" si="179"/>
        <v>SINAPI 88042</v>
      </c>
      <c r="B11469" s="3" t="s">
        <v>714</v>
      </c>
      <c r="C11469" s="3" t="s">
        <v>15858</v>
      </c>
      <c r="D11469" s="2" t="s">
        <v>22121</v>
      </c>
      <c r="E11469" s="3" t="s">
        <v>6001</v>
      </c>
      <c r="F11469" s="78" t="s">
        <v>25996</v>
      </c>
      <c r="G11469" s="78" t="s">
        <v>34336</v>
      </c>
    </row>
    <row r="11470" spans="1:7" x14ac:dyDescent="0.2">
      <c r="A11470" s="1" t="str">
        <f t="shared" si="179"/>
        <v>SINAPI 88043</v>
      </c>
      <c r="B11470" s="3" t="s">
        <v>714</v>
      </c>
      <c r="C11470" s="3" t="s">
        <v>15859</v>
      </c>
      <c r="D11470" s="2" t="s">
        <v>22122</v>
      </c>
      <c r="E11470" s="3" t="s">
        <v>6001</v>
      </c>
      <c r="F11470" s="78" t="s">
        <v>25997</v>
      </c>
      <c r="G11470" s="78" t="s">
        <v>34337</v>
      </c>
    </row>
    <row r="11471" spans="1:7" x14ac:dyDescent="0.2">
      <c r="A11471" s="1" t="str">
        <f t="shared" si="179"/>
        <v>SINAPI 88044</v>
      </c>
      <c r="B11471" s="3" t="s">
        <v>714</v>
      </c>
      <c r="C11471" s="3" t="s">
        <v>15860</v>
      </c>
      <c r="D11471" s="2" t="s">
        <v>22123</v>
      </c>
      <c r="E11471" s="3" t="s">
        <v>5994</v>
      </c>
      <c r="F11471" s="78" t="s">
        <v>6244</v>
      </c>
      <c r="G11471" s="78" t="s">
        <v>6050</v>
      </c>
    </row>
    <row r="11472" spans="1:7" x14ac:dyDescent="0.2">
      <c r="A11472" s="1" t="str">
        <f t="shared" si="179"/>
        <v>SINAPI 88045</v>
      </c>
      <c r="B11472" s="3" t="s">
        <v>714</v>
      </c>
      <c r="C11472" s="3" t="s">
        <v>15861</v>
      </c>
      <c r="D11472" s="2" t="s">
        <v>22124</v>
      </c>
      <c r="E11472" s="3" t="s">
        <v>5994</v>
      </c>
      <c r="F11472" s="78" t="s">
        <v>7844</v>
      </c>
      <c r="G11472" s="78" t="s">
        <v>6143</v>
      </c>
    </row>
    <row r="11473" spans="1:7" ht="20.399999999999999" x14ac:dyDescent="0.2">
      <c r="A11473" s="1" t="str">
        <f t="shared" si="179"/>
        <v>SINAPI 88046</v>
      </c>
      <c r="B11473" s="3" t="s">
        <v>714</v>
      </c>
      <c r="C11473" s="3" t="s">
        <v>15862</v>
      </c>
      <c r="D11473" s="2" t="s">
        <v>22125</v>
      </c>
      <c r="E11473" s="3" t="s">
        <v>5994</v>
      </c>
      <c r="F11473" s="78" t="s">
        <v>686</v>
      </c>
      <c r="G11473" s="78" t="s">
        <v>6587</v>
      </c>
    </row>
    <row r="11474" spans="1:7" ht="20.399999999999999" x14ac:dyDescent="0.2">
      <c r="A11474" s="1" t="str">
        <f t="shared" si="179"/>
        <v>SINAPI 88047</v>
      </c>
      <c r="B11474" s="3" t="s">
        <v>714</v>
      </c>
      <c r="C11474" s="3" t="s">
        <v>15863</v>
      </c>
      <c r="D11474" s="2" t="s">
        <v>22126</v>
      </c>
      <c r="E11474" s="3" t="s">
        <v>5994</v>
      </c>
      <c r="F11474" s="78" t="s">
        <v>672</v>
      </c>
      <c r="G11474" s="78" t="s">
        <v>666</v>
      </c>
    </row>
    <row r="11475" spans="1:7" ht="20.399999999999999" x14ac:dyDescent="0.2">
      <c r="A11475" s="1" t="str">
        <f t="shared" si="179"/>
        <v>SINAPI 88048</v>
      </c>
      <c r="B11475" s="3" t="s">
        <v>714</v>
      </c>
      <c r="C11475" s="3" t="s">
        <v>15864</v>
      </c>
      <c r="D11475" s="2" t="s">
        <v>22127</v>
      </c>
      <c r="E11475" s="3" t="s">
        <v>5994</v>
      </c>
      <c r="F11475" s="78" t="s">
        <v>6354</v>
      </c>
      <c r="G11475" s="78" t="s">
        <v>683</v>
      </c>
    </row>
    <row r="11476" spans="1:7" ht="20.399999999999999" x14ac:dyDescent="0.2">
      <c r="A11476" s="1" t="str">
        <f t="shared" si="179"/>
        <v>SINAPI 88049</v>
      </c>
      <c r="B11476" s="3" t="s">
        <v>714</v>
      </c>
      <c r="C11476" s="3" t="s">
        <v>15865</v>
      </c>
      <c r="D11476" s="2" t="s">
        <v>22128</v>
      </c>
      <c r="E11476" s="3" t="s">
        <v>5994</v>
      </c>
      <c r="F11476" s="78" t="s">
        <v>667</v>
      </c>
      <c r="G11476" s="78" t="s">
        <v>665</v>
      </c>
    </row>
    <row r="11477" spans="1:7" ht="20.399999999999999" x14ac:dyDescent="0.2">
      <c r="A11477" s="1" t="str">
        <f t="shared" si="179"/>
        <v>SINAPI 88050</v>
      </c>
      <c r="B11477" s="3" t="s">
        <v>714</v>
      </c>
      <c r="C11477" s="3" t="s">
        <v>15866</v>
      </c>
      <c r="D11477" s="2" t="s">
        <v>22129</v>
      </c>
      <c r="E11477" s="3" t="s">
        <v>5994</v>
      </c>
      <c r="F11477" s="78" t="s">
        <v>677</v>
      </c>
      <c r="G11477" s="78" t="s">
        <v>678</v>
      </c>
    </row>
    <row r="11478" spans="1:7" ht="20.399999999999999" x14ac:dyDescent="0.2">
      <c r="A11478" s="1" t="str">
        <f t="shared" si="179"/>
        <v>SINAPI 88051</v>
      </c>
      <c r="B11478" s="3" t="s">
        <v>714</v>
      </c>
      <c r="C11478" s="3" t="s">
        <v>15867</v>
      </c>
      <c r="D11478" s="2" t="s">
        <v>22130</v>
      </c>
      <c r="E11478" s="3" t="s">
        <v>5994</v>
      </c>
      <c r="F11478" s="78" t="s">
        <v>670</v>
      </c>
      <c r="G11478" s="78" t="s">
        <v>681</v>
      </c>
    </row>
    <row r="11479" spans="1:7" ht="20.399999999999999" x14ac:dyDescent="0.2">
      <c r="A11479" s="1" t="str">
        <f t="shared" si="179"/>
        <v>SINAPI 88052</v>
      </c>
      <c r="B11479" s="3" t="s">
        <v>714</v>
      </c>
      <c r="C11479" s="3" t="s">
        <v>15868</v>
      </c>
      <c r="D11479" s="2" t="s">
        <v>22131</v>
      </c>
      <c r="E11479" s="3" t="s">
        <v>5994</v>
      </c>
      <c r="F11479" s="78" t="s">
        <v>23051</v>
      </c>
      <c r="G11479" s="78" t="s">
        <v>6041</v>
      </c>
    </row>
    <row r="11480" spans="1:7" ht="20.399999999999999" x14ac:dyDescent="0.2">
      <c r="A11480" s="1" t="str">
        <f t="shared" si="179"/>
        <v>SINAPI 88053</v>
      </c>
      <c r="B11480" s="3" t="s">
        <v>714</v>
      </c>
      <c r="C11480" s="3" t="s">
        <v>15869</v>
      </c>
      <c r="D11480" s="2" t="s">
        <v>22132</v>
      </c>
      <c r="E11480" s="3" t="s">
        <v>5994</v>
      </c>
      <c r="F11480" s="78" t="s">
        <v>671</v>
      </c>
      <c r="G11480" s="78" t="s">
        <v>685</v>
      </c>
    </row>
    <row r="11481" spans="1:7" ht="20.399999999999999" x14ac:dyDescent="0.2">
      <c r="A11481" s="1" t="str">
        <f t="shared" si="179"/>
        <v>SINAPI 88054</v>
      </c>
      <c r="B11481" s="3" t="s">
        <v>714</v>
      </c>
      <c r="C11481" s="3" t="s">
        <v>15870</v>
      </c>
      <c r="D11481" s="2" t="s">
        <v>22133</v>
      </c>
      <c r="E11481" s="3" t="s">
        <v>5994</v>
      </c>
      <c r="F11481" s="78" t="s">
        <v>666</v>
      </c>
      <c r="G11481" s="78" t="s">
        <v>667</v>
      </c>
    </row>
    <row r="11482" spans="1:7" ht="20.399999999999999" x14ac:dyDescent="0.2">
      <c r="A11482" s="1" t="str">
        <f t="shared" si="179"/>
        <v>SINAPI 88055</v>
      </c>
      <c r="B11482" s="3" t="s">
        <v>714</v>
      </c>
      <c r="C11482" s="3" t="s">
        <v>15871</v>
      </c>
      <c r="D11482" s="2" t="s">
        <v>22134</v>
      </c>
      <c r="E11482" s="3" t="s">
        <v>5994</v>
      </c>
      <c r="F11482" s="78" t="s">
        <v>8707</v>
      </c>
      <c r="G11482" s="78" t="s">
        <v>8707</v>
      </c>
    </row>
    <row r="11483" spans="1:7" ht="20.399999999999999" x14ac:dyDescent="0.2">
      <c r="A11483" s="1" t="str">
        <f t="shared" si="179"/>
        <v>SINAPI 88056</v>
      </c>
      <c r="B11483" s="3" t="s">
        <v>714</v>
      </c>
      <c r="C11483" s="3" t="s">
        <v>15872</v>
      </c>
      <c r="D11483" s="2" t="s">
        <v>22135</v>
      </c>
      <c r="E11483" s="3" t="s">
        <v>5994</v>
      </c>
      <c r="F11483" s="78" t="s">
        <v>682</v>
      </c>
      <c r="G11483" s="78" t="s">
        <v>676</v>
      </c>
    </row>
    <row r="11484" spans="1:7" ht="20.399999999999999" x14ac:dyDescent="0.2">
      <c r="A11484" s="1" t="str">
        <f t="shared" si="179"/>
        <v>SINAPI 88057</v>
      </c>
      <c r="B11484" s="3" t="s">
        <v>714</v>
      </c>
      <c r="C11484" s="3" t="s">
        <v>15873</v>
      </c>
      <c r="D11484" s="2" t="s">
        <v>22136</v>
      </c>
      <c r="E11484" s="3" t="s">
        <v>5994</v>
      </c>
      <c r="F11484" s="78" t="s">
        <v>6035</v>
      </c>
      <c r="G11484" s="78" t="s">
        <v>6035</v>
      </c>
    </row>
    <row r="11485" spans="1:7" ht="20.399999999999999" x14ac:dyDescent="0.2">
      <c r="A11485" s="1" t="str">
        <f t="shared" si="179"/>
        <v>SINAPI 88058</v>
      </c>
      <c r="B11485" s="3" t="s">
        <v>714</v>
      </c>
      <c r="C11485" s="3" t="s">
        <v>15874</v>
      </c>
      <c r="D11485" s="2" t="s">
        <v>22137</v>
      </c>
      <c r="E11485" s="3" t="s">
        <v>5994</v>
      </c>
      <c r="F11485" s="78" t="s">
        <v>686</v>
      </c>
      <c r="G11485" s="78" t="s">
        <v>6587</v>
      </c>
    </row>
    <row r="11486" spans="1:7" ht="20.399999999999999" x14ac:dyDescent="0.2">
      <c r="A11486" s="1" t="str">
        <f t="shared" si="179"/>
        <v>SINAPI 88059</v>
      </c>
      <c r="B11486" s="3" t="s">
        <v>714</v>
      </c>
      <c r="C11486" s="3" t="s">
        <v>15875</v>
      </c>
      <c r="D11486" s="2" t="s">
        <v>22138</v>
      </c>
      <c r="E11486" s="3" t="s">
        <v>5994</v>
      </c>
      <c r="F11486" s="78" t="s">
        <v>684</v>
      </c>
      <c r="G11486" s="78" t="s">
        <v>684</v>
      </c>
    </row>
    <row r="11487" spans="1:7" ht="20.399999999999999" x14ac:dyDescent="0.2">
      <c r="A11487" s="1" t="str">
        <f t="shared" si="179"/>
        <v>SINAPI 88060</v>
      </c>
      <c r="B11487" s="3" t="s">
        <v>714</v>
      </c>
      <c r="C11487" s="3" t="s">
        <v>15876</v>
      </c>
      <c r="D11487" s="2" t="s">
        <v>22139</v>
      </c>
      <c r="E11487" s="3" t="s">
        <v>5994</v>
      </c>
      <c r="F11487" s="78" t="s">
        <v>6354</v>
      </c>
      <c r="G11487" s="78" t="s">
        <v>683</v>
      </c>
    </row>
    <row r="11488" spans="1:7" ht="20.399999999999999" x14ac:dyDescent="0.2">
      <c r="A11488" s="1" t="str">
        <f t="shared" si="179"/>
        <v>SINAPI 88061</v>
      </c>
      <c r="B11488" s="3" t="s">
        <v>714</v>
      </c>
      <c r="C11488" s="3" t="s">
        <v>15877</v>
      </c>
      <c r="D11488" s="2" t="s">
        <v>22140</v>
      </c>
      <c r="E11488" s="3" t="s">
        <v>5994</v>
      </c>
      <c r="F11488" s="78" t="s">
        <v>664</v>
      </c>
      <c r="G11488" s="78" t="s">
        <v>672</v>
      </c>
    </row>
    <row r="11489" spans="1:7" x14ac:dyDescent="0.2">
      <c r="A11489" s="1" t="str">
        <f t="shared" si="179"/>
        <v>SINAPI 88074</v>
      </c>
      <c r="B11489" s="3" t="s">
        <v>714</v>
      </c>
      <c r="C11489" s="3" t="s">
        <v>15878</v>
      </c>
      <c r="D11489" s="2" t="s">
        <v>22141</v>
      </c>
      <c r="E11489" s="3" t="s">
        <v>5995</v>
      </c>
      <c r="F11489" s="78" t="s">
        <v>22992</v>
      </c>
      <c r="G11489" s="78" t="s">
        <v>34183</v>
      </c>
    </row>
    <row r="11490" spans="1:7" x14ac:dyDescent="0.2">
      <c r="A11490" s="1" t="str">
        <f t="shared" si="179"/>
        <v>SINAPI 88075</v>
      </c>
      <c r="B11490" s="3" t="s">
        <v>714</v>
      </c>
      <c r="C11490" s="3" t="s">
        <v>15879</v>
      </c>
      <c r="D11490" s="2" t="s">
        <v>22142</v>
      </c>
      <c r="E11490" s="3" t="s">
        <v>5995</v>
      </c>
      <c r="F11490" s="78" t="s">
        <v>691</v>
      </c>
      <c r="G11490" s="78" t="s">
        <v>6352</v>
      </c>
    </row>
    <row r="11491" spans="1:7" x14ac:dyDescent="0.2">
      <c r="A11491" s="1" t="str">
        <f t="shared" si="179"/>
        <v>SINAPI 88076</v>
      </c>
      <c r="B11491" s="3" t="s">
        <v>714</v>
      </c>
      <c r="C11491" s="3" t="s">
        <v>15880</v>
      </c>
      <c r="D11491" s="2" t="s">
        <v>22143</v>
      </c>
      <c r="E11491" s="3" t="s">
        <v>5995</v>
      </c>
      <c r="F11491" s="78" t="s">
        <v>8720</v>
      </c>
      <c r="G11491" s="78" t="s">
        <v>6628</v>
      </c>
    </row>
    <row r="11492" spans="1:7" x14ac:dyDescent="0.2">
      <c r="A11492" s="1" t="str">
        <f t="shared" si="179"/>
        <v>SINAPI 88077</v>
      </c>
      <c r="B11492" s="3" t="s">
        <v>714</v>
      </c>
      <c r="C11492" s="3" t="s">
        <v>15881</v>
      </c>
      <c r="D11492" s="2" t="s">
        <v>22144</v>
      </c>
      <c r="E11492" s="3" t="s">
        <v>5995</v>
      </c>
      <c r="F11492" s="78" t="s">
        <v>6104</v>
      </c>
      <c r="G11492" s="78" t="s">
        <v>22992</v>
      </c>
    </row>
    <row r="11493" spans="1:7" x14ac:dyDescent="0.2">
      <c r="A11493" s="1" t="str">
        <f t="shared" si="179"/>
        <v>SINAPI 88078</v>
      </c>
      <c r="B11493" s="3" t="s">
        <v>714</v>
      </c>
      <c r="C11493" s="3" t="s">
        <v>15882</v>
      </c>
      <c r="D11493" s="2" t="s">
        <v>22145</v>
      </c>
      <c r="E11493" s="3" t="s">
        <v>5995</v>
      </c>
      <c r="F11493" s="78" t="s">
        <v>8411</v>
      </c>
      <c r="G11493" s="78" t="s">
        <v>6207</v>
      </c>
    </row>
    <row r="11494" spans="1:7" x14ac:dyDescent="0.2">
      <c r="A11494" s="1" t="str">
        <f t="shared" si="179"/>
        <v>SINAPI 88079</v>
      </c>
      <c r="B11494" s="3" t="s">
        <v>714</v>
      </c>
      <c r="C11494" s="3" t="s">
        <v>15883</v>
      </c>
      <c r="D11494" s="2" t="s">
        <v>22146</v>
      </c>
      <c r="E11494" s="3" t="s">
        <v>5995</v>
      </c>
      <c r="F11494" s="78" t="s">
        <v>681</v>
      </c>
      <c r="G11494" s="78" t="s">
        <v>682</v>
      </c>
    </row>
    <row r="11495" spans="1:7" x14ac:dyDescent="0.2">
      <c r="A11495" s="1" t="str">
        <f t="shared" si="179"/>
        <v>SINAPI 88080</v>
      </c>
      <c r="B11495" s="3" t="s">
        <v>714</v>
      </c>
      <c r="C11495" s="3" t="s">
        <v>15884</v>
      </c>
      <c r="D11495" s="2" t="s">
        <v>22147</v>
      </c>
      <c r="E11495" s="3" t="s">
        <v>5995</v>
      </c>
      <c r="F11495" s="78" t="s">
        <v>25998</v>
      </c>
      <c r="G11495" s="78" t="s">
        <v>687</v>
      </c>
    </row>
    <row r="11496" spans="1:7" x14ac:dyDescent="0.2">
      <c r="A11496" s="1" t="str">
        <f t="shared" ref="A11496:A11559" si="180">CONCATENAR</f>
        <v>SINAPI 88081</v>
      </c>
      <c r="B11496" s="3" t="s">
        <v>714</v>
      </c>
      <c r="C11496" s="3" t="s">
        <v>15885</v>
      </c>
      <c r="D11496" s="2" t="s">
        <v>22148</v>
      </c>
      <c r="E11496" s="3" t="s">
        <v>5995</v>
      </c>
      <c r="F11496" s="78" t="s">
        <v>688</v>
      </c>
      <c r="G11496" s="78" t="s">
        <v>6325</v>
      </c>
    </row>
    <row r="11497" spans="1:7" x14ac:dyDescent="0.2">
      <c r="A11497" s="1" t="str">
        <f t="shared" si="180"/>
        <v>SINAPI 88082</v>
      </c>
      <c r="B11497" s="3" t="s">
        <v>714</v>
      </c>
      <c r="C11497" s="3" t="s">
        <v>15886</v>
      </c>
      <c r="D11497" s="2" t="s">
        <v>22149</v>
      </c>
      <c r="E11497" s="3" t="s">
        <v>5995</v>
      </c>
      <c r="F11497" s="78" t="s">
        <v>6328</v>
      </c>
      <c r="G11497" s="78" t="s">
        <v>23051</v>
      </c>
    </row>
    <row r="11498" spans="1:7" x14ac:dyDescent="0.2">
      <c r="A11498" s="1" t="str">
        <f t="shared" si="180"/>
        <v>SINAPI 88083</v>
      </c>
      <c r="B11498" s="3" t="s">
        <v>714</v>
      </c>
      <c r="C11498" s="3" t="s">
        <v>15887</v>
      </c>
      <c r="D11498" s="2" t="s">
        <v>22150</v>
      </c>
      <c r="E11498" s="3" t="s">
        <v>5995</v>
      </c>
      <c r="F11498" s="78" t="s">
        <v>684</v>
      </c>
      <c r="G11498" s="78" t="s">
        <v>673</v>
      </c>
    </row>
    <row r="11499" spans="1:7" x14ac:dyDescent="0.2">
      <c r="A11499" s="1" t="str">
        <f t="shared" si="180"/>
        <v>SINAPI 88084</v>
      </c>
      <c r="B11499" s="3" t="s">
        <v>714</v>
      </c>
      <c r="C11499" s="3" t="s">
        <v>15888</v>
      </c>
      <c r="D11499" s="2" t="s">
        <v>22151</v>
      </c>
      <c r="E11499" s="3" t="s">
        <v>5995</v>
      </c>
      <c r="F11499" s="78" t="s">
        <v>667</v>
      </c>
      <c r="G11499" s="78" t="s">
        <v>667</v>
      </c>
    </row>
    <row r="11500" spans="1:7" x14ac:dyDescent="0.2">
      <c r="A11500" s="1" t="str">
        <f t="shared" si="180"/>
        <v>SINAPI 88085</v>
      </c>
      <c r="B11500" s="3" t="s">
        <v>714</v>
      </c>
      <c r="C11500" s="3" t="s">
        <v>15889</v>
      </c>
      <c r="D11500" s="2" t="s">
        <v>22152</v>
      </c>
      <c r="E11500" s="3" t="s">
        <v>5995</v>
      </c>
      <c r="F11500" s="78" t="s">
        <v>671</v>
      </c>
      <c r="G11500" s="78" t="s">
        <v>685</v>
      </c>
    </row>
    <row r="11501" spans="1:7" x14ac:dyDescent="0.2">
      <c r="A11501" s="1" t="str">
        <f t="shared" si="180"/>
        <v>SINAPI 88086</v>
      </c>
      <c r="B11501" s="3" t="s">
        <v>714</v>
      </c>
      <c r="C11501" s="3" t="s">
        <v>15890</v>
      </c>
      <c r="D11501" s="2" t="s">
        <v>22153</v>
      </c>
      <c r="E11501" s="3" t="s">
        <v>5995</v>
      </c>
      <c r="F11501" s="78" t="s">
        <v>674</v>
      </c>
      <c r="G11501" s="78" t="s">
        <v>674</v>
      </c>
    </row>
    <row r="11502" spans="1:7" x14ac:dyDescent="0.2">
      <c r="A11502" s="1" t="str">
        <f t="shared" si="180"/>
        <v>SINAPI 88087</v>
      </c>
      <c r="B11502" s="3" t="s">
        <v>714</v>
      </c>
      <c r="C11502" s="3" t="s">
        <v>15891</v>
      </c>
      <c r="D11502" s="2" t="s">
        <v>22154</v>
      </c>
      <c r="E11502" s="3" t="s">
        <v>5998</v>
      </c>
      <c r="F11502" s="78" t="s">
        <v>684</v>
      </c>
      <c r="G11502" s="78" t="s">
        <v>673</v>
      </c>
    </row>
    <row r="11503" spans="1:7" x14ac:dyDescent="0.2">
      <c r="A11503" s="1" t="str">
        <f t="shared" si="180"/>
        <v>SINAPI 88099</v>
      </c>
      <c r="B11503" s="3" t="s">
        <v>714</v>
      </c>
      <c r="C11503" s="3" t="s">
        <v>15892</v>
      </c>
      <c r="D11503" s="2" t="s">
        <v>22155</v>
      </c>
      <c r="E11503" s="3" t="s">
        <v>5994</v>
      </c>
      <c r="F11503" s="78" t="s">
        <v>25998</v>
      </c>
      <c r="G11503" s="78" t="s">
        <v>6058</v>
      </c>
    </row>
    <row r="11504" spans="1:7" x14ac:dyDescent="0.2">
      <c r="A11504" s="1" t="str">
        <f t="shared" si="180"/>
        <v>SINAPI 88100</v>
      </c>
      <c r="B11504" s="3" t="s">
        <v>714</v>
      </c>
      <c r="C11504" s="3" t="s">
        <v>15893</v>
      </c>
      <c r="D11504" s="2" t="s">
        <v>22156</v>
      </c>
      <c r="E11504" s="3" t="s">
        <v>5994</v>
      </c>
      <c r="F11504" s="78" t="s">
        <v>667</v>
      </c>
      <c r="G11504" s="78" t="s">
        <v>665</v>
      </c>
    </row>
    <row r="11505" spans="1:7" x14ac:dyDescent="0.2">
      <c r="A11505" s="1" t="str">
        <f t="shared" si="180"/>
        <v>SINAPI 88101</v>
      </c>
      <c r="B11505" s="3" t="s">
        <v>714</v>
      </c>
      <c r="C11505" s="3" t="s">
        <v>15894</v>
      </c>
      <c r="D11505" s="2" t="s">
        <v>22157</v>
      </c>
      <c r="E11505" s="3" t="s">
        <v>5995</v>
      </c>
      <c r="F11505" s="78" t="s">
        <v>683</v>
      </c>
      <c r="G11505" s="78" t="s">
        <v>6325</v>
      </c>
    </row>
    <row r="11506" spans="1:7" x14ac:dyDescent="0.2">
      <c r="A11506" s="1" t="str">
        <f t="shared" si="180"/>
        <v>SINAPI 88102</v>
      </c>
      <c r="B11506" s="3" t="s">
        <v>714</v>
      </c>
      <c r="C11506" s="3" t="s">
        <v>15895</v>
      </c>
      <c r="D11506" s="2" t="s">
        <v>22158</v>
      </c>
      <c r="E11506" s="3" t="s">
        <v>5998</v>
      </c>
      <c r="F11506" s="78" t="s">
        <v>8707</v>
      </c>
      <c r="G11506" s="78" t="s">
        <v>8707</v>
      </c>
    </row>
    <row r="11507" spans="1:7" x14ac:dyDescent="0.2">
      <c r="A11507" s="1" t="str">
        <f t="shared" si="180"/>
        <v>SINAPI 88103</v>
      </c>
      <c r="B11507" s="3" t="s">
        <v>714</v>
      </c>
      <c r="C11507" s="3" t="s">
        <v>15896</v>
      </c>
      <c r="D11507" s="2" t="s">
        <v>22159</v>
      </c>
      <c r="E11507" s="3" t="s">
        <v>5998</v>
      </c>
      <c r="F11507" s="78" t="s">
        <v>6035</v>
      </c>
      <c r="G11507" s="78" t="s">
        <v>675</v>
      </c>
    </row>
    <row r="11508" spans="1:7" x14ac:dyDescent="0.2">
      <c r="A11508" s="1" t="str">
        <f t="shared" si="180"/>
        <v>SINAPI 89176</v>
      </c>
      <c r="B11508" s="3" t="s">
        <v>714</v>
      </c>
      <c r="C11508" s="3" t="s">
        <v>15897</v>
      </c>
      <c r="D11508" s="2" t="s">
        <v>22160</v>
      </c>
      <c r="E11508" s="3" t="s">
        <v>6006</v>
      </c>
      <c r="F11508" s="78" t="s">
        <v>8715</v>
      </c>
      <c r="G11508" s="78" t="s">
        <v>6783</v>
      </c>
    </row>
    <row r="11509" spans="1:7" x14ac:dyDescent="0.2">
      <c r="A11509" s="1" t="str">
        <f t="shared" si="180"/>
        <v>SINAPI 89177</v>
      </c>
      <c r="B11509" s="3" t="s">
        <v>714</v>
      </c>
      <c r="C11509" s="3" t="s">
        <v>15898</v>
      </c>
      <c r="D11509" s="2" t="s">
        <v>22161</v>
      </c>
      <c r="E11509" s="3" t="s">
        <v>6006</v>
      </c>
      <c r="F11509" s="78" t="s">
        <v>7249</v>
      </c>
      <c r="G11509" s="78" t="s">
        <v>23070</v>
      </c>
    </row>
    <row r="11510" spans="1:7" x14ac:dyDescent="0.2">
      <c r="A11510" s="1" t="str">
        <f t="shared" si="180"/>
        <v>SINAPI 89178</v>
      </c>
      <c r="B11510" s="3" t="s">
        <v>714</v>
      </c>
      <c r="C11510" s="3" t="s">
        <v>15899</v>
      </c>
      <c r="D11510" s="2" t="s">
        <v>22162</v>
      </c>
      <c r="E11510" s="3" t="s">
        <v>6006</v>
      </c>
      <c r="F11510" s="78" t="s">
        <v>25999</v>
      </c>
      <c r="G11510" s="78" t="s">
        <v>7245</v>
      </c>
    </row>
    <row r="11511" spans="1:7" x14ac:dyDescent="0.2">
      <c r="A11511" s="1" t="str">
        <f t="shared" si="180"/>
        <v>SINAPI 89179</v>
      </c>
      <c r="B11511" s="3" t="s">
        <v>714</v>
      </c>
      <c r="C11511" s="3" t="s">
        <v>15900</v>
      </c>
      <c r="D11511" s="2" t="s">
        <v>22163</v>
      </c>
      <c r="E11511" s="3" t="s">
        <v>6006</v>
      </c>
      <c r="F11511" s="78" t="s">
        <v>25999</v>
      </c>
      <c r="G11511" s="78" t="s">
        <v>7245</v>
      </c>
    </row>
    <row r="11512" spans="1:7" x14ac:dyDescent="0.2">
      <c r="A11512" s="1" t="str">
        <f t="shared" si="180"/>
        <v>SINAPI 89180</v>
      </c>
      <c r="B11512" s="3" t="s">
        <v>714</v>
      </c>
      <c r="C11512" s="3" t="s">
        <v>15901</v>
      </c>
      <c r="D11512" s="2" t="s">
        <v>22164</v>
      </c>
      <c r="E11512" s="3" t="s">
        <v>6006</v>
      </c>
      <c r="F11512" s="78" t="s">
        <v>23219</v>
      </c>
      <c r="G11512" s="78" t="s">
        <v>34338</v>
      </c>
    </row>
    <row r="11513" spans="1:7" x14ac:dyDescent="0.2">
      <c r="A11513" s="1" t="str">
        <f t="shared" si="180"/>
        <v>SINAPI 89181</v>
      </c>
      <c r="B11513" s="3" t="s">
        <v>714</v>
      </c>
      <c r="C11513" s="3" t="s">
        <v>15902</v>
      </c>
      <c r="D11513" s="2" t="s">
        <v>22165</v>
      </c>
      <c r="E11513" s="3" t="s">
        <v>6006</v>
      </c>
      <c r="F11513" s="78" t="s">
        <v>26000</v>
      </c>
      <c r="G11513" s="78" t="s">
        <v>24873</v>
      </c>
    </row>
    <row r="11514" spans="1:7" x14ac:dyDescent="0.2">
      <c r="A11514" s="1" t="str">
        <f t="shared" si="180"/>
        <v>SINAPI 89182</v>
      </c>
      <c r="B11514" s="3" t="s">
        <v>714</v>
      </c>
      <c r="C11514" s="3" t="s">
        <v>15903</v>
      </c>
      <c r="D11514" s="2" t="s">
        <v>22166</v>
      </c>
      <c r="E11514" s="3" t="s">
        <v>6006</v>
      </c>
      <c r="F11514" s="78" t="s">
        <v>26000</v>
      </c>
      <c r="G11514" s="78" t="s">
        <v>24873</v>
      </c>
    </row>
    <row r="11515" spans="1:7" x14ac:dyDescent="0.2">
      <c r="A11515" s="1" t="str">
        <f t="shared" si="180"/>
        <v>SINAPI 89183</v>
      </c>
      <c r="B11515" s="3" t="s">
        <v>714</v>
      </c>
      <c r="C11515" s="3" t="s">
        <v>15904</v>
      </c>
      <c r="D11515" s="2" t="s">
        <v>22167</v>
      </c>
      <c r="E11515" s="3" t="s">
        <v>6006</v>
      </c>
      <c r="F11515" s="78" t="s">
        <v>6649</v>
      </c>
      <c r="G11515" s="78" t="s">
        <v>8600</v>
      </c>
    </row>
    <row r="11516" spans="1:7" x14ac:dyDescent="0.2">
      <c r="A11516" s="1" t="str">
        <f t="shared" si="180"/>
        <v>SINAPI 89184</v>
      </c>
      <c r="B11516" s="3" t="s">
        <v>714</v>
      </c>
      <c r="C11516" s="3" t="s">
        <v>15905</v>
      </c>
      <c r="D11516" s="2" t="s">
        <v>22168</v>
      </c>
      <c r="E11516" s="3" t="s">
        <v>6006</v>
      </c>
      <c r="F11516" s="78" t="s">
        <v>560</v>
      </c>
      <c r="G11516" s="78" t="s">
        <v>7791</v>
      </c>
    </row>
    <row r="11517" spans="1:7" x14ac:dyDescent="0.2">
      <c r="A11517" s="1" t="str">
        <f t="shared" si="180"/>
        <v>SINAPI 89185</v>
      </c>
      <c r="B11517" s="3" t="s">
        <v>714</v>
      </c>
      <c r="C11517" s="3" t="s">
        <v>15906</v>
      </c>
      <c r="D11517" s="2" t="s">
        <v>22169</v>
      </c>
      <c r="E11517" s="3" t="s">
        <v>6006</v>
      </c>
      <c r="F11517" s="78" t="s">
        <v>560</v>
      </c>
      <c r="G11517" s="78" t="s">
        <v>7791</v>
      </c>
    </row>
    <row r="11518" spans="1:7" x14ac:dyDescent="0.2">
      <c r="A11518" s="1" t="str">
        <f t="shared" si="180"/>
        <v>SINAPI 89186</v>
      </c>
      <c r="B11518" s="3" t="s">
        <v>714</v>
      </c>
      <c r="C11518" s="3" t="s">
        <v>15907</v>
      </c>
      <c r="D11518" s="2" t="s">
        <v>22170</v>
      </c>
      <c r="E11518" s="3" t="s">
        <v>6006</v>
      </c>
      <c r="F11518" s="78" t="s">
        <v>7469</v>
      </c>
      <c r="G11518" s="78" t="s">
        <v>22641</v>
      </c>
    </row>
    <row r="11519" spans="1:7" x14ac:dyDescent="0.2">
      <c r="A11519" s="1" t="str">
        <f t="shared" si="180"/>
        <v>SINAPI 89187</v>
      </c>
      <c r="B11519" s="3" t="s">
        <v>714</v>
      </c>
      <c r="C11519" s="3" t="s">
        <v>15908</v>
      </c>
      <c r="D11519" s="2" t="s">
        <v>22171</v>
      </c>
      <c r="E11519" s="3" t="s">
        <v>6006</v>
      </c>
      <c r="F11519" s="78" t="s">
        <v>26001</v>
      </c>
      <c r="G11519" s="78" t="s">
        <v>33015</v>
      </c>
    </row>
    <row r="11520" spans="1:7" x14ac:dyDescent="0.2">
      <c r="A11520" s="1" t="str">
        <f t="shared" si="180"/>
        <v>SINAPI 89188</v>
      </c>
      <c r="B11520" s="3" t="s">
        <v>714</v>
      </c>
      <c r="C11520" s="3" t="s">
        <v>15909</v>
      </c>
      <c r="D11520" s="2" t="s">
        <v>22172</v>
      </c>
      <c r="E11520" s="3" t="s">
        <v>5999</v>
      </c>
      <c r="F11520" s="78" t="s">
        <v>6325</v>
      </c>
      <c r="G11520" s="78" t="s">
        <v>551</v>
      </c>
    </row>
    <row r="11521" spans="1:7" x14ac:dyDescent="0.2">
      <c r="A11521" s="1" t="str">
        <f t="shared" si="180"/>
        <v>SINAPI 89189</v>
      </c>
      <c r="B11521" s="3" t="s">
        <v>714</v>
      </c>
      <c r="C11521" s="3" t="s">
        <v>15910</v>
      </c>
      <c r="D11521" s="2" t="s">
        <v>22173</v>
      </c>
      <c r="E11521" s="3" t="s">
        <v>5999</v>
      </c>
      <c r="F11521" s="78" t="s">
        <v>689</v>
      </c>
      <c r="G11521" s="78" t="s">
        <v>6244</v>
      </c>
    </row>
    <row r="11522" spans="1:7" x14ac:dyDescent="0.2">
      <c r="A11522" s="1" t="str">
        <f t="shared" si="180"/>
        <v>SINAPI 89190</v>
      </c>
      <c r="B11522" s="3" t="s">
        <v>714</v>
      </c>
      <c r="C11522" s="3" t="s">
        <v>15911</v>
      </c>
      <c r="D11522" s="2" t="s">
        <v>22174</v>
      </c>
      <c r="E11522" s="3" t="s">
        <v>5999</v>
      </c>
      <c r="F11522" s="78" t="s">
        <v>6043</v>
      </c>
      <c r="G11522" s="78" t="s">
        <v>6036</v>
      </c>
    </row>
    <row r="11523" spans="1:7" x14ac:dyDescent="0.2">
      <c r="A11523" s="1" t="str">
        <f t="shared" si="180"/>
        <v>SINAPI 89191</v>
      </c>
      <c r="B11523" s="3" t="s">
        <v>714</v>
      </c>
      <c r="C11523" s="3" t="s">
        <v>15912</v>
      </c>
      <c r="D11523" s="2" t="s">
        <v>22175</v>
      </c>
      <c r="E11523" s="3" t="s">
        <v>5999</v>
      </c>
      <c r="F11523" s="78" t="s">
        <v>7704</v>
      </c>
      <c r="G11523" s="78" t="s">
        <v>8317</v>
      </c>
    </row>
    <row r="11524" spans="1:7" x14ac:dyDescent="0.2">
      <c r="A11524" s="1" t="str">
        <f t="shared" si="180"/>
        <v>SINAPI 89192</v>
      </c>
      <c r="B11524" s="3" t="s">
        <v>714</v>
      </c>
      <c r="C11524" s="3" t="s">
        <v>15913</v>
      </c>
      <c r="D11524" s="2" t="s">
        <v>22176</v>
      </c>
      <c r="E11524" s="3" t="s">
        <v>6006</v>
      </c>
      <c r="F11524" s="78" t="s">
        <v>7469</v>
      </c>
      <c r="G11524" s="78" t="s">
        <v>22641</v>
      </c>
    </row>
    <row r="11525" spans="1:7" x14ac:dyDescent="0.2">
      <c r="A11525" s="1" t="str">
        <f t="shared" si="180"/>
        <v>SINAPI 89193</v>
      </c>
      <c r="B11525" s="3" t="s">
        <v>714</v>
      </c>
      <c r="C11525" s="3" t="s">
        <v>15914</v>
      </c>
      <c r="D11525" s="2" t="s">
        <v>22177</v>
      </c>
      <c r="E11525" s="3" t="s">
        <v>6006</v>
      </c>
      <c r="F11525" s="78" t="s">
        <v>26002</v>
      </c>
      <c r="G11525" s="78" t="s">
        <v>24136</v>
      </c>
    </row>
    <row r="11526" spans="1:7" x14ac:dyDescent="0.2">
      <c r="A11526" s="1" t="str">
        <f t="shared" si="180"/>
        <v>SINAPI 89194</v>
      </c>
      <c r="B11526" s="3" t="s">
        <v>714</v>
      </c>
      <c r="C11526" s="3" t="s">
        <v>15915</v>
      </c>
      <c r="D11526" s="2" t="s">
        <v>22178</v>
      </c>
      <c r="E11526" s="3" t="s">
        <v>6006</v>
      </c>
      <c r="F11526" s="78" t="s">
        <v>23966</v>
      </c>
      <c r="G11526" s="78" t="s">
        <v>33609</v>
      </c>
    </row>
    <row r="11527" spans="1:7" x14ac:dyDescent="0.2">
      <c r="A11527" s="1" t="str">
        <f t="shared" si="180"/>
        <v>SINAPI 89195</v>
      </c>
      <c r="B11527" s="3" t="s">
        <v>714</v>
      </c>
      <c r="C11527" s="3" t="s">
        <v>15916</v>
      </c>
      <c r="D11527" s="2" t="s">
        <v>22179</v>
      </c>
      <c r="E11527" s="3" t="s">
        <v>6006</v>
      </c>
      <c r="F11527" s="78" t="s">
        <v>26003</v>
      </c>
      <c r="G11527" s="78" t="s">
        <v>7932</v>
      </c>
    </row>
    <row r="11528" spans="1:7" x14ac:dyDescent="0.2">
      <c r="A11528" s="1" t="str">
        <f t="shared" si="180"/>
        <v>SINAPI 89196</v>
      </c>
      <c r="B11528" s="3" t="s">
        <v>714</v>
      </c>
      <c r="C11528" s="3" t="s">
        <v>15917</v>
      </c>
      <c r="D11528" s="2" t="s">
        <v>22180</v>
      </c>
      <c r="E11528" s="3" t="s">
        <v>6006</v>
      </c>
      <c r="F11528" s="78" t="s">
        <v>554</v>
      </c>
      <c r="G11528" s="78" t="s">
        <v>8267</v>
      </c>
    </row>
    <row r="11529" spans="1:7" x14ac:dyDescent="0.2">
      <c r="A11529" s="1" t="str">
        <f t="shared" si="180"/>
        <v>SINAPI 89197</v>
      </c>
      <c r="B11529" s="3" t="s">
        <v>714</v>
      </c>
      <c r="C11529" s="3" t="s">
        <v>15918</v>
      </c>
      <c r="D11529" s="2" t="s">
        <v>22181</v>
      </c>
      <c r="E11529" s="3" t="s">
        <v>6006</v>
      </c>
      <c r="F11529" s="78" t="s">
        <v>7469</v>
      </c>
      <c r="G11529" s="78" t="s">
        <v>22641</v>
      </c>
    </row>
    <row r="11530" spans="1:7" x14ac:dyDescent="0.2">
      <c r="A11530" s="1" t="str">
        <f t="shared" si="180"/>
        <v>SINAPI 91104</v>
      </c>
      <c r="B11530" s="3" t="s">
        <v>714</v>
      </c>
      <c r="C11530" s="3" t="s">
        <v>15919</v>
      </c>
      <c r="D11530" s="2" t="s">
        <v>22182</v>
      </c>
      <c r="E11530" s="3" t="s">
        <v>5996</v>
      </c>
      <c r="F11530" s="78" t="s">
        <v>684</v>
      </c>
      <c r="G11530" s="78" t="s">
        <v>684</v>
      </c>
    </row>
    <row r="11531" spans="1:7" ht="20.399999999999999" x14ac:dyDescent="0.2">
      <c r="A11531" s="1" t="str">
        <f t="shared" si="180"/>
        <v>SINAPI 91105</v>
      </c>
      <c r="B11531" s="3" t="s">
        <v>714</v>
      </c>
      <c r="C11531" s="3" t="s">
        <v>15920</v>
      </c>
      <c r="D11531" s="2" t="s">
        <v>22183</v>
      </c>
      <c r="E11531" s="3" t="s">
        <v>5996</v>
      </c>
      <c r="F11531" s="78" t="s">
        <v>671</v>
      </c>
      <c r="G11531" s="78" t="s">
        <v>682</v>
      </c>
    </row>
    <row r="11532" spans="1:7" ht="20.399999999999999" x14ac:dyDescent="0.2">
      <c r="A11532" s="1" t="str">
        <f t="shared" si="180"/>
        <v>SINAPI 91106</v>
      </c>
      <c r="B11532" s="3" t="s">
        <v>714</v>
      </c>
      <c r="C11532" s="3" t="s">
        <v>15921</v>
      </c>
      <c r="D11532" s="2" t="s">
        <v>22184</v>
      </c>
      <c r="E11532" s="3" t="s">
        <v>5996</v>
      </c>
      <c r="F11532" s="78" t="s">
        <v>684</v>
      </c>
      <c r="G11532" s="78" t="s">
        <v>684</v>
      </c>
    </row>
    <row r="11533" spans="1:7" ht="20.399999999999999" x14ac:dyDescent="0.2">
      <c r="A11533" s="1" t="str">
        <f t="shared" si="180"/>
        <v>SINAPI 91107</v>
      </c>
      <c r="B11533" s="3" t="s">
        <v>714</v>
      </c>
      <c r="C11533" s="3" t="s">
        <v>15922</v>
      </c>
      <c r="D11533" s="2" t="s">
        <v>22185</v>
      </c>
      <c r="E11533" s="3" t="s">
        <v>5996</v>
      </c>
      <c r="F11533" s="78" t="s">
        <v>673</v>
      </c>
      <c r="G11533" s="78" t="s">
        <v>664</v>
      </c>
    </row>
    <row r="11534" spans="1:7" ht="20.399999999999999" x14ac:dyDescent="0.2">
      <c r="A11534" s="1" t="str">
        <f t="shared" si="180"/>
        <v>SINAPI 91108</v>
      </c>
      <c r="B11534" s="3" t="s">
        <v>714</v>
      </c>
      <c r="C11534" s="3" t="s">
        <v>15923</v>
      </c>
      <c r="D11534" s="2" t="s">
        <v>22186</v>
      </c>
      <c r="E11534" s="3" t="s">
        <v>5996</v>
      </c>
      <c r="F11534" s="78" t="s">
        <v>671</v>
      </c>
      <c r="G11534" s="78" t="s">
        <v>682</v>
      </c>
    </row>
    <row r="11535" spans="1:7" x14ac:dyDescent="0.2">
      <c r="A11535" s="1" t="str">
        <f t="shared" si="180"/>
        <v>SINAPI 91109</v>
      </c>
      <c r="B11535" s="3" t="s">
        <v>714</v>
      </c>
      <c r="C11535" s="3" t="s">
        <v>15924</v>
      </c>
      <c r="D11535" s="2" t="s">
        <v>22187</v>
      </c>
      <c r="E11535" s="3" t="s">
        <v>5996</v>
      </c>
      <c r="F11535" s="78" t="s">
        <v>665</v>
      </c>
      <c r="G11535" s="78" t="s">
        <v>670</v>
      </c>
    </row>
    <row r="11536" spans="1:7" ht="20.399999999999999" x14ac:dyDescent="0.2">
      <c r="A11536" s="1" t="str">
        <f t="shared" si="180"/>
        <v>SINAPI 91110</v>
      </c>
      <c r="B11536" s="3" t="s">
        <v>714</v>
      </c>
      <c r="C11536" s="3" t="s">
        <v>15925</v>
      </c>
      <c r="D11536" s="2" t="s">
        <v>22188</v>
      </c>
      <c r="E11536" s="3" t="s">
        <v>5996</v>
      </c>
      <c r="F11536" s="78" t="s">
        <v>671</v>
      </c>
      <c r="G11536" s="78" t="s">
        <v>682</v>
      </c>
    </row>
    <row r="11537" spans="1:7" ht="20.399999999999999" x14ac:dyDescent="0.2">
      <c r="A11537" s="1" t="str">
        <f t="shared" si="180"/>
        <v>SINAPI 91111</v>
      </c>
      <c r="B11537" s="3" t="s">
        <v>714</v>
      </c>
      <c r="C11537" s="3" t="s">
        <v>15926</v>
      </c>
      <c r="D11537" s="2" t="s">
        <v>22189</v>
      </c>
      <c r="E11537" s="3" t="s">
        <v>5996</v>
      </c>
      <c r="F11537" s="78" t="s">
        <v>680</v>
      </c>
      <c r="G11537" s="78" t="s">
        <v>674</v>
      </c>
    </row>
    <row r="11538" spans="1:7" ht="20.399999999999999" x14ac:dyDescent="0.2">
      <c r="A11538" s="1" t="str">
        <f t="shared" si="180"/>
        <v>SINAPI 91112</v>
      </c>
      <c r="B11538" s="3" t="s">
        <v>714</v>
      </c>
      <c r="C11538" s="3" t="s">
        <v>15927</v>
      </c>
      <c r="D11538" s="2" t="s">
        <v>22190</v>
      </c>
      <c r="E11538" s="3" t="s">
        <v>5996</v>
      </c>
      <c r="F11538" s="78" t="s">
        <v>667</v>
      </c>
      <c r="G11538" s="78" t="s">
        <v>665</v>
      </c>
    </row>
    <row r="11539" spans="1:7" ht="20.399999999999999" x14ac:dyDescent="0.2">
      <c r="A11539" s="1" t="str">
        <f t="shared" si="180"/>
        <v>SINAPI 91113</v>
      </c>
      <c r="B11539" s="3" t="s">
        <v>714</v>
      </c>
      <c r="C11539" s="3" t="s">
        <v>15928</v>
      </c>
      <c r="D11539" s="2" t="s">
        <v>22191</v>
      </c>
      <c r="E11539" s="3" t="s">
        <v>5996</v>
      </c>
      <c r="F11539" s="78" t="s">
        <v>674</v>
      </c>
      <c r="G11539" s="78" t="s">
        <v>6058</v>
      </c>
    </row>
    <row r="11540" spans="1:7" ht="20.399999999999999" x14ac:dyDescent="0.2">
      <c r="A11540" s="1" t="str">
        <f t="shared" si="180"/>
        <v>SINAPI 91114</v>
      </c>
      <c r="B11540" s="3" t="s">
        <v>714</v>
      </c>
      <c r="C11540" s="3" t="s">
        <v>15929</v>
      </c>
      <c r="D11540" s="2" t="s">
        <v>22192</v>
      </c>
      <c r="E11540" s="3" t="s">
        <v>5996</v>
      </c>
      <c r="F11540" s="78" t="s">
        <v>551</v>
      </c>
      <c r="G11540" s="78" t="s">
        <v>6057</v>
      </c>
    </row>
    <row r="11541" spans="1:7" ht="20.399999999999999" x14ac:dyDescent="0.2">
      <c r="A11541" s="1" t="str">
        <f t="shared" si="180"/>
        <v>SINAPI 91115</v>
      </c>
      <c r="B11541" s="3" t="s">
        <v>714</v>
      </c>
      <c r="C11541" s="3" t="s">
        <v>15930</v>
      </c>
      <c r="D11541" s="2" t="s">
        <v>22193</v>
      </c>
      <c r="E11541" s="3" t="s">
        <v>5996</v>
      </c>
      <c r="F11541" s="78" t="s">
        <v>673</v>
      </c>
      <c r="G11541" s="78" t="s">
        <v>664</v>
      </c>
    </row>
    <row r="11542" spans="1:7" ht="20.399999999999999" x14ac:dyDescent="0.2">
      <c r="A11542" s="1" t="str">
        <f t="shared" si="180"/>
        <v>SINAPI 91116</v>
      </c>
      <c r="B11542" s="3" t="s">
        <v>714</v>
      </c>
      <c r="C11542" s="3" t="s">
        <v>15931</v>
      </c>
      <c r="D11542" s="2" t="s">
        <v>22194</v>
      </c>
      <c r="E11542" s="3" t="s">
        <v>5996</v>
      </c>
      <c r="F11542" s="78" t="s">
        <v>665</v>
      </c>
      <c r="G11542" s="78" t="s">
        <v>670</v>
      </c>
    </row>
    <row r="11543" spans="1:7" ht="20.399999999999999" x14ac:dyDescent="0.2">
      <c r="A11543" s="1" t="str">
        <f t="shared" si="180"/>
        <v>SINAPI 91117</v>
      </c>
      <c r="B11543" s="3" t="s">
        <v>714</v>
      </c>
      <c r="C11543" s="3" t="s">
        <v>15932</v>
      </c>
      <c r="D11543" s="2" t="s">
        <v>22195</v>
      </c>
      <c r="E11543" s="3" t="s">
        <v>5996</v>
      </c>
      <c r="F11543" s="78" t="s">
        <v>676</v>
      </c>
      <c r="G11543" s="78" t="s">
        <v>680</v>
      </c>
    </row>
    <row r="11544" spans="1:7" ht="20.399999999999999" x14ac:dyDescent="0.2">
      <c r="A11544" s="1" t="str">
        <f t="shared" si="180"/>
        <v>SINAPI 91118</v>
      </c>
      <c r="B11544" s="3" t="s">
        <v>714</v>
      </c>
      <c r="C11544" s="3" t="s">
        <v>15933</v>
      </c>
      <c r="D11544" s="2" t="s">
        <v>22196</v>
      </c>
      <c r="E11544" s="3" t="s">
        <v>5996</v>
      </c>
      <c r="F11544" s="78" t="s">
        <v>671</v>
      </c>
      <c r="G11544" s="78" t="s">
        <v>682</v>
      </c>
    </row>
    <row r="11545" spans="1:7" ht="20.399999999999999" x14ac:dyDescent="0.2">
      <c r="A11545" s="1" t="str">
        <f t="shared" si="180"/>
        <v>SINAPI 91119</v>
      </c>
      <c r="B11545" s="3" t="s">
        <v>714</v>
      </c>
      <c r="C11545" s="3" t="s">
        <v>15934</v>
      </c>
      <c r="D11545" s="2" t="s">
        <v>22197</v>
      </c>
      <c r="E11545" s="3" t="s">
        <v>5996</v>
      </c>
      <c r="F11545" s="78" t="s">
        <v>7844</v>
      </c>
      <c r="G11545" s="78" t="s">
        <v>6143</v>
      </c>
    </row>
    <row r="11546" spans="1:7" ht="20.399999999999999" x14ac:dyDescent="0.2">
      <c r="A11546" s="1" t="str">
        <f t="shared" si="180"/>
        <v>SINAPI 91120</v>
      </c>
      <c r="B11546" s="3" t="s">
        <v>714</v>
      </c>
      <c r="C11546" s="3" t="s">
        <v>15935</v>
      </c>
      <c r="D11546" s="2" t="s">
        <v>22198</v>
      </c>
      <c r="E11546" s="3" t="s">
        <v>5996</v>
      </c>
      <c r="F11546" s="78" t="s">
        <v>551</v>
      </c>
      <c r="G11546" s="78" t="s">
        <v>6057</v>
      </c>
    </row>
    <row r="11547" spans="1:7" ht="20.399999999999999" x14ac:dyDescent="0.2">
      <c r="A11547" s="1" t="str">
        <f t="shared" si="180"/>
        <v>SINAPI 91121</v>
      </c>
      <c r="B11547" s="3" t="s">
        <v>714</v>
      </c>
      <c r="C11547" s="3" t="s">
        <v>15936</v>
      </c>
      <c r="D11547" s="2" t="s">
        <v>22199</v>
      </c>
      <c r="E11547" s="3" t="s">
        <v>5996</v>
      </c>
      <c r="F11547" s="78" t="s">
        <v>7840</v>
      </c>
      <c r="G11547" s="78" t="s">
        <v>6227</v>
      </c>
    </row>
    <row r="11548" spans="1:7" ht="20.399999999999999" x14ac:dyDescent="0.2">
      <c r="A11548" s="1" t="str">
        <f t="shared" si="180"/>
        <v>SINAPI 91122</v>
      </c>
      <c r="B11548" s="3" t="s">
        <v>714</v>
      </c>
      <c r="C11548" s="3" t="s">
        <v>15937</v>
      </c>
      <c r="D11548" s="2" t="s">
        <v>22200</v>
      </c>
      <c r="E11548" s="3" t="s">
        <v>5996</v>
      </c>
      <c r="F11548" s="78" t="s">
        <v>7284</v>
      </c>
      <c r="G11548" s="78" t="s">
        <v>8706</v>
      </c>
    </row>
    <row r="11549" spans="1:7" ht="20.399999999999999" x14ac:dyDescent="0.2">
      <c r="A11549" s="1" t="str">
        <f t="shared" si="180"/>
        <v>SINAPI 91123</v>
      </c>
      <c r="B11549" s="3" t="s">
        <v>714</v>
      </c>
      <c r="C11549" s="3" t="s">
        <v>15938</v>
      </c>
      <c r="D11549" s="2" t="s">
        <v>22201</v>
      </c>
      <c r="E11549" s="3" t="s">
        <v>5996</v>
      </c>
      <c r="F11549" s="78" t="s">
        <v>6692</v>
      </c>
      <c r="G11549" s="78" t="s">
        <v>8620</v>
      </c>
    </row>
    <row r="11550" spans="1:7" x14ac:dyDescent="0.2">
      <c r="A11550" s="1" t="str">
        <f t="shared" si="180"/>
        <v>SINAPI 91124</v>
      </c>
      <c r="B11550" s="3" t="s">
        <v>714</v>
      </c>
      <c r="C11550" s="3" t="s">
        <v>15939</v>
      </c>
      <c r="D11550" s="2" t="s">
        <v>22202</v>
      </c>
      <c r="E11550" s="3" t="s">
        <v>6001</v>
      </c>
      <c r="F11550" s="78" t="s">
        <v>26004</v>
      </c>
      <c r="G11550" s="78" t="s">
        <v>23957</v>
      </c>
    </row>
    <row r="11551" spans="1:7" x14ac:dyDescent="0.2">
      <c r="A11551" s="1" t="str">
        <f t="shared" si="180"/>
        <v>SINAPI 91125</v>
      </c>
      <c r="B11551" s="3" t="s">
        <v>714</v>
      </c>
      <c r="C11551" s="3" t="s">
        <v>15940</v>
      </c>
      <c r="D11551" s="2" t="s">
        <v>22203</v>
      </c>
      <c r="E11551" s="3" t="s">
        <v>5997</v>
      </c>
      <c r="F11551" s="78" t="s">
        <v>664</v>
      </c>
      <c r="G11551" s="78" t="s">
        <v>664</v>
      </c>
    </row>
    <row r="11552" spans="1:7" x14ac:dyDescent="0.2">
      <c r="A11552" s="1" t="str">
        <f t="shared" si="180"/>
        <v>SINAPI 91128</v>
      </c>
      <c r="B11552" s="3" t="s">
        <v>714</v>
      </c>
      <c r="C11552" s="3" t="s">
        <v>15941</v>
      </c>
      <c r="D11552" s="2" t="s">
        <v>22204</v>
      </c>
      <c r="E11552" s="3" t="s">
        <v>5999</v>
      </c>
      <c r="F11552" s="78" t="s">
        <v>670</v>
      </c>
      <c r="G11552" s="78" t="s">
        <v>671</v>
      </c>
    </row>
    <row r="11553" spans="1:7" x14ac:dyDescent="0.2">
      <c r="A11553" s="1" t="str">
        <f t="shared" si="180"/>
        <v>SINAPI 91129</v>
      </c>
      <c r="B11553" s="3" t="s">
        <v>714</v>
      </c>
      <c r="C11553" s="3" t="s">
        <v>15942</v>
      </c>
      <c r="D11553" s="2" t="s">
        <v>22205</v>
      </c>
      <c r="E11553" s="3" t="s">
        <v>5999</v>
      </c>
      <c r="F11553" s="78" t="s">
        <v>679</v>
      </c>
      <c r="G11553" s="78" t="s">
        <v>674</v>
      </c>
    </row>
    <row r="11554" spans="1:7" x14ac:dyDescent="0.2">
      <c r="A11554" s="1" t="str">
        <f t="shared" si="180"/>
        <v>SINAPI 91130</v>
      </c>
      <c r="B11554" s="3" t="s">
        <v>714</v>
      </c>
      <c r="C11554" s="3" t="s">
        <v>15943</v>
      </c>
      <c r="D11554" s="2" t="s">
        <v>22206</v>
      </c>
      <c r="E11554" s="3" t="s">
        <v>5999</v>
      </c>
      <c r="F11554" s="78" t="s">
        <v>6564</v>
      </c>
      <c r="G11554" s="78" t="s">
        <v>6143</v>
      </c>
    </row>
    <row r="11555" spans="1:7" x14ac:dyDescent="0.2">
      <c r="A11555" s="1" t="str">
        <f t="shared" si="180"/>
        <v>SINAPI 91132</v>
      </c>
      <c r="B11555" s="3" t="s">
        <v>714</v>
      </c>
      <c r="C11555" s="3" t="s">
        <v>15944</v>
      </c>
      <c r="D11555" s="2" t="s">
        <v>22207</v>
      </c>
      <c r="E11555" s="3" t="s">
        <v>5999</v>
      </c>
      <c r="F11555" s="78" t="s">
        <v>8445</v>
      </c>
      <c r="G11555" s="78" t="s">
        <v>677</v>
      </c>
    </row>
    <row r="11556" spans="1:7" x14ac:dyDescent="0.2">
      <c r="A11556" s="1" t="str">
        <f t="shared" si="180"/>
        <v>SINAPI 91134</v>
      </c>
      <c r="B11556" s="3" t="s">
        <v>714</v>
      </c>
      <c r="C11556" s="3" t="s">
        <v>15945</v>
      </c>
      <c r="D11556" s="2" t="s">
        <v>22208</v>
      </c>
      <c r="E11556" s="3" t="s">
        <v>6006</v>
      </c>
      <c r="F11556" s="78" t="s">
        <v>8100</v>
      </c>
      <c r="G11556" s="78" t="s">
        <v>6438</v>
      </c>
    </row>
    <row r="11557" spans="1:7" x14ac:dyDescent="0.2">
      <c r="A11557" s="1" t="str">
        <f t="shared" si="180"/>
        <v>SINAPI 91135</v>
      </c>
      <c r="B11557" s="3" t="s">
        <v>714</v>
      </c>
      <c r="C11557" s="3" t="s">
        <v>15946</v>
      </c>
      <c r="D11557" s="2" t="s">
        <v>22209</v>
      </c>
      <c r="E11557" s="3" t="s">
        <v>6006</v>
      </c>
      <c r="F11557" s="78" t="s">
        <v>25367</v>
      </c>
      <c r="G11557" s="78" t="s">
        <v>7307</v>
      </c>
    </row>
    <row r="11558" spans="1:7" x14ac:dyDescent="0.2">
      <c r="A11558" s="1" t="str">
        <f t="shared" si="180"/>
        <v>SINAPI 91136</v>
      </c>
      <c r="B11558" s="3" t="s">
        <v>714</v>
      </c>
      <c r="C11558" s="3" t="s">
        <v>15947</v>
      </c>
      <c r="D11558" s="2" t="s">
        <v>22210</v>
      </c>
      <c r="E11558" s="3" t="s">
        <v>6006</v>
      </c>
      <c r="F11558" s="78" t="s">
        <v>7789</v>
      </c>
      <c r="G11558" s="78" t="s">
        <v>6991</v>
      </c>
    </row>
    <row r="11559" spans="1:7" x14ac:dyDescent="0.2">
      <c r="A11559" s="1" t="str">
        <f t="shared" si="180"/>
        <v>SINAPI 91137</v>
      </c>
      <c r="B11559" s="3" t="s">
        <v>714</v>
      </c>
      <c r="C11559" s="3" t="s">
        <v>15948</v>
      </c>
      <c r="D11559" s="2" t="s">
        <v>22211</v>
      </c>
      <c r="E11559" s="3" t="s">
        <v>6006</v>
      </c>
      <c r="F11559" s="78" t="s">
        <v>24872</v>
      </c>
      <c r="G11559" s="78" t="s">
        <v>6923</v>
      </c>
    </row>
    <row r="11560" spans="1:7" x14ac:dyDescent="0.2">
      <c r="A11560" s="1" t="str">
        <f t="shared" ref="A11560:A11623" si="181">CONCATENAR</f>
        <v>SINAPI 91138</v>
      </c>
      <c r="B11560" s="3" t="s">
        <v>714</v>
      </c>
      <c r="C11560" s="3" t="s">
        <v>15949</v>
      </c>
      <c r="D11560" s="2" t="s">
        <v>22212</v>
      </c>
      <c r="E11560" s="3" t="s">
        <v>6005</v>
      </c>
      <c r="F11560" s="78" t="s">
        <v>24487</v>
      </c>
      <c r="G11560" s="78" t="s">
        <v>34339</v>
      </c>
    </row>
    <row r="11561" spans="1:7" ht="20.399999999999999" x14ac:dyDescent="0.2">
      <c r="A11561" s="1" t="str">
        <f t="shared" si="181"/>
        <v>SINAPI 91139</v>
      </c>
      <c r="B11561" s="3" t="s">
        <v>714</v>
      </c>
      <c r="C11561" s="3" t="s">
        <v>15950</v>
      </c>
      <c r="D11561" s="2" t="s">
        <v>22213</v>
      </c>
      <c r="E11561" s="3" t="s">
        <v>6005</v>
      </c>
      <c r="F11561" s="78" t="s">
        <v>26005</v>
      </c>
      <c r="G11561" s="78" t="s">
        <v>34340</v>
      </c>
    </row>
    <row r="11562" spans="1:7" ht="20.399999999999999" x14ac:dyDescent="0.2">
      <c r="A11562" s="1" t="str">
        <f t="shared" si="181"/>
        <v>SINAPI 91140</v>
      </c>
      <c r="B11562" s="3" t="s">
        <v>714</v>
      </c>
      <c r="C11562" s="3" t="s">
        <v>15951</v>
      </c>
      <c r="D11562" s="2" t="s">
        <v>22214</v>
      </c>
      <c r="E11562" s="3" t="s">
        <v>6005</v>
      </c>
      <c r="F11562" s="78" t="s">
        <v>6568</v>
      </c>
      <c r="G11562" s="78" t="s">
        <v>596</v>
      </c>
    </row>
    <row r="11563" spans="1:7" x14ac:dyDescent="0.2">
      <c r="A11563" s="1" t="str">
        <f t="shared" si="181"/>
        <v>SINAPI 91141</v>
      </c>
      <c r="B11563" s="3" t="s">
        <v>714</v>
      </c>
      <c r="C11563" s="3" t="s">
        <v>15952</v>
      </c>
      <c r="D11563" s="2" t="s">
        <v>22215</v>
      </c>
      <c r="E11563" s="3" t="s">
        <v>6005</v>
      </c>
      <c r="F11563" s="78" t="s">
        <v>26006</v>
      </c>
      <c r="G11563" s="78" t="s">
        <v>34341</v>
      </c>
    </row>
    <row r="11564" spans="1:7" ht="20.399999999999999" x14ac:dyDescent="0.2">
      <c r="A11564" s="1" t="str">
        <f t="shared" si="181"/>
        <v>SINAPI 91142</v>
      </c>
      <c r="B11564" s="3" t="s">
        <v>714</v>
      </c>
      <c r="C11564" s="3" t="s">
        <v>15953</v>
      </c>
      <c r="D11564" s="2" t="s">
        <v>22216</v>
      </c>
      <c r="E11564" s="3" t="s">
        <v>6005</v>
      </c>
      <c r="F11564" s="78" t="s">
        <v>24487</v>
      </c>
      <c r="G11564" s="78" t="s">
        <v>34339</v>
      </c>
    </row>
    <row r="11565" spans="1:7" ht="20.399999999999999" x14ac:dyDescent="0.2">
      <c r="A11565" s="1" t="str">
        <f t="shared" si="181"/>
        <v>SINAPI 91143</v>
      </c>
      <c r="B11565" s="3" t="s">
        <v>714</v>
      </c>
      <c r="C11565" s="3" t="s">
        <v>15954</v>
      </c>
      <c r="D11565" s="2" t="s">
        <v>22217</v>
      </c>
      <c r="E11565" s="3" t="s">
        <v>6005</v>
      </c>
      <c r="F11565" s="78" t="s">
        <v>6568</v>
      </c>
      <c r="G11565" s="78" t="s">
        <v>596</v>
      </c>
    </row>
    <row r="11566" spans="1:7" x14ac:dyDescent="0.2">
      <c r="A11566" s="1" t="str">
        <f t="shared" si="181"/>
        <v>SINAPI 91144</v>
      </c>
      <c r="B11566" s="3" t="s">
        <v>714</v>
      </c>
      <c r="C11566" s="3" t="s">
        <v>15955</v>
      </c>
      <c r="D11566" s="2" t="s">
        <v>22218</v>
      </c>
      <c r="E11566" s="3" t="s">
        <v>6005</v>
      </c>
      <c r="F11566" s="78" t="s">
        <v>26007</v>
      </c>
      <c r="G11566" s="78" t="s">
        <v>34342</v>
      </c>
    </row>
    <row r="11567" spans="1:7" ht="20.399999999999999" x14ac:dyDescent="0.2">
      <c r="A11567" s="1" t="str">
        <f t="shared" si="181"/>
        <v>SINAPI 91145</v>
      </c>
      <c r="B11567" s="3" t="s">
        <v>714</v>
      </c>
      <c r="C11567" s="3" t="s">
        <v>15956</v>
      </c>
      <c r="D11567" s="2" t="s">
        <v>22219</v>
      </c>
      <c r="E11567" s="3" t="s">
        <v>6005</v>
      </c>
      <c r="F11567" s="78" t="s">
        <v>26006</v>
      </c>
      <c r="G11567" s="78" t="s">
        <v>34341</v>
      </c>
    </row>
    <row r="11568" spans="1:7" ht="20.399999999999999" x14ac:dyDescent="0.2">
      <c r="A11568" s="1" t="str">
        <f t="shared" si="181"/>
        <v>SINAPI 91146</v>
      </c>
      <c r="B11568" s="3" t="s">
        <v>714</v>
      </c>
      <c r="C11568" s="3" t="s">
        <v>15957</v>
      </c>
      <c r="D11568" s="2" t="s">
        <v>22220</v>
      </c>
      <c r="E11568" s="3" t="s">
        <v>6005</v>
      </c>
      <c r="F11568" s="78" t="s">
        <v>26008</v>
      </c>
      <c r="G11568" s="78" t="s">
        <v>8773</v>
      </c>
    </row>
    <row r="11569" spans="1:7" x14ac:dyDescent="0.2">
      <c r="A11569" s="1" t="str">
        <f t="shared" si="181"/>
        <v>SINAPI 91147</v>
      </c>
      <c r="B11569" s="3" t="s">
        <v>714</v>
      </c>
      <c r="C11569" s="3" t="s">
        <v>15958</v>
      </c>
      <c r="D11569" s="2" t="s">
        <v>22221</v>
      </c>
      <c r="E11569" s="3" t="s">
        <v>6005</v>
      </c>
      <c r="F11569" s="78" t="s">
        <v>26009</v>
      </c>
      <c r="G11569" s="78" t="s">
        <v>34343</v>
      </c>
    </row>
    <row r="11570" spans="1:7" ht="20.399999999999999" x14ac:dyDescent="0.2">
      <c r="A11570" s="1" t="str">
        <f t="shared" si="181"/>
        <v>SINAPI 91148</v>
      </c>
      <c r="B11570" s="3" t="s">
        <v>714</v>
      </c>
      <c r="C11570" s="3" t="s">
        <v>15959</v>
      </c>
      <c r="D11570" s="2" t="s">
        <v>22222</v>
      </c>
      <c r="E11570" s="3" t="s">
        <v>6005</v>
      </c>
      <c r="F11570" s="78" t="s">
        <v>26010</v>
      </c>
      <c r="G11570" s="78" t="s">
        <v>34344</v>
      </c>
    </row>
    <row r="11571" spans="1:7" ht="20.399999999999999" x14ac:dyDescent="0.2">
      <c r="A11571" s="1" t="str">
        <f t="shared" si="181"/>
        <v>SINAPI 91149</v>
      </c>
      <c r="B11571" s="3" t="s">
        <v>714</v>
      </c>
      <c r="C11571" s="3" t="s">
        <v>15960</v>
      </c>
      <c r="D11571" s="2" t="s">
        <v>22223</v>
      </c>
      <c r="E11571" s="3" t="s">
        <v>6005</v>
      </c>
      <c r="F11571" s="78" t="s">
        <v>26011</v>
      </c>
      <c r="G11571" s="78" t="s">
        <v>6516</v>
      </c>
    </row>
    <row r="11572" spans="1:7" x14ac:dyDescent="0.2">
      <c r="A11572" s="1" t="str">
        <f t="shared" si="181"/>
        <v>SINAPI 92121</v>
      </c>
      <c r="B11572" s="3" t="s">
        <v>714</v>
      </c>
      <c r="C11572" s="3" t="s">
        <v>15961</v>
      </c>
      <c r="D11572" s="2" t="s">
        <v>22224</v>
      </c>
      <c r="E11572" s="3" t="s">
        <v>6001</v>
      </c>
      <c r="F11572" s="78" t="s">
        <v>26012</v>
      </c>
      <c r="G11572" s="78" t="s">
        <v>9373</v>
      </c>
    </row>
    <row r="11573" spans="1:7" x14ac:dyDescent="0.2">
      <c r="A11573" s="1" t="str">
        <f t="shared" si="181"/>
        <v>SINAPI 92122</v>
      </c>
      <c r="B11573" s="3" t="s">
        <v>714</v>
      </c>
      <c r="C11573" s="3" t="s">
        <v>15962</v>
      </c>
      <c r="D11573" s="2" t="s">
        <v>22225</v>
      </c>
      <c r="E11573" s="3" t="s">
        <v>6001</v>
      </c>
      <c r="F11573" s="78" t="s">
        <v>9418</v>
      </c>
      <c r="G11573" s="78" t="s">
        <v>34345</v>
      </c>
    </row>
    <row r="11574" spans="1:7" x14ac:dyDescent="0.2">
      <c r="A11574" s="1" t="str">
        <f t="shared" si="181"/>
        <v>SINAPI 92123</v>
      </c>
      <c r="B11574" s="3" t="s">
        <v>714</v>
      </c>
      <c r="C11574" s="3" t="s">
        <v>15963</v>
      </c>
      <c r="D11574" s="2" t="s">
        <v>22226</v>
      </c>
      <c r="E11574" s="3" t="s">
        <v>6001</v>
      </c>
      <c r="F11574" s="78" t="s">
        <v>26013</v>
      </c>
      <c r="G11574" s="78" t="s">
        <v>25772</v>
      </c>
    </row>
    <row r="11575" spans="1:7" x14ac:dyDescent="0.2">
      <c r="A11575" s="1" t="str">
        <f t="shared" si="181"/>
        <v>SINAPI 94926</v>
      </c>
      <c r="B11575" s="3" t="s">
        <v>714</v>
      </c>
      <c r="C11575" s="3" t="s">
        <v>15964</v>
      </c>
      <c r="D11575" s="2" t="s">
        <v>22227</v>
      </c>
      <c r="E11575" s="3" t="s">
        <v>5995</v>
      </c>
      <c r="F11575" s="78" t="s">
        <v>6193</v>
      </c>
      <c r="G11575" s="78" t="s">
        <v>6047</v>
      </c>
    </row>
    <row r="11576" spans="1:7" x14ac:dyDescent="0.2">
      <c r="A11576" s="1" t="str">
        <f t="shared" si="181"/>
        <v>SINAPI 94927</v>
      </c>
      <c r="B11576" s="3" t="s">
        <v>714</v>
      </c>
      <c r="C11576" s="3" t="s">
        <v>15965</v>
      </c>
      <c r="D11576" s="2" t="s">
        <v>22228</v>
      </c>
      <c r="E11576" s="3" t="s">
        <v>5995</v>
      </c>
      <c r="F11576" s="78" t="s">
        <v>6355</v>
      </c>
      <c r="G11576" s="78" t="s">
        <v>6985</v>
      </c>
    </row>
    <row r="11577" spans="1:7" ht="20.399999999999999" x14ac:dyDescent="0.2">
      <c r="A11577" s="1" t="str">
        <f t="shared" si="181"/>
        <v>SINAPI 94928</v>
      </c>
      <c r="B11577" s="3" t="s">
        <v>714</v>
      </c>
      <c r="C11577" s="3" t="s">
        <v>15966</v>
      </c>
      <c r="D11577" s="2" t="s">
        <v>22229</v>
      </c>
      <c r="E11577" s="3" t="s">
        <v>5994</v>
      </c>
      <c r="F11577" s="78" t="s">
        <v>22877</v>
      </c>
      <c r="G11577" s="78" t="s">
        <v>6189</v>
      </c>
    </row>
    <row r="11578" spans="1:7" ht="20.399999999999999" x14ac:dyDescent="0.2">
      <c r="A11578" s="1" t="str">
        <f t="shared" si="181"/>
        <v>SINAPI 94929</v>
      </c>
      <c r="B11578" s="3" t="s">
        <v>714</v>
      </c>
      <c r="C11578" s="3" t="s">
        <v>15967</v>
      </c>
      <c r="D11578" s="2" t="s">
        <v>22230</v>
      </c>
      <c r="E11578" s="3" t="s">
        <v>5994</v>
      </c>
      <c r="F11578" s="78" t="s">
        <v>23111</v>
      </c>
      <c r="G11578" s="78" t="s">
        <v>8532</v>
      </c>
    </row>
    <row r="11579" spans="1:7" ht="20.399999999999999" x14ac:dyDescent="0.2">
      <c r="A11579" s="1" t="str">
        <f t="shared" si="181"/>
        <v>SINAPI 94930</v>
      </c>
      <c r="B11579" s="3" t="s">
        <v>714</v>
      </c>
      <c r="C11579" s="3" t="s">
        <v>15968</v>
      </c>
      <c r="D11579" s="2" t="s">
        <v>22231</v>
      </c>
      <c r="E11579" s="3" t="s">
        <v>5994</v>
      </c>
      <c r="F11579" s="78" t="s">
        <v>8721</v>
      </c>
      <c r="G11579" s="78" t="s">
        <v>8719</v>
      </c>
    </row>
    <row r="11580" spans="1:7" ht="20.399999999999999" x14ac:dyDescent="0.2">
      <c r="A11580" s="1" t="str">
        <f t="shared" si="181"/>
        <v>SINAPI 94931</v>
      </c>
      <c r="B11580" s="3" t="s">
        <v>714</v>
      </c>
      <c r="C11580" s="3" t="s">
        <v>15969</v>
      </c>
      <c r="D11580" s="2" t="s">
        <v>22232</v>
      </c>
      <c r="E11580" s="3" t="s">
        <v>5994</v>
      </c>
      <c r="F11580" s="78" t="s">
        <v>8547</v>
      </c>
      <c r="G11580" s="78" t="s">
        <v>9420</v>
      </c>
    </row>
    <row r="11581" spans="1:7" ht="20.399999999999999" x14ac:dyDescent="0.2">
      <c r="A11581" s="1" t="str">
        <f t="shared" si="181"/>
        <v>SINAPI 94932</v>
      </c>
      <c r="B11581" s="3" t="s">
        <v>714</v>
      </c>
      <c r="C11581" s="3" t="s">
        <v>15970</v>
      </c>
      <c r="D11581" s="2" t="s">
        <v>22233</v>
      </c>
      <c r="E11581" s="3" t="s">
        <v>5994</v>
      </c>
      <c r="F11581" s="78" t="s">
        <v>7687</v>
      </c>
      <c r="G11581" s="78" t="s">
        <v>33231</v>
      </c>
    </row>
    <row r="11582" spans="1:7" ht="20.399999999999999" x14ac:dyDescent="0.2">
      <c r="A11582" s="1" t="str">
        <f t="shared" si="181"/>
        <v>SINAPI 94934</v>
      </c>
      <c r="B11582" s="3" t="s">
        <v>714</v>
      </c>
      <c r="C11582" s="3" t="s">
        <v>15971</v>
      </c>
      <c r="D11582" s="2" t="s">
        <v>22234</v>
      </c>
      <c r="E11582" s="3" t="s">
        <v>5994</v>
      </c>
      <c r="F11582" s="78" t="s">
        <v>6040</v>
      </c>
      <c r="G11582" s="78" t="s">
        <v>8106</v>
      </c>
    </row>
    <row r="11583" spans="1:7" ht="20.399999999999999" x14ac:dyDescent="0.2">
      <c r="A11583" s="1" t="str">
        <f t="shared" si="181"/>
        <v>SINAPI 94935</v>
      </c>
      <c r="B11583" s="3" t="s">
        <v>714</v>
      </c>
      <c r="C11583" s="3" t="s">
        <v>15972</v>
      </c>
      <c r="D11583" s="2" t="s">
        <v>22235</v>
      </c>
      <c r="E11583" s="3" t="s">
        <v>5994</v>
      </c>
      <c r="F11583" s="78" t="s">
        <v>9420</v>
      </c>
      <c r="G11583" s="78" t="s">
        <v>7643</v>
      </c>
    </row>
    <row r="11584" spans="1:7" ht="20.399999999999999" x14ac:dyDescent="0.2">
      <c r="A11584" s="1" t="str">
        <f t="shared" si="181"/>
        <v>SINAPI 94936</v>
      </c>
      <c r="B11584" s="3" t="s">
        <v>714</v>
      </c>
      <c r="C11584" s="3" t="s">
        <v>15973</v>
      </c>
      <c r="D11584" s="2" t="s">
        <v>22236</v>
      </c>
      <c r="E11584" s="3" t="s">
        <v>5994</v>
      </c>
      <c r="F11584" s="78" t="s">
        <v>23107</v>
      </c>
      <c r="G11584" s="78" t="s">
        <v>9330</v>
      </c>
    </row>
    <row r="11585" spans="1:7" ht="20.399999999999999" x14ac:dyDescent="0.2">
      <c r="A11585" s="1" t="str">
        <f t="shared" si="181"/>
        <v>SINAPI 94937</v>
      </c>
      <c r="B11585" s="3" t="s">
        <v>714</v>
      </c>
      <c r="C11585" s="3" t="s">
        <v>15974</v>
      </c>
      <c r="D11585" s="2" t="s">
        <v>22237</v>
      </c>
      <c r="E11585" s="3" t="s">
        <v>5994</v>
      </c>
      <c r="F11585" s="78" t="s">
        <v>6145</v>
      </c>
      <c r="G11585" s="78" t="s">
        <v>6078</v>
      </c>
    </row>
    <row r="11586" spans="1:7" ht="20.399999999999999" x14ac:dyDescent="0.2">
      <c r="A11586" s="1" t="str">
        <f t="shared" si="181"/>
        <v>SINAPI 94938</v>
      </c>
      <c r="B11586" s="3" t="s">
        <v>714</v>
      </c>
      <c r="C11586" s="3" t="s">
        <v>15975</v>
      </c>
      <c r="D11586" s="2" t="s">
        <v>22238</v>
      </c>
      <c r="E11586" s="3" t="s">
        <v>5994</v>
      </c>
      <c r="F11586" s="78" t="s">
        <v>7388</v>
      </c>
      <c r="G11586" s="78" t="s">
        <v>6118</v>
      </c>
    </row>
    <row r="11587" spans="1:7" x14ac:dyDescent="0.2">
      <c r="A11587" s="1" t="str">
        <f t="shared" si="181"/>
        <v>SINAPI 94939</v>
      </c>
      <c r="B11587" s="3" t="s">
        <v>714</v>
      </c>
      <c r="C11587" s="3" t="s">
        <v>15976</v>
      </c>
      <c r="D11587" s="2" t="s">
        <v>22239</v>
      </c>
      <c r="E11587" s="3" t="s">
        <v>5995</v>
      </c>
      <c r="F11587" s="78" t="s">
        <v>6486</v>
      </c>
      <c r="G11587" s="78" t="s">
        <v>6177</v>
      </c>
    </row>
    <row r="11588" spans="1:7" x14ac:dyDescent="0.2">
      <c r="A11588" s="1" t="str">
        <f t="shared" si="181"/>
        <v>SINAPI 94940</v>
      </c>
      <c r="B11588" s="3" t="s">
        <v>714</v>
      </c>
      <c r="C11588" s="3" t="s">
        <v>15977</v>
      </c>
      <c r="D11588" s="2" t="s">
        <v>22240</v>
      </c>
      <c r="E11588" s="3" t="s">
        <v>5995</v>
      </c>
      <c r="F11588" s="78" t="s">
        <v>6766</v>
      </c>
      <c r="G11588" s="78" t="s">
        <v>7284</v>
      </c>
    </row>
    <row r="11589" spans="1:7" x14ac:dyDescent="0.2">
      <c r="A11589" s="1" t="str">
        <f t="shared" si="181"/>
        <v>SINAPI 94941</v>
      </c>
      <c r="B11589" s="3" t="s">
        <v>714</v>
      </c>
      <c r="C11589" s="3" t="s">
        <v>15978</v>
      </c>
      <c r="D11589" s="2" t="s">
        <v>22241</v>
      </c>
      <c r="E11589" s="3" t="s">
        <v>5997</v>
      </c>
      <c r="F11589" s="78" t="s">
        <v>684</v>
      </c>
      <c r="G11589" s="78" t="s">
        <v>684</v>
      </c>
    </row>
    <row r="11590" spans="1:7" x14ac:dyDescent="0.2">
      <c r="A11590" s="1" t="str">
        <f t="shared" si="181"/>
        <v>SINAPI 94942</v>
      </c>
      <c r="B11590" s="3" t="s">
        <v>714</v>
      </c>
      <c r="C11590" s="3" t="s">
        <v>15979</v>
      </c>
      <c r="D11590" s="2" t="s">
        <v>22242</v>
      </c>
      <c r="E11590" s="3" t="s">
        <v>5995</v>
      </c>
      <c r="F11590" s="78" t="s">
        <v>6060</v>
      </c>
      <c r="G11590" s="78" t="s">
        <v>7836</v>
      </c>
    </row>
    <row r="11591" spans="1:7" x14ac:dyDescent="0.2">
      <c r="A11591" s="1" t="str">
        <f t="shared" si="181"/>
        <v>SINAPI 94943</v>
      </c>
      <c r="B11591" s="3" t="s">
        <v>714</v>
      </c>
      <c r="C11591" s="3" t="s">
        <v>15980</v>
      </c>
      <c r="D11591" s="2" t="s">
        <v>22243</v>
      </c>
      <c r="E11591" s="3" t="s">
        <v>5995</v>
      </c>
      <c r="F11591" s="78" t="s">
        <v>6357</v>
      </c>
      <c r="G11591" s="78" t="s">
        <v>677</v>
      </c>
    </row>
    <row r="11592" spans="1:7" ht="20.399999999999999" x14ac:dyDescent="0.2">
      <c r="A11592" s="1" t="str">
        <f t="shared" si="181"/>
        <v>SINAPI 94944</v>
      </c>
      <c r="B11592" s="3" t="s">
        <v>714</v>
      </c>
      <c r="C11592" s="3" t="s">
        <v>15981</v>
      </c>
      <c r="D11592" s="2" t="s">
        <v>22244</v>
      </c>
      <c r="E11592" s="3" t="s">
        <v>5995</v>
      </c>
      <c r="F11592" s="78" t="s">
        <v>552</v>
      </c>
      <c r="G11592" s="78" t="s">
        <v>8422</v>
      </c>
    </row>
    <row r="11593" spans="1:7" ht="20.399999999999999" x14ac:dyDescent="0.2">
      <c r="A11593" s="1" t="str">
        <f t="shared" si="181"/>
        <v>SINAPI 94945</v>
      </c>
      <c r="B11593" s="3" t="s">
        <v>714</v>
      </c>
      <c r="C11593" s="3" t="s">
        <v>15982</v>
      </c>
      <c r="D11593" s="2" t="s">
        <v>22245</v>
      </c>
      <c r="E11593" s="3" t="s">
        <v>5995</v>
      </c>
      <c r="F11593" s="78" t="s">
        <v>674</v>
      </c>
      <c r="G11593" s="78" t="s">
        <v>25998</v>
      </c>
    </row>
    <row r="11594" spans="1:7" x14ac:dyDescent="0.2">
      <c r="A11594" s="1" t="str">
        <f t="shared" si="181"/>
        <v>SINAPI 94946</v>
      </c>
      <c r="B11594" s="3" t="s">
        <v>714</v>
      </c>
      <c r="C11594" s="3" t="s">
        <v>15983</v>
      </c>
      <c r="D11594" s="2" t="s">
        <v>22246</v>
      </c>
      <c r="E11594" s="3" t="s">
        <v>5994</v>
      </c>
      <c r="F11594" s="78" t="s">
        <v>6866</v>
      </c>
      <c r="G11594" s="78" t="s">
        <v>8458</v>
      </c>
    </row>
    <row r="11595" spans="1:7" x14ac:dyDescent="0.2">
      <c r="A11595" s="1" t="str">
        <f t="shared" si="181"/>
        <v>SINAPI 94947</v>
      </c>
      <c r="B11595" s="3" t="s">
        <v>714</v>
      </c>
      <c r="C11595" s="3" t="s">
        <v>15984</v>
      </c>
      <c r="D11595" s="2" t="s">
        <v>22247</v>
      </c>
      <c r="E11595" s="3" t="s">
        <v>5994</v>
      </c>
      <c r="F11595" s="78" t="s">
        <v>6036</v>
      </c>
      <c r="G11595" s="78" t="s">
        <v>7704</v>
      </c>
    </row>
    <row r="11596" spans="1:7" ht="20.399999999999999" x14ac:dyDescent="0.2">
      <c r="A11596" s="1" t="str">
        <f t="shared" si="181"/>
        <v>SINAPI 94948</v>
      </c>
      <c r="B11596" s="3" t="s">
        <v>714</v>
      </c>
      <c r="C11596" s="3" t="s">
        <v>15985</v>
      </c>
      <c r="D11596" s="2" t="s">
        <v>22248</v>
      </c>
      <c r="E11596" s="3" t="s">
        <v>5994</v>
      </c>
      <c r="F11596" s="78" t="s">
        <v>6360</v>
      </c>
      <c r="G11596" s="78" t="s">
        <v>6355</v>
      </c>
    </row>
    <row r="11597" spans="1:7" ht="20.399999999999999" x14ac:dyDescent="0.2">
      <c r="A11597" s="1" t="str">
        <f t="shared" si="181"/>
        <v>SINAPI 94949</v>
      </c>
      <c r="B11597" s="3" t="s">
        <v>714</v>
      </c>
      <c r="C11597" s="3" t="s">
        <v>15986</v>
      </c>
      <c r="D11597" s="2" t="s">
        <v>22249</v>
      </c>
      <c r="E11597" s="3" t="s">
        <v>5994</v>
      </c>
      <c r="F11597" s="78" t="s">
        <v>22992</v>
      </c>
      <c r="G11597" s="78" t="s">
        <v>34183</v>
      </c>
    </row>
    <row r="11598" spans="1:7" ht="20.399999999999999" x14ac:dyDescent="0.2">
      <c r="A11598" s="1" t="str">
        <f t="shared" si="181"/>
        <v>SINAPI 94950</v>
      </c>
      <c r="B11598" s="3" t="s">
        <v>714</v>
      </c>
      <c r="C11598" s="3" t="s">
        <v>15987</v>
      </c>
      <c r="D11598" s="2" t="s">
        <v>22250</v>
      </c>
      <c r="E11598" s="3" t="s">
        <v>5994</v>
      </c>
      <c r="F11598" s="78" t="s">
        <v>6226</v>
      </c>
      <c r="G11598" s="78" t="s">
        <v>7851</v>
      </c>
    </row>
    <row r="11599" spans="1:7" ht="20.399999999999999" x14ac:dyDescent="0.2">
      <c r="A11599" s="1" t="str">
        <f t="shared" si="181"/>
        <v>SINAPI 94951</v>
      </c>
      <c r="B11599" s="3" t="s">
        <v>714</v>
      </c>
      <c r="C11599" s="3" t="s">
        <v>15988</v>
      </c>
      <c r="D11599" s="2" t="s">
        <v>22251</v>
      </c>
      <c r="E11599" s="3" t="s">
        <v>5994</v>
      </c>
      <c r="F11599" s="78" t="s">
        <v>24444</v>
      </c>
      <c r="G11599" s="78" t="s">
        <v>6497</v>
      </c>
    </row>
    <row r="11600" spans="1:7" ht="20.399999999999999" x14ac:dyDescent="0.2">
      <c r="A11600" s="1" t="str">
        <f t="shared" si="181"/>
        <v>SINAPI 94952</v>
      </c>
      <c r="B11600" s="3" t="s">
        <v>714</v>
      </c>
      <c r="C11600" s="3" t="s">
        <v>15989</v>
      </c>
      <c r="D11600" s="2" t="s">
        <v>22252</v>
      </c>
      <c r="E11600" s="3" t="s">
        <v>5994</v>
      </c>
      <c r="F11600" s="78" t="s">
        <v>6564</v>
      </c>
      <c r="G11600" s="78" t="s">
        <v>669</v>
      </c>
    </row>
    <row r="11601" spans="1:7" x14ac:dyDescent="0.2">
      <c r="A11601" s="1" t="str">
        <f t="shared" si="181"/>
        <v>SINAPI 94953</v>
      </c>
      <c r="B11601" s="3" t="s">
        <v>714</v>
      </c>
      <c r="C11601" s="3" t="s">
        <v>15990</v>
      </c>
      <c r="D11601" s="2" t="s">
        <v>22253</v>
      </c>
      <c r="E11601" s="3" t="s">
        <v>5995</v>
      </c>
      <c r="F11601" s="78" t="s">
        <v>6483</v>
      </c>
      <c r="G11601" s="78" t="s">
        <v>6079</v>
      </c>
    </row>
    <row r="11602" spans="1:7" x14ac:dyDescent="0.2">
      <c r="A11602" s="1" t="str">
        <f t="shared" si="181"/>
        <v>SINAPI 94954</v>
      </c>
      <c r="B11602" s="3" t="s">
        <v>714</v>
      </c>
      <c r="C11602" s="3" t="s">
        <v>15991</v>
      </c>
      <c r="D11602" s="2" t="s">
        <v>22254</v>
      </c>
      <c r="E11602" s="3" t="s">
        <v>5995</v>
      </c>
      <c r="F11602" s="78" t="s">
        <v>6036</v>
      </c>
      <c r="G11602" s="78" t="s">
        <v>22992</v>
      </c>
    </row>
    <row r="11603" spans="1:7" x14ac:dyDescent="0.2">
      <c r="A11603" s="1" t="str">
        <f t="shared" si="181"/>
        <v>SINAPI 94955</v>
      </c>
      <c r="B11603" s="3" t="s">
        <v>714</v>
      </c>
      <c r="C11603" s="3" t="s">
        <v>15992</v>
      </c>
      <c r="D11603" s="2" t="s">
        <v>22255</v>
      </c>
      <c r="E11603" s="3" t="s">
        <v>5995</v>
      </c>
      <c r="F11603" s="78" t="s">
        <v>7679</v>
      </c>
      <c r="G11603" s="78" t="s">
        <v>6033</v>
      </c>
    </row>
    <row r="11604" spans="1:7" x14ac:dyDescent="0.2">
      <c r="A11604" s="1" t="str">
        <f t="shared" si="181"/>
        <v>SINAPI 94956</v>
      </c>
      <c r="B11604" s="3" t="s">
        <v>714</v>
      </c>
      <c r="C11604" s="3" t="s">
        <v>15993</v>
      </c>
      <c r="D11604" s="2" t="s">
        <v>22256</v>
      </c>
      <c r="E11604" s="3" t="s">
        <v>5995</v>
      </c>
      <c r="F11604" s="78" t="s">
        <v>6045</v>
      </c>
      <c r="G11604" s="78" t="s">
        <v>8441</v>
      </c>
    </row>
    <row r="11605" spans="1:7" x14ac:dyDescent="0.2">
      <c r="A11605" s="1" t="str">
        <f t="shared" si="181"/>
        <v>SINAPI 94957</v>
      </c>
      <c r="B11605" s="3" t="s">
        <v>714</v>
      </c>
      <c r="C11605" s="3" t="s">
        <v>15994</v>
      </c>
      <c r="D11605" s="2" t="s">
        <v>22257</v>
      </c>
      <c r="E11605" s="3" t="s">
        <v>5995</v>
      </c>
      <c r="F11605" s="78" t="s">
        <v>7754</v>
      </c>
      <c r="G11605" s="78" t="s">
        <v>8652</v>
      </c>
    </row>
    <row r="11606" spans="1:7" x14ac:dyDescent="0.2">
      <c r="A11606" s="1" t="str">
        <f t="shared" si="181"/>
        <v>SINAPI 94958</v>
      </c>
      <c r="B11606" s="3" t="s">
        <v>714</v>
      </c>
      <c r="C11606" s="3" t="s">
        <v>15995</v>
      </c>
      <c r="D11606" s="2" t="s">
        <v>22258</v>
      </c>
      <c r="E11606" s="3" t="s">
        <v>5995</v>
      </c>
      <c r="F11606" s="78" t="s">
        <v>6464</v>
      </c>
      <c r="G11606" s="78" t="s">
        <v>7082</v>
      </c>
    </row>
    <row r="11607" spans="1:7" x14ac:dyDescent="0.2">
      <c r="A11607" s="1" t="str">
        <f t="shared" si="181"/>
        <v>SINAPI 94959</v>
      </c>
      <c r="B11607" s="3" t="s">
        <v>714</v>
      </c>
      <c r="C11607" s="3" t="s">
        <v>15996</v>
      </c>
      <c r="D11607" s="2" t="s">
        <v>22259</v>
      </c>
      <c r="E11607" s="3" t="s">
        <v>5996</v>
      </c>
      <c r="F11607" s="78" t="s">
        <v>6047</v>
      </c>
      <c r="G11607" s="78" t="s">
        <v>6494</v>
      </c>
    </row>
    <row r="11608" spans="1:7" x14ac:dyDescent="0.2">
      <c r="A11608" s="1" t="str">
        <f t="shared" si="181"/>
        <v>SINAPI 94960</v>
      </c>
      <c r="B11608" s="3" t="s">
        <v>714</v>
      </c>
      <c r="C11608" s="3" t="s">
        <v>15997</v>
      </c>
      <c r="D11608" s="2" t="s">
        <v>22260</v>
      </c>
      <c r="E11608" s="3" t="s">
        <v>5996</v>
      </c>
      <c r="F11608" s="78" t="s">
        <v>8719</v>
      </c>
      <c r="G11608" s="78" t="s">
        <v>9130</v>
      </c>
    </row>
    <row r="11609" spans="1:7" x14ac:dyDescent="0.2">
      <c r="A11609" s="1" t="str">
        <f t="shared" si="181"/>
        <v>SINAPI 94961</v>
      </c>
      <c r="B11609" s="3" t="s">
        <v>714</v>
      </c>
      <c r="C11609" s="3" t="s">
        <v>15998</v>
      </c>
      <c r="D11609" s="2" t="s">
        <v>22261</v>
      </c>
      <c r="E11609" s="3" t="s">
        <v>5996</v>
      </c>
      <c r="F11609" s="78" t="s">
        <v>6328</v>
      </c>
      <c r="G11609" s="78" t="s">
        <v>23051</v>
      </c>
    </row>
    <row r="11610" spans="1:7" x14ac:dyDescent="0.2">
      <c r="A11610" s="1" t="str">
        <f t="shared" si="181"/>
        <v>SINAPI 9537</v>
      </c>
      <c r="B11610" s="3" t="s">
        <v>714</v>
      </c>
      <c r="C11610" s="3" t="s">
        <v>15999</v>
      </c>
      <c r="D11610" s="2" t="s">
        <v>22262</v>
      </c>
      <c r="E11610" s="3" t="s">
        <v>5995</v>
      </c>
      <c r="F11610" s="78" t="s">
        <v>24465</v>
      </c>
      <c r="G11610" s="78" t="s">
        <v>6912</v>
      </c>
    </row>
    <row r="11611" spans="1:7" x14ac:dyDescent="0.2">
      <c r="A11611" s="1" t="str">
        <f t="shared" si="181"/>
        <v>SINAPI 73806/1</v>
      </c>
      <c r="B11611" s="3" t="s">
        <v>714</v>
      </c>
      <c r="C11611" s="3" t="s">
        <v>16000</v>
      </c>
      <c r="D11611" s="2" t="s">
        <v>22263</v>
      </c>
      <c r="E11611" s="3" t="s">
        <v>5995</v>
      </c>
      <c r="F11611" s="78" t="s">
        <v>22990</v>
      </c>
      <c r="G11611" s="78" t="s">
        <v>6486</v>
      </c>
    </row>
    <row r="11612" spans="1:7" x14ac:dyDescent="0.2">
      <c r="A11612" s="1" t="str">
        <f t="shared" si="181"/>
        <v>SINAPI 73948/2</v>
      </c>
      <c r="B11612" s="3" t="s">
        <v>714</v>
      </c>
      <c r="C11612" s="3" t="s">
        <v>16001</v>
      </c>
      <c r="D11612" s="2" t="s">
        <v>22264</v>
      </c>
      <c r="E11612" s="3" t="s">
        <v>5995</v>
      </c>
      <c r="F11612" s="78" t="s">
        <v>6997</v>
      </c>
      <c r="G11612" s="78" t="s">
        <v>33181</v>
      </c>
    </row>
    <row r="11613" spans="1:7" x14ac:dyDescent="0.2">
      <c r="A11613" s="1" t="str">
        <f t="shared" si="181"/>
        <v>SINAPI 73948/3</v>
      </c>
      <c r="B11613" s="3" t="s">
        <v>714</v>
      </c>
      <c r="C11613" s="3" t="s">
        <v>16002</v>
      </c>
      <c r="D11613" s="2" t="s">
        <v>22265</v>
      </c>
      <c r="E11613" s="3" t="s">
        <v>5995</v>
      </c>
      <c r="F11613" s="78" t="s">
        <v>24611</v>
      </c>
      <c r="G11613" s="78" t="s">
        <v>7293</v>
      </c>
    </row>
    <row r="11614" spans="1:7" x14ac:dyDescent="0.2">
      <c r="A11614" s="1" t="str">
        <f t="shared" si="181"/>
        <v>SINAPI 73948/8</v>
      </c>
      <c r="B11614" s="3" t="s">
        <v>714</v>
      </c>
      <c r="C11614" s="3" t="s">
        <v>16003</v>
      </c>
      <c r="D11614" s="2" t="s">
        <v>22266</v>
      </c>
      <c r="E11614" s="3" t="s">
        <v>5995</v>
      </c>
      <c r="F11614" s="78" t="s">
        <v>24169</v>
      </c>
      <c r="G11614" s="78" t="s">
        <v>8383</v>
      </c>
    </row>
    <row r="11615" spans="1:7" x14ac:dyDescent="0.2">
      <c r="A11615" s="1" t="str">
        <f t="shared" si="181"/>
        <v>SINAPI 73948/9</v>
      </c>
      <c r="B11615" s="3" t="s">
        <v>714</v>
      </c>
      <c r="C11615" s="3" t="s">
        <v>16004</v>
      </c>
      <c r="D11615" s="2" t="s">
        <v>22267</v>
      </c>
      <c r="E11615" s="3" t="s">
        <v>5995</v>
      </c>
      <c r="F11615" s="78" t="s">
        <v>24794</v>
      </c>
      <c r="G11615" s="78" t="s">
        <v>25830</v>
      </c>
    </row>
    <row r="11616" spans="1:7" x14ac:dyDescent="0.2">
      <c r="A11616" s="1" t="str">
        <f t="shared" si="181"/>
        <v>SINAPI 73948/11</v>
      </c>
      <c r="B11616" s="3" t="s">
        <v>714</v>
      </c>
      <c r="C11616" s="3" t="s">
        <v>16005</v>
      </c>
      <c r="D11616" s="2" t="s">
        <v>22268</v>
      </c>
      <c r="E11616" s="3" t="s">
        <v>5995</v>
      </c>
      <c r="F11616" s="78" t="s">
        <v>7374</v>
      </c>
      <c r="G11616" s="78" t="s">
        <v>34346</v>
      </c>
    </row>
    <row r="11617" spans="1:7" x14ac:dyDescent="0.2">
      <c r="A11617" s="1" t="str">
        <f t="shared" si="181"/>
        <v>SINAPI 73948/15</v>
      </c>
      <c r="B11617" s="3" t="s">
        <v>714</v>
      </c>
      <c r="C11617" s="3" t="s">
        <v>16006</v>
      </c>
      <c r="D11617" s="2" t="s">
        <v>22269</v>
      </c>
      <c r="E11617" s="3" t="s">
        <v>5995</v>
      </c>
      <c r="F11617" s="78" t="s">
        <v>9208</v>
      </c>
      <c r="G11617" s="78" t="s">
        <v>6877</v>
      </c>
    </row>
    <row r="11618" spans="1:7" x14ac:dyDescent="0.2">
      <c r="A11618" s="1" t="str">
        <f t="shared" si="181"/>
        <v>SINAPI 73948/16</v>
      </c>
      <c r="B11618" s="3" t="s">
        <v>714</v>
      </c>
      <c r="C11618" s="3" t="s">
        <v>16007</v>
      </c>
      <c r="D11618" s="2" t="s">
        <v>22270</v>
      </c>
      <c r="E11618" s="3" t="s">
        <v>5995</v>
      </c>
      <c r="F11618" s="78" t="s">
        <v>23011</v>
      </c>
      <c r="G11618" s="78" t="s">
        <v>8129</v>
      </c>
    </row>
    <row r="11619" spans="1:7" x14ac:dyDescent="0.2">
      <c r="A11619" s="1" t="str">
        <f t="shared" si="181"/>
        <v>SINAPI 74086/1</v>
      </c>
      <c r="B11619" s="3" t="s">
        <v>714</v>
      </c>
      <c r="C11619" s="3" t="s">
        <v>16008</v>
      </c>
      <c r="D11619" s="2" t="s">
        <v>22271</v>
      </c>
      <c r="E11619" s="3" t="s">
        <v>5994</v>
      </c>
      <c r="F11619" s="78" t="s">
        <v>6862</v>
      </c>
      <c r="G11619" s="78" t="s">
        <v>25008</v>
      </c>
    </row>
    <row r="11620" spans="1:7" x14ac:dyDescent="0.2">
      <c r="A11620" s="1" t="str">
        <f t="shared" si="181"/>
        <v>SINAPI 84117</v>
      </c>
      <c r="B11620" s="3" t="s">
        <v>714</v>
      </c>
      <c r="C11620" s="3" t="s">
        <v>16009</v>
      </c>
      <c r="D11620" s="2" t="s">
        <v>22272</v>
      </c>
      <c r="E11620" s="3" t="s">
        <v>5995</v>
      </c>
      <c r="F11620" s="78" t="s">
        <v>26014</v>
      </c>
      <c r="G11620" s="78" t="s">
        <v>6975</v>
      </c>
    </row>
    <row r="11621" spans="1:7" x14ac:dyDescent="0.2">
      <c r="A11621" s="1" t="str">
        <f t="shared" si="181"/>
        <v>SINAPI 84120</v>
      </c>
      <c r="B11621" s="3" t="s">
        <v>714</v>
      </c>
      <c r="C11621" s="3" t="s">
        <v>16010</v>
      </c>
      <c r="D11621" s="2" t="s">
        <v>22273</v>
      </c>
      <c r="E11621" s="3" t="s">
        <v>5995</v>
      </c>
      <c r="F11621" s="78" t="s">
        <v>8500</v>
      </c>
      <c r="G11621" s="78" t="s">
        <v>33458</v>
      </c>
    </row>
    <row r="11622" spans="1:7" x14ac:dyDescent="0.2">
      <c r="A11622" s="1" t="str">
        <f t="shared" si="181"/>
        <v>SINAPI 84123</v>
      </c>
      <c r="B11622" s="3" t="s">
        <v>714</v>
      </c>
      <c r="C11622" s="3" t="s">
        <v>16011</v>
      </c>
      <c r="D11622" s="2" t="s">
        <v>22274</v>
      </c>
      <c r="E11622" s="3" t="s">
        <v>5995</v>
      </c>
      <c r="F11622" s="78" t="s">
        <v>8121</v>
      </c>
      <c r="G11622" s="78" t="s">
        <v>25415</v>
      </c>
    </row>
    <row r="11623" spans="1:7" x14ac:dyDescent="0.2">
      <c r="A11623" s="1" t="str">
        <f t="shared" si="181"/>
        <v>SINAPI 84125</v>
      </c>
      <c r="B11623" s="3" t="s">
        <v>714</v>
      </c>
      <c r="C11623" s="3" t="s">
        <v>16012</v>
      </c>
      <c r="D11623" s="2" t="s">
        <v>22275</v>
      </c>
      <c r="E11623" s="3" t="s">
        <v>5995</v>
      </c>
      <c r="F11623" s="78" t="s">
        <v>23084</v>
      </c>
      <c r="G11623" s="78" t="s">
        <v>6995</v>
      </c>
    </row>
    <row r="11624" spans="1:7" x14ac:dyDescent="0.2">
      <c r="A11624" s="1" t="str">
        <f t="shared" ref="A11624:A11687" si="182">CONCATENAR</f>
        <v>SINAPI 74163/1</v>
      </c>
      <c r="B11624" s="3" t="s">
        <v>714</v>
      </c>
      <c r="C11624" s="3" t="s">
        <v>16013</v>
      </c>
      <c r="D11624" s="2" t="s">
        <v>22276</v>
      </c>
      <c r="E11624" s="3" t="s">
        <v>5996</v>
      </c>
      <c r="F11624" s="78" t="s">
        <v>26015</v>
      </c>
      <c r="G11624" s="78" t="s">
        <v>34347</v>
      </c>
    </row>
    <row r="11625" spans="1:7" x14ac:dyDescent="0.2">
      <c r="A11625" s="1" t="str">
        <f t="shared" si="182"/>
        <v>SINAPI 74163/2</v>
      </c>
      <c r="B11625" s="3" t="s">
        <v>714</v>
      </c>
      <c r="C11625" s="3" t="s">
        <v>16014</v>
      </c>
      <c r="D11625" s="2" t="s">
        <v>22277</v>
      </c>
      <c r="E11625" s="3" t="s">
        <v>5996</v>
      </c>
      <c r="F11625" s="78" t="s">
        <v>26016</v>
      </c>
      <c r="G11625" s="78" t="s">
        <v>24359</v>
      </c>
    </row>
    <row r="11626" spans="1:7" x14ac:dyDescent="0.2">
      <c r="A11626" s="1" t="str">
        <f t="shared" si="182"/>
        <v>SINAPI 84127</v>
      </c>
      <c r="B11626" s="3" t="s">
        <v>714</v>
      </c>
      <c r="C11626" s="3" t="s">
        <v>16015</v>
      </c>
      <c r="D11626" s="2" t="s">
        <v>22278</v>
      </c>
      <c r="E11626" s="3" t="s">
        <v>5996</v>
      </c>
      <c r="F11626" s="78" t="s">
        <v>26017</v>
      </c>
      <c r="G11626" s="78" t="s">
        <v>34348</v>
      </c>
    </row>
    <row r="11627" spans="1:7" x14ac:dyDescent="0.2">
      <c r="A11627" s="1" t="str">
        <f t="shared" si="182"/>
        <v>SINAPI 40841</v>
      </c>
      <c r="B11627" s="3" t="s">
        <v>714</v>
      </c>
      <c r="C11627" s="3" t="s">
        <v>16016</v>
      </c>
      <c r="D11627" s="2" t="s">
        <v>22279</v>
      </c>
      <c r="E11627" s="3" t="s">
        <v>5994</v>
      </c>
      <c r="F11627" s="78" t="s">
        <v>26018</v>
      </c>
      <c r="G11627" s="78" t="s">
        <v>34349</v>
      </c>
    </row>
    <row r="11628" spans="1:7" ht="20.399999999999999" x14ac:dyDescent="0.2">
      <c r="A11628" s="1" t="str">
        <f t="shared" si="182"/>
        <v>SINAPI 71516</v>
      </c>
      <c r="B11628" s="3" t="s">
        <v>714</v>
      </c>
      <c r="C11628" s="3" t="s">
        <v>16017</v>
      </c>
      <c r="D11628" s="2" t="s">
        <v>22280</v>
      </c>
      <c r="E11628" s="3" t="s">
        <v>5994</v>
      </c>
      <c r="F11628" s="78" t="s">
        <v>8304</v>
      </c>
      <c r="G11628" s="78" t="s">
        <v>8304</v>
      </c>
    </row>
    <row r="11629" spans="1:7" x14ac:dyDescent="0.2">
      <c r="A11629" s="1" t="str">
        <f t="shared" si="182"/>
        <v>SINAPI 73361</v>
      </c>
      <c r="B11629" s="3" t="s">
        <v>714</v>
      </c>
      <c r="C11629" s="3" t="s">
        <v>16018</v>
      </c>
      <c r="D11629" s="2" t="s">
        <v>22281</v>
      </c>
      <c r="E11629" s="3" t="s">
        <v>6001</v>
      </c>
      <c r="F11629" s="78" t="s">
        <v>26019</v>
      </c>
      <c r="G11629" s="78" t="s">
        <v>34350</v>
      </c>
    </row>
    <row r="11630" spans="1:7" ht="30.6" x14ac:dyDescent="0.2">
      <c r="A11630" s="1" t="str">
        <f t="shared" si="182"/>
        <v>SINAPI 73714</v>
      </c>
      <c r="B11630" s="3" t="s">
        <v>714</v>
      </c>
      <c r="C11630" s="3" t="s">
        <v>16019</v>
      </c>
      <c r="D11630" s="2" t="s">
        <v>22282</v>
      </c>
      <c r="E11630" s="3" t="s">
        <v>5994</v>
      </c>
      <c r="F11630" s="78" t="s">
        <v>26020</v>
      </c>
      <c r="G11630" s="78" t="s">
        <v>34351</v>
      </c>
    </row>
    <row r="11631" spans="1:7" x14ac:dyDescent="0.2">
      <c r="A11631" s="1" t="str">
        <f t="shared" si="182"/>
        <v>SINAPI 86957</v>
      </c>
      <c r="B11631" s="3" t="s">
        <v>714</v>
      </c>
      <c r="C11631" s="3" t="s">
        <v>16020</v>
      </c>
      <c r="D11631" s="2" t="s">
        <v>22283</v>
      </c>
      <c r="E11631" s="3" t="s">
        <v>5994</v>
      </c>
      <c r="F11631" s="78" t="s">
        <v>24704</v>
      </c>
      <c r="G11631" s="78" t="s">
        <v>7431</v>
      </c>
    </row>
    <row r="11632" spans="1:7" x14ac:dyDescent="0.2">
      <c r="A11632" s="1" t="str">
        <f t="shared" si="182"/>
        <v>SINAPI 86958</v>
      </c>
      <c r="B11632" s="3" t="s">
        <v>714</v>
      </c>
      <c r="C11632" s="3" t="s">
        <v>16021</v>
      </c>
      <c r="D11632" s="2" t="s">
        <v>22284</v>
      </c>
      <c r="E11632" s="3" t="s">
        <v>5994</v>
      </c>
      <c r="F11632" s="78" t="s">
        <v>574</v>
      </c>
      <c r="G11632" s="78" t="s">
        <v>9092</v>
      </c>
    </row>
    <row r="11633" spans="1:7" ht="20.399999999999999" x14ac:dyDescent="0.2">
      <c r="A11633" s="1" t="str">
        <f t="shared" si="182"/>
        <v>SINAPI 97010</v>
      </c>
      <c r="B11633" s="3" t="s">
        <v>714</v>
      </c>
      <c r="C11633" s="3" t="s">
        <v>16022</v>
      </c>
      <c r="D11633" s="2" t="s">
        <v>22285</v>
      </c>
      <c r="E11633" s="3" t="s">
        <v>5996</v>
      </c>
      <c r="F11633" s="78" t="s">
        <v>26021</v>
      </c>
      <c r="G11633" s="78" t="s">
        <v>31644</v>
      </c>
    </row>
    <row r="11634" spans="1:7" ht="20.399999999999999" x14ac:dyDescent="0.2">
      <c r="A11634" s="1" t="str">
        <f t="shared" si="182"/>
        <v>SINAPI 97011</v>
      </c>
      <c r="B11634" s="3" t="s">
        <v>714</v>
      </c>
      <c r="C11634" s="3" t="s">
        <v>16023</v>
      </c>
      <c r="D11634" s="2" t="s">
        <v>22286</v>
      </c>
      <c r="E11634" s="3" t="s">
        <v>5996</v>
      </c>
      <c r="F11634" s="78" t="s">
        <v>9056</v>
      </c>
      <c r="G11634" s="78" t="s">
        <v>24124</v>
      </c>
    </row>
    <row r="11635" spans="1:7" ht="20.399999999999999" x14ac:dyDescent="0.2">
      <c r="A11635" s="1" t="str">
        <f t="shared" si="182"/>
        <v>SINAPI 97012</v>
      </c>
      <c r="B11635" s="3" t="s">
        <v>714</v>
      </c>
      <c r="C11635" s="3" t="s">
        <v>16024</v>
      </c>
      <c r="D11635" s="2" t="s">
        <v>22287</v>
      </c>
      <c r="E11635" s="3" t="s">
        <v>5996</v>
      </c>
      <c r="F11635" s="78" t="s">
        <v>23120</v>
      </c>
      <c r="G11635" s="78" t="s">
        <v>34352</v>
      </c>
    </row>
    <row r="11636" spans="1:7" ht="20.399999999999999" x14ac:dyDescent="0.2">
      <c r="A11636" s="1" t="str">
        <f t="shared" si="182"/>
        <v>SINAPI 97013</v>
      </c>
      <c r="B11636" s="3" t="s">
        <v>714</v>
      </c>
      <c r="C11636" s="3" t="s">
        <v>16025</v>
      </c>
      <c r="D11636" s="2" t="s">
        <v>22288</v>
      </c>
      <c r="E11636" s="3" t="s">
        <v>5996</v>
      </c>
      <c r="F11636" s="78" t="s">
        <v>26022</v>
      </c>
      <c r="G11636" s="78" t="s">
        <v>34353</v>
      </c>
    </row>
    <row r="11637" spans="1:7" ht="20.399999999999999" x14ac:dyDescent="0.2">
      <c r="A11637" s="1" t="str">
        <f t="shared" si="182"/>
        <v>SINAPI 97014</v>
      </c>
      <c r="B11637" s="3" t="s">
        <v>714</v>
      </c>
      <c r="C11637" s="3" t="s">
        <v>16026</v>
      </c>
      <c r="D11637" s="2" t="s">
        <v>22289</v>
      </c>
      <c r="E11637" s="3" t="s">
        <v>5996</v>
      </c>
      <c r="F11637" s="78" t="s">
        <v>25029</v>
      </c>
      <c r="G11637" s="78" t="s">
        <v>33488</v>
      </c>
    </row>
    <row r="11638" spans="1:7" ht="20.399999999999999" x14ac:dyDescent="0.2">
      <c r="A11638" s="1" t="str">
        <f t="shared" si="182"/>
        <v>SINAPI 97015</v>
      </c>
      <c r="B11638" s="3" t="s">
        <v>714</v>
      </c>
      <c r="C11638" s="3" t="s">
        <v>16027</v>
      </c>
      <c r="D11638" s="2" t="s">
        <v>22290</v>
      </c>
      <c r="E11638" s="3" t="s">
        <v>5996</v>
      </c>
      <c r="F11638" s="78" t="s">
        <v>26023</v>
      </c>
      <c r="G11638" s="78" t="s">
        <v>9480</v>
      </c>
    </row>
    <row r="11639" spans="1:7" ht="20.399999999999999" x14ac:dyDescent="0.2">
      <c r="A11639" s="1" t="str">
        <f t="shared" si="182"/>
        <v>SINAPI 97016</v>
      </c>
      <c r="B11639" s="3" t="s">
        <v>714</v>
      </c>
      <c r="C11639" s="3" t="s">
        <v>16028</v>
      </c>
      <c r="D11639" s="2" t="s">
        <v>22291</v>
      </c>
      <c r="E11639" s="3" t="s">
        <v>5996</v>
      </c>
      <c r="F11639" s="78" t="s">
        <v>26024</v>
      </c>
      <c r="G11639" s="78" t="s">
        <v>9082</v>
      </c>
    </row>
    <row r="11640" spans="1:7" ht="20.399999999999999" x14ac:dyDescent="0.2">
      <c r="A11640" s="1" t="str">
        <f t="shared" si="182"/>
        <v>SINAPI 97017</v>
      </c>
      <c r="B11640" s="3" t="s">
        <v>714</v>
      </c>
      <c r="C11640" s="3" t="s">
        <v>16029</v>
      </c>
      <c r="D11640" s="2" t="s">
        <v>22292</v>
      </c>
      <c r="E11640" s="3" t="s">
        <v>5996</v>
      </c>
      <c r="F11640" s="78" t="s">
        <v>26025</v>
      </c>
      <c r="G11640" s="78" t="s">
        <v>34354</v>
      </c>
    </row>
    <row r="11641" spans="1:7" ht="20.399999999999999" x14ac:dyDescent="0.2">
      <c r="A11641" s="1" t="str">
        <f t="shared" si="182"/>
        <v>SINAPI 97018</v>
      </c>
      <c r="B11641" s="3" t="s">
        <v>714</v>
      </c>
      <c r="C11641" s="3" t="s">
        <v>16030</v>
      </c>
      <c r="D11641" s="2" t="s">
        <v>22293</v>
      </c>
      <c r="E11641" s="3" t="s">
        <v>5996</v>
      </c>
      <c r="F11641" s="78" t="s">
        <v>26026</v>
      </c>
      <c r="G11641" s="78" t="s">
        <v>7034</v>
      </c>
    </row>
    <row r="11642" spans="1:7" ht="30.6" x14ac:dyDescent="0.2">
      <c r="A11642" s="1" t="str">
        <f t="shared" si="182"/>
        <v>SINAPI 97031</v>
      </c>
      <c r="B11642" s="3" t="s">
        <v>714</v>
      </c>
      <c r="C11642" s="3" t="s">
        <v>16031</v>
      </c>
      <c r="D11642" s="2" t="s">
        <v>22294</v>
      </c>
      <c r="E11642" s="3" t="s">
        <v>5996</v>
      </c>
      <c r="F11642" s="78" t="s">
        <v>26027</v>
      </c>
      <c r="G11642" s="78" t="s">
        <v>34355</v>
      </c>
    </row>
    <row r="11643" spans="1:7" ht="30.6" x14ac:dyDescent="0.2">
      <c r="A11643" s="1" t="str">
        <f t="shared" si="182"/>
        <v>SINAPI 97032</v>
      </c>
      <c r="B11643" s="3" t="s">
        <v>714</v>
      </c>
      <c r="C11643" s="3" t="s">
        <v>16032</v>
      </c>
      <c r="D11643" s="2" t="s">
        <v>22295</v>
      </c>
      <c r="E11643" s="3" t="s">
        <v>5996</v>
      </c>
      <c r="F11643" s="78" t="s">
        <v>26028</v>
      </c>
      <c r="G11643" s="78" t="s">
        <v>34356</v>
      </c>
    </row>
    <row r="11644" spans="1:7" ht="30.6" x14ac:dyDescent="0.2">
      <c r="A11644" s="1" t="str">
        <f t="shared" si="182"/>
        <v>SINAPI 97033</v>
      </c>
      <c r="B11644" s="3" t="s">
        <v>714</v>
      </c>
      <c r="C11644" s="3" t="s">
        <v>16033</v>
      </c>
      <c r="D11644" s="2" t="s">
        <v>22296</v>
      </c>
      <c r="E11644" s="3" t="s">
        <v>5996</v>
      </c>
      <c r="F11644" s="78" t="s">
        <v>631</v>
      </c>
      <c r="G11644" s="78" t="s">
        <v>24394</v>
      </c>
    </row>
    <row r="11645" spans="1:7" ht="30.6" x14ac:dyDescent="0.2">
      <c r="A11645" s="1" t="str">
        <f t="shared" si="182"/>
        <v>SINAPI 97034</v>
      </c>
      <c r="B11645" s="3" t="s">
        <v>714</v>
      </c>
      <c r="C11645" s="3" t="s">
        <v>16034</v>
      </c>
      <c r="D11645" s="2" t="s">
        <v>22297</v>
      </c>
      <c r="E11645" s="3" t="s">
        <v>5996</v>
      </c>
      <c r="F11645" s="78" t="s">
        <v>26029</v>
      </c>
      <c r="G11645" s="78" t="s">
        <v>33246</v>
      </c>
    </row>
    <row r="11646" spans="1:7" x14ac:dyDescent="0.2">
      <c r="A11646" s="1" t="str">
        <f t="shared" si="182"/>
        <v>SINAPI 97039</v>
      </c>
      <c r="B11646" s="3" t="s">
        <v>714</v>
      </c>
      <c r="C11646" s="3" t="s">
        <v>16035</v>
      </c>
      <c r="D11646" s="2" t="s">
        <v>22298</v>
      </c>
      <c r="E11646" s="3" t="s">
        <v>5995</v>
      </c>
      <c r="F11646" s="78" t="s">
        <v>7453</v>
      </c>
      <c r="G11646" s="78" t="s">
        <v>7804</v>
      </c>
    </row>
    <row r="11647" spans="1:7" x14ac:dyDescent="0.2">
      <c r="A11647" s="1" t="str">
        <f t="shared" si="182"/>
        <v>SINAPI 97040</v>
      </c>
      <c r="B11647" s="3" t="s">
        <v>714</v>
      </c>
      <c r="C11647" s="3" t="s">
        <v>16036</v>
      </c>
      <c r="D11647" s="2" t="s">
        <v>22299</v>
      </c>
      <c r="E11647" s="3" t="s">
        <v>5995</v>
      </c>
      <c r="F11647" s="78" t="s">
        <v>8255</v>
      </c>
      <c r="G11647" s="78" t="s">
        <v>24441</v>
      </c>
    </row>
    <row r="11648" spans="1:7" x14ac:dyDescent="0.2">
      <c r="A11648" s="1" t="str">
        <f t="shared" si="182"/>
        <v>SINAPI 97041</v>
      </c>
      <c r="B11648" s="3" t="s">
        <v>714</v>
      </c>
      <c r="C11648" s="3" t="s">
        <v>16037</v>
      </c>
      <c r="D11648" s="2" t="s">
        <v>22300</v>
      </c>
      <c r="E11648" s="3" t="s">
        <v>5995</v>
      </c>
      <c r="F11648" s="78" t="s">
        <v>26030</v>
      </c>
      <c r="G11648" s="78" t="s">
        <v>34357</v>
      </c>
    </row>
    <row r="11649" spans="1:7" x14ac:dyDescent="0.2">
      <c r="A11649" s="1" t="str">
        <f t="shared" si="182"/>
        <v>SINAPI 97046</v>
      </c>
      <c r="B11649" s="3" t="s">
        <v>714</v>
      </c>
      <c r="C11649" s="3" t="s">
        <v>16038</v>
      </c>
      <c r="D11649" s="2" t="s">
        <v>22301</v>
      </c>
      <c r="E11649" s="3" t="s">
        <v>5995</v>
      </c>
      <c r="F11649" s="78" t="s">
        <v>676</v>
      </c>
      <c r="G11649" s="78" t="s">
        <v>676</v>
      </c>
    </row>
    <row r="11650" spans="1:7" x14ac:dyDescent="0.2">
      <c r="A11650" s="1" t="str">
        <f t="shared" si="182"/>
        <v>SINAPI 97047</v>
      </c>
      <c r="B11650" s="3" t="s">
        <v>714</v>
      </c>
      <c r="C11650" s="3" t="s">
        <v>16039</v>
      </c>
      <c r="D11650" s="2" t="s">
        <v>22302</v>
      </c>
      <c r="E11650" s="3" t="s">
        <v>5995</v>
      </c>
      <c r="F11650" s="78" t="s">
        <v>673</v>
      </c>
      <c r="G11650" s="78" t="s">
        <v>673</v>
      </c>
    </row>
    <row r="11651" spans="1:7" x14ac:dyDescent="0.2">
      <c r="A11651" s="1" t="str">
        <f t="shared" si="182"/>
        <v>SINAPI 97048</v>
      </c>
      <c r="B11651" s="3" t="s">
        <v>714</v>
      </c>
      <c r="C11651" s="3" t="s">
        <v>16040</v>
      </c>
      <c r="D11651" s="2" t="s">
        <v>22303</v>
      </c>
      <c r="E11651" s="3" t="s">
        <v>5995</v>
      </c>
      <c r="F11651" s="78" t="s">
        <v>6035</v>
      </c>
      <c r="G11651" s="78" t="s">
        <v>675</v>
      </c>
    </row>
    <row r="11652" spans="1:7" x14ac:dyDescent="0.2">
      <c r="A11652" s="1" t="str">
        <f t="shared" si="182"/>
        <v>SINAPI 97051</v>
      </c>
      <c r="B11652" s="3" t="s">
        <v>714</v>
      </c>
      <c r="C11652" s="3" t="s">
        <v>16041</v>
      </c>
      <c r="D11652" s="2" t="s">
        <v>22304</v>
      </c>
      <c r="E11652" s="3" t="s">
        <v>5996</v>
      </c>
      <c r="F11652" s="78" t="s">
        <v>6463</v>
      </c>
      <c r="G11652" s="78" t="s">
        <v>6360</v>
      </c>
    </row>
    <row r="11653" spans="1:7" x14ac:dyDescent="0.2">
      <c r="A11653" s="1" t="str">
        <f t="shared" si="182"/>
        <v>SINAPI 97053</v>
      </c>
      <c r="B11653" s="3" t="s">
        <v>714</v>
      </c>
      <c r="C11653" s="3" t="s">
        <v>16042</v>
      </c>
      <c r="D11653" s="2" t="s">
        <v>22305</v>
      </c>
      <c r="E11653" s="3" t="s">
        <v>5996</v>
      </c>
      <c r="F11653" s="78" t="s">
        <v>26031</v>
      </c>
      <c r="G11653" s="78" t="s">
        <v>31438</v>
      </c>
    </row>
    <row r="11654" spans="1:7" x14ac:dyDescent="0.2">
      <c r="A11654" s="1" t="str">
        <f t="shared" si="182"/>
        <v>SINAPI 97062</v>
      </c>
      <c r="B11654" s="3" t="s">
        <v>714</v>
      </c>
      <c r="C11654" s="3" t="s">
        <v>16043</v>
      </c>
      <c r="D11654" s="2" t="s">
        <v>22306</v>
      </c>
      <c r="E11654" s="3" t="s">
        <v>5995</v>
      </c>
      <c r="F11654" s="78" t="s">
        <v>8364</v>
      </c>
      <c r="G11654" s="78" t="s">
        <v>8400</v>
      </c>
    </row>
    <row r="11655" spans="1:7" ht="20.399999999999999" x14ac:dyDescent="0.2">
      <c r="A11655" s="1" t="str">
        <f t="shared" si="182"/>
        <v>SINAPI 97063</v>
      </c>
      <c r="B11655" s="3" t="s">
        <v>714</v>
      </c>
      <c r="C11655" s="3" t="s">
        <v>16044</v>
      </c>
      <c r="D11655" s="2" t="s">
        <v>22307</v>
      </c>
      <c r="E11655" s="3" t="s">
        <v>5995</v>
      </c>
      <c r="F11655" s="78" t="s">
        <v>26032</v>
      </c>
      <c r="G11655" s="78" t="s">
        <v>7826</v>
      </c>
    </row>
    <row r="11656" spans="1:7" x14ac:dyDescent="0.2">
      <c r="A11656" s="1" t="str">
        <f t="shared" si="182"/>
        <v>SINAPI 97064</v>
      </c>
      <c r="B11656" s="3" t="s">
        <v>714</v>
      </c>
      <c r="C11656" s="3" t="s">
        <v>16045</v>
      </c>
      <c r="D11656" s="2" t="s">
        <v>22308</v>
      </c>
      <c r="E11656" s="3" t="s">
        <v>5996</v>
      </c>
      <c r="F11656" s="78" t="s">
        <v>25774</v>
      </c>
      <c r="G11656" s="78" t="s">
        <v>23529</v>
      </c>
    </row>
    <row r="11657" spans="1:7" x14ac:dyDescent="0.2">
      <c r="A11657" s="1" t="str">
        <f t="shared" si="182"/>
        <v>SINAPI 97065</v>
      </c>
      <c r="B11657" s="3" t="s">
        <v>714</v>
      </c>
      <c r="C11657" s="3" t="s">
        <v>16046</v>
      </c>
      <c r="D11657" s="2" t="s">
        <v>22309</v>
      </c>
      <c r="E11657" s="3" t="s">
        <v>6001</v>
      </c>
      <c r="F11657" s="78" t="s">
        <v>7395</v>
      </c>
      <c r="G11657" s="78" t="s">
        <v>6768</v>
      </c>
    </row>
    <row r="11658" spans="1:7" ht="20.399999999999999" x14ac:dyDescent="0.2">
      <c r="A11658" s="1" t="str">
        <f t="shared" si="182"/>
        <v>SINAPI 97066</v>
      </c>
      <c r="B11658" s="3" t="s">
        <v>714</v>
      </c>
      <c r="C11658" s="3" t="s">
        <v>16047</v>
      </c>
      <c r="D11658" s="2" t="s">
        <v>22310</v>
      </c>
      <c r="E11658" s="3" t="s">
        <v>5995</v>
      </c>
      <c r="F11658" s="78" t="s">
        <v>26033</v>
      </c>
      <c r="G11658" s="78" t="s">
        <v>34358</v>
      </c>
    </row>
    <row r="11659" spans="1:7" ht="20.399999999999999" x14ac:dyDescent="0.2">
      <c r="A11659" s="1" t="str">
        <f t="shared" si="182"/>
        <v>SINAPI 97067</v>
      </c>
      <c r="B11659" s="3" t="s">
        <v>714</v>
      </c>
      <c r="C11659" s="3" t="s">
        <v>16048</v>
      </c>
      <c r="D11659" s="2" t="s">
        <v>22311</v>
      </c>
      <c r="E11659" s="3" t="s">
        <v>5996</v>
      </c>
      <c r="F11659" s="78" t="s">
        <v>26034</v>
      </c>
      <c r="G11659" s="78" t="s">
        <v>34359</v>
      </c>
    </row>
    <row r="11660" spans="1:7" x14ac:dyDescent="0.2">
      <c r="A11660" s="1" t="str">
        <f t="shared" si="182"/>
        <v>SINAPI 73916/2</v>
      </c>
      <c r="B11660" s="3" t="s">
        <v>714</v>
      </c>
      <c r="C11660" s="3" t="s">
        <v>16049</v>
      </c>
      <c r="D11660" s="2" t="s">
        <v>22312</v>
      </c>
      <c r="E11660" s="3" t="s">
        <v>5994</v>
      </c>
      <c r="F11660" s="78" t="s">
        <v>26035</v>
      </c>
      <c r="G11660" s="78" t="s">
        <v>6690</v>
      </c>
    </row>
    <row r="11661" spans="1:7" x14ac:dyDescent="0.2">
      <c r="A11661" s="1" t="str">
        <f t="shared" si="182"/>
        <v>SINAPI 73672</v>
      </c>
      <c r="B11661" s="3" t="s">
        <v>714</v>
      </c>
      <c r="C11661" s="3" t="s">
        <v>16050</v>
      </c>
      <c r="D11661" s="2" t="s">
        <v>22313</v>
      </c>
      <c r="E11661" s="3" t="s">
        <v>5995</v>
      </c>
      <c r="F11661" s="78" t="s">
        <v>688</v>
      </c>
      <c r="G11661" s="78" t="s">
        <v>688</v>
      </c>
    </row>
    <row r="11662" spans="1:7" x14ac:dyDescent="0.2">
      <c r="A11662" s="1" t="str">
        <f t="shared" si="182"/>
        <v>SINAPI 73822/2</v>
      </c>
      <c r="B11662" s="3" t="s">
        <v>714</v>
      </c>
      <c r="C11662" s="3" t="s">
        <v>16051</v>
      </c>
      <c r="D11662" s="2" t="s">
        <v>22314</v>
      </c>
      <c r="E11662" s="3" t="s">
        <v>5995</v>
      </c>
      <c r="F11662" s="78" t="s">
        <v>6464</v>
      </c>
      <c r="G11662" s="78" t="s">
        <v>6360</v>
      </c>
    </row>
    <row r="11663" spans="1:7" x14ac:dyDescent="0.2">
      <c r="A11663" s="1" t="str">
        <f t="shared" si="182"/>
        <v>SINAPI 73859/1</v>
      </c>
      <c r="B11663" s="3" t="s">
        <v>714</v>
      </c>
      <c r="C11663" s="3" t="s">
        <v>16052</v>
      </c>
      <c r="D11663" s="2" t="s">
        <v>22315</v>
      </c>
      <c r="E11663" s="3" t="s">
        <v>5995</v>
      </c>
      <c r="F11663" s="78" t="s">
        <v>670</v>
      </c>
      <c r="G11663" s="78" t="s">
        <v>681</v>
      </c>
    </row>
    <row r="11664" spans="1:7" x14ac:dyDescent="0.2">
      <c r="A11664" s="1" t="str">
        <f t="shared" si="182"/>
        <v>SINAPI 73859/2</v>
      </c>
      <c r="B11664" s="3" t="s">
        <v>714</v>
      </c>
      <c r="C11664" s="3" t="s">
        <v>16053</v>
      </c>
      <c r="D11664" s="2" t="s">
        <v>22316</v>
      </c>
      <c r="E11664" s="3" t="s">
        <v>5995</v>
      </c>
      <c r="F11664" s="78" t="s">
        <v>6047</v>
      </c>
      <c r="G11664" s="78" t="s">
        <v>6942</v>
      </c>
    </row>
    <row r="11665" spans="1:7" x14ac:dyDescent="0.2">
      <c r="A11665" s="1" t="str">
        <f t="shared" si="182"/>
        <v>SINAPI 85331</v>
      </c>
      <c r="B11665" s="3" t="s">
        <v>714</v>
      </c>
      <c r="C11665" s="3" t="s">
        <v>16054</v>
      </c>
      <c r="D11665" s="2" t="s">
        <v>22317</v>
      </c>
      <c r="E11665" s="3" t="s">
        <v>5995</v>
      </c>
      <c r="F11665" s="78" t="s">
        <v>6715</v>
      </c>
      <c r="G11665" s="78" t="s">
        <v>6048</v>
      </c>
    </row>
    <row r="11666" spans="1:7" x14ac:dyDescent="0.2">
      <c r="A11666" s="1" t="str">
        <f t="shared" si="182"/>
        <v>SINAPI 85422</v>
      </c>
      <c r="B11666" s="3" t="s">
        <v>714</v>
      </c>
      <c r="C11666" s="3" t="s">
        <v>16055</v>
      </c>
      <c r="D11666" s="2" t="s">
        <v>22318</v>
      </c>
      <c r="E11666" s="3" t="s">
        <v>5995</v>
      </c>
      <c r="F11666" s="78" t="s">
        <v>7439</v>
      </c>
      <c r="G11666" s="78" t="s">
        <v>6993</v>
      </c>
    </row>
    <row r="11667" spans="1:7" x14ac:dyDescent="0.2">
      <c r="A11667" s="1" t="str">
        <f t="shared" si="182"/>
        <v>SINAPI 74220/1</v>
      </c>
      <c r="B11667" s="3" t="s">
        <v>714</v>
      </c>
      <c r="C11667" s="3" t="s">
        <v>16056</v>
      </c>
      <c r="D11667" s="2" t="s">
        <v>22319</v>
      </c>
      <c r="E11667" s="3" t="s">
        <v>5995</v>
      </c>
      <c r="F11667" s="78" t="s">
        <v>26036</v>
      </c>
      <c r="G11667" s="78" t="s">
        <v>34360</v>
      </c>
    </row>
    <row r="11668" spans="1:7" x14ac:dyDescent="0.2">
      <c r="A11668" s="1" t="str">
        <f t="shared" si="182"/>
        <v>SINAPI 74221/1</v>
      </c>
      <c r="B11668" s="3" t="s">
        <v>714</v>
      </c>
      <c r="C11668" s="3" t="s">
        <v>16057</v>
      </c>
      <c r="D11668" s="2" t="s">
        <v>22320</v>
      </c>
      <c r="E11668" s="3" t="s">
        <v>5996</v>
      </c>
      <c r="F11668" s="78" t="s">
        <v>6974</v>
      </c>
      <c r="G11668" s="78" t="s">
        <v>6597</v>
      </c>
    </row>
    <row r="11669" spans="1:7" x14ac:dyDescent="0.2">
      <c r="A11669" s="1" t="str">
        <f t="shared" si="182"/>
        <v>SINAPI 74219/1</v>
      </c>
      <c r="B11669" s="3" t="s">
        <v>714</v>
      </c>
      <c r="C11669" s="3" t="s">
        <v>16058</v>
      </c>
      <c r="D11669" s="2" t="s">
        <v>22321</v>
      </c>
      <c r="E11669" s="3" t="s">
        <v>5995</v>
      </c>
      <c r="F11669" s="78" t="s">
        <v>26037</v>
      </c>
      <c r="G11669" s="78" t="s">
        <v>24553</v>
      </c>
    </row>
    <row r="11670" spans="1:7" x14ac:dyDescent="0.2">
      <c r="A11670" s="1" t="str">
        <f t="shared" si="182"/>
        <v>SINAPI 74219/2</v>
      </c>
      <c r="B11670" s="3" t="s">
        <v>714</v>
      </c>
      <c r="C11670" s="3" t="s">
        <v>16059</v>
      </c>
      <c r="D11670" s="2" t="s">
        <v>22322</v>
      </c>
      <c r="E11670" s="3" t="s">
        <v>5995</v>
      </c>
      <c r="F11670" s="78" t="s">
        <v>26038</v>
      </c>
      <c r="G11670" s="78" t="s">
        <v>6021</v>
      </c>
    </row>
    <row r="11671" spans="1:7" x14ac:dyDescent="0.2">
      <c r="A11671" s="1" t="str">
        <f t="shared" si="182"/>
        <v>SINAPI 84126</v>
      </c>
      <c r="B11671" s="3" t="s">
        <v>714</v>
      </c>
      <c r="C11671" s="3" t="s">
        <v>16060</v>
      </c>
      <c r="D11671" s="2" t="s">
        <v>22323</v>
      </c>
      <c r="E11671" s="3" t="s">
        <v>5995</v>
      </c>
      <c r="F11671" s="78" t="s">
        <v>24262</v>
      </c>
      <c r="G11671" s="78" t="s">
        <v>33253</v>
      </c>
    </row>
    <row r="11672" spans="1:7" x14ac:dyDescent="0.2">
      <c r="A11672" s="1" t="str">
        <f t="shared" si="182"/>
        <v>SINAPI 85421</v>
      </c>
      <c r="B11672" s="3" t="s">
        <v>714</v>
      </c>
      <c r="C11672" s="3" t="s">
        <v>16061</v>
      </c>
      <c r="D11672" s="2" t="s">
        <v>22324</v>
      </c>
      <c r="E11672" s="3" t="s">
        <v>5995</v>
      </c>
      <c r="F11672" s="78" t="s">
        <v>7398</v>
      </c>
      <c r="G11672" s="78" t="s">
        <v>7327</v>
      </c>
    </row>
    <row r="11673" spans="1:7" x14ac:dyDescent="0.2">
      <c r="A11673" s="1" t="str">
        <f t="shared" si="182"/>
        <v>SINAPI 97621</v>
      </c>
      <c r="B11673" s="3" t="s">
        <v>714</v>
      </c>
      <c r="C11673" s="3" t="s">
        <v>16062</v>
      </c>
      <c r="D11673" s="2" t="s">
        <v>22325</v>
      </c>
      <c r="E11673" s="3" t="s">
        <v>6001</v>
      </c>
      <c r="F11673" s="78" t="s">
        <v>26039</v>
      </c>
      <c r="G11673" s="78" t="s">
        <v>34361</v>
      </c>
    </row>
    <row r="11674" spans="1:7" x14ac:dyDescent="0.2">
      <c r="A11674" s="1" t="str">
        <f t="shared" si="182"/>
        <v>SINAPI 97622</v>
      </c>
      <c r="B11674" s="3" t="s">
        <v>714</v>
      </c>
      <c r="C11674" s="3" t="s">
        <v>16063</v>
      </c>
      <c r="D11674" s="2" t="s">
        <v>22326</v>
      </c>
      <c r="E11674" s="3" t="s">
        <v>6001</v>
      </c>
      <c r="F11674" s="78" t="s">
        <v>9914</v>
      </c>
      <c r="G11674" s="78" t="s">
        <v>8744</v>
      </c>
    </row>
    <row r="11675" spans="1:7" x14ac:dyDescent="0.2">
      <c r="A11675" s="1" t="str">
        <f t="shared" si="182"/>
        <v>SINAPI 97623</v>
      </c>
      <c r="B11675" s="3" t="s">
        <v>714</v>
      </c>
      <c r="C11675" s="3" t="s">
        <v>16064</v>
      </c>
      <c r="D11675" s="2" t="s">
        <v>22327</v>
      </c>
      <c r="E11675" s="3" t="s">
        <v>6001</v>
      </c>
      <c r="F11675" s="78" t="s">
        <v>26040</v>
      </c>
      <c r="G11675" s="78" t="s">
        <v>7459</v>
      </c>
    </row>
    <row r="11676" spans="1:7" x14ac:dyDescent="0.2">
      <c r="A11676" s="1" t="str">
        <f t="shared" si="182"/>
        <v>SINAPI 97624</v>
      </c>
      <c r="B11676" s="3" t="s">
        <v>714</v>
      </c>
      <c r="C11676" s="3" t="s">
        <v>16065</v>
      </c>
      <c r="D11676" s="2" t="s">
        <v>22328</v>
      </c>
      <c r="E11676" s="3" t="s">
        <v>6001</v>
      </c>
      <c r="F11676" s="78" t="s">
        <v>26041</v>
      </c>
      <c r="G11676" s="78" t="s">
        <v>34362</v>
      </c>
    </row>
    <row r="11677" spans="1:7" x14ac:dyDescent="0.2">
      <c r="A11677" s="1" t="str">
        <f t="shared" si="182"/>
        <v>SINAPI 97625</v>
      </c>
      <c r="B11677" s="3" t="s">
        <v>714</v>
      </c>
      <c r="C11677" s="3" t="s">
        <v>16066</v>
      </c>
      <c r="D11677" s="2" t="s">
        <v>22329</v>
      </c>
      <c r="E11677" s="3" t="s">
        <v>6001</v>
      </c>
      <c r="F11677" s="78" t="s">
        <v>8443</v>
      </c>
      <c r="G11677" s="78" t="s">
        <v>25867</v>
      </c>
    </row>
    <row r="11678" spans="1:7" x14ac:dyDescent="0.2">
      <c r="A11678" s="1" t="str">
        <f t="shared" si="182"/>
        <v>SINAPI 97626</v>
      </c>
      <c r="B11678" s="3" t="s">
        <v>714</v>
      </c>
      <c r="C11678" s="3" t="s">
        <v>16067</v>
      </c>
      <c r="D11678" s="2" t="s">
        <v>22330</v>
      </c>
      <c r="E11678" s="3" t="s">
        <v>6001</v>
      </c>
      <c r="F11678" s="78" t="s">
        <v>26042</v>
      </c>
      <c r="G11678" s="78" t="s">
        <v>34363</v>
      </c>
    </row>
    <row r="11679" spans="1:7" ht="20.399999999999999" x14ac:dyDescent="0.2">
      <c r="A11679" s="1" t="str">
        <f t="shared" si="182"/>
        <v>SINAPI 97627</v>
      </c>
      <c r="B11679" s="3" t="s">
        <v>714</v>
      </c>
      <c r="C11679" s="3" t="s">
        <v>16068</v>
      </c>
      <c r="D11679" s="2" t="s">
        <v>22331</v>
      </c>
      <c r="E11679" s="3" t="s">
        <v>6001</v>
      </c>
      <c r="F11679" s="78" t="s">
        <v>26043</v>
      </c>
      <c r="G11679" s="78" t="s">
        <v>34364</v>
      </c>
    </row>
    <row r="11680" spans="1:7" x14ac:dyDescent="0.2">
      <c r="A11680" s="1" t="str">
        <f t="shared" si="182"/>
        <v>SINAPI 97628</v>
      </c>
      <c r="B11680" s="3" t="s">
        <v>714</v>
      </c>
      <c r="C11680" s="3" t="s">
        <v>16069</v>
      </c>
      <c r="D11680" s="2" t="s">
        <v>22332</v>
      </c>
      <c r="E11680" s="3" t="s">
        <v>6001</v>
      </c>
      <c r="F11680" s="78" t="s">
        <v>26044</v>
      </c>
      <c r="G11680" s="78" t="s">
        <v>34365</v>
      </c>
    </row>
    <row r="11681" spans="1:7" x14ac:dyDescent="0.2">
      <c r="A11681" s="1" t="str">
        <f t="shared" si="182"/>
        <v>SINAPI 97629</v>
      </c>
      <c r="B11681" s="3" t="s">
        <v>714</v>
      </c>
      <c r="C11681" s="3" t="s">
        <v>16070</v>
      </c>
      <c r="D11681" s="2" t="s">
        <v>22333</v>
      </c>
      <c r="E11681" s="3" t="s">
        <v>6001</v>
      </c>
      <c r="F11681" s="78" t="s">
        <v>26045</v>
      </c>
      <c r="G11681" s="78" t="s">
        <v>34366</v>
      </c>
    </row>
    <row r="11682" spans="1:7" x14ac:dyDescent="0.2">
      <c r="A11682" s="1" t="str">
        <f t="shared" si="182"/>
        <v>SINAPI 97631</v>
      </c>
      <c r="B11682" s="3" t="s">
        <v>714</v>
      </c>
      <c r="C11682" s="3" t="s">
        <v>16071</v>
      </c>
      <c r="D11682" s="2" t="s">
        <v>22334</v>
      </c>
      <c r="E11682" s="3" t="s">
        <v>5995</v>
      </c>
      <c r="F11682" s="78" t="s">
        <v>9415</v>
      </c>
      <c r="G11682" s="78" t="s">
        <v>6478</v>
      </c>
    </row>
    <row r="11683" spans="1:7" x14ac:dyDescent="0.2">
      <c r="A11683" s="1" t="str">
        <f t="shared" si="182"/>
        <v>SINAPI 97632</v>
      </c>
      <c r="B11683" s="3" t="s">
        <v>714</v>
      </c>
      <c r="C11683" s="3" t="s">
        <v>16072</v>
      </c>
      <c r="D11683" s="2" t="s">
        <v>22335</v>
      </c>
      <c r="E11683" s="3" t="s">
        <v>5996</v>
      </c>
      <c r="F11683" s="78" t="s">
        <v>6505</v>
      </c>
      <c r="G11683" s="78" t="s">
        <v>8314</v>
      </c>
    </row>
    <row r="11684" spans="1:7" x14ac:dyDescent="0.2">
      <c r="A11684" s="1" t="str">
        <f t="shared" si="182"/>
        <v>SINAPI 97633</v>
      </c>
      <c r="B11684" s="3" t="s">
        <v>714</v>
      </c>
      <c r="C11684" s="3" t="s">
        <v>16073</v>
      </c>
      <c r="D11684" s="2" t="s">
        <v>22336</v>
      </c>
      <c r="E11684" s="3" t="s">
        <v>5995</v>
      </c>
      <c r="F11684" s="78" t="s">
        <v>24963</v>
      </c>
      <c r="G11684" s="78" t="s">
        <v>31511</v>
      </c>
    </row>
    <row r="11685" spans="1:7" x14ac:dyDescent="0.2">
      <c r="A11685" s="1" t="str">
        <f t="shared" si="182"/>
        <v>SINAPI 97634</v>
      </c>
      <c r="B11685" s="3" t="s">
        <v>714</v>
      </c>
      <c r="C11685" s="3" t="s">
        <v>16074</v>
      </c>
      <c r="D11685" s="2" t="s">
        <v>22337</v>
      </c>
      <c r="E11685" s="3" t="s">
        <v>5995</v>
      </c>
      <c r="F11685" s="78" t="s">
        <v>24983</v>
      </c>
      <c r="G11685" s="78" t="s">
        <v>9836</v>
      </c>
    </row>
    <row r="11686" spans="1:7" x14ac:dyDescent="0.2">
      <c r="A11686" s="1" t="str">
        <f t="shared" si="182"/>
        <v>SINAPI 97635</v>
      </c>
      <c r="B11686" s="3" t="s">
        <v>714</v>
      </c>
      <c r="C11686" s="3" t="s">
        <v>16075</v>
      </c>
      <c r="D11686" s="2" t="s">
        <v>22338</v>
      </c>
      <c r="E11686" s="3" t="s">
        <v>5995</v>
      </c>
      <c r="F11686" s="78" t="s">
        <v>9403</v>
      </c>
      <c r="G11686" s="78" t="s">
        <v>7088</v>
      </c>
    </row>
    <row r="11687" spans="1:7" x14ac:dyDescent="0.2">
      <c r="A11687" s="1" t="str">
        <f t="shared" si="182"/>
        <v>SINAPI 97636</v>
      </c>
      <c r="B11687" s="3" t="s">
        <v>714</v>
      </c>
      <c r="C11687" s="3" t="s">
        <v>16076</v>
      </c>
      <c r="D11687" s="2" t="s">
        <v>22339</v>
      </c>
      <c r="E11687" s="3" t="s">
        <v>5995</v>
      </c>
      <c r="F11687" s="78" t="s">
        <v>26046</v>
      </c>
      <c r="G11687" s="78" t="s">
        <v>24001</v>
      </c>
    </row>
    <row r="11688" spans="1:7" x14ac:dyDescent="0.2">
      <c r="A11688" s="1" t="str">
        <f t="shared" ref="A11688:A11751" si="183">CONCATENAR</f>
        <v>SINAPI 97637</v>
      </c>
      <c r="B11688" s="3" t="s">
        <v>714</v>
      </c>
      <c r="C11688" s="3" t="s">
        <v>16077</v>
      </c>
      <c r="D11688" s="2" t="s">
        <v>22340</v>
      </c>
      <c r="E11688" s="3" t="s">
        <v>5995</v>
      </c>
      <c r="F11688" s="78" t="s">
        <v>26047</v>
      </c>
      <c r="G11688" s="78" t="s">
        <v>6112</v>
      </c>
    </row>
    <row r="11689" spans="1:7" x14ac:dyDescent="0.2">
      <c r="A11689" s="1" t="str">
        <f t="shared" si="183"/>
        <v>SINAPI 97638</v>
      </c>
      <c r="B11689" s="3" t="s">
        <v>714</v>
      </c>
      <c r="C11689" s="3" t="s">
        <v>16078</v>
      </c>
      <c r="D11689" s="2" t="s">
        <v>22341</v>
      </c>
      <c r="E11689" s="3" t="s">
        <v>5995</v>
      </c>
      <c r="F11689" s="78" t="s">
        <v>6786</v>
      </c>
      <c r="G11689" s="78" t="s">
        <v>6989</v>
      </c>
    </row>
    <row r="11690" spans="1:7" x14ac:dyDescent="0.2">
      <c r="A11690" s="1" t="str">
        <f t="shared" si="183"/>
        <v>SINAPI 97639</v>
      </c>
      <c r="B11690" s="3" t="s">
        <v>714</v>
      </c>
      <c r="C11690" s="3" t="s">
        <v>16079</v>
      </c>
      <c r="D11690" s="2" t="s">
        <v>22342</v>
      </c>
      <c r="E11690" s="3" t="s">
        <v>5995</v>
      </c>
      <c r="F11690" s="78" t="s">
        <v>7893</v>
      </c>
      <c r="G11690" s="78" t="s">
        <v>561</v>
      </c>
    </row>
    <row r="11691" spans="1:7" x14ac:dyDescent="0.2">
      <c r="A11691" s="1" t="str">
        <f t="shared" si="183"/>
        <v>SINAPI 97640</v>
      </c>
      <c r="B11691" s="3" t="s">
        <v>714</v>
      </c>
      <c r="C11691" s="3" t="s">
        <v>16080</v>
      </c>
      <c r="D11691" s="2" t="s">
        <v>22343</v>
      </c>
      <c r="E11691" s="3" t="s">
        <v>5995</v>
      </c>
      <c r="F11691" s="78" t="s">
        <v>7851</v>
      </c>
      <c r="G11691" s="78" t="s">
        <v>6495</v>
      </c>
    </row>
    <row r="11692" spans="1:7" x14ac:dyDescent="0.2">
      <c r="A11692" s="1" t="str">
        <f t="shared" si="183"/>
        <v>SINAPI 97641</v>
      </c>
      <c r="B11692" s="3" t="s">
        <v>714</v>
      </c>
      <c r="C11692" s="3" t="s">
        <v>16081</v>
      </c>
      <c r="D11692" s="2" t="s">
        <v>22344</v>
      </c>
      <c r="E11692" s="3" t="s">
        <v>5995</v>
      </c>
      <c r="F11692" s="78" t="s">
        <v>6907</v>
      </c>
      <c r="G11692" s="78" t="s">
        <v>6482</v>
      </c>
    </row>
    <row r="11693" spans="1:7" x14ac:dyDescent="0.2">
      <c r="A11693" s="1" t="str">
        <f t="shared" si="183"/>
        <v>SINAPI 97642</v>
      </c>
      <c r="B11693" s="3" t="s">
        <v>714</v>
      </c>
      <c r="C11693" s="3" t="s">
        <v>16082</v>
      </c>
      <c r="D11693" s="2" t="s">
        <v>22345</v>
      </c>
      <c r="E11693" s="3" t="s">
        <v>5995</v>
      </c>
      <c r="F11693" s="78" t="s">
        <v>22993</v>
      </c>
      <c r="G11693" s="78" t="s">
        <v>8108</v>
      </c>
    </row>
    <row r="11694" spans="1:7" x14ac:dyDescent="0.2">
      <c r="A11694" s="1" t="str">
        <f t="shared" si="183"/>
        <v>SINAPI 97643</v>
      </c>
      <c r="B11694" s="3" t="s">
        <v>714</v>
      </c>
      <c r="C11694" s="3" t="s">
        <v>16083</v>
      </c>
      <c r="D11694" s="2" t="s">
        <v>22346</v>
      </c>
      <c r="E11694" s="3" t="s">
        <v>5995</v>
      </c>
      <c r="F11694" s="78" t="s">
        <v>26000</v>
      </c>
      <c r="G11694" s="78" t="s">
        <v>24975</v>
      </c>
    </row>
    <row r="11695" spans="1:7" x14ac:dyDescent="0.2">
      <c r="A11695" s="1" t="str">
        <f t="shared" si="183"/>
        <v>SINAPI 97644</v>
      </c>
      <c r="B11695" s="3" t="s">
        <v>714</v>
      </c>
      <c r="C11695" s="3" t="s">
        <v>16084</v>
      </c>
      <c r="D11695" s="2" t="s">
        <v>22347</v>
      </c>
      <c r="E11695" s="3" t="s">
        <v>5995</v>
      </c>
      <c r="F11695" s="78" t="s">
        <v>8711</v>
      </c>
      <c r="G11695" s="78" t="s">
        <v>6119</v>
      </c>
    </row>
    <row r="11696" spans="1:7" x14ac:dyDescent="0.2">
      <c r="A11696" s="1" t="str">
        <f t="shared" si="183"/>
        <v>SINAPI 97645</v>
      </c>
      <c r="B11696" s="3" t="s">
        <v>714</v>
      </c>
      <c r="C11696" s="3" t="s">
        <v>16085</v>
      </c>
      <c r="D11696" s="2" t="s">
        <v>22348</v>
      </c>
      <c r="E11696" s="3" t="s">
        <v>5995</v>
      </c>
      <c r="F11696" s="78" t="s">
        <v>6649</v>
      </c>
      <c r="G11696" s="78" t="s">
        <v>24818</v>
      </c>
    </row>
    <row r="11697" spans="1:7" x14ac:dyDescent="0.2">
      <c r="A11697" s="1" t="str">
        <f t="shared" si="183"/>
        <v>SINAPI 97647</v>
      </c>
      <c r="B11697" s="3" t="s">
        <v>714</v>
      </c>
      <c r="C11697" s="3" t="s">
        <v>16086</v>
      </c>
      <c r="D11697" s="2" t="s">
        <v>22349</v>
      </c>
      <c r="E11697" s="3" t="s">
        <v>5995</v>
      </c>
      <c r="F11697" s="78" t="s">
        <v>8100</v>
      </c>
      <c r="G11697" s="78" t="s">
        <v>8699</v>
      </c>
    </row>
    <row r="11698" spans="1:7" x14ac:dyDescent="0.2">
      <c r="A11698" s="1" t="str">
        <f t="shared" si="183"/>
        <v>SINAPI 97648</v>
      </c>
      <c r="B11698" s="3" t="s">
        <v>714</v>
      </c>
      <c r="C11698" s="3" t="s">
        <v>16087</v>
      </c>
      <c r="D11698" s="2" t="s">
        <v>22350</v>
      </c>
      <c r="E11698" s="3" t="s">
        <v>5995</v>
      </c>
      <c r="F11698" s="78" t="s">
        <v>8765</v>
      </c>
      <c r="G11698" s="78" t="s">
        <v>6045</v>
      </c>
    </row>
    <row r="11699" spans="1:7" ht="20.399999999999999" x14ac:dyDescent="0.2">
      <c r="A11699" s="1" t="str">
        <f t="shared" si="183"/>
        <v>SINAPI 97649</v>
      </c>
      <c r="B11699" s="3" t="s">
        <v>714</v>
      </c>
      <c r="C11699" s="3" t="s">
        <v>16088</v>
      </c>
      <c r="D11699" s="2" t="s">
        <v>22351</v>
      </c>
      <c r="E11699" s="3" t="s">
        <v>5995</v>
      </c>
      <c r="F11699" s="78" t="s">
        <v>8859</v>
      </c>
      <c r="G11699" s="78" t="s">
        <v>7687</v>
      </c>
    </row>
    <row r="11700" spans="1:7" x14ac:dyDescent="0.2">
      <c r="A11700" s="1" t="str">
        <f t="shared" si="183"/>
        <v>SINAPI 97650</v>
      </c>
      <c r="B11700" s="3" t="s">
        <v>714</v>
      </c>
      <c r="C11700" s="3" t="s">
        <v>16089</v>
      </c>
      <c r="D11700" s="2" t="s">
        <v>22352</v>
      </c>
      <c r="E11700" s="3" t="s">
        <v>5995</v>
      </c>
      <c r="F11700" s="78" t="s">
        <v>6361</v>
      </c>
      <c r="G11700" s="78" t="s">
        <v>6484</v>
      </c>
    </row>
    <row r="11701" spans="1:7" x14ac:dyDescent="0.2">
      <c r="A11701" s="1" t="str">
        <f t="shared" si="183"/>
        <v>SINAPI 97651</v>
      </c>
      <c r="B11701" s="3" t="s">
        <v>714</v>
      </c>
      <c r="C11701" s="3" t="s">
        <v>16090</v>
      </c>
      <c r="D11701" s="2" t="s">
        <v>22353</v>
      </c>
      <c r="E11701" s="3" t="s">
        <v>5994</v>
      </c>
      <c r="F11701" s="78" t="s">
        <v>25441</v>
      </c>
      <c r="G11701" s="78" t="s">
        <v>33399</v>
      </c>
    </row>
    <row r="11702" spans="1:7" ht="20.399999999999999" x14ac:dyDescent="0.2">
      <c r="A11702" s="1" t="str">
        <f t="shared" si="183"/>
        <v>SINAPI 97652</v>
      </c>
      <c r="B11702" s="3" t="s">
        <v>714</v>
      </c>
      <c r="C11702" s="3" t="s">
        <v>16091</v>
      </c>
      <c r="D11702" s="2" t="s">
        <v>22354</v>
      </c>
      <c r="E11702" s="3" t="s">
        <v>5994</v>
      </c>
      <c r="F11702" s="78" t="s">
        <v>26048</v>
      </c>
      <c r="G11702" s="78" t="s">
        <v>9090</v>
      </c>
    </row>
    <row r="11703" spans="1:7" ht="20.399999999999999" x14ac:dyDescent="0.2">
      <c r="A11703" s="1" t="str">
        <f t="shared" si="183"/>
        <v>SINAPI 97653</v>
      </c>
      <c r="B11703" s="3" t="s">
        <v>714</v>
      </c>
      <c r="C11703" s="3" t="s">
        <v>16092</v>
      </c>
      <c r="D11703" s="2" t="s">
        <v>22355</v>
      </c>
      <c r="E11703" s="3" t="s">
        <v>5994</v>
      </c>
      <c r="F11703" s="78" t="s">
        <v>26049</v>
      </c>
      <c r="G11703" s="78" t="s">
        <v>34367</v>
      </c>
    </row>
    <row r="11704" spans="1:7" ht="20.399999999999999" x14ac:dyDescent="0.2">
      <c r="A11704" s="1" t="str">
        <f t="shared" si="183"/>
        <v>SINAPI 97654</v>
      </c>
      <c r="B11704" s="3" t="s">
        <v>714</v>
      </c>
      <c r="C11704" s="3" t="s">
        <v>16093</v>
      </c>
      <c r="D11704" s="2" t="s">
        <v>22356</v>
      </c>
      <c r="E11704" s="3" t="s">
        <v>5994</v>
      </c>
      <c r="F11704" s="78" t="s">
        <v>26050</v>
      </c>
      <c r="G11704" s="78" t="s">
        <v>34368</v>
      </c>
    </row>
    <row r="11705" spans="1:7" x14ac:dyDescent="0.2">
      <c r="A11705" s="1" t="str">
        <f t="shared" si="183"/>
        <v>SINAPI 97655</v>
      </c>
      <c r="B11705" s="3" t="s">
        <v>714</v>
      </c>
      <c r="C11705" s="3" t="s">
        <v>16094</v>
      </c>
      <c r="D11705" s="2" t="s">
        <v>22357</v>
      </c>
      <c r="E11705" s="3" t="s">
        <v>5995</v>
      </c>
      <c r="F11705" s="78" t="s">
        <v>24158</v>
      </c>
      <c r="G11705" s="78" t="s">
        <v>9334</v>
      </c>
    </row>
    <row r="11706" spans="1:7" x14ac:dyDescent="0.2">
      <c r="A11706" s="1" t="str">
        <f t="shared" si="183"/>
        <v>SINAPI 97656</v>
      </c>
      <c r="B11706" s="3" t="s">
        <v>714</v>
      </c>
      <c r="C11706" s="3" t="s">
        <v>16095</v>
      </c>
      <c r="D11706" s="2" t="s">
        <v>22358</v>
      </c>
      <c r="E11706" s="3" t="s">
        <v>5994</v>
      </c>
      <c r="F11706" s="78" t="s">
        <v>26051</v>
      </c>
      <c r="G11706" s="78" t="s">
        <v>34369</v>
      </c>
    </row>
    <row r="11707" spans="1:7" ht="20.399999999999999" x14ac:dyDescent="0.2">
      <c r="A11707" s="1" t="str">
        <f t="shared" si="183"/>
        <v>SINAPI 97657</v>
      </c>
      <c r="B11707" s="3" t="s">
        <v>714</v>
      </c>
      <c r="C11707" s="3" t="s">
        <v>16096</v>
      </c>
      <c r="D11707" s="2" t="s">
        <v>22359</v>
      </c>
      <c r="E11707" s="3" t="s">
        <v>5994</v>
      </c>
      <c r="F11707" s="78" t="s">
        <v>26052</v>
      </c>
      <c r="G11707" s="78" t="s">
        <v>34370</v>
      </c>
    </row>
    <row r="11708" spans="1:7" ht="20.399999999999999" x14ac:dyDescent="0.2">
      <c r="A11708" s="1" t="str">
        <f t="shared" si="183"/>
        <v>SINAPI 97658</v>
      </c>
      <c r="B11708" s="3" t="s">
        <v>714</v>
      </c>
      <c r="C11708" s="3" t="s">
        <v>16097</v>
      </c>
      <c r="D11708" s="2" t="s">
        <v>22360</v>
      </c>
      <c r="E11708" s="3" t="s">
        <v>5994</v>
      </c>
      <c r="F11708" s="78" t="s">
        <v>6032</v>
      </c>
      <c r="G11708" s="78" t="s">
        <v>34371</v>
      </c>
    </row>
    <row r="11709" spans="1:7" ht="20.399999999999999" x14ac:dyDescent="0.2">
      <c r="A11709" s="1" t="str">
        <f t="shared" si="183"/>
        <v>SINAPI 97659</v>
      </c>
      <c r="B11709" s="3" t="s">
        <v>714</v>
      </c>
      <c r="C11709" s="3" t="s">
        <v>16098</v>
      </c>
      <c r="D11709" s="2" t="s">
        <v>22361</v>
      </c>
      <c r="E11709" s="3" t="s">
        <v>5994</v>
      </c>
      <c r="F11709" s="78" t="s">
        <v>26053</v>
      </c>
      <c r="G11709" s="78" t="s">
        <v>34372</v>
      </c>
    </row>
    <row r="11710" spans="1:7" x14ac:dyDescent="0.2">
      <c r="A11710" s="1" t="str">
        <f t="shared" si="183"/>
        <v>SINAPI 97660</v>
      </c>
      <c r="B11710" s="3" t="s">
        <v>714</v>
      </c>
      <c r="C11710" s="3" t="s">
        <v>16099</v>
      </c>
      <c r="D11710" s="2" t="s">
        <v>22362</v>
      </c>
      <c r="E11710" s="3" t="s">
        <v>5994</v>
      </c>
      <c r="F11710" s="78" t="s">
        <v>6328</v>
      </c>
      <c r="G11710" s="78" t="s">
        <v>6360</v>
      </c>
    </row>
    <row r="11711" spans="1:7" x14ac:dyDescent="0.2">
      <c r="A11711" s="1" t="str">
        <f t="shared" si="183"/>
        <v>SINAPI 97661</v>
      </c>
      <c r="B11711" s="3" t="s">
        <v>714</v>
      </c>
      <c r="C11711" s="3" t="s">
        <v>16100</v>
      </c>
      <c r="D11711" s="2" t="s">
        <v>22363</v>
      </c>
      <c r="E11711" s="3" t="s">
        <v>5996</v>
      </c>
      <c r="F11711" s="78" t="s">
        <v>6057</v>
      </c>
      <c r="G11711" s="78" t="s">
        <v>6360</v>
      </c>
    </row>
    <row r="11712" spans="1:7" x14ac:dyDescent="0.2">
      <c r="A11712" s="1" t="str">
        <f t="shared" si="183"/>
        <v>SINAPI 97662</v>
      </c>
      <c r="B11712" s="3" t="s">
        <v>714</v>
      </c>
      <c r="C11712" s="3" t="s">
        <v>16101</v>
      </c>
      <c r="D11712" s="2" t="s">
        <v>22364</v>
      </c>
      <c r="E11712" s="3" t="s">
        <v>5996</v>
      </c>
      <c r="F11712" s="78" t="s">
        <v>688</v>
      </c>
      <c r="G11712" s="78" t="s">
        <v>6357</v>
      </c>
    </row>
    <row r="11713" spans="1:7" x14ac:dyDescent="0.2">
      <c r="A11713" s="1" t="str">
        <f t="shared" si="183"/>
        <v>SINAPI 97663</v>
      </c>
      <c r="B11713" s="3" t="s">
        <v>714</v>
      </c>
      <c r="C11713" s="3" t="s">
        <v>16102</v>
      </c>
      <c r="D11713" s="2" t="s">
        <v>22365</v>
      </c>
      <c r="E11713" s="3" t="s">
        <v>5994</v>
      </c>
      <c r="F11713" s="78" t="s">
        <v>8123</v>
      </c>
      <c r="G11713" s="78" t="s">
        <v>8101</v>
      </c>
    </row>
    <row r="11714" spans="1:7" x14ac:dyDescent="0.2">
      <c r="A11714" s="1" t="str">
        <f t="shared" si="183"/>
        <v>SINAPI 97664</v>
      </c>
      <c r="B11714" s="3" t="s">
        <v>714</v>
      </c>
      <c r="C11714" s="3" t="s">
        <v>16103</v>
      </c>
      <c r="D11714" s="2" t="s">
        <v>22366</v>
      </c>
      <c r="E11714" s="3" t="s">
        <v>5994</v>
      </c>
      <c r="F11714" s="78" t="s">
        <v>6039</v>
      </c>
      <c r="G11714" s="78" t="s">
        <v>6037</v>
      </c>
    </row>
    <row r="11715" spans="1:7" x14ac:dyDescent="0.2">
      <c r="A11715" s="1" t="str">
        <f t="shared" si="183"/>
        <v>SINAPI 97665</v>
      </c>
      <c r="B11715" s="3" t="s">
        <v>714</v>
      </c>
      <c r="C11715" s="3" t="s">
        <v>16104</v>
      </c>
      <c r="D11715" s="2" t="s">
        <v>22367</v>
      </c>
      <c r="E11715" s="3" t="s">
        <v>5994</v>
      </c>
      <c r="F11715" s="78" t="s">
        <v>6207</v>
      </c>
      <c r="G11715" s="78" t="s">
        <v>6883</v>
      </c>
    </row>
    <row r="11716" spans="1:7" x14ac:dyDescent="0.2">
      <c r="A11716" s="1" t="str">
        <f t="shared" si="183"/>
        <v>SINAPI 97666</v>
      </c>
      <c r="B11716" s="3" t="s">
        <v>714</v>
      </c>
      <c r="C11716" s="3" t="s">
        <v>16105</v>
      </c>
      <c r="D11716" s="2" t="s">
        <v>22368</v>
      </c>
      <c r="E11716" s="3" t="s">
        <v>5994</v>
      </c>
      <c r="F11716" s="78" t="s">
        <v>8632</v>
      </c>
      <c r="G11716" s="78" t="s">
        <v>6599</v>
      </c>
    </row>
    <row r="11717" spans="1:7" x14ac:dyDescent="0.2">
      <c r="A11717" s="1" t="str">
        <f t="shared" si="183"/>
        <v>SINAPI 85423</v>
      </c>
      <c r="B11717" s="3" t="s">
        <v>714</v>
      </c>
      <c r="C11717" s="3" t="s">
        <v>16106</v>
      </c>
      <c r="D11717" s="2" t="s">
        <v>22369</v>
      </c>
      <c r="E11717" s="3" t="s">
        <v>5995</v>
      </c>
      <c r="F11717" s="78" t="s">
        <v>6994</v>
      </c>
      <c r="G11717" s="78" t="s">
        <v>6119</v>
      </c>
    </row>
    <row r="11718" spans="1:7" x14ac:dyDescent="0.2">
      <c r="A11718" s="1" t="str">
        <f t="shared" si="183"/>
        <v>SINAPI 85424</v>
      </c>
      <c r="B11718" s="3" t="s">
        <v>714</v>
      </c>
      <c r="C11718" s="3" t="s">
        <v>16107</v>
      </c>
      <c r="D11718" s="2" t="s">
        <v>22370</v>
      </c>
      <c r="E11718" s="3" t="s">
        <v>5995</v>
      </c>
      <c r="F11718" s="78" t="s">
        <v>26054</v>
      </c>
      <c r="G11718" s="78" t="s">
        <v>34373</v>
      </c>
    </row>
    <row r="11719" spans="1:7" x14ac:dyDescent="0.2">
      <c r="A11719" s="1" t="str">
        <f t="shared" si="183"/>
        <v>SINAPI 72742</v>
      </c>
      <c r="B11719" s="3" t="s">
        <v>714</v>
      </c>
      <c r="C11719" s="3" t="s">
        <v>16108</v>
      </c>
      <c r="D11719" s="2" t="s">
        <v>22371</v>
      </c>
      <c r="E11719" s="3" t="s">
        <v>5994</v>
      </c>
      <c r="F11719" s="78" t="s">
        <v>26055</v>
      </c>
      <c r="G11719" s="78" t="s">
        <v>34374</v>
      </c>
    </row>
    <row r="11720" spans="1:7" x14ac:dyDescent="0.2">
      <c r="A11720" s="1" t="str">
        <f t="shared" si="183"/>
        <v>SINAPI 72743</v>
      </c>
      <c r="B11720" s="3" t="s">
        <v>714</v>
      </c>
      <c r="C11720" s="3" t="s">
        <v>16109</v>
      </c>
      <c r="D11720" s="2" t="s">
        <v>22372</v>
      </c>
      <c r="E11720" s="3" t="s">
        <v>5994</v>
      </c>
      <c r="F11720" s="78" t="s">
        <v>26056</v>
      </c>
      <c r="G11720" s="78" t="s">
        <v>34375</v>
      </c>
    </row>
    <row r="11721" spans="1:7" x14ac:dyDescent="0.2">
      <c r="A11721" s="1" t="str">
        <f t="shared" si="183"/>
        <v>SINAPI 73900/11</v>
      </c>
      <c r="B11721" s="3" t="s">
        <v>714</v>
      </c>
      <c r="C11721" s="3" t="s">
        <v>16110</v>
      </c>
      <c r="D11721" s="2" t="s">
        <v>22373</v>
      </c>
      <c r="E11721" s="3" t="s">
        <v>6006</v>
      </c>
      <c r="F11721" s="78" t="s">
        <v>22562</v>
      </c>
      <c r="G11721" s="78" t="s">
        <v>23906</v>
      </c>
    </row>
    <row r="11722" spans="1:7" x14ac:dyDescent="0.2">
      <c r="A11722" s="1" t="str">
        <f t="shared" si="183"/>
        <v>SINAPI 73900/12</v>
      </c>
      <c r="B11722" s="3" t="s">
        <v>714</v>
      </c>
      <c r="C11722" s="3" t="s">
        <v>16111</v>
      </c>
      <c r="D11722" s="2" t="s">
        <v>22374</v>
      </c>
      <c r="E11722" s="3" t="s">
        <v>6006</v>
      </c>
      <c r="F11722" s="78" t="s">
        <v>25489</v>
      </c>
      <c r="G11722" s="78" t="s">
        <v>34376</v>
      </c>
    </row>
    <row r="11723" spans="1:7" x14ac:dyDescent="0.2">
      <c r="A11723" s="1" t="str">
        <f t="shared" si="183"/>
        <v>SINAPI 74020/1</v>
      </c>
      <c r="B11723" s="3" t="s">
        <v>714</v>
      </c>
      <c r="C11723" s="3" t="s">
        <v>16112</v>
      </c>
      <c r="D11723" s="2" t="s">
        <v>22375</v>
      </c>
      <c r="E11723" s="3" t="s">
        <v>6001</v>
      </c>
      <c r="F11723" s="78" t="s">
        <v>6743</v>
      </c>
      <c r="G11723" s="78" t="s">
        <v>23120</v>
      </c>
    </row>
    <row r="11724" spans="1:7" x14ac:dyDescent="0.2">
      <c r="A11724" s="1" t="str">
        <f t="shared" si="183"/>
        <v>SINAPI 74020/2</v>
      </c>
      <c r="B11724" s="3" t="s">
        <v>714</v>
      </c>
      <c r="C11724" s="3" t="s">
        <v>16113</v>
      </c>
      <c r="D11724" s="2" t="s">
        <v>22376</v>
      </c>
      <c r="E11724" s="3" t="s">
        <v>6001</v>
      </c>
      <c r="F11724" s="78" t="s">
        <v>8264</v>
      </c>
      <c r="G11724" s="78" t="s">
        <v>6617</v>
      </c>
    </row>
    <row r="11725" spans="1:7" x14ac:dyDescent="0.2">
      <c r="A11725" s="1" t="str">
        <f t="shared" si="183"/>
        <v>SINAPI 74021/2</v>
      </c>
      <c r="B11725" s="3" t="s">
        <v>714</v>
      </c>
      <c r="C11725" s="3" t="s">
        <v>16114</v>
      </c>
      <c r="D11725" s="2" t="s">
        <v>22377</v>
      </c>
      <c r="E11725" s="3" t="s">
        <v>6001</v>
      </c>
      <c r="F11725" s="78" t="s">
        <v>8314</v>
      </c>
      <c r="G11725" s="78" t="s">
        <v>22993</v>
      </c>
    </row>
    <row r="11726" spans="1:7" x14ac:dyDescent="0.2">
      <c r="A11726" s="1" t="str">
        <f t="shared" si="183"/>
        <v>SINAPI 74021/3</v>
      </c>
      <c r="B11726" s="3" t="s">
        <v>714</v>
      </c>
      <c r="C11726" s="3" t="s">
        <v>16115</v>
      </c>
      <c r="D11726" s="2" t="s">
        <v>22378</v>
      </c>
      <c r="E11726" s="3" t="s">
        <v>5995</v>
      </c>
      <c r="F11726" s="78" t="s">
        <v>8629</v>
      </c>
      <c r="G11726" s="78" t="s">
        <v>6353</v>
      </c>
    </row>
    <row r="11727" spans="1:7" x14ac:dyDescent="0.2">
      <c r="A11727" s="1" t="str">
        <f t="shared" si="183"/>
        <v>SINAPI 74021/4</v>
      </c>
      <c r="B11727" s="3" t="s">
        <v>714</v>
      </c>
      <c r="C11727" s="3" t="s">
        <v>16116</v>
      </c>
      <c r="D11727" s="2" t="s">
        <v>22379</v>
      </c>
      <c r="E11727" s="3" t="s">
        <v>6001</v>
      </c>
      <c r="F11727" s="78" t="s">
        <v>6209</v>
      </c>
      <c r="G11727" s="78" t="s">
        <v>7080</v>
      </c>
    </row>
    <row r="11728" spans="1:7" x14ac:dyDescent="0.2">
      <c r="A11728" s="1" t="str">
        <f t="shared" si="183"/>
        <v>SINAPI 74021/5</v>
      </c>
      <c r="B11728" s="3" t="s">
        <v>714</v>
      </c>
      <c r="C11728" s="3" t="s">
        <v>16117</v>
      </c>
      <c r="D11728" s="2" t="s">
        <v>22380</v>
      </c>
      <c r="E11728" s="3" t="s">
        <v>6001</v>
      </c>
      <c r="F11728" s="78" t="s">
        <v>6209</v>
      </c>
      <c r="G11728" s="78" t="s">
        <v>7080</v>
      </c>
    </row>
    <row r="11729" spans="1:7" x14ac:dyDescent="0.2">
      <c r="A11729" s="1" t="str">
        <f t="shared" si="183"/>
        <v>SINAPI 74021/6</v>
      </c>
      <c r="B11729" s="3" t="s">
        <v>714</v>
      </c>
      <c r="C11729" s="3" t="s">
        <v>16118</v>
      </c>
      <c r="D11729" s="2" t="s">
        <v>22381</v>
      </c>
      <c r="E11729" s="3" t="s">
        <v>6001</v>
      </c>
      <c r="F11729" s="78" t="s">
        <v>8426</v>
      </c>
      <c r="G11729" s="78" t="s">
        <v>9348</v>
      </c>
    </row>
    <row r="11730" spans="1:7" x14ac:dyDescent="0.2">
      <c r="A11730" s="1" t="str">
        <f t="shared" si="183"/>
        <v>SINAPI 74021/7</v>
      </c>
      <c r="B11730" s="3" t="s">
        <v>714</v>
      </c>
      <c r="C11730" s="3" t="s">
        <v>16119</v>
      </c>
      <c r="D11730" s="2" t="s">
        <v>22382</v>
      </c>
      <c r="E11730" s="3" t="s">
        <v>6001</v>
      </c>
      <c r="F11730" s="78" t="s">
        <v>6209</v>
      </c>
      <c r="G11730" s="78" t="s">
        <v>7080</v>
      </c>
    </row>
    <row r="11731" spans="1:7" x14ac:dyDescent="0.2">
      <c r="A11731" s="1" t="str">
        <f t="shared" si="183"/>
        <v>SINAPI 74021/8</v>
      </c>
      <c r="B11731" s="3" t="s">
        <v>714</v>
      </c>
      <c r="C11731" s="3" t="s">
        <v>16120</v>
      </c>
      <c r="D11731" s="2" t="s">
        <v>22383</v>
      </c>
      <c r="E11731" s="3" t="s">
        <v>6001</v>
      </c>
      <c r="F11731" s="78" t="s">
        <v>8090</v>
      </c>
      <c r="G11731" s="78" t="s">
        <v>6052</v>
      </c>
    </row>
    <row r="11732" spans="1:7" x14ac:dyDescent="0.2">
      <c r="A11732" s="1" t="str">
        <f t="shared" si="183"/>
        <v>SINAPI 74022/1</v>
      </c>
      <c r="B11732" s="3" t="s">
        <v>714</v>
      </c>
      <c r="C11732" s="3" t="s">
        <v>16121</v>
      </c>
      <c r="D11732" s="2" t="s">
        <v>22384</v>
      </c>
      <c r="E11732" s="3" t="s">
        <v>5994</v>
      </c>
      <c r="F11732" s="78" t="s">
        <v>26057</v>
      </c>
      <c r="G11732" s="78" t="s">
        <v>34377</v>
      </c>
    </row>
    <row r="11733" spans="1:7" x14ac:dyDescent="0.2">
      <c r="A11733" s="1" t="str">
        <f t="shared" si="183"/>
        <v>SINAPI 74022/2</v>
      </c>
      <c r="B11733" s="3" t="s">
        <v>714</v>
      </c>
      <c r="C11733" s="3" t="s">
        <v>16122</v>
      </c>
      <c r="D11733" s="2" t="s">
        <v>22385</v>
      </c>
      <c r="E11733" s="3" t="s">
        <v>5994</v>
      </c>
      <c r="F11733" s="78" t="s">
        <v>26058</v>
      </c>
      <c r="G11733" s="78" t="s">
        <v>34378</v>
      </c>
    </row>
    <row r="11734" spans="1:7" x14ac:dyDescent="0.2">
      <c r="A11734" s="1" t="str">
        <f t="shared" si="183"/>
        <v>SINAPI 74022/3</v>
      </c>
      <c r="B11734" s="3" t="s">
        <v>714</v>
      </c>
      <c r="C11734" s="3" t="s">
        <v>16123</v>
      </c>
      <c r="D11734" s="2" t="s">
        <v>22386</v>
      </c>
      <c r="E11734" s="3" t="s">
        <v>5994</v>
      </c>
      <c r="F11734" s="78" t="s">
        <v>26059</v>
      </c>
      <c r="G11734" s="78" t="s">
        <v>34379</v>
      </c>
    </row>
    <row r="11735" spans="1:7" x14ac:dyDescent="0.2">
      <c r="A11735" s="1" t="str">
        <f t="shared" si="183"/>
        <v>SINAPI 74022/4</v>
      </c>
      <c r="B11735" s="3" t="s">
        <v>714</v>
      </c>
      <c r="C11735" s="3" t="s">
        <v>16124</v>
      </c>
      <c r="D11735" s="2" t="s">
        <v>22387</v>
      </c>
      <c r="E11735" s="3" t="s">
        <v>5994</v>
      </c>
      <c r="F11735" s="78" t="s">
        <v>26058</v>
      </c>
      <c r="G11735" s="78" t="s">
        <v>34378</v>
      </c>
    </row>
    <row r="11736" spans="1:7" x14ac:dyDescent="0.2">
      <c r="A11736" s="1" t="str">
        <f t="shared" si="183"/>
        <v>SINAPI 74022/5</v>
      </c>
      <c r="B11736" s="3" t="s">
        <v>714</v>
      </c>
      <c r="C11736" s="3" t="s">
        <v>16125</v>
      </c>
      <c r="D11736" s="2" t="s">
        <v>22388</v>
      </c>
      <c r="E11736" s="3" t="s">
        <v>5994</v>
      </c>
      <c r="F11736" s="78" t="s">
        <v>26060</v>
      </c>
      <c r="G11736" s="78" t="s">
        <v>34380</v>
      </c>
    </row>
    <row r="11737" spans="1:7" x14ac:dyDescent="0.2">
      <c r="A11737" s="1" t="str">
        <f t="shared" si="183"/>
        <v>SINAPI 74022/6</v>
      </c>
      <c r="B11737" s="3" t="s">
        <v>714</v>
      </c>
      <c r="C11737" s="3" t="s">
        <v>16126</v>
      </c>
      <c r="D11737" s="2" t="s">
        <v>22389</v>
      </c>
      <c r="E11737" s="3" t="s">
        <v>5994</v>
      </c>
      <c r="F11737" s="78" t="s">
        <v>26061</v>
      </c>
      <c r="G11737" s="78" t="s">
        <v>34381</v>
      </c>
    </row>
    <row r="11738" spans="1:7" x14ac:dyDescent="0.2">
      <c r="A11738" s="1" t="str">
        <f t="shared" si="183"/>
        <v>SINAPI 74022/7</v>
      </c>
      <c r="B11738" s="3" t="s">
        <v>714</v>
      </c>
      <c r="C11738" s="3" t="s">
        <v>16127</v>
      </c>
      <c r="D11738" s="2" t="s">
        <v>22390</v>
      </c>
      <c r="E11738" s="3" t="s">
        <v>5994</v>
      </c>
      <c r="F11738" s="78" t="s">
        <v>26062</v>
      </c>
      <c r="G11738" s="78" t="s">
        <v>34382</v>
      </c>
    </row>
    <row r="11739" spans="1:7" x14ac:dyDescent="0.2">
      <c r="A11739" s="1" t="str">
        <f t="shared" si="183"/>
        <v>SINAPI 74022/8</v>
      </c>
      <c r="B11739" s="3" t="s">
        <v>714</v>
      </c>
      <c r="C11739" s="3" t="s">
        <v>16128</v>
      </c>
      <c r="D11739" s="2" t="s">
        <v>22391</v>
      </c>
      <c r="E11739" s="3" t="s">
        <v>5994</v>
      </c>
      <c r="F11739" s="78" t="s">
        <v>26063</v>
      </c>
      <c r="G11739" s="78" t="s">
        <v>22574</v>
      </c>
    </row>
    <row r="11740" spans="1:7" x14ac:dyDescent="0.2">
      <c r="A11740" s="1" t="str">
        <f t="shared" si="183"/>
        <v>SINAPI 74022/9</v>
      </c>
      <c r="B11740" s="3" t="s">
        <v>714</v>
      </c>
      <c r="C11740" s="3" t="s">
        <v>16129</v>
      </c>
      <c r="D11740" s="2" t="s">
        <v>22392</v>
      </c>
      <c r="E11740" s="3" t="s">
        <v>5994</v>
      </c>
      <c r="F11740" s="78" t="s">
        <v>26064</v>
      </c>
      <c r="G11740" s="78" t="s">
        <v>34383</v>
      </c>
    </row>
    <row r="11741" spans="1:7" x14ac:dyDescent="0.2">
      <c r="A11741" s="1" t="str">
        <f t="shared" si="183"/>
        <v>SINAPI 74022/10</v>
      </c>
      <c r="B11741" s="3" t="s">
        <v>714</v>
      </c>
      <c r="C11741" s="3" t="s">
        <v>16130</v>
      </c>
      <c r="D11741" s="2" t="s">
        <v>22393</v>
      </c>
      <c r="E11741" s="3" t="s">
        <v>5994</v>
      </c>
      <c r="F11741" s="78" t="s">
        <v>26062</v>
      </c>
      <c r="G11741" s="78" t="s">
        <v>34382</v>
      </c>
    </row>
    <row r="11742" spans="1:7" x14ac:dyDescent="0.2">
      <c r="A11742" s="1" t="str">
        <f t="shared" si="183"/>
        <v>SINAPI 74022/11</v>
      </c>
      <c r="B11742" s="3" t="s">
        <v>714</v>
      </c>
      <c r="C11742" s="3" t="s">
        <v>16131</v>
      </c>
      <c r="D11742" s="2" t="s">
        <v>22394</v>
      </c>
      <c r="E11742" s="3" t="s">
        <v>5994</v>
      </c>
      <c r="F11742" s="78" t="s">
        <v>26065</v>
      </c>
      <c r="G11742" s="78" t="s">
        <v>34384</v>
      </c>
    </row>
    <row r="11743" spans="1:7" x14ac:dyDescent="0.2">
      <c r="A11743" s="1" t="str">
        <f t="shared" si="183"/>
        <v>SINAPI 74022/12</v>
      </c>
      <c r="B11743" s="3" t="s">
        <v>714</v>
      </c>
      <c r="C11743" s="3" t="s">
        <v>16132</v>
      </c>
      <c r="D11743" s="2" t="s">
        <v>22395</v>
      </c>
      <c r="E11743" s="3" t="s">
        <v>5994</v>
      </c>
      <c r="F11743" s="78" t="s">
        <v>26066</v>
      </c>
      <c r="G11743" s="78" t="s">
        <v>34385</v>
      </c>
    </row>
    <row r="11744" spans="1:7" x14ac:dyDescent="0.2">
      <c r="A11744" s="1" t="str">
        <f t="shared" si="183"/>
        <v>SINAPI 74022/13</v>
      </c>
      <c r="B11744" s="3" t="s">
        <v>714</v>
      </c>
      <c r="C11744" s="3" t="s">
        <v>16133</v>
      </c>
      <c r="D11744" s="2" t="s">
        <v>22396</v>
      </c>
      <c r="E11744" s="3" t="s">
        <v>5994</v>
      </c>
      <c r="F11744" s="78" t="s">
        <v>26059</v>
      </c>
      <c r="G11744" s="78" t="s">
        <v>34379</v>
      </c>
    </row>
    <row r="11745" spans="1:7" x14ac:dyDescent="0.2">
      <c r="A11745" s="1" t="str">
        <f t="shared" si="183"/>
        <v>SINAPI 74022/14</v>
      </c>
      <c r="B11745" s="3" t="s">
        <v>714</v>
      </c>
      <c r="C11745" s="3" t="s">
        <v>16134</v>
      </c>
      <c r="D11745" s="2" t="s">
        <v>22397</v>
      </c>
      <c r="E11745" s="3" t="s">
        <v>5994</v>
      </c>
      <c r="F11745" s="78" t="s">
        <v>9615</v>
      </c>
      <c r="G11745" s="78" t="s">
        <v>34386</v>
      </c>
    </row>
    <row r="11746" spans="1:7" x14ac:dyDescent="0.2">
      <c r="A11746" s="1" t="str">
        <f t="shared" si="183"/>
        <v>SINAPI 74022/15</v>
      </c>
      <c r="B11746" s="3" t="s">
        <v>714</v>
      </c>
      <c r="C11746" s="3" t="s">
        <v>16135</v>
      </c>
      <c r="D11746" s="2" t="s">
        <v>22398</v>
      </c>
      <c r="E11746" s="3" t="s">
        <v>5994</v>
      </c>
      <c r="F11746" s="78" t="s">
        <v>26067</v>
      </c>
      <c r="G11746" s="78" t="s">
        <v>32664</v>
      </c>
    </row>
    <row r="11747" spans="1:7" x14ac:dyDescent="0.2">
      <c r="A11747" s="1" t="str">
        <f t="shared" si="183"/>
        <v>SINAPI 74022/16</v>
      </c>
      <c r="B11747" s="3" t="s">
        <v>714</v>
      </c>
      <c r="C11747" s="3" t="s">
        <v>16136</v>
      </c>
      <c r="D11747" s="2" t="s">
        <v>22399</v>
      </c>
      <c r="E11747" s="3" t="s">
        <v>5994</v>
      </c>
      <c r="F11747" s="78" t="s">
        <v>26064</v>
      </c>
      <c r="G11747" s="78" t="s">
        <v>34383</v>
      </c>
    </row>
    <row r="11748" spans="1:7" x14ac:dyDescent="0.2">
      <c r="A11748" s="1" t="str">
        <f t="shared" si="183"/>
        <v>SINAPI 74022/17</v>
      </c>
      <c r="B11748" s="3" t="s">
        <v>714</v>
      </c>
      <c r="C11748" s="3" t="s">
        <v>16137</v>
      </c>
      <c r="D11748" s="2" t="s">
        <v>22400</v>
      </c>
      <c r="E11748" s="3" t="s">
        <v>5994</v>
      </c>
      <c r="F11748" s="78" t="s">
        <v>26068</v>
      </c>
      <c r="G11748" s="78" t="s">
        <v>8772</v>
      </c>
    </row>
    <row r="11749" spans="1:7" x14ac:dyDescent="0.2">
      <c r="A11749" s="1" t="str">
        <f t="shared" si="183"/>
        <v>SINAPI 74022/18</v>
      </c>
      <c r="B11749" s="3" t="s">
        <v>714</v>
      </c>
      <c r="C11749" s="3" t="s">
        <v>16138</v>
      </c>
      <c r="D11749" s="2" t="s">
        <v>22401</v>
      </c>
      <c r="E11749" s="3" t="s">
        <v>5994</v>
      </c>
      <c r="F11749" s="78" t="s">
        <v>26069</v>
      </c>
      <c r="G11749" s="78" t="s">
        <v>34387</v>
      </c>
    </row>
    <row r="11750" spans="1:7" x14ac:dyDescent="0.2">
      <c r="A11750" s="1" t="str">
        <f t="shared" si="183"/>
        <v>SINAPI 74022/19</v>
      </c>
      <c r="B11750" s="3" t="s">
        <v>714</v>
      </c>
      <c r="C11750" s="3" t="s">
        <v>16139</v>
      </c>
      <c r="D11750" s="2" t="s">
        <v>22402</v>
      </c>
      <c r="E11750" s="3" t="s">
        <v>5994</v>
      </c>
      <c r="F11750" s="78" t="s">
        <v>26070</v>
      </c>
      <c r="G11750" s="78" t="s">
        <v>34388</v>
      </c>
    </row>
    <row r="11751" spans="1:7" x14ac:dyDescent="0.2">
      <c r="A11751" s="1" t="str">
        <f t="shared" si="183"/>
        <v>SINAPI 74022/20</v>
      </c>
      <c r="B11751" s="3" t="s">
        <v>714</v>
      </c>
      <c r="C11751" s="3" t="s">
        <v>16140</v>
      </c>
      <c r="D11751" s="2" t="s">
        <v>22403</v>
      </c>
      <c r="E11751" s="3" t="s">
        <v>5994</v>
      </c>
      <c r="F11751" s="78" t="s">
        <v>26071</v>
      </c>
      <c r="G11751" s="78" t="s">
        <v>34389</v>
      </c>
    </row>
    <row r="11752" spans="1:7" x14ac:dyDescent="0.2">
      <c r="A11752" s="1" t="str">
        <f t="shared" ref="A11752:A11815" si="184">CONCATENAR</f>
        <v>SINAPI 74022/21</v>
      </c>
      <c r="B11752" s="3" t="s">
        <v>714</v>
      </c>
      <c r="C11752" s="3" t="s">
        <v>16141</v>
      </c>
      <c r="D11752" s="2" t="s">
        <v>22404</v>
      </c>
      <c r="E11752" s="3" t="s">
        <v>5994</v>
      </c>
      <c r="F11752" s="78" t="s">
        <v>26072</v>
      </c>
      <c r="G11752" s="78" t="s">
        <v>34390</v>
      </c>
    </row>
    <row r="11753" spans="1:7" x14ac:dyDescent="0.2">
      <c r="A11753" s="1" t="str">
        <f t="shared" si="184"/>
        <v>SINAPI 74022/22</v>
      </c>
      <c r="B11753" s="3" t="s">
        <v>714</v>
      </c>
      <c r="C11753" s="3" t="s">
        <v>16142</v>
      </c>
      <c r="D11753" s="2" t="s">
        <v>22405</v>
      </c>
      <c r="E11753" s="3" t="s">
        <v>5994</v>
      </c>
      <c r="F11753" s="78" t="s">
        <v>24232</v>
      </c>
      <c r="G11753" s="78" t="s">
        <v>26037</v>
      </c>
    </row>
    <row r="11754" spans="1:7" x14ac:dyDescent="0.2">
      <c r="A11754" s="1" t="str">
        <f t="shared" si="184"/>
        <v>SINAPI 74022/23</v>
      </c>
      <c r="B11754" s="3" t="s">
        <v>714</v>
      </c>
      <c r="C11754" s="3" t="s">
        <v>16143</v>
      </c>
      <c r="D11754" s="2" t="s">
        <v>22406</v>
      </c>
      <c r="E11754" s="3" t="s">
        <v>5994</v>
      </c>
      <c r="F11754" s="78" t="s">
        <v>24232</v>
      </c>
      <c r="G11754" s="78" t="s">
        <v>26037</v>
      </c>
    </row>
    <row r="11755" spans="1:7" x14ac:dyDescent="0.2">
      <c r="A11755" s="1" t="str">
        <f t="shared" si="184"/>
        <v>SINAPI 74022/24</v>
      </c>
      <c r="B11755" s="3" t="s">
        <v>714</v>
      </c>
      <c r="C11755" s="3" t="s">
        <v>16144</v>
      </c>
      <c r="D11755" s="2" t="s">
        <v>22407</v>
      </c>
      <c r="E11755" s="3" t="s">
        <v>5994</v>
      </c>
      <c r="F11755" s="78" t="s">
        <v>26067</v>
      </c>
      <c r="G11755" s="78" t="s">
        <v>32664</v>
      </c>
    </row>
    <row r="11756" spans="1:7" x14ac:dyDescent="0.2">
      <c r="A11756" s="1" t="str">
        <f t="shared" si="184"/>
        <v>SINAPI 74022/25</v>
      </c>
      <c r="B11756" s="3" t="s">
        <v>714</v>
      </c>
      <c r="C11756" s="3" t="s">
        <v>16145</v>
      </c>
      <c r="D11756" s="2" t="s">
        <v>22408</v>
      </c>
      <c r="E11756" s="3" t="s">
        <v>5994</v>
      </c>
      <c r="F11756" s="78" t="s">
        <v>26061</v>
      </c>
      <c r="G11756" s="78" t="s">
        <v>34381</v>
      </c>
    </row>
    <row r="11757" spans="1:7" x14ac:dyDescent="0.2">
      <c r="A11757" s="1" t="str">
        <f t="shared" si="184"/>
        <v>SINAPI 74022/26</v>
      </c>
      <c r="B11757" s="3" t="s">
        <v>714</v>
      </c>
      <c r="C11757" s="3" t="s">
        <v>16146</v>
      </c>
      <c r="D11757" s="2" t="s">
        <v>22409</v>
      </c>
      <c r="E11757" s="3" t="s">
        <v>5994</v>
      </c>
      <c r="F11757" s="78" t="s">
        <v>26071</v>
      </c>
      <c r="G11757" s="78" t="s">
        <v>34389</v>
      </c>
    </row>
    <row r="11758" spans="1:7" x14ac:dyDescent="0.2">
      <c r="A11758" s="1" t="str">
        <f t="shared" si="184"/>
        <v>SINAPI 74022/27</v>
      </c>
      <c r="B11758" s="3" t="s">
        <v>714</v>
      </c>
      <c r="C11758" s="3" t="s">
        <v>16147</v>
      </c>
      <c r="D11758" s="2" t="s">
        <v>22410</v>
      </c>
      <c r="E11758" s="3" t="s">
        <v>5994</v>
      </c>
      <c r="F11758" s="78" t="s">
        <v>9615</v>
      </c>
      <c r="G11758" s="78" t="s">
        <v>34386</v>
      </c>
    </row>
    <row r="11759" spans="1:7" x14ac:dyDescent="0.2">
      <c r="A11759" s="1" t="str">
        <f t="shared" si="184"/>
        <v>SINAPI 74022/28</v>
      </c>
      <c r="B11759" s="3" t="s">
        <v>714</v>
      </c>
      <c r="C11759" s="3" t="s">
        <v>16148</v>
      </c>
      <c r="D11759" s="2" t="s">
        <v>22411</v>
      </c>
      <c r="E11759" s="3" t="s">
        <v>5994</v>
      </c>
      <c r="F11759" s="78" t="s">
        <v>26073</v>
      </c>
      <c r="G11759" s="78" t="s">
        <v>8814</v>
      </c>
    </row>
    <row r="11760" spans="1:7" x14ac:dyDescent="0.2">
      <c r="A11760" s="1" t="str">
        <f t="shared" si="184"/>
        <v>SINAPI 74022/29</v>
      </c>
      <c r="B11760" s="3" t="s">
        <v>714</v>
      </c>
      <c r="C11760" s="3" t="s">
        <v>16149</v>
      </c>
      <c r="D11760" s="2" t="s">
        <v>22412</v>
      </c>
      <c r="E11760" s="3" t="s">
        <v>5994</v>
      </c>
      <c r="F11760" s="78" t="s">
        <v>25168</v>
      </c>
      <c r="G11760" s="78" t="s">
        <v>34391</v>
      </c>
    </row>
    <row r="11761" spans="1:7" x14ac:dyDescent="0.2">
      <c r="A11761" s="1" t="str">
        <f t="shared" si="184"/>
        <v>SINAPI 74022/30</v>
      </c>
      <c r="B11761" s="3" t="s">
        <v>714</v>
      </c>
      <c r="C11761" s="3" t="s">
        <v>16150</v>
      </c>
      <c r="D11761" s="2" t="s">
        <v>22413</v>
      </c>
      <c r="E11761" s="3" t="s">
        <v>5994</v>
      </c>
      <c r="F11761" s="78" t="s">
        <v>25168</v>
      </c>
      <c r="G11761" s="78" t="s">
        <v>34391</v>
      </c>
    </row>
    <row r="11762" spans="1:7" x14ac:dyDescent="0.2">
      <c r="A11762" s="1" t="str">
        <f t="shared" si="184"/>
        <v>SINAPI 74022/31</v>
      </c>
      <c r="B11762" s="3" t="s">
        <v>714</v>
      </c>
      <c r="C11762" s="3" t="s">
        <v>16151</v>
      </c>
      <c r="D11762" s="2" t="s">
        <v>22414</v>
      </c>
      <c r="E11762" s="3" t="s">
        <v>5994</v>
      </c>
      <c r="F11762" s="78" t="s">
        <v>25168</v>
      </c>
      <c r="G11762" s="78" t="s">
        <v>34391</v>
      </c>
    </row>
    <row r="11763" spans="1:7" x14ac:dyDescent="0.2">
      <c r="A11763" s="1" t="str">
        <f t="shared" si="184"/>
        <v>SINAPI 74022/32</v>
      </c>
      <c r="B11763" s="3" t="s">
        <v>714</v>
      </c>
      <c r="C11763" s="3" t="s">
        <v>16152</v>
      </c>
      <c r="D11763" s="2" t="s">
        <v>22415</v>
      </c>
      <c r="E11763" s="3" t="s">
        <v>5994</v>
      </c>
      <c r="F11763" s="78" t="s">
        <v>26059</v>
      </c>
      <c r="G11763" s="78" t="s">
        <v>34379</v>
      </c>
    </row>
    <row r="11764" spans="1:7" x14ac:dyDescent="0.2">
      <c r="A11764" s="1" t="str">
        <f t="shared" si="184"/>
        <v>SINAPI 74022/33</v>
      </c>
      <c r="B11764" s="3" t="s">
        <v>714</v>
      </c>
      <c r="C11764" s="3" t="s">
        <v>16153</v>
      </c>
      <c r="D11764" s="2" t="s">
        <v>22416</v>
      </c>
      <c r="E11764" s="3" t="s">
        <v>5994</v>
      </c>
      <c r="F11764" s="78" t="s">
        <v>26074</v>
      </c>
      <c r="G11764" s="78" t="s">
        <v>34392</v>
      </c>
    </row>
    <row r="11765" spans="1:7" x14ac:dyDescent="0.2">
      <c r="A11765" s="1" t="str">
        <f t="shared" si="184"/>
        <v>SINAPI 74022/34</v>
      </c>
      <c r="B11765" s="3" t="s">
        <v>714</v>
      </c>
      <c r="C11765" s="3" t="s">
        <v>16154</v>
      </c>
      <c r="D11765" s="2" t="s">
        <v>22417</v>
      </c>
      <c r="E11765" s="3" t="s">
        <v>5994</v>
      </c>
      <c r="F11765" s="78" t="s">
        <v>26075</v>
      </c>
      <c r="G11765" s="78" t="s">
        <v>34393</v>
      </c>
    </row>
    <row r="11766" spans="1:7" x14ac:dyDescent="0.2">
      <c r="A11766" s="1" t="str">
        <f t="shared" si="184"/>
        <v>SINAPI 74022/35</v>
      </c>
      <c r="B11766" s="3" t="s">
        <v>714</v>
      </c>
      <c r="C11766" s="3" t="s">
        <v>16155</v>
      </c>
      <c r="D11766" s="2" t="s">
        <v>22418</v>
      </c>
      <c r="E11766" s="3" t="s">
        <v>5994</v>
      </c>
      <c r="F11766" s="78" t="s">
        <v>26076</v>
      </c>
      <c r="G11766" s="78" t="s">
        <v>34394</v>
      </c>
    </row>
    <row r="11767" spans="1:7" x14ac:dyDescent="0.2">
      <c r="A11767" s="1" t="str">
        <f t="shared" si="184"/>
        <v>SINAPI 74022/36</v>
      </c>
      <c r="B11767" s="3" t="s">
        <v>714</v>
      </c>
      <c r="C11767" s="3" t="s">
        <v>16156</v>
      </c>
      <c r="D11767" s="2" t="s">
        <v>22419</v>
      </c>
      <c r="E11767" s="3" t="s">
        <v>5994</v>
      </c>
      <c r="F11767" s="78" t="s">
        <v>26077</v>
      </c>
      <c r="G11767" s="78" t="s">
        <v>34395</v>
      </c>
    </row>
    <row r="11768" spans="1:7" x14ac:dyDescent="0.2">
      <c r="A11768" s="1" t="str">
        <f t="shared" si="184"/>
        <v>SINAPI 74022/37</v>
      </c>
      <c r="B11768" s="3" t="s">
        <v>714</v>
      </c>
      <c r="C11768" s="3" t="s">
        <v>16157</v>
      </c>
      <c r="D11768" s="2" t="s">
        <v>22420</v>
      </c>
      <c r="E11768" s="3" t="s">
        <v>5994</v>
      </c>
      <c r="F11768" s="78" t="s">
        <v>26063</v>
      </c>
      <c r="G11768" s="78" t="s">
        <v>22574</v>
      </c>
    </row>
    <row r="11769" spans="1:7" x14ac:dyDescent="0.2">
      <c r="A11769" s="1" t="str">
        <f t="shared" si="184"/>
        <v>SINAPI 74022/38</v>
      </c>
      <c r="B11769" s="3" t="s">
        <v>714</v>
      </c>
      <c r="C11769" s="3" t="s">
        <v>16158</v>
      </c>
      <c r="D11769" s="2" t="s">
        <v>22421</v>
      </c>
      <c r="E11769" s="3" t="s">
        <v>5994</v>
      </c>
      <c r="F11769" s="78" t="s">
        <v>26078</v>
      </c>
      <c r="G11769" s="78" t="s">
        <v>34396</v>
      </c>
    </row>
    <row r="11770" spans="1:7" x14ac:dyDescent="0.2">
      <c r="A11770" s="1" t="str">
        <f t="shared" si="184"/>
        <v>SINAPI 74022/39</v>
      </c>
      <c r="B11770" s="3" t="s">
        <v>714</v>
      </c>
      <c r="C11770" s="3" t="s">
        <v>16159</v>
      </c>
      <c r="D11770" s="2" t="s">
        <v>22422</v>
      </c>
      <c r="E11770" s="3" t="s">
        <v>5994</v>
      </c>
      <c r="F11770" s="78" t="s">
        <v>26069</v>
      </c>
      <c r="G11770" s="78" t="s">
        <v>34387</v>
      </c>
    </row>
    <row r="11771" spans="1:7" x14ac:dyDescent="0.2">
      <c r="A11771" s="1" t="str">
        <f t="shared" si="184"/>
        <v>SINAPI 74022/40</v>
      </c>
      <c r="B11771" s="3" t="s">
        <v>714</v>
      </c>
      <c r="C11771" s="3" t="s">
        <v>16160</v>
      </c>
      <c r="D11771" s="2" t="s">
        <v>22423</v>
      </c>
      <c r="E11771" s="3" t="s">
        <v>5994</v>
      </c>
      <c r="F11771" s="78" t="s">
        <v>26079</v>
      </c>
      <c r="G11771" s="78" t="s">
        <v>34397</v>
      </c>
    </row>
    <row r="11772" spans="1:7" x14ac:dyDescent="0.2">
      <c r="A11772" s="1" t="str">
        <f t="shared" si="184"/>
        <v>SINAPI 74022/41</v>
      </c>
      <c r="B11772" s="3" t="s">
        <v>714</v>
      </c>
      <c r="C11772" s="3" t="s">
        <v>16161</v>
      </c>
      <c r="D11772" s="2" t="s">
        <v>22424</v>
      </c>
      <c r="E11772" s="3" t="s">
        <v>5994</v>
      </c>
      <c r="F11772" s="78" t="s">
        <v>26063</v>
      </c>
      <c r="G11772" s="78" t="s">
        <v>22574</v>
      </c>
    </row>
    <row r="11773" spans="1:7" x14ac:dyDescent="0.2">
      <c r="A11773" s="1" t="str">
        <f t="shared" si="184"/>
        <v>SINAPI 74022/42</v>
      </c>
      <c r="B11773" s="3" t="s">
        <v>714</v>
      </c>
      <c r="C11773" s="3" t="s">
        <v>16162</v>
      </c>
      <c r="D11773" s="2" t="s">
        <v>22425</v>
      </c>
      <c r="E11773" s="3" t="s">
        <v>5994</v>
      </c>
      <c r="F11773" s="78" t="s">
        <v>26064</v>
      </c>
      <c r="G11773" s="78" t="s">
        <v>34383</v>
      </c>
    </row>
    <row r="11774" spans="1:7" x14ac:dyDescent="0.2">
      <c r="A11774" s="1" t="str">
        <f t="shared" si="184"/>
        <v>SINAPI 74022/43</v>
      </c>
      <c r="B11774" s="3" t="s">
        <v>714</v>
      </c>
      <c r="C11774" s="3" t="s">
        <v>16163</v>
      </c>
      <c r="D11774" s="2" t="s">
        <v>22426</v>
      </c>
      <c r="E11774" s="3" t="s">
        <v>5994</v>
      </c>
      <c r="F11774" s="78" t="s">
        <v>26063</v>
      </c>
      <c r="G11774" s="78" t="s">
        <v>22574</v>
      </c>
    </row>
    <row r="11775" spans="1:7" x14ac:dyDescent="0.2">
      <c r="A11775" s="1" t="str">
        <f t="shared" si="184"/>
        <v>SINAPI 74022/44</v>
      </c>
      <c r="B11775" s="3" t="s">
        <v>714</v>
      </c>
      <c r="C11775" s="3" t="s">
        <v>16164</v>
      </c>
      <c r="D11775" s="2" t="s">
        <v>22427</v>
      </c>
      <c r="E11775" s="3" t="s">
        <v>5994</v>
      </c>
      <c r="F11775" s="78" t="s">
        <v>26067</v>
      </c>
      <c r="G11775" s="78" t="s">
        <v>32664</v>
      </c>
    </row>
    <row r="11776" spans="1:7" x14ac:dyDescent="0.2">
      <c r="A11776" s="1" t="str">
        <f t="shared" si="184"/>
        <v>SINAPI 74022/45</v>
      </c>
      <c r="B11776" s="3" t="s">
        <v>714</v>
      </c>
      <c r="C11776" s="3" t="s">
        <v>16165</v>
      </c>
      <c r="D11776" s="2" t="s">
        <v>22428</v>
      </c>
      <c r="E11776" s="3" t="s">
        <v>5994</v>
      </c>
      <c r="F11776" s="78" t="s">
        <v>26059</v>
      </c>
      <c r="G11776" s="78" t="s">
        <v>34379</v>
      </c>
    </row>
    <row r="11777" spans="1:7" x14ac:dyDescent="0.2">
      <c r="A11777" s="1" t="str">
        <f t="shared" si="184"/>
        <v>SINAPI 74022/47</v>
      </c>
      <c r="B11777" s="3" t="s">
        <v>714</v>
      </c>
      <c r="C11777" s="3" t="s">
        <v>16166</v>
      </c>
      <c r="D11777" s="2" t="s">
        <v>22429</v>
      </c>
      <c r="E11777" s="3" t="s">
        <v>5994</v>
      </c>
      <c r="F11777" s="78" t="s">
        <v>26063</v>
      </c>
      <c r="G11777" s="78" t="s">
        <v>22574</v>
      </c>
    </row>
    <row r="11778" spans="1:7" x14ac:dyDescent="0.2">
      <c r="A11778" s="1" t="str">
        <f t="shared" si="184"/>
        <v>SINAPI 74022/48</v>
      </c>
      <c r="B11778" s="3" t="s">
        <v>714</v>
      </c>
      <c r="C11778" s="3" t="s">
        <v>16167</v>
      </c>
      <c r="D11778" s="2" t="s">
        <v>22430</v>
      </c>
      <c r="E11778" s="3" t="s">
        <v>5994</v>
      </c>
      <c r="F11778" s="78" t="s">
        <v>26080</v>
      </c>
      <c r="G11778" s="78" t="s">
        <v>32960</v>
      </c>
    </row>
    <row r="11779" spans="1:7" x14ac:dyDescent="0.2">
      <c r="A11779" s="1" t="str">
        <f t="shared" si="184"/>
        <v>SINAPI 74022/49</v>
      </c>
      <c r="B11779" s="3" t="s">
        <v>714</v>
      </c>
      <c r="C11779" s="3" t="s">
        <v>16168</v>
      </c>
      <c r="D11779" s="2" t="s">
        <v>22431</v>
      </c>
      <c r="E11779" s="3" t="s">
        <v>5994</v>
      </c>
      <c r="F11779" s="78" t="s">
        <v>26059</v>
      </c>
      <c r="G11779" s="78" t="s">
        <v>34379</v>
      </c>
    </row>
    <row r="11780" spans="1:7" x14ac:dyDescent="0.2">
      <c r="A11780" s="1" t="str">
        <f t="shared" si="184"/>
        <v>SINAPI 74022/50</v>
      </c>
      <c r="B11780" s="3" t="s">
        <v>714</v>
      </c>
      <c r="C11780" s="3" t="s">
        <v>16169</v>
      </c>
      <c r="D11780" s="2" t="s">
        <v>22432</v>
      </c>
      <c r="E11780" s="3" t="s">
        <v>5994</v>
      </c>
      <c r="F11780" s="78" t="s">
        <v>25852</v>
      </c>
      <c r="G11780" s="78" t="s">
        <v>34398</v>
      </c>
    </row>
    <row r="11781" spans="1:7" x14ac:dyDescent="0.2">
      <c r="A11781" s="1" t="str">
        <f t="shared" si="184"/>
        <v>SINAPI 74022/51</v>
      </c>
      <c r="B11781" s="3" t="s">
        <v>714</v>
      </c>
      <c r="C11781" s="3" t="s">
        <v>16170</v>
      </c>
      <c r="D11781" s="2" t="s">
        <v>22433</v>
      </c>
      <c r="E11781" s="3" t="s">
        <v>5994</v>
      </c>
      <c r="F11781" s="78" t="s">
        <v>26069</v>
      </c>
      <c r="G11781" s="78" t="s">
        <v>34387</v>
      </c>
    </row>
    <row r="11782" spans="1:7" x14ac:dyDescent="0.2">
      <c r="A11782" s="1" t="str">
        <f t="shared" si="184"/>
        <v>SINAPI 74022/52</v>
      </c>
      <c r="B11782" s="3" t="s">
        <v>714</v>
      </c>
      <c r="C11782" s="3" t="s">
        <v>16171</v>
      </c>
      <c r="D11782" s="2" t="s">
        <v>22434</v>
      </c>
      <c r="E11782" s="3" t="s">
        <v>5994</v>
      </c>
      <c r="F11782" s="78" t="s">
        <v>26063</v>
      </c>
      <c r="G11782" s="78" t="s">
        <v>22574</v>
      </c>
    </row>
    <row r="11783" spans="1:7" x14ac:dyDescent="0.2">
      <c r="A11783" s="1" t="str">
        <f t="shared" si="184"/>
        <v>SINAPI 74022/53</v>
      </c>
      <c r="B11783" s="3" t="s">
        <v>714</v>
      </c>
      <c r="C11783" s="3" t="s">
        <v>16172</v>
      </c>
      <c r="D11783" s="2" t="s">
        <v>22435</v>
      </c>
      <c r="E11783" s="3" t="s">
        <v>5994</v>
      </c>
      <c r="F11783" s="78" t="s">
        <v>26064</v>
      </c>
      <c r="G11783" s="78" t="s">
        <v>34383</v>
      </c>
    </row>
    <row r="11784" spans="1:7" x14ac:dyDescent="0.2">
      <c r="A11784" s="1" t="str">
        <f t="shared" si="184"/>
        <v>SINAPI 74022/54</v>
      </c>
      <c r="B11784" s="3" t="s">
        <v>714</v>
      </c>
      <c r="C11784" s="3" t="s">
        <v>16173</v>
      </c>
      <c r="D11784" s="2" t="s">
        <v>22436</v>
      </c>
      <c r="E11784" s="3" t="s">
        <v>5994</v>
      </c>
      <c r="F11784" s="78" t="s">
        <v>26064</v>
      </c>
      <c r="G11784" s="78" t="s">
        <v>34383</v>
      </c>
    </row>
    <row r="11785" spans="1:7" x14ac:dyDescent="0.2">
      <c r="A11785" s="1" t="str">
        <f t="shared" si="184"/>
        <v>SINAPI 74022/55</v>
      </c>
      <c r="B11785" s="3" t="s">
        <v>714</v>
      </c>
      <c r="C11785" s="3" t="s">
        <v>16174</v>
      </c>
      <c r="D11785" s="2" t="s">
        <v>22437</v>
      </c>
      <c r="E11785" s="3" t="s">
        <v>5994</v>
      </c>
      <c r="F11785" s="78" t="s">
        <v>26073</v>
      </c>
      <c r="G11785" s="78" t="s">
        <v>8814</v>
      </c>
    </row>
    <row r="11786" spans="1:7" x14ac:dyDescent="0.2">
      <c r="A11786" s="1" t="str">
        <f t="shared" si="184"/>
        <v>SINAPI 74022/56</v>
      </c>
      <c r="B11786" s="3" t="s">
        <v>714</v>
      </c>
      <c r="C11786" s="3" t="s">
        <v>16175</v>
      </c>
      <c r="D11786" s="2" t="s">
        <v>22438</v>
      </c>
      <c r="E11786" s="3" t="s">
        <v>5994</v>
      </c>
      <c r="F11786" s="78" t="s">
        <v>6261</v>
      </c>
      <c r="G11786" s="78" t="s">
        <v>34077</v>
      </c>
    </row>
    <row r="11787" spans="1:7" x14ac:dyDescent="0.2">
      <c r="A11787" s="1" t="str">
        <f t="shared" si="184"/>
        <v>SINAPI 74022/57</v>
      </c>
      <c r="B11787" s="3" t="s">
        <v>714</v>
      </c>
      <c r="C11787" s="3" t="s">
        <v>16176</v>
      </c>
      <c r="D11787" s="2" t="s">
        <v>22439</v>
      </c>
      <c r="E11787" s="3" t="s">
        <v>5994</v>
      </c>
      <c r="F11787" s="78" t="s">
        <v>6261</v>
      </c>
      <c r="G11787" s="78" t="s">
        <v>34077</v>
      </c>
    </row>
    <row r="11788" spans="1:7" x14ac:dyDescent="0.2">
      <c r="A11788" s="1" t="str">
        <f t="shared" si="184"/>
        <v>SINAPI 74022/58</v>
      </c>
      <c r="B11788" s="3" t="s">
        <v>714</v>
      </c>
      <c r="C11788" s="3" t="s">
        <v>16177</v>
      </c>
      <c r="D11788" s="2" t="s">
        <v>22440</v>
      </c>
      <c r="E11788" s="3" t="s">
        <v>5994</v>
      </c>
      <c r="F11788" s="78" t="s">
        <v>6261</v>
      </c>
      <c r="G11788" s="78" t="s">
        <v>34077</v>
      </c>
    </row>
    <row r="11789" spans="1:7" ht="20.399999999999999" x14ac:dyDescent="0.2">
      <c r="A11789" s="1" t="str">
        <f t="shared" si="184"/>
        <v>SINAPI 95967</v>
      </c>
      <c r="B11789" s="3" t="s">
        <v>714</v>
      </c>
      <c r="C11789" s="3" t="s">
        <v>16178</v>
      </c>
      <c r="D11789" s="2" t="s">
        <v>22441</v>
      </c>
      <c r="E11789" s="3" t="s">
        <v>549</v>
      </c>
      <c r="F11789" s="78" t="s">
        <v>26081</v>
      </c>
      <c r="G11789" s="78" t="s">
        <v>34399</v>
      </c>
    </row>
    <row r="11790" spans="1:7" x14ac:dyDescent="0.2">
      <c r="A11790" s="1" t="str">
        <f t="shared" si="184"/>
        <v>SINAPI 72733</v>
      </c>
      <c r="B11790" s="3" t="s">
        <v>714</v>
      </c>
      <c r="C11790" s="3" t="s">
        <v>16179</v>
      </c>
      <c r="D11790" s="2" t="s">
        <v>22442</v>
      </c>
      <c r="E11790" s="3" t="s">
        <v>5994</v>
      </c>
      <c r="F11790" s="78" t="s">
        <v>26082</v>
      </c>
      <c r="G11790" s="78" t="s">
        <v>34400</v>
      </c>
    </row>
    <row r="11791" spans="1:7" x14ac:dyDescent="0.2">
      <c r="A11791" s="1" t="str">
        <f t="shared" si="184"/>
        <v>SINAPI 72871</v>
      </c>
      <c r="B11791" s="3" t="s">
        <v>714</v>
      </c>
      <c r="C11791" s="3" t="s">
        <v>16180</v>
      </c>
      <c r="D11791" s="2" t="s">
        <v>22443</v>
      </c>
      <c r="E11791" s="3" t="s">
        <v>5994</v>
      </c>
      <c r="F11791" s="78" t="s">
        <v>26083</v>
      </c>
      <c r="G11791" s="78" t="s">
        <v>34401</v>
      </c>
    </row>
    <row r="11792" spans="1:7" x14ac:dyDescent="0.2">
      <c r="A11792" s="1" t="str">
        <f t="shared" si="184"/>
        <v>SINAPI 72872</v>
      </c>
      <c r="B11792" s="3" t="s">
        <v>714</v>
      </c>
      <c r="C11792" s="3" t="s">
        <v>16181</v>
      </c>
      <c r="D11792" s="2" t="s">
        <v>22444</v>
      </c>
      <c r="E11792" s="3" t="s">
        <v>5994</v>
      </c>
      <c r="F11792" s="78" t="s">
        <v>26084</v>
      </c>
      <c r="G11792" s="78" t="s">
        <v>34402</v>
      </c>
    </row>
    <row r="11793" spans="1:7" x14ac:dyDescent="0.2">
      <c r="A11793" s="1" t="str">
        <f t="shared" si="184"/>
        <v>SINAPI 73610</v>
      </c>
      <c r="B11793" s="3" t="s">
        <v>714</v>
      </c>
      <c r="C11793" s="3" t="s">
        <v>16182</v>
      </c>
      <c r="D11793" s="2" t="s">
        <v>22445</v>
      </c>
      <c r="E11793" s="3" t="s">
        <v>5996</v>
      </c>
      <c r="F11793" s="78" t="s">
        <v>8422</v>
      </c>
      <c r="G11793" s="78" t="s">
        <v>6110</v>
      </c>
    </row>
    <row r="11794" spans="1:7" x14ac:dyDescent="0.2">
      <c r="A11794" s="1" t="str">
        <f t="shared" si="184"/>
        <v>SINAPI 73679</v>
      </c>
      <c r="B11794" s="3" t="s">
        <v>714</v>
      </c>
      <c r="C11794" s="3" t="s">
        <v>16183</v>
      </c>
      <c r="D11794" s="2" t="s">
        <v>22446</v>
      </c>
      <c r="E11794" s="3" t="s">
        <v>5996</v>
      </c>
      <c r="F11794" s="78" t="s">
        <v>6467</v>
      </c>
      <c r="G11794" s="78" t="s">
        <v>9191</v>
      </c>
    </row>
    <row r="11795" spans="1:7" x14ac:dyDescent="0.2">
      <c r="A11795" s="1" t="str">
        <f t="shared" si="184"/>
        <v>SINAPI 73686</v>
      </c>
      <c r="B11795" s="3" t="s">
        <v>714</v>
      </c>
      <c r="C11795" s="3" t="s">
        <v>16184</v>
      </c>
      <c r="D11795" s="2" t="s">
        <v>22447</v>
      </c>
      <c r="E11795" s="3" t="s">
        <v>5995</v>
      </c>
      <c r="F11795" s="78" t="s">
        <v>22911</v>
      </c>
      <c r="G11795" s="78" t="s">
        <v>7404</v>
      </c>
    </row>
    <row r="11796" spans="1:7" ht="20.399999999999999" x14ac:dyDescent="0.2">
      <c r="A11796" s="1" t="str">
        <f t="shared" si="184"/>
        <v>SINAPI 73992/1</v>
      </c>
      <c r="B11796" s="3" t="s">
        <v>714</v>
      </c>
      <c r="C11796" s="3" t="s">
        <v>16185</v>
      </c>
      <c r="D11796" s="2" t="s">
        <v>22448</v>
      </c>
      <c r="E11796" s="3" t="s">
        <v>5995</v>
      </c>
      <c r="F11796" s="78" t="s">
        <v>6938</v>
      </c>
      <c r="G11796" s="78" t="s">
        <v>7785</v>
      </c>
    </row>
    <row r="11797" spans="1:7" ht="20.399999999999999" x14ac:dyDescent="0.2">
      <c r="A11797" s="1" t="str">
        <f t="shared" si="184"/>
        <v>SINAPI 74077/2</v>
      </c>
      <c r="B11797" s="3" t="s">
        <v>714</v>
      </c>
      <c r="C11797" s="3" t="s">
        <v>16186</v>
      </c>
      <c r="D11797" s="2" t="s">
        <v>22449</v>
      </c>
      <c r="E11797" s="3" t="s">
        <v>5995</v>
      </c>
      <c r="F11797" s="78" t="s">
        <v>8110</v>
      </c>
      <c r="G11797" s="78" t="s">
        <v>6074</v>
      </c>
    </row>
    <row r="11798" spans="1:7" ht="20.399999999999999" x14ac:dyDescent="0.2">
      <c r="A11798" s="1" t="str">
        <f t="shared" si="184"/>
        <v>SINAPI 74077/3</v>
      </c>
      <c r="B11798" s="3" t="s">
        <v>714</v>
      </c>
      <c r="C11798" s="3" t="s">
        <v>16187</v>
      </c>
      <c r="D11798" s="2" t="s">
        <v>22450</v>
      </c>
      <c r="E11798" s="3" t="s">
        <v>5995</v>
      </c>
      <c r="F11798" s="78" t="s">
        <v>6111</v>
      </c>
      <c r="G11798" s="78" t="s">
        <v>6087</v>
      </c>
    </row>
    <row r="11799" spans="1:7" x14ac:dyDescent="0.2">
      <c r="A11799" s="1" t="str">
        <f t="shared" si="184"/>
        <v>SINAPI 85323</v>
      </c>
      <c r="B11799" s="3" t="s">
        <v>714</v>
      </c>
      <c r="C11799" s="3" t="s">
        <v>16188</v>
      </c>
      <c r="D11799" s="2" t="s">
        <v>22451</v>
      </c>
      <c r="E11799" s="3" t="s">
        <v>5996</v>
      </c>
      <c r="F11799" s="78" t="s">
        <v>9191</v>
      </c>
      <c r="G11799" s="78" t="s">
        <v>9415</v>
      </c>
    </row>
    <row r="11800" spans="1:7" x14ac:dyDescent="0.2">
      <c r="A11800" s="1" t="str">
        <f t="shared" si="184"/>
        <v>SINAPI 99058</v>
      </c>
      <c r="B11800" s="3" t="s">
        <v>714</v>
      </c>
      <c r="C11800" s="3" t="s">
        <v>16189</v>
      </c>
      <c r="D11800" s="2" t="s">
        <v>22452</v>
      </c>
      <c r="E11800" s="3" t="s">
        <v>5994</v>
      </c>
      <c r="F11800" s="78" t="s">
        <v>7757</v>
      </c>
      <c r="G11800" s="78" t="s">
        <v>7766</v>
      </c>
    </row>
    <row r="11801" spans="1:7" ht="20.399999999999999" x14ac:dyDescent="0.2">
      <c r="A11801" s="1" t="str">
        <f t="shared" si="184"/>
        <v>SINAPI 99059</v>
      </c>
      <c r="B11801" s="3" t="s">
        <v>714</v>
      </c>
      <c r="C11801" s="3" t="s">
        <v>16190</v>
      </c>
      <c r="D11801" s="2" t="s">
        <v>22453</v>
      </c>
      <c r="E11801" s="3" t="s">
        <v>5996</v>
      </c>
      <c r="F11801" s="78" t="s">
        <v>6672</v>
      </c>
      <c r="G11801" s="78" t="s">
        <v>34403</v>
      </c>
    </row>
    <row r="11802" spans="1:7" x14ac:dyDescent="0.2">
      <c r="A11802" s="1" t="str">
        <f t="shared" si="184"/>
        <v>SINAPI 99060</v>
      </c>
      <c r="B11802" s="3" t="s">
        <v>714</v>
      </c>
      <c r="C11802" s="3" t="s">
        <v>16191</v>
      </c>
      <c r="D11802" s="2" t="s">
        <v>22454</v>
      </c>
      <c r="E11802" s="3" t="s">
        <v>5994</v>
      </c>
      <c r="F11802" s="78" t="s">
        <v>26085</v>
      </c>
      <c r="G11802" s="78" t="s">
        <v>34404</v>
      </c>
    </row>
    <row r="11803" spans="1:7" x14ac:dyDescent="0.2">
      <c r="A11803" s="1" t="str">
        <f t="shared" si="184"/>
        <v>SINAPI 99061</v>
      </c>
      <c r="B11803" s="3" t="s">
        <v>714</v>
      </c>
      <c r="C11803" s="3" t="s">
        <v>16192</v>
      </c>
      <c r="D11803" s="2" t="s">
        <v>22455</v>
      </c>
      <c r="E11803" s="3" t="s">
        <v>5994</v>
      </c>
      <c r="F11803" s="78" t="s">
        <v>26086</v>
      </c>
      <c r="G11803" s="78" t="s">
        <v>34405</v>
      </c>
    </row>
    <row r="11804" spans="1:7" x14ac:dyDescent="0.2">
      <c r="A11804" s="1" t="str">
        <f t="shared" si="184"/>
        <v>SINAPI 99062</v>
      </c>
      <c r="B11804" s="3" t="s">
        <v>714</v>
      </c>
      <c r="C11804" s="3" t="s">
        <v>16193</v>
      </c>
      <c r="D11804" s="2" t="s">
        <v>22456</v>
      </c>
      <c r="E11804" s="3" t="s">
        <v>5994</v>
      </c>
      <c r="F11804" s="78" t="s">
        <v>6046</v>
      </c>
      <c r="G11804" s="78" t="s">
        <v>6061</v>
      </c>
    </row>
    <row r="11805" spans="1:7" x14ac:dyDescent="0.2">
      <c r="A11805" s="1" t="str">
        <f t="shared" si="184"/>
        <v>SINAPI 99063</v>
      </c>
      <c r="B11805" s="3" t="s">
        <v>714</v>
      </c>
      <c r="C11805" s="3" t="s">
        <v>16194</v>
      </c>
      <c r="D11805" s="2" t="s">
        <v>22457</v>
      </c>
      <c r="E11805" s="3" t="s">
        <v>5996</v>
      </c>
      <c r="F11805" s="78" t="s">
        <v>23049</v>
      </c>
      <c r="G11805" s="78" t="s">
        <v>33112</v>
      </c>
    </row>
    <row r="11806" spans="1:7" x14ac:dyDescent="0.2">
      <c r="A11806" s="1" t="str">
        <f t="shared" si="184"/>
        <v>SINAPI 99064</v>
      </c>
      <c r="B11806" s="3" t="s">
        <v>714</v>
      </c>
      <c r="C11806" s="3" t="s">
        <v>16195</v>
      </c>
      <c r="D11806" s="2" t="s">
        <v>22458</v>
      </c>
      <c r="E11806" s="3" t="s">
        <v>5996</v>
      </c>
      <c r="F11806" s="78" t="s">
        <v>6464</v>
      </c>
      <c r="G11806" s="78" t="s">
        <v>6041</v>
      </c>
    </row>
    <row r="11807" spans="1:7" ht="30.6" x14ac:dyDescent="0.2">
      <c r="A11807" s="1" t="str">
        <f t="shared" si="184"/>
        <v>SINAPI 73758/1</v>
      </c>
      <c r="B11807" s="3" t="s">
        <v>714</v>
      </c>
      <c r="C11807" s="3" t="s">
        <v>16196</v>
      </c>
      <c r="D11807" s="2" t="s">
        <v>22459</v>
      </c>
      <c r="E11807" s="3" t="s">
        <v>5996</v>
      </c>
      <c r="F11807" s="78" t="s">
        <v>8441</v>
      </c>
      <c r="G11807" s="78" t="s">
        <v>7666</v>
      </c>
    </row>
    <row r="11808" spans="1:7" x14ac:dyDescent="0.2">
      <c r="A11808" s="1" t="str">
        <f t="shared" si="184"/>
        <v>SINAPI 78472</v>
      </c>
      <c r="B11808" s="3" t="s">
        <v>714</v>
      </c>
      <c r="C11808" s="3" t="s">
        <v>16197</v>
      </c>
      <c r="D11808" s="2" t="s">
        <v>22460</v>
      </c>
      <c r="E11808" s="3" t="s">
        <v>5995</v>
      </c>
      <c r="F11808" s="78" t="s">
        <v>6357</v>
      </c>
      <c r="G11808" s="78" t="s">
        <v>677</v>
      </c>
    </row>
    <row r="11809" spans="1:7" x14ac:dyDescent="0.2">
      <c r="A11809" s="1" t="str">
        <f t="shared" si="184"/>
        <v>SINAPI 93588</v>
      </c>
      <c r="B11809" s="3" t="s">
        <v>714</v>
      </c>
      <c r="C11809" s="3" t="s">
        <v>16198</v>
      </c>
      <c r="D11809" s="2" t="s">
        <v>22461</v>
      </c>
      <c r="E11809" s="3" t="s">
        <v>22531</v>
      </c>
      <c r="F11809" s="78" t="s">
        <v>8115</v>
      </c>
      <c r="G11809" s="78" t="s">
        <v>22990</v>
      </c>
    </row>
    <row r="11810" spans="1:7" ht="20.399999999999999" x14ac:dyDescent="0.2">
      <c r="A11810" s="1" t="str">
        <f t="shared" si="184"/>
        <v>SINAPI 93589</v>
      </c>
      <c r="B11810" s="3" t="s">
        <v>714</v>
      </c>
      <c r="C11810" s="3" t="s">
        <v>16199</v>
      </c>
      <c r="D11810" s="2" t="s">
        <v>22462</v>
      </c>
      <c r="E11810" s="3" t="s">
        <v>22531</v>
      </c>
      <c r="F11810" s="78" t="s">
        <v>6715</v>
      </c>
      <c r="G11810" s="78" t="s">
        <v>24451</v>
      </c>
    </row>
    <row r="11811" spans="1:7" ht="20.399999999999999" x14ac:dyDescent="0.2">
      <c r="A11811" s="1" t="str">
        <f t="shared" si="184"/>
        <v>SINAPI 93590</v>
      </c>
      <c r="B11811" s="3" t="s">
        <v>714</v>
      </c>
      <c r="C11811" s="3" t="s">
        <v>16200</v>
      </c>
      <c r="D11811" s="2" t="s">
        <v>22463</v>
      </c>
      <c r="E11811" s="3" t="s">
        <v>22531</v>
      </c>
      <c r="F11811" s="78" t="s">
        <v>22992</v>
      </c>
      <c r="G11811" s="78" t="s">
        <v>7704</v>
      </c>
    </row>
    <row r="11812" spans="1:7" x14ac:dyDescent="0.2">
      <c r="A11812" s="1" t="str">
        <f t="shared" si="184"/>
        <v>SINAPI 93591</v>
      </c>
      <c r="B11812" s="3" t="s">
        <v>714</v>
      </c>
      <c r="C11812" s="3" t="s">
        <v>16201</v>
      </c>
      <c r="D11812" s="2" t="s">
        <v>22464</v>
      </c>
      <c r="E11812" s="3" t="s">
        <v>22531</v>
      </c>
      <c r="F11812" s="78" t="s">
        <v>6494</v>
      </c>
      <c r="G11812" s="78" t="s">
        <v>6495</v>
      </c>
    </row>
    <row r="11813" spans="1:7" ht="20.399999999999999" x14ac:dyDescent="0.2">
      <c r="A11813" s="1" t="str">
        <f t="shared" si="184"/>
        <v>SINAPI 93592</v>
      </c>
      <c r="B11813" s="3" t="s">
        <v>714</v>
      </c>
      <c r="C11813" s="3" t="s">
        <v>16202</v>
      </c>
      <c r="D11813" s="2" t="s">
        <v>22465</v>
      </c>
      <c r="E11813" s="3" t="s">
        <v>22531</v>
      </c>
      <c r="F11813" s="78" t="s">
        <v>7987</v>
      </c>
      <c r="G11813" s="78" t="s">
        <v>6039</v>
      </c>
    </row>
    <row r="11814" spans="1:7" ht="20.399999999999999" x14ac:dyDescent="0.2">
      <c r="A11814" s="1" t="str">
        <f t="shared" si="184"/>
        <v>SINAPI 93593</v>
      </c>
      <c r="B11814" s="3" t="s">
        <v>714</v>
      </c>
      <c r="C11814" s="3" t="s">
        <v>16203</v>
      </c>
      <c r="D11814" s="2" t="s">
        <v>22466</v>
      </c>
      <c r="E11814" s="3" t="s">
        <v>22531</v>
      </c>
      <c r="F11814" s="78" t="s">
        <v>6060</v>
      </c>
      <c r="G11814" s="78" t="s">
        <v>6060</v>
      </c>
    </row>
    <row r="11815" spans="1:7" x14ac:dyDescent="0.2">
      <c r="A11815" s="1" t="str">
        <f t="shared" si="184"/>
        <v>SINAPI 93594</v>
      </c>
      <c r="B11815" s="3" t="s">
        <v>714</v>
      </c>
      <c r="C11815" s="3" t="s">
        <v>16204</v>
      </c>
      <c r="D11815" s="2" t="s">
        <v>22467</v>
      </c>
      <c r="E11815" s="3" t="s">
        <v>22530</v>
      </c>
      <c r="F11815" s="78" t="s">
        <v>6353</v>
      </c>
      <c r="G11815" s="78" t="s">
        <v>7987</v>
      </c>
    </row>
    <row r="11816" spans="1:7" ht="20.399999999999999" x14ac:dyDescent="0.2">
      <c r="A11816" s="1" t="str">
        <f t="shared" ref="A11816:A11875" si="185">CONCATENAR</f>
        <v>SINAPI 93595</v>
      </c>
      <c r="B11816" s="3" t="s">
        <v>714</v>
      </c>
      <c r="C11816" s="3" t="s">
        <v>16205</v>
      </c>
      <c r="D11816" s="2" t="s">
        <v>22468</v>
      </c>
      <c r="E11816" s="3" t="s">
        <v>22530</v>
      </c>
      <c r="F11816" s="78" t="s">
        <v>22992</v>
      </c>
      <c r="G11816" s="78" t="s">
        <v>7704</v>
      </c>
    </row>
    <row r="11817" spans="1:7" ht="20.399999999999999" x14ac:dyDescent="0.2">
      <c r="A11817" s="1" t="str">
        <f t="shared" si="185"/>
        <v>SINAPI 93596</v>
      </c>
      <c r="B11817" s="3" t="s">
        <v>714</v>
      </c>
      <c r="C11817" s="3" t="s">
        <v>16206</v>
      </c>
      <c r="D11817" s="2" t="s">
        <v>22469</v>
      </c>
      <c r="E11817" s="3" t="s">
        <v>22530</v>
      </c>
      <c r="F11817" s="78" t="s">
        <v>6360</v>
      </c>
      <c r="G11817" s="78" t="s">
        <v>7082</v>
      </c>
    </row>
    <row r="11818" spans="1:7" x14ac:dyDescent="0.2">
      <c r="A11818" s="1" t="str">
        <f t="shared" si="185"/>
        <v>SINAPI 93597</v>
      </c>
      <c r="B11818" s="3" t="s">
        <v>714</v>
      </c>
      <c r="C11818" s="3" t="s">
        <v>16207</v>
      </c>
      <c r="D11818" s="2" t="s">
        <v>22470</v>
      </c>
      <c r="E11818" s="3" t="s">
        <v>22530</v>
      </c>
      <c r="F11818" s="78" t="s">
        <v>6207</v>
      </c>
      <c r="G11818" s="78" t="s">
        <v>8721</v>
      </c>
    </row>
    <row r="11819" spans="1:7" ht="20.399999999999999" x14ac:dyDescent="0.2">
      <c r="A11819" s="1" t="str">
        <f t="shared" si="185"/>
        <v>SINAPI 93598</v>
      </c>
      <c r="B11819" s="3" t="s">
        <v>714</v>
      </c>
      <c r="C11819" s="3" t="s">
        <v>16208</v>
      </c>
      <c r="D11819" s="2" t="s">
        <v>22471</v>
      </c>
      <c r="E11819" s="3" t="s">
        <v>22530</v>
      </c>
      <c r="F11819" s="78" t="s">
        <v>6060</v>
      </c>
      <c r="G11819" s="78" t="s">
        <v>6060</v>
      </c>
    </row>
    <row r="11820" spans="1:7" ht="20.399999999999999" x14ac:dyDescent="0.2">
      <c r="A11820" s="1" t="str">
        <f t="shared" si="185"/>
        <v>SINAPI 93599</v>
      </c>
      <c r="B11820" s="3" t="s">
        <v>714</v>
      </c>
      <c r="C11820" s="3" t="s">
        <v>16209</v>
      </c>
      <c r="D11820" s="2" t="s">
        <v>22472</v>
      </c>
      <c r="E11820" s="3" t="s">
        <v>22530</v>
      </c>
      <c r="F11820" s="78" t="s">
        <v>6328</v>
      </c>
      <c r="G11820" s="78" t="s">
        <v>6057</v>
      </c>
    </row>
    <row r="11821" spans="1:7" x14ac:dyDescent="0.2">
      <c r="A11821" s="1" t="str">
        <f t="shared" si="185"/>
        <v>SINAPI 95425</v>
      </c>
      <c r="B11821" s="3" t="s">
        <v>714</v>
      </c>
      <c r="C11821" s="3" t="s">
        <v>16210</v>
      </c>
      <c r="D11821" s="2" t="s">
        <v>22473</v>
      </c>
      <c r="E11821" s="3" t="s">
        <v>22531</v>
      </c>
      <c r="F11821" s="78" t="s">
        <v>6038</v>
      </c>
      <c r="G11821" s="78" t="s">
        <v>6715</v>
      </c>
    </row>
    <row r="11822" spans="1:7" ht="20.399999999999999" x14ac:dyDescent="0.2">
      <c r="A11822" s="1" t="str">
        <f t="shared" si="185"/>
        <v>SINAPI 95426</v>
      </c>
      <c r="B11822" s="3" t="s">
        <v>714</v>
      </c>
      <c r="C11822" s="3" t="s">
        <v>16211</v>
      </c>
      <c r="D11822" s="2" t="s">
        <v>22474</v>
      </c>
      <c r="E11822" s="3" t="s">
        <v>22531</v>
      </c>
      <c r="F11822" s="78" t="s">
        <v>6207</v>
      </c>
      <c r="G11822" s="78" t="s">
        <v>8721</v>
      </c>
    </row>
    <row r="11823" spans="1:7" ht="20.399999999999999" x14ac:dyDescent="0.2">
      <c r="A11823" s="1" t="str">
        <f t="shared" si="185"/>
        <v>SINAPI 95427</v>
      </c>
      <c r="B11823" s="3" t="s">
        <v>714</v>
      </c>
      <c r="C11823" s="3" t="s">
        <v>16212</v>
      </c>
      <c r="D11823" s="2" t="s">
        <v>22475</v>
      </c>
      <c r="E11823" s="3" t="s">
        <v>22531</v>
      </c>
      <c r="F11823" s="78" t="s">
        <v>6051</v>
      </c>
      <c r="G11823" s="78" t="s">
        <v>6051</v>
      </c>
    </row>
    <row r="11824" spans="1:7" x14ac:dyDescent="0.2">
      <c r="A11824" s="1" t="str">
        <f t="shared" si="185"/>
        <v>SINAPI 95428</v>
      </c>
      <c r="B11824" s="3" t="s">
        <v>714</v>
      </c>
      <c r="C11824" s="3" t="s">
        <v>16213</v>
      </c>
      <c r="D11824" s="2" t="s">
        <v>22476</v>
      </c>
      <c r="E11824" s="3" t="s">
        <v>22530</v>
      </c>
      <c r="F11824" s="78" t="s">
        <v>6227</v>
      </c>
      <c r="G11824" s="78" t="s">
        <v>6227</v>
      </c>
    </row>
    <row r="11825" spans="1:7" ht="20.399999999999999" x14ac:dyDescent="0.2">
      <c r="A11825" s="1" t="str">
        <f t="shared" si="185"/>
        <v>SINAPI 95429</v>
      </c>
      <c r="B11825" s="3" t="s">
        <v>714</v>
      </c>
      <c r="C11825" s="3" t="s">
        <v>16214</v>
      </c>
      <c r="D11825" s="2" t="s">
        <v>22477</v>
      </c>
      <c r="E11825" s="3" t="s">
        <v>22530</v>
      </c>
      <c r="F11825" s="78" t="s">
        <v>6051</v>
      </c>
      <c r="G11825" s="78" t="s">
        <v>6051</v>
      </c>
    </row>
    <row r="11826" spans="1:7" ht="20.399999999999999" x14ac:dyDescent="0.2">
      <c r="A11826" s="1" t="str">
        <f t="shared" si="185"/>
        <v>SINAPI 95430</v>
      </c>
      <c r="B11826" s="3" t="s">
        <v>714</v>
      </c>
      <c r="C11826" s="3" t="s">
        <v>16215</v>
      </c>
      <c r="D11826" s="2" t="s">
        <v>22478</v>
      </c>
      <c r="E11826" s="3" t="s">
        <v>22530</v>
      </c>
      <c r="F11826" s="78" t="s">
        <v>22907</v>
      </c>
      <c r="G11826" s="78" t="s">
        <v>22907</v>
      </c>
    </row>
    <row r="11827" spans="1:7" ht="20.399999999999999" x14ac:dyDescent="0.2">
      <c r="A11827" s="1" t="str">
        <f t="shared" si="185"/>
        <v>SINAPI 95875</v>
      </c>
      <c r="B11827" s="3" t="s">
        <v>714</v>
      </c>
      <c r="C11827" s="3" t="s">
        <v>16216</v>
      </c>
      <c r="D11827" s="2" t="s">
        <v>22479</v>
      </c>
      <c r="E11827" s="3" t="s">
        <v>22531</v>
      </c>
      <c r="F11827" s="78" t="s">
        <v>6193</v>
      </c>
      <c r="G11827" s="78" t="s">
        <v>6040</v>
      </c>
    </row>
    <row r="11828" spans="1:7" ht="20.399999999999999" x14ac:dyDescent="0.2">
      <c r="A11828" s="1" t="str">
        <f t="shared" si="185"/>
        <v>SINAPI 95876</v>
      </c>
      <c r="B11828" s="3" t="s">
        <v>714</v>
      </c>
      <c r="C11828" s="3" t="s">
        <v>16217</v>
      </c>
      <c r="D11828" s="2" t="s">
        <v>22480</v>
      </c>
      <c r="E11828" s="3" t="s">
        <v>22531</v>
      </c>
      <c r="F11828" s="78" t="s">
        <v>6059</v>
      </c>
      <c r="G11828" s="78" t="s">
        <v>7284</v>
      </c>
    </row>
    <row r="11829" spans="1:7" ht="20.399999999999999" x14ac:dyDescent="0.2">
      <c r="A11829" s="1" t="str">
        <f t="shared" si="185"/>
        <v>SINAPI 95877</v>
      </c>
      <c r="B11829" s="3" t="s">
        <v>714</v>
      </c>
      <c r="C11829" s="3" t="s">
        <v>16218</v>
      </c>
      <c r="D11829" s="2" t="s">
        <v>22481</v>
      </c>
      <c r="E11829" s="3" t="s">
        <v>22531</v>
      </c>
      <c r="F11829" s="78" t="s">
        <v>23066</v>
      </c>
      <c r="G11829" s="78" t="s">
        <v>8096</v>
      </c>
    </row>
    <row r="11830" spans="1:7" ht="20.399999999999999" x14ac:dyDescent="0.2">
      <c r="A11830" s="1" t="str">
        <f t="shared" si="185"/>
        <v>SINAPI 95878</v>
      </c>
      <c r="B11830" s="3" t="s">
        <v>714</v>
      </c>
      <c r="C11830" s="3" t="s">
        <v>16219</v>
      </c>
      <c r="D11830" s="2" t="s">
        <v>22482</v>
      </c>
      <c r="E11830" s="3" t="s">
        <v>22530</v>
      </c>
      <c r="F11830" s="78" t="s">
        <v>6105</v>
      </c>
      <c r="G11830" s="78" t="s">
        <v>6034</v>
      </c>
    </row>
    <row r="11831" spans="1:7" ht="20.399999999999999" x14ac:dyDescent="0.2">
      <c r="A11831" s="1" t="str">
        <f t="shared" si="185"/>
        <v>SINAPI 95879</v>
      </c>
      <c r="B11831" s="3" t="s">
        <v>714</v>
      </c>
      <c r="C11831" s="3" t="s">
        <v>16220</v>
      </c>
      <c r="D11831" s="2" t="s">
        <v>22483</v>
      </c>
      <c r="E11831" s="3" t="s">
        <v>22530</v>
      </c>
      <c r="F11831" s="78" t="s">
        <v>690</v>
      </c>
      <c r="G11831" s="78" t="s">
        <v>6043</v>
      </c>
    </row>
    <row r="11832" spans="1:7" ht="20.399999999999999" x14ac:dyDescent="0.2">
      <c r="A11832" s="1" t="str">
        <f t="shared" si="185"/>
        <v>SINAPI 95880</v>
      </c>
      <c r="B11832" s="3" t="s">
        <v>714</v>
      </c>
      <c r="C11832" s="3" t="s">
        <v>16221</v>
      </c>
      <c r="D11832" s="2" t="s">
        <v>22484</v>
      </c>
      <c r="E11832" s="3" t="s">
        <v>22530</v>
      </c>
      <c r="F11832" s="78" t="s">
        <v>6041</v>
      </c>
      <c r="G11832" s="78" t="s">
        <v>6041</v>
      </c>
    </row>
    <row r="11833" spans="1:7" ht="20.399999999999999" x14ac:dyDescent="0.2">
      <c r="A11833" s="1" t="str">
        <f t="shared" si="185"/>
        <v>SINAPI 93176</v>
      </c>
      <c r="B11833" s="3" t="s">
        <v>714</v>
      </c>
      <c r="C11833" s="3" t="s">
        <v>16222</v>
      </c>
      <c r="D11833" s="2" t="s">
        <v>22485</v>
      </c>
      <c r="E11833" s="3" t="s">
        <v>22530</v>
      </c>
      <c r="F11833" s="78" t="s">
        <v>678</v>
      </c>
      <c r="G11833" s="78" t="s">
        <v>6328</v>
      </c>
    </row>
    <row r="11834" spans="1:7" ht="20.399999999999999" x14ac:dyDescent="0.2">
      <c r="A11834" s="1" t="str">
        <f t="shared" si="185"/>
        <v>SINAPI 93177</v>
      </c>
      <c r="B11834" s="3" t="s">
        <v>714</v>
      </c>
      <c r="C11834" s="3" t="s">
        <v>16223</v>
      </c>
      <c r="D11834" s="2" t="s">
        <v>22486</v>
      </c>
      <c r="E11834" s="3" t="s">
        <v>22530</v>
      </c>
      <c r="F11834" s="78" t="s">
        <v>8345</v>
      </c>
      <c r="G11834" s="78" t="s">
        <v>9470</v>
      </c>
    </row>
    <row r="11835" spans="1:7" ht="20.399999999999999" x14ac:dyDescent="0.2">
      <c r="A11835" s="1" t="str">
        <f t="shared" si="185"/>
        <v>SINAPI 93178</v>
      </c>
      <c r="B11835" s="3" t="s">
        <v>714</v>
      </c>
      <c r="C11835" s="3" t="s">
        <v>16224</v>
      </c>
      <c r="D11835" s="2" t="s">
        <v>22487</v>
      </c>
      <c r="E11835" s="3" t="s">
        <v>22530</v>
      </c>
      <c r="F11835" s="78" t="s">
        <v>6360</v>
      </c>
      <c r="G11835" s="78" t="s">
        <v>6360</v>
      </c>
    </row>
    <row r="11836" spans="1:7" ht="20.399999999999999" x14ac:dyDescent="0.2">
      <c r="A11836" s="1" t="str">
        <f t="shared" si="185"/>
        <v>SINAPI 93179</v>
      </c>
      <c r="B11836" s="3" t="s">
        <v>714</v>
      </c>
      <c r="C11836" s="3" t="s">
        <v>16225</v>
      </c>
      <c r="D11836" s="2" t="s">
        <v>22488</v>
      </c>
      <c r="E11836" s="3" t="s">
        <v>22530</v>
      </c>
      <c r="F11836" s="78" t="s">
        <v>8426</v>
      </c>
      <c r="G11836" s="78" t="s">
        <v>8090</v>
      </c>
    </row>
    <row r="11837" spans="1:7" ht="20.399999999999999" x14ac:dyDescent="0.2">
      <c r="A11837" s="1" t="str">
        <f t="shared" si="185"/>
        <v>SINAPI 74038/1</v>
      </c>
      <c r="B11837" s="3" t="s">
        <v>714</v>
      </c>
      <c r="C11837" s="3" t="s">
        <v>16226</v>
      </c>
      <c r="D11837" s="2" t="s">
        <v>22489</v>
      </c>
      <c r="E11837" s="3" t="s">
        <v>5996</v>
      </c>
      <c r="F11837" s="78" t="s">
        <v>26087</v>
      </c>
      <c r="G11837" s="78" t="s">
        <v>34406</v>
      </c>
    </row>
    <row r="11838" spans="1:7" ht="20.399999999999999" x14ac:dyDescent="0.2">
      <c r="A11838" s="1" t="str">
        <f t="shared" si="185"/>
        <v>SINAPI 74039/1</v>
      </c>
      <c r="B11838" s="3" t="s">
        <v>714</v>
      </c>
      <c r="C11838" s="3" t="s">
        <v>16227</v>
      </c>
      <c r="D11838" s="2" t="s">
        <v>22490</v>
      </c>
      <c r="E11838" s="3" t="s">
        <v>5996</v>
      </c>
      <c r="F11838" s="78" t="s">
        <v>26087</v>
      </c>
      <c r="G11838" s="78" t="s">
        <v>34406</v>
      </c>
    </row>
    <row r="11839" spans="1:7" ht="20.399999999999999" x14ac:dyDescent="0.2">
      <c r="A11839" s="1" t="str">
        <f t="shared" si="185"/>
        <v>SINAPI 74142/1</v>
      </c>
      <c r="B11839" s="3" t="s">
        <v>714</v>
      </c>
      <c r="C11839" s="3" t="s">
        <v>16228</v>
      </c>
      <c r="D11839" s="2" t="s">
        <v>22491</v>
      </c>
      <c r="E11839" s="3" t="s">
        <v>5996</v>
      </c>
      <c r="F11839" s="78" t="s">
        <v>25185</v>
      </c>
      <c r="G11839" s="78" t="s">
        <v>32956</v>
      </c>
    </row>
    <row r="11840" spans="1:7" ht="20.399999999999999" x14ac:dyDescent="0.2">
      <c r="A11840" s="1" t="str">
        <f t="shared" si="185"/>
        <v>SINAPI 74142/2</v>
      </c>
      <c r="B11840" s="3" t="s">
        <v>714</v>
      </c>
      <c r="C11840" s="3" t="s">
        <v>16229</v>
      </c>
      <c r="D11840" s="2" t="s">
        <v>22492</v>
      </c>
      <c r="E11840" s="3" t="s">
        <v>5996</v>
      </c>
      <c r="F11840" s="78" t="s">
        <v>22911</v>
      </c>
      <c r="G11840" s="78" t="s">
        <v>24355</v>
      </c>
    </row>
    <row r="11841" spans="1:7" ht="20.399999999999999" x14ac:dyDescent="0.2">
      <c r="A11841" s="1" t="str">
        <f t="shared" si="185"/>
        <v>SINAPI 74142/3</v>
      </c>
      <c r="B11841" s="3" t="s">
        <v>714</v>
      </c>
      <c r="C11841" s="3" t="s">
        <v>16230</v>
      </c>
      <c r="D11841" s="2" t="s">
        <v>22493</v>
      </c>
      <c r="E11841" s="3" t="s">
        <v>5996</v>
      </c>
      <c r="F11841" s="78" t="s">
        <v>9679</v>
      </c>
      <c r="G11841" s="78" t="s">
        <v>34407</v>
      </c>
    </row>
    <row r="11842" spans="1:7" ht="20.399999999999999" x14ac:dyDescent="0.2">
      <c r="A11842" s="1" t="str">
        <f t="shared" si="185"/>
        <v>SINAPI 74142/4</v>
      </c>
      <c r="B11842" s="3" t="s">
        <v>714</v>
      </c>
      <c r="C11842" s="3" t="s">
        <v>16231</v>
      </c>
      <c r="D11842" s="2" t="s">
        <v>22494</v>
      </c>
      <c r="E11842" s="3" t="s">
        <v>5996</v>
      </c>
      <c r="F11842" s="78" t="s">
        <v>24179</v>
      </c>
      <c r="G11842" s="78" t="s">
        <v>34408</v>
      </c>
    </row>
    <row r="11843" spans="1:7" ht="20.399999999999999" x14ac:dyDescent="0.2">
      <c r="A11843" s="1" t="str">
        <f t="shared" si="185"/>
        <v>SINAPI 74143/1</v>
      </c>
      <c r="B11843" s="3" t="s">
        <v>714</v>
      </c>
      <c r="C11843" s="3" t="s">
        <v>16232</v>
      </c>
      <c r="D11843" s="2" t="s">
        <v>22495</v>
      </c>
      <c r="E11843" s="3" t="s">
        <v>5996</v>
      </c>
      <c r="F11843" s="78" t="s">
        <v>26088</v>
      </c>
      <c r="G11843" s="78" t="s">
        <v>25184</v>
      </c>
    </row>
    <row r="11844" spans="1:7" ht="20.399999999999999" x14ac:dyDescent="0.2">
      <c r="A11844" s="1" t="str">
        <f t="shared" si="185"/>
        <v>SINAPI 74143/2</v>
      </c>
      <c r="B11844" s="3" t="s">
        <v>714</v>
      </c>
      <c r="C11844" s="3" t="s">
        <v>16233</v>
      </c>
      <c r="D11844" s="2" t="s">
        <v>22496</v>
      </c>
      <c r="E11844" s="3" t="s">
        <v>5996</v>
      </c>
      <c r="F11844" s="78" t="s">
        <v>24635</v>
      </c>
      <c r="G11844" s="78" t="s">
        <v>34409</v>
      </c>
    </row>
    <row r="11845" spans="1:7" ht="20.399999999999999" x14ac:dyDescent="0.2">
      <c r="A11845" s="1" t="str">
        <f t="shared" si="185"/>
        <v>SINAPI 85171</v>
      </c>
      <c r="B11845" s="3" t="s">
        <v>714</v>
      </c>
      <c r="C11845" s="3" t="s">
        <v>16234</v>
      </c>
      <c r="D11845" s="2" t="s">
        <v>22497</v>
      </c>
      <c r="E11845" s="3" t="s">
        <v>5996</v>
      </c>
      <c r="F11845" s="78" t="s">
        <v>26089</v>
      </c>
      <c r="G11845" s="78" t="s">
        <v>6358</v>
      </c>
    </row>
    <row r="11846" spans="1:7" ht="20.399999999999999" x14ac:dyDescent="0.2">
      <c r="A11846" s="1" t="str">
        <f t="shared" si="185"/>
        <v>SINAPI 73787/1</v>
      </c>
      <c r="B11846" s="3" t="s">
        <v>714</v>
      </c>
      <c r="C11846" s="3" t="s">
        <v>16235</v>
      </c>
      <c r="D11846" s="2" t="s">
        <v>22498</v>
      </c>
      <c r="E11846" s="3" t="s">
        <v>5995</v>
      </c>
      <c r="F11846" s="78" t="s">
        <v>26090</v>
      </c>
      <c r="G11846" s="78" t="s">
        <v>34410</v>
      </c>
    </row>
    <row r="11847" spans="1:7" ht="20.399999999999999" x14ac:dyDescent="0.2">
      <c r="A11847" s="1" t="str">
        <f t="shared" si="185"/>
        <v>SINAPI 74244/1</v>
      </c>
      <c r="B11847" s="3" t="s">
        <v>714</v>
      </c>
      <c r="C11847" s="3" t="s">
        <v>16236</v>
      </c>
      <c r="D11847" s="2" t="s">
        <v>22499</v>
      </c>
      <c r="E11847" s="3" t="s">
        <v>5995</v>
      </c>
      <c r="F11847" s="78" t="s">
        <v>26091</v>
      </c>
      <c r="G11847" s="78" t="s">
        <v>25148</v>
      </c>
    </row>
    <row r="11848" spans="1:7" x14ac:dyDescent="0.2">
      <c r="A11848" s="1" t="str">
        <f t="shared" si="185"/>
        <v>SINAPI 73788/2</v>
      </c>
      <c r="B11848" s="3" t="s">
        <v>714</v>
      </c>
      <c r="C11848" s="3" t="s">
        <v>16237</v>
      </c>
      <c r="D11848" s="2" t="s">
        <v>22500</v>
      </c>
      <c r="E11848" s="3" t="s">
        <v>5994</v>
      </c>
      <c r="F11848" s="78" t="s">
        <v>25457</v>
      </c>
      <c r="G11848" s="78" t="s">
        <v>34202</v>
      </c>
    </row>
    <row r="11849" spans="1:7" x14ac:dyDescent="0.2">
      <c r="A11849" s="1" t="str">
        <f t="shared" si="185"/>
        <v>SINAPI 98509</v>
      </c>
      <c r="B11849" s="3" t="s">
        <v>714</v>
      </c>
      <c r="C11849" s="3" t="s">
        <v>16238</v>
      </c>
      <c r="D11849" s="2" t="s">
        <v>22501</v>
      </c>
      <c r="E11849" s="3" t="s">
        <v>5994</v>
      </c>
      <c r="F11849" s="78" t="s">
        <v>26092</v>
      </c>
      <c r="G11849" s="78" t="s">
        <v>34411</v>
      </c>
    </row>
    <row r="11850" spans="1:7" x14ac:dyDescent="0.2">
      <c r="A11850" s="1" t="str">
        <f t="shared" si="185"/>
        <v>SINAPI 98510</v>
      </c>
      <c r="B11850" s="3" t="s">
        <v>714</v>
      </c>
      <c r="C11850" s="3" t="s">
        <v>16239</v>
      </c>
      <c r="D11850" s="2" t="s">
        <v>22502</v>
      </c>
      <c r="E11850" s="3" t="s">
        <v>5994</v>
      </c>
      <c r="F11850" s="78" t="s">
        <v>26093</v>
      </c>
      <c r="G11850" s="78" t="s">
        <v>34347</v>
      </c>
    </row>
    <row r="11851" spans="1:7" x14ac:dyDescent="0.2">
      <c r="A11851" s="1" t="str">
        <f t="shared" si="185"/>
        <v>SINAPI 98511</v>
      </c>
      <c r="B11851" s="3" t="s">
        <v>714</v>
      </c>
      <c r="C11851" s="3" t="s">
        <v>16240</v>
      </c>
      <c r="D11851" s="2" t="s">
        <v>22503</v>
      </c>
      <c r="E11851" s="3" t="s">
        <v>5994</v>
      </c>
      <c r="F11851" s="78" t="s">
        <v>26094</v>
      </c>
      <c r="G11851" s="78" t="s">
        <v>34412</v>
      </c>
    </row>
    <row r="11852" spans="1:7" x14ac:dyDescent="0.2">
      <c r="A11852" s="1" t="str">
        <f t="shared" si="185"/>
        <v>SINAPI 98516</v>
      </c>
      <c r="B11852" s="3" t="s">
        <v>714</v>
      </c>
      <c r="C11852" s="3" t="s">
        <v>16241</v>
      </c>
      <c r="D11852" s="2" t="s">
        <v>22504</v>
      </c>
      <c r="E11852" s="3" t="s">
        <v>5994</v>
      </c>
      <c r="F11852" s="78" t="s">
        <v>26095</v>
      </c>
      <c r="G11852" s="78" t="s">
        <v>34413</v>
      </c>
    </row>
    <row r="11853" spans="1:7" x14ac:dyDescent="0.2">
      <c r="A11853" s="1" t="str">
        <f t="shared" si="185"/>
        <v>SINAPI 98519</v>
      </c>
      <c r="B11853" s="3" t="s">
        <v>714</v>
      </c>
      <c r="C11853" s="3" t="s">
        <v>16242</v>
      </c>
      <c r="D11853" s="2" t="s">
        <v>22505</v>
      </c>
      <c r="E11853" s="3" t="s">
        <v>5995</v>
      </c>
      <c r="F11853" s="78" t="s">
        <v>6205</v>
      </c>
      <c r="G11853" s="78" t="s">
        <v>6209</v>
      </c>
    </row>
    <row r="11854" spans="1:7" x14ac:dyDescent="0.2">
      <c r="A11854" s="1" t="str">
        <f t="shared" si="185"/>
        <v>SINAPI 98520</v>
      </c>
      <c r="B11854" s="3" t="s">
        <v>714</v>
      </c>
      <c r="C11854" s="3" t="s">
        <v>16243</v>
      </c>
      <c r="D11854" s="2" t="s">
        <v>22506</v>
      </c>
      <c r="E11854" s="3" t="s">
        <v>5995</v>
      </c>
      <c r="F11854" s="78" t="s">
        <v>6629</v>
      </c>
      <c r="G11854" s="78" t="s">
        <v>6084</v>
      </c>
    </row>
    <row r="11855" spans="1:7" x14ac:dyDescent="0.2">
      <c r="A11855" s="1" t="str">
        <f t="shared" si="185"/>
        <v>SINAPI 98521</v>
      </c>
      <c r="B11855" s="3" t="s">
        <v>714</v>
      </c>
      <c r="C11855" s="3" t="s">
        <v>16244</v>
      </c>
      <c r="D11855" s="2" t="s">
        <v>22507</v>
      </c>
      <c r="E11855" s="3" t="s">
        <v>5995</v>
      </c>
      <c r="F11855" s="78" t="s">
        <v>6058</v>
      </c>
      <c r="G11855" s="78" t="s">
        <v>6564</v>
      </c>
    </row>
    <row r="11856" spans="1:7" ht="20.399999999999999" x14ac:dyDescent="0.2">
      <c r="A11856" s="1" t="str">
        <f t="shared" si="185"/>
        <v>SINAPI 98522</v>
      </c>
      <c r="B11856" s="3" t="s">
        <v>714</v>
      </c>
      <c r="C11856" s="3" t="s">
        <v>16245</v>
      </c>
      <c r="D11856" s="2" t="s">
        <v>22508</v>
      </c>
      <c r="E11856" s="3" t="s">
        <v>5996</v>
      </c>
      <c r="F11856" s="78" t="s">
        <v>26096</v>
      </c>
      <c r="G11856" s="78" t="s">
        <v>34414</v>
      </c>
    </row>
    <row r="11857" spans="1:7" x14ac:dyDescent="0.2">
      <c r="A11857" s="1" t="str">
        <f t="shared" si="185"/>
        <v>SINAPI 98524</v>
      </c>
      <c r="B11857" s="3" t="s">
        <v>714</v>
      </c>
      <c r="C11857" s="3" t="s">
        <v>16246</v>
      </c>
      <c r="D11857" s="2" t="s">
        <v>22509</v>
      </c>
      <c r="E11857" s="3" t="s">
        <v>5995</v>
      </c>
      <c r="F11857" s="78" t="s">
        <v>22991</v>
      </c>
      <c r="G11857" s="78" t="s">
        <v>6943</v>
      </c>
    </row>
    <row r="11858" spans="1:7" x14ac:dyDescent="0.2">
      <c r="A11858" s="1" t="str">
        <f t="shared" si="185"/>
        <v>SINAPI 85179</v>
      </c>
      <c r="B11858" s="3" t="s">
        <v>714</v>
      </c>
      <c r="C11858" s="3" t="s">
        <v>16247</v>
      </c>
      <c r="D11858" s="2" t="s">
        <v>22510</v>
      </c>
      <c r="E11858" s="3" t="s">
        <v>5995</v>
      </c>
      <c r="F11858" s="78" t="s">
        <v>22960</v>
      </c>
      <c r="G11858" s="78" t="s">
        <v>6140</v>
      </c>
    </row>
    <row r="11859" spans="1:7" x14ac:dyDescent="0.2">
      <c r="A11859" s="1" t="str">
        <f t="shared" si="185"/>
        <v>SINAPI 85180</v>
      </c>
      <c r="B11859" s="3" t="s">
        <v>714</v>
      </c>
      <c r="C11859" s="3" t="s">
        <v>16248</v>
      </c>
      <c r="D11859" s="2" t="s">
        <v>22511</v>
      </c>
      <c r="E11859" s="3" t="s">
        <v>5995</v>
      </c>
      <c r="F11859" s="78" t="s">
        <v>22960</v>
      </c>
      <c r="G11859" s="78" t="s">
        <v>6140</v>
      </c>
    </row>
    <row r="11860" spans="1:7" x14ac:dyDescent="0.2">
      <c r="A11860" s="1" t="str">
        <f t="shared" si="185"/>
        <v>SINAPI 98503</v>
      </c>
      <c r="B11860" s="3" t="s">
        <v>714</v>
      </c>
      <c r="C11860" s="3" t="s">
        <v>16249</v>
      </c>
      <c r="D11860" s="2" t="s">
        <v>22512</v>
      </c>
      <c r="E11860" s="3" t="s">
        <v>5995</v>
      </c>
      <c r="F11860" s="78" t="s">
        <v>26097</v>
      </c>
      <c r="G11860" s="78" t="s">
        <v>34415</v>
      </c>
    </row>
    <row r="11861" spans="1:7" x14ac:dyDescent="0.2">
      <c r="A11861" s="1" t="str">
        <f t="shared" si="185"/>
        <v>SINAPI 98504</v>
      </c>
      <c r="B11861" s="3" t="s">
        <v>714</v>
      </c>
      <c r="C11861" s="3" t="s">
        <v>16250</v>
      </c>
      <c r="D11861" s="2" t="s">
        <v>22513</v>
      </c>
      <c r="E11861" s="3" t="s">
        <v>5995</v>
      </c>
      <c r="F11861" s="78" t="s">
        <v>9401</v>
      </c>
      <c r="G11861" s="78" t="s">
        <v>24168</v>
      </c>
    </row>
    <row r="11862" spans="1:7" x14ac:dyDescent="0.2">
      <c r="A11862" s="1" t="str">
        <f t="shared" si="185"/>
        <v>SINAPI 98505</v>
      </c>
      <c r="B11862" s="3" t="s">
        <v>714</v>
      </c>
      <c r="C11862" s="3" t="s">
        <v>16251</v>
      </c>
      <c r="D11862" s="2" t="s">
        <v>22514</v>
      </c>
      <c r="E11862" s="3" t="s">
        <v>5995</v>
      </c>
      <c r="F11862" s="78" t="s">
        <v>26098</v>
      </c>
      <c r="G11862" s="78" t="s">
        <v>33821</v>
      </c>
    </row>
    <row r="11863" spans="1:7" x14ac:dyDescent="0.2">
      <c r="A11863" s="1" t="str">
        <f t="shared" si="185"/>
        <v>SINAPI 85184</v>
      </c>
      <c r="B11863" s="3" t="s">
        <v>714</v>
      </c>
      <c r="C11863" s="3" t="s">
        <v>16252</v>
      </c>
      <c r="D11863" s="2" t="s">
        <v>22515</v>
      </c>
      <c r="E11863" s="3" t="s">
        <v>5995</v>
      </c>
      <c r="F11863" s="78" t="s">
        <v>23011</v>
      </c>
      <c r="G11863" s="78" t="s">
        <v>8129</v>
      </c>
    </row>
    <row r="11864" spans="1:7" x14ac:dyDescent="0.2">
      <c r="A11864" s="1" t="str">
        <f t="shared" si="185"/>
        <v>SINAPI 85185</v>
      </c>
      <c r="B11864" s="3" t="s">
        <v>714</v>
      </c>
      <c r="C11864" s="3" t="s">
        <v>16253</v>
      </c>
      <c r="D11864" s="2" t="s">
        <v>22516</v>
      </c>
      <c r="E11864" s="3" t="s">
        <v>5995</v>
      </c>
      <c r="F11864" s="78" t="s">
        <v>6080</v>
      </c>
      <c r="G11864" s="78" t="s">
        <v>6168</v>
      </c>
    </row>
    <row r="11865" spans="1:7" ht="20.399999999999999" x14ac:dyDescent="0.2">
      <c r="A11865" s="1" t="str">
        <f t="shared" si="185"/>
        <v>SINAPI 98525</v>
      </c>
      <c r="B11865" s="3" t="s">
        <v>714</v>
      </c>
      <c r="C11865" s="3" t="s">
        <v>16254</v>
      </c>
      <c r="D11865" s="2" t="s">
        <v>22517</v>
      </c>
      <c r="E11865" s="3" t="s">
        <v>5995</v>
      </c>
      <c r="F11865" s="78" t="s">
        <v>6587</v>
      </c>
      <c r="G11865" s="78" t="s">
        <v>669</v>
      </c>
    </row>
    <row r="11866" spans="1:7" ht="20.399999999999999" x14ac:dyDescent="0.2">
      <c r="A11866" s="1" t="str">
        <f t="shared" si="185"/>
        <v>SINAPI 98526</v>
      </c>
      <c r="B11866" s="3" t="s">
        <v>714</v>
      </c>
      <c r="C11866" s="3" t="s">
        <v>16255</v>
      </c>
      <c r="D11866" s="2" t="s">
        <v>22518</v>
      </c>
      <c r="E11866" s="3" t="s">
        <v>5994</v>
      </c>
      <c r="F11866" s="78" t="s">
        <v>26037</v>
      </c>
      <c r="G11866" s="78" t="s">
        <v>25485</v>
      </c>
    </row>
    <row r="11867" spans="1:7" ht="20.399999999999999" x14ac:dyDescent="0.2">
      <c r="A11867" s="1" t="str">
        <f t="shared" si="185"/>
        <v>SINAPI 98527</v>
      </c>
      <c r="B11867" s="3" t="s">
        <v>714</v>
      </c>
      <c r="C11867" s="3" t="s">
        <v>16256</v>
      </c>
      <c r="D11867" s="2" t="s">
        <v>22519</v>
      </c>
      <c r="E11867" s="3" t="s">
        <v>5994</v>
      </c>
      <c r="F11867" s="78" t="s">
        <v>26099</v>
      </c>
      <c r="G11867" s="78" t="s">
        <v>34416</v>
      </c>
    </row>
    <row r="11868" spans="1:7" x14ac:dyDescent="0.2">
      <c r="A11868" s="1" t="str">
        <f t="shared" si="185"/>
        <v>SINAPI 98528</v>
      </c>
      <c r="B11868" s="3" t="s">
        <v>714</v>
      </c>
      <c r="C11868" s="3" t="s">
        <v>16257</v>
      </c>
      <c r="D11868" s="2" t="s">
        <v>22520</v>
      </c>
      <c r="E11868" s="3" t="s">
        <v>5994</v>
      </c>
      <c r="F11868" s="78" t="s">
        <v>26100</v>
      </c>
      <c r="G11868" s="78" t="s">
        <v>34417</v>
      </c>
    </row>
    <row r="11869" spans="1:7" x14ac:dyDescent="0.2">
      <c r="A11869" s="1" t="str">
        <f t="shared" si="185"/>
        <v>SINAPI 98529</v>
      </c>
      <c r="B11869" s="3" t="s">
        <v>714</v>
      </c>
      <c r="C11869" s="3" t="s">
        <v>16258</v>
      </c>
      <c r="D11869" s="2" t="s">
        <v>22521</v>
      </c>
      <c r="E11869" s="3" t="s">
        <v>5994</v>
      </c>
      <c r="F11869" s="78" t="s">
        <v>26101</v>
      </c>
      <c r="G11869" s="78" t="s">
        <v>34418</v>
      </c>
    </row>
    <row r="11870" spans="1:7" x14ac:dyDescent="0.2">
      <c r="A11870" s="1" t="str">
        <f t="shared" si="185"/>
        <v>SINAPI 98530</v>
      </c>
      <c r="B11870" s="3" t="s">
        <v>714</v>
      </c>
      <c r="C11870" s="3" t="s">
        <v>16259</v>
      </c>
      <c r="D11870" s="2" t="s">
        <v>22522</v>
      </c>
      <c r="E11870" s="3" t="s">
        <v>5994</v>
      </c>
      <c r="F11870" s="78" t="s">
        <v>26102</v>
      </c>
      <c r="G11870" s="78" t="s">
        <v>34419</v>
      </c>
    </row>
    <row r="11871" spans="1:7" x14ac:dyDescent="0.2">
      <c r="A11871" s="1" t="str">
        <f t="shared" si="185"/>
        <v>SINAPI 98531</v>
      </c>
      <c r="B11871" s="3" t="s">
        <v>714</v>
      </c>
      <c r="C11871" s="3" t="s">
        <v>16260</v>
      </c>
      <c r="D11871" s="2" t="s">
        <v>22523</v>
      </c>
      <c r="E11871" s="3" t="s">
        <v>5994</v>
      </c>
      <c r="F11871" s="78" t="s">
        <v>26103</v>
      </c>
      <c r="G11871" s="78" t="s">
        <v>34420</v>
      </c>
    </row>
    <row r="11872" spans="1:7" x14ac:dyDescent="0.2">
      <c r="A11872" s="1" t="str">
        <f t="shared" si="185"/>
        <v>SINAPI 98532</v>
      </c>
      <c r="B11872" s="3" t="s">
        <v>714</v>
      </c>
      <c r="C11872" s="3" t="s">
        <v>16261</v>
      </c>
      <c r="D11872" s="2" t="s">
        <v>22524</v>
      </c>
      <c r="E11872" s="3" t="s">
        <v>5994</v>
      </c>
      <c r="F11872" s="78" t="s">
        <v>26104</v>
      </c>
      <c r="G11872" s="78" t="s">
        <v>7621</v>
      </c>
    </row>
    <row r="11873" spans="1:7" x14ac:dyDescent="0.2">
      <c r="A11873" s="1" t="str">
        <f t="shared" si="185"/>
        <v>SINAPI 98533</v>
      </c>
      <c r="B11873" s="3" t="s">
        <v>714</v>
      </c>
      <c r="C11873" s="3" t="s">
        <v>16262</v>
      </c>
      <c r="D11873" s="2" t="s">
        <v>22525</v>
      </c>
      <c r="E11873" s="3" t="s">
        <v>5994</v>
      </c>
      <c r="F11873" s="78" t="s">
        <v>26105</v>
      </c>
      <c r="G11873" s="78" t="s">
        <v>34421</v>
      </c>
    </row>
    <row r="11874" spans="1:7" x14ac:dyDescent="0.2">
      <c r="A11874" s="1" t="str">
        <f t="shared" si="185"/>
        <v>SINAPI 98534</v>
      </c>
      <c r="B11874" s="3" t="s">
        <v>714</v>
      </c>
      <c r="C11874" s="3" t="s">
        <v>16263</v>
      </c>
      <c r="D11874" s="2" t="s">
        <v>22526</v>
      </c>
      <c r="E11874" s="3" t="s">
        <v>5994</v>
      </c>
      <c r="F11874" s="78" t="s">
        <v>26106</v>
      </c>
      <c r="G11874" s="78" t="s">
        <v>34422</v>
      </c>
    </row>
    <row r="11875" spans="1:7" x14ac:dyDescent="0.2">
      <c r="A11875" s="1" t="str">
        <f t="shared" si="185"/>
        <v>SINAPI 98535</v>
      </c>
      <c r="B11875" s="3" t="s">
        <v>714</v>
      </c>
      <c r="C11875" s="3" t="s">
        <v>16264</v>
      </c>
      <c r="D11875" s="2" t="s">
        <v>22527</v>
      </c>
      <c r="E11875" s="3" t="s">
        <v>5994</v>
      </c>
      <c r="F11875" s="78" t="s">
        <v>26107</v>
      </c>
      <c r="G11875" s="78" t="s">
        <v>34423</v>
      </c>
    </row>
  </sheetData>
  <sheetCalcPr fullCalcOnLoad="1"/>
  <sheetProtection sheet="1" objects="1" scenarios="1"/>
  <mergeCells count="1">
    <mergeCell ref="B1:D1"/>
  </mergeCells>
  <phoneticPr fontId="16" type="noConversion"/>
  <pageMargins left="0.78740157480314998" right="0.78740157480314998" top="0.78740157480314998" bottom="0.78740157480314998" header="5.7086614173228396" footer="0.59055118110236204"/>
  <pageSetup paperSize="9" scale="65"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1043" r:id="rId4">
          <objectPr defaultSize="0" autoPict="0" r:id="rId5">
            <anchor moveWithCells="1" sizeWithCells="1">
              <from>
                <xdr:col>0</xdr:col>
                <xdr:colOff>0</xdr:colOff>
                <xdr:row>0</xdr:row>
                <xdr:rowOff>0</xdr:rowOff>
              </from>
              <to>
                <xdr:col>2</xdr:col>
                <xdr:colOff>708660</xdr:colOff>
                <xdr:row>0</xdr:row>
                <xdr:rowOff>289560</xdr:rowOff>
              </to>
            </anchor>
          </objectPr>
        </oleObject>
      </mc:Choice>
      <mc:Fallback>
        <oleObject shapeId="1043" r:id="rId4"/>
      </mc:Fallback>
    </mc:AlternateContent>
  </oleObjects>
  <mc:AlternateContent xmlns:mc="http://schemas.openxmlformats.org/markup-compatibility/2006">
    <mc:Choice Requires="x14">
      <controls>
        <mc:AlternateContent xmlns:mc="http://schemas.openxmlformats.org/markup-compatibility/2006">
          <mc:Choice Requires="x14">
            <control shapeId="1038" r:id="rId6" name="Button 14">
              <controlPr defaultSize="0" print="0" autoFill="0" autoPict="0" macro="[0]!LimparBanco">
                <anchor moveWithCells="1">
                  <from>
                    <xdr:col>5</xdr:col>
                    <xdr:colOff>129540</xdr:colOff>
                    <xdr:row>0</xdr:row>
                    <xdr:rowOff>30480</xdr:rowOff>
                  </from>
                  <to>
                    <xdr:col>6</xdr:col>
                    <xdr:colOff>838200</xdr:colOff>
                    <xdr:row>1</xdr:row>
                    <xdr:rowOff>38100</xdr:rowOff>
                  </to>
                </anchor>
              </controlPr>
            </control>
          </mc:Choice>
        </mc:AlternateContent>
        <mc:AlternateContent xmlns:mc="http://schemas.openxmlformats.org/markup-compatibility/2006">
          <mc:Choice Requires="x14">
            <control shapeId="1039" r:id="rId7" name="Button 15">
              <controlPr defaultSize="0" print="0" autoFill="0" autoPict="0" macro="[0]!showImportar">
                <anchor moveWithCells="1">
                  <from>
                    <xdr:col>3</xdr:col>
                    <xdr:colOff>4328160</xdr:colOff>
                    <xdr:row>1</xdr:row>
                    <xdr:rowOff>53340</xdr:rowOff>
                  </from>
                  <to>
                    <xdr:col>5</xdr:col>
                    <xdr:colOff>91440</xdr:colOff>
                    <xdr:row>3</xdr:row>
                    <xdr:rowOff>60960</xdr:rowOff>
                  </to>
                </anchor>
              </controlPr>
            </control>
          </mc:Choice>
        </mc:AlternateContent>
        <mc:AlternateContent xmlns:mc="http://schemas.openxmlformats.org/markup-compatibility/2006">
          <mc:Choice Requires="x14">
            <control shapeId="1040" r:id="rId8" name="Button 16">
              <controlPr defaultSize="0" print="0" autoFill="0" autoPict="0" macro="[0]!ImportarSIPCI">
                <anchor moveWithCells="1">
                  <from>
                    <xdr:col>3</xdr:col>
                    <xdr:colOff>4328160</xdr:colOff>
                    <xdr:row>0</xdr:row>
                    <xdr:rowOff>30480</xdr:rowOff>
                  </from>
                  <to>
                    <xdr:col>5</xdr:col>
                    <xdr:colOff>91440</xdr:colOff>
                    <xdr:row>1</xdr:row>
                    <xdr:rowOff>38100</xdr:rowOff>
                  </to>
                </anchor>
              </controlPr>
            </control>
          </mc:Choice>
        </mc:AlternateContent>
        <mc:AlternateContent xmlns:mc="http://schemas.openxmlformats.org/markup-compatibility/2006">
          <mc:Choice Requires="x14">
            <control shapeId="1046" r:id="rId9" name="Button 22">
              <controlPr defaultSize="0" print="0" autoFill="0" autoPict="0" macro="[0]!verAnalitico">
                <anchor moveWithCells="1">
                  <from>
                    <xdr:col>5</xdr:col>
                    <xdr:colOff>129540</xdr:colOff>
                    <xdr:row>1</xdr:row>
                    <xdr:rowOff>53340</xdr:rowOff>
                  </from>
                  <to>
                    <xdr:col>6</xdr:col>
                    <xdr:colOff>838200</xdr:colOff>
                    <xdr:row>3</xdr:row>
                    <xdr:rowOff>60960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pageSetUpPr fitToPage="1"/>
  </sheetPr>
  <dimension ref="A1:IV193"/>
  <sheetViews>
    <sheetView showGridLines="0" zoomScaleNormal="100" workbookViewId="0">
      <pane ySplit="10" topLeftCell="A11" activePane="bottomLeft" state="frozen"/>
      <selection pane="bottomLeft" activeCell="B11" sqref="B11"/>
    </sheetView>
  </sheetViews>
  <sheetFormatPr defaultColWidth="4" defaultRowHeight="10.199999999999999" x14ac:dyDescent="0.2"/>
  <cols>
    <col min="1" max="1" width="4.88671875" style="1" customWidth="1"/>
    <col min="2" max="2" width="10.44140625" style="3" customWidth="1"/>
    <col min="3" max="3" width="8.6640625" style="4" customWidth="1"/>
    <col min="4" max="4" width="59.44140625" style="2" customWidth="1"/>
    <col min="5" max="5" width="7" style="3" bestFit="1" customWidth="1"/>
    <col min="6" max="7" width="7" style="3" hidden="1" customWidth="1"/>
    <col min="8" max="8" width="8" style="3" customWidth="1"/>
    <col min="9" max="10" width="11.44140625" style="3" customWidth="1"/>
    <col min="11" max="11" width="5.6640625" style="1" hidden="1" customWidth="1"/>
    <col min="12" max="12" width="6.33203125" style="1" hidden="1" customWidth="1"/>
    <col min="13" max="255" width="9.109375" style="1" customWidth="1"/>
    <col min="256" max="16384" width="4" style="1"/>
  </cols>
  <sheetData>
    <row r="1" spans="1:256" s="6" customFormat="1" ht="22.5" customHeight="1" x14ac:dyDescent="0.2">
      <c r="B1" s="95" t="s">
        <v>19</v>
      </c>
      <c r="C1" s="95"/>
      <c r="D1" s="95"/>
      <c r="E1" s="95"/>
      <c r="F1" s="95"/>
      <c r="G1" s="95"/>
      <c r="H1" s="95"/>
      <c r="I1" s="95"/>
      <c r="J1" s="95"/>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6" customFormat="1" x14ac:dyDescent="0.2">
      <c r="B2" s="17"/>
      <c r="C2" s="17"/>
      <c r="D2" s="17"/>
      <c r="E2" s="13"/>
      <c r="F2" s="13"/>
      <c r="G2" s="13"/>
      <c r="H2" s="13"/>
      <c r="I2" s="13"/>
      <c r="J2" s="13"/>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6" customFormat="1" x14ac:dyDescent="0.2">
      <c r="B3" s="5"/>
      <c r="C3" s="8"/>
      <c r="D3" s="8"/>
      <c r="E3" s="13"/>
      <c r="F3" s="13"/>
      <c r="G3" s="13"/>
      <c r="H3" s="13"/>
      <c r="I3" s="13"/>
      <c r="J3" s="1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s="6" customFormat="1" x14ac:dyDescent="0.2">
      <c r="B4" s="25" t="s">
        <v>14</v>
      </c>
      <c r="D4" s="7"/>
      <c r="E4" s="13"/>
      <c r="F4" s="13"/>
      <c r="G4" s="13"/>
      <c r="H4" s="13"/>
      <c r="I4" s="26" t="s">
        <v>21</v>
      </c>
      <c r="J4" s="26" t="s">
        <v>21</v>
      </c>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6" customFormat="1" hidden="1" x14ac:dyDescent="0.2">
      <c r="B5" s="3">
        <f ca="1">OFFSET(Composições!$A$1,MATCH(COUNTIF($H$1:$H5,"Composições"),Composições!$K:$K,0)-1,COLUMN(Banco!B$6)-1)</f>
        <v>0</v>
      </c>
      <c r="C5" s="4">
        <f ca="1">OFFSET(Composições!$A$1,MATCH(COUNTIF($H$1:$H5,"Composições"),Composições!$K:$K,0)-1,COLUMN(Banco!C$6)-1)</f>
        <v>0</v>
      </c>
      <c r="D5" s="2">
        <f ca="1">IF(COUNTIF(OFFSET(Banco!$A$6,1,0,NCOMPOSICOES),$A5)&gt;1,"CÓDIGO REPETIDO",OFFSET(Composições!$A$1,MATCH(COUNTIF($H$1:$H5,"Composições"),Composições!$K:$K,0)-1,COLUMN(Banco!D$6)-1))</f>
        <v>0</v>
      </c>
      <c r="E5" s="3">
        <f ca="1">OFFSET(Composições!$A$1,MATCH(COUNTIF($H$1:$H5,"Composições"),Composições!$K:$K,0)-1,COLUMN(Banco!E$6)-1)</f>
        <v>0</v>
      </c>
      <c r="F5" s="3">
        <f ca="1">OFFSET(Composições!$A$1,MATCH(COUNTIF($H$1:$H5,"Composições"),Composições!$K:$K,0)-1,COLUMN(Banco!F$6)-1)</f>
        <v>0</v>
      </c>
      <c r="G5" s="3">
        <f ca="1">OFFSET(Composições!$A$1,MATCH(COUNTIF($H$1:$H5,"Composições"),Composições!$K:$K,0)-1,COLUMN(Banco!G$6)-1)</f>
        <v>0</v>
      </c>
      <c r="H5" s="1" t="s">
        <v>22</v>
      </c>
      <c r="I5" s="14"/>
      <c r="J5" s="9"/>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s="6" customFormat="1" hidden="1" x14ac:dyDescent="0.2">
      <c r="B6" s="9"/>
      <c r="C6" s="10"/>
      <c r="D6" s="11"/>
      <c r="E6" s="9"/>
      <c r="F6" s="9"/>
      <c r="G6" s="9"/>
      <c r="H6" s="9"/>
      <c r="I6" s="14"/>
      <c r="J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idden="1" x14ac:dyDescent="0.2">
      <c r="A7" s="29" t="str">
        <f>CONCATENAR</f>
        <v xml:space="preserve"> </v>
      </c>
      <c r="B7" s="30"/>
      <c r="C7" s="30"/>
      <c r="D7" s="31"/>
      <c r="E7" s="30"/>
      <c r="F7" s="64">
        <f ca="1">IF($L7&gt;0,SUM(OFFSET(F7,1,0,$L7),0))</f>
        <v>0</v>
      </c>
      <c r="G7" s="64">
        <f ca="1">IF($L7&gt;0,SUM(OFFSET(G7,1,0,$L7),0))</f>
        <v>0</v>
      </c>
      <c r="H7" s="65"/>
      <c r="I7" s="74">
        <f ca="1">IF(ISERROR(F7),0,F7)</f>
        <v>0</v>
      </c>
      <c r="J7" s="75">
        <f ca="1">IF(ISERROR(G7),0,G7)</f>
        <v>0</v>
      </c>
      <c r="K7" s="1">
        <f>COUNTA($A$1:$A7)-1</f>
        <v>0</v>
      </c>
      <c r="L7" s="1">
        <f>IF(MAX(K:K)=K7,MATCH(9999999,$K:$K)+1,MATCH(K7+1,K:K,0))-ROW(L7)-2</f>
        <v>2</v>
      </c>
      <c r="M7" s="3" t="str">
        <f ca="1">IF(AND(OR(I7&lt;&gt;0,J7&lt;&gt;0),N7="Sim"),"F","")</f>
        <v/>
      </c>
      <c r="N7" s="68" t="s">
        <v>65</v>
      </c>
    </row>
    <row r="8" spans="1:256" hidden="1" x14ac:dyDescent="0.2">
      <c r="B8" s="32"/>
      <c r="C8" s="32"/>
      <c r="D8" s="27" t="str">
        <f ca="1">IF(ISNUMBER($L8),OFFSET(Banco!$A$1,Composições!$L8-1,COLUMN(Composições!D8)-1),"")</f>
        <v/>
      </c>
      <c r="E8" s="66" t="str">
        <f ca="1">IF(ISNUMBER($L8),OFFSET(Banco!$A$1,Composições!$L8-1,COLUMN(Composições!E8)-1),"")</f>
        <v/>
      </c>
      <c r="F8" s="66">
        <f ca="1">TRUNC($H8*ROUND(I8,2),2)</f>
        <v>0</v>
      </c>
      <c r="G8" s="66">
        <f ca="1">TRUNC($H8*ROUND(J8,2),2)</f>
        <v>0</v>
      </c>
      <c r="H8" s="28"/>
      <c r="I8" s="76">
        <f ca="1">IF(ISNUMBER($L8),VALUE(OFFSET(Banco!$A$1,Composições!$L8-1,COLUMN(Composições!I8)-4)),0)</f>
        <v>0</v>
      </c>
      <c r="J8" s="76">
        <f ca="1">IF(ISNUMBER($L8),VALUE(OFFSET(Banco!$A$1,Composições!$L8-1,COLUMN(Composições!J8)-4)),0)</f>
        <v>0</v>
      </c>
      <c r="K8" s="1">
        <f>COUNTA($A$1:$A8)-1</f>
        <v>0</v>
      </c>
      <c r="L8" s="1" t="e">
        <f ca="1">MATCH(Composições!CONCATENAR,Banco!$A:$A,0)</f>
        <v>#N/A</v>
      </c>
      <c r="M8" s="3" t="str">
        <f ca="1">IF(OR(ISERROR(L8),H8="",H8=0),"",OFFSET($M$1,MATCH(K8,$K$1:$K8,0)-1,0))</f>
        <v/>
      </c>
    </row>
    <row r="9" spans="1:256" ht="12.75" hidden="1" customHeight="1" x14ac:dyDescent="0.2">
      <c r="B9" s="1"/>
      <c r="C9" s="1"/>
      <c r="D9" s="1"/>
      <c r="E9" s="1"/>
      <c r="F9" s="1"/>
      <c r="G9" s="1"/>
      <c r="H9" s="1"/>
      <c r="I9" s="1"/>
      <c r="J9" s="1"/>
      <c r="K9" s="1">
        <f>COUNTA($A$1:$A9)-1</f>
        <v>0</v>
      </c>
      <c r="M9" s="3" t="str">
        <f ca="1">IF(OFFSET($M$1,MATCH(OFFSET(K9,-1,0),$K$1:$K9,0)-1,0)="F","F","")</f>
        <v/>
      </c>
    </row>
    <row r="10" spans="1:256" s="6" customFormat="1" x14ac:dyDescent="0.2">
      <c r="B10" s="9" t="s">
        <v>18</v>
      </c>
      <c r="C10" s="49" t="s">
        <v>3</v>
      </c>
      <c r="D10" s="11" t="s">
        <v>4</v>
      </c>
      <c r="E10" s="9" t="s">
        <v>0</v>
      </c>
      <c r="F10" s="9"/>
      <c r="G10" s="9"/>
      <c r="H10" s="9" t="s">
        <v>55</v>
      </c>
      <c r="I10" s="14" t="s">
        <v>1</v>
      </c>
      <c r="J10" s="9" t="s">
        <v>54</v>
      </c>
      <c r="L10" s="1"/>
      <c r="M10" s="46" t="s">
        <v>45</v>
      </c>
      <c r="N10" s="46" t="s">
        <v>64</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x14ac:dyDescent="0.2">
      <c r="A11" s="80" t="str">
        <f>CONCATENAR</f>
        <v xml:space="preserve"> </v>
      </c>
      <c r="B11" s="81"/>
      <c r="C11" s="81"/>
      <c r="D11" s="82"/>
      <c r="E11" s="81"/>
      <c r="F11" s="83">
        <f ca="1">IF($L11&gt;0,SUM(OFFSET(F11,1,0,$L11),0))</f>
        <v>0</v>
      </c>
      <c r="G11" s="83">
        <f ca="1">IF($L11&gt;0,SUM(OFFSET(G11,1,0,$L11),0))</f>
        <v>0</v>
      </c>
      <c r="H11" s="84"/>
      <c r="I11" s="85">
        <f ca="1">IF(ISERROR(F11),0,F11)</f>
        <v>0</v>
      </c>
      <c r="J11" s="86">
        <f ca="1">IF(ISERROR(G11),0,G11)</f>
        <v>0</v>
      </c>
      <c r="K11" s="1">
        <f>COUNTA($A$1:$A11)-1</f>
        <v>1</v>
      </c>
      <c r="L11" s="1">
        <f>IF(MAX(K:K)=K11,MATCH(9999999,$K:$K)+1,MATCH(K11+1,K:K,0))-ROW(L11)-2</f>
        <v>10</v>
      </c>
      <c r="M11" s="3" t="str">
        <f ca="1">IF(AND(OR(I11&lt;&gt;0,J11&lt;&gt;0),N11="Sim"),"F","")</f>
        <v/>
      </c>
      <c r="N11" s="68" t="s">
        <v>65</v>
      </c>
    </row>
    <row r="12" spans="1:256" x14ac:dyDescent="0.2">
      <c r="B12" s="73" t="s">
        <v>14</v>
      </c>
      <c r="C12" s="73" t="s">
        <v>14</v>
      </c>
      <c r="D12" s="88" t="str">
        <f ca="1">IF(ISNUMBER($L12),OFFSET(Banco!$A$1,Composições!$L12-1,COLUMN(Composições!D12)-1),"")</f>
        <v/>
      </c>
      <c r="E12" s="87" t="str">
        <f ca="1">IF(ISNUMBER($L12),OFFSET(Banco!$A$1,Composições!$L12-1,COLUMN(Composições!E12)-1),"")</f>
        <v/>
      </c>
      <c r="F12" s="87">
        <f t="shared" ref="F12:F21" ca="1" si="0">TRUNC($H12*ROUND(I12,2),2)</f>
        <v>0</v>
      </c>
      <c r="G12" s="87">
        <f t="shared" ref="G12:G21" ca="1" si="1">TRUNC($H12*ROUND(J12,2),2)</f>
        <v>0</v>
      </c>
      <c r="H12" s="89">
        <v>0</v>
      </c>
      <c r="I12" s="90">
        <f ca="1">IF(ISNUMBER($L12),VALUE(OFFSET(Banco!$A$1,Composições!$L12-1,COLUMN(Composições!I12)-4)),0)</f>
        <v>0</v>
      </c>
      <c r="J12" s="90">
        <f ca="1">IF(ISNUMBER($L12),VALUE(OFFSET(Banco!$A$1,Composições!$L12-1,COLUMN(Composições!J12)-4)),0)</f>
        <v>0</v>
      </c>
      <c r="K12" s="1">
        <f>COUNTA($A$1:$A12)-1</f>
        <v>1</v>
      </c>
      <c r="L12" s="1" t="e">
        <f ca="1">MATCH(Composições!CONCATENAR,Banco!$A:$A,0)</f>
        <v>#N/A</v>
      </c>
      <c r="M12" s="91" t="str">
        <f ca="1">IF(OR(ISERROR($L12),$H12="",$H12=0),"",OFFSET(M$1,MATCH($K12,$K$1:$K12,0)-1,0))</f>
        <v/>
      </c>
    </row>
    <row r="13" spans="1:256" x14ac:dyDescent="0.2">
      <c r="B13" s="73" t="s">
        <v>14</v>
      </c>
      <c r="C13" s="73" t="s">
        <v>14</v>
      </c>
      <c r="D13" s="88" t="str">
        <f ca="1">IF(ISNUMBER($L13),OFFSET(Banco!$A$1,Composições!$L13-1,COLUMN(Composições!D13)-1),"")</f>
        <v/>
      </c>
      <c r="E13" s="87" t="str">
        <f ca="1">IF(ISNUMBER($L13),OFFSET(Banco!$A$1,Composições!$L13-1,COLUMN(Composições!E13)-1),"")</f>
        <v/>
      </c>
      <c r="F13" s="87">
        <f t="shared" ca="1" si="0"/>
        <v>0</v>
      </c>
      <c r="G13" s="87">
        <f t="shared" ca="1" si="1"/>
        <v>0</v>
      </c>
      <c r="H13" s="89">
        <v>0</v>
      </c>
      <c r="I13" s="90">
        <f ca="1">IF(ISNUMBER($L13),VALUE(OFFSET(Banco!$A$1,Composições!$L13-1,COLUMN(Composições!I13)-4)),0)</f>
        <v>0</v>
      </c>
      <c r="J13" s="90">
        <f ca="1">IF(ISNUMBER($L13),VALUE(OFFSET(Banco!$A$1,Composições!$L13-1,COLUMN(Composições!J13)-4)),0)</f>
        <v>0</v>
      </c>
      <c r="K13" s="1">
        <f>COUNTA($A$1:$A13)-1</f>
        <v>1</v>
      </c>
      <c r="L13" s="1" t="e">
        <f ca="1">MATCH(Composições!CONCATENAR,Banco!$A:$A,0)</f>
        <v>#N/A</v>
      </c>
      <c r="M13" s="91" t="str">
        <f ca="1">IF(OR(ISERROR($L13),$H13="",$H13=0),"",OFFSET(M$1,MATCH($K13,$K$1:$K13,0)-1,0))</f>
        <v/>
      </c>
    </row>
    <row r="14" spans="1:256" x14ac:dyDescent="0.2">
      <c r="B14" s="73" t="s">
        <v>14</v>
      </c>
      <c r="C14" s="73" t="s">
        <v>14</v>
      </c>
      <c r="D14" s="88" t="str">
        <f ca="1">IF(ISNUMBER($L14),OFFSET(Banco!$A$1,Composições!$L14-1,COLUMN(Composições!D14)-1),"")</f>
        <v/>
      </c>
      <c r="E14" s="87" t="str">
        <f ca="1">IF(ISNUMBER($L14),OFFSET(Banco!$A$1,Composições!$L14-1,COLUMN(Composições!E14)-1),"")</f>
        <v/>
      </c>
      <c r="F14" s="87">
        <f t="shared" ca="1" si="0"/>
        <v>0</v>
      </c>
      <c r="G14" s="87">
        <f t="shared" ca="1" si="1"/>
        <v>0</v>
      </c>
      <c r="H14" s="89">
        <v>0</v>
      </c>
      <c r="I14" s="90">
        <f ca="1">IF(ISNUMBER($L14),VALUE(OFFSET(Banco!$A$1,Composições!$L14-1,COLUMN(Composições!I14)-4)),0)</f>
        <v>0</v>
      </c>
      <c r="J14" s="90">
        <f ca="1">IF(ISNUMBER($L14),VALUE(OFFSET(Banco!$A$1,Composições!$L14-1,COLUMN(Composições!J14)-4)),0)</f>
        <v>0</v>
      </c>
      <c r="K14" s="1">
        <f>COUNTA($A$1:$A14)-1</f>
        <v>1</v>
      </c>
      <c r="L14" s="1" t="e">
        <f ca="1">MATCH(Composições!CONCATENAR,Banco!$A:$A,0)</f>
        <v>#N/A</v>
      </c>
      <c r="M14" s="91" t="str">
        <f ca="1">IF(OR(ISERROR($L14),$H14="",$H14=0),"",OFFSET(M$1,MATCH($K14,$K$1:$K14,0)-1,0))</f>
        <v/>
      </c>
    </row>
    <row r="15" spans="1:256" x14ac:dyDescent="0.2">
      <c r="B15" s="73" t="s">
        <v>14</v>
      </c>
      <c r="C15" s="73" t="s">
        <v>14</v>
      </c>
      <c r="D15" s="88" t="str">
        <f ca="1">IF(ISNUMBER($L15),OFFSET(Banco!$A$1,Composições!$L15-1,COLUMN(Composições!D15)-1),"")</f>
        <v/>
      </c>
      <c r="E15" s="87" t="str">
        <f ca="1">IF(ISNUMBER($L15),OFFSET(Banco!$A$1,Composições!$L15-1,COLUMN(Composições!E15)-1),"")</f>
        <v/>
      </c>
      <c r="F15" s="87">
        <f t="shared" ca="1" si="0"/>
        <v>0</v>
      </c>
      <c r="G15" s="87">
        <f t="shared" ca="1" si="1"/>
        <v>0</v>
      </c>
      <c r="H15" s="89">
        <v>0</v>
      </c>
      <c r="I15" s="90">
        <f ca="1">IF(ISNUMBER($L15),VALUE(OFFSET(Banco!$A$1,Composições!$L15-1,COLUMN(Composições!I15)-4)),0)</f>
        <v>0</v>
      </c>
      <c r="J15" s="90">
        <f ca="1">IF(ISNUMBER($L15),VALUE(OFFSET(Banco!$A$1,Composições!$L15-1,COLUMN(Composições!J15)-4)),0)</f>
        <v>0</v>
      </c>
      <c r="K15" s="1">
        <f>COUNTA($A$1:$A15)-1</f>
        <v>1</v>
      </c>
      <c r="L15" s="1" t="e">
        <f ca="1">MATCH(Composições!CONCATENAR,Banco!$A:$A,0)</f>
        <v>#N/A</v>
      </c>
      <c r="M15" s="91" t="str">
        <f ca="1">IF(OR(ISERROR($L15),$H15="",$H15=0),"",OFFSET(M$1,MATCH($K15,$K$1:$K15,0)-1,0))</f>
        <v/>
      </c>
    </row>
    <row r="16" spans="1:256" x14ac:dyDescent="0.2">
      <c r="B16" s="73" t="s">
        <v>14</v>
      </c>
      <c r="C16" s="73" t="s">
        <v>14</v>
      </c>
      <c r="D16" s="88" t="str">
        <f ca="1">IF(ISNUMBER($L16),OFFSET(Banco!$A$1,Composições!$L16-1,COLUMN(Composições!D16)-1),"")</f>
        <v/>
      </c>
      <c r="E16" s="87" t="str">
        <f ca="1">IF(ISNUMBER($L16),OFFSET(Banco!$A$1,Composições!$L16-1,COLUMN(Composições!E16)-1),"")</f>
        <v/>
      </c>
      <c r="F16" s="87">
        <f t="shared" ca="1" si="0"/>
        <v>0</v>
      </c>
      <c r="G16" s="87">
        <f t="shared" ca="1" si="1"/>
        <v>0</v>
      </c>
      <c r="H16" s="89">
        <v>0</v>
      </c>
      <c r="I16" s="90">
        <f ca="1">IF(ISNUMBER($L16),VALUE(OFFSET(Banco!$A$1,Composições!$L16-1,COLUMN(Composições!I16)-4)),0)</f>
        <v>0</v>
      </c>
      <c r="J16" s="90">
        <f ca="1">IF(ISNUMBER($L16),VALUE(OFFSET(Banco!$A$1,Composições!$L16-1,COLUMN(Composições!J16)-4)),0)</f>
        <v>0</v>
      </c>
      <c r="K16" s="1">
        <f>COUNTA($A$1:$A16)-1</f>
        <v>1</v>
      </c>
      <c r="L16" s="1" t="e">
        <f ca="1">MATCH(Composições!CONCATENAR,Banco!$A:$A,0)</f>
        <v>#N/A</v>
      </c>
      <c r="M16" s="91" t="str">
        <f ca="1">IF(OR(ISERROR($L16),$H16="",$H16=0),"",OFFSET(M$1,MATCH($K16,$K$1:$K16,0)-1,0))</f>
        <v/>
      </c>
    </row>
    <row r="17" spans="1:256" x14ac:dyDescent="0.2">
      <c r="B17" s="73" t="s">
        <v>14</v>
      </c>
      <c r="C17" s="73" t="s">
        <v>14</v>
      </c>
      <c r="D17" s="88" t="str">
        <f ca="1">IF(ISNUMBER($L17),OFFSET(Banco!$A$1,Composições!$L17-1,COLUMN(Composições!D17)-1),"")</f>
        <v/>
      </c>
      <c r="E17" s="87" t="str">
        <f ca="1">IF(ISNUMBER($L17),OFFSET(Banco!$A$1,Composições!$L17-1,COLUMN(Composições!E17)-1),"")</f>
        <v/>
      </c>
      <c r="F17" s="87">
        <f t="shared" ca="1" si="0"/>
        <v>0</v>
      </c>
      <c r="G17" s="87">
        <f t="shared" ca="1" si="1"/>
        <v>0</v>
      </c>
      <c r="H17" s="89">
        <v>0</v>
      </c>
      <c r="I17" s="90">
        <f ca="1">IF(ISNUMBER($L17),VALUE(OFFSET(Banco!$A$1,Composições!$L17-1,COLUMN(Composições!I17)-4)),0)</f>
        <v>0</v>
      </c>
      <c r="J17" s="90">
        <f ca="1">IF(ISNUMBER($L17),VALUE(OFFSET(Banco!$A$1,Composições!$L17-1,COLUMN(Composições!J17)-4)),0)</f>
        <v>0</v>
      </c>
      <c r="K17" s="1">
        <f>COUNTA($A$1:$A17)-1</f>
        <v>1</v>
      </c>
      <c r="L17" s="1" t="e">
        <f ca="1">MATCH(Composições!CONCATENAR,Banco!$A:$A,0)</f>
        <v>#N/A</v>
      </c>
      <c r="M17" s="91" t="str">
        <f ca="1">IF(OR(ISERROR($L17),$H17="",$H17=0),"",OFFSET(M$1,MATCH($K17,$K$1:$K17,0)-1,0))</f>
        <v/>
      </c>
    </row>
    <row r="18" spans="1:256" x14ac:dyDescent="0.2">
      <c r="B18" s="73" t="s">
        <v>14</v>
      </c>
      <c r="C18" s="73" t="s">
        <v>14</v>
      </c>
      <c r="D18" s="88" t="str">
        <f ca="1">IF(ISNUMBER($L18),OFFSET(Banco!$A$1,Composições!$L18-1,COLUMN(Composições!D18)-1),"")</f>
        <v/>
      </c>
      <c r="E18" s="87" t="str">
        <f ca="1">IF(ISNUMBER($L18),OFFSET(Banco!$A$1,Composições!$L18-1,COLUMN(Composições!E18)-1),"")</f>
        <v/>
      </c>
      <c r="F18" s="87">
        <f t="shared" ca="1" si="0"/>
        <v>0</v>
      </c>
      <c r="G18" s="87">
        <f t="shared" ca="1" si="1"/>
        <v>0</v>
      </c>
      <c r="H18" s="89">
        <v>0</v>
      </c>
      <c r="I18" s="90">
        <f ca="1">IF(ISNUMBER($L18),VALUE(OFFSET(Banco!$A$1,Composições!$L18-1,COLUMN(Composições!I18)-4)),0)</f>
        <v>0</v>
      </c>
      <c r="J18" s="90">
        <f ca="1">IF(ISNUMBER($L18),VALUE(OFFSET(Banco!$A$1,Composições!$L18-1,COLUMN(Composições!J18)-4)),0)</f>
        <v>0</v>
      </c>
      <c r="K18" s="1">
        <f>COUNTA($A$1:$A18)-1</f>
        <v>1</v>
      </c>
      <c r="L18" s="1" t="e">
        <f ca="1">MATCH(Composições!CONCATENAR,Banco!$A:$A,0)</f>
        <v>#N/A</v>
      </c>
      <c r="M18" s="91" t="str">
        <f ca="1">IF(OR(ISERROR($L18),$H18="",$H18=0),"",OFFSET(M$1,MATCH($K18,$K$1:$K18,0)-1,0))</f>
        <v/>
      </c>
    </row>
    <row r="19" spans="1:256" x14ac:dyDescent="0.2">
      <c r="B19" s="73" t="s">
        <v>14</v>
      </c>
      <c r="C19" s="73" t="s">
        <v>14</v>
      </c>
      <c r="D19" s="88" t="str">
        <f ca="1">IF(ISNUMBER($L19),OFFSET(Banco!$A$1,Composições!$L19-1,COLUMN(Composições!D19)-1),"")</f>
        <v/>
      </c>
      <c r="E19" s="87" t="str">
        <f ca="1">IF(ISNUMBER($L19),OFFSET(Banco!$A$1,Composições!$L19-1,COLUMN(Composições!E19)-1),"")</f>
        <v/>
      </c>
      <c r="F19" s="87">
        <f t="shared" ca="1" si="0"/>
        <v>0</v>
      </c>
      <c r="G19" s="87">
        <f t="shared" ca="1" si="1"/>
        <v>0</v>
      </c>
      <c r="H19" s="89">
        <v>0</v>
      </c>
      <c r="I19" s="90">
        <f ca="1">IF(ISNUMBER($L19),VALUE(OFFSET(Banco!$A$1,Composições!$L19-1,COLUMN(Composições!I19)-4)),0)</f>
        <v>0</v>
      </c>
      <c r="J19" s="90">
        <f ca="1">IF(ISNUMBER($L19),VALUE(OFFSET(Banco!$A$1,Composições!$L19-1,COLUMN(Composições!J19)-4)),0)</f>
        <v>0</v>
      </c>
      <c r="K19" s="1">
        <f>COUNTA($A$1:$A19)-1</f>
        <v>1</v>
      </c>
      <c r="L19" s="1" t="e">
        <f ca="1">MATCH(Composições!CONCATENAR,Banco!$A:$A,0)</f>
        <v>#N/A</v>
      </c>
      <c r="M19" s="91" t="str">
        <f ca="1">IF(OR(ISERROR($L19),$H19="",$H19=0),"",OFFSET(M$1,MATCH($K19,$K$1:$K19,0)-1,0))</f>
        <v/>
      </c>
    </row>
    <row r="20" spans="1:256" x14ac:dyDescent="0.2">
      <c r="B20" s="73" t="s">
        <v>14</v>
      </c>
      <c r="C20" s="73" t="s">
        <v>14</v>
      </c>
      <c r="D20" s="88" t="str">
        <f ca="1">IF(ISNUMBER($L20),OFFSET(Banco!$A$1,Composições!$L20-1,COLUMN(Composições!D20)-1),"")</f>
        <v/>
      </c>
      <c r="E20" s="87" t="str">
        <f ca="1">IF(ISNUMBER($L20),OFFSET(Banco!$A$1,Composições!$L20-1,COLUMN(Composições!E20)-1),"")</f>
        <v/>
      </c>
      <c r="F20" s="87">
        <f t="shared" ca="1" si="0"/>
        <v>0</v>
      </c>
      <c r="G20" s="87">
        <f t="shared" ca="1" si="1"/>
        <v>0</v>
      </c>
      <c r="H20" s="89">
        <v>0</v>
      </c>
      <c r="I20" s="90">
        <f ca="1">IF(ISNUMBER($L20),VALUE(OFFSET(Banco!$A$1,Composições!$L20-1,COLUMN(Composições!I20)-4)),0)</f>
        <v>0</v>
      </c>
      <c r="J20" s="90">
        <f ca="1">IF(ISNUMBER($L20),VALUE(OFFSET(Banco!$A$1,Composições!$L20-1,COLUMN(Composições!J20)-4)),0)</f>
        <v>0</v>
      </c>
      <c r="K20" s="1">
        <f>COUNTA($A$1:$A20)-1</f>
        <v>1</v>
      </c>
      <c r="L20" s="1" t="e">
        <f ca="1">MATCH(Composições!CONCATENAR,Banco!$A:$A,0)</f>
        <v>#N/A</v>
      </c>
      <c r="M20" s="91" t="str">
        <f ca="1">IF(OR(ISERROR($L20),$H20="",$H20=0),"",OFFSET(M$1,MATCH($K20,$K$1:$K20,0)-1,0))</f>
        <v/>
      </c>
    </row>
    <row r="21" spans="1:256" x14ac:dyDescent="0.2">
      <c r="B21" s="73" t="s">
        <v>14</v>
      </c>
      <c r="C21" s="73" t="s">
        <v>14</v>
      </c>
      <c r="D21" s="88" t="str">
        <f ca="1">IF(ISNUMBER($L21),OFFSET(Banco!$A$1,Composições!$L21-1,COLUMN(Composições!D21)-1),"")</f>
        <v/>
      </c>
      <c r="E21" s="87" t="str">
        <f ca="1">IF(ISNUMBER($L21),OFFSET(Banco!$A$1,Composições!$L21-1,COLUMN(Composições!E21)-1),"")</f>
        <v/>
      </c>
      <c r="F21" s="87">
        <f t="shared" ca="1" si="0"/>
        <v>0</v>
      </c>
      <c r="G21" s="87">
        <f t="shared" ca="1" si="1"/>
        <v>0</v>
      </c>
      <c r="H21" s="89">
        <v>0</v>
      </c>
      <c r="I21" s="90">
        <f ca="1">IF(ISNUMBER($L21),VALUE(OFFSET(Banco!$A$1,Composições!$L21-1,COLUMN(Composições!I21)-4)),0)</f>
        <v>0</v>
      </c>
      <c r="J21" s="90">
        <f ca="1">IF(ISNUMBER($L21),VALUE(OFFSET(Banco!$A$1,Composições!$L21-1,COLUMN(Composições!J21)-4)),0)</f>
        <v>0</v>
      </c>
      <c r="K21" s="1">
        <f>COUNTA($A$1:$A21)-1</f>
        <v>1</v>
      </c>
      <c r="L21" s="1" t="e">
        <f ca="1">MATCH(Composições!CONCATENAR,Banco!$A:$A,0)</f>
        <v>#N/A</v>
      </c>
      <c r="M21" s="91" t="str">
        <f ca="1">IF(OR(ISERROR($L21),$H21="",$H21=0),"",OFFSET(M$1,MATCH($K21,$K$1:$K21,0)-1,0))</f>
        <v/>
      </c>
    </row>
    <row r="22" spans="1:256" s="6" customFormat="1" x14ac:dyDescent="0.2">
      <c r="B22" s="9"/>
      <c r="C22" s="49"/>
      <c r="D22" s="11"/>
      <c r="E22" s="9"/>
      <c r="F22" s="9"/>
      <c r="G22" s="9"/>
      <c r="H22" s="9"/>
      <c r="I22" s="14"/>
      <c r="J22" s="9"/>
      <c r="K22" s="6">
        <f>COUNTA($A$1:$A22)-1</f>
        <v>1</v>
      </c>
      <c r="L22" s="1"/>
      <c r="M22" s="46" t="str">
        <f ca="1">IF(OFFSET($M$1,MATCH(OFFSET(K22,-1,0),$K$1:$K22,0)-1,0)="F","F","")</f>
        <v/>
      </c>
      <c r="N22" s="46"/>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
      <c r="A23" s="80" t="str">
        <f>CONCATENAR</f>
        <v xml:space="preserve"> </v>
      </c>
      <c r="B23" s="81"/>
      <c r="C23" s="81"/>
      <c r="D23" s="82"/>
      <c r="E23" s="81"/>
      <c r="F23" s="83">
        <f ca="1">IF($L23&gt;0,SUM(OFFSET(F23,1,0,$L23),0))</f>
        <v>0</v>
      </c>
      <c r="G23" s="83">
        <f ca="1">IF($L23&gt;0,SUM(OFFSET(G23,1,0,$L23),0))</f>
        <v>0</v>
      </c>
      <c r="H23" s="84"/>
      <c r="I23" s="85">
        <f ca="1">IF(ISERROR(F23),0,F23)</f>
        <v>0</v>
      </c>
      <c r="J23" s="86">
        <f ca="1">IF(ISERROR(G23),0,G23)</f>
        <v>0</v>
      </c>
      <c r="K23" s="1">
        <f>COUNTA($A$1:$A23)-1</f>
        <v>2</v>
      </c>
      <c r="L23" s="1">
        <f>IF(MAX(K:K)=K23,MATCH(9999999,$K:$K)+1,MATCH(K23+1,K:K,0))-ROW(L23)-2</f>
        <v>10</v>
      </c>
      <c r="M23" s="3" t="str">
        <f ca="1">IF(AND(OR(I23&lt;&gt;0,J23&lt;&gt;0),N23="Sim"),"F","")</f>
        <v/>
      </c>
      <c r="N23" s="68" t="s">
        <v>65</v>
      </c>
    </row>
    <row r="24" spans="1:256" x14ac:dyDescent="0.2">
      <c r="B24" s="73" t="s">
        <v>14</v>
      </c>
      <c r="C24" s="73" t="s">
        <v>14</v>
      </c>
      <c r="D24" s="88" t="str">
        <f ca="1">IF(ISNUMBER($L24),OFFSET(Banco!$A$1,Composições!$L24-1,COLUMN(Composições!D24)-1),"")</f>
        <v/>
      </c>
      <c r="E24" s="87" t="str">
        <f ca="1">IF(ISNUMBER($L24),OFFSET(Banco!$A$1,Composições!$L24-1,COLUMN(Composições!E24)-1),"")</f>
        <v/>
      </c>
      <c r="F24" s="87">
        <f t="shared" ref="F24:F33" ca="1" si="2">TRUNC($H24*ROUND(I24,2),2)</f>
        <v>0</v>
      </c>
      <c r="G24" s="87">
        <f t="shared" ref="G24:G33" ca="1" si="3">TRUNC($H24*ROUND(J24,2),2)</f>
        <v>0</v>
      </c>
      <c r="H24" s="89">
        <v>0</v>
      </c>
      <c r="I24" s="90">
        <f ca="1">IF(ISNUMBER($L24),VALUE(OFFSET(Banco!$A$1,Composições!$L24-1,COLUMN(Composições!I24)-4)),0)</f>
        <v>0</v>
      </c>
      <c r="J24" s="90">
        <f ca="1">IF(ISNUMBER($L24),VALUE(OFFSET(Banco!$A$1,Composições!$L24-1,COLUMN(Composições!J24)-4)),0)</f>
        <v>0</v>
      </c>
      <c r="K24" s="1">
        <f>COUNTA($A$1:$A24)-1</f>
        <v>2</v>
      </c>
      <c r="L24" s="1" t="e">
        <f ca="1">MATCH(Composições!CONCATENAR,Banco!$A:$A,0)</f>
        <v>#N/A</v>
      </c>
      <c r="M24" s="91" t="str">
        <f ca="1">IF(OR(ISERROR($L24),$H24="",$H24=0),"",OFFSET(M$1,MATCH($K24,$K$1:$K24,0)-1,0))</f>
        <v/>
      </c>
    </row>
    <row r="25" spans="1:256" x14ac:dyDescent="0.2">
      <c r="B25" s="73" t="s">
        <v>14</v>
      </c>
      <c r="C25" s="73" t="s">
        <v>14</v>
      </c>
      <c r="D25" s="88" t="str">
        <f ca="1">IF(ISNUMBER($L25),OFFSET(Banco!$A$1,Composições!$L25-1,COLUMN(Composições!D25)-1),"")</f>
        <v/>
      </c>
      <c r="E25" s="87" t="str">
        <f ca="1">IF(ISNUMBER($L25),OFFSET(Banco!$A$1,Composições!$L25-1,COLUMN(Composições!E25)-1),"")</f>
        <v/>
      </c>
      <c r="F25" s="87">
        <f t="shared" ca="1" si="2"/>
        <v>0</v>
      </c>
      <c r="G25" s="87">
        <f t="shared" ca="1" si="3"/>
        <v>0</v>
      </c>
      <c r="H25" s="89">
        <v>0</v>
      </c>
      <c r="I25" s="90">
        <f ca="1">IF(ISNUMBER($L25),VALUE(OFFSET(Banco!$A$1,Composições!$L25-1,COLUMN(Composições!I25)-4)),0)</f>
        <v>0</v>
      </c>
      <c r="J25" s="90">
        <f ca="1">IF(ISNUMBER($L25),VALUE(OFFSET(Banco!$A$1,Composições!$L25-1,COLUMN(Composições!J25)-4)),0)</f>
        <v>0</v>
      </c>
      <c r="K25" s="1">
        <f>COUNTA($A$1:$A25)-1</f>
        <v>2</v>
      </c>
      <c r="L25" s="1" t="e">
        <f ca="1">MATCH(Composições!CONCATENAR,Banco!$A:$A,0)</f>
        <v>#N/A</v>
      </c>
      <c r="M25" s="91" t="str">
        <f ca="1">IF(OR(ISERROR($L25),$H25="",$H25=0),"",OFFSET(M$1,MATCH($K25,$K$1:$K25,0)-1,0))</f>
        <v/>
      </c>
    </row>
    <row r="26" spans="1:256" x14ac:dyDescent="0.2">
      <c r="B26" s="73" t="s">
        <v>14</v>
      </c>
      <c r="C26" s="73" t="s">
        <v>14</v>
      </c>
      <c r="D26" s="88" t="str">
        <f ca="1">IF(ISNUMBER($L26),OFFSET(Banco!$A$1,Composições!$L26-1,COLUMN(Composições!D26)-1),"")</f>
        <v/>
      </c>
      <c r="E26" s="87" t="str">
        <f ca="1">IF(ISNUMBER($L26),OFFSET(Banco!$A$1,Composições!$L26-1,COLUMN(Composições!E26)-1),"")</f>
        <v/>
      </c>
      <c r="F26" s="87">
        <f t="shared" ca="1" si="2"/>
        <v>0</v>
      </c>
      <c r="G26" s="87">
        <f t="shared" ca="1" si="3"/>
        <v>0</v>
      </c>
      <c r="H26" s="89">
        <v>0</v>
      </c>
      <c r="I26" s="90">
        <f ca="1">IF(ISNUMBER($L26),VALUE(OFFSET(Banco!$A$1,Composições!$L26-1,COLUMN(Composições!I26)-4)),0)</f>
        <v>0</v>
      </c>
      <c r="J26" s="90">
        <f ca="1">IF(ISNUMBER($L26),VALUE(OFFSET(Banco!$A$1,Composições!$L26-1,COLUMN(Composições!J26)-4)),0)</f>
        <v>0</v>
      </c>
      <c r="K26" s="1">
        <f>COUNTA($A$1:$A26)-1</f>
        <v>2</v>
      </c>
      <c r="L26" s="1" t="e">
        <f ca="1">MATCH(Composições!CONCATENAR,Banco!$A:$A,0)</f>
        <v>#N/A</v>
      </c>
      <c r="M26" s="91" t="str">
        <f ca="1">IF(OR(ISERROR($L26),$H26="",$H26=0),"",OFFSET(M$1,MATCH($K26,$K$1:$K26,0)-1,0))</f>
        <v/>
      </c>
    </row>
    <row r="27" spans="1:256" x14ac:dyDescent="0.2">
      <c r="B27" s="73" t="s">
        <v>14</v>
      </c>
      <c r="C27" s="73" t="s">
        <v>14</v>
      </c>
      <c r="D27" s="88" t="str">
        <f ca="1">IF(ISNUMBER($L27),OFFSET(Banco!$A$1,Composições!$L27-1,COLUMN(Composições!D27)-1),"")</f>
        <v/>
      </c>
      <c r="E27" s="87" t="str">
        <f ca="1">IF(ISNUMBER($L27),OFFSET(Banco!$A$1,Composições!$L27-1,COLUMN(Composições!E27)-1),"")</f>
        <v/>
      </c>
      <c r="F27" s="87">
        <f t="shared" ca="1" si="2"/>
        <v>0</v>
      </c>
      <c r="G27" s="87">
        <f t="shared" ca="1" si="3"/>
        <v>0</v>
      </c>
      <c r="H27" s="89">
        <v>0</v>
      </c>
      <c r="I27" s="90">
        <f ca="1">IF(ISNUMBER($L27),VALUE(OFFSET(Banco!$A$1,Composições!$L27-1,COLUMN(Composições!I27)-4)),0)</f>
        <v>0</v>
      </c>
      <c r="J27" s="90">
        <f ca="1">IF(ISNUMBER($L27),VALUE(OFFSET(Banco!$A$1,Composições!$L27-1,COLUMN(Composições!J27)-4)),0)</f>
        <v>0</v>
      </c>
      <c r="K27" s="1">
        <f>COUNTA($A$1:$A27)-1</f>
        <v>2</v>
      </c>
      <c r="L27" s="1" t="e">
        <f ca="1">MATCH(Composições!CONCATENAR,Banco!$A:$A,0)</f>
        <v>#N/A</v>
      </c>
      <c r="M27" s="91" t="str">
        <f ca="1">IF(OR(ISERROR($L27),$H27="",$H27=0),"",OFFSET(M$1,MATCH($K27,$K$1:$K27,0)-1,0))</f>
        <v/>
      </c>
    </row>
    <row r="28" spans="1:256" x14ac:dyDescent="0.2">
      <c r="B28" s="73" t="s">
        <v>14</v>
      </c>
      <c r="C28" s="73" t="s">
        <v>14</v>
      </c>
      <c r="D28" s="88" t="str">
        <f ca="1">IF(ISNUMBER($L28),OFFSET(Banco!$A$1,Composições!$L28-1,COLUMN(Composições!D28)-1),"")</f>
        <v/>
      </c>
      <c r="E28" s="87" t="str">
        <f ca="1">IF(ISNUMBER($L28),OFFSET(Banco!$A$1,Composições!$L28-1,COLUMN(Composições!E28)-1),"")</f>
        <v/>
      </c>
      <c r="F28" s="87">
        <f t="shared" ca="1" si="2"/>
        <v>0</v>
      </c>
      <c r="G28" s="87">
        <f t="shared" ca="1" si="3"/>
        <v>0</v>
      </c>
      <c r="H28" s="89">
        <v>0</v>
      </c>
      <c r="I28" s="90">
        <f ca="1">IF(ISNUMBER($L28),VALUE(OFFSET(Banco!$A$1,Composições!$L28-1,COLUMN(Composições!I28)-4)),0)</f>
        <v>0</v>
      </c>
      <c r="J28" s="90">
        <f ca="1">IF(ISNUMBER($L28),VALUE(OFFSET(Banco!$A$1,Composições!$L28-1,COLUMN(Composições!J28)-4)),0)</f>
        <v>0</v>
      </c>
      <c r="K28" s="1">
        <f>COUNTA($A$1:$A28)-1</f>
        <v>2</v>
      </c>
      <c r="L28" s="1" t="e">
        <f ca="1">MATCH(Composições!CONCATENAR,Banco!$A:$A,0)</f>
        <v>#N/A</v>
      </c>
      <c r="M28" s="91" t="str">
        <f ca="1">IF(OR(ISERROR($L28),$H28="",$H28=0),"",OFFSET(M$1,MATCH($K28,$K$1:$K28,0)-1,0))</f>
        <v/>
      </c>
    </row>
    <row r="29" spans="1:256" x14ac:dyDescent="0.2">
      <c r="B29" s="73" t="s">
        <v>14</v>
      </c>
      <c r="C29" s="73" t="s">
        <v>14</v>
      </c>
      <c r="D29" s="88" t="str">
        <f ca="1">IF(ISNUMBER($L29),OFFSET(Banco!$A$1,Composições!$L29-1,COLUMN(Composições!D29)-1),"")</f>
        <v/>
      </c>
      <c r="E29" s="87" t="str">
        <f ca="1">IF(ISNUMBER($L29),OFFSET(Banco!$A$1,Composições!$L29-1,COLUMN(Composições!E29)-1),"")</f>
        <v/>
      </c>
      <c r="F29" s="87">
        <f t="shared" ca="1" si="2"/>
        <v>0</v>
      </c>
      <c r="G29" s="87">
        <f t="shared" ca="1" si="3"/>
        <v>0</v>
      </c>
      <c r="H29" s="89">
        <v>0</v>
      </c>
      <c r="I29" s="90">
        <f ca="1">IF(ISNUMBER($L29),VALUE(OFFSET(Banco!$A$1,Composições!$L29-1,COLUMN(Composições!I29)-4)),0)</f>
        <v>0</v>
      </c>
      <c r="J29" s="90">
        <f ca="1">IF(ISNUMBER($L29),VALUE(OFFSET(Banco!$A$1,Composições!$L29-1,COLUMN(Composições!J29)-4)),0)</f>
        <v>0</v>
      </c>
      <c r="K29" s="1">
        <f>COUNTA($A$1:$A29)-1</f>
        <v>2</v>
      </c>
      <c r="L29" s="1" t="e">
        <f ca="1">MATCH(Composições!CONCATENAR,Banco!$A:$A,0)</f>
        <v>#N/A</v>
      </c>
      <c r="M29" s="91" t="str">
        <f ca="1">IF(OR(ISERROR($L29),$H29="",$H29=0),"",OFFSET(M$1,MATCH($K29,$K$1:$K29,0)-1,0))</f>
        <v/>
      </c>
    </row>
    <row r="30" spans="1:256" x14ac:dyDescent="0.2">
      <c r="B30" s="73" t="s">
        <v>14</v>
      </c>
      <c r="C30" s="73" t="s">
        <v>14</v>
      </c>
      <c r="D30" s="88" t="str">
        <f ca="1">IF(ISNUMBER($L30),OFFSET(Banco!$A$1,Composições!$L30-1,COLUMN(Composições!D30)-1),"")</f>
        <v/>
      </c>
      <c r="E30" s="87" t="str">
        <f ca="1">IF(ISNUMBER($L30),OFFSET(Banco!$A$1,Composições!$L30-1,COLUMN(Composições!E30)-1),"")</f>
        <v/>
      </c>
      <c r="F30" s="87">
        <f t="shared" ca="1" si="2"/>
        <v>0</v>
      </c>
      <c r="G30" s="87">
        <f t="shared" ca="1" si="3"/>
        <v>0</v>
      </c>
      <c r="H30" s="89">
        <v>0</v>
      </c>
      <c r="I30" s="90">
        <f ca="1">IF(ISNUMBER($L30),VALUE(OFFSET(Banco!$A$1,Composições!$L30-1,COLUMN(Composições!I30)-4)),0)</f>
        <v>0</v>
      </c>
      <c r="J30" s="90">
        <f ca="1">IF(ISNUMBER($L30),VALUE(OFFSET(Banco!$A$1,Composições!$L30-1,COLUMN(Composições!J30)-4)),0)</f>
        <v>0</v>
      </c>
      <c r="K30" s="1">
        <f>COUNTA($A$1:$A30)-1</f>
        <v>2</v>
      </c>
      <c r="L30" s="1" t="e">
        <f ca="1">MATCH(Composições!CONCATENAR,Banco!$A:$A,0)</f>
        <v>#N/A</v>
      </c>
      <c r="M30" s="91" t="str">
        <f ca="1">IF(OR(ISERROR($L30),$H30="",$H30=0),"",OFFSET(M$1,MATCH($K30,$K$1:$K30,0)-1,0))</f>
        <v/>
      </c>
    </row>
    <row r="31" spans="1:256" x14ac:dyDescent="0.2">
      <c r="B31" s="73" t="s">
        <v>14</v>
      </c>
      <c r="C31" s="73" t="s">
        <v>14</v>
      </c>
      <c r="D31" s="88" t="str">
        <f ca="1">IF(ISNUMBER($L31),OFFSET(Banco!$A$1,Composições!$L31-1,COLUMN(Composições!D31)-1),"")</f>
        <v/>
      </c>
      <c r="E31" s="87" t="str">
        <f ca="1">IF(ISNUMBER($L31),OFFSET(Banco!$A$1,Composições!$L31-1,COLUMN(Composições!E31)-1),"")</f>
        <v/>
      </c>
      <c r="F31" s="87">
        <f t="shared" ca="1" si="2"/>
        <v>0</v>
      </c>
      <c r="G31" s="87">
        <f t="shared" ca="1" si="3"/>
        <v>0</v>
      </c>
      <c r="H31" s="89">
        <v>0</v>
      </c>
      <c r="I31" s="90">
        <f ca="1">IF(ISNUMBER($L31),VALUE(OFFSET(Banco!$A$1,Composições!$L31-1,COLUMN(Composições!I31)-4)),0)</f>
        <v>0</v>
      </c>
      <c r="J31" s="90">
        <f ca="1">IF(ISNUMBER($L31),VALUE(OFFSET(Banco!$A$1,Composições!$L31-1,COLUMN(Composições!J31)-4)),0)</f>
        <v>0</v>
      </c>
      <c r="K31" s="1">
        <f>COUNTA($A$1:$A31)-1</f>
        <v>2</v>
      </c>
      <c r="L31" s="1" t="e">
        <f ca="1">MATCH(Composições!CONCATENAR,Banco!$A:$A,0)</f>
        <v>#N/A</v>
      </c>
      <c r="M31" s="91" t="str">
        <f ca="1">IF(OR(ISERROR($L31),$H31="",$H31=0),"",OFFSET(M$1,MATCH($K31,$K$1:$K31,0)-1,0))</f>
        <v/>
      </c>
    </row>
    <row r="32" spans="1:256" x14ac:dyDescent="0.2">
      <c r="B32" s="73" t="s">
        <v>14</v>
      </c>
      <c r="C32" s="73" t="s">
        <v>14</v>
      </c>
      <c r="D32" s="88" t="str">
        <f ca="1">IF(ISNUMBER($L32),OFFSET(Banco!$A$1,Composições!$L32-1,COLUMN(Composições!D32)-1),"")</f>
        <v/>
      </c>
      <c r="E32" s="87" t="str">
        <f ca="1">IF(ISNUMBER($L32),OFFSET(Banco!$A$1,Composições!$L32-1,COLUMN(Composições!E32)-1),"")</f>
        <v/>
      </c>
      <c r="F32" s="87">
        <f t="shared" ca="1" si="2"/>
        <v>0</v>
      </c>
      <c r="G32" s="87">
        <f t="shared" ca="1" si="3"/>
        <v>0</v>
      </c>
      <c r="H32" s="89">
        <v>0</v>
      </c>
      <c r="I32" s="90">
        <f ca="1">IF(ISNUMBER($L32),VALUE(OFFSET(Banco!$A$1,Composições!$L32-1,COLUMN(Composições!I32)-4)),0)</f>
        <v>0</v>
      </c>
      <c r="J32" s="90">
        <f ca="1">IF(ISNUMBER($L32),VALUE(OFFSET(Banco!$A$1,Composições!$L32-1,COLUMN(Composições!J32)-4)),0)</f>
        <v>0</v>
      </c>
      <c r="K32" s="1">
        <f>COUNTA($A$1:$A32)-1</f>
        <v>2</v>
      </c>
      <c r="L32" s="1" t="e">
        <f ca="1">MATCH(Composições!CONCATENAR,Banco!$A:$A,0)</f>
        <v>#N/A</v>
      </c>
      <c r="M32" s="91" t="str">
        <f ca="1">IF(OR(ISERROR($L32),$H32="",$H32=0),"",OFFSET(M$1,MATCH($K32,$K$1:$K32,0)-1,0))</f>
        <v/>
      </c>
    </row>
    <row r="33" spans="1:256" x14ac:dyDescent="0.2">
      <c r="B33" s="73" t="s">
        <v>14</v>
      </c>
      <c r="C33" s="73" t="s">
        <v>14</v>
      </c>
      <c r="D33" s="88" t="str">
        <f ca="1">IF(ISNUMBER($L33),OFFSET(Banco!$A$1,Composições!$L33-1,COLUMN(Composições!D33)-1),"")</f>
        <v/>
      </c>
      <c r="E33" s="87" t="str">
        <f ca="1">IF(ISNUMBER($L33),OFFSET(Banco!$A$1,Composições!$L33-1,COLUMN(Composições!E33)-1),"")</f>
        <v/>
      </c>
      <c r="F33" s="87">
        <f t="shared" ca="1" si="2"/>
        <v>0</v>
      </c>
      <c r="G33" s="87">
        <f t="shared" ca="1" si="3"/>
        <v>0</v>
      </c>
      <c r="H33" s="89">
        <v>0</v>
      </c>
      <c r="I33" s="90">
        <f ca="1">IF(ISNUMBER($L33),VALUE(OFFSET(Banco!$A$1,Composições!$L33-1,COLUMN(Composições!I33)-4)),0)</f>
        <v>0</v>
      </c>
      <c r="J33" s="90">
        <f ca="1">IF(ISNUMBER($L33),VALUE(OFFSET(Banco!$A$1,Composições!$L33-1,COLUMN(Composições!J33)-4)),0)</f>
        <v>0</v>
      </c>
      <c r="K33" s="1">
        <f>COUNTA($A$1:$A33)-1</f>
        <v>2</v>
      </c>
      <c r="L33" s="1" t="e">
        <f ca="1">MATCH(Composições!CONCATENAR,Banco!$A:$A,0)</f>
        <v>#N/A</v>
      </c>
      <c r="M33" s="91" t="str">
        <f ca="1">IF(OR(ISERROR($L33),$H33="",$H33=0),"",OFFSET(M$1,MATCH($K33,$K$1:$K33,0)-1,0))</f>
        <v/>
      </c>
    </row>
    <row r="34" spans="1:256" s="6" customFormat="1" x14ac:dyDescent="0.2">
      <c r="B34" s="9"/>
      <c r="C34" s="49"/>
      <c r="D34" s="11"/>
      <c r="E34" s="9"/>
      <c r="F34" s="9"/>
      <c r="G34" s="9"/>
      <c r="H34" s="9"/>
      <c r="I34" s="14"/>
      <c r="J34" s="9"/>
      <c r="K34" s="6">
        <f>COUNTA($A$1:$A34)-1</f>
        <v>2</v>
      </c>
      <c r="L34" s="1"/>
      <c r="M34" s="46" t="str">
        <f ca="1">IF(OFFSET($M$1,MATCH(OFFSET(K34,-1,0),$K$1:$K34,0)-1,0)="F","F","")</f>
        <v/>
      </c>
      <c r="N34" s="46"/>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
      <c r="A35" s="80" t="str">
        <f>CONCATENAR</f>
        <v xml:space="preserve"> </v>
      </c>
      <c r="B35" s="81"/>
      <c r="C35" s="81"/>
      <c r="D35" s="82"/>
      <c r="E35" s="81"/>
      <c r="F35" s="83">
        <f ca="1">IF($L35&gt;0,SUM(OFFSET(F35,1,0,$L35),0))</f>
        <v>0</v>
      </c>
      <c r="G35" s="83">
        <f ca="1">IF($L35&gt;0,SUM(OFFSET(G35,1,0,$L35),0))</f>
        <v>0</v>
      </c>
      <c r="H35" s="84"/>
      <c r="I35" s="85">
        <f ca="1">IF(ISERROR(F35),0,F35)</f>
        <v>0</v>
      </c>
      <c r="J35" s="86">
        <f ca="1">IF(ISERROR(G35),0,G35)</f>
        <v>0</v>
      </c>
      <c r="K35" s="1">
        <f>COUNTA($A$1:$A35)-1</f>
        <v>3</v>
      </c>
      <c r="L35" s="1">
        <f>IF(MAX(K:K)=K35,MATCH(9999999,$K:$K)+1,MATCH(K35+1,K:K,0))-ROW(L35)-2</f>
        <v>10</v>
      </c>
      <c r="M35" s="3" t="str">
        <f ca="1">IF(AND(OR(I35&lt;&gt;0,J35&lt;&gt;0),N35="Sim"),"F","")</f>
        <v/>
      </c>
      <c r="N35" s="68" t="s">
        <v>65</v>
      </c>
    </row>
    <row r="36" spans="1:256" x14ac:dyDescent="0.2">
      <c r="B36" s="73" t="s">
        <v>14</v>
      </c>
      <c r="C36" s="73" t="s">
        <v>14</v>
      </c>
      <c r="D36" s="88" t="str">
        <f ca="1">IF(ISNUMBER($L36),OFFSET(Banco!$A$1,Composições!$L36-1,COLUMN(Composições!D36)-1),"")</f>
        <v/>
      </c>
      <c r="E36" s="87" t="str">
        <f ca="1">IF(ISNUMBER($L36),OFFSET(Banco!$A$1,Composições!$L36-1,COLUMN(Composições!E36)-1),"")</f>
        <v/>
      </c>
      <c r="F36" s="87">
        <f t="shared" ref="F36:F45" ca="1" si="4">TRUNC($H36*ROUND(I36,2),2)</f>
        <v>0</v>
      </c>
      <c r="G36" s="87">
        <f t="shared" ref="G36:G45" ca="1" si="5">TRUNC($H36*ROUND(J36,2),2)</f>
        <v>0</v>
      </c>
      <c r="H36" s="89">
        <v>0</v>
      </c>
      <c r="I36" s="90">
        <f ca="1">IF(ISNUMBER($L36),VALUE(OFFSET(Banco!$A$1,Composições!$L36-1,COLUMN(Composições!I36)-4)),0)</f>
        <v>0</v>
      </c>
      <c r="J36" s="90">
        <f ca="1">IF(ISNUMBER($L36),VALUE(OFFSET(Banco!$A$1,Composições!$L36-1,COLUMN(Composições!J36)-4)),0)</f>
        <v>0</v>
      </c>
      <c r="K36" s="1">
        <f>COUNTA($A$1:$A36)-1</f>
        <v>3</v>
      </c>
      <c r="L36" s="1" t="e">
        <f ca="1">MATCH(Composições!CONCATENAR,Banco!$A:$A,0)</f>
        <v>#N/A</v>
      </c>
      <c r="M36" s="91" t="str">
        <f ca="1">IF(OR(ISERROR($L36),$H36="",$H36=0),"",OFFSET(M$1,MATCH($K36,$K$1:$K36,0)-1,0))</f>
        <v/>
      </c>
    </row>
    <row r="37" spans="1:256" x14ac:dyDescent="0.2">
      <c r="B37" s="73" t="s">
        <v>14</v>
      </c>
      <c r="C37" s="73" t="s">
        <v>14</v>
      </c>
      <c r="D37" s="88" t="str">
        <f ca="1">IF(ISNUMBER($L37),OFFSET(Banco!$A$1,Composições!$L37-1,COLUMN(Composições!D37)-1),"")</f>
        <v/>
      </c>
      <c r="E37" s="87" t="str">
        <f ca="1">IF(ISNUMBER($L37),OFFSET(Banco!$A$1,Composições!$L37-1,COLUMN(Composições!E37)-1),"")</f>
        <v/>
      </c>
      <c r="F37" s="87">
        <f t="shared" ca="1" si="4"/>
        <v>0</v>
      </c>
      <c r="G37" s="87">
        <f t="shared" ca="1" si="5"/>
        <v>0</v>
      </c>
      <c r="H37" s="89">
        <v>0</v>
      </c>
      <c r="I37" s="90">
        <f ca="1">IF(ISNUMBER($L37),VALUE(OFFSET(Banco!$A$1,Composições!$L37-1,COLUMN(Composições!I37)-4)),0)</f>
        <v>0</v>
      </c>
      <c r="J37" s="90">
        <f ca="1">IF(ISNUMBER($L37),VALUE(OFFSET(Banco!$A$1,Composições!$L37-1,COLUMN(Composições!J37)-4)),0)</f>
        <v>0</v>
      </c>
      <c r="K37" s="1">
        <f>COUNTA($A$1:$A37)-1</f>
        <v>3</v>
      </c>
      <c r="L37" s="1" t="e">
        <f ca="1">MATCH(Composições!CONCATENAR,Banco!$A:$A,0)</f>
        <v>#N/A</v>
      </c>
      <c r="M37" s="91" t="str">
        <f ca="1">IF(OR(ISERROR($L37),$H37="",$H37=0),"",OFFSET(M$1,MATCH($K37,$K$1:$K37,0)-1,0))</f>
        <v/>
      </c>
    </row>
    <row r="38" spans="1:256" x14ac:dyDescent="0.2">
      <c r="B38" s="73" t="s">
        <v>14</v>
      </c>
      <c r="C38" s="73" t="s">
        <v>14</v>
      </c>
      <c r="D38" s="88" t="str">
        <f ca="1">IF(ISNUMBER($L38),OFFSET(Banco!$A$1,Composições!$L38-1,COLUMN(Composições!D38)-1),"")</f>
        <v/>
      </c>
      <c r="E38" s="87" t="str">
        <f ca="1">IF(ISNUMBER($L38),OFFSET(Banco!$A$1,Composições!$L38-1,COLUMN(Composições!E38)-1),"")</f>
        <v/>
      </c>
      <c r="F38" s="87">
        <f t="shared" ca="1" si="4"/>
        <v>0</v>
      </c>
      <c r="G38" s="87">
        <f t="shared" ca="1" si="5"/>
        <v>0</v>
      </c>
      <c r="H38" s="89">
        <v>0</v>
      </c>
      <c r="I38" s="90">
        <f ca="1">IF(ISNUMBER($L38),VALUE(OFFSET(Banco!$A$1,Composições!$L38-1,COLUMN(Composições!I38)-4)),0)</f>
        <v>0</v>
      </c>
      <c r="J38" s="90">
        <f ca="1">IF(ISNUMBER($L38),VALUE(OFFSET(Banco!$A$1,Composições!$L38-1,COLUMN(Composições!J38)-4)),0)</f>
        <v>0</v>
      </c>
      <c r="K38" s="1">
        <f>COUNTA($A$1:$A38)-1</f>
        <v>3</v>
      </c>
      <c r="L38" s="1" t="e">
        <f ca="1">MATCH(Composições!CONCATENAR,Banco!$A:$A,0)</f>
        <v>#N/A</v>
      </c>
      <c r="M38" s="91" t="str">
        <f ca="1">IF(OR(ISERROR($L38),$H38="",$H38=0),"",OFFSET(M$1,MATCH($K38,$K$1:$K38,0)-1,0))</f>
        <v/>
      </c>
    </row>
    <row r="39" spans="1:256" x14ac:dyDescent="0.2">
      <c r="B39" s="73" t="s">
        <v>14</v>
      </c>
      <c r="C39" s="73" t="s">
        <v>14</v>
      </c>
      <c r="D39" s="88" t="str">
        <f ca="1">IF(ISNUMBER($L39),OFFSET(Banco!$A$1,Composições!$L39-1,COLUMN(Composições!D39)-1),"")</f>
        <v/>
      </c>
      <c r="E39" s="87" t="str">
        <f ca="1">IF(ISNUMBER($L39),OFFSET(Banco!$A$1,Composições!$L39-1,COLUMN(Composições!E39)-1),"")</f>
        <v/>
      </c>
      <c r="F39" s="87">
        <f t="shared" ca="1" si="4"/>
        <v>0</v>
      </c>
      <c r="G39" s="87">
        <f t="shared" ca="1" si="5"/>
        <v>0</v>
      </c>
      <c r="H39" s="89">
        <v>0</v>
      </c>
      <c r="I39" s="90">
        <f ca="1">IF(ISNUMBER($L39),VALUE(OFFSET(Banco!$A$1,Composições!$L39-1,COLUMN(Composições!I39)-4)),0)</f>
        <v>0</v>
      </c>
      <c r="J39" s="90">
        <f ca="1">IF(ISNUMBER($L39),VALUE(OFFSET(Banco!$A$1,Composições!$L39-1,COLUMN(Composições!J39)-4)),0)</f>
        <v>0</v>
      </c>
      <c r="K39" s="1">
        <f>COUNTA($A$1:$A39)-1</f>
        <v>3</v>
      </c>
      <c r="L39" s="1" t="e">
        <f ca="1">MATCH(Composições!CONCATENAR,Banco!$A:$A,0)</f>
        <v>#N/A</v>
      </c>
      <c r="M39" s="91" t="str">
        <f ca="1">IF(OR(ISERROR($L39),$H39="",$H39=0),"",OFFSET(M$1,MATCH($K39,$K$1:$K39,0)-1,0))</f>
        <v/>
      </c>
    </row>
    <row r="40" spans="1:256" x14ac:dyDescent="0.2">
      <c r="B40" s="73" t="s">
        <v>14</v>
      </c>
      <c r="C40" s="73" t="s">
        <v>14</v>
      </c>
      <c r="D40" s="88" t="str">
        <f ca="1">IF(ISNUMBER($L40),OFFSET(Banco!$A$1,Composições!$L40-1,COLUMN(Composições!D40)-1),"")</f>
        <v/>
      </c>
      <c r="E40" s="87" t="str">
        <f ca="1">IF(ISNUMBER($L40),OFFSET(Banco!$A$1,Composições!$L40-1,COLUMN(Composições!E40)-1),"")</f>
        <v/>
      </c>
      <c r="F40" s="87">
        <f t="shared" ca="1" si="4"/>
        <v>0</v>
      </c>
      <c r="G40" s="87">
        <f t="shared" ca="1" si="5"/>
        <v>0</v>
      </c>
      <c r="H40" s="89">
        <v>0</v>
      </c>
      <c r="I40" s="90">
        <f ca="1">IF(ISNUMBER($L40),VALUE(OFFSET(Banco!$A$1,Composições!$L40-1,COLUMN(Composições!I40)-4)),0)</f>
        <v>0</v>
      </c>
      <c r="J40" s="90">
        <f ca="1">IF(ISNUMBER($L40),VALUE(OFFSET(Banco!$A$1,Composições!$L40-1,COLUMN(Composições!J40)-4)),0)</f>
        <v>0</v>
      </c>
      <c r="K40" s="1">
        <f>COUNTA($A$1:$A40)-1</f>
        <v>3</v>
      </c>
      <c r="L40" s="1" t="e">
        <f ca="1">MATCH(Composições!CONCATENAR,Banco!$A:$A,0)</f>
        <v>#N/A</v>
      </c>
      <c r="M40" s="91" t="str">
        <f ca="1">IF(OR(ISERROR($L40),$H40="",$H40=0),"",OFFSET(M$1,MATCH($K40,$K$1:$K40,0)-1,0))</f>
        <v/>
      </c>
    </row>
    <row r="41" spans="1:256" x14ac:dyDescent="0.2">
      <c r="B41" s="73" t="s">
        <v>14</v>
      </c>
      <c r="C41" s="73" t="s">
        <v>14</v>
      </c>
      <c r="D41" s="88" t="str">
        <f ca="1">IF(ISNUMBER($L41),OFFSET(Banco!$A$1,Composições!$L41-1,COLUMN(Composições!D41)-1),"")</f>
        <v/>
      </c>
      <c r="E41" s="87" t="str">
        <f ca="1">IF(ISNUMBER($L41),OFFSET(Banco!$A$1,Composições!$L41-1,COLUMN(Composições!E41)-1),"")</f>
        <v/>
      </c>
      <c r="F41" s="87">
        <f t="shared" ca="1" si="4"/>
        <v>0</v>
      </c>
      <c r="G41" s="87">
        <f t="shared" ca="1" si="5"/>
        <v>0</v>
      </c>
      <c r="H41" s="89">
        <v>0</v>
      </c>
      <c r="I41" s="90">
        <f ca="1">IF(ISNUMBER($L41),VALUE(OFFSET(Banco!$A$1,Composições!$L41-1,COLUMN(Composições!I41)-4)),0)</f>
        <v>0</v>
      </c>
      <c r="J41" s="90">
        <f ca="1">IF(ISNUMBER($L41),VALUE(OFFSET(Banco!$A$1,Composições!$L41-1,COLUMN(Composições!J41)-4)),0)</f>
        <v>0</v>
      </c>
      <c r="K41" s="1">
        <f>COUNTA($A$1:$A41)-1</f>
        <v>3</v>
      </c>
      <c r="L41" s="1" t="e">
        <f ca="1">MATCH(Composições!CONCATENAR,Banco!$A:$A,0)</f>
        <v>#N/A</v>
      </c>
      <c r="M41" s="91" t="str">
        <f ca="1">IF(OR(ISERROR($L41),$H41="",$H41=0),"",OFFSET(M$1,MATCH($K41,$K$1:$K41,0)-1,0))</f>
        <v/>
      </c>
    </row>
    <row r="42" spans="1:256" x14ac:dyDescent="0.2">
      <c r="B42" s="73" t="s">
        <v>14</v>
      </c>
      <c r="C42" s="73" t="s">
        <v>14</v>
      </c>
      <c r="D42" s="88" t="str">
        <f ca="1">IF(ISNUMBER($L42),OFFSET(Banco!$A$1,Composições!$L42-1,COLUMN(Composições!D42)-1),"")</f>
        <v/>
      </c>
      <c r="E42" s="87" t="str">
        <f ca="1">IF(ISNUMBER($L42),OFFSET(Banco!$A$1,Composições!$L42-1,COLUMN(Composições!E42)-1),"")</f>
        <v/>
      </c>
      <c r="F42" s="87">
        <f t="shared" ca="1" si="4"/>
        <v>0</v>
      </c>
      <c r="G42" s="87">
        <f t="shared" ca="1" si="5"/>
        <v>0</v>
      </c>
      <c r="H42" s="89">
        <v>0</v>
      </c>
      <c r="I42" s="90">
        <f ca="1">IF(ISNUMBER($L42),VALUE(OFFSET(Banco!$A$1,Composições!$L42-1,COLUMN(Composições!I42)-4)),0)</f>
        <v>0</v>
      </c>
      <c r="J42" s="90">
        <f ca="1">IF(ISNUMBER($L42),VALUE(OFFSET(Banco!$A$1,Composições!$L42-1,COLUMN(Composições!J42)-4)),0)</f>
        <v>0</v>
      </c>
      <c r="K42" s="1">
        <f>COUNTA($A$1:$A42)-1</f>
        <v>3</v>
      </c>
      <c r="L42" s="1" t="e">
        <f ca="1">MATCH(Composições!CONCATENAR,Banco!$A:$A,0)</f>
        <v>#N/A</v>
      </c>
      <c r="M42" s="91" t="str">
        <f ca="1">IF(OR(ISERROR($L42),$H42="",$H42=0),"",OFFSET(M$1,MATCH($K42,$K$1:$K42,0)-1,0))</f>
        <v/>
      </c>
    </row>
    <row r="43" spans="1:256" x14ac:dyDescent="0.2">
      <c r="B43" s="73" t="s">
        <v>14</v>
      </c>
      <c r="C43" s="73" t="s">
        <v>14</v>
      </c>
      <c r="D43" s="88" t="str">
        <f ca="1">IF(ISNUMBER($L43),OFFSET(Banco!$A$1,Composições!$L43-1,COLUMN(Composições!D43)-1),"")</f>
        <v/>
      </c>
      <c r="E43" s="87" t="str">
        <f ca="1">IF(ISNUMBER($L43),OFFSET(Banco!$A$1,Composições!$L43-1,COLUMN(Composições!E43)-1),"")</f>
        <v/>
      </c>
      <c r="F43" s="87">
        <f t="shared" ca="1" si="4"/>
        <v>0</v>
      </c>
      <c r="G43" s="87">
        <f t="shared" ca="1" si="5"/>
        <v>0</v>
      </c>
      <c r="H43" s="89">
        <v>0</v>
      </c>
      <c r="I43" s="90">
        <f ca="1">IF(ISNUMBER($L43),VALUE(OFFSET(Banco!$A$1,Composições!$L43-1,COLUMN(Composições!I43)-4)),0)</f>
        <v>0</v>
      </c>
      <c r="J43" s="90">
        <f ca="1">IF(ISNUMBER($L43),VALUE(OFFSET(Banco!$A$1,Composições!$L43-1,COLUMN(Composições!J43)-4)),0)</f>
        <v>0</v>
      </c>
      <c r="K43" s="1">
        <f>COUNTA($A$1:$A43)-1</f>
        <v>3</v>
      </c>
      <c r="L43" s="1" t="e">
        <f ca="1">MATCH(Composições!CONCATENAR,Banco!$A:$A,0)</f>
        <v>#N/A</v>
      </c>
      <c r="M43" s="91" t="str">
        <f ca="1">IF(OR(ISERROR($L43),$H43="",$H43=0),"",OFFSET(M$1,MATCH($K43,$K$1:$K43,0)-1,0))</f>
        <v/>
      </c>
    </row>
    <row r="44" spans="1:256" x14ac:dyDescent="0.2">
      <c r="B44" s="73" t="s">
        <v>14</v>
      </c>
      <c r="C44" s="73" t="s">
        <v>14</v>
      </c>
      <c r="D44" s="88" t="str">
        <f ca="1">IF(ISNUMBER($L44),OFFSET(Banco!$A$1,Composições!$L44-1,COLUMN(Composições!D44)-1),"")</f>
        <v/>
      </c>
      <c r="E44" s="87" t="str">
        <f ca="1">IF(ISNUMBER($L44),OFFSET(Banco!$A$1,Composições!$L44-1,COLUMN(Composições!E44)-1),"")</f>
        <v/>
      </c>
      <c r="F44" s="87">
        <f t="shared" ca="1" si="4"/>
        <v>0</v>
      </c>
      <c r="G44" s="87">
        <f t="shared" ca="1" si="5"/>
        <v>0</v>
      </c>
      <c r="H44" s="89">
        <v>0</v>
      </c>
      <c r="I44" s="90">
        <f ca="1">IF(ISNUMBER($L44),VALUE(OFFSET(Banco!$A$1,Composições!$L44-1,COLUMN(Composições!I44)-4)),0)</f>
        <v>0</v>
      </c>
      <c r="J44" s="90">
        <f ca="1">IF(ISNUMBER($L44),VALUE(OFFSET(Banco!$A$1,Composições!$L44-1,COLUMN(Composições!J44)-4)),0)</f>
        <v>0</v>
      </c>
      <c r="K44" s="1">
        <f>COUNTA($A$1:$A44)-1</f>
        <v>3</v>
      </c>
      <c r="L44" s="1" t="e">
        <f ca="1">MATCH(Composições!CONCATENAR,Banco!$A:$A,0)</f>
        <v>#N/A</v>
      </c>
      <c r="M44" s="91" t="str">
        <f ca="1">IF(OR(ISERROR($L44),$H44="",$H44=0),"",OFFSET(M$1,MATCH($K44,$K$1:$K44,0)-1,0))</f>
        <v/>
      </c>
    </row>
    <row r="45" spans="1:256" x14ac:dyDescent="0.2">
      <c r="B45" s="73" t="s">
        <v>14</v>
      </c>
      <c r="C45" s="73" t="s">
        <v>14</v>
      </c>
      <c r="D45" s="88" t="str">
        <f ca="1">IF(ISNUMBER($L45),OFFSET(Banco!$A$1,Composições!$L45-1,COLUMN(Composições!D45)-1),"")</f>
        <v/>
      </c>
      <c r="E45" s="87" t="str">
        <f ca="1">IF(ISNUMBER($L45),OFFSET(Banco!$A$1,Composições!$L45-1,COLUMN(Composições!E45)-1),"")</f>
        <v/>
      </c>
      <c r="F45" s="87">
        <f t="shared" ca="1" si="4"/>
        <v>0</v>
      </c>
      <c r="G45" s="87">
        <f t="shared" ca="1" si="5"/>
        <v>0</v>
      </c>
      <c r="H45" s="89">
        <v>0</v>
      </c>
      <c r="I45" s="90">
        <f ca="1">IF(ISNUMBER($L45),VALUE(OFFSET(Banco!$A$1,Composições!$L45-1,COLUMN(Composições!I45)-4)),0)</f>
        <v>0</v>
      </c>
      <c r="J45" s="90">
        <f ca="1">IF(ISNUMBER($L45),VALUE(OFFSET(Banco!$A$1,Composições!$L45-1,COLUMN(Composições!J45)-4)),0)</f>
        <v>0</v>
      </c>
      <c r="K45" s="1">
        <f>COUNTA($A$1:$A45)-1</f>
        <v>3</v>
      </c>
      <c r="L45" s="1" t="e">
        <f ca="1">MATCH(Composições!CONCATENAR,Banco!$A:$A,0)</f>
        <v>#N/A</v>
      </c>
      <c r="M45" s="91" t="str">
        <f ca="1">IF(OR(ISERROR($L45),$H45="",$H45=0),"",OFFSET(M$1,MATCH($K45,$K$1:$K45,0)-1,0))</f>
        <v/>
      </c>
    </row>
    <row r="46" spans="1:256" s="6" customFormat="1" x14ac:dyDescent="0.2">
      <c r="B46" s="9"/>
      <c r="C46" s="49"/>
      <c r="D46" s="11"/>
      <c r="E46" s="9"/>
      <c r="F46" s="9"/>
      <c r="G46" s="9"/>
      <c r="H46" s="9"/>
      <c r="I46" s="14"/>
      <c r="J46" s="9"/>
      <c r="K46" s="6">
        <f>COUNTA($A$1:$A46)-1</f>
        <v>3</v>
      </c>
      <c r="L46" s="1"/>
      <c r="M46" s="46" t="str">
        <f ca="1">IF(OFFSET($M$1,MATCH(OFFSET(K46,-1,0),$K$1:$K46,0)-1,0)="F","F","")</f>
        <v/>
      </c>
      <c r="N46" s="46"/>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
      <c r="A47" s="80" t="str">
        <f>CONCATENAR</f>
        <v xml:space="preserve"> </v>
      </c>
      <c r="B47" s="81"/>
      <c r="C47" s="81"/>
      <c r="D47" s="82"/>
      <c r="E47" s="81"/>
      <c r="F47" s="83">
        <f ca="1">IF($L47&gt;0,SUM(OFFSET(F47,1,0,$L47),0))</f>
        <v>0</v>
      </c>
      <c r="G47" s="83">
        <f ca="1">IF($L47&gt;0,SUM(OFFSET(G47,1,0,$L47),0))</f>
        <v>0</v>
      </c>
      <c r="H47" s="84"/>
      <c r="I47" s="85">
        <f ca="1">IF(ISERROR(F47),0,F47)</f>
        <v>0</v>
      </c>
      <c r="J47" s="86">
        <f ca="1">IF(ISERROR(G47),0,G47)</f>
        <v>0</v>
      </c>
      <c r="K47" s="1">
        <f>COUNTA($A$1:$A47)-1</f>
        <v>4</v>
      </c>
      <c r="L47" s="1">
        <f>IF(MAX(K:K)=K47,MATCH(9999999,$K:$K)+1,MATCH(K47+1,K:K,0))-ROW(L47)-2</f>
        <v>10</v>
      </c>
      <c r="M47" s="3" t="str">
        <f ca="1">IF(AND(OR(I47&lt;&gt;0,J47&lt;&gt;0),N47="Sim"),"F","")</f>
        <v/>
      </c>
      <c r="N47" s="68" t="s">
        <v>65</v>
      </c>
    </row>
    <row r="48" spans="1:256" x14ac:dyDescent="0.2">
      <c r="B48" s="73" t="s">
        <v>14</v>
      </c>
      <c r="C48" s="73" t="s">
        <v>14</v>
      </c>
      <c r="D48" s="88" t="str">
        <f ca="1">IF(ISNUMBER($L48),OFFSET(Banco!$A$1,Composições!$L48-1,COLUMN(Composições!D48)-1),"")</f>
        <v/>
      </c>
      <c r="E48" s="87" t="str">
        <f ca="1">IF(ISNUMBER($L48),OFFSET(Banco!$A$1,Composições!$L48-1,COLUMN(Composições!E48)-1),"")</f>
        <v/>
      </c>
      <c r="F48" s="87">
        <f t="shared" ref="F48:F57" ca="1" si="6">TRUNC($H48*ROUND(I48,2),2)</f>
        <v>0</v>
      </c>
      <c r="G48" s="87">
        <f t="shared" ref="G48:G57" ca="1" si="7">TRUNC($H48*ROUND(J48,2),2)</f>
        <v>0</v>
      </c>
      <c r="H48" s="89">
        <v>0</v>
      </c>
      <c r="I48" s="90">
        <f ca="1">IF(ISNUMBER($L48),VALUE(OFFSET(Banco!$A$1,Composições!$L48-1,COLUMN(Composições!I48)-4)),0)</f>
        <v>0</v>
      </c>
      <c r="J48" s="90">
        <f ca="1">IF(ISNUMBER($L48),VALUE(OFFSET(Banco!$A$1,Composições!$L48-1,COLUMN(Composições!J48)-4)),0)</f>
        <v>0</v>
      </c>
      <c r="K48" s="1">
        <f>COUNTA($A$1:$A48)-1</f>
        <v>4</v>
      </c>
      <c r="L48" s="1" t="e">
        <f ca="1">MATCH(Composições!CONCATENAR,Banco!$A:$A,0)</f>
        <v>#N/A</v>
      </c>
      <c r="M48" s="91" t="str">
        <f ca="1">IF(OR(ISERROR($L48),$H48="",$H48=0),"",OFFSET(M$1,MATCH($K48,$K$1:$K48,0)-1,0))</f>
        <v/>
      </c>
    </row>
    <row r="49" spans="1:256" x14ac:dyDescent="0.2">
      <c r="B49" s="73" t="s">
        <v>14</v>
      </c>
      <c r="C49" s="73" t="s">
        <v>14</v>
      </c>
      <c r="D49" s="88" t="str">
        <f ca="1">IF(ISNUMBER($L49),OFFSET(Banco!$A$1,Composições!$L49-1,COLUMN(Composições!D49)-1),"")</f>
        <v/>
      </c>
      <c r="E49" s="87" t="str">
        <f ca="1">IF(ISNUMBER($L49),OFFSET(Banco!$A$1,Composições!$L49-1,COLUMN(Composições!E49)-1),"")</f>
        <v/>
      </c>
      <c r="F49" s="87">
        <f t="shared" ca="1" si="6"/>
        <v>0</v>
      </c>
      <c r="G49" s="87">
        <f t="shared" ca="1" si="7"/>
        <v>0</v>
      </c>
      <c r="H49" s="89">
        <v>0</v>
      </c>
      <c r="I49" s="90">
        <f ca="1">IF(ISNUMBER($L49),VALUE(OFFSET(Banco!$A$1,Composições!$L49-1,COLUMN(Composições!I49)-4)),0)</f>
        <v>0</v>
      </c>
      <c r="J49" s="90">
        <f ca="1">IF(ISNUMBER($L49),VALUE(OFFSET(Banco!$A$1,Composições!$L49-1,COLUMN(Composições!J49)-4)),0)</f>
        <v>0</v>
      </c>
      <c r="K49" s="1">
        <f>COUNTA($A$1:$A49)-1</f>
        <v>4</v>
      </c>
      <c r="L49" s="1" t="e">
        <f ca="1">MATCH(Composições!CONCATENAR,Banco!$A:$A,0)</f>
        <v>#N/A</v>
      </c>
      <c r="M49" s="91" t="str">
        <f ca="1">IF(OR(ISERROR($L49),$H49="",$H49=0),"",OFFSET(M$1,MATCH($K49,$K$1:$K49,0)-1,0))</f>
        <v/>
      </c>
    </row>
    <row r="50" spans="1:256" x14ac:dyDescent="0.2">
      <c r="B50" s="73" t="s">
        <v>14</v>
      </c>
      <c r="C50" s="73" t="s">
        <v>14</v>
      </c>
      <c r="D50" s="88" t="str">
        <f ca="1">IF(ISNUMBER($L50),OFFSET(Banco!$A$1,Composições!$L50-1,COLUMN(Composições!D50)-1),"")</f>
        <v/>
      </c>
      <c r="E50" s="87" t="str">
        <f ca="1">IF(ISNUMBER($L50),OFFSET(Banco!$A$1,Composições!$L50-1,COLUMN(Composições!E50)-1),"")</f>
        <v/>
      </c>
      <c r="F50" s="87">
        <f t="shared" ca="1" si="6"/>
        <v>0</v>
      </c>
      <c r="G50" s="87">
        <f t="shared" ca="1" si="7"/>
        <v>0</v>
      </c>
      <c r="H50" s="89">
        <v>0</v>
      </c>
      <c r="I50" s="90">
        <f ca="1">IF(ISNUMBER($L50),VALUE(OFFSET(Banco!$A$1,Composições!$L50-1,COLUMN(Composições!I50)-4)),0)</f>
        <v>0</v>
      </c>
      <c r="J50" s="90">
        <f ca="1">IF(ISNUMBER($L50),VALUE(OFFSET(Banco!$A$1,Composições!$L50-1,COLUMN(Composições!J50)-4)),0)</f>
        <v>0</v>
      </c>
      <c r="K50" s="1">
        <f>COUNTA($A$1:$A50)-1</f>
        <v>4</v>
      </c>
      <c r="L50" s="1" t="e">
        <f ca="1">MATCH(Composições!CONCATENAR,Banco!$A:$A,0)</f>
        <v>#N/A</v>
      </c>
      <c r="M50" s="91" t="str">
        <f ca="1">IF(OR(ISERROR($L50),$H50="",$H50=0),"",OFFSET(M$1,MATCH($K50,$K$1:$K50,0)-1,0))</f>
        <v/>
      </c>
    </row>
    <row r="51" spans="1:256" x14ac:dyDescent="0.2">
      <c r="B51" s="73" t="s">
        <v>14</v>
      </c>
      <c r="C51" s="73" t="s">
        <v>14</v>
      </c>
      <c r="D51" s="88" t="str">
        <f ca="1">IF(ISNUMBER($L51),OFFSET(Banco!$A$1,Composições!$L51-1,COLUMN(Composições!D51)-1),"")</f>
        <v/>
      </c>
      <c r="E51" s="87" t="str">
        <f ca="1">IF(ISNUMBER($L51),OFFSET(Banco!$A$1,Composições!$L51-1,COLUMN(Composições!E51)-1),"")</f>
        <v/>
      </c>
      <c r="F51" s="87">
        <f t="shared" ca="1" si="6"/>
        <v>0</v>
      </c>
      <c r="G51" s="87">
        <f t="shared" ca="1" si="7"/>
        <v>0</v>
      </c>
      <c r="H51" s="89">
        <v>0</v>
      </c>
      <c r="I51" s="90">
        <f ca="1">IF(ISNUMBER($L51),VALUE(OFFSET(Banco!$A$1,Composições!$L51-1,COLUMN(Composições!I51)-4)),0)</f>
        <v>0</v>
      </c>
      <c r="J51" s="90">
        <f ca="1">IF(ISNUMBER($L51),VALUE(OFFSET(Banco!$A$1,Composições!$L51-1,COLUMN(Composições!J51)-4)),0)</f>
        <v>0</v>
      </c>
      <c r="K51" s="1">
        <f>COUNTA($A$1:$A51)-1</f>
        <v>4</v>
      </c>
      <c r="L51" s="1" t="e">
        <f ca="1">MATCH(Composições!CONCATENAR,Banco!$A:$A,0)</f>
        <v>#N/A</v>
      </c>
      <c r="M51" s="91" t="str">
        <f ca="1">IF(OR(ISERROR($L51),$H51="",$H51=0),"",OFFSET(M$1,MATCH($K51,$K$1:$K51,0)-1,0))</f>
        <v/>
      </c>
    </row>
    <row r="52" spans="1:256" x14ac:dyDescent="0.2">
      <c r="B52" s="73" t="s">
        <v>14</v>
      </c>
      <c r="C52" s="73" t="s">
        <v>14</v>
      </c>
      <c r="D52" s="88" t="str">
        <f ca="1">IF(ISNUMBER($L52),OFFSET(Banco!$A$1,Composições!$L52-1,COLUMN(Composições!D52)-1),"")</f>
        <v/>
      </c>
      <c r="E52" s="87" t="str">
        <f ca="1">IF(ISNUMBER($L52),OFFSET(Banco!$A$1,Composições!$L52-1,COLUMN(Composições!E52)-1),"")</f>
        <v/>
      </c>
      <c r="F52" s="87">
        <f t="shared" ca="1" si="6"/>
        <v>0</v>
      </c>
      <c r="G52" s="87">
        <f t="shared" ca="1" si="7"/>
        <v>0</v>
      </c>
      <c r="H52" s="89">
        <v>0</v>
      </c>
      <c r="I52" s="90">
        <f ca="1">IF(ISNUMBER($L52),VALUE(OFFSET(Banco!$A$1,Composições!$L52-1,COLUMN(Composições!I52)-4)),0)</f>
        <v>0</v>
      </c>
      <c r="J52" s="90">
        <f ca="1">IF(ISNUMBER($L52),VALUE(OFFSET(Banco!$A$1,Composições!$L52-1,COLUMN(Composições!J52)-4)),0)</f>
        <v>0</v>
      </c>
      <c r="K52" s="1">
        <f>COUNTA($A$1:$A52)-1</f>
        <v>4</v>
      </c>
      <c r="L52" s="1" t="e">
        <f ca="1">MATCH(Composições!CONCATENAR,Banco!$A:$A,0)</f>
        <v>#N/A</v>
      </c>
      <c r="M52" s="91" t="str">
        <f ca="1">IF(OR(ISERROR($L52),$H52="",$H52=0),"",OFFSET(M$1,MATCH($K52,$K$1:$K52,0)-1,0))</f>
        <v/>
      </c>
    </row>
    <row r="53" spans="1:256" x14ac:dyDescent="0.2">
      <c r="B53" s="73" t="s">
        <v>14</v>
      </c>
      <c r="C53" s="73" t="s">
        <v>14</v>
      </c>
      <c r="D53" s="88" t="str">
        <f ca="1">IF(ISNUMBER($L53),OFFSET(Banco!$A$1,Composições!$L53-1,COLUMN(Composições!D53)-1),"")</f>
        <v/>
      </c>
      <c r="E53" s="87" t="str">
        <f ca="1">IF(ISNUMBER($L53),OFFSET(Banco!$A$1,Composições!$L53-1,COLUMN(Composições!E53)-1),"")</f>
        <v/>
      </c>
      <c r="F53" s="87">
        <f t="shared" ca="1" si="6"/>
        <v>0</v>
      </c>
      <c r="G53" s="87">
        <f t="shared" ca="1" si="7"/>
        <v>0</v>
      </c>
      <c r="H53" s="89">
        <v>0</v>
      </c>
      <c r="I53" s="90">
        <f ca="1">IF(ISNUMBER($L53),VALUE(OFFSET(Banco!$A$1,Composições!$L53-1,COLUMN(Composições!I53)-4)),0)</f>
        <v>0</v>
      </c>
      <c r="J53" s="90">
        <f ca="1">IF(ISNUMBER($L53),VALUE(OFFSET(Banco!$A$1,Composições!$L53-1,COLUMN(Composições!J53)-4)),0)</f>
        <v>0</v>
      </c>
      <c r="K53" s="1">
        <f>COUNTA($A$1:$A53)-1</f>
        <v>4</v>
      </c>
      <c r="L53" s="1" t="e">
        <f ca="1">MATCH(Composições!CONCATENAR,Banco!$A:$A,0)</f>
        <v>#N/A</v>
      </c>
      <c r="M53" s="91" t="str">
        <f ca="1">IF(OR(ISERROR($L53),$H53="",$H53=0),"",OFFSET(M$1,MATCH($K53,$K$1:$K53,0)-1,0))</f>
        <v/>
      </c>
    </row>
    <row r="54" spans="1:256" x14ac:dyDescent="0.2">
      <c r="B54" s="73" t="s">
        <v>14</v>
      </c>
      <c r="C54" s="73" t="s">
        <v>14</v>
      </c>
      <c r="D54" s="88" t="str">
        <f ca="1">IF(ISNUMBER($L54),OFFSET(Banco!$A$1,Composições!$L54-1,COLUMN(Composições!D54)-1),"")</f>
        <v/>
      </c>
      <c r="E54" s="87" t="str">
        <f ca="1">IF(ISNUMBER($L54),OFFSET(Banco!$A$1,Composições!$L54-1,COLUMN(Composições!E54)-1),"")</f>
        <v/>
      </c>
      <c r="F54" s="87">
        <f t="shared" ca="1" si="6"/>
        <v>0</v>
      </c>
      <c r="G54" s="87">
        <f t="shared" ca="1" si="7"/>
        <v>0</v>
      </c>
      <c r="H54" s="89">
        <v>0</v>
      </c>
      <c r="I54" s="90">
        <f ca="1">IF(ISNUMBER($L54),VALUE(OFFSET(Banco!$A$1,Composições!$L54-1,COLUMN(Composições!I54)-4)),0)</f>
        <v>0</v>
      </c>
      <c r="J54" s="90">
        <f ca="1">IF(ISNUMBER($L54),VALUE(OFFSET(Banco!$A$1,Composições!$L54-1,COLUMN(Composições!J54)-4)),0)</f>
        <v>0</v>
      </c>
      <c r="K54" s="1">
        <f>COUNTA($A$1:$A54)-1</f>
        <v>4</v>
      </c>
      <c r="L54" s="1" t="e">
        <f ca="1">MATCH(Composições!CONCATENAR,Banco!$A:$A,0)</f>
        <v>#N/A</v>
      </c>
      <c r="M54" s="91" t="str">
        <f ca="1">IF(OR(ISERROR($L54),$H54="",$H54=0),"",OFFSET(M$1,MATCH($K54,$K$1:$K54,0)-1,0))</f>
        <v/>
      </c>
    </row>
    <row r="55" spans="1:256" x14ac:dyDescent="0.2">
      <c r="B55" s="73" t="s">
        <v>14</v>
      </c>
      <c r="C55" s="73" t="s">
        <v>14</v>
      </c>
      <c r="D55" s="88" t="str">
        <f ca="1">IF(ISNUMBER($L55),OFFSET(Banco!$A$1,Composições!$L55-1,COLUMN(Composições!D55)-1),"")</f>
        <v/>
      </c>
      <c r="E55" s="87" t="str">
        <f ca="1">IF(ISNUMBER($L55),OFFSET(Banco!$A$1,Composições!$L55-1,COLUMN(Composições!E55)-1),"")</f>
        <v/>
      </c>
      <c r="F55" s="87">
        <f t="shared" ca="1" si="6"/>
        <v>0</v>
      </c>
      <c r="G55" s="87">
        <f t="shared" ca="1" si="7"/>
        <v>0</v>
      </c>
      <c r="H55" s="89">
        <v>0</v>
      </c>
      <c r="I55" s="90">
        <f ca="1">IF(ISNUMBER($L55),VALUE(OFFSET(Banco!$A$1,Composições!$L55-1,COLUMN(Composições!I55)-4)),0)</f>
        <v>0</v>
      </c>
      <c r="J55" s="90">
        <f ca="1">IF(ISNUMBER($L55),VALUE(OFFSET(Banco!$A$1,Composições!$L55-1,COLUMN(Composições!J55)-4)),0)</f>
        <v>0</v>
      </c>
      <c r="K55" s="1">
        <f>COUNTA($A$1:$A55)-1</f>
        <v>4</v>
      </c>
      <c r="L55" s="1" t="e">
        <f ca="1">MATCH(Composições!CONCATENAR,Banco!$A:$A,0)</f>
        <v>#N/A</v>
      </c>
      <c r="M55" s="91" t="str">
        <f ca="1">IF(OR(ISERROR($L55),$H55="",$H55=0),"",OFFSET(M$1,MATCH($K55,$K$1:$K55,0)-1,0))</f>
        <v/>
      </c>
    </row>
    <row r="56" spans="1:256" x14ac:dyDescent="0.2">
      <c r="B56" s="73" t="s">
        <v>14</v>
      </c>
      <c r="C56" s="73" t="s">
        <v>14</v>
      </c>
      <c r="D56" s="88" t="str">
        <f ca="1">IF(ISNUMBER($L56),OFFSET(Banco!$A$1,Composições!$L56-1,COLUMN(Composições!D56)-1),"")</f>
        <v/>
      </c>
      <c r="E56" s="87" t="str">
        <f ca="1">IF(ISNUMBER($L56),OFFSET(Banco!$A$1,Composições!$L56-1,COLUMN(Composições!E56)-1),"")</f>
        <v/>
      </c>
      <c r="F56" s="87">
        <f t="shared" ca="1" si="6"/>
        <v>0</v>
      </c>
      <c r="G56" s="87">
        <f t="shared" ca="1" si="7"/>
        <v>0</v>
      </c>
      <c r="H56" s="89">
        <v>0</v>
      </c>
      <c r="I56" s="90">
        <f ca="1">IF(ISNUMBER($L56),VALUE(OFFSET(Banco!$A$1,Composições!$L56-1,COLUMN(Composições!I56)-4)),0)</f>
        <v>0</v>
      </c>
      <c r="J56" s="90">
        <f ca="1">IF(ISNUMBER($L56),VALUE(OFFSET(Banco!$A$1,Composições!$L56-1,COLUMN(Composições!J56)-4)),0)</f>
        <v>0</v>
      </c>
      <c r="K56" s="1">
        <f>COUNTA($A$1:$A56)-1</f>
        <v>4</v>
      </c>
      <c r="L56" s="1" t="e">
        <f ca="1">MATCH(Composições!CONCATENAR,Banco!$A:$A,0)</f>
        <v>#N/A</v>
      </c>
      <c r="M56" s="91" t="str">
        <f ca="1">IF(OR(ISERROR($L56),$H56="",$H56=0),"",OFFSET(M$1,MATCH($K56,$K$1:$K56,0)-1,0))</f>
        <v/>
      </c>
    </row>
    <row r="57" spans="1:256" x14ac:dyDescent="0.2">
      <c r="B57" s="73" t="s">
        <v>14</v>
      </c>
      <c r="C57" s="73" t="s">
        <v>14</v>
      </c>
      <c r="D57" s="88" t="str">
        <f ca="1">IF(ISNUMBER($L57),OFFSET(Banco!$A$1,Composições!$L57-1,COLUMN(Composições!D57)-1),"")</f>
        <v/>
      </c>
      <c r="E57" s="87" t="str">
        <f ca="1">IF(ISNUMBER($L57),OFFSET(Banco!$A$1,Composições!$L57-1,COLUMN(Composições!E57)-1),"")</f>
        <v/>
      </c>
      <c r="F57" s="87">
        <f t="shared" ca="1" si="6"/>
        <v>0</v>
      </c>
      <c r="G57" s="87">
        <f t="shared" ca="1" si="7"/>
        <v>0</v>
      </c>
      <c r="H57" s="89">
        <v>0</v>
      </c>
      <c r="I57" s="90">
        <f ca="1">IF(ISNUMBER($L57),VALUE(OFFSET(Banco!$A$1,Composições!$L57-1,COLUMN(Composições!I57)-4)),0)</f>
        <v>0</v>
      </c>
      <c r="J57" s="90">
        <f ca="1">IF(ISNUMBER($L57),VALUE(OFFSET(Banco!$A$1,Composições!$L57-1,COLUMN(Composições!J57)-4)),0)</f>
        <v>0</v>
      </c>
      <c r="K57" s="1">
        <f>COUNTA($A$1:$A57)-1</f>
        <v>4</v>
      </c>
      <c r="L57" s="1" t="e">
        <f ca="1">MATCH(Composições!CONCATENAR,Banco!$A:$A,0)</f>
        <v>#N/A</v>
      </c>
      <c r="M57" s="91" t="str">
        <f ca="1">IF(OR(ISERROR($L57),$H57="",$H57=0),"",OFFSET(M$1,MATCH($K57,$K$1:$K57,0)-1,0))</f>
        <v/>
      </c>
    </row>
    <row r="58" spans="1:256" s="6" customFormat="1" x14ac:dyDescent="0.2">
      <c r="B58" s="9"/>
      <c r="C58" s="49"/>
      <c r="D58" s="11"/>
      <c r="E58" s="9"/>
      <c r="F58" s="9"/>
      <c r="G58" s="9"/>
      <c r="H58" s="9"/>
      <c r="I58" s="14"/>
      <c r="J58" s="9"/>
      <c r="K58" s="6">
        <f>COUNTA($A$1:$A58)-1</f>
        <v>4</v>
      </c>
      <c r="L58" s="1"/>
      <c r="M58" s="46" t="str">
        <f ca="1">IF(OFFSET($M$1,MATCH(OFFSET(K58,-1,0),$K$1:$K58,0)-1,0)="F","F","")</f>
        <v/>
      </c>
      <c r="N58" s="46"/>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
      <c r="A59" s="80" t="str">
        <f>CONCATENAR</f>
        <v xml:space="preserve"> </v>
      </c>
      <c r="B59" s="81"/>
      <c r="C59" s="81"/>
      <c r="D59" s="82"/>
      <c r="E59" s="81"/>
      <c r="F59" s="83">
        <f ca="1">IF($L59&gt;0,SUM(OFFSET(F59,1,0,$L59),0))</f>
        <v>0</v>
      </c>
      <c r="G59" s="83">
        <f ca="1">IF($L59&gt;0,SUM(OFFSET(G59,1,0,$L59),0))</f>
        <v>0</v>
      </c>
      <c r="H59" s="84"/>
      <c r="I59" s="85">
        <f ca="1">IF(ISERROR(F59),0,F59)</f>
        <v>0</v>
      </c>
      <c r="J59" s="86">
        <f ca="1">IF(ISERROR(G59),0,G59)</f>
        <v>0</v>
      </c>
      <c r="K59" s="1">
        <f>COUNTA($A$1:$A59)-1</f>
        <v>5</v>
      </c>
      <c r="L59" s="1">
        <f>IF(MAX(K:K)=K59,MATCH(9999999,$K:$K)+1,MATCH(K59+1,K:K,0))-ROW(L59)-2</f>
        <v>10</v>
      </c>
      <c r="M59" s="3" t="str">
        <f ca="1">IF(AND(OR(I59&lt;&gt;0,J59&lt;&gt;0),N59="Sim"),"F","")</f>
        <v/>
      </c>
      <c r="N59" s="68" t="s">
        <v>65</v>
      </c>
    </row>
    <row r="60" spans="1:256" x14ac:dyDescent="0.2">
      <c r="B60" s="73" t="s">
        <v>14</v>
      </c>
      <c r="C60" s="73" t="s">
        <v>14</v>
      </c>
      <c r="D60" s="88" t="str">
        <f ca="1">IF(ISNUMBER($L60),OFFSET(Banco!$A$1,Composições!$L60-1,COLUMN(Composições!D60)-1),"")</f>
        <v/>
      </c>
      <c r="E60" s="87" t="str">
        <f ca="1">IF(ISNUMBER($L60),OFFSET(Banco!$A$1,Composições!$L60-1,COLUMN(Composições!E60)-1),"")</f>
        <v/>
      </c>
      <c r="F60" s="87">
        <f t="shared" ref="F60:F69" ca="1" si="8">TRUNC($H60*ROUND(I60,2),2)</f>
        <v>0</v>
      </c>
      <c r="G60" s="87">
        <f t="shared" ref="G60:G69" ca="1" si="9">TRUNC($H60*ROUND(J60,2),2)</f>
        <v>0</v>
      </c>
      <c r="H60" s="89">
        <v>0</v>
      </c>
      <c r="I60" s="90">
        <f ca="1">IF(ISNUMBER($L60),VALUE(OFFSET(Banco!$A$1,Composições!$L60-1,COLUMN(Composições!I60)-4)),0)</f>
        <v>0</v>
      </c>
      <c r="J60" s="90">
        <f ca="1">IF(ISNUMBER($L60),VALUE(OFFSET(Banco!$A$1,Composições!$L60-1,COLUMN(Composições!J60)-4)),0)</f>
        <v>0</v>
      </c>
      <c r="K60" s="1">
        <f>COUNTA($A$1:$A60)-1</f>
        <v>5</v>
      </c>
      <c r="L60" s="1" t="e">
        <f ca="1">MATCH(Composições!CONCATENAR,Banco!$A:$A,0)</f>
        <v>#N/A</v>
      </c>
      <c r="M60" s="91" t="str">
        <f ca="1">IF(OR(ISERROR($L60),$H60="",$H60=0),"",OFFSET(M$1,MATCH($K60,$K$1:$K60,0)-1,0))</f>
        <v/>
      </c>
    </row>
    <row r="61" spans="1:256" x14ac:dyDescent="0.2">
      <c r="B61" s="73" t="s">
        <v>14</v>
      </c>
      <c r="C61" s="73" t="s">
        <v>14</v>
      </c>
      <c r="D61" s="88" t="str">
        <f ca="1">IF(ISNUMBER($L61),OFFSET(Banco!$A$1,Composições!$L61-1,COLUMN(Composições!D61)-1),"")</f>
        <v/>
      </c>
      <c r="E61" s="87" t="str">
        <f ca="1">IF(ISNUMBER($L61),OFFSET(Banco!$A$1,Composições!$L61-1,COLUMN(Composições!E61)-1),"")</f>
        <v/>
      </c>
      <c r="F61" s="87">
        <f t="shared" ca="1" si="8"/>
        <v>0</v>
      </c>
      <c r="G61" s="87">
        <f t="shared" ca="1" si="9"/>
        <v>0</v>
      </c>
      <c r="H61" s="89">
        <v>0</v>
      </c>
      <c r="I61" s="90">
        <f ca="1">IF(ISNUMBER($L61),VALUE(OFFSET(Banco!$A$1,Composições!$L61-1,COLUMN(Composições!I61)-4)),0)</f>
        <v>0</v>
      </c>
      <c r="J61" s="90">
        <f ca="1">IF(ISNUMBER($L61),VALUE(OFFSET(Banco!$A$1,Composições!$L61-1,COLUMN(Composições!J61)-4)),0)</f>
        <v>0</v>
      </c>
      <c r="K61" s="1">
        <f>COUNTA($A$1:$A61)-1</f>
        <v>5</v>
      </c>
      <c r="L61" s="1" t="e">
        <f ca="1">MATCH(Composições!CONCATENAR,Banco!$A:$A,0)</f>
        <v>#N/A</v>
      </c>
      <c r="M61" s="91" t="str">
        <f ca="1">IF(OR(ISERROR($L61),$H61="",$H61=0),"",OFFSET(M$1,MATCH($K61,$K$1:$K61,0)-1,0))</f>
        <v/>
      </c>
    </row>
    <row r="62" spans="1:256" x14ac:dyDescent="0.2">
      <c r="B62" s="73" t="s">
        <v>14</v>
      </c>
      <c r="C62" s="73" t="s">
        <v>14</v>
      </c>
      <c r="D62" s="88" t="str">
        <f ca="1">IF(ISNUMBER($L62),OFFSET(Banco!$A$1,Composições!$L62-1,COLUMN(Composições!D62)-1),"")</f>
        <v/>
      </c>
      <c r="E62" s="87" t="str">
        <f ca="1">IF(ISNUMBER($L62),OFFSET(Banco!$A$1,Composições!$L62-1,COLUMN(Composições!E62)-1),"")</f>
        <v/>
      </c>
      <c r="F62" s="87">
        <f t="shared" ca="1" si="8"/>
        <v>0</v>
      </c>
      <c r="G62" s="87">
        <f t="shared" ca="1" si="9"/>
        <v>0</v>
      </c>
      <c r="H62" s="89">
        <v>0</v>
      </c>
      <c r="I62" s="90">
        <f ca="1">IF(ISNUMBER($L62),VALUE(OFFSET(Banco!$A$1,Composições!$L62-1,COLUMN(Composições!I62)-4)),0)</f>
        <v>0</v>
      </c>
      <c r="J62" s="90">
        <f ca="1">IF(ISNUMBER($L62),VALUE(OFFSET(Banco!$A$1,Composições!$L62-1,COLUMN(Composições!J62)-4)),0)</f>
        <v>0</v>
      </c>
      <c r="K62" s="1">
        <f>COUNTA($A$1:$A62)-1</f>
        <v>5</v>
      </c>
      <c r="L62" s="1" t="e">
        <f ca="1">MATCH(Composições!CONCATENAR,Banco!$A:$A,0)</f>
        <v>#N/A</v>
      </c>
      <c r="M62" s="91" t="str">
        <f ca="1">IF(OR(ISERROR($L62),$H62="",$H62=0),"",OFFSET(M$1,MATCH($K62,$K$1:$K62,0)-1,0))</f>
        <v/>
      </c>
    </row>
    <row r="63" spans="1:256" x14ac:dyDescent="0.2">
      <c r="B63" s="73" t="s">
        <v>14</v>
      </c>
      <c r="C63" s="73" t="s">
        <v>14</v>
      </c>
      <c r="D63" s="88" t="str">
        <f ca="1">IF(ISNUMBER($L63),OFFSET(Banco!$A$1,Composições!$L63-1,COLUMN(Composições!D63)-1),"")</f>
        <v/>
      </c>
      <c r="E63" s="87" t="str">
        <f ca="1">IF(ISNUMBER($L63),OFFSET(Banco!$A$1,Composições!$L63-1,COLUMN(Composições!E63)-1),"")</f>
        <v/>
      </c>
      <c r="F63" s="87">
        <f t="shared" ca="1" si="8"/>
        <v>0</v>
      </c>
      <c r="G63" s="87">
        <f t="shared" ca="1" si="9"/>
        <v>0</v>
      </c>
      <c r="H63" s="89">
        <v>0</v>
      </c>
      <c r="I63" s="90">
        <f ca="1">IF(ISNUMBER($L63),VALUE(OFFSET(Banco!$A$1,Composições!$L63-1,COLUMN(Composições!I63)-4)),0)</f>
        <v>0</v>
      </c>
      <c r="J63" s="90">
        <f ca="1">IF(ISNUMBER($L63),VALUE(OFFSET(Banco!$A$1,Composições!$L63-1,COLUMN(Composições!J63)-4)),0)</f>
        <v>0</v>
      </c>
      <c r="K63" s="1">
        <f>COUNTA($A$1:$A63)-1</f>
        <v>5</v>
      </c>
      <c r="L63" s="1" t="e">
        <f ca="1">MATCH(Composições!CONCATENAR,Banco!$A:$A,0)</f>
        <v>#N/A</v>
      </c>
      <c r="M63" s="91" t="str">
        <f ca="1">IF(OR(ISERROR($L63),$H63="",$H63=0),"",OFFSET(M$1,MATCH($K63,$K$1:$K63,0)-1,0))</f>
        <v/>
      </c>
    </row>
    <row r="64" spans="1:256" x14ac:dyDescent="0.2">
      <c r="B64" s="73" t="s">
        <v>14</v>
      </c>
      <c r="C64" s="73" t="s">
        <v>14</v>
      </c>
      <c r="D64" s="88" t="str">
        <f ca="1">IF(ISNUMBER($L64),OFFSET(Banco!$A$1,Composições!$L64-1,COLUMN(Composições!D64)-1),"")</f>
        <v/>
      </c>
      <c r="E64" s="87" t="str">
        <f ca="1">IF(ISNUMBER($L64),OFFSET(Banco!$A$1,Composições!$L64-1,COLUMN(Composições!E64)-1),"")</f>
        <v/>
      </c>
      <c r="F64" s="87">
        <f t="shared" ca="1" si="8"/>
        <v>0</v>
      </c>
      <c r="G64" s="87">
        <f t="shared" ca="1" si="9"/>
        <v>0</v>
      </c>
      <c r="H64" s="89">
        <v>0</v>
      </c>
      <c r="I64" s="90">
        <f ca="1">IF(ISNUMBER($L64),VALUE(OFFSET(Banco!$A$1,Composições!$L64-1,COLUMN(Composições!I64)-4)),0)</f>
        <v>0</v>
      </c>
      <c r="J64" s="90">
        <f ca="1">IF(ISNUMBER($L64),VALUE(OFFSET(Banco!$A$1,Composições!$L64-1,COLUMN(Composições!J64)-4)),0)</f>
        <v>0</v>
      </c>
      <c r="K64" s="1">
        <f>COUNTA($A$1:$A64)-1</f>
        <v>5</v>
      </c>
      <c r="L64" s="1" t="e">
        <f ca="1">MATCH(Composições!CONCATENAR,Banco!$A:$A,0)</f>
        <v>#N/A</v>
      </c>
      <c r="M64" s="91" t="str">
        <f ca="1">IF(OR(ISERROR($L64),$H64="",$H64=0),"",OFFSET(M$1,MATCH($K64,$K$1:$K64,0)-1,0))</f>
        <v/>
      </c>
    </row>
    <row r="65" spans="1:256" x14ac:dyDescent="0.2">
      <c r="B65" s="73" t="s">
        <v>14</v>
      </c>
      <c r="C65" s="73" t="s">
        <v>14</v>
      </c>
      <c r="D65" s="88" t="str">
        <f ca="1">IF(ISNUMBER($L65),OFFSET(Banco!$A$1,Composições!$L65-1,COLUMN(Composições!D65)-1),"")</f>
        <v/>
      </c>
      <c r="E65" s="87" t="str">
        <f ca="1">IF(ISNUMBER($L65),OFFSET(Banco!$A$1,Composições!$L65-1,COLUMN(Composições!E65)-1),"")</f>
        <v/>
      </c>
      <c r="F65" s="87">
        <f t="shared" ca="1" si="8"/>
        <v>0</v>
      </c>
      <c r="G65" s="87">
        <f t="shared" ca="1" si="9"/>
        <v>0</v>
      </c>
      <c r="H65" s="89">
        <v>0</v>
      </c>
      <c r="I65" s="90">
        <f ca="1">IF(ISNUMBER($L65),VALUE(OFFSET(Banco!$A$1,Composições!$L65-1,COLUMN(Composições!I65)-4)),0)</f>
        <v>0</v>
      </c>
      <c r="J65" s="90">
        <f ca="1">IF(ISNUMBER($L65),VALUE(OFFSET(Banco!$A$1,Composições!$L65-1,COLUMN(Composições!J65)-4)),0)</f>
        <v>0</v>
      </c>
      <c r="K65" s="1">
        <f>COUNTA($A$1:$A65)-1</f>
        <v>5</v>
      </c>
      <c r="L65" s="1" t="e">
        <f ca="1">MATCH(Composições!CONCATENAR,Banco!$A:$A,0)</f>
        <v>#N/A</v>
      </c>
      <c r="M65" s="91" t="str">
        <f ca="1">IF(OR(ISERROR($L65),$H65="",$H65=0),"",OFFSET(M$1,MATCH($K65,$K$1:$K65,0)-1,0))</f>
        <v/>
      </c>
    </row>
    <row r="66" spans="1:256" x14ac:dyDescent="0.2">
      <c r="B66" s="73" t="s">
        <v>14</v>
      </c>
      <c r="C66" s="73" t="s">
        <v>14</v>
      </c>
      <c r="D66" s="88" t="str">
        <f ca="1">IF(ISNUMBER($L66),OFFSET(Banco!$A$1,Composições!$L66-1,COLUMN(Composições!D66)-1),"")</f>
        <v/>
      </c>
      <c r="E66" s="87" t="str">
        <f ca="1">IF(ISNUMBER($L66),OFFSET(Banco!$A$1,Composições!$L66-1,COLUMN(Composições!E66)-1),"")</f>
        <v/>
      </c>
      <c r="F66" s="87">
        <f t="shared" ca="1" si="8"/>
        <v>0</v>
      </c>
      <c r="G66" s="87">
        <f t="shared" ca="1" si="9"/>
        <v>0</v>
      </c>
      <c r="H66" s="89">
        <v>0</v>
      </c>
      <c r="I66" s="90">
        <f ca="1">IF(ISNUMBER($L66),VALUE(OFFSET(Banco!$A$1,Composições!$L66-1,COLUMN(Composições!I66)-4)),0)</f>
        <v>0</v>
      </c>
      <c r="J66" s="90">
        <f ca="1">IF(ISNUMBER($L66),VALUE(OFFSET(Banco!$A$1,Composições!$L66-1,COLUMN(Composições!J66)-4)),0)</f>
        <v>0</v>
      </c>
      <c r="K66" s="1">
        <f>COUNTA($A$1:$A66)-1</f>
        <v>5</v>
      </c>
      <c r="L66" s="1" t="e">
        <f ca="1">MATCH(Composições!CONCATENAR,Banco!$A:$A,0)</f>
        <v>#N/A</v>
      </c>
      <c r="M66" s="91" t="str">
        <f ca="1">IF(OR(ISERROR($L66),$H66="",$H66=0),"",OFFSET(M$1,MATCH($K66,$K$1:$K66,0)-1,0))</f>
        <v/>
      </c>
    </row>
    <row r="67" spans="1:256" x14ac:dyDescent="0.2">
      <c r="B67" s="73" t="s">
        <v>14</v>
      </c>
      <c r="C67" s="73" t="s">
        <v>14</v>
      </c>
      <c r="D67" s="88" t="str">
        <f ca="1">IF(ISNUMBER($L67),OFFSET(Banco!$A$1,Composições!$L67-1,COLUMN(Composições!D67)-1),"")</f>
        <v/>
      </c>
      <c r="E67" s="87" t="str">
        <f ca="1">IF(ISNUMBER($L67),OFFSET(Banco!$A$1,Composições!$L67-1,COLUMN(Composições!E67)-1),"")</f>
        <v/>
      </c>
      <c r="F67" s="87">
        <f t="shared" ca="1" si="8"/>
        <v>0</v>
      </c>
      <c r="G67" s="87">
        <f t="shared" ca="1" si="9"/>
        <v>0</v>
      </c>
      <c r="H67" s="89">
        <v>0</v>
      </c>
      <c r="I67" s="90">
        <f ca="1">IF(ISNUMBER($L67),VALUE(OFFSET(Banco!$A$1,Composições!$L67-1,COLUMN(Composições!I67)-4)),0)</f>
        <v>0</v>
      </c>
      <c r="J67" s="90">
        <f ca="1">IF(ISNUMBER($L67),VALUE(OFFSET(Banco!$A$1,Composições!$L67-1,COLUMN(Composições!J67)-4)),0)</f>
        <v>0</v>
      </c>
      <c r="K67" s="1">
        <f>COUNTA($A$1:$A67)-1</f>
        <v>5</v>
      </c>
      <c r="L67" s="1" t="e">
        <f ca="1">MATCH(Composições!CONCATENAR,Banco!$A:$A,0)</f>
        <v>#N/A</v>
      </c>
      <c r="M67" s="91" t="str">
        <f ca="1">IF(OR(ISERROR($L67),$H67="",$H67=0),"",OFFSET(M$1,MATCH($K67,$K$1:$K67,0)-1,0))</f>
        <v/>
      </c>
    </row>
    <row r="68" spans="1:256" x14ac:dyDescent="0.2">
      <c r="B68" s="73" t="s">
        <v>14</v>
      </c>
      <c r="C68" s="73" t="s">
        <v>14</v>
      </c>
      <c r="D68" s="88" t="str">
        <f ca="1">IF(ISNUMBER($L68),OFFSET(Banco!$A$1,Composições!$L68-1,COLUMN(Composições!D68)-1),"")</f>
        <v/>
      </c>
      <c r="E68" s="87" t="str">
        <f ca="1">IF(ISNUMBER($L68),OFFSET(Banco!$A$1,Composições!$L68-1,COLUMN(Composições!E68)-1),"")</f>
        <v/>
      </c>
      <c r="F68" s="87">
        <f t="shared" ca="1" si="8"/>
        <v>0</v>
      </c>
      <c r="G68" s="87">
        <f t="shared" ca="1" si="9"/>
        <v>0</v>
      </c>
      <c r="H68" s="89">
        <v>0</v>
      </c>
      <c r="I68" s="90">
        <f ca="1">IF(ISNUMBER($L68),VALUE(OFFSET(Banco!$A$1,Composições!$L68-1,COLUMN(Composições!I68)-4)),0)</f>
        <v>0</v>
      </c>
      <c r="J68" s="90">
        <f ca="1">IF(ISNUMBER($L68),VALUE(OFFSET(Banco!$A$1,Composições!$L68-1,COLUMN(Composições!J68)-4)),0)</f>
        <v>0</v>
      </c>
      <c r="K68" s="1">
        <f>COUNTA($A$1:$A68)-1</f>
        <v>5</v>
      </c>
      <c r="L68" s="1" t="e">
        <f ca="1">MATCH(Composições!CONCATENAR,Banco!$A:$A,0)</f>
        <v>#N/A</v>
      </c>
      <c r="M68" s="91" t="str">
        <f ca="1">IF(OR(ISERROR($L68),$H68="",$H68=0),"",OFFSET(M$1,MATCH($K68,$K$1:$K68,0)-1,0))</f>
        <v/>
      </c>
    </row>
    <row r="69" spans="1:256" x14ac:dyDescent="0.2">
      <c r="B69" s="73" t="s">
        <v>14</v>
      </c>
      <c r="C69" s="73" t="s">
        <v>14</v>
      </c>
      <c r="D69" s="88" t="str">
        <f ca="1">IF(ISNUMBER($L69),OFFSET(Banco!$A$1,Composições!$L69-1,COLUMN(Composições!D69)-1),"")</f>
        <v/>
      </c>
      <c r="E69" s="87" t="str">
        <f ca="1">IF(ISNUMBER($L69),OFFSET(Banco!$A$1,Composições!$L69-1,COLUMN(Composições!E69)-1),"")</f>
        <v/>
      </c>
      <c r="F69" s="87">
        <f t="shared" ca="1" si="8"/>
        <v>0</v>
      </c>
      <c r="G69" s="87">
        <f t="shared" ca="1" si="9"/>
        <v>0</v>
      </c>
      <c r="H69" s="89">
        <v>0</v>
      </c>
      <c r="I69" s="90">
        <f ca="1">IF(ISNUMBER($L69),VALUE(OFFSET(Banco!$A$1,Composições!$L69-1,COLUMN(Composições!I69)-4)),0)</f>
        <v>0</v>
      </c>
      <c r="J69" s="90">
        <f ca="1">IF(ISNUMBER($L69),VALUE(OFFSET(Banco!$A$1,Composições!$L69-1,COLUMN(Composições!J69)-4)),0)</f>
        <v>0</v>
      </c>
      <c r="K69" s="1">
        <f>COUNTA($A$1:$A69)-1</f>
        <v>5</v>
      </c>
      <c r="L69" s="1" t="e">
        <f ca="1">MATCH(Composições!CONCATENAR,Banco!$A:$A,0)</f>
        <v>#N/A</v>
      </c>
      <c r="M69" s="91" t="str">
        <f ca="1">IF(OR(ISERROR($L69),$H69="",$H69=0),"",OFFSET(M$1,MATCH($K69,$K$1:$K69,0)-1,0))</f>
        <v/>
      </c>
    </row>
    <row r="70" spans="1:256" s="6" customFormat="1" x14ac:dyDescent="0.2">
      <c r="B70" s="9"/>
      <c r="C70" s="49"/>
      <c r="D70" s="11"/>
      <c r="E70" s="9"/>
      <c r="F70" s="9"/>
      <c r="G70" s="9"/>
      <c r="H70" s="9"/>
      <c r="I70" s="14"/>
      <c r="J70" s="9"/>
      <c r="K70" s="6">
        <f>COUNTA($A$1:$A70)-1</f>
        <v>5</v>
      </c>
      <c r="L70" s="1"/>
      <c r="M70" s="46" t="str">
        <f ca="1">IF(OFFSET($M$1,MATCH(OFFSET(K70,-1,0),$K$1:$K70,0)-1,0)="F","F","")</f>
        <v/>
      </c>
      <c r="N70" s="46"/>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
      <c r="A71" s="80" t="str">
        <f>CONCATENAR</f>
        <v xml:space="preserve"> </v>
      </c>
      <c r="B71" s="81"/>
      <c r="C71" s="81"/>
      <c r="D71" s="82"/>
      <c r="E71" s="81"/>
      <c r="F71" s="83">
        <f ca="1">IF($L71&gt;0,SUM(OFFSET(F71,1,0,$L71),0))</f>
        <v>0</v>
      </c>
      <c r="G71" s="83">
        <f ca="1">IF($L71&gt;0,SUM(OFFSET(G71,1,0,$L71),0))</f>
        <v>0</v>
      </c>
      <c r="H71" s="84"/>
      <c r="I71" s="85">
        <f ca="1">IF(ISERROR(F71),0,F71)</f>
        <v>0</v>
      </c>
      <c r="J71" s="86">
        <f ca="1">IF(ISERROR(G71),0,G71)</f>
        <v>0</v>
      </c>
      <c r="K71" s="1">
        <f>COUNTA($A$1:$A71)-1</f>
        <v>6</v>
      </c>
      <c r="L71" s="1">
        <f>IF(MAX(K:K)=K71,MATCH(9999999,$K:$K)+1,MATCH(K71+1,K:K,0))-ROW(L71)-2</f>
        <v>10</v>
      </c>
      <c r="M71" s="3" t="str">
        <f ca="1">IF(AND(OR(I71&lt;&gt;0,J71&lt;&gt;0),N71="Sim"),"F","")</f>
        <v/>
      </c>
      <c r="N71" s="68" t="s">
        <v>65</v>
      </c>
    </row>
    <row r="72" spans="1:256" x14ac:dyDescent="0.2">
      <c r="B72" s="73" t="s">
        <v>14</v>
      </c>
      <c r="C72" s="73" t="s">
        <v>14</v>
      </c>
      <c r="D72" s="88" t="str">
        <f ca="1">IF(ISNUMBER($L72),OFFSET(Banco!$A$1,Composições!$L72-1,COLUMN(Composições!D72)-1),"")</f>
        <v/>
      </c>
      <c r="E72" s="87" t="str">
        <f ca="1">IF(ISNUMBER($L72),OFFSET(Banco!$A$1,Composições!$L72-1,COLUMN(Composições!E72)-1),"")</f>
        <v/>
      </c>
      <c r="F72" s="87">
        <f t="shared" ref="F72:F81" ca="1" si="10">TRUNC($H72*ROUND(I72,2),2)</f>
        <v>0</v>
      </c>
      <c r="G72" s="87">
        <f t="shared" ref="G72:G81" ca="1" si="11">TRUNC($H72*ROUND(J72,2),2)</f>
        <v>0</v>
      </c>
      <c r="H72" s="89">
        <v>0</v>
      </c>
      <c r="I72" s="90">
        <f ca="1">IF(ISNUMBER($L72),VALUE(OFFSET(Banco!$A$1,Composições!$L72-1,COLUMN(Composições!I72)-4)),0)</f>
        <v>0</v>
      </c>
      <c r="J72" s="90">
        <f ca="1">IF(ISNUMBER($L72),VALUE(OFFSET(Banco!$A$1,Composições!$L72-1,COLUMN(Composições!J72)-4)),0)</f>
        <v>0</v>
      </c>
      <c r="K72" s="1">
        <f>COUNTA($A$1:$A72)-1</f>
        <v>6</v>
      </c>
      <c r="L72" s="1" t="e">
        <f ca="1">MATCH(Composições!CONCATENAR,Banco!$A:$A,0)</f>
        <v>#N/A</v>
      </c>
      <c r="M72" s="91" t="str">
        <f ca="1">IF(OR(ISERROR($L72),$H72="",$H72=0),"",OFFSET(M$1,MATCH($K72,$K$1:$K72,0)-1,0))</f>
        <v/>
      </c>
    </row>
    <row r="73" spans="1:256" x14ac:dyDescent="0.2">
      <c r="B73" s="73" t="s">
        <v>14</v>
      </c>
      <c r="C73" s="73" t="s">
        <v>14</v>
      </c>
      <c r="D73" s="88" t="str">
        <f ca="1">IF(ISNUMBER($L73),OFFSET(Banco!$A$1,Composições!$L73-1,COLUMN(Composições!D73)-1),"")</f>
        <v/>
      </c>
      <c r="E73" s="87" t="str">
        <f ca="1">IF(ISNUMBER($L73),OFFSET(Banco!$A$1,Composições!$L73-1,COLUMN(Composições!E73)-1),"")</f>
        <v/>
      </c>
      <c r="F73" s="87">
        <f t="shared" ca="1" si="10"/>
        <v>0</v>
      </c>
      <c r="G73" s="87">
        <f t="shared" ca="1" si="11"/>
        <v>0</v>
      </c>
      <c r="H73" s="89">
        <v>0</v>
      </c>
      <c r="I73" s="90">
        <f ca="1">IF(ISNUMBER($L73),VALUE(OFFSET(Banco!$A$1,Composições!$L73-1,COLUMN(Composições!I73)-4)),0)</f>
        <v>0</v>
      </c>
      <c r="J73" s="90">
        <f ca="1">IF(ISNUMBER($L73),VALUE(OFFSET(Banco!$A$1,Composições!$L73-1,COLUMN(Composições!J73)-4)),0)</f>
        <v>0</v>
      </c>
      <c r="K73" s="1">
        <f>COUNTA($A$1:$A73)-1</f>
        <v>6</v>
      </c>
      <c r="L73" s="1" t="e">
        <f ca="1">MATCH(Composições!CONCATENAR,Banco!$A:$A,0)</f>
        <v>#N/A</v>
      </c>
      <c r="M73" s="91" t="str">
        <f ca="1">IF(OR(ISERROR($L73),$H73="",$H73=0),"",OFFSET(M$1,MATCH($K73,$K$1:$K73,0)-1,0))</f>
        <v/>
      </c>
    </row>
    <row r="74" spans="1:256" x14ac:dyDescent="0.2">
      <c r="B74" s="73" t="s">
        <v>14</v>
      </c>
      <c r="C74" s="73" t="s">
        <v>14</v>
      </c>
      <c r="D74" s="88" t="str">
        <f ca="1">IF(ISNUMBER($L74),OFFSET(Banco!$A$1,Composições!$L74-1,COLUMN(Composições!D74)-1),"")</f>
        <v/>
      </c>
      <c r="E74" s="87" t="str">
        <f ca="1">IF(ISNUMBER($L74),OFFSET(Banco!$A$1,Composições!$L74-1,COLUMN(Composições!E74)-1),"")</f>
        <v/>
      </c>
      <c r="F74" s="87">
        <f t="shared" ca="1" si="10"/>
        <v>0</v>
      </c>
      <c r="G74" s="87">
        <f t="shared" ca="1" si="11"/>
        <v>0</v>
      </c>
      <c r="H74" s="89">
        <v>0</v>
      </c>
      <c r="I74" s="90">
        <f ca="1">IF(ISNUMBER($L74),VALUE(OFFSET(Banco!$A$1,Composições!$L74-1,COLUMN(Composições!I74)-4)),0)</f>
        <v>0</v>
      </c>
      <c r="J74" s="90">
        <f ca="1">IF(ISNUMBER($L74),VALUE(OFFSET(Banco!$A$1,Composições!$L74-1,COLUMN(Composições!J74)-4)),0)</f>
        <v>0</v>
      </c>
      <c r="K74" s="1">
        <f>COUNTA($A$1:$A74)-1</f>
        <v>6</v>
      </c>
      <c r="L74" s="1" t="e">
        <f ca="1">MATCH(Composições!CONCATENAR,Banco!$A:$A,0)</f>
        <v>#N/A</v>
      </c>
      <c r="M74" s="91" t="str">
        <f ca="1">IF(OR(ISERROR($L74),$H74="",$H74=0),"",OFFSET(M$1,MATCH($K74,$K$1:$K74,0)-1,0))</f>
        <v/>
      </c>
    </row>
    <row r="75" spans="1:256" x14ac:dyDescent="0.2">
      <c r="B75" s="73" t="s">
        <v>14</v>
      </c>
      <c r="C75" s="73" t="s">
        <v>14</v>
      </c>
      <c r="D75" s="88" t="str">
        <f ca="1">IF(ISNUMBER($L75),OFFSET(Banco!$A$1,Composições!$L75-1,COLUMN(Composições!D75)-1),"")</f>
        <v/>
      </c>
      <c r="E75" s="87" t="str">
        <f ca="1">IF(ISNUMBER($L75),OFFSET(Banco!$A$1,Composições!$L75-1,COLUMN(Composições!E75)-1),"")</f>
        <v/>
      </c>
      <c r="F75" s="87">
        <f t="shared" ca="1" si="10"/>
        <v>0</v>
      </c>
      <c r="G75" s="87">
        <f t="shared" ca="1" si="11"/>
        <v>0</v>
      </c>
      <c r="H75" s="89">
        <v>0</v>
      </c>
      <c r="I75" s="90">
        <f ca="1">IF(ISNUMBER($L75),VALUE(OFFSET(Banco!$A$1,Composições!$L75-1,COLUMN(Composições!I75)-4)),0)</f>
        <v>0</v>
      </c>
      <c r="J75" s="90">
        <f ca="1">IF(ISNUMBER($L75),VALUE(OFFSET(Banco!$A$1,Composições!$L75-1,COLUMN(Composições!J75)-4)),0)</f>
        <v>0</v>
      </c>
      <c r="K75" s="1">
        <f>COUNTA($A$1:$A75)-1</f>
        <v>6</v>
      </c>
      <c r="L75" s="1" t="e">
        <f ca="1">MATCH(Composições!CONCATENAR,Banco!$A:$A,0)</f>
        <v>#N/A</v>
      </c>
      <c r="M75" s="91" t="str">
        <f ca="1">IF(OR(ISERROR($L75),$H75="",$H75=0),"",OFFSET(M$1,MATCH($K75,$K$1:$K75,0)-1,0))</f>
        <v/>
      </c>
    </row>
    <row r="76" spans="1:256" x14ac:dyDescent="0.2">
      <c r="B76" s="73" t="s">
        <v>14</v>
      </c>
      <c r="C76" s="73" t="s">
        <v>14</v>
      </c>
      <c r="D76" s="88" t="str">
        <f ca="1">IF(ISNUMBER($L76),OFFSET(Banco!$A$1,Composições!$L76-1,COLUMN(Composições!D76)-1),"")</f>
        <v/>
      </c>
      <c r="E76" s="87" t="str">
        <f ca="1">IF(ISNUMBER($L76),OFFSET(Banco!$A$1,Composições!$L76-1,COLUMN(Composições!E76)-1),"")</f>
        <v/>
      </c>
      <c r="F76" s="87">
        <f t="shared" ca="1" si="10"/>
        <v>0</v>
      </c>
      <c r="G76" s="87">
        <f t="shared" ca="1" si="11"/>
        <v>0</v>
      </c>
      <c r="H76" s="89">
        <v>0</v>
      </c>
      <c r="I76" s="90">
        <f ca="1">IF(ISNUMBER($L76),VALUE(OFFSET(Banco!$A$1,Composições!$L76-1,COLUMN(Composições!I76)-4)),0)</f>
        <v>0</v>
      </c>
      <c r="J76" s="90">
        <f ca="1">IF(ISNUMBER($L76),VALUE(OFFSET(Banco!$A$1,Composições!$L76-1,COLUMN(Composições!J76)-4)),0)</f>
        <v>0</v>
      </c>
      <c r="K76" s="1">
        <f>COUNTA($A$1:$A76)-1</f>
        <v>6</v>
      </c>
      <c r="L76" s="1" t="e">
        <f ca="1">MATCH(Composições!CONCATENAR,Banco!$A:$A,0)</f>
        <v>#N/A</v>
      </c>
      <c r="M76" s="91" t="str">
        <f ca="1">IF(OR(ISERROR($L76),$H76="",$H76=0),"",OFFSET(M$1,MATCH($K76,$K$1:$K76,0)-1,0))</f>
        <v/>
      </c>
    </row>
    <row r="77" spans="1:256" x14ac:dyDescent="0.2">
      <c r="B77" s="73" t="s">
        <v>14</v>
      </c>
      <c r="C77" s="73" t="s">
        <v>14</v>
      </c>
      <c r="D77" s="88" t="str">
        <f ca="1">IF(ISNUMBER($L77),OFFSET(Banco!$A$1,Composições!$L77-1,COLUMN(Composições!D77)-1),"")</f>
        <v/>
      </c>
      <c r="E77" s="87" t="str">
        <f ca="1">IF(ISNUMBER($L77),OFFSET(Banco!$A$1,Composições!$L77-1,COLUMN(Composições!E77)-1),"")</f>
        <v/>
      </c>
      <c r="F77" s="87">
        <f t="shared" ca="1" si="10"/>
        <v>0</v>
      </c>
      <c r="G77" s="87">
        <f t="shared" ca="1" si="11"/>
        <v>0</v>
      </c>
      <c r="H77" s="89">
        <v>0</v>
      </c>
      <c r="I77" s="90">
        <f ca="1">IF(ISNUMBER($L77),VALUE(OFFSET(Banco!$A$1,Composições!$L77-1,COLUMN(Composições!I77)-4)),0)</f>
        <v>0</v>
      </c>
      <c r="J77" s="90">
        <f ca="1">IF(ISNUMBER($L77),VALUE(OFFSET(Banco!$A$1,Composições!$L77-1,COLUMN(Composições!J77)-4)),0)</f>
        <v>0</v>
      </c>
      <c r="K77" s="1">
        <f>COUNTA($A$1:$A77)-1</f>
        <v>6</v>
      </c>
      <c r="L77" s="1" t="e">
        <f ca="1">MATCH(Composições!CONCATENAR,Banco!$A:$A,0)</f>
        <v>#N/A</v>
      </c>
      <c r="M77" s="91" t="str">
        <f ca="1">IF(OR(ISERROR($L77),$H77="",$H77=0),"",OFFSET(M$1,MATCH($K77,$K$1:$K77,0)-1,0))</f>
        <v/>
      </c>
    </row>
    <row r="78" spans="1:256" x14ac:dyDescent="0.2">
      <c r="B78" s="73" t="s">
        <v>14</v>
      </c>
      <c r="C78" s="73" t="s">
        <v>14</v>
      </c>
      <c r="D78" s="88" t="str">
        <f ca="1">IF(ISNUMBER($L78),OFFSET(Banco!$A$1,Composições!$L78-1,COLUMN(Composições!D78)-1),"")</f>
        <v/>
      </c>
      <c r="E78" s="87" t="str">
        <f ca="1">IF(ISNUMBER($L78),OFFSET(Banco!$A$1,Composições!$L78-1,COLUMN(Composições!E78)-1),"")</f>
        <v/>
      </c>
      <c r="F78" s="87">
        <f t="shared" ca="1" si="10"/>
        <v>0</v>
      </c>
      <c r="G78" s="87">
        <f t="shared" ca="1" si="11"/>
        <v>0</v>
      </c>
      <c r="H78" s="89">
        <v>0</v>
      </c>
      <c r="I78" s="90">
        <f ca="1">IF(ISNUMBER($L78),VALUE(OFFSET(Banco!$A$1,Composições!$L78-1,COLUMN(Composições!I78)-4)),0)</f>
        <v>0</v>
      </c>
      <c r="J78" s="90">
        <f ca="1">IF(ISNUMBER($L78),VALUE(OFFSET(Banco!$A$1,Composições!$L78-1,COLUMN(Composições!J78)-4)),0)</f>
        <v>0</v>
      </c>
      <c r="K78" s="1">
        <f>COUNTA($A$1:$A78)-1</f>
        <v>6</v>
      </c>
      <c r="L78" s="1" t="e">
        <f ca="1">MATCH(Composições!CONCATENAR,Banco!$A:$A,0)</f>
        <v>#N/A</v>
      </c>
      <c r="M78" s="91" t="str">
        <f ca="1">IF(OR(ISERROR($L78),$H78="",$H78=0),"",OFFSET(M$1,MATCH($K78,$K$1:$K78,0)-1,0))</f>
        <v/>
      </c>
    </row>
    <row r="79" spans="1:256" x14ac:dyDescent="0.2">
      <c r="B79" s="73" t="s">
        <v>14</v>
      </c>
      <c r="C79" s="73" t="s">
        <v>14</v>
      </c>
      <c r="D79" s="88" t="str">
        <f ca="1">IF(ISNUMBER($L79),OFFSET(Banco!$A$1,Composições!$L79-1,COLUMN(Composições!D79)-1),"")</f>
        <v/>
      </c>
      <c r="E79" s="87" t="str">
        <f ca="1">IF(ISNUMBER($L79),OFFSET(Banco!$A$1,Composições!$L79-1,COLUMN(Composições!E79)-1),"")</f>
        <v/>
      </c>
      <c r="F79" s="87">
        <f t="shared" ca="1" si="10"/>
        <v>0</v>
      </c>
      <c r="G79" s="87">
        <f t="shared" ca="1" si="11"/>
        <v>0</v>
      </c>
      <c r="H79" s="89">
        <v>0</v>
      </c>
      <c r="I79" s="90">
        <f ca="1">IF(ISNUMBER($L79),VALUE(OFFSET(Banco!$A$1,Composições!$L79-1,COLUMN(Composições!I79)-4)),0)</f>
        <v>0</v>
      </c>
      <c r="J79" s="90">
        <f ca="1">IF(ISNUMBER($L79),VALUE(OFFSET(Banco!$A$1,Composições!$L79-1,COLUMN(Composições!J79)-4)),0)</f>
        <v>0</v>
      </c>
      <c r="K79" s="1">
        <f>COUNTA($A$1:$A79)-1</f>
        <v>6</v>
      </c>
      <c r="L79" s="1" t="e">
        <f ca="1">MATCH(Composições!CONCATENAR,Banco!$A:$A,0)</f>
        <v>#N/A</v>
      </c>
      <c r="M79" s="91" t="str">
        <f ca="1">IF(OR(ISERROR($L79),$H79="",$H79=0),"",OFFSET(M$1,MATCH($K79,$K$1:$K79,0)-1,0))</f>
        <v/>
      </c>
    </row>
    <row r="80" spans="1:256" x14ac:dyDescent="0.2">
      <c r="B80" s="73" t="s">
        <v>14</v>
      </c>
      <c r="C80" s="73" t="s">
        <v>14</v>
      </c>
      <c r="D80" s="88" t="str">
        <f ca="1">IF(ISNUMBER($L80),OFFSET(Banco!$A$1,Composições!$L80-1,COLUMN(Composições!D80)-1),"")</f>
        <v/>
      </c>
      <c r="E80" s="87" t="str">
        <f ca="1">IF(ISNUMBER($L80),OFFSET(Banco!$A$1,Composições!$L80-1,COLUMN(Composições!E80)-1),"")</f>
        <v/>
      </c>
      <c r="F80" s="87">
        <f t="shared" ca="1" si="10"/>
        <v>0</v>
      </c>
      <c r="G80" s="87">
        <f t="shared" ca="1" si="11"/>
        <v>0</v>
      </c>
      <c r="H80" s="89">
        <v>0</v>
      </c>
      <c r="I80" s="90">
        <f ca="1">IF(ISNUMBER($L80),VALUE(OFFSET(Banco!$A$1,Composições!$L80-1,COLUMN(Composições!I80)-4)),0)</f>
        <v>0</v>
      </c>
      <c r="J80" s="90">
        <f ca="1">IF(ISNUMBER($L80),VALUE(OFFSET(Banco!$A$1,Composições!$L80-1,COLUMN(Composições!J80)-4)),0)</f>
        <v>0</v>
      </c>
      <c r="K80" s="1">
        <f>COUNTA($A$1:$A80)-1</f>
        <v>6</v>
      </c>
      <c r="L80" s="1" t="e">
        <f ca="1">MATCH(Composições!CONCATENAR,Banco!$A:$A,0)</f>
        <v>#N/A</v>
      </c>
      <c r="M80" s="91" t="str">
        <f ca="1">IF(OR(ISERROR($L80),$H80="",$H80=0),"",OFFSET(M$1,MATCH($K80,$K$1:$K80,0)-1,0))</f>
        <v/>
      </c>
    </row>
    <row r="81" spans="1:256" x14ac:dyDescent="0.2">
      <c r="B81" s="73" t="s">
        <v>14</v>
      </c>
      <c r="C81" s="73" t="s">
        <v>14</v>
      </c>
      <c r="D81" s="88" t="str">
        <f ca="1">IF(ISNUMBER($L81),OFFSET(Banco!$A$1,Composições!$L81-1,COLUMN(Composições!D81)-1),"")</f>
        <v/>
      </c>
      <c r="E81" s="87" t="str">
        <f ca="1">IF(ISNUMBER($L81),OFFSET(Banco!$A$1,Composições!$L81-1,COLUMN(Composições!E81)-1),"")</f>
        <v/>
      </c>
      <c r="F81" s="87">
        <f t="shared" ca="1" si="10"/>
        <v>0</v>
      </c>
      <c r="G81" s="87">
        <f t="shared" ca="1" si="11"/>
        <v>0</v>
      </c>
      <c r="H81" s="89">
        <v>0</v>
      </c>
      <c r="I81" s="90">
        <f ca="1">IF(ISNUMBER($L81),VALUE(OFFSET(Banco!$A$1,Composições!$L81-1,COLUMN(Composições!I81)-4)),0)</f>
        <v>0</v>
      </c>
      <c r="J81" s="90">
        <f ca="1">IF(ISNUMBER($L81),VALUE(OFFSET(Banco!$A$1,Composições!$L81-1,COLUMN(Composições!J81)-4)),0)</f>
        <v>0</v>
      </c>
      <c r="K81" s="1">
        <f>COUNTA($A$1:$A81)-1</f>
        <v>6</v>
      </c>
      <c r="L81" s="1" t="e">
        <f ca="1">MATCH(Composições!CONCATENAR,Banco!$A:$A,0)</f>
        <v>#N/A</v>
      </c>
      <c r="M81" s="91" t="str">
        <f ca="1">IF(OR(ISERROR($L81),$H81="",$H81=0),"",OFFSET(M$1,MATCH($K81,$K$1:$K81,0)-1,0))</f>
        <v/>
      </c>
    </row>
    <row r="82" spans="1:256" s="6" customFormat="1" x14ac:dyDescent="0.2">
      <c r="B82" s="9"/>
      <c r="C82" s="49"/>
      <c r="D82" s="11"/>
      <c r="E82" s="9"/>
      <c r="F82" s="9"/>
      <c r="G82" s="9"/>
      <c r="H82" s="9"/>
      <c r="I82" s="14"/>
      <c r="J82" s="9"/>
      <c r="K82" s="6">
        <f>COUNTA($A$1:$A82)-1</f>
        <v>6</v>
      </c>
      <c r="L82" s="1"/>
      <c r="M82" s="46" t="str">
        <f ca="1">IF(OFFSET($M$1,MATCH(OFFSET(K82,-1,0),$K$1:$K82,0)-1,0)="F","F","")</f>
        <v/>
      </c>
      <c r="N82" s="46"/>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
      <c r="A83" s="80" t="str">
        <f>CONCATENAR</f>
        <v xml:space="preserve"> </v>
      </c>
      <c r="B83" s="81"/>
      <c r="C83" s="81"/>
      <c r="D83" s="82"/>
      <c r="E83" s="81"/>
      <c r="F83" s="83">
        <f ca="1">IF($L83&gt;0,SUM(OFFSET(F83,1,0,$L83),0))</f>
        <v>0</v>
      </c>
      <c r="G83" s="83">
        <f ca="1">IF($L83&gt;0,SUM(OFFSET(G83,1,0,$L83),0))</f>
        <v>0</v>
      </c>
      <c r="H83" s="84"/>
      <c r="I83" s="85">
        <f ca="1">IF(ISERROR(F83),0,F83)</f>
        <v>0</v>
      </c>
      <c r="J83" s="86">
        <f ca="1">IF(ISERROR(G83),0,G83)</f>
        <v>0</v>
      </c>
      <c r="K83" s="1">
        <f>COUNTA($A$1:$A83)-1</f>
        <v>7</v>
      </c>
      <c r="L83" s="1">
        <f>IF(MAX(K:K)=K83,MATCH(9999999,$K:$K)+1,MATCH(K83+1,K:K,0))-ROW(L83)-2</f>
        <v>10</v>
      </c>
      <c r="M83" s="3" t="str">
        <f ca="1">IF(AND(OR(I83&lt;&gt;0,J83&lt;&gt;0),N83="Sim"),"F","")</f>
        <v/>
      </c>
      <c r="N83" s="68" t="s">
        <v>65</v>
      </c>
    </row>
    <row r="84" spans="1:256" x14ac:dyDescent="0.2">
      <c r="B84" s="73" t="s">
        <v>14</v>
      </c>
      <c r="C84" s="73" t="s">
        <v>14</v>
      </c>
      <c r="D84" s="88" t="str">
        <f ca="1">IF(ISNUMBER($L84),OFFSET(Banco!$A$1,Composições!$L84-1,COLUMN(Composições!D84)-1),"")</f>
        <v/>
      </c>
      <c r="E84" s="87" t="str">
        <f ca="1">IF(ISNUMBER($L84),OFFSET(Banco!$A$1,Composições!$L84-1,COLUMN(Composições!E84)-1),"")</f>
        <v/>
      </c>
      <c r="F84" s="87">
        <f t="shared" ref="F84:F93" ca="1" si="12">TRUNC($H84*ROUND(I84,2),2)</f>
        <v>0</v>
      </c>
      <c r="G84" s="87">
        <f t="shared" ref="G84:G93" ca="1" si="13">TRUNC($H84*ROUND(J84,2),2)</f>
        <v>0</v>
      </c>
      <c r="H84" s="89">
        <v>0</v>
      </c>
      <c r="I84" s="90">
        <f ca="1">IF(ISNUMBER($L84),VALUE(OFFSET(Banco!$A$1,Composições!$L84-1,COLUMN(Composições!I84)-4)),0)</f>
        <v>0</v>
      </c>
      <c r="J84" s="90">
        <f ca="1">IF(ISNUMBER($L84),VALUE(OFFSET(Banco!$A$1,Composições!$L84-1,COLUMN(Composições!J84)-4)),0)</f>
        <v>0</v>
      </c>
      <c r="K84" s="1">
        <f>COUNTA($A$1:$A84)-1</f>
        <v>7</v>
      </c>
      <c r="L84" s="1" t="e">
        <f ca="1">MATCH(Composições!CONCATENAR,Banco!$A:$A,0)</f>
        <v>#N/A</v>
      </c>
      <c r="M84" s="91" t="str">
        <f ca="1">IF(OR(ISERROR($L84),$H84="",$H84=0),"",OFFSET(M$1,MATCH($K84,$K$1:$K84,0)-1,0))</f>
        <v/>
      </c>
    </row>
    <row r="85" spans="1:256" x14ac:dyDescent="0.2">
      <c r="B85" s="73" t="s">
        <v>14</v>
      </c>
      <c r="C85" s="73" t="s">
        <v>14</v>
      </c>
      <c r="D85" s="88" t="str">
        <f ca="1">IF(ISNUMBER($L85),OFFSET(Banco!$A$1,Composições!$L85-1,COLUMN(Composições!D85)-1),"")</f>
        <v/>
      </c>
      <c r="E85" s="87" t="str">
        <f ca="1">IF(ISNUMBER($L85),OFFSET(Banco!$A$1,Composições!$L85-1,COLUMN(Composições!E85)-1),"")</f>
        <v/>
      </c>
      <c r="F85" s="87">
        <f t="shared" ca="1" si="12"/>
        <v>0</v>
      </c>
      <c r="G85" s="87">
        <f t="shared" ca="1" si="13"/>
        <v>0</v>
      </c>
      <c r="H85" s="89">
        <v>0</v>
      </c>
      <c r="I85" s="90">
        <f ca="1">IF(ISNUMBER($L85),VALUE(OFFSET(Banco!$A$1,Composições!$L85-1,COLUMN(Composições!I85)-4)),0)</f>
        <v>0</v>
      </c>
      <c r="J85" s="90">
        <f ca="1">IF(ISNUMBER($L85),VALUE(OFFSET(Banco!$A$1,Composições!$L85-1,COLUMN(Composições!J85)-4)),0)</f>
        <v>0</v>
      </c>
      <c r="K85" s="1">
        <f>COUNTA($A$1:$A85)-1</f>
        <v>7</v>
      </c>
      <c r="L85" s="1" t="e">
        <f ca="1">MATCH(Composições!CONCATENAR,Banco!$A:$A,0)</f>
        <v>#N/A</v>
      </c>
      <c r="M85" s="91" t="str">
        <f ca="1">IF(OR(ISERROR($L85),$H85="",$H85=0),"",OFFSET(M$1,MATCH($K85,$K$1:$K85,0)-1,0))</f>
        <v/>
      </c>
    </row>
    <row r="86" spans="1:256" x14ac:dyDescent="0.2">
      <c r="B86" s="73" t="s">
        <v>14</v>
      </c>
      <c r="C86" s="73" t="s">
        <v>14</v>
      </c>
      <c r="D86" s="88" t="str">
        <f ca="1">IF(ISNUMBER($L86),OFFSET(Banco!$A$1,Composições!$L86-1,COLUMN(Composições!D86)-1),"")</f>
        <v/>
      </c>
      <c r="E86" s="87" t="str">
        <f ca="1">IF(ISNUMBER($L86),OFFSET(Banco!$A$1,Composições!$L86-1,COLUMN(Composições!E86)-1),"")</f>
        <v/>
      </c>
      <c r="F86" s="87">
        <f t="shared" ca="1" si="12"/>
        <v>0</v>
      </c>
      <c r="G86" s="87">
        <f t="shared" ca="1" si="13"/>
        <v>0</v>
      </c>
      <c r="H86" s="89">
        <v>0</v>
      </c>
      <c r="I86" s="90">
        <f ca="1">IF(ISNUMBER($L86),VALUE(OFFSET(Banco!$A$1,Composições!$L86-1,COLUMN(Composições!I86)-4)),0)</f>
        <v>0</v>
      </c>
      <c r="J86" s="90">
        <f ca="1">IF(ISNUMBER($L86),VALUE(OFFSET(Banco!$A$1,Composições!$L86-1,COLUMN(Composições!J86)-4)),0)</f>
        <v>0</v>
      </c>
      <c r="K86" s="1">
        <f>COUNTA($A$1:$A86)-1</f>
        <v>7</v>
      </c>
      <c r="L86" s="1" t="e">
        <f ca="1">MATCH(Composições!CONCATENAR,Banco!$A:$A,0)</f>
        <v>#N/A</v>
      </c>
      <c r="M86" s="91" t="str">
        <f ca="1">IF(OR(ISERROR($L86),$H86="",$H86=0),"",OFFSET(M$1,MATCH($K86,$K$1:$K86,0)-1,0))</f>
        <v/>
      </c>
    </row>
    <row r="87" spans="1:256" x14ac:dyDescent="0.2">
      <c r="B87" s="73" t="s">
        <v>14</v>
      </c>
      <c r="C87" s="73" t="s">
        <v>14</v>
      </c>
      <c r="D87" s="88" t="str">
        <f ca="1">IF(ISNUMBER($L87),OFFSET(Banco!$A$1,Composições!$L87-1,COLUMN(Composições!D87)-1),"")</f>
        <v/>
      </c>
      <c r="E87" s="87" t="str">
        <f ca="1">IF(ISNUMBER($L87),OFFSET(Banco!$A$1,Composições!$L87-1,COLUMN(Composições!E87)-1),"")</f>
        <v/>
      </c>
      <c r="F87" s="87">
        <f t="shared" ca="1" si="12"/>
        <v>0</v>
      </c>
      <c r="G87" s="87">
        <f t="shared" ca="1" si="13"/>
        <v>0</v>
      </c>
      <c r="H87" s="89">
        <v>0</v>
      </c>
      <c r="I87" s="90">
        <f ca="1">IF(ISNUMBER($L87),VALUE(OFFSET(Banco!$A$1,Composições!$L87-1,COLUMN(Composições!I87)-4)),0)</f>
        <v>0</v>
      </c>
      <c r="J87" s="90">
        <f ca="1">IF(ISNUMBER($L87),VALUE(OFFSET(Banco!$A$1,Composições!$L87-1,COLUMN(Composições!J87)-4)),0)</f>
        <v>0</v>
      </c>
      <c r="K87" s="1">
        <f>COUNTA($A$1:$A87)-1</f>
        <v>7</v>
      </c>
      <c r="L87" s="1" t="e">
        <f ca="1">MATCH(Composições!CONCATENAR,Banco!$A:$A,0)</f>
        <v>#N/A</v>
      </c>
      <c r="M87" s="91" t="str">
        <f ca="1">IF(OR(ISERROR($L87),$H87="",$H87=0),"",OFFSET(M$1,MATCH($K87,$K$1:$K87,0)-1,0))</f>
        <v/>
      </c>
    </row>
    <row r="88" spans="1:256" x14ac:dyDescent="0.2">
      <c r="B88" s="73" t="s">
        <v>14</v>
      </c>
      <c r="C88" s="73" t="s">
        <v>14</v>
      </c>
      <c r="D88" s="88" t="str">
        <f ca="1">IF(ISNUMBER($L88),OFFSET(Banco!$A$1,Composições!$L88-1,COLUMN(Composições!D88)-1),"")</f>
        <v/>
      </c>
      <c r="E88" s="87" t="str">
        <f ca="1">IF(ISNUMBER($L88),OFFSET(Banco!$A$1,Composições!$L88-1,COLUMN(Composições!E88)-1),"")</f>
        <v/>
      </c>
      <c r="F88" s="87">
        <f t="shared" ca="1" si="12"/>
        <v>0</v>
      </c>
      <c r="G88" s="87">
        <f t="shared" ca="1" si="13"/>
        <v>0</v>
      </c>
      <c r="H88" s="89">
        <v>0</v>
      </c>
      <c r="I88" s="90">
        <f ca="1">IF(ISNUMBER($L88),VALUE(OFFSET(Banco!$A$1,Composições!$L88-1,COLUMN(Composições!I88)-4)),0)</f>
        <v>0</v>
      </c>
      <c r="J88" s="90">
        <f ca="1">IF(ISNUMBER($L88),VALUE(OFFSET(Banco!$A$1,Composições!$L88-1,COLUMN(Composições!J88)-4)),0)</f>
        <v>0</v>
      </c>
      <c r="K88" s="1">
        <f>COUNTA($A$1:$A88)-1</f>
        <v>7</v>
      </c>
      <c r="L88" s="1" t="e">
        <f ca="1">MATCH(Composições!CONCATENAR,Banco!$A:$A,0)</f>
        <v>#N/A</v>
      </c>
      <c r="M88" s="91" t="str">
        <f ca="1">IF(OR(ISERROR($L88),$H88="",$H88=0),"",OFFSET(M$1,MATCH($K88,$K$1:$K88,0)-1,0))</f>
        <v/>
      </c>
    </row>
    <row r="89" spans="1:256" x14ac:dyDescent="0.2">
      <c r="B89" s="73" t="s">
        <v>14</v>
      </c>
      <c r="C89" s="73" t="s">
        <v>14</v>
      </c>
      <c r="D89" s="88" t="str">
        <f ca="1">IF(ISNUMBER($L89),OFFSET(Banco!$A$1,Composições!$L89-1,COLUMN(Composições!D89)-1),"")</f>
        <v/>
      </c>
      <c r="E89" s="87" t="str">
        <f ca="1">IF(ISNUMBER($L89),OFFSET(Banco!$A$1,Composições!$L89-1,COLUMN(Composições!E89)-1),"")</f>
        <v/>
      </c>
      <c r="F89" s="87">
        <f t="shared" ca="1" si="12"/>
        <v>0</v>
      </c>
      <c r="G89" s="87">
        <f t="shared" ca="1" si="13"/>
        <v>0</v>
      </c>
      <c r="H89" s="89">
        <v>0</v>
      </c>
      <c r="I89" s="90">
        <f ca="1">IF(ISNUMBER($L89),VALUE(OFFSET(Banco!$A$1,Composições!$L89-1,COLUMN(Composições!I89)-4)),0)</f>
        <v>0</v>
      </c>
      <c r="J89" s="90">
        <f ca="1">IF(ISNUMBER($L89),VALUE(OFFSET(Banco!$A$1,Composições!$L89-1,COLUMN(Composições!J89)-4)),0)</f>
        <v>0</v>
      </c>
      <c r="K89" s="1">
        <f>COUNTA($A$1:$A89)-1</f>
        <v>7</v>
      </c>
      <c r="L89" s="1" t="e">
        <f ca="1">MATCH(Composições!CONCATENAR,Banco!$A:$A,0)</f>
        <v>#N/A</v>
      </c>
      <c r="M89" s="91" t="str">
        <f ca="1">IF(OR(ISERROR($L89),$H89="",$H89=0),"",OFFSET(M$1,MATCH($K89,$K$1:$K89,0)-1,0))</f>
        <v/>
      </c>
    </row>
    <row r="90" spans="1:256" x14ac:dyDescent="0.2">
      <c r="B90" s="73" t="s">
        <v>14</v>
      </c>
      <c r="C90" s="73" t="s">
        <v>14</v>
      </c>
      <c r="D90" s="88" t="str">
        <f ca="1">IF(ISNUMBER($L90),OFFSET(Banco!$A$1,Composições!$L90-1,COLUMN(Composições!D90)-1),"")</f>
        <v/>
      </c>
      <c r="E90" s="87" t="str">
        <f ca="1">IF(ISNUMBER($L90),OFFSET(Banco!$A$1,Composições!$L90-1,COLUMN(Composições!E90)-1),"")</f>
        <v/>
      </c>
      <c r="F90" s="87">
        <f t="shared" ca="1" si="12"/>
        <v>0</v>
      </c>
      <c r="G90" s="87">
        <f t="shared" ca="1" si="13"/>
        <v>0</v>
      </c>
      <c r="H90" s="89">
        <v>0</v>
      </c>
      <c r="I90" s="90">
        <f ca="1">IF(ISNUMBER($L90),VALUE(OFFSET(Banco!$A$1,Composições!$L90-1,COLUMN(Composições!I90)-4)),0)</f>
        <v>0</v>
      </c>
      <c r="J90" s="90">
        <f ca="1">IF(ISNUMBER($L90),VALUE(OFFSET(Banco!$A$1,Composições!$L90-1,COLUMN(Composições!J90)-4)),0)</f>
        <v>0</v>
      </c>
      <c r="K90" s="1">
        <f>COUNTA($A$1:$A90)-1</f>
        <v>7</v>
      </c>
      <c r="L90" s="1" t="e">
        <f ca="1">MATCH(Composições!CONCATENAR,Banco!$A:$A,0)</f>
        <v>#N/A</v>
      </c>
      <c r="M90" s="91" t="str">
        <f ca="1">IF(OR(ISERROR($L90),$H90="",$H90=0),"",OFFSET(M$1,MATCH($K90,$K$1:$K90,0)-1,0))</f>
        <v/>
      </c>
    </row>
    <row r="91" spans="1:256" x14ac:dyDescent="0.2">
      <c r="B91" s="73" t="s">
        <v>14</v>
      </c>
      <c r="C91" s="73" t="s">
        <v>14</v>
      </c>
      <c r="D91" s="88" t="str">
        <f ca="1">IF(ISNUMBER($L91),OFFSET(Banco!$A$1,Composições!$L91-1,COLUMN(Composições!D91)-1),"")</f>
        <v/>
      </c>
      <c r="E91" s="87" t="str">
        <f ca="1">IF(ISNUMBER($L91),OFFSET(Banco!$A$1,Composições!$L91-1,COLUMN(Composições!E91)-1),"")</f>
        <v/>
      </c>
      <c r="F91" s="87">
        <f t="shared" ca="1" si="12"/>
        <v>0</v>
      </c>
      <c r="G91" s="87">
        <f t="shared" ca="1" si="13"/>
        <v>0</v>
      </c>
      <c r="H91" s="89">
        <v>0</v>
      </c>
      <c r="I91" s="90">
        <f ca="1">IF(ISNUMBER($L91),VALUE(OFFSET(Banco!$A$1,Composições!$L91-1,COLUMN(Composições!I91)-4)),0)</f>
        <v>0</v>
      </c>
      <c r="J91" s="90">
        <f ca="1">IF(ISNUMBER($L91),VALUE(OFFSET(Banco!$A$1,Composições!$L91-1,COLUMN(Composições!J91)-4)),0)</f>
        <v>0</v>
      </c>
      <c r="K91" s="1">
        <f>COUNTA($A$1:$A91)-1</f>
        <v>7</v>
      </c>
      <c r="L91" s="1" t="e">
        <f ca="1">MATCH(Composições!CONCATENAR,Banco!$A:$A,0)</f>
        <v>#N/A</v>
      </c>
      <c r="M91" s="91" t="str">
        <f ca="1">IF(OR(ISERROR($L91),$H91="",$H91=0),"",OFFSET(M$1,MATCH($K91,$K$1:$K91,0)-1,0))</f>
        <v/>
      </c>
    </row>
    <row r="92" spans="1:256" x14ac:dyDescent="0.2">
      <c r="B92" s="73" t="s">
        <v>14</v>
      </c>
      <c r="C92" s="73" t="s">
        <v>14</v>
      </c>
      <c r="D92" s="88" t="str">
        <f ca="1">IF(ISNUMBER($L92),OFFSET(Banco!$A$1,Composições!$L92-1,COLUMN(Composições!D92)-1),"")</f>
        <v/>
      </c>
      <c r="E92" s="87" t="str">
        <f ca="1">IF(ISNUMBER($L92),OFFSET(Banco!$A$1,Composições!$L92-1,COLUMN(Composições!E92)-1),"")</f>
        <v/>
      </c>
      <c r="F92" s="87">
        <f t="shared" ca="1" si="12"/>
        <v>0</v>
      </c>
      <c r="G92" s="87">
        <f t="shared" ca="1" si="13"/>
        <v>0</v>
      </c>
      <c r="H92" s="89">
        <v>0</v>
      </c>
      <c r="I92" s="90">
        <f ca="1">IF(ISNUMBER($L92),VALUE(OFFSET(Banco!$A$1,Composições!$L92-1,COLUMN(Composições!I92)-4)),0)</f>
        <v>0</v>
      </c>
      <c r="J92" s="90">
        <f ca="1">IF(ISNUMBER($L92),VALUE(OFFSET(Banco!$A$1,Composições!$L92-1,COLUMN(Composições!J92)-4)),0)</f>
        <v>0</v>
      </c>
      <c r="K92" s="1">
        <f>COUNTA($A$1:$A92)-1</f>
        <v>7</v>
      </c>
      <c r="L92" s="1" t="e">
        <f ca="1">MATCH(Composições!CONCATENAR,Banco!$A:$A,0)</f>
        <v>#N/A</v>
      </c>
      <c r="M92" s="91" t="str">
        <f ca="1">IF(OR(ISERROR($L92),$H92="",$H92=0),"",OFFSET(M$1,MATCH($K92,$K$1:$K92,0)-1,0))</f>
        <v/>
      </c>
    </row>
    <row r="93" spans="1:256" x14ac:dyDescent="0.2">
      <c r="B93" s="73" t="s">
        <v>14</v>
      </c>
      <c r="C93" s="73" t="s">
        <v>14</v>
      </c>
      <c r="D93" s="88" t="str">
        <f ca="1">IF(ISNUMBER($L93),OFFSET(Banco!$A$1,Composições!$L93-1,COLUMN(Composições!D93)-1),"")</f>
        <v/>
      </c>
      <c r="E93" s="87" t="str">
        <f ca="1">IF(ISNUMBER($L93),OFFSET(Banco!$A$1,Composições!$L93-1,COLUMN(Composições!E93)-1),"")</f>
        <v/>
      </c>
      <c r="F93" s="87">
        <f t="shared" ca="1" si="12"/>
        <v>0</v>
      </c>
      <c r="G93" s="87">
        <f t="shared" ca="1" si="13"/>
        <v>0</v>
      </c>
      <c r="H93" s="89">
        <v>0</v>
      </c>
      <c r="I93" s="90">
        <f ca="1">IF(ISNUMBER($L93),VALUE(OFFSET(Banco!$A$1,Composições!$L93-1,COLUMN(Composições!I93)-4)),0)</f>
        <v>0</v>
      </c>
      <c r="J93" s="90">
        <f ca="1">IF(ISNUMBER($L93),VALUE(OFFSET(Banco!$A$1,Composições!$L93-1,COLUMN(Composições!J93)-4)),0)</f>
        <v>0</v>
      </c>
      <c r="K93" s="1">
        <f>COUNTA($A$1:$A93)-1</f>
        <v>7</v>
      </c>
      <c r="L93" s="1" t="e">
        <f ca="1">MATCH(Composições!CONCATENAR,Banco!$A:$A,0)</f>
        <v>#N/A</v>
      </c>
      <c r="M93" s="91" t="str">
        <f ca="1">IF(OR(ISERROR($L93),$H93="",$H93=0),"",OFFSET(M$1,MATCH($K93,$K$1:$K93,0)-1,0))</f>
        <v/>
      </c>
    </row>
    <row r="94" spans="1:256" s="6" customFormat="1" x14ac:dyDescent="0.2">
      <c r="B94" s="9"/>
      <c r="C94" s="49"/>
      <c r="D94" s="11"/>
      <c r="E94" s="9"/>
      <c r="F94" s="9"/>
      <c r="G94" s="9"/>
      <c r="H94" s="9"/>
      <c r="I94" s="14"/>
      <c r="J94" s="9"/>
      <c r="K94" s="6">
        <f>COUNTA($A$1:$A94)-1</f>
        <v>7</v>
      </c>
      <c r="L94" s="1"/>
      <c r="M94" s="46" t="str">
        <f ca="1">IF(OFFSET($M$1,MATCH(OFFSET(K94,-1,0),$K$1:$K94,0)-1,0)="F","F","")</f>
        <v/>
      </c>
      <c r="N94" s="46"/>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
      <c r="A95" s="80" t="str">
        <f>CONCATENAR</f>
        <v xml:space="preserve"> </v>
      </c>
      <c r="B95" s="81"/>
      <c r="C95" s="81"/>
      <c r="D95" s="82"/>
      <c r="E95" s="81"/>
      <c r="F95" s="83">
        <f ca="1">IF($L95&gt;0,SUM(OFFSET(F95,1,0,$L95),0))</f>
        <v>0</v>
      </c>
      <c r="G95" s="83">
        <f ca="1">IF($L95&gt;0,SUM(OFFSET(G95,1,0,$L95),0))</f>
        <v>0</v>
      </c>
      <c r="H95" s="84"/>
      <c r="I95" s="85">
        <f ca="1">IF(ISERROR(F95),0,F95)</f>
        <v>0</v>
      </c>
      <c r="J95" s="86">
        <f ca="1">IF(ISERROR(G95),0,G95)</f>
        <v>0</v>
      </c>
      <c r="K95" s="1">
        <f>COUNTA($A$1:$A95)-1</f>
        <v>8</v>
      </c>
      <c r="L95" s="1">
        <f>IF(MAX(K:K)=K95,MATCH(9999999,$K:$K)+1,MATCH(K95+1,K:K,0))-ROW(L95)-2</f>
        <v>10</v>
      </c>
      <c r="M95" s="3" t="str">
        <f ca="1">IF(AND(OR(I95&lt;&gt;0,J95&lt;&gt;0),N95="Sim"),"F","")</f>
        <v/>
      </c>
      <c r="N95" s="68" t="s">
        <v>65</v>
      </c>
    </row>
    <row r="96" spans="1:256" x14ac:dyDescent="0.2">
      <c r="B96" s="73" t="s">
        <v>14</v>
      </c>
      <c r="C96" s="73" t="s">
        <v>14</v>
      </c>
      <c r="D96" s="88" t="str">
        <f ca="1">IF(ISNUMBER($L96),OFFSET(Banco!$A$1,Composições!$L96-1,COLUMN(Composições!D96)-1),"")</f>
        <v/>
      </c>
      <c r="E96" s="87" t="str">
        <f ca="1">IF(ISNUMBER($L96),OFFSET(Banco!$A$1,Composições!$L96-1,COLUMN(Composições!E96)-1),"")</f>
        <v/>
      </c>
      <c r="F96" s="87">
        <f t="shared" ref="F96:F105" ca="1" si="14">TRUNC($H96*ROUND(I96,2),2)</f>
        <v>0</v>
      </c>
      <c r="G96" s="87">
        <f t="shared" ref="G96:G105" ca="1" si="15">TRUNC($H96*ROUND(J96,2),2)</f>
        <v>0</v>
      </c>
      <c r="H96" s="89">
        <v>0</v>
      </c>
      <c r="I96" s="90">
        <f ca="1">IF(ISNUMBER($L96),VALUE(OFFSET(Banco!$A$1,Composições!$L96-1,COLUMN(Composições!I96)-4)),0)</f>
        <v>0</v>
      </c>
      <c r="J96" s="90">
        <f ca="1">IF(ISNUMBER($L96),VALUE(OFFSET(Banco!$A$1,Composições!$L96-1,COLUMN(Composições!J96)-4)),0)</f>
        <v>0</v>
      </c>
      <c r="K96" s="1">
        <f>COUNTA($A$1:$A96)-1</f>
        <v>8</v>
      </c>
      <c r="L96" s="1" t="e">
        <f ca="1">MATCH(Composições!CONCATENAR,Banco!$A:$A,0)</f>
        <v>#N/A</v>
      </c>
      <c r="M96" s="91" t="str">
        <f ca="1">IF(OR(ISERROR($L96),$H96="",$H96=0),"",OFFSET(M$1,MATCH($K96,$K$1:$K96,0)-1,0))</f>
        <v/>
      </c>
    </row>
    <row r="97" spans="1:256" x14ac:dyDescent="0.2">
      <c r="B97" s="73" t="s">
        <v>14</v>
      </c>
      <c r="C97" s="73" t="s">
        <v>14</v>
      </c>
      <c r="D97" s="88" t="str">
        <f ca="1">IF(ISNUMBER($L97),OFFSET(Banco!$A$1,Composições!$L97-1,COLUMN(Composições!D97)-1),"")</f>
        <v/>
      </c>
      <c r="E97" s="87" t="str">
        <f ca="1">IF(ISNUMBER($L97),OFFSET(Banco!$A$1,Composições!$L97-1,COLUMN(Composições!E97)-1),"")</f>
        <v/>
      </c>
      <c r="F97" s="87">
        <f t="shared" ca="1" si="14"/>
        <v>0</v>
      </c>
      <c r="G97" s="87">
        <f t="shared" ca="1" si="15"/>
        <v>0</v>
      </c>
      <c r="H97" s="89">
        <v>0</v>
      </c>
      <c r="I97" s="90">
        <f ca="1">IF(ISNUMBER($L97),VALUE(OFFSET(Banco!$A$1,Composições!$L97-1,COLUMN(Composições!I97)-4)),0)</f>
        <v>0</v>
      </c>
      <c r="J97" s="90">
        <f ca="1">IF(ISNUMBER($L97),VALUE(OFFSET(Banco!$A$1,Composições!$L97-1,COLUMN(Composições!J97)-4)),0)</f>
        <v>0</v>
      </c>
      <c r="K97" s="1">
        <f>COUNTA($A$1:$A97)-1</f>
        <v>8</v>
      </c>
      <c r="L97" s="1" t="e">
        <f ca="1">MATCH(Composições!CONCATENAR,Banco!$A:$A,0)</f>
        <v>#N/A</v>
      </c>
      <c r="M97" s="91" t="str">
        <f ca="1">IF(OR(ISERROR($L97),$H97="",$H97=0),"",OFFSET(M$1,MATCH($K97,$K$1:$K97,0)-1,0))</f>
        <v/>
      </c>
    </row>
    <row r="98" spans="1:256" x14ac:dyDescent="0.2">
      <c r="B98" s="73" t="s">
        <v>14</v>
      </c>
      <c r="C98" s="73" t="s">
        <v>14</v>
      </c>
      <c r="D98" s="88" t="str">
        <f ca="1">IF(ISNUMBER($L98),OFFSET(Banco!$A$1,Composições!$L98-1,COLUMN(Composições!D98)-1),"")</f>
        <v/>
      </c>
      <c r="E98" s="87" t="str">
        <f ca="1">IF(ISNUMBER($L98),OFFSET(Banco!$A$1,Composições!$L98-1,COLUMN(Composições!E98)-1),"")</f>
        <v/>
      </c>
      <c r="F98" s="87">
        <f t="shared" ca="1" si="14"/>
        <v>0</v>
      </c>
      <c r="G98" s="87">
        <f t="shared" ca="1" si="15"/>
        <v>0</v>
      </c>
      <c r="H98" s="89">
        <v>0</v>
      </c>
      <c r="I98" s="90">
        <f ca="1">IF(ISNUMBER($L98),VALUE(OFFSET(Banco!$A$1,Composições!$L98-1,COLUMN(Composições!I98)-4)),0)</f>
        <v>0</v>
      </c>
      <c r="J98" s="90">
        <f ca="1">IF(ISNUMBER($L98),VALUE(OFFSET(Banco!$A$1,Composições!$L98-1,COLUMN(Composições!J98)-4)),0)</f>
        <v>0</v>
      </c>
      <c r="K98" s="1">
        <f>COUNTA($A$1:$A98)-1</f>
        <v>8</v>
      </c>
      <c r="L98" s="1" t="e">
        <f ca="1">MATCH(Composições!CONCATENAR,Banco!$A:$A,0)</f>
        <v>#N/A</v>
      </c>
      <c r="M98" s="91" t="str">
        <f ca="1">IF(OR(ISERROR($L98),$H98="",$H98=0),"",OFFSET(M$1,MATCH($K98,$K$1:$K98,0)-1,0))</f>
        <v/>
      </c>
    </row>
    <row r="99" spans="1:256" x14ac:dyDescent="0.2">
      <c r="B99" s="73" t="s">
        <v>14</v>
      </c>
      <c r="C99" s="73" t="s">
        <v>14</v>
      </c>
      <c r="D99" s="88" t="str">
        <f ca="1">IF(ISNUMBER($L99),OFFSET(Banco!$A$1,Composições!$L99-1,COLUMN(Composições!D99)-1),"")</f>
        <v/>
      </c>
      <c r="E99" s="87" t="str">
        <f ca="1">IF(ISNUMBER($L99),OFFSET(Banco!$A$1,Composições!$L99-1,COLUMN(Composições!E99)-1),"")</f>
        <v/>
      </c>
      <c r="F99" s="87">
        <f t="shared" ca="1" si="14"/>
        <v>0</v>
      </c>
      <c r="G99" s="87">
        <f t="shared" ca="1" si="15"/>
        <v>0</v>
      </c>
      <c r="H99" s="89">
        <v>0</v>
      </c>
      <c r="I99" s="90">
        <f ca="1">IF(ISNUMBER($L99),VALUE(OFFSET(Banco!$A$1,Composições!$L99-1,COLUMN(Composições!I99)-4)),0)</f>
        <v>0</v>
      </c>
      <c r="J99" s="90">
        <f ca="1">IF(ISNUMBER($L99),VALUE(OFFSET(Banco!$A$1,Composições!$L99-1,COLUMN(Composições!J99)-4)),0)</f>
        <v>0</v>
      </c>
      <c r="K99" s="1">
        <f>COUNTA($A$1:$A99)-1</f>
        <v>8</v>
      </c>
      <c r="L99" s="1" t="e">
        <f ca="1">MATCH(Composições!CONCATENAR,Banco!$A:$A,0)</f>
        <v>#N/A</v>
      </c>
      <c r="M99" s="91" t="str">
        <f ca="1">IF(OR(ISERROR($L99),$H99="",$H99=0),"",OFFSET(M$1,MATCH($K99,$K$1:$K99,0)-1,0))</f>
        <v/>
      </c>
    </row>
    <row r="100" spans="1:256" x14ac:dyDescent="0.2">
      <c r="B100" s="73" t="s">
        <v>14</v>
      </c>
      <c r="C100" s="73" t="s">
        <v>14</v>
      </c>
      <c r="D100" s="88" t="str">
        <f ca="1">IF(ISNUMBER($L100),OFFSET(Banco!$A$1,Composições!$L100-1,COLUMN(Composições!D100)-1),"")</f>
        <v/>
      </c>
      <c r="E100" s="87" t="str">
        <f ca="1">IF(ISNUMBER($L100),OFFSET(Banco!$A$1,Composições!$L100-1,COLUMN(Composições!E100)-1),"")</f>
        <v/>
      </c>
      <c r="F100" s="87">
        <f t="shared" ca="1" si="14"/>
        <v>0</v>
      </c>
      <c r="G100" s="87">
        <f t="shared" ca="1" si="15"/>
        <v>0</v>
      </c>
      <c r="H100" s="89">
        <v>0</v>
      </c>
      <c r="I100" s="90">
        <f ca="1">IF(ISNUMBER($L100),VALUE(OFFSET(Banco!$A$1,Composições!$L100-1,COLUMN(Composições!I100)-4)),0)</f>
        <v>0</v>
      </c>
      <c r="J100" s="90">
        <f ca="1">IF(ISNUMBER($L100),VALUE(OFFSET(Banco!$A$1,Composições!$L100-1,COLUMN(Composições!J100)-4)),0)</f>
        <v>0</v>
      </c>
      <c r="K100" s="1">
        <f>COUNTA($A$1:$A100)-1</f>
        <v>8</v>
      </c>
      <c r="L100" s="1" t="e">
        <f ca="1">MATCH(Composições!CONCATENAR,Banco!$A:$A,0)</f>
        <v>#N/A</v>
      </c>
      <c r="M100" s="91" t="str">
        <f ca="1">IF(OR(ISERROR($L100),$H100="",$H100=0),"",OFFSET(M$1,MATCH($K100,$K$1:$K100,0)-1,0))</f>
        <v/>
      </c>
    </row>
    <row r="101" spans="1:256" x14ac:dyDescent="0.2">
      <c r="B101" s="73" t="s">
        <v>14</v>
      </c>
      <c r="C101" s="73" t="s">
        <v>14</v>
      </c>
      <c r="D101" s="88" t="str">
        <f ca="1">IF(ISNUMBER($L101),OFFSET(Banco!$A$1,Composições!$L101-1,COLUMN(Composições!D101)-1),"")</f>
        <v/>
      </c>
      <c r="E101" s="87" t="str">
        <f ca="1">IF(ISNUMBER($L101),OFFSET(Banco!$A$1,Composições!$L101-1,COLUMN(Composições!E101)-1),"")</f>
        <v/>
      </c>
      <c r="F101" s="87">
        <f t="shared" ca="1" si="14"/>
        <v>0</v>
      </c>
      <c r="G101" s="87">
        <f t="shared" ca="1" si="15"/>
        <v>0</v>
      </c>
      <c r="H101" s="89">
        <v>0</v>
      </c>
      <c r="I101" s="90">
        <f ca="1">IF(ISNUMBER($L101),VALUE(OFFSET(Banco!$A$1,Composições!$L101-1,COLUMN(Composições!I101)-4)),0)</f>
        <v>0</v>
      </c>
      <c r="J101" s="90">
        <f ca="1">IF(ISNUMBER($L101),VALUE(OFFSET(Banco!$A$1,Composições!$L101-1,COLUMN(Composições!J101)-4)),0)</f>
        <v>0</v>
      </c>
      <c r="K101" s="1">
        <f>COUNTA($A$1:$A101)-1</f>
        <v>8</v>
      </c>
      <c r="L101" s="1" t="e">
        <f ca="1">MATCH(Composições!CONCATENAR,Banco!$A:$A,0)</f>
        <v>#N/A</v>
      </c>
      <c r="M101" s="91" t="str">
        <f ca="1">IF(OR(ISERROR($L101),$H101="",$H101=0),"",OFFSET(M$1,MATCH($K101,$K$1:$K101,0)-1,0))</f>
        <v/>
      </c>
    </row>
    <row r="102" spans="1:256" x14ac:dyDescent="0.2">
      <c r="B102" s="73" t="s">
        <v>14</v>
      </c>
      <c r="C102" s="73" t="s">
        <v>14</v>
      </c>
      <c r="D102" s="88" t="str">
        <f ca="1">IF(ISNUMBER($L102),OFFSET(Banco!$A$1,Composições!$L102-1,COLUMN(Composições!D102)-1),"")</f>
        <v/>
      </c>
      <c r="E102" s="87" t="str">
        <f ca="1">IF(ISNUMBER($L102),OFFSET(Banco!$A$1,Composições!$L102-1,COLUMN(Composições!E102)-1),"")</f>
        <v/>
      </c>
      <c r="F102" s="87">
        <f t="shared" ca="1" si="14"/>
        <v>0</v>
      </c>
      <c r="G102" s="87">
        <f t="shared" ca="1" si="15"/>
        <v>0</v>
      </c>
      <c r="H102" s="89">
        <v>0</v>
      </c>
      <c r="I102" s="90">
        <f ca="1">IF(ISNUMBER($L102),VALUE(OFFSET(Banco!$A$1,Composições!$L102-1,COLUMN(Composições!I102)-4)),0)</f>
        <v>0</v>
      </c>
      <c r="J102" s="90">
        <f ca="1">IF(ISNUMBER($L102),VALUE(OFFSET(Banco!$A$1,Composições!$L102-1,COLUMN(Composições!J102)-4)),0)</f>
        <v>0</v>
      </c>
      <c r="K102" s="1">
        <f>COUNTA($A$1:$A102)-1</f>
        <v>8</v>
      </c>
      <c r="L102" s="1" t="e">
        <f ca="1">MATCH(Composições!CONCATENAR,Banco!$A:$A,0)</f>
        <v>#N/A</v>
      </c>
      <c r="M102" s="91" t="str">
        <f ca="1">IF(OR(ISERROR($L102),$H102="",$H102=0),"",OFFSET(M$1,MATCH($K102,$K$1:$K102,0)-1,0))</f>
        <v/>
      </c>
    </row>
    <row r="103" spans="1:256" x14ac:dyDescent="0.2">
      <c r="B103" s="73" t="s">
        <v>14</v>
      </c>
      <c r="C103" s="73" t="s">
        <v>14</v>
      </c>
      <c r="D103" s="88" t="str">
        <f ca="1">IF(ISNUMBER($L103),OFFSET(Banco!$A$1,Composições!$L103-1,COLUMN(Composições!D103)-1),"")</f>
        <v/>
      </c>
      <c r="E103" s="87" t="str">
        <f ca="1">IF(ISNUMBER($L103),OFFSET(Banco!$A$1,Composições!$L103-1,COLUMN(Composições!E103)-1),"")</f>
        <v/>
      </c>
      <c r="F103" s="87">
        <f t="shared" ca="1" si="14"/>
        <v>0</v>
      </c>
      <c r="G103" s="87">
        <f t="shared" ca="1" si="15"/>
        <v>0</v>
      </c>
      <c r="H103" s="89">
        <v>0</v>
      </c>
      <c r="I103" s="90">
        <f ca="1">IF(ISNUMBER($L103),VALUE(OFFSET(Banco!$A$1,Composições!$L103-1,COLUMN(Composições!I103)-4)),0)</f>
        <v>0</v>
      </c>
      <c r="J103" s="90">
        <f ca="1">IF(ISNUMBER($L103),VALUE(OFFSET(Banco!$A$1,Composições!$L103-1,COLUMN(Composições!J103)-4)),0)</f>
        <v>0</v>
      </c>
      <c r="K103" s="1">
        <f>COUNTA($A$1:$A103)-1</f>
        <v>8</v>
      </c>
      <c r="L103" s="1" t="e">
        <f ca="1">MATCH(Composições!CONCATENAR,Banco!$A:$A,0)</f>
        <v>#N/A</v>
      </c>
      <c r="M103" s="91" t="str">
        <f ca="1">IF(OR(ISERROR($L103),$H103="",$H103=0),"",OFFSET(M$1,MATCH($K103,$K$1:$K103,0)-1,0))</f>
        <v/>
      </c>
    </row>
    <row r="104" spans="1:256" x14ac:dyDescent="0.2">
      <c r="B104" s="73" t="s">
        <v>14</v>
      </c>
      <c r="C104" s="73" t="s">
        <v>14</v>
      </c>
      <c r="D104" s="88" t="str">
        <f ca="1">IF(ISNUMBER($L104),OFFSET(Banco!$A$1,Composições!$L104-1,COLUMN(Composições!D104)-1),"")</f>
        <v/>
      </c>
      <c r="E104" s="87" t="str">
        <f ca="1">IF(ISNUMBER($L104),OFFSET(Banco!$A$1,Composições!$L104-1,COLUMN(Composições!E104)-1),"")</f>
        <v/>
      </c>
      <c r="F104" s="87">
        <f t="shared" ca="1" si="14"/>
        <v>0</v>
      </c>
      <c r="G104" s="87">
        <f t="shared" ca="1" si="15"/>
        <v>0</v>
      </c>
      <c r="H104" s="89">
        <v>0</v>
      </c>
      <c r="I104" s="90">
        <f ca="1">IF(ISNUMBER($L104),VALUE(OFFSET(Banco!$A$1,Composições!$L104-1,COLUMN(Composições!I104)-4)),0)</f>
        <v>0</v>
      </c>
      <c r="J104" s="90">
        <f ca="1">IF(ISNUMBER($L104),VALUE(OFFSET(Banco!$A$1,Composições!$L104-1,COLUMN(Composições!J104)-4)),0)</f>
        <v>0</v>
      </c>
      <c r="K104" s="1">
        <f>COUNTA($A$1:$A104)-1</f>
        <v>8</v>
      </c>
      <c r="L104" s="1" t="e">
        <f ca="1">MATCH(Composições!CONCATENAR,Banco!$A:$A,0)</f>
        <v>#N/A</v>
      </c>
      <c r="M104" s="91" t="str">
        <f ca="1">IF(OR(ISERROR($L104),$H104="",$H104=0),"",OFFSET(M$1,MATCH($K104,$K$1:$K104,0)-1,0))</f>
        <v/>
      </c>
    </row>
    <row r="105" spans="1:256" x14ac:dyDescent="0.2">
      <c r="B105" s="73" t="s">
        <v>14</v>
      </c>
      <c r="C105" s="73" t="s">
        <v>14</v>
      </c>
      <c r="D105" s="88" t="str">
        <f ca="1">IF(ISNUMBER($L105),OFFSET(Banco!$A$1,Composições!$L105-1,COLUMN(Composições!D105)-1),"")</f>
        <v/>
      </c>
      <c r="E105" s="87" t="str">
        <f ca="1">IF(ISNUMBER($L105),OFFSET(Banco!$A$1,Composições!$L105-1,COLUMN(Composições!E105)-1),"")</f>
        <v/>
      </c>
      <c r="F105" s="87">
        <f t="shared" ca="1" si="14"/>
        <v>0</v>
      </c>
      <c r="G105" s="87">
        <f t="shared" ca="1" si="15"/>
        <v>0</v>
      </c>
      <c r="H105" s="89">
        <v>0</v>
      </c>
      <c r="I105" s="90">
        <f ca="1">IF(ISNUMBER($L105),VALUE(OFFSET(Banco!$A$1,Composições!$L105-1,COLUMN(Composições!I105)-4)),0)</f>
        <v>0</v>
      </c>
      <c r="J105" s="90">
        <f ca="1">IF(ISNUMBER($L105),VALUE(OFFSET(Banco!$A$1,Composições!$L105-1,COLUMN(Composições!J105)-4)),0)</f>
        <v>0</v>
      </c>
      <c r="K105" s="1">
        <f>COUNTA($A$1:$A105)-1</f>
        <v>8</v>
      </c>
      <c r="L105" s="1" t="e">
        <f ca="1">MATCH(Composições!CONCATENAR,Banco!$A:$A,0)</f>
        <v>#N/A</v>
      </c>
      <c r="M105" s="91" t="str">
        <f ca="1">IF(OR(ISERROR($L105),$H105="",$H105=0),"",OFFSET(M$1,MATCH($K105,$K$1:$K105,0)-1,0))</f>
        <v/>
      </c>
    </row>
    <row r="106" spans="1:256" s="6" customFormat="1" x14ac:dyDescent="0.2">
      <c r="B106" s="9"/>
      <c r="C106" s="49"/>
      <c r="D106" s="11"/>
      <c r="E106" s="9"/>
      <c r="F106" s="9"/>
      <c r="G106" s="9"/>
      <c r="H106" s="9"/>
      <c r="I106" s="14"/>
      <c r="J106" s="9"/>
      <c r="K106" s="6">
        <f>COUNTA($A$1:$A106)-1</f>
        <v>8</v>
      </c>
      <c r="L106" s="1"/>
      <c r="M106" s="46" t="str">
        <f ca="1">IF(OFFSET($M$1,MATCH(OFFSET(K106,-1,0),$K$1:$K106,0)-1,0)="F","F","")</f>
        <v/>
      </c>
      <c r="N106" s="46"/>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
      <c r="A107" s="80" t="str">
        <f>CONCATENAR</f>
        <v xml:space="preserve"> </v>
      </c>
      <c r="B107" s="81"/>
      <c r="C107" s="81"/>
      <c r="D107" s="82"/>
      <c r="E107" s="81"/>
      <c r="F107" s="83">
        <f ca="1">IF($L107&gt;0,SUM(OFFSET(F107,1,0,$L107),0))</f>
        <v>0</v>
      </c>
      <c r="G107" s="83">
        <f ca="1">IF($L107&gt;0,SUM(OFFSET(G107,1,0,$L107),0))</f>
        <v>0</v>
      </c>
      <c r="H107" s="84"/>
      <c r="I107" s="85">
        <f ca="1">IF(ISERROR(F107),0,F107)</f>
        <v>0</v>
      </c>
      <c r="J107" s="86">
        <f ca="1">IF(ISERROR(G107),0,G107)</f>
        <v>0</v>
      </c>
      <c r="K107" s="1">
        <f>COUNTA($A$1:$A107)-1</f>
        <v>9</v>
      </c>
      <c r="L107" s="1">
        <f>IF(MAX(K:K)=K107,MATCH(9999999,$K:$K)+1,MATCH(K107+1,K:K,0))-ROW(L107)-2</f>
        <v>10</v>
      </c>
      <c r="M107" s="3" t="str">
        <f ca="1">IF(AND(OR(I107&lt;&gt;0,J107&lt;&gt;0),N107="Sim"),"F","")</f>
        <v/>
      </c>
      <c r="N107" s="68" t="s">
        <v>65</v>
      </c>
    </row>
    <row r="108" spans="1:256" x14ac:dyDescent="0.2">
      <c r="B108" s="73" t="s">
        <v>14</v>
      </c>
      <c r="C108" s="73" t="s">
        <v>14</v>
      </c>
      <c r="D108" s="88" t="str">
        <f ca="1">IF(ISNUMBER($L108),OFFSET(Banco!$A$1,Composições!$L108-1,COLUMN(Composições!D108)-1),"")</f>
        <v/>
      </c>
      <c r="E108" s="87" t="str">
        <f ca="1">IF(ISNUMBER($L108),OFFSET(Banco!$A$1,Composições!$L108-1,COLUMN(Composições!E108)-1),"")</f>
        <v/>
      </c>
      <c r="F108" s="87">
        <f t="shared" ref="F108:F117" ca="1" si="16">TRUNC($H108*ROUND(I108,2),2)</f>
        <v>0</v>
      </c>
      <c r="G108" s="87">
        <f t="shared" ref="G108:G117" ca="1" si="17">TRUNC($H108*ROUND(J108,2),2)</f>
        <v>0</v>
      </c>
      <c r="H108" s="89">
        <v>0</v>
      </c>
      <c r="I108" s="90">
        <f ca="1">IF(ISNUMBER($L108),VALUE(OFFSET(Banco!$A$1,Composições!$L108-1,COLUMN(Composições!I108)-4)),0)</f>
        <v>0</v>
      </c>
      <c r="J108" s="90">
        <f ca="1">IF(ISNUMBER($L108),VALUE(OFFSET(Banco!$A$1,Composições!$L108-1,COLUMN(Composições!J108)-4)),0)</f>
        <v>0</v>
      </c>
      <c r="K108" s="1">
        <f>COUNTA($A$1:$A108)-1</f>
        <v>9</v>
      </c>
      <c r="L108" s="1" t="e">
        <f ca="1">MATCH(Composições!CONCATENAR,Banco!$A:$A,0)</f>
        <v>#N/A</v>
      </c>
      <c r="M108" s="91" t="str">
        <f ca="1">IF(OR(ISERROR($L108),$H108="",$H108=0),"",OFFSET(M$1,MATCH($K108,$K$1:$K108,0)-1,0))</f>
        <v/>
      </c>
    </row>
    <row r="109" spans="1:256" x14ac:dyDescent="0.2">
      <c r="B109" s="73" t="s">
        <v>14</v>
      </c>
      <c r="C109" s="73" t="s">
        <v>14</v>
      </c>
      <c r="D109" s="88" t="str">
        <f ca="1">IF(ISNUMBER($L109),OFFSET(Banco!$A$1,Composições!$L109-1,COLUMN(Composições!D109)-1),"")</f>
        <v/>
      </c>
      <c r="E109" s="87" t="str">
        <f ca="1">IF(ISNUMBER($L109),OFFSET(Banco!$A$1,Composições!$L109-1,COLUMN(Composições!E109)-1),"")</f>
        <v/>
      </c>
      <c r="F109" s="87">
        <f t="shared" ca="1" si="16"/>
        <v>0</v>
      </c>
      <c r="G109" s="87">
        <f t="shared" ca="1" si="17"/>
        <v>0</v>
      </c>
      <c r="H109" s="89">
        <v>0</v>
      </c>
      <c r="I109" s="90">
        <f ca="1">IF(ISNUMBER($L109),VALUE(OFFSET(Banco!$A$1,Composições!$L109-1,COLUMN(Composições!I109)-4)),0)</f>
        <v>0</v>
      </c>
      <c r="J109" s="90">
        <f ca="1">IF(ISNUMBER($L109),VALUE(OFFSET(Banco!$A$1,Composições!$L109-1,COLUMN(Composições!J109)-4)),0)</f>
        <v>0</v>
      </c>
      <c r="K109" s="1">
        <f>COUNTA($A$1:$A109)-1</f>
        <v>9</v>
      </c>
      <c r="L109" s="1" t="e">
        <f ca="1">MATCH(Composições!CONCATENAR,Banco!$A:$A,0)</f>
        <v>#N/A</v>
      </c>
      <c r="M109" s="91" t="str">
        <f ca="1">IF(OR(ISERROR($L109),$H109="",$H109=0),"",OFFSET(M$1,MATCH($K109,$K$1:$K109,0)-1,0))</f>
        <v/>
      </c>
    </row>
    <row r="110" spans="1:256" x14ac:dyDescent="0.2">
      <c r="B110" s="73" t="s">
        <v>14</v>
      </c>
      <c r="C110" s="73" t="s">
        <v>14</v>
      </c>
      <c r="D110" s="88" t="str">
        <f ca="1">IF(ISNUMBER($L110),OFFSET(Banco!$A$1,Composições!$L110-1,COLUMN(Composições!D110)-1),"")</f>
        <v/>
      </c>
      <c r="E110" s="87" t="str">
        <f ca="1">IF(ISNUMBER($L110),OFFSET(Banco!$A$1,Composições!$L110-1,COLUMN(Composições!E110)-1),"")</f>
        <v/>
      </c>
      <c r="F110" s="87">
        <f t="shared" ca="1" si="16"/>
        <v>0</v>
      </c>
      <c r="G110" s="87">
        <f t="shared" ca="1" si="17"/>
        <v>0</v>
      </c>
      <c r="H110" s="89">
        <v>0</v>
      </c>
      <c r="I110" s="90">
        <f ca="1">IF(ISNUMBER($L110),VALUE(OFFSET(Banco!$A$1,Composições!$L110-1,COLUMN(Composições!I110)-4)),0)</f>
        <v>0</v>
      </c>
      <c r="J110" s="90">
        <f ca="1">IF(ISNUMBER($L110),VALUE(OFFSET(Banco!$A$1,Composições!$L110-1,COLUMN(Composições!J110)-4)),0)</f>
        <v>0</v>
      </c>
      <c r="K110" s="1">
        <f>COUNTA($A$1:$A110)-1</f>
        <v>9</v>
      </c>
      <c r="L110" s="1" t="e">
        <f ca="1">MATCH(Composições!CONCATENAR,Banco!$A:$A,0)</f>
        <v>#N/A</v>
      </c>
      <c r="M110" s="91" t="str">
        <f ca="1">IF(OR(ISERROR($L110),$H110="",$H110=0),"",OFFSET(M$1,MATCH($K110,$K$1:$K110,0)-1,0))</f>
        <v/>
      </c>
    </row>
    <row r="111" spans="1:256" x14ac:dyDescent="0.2">
      <c r="B111" s="73" t="s">
        <v>14</v>
      </c>
      <c r="C111" s="73" t="s">
        <v>14</v>
      </c>
      <c r="D111" s="88" t="str">
        <f ca="1">IF(ISNUMBER($L111),OFFSET(Banco!$A$1,Composições!$L111-1,COLUMN(Composições!D111)-1),"")</f>
        <v/>
      </c>
      <c r="E111" s="87" t="str">
        <f ca="1">IF(ISNUMBER($L111),OFFSET(Banco!$A$1,Composições!$L111-1,COLUMN(Composições!E111)-1),"")</f>
        <v/>
      </c>
      <c r="F111" s="87">
        <f t="shared" ca="1" si="16"/>
        <v>0</v>
      </c>
      <c r="G111" s="87">
        <f t="shared" ca="1" si="17"/>
        <v>0</v>
      </c>
      <c r="H111" s="89">
        <v>0</v>
      </c>
      <c r="I111" s="90">
        <f ca="1">IF(ISNUMBER($L111),VALUE(OFFSET(Banco!$A$1,Composições!$L111-1,COLUMN(Composições!I111)-4)),0)</f>
        <v>0</v>
      </c>
      <c r="J111" s="90">
        <f ca="1">IF(ISNUMBER($L111),VALUE(OFFSET(Banco!$A$1,Composições!$L111-1,COLUMN(Composições!J111)-4)),0)</f>
        <v>0</v>
      </c>
      <c r="K111" s="1">
        <f>COUNTA($A$1:$A111)-1</f>
        <v>9</v>
      </c>
      <c r="L111" s="1" t="e">
        <f ca="1">MATCH(Composições!CONCATENAR,Banco!$A:$A,0)</f>
        <v>#N/A</v>
      </c>
      <c r="M111" s="91" t="str">
        <f ca="1">IF(OR(ISERROR($L111),$H111="",$H111=0),"",OFFSET(M$1,MATCH($K111,$K$1:$K111,0)-1,0))</f>
        <v/>
      </c>
    </row>
    <row r="112" spans="1:256" x14ac:dyDescent="0.2">
      <c r="B112" s="73" t="s">
        <v>14</v>
      </c>
      <c r="C112" s="73" t="s">
        <v>14</v>
      </c>
      <c r="D112" s="88" t="str">
        <f ca="1">IF(ISNUMBER($L112),OFFSET(Banco!$A$1,Composições!$L112-1,COLUMN(Composições!D112)-1),"")</f>
        <v/>
      </c>
      <c r="E112" s="87" t="str">
        <f ca="1">IF(ISNUMBER($L112),OFFSET(Banco!$A$1,Composições!$L112-1,COLUMN(Composições!E112)-1),"")</f>
        <v/>
      </c>
      <c r="F112" s="87">
        <f t="shared" ca="1" si="16"/>
        <v>0</v>
      </c>
      <c r="G112" s="87">
        <f t="shared" ca="1" si="17"/>
        <v>0</v>
      </c>
      <c r="H112" s="89">
        <v>0</v>
      </c>
      <c r="I112" s="90">
        <f ca="1">IF(ISNUMBER($L112),VALUE(OFFSET(Banco!$A$1,Composições!$L112-1,COLUMN(Composições!I112)-4)),0)</f>
        <v>0</v>
      </c>
      <c r="J112" s="90">
        <f ca="1">IF(ISNUMBER($L112),VALUE(OFFSET(Banco!$A$1,Composições!$L112-1,COLUMN(Composições!J112)-4)),0)</f>
        <v>0</v>
      </c>
      <c r="K112" s="1">
        <f>COUNTA($A$1:$A112)-1</f>
        <v>9</v>
      </c>
      <c r="L112" s="1" t="e">
        <f ca="1">MATCH(Composições!CONCATENAR,Banco!$A:$A,0)</f>
        <v>#N/A</v>
      </c>
      <c r="M112" s="91" t="str">
        <f ca="1">IF(OR(ISERROR($L112),$H112="",$H112=0),"",OFFSET(M$1,MATCH($K112,$K$1:$K112,0)-1,0))</f>
        <v/>
      </c>
    </row>
    <row r="113" spans="1:256" x14ac:dyDescent="0.2">
      <c r="B113" s="73" t="s">
        <v>14</v>
      </c>
      <c r="C113" s="73" t="s">
        <v>14</v>
      </c>
      <c r="D113" s="88" t="str">
        <f ca="1">IF(ISNUMBER($L113),OFFSET(Banco!$A$1,Composições!$L113-1,COLUMN(Composições!D113)-1),"")</f>
        <v/>
      </c>
      <c r="E113" s="87" t="str">
        <f ca="1">IF(ISNUMBER($L113),OFFSET(Banco!$A$1,Composições!$L113-1,COLUMN(Composições!E113)-1),"")</f>
        <v/>
      </c>
      <c r="F113" s="87">
        <f t="shared" ca="1" si="16"/>
        <v>0</v>
      </c>
      <c r="G113" s="87">
        <f t="shared" ca="1" si="17"/>
        <v>0</v>
      </c>
      <c r="H113" s="89">
        <v>0</v>
      </c>
      <c r="I113" s="90">
        <f ca="1">IF(ISNUMBER($L113),VALUE(OFFSET(Banco!$A$1,Composições!$L113-1,COLUMN(Composições!I113)-4)),0)</f>
        <v>0</v>
      </c>
      <c r="J113" s="90">
        <f ca="1">IF(ISNUMBER($L113),VALUE(OFFSET(Banco!$A$1,Composições!$L113-1,COLUMN(Composições!J113)-4)),0)</f>
        <v>0</v>
      </c>
      <c r="K113" s="1">
        <f>COUNTA($A$1:$A113)-1</f>
        <v>9</v>
      </c>
      <c r="L113" s="1" t="e">
        <f ca="1">MATCH(Composições!CONCATENAR,Banco!$A:$A,0)</f>
        <v>#N/A</v>
      </c>
      <c r="M113" s="91" t="str">
        <f ca="1">IF(OR(ISERROR($L113),$H113="",$H113=0),"",OFFSET(M$1,MATCH($K113,$K$1:$K113,0)-1,0))</f>
        <v/>
      </c>
    </row>
    <row r="114" spans="1:256" x14ac:dyDescent="0.2">
      <c r="B114" s="73" t="s">
        <v>14</v>
      </c>
      <c r="C114" s="73" t="s">
        <v>14</v>
      </c>
      <c r="D114" s="88" t="str">
        <f ca="1">IF(ISNUMBER($L114),OFFSET(Banco!$A$1,Composições!$L114-1,COLUMN(Composições!D114)-1),"")</f>
        <v/>
      </c>
      <c r="E114" s="87" t="str">
        <f ca="1">IF(ISNUMBER($L114),OFFSET(Banco!$A$1,Composições!$L114-1,COLUMN(Composições!E114)-1),"")</f>
        <v/>
      </c>
      <c r="F114" s="87">
        <f t="shared" ca="1" si="16"/>
        <v>0</v>
      </c>
      <c r="G114" s="87">
        <f t="shared" ca="1" si="17"/>
        <v>0</v>
      </c>
      <c r="H114" s="89">
        <v>0</v>
      </c>
      <c r="I114" s="90">
        <f ca="1">IF(ISNUMBER($L114),VALUE(OFFSET(Banco!$A$1,Composições!$L114-1,COLUMN(Composições!I114)-4)),0)</f>
        <v>0</v>
      </c>
      <c r="J114" s="90">
        <f ca="1">IF(ISNUMBER($L114),VALUE(OFFSET(Banco!$A$1,Composições!$L114-1,COLUMN(Composições!J114)-4)),0)</f>
        <v>0</v>
      </c>
      <c r="K114" s="1">
        <f>COUNTA($A$1:$A114)-1</f>
        <v>9</v>
      </c>
      <c r="L114" s="1" t="e">
        <f ca="1">MATCH(Composições!CONCATENAR,Banco!$A:$A,0)</f>
        <v>#N/A</v>
      </c>
      <c r="M114" s="91" t="str">
        <f ca="1">IF(OR(ISERROR($L114),$H114="",$H114=0),"",OFFSET(M$1,MATCH($K114,$K$1:$K114,0)-1,0))</f>
        <v/>
      </c>
    </row>
    <row r="115" spans="1:256" x14ac:dyDescent="0.2">
      <c r="B115" s="73" t="s">
        <v>14</v>
      </c>
      <c r="C115" s="73" t="s">
        <v>14</v>
      </c>
      <c r="D115" s="88" t="str">
        <f ca="1">IF(ISNUMBER($L115),OFFSET(Banco!$A$1,Composições!$L115-1,COLUMN(Composições!D115)-1),"")</f>
        <v/>
      </c>
      <c r="E115" s="87" t="str">
        <f ca="1">IF(ISNUMBER($L115),OFFSET(Banco!$A$1,Composições!$L115-1,COLUMN(Composições!E115)-1),"")</f>
        <v/>
      </c>
      <c r="F115" s="87">
        <f t="shared" ca="1" si="16"/>
        <v>0</v>
      </c>
      <c r="G115" s="87">
        <f t="shared" ca="1" si="17"/>
        <v>0</v>
      </c>
      <c r="H115" s="89">
        <v>0</v>
      </c>
      <c r="I115" s="90">
        <f ca="1">IF(ISNUMBER($L115),VALUE(OFFSET(Banco!$A$1,Composições!$L115-1,COLUMN(Composições!I115)-4)),0)</f>
        <v>0</v>
      </c>
      <c r="J115" s="90">
        <f ca="1">IF(ISNUMBER($L115),VALUE(OFFSET(Banco!$A$1,Composições!$L115-1,COLUMN(Composições!J115)-4)),0)</f>
        <v>0</v>
      </c>
      <c r="K115" s="1">
        <f>COUNTA($A$1:$A115)-1</f>
        <v>9</v>
      </c>
      <c r="L115" s="1" t="e">
        <f ca="1">MATCH(Composições!CONCATENAR,Banco!$A:$A,0)</f>
        <v>#N/A</v>
      </c>
      <c r="M115" s="91" t="str">
        <f ca="1">IF(OR(ISERROR($L115),$H115="",$H115=0),"",OFFSET(M$1,MATCH($K115,$K$1:$K115,0)-1,0))</f>
        <v/>
      </c>
    </row>
    <row r="116" spans="1:256" x14ac:dyDescent="0.2">
      <c r="B116" s="73" t="s">
        <v>14</v>
      </c>
      <c r="C116" s="73" t="s">
        <v>14</v>
      </c>
      <c r="D116" s="88" t="str">
        <f ca="1">IF(ISNUMBER($L116),OFFSET(Banco!$A$1,Composições!$L116-1,COLUMN(Composições!D116)-1),"")</f>
        <v/>
      </c>
      <c r="E116" s="87" t="str">
        <f ca="1">IF(ISNUMBER($L116),OFFSET(Banco!$A$1,Composições!$L116-1,COLUMN(Composições!E116)-1),"")</f>
        <v/>
      </c>
      <c r="F116" s="87">
        <f t="shared" ca="1" si="16"/>
        <v>0</v>
      </c>
      <c r="G116" s="87">
        <f t="shared" ca="1" si="17"/>
        <v>0</v>
      </c>
      <c r="H116" s="89">
        <v>0</v>
      </c>
      <c r="I116" s="90">
        <f ca="1">IF(ISNUMBER($L116),VALUE(OFFSET(Banco!$A$1,Composições!$L116-1,COLUMN(Composições!I116)-4)),0)</f>
        <v>0</v>
      </c>
      <c r="J116" s="90">
        <f ca="1">IF(ISNUMBER($L116),VALUE(OFFSET(Banco!$A$1,Composições!$L116-1,COLUMN(Composições!J116)-4)),0)</f>
        <v>0</v>
      </c>
      <c r="K116" s="1">
        <f>COUNTA($A$1:$A116)-1</f>
        <v>9</v>
      </c>
      <c r="L116" s="1" t="e">
        <f ca="1">MATCH(Composições!CONCATENAR,Banco!$A:$A,0)</f>
        <v>#N/A</v>
      </c>
      <c r="M116" s="91" t="str">
        <f ca="1">IF(OR(ISERROR($L116),$H116="",$H116=0),"",OFFSET(M$1,MATCH($K116,$K$1:$K116,0)-1,0))</f>
        <v/>
      </c>
    </row>
    <row r="117" spans="1:256" x14ac:dyDescent="0.2">
      <c r="B117" s="73" t="s">
        <v>14</v>
      </c>
      <c r="C117" s="73" t="s">
        <v>14</v>
      </c>
      <c r="D117" s="88" t="str">
        <f ca="1">IF(ISNUMBER($L117),OFFSET(Banco!$A$1,Composições!$L117-1,COLUMN(Composições!D117)-1),"")</f>
        <v/>
      </c>
      <c r="E117" s="87" t="str">
        <f ca="1">IF(ISNUMBER($L117),OFFSET(Banco!$A$1,Composições!$L117-1,COLUMN(Composições!E117)-1),"")</f>
        <v/>
      </c>
      <c r="F117" s="87">
        <f t="shared" ca="1" si="16"/>
        <v>0</v>
      </c>
      <c r="G117" s="87">
        <f t="shared" ca="1" si="17"/>
        <v>0</v>
      </c>
      <c r="H117" s="89">
        <v>0</v>
      </c>
      <c r="I117" s="90">
        <f ca="1">IF(ISNUMBER($L117),VALUE(OFFSET(Banco!$A$1,Composições!$L117-1,COLUMN(Composições!I117)-4)),0)</f>
        <v>0</v>
      </c>
      <c r="J117" s="90">
        <f ca="1">IF(ISNUMBER($L117),VALUE(OFFSET(Banco!$A$1,Composições!$L117-1,COLUMN(Composições!J117)-4)),0)</f>
        <v>0</v>
      </c>
      <c r="K117" s="1">
        <f>COUNTA($A$1:$A117)-1</f>
        <v>9</v>
      </c>
      <c r="L117" s="1" t="e">
        <f ca="1">MATCH(Composições!CONCATENAR,Banco!$A:$A,0)</f>
        <v>#N/A</v>
      </c>
      <c r="M117" s="91" t="str">
        <f ca="1">IF(OR(ISERROR($L117),$H117="",$H117=0),"",OFFSET(M$1,MATCH($K117,$K$1:$K117,0)-1,0))</f>
        <v/>
      </c>
    </row>
    <row r="118" spans="1:256" s="6" customFormat="1" x14ac:dyDescent="0.2">
      <c r="B118" s="9"/>
      <c r="C118" s="49"/>
      <c r="D118" s="11"/>
      <c r="E118" s="9"/>
      <c r="F118" s="9"/>
      <c r="G118" s="9"/>
      <c r="H118" s="9"/>
      <c r="I118" s="14"/>
      <c r="J118" s="9"/>
      <c r="K118" s="6">
        <f>COUNTA($A$1:$A118)-1</f>
        <v>9</v>
      </c>
      <c r="L118" s="1"/>
      <c r="M118" s="46" t="str">
        <f ca="1">IF(OFFSET($M$1,MATCH(OFFSET(K118,-1,0),$K$1:$K118,0)-1,0)="F","F","")</f>
        <v/>
      </c>
      <c r="N118" s="46"/>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
      <c r="A119" s="80" t="str">
        <f>CONCATENAR</f>
        <v xml:space="preserve"> </v>
      </c>
      <c r="B119" s="81"/>
      <c r="C119" s="81"/>
      <c r="D119" s="82"/>
      <c r="E119" s="81"/>
      <c r="F119" s="83">
        <f ca="1">IF($L119&gt;0,SUM(OFFSET(F119,1,0,$L119),0))</f>
        <v>0</v>
      </c>
      <c r="G119" s="83">
        <f ca="1">IF($L119&gt;0,SUM(OFFSET(G119,1,0,$L119),0))</f>
        <v>0</v>
      </c>
      <c r="H119" s="84"/>
      <c r="I119" s="85">
        <f ca="1">IF(ISERROR(F119),0,F119)</f>
        <v>0</v>
      </c>
      <c r="J119" s="86">
        <f ca="1">IF(ISERROR(G119),0,G119)</f>
        <v>0</v>
      </c>
      <c r="K119" s="1">
        <f>COUNTA($A$1:$A119)-1</f>
        <v>10</v>
      </c>
      <c r="L119" s="1">
        <f>IF(MAX(K:K)=K119,MATCH(9999999,$K:$K)+1,MATCH(K119+1,K:K,0))-ROW(L119)-2</f>
        <v>10</v>
      </c>
      <c r="M119" s="3" t="str">
        <f ca="1">IF(AND(OR(I119&lt;&gt;0,J119&lt;&gt;0),N119="Sim"),"F","")</f>
        <v/>
      </c>
      <c r="N119" s="68" t="s">
        <v>65</v>
      </c>
    </row>
    <row r="120" spans="1:256" x14ac:dyDescent="0.2">
      <c r="B120" s="73" t="s">
        <v>14</v>
      </c>
      <c r="C120" s="73" t="s">
        <v>14</v>
      </c>
      <c r="D120" s="88" t="str">
        <f ca="1">IF(ISNUMBER($L120),OFFSET(Banco!$A$1,Composições!$L120-1,COLUMN(Composições!D120)-1),"")</f>
        <v/>
      </c>
      <c r="E120" s="87" t="str">
        <f ca="1">IF(ISNUMBER($L120),OFFSET(Banco!$A$1,Composições!$L120-1,COLUMN(Composições!E120)-1),"")</f>
        <v/>
      </c>
      <c r="F120" s="87">
        <f t="shared" ref="F120:F129" ca="1" si="18">TRUNC($H120*ROUND(I120,2),2)</f>
        <v>0</v>
      </c>
      <c r="G120" s="87">
        <f t="shared" ref="G120:G129" ca="1" si="19">TRUNC($H120*ROUND(J120,2),2)</f>
        <v>0</v>
      </c>
      <c r="H120" s="89">
        <v>0</v>
      </c>
      <c r="I120" s="90">
        <f ca="1">IF(ISNUMBER($L120),VALUE(OFFSET(Banco!$A$1,Composições!$L120-1,COLUMN(Composições!I120)-4)),0)</f>
        <v>0</v>
      </c>
      <c r="J120" s="90">
        <f ca="1">IF(ISNUMBER($L120),VALUE(OFFSET(Banco!$A$1,Composições!$L120-1,COLUMN(Composições!J120)-4)),0)</f>
        <v>0</v>
      </c>
      <c r="K120" s="1">
        <f>COUNTA($A$1:$A120)-1</f>
        <v>10</v>
      </c>
      <c r="L120" s="1" t="e">
        <f ca="1">MATCH(Composições!CONCATENAR,Banco!$A:$A,0)</f>
        <v>#N/A</v>
      </c>
      <c r="M120" s="91" t="str">
        <f ca="1">IF(OR(ISERROR($L120),$H120="",$H120=0),"",OFFSET(M$1,MATCH($K120,$K$1:$K120,0)-1,0))</f>
        <v/>
      </c>
    </row>
    <row r="121" spans="1:256" x14ac:dyDescent="0.2">
      <c r="B121" s="73" t="s">
        <v>14</v>
      </c>
      <c r="C121" s="73" t="s">
        <v>14</v>
      </c>
      <c r="D121" s="88" t="str">
        <f ca="1">IF(ISNUMBER($L121),OFFSET(Banco!$A$1,Composições!$L121-1,COLUMN(Composições!D121)-1),"")</f>
        <v/>
      </c>
      <c r="E121" s="87" t="str">
        <f ca="1">IF(ISNUMBER($L121),OFFSET(Banco!$A$1,Composições!$L121-1,COLUMN(Composições!E121)-1),"")</f>
        <v/>
      </c>
      <c r="F121" s="87">
        <f t="shared" ca="1" si="18"/>
        <v>0</v>
      </c>
      <c r="G121" s="87">
        <f t="shared" ca="1" si="19"/>
        <v>0</v>
      </c>
      <c r="H121" s="89">
        <v>0</v>
      </c>
      <c r="I121" s="90">
        <f ca="1">IF(ISNUMBER($L121),VALUE(OFFSET(Banco!$A$1,Composições!$L121-1,COLUMN(Composições!I121)-4)),0)</f>
        <v>0</v>
      </c>
      <c r="J121" s="90">
        <f ca="1">IF(ISNUMBER($L121),VALUE(OFFSET(Banco!$A$1,Composições!$L121-1,COLUMN(Composições!J121)-4)),0)</f>
        <v>0</v>
      </c>
      <c r="K121" s="1">
        <f>COUNTA($A$1:$A121)-1</f>
        <v>10</v>
      </c>
      <c r="L121" s="1" t="e">
        <f ca="1">MATCH(Composições!CONCATENAR,Banco!$A:$A,0)</f>
        <v>#N/A</v>
      </c>
      <c r="M121" s="91" t="str">
        <f ca="1">IF(OR(ISERROR($L121),$H121="",$H121=0),"",OFFSET(M$1,MATCH($K121,$K$1:$K121,0)-1,0))</f>
        <v/>
      </c>
    </row>
    <row r="122" spans="1:256" x14ac:dyDescent="0.2">
      <c r="B122" s="73" t="s">
        <v>14</v>
      </c>
      <c r="C122" s="73" t="s">
        <v>14</v>
      </c>
      <c r="D122" s="88" t="str">
        <f ca="1">IF(ISNUMBER($L122),OFFSET(Banco!$A$1,Composições!$L122-1,COLUMN(Composições!D122)-1),"")</f>
        <v/>
      </c>
      <c r="E122" s="87" t="str">
        <f ca="1">IF(ISNUMBER($L122),OFFSET(Banco!$A$1,Composições!$L122-1,COLUMN(Composições!E122)-1),"")</f>
        <v/>
      </c>
      <c r="F122" s="87">
        <f t="shared" ca="1" si="18"/>
        <v>0</v>
      </c>
      <c r="G122" s="87">
        <f t="shared" ca="1" si="19"/>
        <v>0</v>
      </c>
      <c r="H122" s="89">
        <v>0</v>
      </c>
      <c r="I122" s="90">
        <f ca="1">IF(ISNUMBER($L122),VALUE(OFFSET(Banco!$A$1,Composições!$L122-1,COLUMN(Composições!I122)-4)),0)</f>
        <v>0</v>
      </c>
      <c r="J122" s="90">
        <f ca="1">IF(ISNUMBER($L122),VALUE(OFFSET(Banco!$A$1,Composições!$L122-1,COLUMN(Composições!J122)-4)),0)</f>
        <v>0</v>
      </c>
      <c r="K122" s="1">
        <f>COUNTA($A$1:$A122)-1</f>
        <v>10</v>
      </c>
      <c r="L122" s="1" t="e">
        <f ca="1">MATCH(Composições!CONCATENAR,Banco!$A:$A,0)</f>
        <v>#N/A</v>
      </c>
      <c r="M122" s="91" t="str">
        <f ca="1">IF(OR(ISERROR($L122),$H122="",$H122=0),"",OFFSET(M$1,MATCH($K122,$K$1:$K122,0)-1,0))</f>
        <v/>
      </c>
    </row>
    <row r="123" spans="1:256" x14ac:dyDescent="0.2">
      <c r="B123" s="73" t="s">
        <v>14</v>
      </c>
      <c r="C123" s="73" t="s">
        <v>14</v>
      </c>
      <c r="D123" s="88" t="str">
        <f ca="1">IF(ISNUMBER($L123),OFFSET(Banco!$A$1,Composições!$L123-1,COLUMN(Composições!D123)-1),"")</f>
        <v/>
      </c>
      <c r="E123" s="87" t="str">
        <f ca="1">IF(ISNUMBER($L123),OFFSET(Banco!$A$1,Composições!$L123-1,COLUMN(Composições!E123)-1),"")</f>
        <v/>
      </c>
      <c r="F123" s="87">
        <f t="shared" ca="1" si="18"/>
        <v>0</v>
      </c>
      <c r="G123" s="87">
        <f t="shared" ca="1" si="19"/>
        <v>0</v>
      </c>
      <c r="H123" s="89">
        <v>0</v>
      </c>
      <c r="I123" s="90">
        <f ca="1">IF(ISNUMBER($L123),VALUE(OFFSET(Banco!$A$1,Composições!$L123-1,COLUMN(Composições!I123)-4)),0)</f>
        <v>0</v>
      </c>
      <c r="J123" s="90">
        <f ca="1">IF(ISNUMBER($L123),VALUE(OFFSET(Banco!$A$1,Composições!$L123-1,COLUMN(Composições!J123)-4)),0)</f>
        <v>0</v>
      </c>
      <c r="K123" s="1">
        <f>COUNTA($A$1:$A123)-1</f>
        <v>10</v>
      </c>
      <c r="L123" s="1" t="e">
        <f ca="1">MATCH(Composições!CONCATENAR,Banco!$A:$A,0)</f>
        <v>#N/A</v>
      </c>
      <c r="M123" s="91" t="str">
        <f ca="1">IF(OR(ISERROR($L123),$H123="",$H123=0),"",OFFSET(M$1,MATCH($K123,$K$1:$K123,0)-1,0))</f>
        <v/>
      </c>
    </row>
    <row r="124" spans="1:256" x14ac:dyDescent="0.2">
      <c r="B124" s="73" t="s">
        <v>14</v>
      </c>
      <c r="C124" s="73" t="s">
        <v>14</v>
      </c>
      <c r="D124" s="88" t="str">
        <f ca="1">IF(ISNUMBER($L124),OFFSET(Banco!$A$1,Composições!$L124-1,COLUMN(Composições!D124)-1),"")</f>
        <v/>
      </c>
      <c r="E124" s="87" t="str">
        <f ca="1">IF(ISNUMBER($L124),OFFSET(Banco!$A$1,Composições!$L124-1,COLUMN(Composições!E124)-1),"")</f>
        <v/>
      </c>
      <c r="F124" s="87">
        <f t="shared" ca="1" si="18"/>
        <v>0</v>
      </c>
      <c r="G124" s="87">
        <f t="shared" ca="1" si="19"/>
        <v>0</v>
      </c>
      <c r="H124" s="89">
        <v>0</v>
      </c>
      <c r="I124" s="90">
        <f ca="1">IF(ISNUMBER($L124),VALUE(OFFSET(Banco!$A$1,Composições!$L124-1,COLUMN(Composições!I124)-4)),0)</f>
        <v>0</v>
      </c>
      <c r="J124" s="90">
        <f ca="1">IF(ISNUMBER($L124),VALUE(OFFSET(Banco!$A$1,Composições!$L124-1,COLUMN(Composições!J124)-4)),0)</f>
        <v>0</v>
      </c>
      <c r="K124" s="1">
        <f>COUNTA($A$1:$A124)-1</f>
        <v>10</v>
      </c>
      <c r="L124" s="1" t="e">
        <f ca="1">MATCH(Composições!CONCATENAR,Banco!$A:$A,0)</f>
        <v>#N/A</v>
      </c>
      <c r="M124" s="91" t="str">
        <f ca="1">IF(OR(ISERROR($L124),$H124="",$H124=0),"",OFFSET(M$1,MATCH($K124,$K$1:$K124,0)-1,0))</f>
        <v/>
      </c>
    </row>
    <row r="125" spans="1:256" x14ac:dyDescent="0.2">
      <c r="B125" s="73" t="s">
        <v>14</v>
      </c>
      <c r="C125" s="73" t="s">
        <v>14</v>
      </c>
      <c r="D125" s="88" t="str">
        <f ca="1">IF(ISNUMBER($L125),OFFSET(Banco!$A$1,Composições!$L125-1,COLUMN(Composições!D125)-1),"")</f>
        <v/>
      </c>
      <c r="E125" s="87" t="str">
        <f ca="1">IF(ISNUMBER($L125),OFFSET(Banco!$A$1,Composições!$L125-1,COLUMN(Composições!E125)-1),"")</f>
        <v/>
      </c>
      <c r="F125" s="87">
        <f t="shared" ca="1" si="18"/>
        <v>0</v>
      </c>
      <c r="G125" s="87">
        <f t="shared" ca="1" si="19"/>
        <v>0</v>
      </c>
      <c r="H125" s="89">
        <v>0</v>
      </c>
      <c r="I125" s="90">
        <f ca="1">IF(ISNUMBER($L125),VALUE(OFFSET(Banco!$A$1,Composições!$L125-1,COLUMN(Composições!I125)-4)),0)</f>
        <v>0</v>
      </c>
      <c r="J125" s="90">
        <f ca="1">IF(ISNUMBER($L125),VALUE(OFFSET(Banco!$A$1,Composições!$L125-1,COLUMN(Composições!J125)-4)),0)</f>
        <v>0</v>
      </c>
      <c r="K125" s="1">
        <f>COUNTA($A$1:$A125)-1</f>
        <v>10</v>
      </c>
      <c r="L125" s="1" t="e">
        <f ca="1">MATCH(Composições!CONCATENAR,Banco!$A:$A,0)</f>
        <v>#N/A</v>
      </c>
      <c r="M125" s="91" t="str">
        <f ca="1">IF(OR(ISERROR($L125),$H125="",$H125=0),"",OFFSET(M$1,MATCH($K125,$K$1:$K125,0)-1,0))</f>
        <v/>
      </c>
    </row>
    <row r="126" spans="1:256" x14ac:dyDescent="0.2">
      <c r="B126" s="73" t="s">
        <v>14</v>
      </c>
      <c r="C126" s="73" t="s">
        <v>14</v>
      </c>
      <c r="D126" s="88" t="str">
        <f ca="1">IF(ISNUMBER($L126),OFFSET(Banco!$A$1,Composições!$L126-1,COLUMN(Composições!D126)-1),"")</f>
        <v/>
      </c>
      <c r="E126" s="87" t="str">
        <f ca="1">IF(ISNUMBER($L126),OFFSET(Banco!$A$1,Composições!$L126-1,COLUMN(Composições!E126)-1),"")</f>
        <v/>
      </c>
      <c r="F126" s="87">
        <f t="shared" ca="1" si="18"/>
        <v>0</v>
      </c>
      <c r="G126" s="87">
        <f t="shared" ca="1" si="19"/>
        <v>0</v>
      </c>
      <c r="H126" s="89">
        <v>0</v>
      </c>
      <c r="I126" s="90">
        <f ca="1">IF(ISNUMBER($L126),VALUE(OFFSET(Banco!$A$1,Composições!$L126-1,COLUMN(Composições!I126)-4)),0)</f>
        <v>0</v>
      </c>
      <c r="J126" s="90">
        <f ca="1">IF(ISNUMBER($L126),VALUE(OFFSET(Banco!$A$1,Composições!$L126-1,COLUMN(Composições!J126)-4)),0)</f>
        <v>0</v>
      </c>
      <c r="K126" s="1">
        <f>COUNTA($A$1:$A126)-1</f>
        <v>10</v>
      </c>
      <c r="L126" s="1" t="e">
        <f ca="1">MATCH(Composições!CONCATENAR,Banco!$A:$A,0)</f>
        <v>#N/A</v>
      </c>
      <c r="M126" s="91" t="str">
        <f ca="1">IF(OR(ISERROR($L126),$H126="",$H126=0),"",OFFSET(M$1,MATCH($K126,$K$1:$K126,0)-1,0))</f>
        <v/>
      </c>
    </row>
    <row r="127" spans="1:256" x14ac:dyDescent="0.2">
      <c r="B127" s="73" t="s">
        <v>14</v>
      </c>
      <c r="C127" s="73" t="s">
        <v>14</v>
      </c>
      <c r="D127" s="88" t="str">
        <f ca="1">IF(ISNUMBER($L127),OFFSET(Banco!$A$1,Composições!$L127-1,COLUMN(Composições!D127)-1),"")</f>
        <v/>
      </c>
      <c r="E127" s="87" t="str">
        <f ca="1">IF(ISNUMBER($L127),OFFSET(Banco!$A$1,Composições!$L127-1,COLUMN(Composições!E127)-1),"")</f>
        <v/>
      </c>
      <c r="F127" s="87">
        <f t="shared" ca="1" si="18"/>
        <v>0</v>
      </c>
      <c r="G127" s="87">
        <f t="shared" ca="1" si="19"/>
        <v>0</v>
      </c>
      <c r="H127" s="89">
        <v>0</v>
      </c>
      <c r="I127" s="90">
        <f ca="1">IF(ISNUMBER($L127),VALUE(OFFSET(Banco!$A$1,Composições!$L127-1,COLUMN(Composições!I127)-4)),0)</f>
        <v>0</v>
      </c>
      <c r="J127" s="90">
        <f ca="1">IF(ISNUMBER($L127),VALUE(OFFSET(Banco!$A$1,Composições!$L127-1,COLUMN(Composições!J127)-4)),0)</f>
        <v>0</v>
      </c>
      <c r="K127" s="1">
        <f>COUNTA($A$1:$A127)-1</f>
        <v>10</v>
      </c>
      <c r="L127" s="1" t="e">
        <f ca="1">MATCH(Composições!CONCATENAR,Banco!$A:$A,0)</f>
        <v>#N/A</v>
      </c>
      <c r="M127" s="91" t="str">
        <f ca="1">IF(OR(ISERROR($L127),$H127="",$H127=0),"",OFFSET(M$1,MATCH($K127,$K$1:$K127,0)-1,0))</f>
        <v/>
      </c>
    </row>
    <row r="128" spans="1:256" x14ac:dyDescent="0.2">
      <c r="B128" s="73" t="s">
        <v>14</v>
      </c>
      <c r="C128" s="73" t="s">
        <v>14</v>
      </c>
      <c r="D128" s="88" t="str">
        <f ca="1">IF(ISNUMBER($L128),OFFSET(Banco!$A$1,Composições!$L128-1,COLUMN(Composições!D128)-1),"")</f>
        <v/>
      </c>
      <c r="E128" s="87" t="str">
        <f ca="1">IF(ISNUMBER($L128),OFFSET(Banco!$A$1,Composições!$L128-1,COLUMN(Composições!E128)-1),"")</f>
        <v/>
      </c>
      <c r="F128" s="87">
        <f t="shared" ca="1" si="18"/>
        <v>0</v>
      </c>
      <c r="G128" s="87">
        <f t="shared" ca="1" si="19"/>
        <v>0</v>
      </c>
      <c r="H128" s="89">
        <v>0</v>
      </c>
      <c r="I128" s="90">
        <f ca="1">IF(ISNUMBER($L128),VALUE(OFFSET(Banco!$A$1,Composições!$L128-1,COLUMN(Composições!I128)-4)),0)</f>
        <v>0</v>
      </c>
      <c r="J128" s="90">
        <f ca="1">IF(ISNUMBER($L128),VALUE(OFFSET(Banco!$A$1,Composições!$L128-1,COLUMN(Composições!J128)-4)),0)</f>
        <v>0</v>
      </c>
      <c r="K128" s="1">
        <f>COUNTA($A$1:$A128)-1</f>
        <v>10</v>
      </c>
      <c r="L128" s="1" t="e">
        <f ca="1">MATCH(Composições!CONCATENAR,Banco!$A:$A,0)</f>
        <v>#N/A</v>
      </c>
      <c r="M128" s="91" t="str">
        <f ca="1">IF(OR(ISERROR($L128),$H128="",$H128=0),"",OFFSET(M$1,MATCH($K128,$K$1:$K128,0)-1,0))</f>
        <v/>
      </c>
    </row>
    <row r="129" spans="1:256" x14ac:dyDescent="0.2">
      <c r="B129" s="73" t="s">
        <v>14</v>
      </c>
      <c r="C129" s="73" t="s">
        <v>14</v>
      </c>
      <c r="D129" s="88" t="str">
        <f ca="1">IF(ISNUMBER($L129),OFFSET(Banco!$A$1,Composições!$L129-1,COLUMN(Composições!D129)-1),"")</f>
        <v/>
      </c>
      <c r="E129" s="87" t="str">
        <f ca="1">IF(ISNUMBER($L129),OFFSET(Banco!$A$1,Composições!$L129-1,COLUMN(Composições!E129)-1),"")</f>
        <v/>
      </c>
      <c r="F129" s="87">
        <f t="shared" ca="1" si="18"/>
        <v>0</v>
      </c>
      <c r="G129" s="87">
        <f t="shared" ca="1" si="19"/>
        <v>0</v>
      </c>
      <c r="H129" s="89">
        <v>0</v>
      </c>
      <c r="I129" s="90">
        <f ca="1">IF(ISNUMBER($L129),VALUE(OFFSET(Banco!$A$1,Composições!$L129-1,COLUMN(Composições!I129)-4)),0)</f>
        <v>0</v>
      </c>
      <c r="J129" s="90">
        <f ca="1">IF(ISNUMBER($L129),VALUE(OFFSET(Banco!$A$1,Composições!$L129-1,COLUMN(Composições!J129)-4)),0)</f>
        <v>0</v>
      </c>
      <c r="K129" s="1">
        <f>COUNTA($A$1:$A129)-1</f>
        <v>10</v>
      </c>
      <c r="L129" s="1" t="e">
        <f ca="1">MATCH(Composições!CONCATENAR,Banco!$A:$A,0)</f>
        <v>#N/A</v>
      </c>
      <c r="M129" s="91" t="str">
        <f ca="1">IF(OR(ISERROR($L129),$H129="",$H129=0),"",OFFSET(M$1,MATCH($K129,$K$1:$K129,0)-1,0))</f>
        <v/>
      </c>
    </row>
    <row r="130" spans="1:256" s="6" customFormat="1" x14ac:dyDescent="0.2">
      <c r="B130" s="9"/>
      <c r="C130" s="49"/>
      <c r="D130" s="11"/>
      <c r="E130" s="9"/>
      <c r="F130" s="9"/>
      <c r="G130" s="9"/>
      <c r="H130" s="9"/>
      <c r="I130" s="14"/>
      <c r="J130" s="9"/>
      <c r="K130" s="6">
        <f>COUNTA($A$1:$A130)-1</f>
        <v>10</v>
      </c>
      <c r="L130" s="1"/>
      <c r="M130" s="46" t="str">
        <f ca="1">IF(OFFSET($M$1,MATCH(OFFSET(K130,-1,0),$K$1:$K130,0)-1,0)="F","F","")</f>
        <v/>
      </c>
      <c r="N130" s="46"/>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
      <c r="A131" s="80" t="str">
        <f>CONCATENAR</f>
        <v xml:space="preserve"> </v>
      </c>
      <c r="B131" s="81"/>
      <c r="C131" s="81"/>
      <c r="D131" s="82"/>
      <c r="E131" s="81"/>
      <c r="F131" s="83">
        <f ca="1">IF($L131&gt;0,SUM(OFFSET(F131,1,0,$L131),0))</f>
        <v>0</v>
      </c>
      <c r="G131" s="83">
        <f ca="1">IF($L131&gt;0,SUM(OFFSET(G131,1,0,$L131),0))</f>
        <v>0</v>
      </c>
      <c r="H131" s="84"/>
      <c r="I131" s="85">
        <f ca="1">IF(ISERROR(F131),0,F131)</f>
        <v>0</v>
      </c>
      <c r="J131" s="86">
        <f ca="1">IF(ISERROR(G131),0,G131)</f>
        <v>0</v>
      </c>
      <c r="K131" s="1">
        <f>COUNTA($A$1:$A131)-1</f>
        <v>11</v>
      </c>
      <c r="L131" s="1">
        <f>IF(MAX(K:K)=K131,MATCH(9999999,$K:$K)+1,MATCH(K131+1,K:K,0))-ROW(L131)-2</f>
        <v>10</v>
      </c>
      <c r="M131" s="3" t="str">
        <f ca="1">IF(AND(OR(I131&lt;&gt;0,J131&lt;&gt;0),N131="Sim"),"F","")</f>
        <v/>
      </c>
      <c r="N131" s="68" t="s">
        <v>65</v>
      </c>
    </row>
    <row r="132" spans="1:256" x14ac:dyDescent="0.2">
      <c r="B132" s="73" t="s">
        <v>14</v>
      </c>
      <c r="C132" s="73" t="s">
        <v>14</v>
      </c>
      <c r="D132" s="88" t="str">
        <f ca="1">IF(ISNUMBER($L132),OFFSET(Banco!$A$1,Composições!$L132-1,COLUMN(Composições!D132)-1),"")</f>
        <v/>
      </c>
      <c r="E132" s="87" t="str">
        <f ca="1">IF(ISNUMBER($L132),OFFSET(Banco!$A$1,Composições!$L132-1,COLUMN(Composições!E132)-1),"")</f>
        <v/>
      </c>
      <c r="F132" s="87">
        <f t="shared" ref="F132:F141" ca="1" si="20">TRUNC($H132*ROUND(I132,2),2)</f>
        <v>0</v>
      </c>
      <c r="G132" s="87">
        <f t="shared" ref="G132:G141" ca="1" si="21">TRUNC($H132*ROUND(J132,2),2)</f>
        <v>0</v>
      </c>
      <c r="H132" s="89">
        <v>0</v>
      </c>
      <c r="I132" s="90">
        <f ca="1">IF(ISNUMBER($L132),VALUE(OFFSET(Banco!$A$1,Composições!$L132-1,COLUMN(Composições!I132)-4)),0)</f>
        <v>0</v>
      </c>
      <c r="J132" s="90">
        <f ca="1">IF(ISNUMBER($L132),VALUE(OFFSET(Banco!$A$1,Composições!$L132-1,COLUMN(Composições!J132)-4)),0)</f>
        <v>0</v>
      </c>
      <c r="K132" s="1">
        <f>COUNTA($A$1:$A132)-1</f>
        <v>11</v>
      </c>
      <c r="L132" s="1" t="e">
        <f ca="1">MATCH(Composições!CONCATENAR,Banco!$A:$A,0)</f>
        <v>#N/A</v>
      </c>
      <c r="M132" s="91" t="str">
        <f ca="1">IF(OR(ISERROR($L132),$H132="",$H132=0),"",OFFSET(M$1,MATCH($K132,$K$1:$K132,0)-1,0))</f>
        <v/>
      </c>
    </row>
    <row r="133" spans="1:256" x14ac:dyDescent="0.2">
      <c r="B133" s="73" t="s">
        <v>14</v>
      </c>
      <c r="C133" s="73" t="s">
        <v>14</v>
      </c>
      <c r="D133" s="88" t="str">
        <f ca="1">IF(ISNUMBER($L133),OFFSET(Banco!$A$1,Composições!$L133-1,COLUMN(Composições!D133)-1),"")</f>
        <v/>
      </c>
      <c r="E133" s="87" t="str">
        <f ca="1">IF(ISNUMBER($L133),OFFSET(Banco!$A$1,Composições!$L133-1,COLUMN(Composições!E133)-1),"")</f>
        <v/>
      </c>
      <c r="F133" s="87">
        <f t="shared" ca="1" si="20"/>
        <v>0</v>
      </c>
      <c r="G133" s="87">
        <f t="shared" ca="1" si="21"/>
        <v>0</v>
      </c>
      <c r="H133" s="89">
        <v>0</v>
      </c>
      <c r="I133" s="90">
        <f ca="1">IF(ISNUMBER($L133),VALUE(OFFSET(Banco!$A$1,Composições!$L133-1,COLUMN(Composições!I133)-4)),0)</f>
        <v>0</v>
      </c>
      <c r="J133" s="90">
        <f ca="1">IF(ISNUMBER($L133),VALUE(OFFSET(Banco!$A$1,Composições!$L133-1,COLUMN(Composições!J133)-4)),0)</f>
        <v>0</v>
      </c>
      <c r="K133" s="1">
        <f>COUNTA($A$1:$A133)-1</f>
        <v>11</v>
      </c>
      <c r="L133" s="1" t="e">
        <f ca="1">MATCH(Composições!CONCATENAR,Banco!$A:$A,0)</f>
        <v>#N/A</v>
      </c>
      <c r="M133" s="91" t="str">
        <f ca="1">IF(OR(ISERROR($L133),$H133="",$H133=0),"",OFFSET(M$1,MATCH($K133,$K$1:$K133,0)-1,0))</f>
        <v/>
      </c>
    </row>
    <row r="134" spans="1:256" x14ac:dyDescent="0.2">
      <c r="B134" s="73" t="s">
        <v>14</v>
      </c>
      <c r="C134" s="73" t="s">
        <v>14</v>
      </c>
      <c r="D134" s="88" t="str">
        <f ca="1">IF(ISNUMBER($L134),OFFSET(Banco!$A$1,Composições!$L134-1,COLUMN(Composições!D134)-1),"")</f>
        <v/>
      </c>
      <c r="E134" s="87" t="str">
        <f ca="1">IF(ISNUMBER($L134),OFFSET(Banco!$A$1,Composições!$L134-1,COLUMN(Composições!E134)-1),"")</f>
        <v/>
      </c>
      <c r="F134" s="87">
        <f t="shared" ca="1" si="20"/>
        <v>0</v>
      </c>
      <c r="G134" s="87">
        <f t="shared" ca="1" si="21"/>
        <v>0</v>
      </c>
      <c r="H134" s="89">
        <v>0</v>
      </c>
      <c r="I134" s="90">
        <f ca="1">IF(ISNUMBER($L134),VALUE(OFFSET(Banco!$A$1,Composições!$L134-1,COLUMN(Composições!I134)-4)),0)</f>
        <v>0</v>
      </c>
      <c r="J134" s="90">
        <f ca="1">IF(ISNUMBER($L134),VALUE(OFFSET(Banco!$A$1,Composições!$L134-1,COLUMN(Composições!J134)-4)),0)</f>
        <v>0</v>
      </c>
      <c r="K134" s="1">
        <f>COUNTA($A$1:$A134)-1</f>
        <v>11</v>
      </c>
      <c r="L134" s="1" t="e">
        <f ca="1">MATCH(Composições!CONCATENAR,Banco!$A:$A,0)</f>
        <v>#N/A</v>
      </c>
      <c r="M134" s="91" t="str">
        <f ca="1">IF(OR(ISERROR($L134),$H134="",$H134=0),"",OFFSET(M$1,MATCH($K134,$K$1:$K134,0)-1,0))</f>
        <v/>
      </c>
    </row>
    <row r="135" spans="1:256" x14ac:dyDescent="0.2">
      <c r="B135" s="73" t="s">
        <v>14</v>
      </c>
      <c r="C135" s="73" t="s">
        <v>14</v>
      </c>
      <c r="D135" s="88" t="str">
        <f ca="1">IF(ISNUMBER($L135),OFFSET(Banco!$A$1,Composições!$L135-1,COLUMN(Composições!D135)-1),"")</f>
        <v/>
      </c>
      <c r="E135" s="87" t="str">
        <f ca="1">IF(ISNUMBER($L135),OFFSET(Banco!$A$1,Composições!$L135-1,COLUMN(Composições!E135)-1),"")</f>
        <v/>
      </c>
      <c r="F135" s="87">
        <f t="shared" ca="1" si="20"/>
        <v>0</v>
      </c>
      <c r="G135" s="87">
        <f t="shared" ca="1" si="21"/>
        <v>0</v>
      </c>
      <c r="H135" s="89">
        <v>0</v>
      </c>
      <c r="I135" s="90">
        <f ca="1">IF(ISNUMBER($L135),VALUE(OFFSET(Banco!$A$1,Composições!$L135-1,COLUMN(Composições!I135)-4)),0)</f>
        <v>0</v>
      </c>
      <c r="J135" s="90">
        <f ca="1">IF(ISNUMBER($L135),VALUE(OFFSET(Banco!$A$1,Composições!$L135-1,COLUMN(Composições!J135)-4)),0)</f>
        <v>0</v>
      </c>
      <c r="K135" s="1">
        <f>COUNTA($A$1:$A135)-1</f>
        <v>11</v>
      </c>
      <c r="L135" s="1" t="e">
        <f ca="1">MATCH(Composições!CONCATENAR,Banco!$A:$A,0)</f>
        <v>#N/A</v>
      </c>
      <c r="M135" s="91" t="str">
        <f ca="1">IF(OR(ISERROR($L135),$H135="",$H135=0),"",OFFSET(M$1,MATCH($K135,$K$1:$K135,0)-1,0))</f>
        <v/>
      </c>
    </row>
    <row r="136" spans="1:256" x14ac:dyDescent="0.2">
      <c r="B136" s="73" t="s">
        <v>14</v>
      </c>
      <c r="C136" s="73" t="s">
        <v>14</v>
      </c>
      <c r="D136" s="88" t="str">
        <f ca="1">IF(ISNUMBER($L136),OFFSET(Banco!$A$1,Composições!$L136-1,COLUMN(Composições!D136)-1),"")</f>
        <v/>
      </c>
      <c r="E136" s="87" t="str">
        <f ca="1">IF(ISNUMBER($L136),OFFSET(Banco!$A$1,Composições!$L136-1,COLUMN(Composições!E136)-1),"")</f>
        <v/>
      </c>
      <c r="F136" s="87">
        <f t="shared" ca="1" si="20"/>
        <v>0</v>
      </c>
      <c r="G136" s="87">
        <f t="shared" ca="1" si="21"/>
        <v>0</v>
      </c>
      <c r="H136" s="89">
        <v>0</v>
      </c>
      <c r="I136" s="90">
        <f ca="1">IF(ISNUMBER($L136),VALUE(OFFSET(Banco!$A$1,Composições!$L136-1,COLUMN(Composições!I136)-4)),0)</f>
        <v>0</v>
      </c>
      <c r="J136" s="90">
        <f ca="1">IF(ISNUMBER($L136),VALUE(OFFSET(Banco!$A$1,Composições!$L136-1,COLUMN(Composições!J136)-4)),0)</f>
        <v>0</v>
      </c>
      <c r="K136" s="1">
        <f>COUNTA($A$1:$A136)-1</f>
        <v>11</v>
      </c>
      <c r="L136" s="1" t="e">
        <f ca="1">MATCH(Composições!CONCATENAR,Banco!$A:$A,0)</f>
        <v>#N/A</v>
      </c>
      <c r="M136" s="91" t="str">
        <f ca="1">IF(OR(ISERROR($L136),$H136="",$H136=0),"",OFFSET(M$1,MATCH($K136,$K$1:$K136,0)-1,0))</f>
        <v/>
      </c>
    </row>
    <row r="137" spans="1:256" x14ac:dyDescent="0.2">
      <c r="B137" s="73" t="s">
        <v>14</v>
      </c>
      <c r="C137" s="73" t="s">
        <v>14</v>
      </c>
      <c r="D137" s="88" t="str">
        <f ca="1">IF(ISNUMBER($L137),OFFSET(Banco!$A$1,Composições!$L137-1,COLUMN(Composições!D137)-1),"")</f>
        <v/>
      </c>
      <c r="E137" s="87" t="str">
        <f ca="1">IF(ISNUMBER($L137),OFFSET(Banco!$A$1,Composições!$L137-1,COLUMN(Composições!E137)-1),"")</f>
        <v/>
      </c>
      <c r="F137" s="87">
        <f t="shared" ca="1" si="20"/>
        <v>0</v>
      </c>
      <c r="G137" s="87">
        <f t="shared" ca="1" si="21"/>
        <v>0</v>
      </c>
      <c r="H137" s="89">
        <v>0</v>
      </c>
      <c r="I137" s="90">
        <f ca="1">IF(ISNUMBER($L137),VALUE(OFFSET(Banco!$A$1,Composições!$L137-1,COLUMN(Composições!I137)-4)),0)</f>
        <v>0</v>
      </c>
      <c r="J137" s="90">
        <f ca="1">IF(ISNUMBER($L137),VALUE(OFFSET(Banco!$A$1,Composições!$L137-1,COLUMN(Composições!J137)-4)),0)</f>
        <v>0</v>
      </c>
      <c r="K137" s="1">
        <f>COUNTA($A$1:$A137)-1</f>
        <v>11</v>
      </c>
      <c r="L137" s="1" t="e">
        <f ca="1">MATCH(Composições!CONCATENAR,Banco!$A:$A,0)</f>
        <v>#N/A</v>
      </c>
      <c r="M137" s="91" t="str">
        <f ca="1">IF(OR(ISERROR($L137),$H137="",$H137=0),"",OFFSET(M$1,MATCH($K137,$K$1:$K137,0)-1,0))</f>
        <v/>
      </c>
    </row>
    <row r="138" spans="1:256" x14ac:dyDescent="0.2">
      <c r="B138" s="73" t="s">
        <v>14</v>
      </c>
      <c r="C138" s="73" t="s">
        <v>14</v>
      </c>
      <c r="D138" s="88" t="str">
        <f ca="1">IF(ISNUMBER($L138),OFFSET(Banco!$A$1,Composições!$L138-1,COLUMN(Composições!D138)-1),"")</f>
        <v/>
      </c>
      <c r="E138" s="87" t="str">
        <f ca="1">IF(ISNUMBER($L138),OFFSET(Banco!$A$1,Composições!$L138-1,COLUMN(Composições!E138)-1),"")</f>
        <v/>
      </c>
      <c r="F138" s="87">
        <f t="shared" ca="1" si="20"/>
        <v>0</v>
      </c>
      <c r="G138" s="87">
        <f t="shared" ca="1" si="21"/>
        <v>0</v>
      </c>
      <c r="H138" s="89">
        <v>0</v>
      </c>
      <c r="I138" s="90">
        <f ca="1">IF(ISNUMBER($L138),VALUE(OFFSET(Banco!$A$1,Composições!$L138-1,COLUMN(Composições!I138)-4)),0)</f>
        <v>0</v>
      </c>
      <c r="J138" s="90">
        <f ca="1">IF(ISNUMBER($L138),VALUE(OFFSET(Banco!$A$1,Composições!$L138-1,COLUMN(Composições!J138)-4)),0)</f>
        <v>0</v>
      </c>
      <c r="K138" s="1">
        <f>COUNTA($A$1:$A138)-1</f>
        <v>11</v>
      </c>
      <c r="L138" s="1" t="e">
        <f ca="1">MATCH(Composições!CONCATENAR,Banco!$A:$A,0)</f>
        <v>#N/A</v>
      </c>
      <c r="M138" s="91" t="str">
        <f ca="1">IF(OR(ISERROR($L138),$H138="",$H138=0),"",OFFSET(M$1,MATCH($K138,$K$1:$K138,0)-1,0))</f>
        <v/>
      </c>
    </row>
    <row r="139" spans="1:256" x14ac:dyDescent="0.2">
      <c r="B139" s="73" t="s">
        <v>14</v>
      </c>
      <c r="C139" s="73" t="s">
        <v>14</v>
      </c>
      <c r="D139" s="88" t="str">
        <f ca="1">IF(ISNUMBER($L139),OFFSET(Banco!$A$1,Composições!$L139-1,COLUMN(Composições!D139)-1),"")</f>
        <v/>
      </c>
      <c r="E139" s="87" t="str">
        <f ca="1">IF(ISNUMBER($L139),OFFSET(Banco!$A$1,Composições!$L139-1,COLUMN(Composições!E139)-1),"")</f>
        <v/>
      </c>
      <c r="F139" s="87">
        <f t="shared" ca="1" si="20"/>
        <v>0</v>
      </c>
      <c r="G139" s="87">
        <f t="shared" ca="1" si="21"/>
        <v>0</v>
      </c>
      <c r="H139" s="89">
        <v>0</v>
      </c>
      <c r="I139" s="90">
        <f ca="1">IF(ISNUMBER($L139),VALUE(OFFSET(Banco!$A$1,Composições!$L139-1,COLUMN(Composições!I139)-4)),0)</f>
        <v>0</v>
      </c>
      <c r="J139" s="90">
        <f ca="1">IF(ISNUMBER($L139),VALUE(OFFSET(Banco!$A$1,Composições!$L139-1,COLUMN(Composições!J139)-4)),0)</f>
        <v>0</v>
      </c>
      <c r="K139" s="1">
        <f>COUNTA($A$1:$A139)-1</f>
        <v>11</v>
      </c>
      <c r="L139" s="1" t="e">
        <f ca="1">MATCH(Composições!CONCATENAR,Banco!$A:$A,0)</f>
        <v>#N/A</v>
      </c>
      <c r="M139" s="91" t="str">
        <f ca="1">IF(OR(ISERROR($L139),$H139="",$H139=0),"",OFFSET(M$1,MATCH($K139,$K$1:$K139,0)-1,0))</f>
        <v/>
      </c>
    </row>
    <row r="140" spans="1:256" x14ac:dyDescent="0.2">
      <c r="B140" s="73" t="s">
        <v>14</v>
      </c>
      <c r="C140" s="73" t="s">
        <v>14</v>
      </c>
      <c r="D140" s="88" t="str">
        <f ca="1">IF(ISNUMBER($L140),OFFSET(Banco!$A$1,Composições!$L140-1,COLUMN(Composições!D140)-1),"")</f>
        <v/>
      </c>
      <c r="E140" s="87" t="str">
        <f ca="1">IF(ISNUMBER($L140),OFFSET(Banco!$A$1,Composições!$L140-1,COLUMN(Composições!E140)-1),"")</f>
        <v/>
      </c>
      <c r="F140" s="87">
        <f t="shared" ca="1" si="20"/>
        <v>0</v>
      </c>
      <c r="G140" s="87">
        <f t="shared" ca="1" si="21"/>
        <v>0</v>
      </c>
      <c r="H140" s="89">
        <v>0</v>
      </c>
      <c r="I140" s="90">
        <f ca="1">IF(ISNUMBER($L140),VALUE(OFFSET(Banco!$A$1,Composições!$L140-1,COLUMN(Composições!I140)-4)),0)</f>
        <v>0</v>
      </c>
      <c r="J140" s="90">
        <f ca="1">IF(ISNUMBER($L140),VALUE(OFFSET(Banco!$A$1,Composições!$L140-1,COLUMN(Composições!J140)-4)),0)</f>
        <v>0</v>
      </c>
      <c r="K140" s="1">
        <f>COUNTA($A$1:$A140)-1</f>
        <v>11</v>
      </c>
      <c r="L140" s="1" t="e">
        <f ca="1">MATCH(Composições!CONCATENAR,Banco!$A:$A,0)</f>
        <v>#N/A</v>
      </c>
      <c r="M140" s="91" t="str">
        <f ca="1">IF(OR(ISERROR($L140),$H140="",$H140=0),"",OFFSET(M$1,MATCH($K140,$K$1:$K140,0)-1,0))</f>
        <v/>
      </c>
    </row>
    <row r="141" spans="1:256" x14ac:dyDescent="0.2">
      <c r="B141" s="73" t="s">
        <v>14</v>
      </c>
      <c r="C141" s="73" t="s">
        <v>14</v>
      </c>
      <c r="D141" s="88" t="str">
        <f ca="1">IF(ISNUMBER($L141),OFFSET(Banco!$A$1,Composições!$L141-1,COLUMN(Composições!D141)-1),"")</f>
        <v/>
      </c>
      <c r="E141" s="87" t="str">
        <f ca="1">IF(ISNUMBER($L141),OFFSET(Banco!$A$1,Composições!$L141-1,COLUMN(Composições!E141)-1),"")</f>
        <v/>
      </c>
      <c r="F141" s="87">
        <f t="shared" ca="1" si="20"/>
        <v>0</v>
      </c>
      <c r="G141" s="87">
        <f t="shared" ca="1" si="21"/>
        <v>0</v>
      </c>
      <c r="H141" s="89">
        <v>0</v>
      </c>
      <c r="I141" s="90">
        <f ca="1">IF(ISNUMBER($L141),VALUE(OFFSET(Banco!$A$1,Composições!$L141-1,COLUMN(Composições!I141)-4)),0)</f>
        <v>0</v>
      </c>
      <c r="J141" s="90">
        <f ca="1">IF(ISNUMBER($L141),VALUE(OFFSET(Banco!$A$1,Composições!$L141-1,COLUMN(Composições!J141)-4)),0)</f>
        <v>0</v>
      </c>
      <c r="K141" s="1">
        <f>COUNTA($A$1:$A141)-1</f>
        <v>11</v>
      </c>
      <c r="L141" s="1" t="e">
        <f ca="1">MATCH(Composições!CONCATENAR,Banco!$A:$A,0)</f>
        <v>#N/A</v>
      </c>
      <c r="M141" s="91" t="str">
        <f ca="1">IF(OR(ISERROR($L141),$H141="",$H141=0),"",OFFSET(M$1,MATCH($K141,$K$1:$K141,0)-1,0))</f>
        <v/>
      </c>
    </row>
    <row r="142" spans="1:256" s="6" customFormat="1" x14ac:dyDescent="0.2">
      <c r="B142" s="9"/>
      <c r="C142" s="49"/>
      <c r="D142" s="11"/>
      <c r="E142" s="9"/>
      <c r="F142" s="9"/>
      <c r="G142" s="9"/>
      <c r="H142" s="9"/>
      <c r="I142" s="14"/>
      <c r="J142" s="9"/>
      <c r="K142" s="6">
        <f>COUNTA($A$1:$A142)-1</f>
        <v>11</v>
      </c>
      <c r="L142" s="1"/>
      <c r="M142" s="46" t="str">
        <f ca="1">IF(OFFSET($M$1,MATCH(OFFSET(K142,-1,0),$K$1:$K142,0)-1,0)="F","F","")</f>
        <v/>
      </c>
      <c r="N142" s="46"/>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
      <c r="A143" s="80" t="str">
        <f>CONCATENAR</f>
        <v xml:space="preserve"> </v>
      </c>
      <c r="B143" s="81"/>
      <c r="C143" s="81"/>
      <c r="D143" s="82"/>
      <c r="E143" s="81"/>
      <c r="F143" s="83">
        <f ca="1">IF($L143&gt;0,SUM(OFFSET(F143,1,0,$L143),0))</f>
        <v>0</v>
      </c>
      <c r="G143" s="83">
        <f ca="1">IF($L143&gt;0,SUM(OFFSET(G143,1,0,$L143),0))</f>
        <v>0</v>
      </c>
      <c r="H143" s="84"/>
      <c r="I143" s="85">
        <f ca="1">IF(ISERROR(F143),0,F143)</f>
        <v>0</v>
      </c>
      <c r="J143" s="86">
        <f ca="1">IF(ISERROR(G143),0,G143)</f>
        <v>0</v>
      </c>
      <c r="K143" s="1">
        <f>COUNTA($A$1:$A143)-1</f>
        <v>12</v>
      </c>
      <c r="L143" s="1">
        <f>IF(MAX(K:K)=K143,MATCH(9999999,$K:$K)+1,MATCH(K143+1,K:K,0))-ROW(L143)-2</f>
        <v>10</v>
      </c>
      <c r="M143" s="3" t="str">
        <f ca="1">IF(AND(OR(I143&lt;&gt;0,J143&lt;&gt;0),N143="Sim"),"F","")</f>
        <v/>
      </c>
      <c r="N143" s="68" t="s">
        <v>65</v>
      </c>
    </row>
    <row r="144" spans="1:256" x14ac:dyDescent="0.2">
      <c r="B144" s="73" t="s">
        <v>14</v>
      </c>
      <c r="C144" s="73" t="s">
        <v>14</v>
      </c>
      <c r="D144" s="88" t="str">
        <f ca="1">IF(ISNUMBER($L144),OFFSET(Banco!$A$1,Composições!$L144-1,COLUMN(Composições!D144)-1),"")</f>
        <v/>
      </c>
      <c r="E144" s="87" t="str">
        <f ca="1">IF(ISNUMBER($L144),OFFSET(Banco!$A$1,Composições!$L144-1,COLUMN(Composições!E144)-1),"")</f>
        <v/>
      </c>
      <c r="F144" s="87">
        <f t="shared" ref="F144:F153" ca="1" si="22">TRUNC($H144*ROUND(I144,2),2)</f>
        <v>0</v>
      </c>
      <c r="G144" s="87">
        <f t="shared" ref="G144:G153" ca="1" si="23">TRUNC($H144*ROUND(J144,2),2)</f>
        <v>0</v>
      </c>
      <c r="H144" s="89">
        <v>0</v>
      </c>
      <c r="I144" s="90">
        <f ca="1">IF(ISNUMBER($L144),VALUE(OFFSET(Banco!$A$1,Composições!$L144-1,COLUMN(Composições!I144)-4)),0)</f>
        <v>0</v>
      </c>
      <c r="J144" s="90">
        <f ca="1">IF(ISNUMBER($L144),VALUE(OFFSET(Banco!$A$1,Composições!$L144-1,COLUMN(Composições!J144)-4)),0)</f>
        <v>0</v>
      </c>
      <c r="K144" s="1">
        <f>COUNTA($A$1:$A144)-1</f>
        <v>12</v>
      </c>
      <c r="L144" s="1" t="e">
        <f ca="1">MATCH(Composições!CONCATENAR,Banco!$A:$A,0)</f>
        <v>#N/A</v>
      </c>
      <c r="M144" s="91" t="str">
        <f ca="1">IF(OR(ISERROR($L144),$H144="",$H144=0),"",OFFSET(M$1,MATCH($K144,$K$1:$K144,0)-1,0))</f>
        <v/>
      </c>
    </row>
    <row r="145" spans="1:256" x14ac:dyDescent="0.2">
      <c r="B145" s="73" t="s">
        <v>14</v>
      </c>
      <c r="C145" s="73" t="s">
        <v>14</v>
      </c>
      <c r="D145" s="88" t="str">
        <f ca="1">IF(ISNUMBER($L145),OFFSET(Banco!$A$1,Composições!$L145-1,COLUMN(Composições!D145)-1),"")</f>
        <v/>
      </c>
      <c r="E145" s="87" t="str">
        <f ca="1">IF(ISNUMBER($L145),OFFSET(Banco!$A$1,Composições!$L145-1,COLUMN(Composições!E145)-1),"")</f>
        <v/>
      </c>
      <c r="F145" s="87">
        <f t="shared" ca="1" si="22"/>
        <v>0</v>
      </c>
      <c r="G145" s="87">
        <f t="shared" ca="1" si="23"/>
        <v>0</v>
      </c>
      <c r="H145" s="89">
        <v>0</v>
      </c>
      <c r="I145" s="90">
        <f ca="1">IF(ISNUMBER($L145),VALUE(OFFSET(Banco!$A$1,Composições!$L145-1,COLUMN(Composições!I145)-4)),0)</f>
        <v>0</v>
      </c>
      <c r="J145" s="90">
        <f ca="1">IF(ISNUMBER($L145),VALUE(OFFSET(Banco!$A$1,Composições!$L145-1,COLUMN(Composições!J145)-4)),0)</f>
        <v>0</v>
      </c>
      <c r="K145" s="1">
        <f>COUNTA($A$1:$A145)-1</f>
        <v>12</v>
      </c>
      <c r="L145" s="1" t="e">
        <f ca="1">MATCH(Composições!CONCATENAR,Banco!$A:$A,0)</f>
        <v>#N/A</v>
      </c>
      <c r="M145" s="91" t="str">
        <f ca="1">IF(OR(ISERROR($L145),$H145="",$H145=0),"",OFFSET(M$1,MATCH($K145,$K$1:$K145,0)-1,0))</f>
        <v/>
      </c>
    </row>
    <row r="146" spans="1:256" x14ac:dyDescent="0.2">
      <c r="B146" s="73" t="s">
        <v>14</v>
      </c>
      <c r="C146" s="73" t="s">
        <v>14</v>
      </c>
      <c r="D146" s="88" t="str">
        <f ca="1">IF(ISNUMBER($L146),OFFSET(Banco!$A$1,Composições!$L146-1,COLUMN(Composições!D146)-1),"")</f>
        <v/>
      </c>
      <c r="E146" s="87" t="str">
        <f ca="1">IF(ISNUMBER($L146),OFFSET(Banco!$A$1,Composições!$L146-1,COLUMN(Composições!E146)-1),"")</f>
        <v/>
      </c>
      <c r="F146" s="87">
        <f t="shared" ca="1" si="22"/>
        <v>0</v>
      </c>
      <c r="G146" s="87">
        <f t="shared" ca="1" si="23"/>
        <v>0</v>
      </c>
      <c r="H146" s="89">
        <v>0</v>
      </c>
      <c r="I146" s="90">
        <f ca="1">IF(ISNUMBER($L146),VALUE(OFFSET(Banco!$A$1,Composições!$L146-1,COLUMN(Composições!I146)-4)),0)</f>
        <v>0</v>
      </c>
      <c r="J146" s="90">
        <f ca="1">IF(ISNUMBER($L146),VALUE(OFFSET(Banco!$A$1,Composições!$L146-1,COLUMN(Composições!J146)-4)),0)</f>
        <v>0</v>
      </c>
      <c r="K146" s="1">
        <f>COUNTA($A$1:$A146)-1</f>
        <v>12</v>
      </c>
      <c r="L146" s="1" t="e">
        <f ca="1">MATCH(Composições!CONCATENAR,Banco!$A:$A,0)</f>
        <v>#N/A</v>
      </c>
      <c r="M146" s="91" t="str">
        <f ca="1">IF(OR(ISERROR($L146),$H146="",$H146=0),"",OFFSET(M$1,MATCH($K146,$K$1:$K146,0)-1,0))</f>
        <v/>
      </c>
    </row>
    <row r="147" spans="1:256" x14ac:dyDescent="0.2">
      <c r="B147" s="73" t="s">
        <v>14</v>
      </c>
      <c r="C147" s="73" t="s">
        <v>14</v>
      </c>
      <c r="D147" s="88" t="str">
        <f ca="1">IF(ISNUMBER($L147),OFFSET(Banco!$A$1,Composições!$L147-1,COLUMN(Composições!D147)-1),"")</f>
        <v/>
      </c>
      <c r="E147" s="87" t="str">
        <f ca="1">IF(ISNUMBER($L147),OFFSET(Banco!$A$1,Composições!$L147-1,COLUMN(Composições!E147)-1),"")</f>
        <v/>
      </c>
      <c r="F147" s="87">
        <f t="shared" ca="1" si="22"/>
        <v>0</v>
      </c>
      <c r="G147" s="87">
        <f t="shared" ca="1" si="23"/>
        <v>0</v>
      </c>
      <c r="H147" s="89">
        <v>0</v>
      </c>
      <c r="I147" s="90">
        <f ca="1">IF(ISNUMBER($L147),VALUE(OFFSET(Banco!$A$1,Composições!$L147-1,COLUMN(Composições!I147)-4)),0)</f>
        <v>0</v>
      </c>
      <c r="J147" s="90">
        <f ca="1">IF(ISNUMBER($L147),VALUE(OFFSET(Banco!$A$1,Composições!$L147-1,COLUMN(Composições!J147)-4)),0)</f>
        <v>0</v>
      </c>
      <c r="K147" s="1">
        <f>COUNTA($A$1:$A147)-1</f>
        <v>12</v>
      </c>
      <c r="L147" s="1" t="e">
        <f ca="1">MATCH(Composições!CONCATENAR,Banco!$A:$A,0)</f>
        <v>#N/A</v>
      </c>
      <c r="M147" s="91" t="str">
        <f ca="1">IF(OR(ISERROR($L147),$H147="",$H147=0),"",OFFSET(M$1,MATCH($K147,$K$1:$K147,0)-1,0))</f>
        <v/>
      </c>
    </row>
    <row r="148" spans="1:256" x14ac:dyDescent="0.2">
      <c r="B148" s="73" t="s">
        <v>14</v>
      </c>
      <c r="C148" s="73" t="s">
        <v>14</v>
      </c>
      <c r="D148" s="88" t="str">
        <f ca="1">IF(ISNUMBER($L148),OFFSET(Banco!$A$1,Composições!$L148-1,COLUMN(Composições!D148)-1),"")</f>
        <v/>
      </c>
      <c r="E148" s="87" t="str">
        <f ca="1">IF(ISNUMBER($L148),OFFSET(Banco!$A$1,Composições!$L148-1,COLUMN(Composições!E148)-1),"")</f>
        <v/>
      </c>
      <c r="F148" s="87">
        <f t="shared" ca="1" si="22"/>
        <v>0</v>
      </c>
      <c r="G148" s="87">
        <f t="shared" ca="1" si="23"/>
        <v>0</v>
      </c>
      <c r="H148" s="89">
        <v>0</v>
      </c>
      <c r="I148" s="90">
        <f ca="1">IF(ISNUMBER($L148),VALUE(OFFSET(Banco!$A$1,Composições!$L148-1,COLUMN(Composições!I148)-4)),0)</f>
        <v>0</v>
      </c>
      <c r="J148" s="90">
        <f ca="1">IF(ISNUMBER($L148),VALUE(OFFSET(Banco!$A$1,Composições!$L148-1,COLUMN(Composições!J148)-4)),0)</f>
        <v>0</v>
      </c>
      <c r="K148" s="1">
        <f>COUNTA($A$1:$A148)-1</f>
        <v>12</v>
      </c>
      <c r="L148" s="1" t="e">
        <f ca="1">MATCH(Composições!CONCATENAR,Banco!$A:$A,0)</f>
        <v>#N/A</v>
      </c>
      <c r="M148" s="91" t="str">
        <f ca="1">IF(OR(ISERROR($L148),$H148="",$H148=0),"",OFFSET(M$1,MATCH($K148,$K$1:$K148,0)-1,0))</f>
        <v/>
      </c>
    </row>
    <row r="149" spans="1:256" x14ac:dyDescent="0.2">
      <c r="B149" s="73" t="s">
        <v>14</v>
      </c>
      <c r="C149" s="73" t="s">
        <v>14</v>
      </c>
      <c r="D149" s="88" t="str">
        <f ca="1">IF(ISNUMBER($L149),OFFSET(Banco!$A$1,Composições!$L149-1,COLUMN(Composições!D149)-1),"")</f>
        <v/>
      </c>
      <c r="E149" s="87" t="str">
        <f ca="1">IF(ISNUMBER($L149),OFFSET(Banco!$A$1,Composições!$L149-1,COLUMN(Composições!E149)-1),"")</f>
        <v/>
      </c>
      <c r="F149" s="87">
        <f t="shared" ca="1" si="22"/>
        <v>0</v>
      </c>
      <c r="G149" s="87">
        <f t="shared" ca="1" si="23"/>
        <v>0</v>
      </c>
      <c r="H149" s="89">
        <v>0</v>
      </c>
      <c r="I149" s="90">
        <f ca="1">IF(ISNUMBER($L149),VALUE(OFFSET(Banco!$A$1,Composições!$L149-1,COLUMN(Composições!I149)-4)),0)</f>
        <v>0</v>
      </c>
      <c r="J149" s="90">
        <f ca="1">IF(ISNUMBER($L149),VALUE(OFFSET(Banco!$A$1,Composições!$L149-1,COLUMN(Composições!J149)-4)),0)</f>
        <v>0</v>
      </c>
      <c r="K149" s="1">
        <f>COUNTA($A$1:$A149)-1</f>
        <v>12</v>
      </c>
      <c r="L149" s="1" t="e">
        <f ca="1">MATCH(Composições!CONCATENAR,Banco!$A:$A,0)</f>
        <v>#N/A</v>
      </c>
      <c r="M149" s="91" t="str">
        <f ca="1">IF(OR(ISERROR($L149),$H149="",$H149=0),"",OFFSET(M$1,MATCH($K149,$K$1:$K149,0)-1,0))</f>
        <v/>
      </c>
    </row>
    <row r="150" spans="1:256" x14ac:dyDescent="0.2">
      <c r="B150" s="73" t="s">
        <v>14</v>
      </c>
      <c r="C150" s="73" t="s">
        <v>14</v>
      </c>
      <c r="D150" s="88" t="str">
        <f ca="1">IF(ISNUMBER($L150),OFFSET(Banco!$A$1,Composições!$L150-1,COLUMN(Composições!D150)-1),"")</f>
        <v/>
      </c>
      <c r="E150" s="87" t="str">
        <f ca="1">IF(ISNUMBER($L150),OFFSET(Banco!$A$1,Composições!$L150-1,COLUMN(Composições!E150)-1),"")</f>
        <v/>
      </c>
      <c r="F150" s="87">
        <f t="shared" ca="1" si="22"/>
        <v>0</v>
      </c>
      <c r="G150" s="87">
        <f t="shared" ca="1" si="23"/>
        <v>0</v>
      </c>
      <c r="H150" s="89">
        <v>0</v>
      </c>
      <c r="I150" s="90">
        <f ca="1">IF(ISNUMBER($L150),VALUE(OFFSET(Banco!$A$1,Composições!$L150-1,COLUMN(Composições!I150)-4)),0)</f>
        <v>0</v>
      </c>
      <c r="J150" s="90">
        <f ca="1">IF(ISNUMBER($L150),VALUE(OFFSET(Banco!$A$1,Composições!$L150-1,COLUMN(Composições!J150)-4)),0)</f>
        <v>0</v>
      </c>
      <c r="K150" s="1">
        <f>COUNTA($A$1:$A150)-1</f>
        <v>12</v>
      </c>
      <c r="L150" s="1" t="e">
        <f ca="1">MATCH(Composições!CONCATENAR,Banco!$A:$A,0)</f>
        <v>#N/A</v>
      </c>
      <c r="M150" s="91" t="str">
        <f ca="1">IF(OR(ISERROR($L150),$H150="",$H150=0),"",OFFSET(M$1,MATCH($K150,$K$1:$K150,0)-1,0))</f>
        <v/>
      </c>
    </row>
    <row r="151" spans="1:256" x14ac:dyDescent="0.2">
      <c r="B151" s="73" t="s">
        <v>14</v>
      </c>
      <c r="C151" s="73" t="s">
        <v>14</v>
      </c>
      <c r="D151" s="88" t="str">
        <f ca="1">IF(ISNUMBER($L151),OFFSET(Banco!$A$1,Composições!$L151-1,COLUMN(Composições!D151)-1),"")</f>
        <v/>
      </c>
      <c r="E151" s="87" t="str">
        <f ca="1">IF(ISNUMBER($L151),OFFSET(Banco!$A$1,Composições!$L151-1,COLUMN(Composições!E151)-1),"")</f>
        <v/>
      </c>
      <c r="F151" s="87">
        <f t="shared" ca="1" si="22"/>
        <v>0</v>
      </c>
      <c r="G151" s="87">
        <f t="shared" ca="1" si="23"/>
        <v>0</v>
      </c>
      <c r="H151" s="89">
        <v>0</v>
      </c>
      <c r="I151" s="90">
        <f ca="1">IF(ISNUMBER($L151),VALUE(OFFSET(Banco!$A$1,Composições!$L151-1,COLUMN(Composições!I151)-4)),0)</f>
        <v>0</v>
      </c>
      <c r="J151" s="90">
        <f ca="1">IF(ISNUMBER($L151),VALUE(OFFSET(Banco!$A$1,Composições!$L151-1,COLUMN(Composições!J151)-4)),0)</f>
        <v>0</v>
      </c>
      <c r="K151" s="1">
        <f>COUNTA($A$1:$A151)-1</f>
        <v>12</v>
      </c>
      <c r="L151" s="1" t="e">
        <f ca="1">MATCH(Composições!CONCATENAR,Banco!$A:$A,0)</f>
        <v>#N/A</v>
      </c>
      <c r="M151" s="91" t="str">
        <f ca="1">IF(OR(ISERROR($L151),$H151="",$H151=0),"",OFFSET(M$1,MATCH($K151,$K$1:$K151,0)-1,0))</f>
        <v/>
      </c>
    </row>
    <row r="152" spans="1:256" x14ac:dyDescent="0.2">
      <c r="B152" s="73" t="s">
        <v>14</v>
      </c>
      <c r="C152" s="73" t="s">
        <v>14</v>
      </c>
      <c r="D152" s="88" t="str">
        <f ca="1">IF(ISNUMBER($L152),OFFSET(Banco!$A$1,Composições!$L152-1,COLUMN(Composições!D152)-1),"")</f>
        <v/>
      </c>
      <c r="E152" s="87" t="str">
        <f ca="1">IF(ISNUMBER($L152),OFFSET(Banco!$A$1,Composições!$L152-1,COLUMN(Composições!E152)-1),"")</f>
        <v/>
      </c>
      <c r="F152" s="87">
        <f t="shared" ca="1" si="22"/>
        <v>0</v>
      </c>
      <c r="G152" s="87">
        <f t="shared" ca="1" si="23"/>
        <v>0</v>
      </c>
      <c r="H152" s="89">
        <v>0</v>
      </c>
      <c r="I152" s="90">
        <f ca="1">IF(ISNUMBER($L152),VALUE(OFFSET(Banco!$A$1,Composições!$L152-1,COLUMN(Composições!I152)-4)),0)</f>
        <v>0</v>
      </c>
      <c r="J152" s="90">
        <f ca="1">IF(ISNUMBER($L152),VALUE(OFFSET(Banco!$A$1,Composições!$L152-1,COLUMN(Composições!J152)-4)),0)</f>
        <v>0</v>
      </c>
      <c r="K152" s="1">
        <f>COUNTA($A$1:$A152)-1</f>
        <v>12</v>
      </c>
      <c r="L152" s="1" t="e">
        <f ca="1">MATCH(Composições!CONCATENAR,Banco!$A:$A,0)</f>
        <v>#N/A</v>
      </c>
      <c r="M152" s="91" t="str">
        <f ca="1">IF(OR(ISERROR($L152),$H152="",$H152=0),"",OFFSET(M$1,MATCH($K152,$K$1:$K152,0)-1,0))</f>
        <v/>
      </c>
    </row>
    <row r="153" spans="1:256" x14ac:dyDescent="0.2">
      <c r="B153" s="73" t="s">
        <v>14</v>
      </c>
      <c r="C153" s="73" t="s">
        <v>14</v>
      </c>
      <c r="D153" s="88" t="str">
        <f ca="1">IF(ISNUMBER($L153),OFFSET(Banco!$A$1,Composições!$L153-1,COLUMN(Composições!D153)-1),"")</f>
        <v/>
      </c>
      <c r="E153" s="87" t="str">
        <f ca="1">IF(ISNUMBER($L153),OFFSET(Banco!$A$1,Composições!$L153-1,COLUMN(Composições!E153)-1),"")</f>
        <v/>
      </c>
      <c r="F153" s="87">
        <f t="shared" ca="1" si="22"/>
        <v>0</v>
      </c>
      <c r="G153" s="87">
        <f t="shared" ca="1" si="23"/>
        <v>0</v>
      </c>
      <c r="H153" s="89">
        <v>0</v>
      </c>
      <c r="I153" s="90">
        <f ca="1">IF(ISNUMBER($L153),VALUE(OFFSET(Banco!$A$1,Composições!$L153-1,COLUMN(Composições!I153)-4)),0)</f>
        <v>0</v>
      </c>
      <c r="J153" s="90">
        <f ca="1">IF(ISNUMBER($L153),VALUE(OFFSET(Banco!$A$1,Composições!$L153-1,COLUMN(Composições!J153)-4)),0)</f>
        <v>0</v>
      </c>
      <c r="K153" s="1">
        <f>COUNTA($A$1:$A153)-1</f>
        <v>12</v>
      </c>
      <c r="L153" s="1" t="e">
        <f ca="1">MATCH(Composições!CONCATENAR,Banco!$A:$A,0)</f>
        <v>#N/A</v>
      </c>
      <c r="M153" s="91" t="str">
        <f ca="1">IF(OR(ISERROR($L153),$H153="",$H153=0),"",OFFSET(M$1,MATCH($K153,$K$1:$K153,0)-1,0))</f>
        <v/>
      </c>
    </row>
    <row r="154" spans="1:256" s="6" customFormat="1" x14ac:dyDescent="0.2">
      <c r="B154" s="9"/>
      <c r="C154" s="49"/>
      <c r="D154" s="11"/>
      <c r="E154" s="9"/>
      <c r="F154" s="9"/>
      <c r="G154" s="9"/>
      <c r="H154" s="9"/>
      <c r="I154" s="14"/>
      <c r="J154" s="9"/>
      <c r="K154" s="6">
        <f>COUNTA($A$1:$A154)-1</f>
        <v>12</v>
      </c>
      <c r="L154" s="1"/>
      <c r="M154" s="46" t="str">
        <f ca="1">IF(OFFSET($M$1,MATCH(OFFSET(K154,-1,0),$K$1:$K154,0)-1,0)="F","F","")</f>
        <v/>
      </c>
      <c r="N154" s="46"/>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
      <c r="A155" s="80" t="str">
        <f>CONCATENAR</f>
        <v xml:space="preserve"> </v>
      </c>
      <c r="B155" s="81"/>
      <c r="C155" s="81"/>
      <c r="D155" s="82"/>
      <c r="E155" s="81"/>
      <c r="F155" s="83">
        <f ca="1">IF($L155&gt;0,SUM(OFFSET(F155,1,0,$L155),0))</f>
        <v>0</v>
      </c>
      <c r="G155" s="83">
        <f ca="1">IF($L155&gt;0,SUM(OFFSET(G155,1,0,$L155),0))</f>
        <v>0</v>
      </c>
      <c r="H155" s="84"/>
      <c r="I155" s="85">
        <f ca="1">IF(ISERROR(F155),0,F155)</f>
        <v>0</v>
      </c>
      <c r="J155" s="86">
        <f ca="1">IF(ISERROR(G155),0,G155)</f>
        <v>0</v>
      </c>
      <c r="K155" s="1">
        <f>COUNTA($A$1:$A155)-1</f>
        <v>13</v>
      </c>
      <c r="L155" s="1">
        <f>IF(MAX(K:K)=K155,MATCH(9999999,$K:$K)+1,MATCH(K155+1,K:K,0))-ROW(L155)-2</f>
        <v>10</v>
      </c>
      <c r="M155" s="3" t="str">
        <f ca="1">IF(AND(OR(I155&lt;&gt;0,J155&lt;&gt;0),N155="Sim"),"F","")</f>
        <v/>
      </c>
      <c r="N155" s="68" t="s">
        <v>65</v>
      </c>
    </row>
    <row r="156" spans="1:256" x14ac:dyDescent="0.2">
      <c r="B156" s="73" t="s">
        <v>14</v>
      </c>
      <c r="C156" s="73" t="s">
        <v>14</v>
      </c>
      <c r="D156" s="88" t="str">
        <f ca="1">IF(ISNUMBER($L156),OFFSET(Banco!$A$1,Composições!$L156-1,COLUMN(Composições!D156)-1),"")</f>
        <v/>
      </c>
      <c r="E156" s="87" t="str">
        <f ca="1">IF(ISNUMBER($L156),OFFSET(Banco!$A$1,Composições!$L156-1,COLUMN(Composições!E156)-1),"")</f>
        <v/>
      </c>
      <c r="F156" s="87">
        <f t="shared" ref="F156:F165" ca="1" si="24">TRUNC($H156*ROUND(I156,2),2)</f>
        <v>0</v>
      </c>
      <c r="G156" s="87">
        <f t="shared" ref="G156:G165" ca="1" si="25">TRUNC($H156*ROUND(J156,2),2)</f>
        <v>0</v>
      </c>
      <c r="H156" s="89">
        <v>0</v>
      </c>
      <c r="I156" s="90">
        <f ca="1">IF(ISNUMBER($L156),VALUE(OFFSET(Banco!$A$1,Composições!$L156-1,COLUMN(Composições!I156)-4)),0)</f>
        <v>0</v>
      </c>
      <c r="J156" s="90">
        <f ca="1">IF(ISNUMBER($L156),VALUE(OFFSET(Banco!$A$1,Composições!$L156-1,COLUMN(Composições!J156)-4)),0)</f>
        <v>0</v>
      </c>
      <c r="K156" s="1">
        <f>COUNTA($A$1:$A156)-1</f>
        <v>13</v>
      </c>
      <c r="L156" s="1" t="e">
        <f ca="1">MATCH(Composições!CONCATENAR,Banco!$A:$A,0)</f>
        <v>#N/A</v>
      </c>
      <c r="M156" s="91" t="str">
        <f ca="1">IF(OR(ISERROR($L156),$H156="",$H156=0),"",OFFSET(M$1,MATCH($K156,$K$1:$K156,0)-1,0))</f>
        <v/>
      </c>
    </row>
    <row r="157" spans="1:256" x14ac:dyDescent="0.2">
      <c r="B157" s="73" t="s">
        <v>14</v>
      </c>
      <c r="C157" s="73" t="s">
        <v>14</v>
      </c>
      <c r="D157" s="88" t="str">
        <f ca="1">IF(ISNUMBER($L157),OFFSET(Banco!$A$1,Composições!$L157-1,COLUMN(Composições!D157)-1),"")</f>
        <v/>
      </c>
      <c r="E157" s="87" t="str">
        <f ca="1">IF(ISNUMBER($L157),OFFSET(Banco!$A$1,Composições!$L157-1,COLUMN(Composições!E157)-1),"")</f>
        <v/>
      </c>
      <c r="F157" s="87">
        <f t="shared" ca="1" si="24"/>
        <v>0</v>
      </c>
      <c r="G157" s="87">
        <f t="shared" ca="1" si="25"/>
        <v>0</v>
      </c>
      <c r="H157" s="89">
        <v>0</v>
      </c>
      <c r="I157" s="90">
        <f ca="1">IF(ISNUMBER($L157),VALUE(OFFSET(Banco!$A$1,Composições!$L157-1,COLUMN(Composições!I157)-4)),0)</f>
        <v>0</v>
      </c>
      <c r="J157" s="90">
        <f ca="1">IF(ISNUMBER($L157),VALUE(OFFSET(Banco!$A$1,Composições!$L157-1,COLUMN(Composições!J157)-4)),0)</f>
        <v>0</v>
      </c>
      <c r="K157" s="1">
        <f>COUNTA($A$1:$A157)-1</f>
        <v>13</v>
      </c>
      <c r="L157" s="1" t="e">
        <f ca="1">MATCH(Composições!CONCATENAR,Banco!$A:$A,0)</f>
        <v>#N/A</v>
      </c>
      <c r="M157" s="91" t="str">
        <f ca="1">IF(OR(ISERROR($L157),$H157="",$H157=0),"",OFFSET(M$1,MATCH($K157,$K$1:$K157,0)-1,0))</f>
        <v/>
      </c>
    </row>
    <row r="158" spans="1:256" x14ac:dyDescent="0.2">
      <c r="B158" s="73" t="s">
        <v>14</v>
      </c>
      <c r="C158" s="73" t="s">
        <v>14</v>
      </c>
      <c r="D158" s="88" t="str">
        <f ca="1">IF(ISNUMBER($L158),OFFSET(Banco!$A$1,Composições!$L158-1,COLUMN(Composições!D158)-1),"")</f>
        <v/>
      </c>
      <c r="E158" s="87" t="str">
        <f ca="1">IF(ISNUMBER($L158),OFFSET(Banco!$A$1,Composições!$L158-1,COLUMN(Composições!E158)-1),"")</f>
        <v/>
      </c>
      <c r="F158" s="87">
        <f t="shared" ca="1" si="24"/>
        <v>0</v>
      </c>
      <c r="G158" s="87">
        <f t="shared" ca="1" si="25"/>
        <v>0</v>
      </c>
      <c r="H158" s="89">
        <v>0</v>
      </c>
      <c r="I158" s="90">
        <f ca="1">IF(ISNUMBER($L158),VALUE(OFFSET(Banco!$A$1,Composições!$L158-1,COLUMN(Composições!I158)-4)),0)</f>
        <v>0</v>
      </c>
      <c r="J158" s="90">
        <f ca="1">IF(ISNUMBER($L158),VALUE(OFFSET(Banco!$A$1,Composições!$L158-1,COLUMN(Composições!J158)-4)),0)</f>
        <v>0</v>
      </c>
      <c r="K158" s="1">
        <f>COUNTA($A$1:$A158)-1</f>
        <v>13</v>
      </c>
      <c r="L158" s="1" t="e">
        <f ca="1">MATCH(Composições!CONCATENAR,Banco!$A:$A,0)</f>
        <v>#N/A</v>
      </c>
      <c r="M158" s="91" t="str">
        <f ca="1">IF(OR(ISERROR($L158),$H158="",$H158=0),"",OFFSET(M$1,MATCH($K158,$K$1:$K158,0)-1,0))</f>
        <v/>
      </c>
    </row>
    <row r="159" spans="1:256" x14ac:dyDescent="0.2">
      <c r="B159" s="73" t="s">
        <v>14</v>
      </c>
      <c r="C159" s="73" t="s">
        <v>14</v>
      </c>
      <c r="D159" s="88" t="str">
        <f ca="1">IF(ISNUMBER($L159),OFFSET(Banco!$A$1,Composições!$L159-1,COLUMN(Composições!D159)-1),"")</f>
        <v/>
      </c>
      <c r="E159" s="87" t="str">
        <f ca="1">IF(ISNUMBER($L159),OFFSET(Banco!$A$1,Composições!$L159-1,COLUMN(Composições!E159)-1),"")</f>
        <v/>
      </c>
      <c r="F159" s="87">
        <f t="shared" ca="1" si="24"/>
        <v>0</v>
      </c>
      <c r="G159" s="87">
        <f t="shared" ca="1" si="25"/>
        <v>0</v>
      </c>
      <c r="H159" s="89">
        <v>0</v>
      </c>
      <c r="I159" s="90">
        <f ca="1">IF(ISNUMBER($L159),VALUE(OFFSET(Banco!$A$1,Composições!$L159-1,COLUMN(Composições!I159)-4)),0)</f>
        <v>0</v>
      </c>
      <c r="J159" s="90">
        <f ca="1">IF(ISNUMBER($L159),VALUE(OFFSET(Banco!$A$1,Composições!$L159-1,COLUMN(Composições!J159)-4)),0)</f>
        <v>0</v>
      </c>
      <c r="K159" s="1">
        <f>COUNTA($A$1:$A159)-1</f>
        <v>13</v>
      </c>
      <c r="L159" s="1" t="e">
        <f ca="1">MATCH(Composições!CONCATENAR,Banco!$A:$A,0)</f>
        <v>#N/A</v>
      </c>
      <c r="M159" s="91" t="str">
        <f ca="1">IF(OR(ISERROR($L159),$H159="",$H159=0),"",OFFSET(M$1,MATCH($K159,$K$1:$K159,0)-1,0))</f>
        <v/>
      </c>
    </row>
    <row r="160" spans="1:256" x14ac:dyDescent="0.2">
      <c r="B160" s="73" t="s">
        <v>14</v>
      </c>
      <c r="C160" s="73" t="s">
        <v>14</v>
      </c>
      <c r="D160" s="88" t="str">
        <f ca="1">IF(ISNUMBER($L160),OFFSET(Banco!$A$1,Composições!$L160-1,COLUMN(Composições!D160)-1),"")</f>
        <v/>
      </c>
      <c r="E160" s="87" t="str">
        <f ca="1">IF(ISNUMBER($L160),OFFSET(Banco!$A$1,Composições!$L160-1,COLUMN(Composições!E160)-1),"")</f>
        <v/>
      </c>
      <c r="F160" s="87">
        <f t="shared" ca="1" si="24"/>
        <v>0</v>
      </c>
      <c r="G160" s="87">
        <f t="shared" ca="1" si="25"/>
        <v>0</v>
      </c>
      <c r="H160" s="89">
        <v>0</v>
      </c>
      <c r="I160" s="90">
        <f ca="1">IF(ISNUMBER($L160),VALUE(OFFSET(Banco!$A$1,Composições!$L160-1,COLUMN(Composições!I160)-4)),0)</f>
        <v>0</v>
      </c>
      <c r="J160" s="90">
        <f ca="1">IF(ISNUMBER($L160),VALUE(OFFSET(Banco!$A$1,Composições!$L160-1,COLUMN(Composições!J160)-4)),0)</f>
        <v>0</v>
      </c>
      <c r="K160" s="1">
        <f>COUNTA($A$1:$A160)-1</f>
        <v>13</v>
      </c>
      <c r="L160" s="1" t="e">
        <f ca="1">MATCH(Composições!CONCATENAR,Banco!$A:$A,0)</f>
        <v>#N/A</v>
      </c>
      <c r="M160" s="91" t="str">
        <f ca="1">IF(OR(ISERROR($L160),$H160="",$H160=0),"",OFFSET(M$1,MATCH($K160,$K$1:$K160,0)-1,0))</f>
        <v/>
      </c>
    </row>
    <row r="161" spans="1:256" x14ac:dyDescent="0.2">
      <c r="B161" s="73" t="s">
        <v>14</v>
      </c>
      <c r="C161" s="73" t="s">
        <v>14</v>
      </c>
      <c r="D161" s="88" t="str">
        <f ca="1">IF(ISNUMBER($L161),OFFSET(Banco!$A$1,Composições!$L161-1,COLUMN(Composições!D161)-1),"")</f>
        <v/>
      </c>
      <c r="E161" s="87" t="str">
        <f ca="1">IF(ISNUMBER($L161),OFFSET(Banco!$A$1,Composições!$L161-1,COLUMN(Composições!E161)-1),"")</f>
        <v/>
      </c>
      <c r="F161" s="87">
        <f t="shared" ca="1" si="24"/>
        <v>0</v>
      </c>
      <c r="G161" s="87">
        <f t="shared" ca="1" si="25"/>
        <v>0</v>
      </c>
      <c r="H161" s="89">
        <v>0</v>
      </c>
      <c r="I161" s="90">
        <f ca="1">IF(ISNUMBER($L161),VALUE(OFFSET(Banco!$A$1,Composições!$L161-1,COLUMN(Composições!I161)-4)),0)</f>
        <v>0</v>
      </c>
      <c r="J161" s="90">
        <f ca="1">IF(ISNUMBER($L161),VALUE(OFFSET(Banco!$A$1,Composições!$L161-1,COLUMN(Composições!J161)-4)),0)</f>
        <v>0</v>
      </c>
      <c r="K161" s="1">
        <f>COUNTA($A$1:$A161)-1</f>
        <v>13</v>
      </c>
      <c r="L161" s="1" t="e">
        <f ca="1">MATCH(Composições!CONCATENAR,Banco!$A:$A,0)</f>
        <v>#N/A</v>
      </c>
      <c r="M161" s="91" t="str">
        <f ca="1">IF(OR(ISERROR($L161),$H161="",$H161=0),"",OFFSET(M$1,MATCH($K161,$K$1:$K161,0)-1,0))</f>
        <v/>
      </c>
    </row>
    <row r="162" spans="1:256" x14ac:dyDescent="0.2">
      <c r="B162" s="73" t="s">
        <v>14</v>
      </c>
      <c r="C162" s="73" t="s">
        <v>14</v>
      </c>
      <c r="D162" s="88" t="str">
        <f ca="1">IF(ISNUMBER($L162),OFFSET(Banco!$A$1,Composições!$L162-1,COLUMN(Composições!D162)-1),"")</f>
        <v/>
      </c>
      <c r="E162" s="87" t="str">
        <f ca="1">IF(ISNUMBER($L162),OFFSET(Banco!$A$1,Composições!$L162-1,COLUMN(Composições!E162)-1),"")</f>
        <v/>
      </c>
      <c r="F162" s="87">
        <f t="shared" ca="1" si="24"/>
        <v>0</v>
      </c>
      <c r="G162" s="87">
        <f t="shared" ca="1" si="25"/>
        <v>0</v>
      </c>
      <c r="H162" s="89">
        <v>0</v>
      </c>
      <c r="I162" s="90">
        <f ca="1">IF(ISNUMBER($L162),VALUE(OFFSET(Banco!$A$1,Composições!$L162-1,COLUMN(Composições!I162)-4)),0)</f>
        <v>0</v>
      </c>
      <c r="J162" s="90">
        <f ca="1">IF(ISNUMBER($L162),VALUE(OFFSET(Banco!$A$1,Composições!$L162-1,COLUMN(Composições!J162)-4)),0)</f>
        <v>0</v>
      </c>
      <c r="K162" s="1">
        <f>COUNTA($A$1:$A162)-1</f>
        <v>13</v>
      </c>
      <c r="L162" s="1" t="e">
        <f ca="1">MATCH(Composições!CONCATENAR,Banco!$A:$A,0)</f>
        <v>#N/A</v>
      </c>
      <c r="M162" s="91" t="str">
        <f ca="1">IF(OR(ISERROR($L162),$H162="",$H162=0),"",OFFSET(M$1,MATCH($K162,$K$1:$K162,0)-1,0))</f>
        <v/>
      </c>
    </row>
    <row r="163" spans="1:256" x14ac:dyDescent="0.2">
      <c r="B163" s="73" t="s">
        <v>14</v>
      </c>
      <c r="C163" s="73" t="s">
        <v>14</v>
      </c>
      <c r="D163" s="88" t="str">
        <f ca="1">IF(ISNUMBER($L163),OFFSET(Banco!$A$1,Composições!$L163-1,COLUMN(Composições!D163)-1),"")</f>
        <v/>
      </c>
      <c r="E163" s="87" t="str">
        <f ca="1">IF(ISNUMBER($L163),OFFSET(Banco!$A$1,Composições!$L163-1,COLUMN(Composições!E163)-1),"")</f>
        <v/>
      </c>
      <c r="F163" s="87">
        <f t="shared" ca="1" si="24"/>
        <v>0</v>
      </c>
      <c r="G163" s="87">
        <f t="shared" ca="1" si="25"/>
        <v>0</v>
      </c>
      <c r="H163" s="89">
        <v>0</v>
      </c>
      <c r="I163" s="90">
        <f ca="1">IF(ISNUMBER($L163),VALUE(OFFSET(Banco!$A$1,Composições!$L163-1,COLUMN(Composições!I163)-4)),0)</f>
        <v>0</v>
      </c>
      <c r="J163" s="90">
        <f ca="1">IF(ISNUMBER($L163),VALUE(OFFSET(Banco!$A$1,Composições!$L163-1,COLUMN(Composições!J163)-4)),0)</f>
        <v>0</v>
      </c>
      <c r="K163" s="1">
        <f>COUNTA($A$1:$A163)-1</f>
        <v>13</v>
      </c>
      <c r="L163" s="1" t="e">
        <f ca="1">MATCH(Composições!CONCATENAR,Banco!$A:$A,0)</f>
        <v>#N/A</v>
      </c>
      <c r="M163" s="91" t="str">
        <f ca="1">IF(OR(ISERROR($L163),$H163="",$H163=0),"",OFFSET(M$1,MATCH($K163,$K$1:$K163,0)-1,0))</f>
        <v/>
      </c>
    </row>
    <row r="164" spans="1:256" x14ac:dyDescent="0.2">
      <c r="B164" s="73" t="s">
        <v>14</v>
      </c>
      <c r="C164" s="73" t="s">
        <v>14</v>
      </c>
      <c r="D164" s="88" t="str">
        <f ca="1">IF(ISNUMBER($L164),OFFSET(Banco!$A$1,Composições!$L164-1,COLUMN(Composições!D164)-1),"")</f>
        <v/>
      </c>
      <c r="E164" s="87" t="str">
        <f ca="1">IF(ISNUMBER($L164),OFFSET(Banco!$A$1,Composições!$L164-1,COLUMN(Composições!E164)-1),"")</f>
        <v/>
      </c>
      <c r="F164" s="87">
        <f t="shared" ca="1" si="24"/>
        <v>0</v>
      </c>
      <c r="G164" s="87">
        <f t="shared" ca="1" si="25"/>
        <v>0</v>
      </c>
      <c r="H164" s="89">
        <v>0</v>
      </c>
      <c r="I164" s="90">
        <f ca="1">IF(ISNUMBER($L164),VALUE(OFFSET(Banco!$A$1,Composições!$L164-1,COLUMN(Composições!I164)-4)),0)</f>
        <v>0</v>
      </c>
      <c r="J164" s="90">
        <f ca="1">IF(ISNUMBER($L164),VALUE(OFFSET(Banco!$A$1,Composições!$L164-1,COLUMN(Composições!J164)-4)),0)</f>
        <v>0</v>
      </c>
      <c r="K164" s="1">
        <f>COUNTA($A$1:$A164)-1</f>
        <v>13</v>
      </c>
      <c r="L164" s="1" t="e">
        <f ca="1">MATCH(Composições!CONCATENAR,Banco!$A:$A,0)</f>
        <v>#N/A</v>
      </c>
      <c r="M164" s="91" t="str">
        <f ca="1">IF(OR(ISERROR($L164),$H164="",$H164=0),"",OFFSET(M$1,MATCH($K164,$K$1:$K164,0)-1,0))</f>
        <v/>
      </c>
    </row>
    <row r="165" spans="1:256" x14ac:dyDescent="0.2">
      <c r="B165" s="73" t="s">
        <v>14</v>
      </c>
      <c r="C165" s="73" t="s">
        <v>14</v>
      </c>
      <c r="D165" s="88" t="str">
        <f ca="1">IF(ISNUMBER($L165),OFFSET(Banco!$A$1,Composições!$L165-1,COLUMN(Composições!D165)-1),"")</f>
        <v/>
      </c>
      <c r="E165" s="87" t="str">
        <f ca="1">IF(ISNUMBER($L165),OFFSET(Banco!$A$1,Composições!$L165-1,COLUMN(Composições!E165)-1),"")</f>
        <v/>
      </c>
      <c r="F165" s="87">
        <f t="shared" ca="1" si="24"/>
        <v>0</v>
      </c>
      <c r="G165" s="87">
        <f t="shared" ca="1" si="25"/>
        <v>0</v>
      </c>
      <c r="H165" s="89">
        <v>0</v>
      </c>
      <c r="I165" s="90">
        <f ca="1">IF(ISNUMBER($L165),VALUE(OFFSET(Banco!$A$1,Composições!$L165-1,COLUMN(Composições!I165)-4)),0)</f>
        <v>0</v>
      </c>
      <c r="J165" s="90">
        <f ca="1">IF(ISNUMBER($L165),VALUE(OFFSET(Banco!$A$1,Composições!$L165-1,COLUMN(Composições!J165)-4)),0)</f>
        <v>0</v>
      </c>
      <c r="K165" s="1">
        <f>COUNTA($A$1:$A165)-1</f>
        <v>13</v>
      </c>
      <c r="L165" s="1" t="e">
        <f ca="1">MATCH(Composições!CONCATENAR,Banco!$A:$A,0)</f>
        <v>#N/A</v>
      </c>
      <c r="M165" s="91" t="str">
        <f ca="1">IF(OR(ISERROR($L165),$H165="",$H165=0),"",OFFSET(M$1,MATCH($K165,$K$1:$K165,0)-1,0))</f>
        <v/>
      </c>
    </row>
    <row r="166" spans="1:256" s="6" customFormat="1" x14ac:dyDescent="0.2">
      <c r="B166" s="9"/>
      <c r="C166" s="49"/>
      <c r="D166" s="11"/>
      <c r="E166" s="9"/>
      <c r="F166" s="9"/>
      <c r="G166" s="9"/>
      <c r="H166" s="9"/>
      <c r="I166" s="14"/>
      <c r="J166" s="9"/>
      <c r="K166" s="6">
        <f>COUNTA($A$1:$A166)-1</f>
        <v>13</v>
      </c>
      <c r="L166" s="1"/>
      <c r="M166" s="46" t="str">
        <f ca="1">IF(OFFSET($M$1,MATCH(OFFSET(K166,-1,0),$K$1:$K166,0)-1,0)="F","F","")</f>
        <v/>
      </c>
      <c r="N166" s="46"/>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
      <c r="A167" s="80" t="str">
        <f>CONCATENAR</f>
        <v xml:space="preserve"> </v>
      </c>
      <c r="B167" s="81"/>
      <c r="C167" s="81"/>
      <c r="D167" s="82"/>
      <c r="E167" s="81"/>
      <c r="F167" s="83">
        <f ca="1">IF($L167&gt;0,SUM(OFFSET(F167,1,0,$L167),0))</f>
        <v>0</v>
      </c>
      <c r="G167" s="83">
        <f ca="1">IF($L167&gt;0,SUM(OFFSET(G167,1,0,$L167),0))</f>
        <v>0</v>
      </c>
      <c r="H167" s="84"/>
      <c r="I167" s="85">
        <f ca="1">IF(ISERROR(F167),0,F167)</f>
        <v>0</v>
      </c>
      <c r="J167" s="86">
        <f ca="1">IF(ISERROR(G167),0,G167)</f>
        <v>0</v>
      </c>
      <c r="K167" s="1">
        <f>COUNTA($A$1:$A167)-1</f>
        <v>14</v>
      </c>
      <c r="L167" s="1">
        <f>IF(MAX(K:K)=K167,MATCH(9999999,$K:$K)+1,MATCH(K167+1,K:K,0))-ROW(L167)-2</f>
        <v>10</v>
      </c>
      <c r="M167" s="3" t="str">
        <f ca="1">IF(AND(OR(I167&lt;&gt;0,J167&lt;&gt;0),N167="Sim"),"F","")</f>
        <v/>
      </c>
      <c r="N167" s="68" t="s">
        <v>65</v>
      </c>
    </row>
    <row r="168" spans="1:256" x14ac:dyDescent="0.2">
      <c r="B168" s="73" t="s">
        <v>14</v>
      </c>
      <c r="C168" s="73" t="s">
        <v>14</v>
      </c>
      <c r="D168" s="88" t="str">
        <f ca="1">IF(ISNUMBER($L168),OFFSET(Banco!$A$1,Composições!$L168-1,COLUMN(Composições!D168)-1),"")</f>
        <v/>
      </c>
      <c r="E168" s="87" t="str">
        <f ca="1">IF(ISNUMBER($L168),OFFSET(Banco!$A$1,Composições!$L168-1,COLUMN(Composições!E168)-1),"")</f>
        <v/>
      </c>
      <c r="F168" s="87">
        <f t="shared" ref="F168:F177" ca="1" si="26">TRUNC($H168*ROUND(I168,2),2)</f>
        <v>0</v>
      </c>
      <c r="G168" s="87">
        <f t="shared" ref="G168:G177" ca="1" si="27">TRUNC($H168*ROUND(J168,2),2)</f>
        <v>0</v>
      </c>
      <c r="H168" s="89">
        <v>0</v>
      </c>
      <c r="I168" s="90">
        <f ca="1">IF(ISNUMBER($L168),VALUE(OFFSET(Banco!$A$1,Composições!$L168-1,COLUMN(Composições!I168)-4)),0)</f>
        <v>0</v>
      </c>
      <c r="J168" s="90">
        <f ca="1">IF(ISNUMBER($L168),VALUE(OFFSET(Banco!$A$1,Composições!$L168-1,COLUMN(Composições!J168)-4)),0)</f>
        <v>0</v>
      </c>
      <c r="K168" s="1">
        <f>COUNTA($A$1:$A168)-1</f>
        <v>14</v>
      </c>
      <c r="L168" s="1" t="e">
        <f ca="1">MATCH(Composições!CONCATENAR,Banco!$A:$A,0)</f>
        <v>#N/A</v>
      </c>
      <c r="M168" s="91" t="str">
        <f ca="1">IF(OR(ISERROR($L168),$H168="",$H168=0),"",OFFSET(M$1,MATCH($K168,$K$1:$K168,0)-1,0))</f>
        <v/>
      </c>
    </row>
    <row r="169" spans="1:256" x14ac:dyDescent="0.2">
      <c r="B169" s="73" t="s">
        <v>14</v>
      </c>
      <c r="C169" s="73" t="s">
        <v>14</v>
      </c>
      <c r="D169" s="88" t="str">
        <f ca="1">IF(ISNUMBER($L169),OFFSET(Banco!$A$1,Composições!$L169-1,COLUMN(Composições!D169)-1),"")</f>
        <v/>
      </c>
      <c r="E169" s="87" t="str">
        <f ca="1">IF(ISNUMBER($L169),OFFSET(Banco!$A$1,Composições!$L169-1,COLUMN(Composições!E169)-1),"")</f>
        <v/>
      </c>
      <c r="F169" s="87">
        <f t="shared" ca="1" si="26"/>
        <v>0</v>
      </c>
      <c r="G169" s="87">
        <f t="shared" ca="1" si="27"/>
        <v>0</v>
      </c>
      <c r="H169" s="89">
        <v>0</v>
      </c>
      <c r="I169" s="90">
        <f ca="1">IF(ISNUMBER($L169),VALUE(OFFSET(Banco!$A$1,Composições!$L169-1,COLUMN(Composições!I169)-4)),0)</f>
        <v>0</v>
      </c>
      <c r="J169" s="90">
        <f ca="1">IF(ISNUMBER($L169),VALUE(OFFSET(Banco!$A$1,Composições!$L169-1,COLUMN(Composições!J169)-4)),0)</f>
        <v>0</v>
      </c>
      <c r="K169" s="1">
        <f>COUNTA($A$1:$A169)-1</f>
        <v>14</v>
      </c>
      <c r="L169" s="1" t="e">
        <f ca="1">MATCH(Composições!CONCATENAR,Banco!$A:$A,0)</f>
        <v>#N/A</v>
      </c>
      <c r="M169" s="91" t="str">
        <f ca="1">IF(OR(ISERROR($L169),$H169="",$H169=0),"",OFFSET(M$1,MATCH($K169,$K$1:$K169,0)-1,0))</f>
        <v/>
      </c>
    </row>
    <row r="170" spans="1:256" x14ac:dyDescent="0.2">
      <c r="B170" s="73" t="s">
        <v>14</v>
      </c>
      <c r="C170" s="73" t="s">
        <v>14</v>
      </c>
      <c r="D170" s="88" t="str">
        <f ca="1">IF(ISNUMBER($L170),OFFSET(Banco!$A$1,Composições!$L170-1,COLUMN(Composições!D170)-1),"")</f>
        <v/>
      </c>
      <c r="E170" s="87" t="str">
        <f ca="1">IF(ISNUMBER($L170),OFFSET(Banco!$A$1,Composições!$L170-1,COLUMN(Composições!E170)-1),"")</f>
        <v/>
      </c>
      <c r="F170" s="87">
        <f t="shared" ca="1" si="26"/>
        <v>0</v>
      </c>
      <c r="G170" s="87">
        <f t="shared" ca="1" si="27"/>
        <v>0</v>
      </c>
      <c r="H170" s="89">
        <v>0</v>
      </c>
      <c r="I170" s="90">
        <f ca="1">IF(ISNUMBER($L170),VALUE(OFFSET(Banco!$A$1,Composições!$L170-1,COLUMN(Composições!I170)-4)),0)</f>
        <v>0</v>
      </c>
      <c r="J170" s="90">
        <f ca="1">IF(ISNUMBER($L170),VALUE(OFFSET(Banco!$A$1,Composições!$L170-1,COLUMN(Composições!J170)-4)),0)</f>
        <v>0</v>
      </c>
      <c r="K170" s="1">
        <f>COUNTA($A$1:$A170)-1</f>
        <v>14</v>
      </c>
      <c r="L170" s="1" t="e">
        <f ca="1">MATCH(Composições!CONCATENAR,Banco!$A:$A,0)</f>
        <v>#N/A</v>
      </c>
      <c r="M170" s="91" t="str">
        <f ca="1">IF(OR(ISERROR($L170),$H170="",$H170=0),"",OFFSET(M$1,MATCH($K170,$K$1:$K170,0)-1,0))</f>
        <v/>
      </c>
    </row>
    <row r="171" spans="1:256" x14ac:dyDescent="0.2">
      <c r="B171" s="73" t="s">
        <v>14</v>
      </c>
      <c r="C171" s="73" t="s">
        <v>14</v>
      </c>
      <c r="D171" s="88" t="str">
        <f ca="1">IF(ISNUMBER($L171),OFFSET(Banco!$A$1,Composições!$L171-1,COLUMN(Composições!D171)-1),"")</f>
        <v/>
      </c>
      <c r="E171" s="87" t="str">
        <f ca="1">IF(ISNUMBER($L171),OFFSET(Banco!$A$1,Composições!$L171-1,COLUMN(Composições!E171)-1),"")</f>
        <v/>
      </c>
      <c r="F171" s="87">
        <f t="shared" ca="1" si="26"/>
        <v>0</v>
      </c>
      <c r="G171" s="87">
        <f t="shared" ca="1" si="27"/>
        <v>0</v>
      </c>
      <c r="H171" s="89">
        <v>0</v>
      </c>
      <c r="I171" s="90">
        <f ca="1">IF(ISNUMBER($L171),VALUE(OFFSET(Banco!$A$1,Composições!$L171-1,COLUMN(Composições!I171)-4)),0)</f>
        <v>0</v>
      </c>
      <c r="J171" s="90">
        <f ca="1">IF(ISNUMBER($L171),VALUE(OFFSET(Banco!$A$1,Composições!$L171-1,COLUMN(Composições!J171)-4)),0)</f>
        <v>0</v>
      </c>
      <c r="K171" s="1">
        <f>COUNTA($A$1:$A171)-1</f>
        <v>14</v>
      </c>
      <c r="L171" s="1" t="e">
        <f ca="1">MATCH(Composições!CONCATENAR,Banco!$A:$A,0)</f>
        <v>#N/A</v>
      </c>
      <c r="M171" s="91" t="str">
        <f ca="1">IF(OR(ISERROR($L171),$H171="",$H171=0),"",OFFSET(M$1,MATCH($K171,$K$1:$K171,0)-1,0))</f>
        <v/>
      </c>
    </row>
    <row r="172" spans="1:256" x14ac:dyDescent="0.2">
      <c r="B172" s="73" t="s">
        <v>14</v>
      </c>
      <c r="C172" s="73" t="s">
        <v>14</v>
      </c>
      <c r="D172" s="88" t="str">
        <f ca="1">IF(ISNUMBER($L172),OFFSET(Banco!$A$1,Composições!$L172-1,COLUMN(Composições!D172)-1),"")</f>
        <v/>
      </c>
      <c r="E172" s="87" t="str">
        <f ca="1">IF(ISNUMBER($L172),OFFSET(Banco!$A$1,Composições!$L172-1,COLUMN(Composições!E172)-1),"")</f>
        <v/>
      </c>
      <c r="F172" s="87">
        <f t="shared" ca="1" si="26"/>
        <v>0</v>
      </c>
      <c r="G172" s="87">
        <f t="shared" ca="1" si="27"/>
        <v>0</v>
      </c>
      <c r="H172" s="89">
        <v>0</v>
      </c>
      <c r="I172" s="90">
        <f ca="1">IF(ISNUMBER($L172),VALUE(OFFSET(Banco!$A$1,Composições!$L172-1,COLUMN(Composições!I172)-4)),0)</f>
        <v>0</v>
      </c>
      <c r="J172" s="90">
        <f ca="1">IF(ISNUMBER($L172),VALUE(OFFSET(Banco!$A$1,Composições!$L172-1,COLUMN(Composições!J172)-4)),0)</f>
        <v>0</v>
      </c>
      <c r="K172" s="1">
        <f>COUNTA($A$1:$A172)-1</f>
        <v>14</v>
      </c>
      <c r="L172" s="1" t="e">
        <f ca="1">MATCH(Composições!CONCATENAR,Banco!$A:$A,0)</f>
        <v>#N/A</v>
      </c>
      <c r="M172" s="91" t="str">
        <f ca="1">IF(OR(ISERROR($L172),$H172="",$H172=0),"",OFFSET(M$1,MATCH($K172,$K$1:$K172,0)-1,0))</f>
        <v/>
      </c>
    </row>
    <row r="173" spans="1:256" x14ac:dyDescent="0.2">
      <c r="B173" s="73" t="s">
        <v>14</v>
      </c>
      <c r="C173" s="73" t="s">
        <v>14</v>
      </c>
      <c r="D173" s="88" t="str">
        <f ca="1">IF(ISNUMBER($L173),OFFSET(Banco!$A$1,Composições!$L173-1,COLUMN(Composições!D173)-1),"")</f>
        <v/>
      </c>
      <c r="E173" s="87" t="str">
        <f ca="1">IF(ISNUMBER($L173),OFFSET(Banco!$A$1,Composições!$L173-1,COLUMN(Composições!E173)-1),"")</f>
        <v/>
      </c>
      <c r="F173" s="87">
        <f t="shared" ca="1" si="26"/>
        <v>0</v>
      </c>
      <c r="G173" s="87">
        <f t="shared" ca="1" si="27"/>
        <v>0</v>
      </c>
      <c r="H173" s="89">
        <v>0</v>
      </c>
      <c r="I173" s="90">
        <f ca="1">IF(ISNUMBER($L173),VALUE(OFFSET(Banco!$A$1,Composições!$L173-1,COLUMN(Composições!I173)-4)),0)</f>
        <v>0</v>
      </c>
      <c r="J173" s="90">
        <f ca="1">IF(ISNUMBER($L173),VALUE(OFFSET(Banco!$A$1,Composições!$L173-1,COLUMN(Composições!J173)-4)),0)</f>
        <v>0</v>
      </c>
      <c r="K173" s="1">
        <f>COUNTA($A$1:$A173)-1</f>
        <v>14</v>
      </c>
      <c r="L173" s="1" t="e">
        <f ca="1">MATCH(Composições!CONCATENAR,Banco!$A:$A,0)</f>
        <v>#N/A</v>
      </c>
      <c r="M173" s="91" t="str">
        <f ca="1">IF(OR(ISERROR($L173),$H173="",$H173=0),"",OFFSET(M$1,MATCH($K173,$K$1:$K173,0)-1,0))</f>
        <v/>
      </c>
    </row>
    <row r="174" spans="1:256" x14ac:dyDescent="0.2">
      <c r="B174" s="73" t="s">
        <v>14</v>
      </c>
      <c r="C174" s="73" t="s">
        <v>14</v>
      </c>
      <c r="D174" s="88" t="str">
        <f ca="1">IF(ISNUMBER($L174),OFFSET(Banco!$A$1,Composições!$L174-1,COLUMN(Composições!D174)-1),"")</f>
        <v/>
      </c>
      <c r="E174" s="87" t="str">
        <f ca="1">IF(ISNUMBER($L174),OFFSET(Banco!$A$1,Composições!$L174-1,COLUMN(Composições!E174)-1),"")</f>
        <v/>
      </c>
      <c r="F174" s="87">
        <f t="shared" ca="1" si="26"/>
        <v>0</v>
      </c>
      <c r="G174" s="87">
        <f t="shared" ca="1" si="27"/>
        <v>0</v>
      </c>
      <c r="H174" s="89">
        <v>0</v>
      </c>
      <c r="I174" s="90">
        <f ca="1">IF(ISNUMBER($L174),VALUE(OFFSET(Banco!$A$1,Composições!$L174-1,COLUMN(Composições!I174)-4)),0)</f>
        <v>0</v>
      </c>
      <c r="J174" s="90">
        <f ca="1">IF(ISNUMBER($L174),VALUE(OFFSET(Banco!$A$1,Composições!$L174-1,COLUMN(Composições!J174)-4)),0)</f>
        <v>0</v>
      </c>
      <c r="K174" s="1">
        <f>COUNTA($A$1:$A174)-1</f>
        <v>14</v>
      </c>
      <c r="L174" s="1" t="e">
        <f ca="1">MATCH(Composições!CONCATENAR,Banco!$A:$A,0)</f>
        <v>#N/A</v>
      </c>
      <c r="M174" s="91" t="str">
        <f ca="1">IF(OR(ISERROR($L174),$H174="",$H174=0),"",OFFSET(M$1,MATCH($K174,$K$1:$K174,0)-1,0))</f>
        <v/>
      </c>
    </row>
    <row r="175" spans="1:256" x14ac:dyDescent="0.2">
      <c r="B175" s="73" t="s">
        <v>14</v>
      </c>
      <c r="C175" s="73" t="s">
        <v>14</v>
      </c>
      <c r="D175" s="88" t="str">
        <f ca="1">IF(ISNUMBER($L175),OFFSET(Banco!$A$1,Composições!$L175-1,COLUMN(Composições!D175)-1),"")</f>
        <v/>
      </c>
      <c r="E175" s="87" t="str">
        <f ca="1">IF(ISNUMBER($L175),OFFSET(Banco!$A$1,Composições!$L175-1,COLUMN(Composições!E175)-1),"")</f>
        <v/>
      </c>
      <c r="F175" s="87">
        <f t="shared" ca="1" si="26"/>
        <v>0</v>
      </c>
      <c r="G175" s="87">
        <f t="shared" ca="1" si="27"/>
        <v>0</v>
      </c>
      <c r="H175" s="89">
        <v>0</v>
      </c>
      <c r="I175" s="90">
        <f ca="1">IF(ISNUMBER($L175),VALUE(OFFSET(Banco!$A$1,Composições!$L175-1,COLUMN(Composições!I175)-4)),0)</f>
        <v>0</v>
      </c>
      <c r="J175" s="90">
        <f ca="1">IF(ISNUMBER($L175),VALUE(OFFSET(Banco!$A$1,Composições!$L175-1,COLUMN(Composições!J175)-4)),0)</f>
        <v>0</v>
      </c>
      <c r="K175" s="1">
        <f>COUNTA($A$1:$A175)-1</f>
        <v>14</v>
      </c>
      <c r="L175" s="1" t="e">
        <f ca="1">MATCH(Composições!CONCATENAR,Banco!$A:$A,0)</f>
        <v>#N/A</v>
      </c>
      <c r="M175" s="91" t="str">
        <f ca="1">IF(OR(ISERROR($L175),$H175="",$H175=0),"",OFFSET(M$1,MATCH($K175,$K$1:$K175,0)-1,0))</f>
        <v/>
      </c>
    </row>
    <row r="176" spans="1:256" x14ac:dyDescent="0.2">
      <c r="B176" s="73" t="s">
        <v>14</v>
      </c>
      <c r="C176" s="73" t="s">
        <v>14</v>
      </c>
      <c r="D176" s="88" t="str">
        <f ca="1">IF(ISNUMBER($L176),OFFSET(Banco!$A$1,Composições!$L176-1,COLUMN(Composições!D176)-1),"")</f>
        <v/>
      </c>
      <c r="E176" s="87" t="str">
        <f ca="1">IF(ISNUMBER($L176),OFFSET(Banco!$A$1,Composições!$L176-1,COLUMN(Composições!E176)-1),"")</f>
        <v/>
      </c>
      <c r="F176" s="87">
        <f t="shared" ca="1" si="26"/>
        <v>0</v>
      </c>
      <c r="G176" s="87">
        <f t="shared" ca="1" si="27"/>
        <v>0</v>
      </c>
      <c r="H176" s="89">
        <v>0</v>
      </c>
      <c r="I176" s="90">
        <f ca="1">IF(ISNUMBER($L176),VALUE(OFFSET(Banco!$A$1,Composições!$L176-1,COLUMN(Composições!I176)-4)),0)</f>
        <v>0</v>
      </c>
      <c r="J176" s="90">
        <f ca="1">IF(ISNUMBER($L176),VALUE(OFFSET(Banco!$A$1,Composições!$L176-1,COLUMN(Composições!J176)-4)),0)</f>
        <v>0</v>
      </c>
      <c r="K176" s="1">
        <f>COUNTA($A$1:$A176)-1</f>
        <v>14</v>
      </c>
      <c r="L176" s="1" t="e">
        <f ca="1">MATCH(Composições!CONCATENAR,Banco!$A:$A,0)</f>
        <v>#N/A</v>
      </c>
      <c r="M176" s="91" t="str">
        <f ca="1">IF(OR(ISERROR($L176),$H176="",$H176=0),"",OFFSET(M$1,MATCH($K176,$K$1:$K176,0)-1,0))</f>
        <v/>
      </c>
    </row>
    <row r="177" spans="1:256" x14ac:dyDescent="0.2">
      <c r="B177" s="73" t="s">
        <v>14</v>
      </c>
      <c r="C177" s="73" t="s">
        <v>14</v>
      </c>
      <c r="D177" s="88" t="str">
        <f ca="1">IF(ISNUMBER($L177),OFFSET(Banco!$A$1,Composições!$L177-1,COLUMN(Composições!D177)-1),"")</f>
        <v/>
      </c>
      <c r="E177" s="87" t="str">
        <f ca="1">IF(ISNUMBER($L177),OFFSET(Banco!$A$1,Composições!$L177-1,COLUMN(Composições!E177)-1),"")</f>
        <v/>
      </c>
      <c r="F177" s="87">
        <f t="shared" ca="1" si="26"/>
        <v>0</v>
      </c>
      <c r="G177" s="87">
        <f t="shared" ca="1" si="27"/>
        <v>0</v>
      </c>
      <c r="H177" s="89">
        <v>0</v>
      </c>
      <c r="I177" s="90">
        <f ca="1">IF(ISNUMBER($L177),VALUE(OFFSET(Banco!$A$1,Composições!$L177-1,COLUMN(Composições!I177)-4)),0)</f>
        <v>0</v>
      </c>
      <c r="J177" s="90">
        <f ca="1">IF(ISNUMBER($L177),VALUE(OFFSET(Banco!$A$1,Composições!$L177-1,COLUMN(Composições!J177)-4)),0)</f>
        <v>0</v>
      </c>
      <c r="K177" s="1">
        <f>COUNTA($A$1:$A177)-1</f>
        <v>14</v>
      </c>
      <c r="L177" s="1" t="e">
        <f ca="1">MATCH(Composições!CONCATENAR,Banco!$A:$A,0)</f>
        <v>#N/A</v>
      </c>
      <c r="M177" s="91" t="str">
        <f ca="1">IF(OR(ISERROR($L177),$H177="",$H177=0),"",OFFSET(M$1,MATCH($K177,$K$1:$K177,0)-1,0))</f>
        <v/>
      </c>
    </row>
    <row r="178" spans="1:256" s="6" customFormat="1" x14ac:dyDescent="0.2">
      <c r="B178" s="9"/>
      <c r="C178" s="49"/>
      <c r="D178" s="11"/>
      <c r="E178" s="9"/>
      <c r="F178" s="9"/>
      <c r="G178" s="9"/>
      <c r="H178" s="9"/>
      <c r="I178" s="14"/>
      <c r="J178" s="9"/>
      <c r="K178" s="6">
        <f>COUNTA($A$1:$A178)-1</f>
        <v>14</v>
      </c>
      <c r="L178" s="1"/>
      <c r="M178" s="46" t="str">
        <f ca="1">IF(OFFSET($M$1,MATCH(OFFSET(K178,-1,0),$K$1:$K178,0)-1,0)="F","F","")</f>
        <v/>
      </c>
      <c r="N178" s="46"/>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
      <c r="A179" s="80" t="str">
        <f>CONCATENAR</f>
        <v xml:space="preserve"> </v>
      </c>
      <c r="B179" s="81"/>
      <c r="C179" s="81"/>
      <c r="D179" s="82"/>
      <c r="E179" s="81"/>
      <c r="F179" s="83">
        <f ca="1">IF($L179&gt;0,SUM(OFFSET(F179,1,0,$L179),0))</f>
        <v>0</v>
      </c>
      <c r="G179" s="83">
        <f ca="1">IF($L179&gt;0,SUM(OFFSET(G179,1,0,$L179),0))</f>
        <v>0</v>
      </c>
      <c r="H179" s="84"/>
      <c r="I179" s="85">
        <f ca="1">IF(ISERROR(F179),0,F179)</f>
        <v>0</v>
      </c>
      <c r="J179" s="86">
        <f ca="1">IF(ISERROR(G179),0,G179)</f>
        <v>0</v>
      </c>
      <c r="K179" s="1">
        <f>COUNTA($A$1:$A179)-1</f>
        <v>15</v>
      </c>
      <c r="L179" s="1">
        <f>IF(MAX(K:K)=K179,MATCH(9999999,$K:$K)+1,MATCH(K179+1,K:K,0))-ROW(L179)-2</f>
        <v>10</v>
      </c>
      <c r="M179" s="3" t="str">
        <f ca="1">IF(AND(OR(I179&lt;&gt;0,J179&lt;&gt;0),N179="Sim"),"F","")</f>
        <v/>
      </c>
      <c r="N179" s="68" t="s">
        <v>65</v>
      </c>
    </row>
    <row r="180" spans="1:256" x14ac:dyDescent="0.2">
      <c r="B180" s="73" t="s">
        <v>14</v>
      </c>
      <c r="C180" s="73" t="s">
        <v>14</v>
      </c>
      <c r="D180" s="88" t="str">
        <f ca="1">IF(ISNUMBER($L180),OFFSET(Banco!$A$1,Composições!$L180-1,COLUMN(Composições!D180)-1),"")</f>
        <v/>
      </c>
      <c r="E180" s="87" t="str">
        <f ca="1">IF(ISNUMBER($L180),OFFSET(Banco!$A$1,Composições!$L180-1,COLUMN(Composições!E180)-1),"")</f>
        <v/>
      </c>
      <c r="F180" s="87">
        <f t="shared" ref="F180:F189" ca="1" si="28">TRUNC($H180*ROUND(I180,2),2)</f>
        <v>0</v>
      </c>
      <c r="G180" s="87">
        <f t="shared" ref="G180:G189" ca="1" si="29">TRUNC($H180*ROUND(J180,2),2)</f>
        <v>0</v>
      </c>
      <c r="H180" s="89">
        <v>0</v>
      </c>
      <c r="I180" s="90">
        <f ca="1">IF(ISNUMBER($L180),VALUE(OFFSET(Banco!$A$1,Composições!$L180-1,COLUMN(Composições!I180)-4)),0)</f>
        <v>0</v>
      </c>
      <c r="J180" s="90">
        <f ca="1">IF(ISNUMBER($L180),VALUE(OFFSET(Banco!$A$1,Composições!$L180-1,COLUMN(Composições!J180)-4)),0)</f>
        <v>0</v>
      </c>
      <c r="K180" s="1">
        <f>COUNTA($A$1:$A180)-1</f>
        <v>15</v>
      </c>
      <c r="L180" s="1" t="e">
        <f ca="1">MATCH(Composições!CONCATENAR,Banco!$A:$A,0)</f>
        <v>#N/A</v>
      </c>
      <c r="M180" s="91" t="str">
        <f ca="1">IF(OR(ISERROR($L180),$H180="",$H180=0),"",OFFSET(M$1,MATCH($K180,$K$1:$K180,0)-1,0))</f>
        <v/>
      </c>
    </row>
    <row r="181" spans="1:256" x14ac:dyDescent="0.2">
      <c r="B181" s="73" t="s">
        <v>14</v>
      </c>
      <c r="C181" s="73" t="s">
        <v>14</v>
      </c>
      <c r="D181" s="88" t="str">
        <f ca="1">IF(ISNUMBER($L181),OFFSET(Banco!$A$1,Composições!$L181-1,COLUMN(Composições!D181)-1),"")</f>
        <v/>
      </c>
      <c r="E181" s="87" t="str">
        <f ca="1">IF(ISNUMBER($L181),OFFSET(Banco!$A$1,Composições!$L181-1,COLUMN(Composições!E181)-1),"")</f>
        <v/>
      </c>
      <c r="F181" s="87">
        <f t="shared" ca="1" si="28"/>
        <v>0</v>
      </c>
      <c r="G181" s="87">
        <f t="shared" ca="1" si="29"/>
        <v>0</v>
      </c>
      <c r="H181" s="89">
        <v>0</v>
      </c>
      <c r="I181" s="90">
        <f ca="1">IF(ISNUMBER($L181),VALUE(OFFSET(Banco!$A$1,Composições!$L181-1,COLUMN(Composições!I181)-4)),0)</f>
        <v>0</v>
      </c>
      <c r="J181" s="90">
        <f ca="1">IF(ISNUMBER($L181),VALUE(OFFSET(Banco!$A$1,Composições!$L181-1,COLUMN(Composições!J181)-4)),0)</f>
        <v>0</v>
      </c>
      <c r="K181" s="1">
        <f>COUNTA($A$1:$A181)-1</f>
        <v>15</v>
      </c>
      <c r="L181" s="1" t="e">
        <f ca="1">MATCH(Composições!CONCATENAR,Banco!$A:$A,0)</f>
        <v>#N/A</v>
      </c>
      <c r="M181" s="91" t="str">
        <f ca="1">IF(OR(ISERROR($L181),$H181="",$H181=0),"",OFFSET(M$1,MATCH($K181,$K$1:$K181,0)-1,0))</f>
        <v/>
      </c>
    </row>
    <row r="182" spans="1:256" x14ac:dyDescent="0.2">
      <c r="B182" s="73" t="s">
        <v>14</v>
      </c>
      <c r="C182" s="73" t="s">
        <v>14</v>
      </c>
      <c r="D182" s="88" t="str">
        <f ca="1">IF(ISNUMBER($L182),OFFSET(Banco!$A$1,Composições!$L182-1,COLUMN(Composições!D182)-1),"")</f>
        <v/>
      </c>
      <c r="E182" s="87" t="str">
        <f ca="1">IF(ISNUMBER($L182),OFFSET(Banco!$A$1,Composições!$L182-1,COLUMN(Composições!E182)-1),"")</f>
        <v/>
      </c>
      <c r="F182" s="87">
        <f t="shared" ca="1" si="28"/>
        <v>0</v>
      </c>
      <c r="G182" s="87">
        <f t="shared" ca="1" si="29"/>
        <v>0</v>
      </c>
      <c r="H182" s="89">
        <v>0</v>
      </c>
      <c r="I182" s="90">
        <f ca="1">IF(ISNUMBER($L182),VALUE(OFFSET(Banco!$A$1,Composições!$L182-1,COLUMN(Composições!I182)-4)),0)</f>
        <v>0</v>
      </c>
      <c r="J182" s="90">
        <f ca="1">IF(ISNUMBER($L182),VALUE(OFFSET(Banco!$A$1,Composições!$L182-1,COLUMN(Composições!J182)-4)),0)</f>
        <v>0</v>
      </c>
      <c r="K182" s="1">
        <f>COUNTA($A$1:$A182)-1</f>
        <v>15</v>
      </c>
      <c r="L182" s="1" t="e">
        <f ca="1">MATCH(Composições!CONCATENAR,Banco!$A:$A,0)</f>
        <v>#N/A</v>
      </c>
      <c r="M182" s="91" t="str">
        <f ca="1">IF(OR(ISERROR($L182),$H182="",$H182=0),"",OFFSET(M$1,MATCH($K182,$K$1:$K182,0)-1,0))</f>
        <v/>
      </c>
    </row>
    <row r="183" spans="1:256" x14ac:dyDescent="0.2">
      <c r="B183" s="73" t="s">
        <v>14</v>
      </c>
      <c r="C183" s="73" t="s">
        <v>14</v>
      </c>
      <c r="D183" s="88" t="str">
        <f ca="1">IF(ISNUMBER($L183),OFFSET(Banco!$A$1,Composições!$L183-1,COLUMN(Composições!D183)-1),"")</f>
        <v/>
      </c>
      <c r="E183" s="87" t="str">
        <f ca="1">IF(ISNUMBER($L183),OFFSET(Banco!$A$1,Composições!$L183-1,COLUMN(Composições!E183)-1),"")</f>
        <v/>
      </c>
      <c r="F183" s="87">
        <f t="shared" ca="1" si="28"/>
        <v>0</v>
      </c>
      <c r="G183" s="87">
        <f t="shared" ca="1" si="29"/>
        <v>0</v>
      </c>
      <c r="H183" s="89">
        <v>0</v>
      </c>
      <c r="I183" s="90">
        <f ca="1">IF(ISNUMBER($L183),VALUE(OFFSET(Banco!$A$1,Composições!$L183-1,COLUMN(Composições!I183)-4)),0)</f>
        <v>0</v>
      </c>
      <c r="J183" s="90">
        <f ca="1">IF(ISNUMBER($L183),VALUE(OFFSET(Banco!$A$1,Composições!$L183-1,COLUMN(Composições!J183)-4)),0)</f>
        <v>0</v>
      </c>
      <c r="K183" s="1">
        <f>COUNTA($A$1:$A183)-1</f>
        <v>15</v>
      </c>
      <c r="L183" s="1" t="e">
        <f ca="1">MATCH(Composições!CONCATENAR,Banco!$A:$A,0)</f>
        <v>#N/A</v>
      </c>
      <c r="M183" s="91" t="str">
        <f ca="1">IF(OR(ISERROR($L183),$H183="",$H183=0),"",OFFSET(M$1,MATCH($K183,$K$1:$K183,0)-1,0))</f>
        <v/>
      </c>
    </row>
    <row r="184" spans="1:256" x14ac:dyDescent="0.2">
      <c r="B184" s="73" t="s">
        <v>14</v>
      </c>
      <c r="C184" s="73" t="s">
        <v>14</v>
      </c>
      <c r="D184" s="88" t="str">
        <f ca="1">IF(ISNUMBER($L184),OFFSET(Banco!$A$1,Composições!$L184-1,COLUMN(Composições!D184)-1),"")</f>
        <v/>
      </c>
      <c r="E184" s="87" t="str">
        <f ca="1">IF(ISNUMBER($L184),OFFSET(Banco!$A$1,Composições!$L184-1,COLUMN(Composições!E184)-1),"")</f>
        <v/>
      </c>
      <c r="F184" s="87">
        <f t="shared" ca="1" si="28"/>
        <v>0</v>
      </c>
      <c r="G184" s="87">
        <f t="shared" ca="1" si="29"/>
        <v>0</v>
      </c>
      <c r="H184" s="89">
        <v>0</v>
      </c>
      <c r="I184" s="90">
        <f ca="1">IF(ISNUMBER($L184),VALUE(OFFSET(Banco!$A$1,Composições!$L184-1,COLUMN(Composições!I184)-4)),0)</f>
        <v>0</v>
      </c>
      <c r="J184" s="90">
        <f ca="1">IF(ISNUMBER($L184),VALUE(OFFSET(Banco!$A$1,Composições!$L184-1,COLUMN(Composições!J184)-4)),0)</f>
        <v>0</v>
      </c>
      <c r="K184" s="1">
        <f>COUNTA($A$1:$A184)-1</f>
        <v>15</v>
      </c>
      <c r="L184" s="1" t="e">
        <f ca="1">MATCH(Composições!CONCATENAR,Banco!$A:$A,0)</f>
        <v>#N/A</v>
      </c>
      <c r="M184" s="91" t="str">
        <f ca="1">IF(OR(ISERROR($L184),$H184="",$H184=0),"",OFFSET(M$1,MATCH($K184,$K$1:$K184,0)-1,0))</f>
        <v/>
      </c>
    </row>
    <row r="185" spans="1:256" x14ac:dyDescent="0.2">
      <c r="B185" s="73" t="s">
        <v>14</v>
      </c>
      <c r="C185" s="73" t="s">
        <v>14</v>
      </c>
      <c r="D185" s="88" t="str">
        <f ca="1">IF(ISNUMBER($L185),OFFSET(Banco!$A$1,Composições!$L185-1,COLUMN(Composições!D185)-1),"")</f>
        <v/>
      </c>
      <c r="E185" s="87" t="str">
        <f ca="1">IF(ISNUMBER($L185),OFFSET(Banco!$A$1,Composições!$L185-1,COLUMN(Composições!E185)-1),"")</f>
        <v/>
      </c>
      <c r="F185" s="87">
        <f t="shared" ca="1" si="28"/>
        <v>0</v>
      </c>
      <c r="G185" s="87">
        <f t="shared" ca="1" si="29"/>
        <v>0</v>
      </c>
      <c r="H185" s="89">
        <v>0</v>
      </c>
      <c r="I185" s="90">
        <f ca="1">IF(ISNUMBER($L185),VALUE(OFFSET(Banco!$A$1,Composições!$L185-1,COLUMN(Composições!I185)-4)),0)</f>
        <v>0</v>
      </c>
      <c r="J185" s="90">
        <f ca="1">IF(ISNUMBER($L185),VALUE(OFFSET(Banco!$A$1,Composições!$L185-1,COLUMN(Composições!J185)-4)),0)</f>
        <v>0</v>
      </c>
      <c r="K185" s="1">
        <f>COUNTA($A$1:$A185)-1</f>
        <v>15</v>
      </c>
      <c r="L185" s="1" t="e">
        <f ca="1">MATCH(Composições!CONCATENAR,Banco!$A:$A,0)</f>
        <v>#N/A</v>
      </c>
      <c r="M185" s="91" t="str">
        <f ca="1">IF(OR(ISERROR($L185),$H185="",$H185=0),"",OFFSET(M$1,MATCH($K185,$K$1:$K185,0)-1,0))</f>
        <v/>
      </c>
    </row>
    <row r="186" spans="1:256" x14ac:dyDescent="0.2">
      <c r="B186" s="73" t="s">
        <v>14</v>
      </c>
      <c r="C186" s="73" t="s">
        <v>14</v>
      </c>
      <c r="D186" s="88" t="str">
        <f ca="1">IF(ISNUMBER($L186),OFFSET(Banco!$A$1,Composições!$L186-1,COLUMN(Composições!D186)-1),"")</f>
        <v/>
      </c>
      <c r="E186" s="87" t="str">
        <f ca="1">IF(ISNUMBER($L186),OFFSET(Banco!$A$1,Composições!$L186-1,COLUMN(Composições!E186)-1),"")</f>
        <v/>
      </c>
      <c r="F186" s="87">
        <f t="shared" ca="1" si="28"/>
        <v>0</v>
      </c>
      <c r="G186" s="87">
        <f t="shared" ca="1" si="29"/>
        <v>0</v>
      </c>
      <c r="H186" s="89">
        <v>0</v>
      </c>
      <c r="I186" s="90">
        <f ca="1">IF(ISNUMBER($L186),VALUE(OFFSET(Banco!$A$1,Composições!$L186-1,COLUMN(Composições!I186)-4)),0)</f>
        <v>0</v>
      </c>
      <c r="J186" s="90">
        <f ca="1">IF(ISNUMBER($L186),VALUE(OFFSET(Banco!$A$1,Composições!$L186-1,COLUMN(Composições!J186)-4)),0)</f>
        <v>0</v>
      </c>
      <c r="K186" s="1">
        <f>COUNTA($A$1:$A186)-1</f>
        <v>15</v>
      </c>
      <c r="L186" s="1" t="e">
        <f ca="1">MATCH(Composições!CONCATENAR,Banco!$A:$A,0)</f>
        <v>#N/A</v>
      </c>
      <c r="M186" s="91" t="str">
        <f ca="1">IF(OR(ISERROR($L186),$H186="",$H186=0),"",OFFSET(M$1,MATCH($K186,$K$1:$K186,0)-1,0))</f>
        <v/>
      </c>
    </row>
    <row r="187" spans="1:256" x14ac:dyDescent="0.2">
      <c r="B187" s="73" t="s">
        <v>14</v>
      </c>
      <c r="C187" s="73" t="s">
        <v>14</v>
      </c>
      <c r="D187" s="88" t="str">
        <f ca="1">IF(ISNUMBER($L187),OFFSET(Banco!$A$1,Composições!$L187-1,COLUMN(Composições!D187)-1),"")</f>
        <v/>
      </c>
      <c r="E187" s="87" t="str">
        <f ca="1">IF(ISNUMBER($L187),OFFSET(Banco!$A$1,Composições!$L187-1,COLUMN(Composições!E187)-1),"")</f>
        <v/>
      </c>
      <c r="F187" s="87">
        <f t="shared" ca="1" si="28"/>
        <v>0</v>
      </c>
      <c r="G187" s="87">
        <f t="shared" ca="1" si="29"/>
        <v>0</v>
      </c>
      <c r="H187" s="89">
        <v>0</v>
      </c>
      <c r="I187" s="90">
        <f ca="1">IF(ISNUMBER($L187),VALUE(OFFSET(Banco!$A$1,Composições!$L187-1,COLUMN(Composições!I187)-4)),0)</f>
        <v>0</v>
      </c>
      <c r="J187" s="90">
        <f ca="1">IF(ISNUMBER($L187),VALUE(OFFSET(Banco!$A$1,Composições!$L187-1,COLUMN(Composições!J187)-4)),0)</f>
        <v>0</v>
      </c>
      <c r="K187" s="1">
        <f>COUNTA($A$1:$A187)-1</f>
        <v>15</v>
      </c>
      <c r="L187" s="1" t="e">
        <f ca="1">MATCH(Composições!CONCATENAR,Banco!$A:$A,0)</f>
        <v>#N/A</v>
      </c>
      <c r="M187" s="91" t="str">
        <f ca="1">IF(OR(ISERROR($L187),$H187="",$H187=0),"",OFFSET(M$1,MATCH($K187,$K$1:$K187,0)-1,0))</f>
        <v/>
      </c>
    </row>
    <row r="188" spans="1:256" x14ac:dyDescent="0.2">
      <c r="B188" s="73" t="s">
        <v>14</v>
      </c>
      <c r="C188" s="73" t="s">
        <v>14</v>
      </c>
      <c r="D188" s="88" t="str">
        <f ca="1">IF(ISNUMBER($L188),OFFSET(Banco!$A$1,Composições!$L188-1,COLUMN(Composições!D188)-1),"")</f>
        <v/>
      </c>
      <c r="E188" s="87" t="str">
        <f ca="1">IF(ISNUMBER($L188),OFFSET(Banco!$A$1,Composições!$L188-1,COLUMN(Composições!E188)-1),"")</f>
        <v/>
      </c>
      <c r="F188" s="87">
        <f t="shared" ca="1" si="28"/>
        <v>0</v>
      </c>
      <c r="G188" s="87">
        <f t="shared" ca="1" si="29"/>
        <v>0</v>
      </c>
      <c r="H188" s="89">
        <v>0</v>
      </c>
      <c r="I188" s="90">
        <f ca="1">IF(ISNUMBER($L188),VALUE(OFFSET(Banco!$A$1,Composições!$L188-1,COLUMN(Composições!I188)-4)),0)</f>
        <v>0</v>
      </c>
      <c r="J188" s="90">
        <f ca="1">IF(ISNUMBER($L188),VALUE(OFFSET(Banco!$A$1,Composições!$L188-1,COLUMN(Composições!J188)-4)),0)</f>
        <v>0</v>
      </c>
      <c r="K188" s="1">
        <f>COUNTA($A$1:$A188)-1</f>
        <v>15</v>
      </c>
      <c r="L188" s="1" t="e">
        <f ca="1">MATCH(Composições!CONCATENAR,Banco!$A:$A,0)</f>
        <v>#N/A</v>
      </c>
      <c r="M188" s="91" t="str">
        <f ca="1">IF(OR(ISERROR($L188),$H188="",$H188=0),"",OFFSET(M$1,MATCH($K188,$K$1:$K188,0)-1,0))</f>
        <v/>
      </c>
    </row>
    <row r="189" spans="1:256" x14ac:dyDescent="0.2">
      <c r="B189" s="73" t="s">
        <v>14</v>
      </c>
      <c r="C189" s="73" t="s">
        <v>14</v>
      </c>
      <c r="D189" s="88" t="str">
        <f ca="1">IF(ISNUMBER($L189),OFFSET(Banco!$A$1,Composições!$L189-1,COLUMN(Composições!D189)-1),"")</f>
        <v/>
      </c>
      <c r="E189" s="87" t="str">
        <f ca="1">IF(ISNUMBER($L189),OFFSET(Banco!$A$1,Composições!$L189-1,COLUMN(Composições!E189)-1),"")</f>
        <v/>
      </c>
      <c r="F189" s="87">
        <f t="shared" ca="1" si="28"/>
        <v>0</v>
      </c>
      <c r="G189" s="87">
        <f t="shared" ca="1" si="29"/>
        <v>0</v>
      </c>
      <c r="H189" s="89">
        <v>0</v>
      </c>
      <c r="I189" s="90">
        <f ca="1">IF(ISNUMBER($L189),VALUE(OFFSET(Banco!$A$1,Composições!$L189-1,COLUMN(Composições!I189)-4)),0)</f>
        <v>0</v>
      </c>
      <c r="J189" s="90">
        <f ca="1">IF(ISNUMBER($L189),VALUE(OFFSET(Banco!$A$1,Composições!$L189-1,COLUMN(Composições!J189)-4)),0)</f>
        <v>0</v>
      </c>
      <c r="K189" s="1">
        <f>COUNTA($A$1:$A189)-1</f>
        <v>15</v>
      </c>
      <c r="L189" s="1" t="e">
        <f ca="1">MATCH(Composições!CONCATENAR,Banco!$A:$A,0)</f>
        <v>#N/A</v>
      </c>
      <c r="M189" s="91" t="str">
        <f ca="1">IF(OR(ISERROR($L189),$H189="",$H189=0),"",OFFSET(M$1,MATCH($K189,$K$1:$K189,0)-1,0))</f>
        <v/>
      </c>
    </row>
    <row r="190" spans="1:256" s="6" customFormat="1" x14ac:dyDescent="0.2">
      <c r="B190" s="9"/>
      <c r="C190" s="49"/>
      <c r="D190" s="11"/>
      <c r="E190" s="9"/>
      <c r="F190" s="9"/>
      <c r="G190" s="9"/>
      <c r="H190" s="9"/>
      <c r="I190" s="14"/>
      <c r="J190" s="9"/>
      <c r="K190" s="6">
        <f>COUNTA($A$1:$A190)-1</f>
        <v>15</v>
      </c>
      <c r="L190" s="1"/>
      <c r="M190" s="46" t="str">
        <f ca="1">IF(OFFSET($M$1,MATCH(OFFSET(K190,-1,0),$K$1:$K190,0)-1,0)="F","F","")</f>
        <v/>
      </c>
      <c r="N190" s="46"/>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ht="24" customHeight="1" x14ac:dyDescent="0.2">
      <c r="A191" s="44" t="s">
        <v>47</v>
      </c>
      <c r="B191" s="96"/>
      <c r="C191" s="97"/>
      <c r="D191" s="1"/>
      <c r="E191" s="45"/>
      <c r="F191" s="45"/>
      <c r="G191" s="45"/>
      <c r="H191" s="45"/>
      <c r="I191" s="45"/>
      <c r="J191" s="1"/>
      <c r="M191" s="3" t="s">
        <v>46</v>
      </c>
    </row>
    <row r="192" spans="1:256" x14ac:dyDescent="0.2">
      <c r="B192" s="1" t="s">
        <v>49</v>
      </c>
      <c r="C192" s="1"/>
      <c r="D192" s="1"/>
      <c r="E192" s="100" t="s">
        <v>50</v>
      </c>
      <c r="F192" s="100"/>
      <c r="G192" s="100"/>
      <c r="H192" s="100"/>
      <c r="I192" s="98"/>
      <c r="J192" s="98"/>
      <c r="M192" s="3" t="s">
        <v>46</v>
      </c>
    </row>
    <row r="193" spans="2:13" x14ac:dyDescent="0.2">
      <c r="B193" s="1"/>
      <c r="C193" s="1"/>
      <c r="D193" s="1"/>
      <c r="E193" s="101" t="s">
        <v>48</v>
      </c>
      <c r="F193" s="101"/>
      <c r="G193" s="101"/>
      <c r="H193" s="101"/>
      <c r="I193" s="99"/>
      <c r="J193" s="99"/>
      <c r="M193" s="3" t="s">
        <v>46</v>
      </c>
    </row>
  </sheetData>
  <sheetCalcPr fullCalcOnLoad="1"/>
  <sheetProtection password="BD17" sheet="1" objects="1" scenarios="1" autoFilter="0"/>
  <autoFilter ref="M10:M193"/>
  <mergeCells count="6">
    <mergeCell ref="B1:J1"/>
    <mergeCell ref="B191:C191"/>
    <mergeCell ref="I192:J192"/>
    <mergeCell ref="I193:J193"/>
    <mergeCell ref="E192:H192"/>
    <mergeCell ref="E193:H193"/>
  </mergeCells>
  <phoneticPr fontId="16" type="noConversion"/>
  <conditionalFormatting sqref="B191:C191">
    <cfRule type="expression" dxfId="1" priority="1" stopIfTrue="1">
      <formula>B191&lt;&gt;""</formula>
    </cfRule>
  </conditionalFormatting>
  <dataValidations count="1">
    <dataValidation type="list" allowBlank="1" showInputMessage="1" showErrorMessage="1" sqref="N7 N11:N21 N23:N33 N35:N45 N47:N57 N59:N69 N71:N81 N83:N93 N95:N105 N107:N117 N119:N129 N131:N141 N143:N153 N155:N165 N167:N177 N179:N189">
      <formula1>"Sim,Não"</formula1>
    </dataValidation>
  </dataValidations>
  <pageMargins left="0.78740157480314998" right="0.78740157480314998" top="0.78740157480314998" bottom="0.78740157480314998" header="5.7086614173228396" footer="0.59055118110236204"/>
  <pageSetup paperSize="9" scale="74"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4134" r:id="rId4">
          <objectPr defaultSize="0" autoPict="0" r:id="rId5">
            <anchor moveWithCells="1" sizeWithCells="1">
              <from>
                <xdr:col>1</xdr:col>
                <xdr:colOff>7620</xdr:colOff>
                <xdr:row>0</xdr:row>
                <xdr:rowOff>0</xdr:rowOff>
              </from>
              <to>
                <xdr:col>3</xdr:col>
                <xdr:colOff>190500</xdr:colOff>
                <xdr:row>1</xdr:row>
                <xdr:rowOff>0</xdr:rowOff>
              </to>
            </anchor>
          </objectPr>
        </oleObject>
      </mc:Choice>
      <mc:Fallback>
        <oleObject shapeId="4134" r:id="rId4"/>
      </mc:Fallback>
    </mc:AlternateContent>
  </oleObjects>
  <mc:AlternateContent xmlns:mc="http://schemas.openxmlformats.org/markup-compatibility/2006">
    <mc:Choice Requires="x14">
      <controls>
        <mc:AlternateContent xmlns:mc="http://schemas.openxmlformats.org/markup-compatibility/2006">
          <mc:Choice Requires="x14">
            <control shapeId="4097" r:id="rId6" name="Button 1">
              <controlPr defaultSize="0" print="0" autoFill="0" autoPict="0" macro="[0]!addComposicao">
                <anchor moveWithCells="1">
                  <from>
                    <xdr:col>1</xdr:col>
                    <xdr:colOff>30480</xdr:colOff>
                    <xdr:row>1</xdr:row>
                    <xdr:rowOff>7620</xdr:rowOff>
                  </from>
                  <to>
                    <xdr:col>3</xdr:col>
                    <xdr:colOff>342900</xdr:colOff>
                    <xdr:row>3</xdr:row>
                    <xdr:rowOff>15240</xdr:rowOff>
                  </to>
                </anchor>
              </controlPr>
            </control>
          </mc:Choice>
        </mc:AlternateContent>
        <mc:AlternateContent xmlns:mc="http://schemas.openxmlformats.org/markup-compatibility/2006">
          <mc:Choice Requires="x14">
            <control shapeId="4100" r:id="rId7" name="Button 4">
              <controlPr defaultSize="0" print="0" autoFill="0" autoPict="0" macro="[0]!AddLine">
                <anchor moveWithCells="1">
                  <from>
                    <xdr:col>3</xdr:col>
                    <xdr:colOff>769620</xdr:colOff>
                    <xdr:row>1</xdr:row>
                    <xdr:rowOff>7620</xdr:rowOff>
                  </from>
                  <to>
                    <xdr:col>3</xdr:col>
                    <xdr:colOff>2065020</xdr:colOff>
                    <xdr:row>3</xdr:row>
                    <xdr:rowOff>15240</xdr:rowOff>
                  </to>
                </anchor>
              </controlPr>
            </control>
          </mc:Choice>
        </mc:AlternateContent>
        <mc:AlternateContent xmlns:mc="http://schemas.openxmlformats.org/markup-compatibility/2006">
          <mc:Choice Requires="x14">
            <control shapeId="4101" r:id="rId8" name="Button 5">
              <controlPr defaultSize="0" print="0" autoFill="0" autoPict="0" macro="[0]!DeleteLine">
                <anchor moveWithCells="1">
                  <from>
                    <xdr:col>3</xdr:col>
                    <xdr:colOff>2103120</xdr:colOff>
                    <xdr:row>1</xdr:row>
                    <xdr:rowOff>7620</xdr:rowOff>
                  </from>
                  <to>
                    <xdr:col>3</xdr:col>
                    <xdr:colOff>3398520</xdr:colOff>
                    <xdr:row>3</xdr:row>
                    <xdr:rowOff>15240</xdr:rowOff>
                  </to>
                </anchor>
              </controlPr>
            </control>
          </mc:Choice>
        </mc:AlternateContent>
        <mc:AlternateContent xmlns:mc="http://schemas.openxmlformats.org/markup-compatibility/2006">
          <mc:Choice Requires="x14">
            <control shapeId="4102" r:id="rId9" name="Button 6">
              <controlPr defaultSize="0" print="0" autoFill="0" autoPict="0" macro="[0]!buscaCodigo">
                <anchor moveWithCells="1">
                  <from>
                    <xdr:col>3</xdr:col>
                    <xdr:colOff>3429000</xdr:colOff>
                    <xdr:row>1</xdr:row>
                    <xdr:rowOff>7620</xdr:rowOff>
                  </from>
                  <to>
                    <xdr:col>7</xdr:col>
                    <xdr:colOff>167640</xdr:colOff>
                    <xdr:row>3</xdr:row>
                    <xdr:rowOff>15240</xdr:rowOff>
                  </to>
                </anchor>
              </controlPr>
            </control>
          </mc:Choice>
        </mc:AlternateContent>
        <mc:AlternateContent xmlns:mc="http://schemas.openxmlformats.org/markup-compatibility/2006">
          <mc:Choice Requires="x14">
            <control shapeId="4136" r:id="rId10" name="Button 40">
              <controlPr defaultSize="0" print="0" autoFill="0" autoPict="0" macro="[0]!ExportarComposicoes">
                <anchor moveWithCells="1">
                  <from>
                    <xdr:col>13</xdr:col>
                    <xdr:colOff>68580</xdr:colOff>
                    <xdr:row>0</xdr:row>
                    <xdr:rowOff>53340</xdr:rowOff>
                  </from>
                  <to>
                    <xdr:col>14</xdr:col>
                    <xdr:colOff>556260</xdr:colOff>
                    <xdr:row>0</xdr:row>
                    <xdr:rowOff>274320</xdr:rowOff>
                  </to>
                </anchor>
              </controlPr>
            </control>
          </mc:Choice>
        </mc:AlternateContent>
        <mc:AlternateContent xmlns:mc="http://schemas.openxmlformats.org/markup-compatibility/2006">
          <mc:Choice Requires="x14">
            <control shapeId="4137" r:id="rId11" name="Button 41">
              <controlPr defaultSize="0" print="0" autoFill="0" autoPict="0" macro="[0]!ImportarComposicoes">
                <anchor moveWithCells="1">
                  <from>
                    <xdr:col>13</xdr:col>
                    <xdr:colOff>68580</xdr:colOff>
                    <xdr:row>1</xdr:row>
                    <xdr:rowOff>53340</xdr:rowOff>
                  </from>
                  <to>
                    <xdr:col>14</xdr:col>
                    <xdr:colOff>556260</xdr:colOff>
                    <xdr:row>2</xdr:row>
                    <xdr:rowOff>121920</xdr:rowOff>
                  </to>
                </anchor>
              </controlPr>
            </control>
          </mc:Choice>
        </mc:AlternateContent>
        <mc:AlternateContent xmlns:mc="http://schemas.openxmlformats.org/markup-compatibility/2006">
          <mc:Choice Requires="x14">
            <control shapeId="4138" r:id="rId12" name="Button 42">
              <controlPr defaultSize="0" print="0" autoFill="0" autoPict="0" macro="[0]!limparcomposicoes">
                <anchor moveWithCells="1" sizeWithCells="1">
                  <from>
                    <xdr:col>7</xdr:col>
                    <xdr:colOff>457200</xdr:colOff>
                    <xdr:row>1</xdr:row>
                    <xdr:rowOff>7620</xdr:rowOff>
                  </from>
                  <to>
                    <xdr:col>9</xdr:col>
                    <xdr:colOff>754380</xdr:colOff>
                    <xdr:row>3</xdr:row>
                    <xdr:rowOff>15240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IR2945"/>
  <sheetViews>
    <sheetView showGridLines="0" tabSelected="1" workbookViewId="0">
      <pane ySplit="18" topLeftCell="A19" activePane="bottomLeft" state="frozen"/>
      <selection pane="bottomLeft" activeCell="D229" sqref="D229:D230"/>
    </sheetView>
  </sheetViews>
  <sheetFormatPr defaultColWidth="4" defaultRowHeight="10.199999999999999" x14ac:dyDescent="0.2"/>
  <cols>
    <col min="1" max="1" width="4.88671875" style="1" customWidth="1"/>
    <col min="2" max="2" width="7.5546875" style="3" customWidth="1"/>
    <col min="3" max="3" width="14.6640625" style="4" customWidth="1"/>
    <col min="4" max="4" width="40" style="2" customWidth="1"/>
    <col min="5" max="5" width="9.6640625" style="3" customWidth="1"/>
    <col min="6" max="6" width="11.44140625" style="3" customWidth="1"/>
    <col min="7" max="7" width="9.6640625" style="3" customWidth="1"/>
    <col min="8" max="8" width="11.44140625" style="3" customWidth="1"/>
    <col min="9" max="9" width="9.6640625" style="1" customWidth="1"/>
    <col min="10" max="11" width="9.109375" style="3" hidden="1" customWidth="1"/>
    <col min="12" max="12" width="9.109375" style="3" customWidth="1"/>
    <col min="13" max="251" width="9.109375" style="1" customWidth="1"/>
    <col min="252" max="16384" width="4" style="1"/>
  </cols>
  <sheetData>
    <row r="1" spans="1:252" s="6" customFormat="1" ht="22.5" customHeight="1" x14ac:dyDescent="0.2">
      <c r="B1" s="95" t="s">
        <v>23</v>
      </c>
      <c r="C1" s="95"/>
      <c r="D1" s="95"/>
      <c r="E1" s="95"/>
      <c r="F1" s="95"/>
      <c r="G1" s="95"/>
      <c r="H1" s="95"/>
      <c r="I1" s="1"/>
      <c r="K1" s="3" t="s">
        <v>62</v>
      </c>
      <c r="L1" s="3"/>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s="6" customFormat="1" x14ac:dyDescent="0.2">
      <c r="B2" s="26"/>
      <c r="C2" s="17"/>
      <c r="D2" s="17"/>
      <c r="E2" s="13"/>
      <c r="F2" s="13"/>
      <c r="G2" s="13"/>
      <c r="H2" s="13"/>
      <c r="I2" s="1"/>
      <c r="K2" s="3" t="s">
        <v>63</v>
      </c>
      <c r="L2" s="3"/>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s="6" customFormat="1" x14ac:dyDescent="0.2">
      <c r="B3" s="51"/>
      <c r="C3" s="8"/>
      <c r="D3" s="8"/>
      <c r="E3" s="13"/>
      <c r="F3" s="13"/>
      <c r="G3" s="13"/>
      <c r="H3" s="13"/>
      <c r="I3" s="1"/>
      <c r="K3" s="67">
        <v>1</v>
      </c>
      <c r="L3" s="3"/>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s="6" customFormat="1" x14ac:dyDescent="0.2">
      <c r="B4" s="21"/>
      <c r="D4" s="7"/>
      <c r="E4" s="13"/>
      <c r="F4" s="13"/>
      <c r="G4" s="26"/>
      <c r="H4" s="26"/>
      <c r="I4" s="1"/>
      <c r="J4" s="3"/>
      <c r="K4" s="3"/>
      <c r="L4" s="3"/>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s="6" customFormat="1" hidden="1" x14ac:dyDescent="0.2">
      <c r="B5" s="9"/>
      <c r="C5" s="10"/>
      <c r="D5" s="11"/>
      <c r="E5" s="9"/>
      <c r="F5" s="9"/>
      <c r="G5" s="14"/>
      <c r="H5" s="9"/>
      <c r="I5" s="1"/>
      <c r="J5" s="3"/>
      <c r="K5" s="3"/>
      <c r="L5" s="3"/>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s="6" customFormat="1" hidden="1" x14ac:dyDescent="0.2">
      <c r="B6" s="38" t="str">
        <f ca="1">OFFSET(Cotações!$A$1,MATCH(COUNTIF($H$1:$H6,"Cotações"),Cotações!$J:$J,0)-1,COLUMN(Banco!B$6)-1)</f>
        <v>COTAÇÃO</v>
      </c>
      <c r="C6" s="53" t="str">
        <f ca="1">OFFSET(Cotações!$A$1,MATCH(COUNTIF($H$1:$H6,"Cotações"),Cotações!$J:$J,0)-1,COLUMN(Banco!C$6)-1)</f>
        <v>1</v>
      </c>
      <c r="D6" s="39" t="str">
        <f ca="1">IF(COUNTIF(OFFSET(Banco!$A$6,1+NCOMPOSICOES,0,NCOTACOES),$A6)&gt;1,"CÓDIGO REPETIDO",OFFSET(Cotações!$A$1,MATCH(COUNTIF($H$1:$H6,"Cotações"),Cotações!$J:$J,0)-1,COLUMN(Banco!D$6)-1))</f>
        <v>EXTINTOR ABC 4KG</v>
      </c>
      <c r="E6" s="38" t="str">
        <f ca="1">OFFSET(Cotações!$A$1,MATCH(COUNTIF($H$1:$H6,"Cotações"),Cotações!$J:$J,0)-1,COLUMN(Banco!E$6)-1)</f>
        <v>UNIDADE</v>
      </c>
      <c r="F6" s="38">
        <f ca="1">OFFSET(Cotações!$A$1,MATCH(COUNTIF($H$1:$H6,"Cotações"),Cotações!$J:$J,0)-1,COLUMN(Banco!F$6)-1)</f>
        <v>160</v>
      </c>
      <c r="G6" s="40">
        <f ca="1">OFFSET(Cotações!$A$1,MATCH(COUNTIF($H$1:$H6,"Cotações"),Cotações!$J:$J,0)-1,COLUMN(Banco!F$6)-1)</f>
        <v>160</v>
      </c>
      <c r="H6" s="38" t="s">
        <v>38</v>
      </c>
      <c r="I6" s="1"/>
      <c r="J6" s="3"/>
      <c r="K6" s="3"/>
      <c r="L6" s="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s="6" customFormat="1" hidden="1" x14ac:dyDescent="0.2">
      <c r="B7" s="9"/>
      <c r="C7" s="10"/>
      <c r="D7" s="11"/>
      <c r="E7" s="9"/>
      <c r="F7" s="9"/>
      <c r="G7" s="14"/>
      <c r="H7" s="9"/>
      <c r="I7" s="1"/>
      <c r="J7" s="3"/>
      <c r="K7" s="3"/>
      <c r="L7" s="3"/>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idden="1" x14ac:dyDescent="0.2">
      <c r="B8" s="35" t="s">
        <v>34</v>
      </c>
      <c r="C8" s="41"/>
      <c r="D8" s="50"/>
      <c r="E8" s="79"/>
      <c r="F8" s="42"/>
      <c r="G8" s="79"/>
      <c r="H8" s="42"/>
      <c r="I8" s="48" t="e">
        <f>F8/H8</f>
        <v>#DIV/0!</v>
      </c>
      <c r="J8" s="3" t="s">
        <v>40</v>
      </c>
      <c r="L8" s="3" t="str">
        <f>IF(ISNUMBER(I8),IF(I8&lt;&gt;0,"F",""),"")</f>
        <v/>
      </c>
    </row>
    <row r="9" spans="1:252" s="6" customFormat="1" hidden="1" x14ac:dyDescent="0.2">
      <c r="B9" s="9"/>
      <c r="C9" s="10"/>
      <c r="D9" s="11"/>
      <c r="E9" s="9"/>
      <c r="F9" s="9"/>
      <c r="G9" s="14"/>
      <c r="H9" s="9"/>
      <c r="I9" s="1"/>
      <c r="J9" s="3"/>
      <c r="K9" s="3"/>
      <c r="L9" s="3"/>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idden="1" x14ac:dyDescent="0.2">
      <c r="B10" s="35" t="s">
        <v>27</v>
      </c>
      <c r="C10" s="41"/>
      <c r="D10" s="114"/>
      <c r="E10" s="114"/>
      <c r="F10" s="115"/>
      <c r="G10" s="115"/>
      <c r="H10" s="115"/>
      <c r="I10" s="115"/>
      <c r="J10" s="3" t="s">
        <v>39</v>
      </c>
      <c r="L10" s="3" t="str">
        <f>IF(COUNTA(C10:I10)&gt;0,"F","")</f>
        <v/>
      </c>
    </row>
    <row r="11" spans="1:252" s="6" customFormat="1" hidden="1" x14ac:dyDescent="0.2">
      <c r="B11" s="9"/>
      <c r="C11" s="10"/>
      <c r="D11" s="11"/>
      <c r="E11" s="9"/>
      <c r="F11" s="9"/>
      <c r="G11" s="14"/>
      <c r="H11" s="9"/>
      <c r="I11" s="1"/>
      <c r="J11" s="3"/>
      <c r="K11" s="3"/>
      <c r="L11" s="3"/>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idden="1" x14ac:dyDescent="0.2">
      <c r="B12" s="37" t="s">
        <v>18</v>
      </c>
      <c r="C12" s="37" t="s">
        <v>3</v>
      </c>
      <c r="D12" s="34" t="s">
        <v>4</v>
      </c>
      <c r="E12" s="37" t="s">
        <v>0</v>
      </c>
      <c r="F12" s="110" t="str">
        <f>CHOOSE($K$3,"MEDIANA","MÉDIA")&amp;IF(H13="",""," RETROAGIDA")</f>
        <v>MEDIANA</v>
      </c>
      <c r="G12" s="110"/>
      <c r="H12" s="110" t="s">
        <v>53</v>
      </c>
      <c r="I12" s="110"/>
      <c r="L12" s="3" t="str">
        <f ca="1">IF(AND(ISNUMBER(F13),M13="Sim"),"F","")</f>
        <v/>
      </c>
    </row>
    <row r="13" spans="1:252" hidden="1" x14ac:dyDescent="0.2">
      <c r="A13" s="29" t="str">
        <f>CONCATENAR</f>
        <v xml:space="preserve">COTAÇÃO </v>
      </c>
      <c r="B13" s="37" t="s">
        <v>24</v>
      </c>
      <c r="C13" s="72"/>
      <c r="D13" s="70"/>
      <c r="E13" s="71"/>
      <c r="F13" s="111" t="e">
        <f ca="1">CHOOSE($K$3,MEDIAN(OFFSET(F14,1,0,ROW(C16)-ROW(C14)-1)),AVERAGE(OFFSET(F14,1,0,ROW(C16)-ROW(C14)-1)))*IF(H13="",1,VLOOKUP(H13,INDICES,8))</f>
        <v>#NUM!</v>
      </c>
      <c r="G13" s="111"/>
      <c r="H13" s="112"/>
      <c r="I13" s="112"/>
      <c r="J13" s="3">
        <f>COUNTA($A$1:$A13)-1</f>
        <v>0</v>
      </c>
      <c r="K13" s="3">
        <f>ROW(C16)-ROW(C14)-1</f>
        <v>1</v>
      </c>
      <c r="L13" s="3" t="str">
        <f ca="1">IF(AND(ISNUMBER(F13),M13="Sim"),"F","")</f>
        <v/>
      </c>
      <c r="M13" s="68" t="s">
        <v>65</v>
      </c>
    </row>
    <row r="14" spans="1:252" hidden="1" x14ac:dyDescent="0.2">
      <c r="C14" s="69" t="s">
        <v>26</v>
      </c>
      <c r="D14" s="107" t="s">
        <v>37</v>
      </c>
      <c r="E14" s="108"/>
      <c r="F14" s="109" t="s">
        <v>23</v>
      </c>
      <c r="G14" s="109"/>
      <c r="H14" s="109" t="s">
        <v>25</v>
      </c>
      <c r="I14" s="109"/>
      <c r="J14" s="3" t="s">
        <v>41</v>
      </c>
      <c r="L14" s="3" t="str">
        <f ca="1">IF(AND(ISNUMBER(F13),M13="Sim"),"F","")</f>
        <v/>
      </c>
    </row>
    <row r="15" spans="1:252" hidden="1" x14ac:dyDescent="0.2">
      <c r="C15" s="73"/>
      <c r="D15" s="102" t="str">
        <f>IF(C15&lt;&gt;"",VLOOKUP(C15,EMPRESAS,3,FALSE),"")</f>
        <v/>
      </c>
      <c r="E15" s="103"/>
      <c r="F15" s="104"/>
      <c r="G15" s="104"/>
      <c r="H15" s="105"/>
      <c r="I15" s="105"/>
      <c r="J15" s="3" t="s">
        <v>41</v>
      </c>
      <c r="L15" s="3" t="str">
        <f ca="1">IF(AND(ISNUMBER(OFFSET($F$1,MATCH(MAX($J$1:$J15),$J$1:$J15,0)-1,0)),ISNUMBER(F15),INDEX($M$1:$M15,MATCH("ZZZZ",$M$1:$M15))="Sim"),"F","")</f>
        <v/>
      </c>
    </row>
    <row r="16" spans="1:252" ht="12.75" hidden="1" customHeight="1" x14ac:dyDescent="0.2">
      <c r="C16" s="36" t="s">
        <v>36</v>
      </c>
      <c r="D16" s="106"/>
      <c r="E16" s="106"/>
      <c r="F16" s="106"/>
      <c r="G16" s="106"/>
      <c r="H16" s="106"/>
      <c r="I16" s="106"/>
      <c r="L16" s="3" t="str">
        <f ca="1">IF(AND(ISNUMBER(F13),M13="Sim"),"F","")</f>
        <v/>
      </c>
    </row>
    <row r="17" spans="2:252" ht="12.75" hidden="1" customHeight="1" x14ac:dyDescent="0.2">
      <c r="C17" s="1"/>
      <c r="D17" s="1"/>
      <c r="E17" s="1"/>
      <c r="F17" s="1"/>
      <c r="G17" s="1"/>
      <c r="H17" s="1"/>
      <c r="J17" s="1"/>
      <c r="K17" s="1"/>
      <c r="L17" s="3" t="str">
        <f ca="1">IF(AND(ISNUMBER(F13),M13="Sim"),"F","")</f>
        <v/>
      </c>
    </row>
    <row r="18" spans="2:252" s="6" customFormat="1" x14ac:dyDescent="0.2">
      <c r="B18" s="9"/>
      <c r="C18" s="10"/>
      <c r="D18" s="11"/>
      <c r="E18" s="9"/>
      <c r="F18" s="9"/>
      <c r="G18" s="14"/>
      <c r="H18" s="9"/>
      <c r="I18" s="1"/>
      <c r="J18" s="3"/>
      <c r="K18" s="3"/>
      <c r="L18" s="46" t="s">
        <v>45</v>
      </c>
      <c r="M18" s="46" t="s">
        <v>64</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2:252" s="6" customFormat="1" ht="15.6" x14ac:dyDescent="0.2">
      <c r="B19" s="43" t="s">
        <v>43</v>
      </c>
      <c r="C19" s="10"/>
      <c r="D19" s="11"/>
      <c r="E19" s="9"/>
      <c r="F19" s="9"/>
      <c r="G19" s="14"/>
      <c r="H19" s="9"/>
      <c r="I19" s="1"/>
      <c r="J19" s="3"/>
      <c r="K19" s="3"/>
      <c r="L19" s="3" t="str">
        <f>IF(NINDICES&gt;0,"F","")</f>
        <v>F</v>
      </c>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2:252" x14ac:dyDescent="0.2">
      <c r="B20" s="35" t="s">
        <v>33</v>
      </c>
      <c r="C20" s="33" t="s">
        <v>35</v>
      </c>
      <c r="D20" s="33" t="s">
        <v>4</v>
      </c>
      <c r="E20" s="35" t="s">
        <v>61</v>
      </c>
      <c r="F20" s="35" t="s">
        <v>60</v>
      </c>
      <c r="G20" s="35" t="s">
        <v>58</v>
      </c>
      <c r="H20" s="35" t="s">
        <v>59</v>
      </c>
      <c r="I20" s="35" t="s">
        <v>20</v>
      </c>
      <c r="J20" s="3" t="s">
        <v>40</v>
      </c>
      <c r="L20" s="3" t="str">
        <f>IF(NINDICES&gt;0,"F","")</f>
        <v>F</v>
      </c>
    </row>
    <row r="21" spans="2:252" x14ac:dyDescent="0.2">
      <c r="B21" s="35" t="s">
        <v>34</v>
      </c>
      <c r="C21" s="41" t="s">
        <v>14</v>
      </c>
      <c r="D21" s="50" t="s">
        <v>14</v>
      </c>
      <c r="E21" s="79" t="s">
        <v>14</v>
      </c>
      <c r="F21" s="42"/>
      <c r="G21" s="79" t="s">
        <v>14</v>
      </c>
      <c r="H21" s="42"/>
      <c r="I21" s="48" t="e">
        <f>F21/H21</f>
        <v>#DIV/0!</v>
      </c>
      <c r="J21" s="3" t="s">
        <v>40</v>
      </c>
      <c r="L21" s="3" t="str">
        <f>IF(ISNUMBER(I21),IF(I21&lt;&gt;0,"F",""),"")</f>
        <v/>
      </c>
    </row>
    <row r="22" spans="2:252" x14ac:dyDescent="0.2">
      <c r="B22" s="35" t="s">
        <v>66</v>
      </c>
      <c r="C22" s="41" t="s">
        <v>14</v>
      </c>
      <c r="D22" s="50" t="s">
        <v>14</v>
      </c>
      <c r="E22" s="79" t="s">
        <v>14</v>
      </c>
      <c r="F22" s="42"/>
      <c r="G22" s="79" t="s">
        <v>14</v>
      </c>
      <c r="H22" s="42"/>
      <c r="I22" s="48" t="e">
        <f>F22/H22</f>
        <v>#DIV/0!</v>
      </c>
      <c r="J22" s="3" t="s">
        <v>40</v>
      </c>
      <c r="L22" s="3" t="str">
        <f>IF(ISNUMBER(I22),IF(I22&lt;&gt;0,"F",""),"")</f>
        <v/>
      </c>
    </row>
    <row r="23" spans="2:252" x14ac:dyDescent="0.2">
      <c r="B23" s="35" t="s">
        <v>67</v>
      </c>
      <c r="C23" s="41" t="s">
        <v>14</v>
      </c>
      <c r="D23" s="50" t="s">
        <v>14</v>
      </c>
      <c r="E23" s="79" t="s">
        <v>14</v>
      </c>
      <c r="F23" s="42"/>
      <c r="G23" s="79" t="s">
        <v>14</v>
      </c>
      <c r="H23" s="42"/>
      <c r="I23" s="48" t="e">
        <f>F23/H23</f>
        <v>#DIV/0!</v>
      </c>
      <c r="J23" s="3" t="s">
        <v>40</v>
      </c>
      <c r="L23" s="3" t="str">
        <f>IF(ISNUMBER(I23),IF(I23&lt;&gt;0,"F",""),"")</f>
        <v/>
      </c>
    </row>
    <row r="24" spans="2:252" ht="15.6" x14ac:dyDescent="0.3">
      <c r="B24" s="52" t="s">
        <v>42</v>
      </c>
      <c r="C24" s="1"/>
      <c r="D24" s="1"/>
      <c r="E24" s="1"/>
      <c r="F24" s="1"/>
      <c r="G24" s="1"/>
      <c r="H24" s="1"/>
      <c r="L24" s="3" t="str">
        <f>IF(NEMPRESAS&gt;0,"F","")</f>
        <v>F</v>
      </c>
    </row>
    <row r="25" spans="2:252" x14ac:dyDescent="0.2">
      <c r="B25" s="35" t="s">
        <v>28</v>
      </c>
      <c r="C25" s="33" t="s">
        <v>29</v>
      </c>
      <c r="D25" s="116" t="s">
        <v>30</v>
      </c>
      <c r="E25" s="116"/>
      <c r="F25" s="116" t="s">
        <v>31</v>
      </c>
      <c r="G25" s="116"/>
      <c r="H25" s="116" t="s">
        <v>32</v>
      </c>
      <c r="I25" s="116"/>
      <c r="J25" s="3" t="s">
        <v>39</v>
      </c>
      <c r="L25" s="3" t="str">
        <f>IF(NEMPRESAS&gt;0,"F","")</f>
        <v>F</v>
      </c>
    </row>
    <row r="26" spans="2:252" x14ac:dyDescent="0.2">
      <c r="B26" s="35" t="s">
        <v>27</v>
      </c>
      <c r="C26" s="41" t="s">
        <v>34424</v>
      </c>
      <c r="D26" s="114" t="s">
        <v>34425</v>
      </c>
      <c r="E26" s="114"/>
      <c r="F26" s="115" t="s">
        <v>34426</v>
      </c>
      <c r="G26" s="115"/>
      <c r="H26" s="115" t="s">
        <v>34427</v>
      </c>
      <c r="I26" s="115"/>
      <c r="J26" s="3" t="s">
        <v>39</v>
      </c>
      <c r="L26" s="3" t="str">
        <f t="shared" ref="L26:L40" si="0">IF(COUNTA(C26:I26)&gt;0,"F","")</f>
        <v>F</v>
      </c>
    </row>
    <row r="27" spans="2:252" x14ac:dyDescent="0.2">
      <c r="B27" s="35" t="s">
        <v>68</v>
      </c>
      <c r="C27" s="41" t="s">
        <v>34428</v>
      </c>
      <c r="D27" s="114" t="s">
        <v>34429</v>
      </c>
      <c r="E27" s="114"/>
      <c r="F27" s="115" t="s">
        <v>34430</v>
      </c>
      <c r="G27" s="115"/>
      <c r="H27" s="115" t="s">
        <v>34435</v>
      </c>
      <c r="I27" s="115"/>
      <c r="J27" s="3" t="s">
        <v>39</v>
      </c>
      <c r="L27" s="3" t="str">
        <f t="shared" si="0"/>
        <v>F</v>
      </c>
    </row>
    <row r="28" spans="2:252" x14ac:dyDescent="0.2">
      <c r="B28" s="35" t="s">
        <v>69</v>
      </c>
      <c r="C28" s="41" t="s">
        <v>34431</v>
      </c>
      <c r="D28" s="114" t="s">
        <v>34432</v>
      </c>
      <c r="E28" s="114"/>
      <c r="F28" s="115" t="s">
        <v>34433</v>
      </c>
      <c r="G28" s="115"/>
      <c r="H28" s="115" t="s">
        <v>34434</v>
      </c>
      <c r="I28" s="115"/>
      <c r="J28" s="3" t="s">
        <v>39</v>
      </c>
      <c r="L28" s="3" t="str">
        <f t="shared" si="0"/>
        <v>F</v>
      </c>
    </row>
    <row r="29" spans="2:252" x14ac:dyDescent="0.2">
      <c r="B29" s="35" t="s">
        <v>70</v>
      </c>
      <c r="C29" s="41" t="s">
        <v>14</v>
      </c>
      <c r="D29" s="114" t="s">
        <v>14</v>
      </c>
      <c r="E29" s="114"/>
      <c r="F29" s="115" t="s">
        <v>14</v>
      </c>
      <c r="G29" s="115"/>
      <c r="H29" s="115" t="s">
        <v>14</v>
      </c>
      <c r="I29" s="115"/>
      <c r="J29" s="3" t="s">
        <v>39</v>
      </c>
      <c r="L29" s="3" t="str">
        <f t="shared" si="0"/>
        <v>F</v>
      </c>
    </row>
    <row r="30" spans="2:252" x14ac:dyDescent="0.2">
      <c r="B30" s="35" t="s">
        <v>71</v>
      </c>
      <c r="C30" s="41" t="s">
        <v>14</v>
      </c>
      <c r="D30" s="114" t="s">
        <v>14</v>
      </c>
      <c r="E30" s="114"/>
      <c r="F30" s="115" t="s">
        <v>14</v>
      </c>
      <c r="G30" s="115"/>
      <c r="H30" s="115" t="s">
        <v>14</v>
      </c>
      <c r="I30" s="115"/>
      <c r="J30" s="3" t="s">
        <v>39</v>
      </c>
      <c r="L30" s="3" t="str">
        <f t="shared" si="0"/>
        <v>F</v>
      </c>
    </row>
    <row r="31" spans="2:252" x14ac:dyDescent="0.2">
      <c r="B31" s="35" t="s">
        <v>72</v>
      </c>
      <c r="C31" s="41" t="s">
        <v>14</v>
      </c>
      <c r="D31" s="114" t="s">
        <v>14</v>
      </c>
      <c r="E31" s="114"/>
      <c r="F31" s="115" t="s">
        <v>14</v>
      </c>
      <c r="G31" s="115"/>
      <c r="H31" s="115" t="s">
        <v>14</v>
      </c>
      <c r="I31" s="115"/>
      <c r="J31" s="3" t="s">
        <v>39</v>
      </c>
      <c r="L31" s="3" t="str">
        <f t="shared" si="0"/>
        <v>F</v>
      </c>
    </row>
    <row r="32" spans="2:252" x14ac:dyDescent="0.2">
      <c r="B32" s="35" t="s">
        <v>73</v>
      </c>
      <c r="C32" s="41" t="s">
        <v>14</v>
      </c>
      <c r="D32" s="114" t="s">
        <v>14</v>
      </c>
      <c r="E32" s="114"/>
      <c r="F32" s="115" t="s">
        <v>14</v>
      </c>
      <c r="G32" s="115"/>
      <c r="H32" s="115" t="s">
        <v>14</v>
      </c>
      <c r="I32" s="115"/>
      <c r="J32" s="3" t="s">
        <v>39</v>
      </c>
      <c r="L32" s="3" t="str">
        <f t="shared" si="0"/>
        <v>F</v>
      </c>
    </row>
    <row r="33" spans="1:13" x14ac:dyDescent="0.2">
      <c r="B33" s="35" t="s">
        <v>74</v>
      </c>
      <c r="C33" s="41" t="s">
        <v>14</v>
      </c>
      <c r="D33" s="114" t="s">
        <v>14</v>
      </c>
      <c r="E33" s="114"/>
      <c r="F33" s="115" t="s">
        <v>14</v>
      </c>
      <c r="G33" s="115"/>
      <c r="H33" s="115" t="s">
        <v>14</v>
      </c>
      <c r="I33" s="115"/>
      <c r="J33" s="3" t="s">
        <v>39</v>
      </c>
      <c r="L33" s="3" t="str">
        <f t="shared" si="0"/>
        <v>F</v>
      </c>
    </row>
    <row r="34" spans="1:13" x14ac:dyDescent="0.2">
      <c r="B34" s="35" t="s">
        <v>75</v>
      </c>
      <c r="C34" s="41" t="s">
        <v>14</v>
      </c>
      <c r="D34" s="114" t="s">
        <v>14</v>
      </c>
      <c r="E34" s="114"/>
      <c r="F34" s="115" t="s">
        <v>14</v>
      </c>
      <c r="G34" s="115"/>
      <c r="H34" s="115" t="s">
        <v>14</v>
      </c>
      <c r="I34" s="115"/>
      <c r="J34" s="3" t="s">
        <v>39</v>
      </c>
      <c r="L34" s="3" t="str">
        <f t="shared" si="0"/>
        <v>F</v>
      </c>
    </row>
    <row r="35" spans="1:13" x14ac:dyDescent="0.2">
      <c r="B35" s="35" t="s">
        <v>76</v>
      </c>
      <c r="C35" s="41" t="s">
        <v>14</v>
      </c>
      <c r="D35" s="114" t="s">
        <v>14</v>
      </c>
      <c r="E35" s="114"/>
      <c r="F35" s="115" t="s">
        <v>14</v>
      </c>
      <c r="G35" s="115"/>
      <c r="H35" s="115" t="s">
        <v>14</v>
      </c>
      <c r="I35" s="115"/>
      <c r="J35" s="3" t="s">
        <v>39</v>
      </c>
      <c r="L35" s="3" t="str">
        <f t="shared" si="0"/>
        <v>F</v>
      </c>
    </row>
    <row r="36" spans="1:13" x14ac:dyDescent="0.2">
      <c r="B36" s="35" t="s">
        <v>77</v>
      </c>
      <c r="C36" s="41" t="s">
        <v>14</v>
      </c>
      <c r="D36" s="114" t="s">
        <v>14</v>
      </c>
      <c r="E36" s="114"/>
      <c r="F36" s="115" t="s">
        <v>14</v>
      </c>
      <c r="G36" s="115"/>
      <c r="H36" s="115" t="s">
        <v>14</v>
      </c>
      <c r="I36" s="115"/>
      <c r="J36" s="3" t="s">
        <v>39</v>
      </c>
      <c r="L36" s="3" t="str">
        <f t="shared" si="0"/>
        <v>F</v>
      </c>
    </row>
    <row r="37" spans="1:13" x14ac:dyDescent="0.2">
      <c r="B37" s="35" t="s">
        <v>78</v>
      </c>
      <c r="C37" s="41" t="s">
        <v>14</v>
      </c>
      <c r="D37" s="114" t="s">
        <v>14</v>
      </c>
      <c r="E37" s="114"/>
      <c r="F37" s="115" t="s">
        <v>14</v>
      </c>
      <c r="G37" s="115"/>
      <c r="H37" s="115" t="s">
        <v>14</v>
      </c>
      <c r="I37" s="115"/>
      <c r="J37" s="3" t="s">
        <v>39</v>
      </c>
      <c r="L37" s="3" t="str">
        <f t="shared" si="0"/>
        <v>F</v>
      </c>
    </row>
    <row r="38" spans="1:13" x14ac:dyDescent="0.2">
      <c r="B38" s="35" t="s">
        <v>79</v>
      </c>
      <c r="C38" s="41" t="s">
        <v>14</v>
      </c>
      <c r="D38" s="114" t="s">
        <v>14</v>
      </c>
      <c r="E38" s="114"/>
      <c r="F38" s="115" t="s">
        <v>14</v>
      </c>
      <c r="G38" s="115"/>
      <c r="H38" s="115" t="s">
        <v>14</v>
      </c>
      <c r="I38" s="115"/>
      <c r="J38" s="3" t="s">
        <v>39</v>
      </c>
      <c r="L38" s="3" t="str">
        <f t="shared" si="0"/>
        <v>F</v>
      </c>
    </row>
    <row r="39" spans="1:13" x14ac:dyDescent="0.2">
      <c r="B39" s="35" t="s">
        <v>80</v>
      </c>
      <c r="C39" s="41" t="s">
        <v>14</v>
      </c>
      <c r="D39" s="114" t="s">
        <v>14</v>
      </c>
      <c r="E39" s="114"/>
      <c r="F39" s="115" t="s">
        <v>14</v>
      </c>
      <c r="G39" s="115"/>
      <c r="H39" s="115" t="s">
        <v>14</v>
      </c>
      <c r="I39" s="115"/>
      <c r="J39" s="3" t="s">
        <v>39</v>
      </c>
      <c r="L39" s="3" t="str">
        <f t="shared" si="0"/>
        <v>F</v>
      </c>
    </row>
    <row r="40" spans="1:13" x14ac:dyDescent="0.2">
      <c r="B40" s="35" t="s">
        <v>81</v>
      </c>
      <c r="C40" s="41" t="s">
        <v>14</v>
      </c>
      <c r="D40" s="114" t="s">
        <v>14</v>
      </c>
      <c r="E40" s="114"/>
      <c r="F40" s="115" t="s">
        <v>14</v>
      </c>
      <c r="G40" s="115"/>
      <c r="H40" s="115" t="s">
        <v>14</v>
      </c>
      <c r="I40" s="115"/>
      <c r="J40" s="3" t="s">
        <v>39</v>
      </c>
      <c r="L40" s="3" t="str">
        <f t="shared" si="0"/>
        <v>F</v>
      </c>
    </row>
    <row r="41" spans="1:13" ht="15.6" x14ac:dyDescent="0.3">
      <c r="B41" s="52" t="s">
        <v>44</v>
      </c>
      <c r="C41" s="1"/>
      <c r="D41" s="1"/>
      <c r="E41" s="1"/>
      <c r="F41" s="1"/>
      <c r="G41" s="1"/>
      <c r="H41" s="1"/>
      <c r="L41" s="3" t="str">
        <f>IF(NCOTACOES&gt;0,"F","")</f>
        <v>F</v>
      </c>
    </row>
    <row r="42" spans="1:13" x14ac:dyDescent="0.2">
      <c r="B42" s="37" t="s">
        <v>18</v>
      </c>
      <c r="C42" s="37" t="s">
        <v>3</v>
      </c>
      <c r="D42" s="34" t="s">
        <v>4</v>
      </c>
      <c r="E42" s="37" t="s">
        <v>0</v>
      </c>
      <c r="F42" s="110" t="str">
        <f>CHOOSE($K$3,"MEDIANA","MÉDIA")&amp;IF(H43="",""," RETROAGIDA")</f>
        <v>MEDIANA</v>
      </c>
      <c r="G42" s="110"/>
      <c r="H42" s="110" t="s">
        <v>53</v>
      </c>
      <c r="I42" s="110"/>
      <c r="L42" s="3" t="str">
        <f ca="1">IF(AND(ISNUMBER(F43),M43="Sim"),"F","")</f>
        <v>F</v>
      </c>
    </row>
    <row r="43" spans="1:13" x14ac:dyDescent="0.2">
      <c r="A43" s="29" t="str">
        <f>CONCATENAR</f>
        <v>COTAÇÃO 1</v>
      </c>
      <c r="B43" s="37" t="s">
        <v>24</v>
      </c>
      <c r="C43" s="71" t="s">
        <v>34436</v>
      </c>
      <c r="D43" s="70" t="s">
        <v>34441</v>
      </c>
      <c r="E43" s="71" t="s">
        <v>0</v>
      </c>
      <c r="F43" s="111">
        <f ca="1">CHOOSE($K$3,MEDIAN(OFFSET(F44,1,0,ROW(C50)-ROW(C44)-1)),AVERAGE(OFFSET(F44,1,0,ROW(C50)-ROW(C44)-1)))*IF(H43="",1,VLOOKUP(H43,INDICES,8))</f>
        <v>160</v>
      </c>
      <c r="G43" s="111"/>
      <c r="H43" s="112" t="s">
        <v>14</v>
      </c>
      <c r="I43" s="112"/>
      <c r="J43" s="3">
        <f>COUNTA($A$1:$A43)-1</f>
        <v>1</v>
      </c>
      <c r="K43" s="3">
        <f>ROW(C50)-ROW(C44)-1</f>
        <v>5</v>
      </c>
      <c r="L43" s="3" t="str">
        <f ca="1">IF(AND(ISNUMBER(F43),M43="Sim"),"F","")</f>
        <v>F</v>
      </c>
      <c r="M43" s="68" t="s">
        <v>65</v>
      </c>
    </row>
    <row r="44" spans="1:13" x14ac:dyDescent="0.2">
      <c r="C44" s="69" t="s">
        <v>26</v>
      </c>
      <c r="D44" s="107" t="s">
        <v>37</v>
      </c>
      <c r="E44" s="108"/>
      <c r="F44" s="109" t="s">
        <v>23</v>
      </c>
      <c r="G44" s="109"/>
      <c r="H44" s="109" t="s">
        <v>25</v>
      </c>
      <c r="I44" s="109"/>
      <c r="J44" s="3" t="s">
        <v>41</v>
      </c>
      <c r="L44" s="3" t="str">
        <f ca="1">IF(AND(ISNUMBER(F43),M43="Sim"),"F","")</f>
        <v>F</v>
      </c>
    </row>
    <row r="45" spans="1:13" x14ac:dyDescent="0.2">
      <c r="C45" s="73" t="s">
        <v>27</v>
      </c>
      <c r="D45" s="102" t="str">
        <f ca="1">IF(C45&lt;&gt;"",VLOOKUP(C45,EMPRESAS,3,FALSE),"")</f>
        <v>AUFRAN ENGENHARIA E CONSTRUÇÃO LTDA</v>
      </c>
      <c r="E45" s="103"/>
      <c r="F45" s="104">
        <v>155</v>
      </c>
      <c r="G45" s="104"/>
      <c r="H45" s="105" t="s">
        <v>34439</v>
      </c>
      <c r="I45" s="105"/>
      <c r="J45" s="3" t="s">
        <v>41</v>
      </c>
      <c r="L45" s="3" t="str">
        <f ca="1">IF(AND(ISNUMBER(OFFSET($F$1,MATCH(MAX($J$1:$J45),$J$1:$J45,0)-1,0)),ISNUMBER(F45),INDEX($M$1:$M45,MATCH("ZZZZ",$M$1:$M45))="Sim"),"F","")</f>
        <v>F</v>
      </c>
    </row>
    <row r="46" spans="1:13" x14ac:dyDescent="0.2">
      <c r="C46" s="73" t="s">
        <v>68</v>
      </c>
      <c r="D46" s="102" t="str">
        <f ca="1">IF(C46&lt;&gt;"",VLOOKUP(C46,EMPRESAS,3,FALSE),"")</f>
        <v>EXTINTORES NACIONAL</v>
      </c>
      <c r="E46" s="103"/>
      <c r="F46" s="104">
        <v>160</v>
      </c>
      <c r="G46" s="104"/>
      <c r="H46" s="105" t="s">
        <v>34437</v>
      </c>
      <c r="I46" s="105"/>
      <c r="J46" s="3" t="s">
        <v>41</v>
      </c>
      <c r="L46" s="3" t="str">
        <f ca="1">IF(AND(ISNUMBER(OFFSET($F$1,MATCH(MAX($J$1:$J46),$J$1:$J46,0)-1,0)),ISNUMBER(F46),INDEX($M$1:$M46,MATCH("ZZZZ",$M$1:$M46))="Sim"),"F","")</f>
        <v>F</v>
      </c>
    </row>
    <row r="47" spans="1:13" x14ac:dyDescent="0.2">
      <c r="C47" s="73" t="s">
        <v>69</v>
      </c>
      <c r="D47" s="102" t="str">
        <f ca="1">IF(C47&lt;&gt;"",VLOOKUP(C47,EMPRESAS,3,FALSE),"")</f>
        <v>RICHETTI ENGENHARIA E CONSTRUÇÕES</v>
      </c>
      <c r="E47" s="103"/>
      <c r="F47" s="104">
        <v>175</v>
      </c>
      <c r="G47" s="104"/>
      <c r="H47" s="105" t="s">
        <v>34438</v>
      </c>
      <c r="I47" s="105"/>
      <c r="J47" s="3" t="s">
        <v>41</v>
      </c>
      <c r="L47" s="3" t="str">
        <f ca="1">IF(AND(ISNUMBER(OFFSET($F$1,MATCH(MAX($J$1:$J47),$J$1:$J47,0)-1,0)),ISNUMBER(F47),INDEX($M$1:$M47,MATCH("ZZZZ",$M$1:$M47))="Sim"),"F","")</f>
        <v>F</v>
      </c>
    </row>
    <row r="48" spans="1:13" x14ac:dyDescent="0.2">
      <c r="C48" s="73" t="s">
        <v>14</v>
      </c>
      <c r="D48" s="102" t="str">
        <f>IF(C48&lt;&gt;"",VLOOKUP(C48,EMPRESAS,3,FALSE),"")</f>
        <v/>
      </c>
      <c r="E48" s="103"/>
      <c r="F48" s="104"/>
      <c r="G48" s="104"/>
      <c r="H48" s="105" t="s">
        <v>14</v>
      </c>
      <c r="I48" s="105"/>
      <c r="J48" s="3" t="s">
        <v>41</v>
      </c>
      <c r="L48" s="3" t="str">
        <f ca="1">IF(AND(ISNUMBER(OFFSET($F$1,MATCH(MAX($J$1:$J48),$J$1:$J48,0)-1,0)),ISNUMBER(F48),INDEX($M$1:$M48,MATCH("ZZZZ",$M$1:$M48))="Sim"),"F","")</f>
        <v/>
      </c>
    </row>
    <row r="49" spans="1:13" x14ac:dyDescent="0.2">
      <c r="C49" s="73" t="s">
        <v>14</v>
      </c>
      <c r="D49" s="102" t="str">
        <f>IF(C49&lt;&gt;"",VLOOKUP(C49,EMPRESAS,3,FALSE),"")</f>
        <v/>
      </c>
      <c r="E49" s="103"/>
      <c r="F49" s="104"/>
      <c r="G49" s="104"/>
      <c r="H49" s="105" t="s">
        <v>14</v>
      </c>
      <c r="I49" s="105"/>
      <c r="J49" s="3" t="s">
        <v>41</v>
      </c>
      <c r="L49" s="3" t="str">
        <f ca="1">IF(AND(ISNUMBER(OFFSET($F$1,MATCH(MAX($J$1:$J49),$J$1:$J49,0)-1,0)),ISNUMBER(F49),INDEX($M$1:$M49,MATCH("ZZZZ",$M$1:$M49))="Sim"),"F","")</f>
        <v/>
      </c>
    </row>
    <row r="50" spans="1:13" x14ac:dyDescent="0.2">
      <c r="C50" s="36" t="s">
        <v>36</v>
      </c>
      <c r="D50" s="106" t="s">
        <v>14</v>
      </c>
      <c r="E50" s="106"/>
      <c r="F50" s="106"/>
      <c r="G50" s="106"/>
      <c r="H50" s="106"/>
      <c r="I50" s="106"/>
      <c r="L50" s="3" t="str">
        <f ca="1">IF(AND(ISNUMBER(F43),M43="Sim"),"F","")</f>
        <v>F</v>
      </c>
    </row>
    <row r="51" spans="1:13" x14ac:dyDescent="0.2">
      <c r="C51" s="1"/>
      <c r="D51" s="1"/>
      <c r="E51" s="1"/>
      <c r="F51" s="1"/>
      <c r="G51" s="1"/>
      <c r="H51" s="1"/>
      <c r="J51" s="1"/>
      <c r="K51" s="1"/>
      <c r="L51" s="3" t="str">
        <f ca="1">IF(AND(ISNUMBER(F43),M43="Sim"),"F","")</f>
        <v>F</v>
      </c>
    </row>
    <row r="52" spans="1:13" x14ac:dyDescent="0.2">
      <c r="B52" s="37" t="s">
        <v>18</v>
      </c>
      <c r="C52" s="37" t="s">
        <v>3</v>
      </c>
      <c r="D52" s="34" t="s">
        <v>4</v>
      </c>
      <c r="E52" s="37" t="s">
        <v>0</v>
      </c>
      <c r="F52" s="110" t="str">
        <f>CHOOSE($K$3,"MEDIANA","MÉDIA")&amp;IF(H53="",""," RETROAGIDA")</f>
        <v>MEDIANA</v>
      </c>
      <c r="G52" s="110"/>
      <c r="H52" s="110" t="s">
        <v>53</v>
      </c>
      <c r="I52" s="110"/>
      <c r="L52" s="3" t="str">
        <f ca="1">IF(AND(ISNUMBER(F53),M53="Sim"),"F","")</f>
        <v>F</v>
      </c>
    </row>
    <row r="53" spans="1:13" x14ac:dyDescent="0.2">
      <c r="A53" s="29" t="str">
        <f>CONCATENAR</f>
        <v>COTAÇÃO 2</v>
      </c>
      <c r="B53" s="37" t="s">
        <v>24</v>
      </c>
      <c r="C53" s="71" t="s">
        <v>34440</v>
      </c>
      <c r="D53" s="70" t="s">
        <v>34442</v>
      </c>
      <c r="E53" s="71" t="s">
        <v>0</v>
      </c>
      <c r="F53" s="111">
        <f ca="1">CHOOSE($K$3,MEDIAN(OFFSET(F54,1,0,ROW(C60)-ROW(C54)-1)),AVERAGE(OFFSET(F54,1,0,ROW(C60)-ROW(C54)-1)))*IF(H53="",1,VLOOKUP(H53,INDICES,8))</f>
        <v>32</v>
      </c>
      <c r="G53" s="111"/>
      <c r="H53" s="112" t="s">
        <v>14</v>
      </c>
      <c r="I53" s="112"/>
      <c r="J53" s="3">
        <f>COUNTA($A$1:$A53)-1</f>
        <v>2</v>
      </c>
      <c r="K53" s="3">
        <f>ROW(C60)-ROW(C54)-1</f>
        <v>5</v>
      </c>
      <c r="L53" s="3" t="str">
        <f ca="1">IF(AND(ISNUMBER(F53),M53="Sim"),"F","")</f>
        <v>F</v>
      </c>
      <c r="M53" s="68" t="s">
        <v>65</v>
      </c>
    </row>
    <row r="54" spans="1:13" x14ac:dyDescent="0.2">
      <c r="C54" s="69" t="s">
        <v>26</v>
      </c>
      <c r="D54" s="107" t="s">
        <v>37</v>
      </c>
      <c r="E54" s="108"/>
      <c r="F54" s="109" t="s">
        <v>23</v>
      </c>
      <c r="G54" s="109"/>
      <c r="H54" s="109" t="s">
        <v>25</v>
      </c>
      <c r="I54" s="109"/>
      <c r="J54" s="3" t="s">
        <v>41</v>
      </c>
      <c r="L54" s="3" t="str">
        <f ca="1">IF(AND(ISNUMBER(F53),M53="Sim"),"F","")</f>
        <v>F</v>
      </c>
    </row>
    <row r="55" spans="1:13" x14ac:dyDescent="0.2">
      <c r="C55" s="73" t="s">
        <v>27</v>
      </c>
      <c r="D55" s="102" t="str">
        <f ca="1">IF(C55&lt;&gt;"",VLOOKUP(C55,EMPRESAS,3,FALSE),"")</f>
        <v>AUFRAN ENGENHARIA E CONSTRUÇÃO LTDA</v>
      </c>
      <c r="E55" s="103"/>
      <c r="F55" s="104">
        <v>30</v>
      </c>
      <c r="G55" s="104"/>
      <c r="H55" s="105" t="s">
        <v>34439</v>
      </c>
      <c r="I55" s="105"/>
      <c r="J55" s="3" t="s">
        <v>41</v>
      </c>
      <c r="L55" s="3" t="str">
        <f ca="1">IF(AND(ISNUMBER(OFFSET($F$1,MATCH(MAX($J$1:$J55),$J$1:$J55,0)-1,0)),ISNUMBER(F55),INDEX($M$1:$M55,MATCH("ZZZZ",$M$1:$M55))="Sim"),"F","")</f>
        <v>F</v>
      </c>
    </row>
    <row r="56" spans="1:13" x14ac:dyDescent="0.2">
      <c r="C56" s="73" t="s">
        <v>68</v>
      </c>
      <c r="D56" s="102" t="str">
        <f ca="1">IF(C56&lt;&gt;"",VLOOKUP(C56,EMPRESAS,3,FALSE),"")</f>
        <v>EXTINTORES NACIONAL</v>
      </c>
      <c r="E56" s="103"/>
      <c r="F56" s="104">
        <v>32</v>
      </c>
      <c r="G56" s="104"/>
      <c r="H56" s="105" t="s">
        <v>34437</v>
      </c>
      <c r="I56" s="105"/>
      <c r="J56" s="3" t="s">
        <v>41</v>
      </c>
      <c r="L56" s="3" t="str">
        <f ca="1">IF(AND(ISNUMBER(OFFSET($F$1,MATCH(MAX($J$1:$J56),$J$1:$J56,0)-1,0)),ISNUMBER(F56),INDEX($M$1:$M56,MATCH("ZZZZ",$M$1:$M56))="Sim"),"F","")</f>
        <v>F</v>
      </c>
    </row>
    <row r="57" spans="1:13" x14ac:dyDescent="0.2">
      <c r="C57" s="73" t="s">
        <v>69</v>
      </c>
      <c r="D57" s="102" t="str">
        <f ca="1">IF(C57&lt;&gt;"",VLOOKUP(C57,EMPRESAS,3,FALSE),"")</f>
        <v>RICHETTI ENGENHARIA E CONSTRUÇÕES</v>
      </c>
      <c r="E57" s="103"/>
      <c r="F57" s="104">
        <v>32</v>
      </c>
      <c r="G57" s="104"/>
      <c r="H57" s="105" t="s">
        <v>34438</v>
      </c>
      <c r="I57" s="105"/>
      <c r="J57" s="3" t="s">
        <v>41</v>
      </c>
      <c r="L57" s="3" t="str">
        <f ca="1">IF(AND(ISNUMBER(OFFSET($F$1,MATCH(MAX($J$1:$J57),$J$1:$J57,0)-1,0)),ISNUMBER(F57),INDEX($M$1:$M57,MATCH("ZZZZ",$M$1:$M57))="Sim"),"F","")</f>
        <v>F</v>
      </c>
    </row>
    <row r="58" spans="1:13" x14ac:dyDescent="0.2">
      <c r="C58" s="73" t="s">
        <v>14</v>
      </c>
      <c r="D58" s="102" t="str">
        <f>IF(C58&lt;&gt;"",VLOOKUP(C58,EMPRESAS,3,FALSE),"")</f>
        <v/>
      </c>
      <c r="E58" s="103"/>
      <c r="F58" s="104"/>
      <c r="G58" s="104"/>
      <c r="H58" s="105" t="s">
        <v>14</v>
      </c>
      <c r="I58" s="105"/>
      <c r="J58" s="3" t="s">
        <v>41</v>
      </c>
      <c r="L58" s="3" t="str">
        <f ca="1">IF(AND(ISNUMBER(OFFSET($F$1,MATCH(MAX($J$1:$J58),$J$1:$J58,0)-1,0)),ISNUMBER(F58),INDEX($M$1:$M58,MATCH("ZZZZ",$M$1:$M58))="Sim"),"F","")</f>
        <v/>
      </c>
    </row>
    <row r="59" spans="1:13" x14ac:dyDescent="0.2">
      <c r="C59" s="73" t="s">
        <v>14</v>
      </c>
      <c r="D59" s="102" t="str">
        <f>IF(C59&lt;&gt;"",VLOOKUP(C59,EMPRESAS,3,FALSE),"")</f>
        <v/>
      </c>
      <c r="E59" s="103"/>
      <c r="F59" s="104"/>
      <c r="G59" s="104"/>
      <c r="H59" s="105" t="s">
        <v>14</v>
      </c>
      <c r="I59" s="105"/>
      <c r="J59" s="3" t="s">
        <v>41</v>
      </c>
      <c r="L59" s="3" t="str">
        <f ca="1">IF(AND(ISNUMBER(OFFSET($F$1,MATCH(MAX($J$1:$J59),$J$1:$J59,0)-1,0)),ISNUMBER(F59),INDEX($M$1:$M59,MATCH("ZZZZ",$M$1:$M59))="Sim"),"F","")</f>
        <v/>
      </c>
    </row>
    <row r="60" spans="1:13" x14ac:dyDescent="0.2">
      <c r="C60" s="36" t="s">
        <v>36</v>
      </c>
      <c r="D60" s="106" t="s">
        <v>14</v>
      </c>
      <c r="E60" s="106"/>
      <c r="F60" s="106"/>
      <c r="G60" s="106"/>
      <c r="H60" s="106"/>
      <c r="I60" s="106"/>
      <c r="L60" s="3" t="str">
        <f ca="1">IF(AND(ISNUMBER(F53),M53="Sim"),"F","")</f>
        <v>F</v>
      </c>
    </row>
    <row r="61" spans="1:13" x14ac:dyDescent="0.2">
      <c r="C61" s="1"/>
      <c r="D61" s="1"/>
      <c r="E61" s="1"/>
      <c r="F61" s="1"/>
      <c r="G61" s="1"/>
      <c r="H61" s="1"/>
      <c r="J61" s="1"/>
      <c r="K61" s="1"/>
      <c r="L61" s="3" t="str">
        <f ca="1">IF(AND(ISNUMBER(F53),M53="Sim"),"F","")</f>
        <v>F</v>
      </c>
    </row>
    <row r="62" spans="1:13" x14ac:dyDescent="0.2">
      <c r="B62" s="37" t="s">
        <v>18</v>
      </c>
      <c r="C62" s="37" t="s">
        <v>3</v>
      </c>
      <c r="D62" s="34" t="s">
        <v>4</v>
      </c>
      <c r="E62" s="37" t="s">
        <v>0</v>
      </c>
      <c r="F62" s="110" t="str">
        <f>CHOOSE($K$3,"MEDIANA","MÉDIA")&amp;IF(H63="",""," RETROAGIDA")</f>
        <v>MEDIANA</v>
      </c>
      <c r="G62" s="110"/>
      <c r="H62" s="110" t="s">
        <v>53</v>
      </c>
      <c r="I62" s="110"/>
      <c r="L62" s="3" t="str">
        <f ca="1">IF(AND(ISNUMBER(F63),M63="Sim"),"F","")</f>
        <v>F</v>
      </c>
    </row>
    <row r="63" spans="1:13" x14ac:dyDescent="0.2">
      <c r="A63" s="29" t="str">
        <f>CONCATENAR</f>
        <v>COTAÇÃO 3</v>
      </c>
      <c r="B63" s="37" t="s">
        <v>24</v>
      </c>
      <c r="C63" s="71" t="s">
        <v>34443</v>
      </c>
      <c r="D63" s="70" t="s">
        <v>34444</v>
      </c>
      <c r="E63" s="71" t="s">
        <v>0</v>
      </c>
      <c r="F63" s="111">
        <f ca="1">CHOOSE($K$3,MEDIAN(OFFSET(F64,1,0,ROW(C70)-ROW(C64)-1)),AVERAGE(OFFSET(F64,1,0,ROW(C70)-ROW(C64)-1)))*IF(H63="",1,VLOOKUP(H63,INDICES,8))</f>
        <v>260</v>
      </c>
      <c r="G63" s="111"/>
      <c r="H63" s="112" t="s">
        <v>14</v>
      </c>
      <c r="I63" s="112"/>
      <c r="J63" s="3">
        <f>COUNTA($A$1:$A63)-1</f>
        <v>3</v>
      </c>
      <c r="K63" s="3">
        <f>ROW(C70)-ROW(C64)-1</f>
        <v>5</v>
      </c>
      <c r="L63" s="3" t="str">
        <f ca="1">IF(AND(ISNUMBER(F63),M63="Sim"),"F","")</f>
        <v>F</v>
      </c>
      <c r="M63" s="68" t="s">
        <v>65</v>
      </c>
    </row>
    <row r="64" spans="1:13" x14ac:dyDescent="0.2">
      <c r="C64" s="69" t="s">
        <v>26</v>
      </c>
      <c r="D64" s="107" t="s">
        <v>37</v>
      </c>
      <c r="E64" s="108"/>
      <c r="F64" s="109" t="s">
        <v>23</v>
      </c>
      <c r="G64" s="109"/>
      <c r="H64" s="109" t="s">
        <v>25</v>
      </c>
      <c r="I64" s="109"/>
      <c r="J64" s="3" t="s">
        <v>41</v>
      </c>
      <c r="L64" s="3" t="str">
        <f ca="1">IF(AND(ISNUMBER(F63),M63="Sim"),"F","")</f>
        <v>F</v>
      </c>
    </row>
    <row r="65" spans="1:13" x14ac:dyDescent="0.2">
      <c r="C65" s="73" t="s">
        <v>27</v>
      </c>
      <c r="D65" s="102" t="str">
        <f ca="1">IF(C65&lt;&gt;"",VLOOKUP(C65,EMPRESAS,3,FALSE),"")</f>
        <v>AUFRAN ENGENHARIA E CONSTRUÇÃO LTDA</v>
      </c>
      <c r="E65" s="103"/>
      <c r="F65" s="104">
        <v>250</v>
      </c>
      <c r="G65" s="104"/>
      <c r="H65" s="105" t="s">
        <v>34439</v>
      </c>
      <c r="I65" s="105"/>
      <c r="J65" s="3" t="s">
        <v>41</v>
      </c>
      <c r="L65" s="3" t="str">
        <f ca="1">IF(AND(ISNUMBER(OFFSET($F$1,MATCH(MAX($J$1:$J65),$J$1:$J65,0)-1,0)),ISNUMBER(F65),INDEX($M$1:$M65,MATCH("ZZZZ",$M$1:$M65))="Sim"),"F","")</f>
        <v>F</v>
      </c>
    </row>
    <row r="66" spans="1:13" x14ac:dyDescent="0.2">
      <c r="C66" s="73" t="s">
        <v>68</v>
      </c>
      <c r="D66" s="102" t="str">
        <f ca="1">IF(C66&lt;&gt;"",VLOOKUP(C66,EMPRESAS,3,FALSE),"")</f>
        <v>EXTINTORES NACIONAL</v>
      </c>
      <c r="E66" s="103"/>
      <c r="F66" s="104">
        <v>260</v>
      </c>
      <c r="G66" s="104"/>
      <c r="H66" s="105" t="s">
        <v>34437</v>
      </c>
      <c r="I66" s="105"/>
      <c r="J66" s="3" t="s">
        <v>41</v>
      </c>
      <c r="L66" s="3" t="str">
        <f ca="1">IF(AND(ISNUMBER(OFFSET($F$1,MATCH(MAX($J$1:$J66),$J$1:$J66,0)-1,0)),ISNUMBER(F66),INDEX($M$1:$M66,MATCH("ZZZZ",$M$1:$M66))="Sim"),"F","")</f>
        <v>F</v>
      </c>
    </row>
    <row r="67" spans="1:13" x14ac:dyDescent="0.2">
      <c r="C67" s="73" t="s">
        <v>69</v>
      </c>
      <c r="D67" s="102" t="str">
        <f ca="1">IF(C67&lt;&gt;"",VLOOKUP(C67,EMPRESAS,3,FALSE),"")</f>
        <v>RICHETTI ENGENHARIA E CONSTRUÇÕES</v>
      </c>
      <c r="E67" s="103"/>
      <c r="F67" s="104">
        <v>281</v>
      </c>
      <c r="G67" s="104"/>
      <c r="H67" s="105" t="s">
        <v>34438</v>
      </c>
      <c r="I67" s="105"/>
      <c r="J67" s="3" t="s">
        <v>41</v>
      </c>
      <c r="L67" s="3" t="str">
        <f ca="1">IF(AND(ISNUMBER(OFFSET($F$1,MATCH(MAX($J$1:$J67),$J$1:$J67,0)-1,0)),ISNUMBER(F67),INDEX($M$1:$M67,MATCH("ZZZZ",$M$1:$M67))="Sim"),"F","")</f>
        <v>F</v>
      </c>
    </row>
    <row r="68" spans="1:13" x14ac:dyDescent="0.2">
      <c r="C68" s="73" t="s">
        <v>14</v>
      </c>
      <c r="D68" s="102" t="str">
        <f>IF(C68&lt;&gt;"",VLOOKUP(C68,EMPRESAS,3,FALSE),"")</f>
        <v/>
      </c>
      <c r="E68" s="103"/>
      <c r="F68" s="104"/>
      <c r="G68" s="104"/>
      <c r="H68" s="105" t="s">
        <v>14</v>
      </c>
      <c r="I68" s="105"/>
      <c r="J68" s="3" t="s">
        <v>41</v>
      </c>
      <c r="L68" s="3" t="str">
        <f ca="1">IF(AND(ISNUMBER(OFFSET($F$1,MATCH(MAX($J$1:$J68),$J$1:$J68,0)-1,0)),ISNUMBER(F68),INDEX($M$1:$M68,MATCH("ZZZZ",$M$1:$M68))="Sim"),"F","")</f>
        <v/>
      </c>
    </row>
    <row r="69" spans="1:13" x14ac:dyDescent="0.2">
      <c r="C69" s="73" t="s">
        <v>14</v>
      </c>
      <c r="D69" s="102" t="str">
        <f>IF(C69&lt;&gt;"",VLOOKUP(C69,EMPRESAS,3,FALSE),"")</f>
        <v/>
      </c>
      <c r="E69" s="103"/>
      <c r="F69" s="104"/>
      <c r="G69" s="104"/>
      <c r="H69" s="105" t="s">
        <v>14</v>
      </c>
      <c r="I69" s="105"/>
      <c r="J69" s="3" t="s">
        <v>41</v>
      </c>
      <c r="L69" s="3" t="str">
        <f ca="1">IF(AND(ISNUMBER(OFFSET($F$1,MATCH(MAX($J$1:$J69),$J$1:$J69,0)-1,0)),ISNUMBER(F69),INDEX($M$1:$M69,MATCH("ZZZZ",$M$1:$M69))="Sim"),"F","")</f>
        <v/>
      </c>
    </row>
    <row r="70" spans="1:13" x14ac:dyDescent="0.2">
      <c r="C70" s="36" t="s">
        <v>36</v>
      </c>
      <c r="D70" s="106" t="s">
        <v>14</v>
      </c>
      <c r="E70" s="106"/>
      <c r="F70" s="106"/>
      <c r="G70" s="106"/>
      <c r="H70" s="106"/>
      <c r="I70" s="106"/>
      <c r="L70" s="3" t="str">
        <f ca="1">IF(AND(ISNUMBER(F63),M63="Sim"),"F","")</f>
        <v>F</v>
      </c>
    </row>
    <row r="71" spans="1:13" x14ac:dyDescent="0.2">
      <c r="C71" s="1"/>
      <c r="D71" s="1"/>
      <c r="E71" s="1"/>
      <c r="F71" s="1"/>
      <c r="G71" s="1"/>
      <c r="H71" s="1"/>
      <c r="J71" s="1"/>
      <c r="K71" s="1"/>
      <c r="L71" s="3" t="str">
        <f ca="1">IF(AND(ISNUMBER(F63),M63="Sim"),"F","")</f>
        <v>F</v>
      </c>
    </row>
    <row r="72" spans="1:13" x14ac:dyDescent="0.2">
      <c r="B72" s="37" t="s">
        <v>18</v>
      </c>
      <c r="C72" s="37" t="s">
        <v>3</v>
      </c>
      <c r="D72" s="34" t="s">
        <v>4</v>
      </c>
      <c r="E72" s="37" t="s">
        <v>0</v>
      </c>
      <c r="F72" s="110" t="str">
        <f>CHOOSE($K$3,"MEDIANA","MÉDIA")&amp;IF(H73="",""," RETROAGIDA")</f>
        <v>MEDIANA</v>
      </c>
      <c r="G72" s="110"/>
      <c r="H72" s="110" t="s">
        <v>53</v>
      </c>
      <c r="I72" s="110"/>
      <c r="L72" s="3" t="str">
        <f ca="1">IF(AND(ISNUMBER(F73),M73="Sim"),"F","")</f>
        <v>F</v>
      </c>
    </row>
    <row r="73" spans="1:13" x14ac:dyDescent="0.2">
      <c r="A73" s="29" t="str">
        <f>CONCATENAR</f>
        <v>COTAÇÃO 4</v>
      </c>
      <c r="B73" s="37" t="s">
        <v>24</v>
      </c>
      <c r="C73" s="71" t="s">
        <v>34445</v>
      </c>
      <c r="D73" s="70" t="s">
        <v>34447</v>
      </c>
      <c r="E73" s="71" t="s">
        <v>5996</v>
      </c>
      <c r="F73" s="111">
        <f ca="1">CHOOSE($K$3,MEDIAN(OFFSET(F74,1,0,ROW(C80)-ROW(C74)-1)),AVERAGE(OFFSET(F74,1,0,ROW(C80)-ROW(C74)-1)))*IF(H73="",1,VLOOKUP(H73,INDICES,8))</f>
        <v>13</v>
      </c>
      <c r="G73" s="111"/>
      <c r="H73" s="112" t="s">
        <v>14</v>
      </c>
      <c r="I73" s="112"/>
      <c r="J73" s="3">
        <f>COUNTA($A$1:$A73)-1</f>
        <v>4</v>
      </c>
      <c r="K73" s="3">
        <f>ROW(C80)-ROW(C74)-1</f>
        <v>5</v>
      </c>
      <c r="L73" s="3" t="str">
        <f ca="1">IF(AND(ISNUMBER(F73),M73="Sim"),"F","")</f>
        <v>F</v>
      </c>
      <c r="M73" s="68" t="s">
        <v>65</v>
      </c>
    </row>
    <row r="74" spans="1:13" x14ac:dyDescent="0.2">
      <c r="C74" s="69" t="s">
        <v>26</v>
      </c>
      <c r="D74" s="107" t="s">
        <v>37</v>
      </c>
      <c r="E74" s="108"/>
      <c r="F74" s="109" t="s">
        <v>23</v>
      </c>
      <c r="G74" s="109"/>
      <c r="H74" s="109" t="s">
        <v>25</v>
      </c>
      <c r="I74" s="109"/>
      <c r="J74" s="3" t="s">
        <v>41</v>
      </c>
      <c r="L74" s="3" t="str">
        <f ca="1">IF(AND(ISNUMBER(F73),M73="Sim"),"F","")</f>
        <v>F</v>
      </c>
    </row>
    <row r="75" spans="1:13" x14ac:dyDescent="0.2">
      <c r="C75" s="73" t="s">
        <v>27</v>
      </c>
      <c r="D75" s="102" t="str">
        <f ca="1">IF(C75&lt;&gt;"",VLOOKUP(C75,EMPRESAS,3,FALSE),"")</f>
        <v>AUFRAN ENGENHARIA E CONSTRUÇÃO LTDA</v>
      </c>
      <c r="E75" s="103"/>
      <c r="F75" s="104">
        <v>12</v>
      </c>
      <c r="G75" s="104"/>
      <c r="H75" s="105" t="s">
        <v>34439</v>
      </c>
      <c r="I75" s="105"/>
      <c r="J75" s="3" t="s">
        <v>41</v>
      </c>
      <c r="L75" s="3" t="str">
        <f ca="1">IF(AND(ISNUMBER(OFFSET($F$1,MATCH(MAX($J$1:$J75),$J$1:$J75,0)-1,0)),ISNUMBER(F75),INDEX($M$1:$M75,MATCH("ZZZZ",$M$1:$M75))="Sim"),"F","")</f>
        <v>F</v>
      </c>
    </row>
    <row r="76" spans="1:13" x14ac:dyDescent="0.2">
      <c r="C76" s="73" t="s">
        <v>68</v>
      </c>
      <c r="D76" s="102" t="str">
        <f ca="1">IF(C76&lt;&gt;"",VLOOKUP(C76,EMPRESAS,3,FALSE),"")</f>
        <v>EXTINTORES NACIONAL</v>
      </c>
      <c r="E76" s="103"/>
      <c r="F76" s="104">
        <v>13</v>
      </c>
      <c r="G76" s="104"/>
      <c r="H76" s="105" t="s">
        <v>34437</v>
      </c>
      <c r="I76" s="105"/>
      <c r="J76" s="3" t="s">
        <v>41</v>
      </c>
      <c r="L76" s="3" t="str">
        <f ca="1">IF(AND(ISNUMBER(OFFSET($F$1,MATCH(MAX($J$1:$J76),$J$1:$J76,0)-1,0)),ISNUMBER(F76),INDEX($M$1:$M76,MATCH("ZZZZ",$M$1:$M76))="Sim"),"F","")</f>
        <v>F</v>
      </c>
    </row>
    <row r="77" spans="1:13" x14ac:dyDescent="0.2">
      <c r="C77" s="73" t="s">
        <v>69</v>
      </c>
      <c r="D77" s="102" t="str">
        <f ca="1">IF(C77&lt;&gt;"",VLOOKUP(C77,EMPRESAS,3,FALSE),"")</f>
        <v>RICHETTI ENGENHARIA E CONSTRUÇÕES</v>
      </c>
      <c r="E77" s="103"/>
      <c r="F77" s="104">
        <v>14</v>
      </c>
      <c r="G77" s="104"/>
      <c r="H77" s="105" t="s">
        <v>34438</v>
      </c>
      <c r="I77" s="105"/>
      <c r="J77" s="3" t="s">
        <v>41</v>
      </c>
      <c r="L77" s="3" t="str">
        <f ca="1">IF(AND(ISNUMBER(OFFSET($F$1,MATCH(MAX($J$1:$J77),$J$1:$J77,0)-1,0)),ISNUMBER(F77),INDEX($M$1:$M77,MATCH("ZZZZ",$M$1:$M77))="Sim"),"F","")</f>
        <v>F</v>
      </c>
    </row>
    <row r="78" spans="1:13" x14ac:dyDescent="0.2">
      <c r="C78" s="73" t="s">
        <v>14</v>
      </c>
      <c r="D78" s="102" t="str">
        <f>IF(C78&lt;&gt;"",VLOOKUP(C78,EMPRESAS,3,FALSE),"")</f>
        <v/>
      </c>
      <c r="E78" s="103"/>
      <c r="F78" s="104"/>
      <c r="G78" s="104"/>
      <c r="H78" s="105" t="s">
        <v>14</v>
      </c>
      <c r="I78" s="105"/>
      <c r="J78" s="3" t="s">
        <v>41</v>
      </c>
      <c r="L78" s="3" t="str">
        <f ca="1">IF(AND(ISNUMBER(OFFSET($F$1,MATCH(MAX($J$1:$J78),$J$1:$J78,0)-1,0)),ISNUMBER(F78),INDEX($M$1:$M78,MATCH("ZZZZ",$M$1:$M78))="Sim"),"F","")</f>
        <v/>
      </c>
    </row>
    <row r="79" spans="1:13" x14ac:dyDescent="0.2">
      <c r="C79" s="73" t="s">
        <v>14</v>
      </c>
      <c r="D79" s="102" t="str">
        <f>IF(C79&lt;&gt;"",VLOOKUP(C79,EMPRESAS,3,FALSE),"")</f>
        <v/>
      </c>
      <c r="E79" s="103"/>
      <c r="F79" s="104"/>
      <c r="G79" s="104"/>
      <c r="H79" s="105" t="s">
        <v>14</v>
      </c>
      <c r="I79" s="105"/>
      <c r="J79" s="3" t="s">
        <v>41</v>
      </c>
      <c r="L79" s="3" t="str">
        <f ca="1">IF(AND(ISNUMBER(OFFSET($F$1,MATCH(MAX($J$1:$J79),$J$1:$J79,0)-1,0)),ISNUMBER(F79),INDEX($M$1:$M79,MATCH("ZZZZ",$M$1:$M79))="Sim"),"F","")</f>
        <v/>
      </c>
    </row>
    <row r="80" spans="1:13" x14ac:dyDescent="0.2">
      <c r="C80" s="36" t="s">
        <v>36</v>
      </c>
      <c r="D80" s="106" t="s">
        <v>14</v>
      </c>
      <c r="E80" s="106"/>
      <c r="F80" s="106"/>
      <c r="G80" s="106"/>
      <c r="H80" s="106"/>
      <c r="I80" s="106"/>
      <c r="L80" s="3" t="str">
        <f ca="1">IF(AND(ISNUMBER(F73),M73="Sim"),"F","")</f>
        <v>F</v>
      </c>
    </row>
    <row r="81" spans="1:13" x14ac:dyDescent="0.2">
      <c r="C81" s="1"/>
      <c r="D81" s="1"/>
      <c r="E81" s="1"/>
      <c r="F81" s="1"/>
      <c r="G81" s="1"/>
      <c r="H81" s="1"/>
      <c r="J81" s="1"/>
      <c r="K81" s="1"/>
      <c r="L81" s="3" t="str">
        <f ca="1">IF(AND(ISNUMBER(F73),M73="Sim"),"F","")</f>
        <v>F</v>
      </c>
    </row>
    <row r="82" spans="1:13" x14ac:dyDescent="0.2">
      <c r="B82" s="37" t="s">
        <v>18</v>
      </c>
      <c r="C82" s="37" t="s">
        <v>3</v>
      </c>
      <c r="D82" s="34" t="s">
        <v>4</v>
      </c>
      <c r="E82" s="37" t="s">
        <v>0</v>
      </c>
      <c r="F82" s="110" t="str">
        <f>CHOOSE($K$3,"MEDIANA","MÉDIA")&amp;IF(H83="",""," RETROAGIDA")</f>
        <v>MEDIANA</v>
      </c>
      <c r="G82" s="110"/>
      <c r="H82" s="110" t="s">
        <v>53</v>
      </c>
      <c r="I82" s="110"/>
      <c r="L82" s="3" t="str">
        <f ca="1">IF(AND(ISNUMBER(F83),M83="Sim"),"F","")</f>
        <v>F</v>
      </c>
    </row>
    <row r="83" spans="1:13" ht="20.399999999999999" x14ac:dyDescent="0.2">
      <c r="A83" s="29" t="str">
        <f>CONCATENAR</f>
        <v>COTAÇÃO 5</v>
      </c>
      <c r="B83" s="37" t="s">
        <v>24</v>
      </c>
      <c r="C83" s="71" t="s">
        <v>34446</v>
      </c>
      <c r="D83" s="70" t="s">
        <v>34448</v>
      </c>
      <c r="E83" s="71" t="s">
        <v>5996</v>
      </c>
      <c r="F83" s="111">
        <f ca="1">CHOOSE($K$3,MEDIAN(OFFSET(F84,1,0,ROW(C90)-ROW(C84)-1)),AVERAGE(OFFSET(F84,1,0,ROW(C90)-ROW(C84)-1)))*IF(H83="",1,VLOOKUP(H83,INDICES,8))</f>
        <v>13</v>
      </c>
      <c r="G83" s="111"/>
      <c r="H83" s="112" t="s">
        <v>14</v>
      </c>
      <c r="I83" s="112"/>
      <c r="J83" s="3">
        <f>COUNTA($A$1:$A83)-1</f>
        <v>5</v>
      </c>
      <c r="K83" s="3">
        <f>ROW(C90)-ROW(C84)-1</f>
        <v>5</v>
      </c>
      <c r="L83" s="3" t="str">
        <f ca="1">IF(AND(ISNUMBER(F83),M83="Sim"),"F","")</f>
        <v>F</v>
      </c>
      <c r="M83" s="68" t="s">
        <v>65</v>
      </c>
    </row>
    <row r="84" spans="1:13" x14ac:dyDescent="0.2">
      <c r="C84" s="69" t="s">
        <v>26</v>
      </c>
      <c r="D84" s="107" t="s">
        <v>37</v>
      </c>
      <c r="E84" s="108"/>
      <c r="F84" s="109" t="s">
        <v>23</v>
      </c>
      <c r="G84" s="109"/>
      <c r="H84" s="109" t="s">
        <v>25</v>
      </c>
      <c r="I84" s="109"/>
      <c r="J84" s="3" t="s">
        <v>41</v>
      </c>
      <c r="L84" s="3" t="str">
        <f ca="1">IF(AND(ISNUMBER(F83),M83="Sim"),"F","")</f>
        <v>F</v>
      </c>
    </row>
    <row r="85" spans="1:13" x14ac:dyDescent="0.2">
      <c r="C85" s="73" t="s">
        <v>27</v>
      </c>
      <c r="D85" s="102" t="str">
        <f ca="1">IF(C85&lt;&gt;"",VLOOKUP(C85,EMPRESAS,3,FALSE),"")</f>
        <v>AUFRAN ENGENHARIA E CONSTRUÇÃO LTDA</v>
      </c>
      <c r="E85" s="103"/>
      <c r="F85" s="104">
        <v>12</v>
      </c>
      <c r="G85" s="104"/>
      <c r="H85" s="105" t="s">
        <v>34439</v>
      </c>
      <c r="I85" s="105"/>
      <c r="J85" s="3" t="s">
        <v>41</v>
      </c>
      <c r="L85" s="3" t="str">
        <f ca="1">IF(AND(ISNUMBER(OFFSET($F$1,MATCH(MAX($J$1:$J85),$J$1:$J85,0)-1,0)),ISNUMBER(F85),INDEX($M$1:$M85,MATCH("ZZZZ",$M$1:$M85))="Sim"),"F","")</f>
        <v>F</v>
      </c>
    </row>
    <row r="86" spans="1:13" x14ac:dyDescent="0.2">
      <c r="C86" s="73" t="s">
        <v>68</v>
      </c>
      <c r="D86" s="102" t="str">
        <f ca="1">IF(C86&lt;&gt;"",VLOOKUP(C86,EMPRESAS,3,FALSE),"")</f>
        <v>EXTINTORES NACIONAL</v>
      </c>
      <c r="E86" s="103"/>
      <c r="F86" s="104">
        <v>13</v>
      </c>
      <c r="G86" s="104"/>
      <c r="H86" s="105" t="s">
        <v>34437</v>
      </c>
      <c r="I86" s="105"/>
      <c r="J86" s="3" t="s">
        <v>41</v>
      </c>
      <c r="L86" s="3" t="str">
        <f ca="1">IF(AND(ISNUMBER(OFFSET($F$1,MATCH(MAX($J$1:$J86),$J$1:$J86,0)-1,0)),ISNUMBER(F86),INDEX($M$1:$M86,MATCH("ZZZZ",$M$1:$M86))="Sim"),"F","")</f>
        <v>F</v>
      </c>
    </row>
    <row r="87" spans="1:13" x14ac:dyDescent="0.2">
      <c r="C87" s="73" t="s">
        <v>69</v>
      </c>
      <c r="D87" s="102" t="str">
        <f ca="1">IF(C87&lt;&gt;"",VLOOKUP(C87,EMPRESAS,3,FALSE),"")</f>
        <v>RICHETTI ENGENHARIA E CONSTRUÇÕES</v>
      </c>
      <c r="E87" s="103"/>
      <c r="F87" s="104">
        <v>14</v>
      </c>
      <c r="G87" s="104"/>
      <c r="H87" s="105" t="s">
        <v>34438</v>
      </c>
      <c r="I87" s="105"/>
      <c r="J87" s="3" t="s">
        <v>41</v>
      </c>
      <c r="L87" s="3" t="str">
        <f ca="1">IF(AND(ISNUMBER(OFFSET($F$1,MATCH(MAX($J$1:$J87),$J$1:$J87,0)-1,0)),ISNUMBER(F87),INDEX($M$1:$M87,MATCH("ZZZZ",$M$1:$M87))="Sim"),"F","")</f>
        <v>F</v>
      </c>
    </row>
    <row r="88" spans="1:13" x14ac:dyDescent="0.2">
      <c r="C88" s="73" t="s">
        <v>14</v>
      </c>
      <c r="D88" s="102" t="str">
        <f>IF(C88&lt;&gt;"",VLOOKUP(C88,EMPRESAS,3,FALSE),"")</f>
        <v/>
      </c>
      <c r="E88" s="103"/>
      <c r="F88" s="104"/>
      <c r="G88" s="104"/>
      <c r="H88" s="105" t="s">
        <v>14</v>
      </c>
      <c r="I88" s="105"/>
      <c r="J88" s="3" t="s">
        <v>41</v>
      </c>
      <c r="L88" s="3" t="str">
        <f ca="1">IF(AND(ISNUMBER(OFFSET($F$1,MATCH(MAX($J$1:$J88),$J$1:$J88,0)-1,0)),ISNUMBER(F88),INDEX($M$1:$M88,MATCH("ZZZZ",$M$1:$M88))="Sim"),"F","")</f>
        <v/>
      </c>
    </row>
    <row r="89" spans="1:13" x14ac:dyDescent="0.2">
      <c r="C89" s="73" t="s">
        <v>14</v>
      </c>
      <c r="D89" s="102" t="str">
        <f>IF(C89&lt;&gt;"",VLOOKUP(C89,EMPRESAS,3,FALSE),"")</f>
        <v/>
      </c>
      <c r="E89" s="103"/>
      <c r="F89" s="104"/>
      <c r="G89" s="104"/>
      <c r="H89" s="105" t="s">
        <v>14</v>
      </c>
      <c r="I89" s="105"/>
      <c r="J89" s="3" t="s">
        <v>41</v>
      </c>
      <c r="L89" s="3" t="str">
        <f ca="1">IF(AND(ISNUMBER(OFFSET($F$1,MATCH(MAX($J$1:$J89),$J$1:$J89,0)-1,0)),ISNUMBER(F89),INDEX($M$1:$M89,MATCH("ZZZZ",$M$1:$M89))="Sim"),"F","")</f>
        <v/>
      </c>
    </row>
    <row r="90" spans="1:13" x14ac:dyDescent="0.2">
      <c r="C90" s="36" t="s">
        <v>36</v>
      </c>
      <c r="D90" s="106" t="s">
        <v>14</v>
      </c>
      <c r="E90" s="106"/>
      <c r="F90" s="106"/>
      <c r="G90" s="106"/>
      <c r="H90" s="106"/>
      <c r="I90" s="106"/>
      <c r="L90" s="3" t="str">
        <f ca="1">IF(AND(ISNUMBER(F83),M83="Sim"),"F","")</f>
        <v>F</v>
      </c>
    </row>
    <row r="91" spans="1:13" x14ac:dyDescent="0.2">
      <c r="C91" s="1"/>
      <c r="D91" s="1"/>
      <c r="E91" s="1"/>
      <c r="F91" s="1"/>
      <c r="G91" s="1"/>
      <c r="H91" s="1"/>
      <c r="J91" s="1"/>
      <c r="K91" s="1"/>
      <c r="L91" s="3" t="str">
        <f ca="1">IF(AND(ISNUMBER(F83),M83="Sim"),"F","")</f>
        <v>F</v>
      </c>
    </row>
    <row r="92" spans="1:13" x14ac:dyDescent="0.2">
      <c r="B92" s="37" t="s">
        <v>18</v>
      </c>
      <c r="C92" s="37" t="s">
        <v>3</v>
      </c>
      <c r="D92" s="34" t="s">
        <v>4</v>
      </c>
      <c r="E92" s="37" t="s">
        <v>0</v>
      </c>
      <c r="F92" s="110" t="str">
        <f>CHOOSE($K$3,"MEDIANA","MÉDIA")&amp;IF(H93="",""," RETROAGIDA")</f>
        <v>MEDIANA</v>
      </c>
      <c r="G92" s="110"/>
      <c r="H92" s="110" t="s">
        <v>53</v>
      </c>
      <c r="I92" s="110"/>
      <c r="L92" s="3" t="str">
        <f ca="1">IF(AND(ISNUMBER(F93),M93="Sim"),"F","")</f>
        <v>F</v>
      </c>
    </row>
    <row r="93" spans="1:13" x14ac:dyDescent="0.2">
      <c r="A93" s="29" t="str">
        <f>CONCATENAR</f>
        <v>COTAÇÃO 6</v>
      </c>
      <c r="B93" s="37" t="s">
        <v>24</v>
      </c>
      <c r="C93" s="71" t="s">
        <v>34449</v>
      </c>
      <c r="D93" s="70" t="s">
        <v>34450</v>
      </c>
      <c r="E93" s="71" t="s">
        <v>0</v>
      </c>
      <c r="F93" s="111">
        <f ca="1">CHOOSE($K$3,MEDIAN(OFFSET(F94,1,0,ROW(C100)-ROW(C94)-1)),AVERAGE(OFFSET(F94,1,0,ROW(C100)-ROW(C94)-1)))*IF(H93="",1,VLOOKUP(H93,INDICES,8))</f>
        <v>15</v>
      </c>
      <c r="G93" s="111"/>
      <c r="H93" s="112" t="s">
        <v>14</v>
      </c>
      <c r="I93" s="112"/>
      <c r="J93" s="3">
        <f>COUNTA($A$1:$A93)-1</f>
        <v>6</v>
      </c>
      <c r="K93" s="3">
        <f>ROW(C100)-ROW(C94)-1</f>
        <v>5</v>
      </c>
      <c r="L93" s="3" t="str">
        <f ca="1">IF(AND(ISNUMBER(F93),M93="Sim"),"F","")</f>
        <v>F</v>
      </c>
      <c r="M93" s="68" t="s">
        <v>65</v>
      </c>
    </row>
    <row r="94" spans="1:13" x14ac:dyDescent="0.2">
      <c r="C94" s="69" t="s">
        <v>26</v>
      </c>
      <c r="D94" s="107" t="s">
        <v>37</v>
      </c>
      <c r="E94" s="108"/>
      <c r="F94" s="109" t="s">
        <v>23</v>
      </c>
      <c r="G94" s="109"/>
      <c r="H94" s="109" t="s">
        <v>25</v>
      </c>
      <c r="I94" s="109"/>
      <c r="J94" s="3" t="s">
        <v>41</v>
      </c>
      <c r="L94" s="3" t="str">
        <f ca="1">IF(AND(ISNUMBER(F93),M93="Sim"),"F","")</f>
        <v>F</v>
      </c>
    </row>
    <row r="95" spans="1:13" x14ac:dyDescent="0.2">
      <c r="C95" s="73" t="s">
        <v>27</v>
      </c>
      <c r="D95" s="102" t="str">
        <f ca="1">IF(C95&lt;&gt;"",VLOOKUP(C95,EMPRESAS,3,FALSE),"")</f>
        <v>AUFRAN ENGENHARIA E CONSTRUÇÃO LTDA</v>
      </c>
      <c r="E95" s="103"/>
      <c r="F95" s="104">
        <v>12</v>
      </c>
      <c r="G95" s="104"/>
      <c r="H95" s="105" t="s">
        <v>34439</v>
      </c>
      <c r="I95" s="105"/>
      <c r="J95" s="3" t="s">
        <v>41</v>
      </c>
      <c r="L95" s="3" t="str">
        <f ca="1">IF(AND(ISNUMBER(OFFSET($F$1,MATCH(MAX($J$1:$J95),$J$1:$J95,0)-1,0)),ISNUMBER(F95),INDEX($M$1:$M95,MATCH("ZZZZ",$M$1:$M95))="Sim"),"F","")</f>
        <v>F</v>
      </c>
    </row>
    <row r="96" spans="1:13" x14ac:dyDescent="0.2">
      <c r="C96" s="73" t="s">
        <v>68</v>
      </c>
      <c r="D96" s="102" t="str">
        <f ca="1">IF(C96&lt;&gt;"",VLOOKUP(C96,EMPRESAS,3,FALSE),"")</f>
        <v>EXTINTORES NACIONAL</v>
      </c>
      <c r="E96" s="103"/>
      <c r="F96" s="104">
        <v>15</v>
      </c>
      <c r="G96" s="104"/>
      <c r="H96" s="105" t="s">
        <v>34437</v>
      </c>
      <c r="I96" s="105"/>
      <c r="J96" s="3" t="s">
        <v>41</v>
      </c>
      <c r="L96" s="3" t="str">
        <f ca="1">IF(AND(ISNUMBER(OFFSET($F$1,MATCH(MAX($J$1:$J96),$J$1:$J96,0)-1,0)),ISNUMBER(F96),INDEX($M$1:$M96,MATCH("ZZZZ",$M$1:$M96))="Sim"),"F","")</f>
        <v>F</v>
      </c>
    </row>
    <row r="97" spans="1:13" x14ac:dyDescent="0.2">
      <c r="C97" s="73" t="s">
        <v>69</v>
      </c>
      <c r="D97" s="102" t="str">
        <f ca="1">IF(C97&lt;&gt;"",VLOOKUP(C97,EMPRESAS,3,FALSE),"")</f>
        <v>RICHETTI ENGENHARIA E CONSTRUÇÕES</v>
      </c>
      <c r="E97" s="103"/>
      <c r="F97" s="104">
        <v>15</v>
      </c>
      <c r="G97" s="104"/>
      <c r="H97" s="105" t="s">
        <v>34438</v>
      </c>
      <c r="I97" s="105"/>
      <c r="J97" s="3" t="s">
        <v>41</v>
      </c>
      <c r="L97" s="3" t="str">
        <f ca="1">IF(AND(ISNUMBER(OFFSET($F$1,MATCH(MAX($J$1:$J97),$J$1:$J97,0)-1,0)),ISNUMBER(F97),INDEX($M$1:$M97,MATCH("ZZZZ",$M$1:$M97))="Sim"),"F","")</f>
        <v>F</v>
      </c>
    </row>
    <row r="98" spans="1:13" x14ac:dyDescent="0.2">
      <c r="C98" s="73" t="s">
        <v>14</v>
      </c>
      <c r="D98" s="102" t="str">
        <f>IF(C98&lt;&gt;"",VLOOKUP(C98,EMPRESAS,3,FALSE),"")</f>
        <v/>
      </c>
      <c r="E98" s="103"/>
      <c r="F98" s="104"/>
      <c r="G98" s="104"/>
      <c r="H98" s="105" t="s">
        <v>14</v>
      </c>
      <c r="I98" s="105"/>
      <c r="J98" s="3" t="s">
        <v>41</v>
      </c>
      <c r="L98" s="3" t="str">
        <f ca="1">IF(AND(ISNUMBER(OFFSET($F$1,MATCH(MAX($J$1:$J98),$J$1:$J98,0)-1,0)),ISNUMBER(F98),INDEX($M$1:$M98,MATCH("ZZZZ",$M$1:$M98))="Sim"),"F","")</f>
        <v/>
      </c>
    </row>
    <row r="99" spans="1:13" x14ac:dyDescent="0.2">
      <c r="C99" s="73" t="s">
        <v>14</v>
      </c>
      <c r="D99" s="102" t="str">
        <f>IF(C99&lt;&gt;"",VLOOKUP(C99,EMPRESAS,3,FALSE),"")</f>
        <v/>
      </c>
      <c r="E99" s="103"/>
      <c r="F99" s="104"/>
      <c r="G99" s="104"/>
      <c r="H99" s="105" t="s">
        <v>14</v>
      </c>
      <c r="I99" s="105"/>
      <c r="J99" s="3" t="s">
        <v>41</v>
      </c>
      <c r="L99" s="3" t="str">
        <f ca="1">IF(AND(ISNUMBER(OFFSET($F$1,MATCH(MAX($J$1:$J99),$J$1:$J99,0)-1,0)),ISNUMBER(F99),INDEX($M$1:$M99,MATCH("ZZZZ",$M$1:$M99))="Sim"),"F","")</f>
        <v/>
      </c>
    </row>
    <row r="100" spans="1:13" x14ac:dyDescent="0.2">
      <c r="C100" s="36" t="s">
        <v>36</v>
      </c>
      <c r="D100" s="106" t="s">
        <v>14</v>
      </c>
      <c r="E100" s="106"/>
      <c r="F100" s="106"/>
      <c r="G100" s="106"/>
      <c r="H100" s="106"/>
      <c r="I100" s="106"/>
      <c r="L100" s="3" t="str">
        <f ca="1">IF(AND(ISNUMBER(F93),M93="Sim"),"F","")</f>
        <v>F</v>
      </c>
    </row>
    <row r="101" spans="1:13" x14ac:dyDescent="0.2">
      <c r="C101" s="1"/>
      <c r="D101" s="1"/>
      <c r="E101" s="1"/>
      <c r="F101" s="1"/>
      <c r="G101" s="1"/>
      <c r="H101" s="1"/>
      <c r="J101" s="1"/>
      <c r="K101" s="1"/>
      <c r="L101" s="3" t="str">
        <f ca="1">IF(AND(ISNUMBER(F93),M93="Sim"),"F","")</f>
        <v>F</v>
      </c>
    </row>
    <row r="102" spans="1:13" x14ac:dyDescent="0.2">
      <c r="B102" s="37" t="s">
        <v>18</v>
      </c>
      <c r="C102" s="37" t="s">
        <v>3</v>
      </c>
      <c r="D102" s="34" t="s">
        <v>4</v>
      </c>
      <c r="E102" s="37" t="s">
        <v>0</v>
      </c>
      <c r="F102" s="110" t="str">
        <f>CHOOSE($K$3,"MEDIANA","MÉDIA")&amp;IF(H103="",""," RETROAGIDA")</f>
        <v>MEDIANA</v>
      </c>
      <c r="G102" s="110"/>
      <c r="H102" s="110" t="s">
        <v>53</v>
      </c>
      <c r="I102" s="110"/>
      <c r="L102" s="3" t="str">
        <f ca="1">IF(AND(ISNUMBER(F103),M103="Sim"),"F","")</f>
        <v>F</v>
      </c>
    </row>
    <row r="103" spans="1:13" x14ac:dyDescent="0.2">
      <c r="A103" s="29" t="str">
        <f>CONCATENAR</f>
        <v>COTAÇÃO 7</v>
      </c>
      <c r="B103" s="37" t="s">
        <v>24</v>
      </c>
      <c r="C103" s="71" t="s">
        <v>34451</v>
      </c>
      <c r="D103" s="70" t="s">
        <v>34452</v>
      </c>
      <c r="E103" s="71" t="s">
        <v>5996</v>
      </c>
      <c r="F103" s="111">
        <f ca="1">CHOOSE($K$3,MEDIAN(OFFSET(F104,1,0,ROW(C110)-ROW(C104)-1)),AVERAGE(OFFSET(F104,1,0,ROW(C110)-ROW(C104)-1)))*IF(H103="",1,VLOOKUP(H103,INDICES,8))</f>
        <v>3.5</v>
      </c>
      <c r="G103" s="111"/>
      <c r="H103" s="112" t="s">
        <v>14</v>
      </c>
      <c r="I103" s="112"/>
      <c r="J103" s="3">
        <f>COUNTA($A$1:$A103)-1</f>
        <v>7</v>
      </c>
      <c r="K103" s="3">
        <f>ROW(C110)-ROW(C104)-1</f>
        <v>5</v>
      </c>
      <c r="L103" s="3" t="str">
        <f ca="1">IF(AND(ISNUMBER(F103),M103="Sim"),"F","")</f>
        <v>F</v>
      </c>
      <c r="M103" s="68" t="s">
        <v>65</v>
      </c>
    </row>
    <row r="104" spans="1:13" x14ac:dyDescent="0.2">
      <c r="C104" s="69" t="s">
        <v>26</v>
      </c>
      <c r="D104" s="107" t="s">
        <v>37</v>
      </c>
      <c r="E104" s="108"/>
      <c r="F104" s="109" t="s">
        <v>23</v>
      </c>
      <c r="G104" s="109"/>
      <c r="H104" s="109" t="s">
        <v>25</v>
      </c>
      <c r="I104" s="109"/>
      <c r="J104" s="3" t="s">
        <v>41</v>
      </c>
      <c r="L104" s="3" t="str">
        <f ca="1">IF(AND(ISNUMBER(F103),M103="Sim"),"F","")</f>
        <v>F</v>
      </c>
    </row>
    <row r="105" spans="1:13" x14ac:dyDescent="0.2">
      <c r="C105" s="73" t="s">
        <v>27</v>
      </c>
      <c r="D105" s="102" t="str">
        <f ca="1">IF(C105&lt;&gt;"",VLOOKUP(C105,EMPRESAS,3,FALSE),"")</f>
        <v>AUFRAN ENGENHARIA E CONSTRUÇÃO LTDA</v>
      </c>
      <c r="E105" s="103"/>
      <c r="F105" s="104">
        <v>3</v>
      </c>
      <c r="G105" s="104"/>
      <c r="H105" s="105" t="s">
        <v>34439</v>
      </c>
      <c r="I105" s="105"/>
      <c r="J105" s="3" t="s">
        <v>41</v>
      </c>
      <c r="L105" s="3" t="str">
        <f ca="1">IF(AND(ISNUMBER(OFFSET($F$1,MATCH(MAX($J$1:$J105),$J$1:$J105,0)-1,0)),ISNUMBER(F105),INDEX($M$1:$M105,MATCH("ZZZZ",$M$1:$M105))="Sim"),"F","")</f>
        <v>F</v>
      </c>
    </row>
    <row r="106" spans="1:13" x14ac:dyDescent="0.2">
      <c r="C106" s="73" t="s">
        <v>68</v>
      </c>
      <c r="D106" s="102" t="str">
        <f ca="1">IF(C106&lt;&gt;"",VLOOKUP(C106,EMPRESAS,3,FALSE),"")</f>
        <v>EXTINTORES NACIONAL</v>
      </c>
      <c r="E106" s="103"/>
      <c r="F106" s="104">
        <v>3.5</v>
      </c>
      <c r="G106" s="104"/>
      <c r="H106" s="105" t="s">
        <v>34437</v>
      </c>
      <c r="I106" s="105"/>
      <c r="J106" s="3" t="s">
        <v>41</v>
      </c>
      <c r="L106" s="3" t="str">
        <f ca="1">IF(AND(ISNUMBER(OFFSET($F$1,MATCH(MAX($J$1:$J106),$J$1:$J106,0)-1,0)),ISNUMBER(F106),INDEX($M$1:$M106,MATCH("ZZZZ",$M$1:$M106))="Sim"),"F","")</f>
        <v>F</v>
      </c>
    </row>
    <row r="107" spans="1:13" x14ac:dyDescent="0.2">
      <c r="C107" s="73" t="s">
        <v>69</v>
      </c>
      <c r="D107" s="102" t="str">
        <f ca="1">IF(C107&lt;&gt;"",VLOOKUP(C107,EMPRESAS,3,FALSE),"")</f>
        <v>RICHETTI ENGENHARIA E CONSTRUÇÕES</v>
      </c>
      <c r="E107" s="103"/>
      <c r="F107" s="104">
        <v>4</v>
      </c>
      <c r="G107" s="104"/>
      <c r="H107" s="105" t="s">
        <v>34438</v>
      </c>
      <c r="I107" s="105"/>
      <c r="J107" s="3" t="s">
        <v>41</v>
      </c>
      <c r="L107" s="3" t="str">
        <f ca="1">IF(AND(ISNUMBER(OFFSET($F$1,MATCH(MAX($J$1:$J107),$J$1:$J107,0)-1,0)),ISNUMBER(F107),INDEX($M$1:$M107,MATCH("ZZZZ",$M$1:$M107))="Sim"),"F","")</f>
        <v>F</v>
      </c>
    </row>
    <row r="108" spans="1:13" x14ac:dyDescent="0.2">
      <c r="C108" s="73" t="s">
        <v>14</v>
      </c>
      <c r="D108" s="102" t="str">
        <f>IF(C108&lt;&gt;"",VLOOKUP(C108,EMPRESAS,3,FALSE),"")</f>
        <v/>
      </c>
      <c r="E108" s="103"/>
      <c r="F108" s="104"/>
      <c r="G108" s="104"/>
      <c r="H108" s="105" t="s">
        <v>14</v>
      </c>
      <c r="I108" s="105"/>
      <c r="J108" s="3" t="s">
        <v>41</v>
      </c>
      <c r="L108" s="3" t="str">
        <f ca="1">IF(AND(ISNUMBER(OFFSET($F$1,MATCH(MAX($J$1:$J108),$J$1:$J108,0)-1,0)),ISNUMBER(F108),INDEX($M$1:$M108,MATCH("ZZZZ",$M$1:$M108))="Sim"),"F","")</f>
        <v/>
      </c>
    </row>
    <row r="109" spans="1:13" x14ac:dyDescent="0.2">
      <c r="C109" s="73" t="s">
        <v>14</v>
      </c>
      <c r="D109" s="102" t="str">
        <f>IF(C109&lt;&gt;"",VLOOKUP(C109,EMPRESAS,3,FALSE),"")</f>
        <v/>
      </c>
      <c r="E109" s="103"/>
      <c r="F109" s="104"/>
      <c r="G109" s="104"/>
      <c r="H109" s="105" t="s">
        <v>14</v>
      </c>
      <c r="I109" s="105"/>
      <c r="J109" s="3" t="s">
        <v>41</v>
      </c>
      <c r="L109" s="3" t="str">
        <f ca="1">IF(AND(ISNUMBER(OFFSET($F$1,MATCH(MAX($J$1:$J109),$J$1:$J109,0)-1,0)),ISNUMBER(F109),INDEX($M$1:$M109,MATCH("ZZZZ",$M$1:$M109))="Sim"),"F","")</f>
        <v/>
      </c>
    </row>
    <row r="110" spans="1:13" x14ac:dyDescent="0.2">
      <c r="C110" s="36" t="s">
        <v>36</v>
      </c>
      <c r="D110" s="106" t="s">
        <v>14</v>
      </c>
      <c r="E110" s="106"/>
      <c r="F110" s="106"/>
      <c r="G110" s="106"/>
      <c r="H110" s="106"/>
      <c r="I110" s="106"/>
      <c r="L110" s="3" t="str">
        <f ca="1">IF(AND(ISNUMBER(F103),M103="Sim"),"F","")</f>
        <v>F</v>
      </c>
    </row>
    <row r="111" spans="1:13" x14ac:dyDescent="0.2">
      <c r="C111" s="1"/>
      <c r="D111" s="1"/>
      <c r="E111" s="1"/>
      <c r="F111" s="1"/>
      <c r="G111" s="1"/>
      <c r="H111" s="1"/>
      <c r="J111" s="1"/>
      <c r="K111" s="1"/>
      <c r="L111" s="3" t="str">
        <f ca="1">IF(AND(ISNUMBER(F103),M103="Sim"),"F","")</f>
        <v>F</v>
      </c>
    </row>
    <row r="112" spans="1:13" x14ac:dyDescent="0.2">
      <c r="B112" s="37" t="s">
        <v>18</v>
      </c>
      <c r="C112" s="37" t="s">
        <v>3</v>
      </c>
      <c r="D112" s="34" t="s">
        <v>4</v>
      </c>
      <c r="E112" s="37" t="s">
        <v>0</v>
      </c>
      <c r="F112" s="110" t="str">
        <f>CHOOSE($K$3,"MEDIANA","MÉDIA")&amp;IF(H113="",""," RETROAGIDA")</f>
        <v>MEDIANA</v>
      </c>
      <c r="G112" s="110"/>
      <c r="H112" s="110" t="s">
        <v>53</v>
      </c>
      <c r="I112" s="110"/>
      <c r="L112" s="3" t="str">
        <f ca="1">IF(AND(ISNUMBER(F113),M113="Sim"),"F","")</f>
        <v>F</v>
      </c>
    </row>
    <row r="113" spans="1:13" x14ac:dyDescent="0.2">
      <c r="A113" s="29" t="str">
        <f>CONCATENAR</f>
        <v>COTAÇÃO 8</v>
      </c>
      <c r="B113" s="37" t="s">
        <v>24</v>
      </c>
      <c r="C113" s="71" t="s">
        <v>34453</v>
      </c>
      <c r="D113" s="70" t="s">
        <v>34454</v>
      </c>
      <c r="E113" s="71" t="s">
        <v>5996</v>
      </c>
      <c r="F113" s="111">
        <f ca="1">CHOOSE($K$3,MEDIAN(OFFSET(F114,1,0,ROW(C120)-ROW(C114)-1)),AVERAGE(OFFSET(F114,1,0,ROW(C120)-ROW(C114)-1)))*IF(H113="",1,VLOOKUP(H113,INDICES,8))</f>
        <v>110</v>
      </c>
      <c r="G113" s="111"/>
      <c r="H113" s="112" t="s">
        <v>14</v>
      </c>
      <c r="I113" s="112"/>
      <c r="J113" s="3">
        <f>COUNTA($A$1:$A113)-1</f>
        <v>8</v>
      </c>
      <c r="K113" s="3">
        <f>ROW(C120)-ROW(C114)-1</f>
        <v>5</v>
      </c>
      <c r="L113" s="3" t="str">
        <f ca="1">IF(AND(ISNUMBER(F113),M113="Sim"),"F","")</f>
        <v>F</v>
      </c>
      <c r="M113" s="68" t="s">
        <v>65</v>
      </c>
    </row>
    <row r="114" spans="1:13" x14ac:dyDescent="0.2">
      <c r="C114" s="69" t="s">
        <v>26</v>
      </c>
      <c r="D114" s="107" t="s">
        <v>37</v>
      </c>
      <c r="E114" s="108"/>
      <c r="F114" s="109" t="s">
        <v>23</v>
      </c>
      <c r="G114" s="109"/>
      <c r="H114" s="109" t="s">
        <v>25</v>
      </c>
      <c r="I114" s="109"/>
      <c r="J114" s="3" t="s">
        <v>41</v>
      </c>
      <c r="L114" s="3" t="str">
        <f ca="1">IF(AND(ISNUMBER(F113),M113="Sim"),"F","")</f>
        <v>F</v>
      </c>
    </row>
    <row r="115" spans="1:13" x14ac:dyDescent="0.2">
      <c r="C115" s="73" t="s">
        <v>27</v>
      </c>
      <c r="D115" s="102" t="str">
        <f ca="1">IF(C115&lt;&gt;"",VLOOKUP(C115,EMPRESAS,3,FALSE),"")</f>
        <v>AUFRAN ENGENHARIA E CONSTRUÇÃO LTDA</v>
      </c>
      <c r="E115" s="103"/>
      <c r="F115" s="104">
        <v>105</v>
      </c>
      <c r="G115" s="104"/>
      <c r="H115" s="105" t="s">
        <v>34439</v>
      </c>
      <c r="I115" s="105"/>
      <c r="J115" s="3" t="s">
        <v>41</v>
      </c>
      <c r="L115" s="3" t="str">
        <f ca="1">IF(AND(ISNUMBER(OFFSET($F$1,MATCH(MAX($J$1:$J115),$J$1:$J115,0)-1,0)),ISNUMBER(F115),INDEX($M$1:$M115,MATCH("ZZZZ",$M$1:$M115))="Sim"),"F","")</f>
        <v>F</v>
      </c>
    </row>
    <row r="116" spans="1:13" x14ac:dyDescent="0.2">
      <c r="C116" s="73" t="s">
        <v>68</v>
      </c>
      <c r="D116" s="102" t="str">
        <f ca="1">IF(C116&lt;&gt;"",VLOOKUP(C116,EMPRESAS,3,FALSE),"")</f>
        <v>EXTINTORES NACIONAL</v>
      </c>
      <c r="E116" s="103"/>
      <c r="F116" s="104">
        <v>110</v>
      </c>
      <c r="G116" s="104"/>
      <c r="H116" s="105" t="s">
        <v>34437</v>
      </c>
      <c r="I116" s="105"/>
      <c r="J116" s="3" t="s">
        <v>41</v>
      </c>
      <c r="L116" s="3" t="str">
        <f ca="1">IF(AND(ISNUMBER(OFFSET($F$1,MATCH(MAX($J$1:$J116),$J$1:$J116,0)-1,0)),ISNUMBER(F116),INDEX($M$1:$M116,MATCH("ZZZZ",$M$1:$M116))="Sim"),"F","")</f>
        <v>F</v>
      </c>
    </row>
    <row r="117" spans="1:13" x14ac:dyDescent="0.2">
      <c r="C117" s="73" t="s">
        <v>69</v>
      </c>
      <c r="D117" s="102" t="str">
        <f ca="1">IF(C117&lt;&gt;"",VLOOKUP(C117,EMPRESAS,3,FALSE),"")</f>
        <v>RICHETTI ENGENHARIA E CONSTRUÇÕES</v>
      </c>
      <c r="E117" s="103"/>
      <c r="F117" s="104">
        <v>115</v>
      </c>
      <c r="G117" s="104"/>
      <c r="H117" s="105" t="s">
        <v>34438</v>
      </c>
      <c r="I117" s="105"/>
      <c r="J117" s="3" t="s">
        <v>41</v>
      </c>
      <c r="L117" s="3" t="str">
        <f ca="1">IF(AND(ISNUMBER(OFFSET($F$1,MATCH(MAX($J$1:$J117),$J$1:$J117,0)-1,0)),ISNUMBER(F117),INDEX($M$1:$M117,MATCH("ZZZZ",$M$1:$M117))="Sim"),"F","")</f>
        <v>F</v>
      </c>
    </row>
    <row r="118" spans="1:13" x14ac:dyDescent="0.2">
      <c r="C118" s="73" t="s">
        <v>14</v>
      </c>
      <c r="D118" s="102" t="str">
        <f>IF(C118&lt;&gt;"",VLOOKUP(C118,EMPRESAS,3,FALSE),"")</f>
        <v/>
      </c>
      <c r="E118" s="103"/>
      <c r="F118" s="104"/>
      <c r="G118" s="104"/>
      <c r="H118" s="105" t="s">
        <v>14</v>
      </c>
      <c r="I118" s="105"/>
      <c r="J118" s="3" t="s">
        <v>41</v>
      </c>
      <c r="L118" s="3" t="str">
        <f ca="1">IF(AND(ISNUMBER(OFFSET($F$1,MATCH(MAX($J$1:$J118),$J$1:$J118,0)-1,0)),ISNUMBER(F118),INDEX($M$1:$M118,MATCH("ZZZZ",$M$1:$M118))="Sim"),"F","")</f>
        <v/>
      </c>
    </row>
    <row r="119" spans="1:13" x14ac:dyDescent="0.2">
      <c r="C119" s="73" t="s">
        <v>14</v>
      </c>
      <c r="D119" s="102" t="str">
        <f>IF(C119&lt;&gt;"",VLOOKUP(C119,EMPRESAS,3,FALSE),"")</f>
        <v/>
      </c>
      <c r="E119" s="103"/>
      <c r="F119" s="104"/>
      <c r="G119" s="104"/>
      <c r="H119" s="105" t="s">
        <v>14</v>
      </c>
      <c r="I119" s="105"/>
      <c r="J119" s="3" t="s">
        <v>41</v>
      </c>
      <c r="L119" s="3" t="str">
        <f ca="1">IF(AND(ISNUMBER(OFFSET($F$1,MATCH(MAX($J$1:$J119),$J$1:$J119,0)-1,0)),ISNUMBER(F119),INDEX($M$1:$M119,MATCH("ZZZZ",$M$1:$M119))="Sim"),"F","")</f>
        <v/>
      </c>
    </row>
    <row r="120" spans="1:13" x14ac:dyDescent="0.2">
      <c r="C120" s="36" t="s">
        <v>36</v>
      </c>
      <c r="D120" s="106" t="s">
        <v>14</v>
      </c>
      <c r="E120" s="106"/>
      <c r="F120" s="106"/>
      <c r="G120" s="106"/>
      <c r="H120" s="106"/>
      <c r="I120" s="106"/>
      <c r="L120" s="3" t="str">
        <f ca="1">IF(AND(ISNUMBER(F113),M113="Sim"),"F","")</f>
        <v>F</v>
      </c>
    </row>
    <row r="121" spans="1:13" x14ac:dyDescent="0.2">
      <c r="C121" s="1"/>
      <c r="D121" s="1"/>
      <c r="E121" s="1"/>
      <c r="F121" s="1"/>
      <c r="G121" s="1"/>
      <c r="H121" s="1"/>
      <c r="J121" s="1"/>
      <c r="K121" s="1"/>
      <c r="L121" s="3" t="str">
        <f ca="1">IF(AND(ISNUMBER(F113),M113="Sim"),"F","")</f>
        <v>F</v>
      </c>
    </row>
    <row r="122" spans="1:13" x14ac:dyDescent="0.2">
      <c r="B122" s="37" t="s">
        <v>18</v>
      </c>
      <c r="C122" s="37" t="s">
        <v>3</v>
      </c>
      <c r="D122" s="34" t="s">
        <v>4</v>
      </c>
      <c r="E122" s="37" t="s">
        <v>0</v>
      </c>
      <c r="F122" s="110" t="str">
        <f>CHOOSE($K$3,"MEDIANA","MÉDIA")&amp;IF(H123="",""," RETROAGIDA")</f>
        <v>MEDIANA</v>
      </c>
      <c r="G122" s="110"/>
      <c r="H122" s="110" t="s">
        <v>53</v>
      </c>
      <c r="I122" s="110"/>
      <c r="L122" s="3" t="str">
        <f ca="1">IF(AND(ISNUMBER(F123),M123="Sim"),"F","")</f>
        <v>F</v>
      </c>
    </row>
    <row r="123" spans="1:13" x14ac:dyDescent="0.2">
      <c r="A123" s="29" t="str">
        <f>CONCATENAR</f>
        <v>COTAÇÃO 9</v>
      </c>
      <c r="B123" s="37" t="s">
        <v>24</v>
      </c>
      <c r="C123" s="71" t="s">
        <v>34455</v>
      </c>
      <c r="D123" s="70" t="s">
        <v>34456</v>
      </c>
      <c r="E123" s="71" t="s">
        <v>0</v>
      </c>
      <c r="F123" s="111">
        <f ca="1">CHOOSE($K$3,MEDIAN(OFFSET(F124,1,0,ROW(C130)-ROW(C124)-1)),AVERAGE(OFFSET(F124,1,0,ROW(C130)-ROW(C124)-1)))*IF(H123="",1,VLOOKUP(H123,INDICES,8))</f>
        <v>770</v>
      </c>
      <c r="G123" s="111"/>
      <c r="H123" s="112" t="s">
        <v>14</v>
      </c>
      <c r="I123" s="112"/>
      <c r="J123" s="3">
        <f>COUNTA($A$1:$A123)-1</f>
        <v>9</v>
      </c>
      <c r="K123" s="3">
        <f>ROW(C130)-ROW(C124)-1</f>
        <v>5</v>
      </c>
      <c r="L123" s="3" t="str">
        <f ca="1">IF(AND(ISNUMBER(F123),M123="Sim"),"F","")</f>
        <v>F</v>
      </c>
      <c r="M123" s="68" t="s">
        <v>65</v>
      </c>
    </row>
    <row r="124" spans="1:13" x14ac:dyDescent="0.2">
      <c r="C124" s="69" t="s">
        <v>26</v>
      </c>
      <c r="D124" s="107" t="s">
        <v>37</v>
      </c>
      <c r="E124" s="108"/>
      <c r="F124" s="109" t="s">
        <v>23</v>
      </c>
      <c r="G124" s="109"/>
      <c r="H124" s="109" t="s">
        <v>25</v>
      </c>
      <c r="I124" s="109"/>
      <c r="J124" s="3" t="s">
        <v>41</v>
      </c>
      <c r="L124" s="3" t="str">
        <f ca="1">IF(AND(ISNUMBER(F123),M123="Sim"),"F","")</f>
        <v>F</v>
      </c>
    </row>
    <row r="125" spans="1:13" x14ac:dyDescent="0.2">
      <c r="C125" s="73" t="s">
        <v>27</v>
      </c>
      <c r="D125" s="102" t="str">
        <f ca="1">IF(C125&lt;&gt;"",VLOOKUP(C125,EMPRESAS,3,FALSE),"")</f>
        <v>AUFRAN ENGENHARIA E CONSTRUÇÃO LTDA</v>
      </c>
      <c r="E125" s="103"/>
      <c r="F125" s="104">
        <v>770</v>
      </c>
      <c r="G125" s="104"/>
      <c r="H125" s="105" t="s">
        <v>34439</v>
      </c>
      <c r="I125" s="105"/>
      <c r="J125" s="3" t="s">
        <v>41</v>
      </c>
      <c r="L125" s="3" t="str">
        <f ca="1">IF(AND(ISNUMBER(OFFSET($F$1,MATCH(MAX($J$1:$J125),$J$1:$J125,0)-1,0)),ISNUMBER(F125),INDEX($M$1:$M125,MATCH("ZZZZ",$M$1:$M125))="Sim"),"F","")</f>
        <v>F</v>
      </c>
    </row>
    <row r="126" spans="1:13" x14ac:dyDescent="0.2">
      <c r="C126" s="73" t="s">
        <v>68</v>
      </c>
      <c r="D126" s="102" t="str">
        <f ca="1">IF(C126&lt;&gt;"",VLOOKUP(C126,EMPRESAS,3,FALSE),"")</f>
        <v>EXTINTORES NACIONAL</v>
      </c>
      <c r="E126" s="103"/>
      <c r="F126" s="104">
        <v>770</v>
      </c>
      <c r="G126" s="104"/>
      <c r="H126" s="105" t="s">
        <v>34437</v>
      </c>
      <c r="I126" s="105"/>
      <c r="J126" s="3" t="s">
        <v>41</v>
      </c>
      <c r="L126" s="3" t="str">
        <f ca="1">IF(AND(ISNUMBER(OFFSET($F$1,MATCH(MAX($J$1:$J126),$J$1:$J126,0)-1,0)),ISNUMBER(F126),INDEX($M$1:$M126,MATCH("ZZZZ",$M$1:$M126))="Sim"),"F","")</f>
        <v>F</v>
      </c>
    </row>
    <row r="127" spans="1:13" x14ac:dyDescent="0.2">
      <c r="C127" s="73" t="s">
        <v>69</v>
      </c>
      <c r="D127" s="102" t="str">
        <f ca="1">IF(C127&lt;&gt;"",VLOOKUP(C127,EMPRESAS,3,FALSE),"")</f>
        <v>RICHETTI ENGENHARIA E CONSTRUÇÕES</v>
      </c>
      <c r="E127" s="103"/>
      <c r="F127" s="104">
        <v>770</v>
      </c>
      <c r="G127" s="104"/>
      <c r="H127" s="105" t="s">
        <v>34438</v>
      </c>
      <c r="I127" s="105"/>
      <c r="J127" s="3" t="s">
        <v>41</v>
      </c>
      <c r="L127" s="3" t="str">
        <f ca="1">IF(AND(ISNUMBER(OFFSET($F$1,MATCH(MAX($J$1:$J127),$J$1:$J127,0)-1,0)),ISNUMBER(F127),INDEX($M$1:$M127,MATCH("ZZZZ",$M$1:$M127))="Sim"),"F","")</f>
        <v>F</v>
      </c>
    </row>
    <row r="128" spans="1:13" x14ac:dyDescent="0.2">
      <c r="C128" s="73" t="s">
        <v>14</v>
      </c>
      <c r="D128" s="102" t="str">
        <f>IF(C128&lt;&gt;"",VLOOKUP(C128,EMPRESAS,3,FALSE),"")</f>
        <v/>
      </c>
      <c r="E128" s="103"/>
      <c r="F128" s="104"/>
      <c r="G128" s="104"/>
      <c r="H128" s="105" t="s">
        <v>14</v>
      </c>
      <c r="I128" s="105"/>
      <c r="J128" s="3" t="s">
        <v>41</v>
      </c>
      <c r="L128" s="3" t="str">
        <f ca="1">IF(AND(ISNUMBER(OFFSET($F$1,MATCH(MAX($J$1:$J128),$J$1:$J128,0)-1,0)),ISNUMBER(F128),INDEX($M$1:$M128,MATCH("ZZZZ",$M$1:$M128))="Sim"),"F","")</f>
        <v/>
      </c>
    </row>
    <row r="129" spans="1:13" x14ac:dyDescent="0.2">
      <c r="C129" s="73" t="s">
        <v>14</v>
      </c>
      <c r="D129" s="102" t="str">
        <f>IF(C129&lt;&gt;"",VLOOKUP(C129,EMPRESAS,3,FALSE),"")</f>
        <v/>
      </c>
      <c r="E129" s="103"/>
      <c r="F129" s="104"/>
      <c r="G129" s="104"/>
      <c r="H129" s="105" t="s">
        <v>14</v>
      </c>
      <c r="I129" s="105"/>
      <c r="J129" s="3" t="s">
        <v>41</v>
      </c>
      <c r="L129" s="3" t="str">
        <f ca="1">IF(AND(ISNUMBER(OFFSET($F$1,MATCH(MAX($J$1:$J129),$J$1:$J129,0)-1,0)),ISNUMBER(F129),INDEX($M$1:$M129,MATCH("ZZZZ",$M$1:$M129))="Sim"),"F","")</f>
        <v/>
      </c>
    </row>
    <row r="130" spans="1:13" x14ac:dyDescent="0.2">
      <c r="C130" s="36" t="s">
        <v>36</v>
      </c>
      <c r="D130" s="106" t="s">
        <v>14</v>
      </c>
      <c r="E130" s="106"/>
      <c r="F130" s="106"/>
      <c r="G130" s="106"/>
      <c r="H130" s="106"/>
      <c r="I130" s="106"/>
      <c r="L130" s="3" t="str">
        <f ca="1">IF(AND(ISNUMBER(F123),M123="Sim"),"F","")</f>
        <v>F</v>
      </c>
    </row>
    <row r="131" spans="1:13" x14ac:dyDescent="0.2">
      <c r="C131" s="1"/>
      <c r="D131" s="1"/>
      <c r="E131" s="1"/>
      <c r="F131" s="1"/>
      <c r="G131" s="1"/>
      <c r="H131" s="1"/>
      <c r="J131" s="1"/>
      <c r="K131" s="1"/>
      <c r="L131" s="3" t="str">
        <f ca="1">IF(AND(ISNUMBER(F123),M123="Sim"),"F","")</f>
        <v>F</v>
      </c>
    </row>
    <row r="132" spans="1:13" x14ac:dyDescent="0.2">
      <c r="B132" s="37" t="s">
        <v>18</v>
      </c>
      <c r="C132" s="37" t="s">
        <v>3</v>
      </c>
      <c r="D132" s="34" t="s">
        <v>4</v>
      </c>
      <c r="E132" s="37" t="s">
        <v>0</v>
      </c>
      <c r="F132" s="110" t="str">
        <f>CHOOSE($K$3,"MEDIANA","MÉDIA")&amp;IF(H133="",""," RETROAGIDA")</f>
        <v>MEDIANA</v>
      </c>
      <c r="G132" s="110"/>
      <c r="H132" s="110" t="s">
        <v>53</v>
      </c>
      <c r="I132" s="110"/>
      <c r="L132" s="3" t="str">
        <f ca="1">IF(AND(ISNUMBER(F133),M133="Sim"),"F","")</f>
        <v>F</v>
      </c>
    </row>
    <row r="133" spans="1:13" x14ac:dyDescent="0.2">
      <c r="A133" s="29" t="str">
        <f>CONCATENAR</f>
        <v>COTAÇÃO 10</v>
      </c>
      <c r="B133" s="37" t="s">
        <v>24</v>
      </c>
      <c r="C133" s="71" t="s">
        <v>34458</v>
      </c>
      <c r="D133" s="70" t="s">
        <v>34459</v>
      </c>
      <c r="E133" s="71" t="s">
        <v>0</v>
      </c>
      <c r="F133" s="111">
        <f ca="1">CHOOSE($K$3,MEDIAN(OFFSET(F134,1,0,ROW(C140)-ROW(C134)-1)),AVERAGE(OFFSET(F134,1,0,ROW(C140)-ROW(C134)-1)))*IF(H133="",1,VLOOKUP(H133,INDICES,8))</f>
        <v>1200</v>
      </c>
      <c r="G133" s="111"/>
      <c r="H133" s="112" t="s">
        <v>14</v>
      </c>
      <c r="I133" s="112"/>
      <c r="J133" s="3">
        <f>COUNTA($A$1:$A133)-1</f>
        <v>10</v>
      </c>
      <c r="K133" s="3">
        <f>ROW(C140)-ROW(C134)-1</f>
        <v>5</v>
      </c>
      <c r="L133" s="3" t="str">
        <f ca="1">IF(AND(ISNUMBER(F133),M133="Sim"),"F","")</f>
        <v>F</v>
      </c>
      <c r="M133" s="68" t="s">
        <v>65</v>
      </c>
    </row>
    <row r="134" spans="1:13" x14ac:dyDescent="0.2">
      <c r="C134" s="69" t="s">
        <v>26</v>
      </c>
      <c r="D134" s="107" t="s">
        <v>37</v>
      </c>
      <c r="E134" s="108"/>
      <c r="F134" s="109" t="s">
        <v>23</v>
      </c>
      <c r="G134" s="109"/>
      <c r="H134" s="109" t="s">
        <v>25</v>
      </c>
      <c r="I134" s="109"/>
      <c r="J134" s="3" t="s">
        <v>41</v>
      </c>
      <c r="L134" s="3" t="str">
        <f ca="1">IF(AND(ISNUMBER(F133),M133="Sim"),"F","")</f>
        <v>F</v>
      </c>
    </row>
    <row r="135" spans="1:13" x14ac:dyDescent="0.2">
      <c r="C135" s="73" t="s">
        <v>27</v>
      </c>
      <c r="D135" s="102" t="str">
        <f ca="1">IF(C135&lt;&gt;"",VLOOKUP(C135,EMPRESAS,3,FALSE),"")</f>
        <v>AUFRAN ENGENHARIA E CONSTRUÇÃO LTDA</v>
      </c>
      <c r="E135" s="103"/>
      <c r="F135" s="104">
        <v>1150</v>
      </c>
      <c r="G135" s="104"/>
      <c r="H135" s="105" t="s">
        <v>34439</v>
      </c>
      <c r="I135" s="105"/>
      <c r="J135" s="3" t="s">
        <v>41</v>
      </c>
      <c r="L135" s="3" t="str">
        <f ca="1">IF(AND(ISNUMBER(OFFSET($F$1,MATCH(MAX($J$1:$J135),$J$1:$J135,0)-1,0)),ISNUMBER(F135),INDEX($M$1:$M135,MATCH("ZZZZ",$M$1:$M135))="Sim"),"F","")</f>
        <v>F</v>
      </c>
    </row>
    <row r="136" spans="1:13" x14ac:dyDescent="0.2">
      <c r="C136" s="73" t="s">
        <v>68</v>
      </c>
      <c r="D136" s="102" t="str">
        <f ca="1">IF(C136&lt;&gt;"",VLOOKUP(C136,EMPRESAS,3,FALSE),"")</f>
        <v>EXTINTORES NACIONAL</v>
      </c>
      <c r="E136" s="103"/>
      <c r="F136" s="104">
        <v>1200</v>
      </c>
      <c r="G136" s="104"/>
      <c r="H136" s="105" t="s">
        <v>34437</v>
      </c>
      <c r="I136" s="105"/>
      <c r="J136" s="3" t="s">
        <v>41</v>
      </c>
      <c r="L136" s="3" t="str">
        <f ca="1">IF(AND(ISNUMBER(OFFSET($F$1,MATCH(MAX($J$1:$J136),$J$1:$J136,0)-1,0)),ISNUMBER(F136),INDEX($M$1:$M136,MATCH("ZZZZ",$M$1:$M136))="Sim"),"F","")</f>
        <v>F</v>
      </c>
    </row>
    <row r="137" spans="1:13" x14ac:dyDescent="0.2">
      <c r="C137" s="73" t="s">
        <v>69</v>
      </c>
      <c r="D137" s="102" t="str">
        <f ca="1">IF(C137&lt;&gt;"",VLOOKUP(C137,EMPRESAS,3,FALSE),"")</f>
        <v>RICHETTI ENGENHARIA E CONSTRUÇÕES</v>
      </c>
      <c r="E137" s="103"/>
      <c r="F137" s="104">
        <v>1200</v>
      </c>
      <c r="G137" s="104"/>
      <c r="H137" s="105" t="s">
        <v>34438</v>
      </c>
      <c r="I137" s="105"/>
      <c r="J137" s="3" t="s">
        <v>41</v>
      </c>
      <c r="L137" s="3" t="str">
        <f ca="1">IF(AND(ISNUMBER(OFFSET($F$1,MATCH(MAX($J$1:$J137),$J$1:$J137,0)-1,0)),ISNUMBER(F137),INDEX($M$1:$M137,MATCH("ZZZZ",$M$1:$M137))="Sim"),"F","")</f>
        <v>F</v>
      </c>
    </row>
    <row r="138" spans="1:13" x14ac:dyDescent="0.2">
      <c r="C138" s="73" t="s">
        <v>14</v>
      </c>
      <c r="D138" s="102" t="str">
        <f>IF(C138&lt;&gt;"",VLOOKUP(C138,EMPRESAS,3,FALSE),"")</f>
        <v/>
      </c>
      <c r="E138" s="103"/>
      <c r="F138" s="104"/>
      <c r="G138" s="104"/>
      <c r="H138" s="105" t="s">
        <v>14</v>
      </c>
      <c r="I138" s="105"/>
      <c r="J138" s="3" t="s">
        <v>41</v>
      </c>
      <c r="L138" s="3" t="str">
        <f ca="1">IF(AND(ISNUMBER(OFFSET($F$1,MATCH(MAX($J$1:$J138),$J$1:$J138,0)-1,0)),ISNUMBER(F138),INDEX($M$1:$M138,MATCH("ZZZZ",$M$1:$M138))="Sim"),"F","")</f>
        <v/>
      </c>
    </row>
    <row r="139" spans="1:13" x14ac:dyDescent="0.2">
      <c r="C139" s="73" t="s">
        <v>14</v>
      </c>
      <c r="D139" s="102" t="str">
        <f>IF(C139&lt;&gt;"",VLOOKUP(C139,EMPRESAS,3,FALSE),"")</f>
        <v/>
      </c>
      <c r="E139" s="103"/>
      <c r="F139" s="104"/>
      <c r="G139" s="104"/>
      <c r="H139" s="105" t="s">
        <v>14</v>
      </c>
      <c r="I139" s="105"/>
      <c r="J139" s="3" t="s">
        <v>41</v>
      </c>
      <c r="L139" s="3" t="str">
        <f ca="1">IF(AND(ISNUMBER(OFFSET($F$1,MATCH(MAX($J$1:$J139),$J$1:$J139,0)-1,0)),ISNUMBER(F139),INDEX($M$1:$M139,MATCH("ZZZZ",$M$1:$M139))="Sim"),"F","")</f>
        <v/>
      </c>
    </row>
    <row r="140" spans="1:13" x14ac:dyDescent="0.2">
      <c r="C140" s="36" t="s">
        <v>36</v>
      </c>
      <c r="D140" s="106" t="s">
        <v>14</v>
      </c>
      <c r="E140" s="106"/>
      <c r="F140" s="106"/>
      <c r="G140" s="106"/>
      <c r="H140" s="106"/>
      <c r="I140" s="106"/>
      <c r="L140" s="3" t="str">
        <f ca="1">IF(AND(ISNUMBER(F133),M133="Sim"),"F","")</f>
        <v>F</v>
      </c>
    </row>
    <row r="141" spans="1:13" x14ac:dyDescent="0.2">
      <c r="C141" s="1"/>
      <c r="D141" s="1"/>
      <c r="E141" s="1"/>
      <c r="F141" s="1"/>
      <c r="G141" s="1"/>
      <c r="H141" s="1"/>
      <c r="J141" s="1"/>
      <c r="K141" s="1"/>
      <c r="L141" s="3" t="str">
        <f ca="1">IF(AND(ISNUMBER(F133),M133="Sim"),"F","")</f>
        <v>F</v>
      </c>
    </row>
    <row r="142" spans="1:13" x14ac:dyDescent="0.2">
      <c r="B142" s="37" t="s">
        <v>18</v>
      </c>
      <c r="C142" s="37" t="s">
        <v>3</v>
      </c>
      <c r="D142" s="34" t="s">
        <v>4</v>
      </c>
      <c r="E142" s="37" t="s">
        <v>0</v>
      </c>
      <c r="F142" s="110" t="str">
        <f>CHOOSE($K$3,"MEDIANA","MÉDIA")&amp;IF(H143="",""," RETROAGIDA")</f>
        <v>MEDIANA</v>
      </c>
      <c r="G142" s="110"/>
      <c r="H142" s="110" t="s">
        <v>53</v>
      </c>
      <c r="I142" s="110"/>
      <c r="L142" s="3" t="str">
        <f ca="1">IF(AND(ISNUMBER(F143),M143="Sim"),"F","")</f>
        <v>F</v>
      </c>
    </row>
    <row r="143" spans="1:13" x14ac:dyDescent="0.2">
      <c r="A143" s="29" t="str">
        <f>CONCATENAR</f>
        <v>COTAÇÃO 11</v>
      </c>
      <c r="B143" s="37" t="s">
        <v>24</v>
      </c>
      <c r="C143" s="71" t="s">
        <v>34457</v>
      </c>
      <c r="D143" s="70" t="s">
        <v>34460</v>
      </c>
      <c r="E143" s="71" t="s">
        <v>0</v>
      </c>
      <c r="F143" s="111">
        <f ca="1">CHOOSE($K$3,MEDIAN(OFFSET(F144,1,0,ROW(C150)-ROW(C144)-1)),AVERAGE(OFFSET(F144,1,0,ROW(C150)-ROW(C144)-1)))*IF(H143="",1,VLOOKUP(H143,INDICES,8))</f>
        <v>40</v>
      </c>
      <c r="G143" s="111"/>
      <c r="H143" s="112" t="s">
        <v>14</v>
      </c>
      <c r="I143" s="112"/>
      <c r="J143" s="3">
        <f>COUNTA($A$1:$A143)-1</f>
        <v>11</v>
      </c>
      <c r="K143" s="3">
        <f>ROW(C150)-ROW(C144)-1</f>
        <v>5</v>
      </c>
      <c r="L143" s="3" t="str">
        <f ca="1">IF(AND(ISNUMBER(F143),M143="Sim"),"F","")</f>
        <v>F</v>
      </c>
      <c r="M143" s="68" t="s">
        <v>65</v>
      </c>
    </row>
    <row r="144" spans="1:13" x14ac:dyDescent="0.2">
      <c r="C144" s="69" t="s">
        <v>26</v>
      </c>
      <c r="D144" s="107" t="s">
        <v>37</v>
      </c>
      <c r="E144" s="108"/>
      <c r="F144" s="109" t="s">
        <v>23</v>
      </c>
      <c r="G144" s="109"/>
      <c r="H144" s="109" t="s">
        <v>25</v>
      </c>
      <c r="I144" s="109"/>
      <c r="J144" s="3" t="s">
        <v>41</v>
      </c>
      <c r="L144" s="3" t="str">
        <f ca="1">IF(AND(ISNUMBER(F143),M143="Sim"),"F","")</f>
        <v>F</v>
      </c>
    </row>
    <row r="145" spans="1:13" x14ac:dyDescent="0.2">
      <c r="C145" s="73" t="s">
        <v>27</v>
      </c>
      <c r="D145" s="102" t="str">
        <f ca="1">IF(C145&lt;&gt;"",VLOOKUP(C145,EMPRESAS,3,FALSE),"")</f>
        <v>AUFRAN ENGENHARIA E CONSTRUÇÃO LTDA</v>
      </c>
      <c r="E145" s="103"/>
      <c r="F145" s="104">
        <v>35</v>
      </c>
      <c r="G145" s="104"/>
      <c r="H145" s="105" t="s">
        <v>34439</v>
      </c>
      <c r="I145" s="105"/>
      <c r="J145" s="3" t="s">
        <v>41</v>
      </c>
      <c r="L145" s="3" t="str">
        <f ca="1">IF(AND(ISNUMBER(OFFSET($F$1,MATCH(MAX($J$1:$J145),$J$1:$J145,0)-1,0)),ISNUMBER(F145),INDEX($M$1:$M145,MATCH("ZZZZ",$M$1:$M145))="Sim"),"F","")</f>
        <v>F</v>
      </c>
    </row>
    <row r="146" spans="1:13" x14ac:dyDescent="0.2">
      <c r="C146" s="73" t="s">
        <v>68</v>
      </c>
      <c r="D146" s="102" t="str">
        <f ca="1">IF(C146&lt;&gt;"",VLOOKUP(C146,EMPRESAS,3,FALSE),"")</f>
        <v>EXTINTORES NACIONAL</v>
      </c>
      <c r="E146" s="103"/>
      <c r="F146" s="104">
        <v>40</v>
      </c>
      <c r="G146" s="104"/>
      <c r="H146" s="105" t="s">
        <v>34437</v>
      </c>
      <c r="I146" s="105"/>
      <c r="J146" s="3" t="s">
        <v>41</v>
      </c>
      <c r="L146" s="3" t="str">
        <f ca="1">IF(AND(ISNUMBER(OFFSET($F$1,MATCH(MAX($J$1:$J146),$J$1:$J146,0)-1,0)),ISNUMBER(F146),INDEX($M$1:$M146,MATCH("ZZZZ",$M$1:$M146))="Sim"),"F","")</f>
        <v>F</v>
      </c>
    </row>
    <row r="147" spans="1:13" x14ac:dyDescent="0.2">
      <c r="C147" s="73" t="s">
        <v>69</v>
      </c>
      <c r="D147" s="102" t="str">
        <f ca="1">IF(C147&lt;&gt;"",VLOOKUP(C147,EMPRESAS,3,FALSE),"")</f>
        <v>RICHETTI ENGENHARIA E CONSTRUÇÕES</v>
      </c>
      <c r="E147" s="103"/>
      <c r="F147" s="104">
        <v>40</v>
      </c>
      <c r="G147" s="104"/>
      <c r="H147" s="105" t="s">
        <v>34438</v>
      </c>
      <c r="I147" s="105"/>
      <c r="J147" s="3" t="s">
        <v>41</v>
      </c>
      <c r="L147" s="3" t="str">
        <f ca="1">IF(AND(ISNUMBER(OFFSET($F$1,MATCH(MAX($J$1:$J147),$J$1:$J147,0)-1,0)),ISNUMBER(F147),INDEX($M$1:$M147,MATCH("ZZZZ",$M$1:$M147))="Sim"),"F","")</f>
        <v>F</v>
      </c>
    </row>
    <row r="148" spans="1:13" x14ac:dyDescent="0.2">
      <c r="C148" s="73" t="s">
        <v>14</v>
      </c>
      <c r="D148" s="102" t="str">
        <f>IF(C148&lt;&gt;"",VLOOKUP(C148,EMPRESAS,3,FALSE),"")</f>
        <v/>
      </c>
      <c r="E148" s="103"/>
      <c r="F148" s="104"/>
      <c r="G148" s="104"/>
      <c r="H148" s="105" t="s">
        <v>14</v>
      </c>
      <c r="I148" s="105"/>
      <c r="J148" s="3" t="s">
        <v>41</v>
      </c>
      <c r="L148" s="3" t="str">
        <f ca="1">IF(AND(ISNUMBER(OFFSET($F$1,MATCH(MAX($J$1:$J148),$J$1:$J148,0)-1,0)),ISNUMBER(F148),INDEX($M$1:$M148,MATCH("ZZZZ",$M$1:$M148))="Sim"),"F","")</f>
        <v/>
      </c>
    </row>
    <row r="149" spans="1:13" x14ac:dyDescent="0.2">
      <c r="C149" s="73" t="s">
        <v>14</v>
      </c>
      <c r="D149" s="102" t="str">
        <f>IF(C149&lt;&gt;"",VLOOKUP(C149,EMPRESAS,3,FALSE),"")</f>
        <v/>
      </c>
      <c r="E149" s="103"/>
      <c r="F149" s="104"/>
      <c r="G149" s="104"/>
      <c r="H149" s="105" t="s">
        <v>14</v>
      </c>
      <c r="I149" s="105"/>
      <c r="J149" s="3" t="s">
        <v>41</v>
      </c>
      <c r="L149" s="3" t="str">
        <f ca="1">IF(AND(ISNUMBER(OFFSET($F$1,MATCH(MAX($J$1:$J149),$J$1:$J149,0)-1,0)),ISNUMBER(F149),INDEX($M$1:$M149,MATCH("ZZZZ",$M$1:$M149))="Sim"),"F","")</f>
        <v/>
      </c>
    </row>
    <row r="150" spans="1:13" x14ac:dyDescent="0.2">
      <c r="C150" s="36" t="s">
        <v>36</v>
      </c>
      <c r="D150" s="106" t="s">
        <v>14</v>
      </c>
      <c r="E150" s="106"/>
      <c r="F150" s="106"/>
      <c r="G150" s="106"/>
      <c r="H150" s="106"/>
      <c r="I150" s="106"/>
      <c r="L150" s="3" t="str">
        <f ca="1">IF(AND(ISNUMBER(F143),M143="Sim"),"F","")</f>
        <v>F</v>
      </c>
    </row>
    <row r="151" spans="1:13" x14ac:dyDescent="0.2">
      <c r="C151" s="1"/>
      <c r="D151" s="1"/>
      <c r="E151" s="1"/>
      <c r="F151" s="1"/>
      <c r="G151" s="1"/>
      <c r="H151" s="1"/>
      <c r="J151" s="1"/>
      <c r="K151" s="1"/>
      <c r="L151" s="3" t="str">
        <f ca="1">IF(AND(ISNUMBER(F143),M143="Sim"),"F","")</f>
        <v>F</v>
      </c>
    </row>
    <row r="152" spans="1:13" x14ac:dyDescent="0.2">
      <c r="B152" s="37" t="s">
        <v>18</v>
      </c>
      <c r="C152" s="37" t="s">
        <v>3</v>
      </c>
      <c r="D152" s="34" t="s">
        <v>4</v>
      </c>
      <c r="E152" s="37" t="s">
        <v>0</v>
      </c>
      <c r="F152" s="110" t="str">
        <f>CHOOSE($K$3,"MEDIANA","MÉDIA")&amp;IF(H153="",""," RETROAGIDA")</f>
        <v>MEDIANA</v>
      </c>
      <c r="G152" s="110"/>
      <c r="H152" s="110" t="s">
        <v>53</v>
      </c>
      <c r="I152" s="110"/>
      <c r="L152" s="3" t="str">
        <f ca="1">IF(AND(ISNUMBER(F153),M153="Sim"),"F","")</f>
        <v>F</v>
      </c>
    </row>
    <row r="153" spans="1:13" ht="20.399999999999999" x14ac:dyDescent="0.2">
      <c r="A153" s="29" t="str">
        <f>CONCATENAR</f>
        <v>COTAÇÃO 12</v>
      </c>
      <c r="B153" s="37" t="s">
        <v>24</v>
      </c>
      <c r="C153" s="71" t="s">
        <v>34461</v>
      </c>
      <c r="D153" s="70" t="s">
        <v>34462</v>
      </c>
      <c r="E153" s="71" t="s">
        <v>0</v>
      </c>
      <c r="F153" s="111">
        <f ca="1">CHOOSE($K$3,MEDIAN(OFFSET(F154,1,0,ROW(C160)-ROW(C154)-1)),AVERAGE(OFFSET(F154,1,0,ROW(C160)-ROW(C154)-1)))*IF(H153="",1,VLOOKUP(H153,INDICES,8))</f>
        <v>520</v>
      </c>
      <c r="G153" s="111"/>
      <c r="H153" s="112" t="s">
        <v>14</v>
      </c>
      <c r="I153" s="112"/>
      <c r="J153" s="3">
        <f>COUNTA($A$1:$A153)-1</f>
        <v>12</v>
      </c>
      <c r="K153" s="3">
        <f>ROW(C160)-ROW(C154)-1</f>
        <v>5</v>
      </c>
      <c r="L153" s="3" t="str">
        <f ca="1">IF(AND(ISNUMBER(F153),M153="Sim"),"F","")</f>
        <v>F</v>
      </c>
      <c r="M153" s="68" t="s">
        <v>65</v>
      </c>
    </row>
    <row r="154" spans="1:13" x14ac:dyDescent="0.2">
      <c r="C154" s="69" t="s">
        <v>26</v>
      </c>
      <c r="D154" s="107" t="s">
        <v>37</v>
      </c>
      <c r="E154" s="108"/>
      <c r="F154" s="109" t="s">
        <v>23</v>
      </c>
      <c r="G154" s="109"/>
      <c r="H154" s="109" t="s">
        <v>25</v>
      </c>
      <c r="I154" s="109"/>
      <c r="J154" s="3" t="s">
        <v>41</v>
      </c>
      <c r="L154" s="3" t="str">
        <f ca="1">IF(AND(ISNUMBER(F153),M153="Sim"),"F","")</f>
        <v>F</v>
      </c>
    </row>
    <row r="155" spans="1:13" x14ac:dyDescent="0.2">
      <c r="C155" s="73" t="s">
        <v>27</v>
      </c>
      <c r="D155" s="102" t="str">
        <f ca="1">IF(C155&lt;&gt;"",VLOOKUP(C155,EMPRESAS,3,FALSE),"")</f>
        <v>AUFRAN ENGENHARIA E CONSTRUÇÃO LTDA</v>
      </c>
      <c r="E155" s="103"/>
      <c r="F155" s="104">
        <v>500</v>
      </c>
      <c r="G155" s="104"/>
      <c r="H155" s="105" t="s">
        <v>34439</v>
      </c>
      <c r="I155" s="105"/>
      <c r="J155" s="3" t="s">
        <v>41</v>
      </c>
      <c r="L155" s="3" t="str">
        <f ca="1">IF(AND(ISNUMBER(OFFSET($F$1,MATCH(MAX($J$1:$J155),$J$1:$J155,0)-1,0)),ISNUMBER(F155),INDEX($M$1:$M155,MATCH("ZZZZ",$M$1:$M155))="Sim"),"F","")</f>
        <v>F</v>
      </c>
    </row>
    <row r="156" spans="1:13" x14ac:dyDescent="0.2">
      <c r="C156" s="73" t="s">
        <v>68</v>
      </c>
      <c r="D156" s="102" t="str">
        <f ca="1">IF(C156&lt;&gt;"",VLOOKUP(C156,EMPRESAS,3,FALSE),"")</f>
        <v>EXTINTORES NACIONAL</v>
      </c>
      <c r="E156" s="103"/>
      <c r="F156" s="104">
        <v>520</v>
      </c>
      <c r="G156" s="104"/>
      <c r="H156" s="105" t="s">
        <v>34437</v>
      </c>
      <c r="I156" s="105"/>
      <c r="J156" s="3" t="s">
        <v>41</v>
      </c>
      <c r="L156" s="3" t="str">
        <f ca="1">IF(AND(ISNUMBER(OFFSET($F$1,MATCH(MAX($J$1:$J156),$J$1:$J156,0)-1,0)),ISNUMBER(F156),INDEX($M$1:$M156,MATCH("ZZZZ",$M$1:$M156))="Sim"),"F","")</f>
        <v>F</v>
      </c>
    </row>
    <row r="157" spans="1:13" x14ac:dyDescent="0.2">
      <c r="C157" s="73" t="s">
        <v>69</v>
      </c>
      <c r="D157" s="102" t="str">
        <f ca="1">IF(C157&lt;&gt;"",VLOOKUP(C157,EMPRESAS,3,FALSE),"")</f>
        <v>RICHETTI ENGENHARIA E CONSTRUÇÕES</v>
      </c>
      <c r="E157" s="103"/>
      <c r="F157" s="104">
        <v>640</v>
      </c>
      <c r="G157" s="104"/>
      <c r="H157" s="105" t="s">
        <v>34438</v>
      </c>
      <c r="I157" s="105"/>
      <c r="J157" s="3" t="s">
        <v>41</v>
      </c>
      <c r="L157" s="3" t="str">
        <f ca="1">IF(AND(ISNUMBER(OFFSET($F$1,MATCH(MAX($J$1:$J157),$J$1:$J157,0)-1,0)),ISNUMBER(F157),INDEX($M$1:$M157,MATCH("ZZZZ",$M$1:$M157))="Sim"),"F","")</f>
        <v>F</v>
      </c>
    </row>
    <row r="158" spans="1:13" x14ac:dyDescent="0.2">
      <c r="C158" s="73" t="s">
        <v>14</v>
      </c>
      <c r="D158" s="102" t="str">
        <f>IF(C158&lt;&gt;"",VLOOKUP(C158,EMPRESAS,3,FALSE),"")</f>
        <v/>
      </c>
      <c r="E158" s="103"/>
      <c r="F158" s="104"/>
      <c r="G158" s="104"/>
      <c r="H158" s="105" t="s">
        <v>14</v>
      </c>
      <c r="I158" s="105"/>
      <c r="J158" s="3" t="s">
        <v>41</v>
      </c>
      <c r="L158" s="3" t="str">
        <f ca="1">IF(AND(ISNUMBER(OFFSET($F$1,MATCH(MAX($J$1:$J158),$J$1:$J158,0)-1,0)),ISNUMBER(F158),INDEX($M$1:$M158,MATCH("ZZZZ",$M$1:$M158))="Sim"),"F","")</f>
        <v/>
      </c>
    </row>
    <row r="159" spans="1:13" x14ac:dyDescent="0.2">
      <c r="C159" s="73" t="s">
        <v>14</v>
      </c>
      <c r="D159" s="102" t="str">
        <f>IF(C159&lt;&gt;"",VLOOKUP(C159,EMPRESAS,3,FALSE),"")</f>
        <v/>
      </c>
      <c r="E159" s="103"/>
      <c r="F159" s="104"/>
      <c r="G159" s="104"/>
      <c r="H159" s="105" t="s">
        <v>14</v>
      </c>
      <c r="I159" s="105"/>
      <c r="J159" s="3" t="s">
        <v>41</v>
      </c>
      <c r="L159" s="3" t="str">
        <f ca="1">IF(AND(ISNUMBER(OFFSET($F$1,MATCH(MAX($J$1:$J159),$J$1:$J159,0)-1,0)),ISNUMBER(F159),INDEX($M$1:$M159,MATCH("ZZZZ",$M$1:$M159))="Sim"),"F","")</f>
        <v/>
      </c>
    </row>
    <row r="160" spans="1:13" x14ac:dyDescent="0.2">
      <c r="C160" s="36" t="s">
        <v>36</v>
      </c>
      <c r="D160" s="106" t="s">
        <v>14</v>
      </c>
      <c r="E160" s="106"/>
      <c r="F160" s="106"/>
      <c r="G160" s="106"/>
      <c r="H160" s="106"/>
      <c r="I160" s="106"/>
      <c r="L160" s="3" t="str">
        <f ca="1">IF(AND(ISNUMBER(F153),M153="Sim"),"F","")</f>
        <v>F</v>
      </c>
    </row>
    <row r="161" spans="1:13" x14ac:dyDescent="0.2">
      <c r="C161" s="1"/>
      <c r="D161" s="1"/>
      <c r="E161" s="1"/>
      <c r="F161" s="1"/>
      <c r="G161" s="1"/>
      <c r="H161" s="1"/>
      <c r="J161" s="1"/>
      <c r="K161" s="1"/>
      <c r="L161" s="3" t="str">
        <f ca="1">IF(AND(ISNUMBER(F153),M153="Sim"),"F","")</f>
        <v>F</v>
      </c>
    </row>
    <row r="162" spans="1:13" x14ac:dyDescent="0.2">
      <c r="B162" s="37" t="s">
        <v>18</v>
      </c>
      <c r="C162" s="37" t="s">
        <v>3</v>
      </c>
      <c r="D162" s="34" t="s">
        <v>4</v>
      </c>
      <c r="E162" s="37" t="s">
        <v>0</v>
      </c>
      <c r="F162" s="110" t="str">
        <f>CHOOSE($K$3,"MEDIANA","MÉDIA")&amp;IF(H163="",""," RETROAGIDA")</f>
        <v>MEDIANA</v>
      </c>
      <c r="G162" s="110"/>
      <c r="H162" s="110" t="s">
        <v>53</v>
      </c>
      <c r="I162" s="110"/>
      <c r="L162" s="3" t="str">
        <f ca="1">IF(AND(ISNUMBER(F163),M163="Sim"),"F","")</f>
        <v>F</v>
      </c>
    </row>
    <row r="163" spans="1:13" x14ac:dyDescent="0.2">
      <c r="A163" s="29" t="str">
        <f>CONCATENAR</f>
        <v>COTAÇÃO 12</v>
      </c>
      <c r="B163" s="37" t="s">
        <v>24</v>
      </c>
      <c r="C163" s="71" t="s">
        <v>34461</v>
      </c>
      <c r="D163" s="70" t="s">
        <v>34463</v>
      </c>
      <c r="E163" s="71" t="s">
        <v>0</v>
      </c>
      <c r="F163" s="111">
        <f ca="1">CHOOSE($K$3,MEDIAN(OFFSET(F164,1,0,ROW(C170)-ROW(C164)-1)),AVERAGE(OFFSET(F164,1,0,ROW(C170)-ROW(C164)-1)))*IF(H163="",1,VLOOKUP(H163,INDICES,8))</f>
        <v>70</v>
      </c>
      <c r="G163" s="111"/>
      <c r="H163" s="112" t="s">
        <v>14</v>
      </c>
      <c r="I163" s="112"/>
      <c r="J163" s="3">
        <f>COUNTA($A$1:$A163)-1</f>
        <v>13</v>
      </c>
      <c r="K163" s="3">
        <f>ROW(C170)-ROW(C164)-1</f>
        <v>5</v>
      </c>
      <c r="L163" s="3" t="str">
        <f ca="1">IF(AND(ISNUMBER(F163),M163="Sim"),"F","")</f>
        <v>F</v>
      </c>
      <c r="M163" s="68" t="s">
        <v>65</v>
      </c>
    </row>
    <row r="164" spans="1:13" x14ac:dyDescent="0.2">
      <c r="C164" s="69" t="s">
        <v>26</v>
      </c>
      <c r="D164" s="107" t="s">
        <v>37</v>
      </c>
      <c r="E164" s="108"/>
      <c r="F164" s="109" t="s">
        <v>23</v>
      </c>
      <c r="G164" s="109"/>
      <c r="H164" s="109" t="s">
        <v>25</v>
      </c>
      <c r="I164" s="109"/>
      <c r="J164" s="3" t="s">
        <v>41</v>
      </c>
      <c r="L164" s="3" t="str">
        <f ca="1">IF(AND(ISNUMBER(F163),M163="Sim"),"F","")</f>
        <v>F</v>
      </c>
    </row>
    <row r="165" spans="1:13" x14ac:dyDescent="0.2">
      <c r="C165" s="73" t="s">
        <v>27</v>
      </c>
      <c r="D165" s="102" t="str">
        <f ca="1">IF(C165&lt;&gt;"",VLOOKUP(C165,EMPRESAS,3,FALSE),"")</f>
        <v>AUFRAN ENGENHARIA E CONSTRUÇÃO LTDA</v>
      </c>
      <c r="E165" s="103"/>
      <c r="F165" s="104">
        <v>65</v>
      </c>
      <c r="G165" s="104"/>
      <c r="H165" s="105" t="s">
        <v>34439</v>
      </c>
      <c r="I165" s="105"/>
      <c r="J165" s="3" t="s">
        <v>41</v>
      </c>
      <c r="L165" s="3" t="str">
        <f ca="1">IF(AND(ISNUMBER(OFFSET($F$1,MATCH(MAX($J$1:$J165),$J$1:$J165,0)-1,0)),ISNUMBER(F165),INDEX($M$1:$M165,MATCH("ZZZZ",$M$1:$M165))="Sim"),"F","")</f>
        <v>F</v>
      </c>
    </row>
    <row r="166" spans="1:13" x14ac:dyDescent="0.2">
      <c r="C166" s="73" t="s">
        <v>68</v>
      </c>
      <c r="D166" s="102" t="str">
        <f ca="1">IF(C166&lt;&gt;"",VLOOKUP(C166,EMPRESAS,3,FALSE),"")</f>
        <v>EXTINTORES NACIONAL</v>
      </c>
      <c r="E166" s="103"/>
      <c r="F166" s="104">
        <v>70</v>
      </c>
      <c r="G166" s="104"/>
      <c r="H166" s="105" t="s">
        <v>34437</v>
      </c>
      <c r="I166" s="105"/>
      <c r="J166" s="3" t="s">
        <v>41</v>
      </c>
      <c r="L166" s="3" t="str">
        <f ca="1">IF(AND(ISNUMBER(OFFSET($F$1,MATCH(MAX($J$1:$J166),$J$1:$J166,0)-1,0)),ISNUMBER(F166),INDEX($M$1:$M166,MATCH("ZZZZ",$M$1:$M166))="Sim"),"F","")</f>
        <v>F</v>
      </c>
    </row>
    <row r="167" spans="1:13" x14ac:dyDescent="0.2">
      <c r="C167" s="73" t="s">
        <v>69</v>
      </c>
      <c r="D167" s="102" t="str">
        <f ca="1">IF(C167&lt;&gt;"",VLOOKUP(C167,EMPRESAS,3,FALSE),"")</f>
        <v>RICHETTI ENGENHARIA E CONSTRUÇÕES</v>
      </c>
      <c r="E167" s="103"/>
      <c r="F167" s="104">
        <v>90</v>
      </c>
      <c r="G167" s="104"/>
      <c r="H167" s="105" t="s">
        <v>34438</v>
      </c>
      <c r="I167" s="105"/>
      <c r="J167" s="3" t="s">
        <v>41</v>
      </c>
      <c r="L167" s="3" t="str">
        <f ca="1">IF(AND(ISNUMBER(OFFSET($F$1,MATCH(MAX($J$1:$J167),$J$1:$J167,0)-1,0)),ISNUMBER(F167),INDEX($M$1:$M167,MATCH("ZZZZ",$M$1:$M167))="Sim"),"F","")</f>
        <v>F</v>
      </c>
    </row>
    <row r="168" spans="1:13" x14ac:dyDescent="0.2">
      <c r="C168" s="73" t="s">
        <v>14</v>
      </c>
      <c r="D168" s="102" t="str">
        <f>IF(C168&lt;&gt;"",VLOOKUP(C168,EMPRESAS,3,FALSE),"")</f>
        <v/>
      </c>
      <c r="E168" s="103"/>
      <c r="F168" s="104"/>
      <c r="G168" s="104"/>
      <c r="H168" s="105" t="s">
        <v>14</v>
      </c>
      <c r="I168" s="105"/>
      <c r="J168" s="3" t="s">
        <v>41</v>
      </c>
      <c r="L168" s="3" t="str">
        <f ca="1">IF(AND(ISNUMBER(OFFSET($F$1,MATCH(MAX($J$1:$J168),$J$1:$J168,0)-1,0)),ISNUMBER(F168),INDEX($M$1:$M168,MATCH("ZZZZ",$M$1:$M168))="Sim"),"F","")</f>
        <v/>
      </c>
    </row>
    <row r="169" spans="1:13" x14ac:dyDescent="0.2">
      <c r="C169" s="73" t="s">
        <v>14</v>
      </c>
      <c r="D169" s="102" t="str">
        <f>IF(C169&lt;&gt;"",VLOOKUP(C169,EMPRESAS,3,FALSE),"")</f>
        <v/>
      </c>
      <c r="E169" s="103"/>
      <c r="F169" s="104"/>
      <c r="G169" s="104"/>
      <c r="H169" s="105" t="s">
        <v>14</v>
      </c>
      <c r="I169" s="105"/>
      <c r="J169" s="3" t="s">
        <v>41</v>
      </c>
      <c r="L169" s="3" t="str">
        <f ca="1">IF(AND(ISNUMBER(OFFSET($F$1,MATCH(MAX($J$1:$J169),$J$1:$J169,0)-1,0)),ISNUMBER(F169),INDEX($M$1:$M169,MATCH("ZZZZ",$M$1:$M169))="Sim"),"F","")</f>
        <v/>
      </c>
    </row>
    <row r="170" spans="1:13" x14ac:dyDescent="0.2">
      <c r="C170" s="36" t="s">
        <v>36</v>
      </c>
      <c r="D170" s="106" t="s">
        <v>14</v>
      </c>
      <c r="E170" s="106"/>
      <c r="F170" s="106"/>
      <c r="G170" s="106"/>
      <c r="H170" s="106"/>
      <c r="I170" s="106"/>
      <c r="L170" s="3" t="str">
        <f ca="1">IF(AND(ISNUMBER(F163),M163="Sim"),"F","")</f>
        <v>F</v>
      </c>
    </row>
    <row r="171" spans="1:13" x14ac:dyDescent="0.2">
      <c r="C171" s="1"/>
      <c r="D171" s="1"/>
      <c r="E171" s="1"/>
      <c r="F171" s="1"/>
      <c r="G171" s="1"/>
      <c r="H171" s="1"/>
      <c r="J171" s="1"/>
      <c r="K171" s="1"/>
      <c r="L171" s="3" t="str">
        <f ca="1">IF(AND(ISNUMBER(F163),M163="Sim"),"F","")</f>
        <v>F</v>
      </c>
    </row>
    <row r="172" spans="1:13" x14ac:dyDescent="0.2">
      <c r="B172" s="37" t="s">
        <v>18</v>
      </c>
      <c r="C172" s="37" t="s">
        <v>3</v>
      </c>
      <c r="D172" s="34" t="s">
        <v>4</v>
      </c>
      <c r="E172" s="37" t="s">
        <v>0</v>
      </c>
      <c r="F172" s="110" t="str">
        <f>CHOOSE($K$3,"MEDIANA","MÉDIA")&amp;IF(H173="",""," RETROAGIDA")</f>
        <v>MEDIANA</v>
      </c>
      <c r="G172" s="110"/>
      <c r="H172" s="110" t="s">
        <v>53</v>
      </c>
      <c r="I172" s="110"/>
      <c r="L172" s="3" t="str">
        <f ca="1">IF(AND(ISNUMBER(F173),M173="Sim"),"F","")</f>
        <v>F</v>
      </c>
    </row>
    <row r="173" spans="1:13" x14ac:dyDescent="0.2">
      <c r="A173" s="29" t="str">
        <f>CONCATENAR</f>
        <v>COTAÇÃO 13</v>
      </c>
      <c r="B173" s="37" t="s">
        <v>24</v>
      </c>
      <c r="C173" s="71" t="s">
        <v>34464</v>
      </c>
      <c r="D173" s="70" t="s">
        <v>34465</v>
      </c>
      <c r="E173" s="71" t="s">
        <v>34466</v>
      </c>
      <c r="F173" s="111">
        <f ca="1">CHOOSE($K$3,MEDIAN(OFFSET(F174,1,0,ROW(C180)-ROW(C174)-1)),AVERAGE(OFFSET(F174,1,0,ROW(C180)-ROW(C174)-1)))*IF(H173="",1,VLOOKUP(H173,INDICES,8))</f>
        <v>110</v>
      </c>
      <c r="G173" s="111"/>
      <c r="H173" s="112" t="s">
        <v>14</v>
      </c>
      <c r="I173" s="112"/>
      <c r="J173" s="3">
        <f>COUNTA($A$1:$A173)-1</f>
        <v>14</v>
      </c>
      <c r="K173" s="3">
        <f>ROW(C180)-ROW(C174)-1</f>
        <v>5</v>
      </c>
      <c r="L173" s="3" t="str">
        <f ca="1">IF(AND(ISNUMBER(F173),M173="Sim"),"F","")</f>
        <v>F</v>
      </c>
      <c r="M173" s="68" t="s">
        <v>65</v>
      </c>
    </row>
    <row r="174" spans="1:13" x14ac:dyDescent="0.2">
      <c r="C174" s="69" t="s">
        <v>26</v>
      </c>
      <c r="D174" s="107" t="s">
        <v>37</v>
      </c>
      <c r="E174" s="108"/>
      <c r="F174" s="109" t="s">
        <v>23</v>
      </c>
      <c r="G174" s="109"/>
      <c r="H174" s="109" t="s">
        <v>25</v>
      </c>
      <c r="I174" s="109"/>
      <c r="J174" s="3" t="s">
        <v>41</v>
      </c>
      <c r="L174" s="3" t="str">
        <f ca="1">IF(AND(ISNUMBER(F173),M173="Sim"),"F","")</f>
        <v>F</v>
      </c>
    </row>
    <row r="175" spans="1:13" x14ac:dyDescent="0.2">
      <c r="C175" s="73" t="s">
        <v>27</v>
      </c>
      <c r="D175" s="102" t="str">
        <f ca="1">IF(C175&lt;&gt;"",VLOOKUP(C175,EMPRESAS,3,FALSE),"")</f>
        <v>AUFRAN ENGENHARIA E CONSTRUÇÃO LTDA</v>
      </c>
      <c r="E175" s="103"/>
      <c r="F175" s="104">
        <v>105</v>
      </c>
      <c r="G175" s="104"/>
      <c r="H175" s="105" t="s">
        <v>34439</v>
      </c>
      <c r="I175" s="105"/>
      <c r="J175" s="3" t="s">
        <v>41</v>
      </c>
      <c r="L175" s="3" t="str">
        <f ca="1">IF(AND(ISNUMBER(OFFSET($F$1,MATCH(MAX($J$1:$J175),$J$1:$J175,0)-1,0)),ISNUMBER(F175),INDEX($M$1:$M175,MATCH("ZZZZ",$M$1:$M175))="Sim"),"F","")</f>
        <v>F</v>
      </c>
    </row>
    <row r="176" spans="1:13" x14ac:dyDescent="0.2">
      <c r="C176" s="73" t="s">
        <v>68</v>
      </c>
      <c r="D176" s="102" t="str">
        <f ca="1">IF(C176&lt;&gt;"",VLOOKUP(C176,EMPRESAS,3,FALSE),"")</f>
        <v>EXTINTORES NACIONAL</v>
      </c>
      <c r="E176" s="103"/>
      <c r="F176" s="104">
        <v>110</v>
      </c>
      <c r="G176" s="104"/>
      <c r="H176" s="105" t="s">
        <v>34437</v>
      </c>
      <c r="I176" s="105"/>
      <c r="J176" s="3" t="s">
        <v>41</v>
      </c>
      <c r="L176" s="3" t="str">
        <f ca="1">IF(AND(ISNUMBER(OFFSET($F$1,MATCH(MAX($J$1:$J176),$J$1:$J176,0)-1,0)),ISNUMBER(F176),INDEX($M$1:$M176,MATCH("ZZZZ",$M$1:$M176))="Sim"),"F","")</f>
        <v>F</v>
      </c>
    </row>
    <row r="177" spans="1:13" x14ac:dyDescent="0.2">
      <c r="C177" s="73" t="s">
        <v>69</v>
      </c>
      <c r="D177" s="102" t="str">
        <f ca="1">IF(C177&lt;&gt;"",VLOOKUP(C177,EMPRESAS,3,FALSE),"")</f>
        <v>RICHETTI ENGENHARIA E CONSTRUÇÕES</v>
      </c>
      <c r="E177" s="103"/>
      <c r="F177" s="104">
        <v>115</v>
      </c>
      <c r="G177" s="104"/>
      <c r="H177" s="105" t="s">
        <v>34438</v>
      </c>
      <c r="I177" s="105"/>
      <c r="J177" s="3" t="s">
        <v>41</v>
      </c>
      <c r="L177" s="3" t="str">
        <f ca="1">IF(AND(ISNUMBER(OFFSET($F$1,MATCH(MAX($J$1:$J177),$J$1:$J177,0)-1,0)),ISNUMBER(F177),INDEX($M$1:$M177,MATCH("ZZZZ",$M$1:$M177))="Sim"),"F","")</f>
        <v>F</v>
      </c>
    </row>
    <row r="178" spans="1:13" x14ac:dyDescent="0.2">
      <c r="C178" s="73" t="s">
        <v>14</v>
      </c>
      <c r="D178" s="102" t="str">
        <f>IF(C178&lt;&gt;"",VLOOKUP(C178,EMPRESAS,3,FALSE),"")</f>
        <v/>
      </c>
      <c r="E178" s="103"/>
      <c r="F178" s="104"/>
      <c r="G178" s="104"/>
      <c r="H178" s="105" t="s">
        <v>14</v>
      </c>
      <c r="I178" s="105"/>
      <c r="J178" s="3" t="s">
        <v>41</v>
      </c>
      <c r="L178" s="3" t="str">
        <f ca="1">IF(AND(ISNUMBER(OFFSET($F$1,MATCH(MAX($J$1:$J178),$J$1:$J178,0)-1,0)),ISNUMBER(F178),INDEX($M$1:$M178,MATCH("ZZZZ",$M$1:$M178))="Sim"),"F","")</f>
        <v/>
      </c>
    </row>
    <row r="179" spans="1:13" x14ac:dyDescent="0.2">
      <c r="C179" s="73" t="s">
        <v>14</v>
      </c>
      <c r="D179" s="102" t="str">
        <f>IF(C179&lt;&gt;"",VLOOKUP(C179,EMPRESAS,3,FALSE),"")</f>
        <v/>
      </c>
      <c r="E179" s="103"/>
      <c r="F179" s="104"/>
      <c r="G179" s="104"/>
      <c r="H179" s="105" t="s">
        <v>14</v>
      </c>
      <c r="I179" s="105"/>
      <c r="J179" s="3" t="s">
        <v>41</v>
      </c>
      <c r="L179" s="3" t="str">
        <f ca="1">IF(AND(ISNUMBER(OFFSET($F$1,MATCH(MAX($J$1:$J179),$J$1:$J179,0)-1,0)),ISNUMBER(F179),INDEX($M$1:$M179,MATCH("ZZZZ",$M$1:$M179))="Sim"),"F","")</f>
        <v/>
      </c>
    </row>
    <row r="180" spans="1:13" x14ac:dyDescent="0.2">
      <c r="C180" s="36" t="s">
        <v>36</v>
      </c>
      <c r="D180" s="106" t="s">
        <v>14</v>
      </c>
      <c r="E180" s="106"/>
      <c r="F180" s="106"/>
      <c r="G180" s="106"/>
      <c r="H180" s="106"/>
      <c r="I180" s="106"/>
      <c r="L180" s="3" t="str">
        <f ca="1">IF(AND(ISNUMBER(F173),M173="Sim"),"F","")</f>
        <v>F</v>
      </c>
    </row>
    <row r="181" spans="1:13" x14ac:dyDescent="0.2">
      <c r="C181" s="1"/>
      <c r="D181" s="1"/>
      <c r="E181" s="1"/>
      <c r="F181" s="1"/>
      <c r="G181" s="1"/>
      <c r="H181" s="1"/>
      <c r="J181" s="1"/>
      <c r="K181" s="1"/>
      <c r="L181" s="3" t="str">
        <f ca="1">IF(AND(ISNUMBER(F173),M173="Sim"),"F","")</f>
        <v>F</v>
      </c>
    </row>
    <row r="182" spans="1:13" x14ac:dyDescent="0.2">
      <c r="B182" s="37" t="s">
        <v>18</v>
      </c>
      <c r="C182" s="37" t="s">
        <v>3</v>
      </c>
      <c r="D182" s="34" t="s">
        <v>4</v>
      </c>
      <c r="E182" s="37" t="s">
        <v>0</v>
      </c>
      <c r="F182" s="110" t="str">
        <f>CHOOSE($K$3,"MEDIANA","MÉDIA")&amp;IF(H183="",""," RETROAGIDA")</f>
        <v>MEDIANA</v>
      </c>
      <c r="G182" s="110"/>
      <c r="H182" s="110" t="s">
        <v>53</v>
      </c>
      <c r="I182" s="110"/>
      <c r="L182" s="3" t="str">
        <f ca="1">IF(AND(ISNUMBER(F183),M183="Sim"),"F","")</f>
        <v>F</v>
      </c>
    </row>
    <row r="183" spans="1:13" x14ac:dyDescent="0.2">
      <c r="A183" s="29" t="str">
        <f>CONCATENAR</f>
        <v>COTAÇÃO 14</v>
      </c>
      <c r="B183" s="37" t="s">
        <v>24</v>
      </c>
      <c r="C183" s="71" t="s">
        <v>34467</v>
      </c>
      <c r="D183" s="70" t="s">
        <v>34468</v>
      </c>
      <c r="E183" s="71" t="s">
        <v>0</v>
      </c>
      <c r="F183" s="111">
        <f ca="1">CHOOSE($K$3,MEDIAN(OFFSET(F184,1,0,ROW(C190)-ROW(C184)-1)),AVERAGE(OFFSET(F184,1,0,ROW(C190)-ROW(C184)-1)))*IF(H183="",1,VLOOKUP(H183,INDICES,8))</f>
        <v>12</v>
      </c>
      <c r="G183" s="111"/>
      <c r="H183" s="112" t="s">
        <v>14</v>
      </c>
      <c r="I183" s="112"/>
      <c r="J183" s="3">
        <f>COUNTA($A$1:$A183)-1</f>
        <v>15</v>
      </c>
      <c r="K183" s="3">
        <f>ROW(C190)-ROW(C184)-1</f>
        <v>5</v>
      </c>
      <c r="L183" s="3" t="str">
        <f ca="1">IF(AND(ISNUMBER(F183),M183="Sim"),"F","")</f>
        <v>F</v>
      </c>
      <c r="M183" s="68" t="s">
        <v>65</v>
      </c>
    </row>
    <row r="184" spans="1:13" x14ac:dyDescent="0.2">
      <c r="C184" s="69" t="s">
        <v>26</v>
      </c>
      <c r="D184" s="107" t="s">
        <v>37</v>
      </c>
      <c r="E184" s="108"/>
      <c r="F184" s="109" t="s">
        <v>23</v>
      </c>
      <c r="G184" s="109"/>
      <c r="H184" s="109" t="s">
        <v>25</v>
      </c>
      <c r="I184" s="109"/>
      <c r="J184" s="3" t="s">
        <v>41</v>
      </c>
      <c r="L184" s="3" t="str">
        <f ca="1">IF(AND(ISNUMBER(F183),M183="Sim"),"F","")</f>
        <v>F</v>
      </c>
    </row>
    <row r="185" spans="1:13" x14ac:dyDescent="0.2">
      <c r="C185" s="73" t="s">
        <v>27</v>
      </c>
      <c r="D185" s="102" t="str">
        <f ca="1">IF(C185&lt;&gt;"",VLOOKUP(C185,EMPRESAS,3,FALSE),"")</f>
        <v>AUFRAN ENGENHARIA E CONSTRUÇÃO LTDA</v>
      </c>
      <c r="E185" s="103"/>
      <c r="F185" s="104">
        <v>10</v>
      </c>
      <c r="G185" s="104"/>
      <c r="H185" s="105" t="s">
        <v>34439</v>
      </c>
      <c r="I185" s="105"/>
      <c r="J185" s="3" t="s">
        <v>41</v>
      </c>
      <c r="L185" s="3" t="str">
        <f ca="1">IF(AND(ISNUMBER(OFFSET($F$1,MATCH(MAX($J$1:$J185),$J$1:$J185,0)-1,0)),ISNUMBER(F185),INDEX($M$1:$M185,MATCH("ZZZZ",$M$1:$M185))="Sim"),"F","")</f>
        <v>F</v>
      </c>
    </row>
    <row r="186" spans="1:13" x14ac:dyDescent="0.2">
      <c r="C186" s="73" t="s">
        <v>68</v>
      </c>
      <c r="D186" s="102" t="str">
        <f ca="1">IF(C186&lt;&gt;"",VLOOKUP(C186,EMPRESAS,3,FALSE),"")</f>
        <v>EXTINTORES NACIONAL</v>
      </c>
      <c r="E186" s="103"/>
      <c r="F186" s="104">
        <v>12</v>
      </c>
      <c r="G186" s="104"/>
      <c r="H186" s="105" t="s">
        <v>34437</v>
      </c>
      <c r="I186" s="105"/>
      <c r="J186" s="3" t="s">
        <v>41</v>
      </c>
      <c r="L186" s="3" t="str">
        <f ca="1">IF(AND(ISNUMBER(OFFSET($F$1,MATCH(MAX($J$1:$J186),$J$1:$J186,0)-1,0)),ISNUMBER(F186),INDEX($M$1:$M186,MATCH("ZZZZ",$M$1:$M186))="Sim"),"F","")</f>
        <v>F</v>
      </c>
    </row>
    <row r="187" spans="1:13" x14ac:dyDescent="0.2">
      <c r="C187" s="73" t="s">
        <v>69</v>
      </c>
      <c r="D187" s="102" t="str">
        <f ca="1">IF(C187&lt;&gt;"",VLOOKUP(C187,EMPRESAS,3,FALSE),"")</f>
        <v>RICHETTI ENGENHARIA E CONSTRUÇÕES</v>
      </c>
      <c r="E187" s="103"/>
      <c r="F187" s="104">
        <v>12</v>
      </c>
      <c r="G187" s="104"/>
      <c r="H187" s="105" t="s">
        <v>34438</v>
      </c>
      <c r="I187" s="105"/>
      <c r="J187" s="3" t="s">
        <v>41</v>
      </c>
      <c r="L187" s="3" t="str">
        <f ca="1">IF(AND(ISNUMBER(OFFSET($F$1,MATCH(MAX($J$1:$J187),$J$1:$J187,0)-1,0)),ISNUMBER(F187),INDEX($M$1:$M187,MATCH("ZZZZ",$M$1:$M187))="Sim"),"F","")</f>
        <v>F</v>
      </c>
    </row>
    <row r="188" spans="1:13" x14ac:dyDescent="0.2">
      <c r="C188" s="73" t="s">
        <v>14</v>
      </c>
      <c r="D188" s="102" t="str">
        <f>IF(C188&lt;&gt;"",VLOOKUP(C188,EMPRESAS,3,FALSE),"")</f>
        <v/>
      </c>
      <c r="E188" s="103"/>
      <c r="F188" s="104"/>
      <c r="G188" s="104"/>
      <c r="H188" s="105" t="s">
        <v>14</v>
      </c>
      <c r="I188" s="105"/>
      <c r="J188" s="3" t="s">
        <v>41</v>
      </c>
      <c r="L188" s="3" t="str">
        <f ca="1">IF(AND(ISNUMBER(OFFSET($F$1,MATCH(MAX($J$1:$J188),$J$1:$J188,0)-1,0)),ISNUMBER(F188),INDEX($M$1:$M188,MATCH("ZZZZ",$M$1:$M188))="Sim"),"F","")</f>
        <v/>
      </c>
    </row>
    <row r="189" spans="1:13" x14ac:dyDescent="0.2">
      <c r="C189" s="73" t="s">
        <v>14</v>
      </c>
      <c r="D189" s="102" t="str">
        <f>IF(C189&lt;&gt;"",VLOOKUP(C189,EMPRESAS,3,FALSE),"")</f>
        <v/>
      </c>
      <c r="E189" s="103"/>
      <c r="F189" s="104"/>
      <c r="G189" s="104"/>
      <c r="H189" s="105" t="s">
        <v>14</v>
      </c>
      <c r="I189" s="105"/>
      <c r="J189" s="3" t="s">
        <v>41</v>
      </c>
      <c r="L189" s="3" t="str">
        <f ca="1">IF(AND(ISNUMBER(OFFSET($F$1,MATCH(MAX($J$1:$J189),$J$1:$J189,0)-1,0)),ISNUMBER(F189),INDEX($M$1:$M189,MATCH("ZZZZ",$M$1:$M189))="Sim"),"F","")</f>
        <v/>
      </c>
    </row>
    <row r="190" spans="1:13" x14ac:dyDescent="0.2">
      <c r="C190" s="36" t="s">
        <v>36</v>
      </c>
      <c r="D190" s="106" t="s">
        <v>14</v>
      </c>
      <c r="E190" s="106"/>
      <c r="F190" s="106"/>
      <c r="G190" s="106"/>
      <c r="H190" s="106"/>
      <c r="I190" s="106"/>
      <c r="L190" s="3" t="str">
        <f ca="1">IF(AND(ISNUMBER(F183),M183="Sim"),"F","")</f>
        <v>F</v>
      </c>
    </row>
    <row r="191" spans="1:13" x14ac:dyDescent="0.2">
      <c r="C191" s="1"/>
      <c r="D191" s="1"/>
      <c r="E191" s="1"/>
      <c r="F191" s="1"/>
      <c r="G191" s="1"/>
      <c r="H191" s="1"/>
      <c r="J191" s="1"/>
      <c r="K191" s="1"/>
      <c r="L191" s="3" t="str">
        <f ca="1">IF(AND(ISNUMBER(F183),M183="Sim"),"F","")</f>
        <v>F</v>
      </c>
    </row>
    <row r="192" spans="1:13" x14ac:dyDescent="0.2">
      <c r="B192" s="37" t="s">
        <v>18</v>
      </c>
      <c r="C192" s="37" t="s">
        <v>3</v>
      </c>
      <c r="D192" s="34" t="s">
        <v>4</v>
      </c>
      <c r="E192" s="37" t="s">
        <v>0</v>
      </c>
      <c r="F192" s="110" t="str">
        <f>CHOOSE($K$3,"MEDIANA","MÉDIA")&amp;IF(H193="",""," RETROAGIDA")</f>
        <v>MEDIANA</v>
      </c>
      <c r="G192" s="110"/>
      <c r="H192" s="110" t="s">
        <v>53</v>
      </c>
      <c r="I192" s="110"/>
      <c r="L192" s="3" t="str">
        <f ca="1">IF(AND(ISNUMBER(F193),M193="Sim"),"F","")</f>
        <v>F</v>
      </c>
    </row>
    <row r="193" spans="1:13" x14ac:dyDescent="0.2">
      <c r="A193" s="29" t="str">
        <f>CONCATENAR</f>
        <v>COTAÇÃO 15</v>
      </c>
      <c r="B193" s="37" t="s">
        <v>24</v>
      </c>
      <c r="C193" s="72" t="s">
        <v>34469</v>
      </c>
      <c r="D193" s="70" t="s">
        <v>34470</v>
      </c>
      <c r="E193" s="71" t="s">
        <v>0</v>
      </c>
      <c r="F193" s="111">
        <f ca="1">CHOOSE($K$3,MEDIAN(OFFSET(F194,1,0,ROW(C198)-ROW(C194)-1)),AVERAGE(OFFSET(F194,1,0,ROW(C198)-ROW(C194)-1)))*IF(H193="",1,VLOOKUP(H193,INDICES,8))</f>
        <v>125</v>
      </c>
      <c r="G193" s="111"/>
      <c r="H193" s="112"/>
      <c r="I193" s="112"/>
      <c r="J193" s="3">
        <f>COUNTA($A$1:$A193)-1</f>
        <v>16</v>
      </c>
      <c r="K193" s="3">
        <f>ROW(C198)-ROW(C194)-1</f>
        <v>3</v>
      </c>
      <c r="L193" s="3" t="str">
        <f ca="1">IF(AND(ISNUMBER(F193),M193="Sim"),"F","")</f>
        <v>F</v>
      </c>
      <c r="M193" s="68" t="s">
        <v>65</v>
      </c>
    </row>
    <row r="194" spans="1:13" x14ac:dyDescent="0.2">
      <c r="C194" s="69" t="s">
        <v>26</v>
      </c>
      <c r="D194" s="107" t="s">
        <v>37</v>
      </c>
      <c r="E194" s="108"/>
      <c r="F194" s="109" t="s">
        <v>23</v>
      </c>
      <c r="G194" s="109"/>
      <c r="H194" s="109" t="s">
        <v>25</v>
      </c>
      <c r="I194" s="109"/>
      <c r="J194" s="3" t="s">
        <v>41</v>
      </c>
      <c r="L194" s="3" t="str">
        <f ca="1">IF(AND(ISNUMBER(F193),M193="Sim"),"F","")</f>
        <v>F</v>
      </c>
    </row>
    <row r="195" spans="1:13" x14ac:dyDescent="0.2">
      <c r="C195" s="73" t="s">
        <v>27</v>
      </c>
      <c r="D195" s="102" t="str">
        <f ca="1">IF(C195&lt;&gt;"",VLOOKUP(C195,EMPRESAS,3,FALSE),"")</f>
        <v>AUFRAN ENGENHARIA E CONSTRUÇÃO LTDA</v>
      </c>
      <c r="E195" s="103"/>
      <c r="F195" s="104">
        <v>120</v>
      </c>
      <c r="G195" s="104"/>
      <c r="H195" s="105" t="s">
        <v>34439</v>
      </c>
      <c r="I195" s="105"/>
      <c r="J195" s="3" t="s">
        <v>41</v>
      </c>
      <c r="L195" s="3" t="str">
        <f ca="1">IF(AND(ISNUMBER(OFFSET($F$1,MATCH(MAX($J$1:$J195),$J$1:$J195,0)-1,0)),ISNUMBER(F195),INDEX($M$1:$M195,MATCH("ZZZZ",$M$1:$M195))="Sim"),"F","")</f>
        <v>F</v>
      </c>
    </row>
    <row r="196" spans="1:13" x14ac:dyDescent="0.2">
      <c r="C196" s="73" t="s">
        <v>68</v>
      </c>
      <c r="D196" s="102" t="str">
        <f ca="1">IF(C196&lt;&gt;"",VLOOKUP(C196,EMPRESAS,3,FALSE),"")</f>
        <v>EXTINTORES NACIONAL</v>
      </c>
      <c r="E196" s="103"/>
      <c r="F196" s="104">
        <v>125</v>
      </c>
      <c r="G196" s="104"/>
      <c r="H196" s="105" t="s">
        <v>34437</v>
      </c>
      <c r="I196" s="105"/>
      <c r="J196" s="3" t="s">
        <v>41</v>
      </c>
      <c r="L196" s="3" t="str">
        <f ca="1">IF(AND(ISNUMBER(OFFSET($F$1,MATCH(MAX($J$1:$J196),$J$1:$J196,0)-1,0)),ISNUMBER(F196),INDEX($M$1:$M196,MATCH("ZZZZ",$M$1:$M196))="Sim"),"F","")</f>
        <v>F</v>
      </c>
    </row>
    <row r="197" spans="1:13" x14ac:dyDescent="0.2">
      <c r="C197" s="73" t="s">
        <v>69</v>
      </c>
      <c r="D197" s="102" t="str">
        <f ca="1">IF(C197&lt;&gt;"",VLOOKUP(C197,EMPRESAS,3,FALSE),"")</f>
        <v>RICHETTI ENGENHARIA E CONSTRUÇÕES</v>
      </c>
      <c r="E197" s="103"/>
      <c r="F197" s="104">
        <v>130</v>
      </c>
      <c r="G197" s="104"/>
      <c r="H197" s="105" t="s">
        <v>34438</v>
      </c>
      <c r="I197" s="105"/>
      <c r="J197" s="3" t="s">
        <v>41</v>
      </c>
      <c r="L197" s="3" t="str">
        <f ca="1">IF(AND(ISNUMBER(OFFSET($F$1,MATCH(MAX($J$1:$J197),$J$1:$J197,0)-1,0)),ISNUMBER(F197),INDEX($M$1:$M197,MATCH("ZZZZ",$M$1:$M197))="Sim"),"F","")</f>
        <v>F</v>
      </c>
    </row>
    <row r="198" spans="1:13" x14ac:dyDescent="0.2">
      <c r="C198" s="36" t="s">
        <v>36</v>
      </c>
      <c r="D198" s="106"/>
      <c r="E198" s="106"/>
      <c r="F198" s="106"/>
      <c r="G198" s="106"/>
      <c r="H198" s="106"/>
      <c r="I198" s="106"/>
      <c r="L198" s="3" t="str">
        <f ca="1">IF(AND(ISNUMBER(F193),M193="Sim"),"F","")</f>
        <v>F</v>
      </c>
    </row>
    <row r="199" spans="1:13" x14ac:dyDescent="0.2">
      <c r="C199" s="1"/>
      <c r="D199" s="1"/>
      <c r="E199" s="1"/>
      <c r="F199" s="1"/>
      <c r="G199" s="1"/>
      <c r="H199" s="1"/>
      <c r="J199" s="1"/>
      <c r="K199" s="1"/>
      <c r="L199" s="3" t="str">
        <f ca="1">IF(AND(ISNUMBER(F193),M193="Sim"),"F","")</f>
        <v>F</v>
      </c>
    </row>
    <row r="200" spans="1:13" x14ac:dyDescent="0.2">
      <c r="B200" s="37" t="s">
        <v>18</v>
      </c>
      <c r="C200" s="37" t="s">
        <v>3</v>
      </c>
      <c r="D200" s="34" t="s">
        <v>4</v>
      </c>
      <c r="E200" s="37" t="s">
        <v>0</v>
      </c>
      <c r="F200" s="110" t="str">
        <f>CHOOSE($K$3,"MEDIANA","MÉDIA")&amp;IF(H201="",""," RETROAGIDA")</f>
        <v>MEDIANA</v>
      </c>
      <c r="G200" s="110"/>
      <c r="H200" s="110" t="s">
        <v>53</v>
      </c>
      <c r="I200" s="110"/>
      <c r="L200" s="3" t="str">
        <f ca="1">IF(AND(ISNUMBER(F201),M201="Sim"),"F","")</f>
        <v>F</v>
      </c>
    </row>
    <row r="201" spans="1:13" x14ac:dyDescent="0.2">
      <c r="A201" s="29" t="str">
        <f>CONCATENAR</f>
        <v>COTAÇÃO 16</v>
      </c>
      <c r="B201" s="37" t="s">
        <v>24</v>
      </c>
      <c r="C201" s="72" t="s">
        <v>34471</v>
      </c>
      <c r="D201" s="70" t="s">
        <v>34472</v>
      </c>
      <c r="E201" s="71" t="s">
        <v>5996</v>
      </c>
      <c r="F201" s="111">
        <f ca="1">CHOOSE($K$3,MEDIAN(OFFSET(F202,1,0,ROW(C206)-ROW(C202)-1)),AVERAGE(OFFSET(F202,1,0,ROW(C206)-ROW(C202)-1)))*IF(H201="",1,VLOOKUP(H201,INDICES,8))</f>
        <v>6</v>
      </c>
      <c r="G201" s="111"/>
      <c r="H201" s="112"/>
      <c r="I201" s="112"/>
      <c r="J201" s="3">
        <f>COUNTA($A$1:$A201)-1</f>
        <v>17</v>
      </c>
      <c r="K201" s="3">
        <f>ROW(C206)-ROW(C202)-1</f>
        <v>3</v>
      </c>
      <c r="L201" s="3" t="str">
        <f ca="1">IF(AND(ISNUMBER(F201),M201="Sim"),"F","")</f>
        <v>F</v>
      </c>
      <c r="M201" s="68" t="s">
        <v>65</v>
      </c>
    </row>
    <row r="202" spans="1:13" x14ac:dyDescent="0.2">
      <c r="C202" s="69" t="s">
        <v>26</v>
      </c>
      <c r="D202" s="107" t="s">
        <v>37</v>
      </c>
      <c r="E202" s="108"/>
      <c r="F202" s="109" t="s">
        <v>23</v>
      </c>
      <c r="G202" s="109"/>
      <c r="H202" s="109" t="s">
        <v>25</v>
      </c>
      <c r="I202" s="109"/>
      <c r="J202" s="3" t="s">
        <v>41</v>
      </c>
      <c r="L202" s="3" t="str">
        <f ca="1">IF(AND(ISNUMBER(F201),M201="Sim"),"F","")</f>
        <v>F</v>
      </c>
    </row>
    <row r="203" spans="1:13" x14ac:dyDescent="0.2">
      <c r="C203" s="73" t="s">
        <v>27</v>
      </c>
      <c r="D203" s="102" t="str">
        <f ca="1">IF(C203&lt;&gt;"",VLOOKUP(C203,EMPRESAS,3,FALSE),"")</f>
        <v>AUFRAN ENGENHARIA E CONSTRUÇÃO LTDA</v>
      </c>
      <c r="E203" s="103"/>
      <c r="F203" s="104">
        <v>5.5</v>
      </c>
      <c r="G203" s="104"/>
      <c r="H203" s="105" t="s">
        <v>34439</v>
      </c>
      <c r="I203" s="105"/>
      <c r="J203" s="3" t="s">
        <v>41</v>
      </c>
      <c r="L203" s="3" t="str">
        <f ca="1">IF(AND(ISNUMBER(OFFSET($F$1,MATCH(MAX($J$1:$J203),$J$1:$J203,0)-1,0)),ISNUMBER(F203),INDEX($M$1:$M203,MATCH("ZZZZ",$M$1:$M203))="Sim"),"F","")</f>
        <v>F</v>
      </c>
    </row>
    <row r="204" spans="1:13" x14ac:dyDescent="0.2">
      <c r="C204" s="73" t="s">
        <v>68</v>
      </c>
      <c r="D204" s="102" t="str">
        <f ca="1">IF(C204&lt;&gt;"",VLOOKUP(C204,EMPRESAS,3,FALSE),"")</f>
        <v>EXTINTORES NACIONAL</v>
      </c>
      <c r="E204" s="103"/>
      <c r="F204" s="104">
        <v>6</v>
      </c>
      <c r="G204" s="104"/>
      <c r="H204" s="117" t="s">
        <v>34437</v>
      </c>
      <c r="I204" s="118"/>
      <c r="J204" s="3" t="s">
        <v>41</v>
      </c>
      <c r="L204" s="3" t="str">
        <f ca="1">IF(AND(ISNUMBER(OFFSET($F$1,MATCH(MAX($J$1:$J204),$J$1:$J204,0)-1,0)),ISNUMBER(F204),INDEX($M$1:$M204,MATCH("ZZZZ",$M$1:$M204))="Sim"),"F","")</f>
        <v>F</v>
      </c>
    </row>
    <row r="205" spans="1:13" x14ac:dyDescent="0.2">
      <c r="C205" s="73" t="s">
        <v>69</v>
      </c>
      <c r="D205" s="102" t="str">
        <f ca="1">IF(C205&lt;&gt;"",VLOOKUP(C205,EMPRESAS,3,FALSE),"")</f>
        <v>RICHETTI ENGENHARIA E CONSTRUÇÕES</v>
      </c>
      <c r="E205" s="103"/>
      <c r="F205" s="104">
        <v>8</v>
      </c>
      <c r="G205" s="104"/>
      <c r="H205" s="105" t="s">
        <v>34438</v>
      </c>
      <c r="I205" s="105"/>
      <c r="J205" s="3" t="s">
        <v>41</v>
      </c>
      <c r="L205" s="3" t="str">
        <f ca="1">IF(AND(ISNUMBER(OFFSET($F$1,MATCH(MAX($J$1:$J205),$J$1:$J205,0)-1,0)),ISNUMBER(F205),INDEX($M$1:$M205,MATCH("ZZZZ",$M$1:$M205))="Sim"),"F","")</f>
        <v>F</v>
      </c>
    </row>
    <row r="206" spans="1:13" x14ac:dyDescent="0.2">
      <c r="C206" s="36" t="s">
        <v>36</v>
      </c>
      <c r="D206" s="106"/>
      <c r="E206" s="106"/>
      <c r="F206" s="106"/>
      <c r="G206" s="106"/>
      <c r="H206" s="106"/>
      <c r="I206" s="106"/>
      <c r="L206" s="3" t="str">
        <f ca="1">IF(AND(ISNUMBER(F201),M201="Sim"),"F","")</f>
        <v>F</v>
      </c>
    </row>
    <row r="207" spans="1:13" x14ac:dyDescent="0.2">
      <c r="C207" s="1"/>
      <c r="D207" s="1"/>
      <c r="E207" s="1"/>
      <c r="F207" s="1"/>
      <c r="G207" s="1"/>
      <c r="H207" s="1"/>
      <c r="J207" s="1"/>
      <c r="K207" s="1"/>
      <c r="L207" s="3" t="str">
        <f ca="1">IF(AND(ISNUMBER(F201),M201="Sim"),"F","")</f>
        <v>F</v>
      </c>
    </row>
    <row r="208" spans="1:13" x14ac:dyDescent="0.2">
      <c r="B208" s="37" t="s">
        <v>18</v>
      </c>
      <c r="C208" s="37" t="s">
        <v>3</v>
      </c>
      <c r="D208" s="34" t="s">
        <v>4</v>
      </c>
      <c r="E208" s="37" t="s">
        <v>0</v>
      </c>
      <c r="F208" s="110" t="str">
        <f>CHOOSE($K$3,"MEDIANA","MÉDIA")&amp;IF(H209="",""," RETROAGIDA")</f>
        <v>MEDIANA</v>
      </c>
      <c r="G208" s="110"/>
      <c r="H208" s="110" t="s">
        <v>53</v>
      </c>
      <c r="I208" s="110"/>
      <c r="L208" s="3" t="str">
        <f ca="1">IF(AND(ISNUMBER(F209),M209="Sim"),"F","")</f>
        <v>F</v>
      </c>
    </row>
    <row r="209" spans="1:13" ht="20.399999999999999" x14ac:dyDescent="0.2">
      <c r="A209" s="29" t="str">
        <f>CONCATENAR</f>
        <v>COTAÇÃO 17</v>
      </c>
      <c r="B209" s="37" t="s">
        <v>24</v>
      </c>
      <c r="C209" s="72" t="s">
        <v>34473</v>
      </c>
      <c r="D209" s="70" t="s">
        <v>34474</v>
      </c>
      <c r="E209" s="71" t="s">
        <v>0</v>
      </c>
      <c r="F209" s="111">
        <f ca="1">CHOOSE($K$3,MEDIAN(OFFSET(F210,1,0,ROW(C214)-ROW(C210)-1)),AVERAGE(OFFSET(F210,1,0,ROW(C214)-ROW(C210)-1)))*IF(H209="",1,VLOOKUP(H209,INDICES,8))</f>
        <v>19700</v>
      </c>
      <c r="G209" s="111"/>
      <c r="H209" s="112"/>
      <c r="I209" s="112"/>
      <c r="J209" s="3">
        <f>COUNTA($A$1:$A209)-1</f>
        <v>18</v>
      </c>
      <c r="K209" s="3">
        <f>ROW(C214)-ROW(C210)-1</f>
        <v>3</v>
      </c>
      <c r="L209" s="3" t="str">
        <f ca="1">IF(AND(ISNUMBER(F209),M209="Sim"),"F","")</f>
        <v>F</v>
      </c>
      <c r="M209" s="68" t="s">
        <v>65</v>
      </c>
    </row>
    <row r="210" spans="1:13" x14ac:dyDescent="0.2">
      <c r="C210" s="69" t="s">
        <v>26</v>
      </c>
      <c r="D210" s="107" t="s">
        <v>37</v>
      </c>
      <c r="E210" s="108"/>
      <c r="F210" s="109" t="s">
        <v>23</v>
      </c>
      <c r="G210" s="109"/>
      <c r="H210" s="109" t="s">
        <v>25</v>
      </c>
      <c r="I210" s="109"/>
      <c r="J210" s="3" t="s">
        <v>41</v>
      </c>
      <c r="L210" s="3" t="str">
        <f ca="1">IF(AND(ISNUMBER(F209),M209="Sim"),"F","")</f>
        <v>F</v>
      </c>
    </row>
    <row r="211" spans="1:13" x14ac:dyDescent="0.2">
      <c r="C211" s="73" t="s">
        <v>27</v>
      </c>
      <c r="D211" s="102" t="str">
        <f ca="1">IF(C211&lt;&gt;"",VLOOKUP(C211,EMPRESAS,3,FALSE),"")</f>
        <v>AUFRAN ENGENHARIA E CONSTRUÇÃO LTDA</v>
      </c>
      <c r="E211" s="103"/>
      <c r="F211" s="104">
        <v>19650</v>
      </c>
      <c r="G211" s="104"/>
      <c r="H211" s="105" t="s">
        <v>34439</v>
      </c>
      <c r="I211" s="105"/>
      <c r="J211" s="3" t="s">
        <v>41</v>
      </c>
      <c r="L211" s="3" t="str">
        <f ca="1">IF(AND(ISNUMBER(OFFSET($F$1,MATCH(MAX($J$1:$J211),$J$1:$J211,0)-1,0)),ISNUMBER(F211),INDEX($M$1:$M211,MATCH("ZZZZ",$M$1:$M211))="Sim"),"F","")</f>
        <v>F</v>
      </c>
    </row>
    <row r="212" spans="1:13" x14ac:dyDescent="0.2">
      <c r="C212" s="73" t="s">
        <v>68</v>
      </c>
      <c r="D212" s="102" t="str">
        <f ca="1">IF(C212&lt;&gt;"",VLOOKUP(C212,EMPRESAS,3,FALSE),"")</f>
        <v>EXTINTORES NACIONAL</v>
      </c>
      <c r="E212" s="103"/>
      <c r="F212" s="104">
        <v>19700</v>
      </c>
      <c r="G212" s="104"/>
      <c r="H212" s="105" t="s">
        <v>34437</v>
      </c>
      <c r="I212" s="105"/>
      <c r="J212" s="3" t="s">
        <v>41</v>
      </c>
      <c r="L212" s="3" t="str">
        <f ca="1">IF(AND(ISNUMBER(OFFSET($F$1,MATCH(MAX($J$1:$J212),$J$1:$J212,0)-1,0)),ISNUMBER(F212),INDEX($M$1:$M212,MATCH("ZZZZ",$M$1:$M212))="Sim"),"F","")</f>
        <v>F</v>
      </c>
    </row>
    <row r="213" spans="1:13" x14ac:dyDescent="0.2">
      <c r="C213" s="73" t="s">
        <v>69</v>
      </c>
      <c r="D213" s="102" t="str">
        <f ca="1">IF(C213&lt;&gt;"",VLOOKUP(C213,EMPRESAS,3,FALSE),"")</f>
        <v>RICHETTI ENGENHARIA E CONSTRUÇÕES</v>
      </c>
      <c r="E213" s="103"/>
      <c r="F213" s="104">
        <v>22100</v>
      </c>
      <c r="G213" s="104"/>
      <c r="H213" s="105" t="s">
        <v>34438</v>
      </c>
      <c r="I213" s="105"/>
      <c r="J213" s="3" t="s">
        <v>41</v>
      </c>
      <c r="L213" s="3" t="str">
        <f ca="1">IF(AND(ISNUMBER(OFFSET($F$1,MATCH(MAX($J$1:$J213),$J$1:$J213,0)-1,0)),ISNUMBER(F213),INDEX($M$1:$M213,MATCH("ZZZZ",$M$1:$M213))="Sim"),"F","")</f>
        <v>F</v>
      </c>
    </row>
    <row r="214" spans="1:13" x14ac:dyDescent="0.2">
      <c r="C214" s="36" t="s">
        <v>36</v>
      </c>
      <c r="D214" s="106"/>
      <c r="E214" s="106"/>
      <c r="F214" s="106"/>
      <c r="G214" s="106"/>
      <c r="H214" s="106"/>
      <c r="I214" s="106"/>
      <c r="L214" s="3" t="str">
        <f ca="1">IF(AND(ISNUMBER(F209),M209="Sim"),"F","")</f>
        <v>F</v>
      </c>
    </row>
    <row r="215" spans="1:13" x14ac:dyDescent="0.2">
      <c r="C215" s="1"/>
      <c r="D215" s="1"/>
      <c r="E215" s="1"/>
      <c r="F215" s="1"/>
      <c r="G215" s="1"/>
      <c r="H215" s="1"/>
      <c r="J215" s="1"/>
      <c r="K215" s="1"/>
      <c r="L215" s="3" t="str">
        <f ca="1">IF(AND(ISNUMBER(F209),M209="Sim"),"F","")</f>
        <v>F</v>
      </c>
    </row>
    <row r="216" spans="1:13" ht="27" customHeight="1" x14ac:dyDescent="0.2">
      <c r="A216" s="44" t="s">
        <v>47</v>
      </c>
      <c r="B216" s="96">
        <v>43480</v>
      </c>
      <c r="C216" s="97"/>
      <c r="D216" s="1"/>
      <c r="E216" s="45"/>
      <c r="F216" s="45"/>
      <c r="G216" s="45"/>
      <c r="H216" s="45"/>
      <c r="I216" s="45"/>
      <c r="L216" s="3" t="s">
        <v>46</v>
      </c>
    </row>
    <row r="217" spans="1:13" x14ac:dyDescent="0.2">
      <c r="B217" s="3" t="s">
        <v>49</v>
      </c>
      <c r="C217" s="1"/>
      <c r="D217" s="1"/>
      <c r="E217" s="100" t="s">
        <v>56</v>
      </c>
      <c r="F217" s="100"/>
      <c r="G217" s="113" t="s">
        <v>34475</v>
      </c>
      <c r="H217" s="113"/>
      <c r="I217" s="113"/>
      <c r="L217" s="3" t="s">
        <v>46</v>
      </c>
    </row>
    <row r="218" spans="1:13" x14ac:dyDescent="0.2">
      <c r="C218" s="1"/>
      <c r="D218" s="1"/>
      <c r="E218" s="1"/>
      <c r="F218" s="1"/>
      <c r="G218" s="1"/>
      <c r="H218" s="1"/>
    </row>
    <row r="219" spans="1:13" x14ac:dyDescent="0.2">
      <c r="C219" s="1"/>
      <c r="D219" s="1"/>
      <c r="E219" s="1"/>
      <c r="F219" s="1"/>
      <c r="G219" s="1"/>
      <c r="H219" s="1"/>
    </row>
    <row r="220" spans="1:13" x14ac:dyDescent="0.2">
      <c r="C220" s="1"/>
      <c r="D220" s="1"/>
      <c r="E220" s="1"/>
      <c r="F220" s="1"/>
      <c r="G220" s="1"/>
      <c r="H220" s="1"/>
    </row>
    <row r="221" spans="1:13" x14ac:dyDescent="0.2">
      <c r="C221" s="1"/>
      <c r="D221" s="1"/>
      <c r="E221" s="1"/>
      <c r="F221" s="1"/>
      <c r="G221" s="1"/>
      <c r="H221" s="1"/>
    </row>
    <row r="222" spans="1:13" x14ac:dyDescent="0.2">
      <c r="C222" s="1"/>
      <c r="D222" s="1"/>
      <c r="E222" s="1"/>
      <c r="F222" s="1"/>
      <c r="G222" s="1"/>
      <c r="H222" s="1"/>
    </row>
    <row r="223" spans="1:13" x14ac:dyDescent="0.2">
      <c r="C223" s="1"/>
      <c r="D223" s="1"/>
      <c r="E223" s="1"/>
      <c r="F223" s="1"/>
      <c r="G223" s="1"/>
      <c r="H223" s="1"/>
    </row>
    <row r="224" spans="1:13" x14ac:dyDescent="0.2">
      <c r="C224" s="1"/>
      <c r="D224" s="1"/>
      <c r="E224" s="1"/>
      <c r="F224" s="1"/>
      <c r="G224" s="1"/>
      <c r="H224" s="1"/>
    </row>
    <row r="225" spans="3:8" x14ac:dyDescent="0.2">
      <c r="C225" s="1"/>
      <c r="D225" s="1"/>
      <c r="E225" s="1"/>
      <c r="F225" s="1"/>
      <c r="G225" s="1"/>
      <c r="H225" s="1"/>
    </row>
    <row r="226" spans="3:8" x14ac:dyDescent="0.2">
      <c r="C226" s="1"/>
      <c r="D226" s="1"/>
      <c r="E226" s="1"/>
      <c r="F226" s="1"/>
      <c r="G226" s="1"/>
      <c r="H226" s="1"/>
    </row>
    <row r="227" spans="3:8" x14ac:dyDescent="0.2">
      <c r="C227" s="1"/>
      <c r="D227" s="1"/>
      <c r="E227" s="1"/>
      <c r="F227" s="1"/>
      <c r="G227" s="1"/>
      <c r="H227" s="1"/>
    </row>
    <row r="228" spans="3:8" x14ac:dyDescent="0.2">
      <c r="C228" s="1"/>
      <c r="D228" s="1"/>
      <c r="E228" s="1"/>
      <c r="F228" s="1"/>
      <c r="G228" s="1"/>
      <c r="H228" s="1"/>
    </row>
    <row r="229" spans="3:8" x14ac:dyDescent="0.2">
      <c r="C229" s="1"/>
      <c r="D229" s="1"/>
      <c r="E229" s="1"/>
      <c r="F229" s="1"/>
      <c r="G229" s="1"/>
      <c r="H229" s="1"/>
    </row>
    <row r="230" spans="3:8" x14ac:dyDescent="0.2">
      <c r="C230" s="1"/>
      <c r="D230" s="1"/>
      <c r="E230" s="1"/>
      <c r="F230" s="1"/>
      <c r="G230" s="1"/>
      <c r="H230" s="1"/>
    </row>
    <row r="231" spans="3:8" x14ac:dyDescent="0.2">
      <c r="C231" s="1"/>
      <c r="D231" s="1"/>
      <c r="E231" s="1"/>
      <c r="F231" s="1"/>
      <c r="G231" s="1"/>
      <c r="H231" s="1"/>
    </row>
    <row r="232" spans="3:8" x14ac:dyDescent="0.2">
      <c r="C232" s="1"/>
      <c r="D232" s="1"/>
      <c r="E232" s="1"/>
      <c r="F232" s="1"/>
      <c r="G232" s="1"/>
      <c r="H232" s="1"/>
    </row>
    <row r="233" spans="3:8" x14ac:dyDescent="0.2">
      <c r="C233" s="1"/>
      <c r="D233" s="1"/>
      <c r="E233" s="1"/>
      <c r="F233" s="1"/>
      <c r="G233" s="1"/>
      <c r="H233" s="1"/>
    </row>
    <row r="234" spans="3:8" x14ac:dyDescent="0.2">
      <c r="C234" s="1"/>
      <c r="D234" s="1"/>
      <c r="E234" s="1"/>
      <c r="F234" s="1"/>
      <c r="G234" s="1"/>
      <c r="H234" s="1"/>
    </row>
    <row r="235" spans="3:8" x14ac:dyDescent="0.2">
      <c r="C235" s="1"/>
      <c r="D235" s="1"/>
      <c r="E235" s="1"/>
      <c r="F235" s="1"/>
      <c r="G235" s="1"/>
      <c r="H235" s="1"/>
    </row>
    <row r="236" spans="3:8" x14ac:dyDescent="0.2">
      <c r="C236" s="1"/>
      <c r="D236" s="1"/>
      <c r="E236" s="1"/>
      <c r="F236" s="1"/>
      <c r="G236" s="1"/>
      <c r="H236" s="1"/>
    </row>
    <row r="237" spans="3:8" x14ac:dyDescent="0.2">
      <c r="C237" s="1"/>
      <c r="D237" s="1"/>
      <c r="E237" s="1"/>
      <c r="F237" s="1"/>
      <c r="G237" s="1"/>
      <c r="H237" s="1"/>
    </row>
    <row r="238" spans="3:8" x14ac:dyDescent="0.2">
      <c r="C238" s="1"/>
      <c r="D238" s="1"/>
      <c r="E238" s="1"/>
      <c r="F238" s="1"/>
      <c r="G238" s="1"/>
      <c r="H238" s="1"/>
    </row>
    <row r="239" spans="3:8" x14ac:dyDescent="0.2">
      <c r="C239" s="1"/>
      <c r="D239" s="1"/>
      <c r="E239" s="1"/>
      <c r="F239" s="1"/>
      <c r="G239" s="1"/>
      <c r="H239" s="1"/>
    </row>
    <row r="240" spans="3:8" x14ac:dyDescent="0.2">
      <c r="C240" s="1"/>
      <c r="D240" s="1"/>
      <c r="E240" s="1"/>
      <c r="F240" s="1"/>
      <c r="G240" s="1"/>
      <c r="H240" s="1"/>
    </row>
    <row r="241" spans="3:8" x14ac:dyDescent="0.2">
      <c r="C241" s="1"/>
      <c r="D241" s="1"/>
      <c r="E241" s="1"/>
      <c r="F241" s="1"/>
      <c r="G241" s="1"/>
      <c r="H241" s="1"/>
    </row>
    <row r="242" spans="3:8" x14ac:dyDescent="0.2">
      <c r="C242" s="1"/>
      <c r="D242" s="1"/>
      <c r="E242" s="1"/>
      <c r="F242" s="1"/>
      <c r="G242" s="1"/>
      <c r="H242" s="1"/>
    </row>
    <row r="243" spans="3:8" x14ac:dyDescent="0.2">
      <c r="C243" s="1"/>
      <c r="D243" s="1"/>
      <c r="E243" s="1"/>
      <c r="F243" s="1"/>
      <c r="G243" s="1"/>
      <c r="H243" s="1"/>
    </row>
    <row r="244" spans="3:8" x14ac:dyDescent="0.2">
      <c r="C244" s="1"/>
      <c r="D244" s="1"/>
      <c r="E244" s="1"/>
      <c r="F244" s="1"/>
      <c r="G244" s="1"/>
      <c r="H244" s="1"/>
    </row>
    <row r="245" spans="3:8" x14ac:dyDescent="0.2">
      <c r="C245" s="1"/>
      <c r="D245" s="1"/>
      <c r="E245" s="1"/>
      <c r="F245" s="1"/>
      <c r="G245" s="1"/>
      <c r="H245" s="1"/>
    </row>
    <row r="246" spans="3:8" x14ac:dyDescent="0.2">
      <c r="C246" s="1"/>
      <c r="D246" s="1"/>
      <c r="E246" s="1"/>
      <c r="F246" s="1"/>
      <c r="G246" s="1"/>
      <c r="H246" s="1"/>
    </row>
    <row r="247" spans="3:8" x14ac:dyDescent="0.2">
      <c r="C247" s="1"/>
      <c r="D247" s="1"/>
      <c r="E247" s="1"/>
      <c r="F247" s="1"/>
      <c r="G247" s="1"/>
      <c r="H247" s="1"/>
    </row>
    <row r="248" spans="3:8" x14ac:dyDescent="0.2">
      <c r="C248" s="1"/>
      <c r="D248" s="1"/>
      <c r="E248" s="1"/>
      <c r="F248" s="1"/>
      <c r="G248" s="1"/>
      <c r="H248" s="1"/>
    </row>
    <row r="249" spans="3:8" x14ac:dyDescent="0.2">
      <c r="C249" s="1"/>
      <c r="D249" s="1"/>
      <c r="E249" s="1"/>
      <c r="F249" s="1"/>
      <c r="G249" s="1"/>
      <c r="H249" s="1"/>
    </row>
    <row r="250" spans="3:8" x14ac:dyDescent="0.2">
      <c r="C250" s="1"/>
      <c r="D250" s="1"/>
      <c r="E250" s="1"/>
      <c r="F250" s="1"/>
      <c r="G250" s="1"/>
      <c r="H250" s="1"/>
    </row>
    <row r="251" spans="3:8" x14ac:dyDescent="0.2">
      <c r="C251" s="1"/>
      <c r="D251" s="1"/>
      <c r="E251" s="1"/>
      <c r="F251" s="1"/>
      <c r="G251" s="1"/>
      <c r="H251" s="1"/>
    </row>
    <row r="252" spans="3:8" x14ac:dyDescent="0.2">
      <c r="C252" s="1"/>
      <c r="D252" s="1"/>
      <c r="E252" s="1"/>
      <c r="F252" s="1"/>
      <c r="G252" s="1"/>
      <c r="H252" s="1"/>
    </row>
    <row r="253" spans="3:8" x14ac:dyDescent="0.2">
      <c r="C253" s="1"/>
      <c r="D253" s="1"/>
      <c r="E253" s="1"/>
      <c r="F253" s="1"/>
      <c r="G253" s="1"/>
      <c r="H253" s="1"/>
    </row>
    <row r="254" spans="3:8" x14ac:dyDescent="0.2">
      <c r="C254" s="1"/>
      <c r="D254" s="1"/>
      <c r="E254" s="1"/>
      <c r="F254" s="1"/>
      <c r="G254" s="1"/>
      <c r="H254" s="1"/>
    </row>
    <row r="255" spans="3:8" x14ac:dyDescent="0.2">
      <c r="C255" s="1"/>
      <c r="D255" s="1"/>
      <c r="E255" s="1"/>
      <c r="F255" s="1"/>
      <c r="G255" s="1"/>
      <c r="H255" s="1"/>
    </row>
    <row r="256" spans="3:8" x14ac:dyDescent="0.2">
      <c r="C256" s="1"/>
      <c r="D256" s="1"/>
      <c r="E256" s="1"/>
      <c r="F256" s="1"/>
      <c r="G256" s="1"/>
      <c r="H256" s="1"/>
    </row>
    <row r="257" spans="3:8" x14ac:dyDescent="0.2">
      <c r="C257" s="1"/>
      <c r="D257" s="1"/>
      <c r="E257" s="1"/>
      <c r="F257" s="1"/>
      <c r="G257" s="1"/>
      <c r="H257" s="1"/>
    </row>
    <row r="258" spans="3:8" x14ac:dyDescent="0.2">
      <c r="C258" s="1"/>
      <c r="D258" s="1"/>
      <c r="E258" s="1"/>
      <c r="F258" s="1"/>
      <c r="G258" s="1"/>
      <c r="H258" s="1"/>
    </row>
    <row r="259" spans="3:8" x14ac:dyDescent="0.2">
      <c r="C259" s="1"/>
      <c r="D259" s="1"/>
      <c r="E259" s="1"/>
      <c r="F259" s="1"/>
      <c r="G259" s="1"/>
      <c r="H259" s="1"/>
    </row>
    <row r="260" spans="3:8" x14ac:dyDescent="0.2">
      <c r="C260" s="1"/>
      <c r="D260" s="1"/>
      <c r="E260" s="1"/>
      <c r="F260" s="1"/>
      <c r="G260" s="1"/>
      <c r="H260" s="1"/>
    </row>
    <row r="261" spans="3:8" x14ac:dyDescent="0.2">
      <c r="C261" s="1"/>
      <c r="D261" s="1"/>
      <c r="E261" s="1"/>
      <c r="F261" s="1"/>
      <c r="G261" s="1"/>
      <c r="H261" s="1"/>
    </row>
    <row r="262" spans="3:8" x14ac:dyDescent="0.2">
      <c r="C262" s="1"/>
      <c r="D262" s="1"/>
      <c r="E262" s="1"/>
      <c r="F262" s="1"/>
      <c r="G262" s="1"/>
      <c r="H262" s="1"/>
    </row>
    <row r="263" spans="3:8" x14ac:dyDescent="0.2">
      <c r="C263" s="1"/>
      <c r="D263" s="1"/>
      <c r="E263" s="1"/>
      <c r="F263" s="1"/>
      <c r="G263" s="1"/>
      <c r="H263" s="1"/>
    </row>
    <row r="264" spans="3:8" x14ac:dyDescent="0.2">
      <c r="C264" s="1"/>
      <c r="D264" s="1"/>
      <c r="E264" s="1"/>
      <c r="F264" s="1"/>
      <c r="G264" s="1"/>
      <c r="H264" s="1"/>
    </row>
    <row r="265" spans="3:8" x14ac:dyDescent="0.2">
      <c r="C265" s="1"/>
      <c r="D265" s="1"/>
      <c r="E265" s="1"/>
      <c r="F265" s="1"/>
      <c r="G265" s="1"/>
      <c r="H265" s="1"/>
    </row>
    <row r="266" spans="3:8" x14ac:dyDescent="0.2">
      <c r="C266" s="1"/>
      <c r="D266" s="1"/>
      <c r="E266" s="1"/>
      <c r="F266" s="1"/>
      <c r="G266" s="1"/>
      <c r="H266" s="1"/>
    </row>
    <row r="267" spans="3:8" x14ac:dyDescent="0.2">
      <c r="C267" s="1"/>
      <c r="D267" s="1"/>
      <c r="E267" s="1"/>
      <c r="F267" s="1"/>
      <c r="G267" s="1"/>
      <c r="H267" s="1"/>
    </row>
    <row r="268" spans="3:8" x14ac:dyDescent="0.2">
      <c r="C268" s="1"/>
      <c r="D268" s="1"/>
      <c r="E268" s="1"/>
      <c r="F268" s="1"/>
      <c r="G268" s="1"/>
      <c r="H268" s="1"/>
    </row>
    <row r="269" spans="3:8" x14ac:dyDescent="0.2">
      <c r="C269" s="1"/>
      <c r="D269" s="1"/>
      <c r="E269" s="1"/>
      <c r="F269" s="1"/>
      <c r="G269" s="1"/>
      <c r="H269" s="1"/>
    </row>
    <row r="270" spans="3:8" x14ac:dyDescent="0.2">
      <c r="C270" s="1"/>
      <c r="D270" s="1"/>
      <c r="E270" s="1"/>
      <c r="F270" s="1"/>
      <c r="G270" s="1"/>
      <c r="H270" s="1"/>
    </row>
    <row r="271" spans="3:8" x14ac:dyDescent="0.2">
      <c r="C271" s="1"/>
      <c r="D271" s="1"/>
      <c r="E271" s="1"/>
      <c r="F271" s="1"/>
      <c r="G271" s="1"/>
      <c r="H271" s="1"/>
    </row>
    <row r="272" spans="3:8" x14ac:dyDescent="0.2">
      <c r="C272" s="1"/>
      <c r="D272" s="1"/>
      <c r="E272" s="1"/>
      <c r="F272" s="1"/>
      <c r="G272" s="1"/>
      <c r="H272" s="1"/>
    </row>
    <row r="273" spans="3:8" x14ac:dyDescent="0.2">
      <c r="C273" s="1"/>
      <c r="D273" s="1"/>
      <c r="E273" s="1"/>
      <c r="F273" s="1"/>
      <c r="G273" s="1"/>
      <c r="H273" s="1"/>
    </row>
    <row r="274" spans="3:8" x14ac:dyDescent="0.2">
      <c r="C274" s="1"/>
      <c r="D274" s="1"/>
      <c r="E274" s="1"/>
      <c r="F274" s="1"/>
      <c r="G274" s="1"/>
      <c r="H274" s="1"/>
    </row>
    <row r="275" spans="3:8" x14ac:dyDescent="0.2">
      <c r="C275" s="1"/>
      <c r="D275" s="1"/>
      <c r="E275" s="1"/>
      <c r="F275" s="1"/>
      <c r="G275" s="1"/>
      <c r="H275" s="1"/>
    </row>
    <row r="276" spans="3:8" x14ac:dyDescent="0.2">
      <c r="C276" s="1"/>
      <c r="D276" s="1"/>
      <c r="E276" s="1"/>
      <c r="F276" s="1"/>
      <c r="G276" s="1"/>
      <c r="H276" s="1"/>
    </row>
    <row r="277" spans="3:8" x14ac:dyDescent="0.2">
      <c r="C277" s="1"/>
      <c r="D277" s="1"/>
      <c r="E277" s="1"/>
      <c r="F277" s="1"/>
      <c r="G277" s="1"/>
      <c r="H277" s="1"/>
    </row>
    <row r="278" spans="3:8" x14ac:dyDescent="0.2">
      <c r="C278" s="1"/>
      <c r="D278" s="1"/>
      <c r="E278" s="1"/>
      <c r="F278" s="1"/>
      <c r="G278" s="1"/>
      <c r="H278" s="1"/>
    </row>
    <row r="279" spans="3:8" x14ac:dyDescent="0.2">
      <c r="C279" s="1"/>
      <c r="D279" s="1"/>
      <c r="E279" s="1"/>
      <c r="F279" s="1"/>
      <c r="G279" s="1"/>
      <c r="H279" s="1"/>
    </row>
    <row r="280" spans="3:8" x14ac:dyDescent="0.2">
      <c r="C280" s="1"/>
      <c r="D280" s="1"/>
      <c r="E280" s="1"/>
      <c r="F280" s="1"/>
      <c r="G280" s="1"/>
      <c r="H280" s="1"/>
    </row>
    <row r="281" spans="3:8" x14ac:dyDescent="0.2">
      <c r="C281" s="1"/>
      <c r="D281" s="1"/>
      <c r="E281" s="1"/>
      <c r="F281" s="1"/>
      <c r="G281" s="1"/>
      <c r="H281" s="1"/>
    </row>
    <row r="282" spans="3:8" x14ac:dyDescent="0.2">
      <c r="C282" s="1"/>
      <c r="D282" s="1"/>
      <c r="E282" s="1"/>
      <c r="F282" s="1"/>
      <c r="G282" s="1"/>
      <c r="H282" s="1"/>
    </row>
    <row r="283" spans="3:8" x14ac:dyDescent="0.2">
      <c r="C283" s="1"/>
      <c r="D283" s="1"/>
      <c r="E283" s="1"/>
      <c r="F283" s="1"/>
      <c r="G283" s="1"/>
      <c r="H283" s="1"/>
    </row>
    <row r="284" spans="3:8" x14ac:dyDescent="0.2">
      <c r="C284" s="1"/>
      <c r="D284" s="1"/>
      <c r="E284" s="1"/>
      <c r="F284" s="1"/>
      <c r="G284" s="1"/>
      <c r="H284" s="1"/>
    </row>
    <row r="285" spans="3:8" x14ac:dyDescent="0.2">
      <c r="C285" s="1"/>
      <c r="D285" s="1"/>
      <c r="E285" s="1"/>
      <c r="F285" s="1"/>
      <c r="G285" s="1"/>
      <c r="H285" s="1"/>
    </row>
    <row r="286" spans="3:8" x14ac:dyDescent="0.2">
      <c r="C286" s="1"/>
      <c r="D286" s="1"/>
      <c r="E286" s="1"/>
      <c r="F286" s="1"/>
      <c r="G286" s="1"/>
      <c r="H286" s="1"/>
    </row>
    <row r="287" spans="3:8" x14ac:dyDescent="0.2">
      <c r="C287" s="1"/>
      <c r="D287" s="1"/>
      <c r="E287" s="1"/>
      <c r="F287" s="1"/>
      <c r="G287" s="1"/>
      <c r="H287" s="1"/>
    </row>
    <row r="288" spans="3:8" x14ac:dyDescent="0.2">
      <c r="C288" s="1"/>
      <c r="D288" s="1"/>
      <c r="E288" s="1"/>
      <c r="F288" s="1"/>
      <c r="G288" s="1"/>
      <c r="H288" s="1"/>
    </row>
    <row r="289" spans="3:8" x14ac:dyDescent="0.2">
      <c r="C289" s="1"/>
      <c r="D289" s="1"/>
      <c r="E289" s="1"/>
      <c r="F289" s="1"/>
      <c r="G289" s="1"/>
      <c r="H289" s="1"/>
    </row>
    <row r="290" spans="3:8" x14ac:dyDescent="0.2">
      <c r="C290" s="1"/>
      <c r="D290" s="1"/>
      <c r="E290" s="1"/>
      <c r="F290" s="1"/>
      <c r="G290" s="1"/>
      <c r="H290" s="1"/>
    </row>
    <row r="291" spans="3:8" x14ac:dyDescent="0.2">
      <c r="C291" s="1"/>
      <c r="D291" s="1"/>
      <c r="E291" s="1"/>
      <c r="F291" s="1"/>
      <c r="G291" s="1"/>
      <c r="H291" s="1"/>
    </row>
    <row r="292" spans="3:8" x14ac:dyDescent="0.2">
      <c r="C292" s="1"/>
      <c r="D292" s="1"/>
      <c r="E292" s="1"/>
      <c r="F292" s="1"/>
      <c r="G292" s="1"/>
      <c r="H292" s="1"/>
    </row>
    <row r="293" spans="3:8" x14ac:dyDescent="0.2">
      <c r="C293" s="1"/>
      <c r="D293" s="1"/>
      <c r="E293" s="1"/>
      <c r="F293" s="1"/>
      <c r="G293" s="1"/>
      <c r="H293" s="1"/>
    </row>
    <row r="294" spans="3:8" x14ac:dyDescent="0.2">
      <c r="C294" s="1"/>
      <c r="D294" s="1"/>
      <c r="E294" s="1"/>
      <c r="F294" s="1"/>
      <c r="G294" s="1"/>
      <c r="H294" s="1"/>
    </row>
    <row r="295" spans="3:8" x14ac:dyDescent="0.2">
      <c r="C295" s="1"/>
      <c r="D295" s="1"/>
      <c r="E295" s="1"/>
      <c r="F295" s="1"/>
      <c r="G295" s="1"/>
      <c r="H295" s="1"/>
    </row>
    <row r="296" spans="3:8" x14ac:dyDescent="0.2">
      <c r="C296" s="1"/>
      <c r="D296" s="1"/>
      <c r="E296" s="1"/>
      <c r="F296" s="1"/>
      <c r="G296" s="1"/>
      <c r="H296" s="1"/>
    </row>
    <row r="297" spans="3:8" x14ac:dyDescent="0.2">
      <c r="C297" s="1"/>
      <c r="D297" s="1"/>
      <c r="E297" s="1"/>
      <c r="F297" s="1"/>
      <c r="G297" s="1"/>
      <c r="H297" s="1"/>
    </row>
    <row r="298" spans="3:8" x14ac:dyDescent="0.2">
      <c r="C298" s="1"/>
      <c r="D298" s="1"/>
      <c r="E298" s="1"/>
      <c r="F298" s="1"/>
      <c r="G298" s="1"/>
      <c r="H298" s="1"/>
    </row>
    <row r="299" spans="3:8" x14ac:dyDescent="0.2">
      <c r="C299" s="1"/>
      <c r="D299" s="1"/>
      <c r="E299" s="1"/>
      <c r="F299" s="1"/>
      <c r="G299" s="1"/>
      <c r="H299" s="1"/>
    </row>
    <row r="300" spans="3:8" x14ac:dyDescent="0.2">
      <c r="C300" s="1"/>
      <c r="D300" s="1"/>
      <c r="E300" s="1"/>
      <c r="F300" s="1"/>
      <c r="G300" s="1"/>
      <c r="H300" s="1"/>
    </row>
    <row r="301" spans="3:8" x14ac:dyDescent="0.2">
      <c r="C301" s="1"/>
      <c r="D301" s="1"/>
      <c r="E301" s="1"/>
      <c r="F301" s="1"/>
      <c r="G301" s="1"/>
      <c r="H301" s="1"/>
    </row>
    <row r="302" spans="3:8" x14ac:dyDescent="0.2">
      <c r="C302" s="1"/>
      <c r="D302" s="1"/>
      <c r="E302" s="1"/>
      <c r="F302" s="1"/>
      <c r="G302" s="1"/>
      <c r="H302" s="1"/>
    </row>
    <row r="303" spans="3:8" x14ac:dyDescent="0.2">
      <c r="C303" s="1"/>
      <c r="D303" s="1"/>
      <c r="E303" s="1"/>
      <c r="F303" s="1"/>
      <c r="G303" s="1"/>
      <c r="H303" s="1"/>
    </row>
    <row r="304" spans="3:8" x14ac:dyDescent="0.2">
      <c r="C304" s="1"/>
      <c r="D304" s="1"/>
      <c r="E304" s="1"/>
      <c r="F304" s="1"/>
      <c r="G304" s="1"/>
      <c r="H304" s="1"/>
    </row>
    <row r="305" spans="3:8" x14ac:dyDescent="0.2">
      <c r="C305" s="1"/>
      <c r="D305" s="1"/>
      <c r="E305" s="1"/>
      <c r="F305" s="1"/>
      <c r="G305" s="1"/>
      <c r="H305" s="1"/>
    </row>
    <row r="306" spans="3:8" x14ac:dyDescent="0.2">
      <c r="C306" s="1"/>
      <c r="D306" s="1"/>
      <c r="E306" s="1"/>
      <c r="F306" s="1"/>
      <c r="G306" s="1"/>
      <c r="H306" s="1"/>
    </row>
    <row r="307" spans="3:8" x14ac:dyDescent="0.2">
      <c r="C307" s="1"/>
      <c r="D307" s="1"/>
      <c r="E307" s="1"/>
      <c r="F307" s="1"/>
      <c r="G307" s="1"/>
      <c r="H307" s="1"/>
    </row>
    <row r="308" spans="3:8" x14ac:dyDescent="0.2">
      <c r="C308" s="1"/>
      <c r="D308" s="1"/>
      <c r="E308" s="1"/>
      <c r="F308" s="1"/>
      <c r="G308" s="1"/>
      <c r="H308" s="1"/>
    </row>
    <row r="309" spans="3:8" x14ac:dyDescent="0.2">
      <c r="C309" s="1"/>
      <c r="D309" s="1"/>
      <c r="E309" s="1"/>
      <c r="F309" s="1"/>
      <c r="G309" s="1"/>
      <c r="H309" s="1"/>
    </row>
    <row r="310" spans="3:8" x14ac:dyDescent="0.2">
      <c r="C310" s="1"/>
      <c r="D310" s="1"/>
      <c r="E310" s="1"/>
      <c r="F310" s="1"/>
      <c r="G310" s="1"/>
      <c r="H310" s="1"/>
    </row>
    <row r="311" spans="3:8" x14ac:dyDescent="0.2">
      <c r="C311" s="1"/>
      <c r="D311" s="1"/>
      <c r="E311" s="1"/>
      <c r="F311" s="1"/>
      <c r="G311" s="1"/>
      <c r="H311" s="1"/>
    </row>
    <row r="312" spans="3:8" x14ac:dyDescent="0.2">
      <c r="C312" s="1"/>
      <c r="D312" s="1"/>
      <c r="E312" s="1"/>
      <c r="F312" s="1"/>
      <c r="G312" s="1"/>
      <c r="H312" s="1"/>
    </row>
    <row r="313" spans="3:8" x14ac:dyDescent="0.2">
      <c r="C313" s="1"/>
      <c r="D313" s="1"/>
      <c r="E313" s="1"/>
      <c r="F313" s="1"/>
      <c r="G313" s="1"/>
      <c r="H313" s="1"/>
    </row>
    <row r="314" spans="3:8" x14ac:dyDescent="0.2">
      <c r="C314" s="1"/>
      <c r="D314" s="1"/>
      <c r="E314" s="1"/>
      <c r="F314" s="1"/>
      <c r="G314" s="1"/>
      <c r="H314" s="1"/>
    </row>
    <row r="315" spans="3:8" x14ac:dyDescent="0.2">
      <c r="C315" s="1"/>
      <c r="D315" s="1"/>
      <c r="E315" s="1"/>
      <c r="F315" s="1"/>
      <c r="G315" s="1"/>
      <c r="H315" s="1"/>
    </row>
    <row r="316" spans="3:8" x14ac:dyDescent="0.2">
      <c r="C316" s="1"/>
      <c r="D316" s="1"/>
      <c r="E316" s="1"/>
      <c r="F316" s="1"/>
      <c r="G316" s="1"/>
      <c r="H316" s="1"/>
    </row>
    <row r="317" spans="3:8" x14ac:dyDescent="0.2">
      <c r="C317" s="1"/>
      <c r="D317" s="1"/>
      <c r="E317" s="1"/>
      <c r="F317" s="1"/>
      <c r="G317" s="1"/>
      <c r="H317" s="1"/>
    </row>
    <row r="318" spans="3:8" x14ac:dyDescent="0.2">
      <c r="C318" s="1"/>
      <c r="D318" s="1"/>
      <c r="E318" s="1"/>
      <c r="F318" s="1"/>
      <c r="G318" s="1"/>
      <c r="H318" s="1"/>
    </row>
    <row r="319" spans="3:8" x14ac:dyDescent="0.2">
      <c r="C319" s="1"/>
      <c r="D319" s="1"/>
      <c r="E319" s="1"/>
      <c r="F319" s="1"/>
      <c r="G319" s="1"/>
      <c r="H319" s="1"/>
    </row>
    <row r="320" spans="3:8" x14ac:dyDescent="0.2">
      <c r="C320" s="1"/>
      <c r="D320" s="1"/>
      <c r="E320" s="1"/>
      <c r="F320" s="1"/>
      <c r="G320" s="1"/>
      <c r="H320" s="1"/>
    </row>
    <row r="321" spans="3:8" x14ac:dyDescent="0.2">
      <c r="C321" s="1"/>
      <c r="D321" s="1"/>
      <c r="E321" s="1"/>
      <c r="F321" s="1"/>
      <c r="G321" s="1"/>
      <c r="H321" s="1"/>
    </row>
    <row r="322" spans="3:8" x14ac:dyDescent="0.2">
      <c r="C322" s="1"/>
      <c r="D322" s="1"/>
      <c r="E322" s="1"/>
      <c r="F322" s="1"/>
      <c r="G322" s="1"/>
      <c r="H322" s="1"/>
    </row>
    <row r="323" spans="3:8" x14ac:dyDescent="0.2">
      <c r="C323" s="1"/>
      <c r="D323" s="1"/>
      <c r="E323" s="1"/>
      <c r="F323" s="1"/>
      <c r="G323" s="1"/>
      <c r="H323" s="1"/>
    </row>
    <row r="324" spans="3:8" x14ac:dyDescent="0.2">
      <c r="C324" s="1"/>
      <c r="D324" s="1"/>
      <c r="E324" s="1"/>
      <c r="F324" s="1"/>
      <c r="G324" s="1"/>
      <c r="H324" s="1"/>
    </row>
    <row r="325" spans="3:8" x14ac:dyDescent="0.2">
      <c r="C325" s="1"/>
      <c r="D325" s="1"/>
      <c r="E325" s="1"/>
      <c r="F325" s="1"/>
      <c r="G325" s="1"/>
      <c r="H325" s="1"/>
    </row>
    <row r="326" spans="3:8" x14ac:dyDescent="0.2">
      <c r="C326" s="1"/>
      <c r="D326" s="1"/>
      <c r="E326" s="1"/>
      <c r="F326" s="1"/>
      <c r="G326" s="1"/>
      <c r="H326" s="1"/>
    </row>
    <row r="327" spans="3:8" x14ac:dyDescent="0.2">
      <c r="C327" s="1"/>
      <c r="D327" s="1"/>
      <c r="E327" s="1"/>
      <c r="F327" s="1"/>
      <c r="G327" s="1"/>
      <c r="H327" s="1"/>
    </row>
    <row r="328" spans="3:8" x14ac:dyDescent="0.2">
      <c r="C328" s="1"/>
      <c r="D328" s="1"/>
      <c r="E328" s="1"/>
      <c r="F328" s="1"/>
      <c r="G328" s="1"/>
      <c r="H328" s="1"/>
    </row>
    <row r="329" spans="3:8" x14ac:dyDescent="0.2">
      <c r="C329" s="1"/>
      <c r="D329" s="1"/>
      <c r="E329" s="1"/>
      <c r="F329" s="1"/>
      <c r="G329" s="1"/>
      <c r="H329" s="1"/>
    </row>
    <row r="330" spans="3:8" x14ac:dyDescent="0.2">
      <c r="C330" s="1"/>
      <c r="D330" s="1"/>
      <c r="E330" s="1"/>
      <c r="F330" s="1"/>
      <c r="G330" s="1"/>
      <c r="H330" s="1"/>
    </row>
    <row r="331" spans="3:8" x14ac:dyDescent="0.2">
      <c r="C331" s="1"/>
      <c r="D331" s="1"/>
      <c r="E331" s="1"/>
      <c r="F331" s="1"/>
      <c r="G331" s="1"/>
      <c r="H331" s="1"/>
    </row>
    <row r="332" spans="3:8" x14ac:dyDescent="0.2">
      <c r="C332" s="1"/>
      <c r="D332" s="1"/>
      <c r="E332" s="1"/>
      <c r="F332" s="1"/>
      <c r="G332" s="1"/>
      <c r="H332" s="1"/>
    </row>
    <row r="333" spans="3:8" x14ac:dyDescent="0.2">
      <c r="C333" s="1"/>
      <c r="D333" s="1"/>
      <c r="E333" s="1"/>
      <c r="F333" s="1"/>
      <c r="G333" s="1"/>
      <c r="H333" s="1"/>
    </row>
    <row r="334" spans="3:8" x14ac:dyDescent="0.2">
      <c r="C334" s="1"/>
      <c r="D334" s="1"/>
      <c r="E334" s="1"/>
      <c r="F334" s="1"/>
      <c r="G334" s="1"/>
      <c r="H334" s="1"/>
    </row>
    <row r="335" spans="3:8" x14ac:dyDescent="0.2">
      <c r="C335" s="1"/>
      <c r="D335" s="1"/>
      <c r="E335" s="1"/>
      <c r="F335" s="1"/>
      <c r="G335" s="1"/>
      <c r="H335" s="1"/>
    </row>
    <row r="336" spans="3:8" x14ac:dyDescent="0.2">
      <c r="C336" s="1"/>
      <c r="D336" s="1"/>
      <c r="E336" s="1"/>
      <c r="F336" s="1"/>
      <c r="G336" s="1"/>
      <c r="H336" s="1"/>
    </row>
    <row r="337" spans="3:8" x14ac:dyDescent="0.2">
      <c r="C337" s="1"/>
      <c r="D337" s="1"/>
      <c r="E337" s="1"/>
      <c r="F337" s="1"/>
      <c r="G337" s="1"/>
      <c r="H337" s="1"/>
    </row>
    <row r="338" spans="3:8" x14ac:dyDescent="0.2">
      <c r="C338" s="1"/>
      <c r="D338" s="1"/>
      <c r="E338" s="1"/>
      <c r="F338" s="1"/>
      <c r="G338" s="1"/>
      <c r="H338" s="1"/>
    </row>
    <row r="339" spans="3:8" x14ac:dyDescent="0.2">
      <c r="C339" s="1"/>
      <c r="D339" s="1"/>
      <c r="E339" s="1"/>
      <c r="F339" s="1"/>
      <c r="G339" s="1"/>
      <c r="H339" s="1"/>
    </row>
    <row r="340" spans="3:8" x14ac:dyDescent="0.2">
      <c r="C340" s="1"/>
      <c r="D340" s="1"/>
      <c r="E340" s="1"/>
      <c r="F340" s="1"/>
      <c r="G340" s="1"/>
      <c r="H340" s="1"/>
    </row>
    <row r="341" spans="3:8" x14ac:dyDescent="0.2">
      <c r="C341" s="1"/>
      <c r="D341" s="1"/>
      <c r="E341" s="1"/>
      <c r="F341" s="1"/>
      <c r="G341" s="1"/>
      <c r="H341" s="1"/>
    </row>
    <row r="342" spans="3:8" x14ac:dyDescent="0.2">
      <c r="C342" s="1"/>
      <c r="D342" s="1"/>
      <c r="E342" s="1"/>
      <c r="F342" s="1"/>
      <c r="G342" s="1"/>
      <c r="H342" s="1"/>
    </row>
    <row r="343" spans="3:8" x14ac:dyDescent="0.2">
      <c r="C343" s="1"/>
      <c r="D343" s="1"/>
      <c r="E343" s="1"/>
      <c r="F343" s="1"/>
      <c r="G343" s="1"/>
      <c r="H343" s="1"/>
    </row>
    <row r="344" spans="3:8" x14ac:dyDescent="0.2">
      <c r="C344" s="1"/>
      <c r="D344" s="1"/>
      <c r="E344" s="1"/>
      <c r="F344" s="1"/>
      <c r="G344" s="1"/>
      <c r="H344" s="1"/>
    </row>
    <row r="345" spans="3:8" x14ac:dyDescent="0.2">
      <c r="C345" s="1"/>
      <c r="D345" s="1"/>
      <c r="E345" s="1"/>
      <c r="F345" s="1"/>
      <c r="G345" s="1"/>
      <c r="H345" s="1"/>
    </row>
    <row r="346" spans="3:8" x14ac:dyDescent="0.2">
      <c r="C346" s="1"/>
      <c r="D346" s="1"/>
      <c r="E346" s="1"/>
      <c r="F346" s="1"/>
      <c r="G346" s="1"/>
      <c r="H346" s="1"/>
    </row>
    <row r="347" spans="3:8" x14ac:dyDescent="0.2">
      <c r="C347" s="1"/>
      <c r="D347" s="1"/>
      <c r="E347" s="1"/>
      <c r="F347" s="1"/>
      <c r="G347" s="1"/>
      <c r="H347" s="1"/>
    </row>
    <row r="348" spans="3:8" x14ac:dyDescent="0.2">
      <c r="C348" s="1"/>
      <c r="D348" s="1"/>
      <c r="E348" s="1"/>
      <c r="F348" s="1"/>
      <c r="G348" s="1"/>
      <c r="H348" s="1"/>
    </row>
    <row r="349" spans="3:8" x14ac:dyDescent="0.2">
      <c r="C349" s="1"/>
      <c r="D349" s="1"/>
      <c r="E349" s="1"/>
      <c r="F349" s="1"/>
      <c r="G349" s="1"/>
      <c r="H349" s="1"/>
    </row>
    <row r="350" spans="3:8" x14ac:dyDescent="0.2">
      <c r="C350" s="1"/>
      <c r="D350" s="1"/>
      <c r="E350" s="1"/>
      <c r="F350" s="1"/>
      <c r="G350" s="1"/>
      <c r="H350" s="1"/>
    </row>
    <row r="351" spans="3:8" x14ac:dyDescent="0.2">
      <c r="C351" s="1"/>
      <c r="D351" s="1"/>
      <c r="E351" s="1"/>
      <c r="F351" s="1"/>
      <c r="G351" s="1"/>
      <c r="H351" s="1"/>
    </row>
    <row r="352" spans="3:8" x14ac:dyDescent="0.2">
      <c r="C352" s="1"/>
      <c r="D352" s="1"/>
      <c r="E352" s="1"/>
      <c r="F352" s="1"/>
      <c r="G352" s="1"/>
      <c r="H352" s="1"/>
    </row>
    <row r="353" spans="3:8" x14ac:dyDescent="0.2">
      <c r="C353" s="1"/>
      <c r="D353" s="1"/>
      <c r="E353" s="1"/>
      <c r="F353" s="1"/>
      <c r="G353" s="1"/>
      <c r="H353" s="1"/>
    </row>
    <row r="354" spans="3:8" x14ac:dyDescent="0.2">
      <c r="C354" s="1"/>
      <c r="D354" s="1"/>
      <c r="E354" s="1"/>
      <c r="F354" s="1"/>
      <c r="G354" s="1"/>
      <c r="H354" s="1"/>
    </row>
    <row r="355" spans="3:8" x14ac:dyDescent="0.2">
      <c r="C355" s="1"/>
      <c r="D355" s="1"/>
      <c r="E355" s="1"/>
      <c r="F355" s="1"/>
      <c r="G355" s="1"/>
      <c r="H355" s="1"/>
    </row>
    <row r="356" spans="3:8" x14ac:dyDescent="0.2">
      <c r="C356" s="1"/>
      <c r="D356" s="1"/>
      <c r="E356" s="1"/>
      <c r="F356" s="1"/>
      <c r="G356" s="1"/>
      <c r="H356" s="1"/>
    </row>
    <row r="357" spans="3:8" x14ac:dyDescent="0.2">
      <c r="C357" s="1"/>
      <c r="D357" s="1"/>
      <c r="E357" s="1"/>
      <c r="F357" s="1"/>
      <c r="G357" s="1"/>
      <c r="H357" s="1"/>
    </row>
    <row r="358" spans="3:8" x14ac:dyDescent="0.2">
      <c r="C358" s="1"/>
      <c r="D358" s="1"/>
      <c r="E358" s="1"/>
      <c r="F358" s="1"/>
      <c r="G358" s="1"/>
      <c r="H358" s="1"/>
    </row>
    <row r="359" spans="3:8" x14ac:dyDescent="0.2">
      <c r="C359" s="1"/>
      <c r="D359" s="1"/>
      <c r="E359" s="1"/>
      <c r="F359" s="1"/>
      <c r="G359" s="1"/>
      <c r="H359" s="1"/>
    </row>
    <row r="360" spans="3:8" x14ac:dyDescent="0.2">
      <c r="C360" s="1"/>
      <c r="D360" s="1"/>
      <c r="E360" s="1"/>
      <c r="F360" s="1"/>
      <c r="G360" s="1"/>
      <c r="H360" s="1"/>
    </row>
    <row r="361" spans="3:8" x14ac:dyDescent="0.2">
      <c r="C361" s="1"/>
      <c r="D361" s="1"/>
      <c r="E361" s="1"/>
      <c r="F361" s="1"/>
      <c r="G361" s="1"/>
      <c r="H361" s="1"/>
    </row>
    <row r="362" spans="3:8" x14ac:dyDescent="0.2">
      <c r="C362" s="1"/>
      <c r="D362" s="1"/>
      <c r="E362" s="1"/>
      <c r="F362" s="1"/>
      <c r="G362" s="1"/>
      <c r="H362" s="1"/>
    </row>
    <row r="363" spans="3:8" x14ac:dyDescent="0.2">
      <c r="C363" s="1"/>
      <c r="D363" s="1"/>
      <c r="E363" s="1"/>
      <c r="F363" s="1"/>
      <c r="G363" s="1"/>
      <c r="H363" s="1"/>
    </row>
    <row r="364" spans="3:8" x14ac:dyDescent="0.2">
      <c r="C364" s="1"/>
      <c r="D364" s="1"/>
      <c r="E364" s="1"/>
      <c r="F364" s="1"/>
      <c r="G364" s="1"/>
      <c r="H364" s="1"/>
    </row>
    <row r="365" spans="3:8" x14ac:dyDescent="0.2">
      <c r="C365" s="1"/>
      <c r="D365" s="1"/>
      <c r="E365" s="1"/>
      <c r="F365" s="1"/>
      <c r="G365" s="1"/>
      <c r="H365" s="1"/>
    </row>
    <row r="366" spans="3:8" x14ac:dyDescent="0.2">
      <c r="C366" s="1"/>
      <c r="D366" s="1"/>
      <c r="E366" s="1"/>
      <c r="F366" s="1"/>
      <c r="G366" s="1"/>
      <c r="H366" s="1"/>
    </row>
    <row r="367" spans="3:8" x14ac:dyDescent="0.2">
      <c r="C367" s="1"/>
      <c r="D367" s="1"/>
      <c r="E367" s="1"/>
      <c r="F367" s="1"/>
      <c r="G367" s="1"/>
      <c r="H367" s="1"/>
    </row>
    <row r="368" spans="3:8" x14ac:dyDescent="0.2">
      <c r="C368" s="1"/>
      <c r="D368" s="1"/>
      <c r="E368" s="1"/>
      <c r="F368" s="1"/>
      <c r="G368" s="1"/>
      <c r="H368" s="1"/>
    </row>
    <row r="369" spans="3:8" x14ac:dyDescent="0.2">
      <c r="C369" s="1"/>
      <c r="D369" s="1"/>
      <c r="E369" s="1"/>
      <c r="F369" s="1"/>
      <c r="G369" s="1"/>
      <c r="H369" s="1"/>
    </row>
    <row r="370" spans="3:8" x14ac:dyDescent="0.2">
      <c r="C370" s="1"/>
      <c r="D370" s="1"/>
      <c r="E370" s="1"/>
      <c r="F370" s="1"/>
      <c r="G370" s="1"/>
      <c r="H370" s="1"/>
    </row>
    <row r="371" spans="3:8" x14ac:dyDescent="0.2">
      <c r="C371" s="1"/>
      <c r="D371" s="1"/>
      <c r="E371" s="1"/>
      <c r="F371" s="1"/>
      <c r="G371" s="1"/>
      <c r="H371" s="1"/>
    </row>
    <row r="372" spans="3:8" x14ac:dyDescent="0.2">
      <c r="C372" s="1"/>
      <c r="D372" s="1"/>
      <c r="E372" s="1"/>
      <c r="F372" s="1"/>
      <c r="G372" s="1"/>
      <c r="H372" s="1"/>
    </row>
    <row r="373" spans="3:8" x14ac:dyDescent="0.2">
      <c r="C373" s="1"/>
      <c r="D373" s="1"/>
      <c r="E373" s="1"/>
      <c r="F373" s="1"/>
      <c r="G373" s="1"/>
      <c r="H373" s="1"/>
    </row>
    <row r="374" spans="3:8" x14ac:dyDescent="0.2">
      <c r="C374" s="1"/>
      <c r="D374" s="1"/>
      <c r="E374" s="1"/>
      <c r="F374" s="1"/>
      <c r="G374" s="1"/>
      <c r="H374" s="1"/>
    </row>
    <row r="375" spans="3:8" x14ac:dyDescent="0.2">
      <c r="C375" s="1"/>
      <c r="D375" s="1"/>
      <c r="E375" s="1"/>
      <c r="F375" s="1"/>
      <c r="G375" s="1"/>
      <c r="H375" s="1"/>
    </row>
    <row r="376" spans="3:8" x14ac:dyDescent="0.2">
      <c r="C376" s="1"/>
      <c r="D376" s="1"/>
      <c r="E376" s="1"/>
      <c r="F376" s="1"/>
      <c r="G376" s="1"/>
      <c r="H376" s="1"/>
    </row>
    <row r="377" spans="3:8" x14ac:dyDescent="0.2">
      <c r="C377" s="1"/>
      <c r="D377" s="1"/>
      <c r="E377" s="1"/>
      <c r="F377" s="1"/>
      <c r="G377" s="1"/>
      <c r="H377" s="1"/>
    </row>
    <row r="378" spans="3:8" x14ac:dyDescent="0.2">
      <c r="C378" s="1"/>
      <c r="D378" s="1"/>
      <c r="E378" s="1"/>
      <c r="F378" s="1"/>
      <c r="G378" s="1"/>
      <c r="H378" s="1"/>
    </row>
    <row r="379" spans="3:8" x14ac:dyDescent="0.2">
      <c r="C379" s="1"/>
      <c r="D379" s="1"/>
      <c r="E379" s="1"/>
      <c r="F379" s="1"/>
      <c r="G379" s="1"/>
      <c r="H379" s="1"/>
    </row>
    <row r="380" spans="3:8" x14ac:dyDescent="0.2">
      <c r="C380" s="1"/>
      <c r="D380" s="1"/>
      <c r="E380" s="1"/>
      <c r="F380" s="1"/>
      <c r="G380" s="1"/>
      <c r="H380" s="1"/>
    </row>
    <row r="381" spans="3:8" x14ac:dyDescent="0.2">
      <c r="C381" s="1"/>
      <c r="D381" s="1"/>
      <c r="E381" s="1"/>
      <c r="F381" s="1"/>
      <c r="G381" s="1"/>
      <c r="H381" s="1"/>
    </row>
    <row r="382" spans="3:8" x14ac:dyDescent="0.2">
      <c r="C382" s="1"/>
      <c r="D382" s="1"/>
      <c r="E382" s="1"/>
      <c r="F382" s="1"/>
      <c r="G382" s="1"/>
      <c r="H382" s="1"/>
    </row>
    <row r="383" spans="3:8" x14ac:dyDescent="0.2">
      <c r="C383" s="1"/>
      <c r="D383" s="1"/>
      <c r="E383" s="1"/>
      <c r="F383" s="1"/>
      <c r="G383" s="1"/>
      <c r="H383" s="1"/>
    </row>
    <row r="384" spans="3:8" x14ac:dyDescent="0.2">
      <c r="C384" s="1"/>
      <c r="D384" s="1"/>
      <c r="E384" s="1"/>
      <c r="F384" s="1"/>
      <c r="G384" s="1"/>
      <c r="H384" s="1"/>
    </row>
    <row r="385" spans="3:8" x14ac:dyDescent="0.2">
      <c r="C385" s="1"/>
      <c r="D385" s="1"/>
      <c r="E385" s="1"/>
      <c r="F385" s="1"/>
      <c r="G385" s="1"/>
      <c r="H385" s="1"/>
    </row>
    <row r="386" spans="3:8" x14ac:dyDescent="0.2">
      <c r="C386" s="1"/>
      <c r="D386" s="1"/>
      <c r="E386" s="1"/>
      <c r="F386" s="1"/>
      <c r="G386" s="1"/>
      <c r="H386" s="1"/>
    </row>
    <row r="387" spans="3:8" x14ac:dyDescent="0.2">
      <c r="C387" s="1"/>
      <c r="D387" s="1"/>
      <c r="E387" s="1"/>
      <c r="F387" s="1"/>
      <c r="G387" s="1"/>
      <c r="H387" s="1"/>
    </row>
    <row r="388" spans="3:8" x14ac:dyDescent="0.2">
      <c r="C388" s="1"/>
      <c r="D388" s="1"/>
      <c r="E388" s="1"/>
      <c r="F388" s="1"/>
      <c r="G388" s="1"/>
      <c r="H388" s="1"/>
    </row>
    <row r="389" spans="3:8" x14ac:dyDescent="0.2">
      <c r="C389" s="1"/>
      <c r="D389" s="1"/>
      <c r="E389" s="1"/>
      <c r="F389" s="1"/>
      <c r="G389" s="1"/>
      <c r="H389" s="1"/>
    </row>
    <row r="390" spans="3:8" x14ac:dyDescent="0.2">
      <c r="C390" s="1"/>
      <c r="D390" s="1"/>
      <c r="E390" s="1"/>
      <c r="F390" s="1"/>
      <c r="G390" s="1"/>
      <c r="H390" s="1"/>
    </row>
    <row r="391" spans="3:8" x14ac:dyDescent="0.2">
      <c r="C391" s="1"/>
      <c r="D391" s="1"/>
      <c r="E391" s="1"/>
      <c r="F391" s="1"/>
      <c r="G391" s="1"/>
      <c r="H391" s="1"/>
    </row>
    <row r="392" spans="3:8" x14ac:dyDescent="0.2">
      <c r="C392" s="1"/>
      <c r="D392" s="1"/>
      <c r="E392" s="1"/>
      <c r="F392" s="1"/>
      <c r="G392" s="1"/>
      <c r="H392" s="1"/>
    </row>
    <row r="393" spans="3:8" x14ac:dyDescent="0.2">
      <c r="C393" s="1"/>
      <c r="D393" s="1"/>
      <c r="E393" s="1"/>
      <c r="F393" s="1"/>
      <c r="G393" s="1"/>
      <c r="H393" s="1"/>
    </row>
    <row r="394" spans="3:8" x14ac:dyDescent="0.2">
      <c r="C394" s="1"/>
      <c r="D394" s="1"/>
      <c r="E394" s="1"/>
      <c r="F394" s="1"/>
      <c r="G394" s="1"/>
      <c r="H394" s="1"/>
    </row>
    <row r="395" spans="3:8" x14ac:dyDescent="0.2">
      <c r="C395" s="1"/>
      <c r="D395" s="1"/>
      <c r="E395" s="1"/>
      <c r="F395" s="1"/>
      <c r="G395" s="1"/>
      <c r="H395" s="1"/>
    </row>
    <row r="396" spans="3:8" x14ac:dyDescent="0.2">
      <c r="C396" s="1"/>
      <c r="D396" s="1"/>
      <c r="E396" s="1"/>
      <c r="F396" s="1"/>
      <c r="G396" s="1"/>
      <c r="H396" s="1"/>
    </row>
    <row r="397" spans="3:8" x14ac:dyDescent="0.2">
      <c r="C397" s="1"/>
      <c r="D397" s="1"/>
      <c r="E397" s="1"/>
      <c r="F397" s="1"/>
      <c r="G397" s="1"/>
      <c r="H397" s="1"/>
    </row>
    <row r="398" spans="3:8" x14ac:dyDescent="0.2">
      <c r="C398" s="1"/>
      <c r="D398" s="1"/>
      <c r="E398" s="1"/>
      <c r="F398" s="1"/>
      <c r="G398" s="1"/>
      <c r="H398" s="1"/>
    </row>
    <row r="399" spans="3:8" x14ac:dyDescent="0.2">
      <c r="C399" s="1"/>
      <c r="D399" s="1"/>
      <c r="E399" s="1"/>
      <c r="F399" s="1"/>
      <c r="G399" s="1"/>
      <c r="H399" s="1"/>
    </row>
    <row r="400" spans="3:8" x14ac:dyDescent="0.2">
      <c r="C400" s="1"/>
      <c r="D400" s="1"/>
      <c r="E400" s="1"/>
      <c r="F400" s="1"/>
      <c r="G400" s="1"/>
      <c r="H400" s="1"/>
    </row>
    <row r="401" spans="3:8" x14ac:dyDescent="0.2">
      <c r="C401" s="1"/>
      <c r="D401" s="1"/>
      <c r="E401" s="1"/>
      <c r="F401" s="1"/>
      <c r="G401" s="1"/>
      <c r="H401" s="1"/>
    </row>
    <row r="402" spans="3:8" x14ac:dyDescent="0.2">
      <c r="C402" s="1"/>
      <c r="D402" s="1"/>
      <c r="E402" s="1"/>
      <c r="F402" s="1"/>
      <c r="G402" s="1"/>
      <c r="H402" s="1"/>
    </row>
    <row r="403" spans="3:8" x14ac:dyDescent="0.2">
      <c r="C403" s="1"/>
      <c r="D403" s="1"/>
      <c r="E403" s="1"/>
      <c r="F403" s="1"/>
      <c r="G403" s="1"/>
      <c r="H403" s="1"/>
    </row>
    <row r="404" spans="3:8" x14ac:dyDescent="0.2">
      <c r="C404" s="1"/>
      <c r="D404" s="1"/>
      <c r="E404" s="1"/>
      <c r="F404" s="1"/>
      <c r="G404" s="1"/>
      <c r="H404" s="1"/>
    </row>
    <row r="405" spans="3:8" x14ac:dyDescent="0.2">
      <c r="C405" s="1"/>
      <c r="D405" s="1"/>
      <c r="E405" s="1"/>
      <c r="F405" s="1"/>
      <c r="G405" s="1"/>
      <c r="H405" s="1"/>
    </row>
    <row r="406" spans="3:8" x14ac:dyDescent="0.2">
      <c r="C406" s="1"/>
      <c r="D406" s="1"/>
      <c r="E406" s="1"/>
      <c r="F406" s="1"/>
      <c r="G406" s="1"/>
      <c r="H406" s="1"/>
    </row>
    <row r="407" spans="3:8" x14ac:dyDescent="0.2">
      <c r="C407" s="1"/>
      <c r="D407" s="1"/>
      <c r="E407" s="1"/>
      <c r="F407" s="1"/>
      <c r="G407" s="1"/>
      <c r="H407" s="1"/>
    </row>
    <row r="408" spans="3:8" x14ac:dyDescent="0.2">
      <c r="C408" s="1"/>
      <c r="D408" s="1"/>
      <c r="E408" s="1"/>
      <c r="F408" s="1"/>
      <c r="G408" s="1"/>
      <c r="H408" s="1"/>
    </row>
    <row r="409" spans="3:8" x14ac:dyDescent="0.2">
      <c r="C409" s="1"/>
      <c r="D409" s="1"/>
      <c r="E409" s="1"/>
      <c r="F409" s="1"/>
      <c r="G409" s="1"/>
      <c r="H409" s="1"/>
    </row>
    <row r="410" spans="3:8" x14ac:dyDescent="0.2">
      <c r="C410" s="1"/>
      <c r="D410" s="1"/>
      <c r="E410" s="1"/>
      <c r="F410" s="1"/>
      <c r="G410" s="1"/>
      <c r="H410" s="1"/>
    </row>
    <row r="411" spans="3:8" x14ac:dyDescent="0.2">
      <c r="C411" s="1"/>
      <c r="D411" s="1"/>
      <c r="E411" s="1"/>
      <c r="F411" s="1"/>
      <c r="G411" s="1"/>
      <c r="H411" s="1"/>
    </row>
    <row r="412" spans="3:8" x14ac:dyDescent="0.2">
      <c r="C412" s="1"/>
      <c r="D412" s="1"/>
      <c r="E412" s="1"/>
      <c r="F412" s="1"/>
      <c r="G412" s="1"/>
      <c r="H412" s="1"/>
    </row>
    <row r="413" spans="3:8" x14ac:dyDescent="0.2">
      <c r="C413" s="1"/>
      <c r="D413" s="1"/>
      <c r="E413" s="1"/>
      <c r="F413" s="1"/>
      <c r="G413" s="1"/>
      <c r="H413" s="1"/>
    </row>
    <row r="414" spans="3:8" x14ac:dyDescent="0.2">
      <c r="C414" s="1"/>
      <c r="D414" s="1"/>
      <c r="E414" s="1"/>
      <c r="F414" s="1"/>
      <c r="G414" s="1"/>
      <c r="H414" s="1"/>
    </row>
    <row r="415" spans="3:8" x14ac:dyDescent="0.2">
      <c r="C415" s="1"/>
      <c r="D415" s="1"/>
      <c r="E415" s="1"/>
      <c r="F415" s="1"/>
      <c r="G415" s="1"/>
      <c r="H415" s="1"/>
    </row>
    <row r="416" spans="3:8" x14ac:dyDescent="0.2">
      <c r="C416" s="1"/>
      <c r="D416" s="1"/>
      <c r="E416" s="1"/>
      <c r="F416" s="1"/>
      <c r="G416" s="1"/>
      <c r="H416" s="1"/>
    </row>
    <row r="417" spans="3:8" x14ac:dyDescent="0.2">
      <c r="C417" s="1"/>
      <c r="D417" s="1"/>
      <c r="E417" s="1"/>
      <c r="F417" s="1"/>
      <c r="G417" s="1"/>
      <c r="H417" s="1"/>
    </row>
    <row r="418" spans="3:8" x14ac:dyDescent="0.2">
      <c r="C418" s="1"/>
      <c r="D418" s="1"/>
      <c r="E418" s="1"/>
      <c r="F418" s="1"/>
      <c r="G418" s="1"/>
      <c r="H418" s="1"/>
    </row>
    <row r="419" spans="3:8" x14ac:dyDescent="0.2">
      <c r="C419" s="1"/>
      <c r="D419" s="1"/>
      <c r="E419" s="1"/>
      <c r="F419" s="1"/>
      <c r="G419" s="1"/>
      <c r="H419" s="1"/>
    </row>
    <row r="420" spans="3:8" x14ac:dyDescent="0.2">
      <c r="C420" s="1"/>
      <c r="D420" s="1"/>
      <c r="E420" s="1"/>
      <c r="F420" s="1"/>
      <c r="G420" s="1"/>
      <c r="H420" s="1"/>
    </row>
    <row r="421" spans="3:8" x14ac:dyDescent="0.2">
      <c r="C421" s="1"/>
      <c r="D421" s="1"/>
      <c r="E421" s="1"/>
      <c r="F421" s="1"/>
      <c r="G421" s="1"/>
      <c r="H421" s="1"/>
    </row>
    <row r="422" spans="3:8" x14ac:dyDescent="0.2">
      <c r="C422" s="1"/>
      <c r="D422" s="1"/>
      <c r="E422" s="1"/>
      <c r="F422" s="1"/>
      <c r="G422" s="1"/>
      <c r="H422" s="1"/>
    </row>
    <row r="423" spans="3:8" x14ac:dyDescent="0.2">
      <c r="C423" s="1"/>
      <c r="D423" s="1"/>
      <c r="E423" s="1"/>
      <c r="F423" s="1"/>
      <c r="G423" s="1"/>
      <c r="H423" s="1"/>
    </row>
    <row r="424" spans="3:8" x14ac:dyDescent="0.2">
      <c r="C424" s="1"/>
      <c r="D424" s="1"/>
      <c r="E424" s="1"/>
      <c r="F424" s="1"/>
      <c r="G424" s="1"/>
      <c r="H424" s="1"/>
    </row>
    <row r="425" spans="3:8" x14ac:dyDescent="0.2">
      <c r="C425" s="1"/>
      <c r="D425" s="1"/>
      <c r="E425" s="1"/>
      <c r="F425" s="1"/>
      <c r="G425" s="1"/>
      <c r="H425" s="1"/>
    </row>
    <row r="426" spans="3:8" x14ac:dyDescent="0.2">
      <c r="C426" s="1"/>
      <c r="D426" s="1"/>
      <c r="E426" s="1"/>
      <c r="F426" s="1"/>
      <c r="G426" s="1"/>
      <c r="H426" s="1"/>
    </row>
    <row r="427" spans="3:8" x14ac:dyDescent="0.2">
      <c r="C427" s="1"/>
      <c r="D427" s="1"/>
      <c r="E427" s="1"/>
      <c r="F427" s="1"/>
      <c r="G427" s="1"/>
      <c r="H427" s="1"/>
    </row>
    <row r="428" spans="3:8" x14ac:dyDescent="0.2">
      <c r="C428" s="1"/>
      <c r="D428" s="1"/>
      <c r="E428" s="1"/>
      <c r="F428" s="1"/>
      <c r="G428" s="1"/>
      <c r="H428" s="1"/>
    </row>
    <row r="429" spans="3:8" x14ac:dyDescent="0.2">
      <c r="C429" s="1"/>
      <c r="D429" s="1"/>
      <c r="E429" s="1"/>
      <c r="F429" s="1"/>
      <c r="G429" s="1"/>
      <c r="H429" s="1"/>
    </row>
    <row r="430" spans="3:8" x14ac:dyDescent="0.2">
      <c r="C430" s="1"/>
      <c r="D430" s="1"/>
      <c r="E430" s="1"/>
      <c r="F430" s="1"/>
      <c r="G430" s="1"/>
      <c r="H430" s="1"/>
    </row>
    <row r="431" spans="3:8" x14ac:dyDescent="0.2">
      <c r="C431" s="1"/>
      <c r="D431" s="1"/>
      <c r="E431" s="1"/>
      <c r="F431" s="1"/>
      <c r="G431" s="1"/>
      <c r="H431" s="1"/>
    </row>
    <row r="432" spans="3:8" x14ac:dyDescent="0.2">
      <c r="C432" s="1"/>
      <c r="D432" s="1"/>
      <c r="E432" s="1"/>
      <c r="F432" s="1"/>
      <c r="G432" s="1"/>
      <c r="H432" s="1"/>
    </row>
    <row r="433" spans="3:8" x14ac:dyDescent="0.2">
      <c r="C433" s="1"/>
      <c r="D433" s="1"/>
      <c r="E433" s="1"/>
      <c r="F433" s="1"/>
      <c r="G433" s="1"/>
      <c r="H433" s="1"/>
    </row>
    <row r="434" spans="3:8" x14ac:dyDescent="0.2">
      <c r="C434" s="1"/>
      <c r="D434" s="1"/>
      <c r="E434" s="1"/>
      <c r="F434" s="1"/>
      <c r="G434" s="1"/>
      <c r="H434" s="1"/>
    </row>
    <row r="435" spans="3:8" x14ac:dyDescent="0.2">
      <c r="C435" s="1"/>
      <c r="D435" s="1"/>
      <c r="E435" s="1"/>
      <c r="F435" s="1"/>
      <c r="G435" s="1"/>
      <c r="H435" s="1"/>
    </row>
    <row r="436" spans="3:8" x14ac:dyDescent="0.2">
      <c r="C436" s="1"/>
      <c r="D436" s="1"/>
      <c r="E436" s="1"/>
      <c r="F436" s="1"/>
      <c r="G436" s="1"/>
      <c r="H436" s="1"/>
    </row>
    <row r="437" spans="3:8" x14ac:dyDescent="0.2">
      <c r="C437" s="1"/>
      <c r="D437" s="1"/>
      <c r="E437" s="1"/>
      <c r="F437" s="1"/>
      <c r="G437" s="1"/>
      <c r="H437" s="1"/>
    </row>
    <row r="438" spans="3:8" x14ac:dyDescent="0.2">
      <c r="C438" s="1"/>
      <c r="D438" s="1"/>
      <c r="E438" s="1"/>
      <c r="F438" s="1"/>
      <c r="G438" s="1"/>
      <c r="H438" s="1"/>
    </row>
    <row r="439" spans="3:8" x14ac:dyDescent="0.2">
      <c r="C439" s="1"/>
      <c r="D439" s="1"/>
      <c r="E439" s="1"/>
      <c r="F439" s="1"/>
      <c r="G439" s="1"/>
      <c r="H439" s="1"/>
    </row>
    <row r="440" spans="3:8" x14ac:dyDescent="0.2">
      <c r="C440" s="1"/>
      <c r="D440" s="1"/>
      <c r="E440" s="1"/>
      <c r="F440" s="1"/>
      <c r="G440" s="1"/>
      <c r="H440" s="1"/>
    </row>
    <row r="441" spans="3:8" x14ac:dyDescent="0.2">
      <c r="C441" s="1"/>
      <c r="D441" s="1"/>
      <c r="E441" s="1"/>
      <c r="F441" s="1"/>
      <c r="G441" s="1"/>
      <c r="H441" s="1"/>
    </row>
    <row r="442" spans="3:8" x14ac:dyDescent="0.2">
      <c r="C442" s="1"/>
      <c r="D442" s="1"/>
      <c r="E442" s="1"/>
      <c r="F442" s="1"/>
      <c r="G442" s="1"/>
      <c r="H442" s="1"/>
    </row>
    <row r="443" spans="3:8" x14ac:dyDescent="0.2">
      <c r="C443" s="1"/>
      <c r="D443" s="1"/>
      <c r="E443" s="1"/>
      <c r="F443" s="1"/>
      <c r="G443" s="1"/>
      <c r="H443" s="1"/>
    </row>
    <row r="444" spans="3:8" x14ac:dyDescent="0.2">
      <c r="C444" s="1"/>
      <c r="D444" s="1"/>
      <c r="E444" s="1"/>
      <c r="F444" s="1"/>
      <c r="G444" s="1"/>
      <c r="H444" s="1"/>
    </row>
    <row r="445" spans="3:8" x14ac:dyDescent="0.2">
      <c r="C445" s="1"/>
      <c r="D445" s="1"/>
      <c r="E445" s="1"/>
      <c r="F445" s="1"/>
      <c r="G445" s="1"/>
      <c r="H445" s="1"/>
    </row>
    <row r="446" spans="3:8" x14ac:dyDescent="0.2">
      <c r="C446" s="1"/>
      <c r="D446" s="1"/>
      <c r="E446" s="1"/>
      <c r="F446" s="1"/>
      <c r="G446" s="1"/>
      <c r="H446" s="1"/>
    </row>
    <row r="447" spans="3:8" x14ac:dyDescent="0.2">
      <c r="C447" s="1"/>
      <c r="D447" s="1"/>
      <c r="E447" s="1"/>
      <c r="F447" s="1"/>
      <c r="G447" s="1"/>
      <c r="H447" s="1"/>
    </row>
    <row r="448" spans="3:8" x14ac:dyDescent="0.2">
      <c r="C448" s="1"/>
      <c r="D448" s="1"/>
      <c r="E448" s="1"/>
      <c r="F448" s="1"/>
      <c r="G448" s="1"/>
      <c r="H448" s="1"/>
    </row>
    <row r="449" spans="3:8" x14ac:dyDescent="0.2">
      <c r="C449" s="1"/>
      <c r="D449" s="1"/>
      <c r="E449" s="1"/>
      <c r="F449" s="1"/>
      <c r="G449" s="1"/>
      <c r="H449" s="1"/>
    </row>
    <row r="450" spans="3:8" x14ac:dyDescent="0.2">
      <c r="C450" s="1"/>
      <c r="D450" s="1"/>
      <c r="E450" s="1"/>
      <c r="F450" s="1"/>
      <c r="G450" s="1"/>
      <c r="H450" s="1"/>
    </row>
    <row r="451" spans="3:8" x14ac:dyDescent="0.2">
      <c r="C451" s="1"/>
      <c r="D451" s="1"/>
      <c r="E451" s="1"/>
      <c r="F451" s="1"/>
      <c r="G451" s="1"/>
      <c r="H451" s="1"/>
    </row>
    <row r="452" spans="3:8" x14ac:dyDescent="0.2">
      <c r="C452" s="1"/>
      <c r="D452" s="1"/>
      <c r="E452" s="1"/>
      <c r="F452" s="1"/>
      <c r="G452" s="1"/>
      <c r="H452" s="1"/>
    </row>
    <row r="453" spans="3:8" x14ac:dyDescent="0.2">
      <c r="C453" s="1"/>
      <c r="D453" s="1"/>
      <c r="E453" s="1"/>
      <c r="F453" s="1"/>
      <c r="G453" s="1"/>
      <c r="H453" s="1"/>
    </row>
    <row r="454" spans="3:8" x14ac:dyDescent="0.2">
      <c r="C454" s="1"/>
      <c r="D454" s="1"/>
      <c r="E454" s="1"/>
      <c r="F454" s="1"/>
      <c r="G454" s="1"/>
      <c r="H454" s="1"/>
    </row>
    <row r="455" spans="3:8" x14ac:dyDescent="0.2">
      <c r="C455" s="1"/>
      <c r="D455" s="1"/>
      <c r="E455" s="1"/>
      <c r="F455" s="1"/>
      <c r="G455" s="1"/>
      <c r="H455" s="1"/>
    </row>
    <row r="456" spans="3:8" x14ac:dyDescent="0.2">
      <c r="C456" s="1"/>
      <c r="D456" s="1"/>
      <c r="E456" s="1"/>
      <c r="F456" s="1"/>
      <c r="G456" s="1"/>
      <c r="H456" s="1"/>
    </row>
    <row r="457" spans="3:8" x14ac:dyDescent="0.2">
      <c r="C457" s="1"/>
      <c r="D457" s="1"/>
      <c r="E457" s="1"/>
      <c r="F457" s="1"/>
      <c r="G457" s="1"/>
      <c r="H457" s="1"/>
    </row>
    <row r="458" spans="3:8" x14ac:dyDescent="0.2">
      <c r="C458" s="1"/>
      <c r="D458" s="1"/>
      <c r="E458" s="1"/>
      <c r="F458" s="1"/>
      <c r="G458" s="1"/>
      <c r="H458" s="1"/>
    </row>
    <row r="459" spans="3:8" x14ac:dyDescent="0.2">
      <c r="C459" s="1"/>
      <c r="D459" s="1"/>
      <c r="E459" s="1"/>
      <c r="F459" s="1"/>
      <c r="G459" s="1"/>
      <c r="H459" s="1"/>
    </row>
    <row r="460" spans="3:8" x14ac:dyDescent="0.2">
      <c r="C460" s="1"/>
      <c r="D460" s="1"/>
      <c r="E460" s="1"/>
      <c r="F460" s="1"/>
      <c r="G460" s="1"/>
      <c r="H460" s="1"/>
    </row>
    <row r="461" spans="3:8" x14ac:dyDescent="0.2">
      <c r="C461" s="1"/>
      <c r="D461" s="1"/>
      <c r="E461" s="1"/>
      <c r="F461" s="1"/>
      <c r="G461" s="1"/>
      <c r="H461" s="1"/>
    </row>
    <row r="462" spans="3:8" x14ac:dyDescent="0.2">
      <c r="C462" s="1"/>
      <c r="D462" s="1"/>
      <c r="E462" s="1"/>
      <c r="F462" s="1"/>
      <c r="G462" s="1"/>
      <c r="H462" s="1"/>
    </row>
    <row r="463" spans="3:8" x14ac:dyDescent="0.2">
      <c r="C463" s="1"/>
      <c r="D463" s="1"/>
      <c r="E463" s="1"/>
      <c r="F463" s="1"/>
      <c r="G463" s="1"/>
      <c r="H463" s="1"/>
    </row>
    <row r="464" spans="3:8" x14ac:dyDescent="0.2">
      <c r="C464" s="1"/>
      <c r="D464" s="1"/>
      <c r="E464" s="1"/>
      <c r="F464" s="1"/>
      <c r="G464" s="1"/>
      <c r="H464" s="1"/>
    </row>
    <row r="465" spans="3:8" x14ac:dyDescent="0.2">
      <c r="C465" s="1"/>
      <c r="D465" s="1"/>
      <c r="E465" s="1"/>
      <c r="F465" s="1"/>
      <c r="G465" s="1"/>
      <c r="H465" s="1"/>
    </row>
    <row r="466" spans="3:8" x14ac:dyDescent="0.2">
      <c r="C466" s="1"/>
      <c r="D466" s="1"/>
      <c r="E466" s="1"/>
      <c r="F466" s="1"/>
      <c r="G466" s="1"/>
      <c r="H466" s="1"/>
    </row>
    <row r="467" spans="3:8" x14ac:dyDescent="0.2">
      <c r="C467" s="1"/>
      <c r="D467" s="1"/>
      <c r="E467" s="1"/>
      <c r="F467" s="1"/>
      <c r="G467" s="1"/>
      <c r="H467" s="1"/>
    </row>
    <row r="468" spans="3:8" x14ac:dyDescent="0.2">
      <c r="C468" s="1"/>
      <c r="D468" s="1"/>
      <c r="E468" s="1"/>
      <c r="F468" s="1"/>
      <c r="G468" s="1"/>
      <c r="H468" s="1"/>
    </row>
    <row r="469" spans="3:8" x14ac:dyDescent="0.2">
      <c r="C469" s="1"/>
      <c r="D469" s="1"/>
      <c r="E469" s="1"/>
      <c r="F469" s="1"/>
      <c r="G469" s="1"/>
      <c r="H469" s="1"/>
    </row>
    <row r="470" spans="3:8" x14ac:dyDescent="0.2">
      <c r="C470" s="1"/>
      <c r="D470" s="1"/>
      <c r="E470" s="1"/>
      <c r="F470" s="1"/>
      <c r="G470" s="1"/>
      <c r="H470" s="1"/>
    </row>
    <row r="471" spans="3:8" x14ac:dyDescent="0.2">
      <c r="C471" s="1"/>
      <c r="D471" s="1"/>
      <c r="E471" s="1"/>
      <c r="F471" s="1"/>
      <c r="G471" s="1"/>
      <c r="H471" s="1"/>
    </row>
    <row r="472" spans="3:8" x14ac:dyDescent="0.2">
      <c r="C472" s="1"/>
      <c r="D472" s="1"/>
      <c r="E472" s="1"/>
      <c r="F472" s="1"/>
      <c r="G472" s="1"/>
      <c r="H472" s="1"/>
    </row>
    <row r="473" spans="3:8" x14ac:dyDescent="0.2">
      <c r="C473" s="1"/>
      <c r="D473" s="1"/>
      <c r="E473" s="1"/>
      <c r="F473" s="1"/>
      <c r="G473" s="1"/>
      <c r="H473" s="1"/>
    </row>
    <row r="474" spans="3:8" x14ac:dyDescent="0.2">
      <c r="C474" s="1"/>
      <c r="D474" s="1"/>
      <c r="E474" s="1"/>
      <c r="F474" s="1"/>
      <c r="G474" s="1"/>
      <c r="H474" s="1"/>
    </row>
    <row r="475" spans="3:8" x14ac:dyDescent="0.2">
      <c r="C475" s="1"/>
      <c r="D475" s="1"/>
      <c r="E475" s="1"/>
      <c r="F475" s="1"/>
      <c r="G475" s="1"/>
      <c r="H475" s="1"/>
    </row>
    <row r="476" spans="3:8" x14ac:dyDescent="0.2">
      <c r="C476" s="1"/>
      <c r="D476" s="1"/>
      <c r="E476" s="1"/>
      <c r="F476" s="1"/>
      <c r="G476" s="1"/>
      <c r="H476" s="1"/>
    </row>
    <row r="477" spans="3:8" x14ac:dyDescent="0.2">
      <c r="C477" s="1"/>
      <c r="D477" s="1"/>
      <c r="E477" s="1"/>
      <c r="F477" s="1"/>
      <c r="G477" s="1"/>
      <c r="H477" s="1"/>
    </row>
    <row r="478" spans="3:8" x14ac:dyDescent="0.2">
      <c r="C478" s="1"/>
      <c r="D478" s="1"/>
      <c r="E478" s="1"/>
      <c r="F478" s="1"/>
      <c r="G478" s="1"/>
      <c r="H478" s="1"/>
    </row>
    <row r="479" spans="3:8" x14ac:dyDescent="0.2">
      <c r="C479" s="1"/>
      <c r="D479" s="1"/>
      <c r="E479" s="1"/>
      <c r="F479" s="1"/>
      <c r="G479" s="1"/>
      <c r="H479" s="1"/>
    </row>
    <row r="480" spans="3:8" x14ac:dyDescent="0.2">
      <c r="C480" s="1"/>
      <c r="D480" s="1"/>
      <c r="E480" s="1"/>
      <c r="F480" s="1"/>
      <c r="G480" s="1"/>
      <c r="H480" s="1"/>
    </row>
    <row r="481" spans="3:8" x14ac:dyDescent="0.2">
      <c r="C481" s="1"/>
      <c r="D481" s="1"/>
      <c r="E481" s="1"/>
      <c r="F481" s="1"/>
      <c r="G481" s="1"/>
      <c r="H481" s="1"/>
    </row>
    <row r="482" spans="3:8" x14ac:dyDescent="0.2">
      <c r="C482" s="1"/>
      <c r="D482" s="1"/>
      <c r="E482" s="1"/>
      <c r="F482" s="1"/>
      <c r="G482" s="1"/>
      <c r="H482" s="1"/>
    </row>
    <row r="483" spans="3:8" x14ac:dyDescent="0.2">
      <c r="C483" s="1"/>
      <c r="D483" s="1"/>
      <c r="E483" s="1"/>
      <c r="F483" s="1"/>
      <c r="G483" s="1"/>
      <c r="H483" s="1"/>
    </row>
    <row r="484" spans="3:8" x14ac:dyDescent="0.2">
      <c r="C484" s="1"/>
      <c r="D484" s="1"/>
      <c r="E484" s="1"/>
      <c r="F484" s="1"/>
      <c r="G484" s="1"/>
      <c r="H484" s="1"/>
    </row>
    <row r="485" spans="3:8" x14ac:dyDescent="0.2">
      <c r="C485" s="1"/>
      <c r="D485" s="1"/>
      <c r="E485" s="1"/>
      <c r="F485" s="1"/>
      <c r="G485" s="1"/>
      <c r="H485" s="1"/>
    </row>
    <row r="486" spans="3:8" x14ac:dyDescent="0.2">
      <c r="C486" s="1"/>
      <c r="D486" s="1"/>
      <c r="E486" s="1"/>
      <c r="F486" s="1"/>
      <c r="G486" s="1"/>
      <c r="H486" s="1"/>
    </row>
    <row r="487" spans="3:8" x14ac:dyDescent="0.2">
      <c r="C487" s="1"/>
      <c r="D487" s="1"/>
      <c r="E487" s="1"/>
      <c r="F487" s="1"/>
      <c r="G487" s="1"/>
      <c r="H487" s="1"/>
    </row>
    <row r="488" spans="3:8" x14ac:dyDescent="0.2">
      <c r="C488" s="1"/>
      <c r="D488" s="1"/>
      <c r="E488" s="1"/>
      <c r="F488" s="1"/>
      <c r="G488" s="1"/>
      <c r="H488" s="1"/>
    </row>
    <row r="489" spans="3:8" x14ac:dyDescent="0.2">
      <c r="C489" s="1"/>
      <c r="D489" s="1"/>
      <c r="E489" s="1"/>
      <c r="F489" s="1"/>
      <c r="G489" s="1"/>
      <c r="H489" s="1"/>
    </row>
    <row r="490" spans="3:8" x14ac:dyDescent="0.2">
      <c r="C490" s="1"/>
      <c r="D490" s="1"/>
      <c r="E490" s="1"/>
      <c r="F490" s="1"/>
      <c r="G490" s="1"/>
      <c r="H490" s="1"/>
    </row>
    <row r="491" spans="3:8" x14ac:dyDescent="0.2">
      <c r="C491" s="1"/>
      <c r="D491" s="1"/>
      <c r="E491" s="1"/>
      <c r="F491" s="1"/>
      <c r="G491" s="1"/>
      <c r="H491" s="1"/>
    </row>
    <row r="492" spans="3:8" x14ac:dyDescent="0.2">
      <c r="C492" s="1"/>
      <c r="D492" s="1"/>
      <c r="E492" s="1"/>
      <c r="F492" s="1"/>
      <c r="G492" s="1"/>
      <c r="H492" s="1"/>
    </row>
    <row r="493" spans="3:8" x14ac:dyDescent="0.2">
      <c r="C493" s="1"/>
      <c r="D493" s="1"/>
      <c r="E493" s="1"/>
      <c r="F493" s="1"/>
      <c r="G493" s="1"/>
      <c r="H493" s="1"/>
    </row>
    <row r="494" spans="3:8" x14ac:dyDescent="0.2">
      <c r="C494" s="1"/>
      <c r="D494" s="1"/>
      <c r="E494" s="1"/>
      <c r="F494" s="1"/>
      <c r="G494" s="1"/>
      <c r="H494" s="1"/>
    </row>
    <row r="495" spans="3:8" x14ac:dyDescent="0.2">
      <c r="C495" s="1"/>
      <c r="D495" s="1"/>
      <c r="E495" s="1"/>
      <c r="F495" s="1"/>
      <c r="G495" s="1"/>
      <c r="H495" s="1"/>
    </row>
    <row r="496" spans="3:8" x14ac:dyDescent="0.2">
      <c r="C496" s="1"/>
      <c r="D496" s="1"/>
      <c r="E496" s="1"/>
      <c r="F496" s="1"/>
      <c r="G496" s="1"/>
      <c r="H496" s="1"/>
    </row>
    <row r="497" spans="3:8" x14ac:dyDescent="0.2">
      <c r="C497" s="1"/>
      <c r="D497" s="1"/>
      <c r="E497" s="1"/>
      <c r="F497" s="1"/>
      <c r="G497" s="1"/>
      <c r="H497" s="1"/>
    </row>
    <row r="498" spans="3:8" x14ac:dyDescent="0.2">
      <c r="C498" s="1"/>
      <c r="D498" s="1"/>
      <c r="E498" s="1"/>
      <c r="F498" s="1"/>
      <c r="G498" s="1"/>
      <c r="H498" s="1"/>
    </row>
    <row r="499" spans="3:8" x14ac:dyDescent="0.2">
      <c r="C499" s="1"/>
      <c r="D499" s="1"/>
      <c r="E499" s="1"/>
      <c r="F499" s="1"/>
      <c r="G499" s="1"/>
      <c r="H499" s="1"/>
    </row>
    <row r="500" spans="3:8" x14ac:dyDescent="0.2">
      <c r="C500" s="1"/>
      <c r="D500" s="1"/>
      <c r="E500" s="1"/>
      <c r="F500" s="1"/>
      <c r="G500" s="1"/>
      <c r="H500" s="1"/>
    </row>
    <row r="501" spans="3:8" x14ac:dyDescent="0.2">
      <c r="C501" s="1"/>
      <c r="D501" s="1"/>
      <c r="E501" s="1"/>
      <c r="F501" s="1"/>
      <c r="G501" s="1"/>
      <c r="H501" s="1"/>
    </row>
    <row r="502" spans="3:8" x14ac:dyDescent="0.2">
      <c r="C502" s="1"/>
      <c r="D502" s="1"/>
      <c r="E502" s="1"/>
      <c r="F502" s="1"/>
      <c r="G502" s="1"/>
      <c r="H502" s="1"/>
    </row>
    <row r="503" spans="3:8" x14ac:dyDescent="0.2">
      <c r="C503" s="1"/>
      <c r="D503" s="1"/>
      <c r="E503" s="1"/>
      <c r="F503" s="1"/>
      <c r="G503" s="1"/>
      <c r="H503" s="1"/>
    </row>
    <row r="504" spans="3:8" x14ac:dyDescent="0.2">
      <c r="C504" s="1"/>
      <c r="D504" s="1"/>
      <c r="E504" s="1"/>
      <c r="F504" s="1"/>
      <c r="G504" s="1"/>
      <c r="H504" s="1"/>
    </row>
    <row r="505" spans="3:8" x14ac:dyDescent="0.2">
      <c r="C505" s="1"/>
      <c r="D505" s="1"/>
      <c r="E505" s="1"/>
      <c r="F505" s="1"/>
      <c r="G505" s="1"/>
      <c r="H505" s="1"/>
    </row>
    <row r="506" spans="3:8" x14ac:dyDescent="0.2">
      <c r="C506" s="1"/>
      <c r="D506" s="1"/>
      <c r="E506" s="1"/>
      <c r="F506" s="1"/>
      <c r="G506" s="1"/>
      <c r="H506" s="1"/>
    </row>
    <row r="507" spans="3:8" x14ac:dyDescent="0.2">
      <c r="C507" s="1"/>
      <c r="D507" s="1"/>
      <c r="E507" s="1"/>
      <c r="F507" s="1"/>
      <c r="G507" s="1"/>
      <c r="H507" s="1"/>
    </row>
    <row r="508" spans="3:8" x14ac:dyDescent="0.2">
      <c r="C508" s="1"/>
      <c r="D508" s="1"/>
      <c r="E508" s="1"/>
      <c r="F508" s="1"/>
      <c r="G508" s="1"/>
      <c r="H508" s="1"/>
    </row>
    <row r="509" spans="3:8" x14ac:dyDescent="0.2">
      <c r="C509" s="1"/>
      <c r="D509" s="1"/>
      <c r="E509" s="1"/>
      <c r="F509" s="1"/>
      <c r="G509" s="1"/>
      <c r="H509" s="1"/>
    </row>
    <row r="510" spans="3:8" x14ac:dyDescent="0.2">
      <c r="C510" s="1"/>
      <c r="D510" s="1"/>
      <c r="E510" s="1"/>
      <c r="F510" s="1"/>
      <c r="G510" s="1"/>
      <c r="H510" s="1"/>
    </row>
    <row r="511" spans="3:8" x14ac:dyDescent="0.2">
      <c r="C511" s="1"/>
      <c r="D511" s="1"/>
      <c r="E511" s="1"/>
      <c r="F511" s="1"/>
      <c r="G511" s="1"/>
      <c r="H511" s="1"/>
    </row>
    <row r="512" spans="3:8" x14ac:dyDescent="0.2">
      <c r="C512" s="1"/>
      <c r="D512" s="1"/>
      <c r="E512" s="1"/>
      <c r="F512" s="1"/>
      <c r="G512" s="1"/>
      <c r="H512" s="1"/>
    </row>
    <row r="513" spans="3:8" x14ac:dyDescent="0.2">
      <c r="C513" s="1"/>
      <c r="D513" s="1"/>
      <c r="E513" s="1"/>
      <c r="F513" s="1"/>
      <c r="G513" s="1"/>
      <c r="H513" s="1"/>
    </row>
    <row r="514" spans="3:8" x14ac:dyDescent="0.2">
      <c r="C514" s="1"/>
      <c r="D514" s="1"/>
      <c r="E514" s="1"/>
      <c r="F514" s="1"/>
      <c r="G514" s="1"/>
      <c r="H514" s="1"/>
    </row>
    <row r="515" spans="3:8" x14ac:dyDescent="0.2">
      <c r="C515" s="1"/>
      <c r="D515" s="1"/>
      <c r="E515" s="1"/>
      <c r="F515" s="1"/>
      <c r="G515" s="1"/>
      <c r="H515" s="1"/>
    </row>
    <row r="516" spans="3:8" x14ac:dyDescent="0.2">
      <c r="C516" s="1"/>
      <c r="D516" s="1"/>
      <c r="E516" s="1"/>
      <c r="F516" s="1"/>
      <c r="G516" s="1"/>
      <c r="H516" s="1"/>
    </row>
    <row r="517" spans="3:8" x14ac:dyDescent="0.2">
      <c r="C517" s="1"/>
      <c r="D517" s="1"/>
      <c r="E517" s="1"/>
      <c r="F517" s="1"/>
      <c r="G517" s="1"/>
      <c r="H517" s="1"/>
    </row>
    <row r="518" spans="3:8" x14ac:dyDescent="0.2">
      <c r="C518" s="1"/>
      <c r="D518" s="1"/>
      <c r="E518" s="1"/>
      <c r="F518" s="1"/>
      <c r="G518" s="1"/>
      <c r="H518" s="1"/>
    </row>
    <row r="519" spans="3:8" x14ac:dyDescent="0.2">
      <c r="C519" s="1"/>
      <c r="D519" s="1"/>
      <c r="E519" s="1"/>
      <c r="F519" s="1"/>
      <c r="G519" s="1"/>
      <c r="H519" s="1"/>
    </row>
    <row r="520" spans="3:8" x14ac:dyDescent="0.2">
      <c r="C520" s="1"/>
      <c r="D520" s="1"/>
      <c r="E520" s="1"/>
      <c r="F520" s="1"/>
      <c r="G520" s="1"/>
      <c r="H520" s="1"/>
    </row>
    <row r="521" spans="3:8" x14ac:dyDescent="0.2">
      <c r="C521" s="1"/>
      <c r="D521" s="1"/>
      <c r="E521" s="1"/>
      <c r="F521" s="1"/>
      <c r="G521" s="1"/>
      <c r="H521" s="1"/>
    </row>
    <row r="522" spans="3:8" x14ac:dyDescent="0.2">
      <c r="C522" s="1"/>
      <c r="D522" s="1"/>
      <c r="E522" s="1"/>
      <c r="F522" s="1"/>
      <c r="G522" s="1"/>
      <c r="H522" s="1"/>
    </row>
    <row r="523" spans="3:8" x14ac:dyDescent="0.2">
      <c r="C523" s="1"/>
      <c r="D523" s="1"/>
      <c r="E523" s="1"/>
      <c r="F523" s="1"/>
      <c r="G523" s="1"/>
      <c r="H523" s="1"/>
    </row>
    <row r="524" spans="3:8" x14ac:dyDescent="0.2">
      <c r="C524" s="1"/>
      <c r="D524" s="1"/>
      <c r="E524" s="1"/>
      <c r="F524" s="1"/>
      <c r="G524" s="1"/>
      <c r="H524" s="1"/>
    </row>
    <row r="525" spans="3:8" x14ac:dyDescent="0.2">
      <c r="C525" s="1"/>
      <c r="D525" s="1"/>
      <c r="E525" s="1"/>
      <c r="F525" s="1"/>
      <c r="G525" s="1"/>
      <c r="H525" s="1"/>
    </row>
    <row r="526" spans="3:8" x14ac:dyDescent="0.2">
      <c r="C526" s="1"/>
      <c r="D526" s="1"/>
      <c r="E526" s="1"/>
      <c r="F526" s="1"/>
      <c r="G526" s="1"/>
      <c r="H526" s="1"/>
    </row>
    <row r="527" spans="3:8" x14ac:dyDescent="0.2">
      <c r="C527" s="1"/>
      <c r="D527" s="1"/>
      <c r="E527" s="1"/>
      <c r="F527" s="1"/>
      <c r="G527" s="1"/>
      <c r="H527" s="1"/>
    </row>
    <row r="528" spans="3:8" x14ac:dyDescent="0.2">
      <c r="C528" s="1"/>
      <c r="D528" s="1"/>
      <c r="E528" s="1"/>
      <c r="F528" s="1"/>
      <c r="G528" s="1"/>
      <c r="H528" s="1"/>
    </row>
    <row r="529" spans="3:8" x14ac:dyDescent="0.2">
      <c r="C529" s="1"/>
      <c r="D529" s="1"/>
      <c r="E529" s="1"/>
      <c r="F529" s="1"/>
      <c r="G529" s="1"/>
      <c r="H529" s="1"/>
    </row>
    <row r="530" spans="3:8" x14ac:dyDescent="0.2">
      <c r="C530" s="1"/>
      <c r="D530" s="1"/>
      <c r="E530" s="1"/>
      <c r="F530" s="1"/>
      <c r="G530" s="1"/>
      <c r="H530" s="1"/>
    </row>
    <row r="531" spans="3:8" x14ac:dyDescent="0.2">
      <c r="C531" s="1"/>
      <c r="D531" s="1"/>
      <c r="E531" s="1"/>
      <c r="F531" s="1"/>
      <c r="G531" s="1"/>
      <c r="H531" s="1"/>
    </row>
    <row r="532" spans="3:8" x14ac:dyDescent="0.2">
      <c r="C532" s="1"/>
      <c r="D532" s="1"/>
      <c r="E532" s="1"/>
      <c r="F532" s="1"/>
      <c r="G532" s="1"/>
      <c r="H532" s="1"/>
    </row>
    <row r="533" spans="3:8" x14ac:dyDescent="0.2">
      <c r="C533" s="1"/>
      <c r="D533" s="1"/>
      <c r="E533" s="1"/>
      <c r="F533" s="1"/>
      <c r="G533" s="1"/>
      <c r="H533" s="1"/>
    </row>
    <row r="534" spans="3:8" x14ac:dyDescent="0.2">
      <c r="C534" s="1"/>
      <c r="D534" s="1"/>
      <c r="E534" s="1"/>
      <c r="F534" s="1"/>
      <c r="G534" s="1"/>
      <c r="H534" s="1"/>
    </row>
    <row r="535" spans="3:8" x14ac:dyDescent="0.2">
      <c r="C535" s="1"/>
      <c r="D535" s="1"/>
      <c r="E535" s="1"/>
      <c r="F535" s="1"/>
      <c r="G535" s="1"/>
      <c r="H535" s="1"/>
    </row>
    <row r="536" spans="3:8" x14ac:dyDescent="0.2">
      <c r="C536" s="1"/>
      <c r="D536" s="1"/>
      <c r="E536" s="1"/>
      <c r="F536" s="1"/>
      <c r="G536" s="1"/>
      <c r="H536" s="1"/>
    </row>
    <row r="537" spans="3:8" x14ac:dyDescent="0.2">
      <c r="C537" s="1"/>
      <c r="D537" s="1"/>
      <c r="E537" s="1"/>
      <c r="F537" s="1"/>
      <c r="G537" s="1"/>
      <c r="H537" s="1"/>
    </row>
    <row r="538" spans="3:8" x14ac:dyDescent="0.2">
      <c r="C538" s="1"/>
      <c r="D538" s="1"/>
      <c r="E538" s="1"/>
      <c r="F538" s="1"/>
      <c r="G538" s="1"/>
      <c r="H538" s="1"/>
    </row>
    <row r="539" spans="3:8" x14ac:dyDescent="0.2">
      <c r="C539" s="1"/>
      <c r="D539" s="1"/>
      <c r="E539" s="1"/>
      <c r="F539" s="1"/>
      <c r="G539" s="1"/>
      <c r="H539" s="1"/>
    </row>
    <row r="540" spans="3:8" x14ac:dyDescent="0.2">
      <c r="C540" s="1"/>
      <c r="D540" s="1"/>
      <c r="E540" s="1"/>
      <c r="F540" s="1"/>
      <c r="G540" s="1"/>
      <c r="H540" s="1"/>
    </row>
    <row r="541" spans="3:8" x14ac:dyDescent="0.2">
      <c r="C541" s="1"/>
      <c r="D541" s="1"/>
      <c r="E541" s="1"/>
      <c r="F541" s="1"/>
      <c r="G541" s="1"/>
      <c r="H541" s="1"/>
    </row>
    <row r="542" spans="3:8" x14ac:dyDescent="0.2">
      <c r="C542" s="1"/>
      <c r="D542" s="1"/>
      <c r="E542" s="1"/>
      <c r="F542" s="1"/>
      <c r="G542" s="1"/>
      <c r="H542" s="1"/>
    </row>
    <row r="543" spans="3:8" x14ac:dyDescent="0.2">
      <c r="C543" s="1"/>
      <c r="D543" s="1"/>
      <c r="E543" s="1"/>
      <c r="F543" s="1"/>
      <c r="G543" s="1"/>
      <c r="H543" s="1"/>
    </row>
    <row r="544" spans="3:8" x14ac:dyDescent="0.2">
      <c r="C544" s="1"/>
      <c r="D544" s="1"/>
      <c r="E544" s="1"/>
      <c r="F544" s="1"/>
      <c r="G544" s="1"/>
      <c r="H544" s="1"/>
    </row>
    <row r="545" spans="3:8" x14ac:dyDescent="0.2">
      <c r="C545" s="1"/>
      <c r="D545" s="1"/>
      <c r="E545" s="1"/>
      <c r="F545" s="1"/>
      <c r="G545" s="1"/>
      <c r="H545" s="1"/>
    </row>
    <row r="546" spans="3:8" x14ac:dyDescent="0.2">
      <c r="C546" s="1"/>
      <c r="D546" s="1"/>
      <c r="E546" s="1"/>
      <c r="F546" s="1"/>
      <c r="G546" s="1"/>
      <c r="H546" s="1"/>
    </row>
    <row r="547" spans="3:8" x14ac:dyDescent="0.2">
      <c r="C547" s="1"/>
      <c r="D547" s="1"/>
      <c r="E547" s="1"/>
      <c r="F547" s="1"/>
      <c r="G547" s="1"/>
      <c r="H547" s="1"/>
    </row>
    <row r="548" spans="3:8" x14ac:dyDescent="0.2">
      <c r="C548" s="1"/>
      <c r="D548" s="1"/>
      <c r="E548" s="1"/>
      <c r="F548" s="1"/>
      <c r="G548" s="1"/>
      <c r="H548" s="1"/>
    </row>
    <row r="549" spans="3:8" x14ac:dyDescent="0.2">
      <c r="C549" s="1"/>
      <c r="D549" s="1"/>
      <c r="E549" s="1"/>
      <c r="F549" s="1"/>
      <c r="G549" s="1"/>
      <c r="H549" s="1"/>
    </row>
    <row r="550" spans="3:8" x14ac:dyDescent="0.2">
      <c r="C550" s="1"/>
      <c r="D550" s="1"/>
      <c r="E550" s="1"/>
      <c r="F550" s="1"/>
      <c r="G550" s="1"/>
      <c r="H550" s="1"/>
    </row>
    <row r="551" spans="3:8" x14ac:dyDescent="0.2">
      <c r="C551" s="1"/>
      <c r="D551" s="1"/>
      <c r="E551" s="1"/>
      <c r="F551" s="1"/>
      <c r="G551" s="1"/>
      <c r="H551" s="1"/>
    </row>
    <row r="552" spans="3:8" x14ac:dyDescent="0.2">
      <c r="C552" s="1"/>
      <c r="D552" s="1"/>
      <c r="E552" s="1"/>
      <c r="F552" s="1"/>
      <c r="G552" s="1"/>
      <c r="H552" s="1"/>
    </row>
    <row r="553" spans="3:8" x14ac:dyDescent="0.2">
      <c r="C553" s="1"/>
      <c r="D553" s="1"/>
      <c r="E553" s="1"/>
      <c r="F553" s="1"/>
      <c r="G553" s="1"/>
      <c r="H553" s="1"/>
    </row>
    <row r="554" spans="3:8" x14ac:dyDescent="0.2">
      <c r="C554" s="1"/>
      <c r="D554" s="1"/>
      <c r="E554" s="1"/>
      <c r="F554" s="1"/>
      <c r="G554" s="1"/>
      <c r="H554" s="1"/>
    </row>
    <row r="555" spans="3:8" x14ac:dyDescent="0.2">
      <c r="C555" s="1"/>
      <c r="D555" s="1"/>
      <c r="E555" s="1"/>
      <c r="F555" s="1"/>
      <c r="G555" s="1"/>
      <c r="H555" s="1"/>
    </row>
    <row r="556" spans="3:8" x14ac:dyDescent="0.2">
      <c r="C556" s="1"/>
      <c r="D556" s="1"/>
      <c r="E556" s="1"/>
      <c r="F556" s="1"/>
      <c r="G556" s="1"/>
      <c r="H556" s="1"/>
    </row>
    <row r="557" spans="3:8" x14ac:dyDescent="0.2">
      <c r="C557" s="1"/>
      <c r="D557" s="1"/>
      <c r="E557" s="1"/>
      <c r="F557" s="1"/>
      <c r="G557" s="1"/>
      <c r="H557" s="1"/>
    </row>
    <row r="558" spans="3:8" x14ac:dyDescent="0.2">
      <c r="C558" s="1"/>
      <c r="D558" s="1"/>
      <c r="E558" s="1"/>
      <c r="F558" s="1"/>
      <c r="G558" s="1"/>
      <c r="H558" s="1"/>
    </row>
    <row r="559" spans="3:8" x14ac:dyDescent="0.2">
      <c r="C559" s="1"/>
      <c r="D559" s="1"/>
      <c r="E559" s="1"/>
      <c r="F559" s="1"/>
      <c r="G559" s="1"/>
      <c r="H559" s="1"/>
    </row>
    <row r="560" spans="3:8" x14ac:dyDescent="0.2">
      <c r="C560" s="1"/>
      <c r="D560" s="1"/>
      <c r="E560" s="1"/>
      <c r="F560" s="1"/>
      <c r="G560" s="1"/>
      <c r="H560" s="1"/>
    </row>
    <row r="561" spans="3:8" x14ac:dyDescent="0.2">
      <c r="C561" s="1"/>
      <c r="D561" s="1"/>
      <c r="E561" s="1"/>
      <c r="F561" s="1"/>
      <c r="G561" s="1"/>
      <c r="H561" s="1"/>
    </row>
    <row r="562" spans="3:8" x14ac:dyDescent="0.2">
      <c r="C562" s="1"/>
      <c r="D562" s="1"/>
      <c r="E562" s="1"/>
      <c r="F562" s="1"/>
      <c r="G562" s="1"/>
      <c r="H562" s="1"/>
    </row>
    <row r="563" spans="3:8" x14ac:dyDescent="0.2">
      <c r="C563" s="1"/>
      <c r="D563" s="1"/>
      <c r="E563" s="1"/>
      <c r="F563" s="1"/>
      <c r="G563" s="1"/>
      <c r="H563" s="1"/>
    </row>
    <row r="564" spans="3:8" x14ac:dyDescent="0.2">
      <c r="C564" s="1"/>
      <c r="D564" s="1"/>
      <c r="E564" s="1"/>
      <c r="F564" s="1"/>
      <c r="G564" s="1"/>
      <c r="H564" s="1"/>
    </row>
    <row r="565" spans="3:8" x14ac:dyDescent="0.2">
      <c r="C565" s="1"/>
      <c r="D565" s="1"/>
      <c r="E565" s="1"/>
      <c r="F565" s="1"/>
      <c r="G565" s="1"/>
      <c r="H565" s="1"/>
    </row>
    <row r="566" spans="3:8" x14ac:dyDescent="0.2">
      <c r="C566" s="1"/>
      <c r="D566" s="1"/>
      <c r="E566" s="1"/>
      <c r="F566" s="1"/>
      <c r="G566" s="1"/>
      <c r="H566" s="1"/>
    </row>
    <row r="567" spans="3:8" x14ac:dyDescent="0.2">
      <c r="C567" s="1"/>
      <c r="D567" s="1"/>
      <c r="E567" s="1"/>
      <c r="F567" s="1"/>
      <c r="G567" s="1"/>
      <c r="H567" s="1"/>
    </row>
    <row r="568" spans="3:8" x14ac:dyDescent="0.2">
      <c r="C568" s="1"/>
      <c r="D568" s="1"/>
      <c r="E568" s="1"/>
      <c r="F568" s="1"/>
      <c r="G568" s="1"/>
      <c r="H568" s="1"/>
    </row>
    <row r="569" spans="3:8" x14ac:dyDescent="0.2">
      <c r="C569" s="1"/>
      <c r="D569" s="1"/>
      <c r="E569" s="1"/>
      <c r="F569" s="1"/>
      <c r="G569" s="1"/>
      <c r="H569" s="1"/>
    </row>
    <row r="570" spans="3:8" x14ac:dyDescent="0.2">
      <c r="C570" s="1"/>
      <c r="D570" s="1"/>
      <c r="E570" s="1"/>
      <c r="F570" s="1"/>
      <c r="G570" s="1"/>
      <c r="H570" s="1"/>
    </row>
    <row r="571" spans="3:8" x14ac:dyDescent="0.2">
      <c r="C571" s="1"/>
      <c r="D571" s="1"/>
      <c r="E571" s="1"/>
      <c r="F571" s="1"/>
      <c r="G571" s="1"/>
      <c r="H571" s="1"/>
    </row>
    <row r="572" spans="3:8" x14ac:dyDescent="0.2">
      <c r="C572" s="1"/>
      <c r="D572" s="1"/>
      <c r="E572" s="1"/>
      <c r="F572" s="1"/>
      <c r="G572" s="1"/>
      <c r="H572" s="1"/>
    </row>
    <row r="573" spans="3:8" x14ac:dyDescent="0.2">
      <c r="C573" s="1"/>
      <c r="D573" s="1"/>
      <c r="E573" s="1"/>
      <c r="F573" s="1"/>
      <c r="G573" s="1"/>
      <c r="H573" s="1"/>
    </row>
    <row r="574" spans="3:8" x14ac:dyDescent="0.2">
      <c r="C574" s="1"/>
      <c r="D574" s="1"/>
      <c r="E574" s="1"/>
      <c r="F574" s="1"/>
      <c r="G574" s="1"/>
      <c r="H574" s="1"/>
    </row>
    <row r="575" spans="3:8" x14ac:dyDescent="0.2">
      <c r="C575" s="1"/>
      <c r="D575" s="1"/>
      <c r="E575" s="1"/>
      <c r="F575" s="1"/>
      <c r="G575" s="1"/>
      <c r="H575" s="1"/>
    </row>
    <row r="576" spans="3:8" x14ac:dyDescent="0.2">
      <c r="C576" s="1"/>
      <c r="D576" s="1"/>
      <c r="E576" s="1"/>
      <c r="F576" s="1"/>
      <c r="G576" s="1"/>
      <c r="H576" s="1"/>
    </row>
    <row r="577" spans="3:8" x14ac:dyDescent="0.2">
      <c r="C577" s="1"/>
      <c r="D577" s="1"/>
      <c r="E577" s="1"/>
      <c r="F577" s="1"/>
      <c r="G577" s="1"/>
      <c r="H577" s="1"/>
    </row>
    <row r="578" spans="3:8" x14ac:dyDescent="0.2">
      <c r="C578" s="1"/>
      <c r="D578" s="1"/>
      <c r="E578" s="1"/>
      <c r="F578" s="1"/>
      <c r="G578" s="1"/>
      <c r="H578" s="1"/>
    </row>
    <row r="579" spans="3:8" x14ac:dyDescent="0.2">
      <c r="C579" s="1"/>
      <c r="D579" s="1"/>
      <c r="E579" s="1"/>
      <c r="F579" s="1"/>
      <c r="G579" s="1"/>
      <c r="H579" s="1"/>
    </row>
    <row r="580" spans="3:8" x14ac:dyDescent="0.2">
      <c r="C580" s="1"/>
      <c r="D580" s="1"/>
      <c r="E580" s="1"/>
      <c r="F580" s="1"/>
      <c r="G580" s="1"/>
      <c r="H580" s="1"/>
    </row>
    <row r="581" spans="3:8" x14ac:dyDescent="0.2">
      <c r="C581" s="1"/>
      <c r="D581" s="1"/>
      <c r="E581" s="1"/>
      <c r="F581" s="1"/>
      <c r="G581" s="1"/>
      <c r="H581" s="1"/>
    </row>
    <row r="582" spans="3:8" x14ac:dyDescent="0.2">
      <c r="C582" s="1"/>
      <c r="D582" s="1"/>
      <c r="E582" s="1"/>
      <c r="F582" s="1"/>
      <c r="G582" s="1"/>
      <c r="H582" s="1"/>
    </row>
    <row r="583" spans="3:8" x14ac:dyDescent="0.2">
      <c r="C583" s="1"/>
      <c r="D583" s="1"/>
      <c r="E583" s="1"/>
      <c r="F583" s="1"/>
      <c r="G583" s="1"/>
      <c r="H583" s="1"/>
    </row>
    <row r="584" spans="3:8" x14ac:dyDescent="0.2">
      <c r="C584" s="1"/>
      <c r="D584" s="1"/>
      <c r="E584" s="1"/>
      <c r="F584" s="1"/>
      <c r="G584" s="1"/>
      <c r="H584" s="1"/>
    </row>
    <row r="585" spans="3:8" x14ac:dyDescent="0.2">
      <c r="C585" s="1"/>
      <c r="D585" s="1"/>
      <c r="E585" s="1"/>
      <c r="F585" s="1"/>
      <c r="G585" s="1"/>
      <c r="H585" s="1"/>
    </row>
    <row r="586" spans="3:8" x14ac:dyDescent="0.2">
      <c r="C586" s="1"/>
      <c r="D586" s="1"/>
      <c r="E586" s="1"/>
      <c r="F586" s="1"/>
      <c r="G586" s="1"/>
      <c r="H586" s="1"/>
    </row>
    <row r="587" spans="3:8" x14ac:dyDescent="0.2">
      <c r="C587" s="1"/>
      <c r="D587" s="1"/>
      <c r="E587" s="1"/>
      <c r="F587" s="1"/>
      <c r="G587" s="1"/>
      <c r="H587" s="1"/>
    </row>
    <row r="588" spans="3:8" x14ac:dyDescent="0.2">
      <c r="C588" s="1"/>
      <c r="D588" s="1"/>
      <c r="E588" s="1"/>
      <c r="F588" s="1"/>
      <c r="G588" s="1"/>
      <c r="H588" s="1"/>
    </row>
    <row r="589" spans="3:8" x14ac:dyDescent="0.2">
      <c r="C589" s="1"/>
      <c r="D589" s="1"/>
      <c r="E589" s="1"/>
      <c r="F589" s="1"/>
      <c r="G589" s="1"/>
      <c r="H589" s="1"/>
    </row>
    <row r="590" spans="3:8" x14ac:dyDescent="0.2">
      <c r="C590" s="1"/>
      <c r="D590" s="1"/>
      <c r="E590" s="1"/>
      <c r="F590" s="1"/>
      <c r="G590" s="1"/>
      <c r="H590" s="1"/>
    </row>
    <row r="591" spans="3:8" x14ac:dyDescent="0.2">
      <c r="C591" s="1"/>
      <c r="D591" s="1"/>
      <c r="E591" s="1"/>
      <c r="F591" s="1"/>
      <c r="G591" s="1"/>
      <c r="H591" s="1"/>
    </row>
    <row r="592" spans="3:8" x14ac:dyDescent="0.2">
      <c r="C592" s="1"/>
      <c r="D592" s="1"/>
      <c r="E592" s="1"/>
      <c r="F592" s="1"/>
      <c r="G592" s="1"/>
      <c r="H592" s="1"/>
    </row>
    <row r="593" spans="3:8" x14ac:dyDescent="0.2">
      <c r="C593" s="1"/>
      <c r="D593" s="1"/>
      <c r="E593" s="1"/>
      <c r="F593" s="1"/>
      <c r="G593" s="1"/>
      <c r="H593" s="1"/>
    </row>
    <row r="594" spans="3:8" x14ac:dyDescent="0.2">
      <c r="C594" s="1"/>
      <c r="D594" s="1"/>
      <c r="E594" s="1"/>
      <c r="F594" s="1"/>
      <c r="G594" s="1"/>
      <c r="H594" s="1"/>
    </row>
    <row r="595" spans="3:8" x14ac:dyDescent="0.2">
      <c r="C595" s="1"/>
      <c r="D595" s="1"/>
      <c r="E595" s="1"/>
      <c r="F595" s="1"/>
      <c r="G595" s="1"/>
      <c r="H595" s="1"/>
    </row>
    <row r="596" spans="3:8" x14ac:dyDescent="0.2">
      <c r="C596" s="1"/>
      <c r="D596" s="1"/>
      <c r="E596" s="1"/>
      <c r="F596" s="1"/>
      <c r="G596" s="1"/>
      <c r="H596" s="1"/>
    </row>
    <row r="597" spans="3:8" x14ac:dyDescent="0.2">
      <c r="C597" s="1"/>
      <c r="D597" s="1"/>
      <c r="E597" s="1"/>
      <c r="F597" s="1"/>
      <c r="G597" s="1"/>
      <c r="H597" s="1"/>
    </row>
    <row r="598" spans="3:8" x14ac:dyDescent="0.2">
      <c r="C598" s="1"/>
      <c r="D598" s="1"/>
      <c r="E598" s="1"/>
      <c r="F598" s="1"/>
      <c r="G598" s="1"/>
      <c r="H598" s="1"/>
    </row>
    <row r="599" spans="3:8" x14ac:dyDescent="0.2">
      <c r="C599" s="1"/>
      <c r="D599" s="1"/>
      <c r="E599" s="1"/>
      <c r="F599" s="1"/>
      <c r="G599" s="1"/>
      <c r="H599" s="1"/>
    </row>
    <row r="600" spans="3:8" x14ac:dyDescent="0.2">
      <c r="C600" s="1"/>
      <c r="D600" s="1"/>
      <c r="E600" s="1"/>
      <c r="F600" s="1"/>
      <c r="G600" s="1"/>
      <c r="H600" s="1"/>
    </row>
    <row r="601" spans="3:8" x14ac:dyDescent="0.2">
      <c r="C601" s="1"/>
      <c r="D601" s="1"/>
      <c r="E601" s="1"/>
      <c r="F601" s="1"/>
      <c r="G601" s="1"/>
      <c r="H601" s="1"/>
    </row>
    <row r="602" spans="3:8" x14ac:dyDescent="0.2">
      <c r="C602" s="1"/>
      <c r="D602" s="1"/>
      <c r="E602" s="1"/>
      <c r="F602" s="1"/>
      <c r="G602" s="1"/>
      <c r="H602" s="1"/>
    </row>
    <row r="603" spans="3:8" x14ac:dyDescent="0.2">
      <c r="C603" s="1"/>
      <c r="D603" s="1"/>
      <c r="E603" s="1"/>
      <c r="F603" s="1"/>
      <c r="G603" s="1"/>
      <c r="H603" s="1"/>
    </row>
    <row r="604" spans="3:8" x14ac:dyDescent="0.2">
      <c r="C604" s="1"/>
      <c r="D604" s="1"/>
      <c r="E604" s="1"/>
      <c r="F604" s="1"/>
      <c r="G604" s="1"/>
      <c r="H604" s="1"/>
    </row>
    <row r="605" spans="3:8" x14ac:dyDescent="0.2">
      <c r="C605" s="1"/>
      <c r="D605" s="1"/>
      <c r="E605" s="1"/>
      <c r="F605" s="1"/>
      <c r="G605" s="1"/>
      <c r="H605" s="1"/>
    </row>
    <row r="606" spans="3:8" x14ac:dyDescent="0.2">
      <c r="C606" s="1"/>
      <c r="D606" s="1"/>
      <c r="E606" s="1"/>
      <c r="F606" s="1"/>
      <c r="G606" s="1"/>
      <c r="H606" s="1"/>
    </row>
    <row r="607" spans="3:8" x14ac:dyDescent="0.2">
      <c r="C607" s="1"/>
      <c r="D607" s="1"/>
      <c r="E607" s="1"/>
      <c r="F607" s="1"/>
      <c r="G607" s="1"/>
      <c r="H607" s="1"/>
    </row>
    <row r="608" spans="3:8" x14ac:dyDescent="0.2">
      <c r="C608" s="1"/>
      <c r="D608" s="1"/>
      <c r="E608" s="1"/>
      <c r="F608" s="1"/>
      <c r="G608" s="1"/>
      <c r="H608" s="1"/>
    </row>
    <row r="609" spans="3:8" x14ac:dyDescent="0.2">
      <c r="C609" s="1"/>
      <c r="D609" s="1"/>
      <c r="E609" s="1"/>
      <c r="F609" s="1"/>
      <c r="G609" s="1"/>
      <c r="H609" s="1"/>
    </row>
    <row r="610" spans="3:8" x14ac:dyDescent="0.2">
      <c r="C610" s="1"/>
      <c r="D610" s="1"/>
      <c r="E610" s="1"/>
      <c r="F610" s="1"/>
      <c r="G610" s="1"/>
      <c r="H610" s="1"/>
    </row>
    <row r="611" spans="3:8" x14ac:dyDescent="0.2">
      <c r="C611" s="1"/>
      <c r="D611" s="1"/>
      <c r="E611" s="1"/>
      <c r="F611" s="1"/>
      <c r="G611" s="1"/>
      <c r="H611" s="1"/>
    </row>
    <row r="612" spans="3:8" x14ac:dyDescent="0.2">
      <c r="C612" s="1"/>
      <c r="D612" s="1"/>
      <c r="E612" s="1"/>
      <c r="F612" s="1"/>
      <c r="G612" s="1"/>
      <c r="H612" s="1"/>
    </row>
    <row r="613" spans="3:8" x14ac:dyDescent="0.2">
      <c r="C613" s="1"/>
      <c r="D613" s="1"/>
      <c r="E613" s="1"/>
      <c r="F613" s="1"/>
      <c r="G613" s="1"/>
      <c r="H613" s="1"/>
    </row>
    <row r="614" spans="3:8" x14ac:dyDescent="0.2">
      <c r="C614" s="1"/>
      <c r="D614" s="1"/>
      <c r="E614" s="1"/>
      <c r="F614" s="1"/>
      <c r="G614" s="1"/>
      <c r="H614" s="1"/>
    </row>
    <row r="615" spans="3:8" x14ac:dyDescent="0.2">
      <c r="C615" s="1"/>
      <c r="D615" s="1"/>
      <c r="E615" s="1"/>
      <c r="F615" s="1"/>
      <c r="G615" s="1"/>
      <c r="H615" s="1"/>
    </row>
    <row r="616" spans="3:8" x14ac:dyDescent="0.2">
      <c r="C616" s="1"/>
      <c r="D616" s="1"/>
      <c r="E616" s="1"/>
      <c r="F616" s="1"/>
      <c r="G616" s="1"/>
      <c r="H616" s="1"/>
    </row>
    <row r="617" spans="3:8" x14ac:dyDescent="0.2">
      <c r="C617" s="1"/>
      <c r="D617" s="1"/>
      <c r="E617" s="1"/>
      <c r="F617" s="1"/>
      <c r="G617" s="1"/>
      <c r="H617" s="1"/>
    </row>
    <row r="618" spans="3:8" x14ac:dyDescent="0.2">
      <c r="C618" s="1"/>
      <c r="D618" s="1"/>
      <c r="E618" s="1"/>
      <c r="F618" s="1"/>
      <c r="G618" s="1"/>
      <c r="H618" s="1"/>
    </row>
    <row r="619" spans="3:8" x14ac:dyDescent="0.2">
      <c r="C619" s="1"/>
      <c r="D619" s="1"/>
      <c r="E619" s="1"/>
      <c r="F619" s="1"/>
      <c r="G619" s="1"/>
      <c r="H619" s="1"/>
    </row>
    <row r="620" spans="3:8" x14ac:dyDescent="0.2">
      <c r="C620" s="1"/>
      <c r="D620" s="1"/>
      <c r="E620" s="1"/>
      <c r="F620" s="1"/>
      <c r="G620" s="1"/>
      <c r="H620" s="1"/>
    </row>
    <row r="621" spans="3:8" x14ac:dyDescent="0.2">
      <c r="C621" s="1"/>
      <c r="D621" s="1"/>
      <c r="E621" s="1"/>
      <c r="F621" s="1"/>
      <c r="G621" s="1"/>
      <c r="H621" s="1"/>
    </row>
    <row r="622" spans="3:8" x14ac:dyDescent="0.2">
      <c r="C622" s="1"/>
      <c r="D622" s="1"/>
      <c r="E622" s="1"/>
      <c r="F622" s="1"/>
      <c r="G622" s="1"/>
      <c r="H622" s="1"/>
    </row>
    <row r="623" spans="3:8" x14ac:dyDescent="0.2">
      <c r="C623" s="1"/>
      <c r="D623" s="1"/>
      <c r="E623" s="1"/>
      <c r="F623" s="1"/>
      <c r="G623" s="1"/>
      <c r="H623" s="1"/>
    </row>
    <row r="624" spans="3:8" x14ac:dyDescent="0.2">
      <c r="C624" s="1"/>
      <c r="D624" s="1"/>
      <c r="E624" s="1"/>
      <c r="F624" s="1"/>
      <c r="G624" s="1"/>
      <c r="H624" s="1"/>
    </row>
    <row r="625" spans="3:8" x14ac:dyDescent="0.2">
      <c r="C625" s="1"/>
      <c r="D625" s="1"/>
      <c r="E625" s="1"/>
      <c r="F625" s="1"/>
      <c r="G625" s="1"/>
      <c r="H625" s="1"/>
    </row>
    <row r="626" spans="3:8" x14ac:dyDescent="0.2">
      <c r="C626" s="1"/>
      <c r="D626" s="1"/>
      <c r="E626" s="1"/>
      <c r="F626" s="1"/>
      <c r="G626" s="1"/>
      <c r="H626" s="1"/>
    </row>
    <row r="627" spans="3:8" x14ac:dyDescent="0.2">
      <c r="C627" s="1"/>
      <c r="D627" s="1"/>
      <c r="E627" s="1"/>
      <c r="F627" s="1"/>
      <c r="G627" s="1"/>
      <c r="H627" s="1"/>
    </row>
    <row r="628" spans="3:8" x14ac:dyDescent="0.2">
      <c r="C628" s="1"/>
      <c r="D628" s="1"/>
      <c r="E628" s="1"/>
      <c r="F628" s="1"/>
      <c r="G628" s="1"/>
      <c r="H628" s="1"/>
    </row>
    <row r="629" spans="3:8" x14ac:dyDescent="0.2">
      <c r="C629" s="1"/>
      <c r="D629" s="1"/>
      <c r="E629" s="1"/>
      <c r="F629" s="1"/>
      <c r="G629" s="1"/>
      <c r="H629" s="1"/>
    </row>
    <row r="630" spans="3:8" x14ac:dyDescent="0.2">
      <c r="C630" s="1"/>
      <c r="D630" s="1"/>
      <c r="E630" s="1"/>
      <c r="F630" s="1"/>
      <c r="G630" s="1"/>
      <c r="H630" s="1"/>
    </row>
    <row r="631" spans="3:8" x14ac:dyDescent="0.2">
      <c r="C631" s="1"/>
      <c r="D631" s="1"/>
      <c r="E631" s="1"/>
      <c r="F631" s="1"/>
      <c r="G631" s="1"/>
      <c r="H631" s="1"/>
    </row>
    <row r="632" spans="3:8" x14ac:dyDescent="0.2">
      <c r="C632" s="1"/>
      <c r="D632" s="1"/>
      <c r="E632" s="1"/>
      <c r="F632" s="1"/>
      <c r="G632" s="1"/>
      <c r="H632" s="1"/>
    </row>
    <row r="633" spans="3:8" x14ac:dyDescent="0.2">
      <c r="C633" s="1"/>
      <c r="D633" s="1"/>
      <c r="E633" s="1"/>
      <c r="F633" s="1"/>
      <c r="G633" s="1"/>
      <c r="H633" s="1"/>
    </row>
    <row r="634" spans="3:8" x14ac:dyDescent="0.2">
      <c r="C634" s="1"/>
      <c r="D634" s="1"/>
      <c r="E634" s="1"/>
      <c r="F634" s="1"/>
      <c r="G634" s="1"/>
      <c r="H634" s="1"/>
    </row>
    <row r="635" spans="3:8" x14ac:dyDescent="0.2">
      <c r="C635" s="1"/>
      <c r="D635" s="1"/>
      <c r="E635" s="1"/>
      <c r="F635" s="1"/>
      <c r="G635" s="1"/>
      <c r="H635" s="1"/>
    </row>
    <row r="636" spans="3:8" x14ac:dyDescent="0.2">
      <c r="C636" s="1"/>
      <c r="D636" s="1"/>
      <c r="E636" s="1"/>
      <c r="F636" s="1"/>
      <c r="G636" s="1"/>
      <c r="H636" s="1"/>
    </row>
    <row r="637" spans="3:8" x14ac:dyDescent="0.2">
      <c r="C637" s="1"/>
      <c r="D637" s="1"/>
      <c r="E637" s="1"/>
      <c r="F637" s="1"/>
      <c r="G637" s="1"/>
      <c r="H637" s="1"/>
    </row>
    <row r="638" spans="3:8" x14ac:dyDescent="0.2">
      <c r="C638" s="1"/>
      <c r="D638" s="1"/>
      <c r="E638" s="1"/>
      <c r="F638" s="1"/>
      <c r="G638" s="1"/>
      <c r="H638" s="1"/>
    </row>
    <row r="639" spans="3:8" x14ac:dyDescent="0.2">
      <c r="C639" s="1"/>
      <c r="D639" s="1"/>
      <c r="E639" s="1"/>
      <c r="F639" s="1"/>
      <c r="G639" s="1"/>
      <c r="H639" s="1"/>
    </row>
    <row r="640" spans="3:8" x14ac:dyDescent="0.2">
      <c r="C640" s="1"/>
      <c r="D640" s="1"/>
      <c r="E640" s="1"/>
      <c r="F640" s="1"/>
      <c r="G640" s="1"/>
      <c r="H640" s="1"/>
    </row>
    <row r="641" spans="3:8" x14ac:dyDescent="0.2">
      <c r="C641" s="1"/>
      <c r="D641" s="1"/>
      <c r="E641" s="1"/>
      <c r="F641" s="1"/>
      <c r="G641" s="1"/>
      <c r="H641" s="1"/>
    </row>
    <row r="642" spans="3:8" x14ac:dyDescent="0.2">
      <c r="C642" s="1"/>
      <c r="D642" s="1"/>
      <c r="E642" s="1"/>
      <c r="F642" s="1"/>
      <c r="G642" s="1"/>
      <c r="H642" s="1"/>
    </row>
    <row r="643" spans="3:8" x14ac:dyDescent="0.2">
      <c r="C643" s="1"/>
      <c r="D643" s="1"/>
      <c r="E643" s="1"/>
      <c r="F643" s="1"/>
      <c r="G643" s="1"/>
      <c r="H643" s="1"/>
    </row>
    <row r="644" spans="3:8" x14ac:dyDescent="0.2">
      <c r="C644" s="1"/>
      <c r="D644" s="1"/>
      <c r="E644" s="1"/>
      <c r="F644" s="1"/>
      <c r="G644" s="1"/>
      <c r="H644" s="1"/>
    </row>
    <row r="645" spans="3:8" x14ac:dyDescent="0.2">
      <c r="C645" s="1"/>
      <c r="D645" s="1"/>
      <c r="E645" s="1"/>
      <c r="F645" s="1"/>
      <c r="G645" s="1"/>
      <c r="H645" s="1"/>
    </row>
    <row r="646" spans="3:8" x14ac:dyDescent="0.2">
      <c r="C646" s="1"/>
      <c r="D646" s="1"/>
      <c r="E646" s="1"/>
      <c r="F646" s="1"/>
      <c r="G646" s="1"/>
      <c r="H646" s="1"/>
    </row>
    <row r="647" spans="3:8" x14ac:dyDescent="0.2">
      <c r="C647" s="1"/>
      <c r="D647" s="1"/>
      <c r="E647" s="1"/>
      <c r="F647" s="1"/>
      <c r="G647" s="1"/>
      <c r="H647" s="1"/>
    </row>
    <row r="648" spans="3:8" x14ac:dyDescent="0.2">
      <c r="C648" s="1"/>
      <c r="D648" s="1"/>
      <c r="E648" s="1"/>
      <c r="F648" s="1"/>
      <c r="G648" s="1"/>
      <c r="H648" s="1"/>
    </row>
    <row r="649" spans="3:8" x14ac:dyDescent="0.2">
      <c r="C649" s="1"/>
      <c r="D649" s="1"/>
      <c r="E649" s="1"/>
      <c r="F649" s="1"/>
      <c r="G649" s="1"/>
      <c r="H649" s="1"/>
    </row>
    <row r="650" spans="3:8" x14ac:dyDescent="0.2">
      <c r="C650" s="1"/>
      <c r="D650" s="1"/>
      <c r="E650" s="1"/>
      <c r="F650" s="1"/>
      <c r="G650" s="1"/>
      <c r="H650" s="1"/>
    </row>
    <row r="651" spans="3:8" x14ac:dyDescent="0.2">
      <c r="C651" s="1"/>
      <c r="D651" s="1"/>
      <c r="E651" s="1"/>
      <c r="F651" s="1"/>
      <c r="G651" s="1"/>
      <c r="H651" s="1"/>
    </row>
    <row r="652" spans="3:8" x14ac:dyDescent="0.2">
      <c r="C652" s="1"/>
      <c r="D652" s="1"/>
      <c r="E652" s="1"/>
      <c r="F652" s="1"/>
      <c r="G652" s="1"/>
      <c r="H652" s="1"/>
    </row>
    <row r="653" spans="3:8" x14ac:dyDescent="0.2">
      <c r="C653" s="1"/>
      <c r="D653" s="1"/>
      <c r="E653" s="1"/>
      <c r="F653" s="1"/>
      <c r="G653" s="1"/>
      <c r="H653" s="1"/>
    </row>
    <row r="654" spans="3:8" x14ac:dyDescent="0.2">
      <c r="C654" s="1"/>
      <c r="D654" s="1"/>
      <c r="E654" s="1"/>
      <c r="F654" s="1"/>
      <c r="G654" s="1"/>
      <c r="H654" s="1"/>
    </row>
    <row r="655" spans="3:8" x14ac:dyDescent="0.2">
      <c r="C655" s="1"/>
      <c r="D655" s="1"/>
      <c r="E655" s="1"/>
      <c r="F655" s="1"/>
      <c r="G655" s="1"/>
      <c r="H655" s="1"/>
    </row>
    <row r="656" spans="3:8" x14ac:dyDescent="0.2">
      <c r="C656" s="1"/>
      <c r="D656" s="1"/>
      <c r="E656" s="1"/>
      <c r="F656" s="1"/>
      <c r="G656" s="1"/>
      <c r="H656" s="1"/>
    </row>
    <row r="657" spans="3:8" x14ac:dyDescent="0.2">
      <c r="C657" s="1"/>
      <c r="D657" s="1"/>
      <c r="E657" s="1"/>
      <c r="F657" s="1"/>
      <c r="G657" s="1"/>
      <c r="H657" s="1"/>
    </row>
    <row r="658" spans="3:8" x14ac:dyDescent="0.2">
      <c r="C658" s="1"/>
      <c r="D658" s="1"/>
      <c r="E658" s="1"/>
      <c r="F658" s="1"/>
      <c r="G658" s="1"/>
      <c r="H658" s="1"/>
    </row>
    <row r="659" spans="3:8" x14ac:dyDescent="0.2">
      <c r="C659" s="1"/>
      <c r="D659" s="1"/>
      <c r="E659" s="1"/>
      <c r="F659" s="1"/>
      <c r="G659" s="1"/>
      <c r="H659" s="1"/>
    </row>
    <row r="660" spans="3:8" x14ac:dyDescent="0.2">
      <c r="C660" s="1"/>
      <c r="D660" s="1"/>
      <c r="E660" s="1"/>
      <c r="F660" s="1"/>
      <c r="G660" s="1"/>
      <c r="H660" s="1"/>
    </row>
    <row r="661" spans="3:8" x14ac:dyDescent="0.2">
      <c r="C661" s="1"/>
      <c r="D661" s="1"/>
      <c r="E661" s="1"/>
      <c r="F661" s="1"/>
      <c r="G661" s="1"/>
      <c r="H661" s="1"/>
    </row>
    <row r="662" spans="3:8" x14ac:dyDescent="0.2">
      <c r="C662" s="1"/>
      <c r="D662" s="1"/>
      <c r="E662" s="1"/>
      <c r="F662" s="1"/>
      <c r="G662" s="1"/>
      <c r="H662" s="1"/>
    </row>
    <row r="663" spans="3:8" x14ac:dyDescent="0.2">
      <c r="C663" s="1"/>
      <c r="D663" s="1"/>
      <c r="E663" s="1"/>
      <c r="F663" s="1"/>
      <c r="G663" s="1"/>
      <c r="H663" s="1"/>
    </row>
    <row r="664" spans="3:8" x14ac:dyDescent="0.2">
      <c r="C664" s="1"/>
      <c r="D664" s="1"/>
      <c r="E664" s="1"/>
      <c r="F664" s="1"/>
      <c r="G664" s="1"/>
      <c r="H664" s="1"/>
    </row>
    <row r="665" spans="3:8" x14ac:dyDescent="0.2">
      <c r="C665" s="1"/>
      <c r="D665" s="1"/>
      <c r="E665" s="1"/>
      <c r="F665" s="1"/>
      <c r="G665" s="1"/>
      <c r="H665" s="1"/>
    </row>
    <row r="666" spans="3:8" x14ac:dyDescent="0.2">
      <c r="C666" s="1"/>
      <c r="D666" s="1"/>
      <c r="E666" s="1"/>
      <c r="F666" s="1"/>
      <c r="G666" s="1"/>
      <c r="H666" s="1"/>
    </row>
    <row r="667" spans="3:8" x14ac:dyDescent="0.2">
      <c r="C667" s="1"/>
      <c r="D667" s="1"/>
      <c r="E667" s="1"/>
      <c r="F667" s="1"/>
      <c r="G667" s="1"/>
      <c r="H667" s="1"/>
    </row>
    <row r="668" spans="3:8" x14ac:dyDescent="0.2">
      <c r="C668" s="1"/>
      <c r="D668" s="1"/>
      <c r="E668" s="1"/>
      <c r="F668" s="1"/>
      <c r="G668" s="1"/>
      <c r="H668" s="1"/>
    </row>
    <row r="669" spans="3:8" x14ac:dyDescent="0.2">
      <c r="C669" s="1"/>
      <c r="D669" s="1"/>
      <c r="E669" s="1"/>
      <c r="F669" s="1"/>
      <c r="G669" s="1"/>
      <c r="H669" s="1"/>
    </row>
    <row r="670" spans="3:8" x14ac:dyDescent="0.2">
      <c r="C670" s="1"/>
      <c r="D670" s="1"/>
      <c r="E670" s="1"/>
      <c r="F670" s="1"/>
      <c r="G670" s="1"/>
      <c r="H670" s="1"/>
    </row>
    <row r="671" spans="3:8" x14ac:dyDescent="0.2">
      <c r="C671" s="1"/>
      <c r="D671" s="1"/>
      <c r="E671" s="1"/>
      <c r="F671" s="1"/>
      <c r="G671" s="1"/>
      <c r="H671" s="1"/>
    </row>
    <row r="672" spans="3:8" x14ac:dyDescent="0.2">
      <c r="C672" s="1"/>
      <c r="D672" s="1"/>
      <c r="E672" s="1"/>
      <c r="F672" s="1"/>
      <c r="G672" s="1"/>
      <c r="H672" s="1"/>
    </row>
    <row r="673" spans="3:8" x14ac:dyDescent="0.2">
      <c r="C673" s="1"/>
      <c r="D673" s="1"/>
      <c r="E673" s="1"/>
      <c r="F673" s="1"/>
      <c r="G673" s="1"/>
      <c r="H673" s="1"/>
    </row>
    <row r="674" spans="3:8" x14ac:dyDescent="0.2">
      <c r="C674" s="1"/>
      <c r="D674" s="1"/>
      <c r="E674" s="1"/>
      <c r="F674" s="1"/>
      <c r="G674" s="1"/>
      <c r="H674" s="1"/>
    </row>
    <row r="675" spans="3:8" x14ac:dyDescent="0.2">
      <c r="C675" s="1"/>
      <c r="D675" s="1"/>
      <c r="E675" s="1"/>
      <c r="F675" s="1"/>
      <c r="G675" s="1"/>
      <c r="H675" s="1"/>
    </row>
    <row r="676" spans="3:8" x14ac:dyDescent="0.2">
      <c r="C676" s="1"/>
      <c r="D676" s="1"/>
      <c r="E676" s="1"/>
      <c r="F676" s="1"/>
      <c r="G676" s="1"/>
      <c r="H676" s="1"/>
    </row>
    <row r="677" spans="3:8" x14ac:dyDescent="0.2">
      <c r="C677" s="1"/>
      <c r="D677" s="1"/>
      <c r="E677" s="1"/>
      <c r="F677" s="1"/>
      <c r="G677" s="1"/>
      <c r="H677" s="1"/>
    </row>
    <row r="678" spans="3:8" x14ac:dyDescent="0.2">
      <c r="C678" s="1"/>
      <c r="D678" s="1"/>
      <c r="E678" s="1"/>
      <c r="F678" s="1"/>
      <c r="G678" s="1"/>
      <c r="H678" s="1"/>
    </row>
    <row r="679" spans="3:8" x14ac:dyDescent="0.2">
      <c r="C679" s="1"/>
      <c r="D679" s="1"/>
      <c r="E679" s="1"/>
      <c r="F679" s="1"/>
      <c r="G679" s="1"/>
      <c r="H679" s="1"/>
    </row>
    <row r="680" spans="3:8" x14ac:dyDescent="0.2">
      <c r="C680" s="1"/>
      <c r="D680" s="1"/>
      <c r="E680" s="1"/>
      <c r="F680" s="1"/>
      <c r="G680" s="1"/>
      <c r="H680" s="1"/>
    </row>
    <row r="681" spans="3:8" x14ac:dyDescent="0.2">
      <c r="C681" s="1"/>
      <c r="D681" s="1"/>
      <c r="E681" s="1"/>
      <c r="F681" s="1"/>
      <c r="G681" s="1"/>
      <c r="H681" s="1"/>
    </row>
    <row r="682" spans="3:8" x14ac:dyDescent="0.2">
      <c r="C682" s="1"/>
      <c r="D682" s="1"/>
      <c r="E682" s="1"/>
      <c r="F682" s="1"/>
      <c r="G682" s="1"/>
      <c r="H682" s="1"/>
    </row>
    <row r="683" spans="3:8" x14ac:dyDescent="0.2">
      <c r="C683" s="1"/>
      <c r="D683" s="1"/>
      <c r="E683" s="1"/>
      <c r="F683" s="1"/>
      <c r="G683" s="1"/>
      <c r="H683" s="1"/>
    </row>
    <row r="684" spans="3:8" x14ac:dyDescent="0.2">
      <c r="C684" s="1"/>
      <c r="D684" s="1"/>
      <c r="E684" s="1"/>
      <c r="F684" s="1"/>
      <c r="G684" s="1"/>
      <c r="H684" s="1"/>
    </row>
    <row r="685" spans="3:8" x14ac:dyDescent="0.2">
      <c r="C685" s="1"/>
      <c r="D685" s="1"/>
      <c r="E685" s="1"/>
      <c r="F685" s="1"/>
      <c r="G685" s="1"/>
      <c r="H685" s="1"/>
    </row>
    <row r="686" spans="3:8" x14ac:dyDescent="0.2">
      <c r="C686" s="1"/>
      <c r="D686" s="1"/>
      <c r="E686" s="1"/>
      <c r="F686" s="1"/>
      <c r="G686" s="1"/>
      <c r="H686" s="1"/>
    </row>
    <row r="687" spans="3:8" x14ac:dyDescent="0.2">
      <c r="C687" s="1"/>
      <c r="D687" s="1"/>
      <c r="E687" s="1"/>
      <c r="F687" s="1"/>
      <c r="G687" s="1"/>
      <c r="H687" s="1"/>
    </row>
    <row r="688" spans="3:8" x14ac:dyDescent="0.2">
      <c r="C688" s="1"/>
      <c r="D688" s="1"/>
      <c r="E688" s="1"/>
      <c r="F688" s="1"/>
      <c r="G688" s="1"/>
      <c r="H688" s="1"/>
    </row>
    <row r="689" spans="3:8" x14ac:dyDescent="0.2">
      <c r="C689" s="1"/>
      <c r="D689" s="1"/>
      <c r="E689" s="1"/>
      <c r="F689" s="1"/>
      <c r="G689" s="1"/>
      <c r="H689" s="1"/>
    </row>
    <row r="690" spans="3:8" x14ac:dyDescent="0.2">
      <c r="C690" s="1"/>
      <c r="D690" s="1"/>
      <c r="E690" s="1"/>
      <c r="F690" s="1"/>
      <c r="G690" s="1"/>
      <c r="H690" s="1"/>
    </row>
    <row r="691" spans="3:8" x14ac:dyDescent="0.2">
      <c r="C691" s="1"/>
      <c r="D691" s="1"/>
      <c r="E691" s="1"/>
      <c r="F691" s="1"/>
      <c r="G691" s="1"/>
      <c r="H691" s="1"/>
    </row>
    <row r="692" spans="3:8" x14ac:dyDescent="0.2">
      <c r="C692" s="1"/>
      <c r="D692" s="1"/>
      <c r="E692" s="1"/>
      <c r="F692" s="1"/>
      <c r="G692" s="1"/>
      <c r="H692" s="1"/>
    </row>
    <row r="693" spans="3:8" x14ac:dyDescent="0.2">
      <c r="C693" s="1"/>
      <c r="D693" s="1"/>
      <c r="E693" s="1"/>
      <c r="F693" s="1"/>
      <c r="G693" s="1"/>
      <c r="H693" s="1"/>
    </row>
    <row r="694" spans="3:8" x14ac:dyDescent="0.2">
      <c r="C694" s="1"/>
      <c r="D694" s="1"/>
      <c r="E694" s="1"/>
      <c r="F694" s="1"/>
      <c r="G694" s="1"/>
      <c r="H694" s="1"/>
    </row>
    <row r="695" spans="3:8" x14ac:dyDescent="0.2">
      <c r="C695" s="1"/>
      <c r="D695" s="1"/>
      <c r="E695" s="1"/>
      <c r="F695" s="1"/>
      <c r="G695" s="1"/>
      <c r="H695" s="1"/>
    </row>
    <row r="696" spans="3:8" x14ac:dyDescent="0.2">
      <c r="C696" s="1"/>
      <c r="D696" s="1"/>
      <c r="E696" s="1"/>
      <c r="F696" s="1"/>
      <c r="G696" s="1"/>
      <c r="H696" s="1"/>
    </row>
    <row r="697" spans="3:8" x14ac:dyDescent="0.2">
      <c r="C697" s="1"/>
      <c r="D697" s="1"/>
      <c r="E697" s="1"/>
      <c r="F697" s="1"/>
      <c r="G697" s="1"/>
      <c r="H697" s="1"/>
    </row>
    <row r="698" spans="3:8" x14ac:dyDescent="0.2">
      <c r="C698" s="1"/>
      <c r="D698" s="1"/>
      <c r="E698" s="1"/>
      <c r="F698" s="1"/>
      <c r="G698" s="1"/>
      <c r="H698" s="1"/>
    </row>
    <row r="699" spans="3:8" x14ac:dyDescent="0.2">
      <c r="C699" s="1"/>
      <c r="D699" s="1"/>
      <c r="E699" s="1"/>
      <c r="F699" s="1"/>
      <c r="G699" s="1"/>
      <c r="H699" s="1"/>
    </row>
    <row r="700" spans="3:8" x14ac:dyDescent="0.2">
      <c r="C700" s="1"/>
      <c r="D700" s="1"/>
      <c r="E700" s="1"/>
      <c r="F700" s="1"/>
      <c r="G700" s="1"/>
      <c r="H700" s="1"/>
    </row>
    <row r="701" spans="3:8" x14ac:dyDescent="0.2">
      <c r="C701" s="1"/>
      <c r="D701" s="1"/>
      <c r="E701" s="1"/>
      <c r="F701" s="1"/>
      <c r="G701" s="1"/>
      <c r="H701" s="1"/>
    </row>
    <row r="702" spans="3:8" x14ac:dyDescent="0.2">
      <c r="C702" s="1"/>
      <c r="D702" s="1"/>
      <c r="E702" s="1"/>
      <c r="F702" s="1"/>
      <c r="G702" s="1"/>
      <c r="H702" s="1"/>
    </row>
    <row r="703" spans="3:8" x14ac:dyDescent="0.2">
      <c r="C703" s="1"/>
      <c r="D703" s="1"/>
      <c r="E703" s="1"/>
      <c r="F703" s="1"/>
      <c r="G703" s="1"/>
      <c r="H703" s="1"/>
    </row>
    <row r="704" spans="3:8" x14ac:dyDescent="0.2">
      <c r="C704" s="1"/>
      <c r="D704" s="1"/>
      <c r="E704" s="1"/>
      <c r="F704" s="1"/>
      <c r="G704" s="1"/>
      <c r="H704" s="1"/>
    </row>
    <row r="705" spans="3:8" x14ac:dyDescent="0.2">
      <c r="C705" s="1"/>
      <c r="D705" s="1"/>
      <c r="E705" s="1"/>
      <c r="F705" s="1"/>
      <c r="G705" s="1"/>
      <c r="H705" s="1"/>
    </row>
    <row r="706" spans="3:8" x14ac:dyDescent="0.2">
      <c r="C706" s="1"/>
      <c r="D706" s="1"/>
      <c r="E706" s="1"/>
      <c r="F706" s="1"/>
      <c r="G706" s="1"/>
      <c r="H706" s="1"/>
    </row>
    <row r="707" spans="3:8" x14ac:dyDescent="0.2">
      <c r="C707" s="1"/>
      <c r="D707" s="1"/>
      <c r="E707" s="1"/>
      <c r="F707" s="1"/>
      <c r="G707" s="1"/>
      <c r="H707" s="1"/>
    </row>
    <row r="708" spans="3:8" x14ac:dyDescent="0.2">
      <c r="C708" s="1"/>
      <c r="D708" s="1"/>
      <c r="E708" s="1"/>
      <c r="F708" s="1"/>
      <c r="G708" s="1"/>
      <c r="H708" s="1"/>
    </row>
    <row r="709" spans="3:8" x14ac:dyDescent="0.2">
      <c r="C709" s="1"/>
      <c r="D709" s="1"/>
      <c r="E709" s="1"/>
      <c r="F709" s="1"/>
      <c r="G709" s="1"/>
      <c r="H709" s="1"/>
    </row>
    <row r="710" spans="3:8" x14ac:dyDescent="0.2">
      <c r="C710" s="1"/>
      <c r="D710" s="1"/>
      <c r="E710" s="1"/>
      <c r="F710" s="1"/>
      <c r="G710" s="1"/>
      <c r="H710" s="1"/>
    </row>
    <row r="711" spans="3:8" x14ac:dyDescent="0.2">
      <c r="C711" s="1"/>
      <c r="D711" s="1"/>
      <c r="E711" s="1"/>
      <c r="F711" s="1"/>
      <c r="G711" s="1"/>
      <c r="H711" s="1"/>
    </row>
    <row r="712" spans="3:8" x14ac:dyDescent="0.2">
      <c r="C712" s="1"/>
      <c r="D712" s="1"/>
      <c r="E712" s="1"/>
      <c r="F712" s="1"/>
      <c r="G712" s="1"/>
      <c r="H712" s="1"/>
    </row>
    <row r="713" spans="3:8" x14ac:dyDescent="0.2">
      <c r="C713" s="1"/>
      <c r="D713" s="1"/>
      <c r="E713" s="1"/>
      <c r="F713" s="1"/>
      <c r="G713" s="1"/>
      <c r="H713" s="1"/>
    </row>
    <row r="714" spans="3:8" x14ac:dyDescent="0.2">
      <c r="C714" s="1"/>
      <c r="D714" s="1"/>
      <c r="E714" s="1"/>
      <c r="F714" s="1"/>
      <c r="G714" s="1"/>
      <c r="H714" s="1"/>
    </row>
    <row r="715" spans="3:8" x14ac:dyDescent="0.2">
      <c r="C715" s="1"/>
      <c r="D715" s="1"/>
      <c r="E715" s="1"/>
      <c r="F715" s="1"/>
      <c r="G715" s="1"/>
      <c r="H715" s="1"/>
    </row>
    <row r="716" spans="3:8" x14ac:dyDescent="0.2">
      <c r="C716" s="1"/>
      <c r="D716" s="1"/>
      <c r="E716" s="1"/>
      <c r="F716" s="1"/>
      <c r="G716" s="1"/>
      <c r="H716" s="1"/>
    </row>
    <row r="717" spans="3:8" x14ac:dyDescent="0.2">
      <c r="C717" s="1"/>
      <c r="D717" s="1"/>
      <c r="E717" s="1"/>
      <c r="F717" s="1"/>
      <c r="G717" s="1"/>
      <c r="H717" s="1"/>
    </row>
    <row r="718" spans="3:8" x14ac:dyDescent="0.2">
      <c r="C718" s="1"/>
      <c r="D718" s="1"/>
      <c r="E718" s="1"/>
      <c r="F718" s="1"/>
      <c r="G718" s="1"/>
      <c r="H718" s="1"/>
    </row>
    <row r="719" spans="3:8" x14ac:dyDescent="0.2">
      <c r="C719" s="1"/>
      <c r="D719" s="1"/>
      <c r="E719" s="1"/>
      <c r="F719" s="1"/>
      <c r="G719" s="1"/>
      <c r="H719" s="1"/>
    </row>
    <row r="720" spans="3:8" x14ac:dyDescent="0.2">
      <c r="C720" s="1"/>
      <c r="D720" s="1"/>
      <c r="E720" s="1"/>
      <c r="F720" s="1"/>
      <c r="G720" s="1"/>
      <c r="H720" s="1"/>
    </row>
    <row r="721" spans="3:8" x14ac:dyDescent="0.2">
      <c r="C721" s="1"/>
      <c r="D721" s="1"/>
      <c r="E721" s="1"/>
      <c r="F721" s="1"/>
      <c r="G721" s="1"/>
      <c r="H721" s="1"/>
    </row>
    <row r="722" spans="3:8" x14ac:dyDescent="0.2">
      <c r="C722" s="1"/>
      <c r="D722" s="1"/>
      <c r="E722" s="1"/>
      <c r="F722" s="1"/>
      <c r="G722" s="1"/>
      <c r="H722" s="1"/>
    </row>
    <row r="723" spans="3:8" x14ac:dyDescent="0.2">
      <c r="C723" s="1"/>
      <c r="D723" s="1"/>
      <c r="E723" s="1"/>
      <c r="F723" s="1"/>
      <c r="G723" s="1"/>
      <c r="H723" s="1"/>
    </row>
    <row r="724" spans="3:8" x14ac:dyDescent="0.2">
      <c r="C724" s="1"/>
      <c r="D724" s="1"/>
      <c r="E724" s="1"/>
      <c r="F724" s="1"/>
      <c r="G724" s="1"/>
      <c r="H724" s="1"/>
    </row>
    <row r="725" spans="3:8" x14ac:dyDescent="0.2">
      <c r="C725" s="1"/>
      <c r="D725" s="1"/>
      <c r="E725" s="1"/>
      <c r="F725" s="1"/>
      <c r="G725" s="1"/>
      <c r="H725" s="1"/>
    </row>
    <row r="726" spans="3:8" x14ac:dyDescent="0.2">
      <c r="C726" s="1"/>
      <c r="D726" s="1"/>
      <c r="E726" s="1"/>
      <c r="F726" s="1"/>
      <c r="G726" s="1"/>
      <c r="H726" s="1"/>
    </row>
    <row r="727" spans="3:8" x14ac:dyDescent="0.2">
      <c r="C727" s="1"/>
      <c r="D727" s="1"/>
      <c r="E727" s="1"/>
      <c r="F727" s="1"/>
      <c r="G727" s="1"/>
      <c r="H727" s="1"/>
    </row>
    <row r="728" spans="3:8" x14ac:dyDescent="0.2">
      <c r="C728" s="1"/>
      <c r="D728" s="1"/>
      <c r="E728" s="1"/>
      <c r="F728" s="1"/>
      <c r="G728" s="1"/>
      <c r="H728" s="1"/>
    </row>
    <row r="729" spans="3:8" x14ac:dyDescent="0.2">
      <c r="C729" s="1"/>
      <c r="D729" s="1"/>
      <c r="E729" s="1"/>
      <c r="F729" s="1"/>
      <c r="G729" s="1"/>
      <c r="H729" s="1"/>
    </row>
    <row r="730" spans="3:8" x14ac:dyDescent="0.2">
      <c r="C730" s="1"/>
      <c r="D730" s="1"/>
      <c r="E730" s="1"/>
      <c r="F730" s="1"/>
      <c r="G730" s="1"/>
      <c r="H730" s="1"/>
    </row>
    <row r="731" spans="3:8" x14ac:dyDescent="0.2">
      <c r="C731" s="1"/>
      <c r="D731" s="1"/>
      <c r="E731" s="1"/>
      <c r="F731" s="1"/>
      <c r="G731" s="1"/>
      <c r="H731" s="1"/>
    </row>
    <row r="732" spans="3:8" x14ac:dyDescent="0.2">
      <c r="C732" s="1"/>
      <c r="D732" s="1"/>
      <c r="E732" s="1"/>
      <c r="F732" s="1"/>
      <c r="G732" s="1"/>
      <c r="H732" s="1"/>
    </row>
    <row r="733" spans="3:8" x14ac:dyDescent="0.2">
      <c r="C733" s="1"/>
      <c r="D733" s="1"/>
      <c r="E733" s="1"/>
      <c r="F733" s="1"/>
      <c r="G733" s="1"/>
      <c r="H733" s="1"/>
    </row>
    <row r="734" spans="3:8" x14ac:dyDescent="0.2">
      <c r="C734" s="1"/>
      <c r="D734" s="1"/>
      <c r="E734" s="1"/>
      <c r="F734" s="1"/>
      <c r="G734" s="1"/>
      <c r="H734" s="1"/>
    </row>
    <row r="735" spans="3:8" x14ac:dyDescent="0.2">
      <c r="C735" s="1"/>
      <c r="D735" s="1"/>
      <c r="E735" s="1"/>
      <c r="F735" s="1"/>
      <c r="G735" s="1"/>
      <c r="H735" s="1"/>
    </row>
    <row r="736" spans="3:8" x14ac:dyDescent="0.2">
      <c r="C736" s="1"/>
      <c r="D736" s="1"/>
      <c r="E736" s="1"/>
      <c r="F736" s="1"/>
      <c r="G736" s="1"/>
      <c r="H736" s="1"/>
    </row>
    <row r="737" spans="3:8" x14ac:dyDescent="0.2">
      <c r="C737" s="1"/>
      <c r="D737" s="1"/>
      <c r="E737" s="1"/>
      <c r="F737" s="1"/>
      <c r="G737" s="1"/>
      <c r="H737" s="1"/>
    </row>
    <row r="738" spans="3:8" x14ac:dyDescent="0.2">
      <c r="C738" s="1"/>
      <c r="D738" s="1"/>
      <c r="E738" s="1"/>
      <c r="F738" s="1"/>
      <c r="G738" s="1"/>
      <c r="H738" s="1"/>
    </row>
    <row r="739" spans="3:8" x14ac:dyDescent="0.2">
      <c r="C739" s="1"/>
      <c r="D739" s="1"/>
      <c r="E739" s="1"/>
      <c r="F739" s="1"/>
      <c r="G739" s="1"/>
      <c r="H739" s="1"/>
    </row>
    <row r="740" spans="3:8" x14ac:dyDescent="0.2">
      <c r="C740" s="1"/>
      <c r="D740" s="1"/>
      <c r="E740" s="1"/>
      <c r="F740" s="1"/>
      <c r="G740" s="1"/>
      <c r="H740" s="1"/>
    </row>
    <row r="741" spans="3:8" x14ac:dyDescent="0.2">
      <c r="C741" s="1"/>
      <c r="D741" s="1"/>
      <c r="E741" s="1"/>
      <c r="F741" s="1"/>
      <c r="G741" s="1"/>
      <c r="H741" s="1"/>
    </row>
    <row r="742" spans="3:8" x14ac:dyDescent="0.2">
      <c r="C742" s="1"/>
      <c r="D742" s="1"/>
      <c r="E742" s="1"/>
      <c r="F742" s="1"/>
      <c r="G742" s="1"/>
      <c r="H742" s="1"/>
    </row>
    <row r="743" spans="3:8" x14ac:dyDescent="0.2">
      <c r="C743" s="1"/>
      <c r="D743" s="1"/>
      <c r="E743" s="1"/>
      <c r="F743" s="1"/>
      <c r="G743" s="1"/>
      <c r="H743" s="1"/>
    </row>
    <row r="744" spans="3:8" x14ac:dyDescent="0.2">
      <c r="C744" s="1"/>
      <c r="D744" s="1"/>
      <c r="E744" s="1"/>
      <c r="F744" s="1"/>
      <c r="G744" s="1"/>
      <c r="H744" s="1"/>
    </row>
    <row r="745" spans="3:8" x14ac:dyDescent="0.2">
      <c r="C745" s="1"/>
      <c r="D745" s="1"/>
      <c r="E745" s="1"/>
      <c r="F745" s="1"/>
      <c r="G745" s="1"/>
      <c r="H745" s="1"/>
    </row>
    <row r="746" spans="3:8" x14ac:dyDescent="0.2">
      <c r="C746" s="1"/>
      <c r="D746" s="1"/>
      <c r="E746" s="1"/>
      <c r="F746" s="1"/>
      <c r="G746" s="1"/>
      <c r="H746" s="1"/>
    </row>
    <row r="747" spans="3:8" x14ac:dyDescent="0.2">
      <c r="C747" s="1"/>
      <c r="D747" s="1"/>
      <c r="E747" s="1"/>
      <c r="F747" s="1"/>
      <c r="G747" s="1"/>
      <c r="H747" s="1"/>
    </row>
    <row r="748" spans="3:8" x14ac:dyDescent="0.2">
      <c r="C748" s="1"/>
      <c r="D748" s="1"/>
      <c r="E748" s="1"/>
      <c r="F748" s="1"/>
      <c r="G748" s="1"/>
      <c r="H748" s="1"/>
    </row>
    <row r="749" spans="3:8" x14ac:dyDescent="0.2">
      <c r="C749" s="1"/>
      <c r="D749" s="1"/>
      <c r="E749" s="1"/>
      <c r="F749" s="1"/>
      <c r="G749" s="1"/>
      <c r="H749" s="1"/>
    </row>
    <row r="750" spans="3:8" x14ac:dyDescent="0.2">
      <c r="C750" s="1"/>
      <c r="D750" s="1"/>
      <c r="E750" s="1"/>
      <c r="F750" s="1"/>
      <c r="G750" s="1"/>
      <c r="H750" s="1"/>
    </row>
    <row r="751" spans="3:8" x14ac:dyDescent="0.2">
      <c r="C751" s="1"/>
      <c r="D751" s="1"/>
      <c r="E751" s="1"/>
      <c r="F751" s="1"/>
      <c r="G751" s="1"/>
      <c r="H751" s="1"/>
    </row>
    <row r="752" spans="3:8" x14ac:dyDescent="0.2">
      <c r="C752" s="1"/>
      <c r="D752" s="1"/>
      <c r="E752" s="1"/>
      <c r="F752" s="1"/>
      <c r="G752" s="1"/>
      <c r="H752" s="1"/>
    </row>
    <row r="753" spans="3:8" x14ac:dyDescent="0.2">
      <c r="C753" s="1"/>
      <c r="D753" s="1"/>
      <c r="E753" s="1"/>
      <c r="F753" s="1"/>
      <c r="G753" s="1"/>
      <c r="H753" s="1"/>
    </row>
    <row r="754" spans="3:8" x14ac:dyDescent="0.2">
      <c r="C754" s="1"/>
      <c r="D754" s="1"/>
      <c r="E754" s="1"/>
      <c r="F754" s="1"/>
      <c r="G754" s="1"/>
      <c r="H754" s="1"/>
    </row>
    <row r="755" spans="3:8" x14ac:dyDescent="0.2">
      <c r="C755" s="1"/>
      <c r="D755" s="1"/>
      <c r="E755" s="1"/>
      <c r="F755" s="1"/>
      <c r="G755" s="1"/>
      <c r="H755" s="1"/>
    </row>
    <row r="756" spans="3:8" x14ac:dyDescent="0.2">
      <c r="C756" s="1"/>
      <c r="D756" s="1"/>
      <c r="E756" s="1"/>
      <c r="F756" s="1"/>
      <c r="G756" s="1"/>
      <c r="H756" s="1"/>
    </row>
    <row r="757" spans="3:8" x14ac:dyDescent="0.2">
      <c r="C757" s="1"/>
      <c r="D757" s="1"/>
      <c r="E757" s="1"/>
      <c r="F757" s="1"/>
      <c r="G757" s="1"/>
      <c r="H757" s="1"/>
    </row>
    <row r="758" spans="3:8" x14ac:dyDescent="0.2">
      <c r="C758" s="1"/>
      <c r="D758" s="1"/>
      <c r="E758" s="1"/>
      <c r="F758" s="1"/>
      <c r="G758" s="1"/>
      <c r="H758" s="1"/>
    </row>
    <row r="759" spans="3:8" x14ac:dyDescent="0.2">
      <c r="C759" s="1"/>
      <c r="D759" s="1"/>
      <c r="E759" s="1"/>
      <c r="F759" s="1"/>
      <c r="G759" s="1"/>
      <c r="H759" s="1"/>
    </row>
    <row r="760" spans="3:8" x14ac:dyDescent="0.2">
      <c r="C760" s="1"/>
      <c r="D760" s="1"/>
      <c r="E760" s="1"/>
      <c r="F760" s="1"/>
      <c r="G760" s="1"/>
      <c r="H760" s="1"/>
    </row>
    <row r="761" spans="3:8" x14ac:dyDescent="0.2">
      <c r="C761" s="1"/>
      <c r="D761" s="1"/>
      <c r="E761" s="1"/>
      <c r="F761" s="1"/>
      <c r="G761" s="1"/>
      <c r="H761" s="1"/>
    </row>
    <row r="762" spans="3:8" x14ac:dyDescent="0.2">
      <c r="C762" s="1"/>
      <c r="D762" s="1"/>
      <c r="E762" s="1"/>
      <c r="F762" s="1"/>
      <c r="G762" s="1"/>
      <c r="H762" s="1"/>
    </row>
    <row r="763" spans="3:8" x14ac:dyDescent="0.2">
      <c r="C763" s="1"/>
      <c r="D763" s="1"/>
      <c r="E763" s="1"/>
      <c r="F763" s="1"/>
      <c r="G763" s="1"/>
      <c r="H763" s="1"/>
    </row>
    <row r="764" spans="3:8" x14ac:dyDescent="0.2">
      <c r="C764" s="1"/>
      <c r="D764" s="1"/>
      <c r="E764" s="1"/>
      <c r="F764" s="1"/>
      <c r="G764" s="1"/>
      <c r="H764" s="1"/>
    </row>
    <row r="765" spans="3:8" x14ac:dyDescent="0.2">
      <c r="C765" s="1"/>
      <c r="D765" s="1"/>
      <c r="E765" s="1"/>
      <c r="F765" s="1"/>
      <c r="G765" s="1"/>
      <c r="H765" s="1"/>
    </row>
    <row r="766" spans="3:8" x14ac:dyDescent="0.2">
      <c r="C766" s="1"/>
      <c r="D766" s="1"/>
      <c r="E766" s="1"/>
      <c r="F766" s="1"/>
      <c r="G766" s="1"/>
      <c r="H766" s="1"/>
    </row>
    <row r="767" spans="3:8" x14ac:dyDescent="0.2">
      <c r="C767" s="1"/>
      <c r="D767" s="1"/>
      <c r="E767" s="1"/>
      <c r="F767" s="1"/>
      <c r="G767" s="1"/>
      <c r="H767" s="1"/>
    </row>
    <row r="768" spans="3:8" x14ac:dyDescent="0.2">
      <c r="C768" s="1"/>
      <c r="D768" s="1"/>
      <c r="E768" s="1"/>
      <c r="F768" s="1"/>
      <c r="G768" s="1"/>
      <c r="H768" s="1"/>
    </row>
    <row r="769" spans="3:8" x14ac:dyDescent="0.2">
      <c r="C769" s="1"/>
      <c r="D769" s="1"/>
      <c r="E769" s="1"/>
      <c r="F769" s="1"/>
      <c r="G769" s="1"/>
      <c r="H769" s="1"/>
    </row>
    <row r="770" spans="3:8" x14ac:dyDescent="0.2">
      <c r="C770" s="1"/>
      <c r="D770" s="1"/>
      <c r="E770" s="1"/>
      <c r="F770" s="1"/>
      <c r="G770" s="1"/>
      <c r="H770" s="1"/>
    </row>
    <row r="771" spans="3:8" x14ac:dyDescent="0.2">
      <c r="C771" s="1"/>
      <c r="D771" s="1"/>
      <c r="E771" s="1"/>
      <c r="F771" s="1"/>
      <c r="G771" s="1"/>
      <c r="H771" s="1"/>
    </row>
    <row r="772" spans="3:8" x14ac:dyDescent="0.2">
      <c r="C772" s="1"/>
      <c r="D772" s="1"/>
      <c r="E772" s="1"/>
      <c r="F772" s="1"/>
      <c r="G772" s="1"/>
      <c r="H772" s="1"/>
    </row>
    <row r="773" spans="3:8" x14ac:dyDescent="0.2">
      <c r="C773" s="1"/>
      <c r="D773" s="1"/>
      <c r="E773" s="1"/>
      <c r="F773" s="1"/>
      <c r="G773" s="1"/>
      <c r="H773" s="1"/>
    </row>
    <row r="774" spans="3:8" x14ac:dyDescent="0.2">
      <c r="C774" s="1"/>
      <c r="D774" s="1"/>
      <c r="E774" s="1"/>
      <c r="F774" s="1"/>
      <c r="G774" s="1"/>
      <c r="H774" s="1"/>
    </row>
    <row r="775" spans="3:8" x14ac:dyDescent="0.2">
      <c r="C775" s="1"/>
      <c r="D775" s="1"/>
      <c r="E775" s="1"/>
      <c r="F775" s="1"/>
      <c r="G775" s="1"/>
      <c r="H775" s="1"/>
    </row>
    <row r="776" spans="3:8" x14ac:dyDescent="0.2">
      <c r="C776" s="1"/>
      <c r="D776" s="1"/>
      <c r="E776" s="1"/>
      <c r="F776" s="1"/>
      <c r="G776" s="1"/>
      <c r="H776" s="1"/>
    </row>
    <row r="777" spans="3:8" x14ac:dyDescent="0.2">
      <c r="C777" s="1"/>
      <c r="D777" s="1"/>
      <c r="E777" s="1"/>
      <c r="F777" s="1"/>
      <c r="G777" s="1"/>
      <c r="H777" s="1"/>
    </row>
    <row r="778" spans="3:8" x14ac:dyDescent="0.2">
      <c r="C778" s="1"/>
      <c r="D778" s="1"/>
      <c r="E778" s="1"/>
      <c r="F778" s="1"/>
      <c r="G778" s="1"/>
      <c r="H778" s="1"/>
    </row>
    <row r="779" spans="3:8" x14ac:dyDescent="0.2">
      <c r="C779" s="1"/>
      <c r="D779" s="1"/>
      <c r="E779" s="1"/>
      <c r="F779" s="1"/>
      <c r="G779" s="1"/>
      <c r="H779" s="1"/>
    </row>
    <row r="780" spans="3:8" x14ac:dyDescent="0.2">
      <c r="C780" s="1"/>
      <c r="D780" s="1"/>
      <c r="E780" s="1"/>
      <c r="F780" s="1"/>
      <c r="G780" s="1"/>
      <c r="H780" s="1"/>
    </row>
    <row r="781" spans="3:8" x14ac:dyDescent="0.2">
      <c r="C781" s="1"/>
      <c r="D781" s="1"/>
      <c r="E781" s="1"/>
      <c r="F781" s="1"/>
      <c r="G781" s="1"/>
      <c r="H781" s="1"/>
    </row>
    <row r="782" spans="3:8" x14ac:dyDescent="0.2">
      <c r="C782" s="1"/>
      <c r="D782" s="1"/>
      <c r="E782" s="1"/>
      <c r="F782" s="1"/>
      <c r="G782" s="1"/>
      <c r="H782" s="1"/>
    </row>
    <row r="783" spans="3:8" x14ac:dyDescent="0.2">
      <c r="C783" s="1"/>
      <c r="D783" s="1"/>
      <c r="E783" s="1"/>
      <c r="F783" s="1"/>
      <c r="G783" s="1"/>
      <c r="H783" s="1"/>
    </row>
    <row r="784" spans="3:8" x14ac:dyDescent="0.2">
      <c r="C784" s="1"/>
      <c r="D784" s="1"/>
      <c r="E784" s="1"/>
      <c r="F784" s="1"/>
      <c r="G784" s="1"/>
      <c r="H784" s="1"/>
    </row>
    <row r="785" spans="3:8" x14ac:dyDescent="0.2">
      <c r="C785" s="1"/>
      <c r="D785" s="1"/>
      <c r="E785" s="1"/>
      <c r="F785" s="1"/>
      <c r="G785" s="1"/>
      <c r="H785" s="1"/>
    </row>
    <row r="786" spans="3:8" x14ac:dyDescent="0.2">
      <c r="C786" s="1"/>
      <c r="D786" s="1"/>
      <c r="E786" s="1"/>
      <c r="F786" s="1"/>
      <c r="G786" s="1"/>
      <c r="H786" s="1"/>
    </row>
    <row r="787" spans="3:8" x14ac:dyDescent="0.2">
      <c r="C787" s="1"/>
      <c r="D787" s="1"/>
      <c r="E787" s="1"/>
      <c r="F787" s="1"/>
      <c r="G787" s="1"/>
      <c r="H787" s="1"/>
    </row>
    <row r="788" spans="3:8" x14ac:dyDescent="0.2">
      <c r="C788" s="1"/>
      <c r="D788" s="1"/>
      <c r="E788" s="1"/>
      <c r="F788" s="1"/>
      <c r="G788" s="1"/>
      <c r="H788" s="1"/>
    </row>
    <row r="789" spans="3:8" x14ac:dyDescent="0.2">
      <c r="C789" s="1"/>
      <c r="D789" s="1"/>
      <c r="E789" s="1"/>
      <c r="F789" s="1"/>
      <c r="G789" s="1"/>
      <c r="H789" s="1"/>
    </row>
    <row r="790" spans="3:8" x14ac:dyDescent="0.2">
      <c r="C790" s="1"/>
      <c r="D790" s="1"/>
      <c r="E790" s="1"/>
      <c r="F790" s="1"/>
      <c r="G790" s="1"/>
      <c r="H790" s="1"/>
    </row>
    <row r="791" spans="3:8" x14ac:dyDescent="0.2">
      <c r="C791" s="1"/>
      <c r="D791" s="1"/>
      <c r="E791" s="1"/>
      <c r="F791" s="1"/>
      <c r="G791" s="1"/>
      <c r="H791" s="1"/>
    </row>
    <row r="792" spans="3:8" x14ac:dyDescent="0.2">
      <c r="C792" s="1"/>
      <c r="D792" s="1"/>
      <c r="E792" s="1"/>
      <c r="F792" s="1"/>
      <c r="G792" s="1"/>
      <c r="H792" s="1"/>
    </row>
    <row r="793" spans="3:8" x14ac:dyDescent="0.2">
      <c r="C793" s="1"/>
      <c r="D793" s="1"/>
      <c r="E793" s="1"/>
      <c r="F793" s="1"/>
      <c r="G793" s="1"/>
      <c r="H793" s="1"/>
    </row>
    <row r="794" spans="3:8" x14ac:dyDescent="0.2">
      <c r="C794" s="1"/>
      <c r="D794" s="1"/>
      <c r="E794" s="1"/>
      <c r="F794" s="1"/>
      <c r="G794" s="1"/>
      <c r="H794" s="1"/>
    </row>
    <row r="795" spans="3:8" x14ac:dyDescent="0.2">
      <c r="C795" s="1"/>
      <c r="D795" s="1"/>
      <c r="E795" s="1"/>
      <c r="F795" s="1"/>
      <c r="G795" s="1"/>
      <c r="H795" s="1"/>
    </row>
    <row r="796" spans="3:8" x14ac:dyDescent="0.2">
      <c r="C796" s="1"/>
      <c r="D796" s="1"/>
      <c r="E796" s="1"/>
      <c r="F796" s="1"/>
      <c r="G796" s="1"/>
      <c r="H796" s="1"/>
    </row>
    <row r="797" spans="3:8" x14ac:dyDescent="0.2">
      <c r="C797" s="1"/>
      <c r="D797" s="1"/>
      <c r="E797" s="1"/>
      <c r="F797" s="1"/>
      <c r="G797" s="1"/>
      <c r="H797" s="1"/>
    </row>
    <row r="798" spans="3:8" x14ac:dyDescent="0.2">
      <c r="C798" s="1"/>
      <c r="D798" s="1"/>
      <c r="E798" s="1"/>
      <c r="F798" s="1"/>
      <c r="G798" s="1"/>
      <c r="H798" s="1"/>
    </row>
    <row r="799" spans="3:8" x14ac:dyDescent="0.2">
      <c r="C799" s="1"/>
      <c r="D799" s="1"/>
      <c r="E799" s="1"/>
      <c r="F799" s="1"/>
      <c r="G799" s="1"/>
      <c r="H799" s="1"/>
    </row>
    <row r="800" spans="3:8" x14ac:dyDescent="0.2">
      <c r="C800" s="1"/>
      <c r="D800" s="1"/>
      <c r="E800" s="1"/>
      <c r="F800" s="1"/>
      <c r="G800" s="1"/>
      <c r="H800" s="1"/>
    </row>
    <row r="801" spans="3:8" x14ac:dyDescent="0.2">
      <c r="C801" s="1"/>
      <c r="D801" s="1"/>
      <c r="E801" s="1"/>
      <c r="F801" s="1"/>
      <c r="G801" s="1"/>
      <c r="H801" s="1"/>
    </row>
    <row r="802" spans="3:8" x14ac:dyDescent="0.2">
      <c r="C802" s="1"/>
      <c r="D802" s="1"/>
      <c r="E802" s="1"/>
      <c r="F802" s="1"/>
      <c r="G802" s="1"/>
      <c r="H802" s="1"/>
    </row>
    <row r="803" spans="3:8" x14ac:dyDescent="0.2">
      <c r="C803" s="1"/>
      <c r="D803" s="1"/>
      <c r="E803" s="1"/>
      <c r="F803" s="1"/>
      <c r="G803" s="1"/>
      <c r="H803" s="1"/>
    </row>
    <row r="804" spans="3:8" x14ac:dyDescent="0.2">
      <c r="C804" s="1"/>
      <c r="D804" s="1"/>
      <c r="E804" s="1"/>
      <c r="F804" s="1"/>
      <c r="G804" s="1"/>
      <c r="H804" s="1"/>
    </row>
    <row r="805" spans="3:8" x14ac:dyDescent="0.2">
      <c r="C805" s="1"/>
      <c r="D805" s="1"/>
      <c r="E805" s="1"/>
      <c r="F805" s="1"/>
      <c r="G805" s="1"/>
      <c r="H805" s="1"/>
    </row>
    <row r="806" spans="3:8" x14ac:dyDescent="0.2">
      <c r="C806" s="1"/>
      <c r="D806" s="1"/>
      <c r="E806" s="1"/>
      <c r="F806" s="1"/>
      <c r="G806" s="1"/>
      <c r="H806" s="1"/>
    </row>
    <row r="807" spans="3:8" x14ac:dyDescent="0.2">
      <c r="C807" s="1"/>
      <c r="D807" s="1"/>
      <c r="E807" s="1"/>
      <c r="F807" s="1"/>
      <c r="G807" s="1"/>
      <c r="H807" s="1"/>
    </row>
    <row r="808" spans="3:8" x14ac:dyDescent="0.2">
      <c r="C808" s="1"/>
      <c r="D808" s="1"/>
      <c r="E808" s="1"/>
      <c r="F808" s="1"/>
      <c r="G808" s="1"/>
      <c r="H808" s="1"/>
    </row>
    <row r="809" spans="3:8" x14ac:dyDescent="0.2">
      <c r="C809" s="1"/>
      <c r="D809" s="1"/>
      <c r="E809" s="1"/>
      <c r="F809" s="1"/>
      <c r="G809" s="1"/>
      <c r="H809" s="1"/>
    </row>
    <row r="810" spans="3:8" x14ac:dyDescent="0.2">
      <c r="C810" s="1"/>
      <c r="D810" s="1"/>
      <c r="E810" s="1"/>
      <c r="F810" s="1"/>
      <c r="G810" s="1"/>
      <c r="H810" s="1"/>
    </row>
    <row r="811" spans="3:8" x14ac:dyDescent="0.2">
      <c r="C811" s="1"/>
      <c r="D811" s="1"/>
      <c r="E811" s="1"/>
      <c r="F811" s="1"/>
      <c r="G811" s="1"/>
      <c r="H811" s="1"/>
    </row>
    <row r="812" spans="3:8" x14ac:dyDescent="0.2">
      <c r="C812" s="1"/>
      <c r="D812" s="1"/>
      <c r="E812" s="1"/>
      <c r="F812" s="1"/>
      <c r="G812" s="1"/>
      <c r="H812" s="1"/>
    </row>
    <row r="813" spans="3:8" x14ac:dyDescent="0.2">
      <c r="C813" s="1"/>
      <c r="D813" s="1"/>
      <c r="E813" s="1"/>
      <c r="F813" s="1"/>
      <c r="G813" s="1"/>
      <c r="H813" s="1"/>
    </row>
    <row r="814" spans="3:8" x14ac:dyDescent="0.2">
      <c r="C814" s="1"/>
      <c r="D814" s="1"/>
      <c r="E814" s="1"/>
      <c r="F814" s="1"/>
      <c r="G814" s="1"/>
      <c r="H814" s="1"/>
    </row>
    <row r="815" spans="3:8" x14ac:dyDescent="0.2">
      <c r="C815" s="1"/>
      <c r="D815" s="1"/>
      <c r="E815" s="1"/>
      <c r="F815" s="1"/>
      <c r="G815" s="1"/>
      <c r="H815" s="1"/>
    </row>
    <row r="816" spans="3:8" x14ac:dyDescent="0.2">
      <c r="C816" s="1"/>
      <c r="D816" s="1"/>
      <c r="E816" s="1"/>
      <c r="F816" s="1"/>
      <c r="G816" s="1"/>
      <c r="H816" s="1"/>
    </row>
    <row r="817" spans="3:8" x14ac:dyDescent="0.2">
      <c r="C817" s="1"/>
      <c r="D817" s="1"/>
      <c r="E817" s="1"/>
      <c r="F817" s="1"/>
      <c r="G817" s="1"/>
      <c r="H817" s="1"/>
    </row>
    <row r="818" spans="3:8" x14ac:dyDescent="0.2">
      <c r="C818" s="1"/>
      <c r="D818" s="1"/>
      <c r="E818" s="1"/>
      <c r="F818" s="1"/>
      <c r="G818" s="1"/>
      <c r="H818" s="1"/>
    </row>
    <row r="819" spans="3:8" x14ac:dyDescent="0.2">
      <c r="C819" s="1"/>
      <c r="D819" s="1"/>
      <c r="E819" s="1"/>
      <c r="F819" s="1"/>
      <c r="G819" s="1"/>
      <c r="H819" s="1"/>
    </row>
    <row r="820" spans="3:8" x14ac:dyDescent="0.2">
      <c r="C820" s="1"/>
      <c r="D820" s="1"/>
      <c r="E820" s="1"/>
      <c r="F820" s="1"/>
      <c r="G820" s="1"/>
      <c r="H820" s="1"/>
    </row>
    <row r="821" spans="3:8" x14ac:dyDescent="0.2">
      <c r="C821" s="1"/>
      <c r="D821" s="1"/>
      <c r="E821" s="1"/>
      <c r="F821" s="1"/>
      <c r="G821" s="1"/>
      <c r="H821" s="1"/>
    </row>
    <row r="822" spans="3:8" x14ac:dyDescent="0.2">
      <c r="C822" s="1"/>
      <c r="D822" s="1"/>
      <c r="E822" s="1"/>
      <c r="F822" s="1"/>
      <c r="G822" s="1"/>
      <c r="H822" s="1"/>
    </row>
    <row r="823" spans="3:8" x14ac:dyDescent="0.2">
      <c r="C823" s="1"/>
      <c r="D823" s="1"/>
      <c r="E823" s="1"/>
      <c r="F823" s="1"/>
      <c r="G823" s="1"/>
      <c r="H823" s="1"/>
    </row>
    <row r="824" spans="3:8" x14ac:dyDescent="0.2">
      <c r="C824" s="1"/>
      <c r="D824" s="1"/>
      <c r="E824" s="1"/>
      <c r="F824" s="1"/>
      <c r="G824" s="1"/>
      <c r="H824" s="1"/>
    </row>
    <row r="825" spans="3:8" x14ac:dyDescent="0.2">
      <c r="C825" s="1"/>
      <c r="D825" s="1"/>
      <c r="E825" s="1"/>
      <c r="F825" s="1"/>
      <c r="G825" s="1"/>
      <c r="H825" s="1"/>
    </row>
    <row r="826" spans="3:8" x14ac:dyDescent="0.2">
      <c r="C826" s="1"/>
      <c r="D826" s="1"/>
      <c r="E826" s="1"/>
      <c r="F826" s="1"/>
      <c r="G826" s="1"/>
      <c r="H826" s="1"/>
    </row>
    <row r="827" spans="3:8" x14ac:dyDescent="0.2">
      <c r="C827" s="1"/>
      <c r="D827" s="1"/>
      <c r="E827" s="1"/>
      <c r="F827" s="1"/>
      <c r="G827" s="1"/>
      <c r="H827" s="1"/>
    </row>
    <row r="828" spans="3:8" x14ac:dyDescent="0.2">
      <c r="C828" s="1"/>
      <c r="D828" s="1"/>
      <c r="E828" s="1"/>
      <c r="F828" s="1"/>
      <c r="G828" s="1"/>
      <c r="H828" s="1"/>
    </row>
    <row r="829" spans="3:8" x14ac:dyDescent="0.2">
      <c r="C829" s="1"/>
      <c r="D829" s="1"/>
      <c r="E829" s="1"/>
      <c r="F829" s="1"/>
      <c r="G829" s="1"/>
      <c r="H829" s="1"/>
    </row>
    <row r="830" spans="3:8" x14ac:dyDescent="0.2">
      <c r="C830" s="1"/>
      <c r="D830" s="1"/>
      <c r="E830" s="1"/>
      <c r="F830" s="1"/>
      <c r="G830" s="1"/>
      <c r="H830" s="1"/>
    </row>
    <row r="831" spans="3:8" x14ac:dyDescent="0.2">
      <c r="C831" s="1"/>
      <c r="D831" s="1"/>
      <c r="E831" s="1"/>
      <c r="F831" s="1"/>
      <c r="G831" s="1"/>
      <c r="H831" s="1"/>
    </row>
    <row r="832" spans="3:8" x14ac:dyDescent="0.2">
      <c r="C832" s="1"/>
      <c r="D832" s="1"/>
      <c r="E832" s="1"/>
      <c r="F832" s="1"/>
      <c r="G832" s="1"/>
      <c r="H832" s="1"/>
    </row>
    <row r="833" spans="3:8" x14ac:dyDescent="0.2">
      <c r="C833" s="1"/>
      <c r="D833" s="1"/>
      <c r="E833" s="1"/>
      <c r="F833" s="1"/>
      <c r="G833" s="1"/>
      <c r="H833" s="1"/>
    </row>
    <row r="834" spans="3:8" x14ac:dyDescent="0.2">
      <c r="C834" s="1"/>
      <c r="D834" s="1"/>
      <c r="E834" s="1"/>
      <c r="F834" s="1"/>
      <c r="G834" s="1"/>
      <c r="H834" s="1"/>
    </row>
    <row r="835" spans="3:8" x14ac:dyDescent="0.2">
      <c r="C835" s="1"/>
      <c r="D835" s="1"/>
      <c r="E835" s="1"/>
      <c r="F835" s="1"/>
      <c r="G835" s="1"/>
      <c r="H835" s="1"/>
    </row>
    <row r="836" spans="3:8" x14ac:dyDescent="0.2">
      <c r="C836" s="1"/>
      <c r="D836" s="1"/>
      <c r="E836" s="1"/>
      <c r="F836" s="1"/>
      <c r="G836" s="1"/>
      <c r="H836" s="1"/>
    </row>
    <row r="837" spans="3:8" x14ac:dyDescent="0.2">
      <c r="C837" s="1"/>
      <c r="D837" s="1"/>
      <c r="E837" s="1"/>
      <c r="F837" s="1"/>
      <c r="G837" s="1"/>
      <c r="H837" s="1"/>
    </row>
    <row r="838" spans="3:8" x14ac:dyDescent="0.2">
      <c r="C838" s="1"/>
      <c r="D838" s="1"/>
      <c r="E838" s="1"/>
      <c r="F838" s="1"/>
      <c r="G838" s="1"/>
      <c r="H838" s="1"/>
    </row>
    <row r="839" spans="3:8" x14ac:dyDescent="0.2">
      <c r="C839" s="1"/>
      <c r="D839" s="1"/>
      <c r="E839" s="1"/>
      <c r="F839" s="1"/>
      <c r="G839" s="1"/>
      <c r="H839" s="1"/>
    </row>
    <row r="840" spans="3:8" x14ac:dyDescent="0.2">
      <c r="C840" s="1"/>
      <c r="D840" s="1"/>
      <c r="E840" s="1"/>
      <c r="F840" s="1"/>
      <c r="G840" s="1"/>
      <c r="H840" s="1"/>
    </row>
    <row r="841" spans="3:8" x14ac:dyDescent="0.2">
      <c r="C841" s="1"/>
      <c r="D841" s="1"/>
      <c r="E841" s="1"/>
      <c r="F841" s="1"/>
      <c r="G841" s="1"/>
      <c r="H841" s="1"/>
    </row>
    <row r="842" spans="3:8" x14ac:dyDescent="0.2">
      <c r="C842" s="1"/>
      <c r="D842" s="1"/>
      <c r="E842" s="1"/>
      <c r="F842" s="1"/>
      <c r="G842" s="1"/>
      <c r="H842" s="1"/>
    </row>
    <row r="843" spans="3:8" x14ac:dyDescent="0.2">
      <c r="C843" s="1"/>
      <c r="D843" s="1"/>
      <c r="E843" s="1"/>
      <c r="F843" s="1"/>
      <c r="G843" s="1"/>
      <c r="H843" s="1"/>
    </row>
    <row r="844" spans="3:8" x14ac:dyDescent="0.2">
      <c r="C844" s="1"/>
      <c r="D844" s="1"/>
      <c r="E844" s="1"/>
      <c r="F844" s="1"/>
      <c r="G844" s="1"/>
      <c r="H844" s="1"/>
    </row>
    <row r="845" spans="3:8" x14ac:dyDescent="0.2">
      <c r="C845" s="1"/>
      <c r="D845" s="1"/>
      <c r="E845" s="1"/>
      <c r="F845" s="1"/>
      <c r="G845" s="1"/>
      <c r="H845" s="1"/>
    </row>
    <row r="846" spans="3:8" x14ac:dyDescent="0.2">
      <c r="C846" s="1"/>
      <c r="D846" s="1"/>
      <c r="E846" s="1"/>
      <c r="F846" s="1"/>
      <c r="G846" s="1"/>
      <c r="H846" s="1"/>
    </row>
    <row r="847" spans="3:8" x14ac:dyDescent="0.2">
      <c r="C847" s="1"/>
      <c r="D847" s="1"/>
      <c r="E847" s="1"/>
      <c r="F847" s="1"/>
      <c r="G847" s="1"/>
      <c r="H847" s="1"/>
    </row>
    <row r="848" spans="3:8" x14ac:dyDescent="0.2">
      <c r="C848" s="1"/>
      <c r="D848" s="1"/>
      <c r="E848" s="1"/>
      <c r="F848" s="1"/>
      <c r="G848" s="1"/>
      <c r="H848" s="1"/>
    </row>
    <row r="849" spans="3:8" x14ac:dyDescent="0.2">
      <c r="C849" s="1"/>
      <c r="D849" s="1"/>
      <c r="E849" s="1"/>
      <c r="F849" s="1"/>
      <c r="G849" s="1"/>
      <c r="H849" s="1"/>
    </row>
    <row r="850" spans="3:8" x14ac:dyDescent="0.2">
      <c r="C850" s="1"/>
      <c r="D850" s="1"/>
      <c r="E850" s="1"/>
      <c r="F850" s="1"/>
      <c r="G850" s="1"/>
      <c r="H850" s="1"/>
    </row>
    <row r="851" spans="3:8" x14ac:dyDescent="0.2">
      <c r="C851" s="1"/>
      <c r="D851" s="1"/>
      <c r="E851" s="1"/>
      <c r="F851" s="1"/>
      <c r="G851" s="1"/>
      <c r="H851" s="1"/>
    </row>
    <row r="852" spans="3:8" x14ac:dyDescent="0.2">
      <c r="C852" s="1"/>
      <c r="D852" s="1"/>
      <c r="E852" s="1"/>
      <c r="F852" s="1"/>
      <c r="G852" s="1"/>
      <c r="H852" s="1"/>
    </row>
    <row r="853" spans="3:8" x14ac:dyDescent="0.2">
      <c r="C853" s="1"/>
      <c r="D853" s="1"/>
      <c r="E853" s="1"/>
      <c r="F853" s="1"/>
      <c r="G853" s="1"/>
      <c r="H853" s="1"/>
    </row>
    <row r="854" spans="3:8" x14ac:dyDescent="0.2">
      <c r="C854" s="1"/>
      <c r="D854" s="1"/>
      <c r="E854" s="1"/>
      <c r="F854" s="1"/>
      <c r="G854" s="1"/>
      <c r="H854" s="1"/>
    </row>
    <row r="855" spans="3:8" x14ac:dyDescent="0.2">
      <c r="C855" s="1"/>
      <c r="D855" s="1"/>
      <c r="E855" s="1"/>
      <c r="F855" s="1"/>
      <c r="G855" s="1"/>
      <c r="H855" s="1"/>
    </row>
    <row r="856" spans="3:8" x14ac:dyDescent="0.2">
      <c r="C856" s="1"/>
      <c r="D856" s="1"/>
      <c r="E856" s="1"/>
      <c r="F856" s="1"/>
      <c r="G856" s="1"/>
      <c r="H856" s="1"/>
    </row>
    <row r="857" spans="3:8" x14ac:dyDescent="0.2">
      <c r="C857" s="1"/>
      <c r="D857" s="1"/>
      <c r="E857" s="1"/>
      <c r="F857" s="1"/>
      <c r="G857" s="1"/>
      <c r="H857" s="1"/>
    </row>
    <row r="858" spans="3:8" x14ac:dyDescent="0.2">
      <c r="C858" s="1"/>
      <c r="D858" s="1"/>
      <c r="E858" s="1"/>
      <c r="F858" s="1"/>
      <c r="G858" s="1"/>
      <c r="H858" s="1"/>
    </row>
    <row r="859" spans="3:8" x14ac:dyDescent="0.2">
      <c r="C859" s="1"/>
      <c r="D859" s="1"/>
      <c r="E859" s="1"/>
      <c r="F859" s="1"/>
      <c r="G859" s="1"/>
      <c r="H859" s="1"/>
    </row>
    <row r="860" spans="3:8" x14ac:dyDescent="0.2">
      <c r="C860" s="1"/>
      <c r="D860" s="1"/>
      <c r="E860" s="1"/>
      <c r="F860" s="1"/>
      <c r="G860" s="1"/>
      <c r="H860" s="1"/>
    </row>
    <row r="861" spans="3:8" x14ac:dyDescent="0.2">
      <c r="C861" s="1"/>
      <c r="D861" s="1"/>
      <c r="E861" s="1"/>
      <c r="F861" s="1"/>
      <c r="G861" s="1"/>
      <c r="H861" s="1"/>
    </row>
    <row r="862" spans="3:8" x14ac:dyDescent="0.2">
      <c r="C862" s="1"/>
      <c r="D862" s="1"/>
      <c r="E862" s="1"/>
      <c r="F862" s="1"/>
      <c r="G862" s="1"/>
      <c r="H862" s="1"/>
    </row>
    <row r="863" spans="3:8" x14ac:dyDescent="0.2">
      <c r="C863" s="1"/>
      <c r="D863" s="1"/>
      <c r="E863" s="1"/>
      <c r="F863" s="1"/>
      <c r="G863" s="1"/>
      <c r="H863" s="1"/>
    </row>
    <row r="864" spans="3:8" x14ac:dyDescent="0.2">
      <c r="C864" s="1"/>
      <c r="D864" s="1"/>
      <c r="E864" s="1"/>
      <c r="F864" s="1"/>
      <c r="G864" s="1"/>
      <c r="H864" s="1"/>
    </row>
    <row r="865" spans="3:8" x14ac:dyDescent="0.2">
      <c r="C865" s="1"/>
      <c r="D865" s="1"/>
      <c r="E865" s="1"/>
      <c r="F865" s="1"/>
      <c r="G865" s="1"/>
      <c r="H865" s="1"/>
    </row>
    <row r="866" spans="3:8" x14ac:dyDescent="0.2">
      <c r="C866" s="1"/>
      <c r="D866" s="1"/>
      <c r="E866" s="1"/>
      <c r="F866" s="1"/>
      <c r="G866" s="1"/>
      <c r="H866" s="1"/>
    </row>
    <row r="867" spans="3:8" x14ac:dyDescent="0.2">
      <c r="C867" s="1"/>
      <c r="D867" s="1"/>
      <c r="E867" s="1"/>
      <c r="F867" s="1"/>
      <c r="G867" s="1"/>
      <c r="H867" s="1"/>
    </row>
    <row r="868" spans="3:8" x14ac:dyDescent="0.2">
      <c r="C868" s="1"/>
      <c r="D868" s="1"/>
      <c r="E868" s="1"/>
      <c r="F868" s="1"/>
      <c r="G868" s="1"/>
      <c r="H868" s="1"/>
    </row>
    <row r="869" spans="3:8" x14ac:dyDescent="0.2">
      <c r="C869" s="1"/>
      <c r="D869" s="1"/>
      <c r="E869" s="1"/>
      <c r="F869" s="1"/>
      <c r="G869" s="1"/>
      <c r="H869" s="1"/>
    </row>
    <row r="870" spans="3:8" x14ac:dyDescent="0.2">
      <c r="C870" s="1"/>
      <c r="D870" s="1"/>
      <c r="E870" s="1"/>
      <c r="F870" s="1"/>
      <c r="G870" s="1"/>
      <c r="H870" s="1"/>
    </row>
    <row r="871" spans="3:8" x14ac:dyDescent="0.2">
      <c r="C871" s="1"/>
      <c r="D871" s="1"/>
      <c r="E871" s="1"/>
      <c r="F871" s="1"/>
      <c r="G871" s="1"/>
      <c r="H871" s="1"/>
    </row>
    <row r="872" spans="3:8" x14ac:dyDescent="0.2">
      <c r="C872" s="1"/>
      <c r="D872" s="1"/>
      <c r="E872" s="1"/>
      <c r="F872" s="1"/>
      <c r="G872" s="1"/>
      <c r="H872" s="1"/>
    </row>
    <row r="873" spans="3:8" x14ac:dyDescent="0.2">
      <c r="C873" s="1"/>
      <c r="D873" s="1"/>
      <c r="E873" s="1"/>
      <c r="F873" s="1"/>
      <c r="G873" s="1"/>
      <c r="H873" s="1"/>
    </row>
    <row r="874" spans="3:8" x14ac:dyDescent="0.2">
      <c r="C874" s="1"/>
      <c r="D874" s="1"/>
      <c r="E874" s="1"/>
      <c r="F874" s="1"/>
      <c r="G874" s="1"/>
      <c r="H874" s="1"/>
    </row>
    <row r="875" spans="3:8" x14ac:dyDescent="0.2">
      <c r="C875" s="1"/>
      <c r="D875" s="1"/>
      <c r="E875" s="1"/>
      <c r="F875" s="1"/>
      <c r="G875" s="1"/>
      <c r="H875" s="1"/>
    </row>
    <row r="876" spans="3:8" x14ac:dyDescent="0.2">
      <c r="C876" s="1"/>
      <c r="D876" s="1"/>
      <c r="E876" s="1"/>
      <c r="F876" s="1"/>
      <c r="G876" s="1"/>
      <c r="H876" s="1"/>
    </row>
    <row r="877" spans="3:8" x14ac:dyDescent="0.2">
      <c r="C877" s="1"/>
      <c r="D877" s="1"/>
      <c r="E877" s="1"/>
      <c r="F877" s="1"/>
      <c r="G877" s="1"/>
      <c r="H877" s="1"/>
    </row>
    <row r="878" spans="3:8" x14ac:dyDescent="0.2">
      <c r="C878" s="1"/>
      <c r="D878" s="1"/>
      <c r="E878" s="1"/>
      <c r="F878" s="1"/>
      <c r="G878" s="1"/>
      <c r="H878" s="1"/>
    </row>
    <row r="879" spans="3:8" x14ac:dyDescent="0.2">
      <c r="C879" s="1"/>
      <c r="D879" s="1"/>
      <c r="E879" s="1"/>
      <c r="F879" s="1"/>
      <c r="G879" s="1"/>
      <c r="H879" s="1"/>
    </row>
    <row r="880" spans="3:8" x14ac:dyDescent="0.2">
      <c r="C880" s="1"/>
      <c r="D880" s="1"/>
      <c r="E880" s="1"/>
      <c r="F880" s="1"/>
      <c r="G880" s="1"/>
      <c r="H880" s="1"/>
    </row>
    <row r="881" spans="3:8" x14ac:dyDescent="0.2">
      <c r="C881" s="1"/>
      <c r="D881" s="1"/>
      <c r="E881" s="1"/>
      <c r="F881" s="1"/>
      <c r="G881" s="1"/>
      <c r="H881" s="1"/>
    </row>
    <row r="882" spans="3:8" x14ac:dyDescent="0.2">
      <c r="C882" s="1"/>
      <c r="D882" s="1"/>
      <c r="E882" s="1"/>
      <c r="F882" s="1"/>
      <c r="G882" s="1"/>
      <c r="H882" s="1"/>
    </row>
    <row r="883" spans="3:8" x14ac:dyDescent="0.2">
      <c r="C883" s="1"/>
      <c r="D883" s="1"/>
      <c r="E883" s="1"/>
      <c r="F883" s="1"/>
      <c r="G883" s="1"/>
      <c r="H883" s="1"/>
    </row>
    <row r="884" spans="3:8" x14ac:dyDescent="0.2">
      <c r="C884" s="1"/>
      <c r="D884" s="1"/>
      <c r="E884" s="1"/>
      <c r="F884" s="1"/>
      <c r="G884" s="1"/>
      <c r="H884" s="1"/>
    </row>
    <row r="885" spans="3:8" x14ac:dyDescent="0.2">
      <c r="C885" s="1"/>
      <c r="D885" s="1"/>
      <c r="E885" s="1"/>
      <c r="F885" s="1"/>
      <c r="G885" s="1"/>
      <c r="H885" s="1"/>
    </row>
    <row r="886" spans="3:8" x14ac:dyDescent="0.2">
      <c r="C886" s="1"/>
      <c r="D886" s="1"/>
      <c r="E886" s="1"/>
      <c r="F886" s="1"/>
      <c r="G886" s="1"/>
      <c r="H886" s="1"/>
    </row>
    <row r="887" spans="3:8" x14ac:dyDescent="0.2">
      <c r="C887" s="1"/>
      <c r="D887" s="1"/>
      <c r="E887" s="1"/>
      <c r="F887" s="1"/>
      <c r="G887" s="1"/>
      <c r="H887" s="1"/>
    </row>
    <row r="888" spans="3:8" x14ac:dyDescent="0.2">
      <c r="C888" s="1"/>
      <c r="D888" s="1"/>
      <c r="E888" s="1"/>
      <c r="F888" s="1"/>
      <c r="G888" s="1"/>
      <c r="H888" s="1"/>
    </row>
    <row r="889" spans="3:8" x14ac:dyDescent="0.2">
      <c r="C889" s="1"/>
      <c r="D889" s="1"/>
      <c r="E889" s="1"/>
      <c r="F889" s="1"/>
      <c r="G889" s="1"/>
      <c r="H889" s="1"/>
    </row>
    <row r="890" spans="3:8" x14ac:dyDescent="0.2">
      <c r="C890" s="1"/>
      <c r="D890" s="1"/>
      <c r="E890" s="1"/>
      <c r="F890" s="1"/>
      <c r="G890" s="1"/>
      <c r="H890" s="1"/>
    </row>
    <row r="891" spans="3:8" x14ac:dyDescent="0.2">
      <c r="C891" s="1"/>
      <c r="D891" s="1"/>
      <c r="E891" s="1"/>
      <c r="F891" s="1"/>
      <c r="G891" s="1"/>
      <c r="H891" s="1"/>
    </row>
    <row r="892" spans="3:8" x14ac:dyDescent="0.2">
      <c r="C892" s="1"/>
      <c r="D892" s="1"/>
      <c r="E892" s="1"/>
      <c r="F892" s="1"/>
      <c r="G892" s="1"/>
      <c r="H892" s="1"/>
    </row>
    <row r="893" spans="3:8" x14ac:dyDescent="0.2">
      <c r="C893" s="1"/>
      <c r="D893" s="1"/>
      <c r="E893" s="1"/>
      <c r="F893" s="1"/>
      <c r="G893" s="1"/>
      <c r="H893" s="1"/>
    </row>
    <row r="894" spans="3:8" x14ac:dyDescent="0.2">
      <c r="C894" s="1"/>
      <c r="D894" s="1"/>
      <c r="E894" s="1"/>
      <c r="F894" s="1"/>
      <c r="G894" s="1"/>
      <c r="H894" s="1"/>
    </row>
    <row r="895" spans="3:8" x14ac:dyDescent="0.2">
      <c r="C895" s="1"/>
      <c r="D895" s="1"/>
      <c r="E895" s="1"/>
      <c r="F895" s="1"/>
      <c r="G895" s="1"/>
      <c r="H895" s="1"/>
    </row>
    <row r="896" spans="3:8" x14ac:dyDescent="0.2">
      <c r="C896" s="1"/>
      <c r="D896" s="1"/>
      <c r="E896" s="1"/>
      <c r="F896" s="1"/>
      <c r="G896" s="1"/>
      <c r="H896" s="1"/>
    </row>
    <row r="897" spans="3:8" x14ac:dyDescent="0.2">
      <c r="C897" s="1"/>
      <c r="D897" s="1"/>
      <c r="E897" s="1"/>
      <c r="F897" s="1"/>
      <c r="G897" s="1"/>
      <c r="H897" s="1"/>
    </row>
    <row r="898" spans="3:8" x14ac:dyDescent="0.2">
      <c r="C898" s="1"/>
      <c r="D898" s="1"/>
      <c r="E898" s="1"/>
      <c r="F898" s="1"/>
      <c r="G898" s="1"/>
      <c r="H898" s="1"/>
    </row>
    <row r="899" spans="3:8" x14ac:dyDescent="0.2">
      <c r="C899" s="1"/>
      <c r="D899" s="1"/>
      <c r="E899" s="1"/>
      <c r="F899" s="1"/>
      <c r="G899" s="1"/>
      <c r="H899" s="1"/>
    </row>
    <row r="900" spans="3:8" x14ac:dyDescent="0.2">
      <c r="C900" s="1"/>
      <c r="D900" s="1"/>
      <c r="E900" s="1"/>
      <c r="F900" s="1"/>
      <c r="G900" s="1"/>
      <c r="H900" s="1"/>
    </row>
    <row r="901" spans="3:8" x14ac:dyDescent="0.2">
      <c r="C901" s="1"/>
      <c r="D901" s="1"/>
      <c r="E901" s="1"/>
      <c r="F901" s="1"/>
      <c r="G901" s="1"/>
      <c r="H901" s="1"/>
    </row>
    <row r="902" spans="3:8" x14ac:dyDescent="0.2">
      <c r="C902" s="1"/>
      <c r="D902" s="1"/>
      <c r="E902" s="1"/>
      <c r="F902" s="1"/>
      <c r="G902" s="1"/>
      <c r="H902" s="1"/>
    </row>
    <row r="903" spans="3:8" x14ac:dyDescent="0.2">
      <c r="C903" s="1"/>
      <c r="D903" s="1"/>
      <c r="E903" s="1"/>
      <c r="F903" s="1"/>
      <c r="G903" s="1"/>
      <c r="H903" s="1"/>
    </row>
    <row r="904" spans="3:8" x14ac:dyDescent="0.2">
      <c r="C904" s="1"/>
      <c r="D904" s="1"/>
      <c r="E904" s="1"/>
      <c r="F904" s="1"/>
      <c r="G904" s="1"/>
      <c r="H904" s="1"/>
    </row>
    <row r="905" spans="3:8" x14ac:dyDescent="0.2">
      <c r="C905" s="1"/>
      <c r="D905" s="1"/>
      <c r="E905" s="1"/>
      <c r="F905" s="1"/>
      <c r="G905" s="1"/>
      <c r="H905" s="1"/>
    </row>
    <row r="906" spans="3:8" x14ac:dyDescent="0.2">
      <c r="C906" s="1"/>
      <c r="D906" s="1"/>
      <c r="E906" s="1"/>
      <c r="F906" s="1"/>
      <c r="G906" s="1"/>
      <c r="H906" s="1"/>
    </row>
    <row r="907" spans="3:8" x14ac:dyDescent="0.2">
      <c r="C907" s="1"/>
      <c r="D907" s="1"/>
      <c r="E907" s="1"/>
      <c r="F907" s="1"/>
      <c r="G907" s="1"/>
      <c r="H907" s="1"/>
    </row>
    <row r="908" spans="3:8" x14ac:dyDescent="0.2">
      <c r="C908" s="1"/>
      <c r="D908" s="1"/>
      <c r="E908" s="1"/>
      <c r="F908" s="1"/>
      <c r="G908" s="1"/>
      <c r="H908" s="1"/>
    </row>
    <row r="909" spans="3:8" x14ac:dyDescent="0.2">
      <c r="C909" s="1"/>
      <c r="D909" s="1"/>
      <c r="E909" s="1"/>
      <c r="F909" s="1"/>
      <c r="G909" s="1"/>
      <c r="H909" s="1"/>
    </row>
    <row r="910" spans="3:8" x14ac:dyDescent="0.2">
      <c r="C910" s="1"/>
      <c r="D910" s="1"/>
      <c r="E910" s="1"/>
      <c r="F910" s="1"/>
      <c r="G910" s="1"/>
      <c r="H910" s="1"/>
    </row>
    <row r="911" spans="3:8" x14ac:dyDescent="0.2">
      <c r="C911" s="1"/>
      <c r="D911" s="1"/>
      <c r="E911" s="1"/>
      <c r="F911" s="1"/>
      <c r="G911" s="1"/>
      <c r="H911" s="1"/>
    </row>
    <row r="912" spans="3:8" x14ac:dyDescent="0.2">
      <c r="C912" s="1"/>
      <c r="D912" s="1"/>
      <c r="E912" s="1"/>
      <c r="F912" s="1"/>
      <c r="G912" s="1"/>
      <c r="H912" s="1"/>
    </row>
    <row r="913" spans="3:8" x14ac:dyDescent="0.2">
      <c r="C913" s="1"/>
      <c r="D913" s="1"/>
      <c r="E913" s="1"/>
      <c r="F913" s="1"/>
      <c r="G913" s="1"/>
      <c r="H913" s="1"/>
    </row>
    <row r="914" spans="3:8" x14ac:dyDescent="0.2">
      <c r="C914" s="1"/>
      <c r="D914" s="1"/>
      <c r="E914" s="1"/>
      <c r="F914" s="1"/>
      <c r="G914" s="1"/>
      <c r="H914" s="1"/>
    </row>
    <row r="915" spans="3:8" x14ac:dyDescent="0.2">
      <c r="C915" s="1"/>
      <c r="D915" s="1"/>
      <c r="E915" s="1"/>
      <c r="F915" s="1"/>
      <c r="G915" s="1"/>
      <c r="H915" s="1"/>
    </row>
    <row r="916" spans="3:8" x14ac:dyDescent="0.2">
      <c r="C916" s="1"/>
      <c r="D916" s="1"/>
      <c r="E916" s="1"/>
      <c r="F916" s="1"/>
      <c r="G916" s="1"/>
      <c r="H916" s="1"/>
    </row>
    <row r="917" spans="3:8" x14ac:dyDescent="0.2">
      <c r="C917" s="1"/>
      <c r="D917" s="1"/>
      <c r="E917" s="1"/>
      <c r="F917" s="1"/>
      <c r="G917" s="1"/>
      <c r="H917" s="1"/>
    </row>
    <row r="918" spans="3:8" x14ac:dyDescent="0.2">
      <c r="C918" s="1"/>
      <c r="D918" s="1"/>
      <c r="E918" s="1"/>
      <c r="F918" s="1"/>
      <c r="G918" s="1"/>
      <c r="H918" s="1"/>
    </row>
    <row r="919" spans="3:8" x14ac:dyDescent="0.2">
      <c r="C919" s="1"/>
      <c r="D919" s="1"/>
      <c r="E919" s="1"/>
      <c r="F919" s="1"/>
      <c r="G919" s="1"/>
      <c r="H919" s="1"/>
    </row>
    <row r="920" spans="3:8" x14ac:dyDescent="0.2">
      <c r="C920" s="1"/>
      <c r="D920" s="1"/>
      <c r="E920" s="1"/>
      <c r="F920" s="1"/>
      <c r="G920" s="1"/>
      <c r="H920" s="1"/>
    </row>
    <row r="921" spans="3:8" x14ac:dyDescent="0.2">
      <c r="C921" s="1"/>
      <c r="D921" s="1"/>
      <c r="E921" s="1"/>
      <c r="F921" s="1"/>
      <c r="G921" s="1"/>
      <c r="H921" s="1"/>
    </row>
    <row r="922" spans="3:8" x14ac:dyDescent="0.2">
      <c r="C922" s="1"/>
      <c r="D922" s="1"/>
      <c r="E922" s="1"/>
      <c r="F922" s="1"/>
      <c r="G922" s="1"/>
      <c r="H922" s="1"/>
    </row>
    <row r="923" spans="3:8" x14ac:dyDescent="0.2">
      <c r="C923" s="1"/>
      <c r="D923" s="1"/>
      <c r="E923" s="1"/>
      <c r="F923" s="1"/>
      <c r="G923" s="1"/>
      <c r="H923" s="1"/>
    </row>
    <row r="924" spans="3:8" x14ac:dyDescent="0.2">
      <c r="C924" s="1"/>
      <c r="D924" s="1"/>
      <c r="E924" s="1"/>
      <c r="F924" s="1"/>
      <c r="G924" s="1"/>
      <c r="H924" s="1"/>
    </row>
    <row r="925" spans="3:8" x14ac:dyDescent="0.2">
      <c r="C925" s="1"/>
      <c r="D925" s="1"/>
      <c r="E925" s="1"/>
      <c r="F925" s="1"/>
      <c r="G925" s="1"/>
      <c r="H925" s="1"/>
    </row>
    <row r="926" spans="3:8" x14ac:dyDescent="0.2">
      <c r="C926" s="1"/>
      <c r="D926" s="1"/>
      <c r="E926" s="1"/>
      <c r="F926" s="1"/>
      <c r="G926" s="1"/>
      <c r="H926" s="1"/>
    </row>
    <row r="927" spans="3:8" x14ac:dyDescent="0.2">
      <c r="C927" s="1"/>
      <c r="D927" s="1"/>
      <c r="E927" s="1"/>
      <c r="F927" s="1"/>
      <c r="G927" s="1"/>
      <c r="H927" s="1"/>
    </row>
    <row r="928" spans="3:8" x14ac:dyDescent="0.2">
      <c r="C928" s="1"/>
      <c r="D928" s="1"/>
      <c r="E928" s="1"/>
      <c r="F928" s="1"/>
      <c r="G928" s="1"/>
      <c r="H928" s="1"/>
    </row>
    <row r="929" spans="3:8" x14ac:dyDescent="0.2">
      <c r="C929" s="1"/>
      <c r="D929" s="1"/>
      <c r="E929" s="1"/>
      <c r="F929" s="1"/>
      <c r="G929" s="1"/>
      <c r="H929" s="1"/>
    </row>
    <row r="930" spans="3:8" x14ac:dyDescent="0.2">
      <c r="C930" s="1"/>
      <c r="D930" s="1"/>
      <c r="E930" s="1"/>
      <c r="F930" s="1"/>
      <c r="G930" s="1"/>
      <c r="H930" s="1"/>
    </row>
    <row r="931" spans="3:8" x14ac:dyDescent="0.2">
      <c r="C931" s="1"/>
      <c r="D931" s="1"/>
      <c r="E931" s="1"/>
      <c r="F931" s="1"/>
      <c r="G931" s="1"/>
      <c r="H931" s="1"/>
    </row>
    <row r="932" spans="3:8" x14ac:dyDescent="0.2">
      <c r="C932" s="1"/>
      <c r="D932" s="1"/>
      <c r="E932" s="1"/>
      <c r="F932" s="1"/>
      <c r="G932" s="1"/>
      <c r="H932" s="1"/>
    </row>
    <row r="933" spans="3:8" x14ac:dyDescent="0.2">
      <c r="C933" s="1"/>
      <c r="D933" s="1"/>
      <c r="E933" s="1"/>
      <c r="F933" s="1"/>
      <c r="G933" s="1"/>
      <c r="H933" s="1"/>
    </row>
    <row r="934" spans="3:8" x14ac:dyDescent="0.2">
      <c r="C934" s="1"/>
      <c r="D934" s="1"/>
      <c r="E934" s="1"/>
      <c r="F934" s="1"/>
      <c r="G934" s="1"/>
      <c r="H934" s="1"/>
    </row>
    <row r="935" spans="3:8" x14ac:dyDescent="0.2">
      <c r="C935" s="1"/>
      <c r="D935" s="1"/>
      <c r="E935" s="1"/>
      <c r="F935" s="1"/>
      <c r="G935" s="1"/>
      <c r="H935" s="1"/>
    </row>
    <row r="936" spans="3:8" x14ac:dyDescent="0.2">
      <c r="C936" s="1"/>
      <c r="D936" s="1"/>
      <c r="E936" s="1"/>
      <c r="F936" s="1"/>
      <c r="G936" s="1"/>
      <c r="H936" s="1"/>
    </row>
    <row r="937" spans="3:8" x14ac:dyDescent="0.2">
      <c r="C937" s="1"/>
      <c r="D937" s="1"/>
      <c r="E937" s="1"/>
      <c r="F937" s="1"/>
      <c r="G937" s="1"/>
      <c r="H937" s="1"/>
    </row>
    <row r="938" spans="3:8" x14ac:dyDescent="0.2">
      <c r="C938" s="1"/>
      <c r="D938" s="1"/>
      <c r="E938" s="1"/>
      <c r="F938" s="1"/>
      <c r="G938" s="1"/>
      <c r="H938" s="1"/>
    </row>
    <row r="939" spans="3:8" x14ac:dyDescent="0.2">
      <c r="C939" s="1"/>
      <c r="D939" s="1"/>
      <c r="E939" s="1"/>
      <c r="F939" s="1"/>
      <c r="G939" s="1"/>
      <c r="H939" s="1"/>
    </row>
    <row r="940" spans="3:8" x14ac:dyDescent="0.2">
      <c r="C940" s="1"/>
      <c r="D940" s="1"/>
      <c r="E940" s="1"/>
      <c r="F940" s="1"/>
      <c r="G940" s="1"/>
      <c r="H940" s="1"/>
    </row>
    <row r="941" spans="3:8" x14ac:dyDescent="0.2">
      <c r="C941" s="1"/>
      <c r="D941" s="1"/>
      <c r="E941" s="1"/>
      <c r="F941" s="1"/>
      <c r="G941" s="1"/>
      <c r="H941" s="1"/>
    </row>
    <row r="942" spans="3:8" x14ac:dyDescent="0.2">
      <c r="C942" s="1"/>
      <c r="D942" s="1"/>
      <c r="E942" s="1"/>
      <c r="F942" s="1"/>
      <c r="G942" s="1"/>
      <c r="H942" s="1"/>
    </row>
    <row r="943" spans="3:8" x14ac:dyDescent="0.2">
      <c r="C943" s="1"/>
      <c r="D943" s="1"/>
      <c r="E943" s="1"/>
      <c r="F943" s="1"/>
      <c r="G943" s="1"/>
      <c r="H943" s="1"/>
    </row>
    <row r="944" spans="3:8" x14ac:dyDescent="0.2">
      <c r="C944" s="1"/>
      <c r="D944" s="1"/>
      <c r="E944" s="1"/>
      <c r="F944" s="1"/>
      <c r="G944" s="1"/>
      <c r="H944" s="1"/>
    </row>
    <row r="945" spans="3:8" x14ac:dyDescent="0.2">
      <c r="C945" s="1"/>
      <c r="D945" s="1"/>
      <c r="E945" s="1"/>
      <c r="F945" s="1"/>
      <c r="G945" s="1"/>
      <c r="H945" s="1"/>
    </row>
    <row r="946" spans="3:8" x14ac:dyDescent="0.2">
      <c r="C946" s="1"/>
      <c r="D946" s="1"/>
      <c r="E946" s="1"/>
      <c r="F946" s="1"/>
      <c r="G946" s="1"/>
      <c r="H946" s="1"/>
    </row>
    <row r="947" spans="3:8" x14ac:dyDescent="0.2">
      <c r="C947" s="1"/>
      <c r="D947" s="1"/>
      <c r="E947" s="1"/>
      <c r="F947" s="1"/>
      <c r="G947" s="1"/>
      <c r="H947" s="1"/>
    </row>
    <row r="948" spans="3:8" x14ac:dyDescent="0.2">
      <c r="C948" s="1"/>
      <c r="D948" s="1"/>
      <c r="E948" s="1"/>
      <c r="F948" s="1"/>
      <c r="G948" s="1"/>
      <c r="H948" s="1"/>
    </row>
    <row r="949" spans="3:8" x14ac:dyDescent="0.2">
      <c r="C949" s="1"/>
      <c r="D949" s="1"/>
      <c r="E949" s="1"/>
      <c r="F949" s="1"/>
      <c r="G949" s="1"/>
      <c r="H949" s="1"/>
    </row>
    <row r="950" spans="3:8" x14ac:dyDescent="0.2">
      <c r="C950" s="1"/>
      <c r="D950" s="1"/>
      <c r="E950" s="1"/>
      <c r="F950" s="1"/>
      <c r="G950" s="1"/>
      <c r="H950" s="1"/>
    </row>
    <row r="951" spans="3:8" x14ac:dyDescent="0.2">
      <c r="C951" s="1"/>
      <c r="D951" s="1"/>
      <c r="E951" s="1"/>
      <c r="F951" s="1"/>
      <c r="G951" s="1"/>
      <c r="H951" s="1"/>
    </row>
    <row r="952" spans="3:8" x14ac:dyDescent="0.2">
      <c r="C952" s="1"/>
      <c r="D952" s="1"/>
      <c r="E952" s="1"/>
      <c r="F952" s="1"/>
      <c r="G952" s="1"/>
      <c r="H952" s="1"/>
    </row>
    <row r="953" spans="3:8" x14ac:dyDescent="0.2">
      <c r="C953" s="1"/>
      <c r="D953" s="1"/>
      <c r="E953" s="1"/>
      <c r="F953" s="1"/>
      <c r="G953" s="1"/>
      <c r="H953" s="1"/>
    </row>
    <row r="954" spans="3:8" x14ac:dyDescent="0.2">
      <c r="C954" s="1"/>
      <c r="D954" s="1"/>
      <c r="E954" s="1"/>
      <c r="F954" s="1"/>
      <c r="G954" s="1"/>
      <c r="H954" s="1"/>
    </row>
    <row r="955" spans="3:8" x14ac:dyDescent="0.2">
      <c r="C955" s="1"/>
      <c r="D955" s="1"/>
      <c r="E955" s="1"/>
      <c r="F955" s="1"/>
      <c r="G955" s="1"/>
      <c r="H955" s="1"/>
    </row>
    <row r="956" spans="3:8" x14ac:dyDescent="0.2">
      <c r="C956" s="1"/>
      <c r="D956" s="1"/>
      <c r="E956" s="1"/>
      <c r="F956" s="1"/>
      <c r="G956" s="1"/>
      <c r="H956" s="1"/>
    </row>
    <row r="957" spans="3:8" x14ac:dyDescent="0.2">
      <c r="C957" s="1"/>
      <c r="D957" s="1"/>
      <c r="E957" s="1"/>
      <c r="F957" s="1"/>
      <c r="G957" s="1"/>
      <c r="H957" s="1"/>
    </row>
    <row r="958" spans="3:8" x14ac:dyDescent="0.2">
      <c r="C958" s="1"/>
      <c r="D958" s="1"/>
      <c r="E958" s="1"/>
      <c r="F958" s="1"/>
      <c r="G958" s="1"/>
      <c r="H958" s="1"/>
    </row>
    <row r="959" spans="3:8" x14ac:dyDescent="0.2">
      <c r="C959" s="1"/>
      <c r="D959" s="1"/>
      <c r="E959" s="1"/>
      <c r="F959" s="1"/>
      <c r="G959" s="1"/>
      <c r="H959" s="1"/>
    </row>
    <row r="960" spans="3:8" x14ac:dyDescent="0.2">
      <c r="C960" s="1"/>
      <c r="D960" s="1"/>
      <c r="E960" s="1"/>
      <c r="F960" s="1"/>
      <c r="G960" s="1"/>
      <c r="H960" s="1"/>
    </row>
    <row r="961" spans="3:8" x14ac:dyDescent="0.2">
      <c r="C961" s="1"/>
      <c r="D961" s="1"/>
      <c r="E961" s="1"/>
      <c r="F961" s="1"/>
      <c r="G961" s="1"/>
      <c r="H961" s="1"/>
    </row>
    <row r="962" spans="3:8" x14ac:dyDescent="0.2">
      <c r="C962" s="1"/>
      <c r="D962" s="1"/>
      <c r="E962" s="1"/>
      <c r="F962" s="1"/>
      <c r="G962" s="1"/>
      <c r="H962" s="1"/>
    </row>
    <row r="963" spans="3:8" x14ac:dyDescent="0.2">
      <c r="C963" s="1"/>
      <c r="D963" s="1"/>
      <c r="E963" s="1"/>
      <c r="F963" s="1"/>
      <c r="G963" s="1"/>
      <c r="H963" s="1"/>
    </row>
    <row r="964" spans="3:8" x14ac:dyDescent="0.2">
      <c r="C964" s="1"/>
      <c r="D964" s="1"/>
      <c r="E964" s="1"/>
      <c r="F964" s="1"/>
      <c r="G964" s="1"/>
      <c r="H964" s="1"/>
    </row>
    <row r="965" spans="3:8" x14ac:dyDescent="0.2">
      <c r="C965" s="1"/>
      <c r="D965" s="1"/>
      <c r="E965" s="1"/>
      <c r="F965" s="1"/>
      <c r="G965" s="1"/>
      <c r="H965" s="1"/>
    </row>
    <row r="966" spans="3:8" x14ac:dyDescent="0.2">
      <c r="C966" s="1"/>
      <c r="D966" s="1"/>
      <c r="E966" s="1"/>
      <c r="F966" s="1"/>
      <c r="G966" s="1"/>
      <c r="H966" s="1"/>
    </row>
    <row r="967" spans="3:8" x14ac:dyDescent="0.2">
      <c r="C967" s="1"/>
      <c r="D967" s="1"/>
      <c r="E967" s="1"/>
      <c r="F967" s="1"/>
      <c r="G967" s="1"/>
      <c r="H967" s="1"/>
    </row>
    <row r="968" spans="3:8" x14ac:dyDescent="0.2">
      <c r="C968" s="1"/>
      <c r="D968" s="1"/>
      <c r="E968" s="1"/>
      <c r="F968" s="1"/>
      <c r="G968" s="1"/>
      <c r="H968" s="1"/>
    </row>
    <row r="969" spans="3:8" x14ac:dyDescent="0.2">
      <c r="C969" s="1"/>
      <c r="D969" s="1"/>
      <c r="E969" s="1"/>
      <c r="F969" s="1"/>
      <c r="G969" s="1"/>
      <c r="H969" s="1"/>
    </row>
    <row r="970" spans="3:8" x14ac:dyDescent="0.2">
      <c r="C970" s="1"/>
      <c r="D970" s="1"/>
      <c r="E970" s="1"/>
      <c r="F970" s="1"/>
      <c r="G970" s="1"/>
      <c r="H970" s="1"/>
    </row>
    <row r="971" spans="3:8" x14ac:dyDescent="0.2">
      <c r="C971" s="1"/>
      <c r="D971" s="1"/>
      <c r="E971" s="1"/>
      <c r="F971" s="1"/>
      <c r="G971" s="1"/>
      <c r="H971" s="1"/>
    </row>
    <row r="972" spans="3:8" x14ac:dyDescent="0.2">
      <c r="C972" s="1"/>
      <c r="D972" s="1"/>
      <c r="E972" s="1"/>
      <c r="F972" s="1"/>
      <c r="G972" s="1"/>
      <c r="H972" s="1"/>
    </row>
    <row r="973" spans="3:8" x14ac:dyDescent="0.2">
      <c r="C973" s="1"/>
      <c r="D973" s="1"/>
      <c r="E973" s="1"/>
      <c r="F973" s="1"/>
      <c r="G973" s="1"/>
      <c r="H973" s="1"/>
    </row>
    <row r="974" spans="3:8" x14ac:dyDescent="0.2">
      <c r="C974" s="1"/>
      <c r="D974" s="1"/>
      <c r="E974" s="1"/>
      <c r="F974" s="1"/>
      <c r="G974" s="1"/>
      <c r="H974" s="1"/>
    </row>
    <row r="975" spans="3:8" x14ac:dyDescent="0.2">
      <c r="C975" s="1"/>
      <c r="D975" s="1"/>
      <c r="E975" s="1"/>
      <c r="F975" s="1"/>
      <c r="G975" s="1"/>
      <c r="H975" s="1"/>
    </row>
    <row r="976" spans="3:8" x14ac:dyDescent="0.2">
      <c r="C976" s="1"/>
      <c r="D976" s="1"/>
      <c r="E976" s="1"/>
      <c r="F976" s="1"/>
      <c r="G976" s="1"/>
      <c r="H976" s="1"/>
    </row>
    <row r="977" spans="3:8" x14ac:dyDescent="0.2">
      <c r="C977" s="1"/>
      <c r="D977" s="1"/>
      <c r="E977" s="1"/>
      <c r="F977" s="1"/>
      <c r="G977" s="1"/>
      <c r="H977" s="1"/>
    </row>
    <row r="978" spans="3:8" x14ac:dyDescent="0.2">
      <c r="C978" s="1"/>
      <c r="D978" s="1"/>
      <c r="E978" s="1"/>
      <c r="F978" s="1"/>
      <c r="G978" s="1"/>
      <c r="H978" s="1"/>
    </row>
    <row r="979" spans="3:8" x14ac:dyDescent="0.2">
      <c r="C979" s="1"/>
      <c r="D979" s="1"/>
      <c r="E979" s="1"/>
      <c r="F979" s="1"/>
      <c r="G979" s="1"/>
      <c r="H979" s="1"/>
    </row>
    <row r="980" spans="3:8" x14ac:dyDescent="0.2">
      <c r="C980" s="1"/>
      <c r="D980" s="1"/>
      <c r="E980" s="1"/>
      <c r="F980" s="1"/>
      <c r="G980" s="1"/>
      <c r="H980" s="1"/>
    </row>
    <row r="981" spans="3:8" x14ac:dyDescent="0.2">
      <c r="C981" s="1"/>
      <c r="D981" s="1"/>
      <c r="E981" s="1"/>
      <c r="F981" s="1"/>
      <c r="G981" s="1"/>
      <c r="H981" s="1"/>
    </row>
    <row r="982" spans="3:8" x14ac:dyDescent="0.2">
      <c r="C982" s="1"/>
      <c r="D982" s="1"/>
      <c r="E982" s="1"/>
      <c r="F982" s="1"/>
      <c r="G982" s="1"/>
      <c r="H982" s="1"/>
    </row>
    <row r="983" spans="3:8" x14ac:dyDescent="0.2">
      <c r="C983" s="1"/>
      <c r="D983" s="1"/>
      <c r="E983" s="1"/>
      <c r="F983" s="1"/>
      <c r="G983" s="1"/>
      <c r="H983" s="1"/>
    </row>
    <row r="984" spans="3:8" x14ac:dyDescent="0.2">
      <c r="C984" s="1"/>
      <c r="D984" s="1"/>
      <c r="E984" s="1"/>
      <c r="F984" s="1"/>
      <c r="G984" s="1"/>
      <c r="H984" s="1"/>
    </row>
    <row r="985" spans="3:8" x14ac:dyDescent="0.2">
      <c r="C985" s="1"/>
      <c r="D985" s="1"/>
      <c r="E985" s="1"/>
      <c r="F985" s="1"/>
      <c r="G985" s="1"/>
      <c r="H985" s="1"/>
    </row>
    <row r="986" spans="3:8" x14ac:dyDescent="0.2">
      <c r="C986" s="1"/>
      <c r="D986" s="1"/>
      <c r="E986" s="1"/>
      <c r="F986" s="1"/>
      <c r="G986" s="1"/>
      <c r="H986" s="1"/>
    </row>
    <row r="987" spans="3:8" x14ac:dyDescent="0.2">
      <c r="C987" s="1"/>
      <c r="D987" s="1"/>
      <c r="E987" s="1"/>
      <c r="F987" s="1"/>
      <c r="G987" s="1"/>
      <c r="H987" s="1"/>
    </row>
    <row r="988" spans="3:8" x14ac:dyDescent="0.2">
      <c r="C988" s="1"/>
      <c r="D988" s="1"/>
      <c r="E988" s="1"/>
      <c r="F988" s="1"/>
      <c r="G988" s="1"/>
      <c r="H988" s="1"/>
    </row>
    <row r="989" spans="3:8" x14ac:dyDescent="0.2">
      <c r="C989" s="1"/>
      <c r="D989" s="1"/>
      <c r="E989" s="1"/>
      <c r="F989" s="1"/>
      <c r="G989" s="1"/>
      <c r="H989" s="1"/>
    </row>
    <row r="990" spans="3:8" x14ac:dyDescent="0.2">
      <c r="C990" s="1"/>
      <c r="D990" s="1"/>
      <c r="E990" s="1"/>
      <c r="F990" s="1"/>
      <c r="G990" s="1"/>
      <c r="H990" s="1"/>
    </row>
    <row r="991" spans="3:8" x14ac:dyDescent="0.2">
      <c r="C991" s="1"/>
      <c r="D991" s="1"/>
      <c r="E991" s="1"/>
      <c r="F991" s="1"/>
      <c r="G991" s="1"/>
      <c r="H991" s="1"/>
    </row>
    <row r="992" spans="3:8" x14ac:dyDescent="0.2">
      <c r="C992" s="1"/>
      <c r="D992" s="1"/>
      <c r="E992" s="1"/>
      <c r="F992" s="1"/>
      <c r="G992" s="1"/>
      <c r="H992" s="1"/>
    </row>
    <row r="993" spans="3:8" x14ac:dyDescent="0.2">
      <c r="C993" s="1"/>
      <c r="D993" s="1"/>
      <c r="E993" s="1"/>
      <c r="F993" s="1"/>
      <c r="G993" s="1"/>
      <c r="H993" s="1"/>
    </row>
    <row r="994" spans="3:8" x14ac:dyDescent="0.2">
      <c r="C994" s="1"/>
      <c r="D994" s="1"/>
      <c r="E994" s="1"/>
      <c r="F994" s="1"/>
      <c r="G994" s="1"/>
      <c r="H994" s="1"/>
    </row>
    <row r="995" spans="3:8" x14ac:dyDescent="0.2">
      <c r="C995" s="1"/>
      <c r="D995" s="1"/>
      <c r="E995" s="1"/>
      <c r="F995" s="1"/>
      <c r="G995" s="1"/>
      <c r="H995" s="1"/>
    </row>
    <row r="996" spans="3:8" x14ac:dyDescent="0.2">
      <c r="C996" s="1"/>
      <c r="D996" s="1"/>
      <c r="E996" s="1"/>
      <c r="F996" s="1"/>
      <c r="G996" s="1"/>
      <c r="H996" s="1"/>
    </row>
    <row r="997" spans="3:8" x14ac:dyDescent="0.2">
      <c r="C997" s="1"/>
      <c r="D997" s="1"/>
      <c r="E997" s="1"/>
      <c r="F997" s="1"/>
      <c r="G997" s="1"/>
      <c r="H997" s="1"/>
    </row>
    <row r="998" spans="3:8" x14ac:dyDescent="0.2">
      <c r="C998" s="1"/>
      <c r="D998" s="1"/>
      <c r="E998" s="1"/>
      <c r="F998" s="1"/>
      <c r="G998" s="1"/>
      <c r="H998" s="1"/>
    </row>
    <row r="999" spans="3:8" x14ac:dyDescent="0.2">
      <c r="C999" s="1"/>
      <c r="D999" s="1"/>
      <c r="E999" s="1"/>
      <c r="F999" s="1"/>
      <c r="G999" s="1"/>
      <c r="H999" s="1"/>
    </row>
    <row r="1000" spans="3:8" x14ac:dyDescent="0.2">
      <c r="C1000" s="1"/>
      <c r="D1000" s="1"/>
      <c r="E1000" s="1"/>
      <c r="F1000" s="1"/>
      <c r="G1000" s="1"/>
      <c r="H1000" s="1"/>
    </row>
    <row r="1001" spans="3:8" x14ac:dyDescent="0.2">
      <c r="C1001" s="1"/>
      <c r="D1001" s="1"/>
      <c r="E1001" s="1"/>
      <c r="F1001" s="1"/>
      <c r="G1001" s="1"/>
      <c r="H1001" s="1"/>
    </row>
    <row r="1002" spans="3:8" x14ac:dyDescent="0.2">
      <c r="C1002" s="1"/>
      <c r="D1002" s="1"/>
      <c r="E1002" s="1"/>
      <c r="F1002" s="1"/>
      <c r="G1002" s="1"/>
      <c r="H1002" s="1"/>
    </row>
    <row r="1003" spans="3:8" x14ac:dyDescent="0.2">
      <c r="C1003" s="1"/>
      <c r="D1003" s="1"/>
      <c r="E1003" s="1"/>
      <c r="F1003" s="1"/>
      <c r="G1003" s="1"/>
      <c r="H1003" s="1"/>
    </row>
    <row r="1004" spans="3:8" x14ac:dyDescent="0.2">
      <c r="C1004" s="1"/>
      <c r="D1004" s="1"/>
      <c r="E1004" s="1"/>
      <c r="F1004" s="1"/>
      <c r="G1004" s="1"/>
      <c r="H1004" s="1"/>
    </row>
    <row r="1005" spans="3:8" x14ac:dyDescent="0.2">
      <c r="C1005" s="1"/>
      <c r="D1005" s="1"/>
      <c r="E1005" s="1"/>
      <c r="F1005" s="1"/>
      <c r="G1005" s="1"/>
      <c r="H1005" s="1"/>
    </row>
    <row r="1006" spans="3:8" x14ac:dyDescent="0.2">
      <c r="C1006" s="1"/>
      <c r="D1006" s="1"/>
      <c r="E1006" s="1"/>
      <c r="F1006" s="1"/>
      <c r="G1006" s="1"/>
      <c r="H1006" s="1"/>
    </row>
    <row r="1007" spans="3:8" x14ac:dyDescent="0.2">
      <c r="C1007" s="1"/>
      <c r="D1007" s="1"/>
      <c r="E1007" s="1"/>
      <c r="F1007" s="1"/>
      <c r="G1007" s="1"/>
      <c r="H1007" s="1"/>
    </row>
    <row r="1008" spans="3:8" x14ac:dyDescent="0.2">
      <c r="C1008" s="1"/>
      <c r="D1008" s="1"/>
      <c r="E1008" s="1"/>
      <c r="F1008" s="1"/>
      <c r="G1008" s="1"/>
      <c r="H1008" s="1"/>
    </row>
    <row r="1009" spans="3:8" x14ac:dyDescent="0.2">
      <c r="C1009" s="1"/>
      <c r="D1009" s="1"/>
      <c r="E1009" s="1"/>
      <c r="F1009" s="1"/>
      <c r="G1009" s="1"/>
      <c r="H1009" s="1"/>
    </row>
    <row r="1010" spans="3:8" x14ac:dyDescent="0.2">
      <c r="C1010" s="1"/>
      <c r="D1010" s="1"/>
      <c r="E1010" s="1"/>
      <c r="F1010" s="1"/>
      <c r="G1010" s="1"/>
      <c r="H1010" s="1"/>
    </row>
    <row r="1011" spans="3:8" x14ac:dyDescent="0.2">
      <c r="C1011" s="1"/>
      <c r="D1011" s="1"/>
      <c r="E1011" s="1"/>
      <c r="F1011" s="1"/>
      <c r="G1011" s="1"/>
      <c r="H1011" s="1"/>
    </row>
    <row r="1012" spans="3:8" x14ac:dyDescent="0.2">
      <c r="C1012" s="1"/>
      <c r="D1012" s="1"/>
      <c r="E1012" s="1"/>
      <c r="F1012" s="1"/>
      <c r="G1012" s="1"/>
      <c r="H1012" s="1"/>
    </row>
    <row r="1013" spans="3:8" x14ac:dyDescent="0.2">
      <c r="C1013" s="1"/>
      <c r="D1013" s="1"/>
      <c r="E1013" s="1"/>
      <c r="F1013" s="1"/>
      <c r="G1013" s="1"/>
      <c r="H1013" s="1"/>
    </row>
    <row r="1014" spans="3:8" x14ac:dyDescent="0.2">
      <c r="C1014" s="1"/>
      <c r="D1014" s="1"/>
      <c r="E1014" s="1"/>
      <c r="F1014" s="1"/>
      <c r="G1014" s="1"/>
      <c r="H1014" s="1"/>
    </row>
    <row r="1015" spans="3:8" x14ac:dyDescent="0.2">
      <c r="C1015" s="1"/>
      <c r="D1015" s="1"/>
      <c r="E1015" s="1"/>
      <c r="F1015" s="1"/>
      <c r="G1015" s="1"/>
      <c r="H1015" s="1"/>
    </row>
    <row r="1016" spans="3:8" x14ac:dyDescent="0.2">
      <c r="C1016" s="1"/>
      <c r="D1016" s="1"/>
      <c r="E1016" s="1"/>
      <c r="F1016" s="1"/>
      <c r="G1016" s="1"/>
      <c r="H1016" s="1"/>
    </row>
    <row r="1017" spans="3:8" x14ac:dyDescent="0.2">
      <c r="C1017" s="1"/>
      <c r="D1017" s="1"/>
      <c r="E1017" s="1"/>
      <c r="F1017" s="1"/>
      <c r="G1017" s="1"/>
      <c r="H1017" s="1"/>
    </row>
    <row r="1018" spans="3:8" x14ac:dyDescent="0.2">
      <c r="C1018" s="1"/>
      <c r="D1018" s="1"/>
      <c r="E1018" s="1"/>
      <c r="F1018" s="1"/>
      <c r="G1018" s="1"/>
      <c r="H1018" s="1"/>
    </row>
    <row r="1019" spans="3:8" x14ac:dyDescent="0.2">
      <c r="C1019" s="1"/>
      <c r="D1019" s="1"/>
      <c r="E1019" s="1"/>
      <c r="F1019" s="1"/>
      <c r="G1019" s="1"/>
      <c r="H1019" s="1"/>
    </row>
    <row r="1020" spans="3:8" x14ac:dyDescent="0.2">
      <c r="C1020" s="1"/>
      <c r="D1020" s="1"/>
      <c r="E1020" s="1"/>
      <c r="F1020" s="1"/>
      <c r="G1020" s="1"/>
      <c r="H1020" s="1"/>
    </row>
    <row r="1021" spans="3:8" x14ac:dyDescent="0.2">
      <c r="C1021" s="1"/>
      <c r="D1021" s="1"/>
      <c r="E1021" s="1"/>
      <c r="F1021" s="1"/>
      <c r="G1021" s="1"/>
      <c r="H1021" s="1"/>
    </row>
    <row r="1022" spans="3:8" x14ac:dyDescent="0.2">
      <c r="C1022" s="1"/>
      <c r="D1022" s="1"/>
      <c r="E1022" s="1"/>
      <c r="F1022" s="1"/>
      <c r="G1022" s="1"/>
      <c r="H1022" s="1"/>
    </row>
    <row r="1023" spans="3:8" x14ac:dyDescent="0.2">
      <c r="C1023" s="1"/>
      <c r="D1023" s="1"/>
      <c r="E1023" s="1"/>
      <c r="F1023" s="1"/>
      <c r="G1023" s="1"/>
      <c r="H1023" s="1"/>
    </row>
    <row r="1024" spans="3:8" x14ac:dyDescent="0.2">
      <c r="C1024" s="1"/>
      <c r="D1024" s="1"/>
      <c r="E1024" s="1"/>
      <c r="F1024" s="1"/>
      <c r="G1024" s="1"/>
      <c r="H1024" s="1"/>
    </row>
    <row r="1025" spans="3:8" x14ac:dyDescent="0.2">
      <c r="C1025" s="1"/>
      <c r="D1025" s="1"/>
      <c r="E1025" s="1"/>
      <c r="F1025" s="1"/>
      <c r="G1025" s="1"/>
      <c r="H1025" s="1"/>
    </row>
    <row r="1026" spans="3:8" x14ac:dyDescent="0.2">
      <c r="C1026" s="1"/>
      <c r="D1026" s="1"/>
      <c r="E1026" s="1"/>
      <c r="F1026" s="1"/>
      <c r="G1026" s="1"/>
      <c r="H1026" s="1"/>
    </row>
    <row r="1027" spans="3:8" x14ac:dyDescent="0.2">
      <c r="C1027" s="1"/>
      <c r="D1027" s="1"/>
      <c r="E1027" s="1"/>
      <c r="F1027" s="1"/>
      <c r="G1027" s="1"/>
      <c r="H1027" s="1"/>
    </row>
    <row r="1028" spans="3:8" x14ac:dyDescent="0.2">
      <c r="C1028" s="1"/>
      <c r="D1028" s="1"/>
      <c r="E1028" s="1"/>
      <c r="F1028" s="1"/>
      <c r="G1028" s="1"/>
      <c r="H1028" s="1"/>
    </row>
    <row r="1029" spans="3:8" x14ac:dyDescent="0.2">
      <c r="C1029" s="1"/>
      <c r="D1029" s="1"/>
      <c r="E1029" s="1"/>
      <c r="F1029" s="1"/>
      <c r="G1029" s="1"/>
      <c r="H1029" s="1"/>
    </row>
    <row r="1030" spans="3:8" x14ac:dyDescent="0.2">
      <c r="C1030" s="1"/>
      <c r="D1030" s="1"/>
      <c r="E1030" s="1"/>
      <c r="F1030" s="1"/>
      <c r="G1030" s="1"/>
      <c r="H1030" s="1"/>
    </row>
    <row r="1031" spans="3:8" x14ac:dyDescent="0.2">
      <c r="C1031" s="1"/>
      <c r="D1031" s="1"/>
      <c r="E1031" s="1"/>
      <c r="F1031" s="1"/>
      <c r="G1031" s="1"/>
      <c r="H1031" s="1"/>
    </row>
    <row r="1032" spans="3:8" x14ac:dyDescent="0.2">
      <c r="C1032" s="1"/>
      <c r="D1032" s="1"/>
      <c r="E1032" s="1"/>
      <c r="F1032" s="1"/>
      <c r="G1032" s="1"/>
      <c r="H1032" s="1"/>
    </row>
    <row r="1033" spans="3:8" x14ac:dyDescent="0.2">
      <c r="C1033" s="1"/>
      <c r="D1033" s="1"/>
      <c r="E1033" s="1"/>
      <c r="F1033" s="1"/>
      <c r="G1033" s="1"/>
      <c r="H1033" s="1"/>
    </row>
    <row r="1034" spans="3:8" x14ac:dyDescent="0.2">
      <c r="C1034" s="1"/>
      <c r="D1034" s="1"/>
      <c r="E1034" s="1"/>
      <c r="F1034" s="1"/>
      <c r="G1034" s="1"/>
      <c r="H1034" s="1"/>
    </row>
    <row r="1035" spans="3:8" x14ac:dyDescent="0.2">
      <c r="C1035" s="1"/>
      <c r="D1035" s="1"/>
      <c r="E1035" s="1"/>
      <c r="F1035" s="1"/>
      <c r="G1035" s="1"/>
      <c r="H1035" s="1"/>
    </row>
    <row r="1036" spans="3:8" x14ac:dyDescent="0.2">
      <c r="C1036" s="1"/>
      <c r="D1036" s="1"/>
      <c r="E1036" s="1"/>
      <c r="F1036" s="1"/>
      <c r="G1036" s="1"/>
      <c r="H1036" s="1"/>
    </row>
    <row r="1037" spans="3:8" x14ac:dyDescent="0.2">
      <c r="C1037" s="1"/>
      <c r="D1037" s="1"/>
      <c r="E1037" s="1"/>
      <c r="F1037" s="1"/>
      <c r="G1037" s="1"/>
      <c r="H1037" s="1"/>
    </row>
    <row r="1038" spans="3:8" x14ac:dyDescent="0.2">
      <c r="C1038" s="1"/>
      <c r="D1038" s="1"/>
      <c r="E1038" s="1"/>
      <c r="F1038" s="1"/>
      <c r="G1038" s="1"/>
      <c r="H1038" s="1"/>
    </row>
    <row r="1039" spans="3:8" x14ac:dyDescent="0.2">
      <c r="C1039" s="1"/>
      <c r="D1039" s="1"/>
      <c r="E1039" s="1"/>
      <c r="F1039" s="1"/>
      <c r="G1039" s="1"/>
      <c r="H1039" s="1"/>
    </row>
    <row r="1040" spans="3:8" x14ac:dyDescent="0.2">
      <c r="C1040" s="1"/>
      <c r="D1040" s="1"/>
      <c r="E1040" s="1"/>
      <c r="F1040" s="1"/>
      <c r="G1040" s="1"/>
      <c r="H1040" s="1"/>
    </row>
    <row r="1041" spans="3:8" x14ac:dyDescent="0.2">
      <c r="C1041" s="1"/>
      <c r="D1041" s="1"/>
      <c r="E1041" s="1"/>
      <c r="F1041" s="1"/>
      <c r="G1041" s="1"/>
      <c r="H1041" s="1"/>
    </row>
    <row r="1042" spans="3:8" x14ac:dyDescent="0.2">
      <c r="C1042" s="1"/>
      <c r="D1042" s="1"/>
      <c r="E1042" s="1"/>
      <c r="F1042" s="1"/>
      <c r="G1042" s="1"/>
      <c r="H1042" s="1"/>
    </row>
    <row r="1043" spans="3:8" x14ac:dyDescent="0.2">
      <c r="C1043" s="1"/>
      <c r="D1043" s="1"/>
      <c r="E1043" s="1"/>
      <c r="F1043" s="1"/>
      <c r="G1043" s="1"/>
      <c r="H1043" s="1"/>
    </row>
    <row r="1044" spans="3:8" x14ac:dyDescent="0.2">
      <c r="C1044" s="1"/>
      <c r="D1044" s="1"/>
      <c r="E1044" s="1"/>
      <c r="F1044" s="1"/>
      <c r="G1044" s="1"/>
      <c r="H1044" s="1"/>
    </row>
    <row r="1045" spans="3:8" x14ac:dyDescent="0.2">
      <c r="C1045" s="1"/>
      <c r="D1045" s="1"/>
      <c r="E1045" s="1"/>
      <c r="F1045" s="1"/>
      <c r="G1045" s="1"/>
      <c r="H1045" s="1"/>
    </row>
    <row r="1046" spans="3:8" x14ac:dyDescent="0.2">
      <c r="C1046" s="1"/>
      <c r="D1046" s="1"/>
      <c r="E1046" s="1"/>
      <c r="F1046" s="1"/>
      <c r="G1046" s="1"/>
      <c r="H1046" s="1"/>
    </row>
    <row r="1047" spans="3:8" x14ac:dyDescent="0.2">
      <c r="C1047" s="1"/>
      <c r="D1047" s="1"/>
      <c r="E1047" s="1"/>
      <c r="F1047" s="1"/>
      <c r="G1047" s="1"/>
      <c r="H1047" s="1"/>
    </row>
    <row r="1048" spans="3:8" x14ac:dyDescent="0.2">
      <c r="C1048" s="1"/>
      <c r="D1048" s="1"/>
      <c r="E1048" s="1"/>
      <c r="F1048" s="1"/>
      <c r="G1048" s="1"/>
      <c r="H1048" s="1"/>
    </row>
    <row r="1049" spans="3:8" x14ac:dyDescent="0.2">
      <c r="C1049" s="1"/>
      <c r="D1049" s="1"/>
      <c r="E1049" s="1"/>
      <c r="F1049" s="1"/>
      <c r="G1049" s="1"/>
      <c r="H1049" s="1"/>
    </row>
    <row r="1050" spans="3:8" x14ac:dyDescent="0.2">
      <c r="C1050" s="1"/>
      <c r="D1050" s="1"/>
      <c r="E1050" s="1"/>
      <c r="F1050" s="1"/>
      <c r="G1050" s="1"/>
      <c r="H1050" s="1"/>
    </row>
    <row r="1051" spans="3:8" x14ac:dyDescent="0.2">
      <c r="C1051" s="1"/>
      <c r="D1051" s="1"/>
      <c r="E1051" s="1"/>
      <c r="F1051" s="1"/>
      <c r="G1051" s="1"/>
      <c r="H1051" s="1"/>
    </row>
    <row r="1052" spans="3:8" x14ac:dyDescent="0.2">
      <c r="C1052" s="1"/>
      <c r="D1052" s="1"/>
      <c r="E1052" s="1"/>
      <c r="F1052" s="1"/>
      <c r="G1052" s="1"/>
      <c r="H1052" s="1"/>
    </row>
    <row r="1053" spans="3:8" x14ac:dyDescent="0.2">
      <c r="C1053" s="1"/>
      <c r="D1053" s="1"/>
      <c r="E1053" s="1"/>
      <c r="F1053" s="1"/>
      <c r="G1053" s="1"/>
      <c r="H1053" s="1"/>
    </row>
    <row r="1054" spans="3:8" x14ac:dyDescent="0.2">
      <c r="C1054" s="1"/>
      <c r="D1054" s="1"/>
      <c r="E1054" s="1"/>
      <c r="F1054" s="1"/>
      <c r="G1054" s="1"/>
      <c r="H1054" s="1"/>
    </row>
    <row r="1055" spans="3:8" x14ac:dyDescent="0.2">
      <c r="C1055" s="1"/>
      <c r="D1055" s="1"/>
      <c r="E1055" s="1"/>
      <c r="F1055" s="1"/>
      <c r="G1055" s="1"/>
      <c r="H1055" s="1"/>
    </row>
    <row r="1056" spans="3:8" x14ac:dyDescent="0.2">
      <c r="C1056" s="1"/>
      <c r="D1056" s="1"/>
      <c r="E1056" s="1"/>
      <c r="F1056" s="1"/>
      <c r="G1056" s="1"/>
      <c r="H1056" s="1"/>
    </row>
    <row r="1057" spans="3:8" x14ac:dyDescent="0.2">
      <c r="C1057" s="1"/>
      <c r="D1057" s="1"/>
      <c r="E1057" s="1"/>
      <c r="F1057" s="1"/>
      <c r="G1057" s="1"/>
      <c r="H1057" s="1"/>
    </row>
    <row r="1058" spans="3:8" x14ac:dyDescent="0.2">
      <c r="C1058" s="1"/>
      <c r="D1058" s="1"/>
      <c r="E1058" s="1"/>
      <c r="F1058" s="1"/>
      <c r="G1058" s="1"/>
      <c r="H1058" s="1"/>
    </row>
    <row r="1059" spans="3:8" x14ac:dyDescent="0.2">
      <c r="C1059" s="1"/>
      <c r="D1059" s="1"/>
      <c r="E1059" s="1"/>
      <c r="F1059" s="1"/>
      <c r="G1059" s="1"/>
      <c r="H1059" s="1"/>
    </row>
    <row r="1060" spans="3:8" x14ac:dyDescent="0.2">
      <c r="C1060" s="1"/>
      <c r="D1060" s="1"/>
      <c r="E1060" s="1"/>
      <c r="F1060" s="1"/>
      <c r="G1060" s="1"/>
      <c r="H1060" s="1"/>
    </row>
    <row r="1061" spans="3:8" x14ac:dyDescent="0.2">
      <c r="C1061" s="1"/>
      <c r="D1061" s="1"/>
      <c r="E1061" s="1"/>
      <c r="F1061" s="1"/>
      <c r="G1061" s="1"/>
      <c r="H1061" s="1"/>
    </row>
    <row r="1062" spans="3:8" x14ac:dyDescent="0.2">
      <c r="C1062" s="1"/>
      <c r="D1062" s="1"/>
      <c r="E1062" s="1"/>
      <c r="F1062" s="1"/>
      <c r="G1062" s="1"/>
      <c r="H1062" s="1"/>
    </row>
    <row r="1063" spans="3:8" x14ac:dyDescent="0.2">
      <c r="C1063" s="1"/>
      <c r="D1063" s="1"/>
      <c r="E1063" s="1"/>
      <c r="F1063" s="1"/>
      <c r="G1063" s="1"/>
      <c r="H1063" s="1"/>
    </row>
    <row r="1064" spans="3:8" x14ac:dyDescent="0.2">
      <c r="C1064" s="1"/>
      <c r="D1064" s="1"/>
      <c r="E1064" s="1"/>
      <c r="F1064" s="1"/>
      <c r="G1064" s="1"/>
      <c r="H1064" s="1"/>
    </row>
    <row r="1065" spans="3:8" x14ac:dyDescent="0.2">
      <c r="C1065" s="1"/>
      <c r="D1065" s="1"/>
      <c r="E1065" s="1"/>
      <c r="F1065" s="1"/>
      <c r="G1065" s="1"/>
      <c r="H1065" s="1"/>
    </row>
    <row r="1066" spans="3:8" x14ac:dyDescent="0.2">
      <c r="C1066" s="1"/>
      <c r="D1066" s="1"/>
      <c r="E1066" s="1"/>
      <c r="F1066" s="1"/>
      <c r="G1066" s="1"/>
      <c r="H1066" s="1"/>
    </row>
    <row r="1067" spans="3:8" x14ac:dyDescent="0.2">
      <c r="C1067" s="1"/>
      <c r="D1067" s="1"/>
      <c r="E1067" s="1"/>
      <c r="F1067" s="1"/>
      <c r="G1067" s="1"/>
      <c r="H1067" s="1"/>
    </row>
    <row r="1068" spans="3:8" x14ac:dyDescent="0.2">
      <c r="C1068" s="1"/>
      <c r="D1068" s="1"/>
      <c r="E1068" s="1"/>
      <c r="F1068" s="1"/>
      <c r="G1068" s="1"/>
      <c r="H1068" s="1"/>
    </row>
    <row r="1069" spans="3:8" x14ac:dyDescent="0.2">
      <c r="C1069" s="1"/>
      <c r="D1069" s="1"/>
      <c r="E1069" s="1"/>
      <c r="F1069" s="1"/>
      <c r="G1069" s="1"/>
      <c r="H1069" s="1"/>
    </row>
    <row r="1070" spans="3:8" x14ac:dyDescent="0.2">
      <c r="C1070" s="1"/>
      <c r="D1070" s="1"/>
      <c r="E1070" s="1"/>
      <c r="F1070" s="1"/>
      <c r="G1070" s="1"/>
      <c r="H1070" s="1"/>
    </row>
    <row r="1071" spans="3:8" x14ac:dyDescent="0.2">
      <c r="C1071" s="1"/>
      <c r="D1071" s="1"/>
      <c r="E1071" s="1"/>
      <c r="F1071" s="1"/>
      <c r="G1071" s="1"/>
      <c r="H1071" s="1"/>
    </row>
    <row r="1072" spans="3:8" x14ac:dyDescent="0.2">
      <c r="C1072" s="1"/>
      <c r="D1072" s="1"/>
      <c r="E1072" s="1"/>
      <c r="F1072" s="1"/>
      <c r="G1072" s="1"/>
      <c r="H1072" s="1"/>
    </row>
    <row r="1073" spans="3:8" x14ac:dyDescent="0.2">
      <c r="C1073" s="1"/>
      <c r="D1073" s="1"/>
      <c r="E1073" s="1"/>
      <c r="F1073" s="1"/>
      <c r="G1073" s="1"/>
      <c r="H1073" s="1"/>
    </row>
    <row r="1074" spans="3:8" x14ac:dyDescent="0.2">
      <c r="C1074" s="1"/>
      <c r="D1074" s="1"/>
      <c r="E1074" s="1"/>
      <c r="F1074" s="1"/>
      <c r="G1074" s="1"/>
      <c r="H1074" s="1"/>
    </row>
    <row r="1075" spans="3:8" x14ac:dyDescent="0.2">
      <c r="C1075" s="1"/>
      <c r="D1075" s="1"/>
      <c r="E1075" s="1"/>
      <c r="F1075" s="1"/>
      <c r="G1075" s="1"/>
      <c r="H1075" s="1"/>
    </row>
    <row r="1076" spans="3:8" x14ac:dyDescent="0.2">
      <c r="C1076" s="1"/>
      <c r="D1076" s="1"/>
      <c r="E1076" s="1"/>
      <c r="F1076" s="1"/>
      <c r="G1076" s="1"/>
      <c r="H1076" s="1"/>
    </row>
    <row r="1077" spans="3:8" x14ac:dyDescent="0.2">
      <c r="C1077" s="1"/>
      <c r="D1077" s="1"/>
      <c r="E1077" s="1"/>
      <c r="F1077" s="1"/>
      <c r="G1077" s="1"/>
      <c r="H1077" s="1"/>
    </row>
    <row r="1078" spans="3:8" x14ac:dyDescent="0.2">
      <c r="C1078" s="1"/>
      <c r="D1078" s="1"/>
      <c r="E1078" s="1"/>
      <c r="F1078" s="1"/>
      <c r="G1078" s="1"/>
      <c r="H1078" s="1"/>
    </row>
    <row r="1079" spans="3:8" x14ac:dyDescent="0.2">
      <c r="C1079" s="1"/>
      <c r="D1079" s="1"/>
      <c r="E1079" s="1"/>
      <c r="F1079" s="1"/>
      <c r="G1079" s="1"/>
      <c r="H1079" s="1"/>
    </row>
    <row r="1080" spans="3:8" x14ac:dyDescent="0.2">
      <c r="C1080" s="1"/>
      <c r="D1080" s="1"/>
      <c r="E1080" s="1"/>
      <c r="F1080" s="1"/>
      <c r="G1080" s="1"/>
      <c r="H1080" s="1"/>
    </row>
    <row r="1081" spans="3:8" x14ac:dyDescent="0.2">
      <c r="C1081" s="1"/>
      <c r="D1081" s="1"/>
      <c r="E1081" s="1"/>
      <c r="F1081" s="1"/>
      <c r="G1081" s="1"/>
      <c r="H1081" s="1"/>
    </row>
    <row r="1082" spans="3:8" x14ac:dyDescent="0.2">
      <c r="C1082" s="1"/>
      <c r="D1082" s="1"/>
      <c r="E1082" s="1"/>
      <c r="F1082" s="1"/>
      <c r="G1082" s="1"/>
      <c r="H1082" s="1"/>
    </row>
    <row r="1083" spans="3:8" x14ac:dyDescent="0.2">
      <c r="C1083" s="1"/>
      <c r="D1083" s="1"/>
      <c r="E1083" s="1"/>
      <c r="F1083" s="1"/>
      <c r="G1083" s="1"/>
      <c r="H1083" s="1"/>
    </row>
    <row r="1084" spans="3:8" x14ac:dyDescent="0.2">
      <c r="C1084" s="1"/>
      <c r="D1084" s="1"/>
      <c r="E1084" s="1"/>
      <c r="F1084" s="1"/>
      <c r="G1084" s="1"/>
      <c r="H1084" s="1"/>
    </row>
    <row r="1085" spans="3:8" x14ac:dyDescent="0.2">
      <c r="C1085" s="1"/>
      <c r="D1085" s="1"/>
      <c r="E1085" s="1"/>
      <c r="F1085" s="1"/>
      <c r="G1085" s="1"/>
      <c r="H1085" s="1"/>
    </row>
    <row r="1086" spans="3:8" x14ac:dyDescent="0.2">
      <c r="C1086" s="1"/>
      <c r="D1086" s="1"/>
      <c r="E1086" s="1"/>
      <c r="F1086" s="1"/>
      <c r="G1086" s="1"/>
      <c r="H1086" s="1"/>
    </row>
    <row r="1087" spans="3:8" x14ac:dyDescent="0.2">
      <c r="C1087" s="1"/>
      <c r="D1087" s="1"/>
      <c r="E1087" s="1"/>
      <c r="F1087" s="1"/>
      <c r="G1087" s="1"/>
      <c r="H1087" s="1"/>
    </row>
    <row r="1088" spans="3:8" x14ac:dyDescent="0.2">
      <c r="C1088" s="1"/>
      <c r="D1088" s="1"/>
      <c r="E1088" s="1"/>
      <c r="F1088" s="1"/>
      <c r="G1088" s="1"/>
      <c r="H1088" s="1"/>
    </row>
    <row r="1089" spans="3:8" x14ac:dyDescent="0.2">
      <c r="C1089" s="1"/>
      <c r="D1089" s="1"/>
      <c r="E1089" s="1"/>
      <c r="F1089" s="1"/>
      <c r="G1089" s="1"/>
      <c r="H1089" s="1"/>
    </row>
    <row r="1090" spans="3:8" x14ac:dyDescent="0.2">
      <c r="C1090" s="1"/>
      <c r="D1090" s="1"/>
      <c r="E1090" s="1"/>
      <c r="F1090" s="1"/>
      <c r="G1090" s="1"/>
      <c r="H1090" s="1"/>
    </row>
    <row r="1091" spans="3:8" x14ac:dyDescent="0.2">
      <c r="C1091" s="1"/>
      <c r="D1091" s="1"/>
      <c r="E1091" s="1"/>
      <c r="F1091" s="1"/>
      <c r="G1091" s="1"/>
      <c r="H1091" s="1"/>
    </row>
    <row r="1092" spans="3:8" x14ac:dyDescent="0.2">
      <c r="C1092" s="1"/>
      <c r="D1092" s="1"/>
      <c r="E1092" s="1"/>
      <c r="F1092" s="1"/>
      <c r="G1092" s="1"/>
      <c r="H1092" s="1"/>
    </row>
    <row r="1093" spans="3:8" x14ac:dyDescent="0.2">
      <c r="C1093" s="1"/>
      <c r="D1093" s="1"/>
      <c r="E1093" s="1"/>
      <c r="F1093" s="1"/>
      <c r="G1093" s="1"/>
      <c r="H1093" s="1"/>
    </row>
    <row r="1094" spans="3:8" x14ac:dyDescent="0.2">
      <c r="C1094" s="1"/>
      <c r="D1094" s="1"/>
      <c r="E1094" s="1"/>
      <c r="F1094" s="1"/>
      <c r="G1094" s="1"/>
      <c r="H1094" s="1"/>
    </row>
    <row r="1095" spans="3:8" x14ac:dyDescent="0.2">
      <c r="C1095" s="1"/>
      <c r="D1095" s="1"/>
      <c r="E1095" s="1"/>
      <c r="F1095" s="1"/>
      <c r="G1095" s="1"/>
      <c r="H1095" s="1"/>
    </row>
    <row r="1096" spans="3:8" x14ac:dyDescent="0.2">
      <c r="C1096" s="1"/>
      <c r="D1096" s="1"/>
      <c r="E1096" s="1"/>
      <c r="F1096" s="1"/>
      <c r="G1096" s="1"/>
      <c r="H1096" s="1"/>
    </row>
    <row r="1097" spans="3:8" x14ac:dyDescent="0.2">
      <c r="C1097" s="1"/>
      <c r="D1097" s="1"/>
      <c r="E1097" s="1"/>
      <c r="F1097" s="1"/>
      <c r="G1097" s="1"/>
      <c r="H1097" s="1"/>
    </row>
    <row r="1098" spans="3:8" x14ac:dyDescent="0.2">
      <c r="C1098" s="1"/>
      <c r="D1098" s="1"/>
      <c r="E1098" s="1"/>
      <c r="F1098" s="1"/>
      <c r="G1098" s="1"/>
      <c r="H1098" s="1"/>
    </row>
    <row r="1099" spans="3:8" x14ac:dyDescent="0.2">
      <c r="C1099" s="1"/>
      <c r="D1099" s="1"/>
      <c r="E1099" s="1"/>
      <c r="F1099" s="1"/>
      <c r="G1099" s="1"/>
      <c r="H1099" s="1"/>
    </row>
    <row r="1100" spans="3:8" x14ac:dyDescent="0.2">
      <c r="C1100" s="1"/>
      <c r="D1100" s="1"/>
      <c r="E1100" s="1"/>
      <c r="F1100" s="1"/>
      <c r="G1100" s="1"/>
      <c r="H1100" s="1"/>
    </row>
    <row r="1101" spans="3:8" x14ac:dyDescent="0.2">
      <c r="C1101" s="1"/>
      <c r="D1101" s="1"/>
      <c r="E1101" s="1"/>
      <c r="F1101" s="1"/>
      <c r="G1101" s="1"/>
      <c r="H1101" s="1"/>
    </row>
    <row r="1102" spans="3:8" x14ac:dyDescent="0.2">
      <c r="C1102" s="1"/>
      <c r="D1102" s="1"/>
      <c r="E1102" s="1"/>
      <c r="F1102" s="1"/>
      <c r="G1102" s="1"/>
      <c r="H1102" s="1"/>
    </row>
    <row r="1103" spans="3:8" x14ac:dyDescent="0.2">
      <c r="C1103" s="1"/>
      <c r="D1103" s="1"/>
      <c r="E1103" s="1"/>
      <c r="F1103" s="1"/>
      <c r="G1103" s="1"/>
      <c r="H1103" s="1"/>
    </row>
    <row r="1104" spans="3:8" x14ac:dyDescent="0.2">
      <c r="C1104" s="1"/>
      <c r="D1104" s="1"/>
      <c r="E1104" s="1"/>
      <c r="F1104" s="1"/>
      <c r="G1104" s="1"/>
      <c r="H1104" s="1"/>
    </row>
    <row r="1105" spans="3:8" x14ac:dyDescent="0.2">
      <c r="C1105" s="1"/>
      <c r="D1105" s="1"/>
      <c r="E1105" s="1"/>
      <c r="F1105" s="1"/>
      <c r="G1105" s="1"/>
      <c r="H1105" s="1"/>
    </row>
    <row r="1106" spans="3:8" x14ac:dyDescent="0.2">
      <c r="C1106" s="1"/>
      <c r="D1106" s="1"/>
      <c r="E1106" s="1"/>
      <c r="F1106" s="1"/>
      <c r="G1106" s="1"/>
      <c r="H1106" s="1"/>
    </row>
    <row r="1107" spans="3:8" x14ac:dyDescent="0.2">
      <c r="C1107" s="1"/>
      <c r="D1107" s="1"/>
      <c r="E1107" s="1"/>
      <c r="F1107" s="1"/>
      <c r="G1107" s="1"/>
      <c r="H1107" s="1"/>
    </row>
    <row r="1108" spans="3:8" x14ac:dyDescent="0.2">
      <c r="C1108" s="1"/>
      <c r="D1108" s="1"/>
      <c r="E1108" s="1"/>
      <c r="F1108" s="1"/>
      <c r="G1108" s="1"/>
      <c r="H1108" s="1"/>
    </row>
    <row r="1109" spans="3:8" x14ac:dyDescent="0.2">
      <c r="C1109" s="1"/>
      <c r="D1109" s="1"/>
      <c r="E1109" s="1"/>
      <c r="F1109" s="1"/>
      <c r="G1109" s="1"/>
      <c r="H1109" s="1"/>
    </row>
    <row r="1110" spans="3:8" x14ac:dyDescent="0.2">
      <c r="C1110" s="1"/>
      <c r="D1110" s="1"/>
      <c r="E1110" s="1"/>
      <c r="F1110" s="1"/>
      <c r="G1110" s="1"/>
      <c r="H1110" s="1"/>
    </row>
    <row r="1111" spans="3:8" x14ac:dyDescent="0.2">
      <c r="C1111" s="1"/>
      <c r="D1111" s="1"/>
      <c r="E1111" s="1"/>
      <c r="F1111" s="1"/>
      <c r="G1111" s="1"/>
      <c r="H1111" s="1"/>
    </row>
    <row r="1112" spans="3:8" x14ac:dyDescent="0.2">
      <c r="C1112" s="1"/>
      <c r="D1112" s="1"/>
      <c r="E1112" s="1"/>
      <c r="F1112" s="1"/>
      <c r="G1112" s="1"/>
      <c r="H1112" s="1"/>
    </row>
    <row r="1113" spans="3:8" x14ac:dyDescent="0.2">
      <c r="C1113" s="1"/>
      <c r="D1113" s="1"/>
      <c r="E1113" s="1"/>
      <c r="F1113" s="1"/>
      <c r="G1113" s="1"/>
      <c r="H1113" s="1"/>
    </row>
    <row r="1114" spans="3:8" x14ac:dyDescent="0.2">
      <c r="C1114" s="1"/>
      <c r="D1114" s="1"/>
      <c r="E1114" s="1"/>
      <c r="F1114" s="1"/>
      <c r="G1114" s="1"/>
      <c r="H1114" s="1"/>
    </row>
    <row r="1115" spans="3:8" x14ac:dyDescent="0.2">
      <c r="C1115" s="1"/>
      <c r="D1115" s="1"/>
      <c r="E1115" s="1"/>
      <c r="F1115" s="1"/>
      <c r="G1115" s="1"/>
      <c r="H1115" s="1"/>
    </row>
    <row r="1116" spans="3:8" x14ac:dyDescent="0.2">
      <c r="C1116" s="1"/>
      <c r="D1116" s="1"/>
      <c r="E1116" s="1"/>
      <c r="F1116" s="1"/>
      <c r="G1116" s="1"/>
      <c r="H1116" s="1"/>
    </row>
    <row r="1117" spans="3:8" x14ac:dyDescent="0.2">
      <c r="C1117" s="1"/>
      <c r="D1117" s="1"/>
      <c r="E1117" s="1"/>
      <c r="F1117" s="1"/>
      <c r="G1117" s="1"/>
      <c r="H1117" s="1"/>
    </row>
    <row r="1118" spans="3:8" x14ac:dyDescent="0.2">
      <c r="C1118" s="1"/>
      <c r="D1118" s="1"/>
      <c r="E1118" s="1"/>
      <c r="F1118" s="1"/>
      <c r="G1118" s="1"/>
      <c r="H1118" s="1"/>
    </row>
    <row r="1119" spans="3:8" x14ac:dyDescent="0.2">
      <c r="C1119" s="1"/>
      <c r="D1119" s="1"/>
      <c r="E1119" s="1"/>
      <c r="F1119" s="1"/>
      <c r="G1119" s="1"/>
      <c r="H1119" s="1"/>
    </row>
    <row r="1120" spans="3:8" x14ac:dyDescent="0.2">
      <c r="C1120" s="1"/>
      <c r="D1120" s="1"/>
      <c r="E1120" s="1"/>
      <c r="F1120" s="1"/>
      <c r="G1120" s="1"/>
      <c r="H1120" s="1"/>
    </row>
    <row r="1121" spans="3:8" x14ac:dyDescent="0.2">
      <c r="C1121" s="1"/>
      <c r="D1121" s="1"/>
      <c r="E1121" s="1"/>
      <c r="F1121" s="1"/>
      <c r="G1121" s="1"/>
      <c r="H1121" s="1"/>
    </row>
    <row r="1122" spans="3:8" x14ac:dyDescent="0.2">
      <c r="C1122" s="1"/>
      <c r="D1122" s="1"/>
      <c r="E1122" s="1"/>
      <c r="F1122" s="1"/>
      <c r="G1122" s="1"/>
      <c r="H1122" s="1"/>
    </row>
    <row r="1123" spans="3:8" x14ac:dyDescent="0.2">
      <c r="C1123" s="1"/>
      <c r="D1123" s="1"/>
      <c r="E1123" s="1"/>
      <c r="F1123" s="1"/>
      <c r="G1123" s="1"/>
      <c r="H1123" s="1"/>
    </row>
    <row r="1124" spans="3:8" x14ac:dyDescent="0.2">
      <c r="C1124" s="1"/>
      <c r="D1124" s="1"/>
      <c r="E1124" s="1"/>
      <c r="F1124" s="1"/>
      <c r="G1124" s="1"/>
      <c r="H1124" s="1"/>
    </row>
    <row r="1125" spans="3:8" x14ac:dyDescent="0.2">
      <c r="C1125" s="1"/>
      <c r="D1125" s="1"/>
      <c r="E1125" s="1"/>
      <c r="F1125" s="1"/>
      <c r="G1125" s="1"/>
      <c r="H1125" s="1"/>
    </row>
    <row r="1126" spans="3:8" x14ac:dyDescent="0.2">
      <c r="C1126" s="1"/>
      <c r="D1126" s="1"/>
      <c r="E1126" s="1"/>
      <c r="F1126" s="1"/>
      <c r="G1126" s="1"/>
      <c r="H1126" s="1"/>
    </row>
    <row r="1127" spans="3:8" x14ac:dyDescent="0.2">
      <c r="C1127" s="1"/>
      <c r="D1127" s="1"/>
      <c r="E1127" s="1"/>
      <c r="F1127" s="1"/>
      <c r="G1127" s="1"/>
      <c r="H1127" s="1"/>
    </row>
    <row r="1128" spans="3:8" x14ac:dyDescent="0.2">
      <c r="C1128" s="1"/>
      <c r="D1128" s="1"/>
      <c r="E1128" s="1"/>
      <c r="F1128" s="1"/>
      <c r="G1128" s="1"/>
      <c r="H1128" s="1"/>
    </row>
    <row r="1129" spans="3:8" x14ac:dyDescent="0.2">
      <c r="C1129" s="1"/>
      <c r="D1129" s="1"/>
      <c r="E1129" s="1"/>
      <c r="F1129" s="1"/>
      <c r="G1129" s="1"/>
      <c r="H1129" s="1"/>
    </row>
    <row r="1130" spans="3:8" x14ac:dyDescent="0.2">
      <c r="C1130" s="1"/>
      <c r="D1130" s="1"/>
      <c r="E1130" s="1"/>
      <c r="F1130" s="1"/>
      <c r="G1130" s="1"/>
      <c r="H1130" s="1"/>
    </row>
    <row r="1131" spans="3:8" x14ac:dyDescent="0.2">
      <c r="C1131" s="1"/>
      <c r="D1131" s="1"/>
      <c r="E1131" s="1"/>
      <c r="F1131" s="1"/>
      <c r="G1131" s="1"/>
      <c r="H1131" s="1"/>
    </row>
    <row r="1132" spans="3:8" x14ac:dyDescent="0.2">
      <c r="C1132" s="1"/>
      <c r="D1132" s="1"/>
      <c r="E1132" s="1"/>
      <c r="F1132" s="1"/>
      <c r="G1132" s="1"/>
      <c r="H1132" s="1"/>
    </row>
    <row r="1133" spans="3:8" x14ac:dyDescent="0.2">
      <c r="C1133" s="1"/>
      <c r="D1133" s="1"/>
      <c r="E1133" s="1"/>
      <c r="F1133" s="1"/>
      <c r="G1133" s="1"/>
      <c r="H1133" s="1"/>
    </row>
    <row r="1134" spans="3:8" x14ac:dyDescent="0.2">
      <c r="C1134" s="1"/>
      <c r="D1134" s="1"/>
      <c r="E1134" s="1"/>
      <c r="F1134" s="1"/>
      <c r="G1134" s="1"/>
      <c r="H1134" s="1"/>
    </row>
    <row r="1135" spans="3:8" x14ac:dyDescent="0.2">
      <c r="C1135" s="1"/>
      <c r="D1135" s="1"/>
      <c r="E1135" s="1"/>
      <c r="F1135" s="1"/>
      <c r="G1135" s="1"/>
      <c r="H1135" s="1"/>
    </row>
    <row r="1136" spans="3:8" x14ac:dyDescent="0.2">
      <c r="C1136" s="1"/>
      <c r="D1136" s="1"/>
      <c r="E1136" s="1"/>
      <c r="F1136" s="1"/>
      <c r="G1136" s="1"/>
      <c r="H1136" s="1"/>
    </row>
    <row r="1137" spans="3:8" x14ac:dyDescent="0.2">
      <c r="C1137" s="1"/>
      <c r="D1137" s="1"/>
      <c r="E1137" s="1"/>
      <c r="F1137" s="1"/>
      <c r="G1137" s="1"/>
      <c r="H1137" s="1"/>
    </row>
    <row r="1138" spans="3:8" x14ac:dyDescent="0.2">
      <c r="C1138" s="1"/>
      <c r="D1138" s="1"/>
      <c r="E1138" s="1"/>
      <c r="F1138" s="1"/>
      <c r="G1138" s="1"/>
      <c r="H1138" s="1"/>
    </row>
    <row r="1139" spans="3:8" x14ac:dyDescent="0.2">
      <c r="C1139" s="1"/>
      <c r="D1139" s="1"/>
      <c r="E1139" s="1"/>
      <c r="F1139" s="1"/>
      <c r="G1139" s="1"/>
      <c r="H1139" s="1"/>
    </row>
    <row r="1140" spans="3:8" x14ac:dyDescent="0.2">
      <c r="C1140" s="1"/>
      <c r="D1140" s="1"/>
      <c r="E1140" s="1"/>
      <c r="F1140" s="1"/>
      <c r="G1140" s="1"/>
      <c r="H1140" s="1"/>
    </row>
    <row r="1141" spans="3:8" x14ac:dyDescent="0.2">
      <c r="C1141" s="1"/>
      <c r="D1141" s="1"/>
      <c r="E1141" s="1"/>
      <c r="F1141" s="1"/>
      <c r="G1141" s="1"/>
      <c r="H1141" s="1"/>
    </row>
    <row r="1142" spans="3:8" x14ac:dyDescent="0.2">
      <c r="C1142" s="1"/>
      <c r="D1142" s="1"/>
      <c r="E1142" s="1"/>
      <c r="F1142" s="1"/>
      <c r="G1142" s="1"/>
      <c r="H1142" s="1"/>
    </row>
    <row r="1143" spans="3:8" x14ac:dyDescent="0.2">
      <c r="C1143" s="1"/>
      <c r="D1143" s="1"/>
      <c r="E1143" s="1"/>
      <c r="F1143" s="1"/>
      <c r="G1143" s="1"/>
      <c r="H1143" s="1"/>
    </row>
    <row r="1144" spans="3:8" x14ac:dyDescent="0.2">
      <c r="C1144" s="1"/>
      <c r="D1144" s="1"/>
      <c r="E1144" s="1"/>
      <c r="F1144" s="1"/>
      <c r="G1144" s="1"/>
      <c r="H1144" s="1"/>
    </row>
    <row r="1145" spans="3:8" x14ac:dyDescent="0.2">
      <c r="C1145" s="1"/>
      <c r="D1145" s="1"/>
      <c r="E1145" s="1"/>
      <c r="F1145" s="1"/>
      <c r="G1145" s="1"/>
      <c r="H1145" s="1"/>
    </row>
    <row r="1146" spans="3:8" x14ac:dyDescent="0.2">
      <c r="C1146" s="1"/>
      <c r="D1146" s="1"/>
      <c r="E1146" s="1"/>
      <c r="F1146" s="1"/>
      <c r="G1146" s="1"/>
      <c r="H1146" s="1"/>
    </row>
    <row r="1147" spans="3:8" x14ac:dyDescent="0.2">
      <c r="C1147" s="1"/>
      <c r="D1147" s="1"/>
      <c r="E1147" s="1"/>
      <c r="F1147" s="1"/>
      <c r="G1147" s="1"/>
      <c r="H1147" s="1"/>
    </row>
    <row r="1148" spans="3:8" x14ac:dyDescent="0.2">
      <c r="C1148" s="1"/>
      <c r="D1148" s="1"/>
      <c r="E1148" s="1"/>
      <c r="F1148" s="1"/>
      <c r="G1148" s="1"/>
      <c r="H1148" s="1"/>
    </row>
    <row r="1149" spans="3:8" x14ac:dyDescent="0.2">
      <c r="C1149" s="1"/>
      <c r="D1149" s="1"/>
      <c r="E1149" s="1"/>
      <c r="F1149" s="1"/>
      <c r="G1149" s="1"/>
      <c r="H1149" s="1"/>
    </row>
    <row r="1150" spans="3:8" x14ac:dyDescent="0.2">
      <c r="C1150" s="1"/>
      <c r="D1150" s="1"/>
      <c r="E1150" s="1"/>
      <c r="F1150" s="1"/>
      <c r="G1150" s="1"/>
      <c r="H1150" s="1"/>
    </row>
    <row r="1151" spans="3:8" x14ac:dyDescent="0.2">
      <c r="C1151" s="1"/>
      <c r="D1151" s="1"/>
      <c r="E1151" s="1"/>
      <c r="F1151" s="1"/>
      <c r="G1151" s="1"/>
      <c r="H1151" s="1"/>
    </row>
    <row r="1152" spans="3:8" x14ac:dyDescent="0.2">
      <c r="C1152" s="1"/>
      <c r="D1152" s="1"/>
      <c r="E1152" s="1"/>
      <c r="F1152" s="1"/>
      <c r="G1152" s="1"/>
      <c r="H1152" s="1"/>
    </row>
    <row r="1153" spans="3:8" x14ac:dyDescent="0.2">
      <c r="C1153" s="1"/>
      <c r="D1153" s="1"/>
      <c r="E1153" s="1"/>
      <c r="F1153" s="1"/>
      <c r="G1153" s="1"/>
      <c r="H1153" s="1"/>
    </row>
    <row r="1154" spans="3:8" x14ac:dyDescent="0.2">
      <c r="C1154" s="1"/>
      <c r="D1154" s="1"/>
      <c r="E1154" s="1"/>
      <c r="F1154" s="1"/>
      <c r="G1154" s="1"/>
      <c r="H1154" s="1"/>
    </row>
    <row r="1155" spans="3:8" x14ac:dyDescent="0.2">
      <c r="C1155" s="1"/>
      <c r="D1155" s="1"/>
      <c r="E1155" s="1"/>
      <c r="F1155" s="1"/>
      <c r="G1155" s="1"/>
      <c r="H1155" s="1"/>
    </row>
    <row r="1156" spans="3:8" x14ac:dyDescent="0.2">
      <c r="C1156" s="1"/>
      <c r="D1156" s="1"/>
      <c r="E1156" s="1"/>
      <c r="F1156" s="1"/>
      <c r="G1156" s="1"/>
      <c r="H1156" s="1"/>
    </row>
    <row r="1157" spans="3:8" x14ac:dyDescent="0.2">
      <c r="C1157" s="1"/>
      <c r="D1157" s="1"/>
      <c r="E1157" s="1"/>
      <c r="F1157" s="1"/>
      <c r="G1157" s="1"/>
      <c r="H1157" s="1"/>
    </row>
    <row r="1158" spans="3:8" x14ac:dyDescent="0.2">
      <c r="C1158" s="1"/>
      <c r="D1158" s="1"/>
      <c r="E1158" s="1"/>
      <c r="F1158" s="1"/>
      <c r="G1158" s="1"/>
      <c r="H1158" s="1"/>
    </row>
    <row r="1159" spans="3:8" x14ac:dyDescent="0.2">
      <c r="C1159" s="1"/>
      <c r="D1159" s="1"/>
      <c r="E1159" s="1"/>
      <c r="F1159" s="1"/>
      <c r="G1159" s="1"/>
      <c r="H1159" s="1"/>
    </row>
    <row r="1160" spans="3:8" x14ac:dyDescent="0.2">
      <c r="C1160" s="1"/>
      <c r="D1160" s="1"/>
      <c r="E1160" s="1"/>
      <c r="F1160" s="1"/>
      <c r="G1160" s="1"/>
      <c r="H1160" s="1"/>
    </row>
    <row r="1161" spans="3:8" x14ac:dyDescent="0.2">
      <c r="C1161" s="1"/>
      <c r="D1161" s="1"/>
      <c r="E1161" s="1"/>
      <c r="F1161" s="1"/>
      <c r="G1161" s="1"/>
      <c r="H1161" s="1"/>
    </row>
    <row r="1162" spans="3:8" x14ac:dyDescent="0.2">
      <c r="C1162" s="1"/>
      <c r="D1162" s="1"/>
      <c r="E1162" s="1"/>
      <c r="F1162" s="1"/>
      <c r="G1162" s="1"/>
      <c r="H1162" s="1"/>
    </row>
    <row r="1163" spans="3:8" x14ac:dyDescent="0.2">
      <c r="C1163" s="1"/>
      <c r="D1163" s="1"/>
      <c r="E1163" s="1"/>
      <c r="F1163" s="1"/>
      <c r="G1163" s="1"/>
      <c r="H1163" s="1"/>
    </row>
    <row r="1164" spans="3:8" x14ac:dyDescent="0.2">
      <c r="C1164" s="1"/>
      <c r="D1164" s="1"/>
      <c r="E1164" s="1"/>
      <c r="F1164" s="1"/>
      <c r="G1164" s="1"/>
      <c r="H1164" s="1"/>
    </row>
    <row r="1165" spans="3:8" x14ac:dyDescent="0.2">
      <c r="C1165" s="1"/>
      <c r="D1165" s="1"/>
      <c r="E1165" s="1"/>
      <c r="F1165" s="1"/>
      <c r="G1165" s="1"/>
      <c r="H1165" s="1"/>
    </row>
    <row r="1166" spans="3:8" x14ac:dyDescent="0.2">
      <c r="C1166" s="1"/>
      <c r="D1166" s="1"/>
      <c r="E1166" s="1"/>
      <c r="F1166" s="1"/>
      <c r="G1166" s="1"/>
      <c r="H1166" s="1"/>
    </row>
    <row r="1167" spans="3:8" x14ac:dyDescent="0.2">
      <c r="C1167" s="1"/>
      <c r="D1167" s="1"/>
      <c r="E1167" s="1"/>
      <c r="F1167" s="1"/>
      <c r="G1167" s="1"/>
      <c r="H1167" s="1"/>
    </row>
    <row r="1168" spans="3:8" x14ac:dyDescent="0.2">
      <c r="C1168" s="1"/>
      <c r="D1168" s="1"/>
      <c r="E1168" s="1"/>
      <c r="F1168" s="1"/>
      <c r="G1168" s="1"/>
      <c r="H1168" s="1"/>
    </row>
    <row r="1169" spans="3:8" x14ac:dyDescent="0.2">
      <c r="C1169" s="1"/>
      <c r="D1169" s="1"/>
      <c r="E1169" s="1"/>
      <c r="F1169" s="1"/>
      <c r="G1169" s="1"/>
      <c r="H1169" s="1"/>
    </row>
    <row r="1170" spans="3:8" x14ac:dyDescent="0.2">
      <c r="C1170" s="1"/>
      <c r="D1170" s="1"/>
      <c r="E1170" s="1"/>
      <c r="F1170" s="1"/>
      <c r="G1170" s="1"/>
      <c r="H1170" s="1"/>
    </row>
    <row r="1171" spans="3:8" x14ac:dyDescent="0.2">
      <c r="C1171" s="1"/>
      <c r="D1171" s="1"/>
      <c r="E1171" s="1"/>
      <c r="F1171" s="1"/>
      <c r="G1171" s="1"/>
      <c r="H1171" s="1"/>
    </row>
    <row r="1172" spans="3:8" x14ac:dyDescent="0.2">
      <c r="C1172" s="1"/>
      <c r="D1172" s="1"/>
      <c r="E1172" s="1"/>
      <c r="F1172" s="1"/>
      <c r="G1172" s="1"/>
      <c r="H1172" s="1"/>
    </row>
    <row r="1173" spans="3:8" x14ac:dyDescent="0.2">
      <c r="C1173" s="1"/>
      <c r="D1173" s="1"/>
      <c r="E1173" s="1"/>
      <c r="F1173" s="1"/>
      <c r="G1173" s="1"/>
      <c r="H1173" s="1"/>
    </row>
    <row r="1174" spans="3:8" x14ac:dyDescent="0.2">
      <c r="C1174" s="1"/>
      <c r="D1174" s="1"/>
      <c r="E1174" s="1"/>
      <c r="F1174" s="1"/>
      <c r="G1174" s="1"/>
      <c r="H1174" s="1"/>
    </row>
    <row r="1175" spans="3:8" x14ac:dyDescent="0.2">
      <c r="C1175" s="1"/>
      <c r="D1175" s="1"/>
      <c r="E1175" s="1"/>
      <c r="F1175" s="1"/>
      <c r="G1175" s="1"/>
      <c r="H1175" s="1"/>
    </row>
    <row r="1176" spans="3:8" x14ac:dyDescent="0.2">
      <c r="C1176" s="1"/>
      <c r="D1176" s="1"/>
      <c r="E1176" s="1"/>
      <c r="F1176" s="1"/>
      <c r="G1176" s="1"/>
      <c r="H1176" s="1"/>
    </row>
    <row r="1177" spans="3:8" x14ac:dyDescent="0.2">
      <c r="C1177" s="1"/>
      <c r="D1177" s="1"/>
      <c r="E1177" s="1"/>
      <c r="F1177" s="1"/>
      <c r="G1177" s="1"/>
      <c r="H1177" s="1"/>
    </row>
    <row r="1178" spans="3:8" x14ac:dyDescent="0.2">
      <c r="C1178" s="1"/>
      <c r="D1178" s="1"/>
      <c r="E1178" s="1"/>
      <c r="F1178" s="1"/>
      <c r="G1178" s="1"/>
      <c r="H1178" s="1"/>
    </row>
    <row r="1179" spans="3:8" x14ac:dyDescent="0.2">
      <c r="C1179" s="1"/>
      <c r="D1179" s="1"/>
      <c r="E1179" s="1"/>
      <c r="F1179" s="1"/>
      <c r="G1179" s="1"/>
      <c r="H1179" s="1"/>
    </row>
    <row r="1180" spans="3:8" x14ac:dyDescent="0.2">
      <c r="C1180" s="1"/>
      <c r="D1180" s="1"/>
      <c r="E1180" s="1"/>
      <c r="F1180" s="1"/>
      <c r="G1180" s="1"/>
      <c r="H1180" s="1"/>
    </row>
    <row r="1181" spans="3:8" x14ac:dyDescent="0.2">
      <c r="C1181" s="1"/>
      <c r="D1181" s="1"/>
      <c r="E1181" s="1"/>
      <c r="F1181" s="1"/>
      <c r="G1181" s="1"/>
      <c r="H1181" s="1"/>
    </row>
    <row r="1182" spans="3:8" x14ac:dyDescent="0.2">
      <c r="C1182" s="1"/>
      <c r="D1182" s="1"/>
      <c r="E1182" s="1"/>
      <c r="F1182" s="1"/>
      <c r="G1182" s="1"/>
      <c r="H1182" s="1"/>
    </row>
    <row r="1183" spans="3:8" x14ac:dyDescent="0.2">
      <c r="C1183" s="1"/>
      <c r="D1183" s="1"/>
      <c r="E1183" s="1"/>
      <c r="F1183" s="1"/>
      <c r="G1183" s="1"/>
      <c r="H1183" s="1"/>
    </row>
    <row r="1184" spans="3:8" x14ac:dyDescent="0.2">
      <c r="C1184" s="1"/>
      <c r="D1184" s="1"/>
      <c r="E1184" s="1"/>
      <c r="F1184" s="1"/>
      <c r="G1184" s="1"/>
      <c r="H1184" s="1"/>
    </row>
    <row r="1185" spans="3:8" x14ac:dyDescent="0.2">
      <c r="C1185" s="1"/>
      <c r="D1185" s="1"/>
      <c r="E1185" s="1"/>
      <c r="F1185" s="1"/>
      <c r="G1185" s="1"/>
      <c r="H1185" s="1"/>
    </row>
    <row r="1186" spans="3:8" x14ac:dyDescent="0.2">
      <c r="C1186" s="1"/>
      <c r="D1186" s="1"/>
      <c r="E1186" s="1"/>
      <c r="F1186" s="1"/>
      <c r="G1186" s="1"/>
      <c r="H1186" s="1"/>
    </row>
    <row r="1187" spans="3:8" x14ac:dyDescent="0.2">
      <c r="C1187" s="1"/>
      <c r="D1187" s="1"/>
      <c r="E1187" s="1"/>
      <c r="F1187" s="1"/>
      <c r="G1187" s="1"/>
      <c r="H1187" s="1"/>
    </row>
    <row r="1188" spans="3:8" x14ac:dyDescent="0.2">
      <c r="C1188" s="1"/>
      <c r="D1188" s="1"/>
      <c r="E1188" s="1"/>
      <c r="F1188" s="1"/>
      <c r="G1188" s="1"/>
      <c r="H1188" s="1"/>
    </row>
    <row r="1189" spans="3:8" x14ac:dyDescent="0.2">
      <c r="C1189" s="1"/>
      <c r="D1189" s="1"/>
      <c r="E1189" s="1"/>
      <c r="F1189" s="1"/>
      <c r="G1189" s="1"/>
      <c r="H1189" s="1"/>
    </row>
    <row r="1190" spans="3:8" x14ac:dyDescent="0.2">
      <c r="C1190" s="1"/>
      <c r="D1190" s="1"/>
      <c r="E1190" s="1"/>
      <c r="F1190" s="1"/>
      <c r="G1190" s="1"/>
      <c r="H1190" s="1"/>
    </row>
    <row r="1191" spans="3:8" x14ac:dyDescent="0.2">
      <c r="C1191" s="1"/>
      <c r="D1191" s="1"/>
      <c r="E1191" s="1"/>
      <c r="F1191" s="1"/>
      <c r="G1191" s="1"/>
      <c r="H1191" s="1"/>
    </row>
    <row r="1192" spans="3:8" x14ac:dyDescent="0.2">
      <c r="C1192" s="1"/>
      <c r="D1192" s="1"/>
      <c r="E1192" s="1"/>
      <c r="F1192" s="1"/>
      <c r="G1192" s="1"/>
      <c r="H1192" s="1"/>
    </row>
    <row r="1193" spans="3:8" x14ac:dyDescent="0.2">
      <c r="C1193" s="1"/>
      <c r="D1193" s="1"/>
      <c r="E1193" s="1"/>
      <c r="F1193" s="1"/>
      <c r="G1193" s="1"/>
      <c r="H1193" s="1"/>
    </row>
    <row r="1194" spans="3:8" x14ac:dyDescent="0.2">
      <c r="C1194" s="1"/>
      <c r="D1194" s="1"/>
      <c r="E1194" s="1"/>
      <c r="F1194" s="1"/>
      <c r="G1194" s="1"/>
      <c r="H1194" s="1"/>
    </row>
    <row r="1195" spans="3:8" x14ac:dyDescent="0.2">
      <c r="C1195" s="1"/>
      <c r="D1195" s="1"/>
      <c r="E1195" s="1"/>
      <c r="F1195" s="1"/>
      <c r="G1195" s="1"/>
      <c r="H1195" s="1"/>
    </row>
    <row r="1196" spans="3:8" x14ac:dyDescent="0.2">
      <c r="C1196" s="1"/>
      <c r="D1196" s="1"/>
      <c r="E1196" s="1"/>
      <c r="F1196" s="1"/>
      <c r="G1196" s="1"/>
      <c r="H1196" s="1"/>
    </row>
    <row r="1197" spans="3:8" x14ac:dyDescent="0.2">
      <c r="C1197" s="1"/>
      <c r="D1197" s="1"/>
      <c r="E1197" s="1"/>
      <c r="F1197" s="1"/>
      <c r="G1197" s="1"/>
      <c r="H1197" s="1"/>
    </row>
    <row r="1198" spans="3:8" x14ac:dyDescent="0.2">
      <c r="C1198" s="1"/>
      <c r="D1198" s="1"/>
      <c r="E1198" s="1"/>
      <c r="F1198" s="1"/>
      <c r="G1198" s="1"/>
      <c r="H1198" s="1"/>
    </row>
    <row r="1199" spans="3:8" x14ac:dyDescent="0.2">
      <c r="C1199" s="1"/>
      <c r="D1199" s="1"/>
      <c r="E1199" s="1"/>
      <c r="F1199" s="1"/>
      <c r="G1199" s="1"/>
      <c r="H1199" s="1"/>
    </row>
    <row r="1200" spans="3:8" x14ac:dyDescent="0.2">
      <c r="C1200" s="1"/>
      <c r="D1200" s="1"/>
      <c r="E1200" s="1"/>
      <c r="F1200" s="1"/>
      <c r="G1200" s="1"/>
      <c r="H1200" s="1"/>
    </row>
    <row r="1201" spans="3:8" x14ac:dyDescent="0.2">
      <c r="C1201" s="1"/>
      <c r="D1201" s="1"/>
      <c r="E1201" s="1"/>
      <c r="F1201" s="1"/>
      <c r="G1201" s="1"/>
      <c r="H1201" s="1"/>
    </row>
    <row r="1202" spans="3:8" x14ac:dyDescent="0.2">
      <c r="C1202" s="1"/>
      <c r="D1202" s="1"/>
      <c r="E1202" s="1"/>
      <c r="F1202" s="1"/>
      <c r="G1202" s="1"/>
      <c r="H1202" s="1"/>
    </row>
    <row r="1203" spans="3:8" x14ac:dyDescent="0.2">
      <c r="C1203" s="1"/>
      <c r="D1203" s="1"/>
      <c r="E1203" s="1"/>
      <c r="F1203" s="1"/>
      <c r="G1203" s="1"/>
      <c r="H1203" s="1"/>
    </row>
    <row r="1204" spans="3:8" x14ac:dyDescent="0.2">
      <c r="C1204" s="1"/>
      <c r="D1204" s="1"/>
      <c r="E1204" s="1"/>
      <c r="F1204" s="1"/>
      <c r="G1204" s="1"/>
      <c r="H1204" s="1"/>
    </row>
    <row r="1205" spans="3:8" x14ac:dyDescent="0.2">
      <c r="C1205" s="1"/>
      <c r="D1205" s="1"/>
      <c r="E1205" s="1"/>
      <c r="F1205" s="1"/>
      <c r="G1205" s="1"/>
      <c r="H1205" s="1"/>
    </row>
    <row r="1206" spans="3:8" x14ac:dyDescent="0.2">
      <c r="C1206" s="1"/>
      <c r="D1206" s="1"/>
      <c r="E1206" s="1"/>
      <c r="F1206" s="1"/>
      <c r="G1206" s="1"/>
      <c r="H1206" s="1"/>
    </row>
    <row r="1207" spans="3:8" x14ac:dyDescent="0.2">
      <c r="C1207" s="1"/>
      <c r="D1207" s="1"/>
      <c r="E1207" s="1"/>
      <c r="F1207" s="1"/>
      <c r="G1207" s="1"/>
      <c r="H1207" s="1"/>
    </row>
    <row r="1208" spans="3:8" x14ac:dyDescent="0.2">
      <c r="C1208" s="1"/>
      <c r="D1208" s="1"/>
      <c r="E1208" s="1"/>
      <c r="F1208" s="1"/>
      <c r="G1208" s="1"/>
      <c r="H1208" s="1"/>
    </row>
    <row r="1209" spans="3:8" x14ac:dyDescent="0.2">
      <c r="C1209" s="1"/>
      <c r="D1209" s="1"/>
      <c r="E1209" s="1"/>
      <c r="F1209" s="1"/>
      <c r="G1209" s="1"/>
      <c r="H1209" s="1"/>
    </row>
    <row r="1210" spans="3:8" x14ac:dyDescent="0.2">
      <c r="C1210" s="1"/>
      <c r="D1210" s="1"/>
      <c r="E1210" s="1"/>
      <c r="F1210" s="1"/>
      <c r="G1210" s="1"/>
      <c r="H1210" s="1"/>
    </row>
    <row r="1211" spans="3:8" x14ac:dyDescent="0.2">
      <c r="C1211" s="1"/>
      <c r="D1211" s="1"/>
      <c r="E1211" s="1"/>
      <c r="F1211" s="1"/>
      <c r="G1211" s="1"/>
      <c r="H1211" s="1"/>
    </row>
    <row r="1212" spans="3:8" x14ac:dyDescent="0.2">
      <c r="C1212" s="1"/>
      <c r="D1212" s="1"/>
      <c r="E1212" s="1"/>
      <c r="F1212" s="1"/>
      <c r="G1212" s="1"/>
      <c r="H1212" s="1"/>
    </row>
    <row r="1213" spans="3:8" x14ac:dyDescent="0.2">
      <c r="C1213" s="1"/>
      <c r="D1213" s="1"/>
      <c r="E1213" s="1"/>
      <c r="F1213" s="1"/>
      <c r="G1213" s="1"/>
      <c r="H1213" s="1"/>
    </row>
    <row r="1214" spans="3:8" x14ac:dyDescent="0.2">
      <c r="C1214" s="1"/>
      <c r="D1214" s="1"/>
      <c r="E1214" s="1"/>
      <c r="F1214" s="1"/>
      <c r="G1214" s="1"/>
      <c r="H1214" s="1"/>
    </row>
    <row r="1215" spans="3:8" x14ac:dyDescent="0.2">
      <c r="C1215" s="1"/>
      <c r="D1215" s="1"/>
      <c r="E1215" s="1"/>
      <c r="F1215" s="1"/>
      <c r="G1215" s="1"/>
      <c r="H1215" s="1"/>
    </row>
    <row r="1216" spans="3:8" x14ac:dyDescent="0.2">
      <c r="C1216" s="1"/>
      <c r="D1216" s="1"/>
      <c r="E1216" s="1"/>
      <c r="F1216" s="1"/>
      <c r="G1216" s="1"/>
      <c r="H1216" s="1"/>
    </row>
    <row r="1217" spans="3:8" x14ac:dyDescent="0.2">
      <c r="C1217" s="1"/>
      <c r="D1217" s="1"/>
      <c r="E1217" s="1"/>
      <c r="F1217" s="1"/>
      <c r="G1217" s="1"/>
      <c r="H1217" s="1"/>
    </row>
    <row r="1218" spans="3:8" x14ac:dyDescent="0.2">
      <c r="C1218" s="1"/>
      <c r="D1218" s="1"/>
      <c r="E1218" s="1"/>
      <c r="F1218" s="1"/>
      <c r="G1218" s="1"/>
      <c r="H1218" s="1"/>
    </row>
    <row r="1219" spans="3:8" x14ac:dyDescent="0.2">
      <c r="C1219" s="1"/>
      <c r="D1219" s="1"/>
      <c r="E1219" s="1"/>
      <c r="F1219" s="1"/>
      <c r="G1219" s="1"/>
      <c r="H1219" s="1"/>
    </row>
    <row r="1220" spans="3:8" x14ac:dyDescent="0.2">
      <c r="C1220" s="1"/>
      <c r="D1220" s="1"/>
      <c r="E1220" s="1"/>
      <c r="F1220" s="1"/>
      <c r="G1220" s="1"/>
      <c r="H1220" s="1"/>
    </row>
    <row r="1221" spans="3:8" x14ac:dyDescent="0.2">
      <c r="C1221" s="1"/>
      <c r="D1221" s="1"/>
      <c r="E1221" s="1"/>
      <c r="F1221" s="1"/>
      <c r="G1221" s="1"/>
      <c r="H1221" s="1"/>
    </row>
    <row r="1222" spans="3:8" x14ac:dyDescent="0.2">
      <c r="C1222" s="1"/>
      <c r="D1222" s="1"/>
      <c r="E1222" s="1"/>
      <c r="F1222" s="1"/>
      <c r="G1222" s="1"/>
      <c r="H1222" s="1"/>
    </row>
    <row r="1223" spans="3:8" x14ac:dyDescent="0.2">
      <c r="C1223" s="1"/>
      <c r="D1223" s="1"/>
      <c r="E1223" s="1"/>
      <c r="F1223" s="1"/>
      <c r="G1223" s="1"/>
      <c r="H1223" s="1"/>
    </row>
    <row r="1224" spans="3:8" x14ac:dyDescent="0.2">
      <c r="C1224" s="1"/>
      <c r="D1224" s="1"/>
      <c r="E1224" s="1"/>
      <c r="F1224" s="1"/>
      <c r="G1224" s="1"/>
      <c r="H1224" s="1"/>
    </row>
    <row r="1225" spans="3:8" x14ac:dyDescent="0.2">
      <c r="C1225" s="1"/>
      <c r="D1225" s="1"/>
      <c r="E1225" s="1"/>
      <c r="F1225" s="1"/>
      <c r="G1225" s="1"/>
      <c r="H1225" s="1"/>
    </row>
    <row r="1226" spans="3:8" x14ac:dyDescent="0.2">
      <c r="C1226" s="1"/>
      <c r="D1226" s="1"/>
      <c r="E1226" s="1"/>
      <c r="F1226" s="1"/>
      <c r="G1226" s="1"/>
      <c r="H1226" s="1"/>
    </row>
    <row r="1227" spans="3:8" x14ac:dyDescent="0.2">
      <c r="C1227" s="1"/>
      <c r="D1227" s="1"/>
      <c r="E1227" s="1"/>
      <c r="F1227" s="1"/>
      <c r="G1227" s="1"/>
      <c r="H1227" s="1"/>
    </row>
    <row r="1228" spans="3:8" x14ac:dyDescent="0.2">
      <c r="C1228" s="1"/>
      <c r="D1228" s="1"/>
      <c r="E1228" s="1"/>
      <c r="F1228" s="1"/>
      <c r="G1228" s="1"/>
      <c r="H1228" s="1"/>
    </row>
    <row r="1229" spans="3:8" x14ac:dyDescent="0.2">
      <c r="C1229" s="1"/>
      <c r="D1229" s="1"/>
      <c r="E1229" s="1"/>
      <c r="F1229" s="1"/>
      <c r="G1229" s="1"/>
      <c r="H1229" s="1"/>
    </row>
    <row r="1230" spans="3:8" x14ac:dyDescent="0.2">
      <c r="C1230" s="1"/>
      <c r="D1230" s="1"/>
      <c r="E1230" s="1"/>
      <c r="F1230" s="1"/>
      <c r="G1230" s="1"/>
      <c r="H1230" s="1"/>
    </row>
    <row r="1231" spans="3:8" x14ac:dyDescent="0.2">
      <c r="C1231" s="1"/>
      <c r="D1231" s="1"/>
      <c r="E1231" s="1"/>
      <c r="F1231" s="1"/>
      <c r="G1231" s="1"/>
      <c r="H1231" s="1"/>
    </row>
    <row r="1232" spans="3:8" x14ac:dyDescent="0.2">
      <c r="C1232" s="1"/>
      <c r="D1232" s="1"/>
      <c r="E1232" s="1"/>
      <c r="F1232" s="1"/>
      <c r="G1232" s="1"/>
      <c r="H1232" s="1"/>
    </row>
    <row r="1233" spans="3:8" x14ac:dyDescent="0.2">
      <c r="C1233" s="1"/>
      <c r="D1233" s="1"/>
      <c r="E1233" s="1"/>
      <c r="F1233" s="1"/>
      <c r="G1233" s="1"/>
      <c r="H1233" s="1"/>
    </row>
    <row r="1234" spans="3:8" x14ac:dyDescent="0.2">
      <c r="C1234" s="1"/>
      <c r="D1234" s="1"/>
      <c r="E1234" s="1"/>
      <c r="F1234" s="1"/>
      <c r="G1234" s="1"/>
      <c r="H1234" s="1"/>
    </row>
    <row r="1235" spans="3:8" x14ac:dyDescent="0.2">
      <c r="C1235" s="1"/>
      <c r="D1235" s="1"/>
      <c r="E1235" s="1"/>
      <c r="F1235" s="1"/>
      <c r="G1235" s="1"/>
      <c r="H1235" s="1"/>
    </row>
    <row r="1236" spans="3:8" x14ac:dyDescent="0.2">
      <c r="C1236" s="1"/>
      <c r="D1236" s="1"/>
      <c r="E1236" s="1"/>
      <c r="F1236" s="1"/>
      <c r="G1236" s="1"/>
      <c r="H1236" s="1"/>
    </row>
    <row r="1237" spans="3:8" x14ac:dyDescent="0.2">
      <c r="C1237" s="1"/>
      <c r="D1237" s="1"/>
      <c r="E1237" s="1"/>
      <c r="F1237" s="1"/>
      <c r="G1237" s="1"/>
      <c r="H1237" s="1"/>
    </row>
    <row r="1238" spans="3:8" x14ac:dyDescent="0.2">
      <c r="C1238" s="1"/>
      <c r="D1238" s="1"/>
      <c r="E1238" s="1"/>
      <c r="F1238" s="1"/>
      <c r="G1238" s="1"/>
      <c r="H1238" s="1"/>
    </row>
    <row r="1239" spans="3:8" x14ac:dyDescent="0.2">
      <c r="C1239" s="1"/>
      <c r="D1239" s="1"/>
      <c r="E1239" s="1"/>
      <c r="F1239" s="1"/>
      <c r="G1239" s="1"/>
      <c r="H1239" s="1"/>
    </row>
    <row r="1240" spans="3:8" x14ac:dyDescent="0.2">
      <c r="C1240" s="1"/>
      <c r="D1240" s="1"/>
      <c r="E1240" s="1"/>
      <c r="F1240" s="1"/>
      <c r="G1240" s="1"/>
      <c r="H1240" s="1"/>
    </row>
    <row r="1241" spans="3:8" x14ac:dyDescent="0.2">
      <c r="C1241" s="1"/>
      <c r="D1241" s="1"/>
      <c r="E1241" s="1"/>
      <c r="F1241" s="1"/>
      <c r="G1241" s="1"/>
      <c r="H1241" s="1"/>
    </row>
    <row r="1242" spans="3:8" x14ac:dyDescent="0.2">
      <c r="C1242" s="1"/>
      <c r="D1242" s="1"/>
      <c r="E1242" s="1"/>
      <c r="F1242" s="1"/>
      <c r="G1242" s="1"/>
      <c r="H1242" s="1"/>
    </row>
    <row r="1243" spans="3:8" x14ac:dyDescent="0.2">
      <c r="C1243" s="1"/>
      <c r="D1243" s="1"/>
      <c r="E1243" s="1"/>
      <c r="F1243" s="1"/>
      <c r="G1243" s="1"/>
      <c r="H1243" s="1"/>
    </row>
    <row r="1244" spans="3:8" x14ac:dyDescent="0.2">
      <c r="C1244" s="1"/>
      <c r="D1244" s="1"/>
      <c r="E1244" s="1"/>
      <c r="F1244" s="1"/>
      <c r="G1244" s="1"/>
      <c r="H1244" s="1"/>
    </row>
    <row r="1245" spans="3:8" x14ac:dyDescent="0.2">
      <c r="C1245" s="1"/>
      <c r="D1245" s="1"/>
      <c r="E1245" s="1"/>
      <c r="F1245" s="1"/>
      <c r="G1245" s="1"/>
      <c r="H1245" s="1"/>
    </row>
    <row r="1246" spans="3:8" x14ac:dyDescent="0.2">
      <c r="C1246" s="1"/>
      <c r="D1246" s="1"/>
      <c r="E1246" s="1"/>
      <c r="F1246" s="1"/>
      <c r="G1246" s="1"/>
      <c r="H1246" s="1"/>
    </row>
    <row r="1247" spans="3:8" x14ac:dyDescent="0.2">
      <c r="C1247" s="1"/>
      <c r="D1247" s="1"/>
      <c r="E1247" s="1"/>
      <c r="F1247" s="1"/>
      <c r="G1247" s="1"/>
      <c r="H1247" s="1"/>
    </row>
    <row r="1248" spans="3:8" x14ac:dyDescent="0.2">
      <c r="C1248" s="1"/>
      <c r="D1248" s="1"/>
      <c r="E1248" s="1"/>
      <c r="F1248" s="1"/>
      <c r="G1248" s="1"/>
      <c r="H1248" s="1"/>
    </row>
    <row r="1249" spans="3:8" x14ac:dyDescent="0.2">
      <c r="C1249" s="1"/>
      <c r="D1249" s="1"/>
      <c r="E1249" s="1"/>
      <c r="F1249" s="1"/>
      <c r="G1249" s="1"/>
      <c r="H1249" s="1"/>
    </row>
    <row r="1250" spans="3:8" x14ac:dyDescent="0.2">
      <c r="C1250" s="1"/>
      <c r="D1250" s="1"/>
      <c r="E1250" s="1"/>
      <c r="F1250" s="1"/>
      <c r="G1250" s="1"/>
      <c r="H1250" s="1"/>
    </row>
    <row r="1251" spans="3:8" x14ac:dyDescent="0.2">
      <c r="C1251" s="1"/>
      <c r="D1251" s="1"/>
      <c r="E1251" s="1"/>
      <c r="F1251" s="1"/>
      <c r="G1251" s="1"/>
      <c r="H1251" s="1"/>
    </row>
    <row r="1252" spans="3:8" x14ac:dyDescent="0.2">
      <c r="C1252" s="1"/>
      <c r="D1252" s="1"/>
      <c r="E1252" s="1"/>
      <c r="F1252" s="1"/>
      <c r="G1252" s="1"/>
      <c r="H1252" s="1"/>
    </row>
    <row r="1253" spans="3:8" x14ac:dyDescent="0.2">
      <c r="C1253" s="1"/>
      <c r="D1253" s="1"/>
      <c r="E1253" s="1"/>
      <c r="F1253" s="1"/>
      <c r="G1253" s="1"/>
      <c r="H1253" s="1"/>
    </row>
    <row r="1254" spans="3:8" x14ac:dyDescent="0.2">
      <c r="C1254" s="1"/>
      <c r="D1254" s="1"/>
      <c r="E1254" s="1"/>
      <c r="F1254" s="1"/>
      <c r="G1254" s="1"/>
      <c r="H1254" s="1"/>
    </row>
    <row r="1255" spans="3:8" x14ac:dyDescent="0.2">
      <c r="C1255" s="1"/>
      <c r="D1255" s="1"/>
      <c r="E1255" s="1"/>
      <c r="F1255" s="1"/>
      <c r="G1255" s="1"/>
      <c r="H1255" s="1"/>
    </row>
    <row r="1256" spans="3:8" x14ac:dyDescent="0.2">
      <c r="C1256" s="1"/>
      <c r="D1256" s="1"/>
      <c r="E1256" s="1"/>
      <c r="F1256" s="1"/>
      <c r="G1256" s="1"/>
      <c r="H1256" s="1"/>
    </row>
    <row r="1257" spans="3:8" x14ac:dyDescent="0.2">
      <c r="C1257" s="1"/>
      <c r="D1257" s="1"/>
      <c r="E1257" s="1"/>
      <c r="F1257" s="1"/>
      <c r="G1257" s="1"/>
      <c r="H1257" s="1"/>
    </row>
    <row r="1258" spans="3:8" x14ac:dyDescent="0.2">
      <c r="C1258" s="1"/>
      <c r="D1258" s="1"/>
      <c r="E1258" s="1"/>
      <c r="F1258" s="1"/>
      <c r="G1258" s="1"/>
      <c r="H1258" s="1"/>
    </row>
    <row r="1259" spans="3:8" x14ac:dyDescent="0.2">
      <c r="C1259" s="1"/>
      <c r="D1259" s="1"/>
      <c r="E1259" s="1"/>
      <c r="F1259" s="1"/>
      <c r="G1259" s="1"/>
      <c r="H1259" s="1"/>
    </row>
    <row r="1260" spans="3:8" x14ac:dyDescent="0.2">
      <c r="C1260" s="1"/>
      <c r="D1260" s="1"/>
      <c r="E1260" s="1"/>
      <c r="F1260" s="1"/>
      <c r="G1260" s="1"/>
      <c r="H1260" s="1"/>
    </row>
    <row r="1261" spans="3:8" x14ac:dyDescent="0.2">
      <c r="C1261" s="1"/>
      <c r="D1261" s="1"/>
      <c r="E1261" s="1"/>
      <c r="F1261" s="1"/>
      <c r="G1261" s="1"/>
      <c r="H1261" s="1"/>
    </row>
    <row r="1262" spans="3:8" x14ac:dyDescent="0.2">
      <c r="C1262" s="1"/>
      <c r="D1262" s="1"/>
      <c r="E1262" s="1"/>
      <c r="F1262" s="1"/>
      <c r="G1262" s="1"/>
      <c r="H1262" s="1"/>
    </row>
    <row r="1263" spans="3:8" x14ac:dyDescent="0.2">
      <c r="C1263" s="1"/>
      <c r="D1263" s="1"/>
      <c r="E1263" s="1"/>
      <c r="F1263" s="1"/>
      <c r="G1263" s="1"/>
      <c r="H1263" s="1"/>
    </row>
    <row r="1264" spans="3:8" x14ac:dyDescent="0.2">
      <c r="C1264" s="1"/>
      <c r="D1264" s="1"/>
      <c r="E1264" s="1"/>
      <c r="F1264" s="1"/>
      <c r="G1264" s="1"/>
      <c r="H1264" s="1"/>
    </row>
    <row r="1265" spans="3:8" x14ac:dyDescent="0.2">
      <c r="C1265" s="1"/>
      <c r="D1265" s="1"/>
      <c r="E1265" s="1"/>
      <c r="F1265" s="1"/>
      <c r="G1265" s="1"/>
      <c r="H1265" s="1"/>
    </row>
    <row r="1266" spans="3:8" x14ac:dyDescent="0.2">
      <c r="C1266" s="1"/>
      <c r="D1266" s="1"/>
      <c r="E1266" s="1"/>
      <c r="F1266" s="1"/>
      <c r="G1266" s="1"/>
      <c r="H1266" s="1"/>
    </row>
    <row r="1267" spans="3:8" x14ac:dyDescent="0.2">
      <c r="C1267" s="1"/>
      <c r="D1267" s="1"/>
      <c r="E1267" s="1"/>
      <c r="F1267" s="1"/>
      <c r="G1267" s="1"/>
      <c r="H1267" s="1"/>
    </row>
    <row r="1268" spans="3:8" x14ac:dyDescent="0.2">
      <c r="C1268" s="1"/>
      <c r="D1268" s="1"/>
      <c r="E1268" s="1"/>
      <c r="F1268" s="1"/>
      <c r="G1268" s="1"/>
      <c r="H1268" s="1"/>
    </row>
    <row r="1269" spans="3:8" x14ac:dyDescent="0.2">
      <c r="C1269" s="1"/>
      <c r="D1269" s="1"/>
      <c r="E1269" s="1"/>
      <c r="F1269" s="1"/>
      <c r="G1269" s="1"/>
      <c r="H1269" s="1"/>
    </row>
    <row r="1270" spans="3:8" x14ac:dyDescent="0.2">
      <c r="C1270" s="1"/>
      <c r="D1270" s="1"/>
      <c r="E1270" s="1"/>
      <c r="F1270" s="1"/>
      <c r="G1270" s="1"/>
      <c r="H1270" s="1"/>
    </row>
    <row r="1271" spans="3:8" x14ac:dyDescent="0.2">
      <c r="C1271" s="1"/>
      <c r="D1271" s="1"/>
      <c r="E1271" s="1"/>
      <c r="F1271" s="1"/>
      <c r="G1271" s="1"/>
      <c r="H1271" s="1"/>
    </row>
    <row r="1272" spans="3:8" x14ac:dyDescent="0.2">
      <c r="C1272" s="1"/>
      <c r="D1272" s="1"/>
      <c r="E1272" s="1"/>
      <c r="F1272" s="1"/>
      <c r="G1272" s="1"/>
      <c r="H1272" s="1"/>
    </row>
    <row r="1273" spans="3:8" x14ac:dyDescent="0.2">
      <c r="C1273" s="1"/>
      <c r="D1273" s="1"/>
      <c r="E1273" s="1"/>
      <c r="F1273" s="1"/>
      <c r="G1273" s="1"/>
      <c r="H1273" s="1"/>
    </row>
    <row r="1274" spans="3:8" x14ac:dyDescent="0.2">
      <c r="C1274" s="1"/>
      <c r="D1274" s="1"/>
      <c r="E1274" s="1"/>
      <c r="F1274" s="1"/>
      <c r="G1274" s="1"/>
      <c r="H1274" s="1"/>
    </row>
    <row r="1275" spans="3:8" x14ac:dyDescent="0.2">
      <c r="C1275" s="1"/>
      <c r="D1275" s="1"/>
      <c r="E1275" s="1"/>
      <c r="F1275" s="1"/>
      <c r="G1275" s="1"/>
      <c r="H1275" s="1"/>
    </row>
    <row r="1276" spans="3:8" x14ac:dyDescent="0.2">
      <c r="C1276" s="1"/>
      <c r="D1276" s="1"/>
      <c r="E1276" s="1"/>
      <c r="F1276" s="1"/>
      <c r="G1276" s="1"/>
      <c r="H1276" s="1"/>
    </row>
    <row r="1277" spans="3:8" x14ac:dyDescent="0.2">
      <c r="C1277" s="1"/>
      <c r="D1277" s="1"/>
      <c r="E1277" s="1"/>
      <c r="F1277" s="1"/>
      <c r="G1277" s="1"/>
      <c r="H1277" s="1"/>
    </row>
    <row r="1278" spans="3:8" x14ac:dyDescent="0.2">
      <c r="C1278" s="1"/>
      <c r="D1278" s="1"/>
      <c r="E1278" s="1"/>
      <c r="F1278" s="1"/>
      <c r="G1278" s="1"/>
      <c r="H1278" s="1"/>
    </row>
    <row r="1279" spans="3:8" x14ac:dyDescent="0.2">
      <c r="C1279" s="1"/>
      <c r="D1279" s="1"/>
      <c r="E1279" s="1"/>
      <c r="F1279" s="1"/>
      <c r="G1279" s="1"/>
      <c r="H1279" s="1"/>
    </row>
    <row r="1280" spans="3:8" x14ac:dyDescent="0.2">
      <c r="C1280" s="1"/>
      <c r="D1280" s="1"/>
      <c r="E1280" s="1"/>
      <c r="F1280" s="1"/>
      <c r="G1280" s="1"/>
      <c r="H1280" s="1"/>
    </row>
    <row r="1281" spans="3:8" x14ac:dyDescent="0.2">
      <c r="C1281" s="1"/>
      <c r="D1281" s="1"/>
      <c r="E1281" s="1"/>
      <c r="F1281" s="1"/>
      <c r="G1281" s="1"/>
      <c r="H1281" s="1"/>
    </row>
    <row r="1282" spans="3:8" x14ac:dyDescent="0.2">
      <c r="C1282" s="1"/>
      <c r="D1282" s="1"/>
      <c r="E1282" s="1"/>
      <c r="F1282" s="1"/>
      <c r="G1282" s="1"/>
      <c r="H1282" s="1"/>
    </row>
    <row r="1283" spans="3:8" x14ac:dyDescent="0.2">
      <c r="C1283" s="1"/>
      <c r="D1283" s="1"/>
      <c r="E1283" s="1"/>
      <c r="F1283" s="1"/>
      <c r="G1283" s="1"/>
      <c r="H1283" s="1"/>
    </row>
    <row r="1284" spans="3:8" x14ac:dyDescent="0.2">
      <c r="C1284" s="1"/>
      <c r="D1284" s="1"/>
      <c r="E1284" s="1"/>
      <c r="F1284" s="1"/>
      <c r="G1284" s="1"/>
      <c r="H1284" s="1"/>
    </row>
    <row r="1285" spans="3:8" x14ac:dyDescent="0.2">
      <c r="C1285" s="1"/>
      <c r="D1285" s="1"/>
      <c r="E1285" s="1"/>
      <c r="F1285" s="1"/>
      <c r="G1285" s="1"/>
      <c r="H1285" s="1"/>
    </row>
    <row r="1286" spans="3:8" x14ac:dyDescent="0.2">
      <c r="C1286" s="1"/>
      <c r="D1286" s="1"/>
      <c r="E1286" s="1"/>
      <c r="F1286" s="1"/>
      <c r="G1286" s="1"/>
      <c r="H1286" s="1"/>
    </row>
    <row r="1287" spans="3:8" x14ac:dyDescent="0.2">
      <c r="C1287" s="1"/>
      <c r="D1287" s="1"/>
      <c r="E1287" s="1"/>
      <c r="F1287" s="1"/>
      <c r="G1287" s="1"/>
      <c r="H1287" s="1"/>
    </row>
    <row r="1288" spans="3:8" x14ac:dyDescent="0.2">
      <c r="C1288" s="1"/>
      <c r="D1288" s="1"/>
      <c r="E1288" s="1"/>
      <c r="F1288" s="1"/>
      <c r="G1288" s="1"/>
      <c r="H1288" s="1"/>
    </row>
    <row r="1289" spans="3:8" x14ac:dyDescent="0.2">
      <c r="C1289" s="1"/>
      <c r="D1289" s="1"/>
      <c r="E1289" s="1"/>
      <c r="F1289" s="1"/>
      <c r="G1289" s="1"/>
      <c r="H1289" s="1"/>
    </row>
    <row r="1290" spans="3:8" x14ac:dyDescent="0.2">
      <c r="C1290" s="1"/>
      <c r="D1290" s="1"/>
      <c r="E1290" s="1"/>
      <c r="F1290" s="1"/>
      <c r="G1290" s="1"/>
      <c r="H1290" s="1"/>
    </row>
    <row r="1291" spans="3:8" x14ac:dyDescent="0.2">
      <c r="C1291" s="1"/>
      <c r="D1291" s="1"/>
      <c r="E1291" s="1"/>
      <c r="F1291" s="1"/>
      <c r="G1291" s="1"/>
      <c r="H1291" s="1"/>
    </row>
    <row r="1292" spans="3:8" x14ac:dyDescent="0.2">
      <c r="C1292" s="1"/>
      <c r="D1292" s="1"/>
      <c r="E1292" s="1"/>
      <c r="F1292" s="1"/>
      <c r="G1292" s="1"/>
      <c r="H1292" s="1"/>
    </row>
    <row r="1293" spans="3:8" x14ac:dyDescent="0.2">
      <c r="C1293" s="1"/>
      <c r="D1293" s="1"/>
      <c r="E1293" s="1"/>
      <c r="F1293" s="1"/>
      <c r="G1293" s="1"/>
      <c r="H1293" s="1"/>
    </row>
    <row r="1294" spans="3:8" x14ac:dyDescent="0.2">
      <c r="C1294" s="1"/>
      <c r="D1294" s="1"/>
      <c r="E1294" s="1"/>
      <c r="F1294" s="1"/>
      <c r="G1294" s="1"/>
      <c r="H1294" s="1"/>
    </row>
    <row r="1295" spans="3:8" x14ac:dyDescent="0.2">
      <c r="C1295" s="1"/>
      <c r="D1295" s="1"/>
      <c r="E1295" s="1"/>
      <c r="F1295" s="1"/>
      <c r="G1295" s="1"/>
      <c r="H1295" s="1"/>
    </row>
    <row r="1296" spans="3:8" x14ac:dyDescent="0.2">
      <c r="C1296" s="1"/>
      <c r="D1296" s="1"/>
      <c r="E1296" s="1"/>
      <c r="F1296" s="1"/>
      <c r="G1296" s="1"/>
      <c r="H1296" s="1"/>
    </row>
    <row r="1297" spans="3:8" x14ac:dyDescent="0.2">
      <c r="C1297" s="1"/>
      <c r="D1297" s="1"/>
      <c r="E1297" s="1"/>
      <c r="F1297" s="1"/>
      <c r="G1297" s="1"/>
      <c r="H1297" s="1"/>
    </row>
    <row r="1298" spans="3:8" x14ac:dyDescent="0.2">
      <c r="C1298" s="1"/>
      <c r="D1298" s="1"/>
      <c r="E1298" s="1"/>
      <c r="F1298" s="1"/>
      <c r="G1298" s="1"/>
      <c r="H1298" s="1"/>
    </row>
    <row r="1299" spans="3:8" x14ac:dyDescent="0.2">
      <c r="C1299" s="1"/>
      <c r="D1299" s="1"/>
      <c r="E1299" s="1"/>
      <c r="F1299" s="1"/>
      <c r="G1299" s="1"/>
      <c r="H1299" s="1"/>
    </row>
    <row r="1300" spans="3:8" x14ac:dyDescent="0.2">
      <c r="C1300" s="1"/>
      <c r="D1300" s="1"/>
      <c r="E1300" s="1"/>
      <c r="F1300" s="1"/>
      <c r="G1300" s="1"/>
      <c r="H1300" s="1"/>
    </row>
    <row r="1301" spans="3:8" x14ac:dyDescent="0.2">
      <c r="C1301" s="1"/>
      <c r="D1301" s="1"/>
      <c r="E1301" s="1"/>
      <c r="F1301" s="1"/>
      <c r="G1301" s="1"/>
      <c r="H1301" s="1"/>
    </row>
    <row r="1302" spans="3:8" x14ac:dyDescent="0.2">
      <c r="C1302" s="1"/>
      <c r="D1302" s="1"/>
      <c r="E1302" s="1"/>
      <c r="F1302" s="1"/>
      <c r="G1302" s="1"/>
      <c r="H1302" s="1"/>
    </row>
    <row r="1303" spans="3:8" x14ac:dyDescent="0.2">
      <c r="C1303" s="1"/>
      <c r="D1303" s="1"/>
      <c r="E1303" s="1"/>
      <c r="F1303" s="1"/>
      <c r="G1303" s="1"/>
      <c r="H1303" s="1"/>
    </row>
    <row r="1304" spans="3:8" x14ac:dyDescent="0.2">
      <c r="C1304" s="1"/>
      <c r="D1304" s="1"/>
      <c r="E1304" s="1"/>
      <c r="F1304" s="1"/>
      <c r="G1304" s="1"/>
      <c r="H1304" s="1"/>
    </row>
    <row r="1305" spans="3:8" x14ac:dyDescent="0.2">
      <c r="C1305" s="1"/>
      <c r="D1305" s="1"/>
      <c r="E1305" s="1"/>
      <c r="F1305" s="1"/>
      <c r="G1305" s="1"/>
      <c r="H1305" s="1"/>
    </row>
    <row r="1306" spans="3:8" x14ac:dyDescent="0.2">
      <c r="C1306" s="1"/>
      <c r="D1306" s="1"/>
      <c r="E1306" s="1"/>
      <c r="F1306" s="1"/>
      <c r="G1306" s="1"/>
      <c r="H1306" s="1"/>
    </row>
    <row r="1307" spans="3:8" x14ac:dyDescent="0.2">
      <c r="C1307" s="1"/>
      <c r="D1307" s="1"/>
      <c r="E1307" s="1"/>
      <c r="F1307" s="1"/>
      <c r="G1307" s="1"/>
      <c r="H1307" s="1"/>
    </row>
    <row r="1308" spans="3:8" x14ac:dyDescent="0.2">
      <c r="C1308" s="1"/>
      <c r="D1308" s="1"/>
      <c r="E1308" s="1"/>
      <c r="F1308" s="1"/>
      <c r="G1308" s="1"/>
      <c r="H1308" s="1"/>
    </row>
    <row r="1309" spans="3:8" x14ac:dyDescent="0.2">
      <c r="C1309" s="1"/>
      <c r="D1309" s="1"/>
      <c r="E1309" s="1"/>
      <c r="F1309" s="1"/>
      <c r="G1309" s="1"/>
      <c r="H1309" s="1"/>
    </row>
    <row r="1310" spans="3:8" x14ac:dyDescent="0.2">
      <c r="C1310" s="1"/>
      <c r="D1310" s="1"/>
      <c r="E1310" s="1"/>
      <c r="F1310" s="1"/>
      <c r="G1310" s="1"/>
      <c r="H1310" s="1"/>
    </row>
    <row r="1311" spans="3:8" x14ac:dyDescent="0.2">
      <c r="C1311" s="1"/>
      <c r="D1311" s="1"/>
      <c r="E1311" s="1"/>
      <c r="F1311" s="1"/>
      <c r="G1311" s="1"/>
      <c r="H1311" s="1"/>
    </row>
    <row r="1312" spans="3:8" x14ac:dyDescent="0.2">
      <c r="C1312" s="1"/>
      <c r="D1312" s="1"/>
      <c r="E1312" s="1"/>
      <c r="F1312" s="1"/>
      <c r="G1312" s="1"/>
      <c r="H1312" s="1"/>
    </row>
    <row r="1313" spans="3:8" x14ac:dyDescent="0.2">
      <c r="C1313" s="1"/>
      <c r="D1313" s="1"/>
      <c r="E1313" s="1"/>
      <c r="F1313" s="1"/>
      <c r="G1313" s="1"/>
      <c r="H1313" s="1"/>
    </row>
    <row r="1314" spans="3:8" x14ac:dyDescent="0.2">
      <c r="C1314" s="1"/>
      <c r="D1314" s="1"/>
      <c r="E1314" s="1"/>
      <c r="F1314" s="1"/>
      <c r="G1314" s="1"/>
      <c r="H1314" s="1"/>
    </row>
    <row r="1315" spans="3:8" x14ac:dyDescent="0.2">
      <c r="C1315" s="1"/>
      <c r="D1315" s="1"/>
      <c r="E1315" s="1"/>
      <c r="F1315" s="1"/>
      <c r="G1315" s="1"/>
      <c r="H1315" s="1"/>
    </row>
    <row r="1316" spans="3:8" x14ac:dyDescent="0.2">
      <c r="C1316" s="1"/>
      <c r="D1316" s="1"/>
      <c r="E1316" s="1"/>
      <c r="F1316" s="1"/>
      <c r="G1316" s="1"/>
      <c r="H1316" s="1"/>
    </row>
    <row r="1317" spans="3:8" x14ac:dyDescent="0.2">
      <c r="C1317" s="1"/>
      <c r="D1317" s="1"/>
      <c r="E1317" s="1"/>
      <c r="F1317" s="1"/>
      <c r="G1317" s="1"/>
      <c r="H1317" s="1"/>
    </row>
    <row r="1318" spans="3:8" x14ac:dyDescent="0.2">
      <c r="C1318" s="1"/>
      <c r="D1318" s="1"/>
      <c r="E1318" s="1"/>
      <c r="F1318" s="1"/>
      <c r="G1318" s="1"/>
      <c r="H1318" s="1"/>
    </row>
    <row r="1319" spans="3:8" x14ac:dyDescent="0.2">
      <c r="C1319" s="1"/>
      <c r="D1319" s="1"/>
      <c r="E1319" s="1"/>
      <c r="F1319" s="1"/>
      <c r="G1319" s="1"/>
      <c r="H1319" s="1"/>
    </row>
    <row r="1320" spans="3:8" x14ac:dyDescent="0.2">
      <c r="C1320" s="1"/>
      <c r="D1320" s="1"/>
      <c r="E1320" s="1"/>
      <c r="F1320" s="1"/>
      <c r="G1320" s="1"/>
      <c r="H1320" s="1"/>
    </row>
    <row r="1321" spans="3:8" x14ac:dyDescent="0.2">
      <c r="C1321" s="1"/>
      <c r="D1321" s="1"/>
      <c r="E1321" s="1"/>
      <c r="F1321" s="1"/>
      <c r="G1321" s="1"/>
      <c r="H1321" s="1"/>
    </row>
    <row r="1322" spans="3:8" x14ac:dyDescent="0.2">
      <c r="C1322" s="1"/>
      <c r="D1322" s="1"/>
      <c r="E1322" s="1"/>
      <c r="F1322" s="1"/>
      <c r="G1322" s="1"/>
      <c r="H1322" s="1"/>
    </row>
    <row r="1323" spans="3:8" x14ac:dyDescent="0.2">
      <c r="C1323" s="1"/>
      <c r="D1323" s="1"/>
      <c r="E1323" s="1"/>
      <c r="F1323" s="1"/>
      <c r="G1323" s="1"/>
      <c r="H1323" s="1"/>
    </row>
    <row r="1324" spans="3:8" x14ac:dyDescent="0.2">
      <c r="C1324" s="1"/>
      <c r="D1324" s="1"/>
      <c r="E1324" s="1"/>
      <c r="F1324" s="1"/>
      <c r="G1324" s="1"/>
      <c r="H1324" s="1"/>
    </row>
    <row r="1325" spans="3:8" x14ac:dyDescent="0.2">
      <c r="C1325" s="1"/>
      <c r="D1325" s="1"/>
      <c r="E1325" s="1"/>
      <c r="F1325" s="1"/>
      <c r="G1325" s="1"/>
      <c r="H1325" s="1"/>
    </row>
    <row r="1326" spans="3:8" x14ac:dyDescent="0.2">
      <c r="C1326" s="1"/>
      <c r="D1326" s="1"/>
      <c r="E1326" s="1"/>
      <c r="F1326" s="1"/>
      <c r="G1326" s="1"/>
      <c r="H1326" s="1"/>
    </row>
    <row r="1327" spans="3:8" x14ac:dyDescent="0.2">
      <c r="C1327" s="1"/>
      <c r="D1327" s="1"/>
      <c r="E1327" s="1"/>
      <c r="F1327" s="1"/>
      <c r="G1327" s="1"/>
      <c r="H1327" s="1"/>
    </row>
    <row r="1328" spans="3:8" x14ac:dyDescent="0.2">
      <c r="C1328" s="1"/>
      <c r="D1328" s="1"/>
      <c r="E1328" s="1"/>
      <c r="F1328" s="1"/>
      <c r="G1328" s="1"/>
      <c r="H1328" s="1"/>
    </row>
    <row r="1329" spans="3:8" x14ac:dyDescent="0.2">
      <c r="C1329" s="1"/>
      <c r="D1329" s="1"/>
      <c r="E1329" s="1"/>
      <c r="F1329" s="1"/>
      <c r="G1329" s="1"/>
      <c r="H1329" s="1"/>
    </row>
    <row r="1330" spans="3:8" x14ac:dyDescent="0.2">
      <c r="C1330" s="1"/>
      <c r="D1330" s="1"/>
      <c r="E1330" s="1"/>
      <c r="F1330" s="1"/>
      <c r="G1330" s="1"/>
      <c r="H1330" s="1"/>
    </row>
    <row r="1331" spans="3:8" x14ac:dyDescent="0.2">
      <c r="C1331" s="1"/>
      <c r="D1331" s="1"/>
      <c r="E1331" s="1"/>
      <c r="F1331" s="1"/>
      <c r="G1331" s="1"/>
      <c r="H1331" s="1"/>
    </row>
    <row r="1332" spans="3:8" x14ac:dyDescent="0.2">
      <c r="C1332" s="1"/>
      <c r="D1332" s="1"/>
      <c r="E1332" s="1"/>
      <c r="F1332" s="1"/>
      <c r="G1332" s="1"/>
      <c r="H1332" s="1"/>
    </row>
    <row r="1333" spans="3:8" x14ac:dyDescent="0.2">
      <c r="C1333" s="1"/>
      <c r="D1333" s="1"/>
      <c r="E1333" s="1"/>
      <c r="F1333" s="1"/>
      <c r="G1333" s="1"/>
      <c r="H1333" s="1"/>
    </row>
    <row r="1334" spans="3:8" x14ac:dyDescent="0.2">
      <c r="C1334" s="1"/>
      <c r="D1334" s="1"/>
      <c r="E1334" s="1"/>
      <c r="F1334" s="1"/>
      <c r="G1334" s="1"/>
      <c r="H1334" s="1"/>
    </row>
    <row r="1335" spans="3:8" x14ac:dyDescent="0.2">
      <c r="C1335" s="1"/>
      <c r="D1335" s="1"/>
      <c r="E1335" s="1"/>
      <c r="F1335" s="1"/>
      <c r="G1335" s="1"/>
      <c r="H1335" s="1"/>
    </row>
    <row r="1336" spans="3:8" x14ac:dyDescent="0.2">
      <c r="C1336" s="1"/>
      <c r="D1336" s="1"/>
      <c r="E1336" s="1"/>
      <c r="F1336" s="1"/>
      <c r="G1336" s="1"/>
      <c r="H1336" s="1"/>
    </row>
    <row r="1337" spans="3:8" x14ac:dyDescent="0.2">
      <c r="C1337" s="1"/>
      <c r="D1337" s="1"/>
      <c r="E1337" s="1"/>
      <c r="F1337" s="1"/>
      <c r="G1337" s="1"/>
      <c r="H1337" s="1"/>
    </row>
    <row r="1338" spans="3:8" x14ac:dyDescent="0.2">
      <c r="C1338" s="1"/>
      <c r="D1338" s="1"/>
      <c r="E1338" s="1"/>
      <c r="F1338" s="1"/>
      <c r="G1338" s="1"/>
      <c r="H1338" s="1"/>
    </row>
    <row r="1339" spans="3:8" x14ac:dyDescent="0.2">
      <c r="C1339" s="1"/>
      <c r="D1339" s="1"/>
      <c r="E1339" s="1"/>
      <c r="F1339" s="1"/>
      <c r="G1339" s="1"/>
      <c r="H1339" s="1"/>
    </row>
    <row r="1340" spans="3:8" x14ac:dyDescent="0.2">
      <c r="C1340" s="1"/>
      <c r="D1340" s="1"/>
      <c r="E1340" s="1"/>
      <c r="F1340" s="1"/>
      <c r="G1340" s="1"/>
      <c r="H1340" s="1"/>
    </row>
    <row r="1341" spans="3:8" x14ac:dyDescent="0.2">
      <c r="C1341" s="1"/>
      <c r="D1341" s="1"/>
      <c r="E1341" s="1"/>
      <c r="F1341" s="1"/>
      <c r="G1341" s="1"/>
      <c r="H1341" s="1"/>
    </row>
    <row r="1342" spans="3:8" x14ac:dyDescent="0.2">
      <c r="C1342" s="1"/>
      <c r="D1342" s="1"/>
      <c r="E1342" s="1"/>
      <c r="F1342" s="1"/>
      <c r="G1342" s="1"/>
      <c r="H1342" s="1"/>
    </row>
    <row r="1343" spans="3:8" x14ac:dyDescent="0.2">
      <c r="C1343" s="1"/>
      <c r="D1343" s="1"/>
      <c r="E1343" s="1"/>
      <c r="F1343" s="1"/>
      <c r="G1343" s="1"/>
      <c r="H1343" s="1"/>
    </row>
    <row r="1344" spans="3:8" x14ac:dyDescent="0.2">
      <c r="C1344" s="1"/>
      <c r="D1344" s="1"/>
      <c r="E1344" s="1"/>
      <c r="F1344" s="1"/>
      <c r="G1344" s="1"/>
      <c r="H1344" s="1"/>
    </row>
    <row r="1345" spans="3:8" x14ac:dyDescent="0.2">
      <c r="C1345" s="1"/>
      <c r="D1345" s="1"/>
      <c r="E1345" s="1"/>
      <c r="F1345" s="1"/>
      <c r="G1345" s="1"/>
      <c r="H1345" s="1"/>
    </row>
    <row r="1346" spans="3:8" x14ac:dyDescent="0.2">
      <c r="C1346" s="1"/>
      <c r="D1346" s="1"/>
      <c r="E1346" s="1"/>
      <c r="F1346" s="1"/>
      <c r="G1346" s="1"/>
      <c r="H1346" s="1"/>
    </row>
    <row r="1347" spans="3:8" x14ac:dyDescent="0.2">
      <c r="C1347" s="1"/>
      <c r="D1347" s="1"/>
      <c r="E1347" s="1"/>
      <c r="F1347" s="1"/>
      <c r="G1347" s="1"/>
      <c r="H1347" s="1"/>
    </row>
    <row r="1348" spans="3:8" x14ac:dyDescent="0.2">
      <c r="C1348" s="1"/>
      <c r="D1348" s="1"/>
      <c r="E1348" s="1"/>
      <c r="F1348" s="1"/>
      <c r="G1348" s="1"/>
      <c r="H1348" s="1"/>
    </row>
    <row r="1349" spans="3:8" x14ac:dyDescent="0.2">
      <c r="C1349" s="1"/>
      <c r="D1349" s="1"/>
      <c r="E1349" s="1"/>
      <c r="F1349" s="1"/>
      <c r="G1349" s="1"/>
      <c r="H1349" s="1"/>
    </row>
    <row r="1350" spans="3:8" x14ac:dyDescent="0.2">
      <c r="C1350" s="1"/>
      <c r="D1350" s="1"/>
      <c r="E1350" s="1"/>
      <c r="F1350" s="1"/>
      <c r="G1350" s="1"/>
      <c r="H1350" s="1"/>
    </row>
    <row r="1351" spans="3:8" x14ac:dyDescent="0.2">
      <c r="C1351" s="1"/>
      <c r="D1351" s="1"/>
      <c r="E1351" s="1"/>
      <c r="F1351" s="1"/>
      <c r="G1351" s="1"/>
      <c r="H1351" s="1"/>
    </row>
    <row r="1352" spans="3:8" x14ac:dyDescent="0.2">
      <c r="C1352" s="1"/>
      <c r="D1352" s="1"/>
      <c r="E1352" s="1"/>
      <c r="F1352" s="1"/>
      <c r="G1352" s="1"/>
      <c r="H1352" s="1"/>
    </row>
    <row r="1353" spans="3:8" x14ac:dyDescent="0.2">
      <c r="C1353" s="1"/>
      <c r="D1353" s="1"/>
      <c r="E1353" s="1"/>
      <c r="F1353" s="1"/>
      <c r="G1353" s="1"/>
      <c r="H1353" s="1"/>
    </row>
    <row r="1354" spans="3:8" x14ac:dyDescent="0.2">
      <c r="C1354" s="1"/>
      <c r="D1354" s="1"/>
      <c r="E1354" s="1"/>
      <c r="F1354" s="1"/>
      <c r="G1354" s="1"/>
      <c r="H1354" s="1"/>
    </row>
    <row r="1355" spans="3:8" x14ac:dyDescent="0.2">
      <c r="C1355" s="1"/>
      <c r="D1355" s="1"/>
      <c r="E1355" s="1"/>
      <c r="F1355" s="1"/>
      <c r="G1355" s="1"/>
      <c r="H1355" s="1"/>
    </row>
    <row r="1356" spans="3:8" x14ac:dyDescent="0.2">
      <c r="C1356" s="1"/>
      <c r="D1356" s="1"/>
      <c r="E1356" s="1"/>
      <c r="F1356" s="1"/>
      <c r="G1356" s="1"/>
      <c r="H1356" s="1"/>
    </row>
    <row r="1357" spans="3:8" x14ac:dyDescent="0.2">
      <c r="C1357" s="1"/>
      <c r="D1357" s="1"/>
      <c r="E1357" s="1"/>
      <c r="F1357" s="1"/>
      <c r="G1357" s="1"/>
      <c r="H1357" s="1"/>
    </row>
    <row r="1358" spans="3:8" x14ac:dyDescent="0.2">
      <c r="C1358" s="1"/>
      <c r="D1358" s="1"/>
      <c r="E1358" s="1"/>
      <c r="F1358" s="1"/>
      <c r="G1358" s="1"/>
      <c r="H1358" s="1"/>
    </row>
    <row r="1359" spans="3:8" x14ac:dyDescent="0.2">
      <c r="C1359" s="1"/>
      <c r="D1359" s="1"/>
      <c r="E1359" s="1"/>
      <c r="F1359" s="1"/>
      <c r="G1359" s="1"/>
      <c r="H1359" s="1"/>
    </row>
    <row r="1360" spans="3:8" x14ac:dyDescent="0.2">
      <c r="C1360" s="1"/>
      <c r="D1360" s="1"/>
      <c r="E1360" s="1"/>
      <c r="F1360" s="1"/>
      <c r="G1360" s="1"/>
      <c r="H1360" s="1"/>
    </row>
    <row r="1361" spans="3:8" x14ac:dyDescent="0.2">
      <c r="C1361" s="1"/>
      <c r="D1361" s="1"/>
      <c r="E1361" s="1"/>
      <c r="F1361" s="1"/>
      <c r="G1361" s="1"/>
      <c r="H1361" s="1"/>
    </row>
    <row r="1362" spans="3:8" x14ac:dyDescent="0.2">
      <c r="C1362" s="1"/>
      <c r="D1362" s="1"/>
      <c r="E1362" s="1"/>
      <c r="F1362" s="1"/>
      <c r="G1362" s="1"/>
      <c r="H1362" s="1"/>
    </row>
    <row r="1363" spans="3:8" x14ac:dyDescent="0.2">
      <c r="C1363" s="1"/>
      <c r="D1363" s="1"/>
      <c r="E1363" s="1"/>
      <c r="F1363" s="1"/>
      <c r="G1363" s="1"/>
      <c r="H1363" s="1"/>
    </row>
    <row r="1364" spans="3:8" x14ac:dyDescent="0.2">
      <c r="C1364" s="1"/>
      <c r="D1364" s="1"/>
      <c r="E1364" s="1"/>
      <c r="F1364" s="1"/>
      <c r="G1364" s="1"/>
      <c r="H1364" s="1"/>
    </row>
    <row r="1365" spans="3:8" x14ac:dyDescent="0.2">
      <c r="C1365" s="1"/>
      <c r="D1365" s="1"/>
      <c r="E1365" s="1"/>
      <c r="F1365" s="1"/>
      <c r="G1365" s="1"/>
      <c r="H1365" s="1"/>
    </row>
    <row r="1366" spans="3:8" x14ac:dyDescent="0.2">
      <c r="C1366" s="1"/>
      <c r="D1366" s="1"/>
      <c r="E1366" s="1"/>
      <c r="F1366" s="1"/>
      <c r="G1366" s="1"/>
      <c r="H1366" s="1"/>
    </row>
    <row r="1367" spans="3:8" x14ac:dyDescent="0.2">
      <c r="C1367" s="1"/>
      <c r="D1367" s="1"/>
      <c r="E1367" s="1"/>
      <c r="F1367" s="1"/>
      <c r="G1367" s="1"/>
      <c r="H1367" s="1"/>
    </row>
    <row r="1368" spans="3:8" x14ac:dyDescent="0.2">
      <c r="C1368" s="1"/>
      <c r="D1368" s="1"/>
      <c r="E1368" s="1"/>
      <c r="F1368" s="1"/>
      <c r="G1368" s="1"/>
      <c r="H1368" s="1"/>
    </row>
    <row r="1369" spans="3:8" x14ac:dyDescent="0.2">
      <c r="C1369" s="1"/>
      <c r="D1369" s="1"/>
      <c r="E1369" s="1"/>
      <c r="F1369" s="1"/>
      <c r="G1369" s="1"/>
      <c r="H1369" s="1"/>
    </row>
    <row r="1370" spans="3:8" x14ac:dyDescent="0.2">
      <c r="C1370" s="1"/>
      <c r="D1370" s="1"/>
      <c r="E1370" s="1"/>
      <c r="F1370" s="1"/>
      <c r="G1370" s="1"/>
      <c r="H1370" s="1"/>
    </row>
    <row r="1371" spans="3:8" x14ac:dyDescent="0.2">
      <c r="C1371" s="1"/>
      <c r="D1371" s="1"/>
      <c r="E1371" s="1"/>
      <c r="F1371" s="1"/>
      <c r="G1371" s="1"/>
      <c r="H1371" s="1"/>
    </row>
    <row r="1372" spans="3:8" x14ac:dyDescent="0.2">
      <c r="C1372" s="1"/>
      <c r="D1372" s="1"/>
      <c r="E1372" s="1"/>
      <c r="F1372" s="1"/>
      <c r="G1372" s="1"/>
      <c r="H1372" s="1"/>
    </row>
    <row r="1373" spans="3:8" x14ac:dyDescent="0.2">
      <c r="C1373" s="1"/>
      <c r="D1373" s="1"/>
      <c r="E1373" s="1"/>
      <c r="F1373" s="1"/>
      <c r="G1373" s="1"/>
      <c r="H1373" s="1"/>
    </row>
    <row r="1374" spans="3:8" x14ac:dyDescent="0.2">
      <c r="C1374" s="1"/>
      <c r="D1374" s="1"/>
      <c r="E1374" s="1"/>
      <c r="F1374" s="1"/>
      <c r="G1374" s="1"/>
      <c r="H1374" s="1"/>
    </row>
    <row r="1375" spans="3:8" x14ac:dyDescent="0.2">
      <c r="C1375" s="1"/>
      <c r="D1375" s="1"/>
      <c r="E1375" s="1"/>
      <c r="F1375" s="1"/>
      <c r="G1375" s="1"/>
      <c r="H1375" s="1"/>
    </row>
    <row r="1376" spans="3:8" x14ac:dyDescent="0.2">
      <c r="C1376" s="1"/>
      <c r="D1376" s="1"/>
      <c r="E1376" s="1"/>
      <c r="F1376" s="1"/>
      <c r="G1376" s="1"/>
      <c r="H1376" s="1"/>
    </row>
    <row r="1377" spans="3:8" x14ac:dyDescent="0.2">
      <c r="C1377" s="1"/>
      <c r="D1377" s="1"/>
      <c r="E1377" s="1"/>
      <c r="F1377" s="1"/>
      <c r="G1377" s="1"/>
      <c r="H1377" s="1"/>
    </row>
    <row r="1378" spans="3:8" x14ac:dyDescent="0.2">
      <c r="C1378" s="1"/>
      <c r="D1378" s="1"/>
      <c r="E1378" s="1"/>
      <c r="F1378" s="1"/>
      <c r="G1378" s="1"/>
      <c r="H1378" s="1"/>
    </row>
    <row r="1379" spans="3:8" x14ac:dyDescent="0.2">
      <c r="C1379" s="1"/>
      <c r="D1379" s="1"/>
      <c r="E1379" s="1"/>
      <c r="F1379" s="1"/>
      <c r="G1379" s="1"/>
      <c r="H1379" s="1"/>
    </row>
    <row r="1380" spans="3:8" x14ac:dyDescent="0.2">
      <c r="C1380" s="1"/>
      <c r="D1380" s="1"/>
      <c r="E1380" s="1"/>
      <c r="F1380" s="1"/>
      <c r="G1380" s="1"/>
      <c r="H1380" s="1"/>
    </row>
    <row r="1381" spans="3:8" x14ac:dyDescent="0.2">
      <c r="C1381" s="1"/>
      <c r="D1381" s="1"/>
      <c r="E1381" s="1"/>
      <c r="F1381" s="1"/>
      <c r="G1381" s="1"/>
      <c r="H1381" s="1"/>
    </row>
    <row r="1382" spans="3:8" x14ac:dyDescent="0.2">
      <c r="C1382" s="1"/>
      <c r="D1382" s="1"/>
      <c r="E1382" s="1"/>
      <c r="F1382" s="1"/>
      <c r="G1382" s="1"/>
      <c r="H1382" s="1"/>
    </row>
    <row r="1383" spans="3:8" x14ac:dyDescent="0.2">
      <c r="C1383" s="1"/>
      <c r="D1383" s="1"/>
      <c r="E1383" s="1"/>
      <c r="F1383" s="1"/>
      <c r="G1383" s="1"/>
      <c r="H1383" s="1"/>
    </row>
    <row r="1384" spans="3:8" x14ac:dyDescent="0.2">
      <c r="C1384" s="1"/>
      <c r="D1384" s="1"/>
      <c r="E1384" s="1"/>
      <c r="F1384" s="1"/>
      <c r="G1384" s="1"/>
      <c r="H1384" s="1"/>
    </row>
    <row r="1385" spans="3:8" x14ac:dyDescent="0.2">
      <c r="C1385" s="1"/>
      <c r="D1385" s="1"/>
      <c r="E1385" s="1"/>
      <c r="F1385" s="1"/>
      <c r="G1385" s="1"/>
      <c r="H1385" s="1"/>
    </row>
    <row r="1386" spans="3:8" x14ac:dyDescent="0.2">
      <c r="C1386" s="1"/>
      <c r="D1386" s="1"/>
      <c r="E1386" s="1"/>
      <c r="F1386" s="1"/>
      <c r="G1386" s="1"/>
      <c r="H1386" s="1"/>
    </row>
    <row r="1387" spans="3:8" x14ac:dyDescent="0.2">
      <c r="C1387" s="1"/>
      <c r="D1387" s="1"/>
      <c r="E1387" s="1"/>
      <c r="F1387" s="1"/>
      <c r="G1387" s="1"/>
      <c r="H1387" s="1"/>
    </row>
    <row r="1388" spans="3:8" x14ac:dyDescent="0.2">
      <c r="C1388" s="1"/>
      <c r="D1388" s="1"/>
      <c r="E1388" s="1"/>
      <c r="F1388" s="1"/>
      <c r="G1388" s="1"/>
      <c r="H1388" s="1"/>
    </row>
    <row r="1389" spans="3:8" x14ac:dyDescent="0.2">
      <c r="C1389" s="1"/>
      <c r="D1389" s="1"/>
      <c r="E1389" s="1"/>
      <c r="F1389" s="1"/>
      <c r="G1389" s="1"/>
      <c r="H1389" s="1"/>
    </row>
    <row r="1390" spans="3:8" x14ac:dyDescent="0.2">
      <c r="C1390" s="1"/>
      <c r="D1390" s="1"/>
      <c r="E1390" s="1"/>
      <c r="F1390" s="1"/>
      <c r="G1390" s="1"/>
      <c r="H1390" s="1"/>
    </row>
    <row r="1391" spans="3:8" x14ac:dyDescent="0.2">
      <c r="C1391" s="1"/>
      <c r="D1391" s="1"/>
      <c r="E1391" s="1"/>
      <c r="F1391" s="1"/>
      <c r="G1391" s="1"/>
      <c r="H1391" s="1"/>
    </row>
    <row r="1392" spans="3:8" x14ac:dyDescent="0.2">
      <c r="C1392" s="1"/>
      <c r="D1392" s="1"/>
      <c r="E1392" s="1"/>
      <c r="F1392" s="1"/>
      <c r="G1392" s="1"/>
      <c r="H1392" s="1"/>
    </row>
    <row r="1393" spans="3:8" x14ac:dyDescent="0.2">
      <c r="C1393" s="1"/>
      <c r="D1393" s="1"/>
      <c r="E1393" s="1"/>
      <c r="F1393" s="1"/>
      <c r="G1393" s="1"/>
      <c r="H1393" s="1"/>
    </row>
    <row r="1394" spans="3:8" x14ac:dyDescent="0.2">
      <c r="C1394" s="1"/>
      <c r="D1394" s="1"/>
      <c r="E1394" s="1"/>
      <c r="F1394" s="1"/>
      <c r="G1394" s="1"/>
      <c r="H1394" s="1"/>
    </row>
    <row r="1395" spans="3:8" x14ac:dyDescent="0.2">
      <c r="C1395" s="1"/>
      <c r="D1395" s="1"/>
      <c r="E1395" s="1"/>
      <c r="F1395" s="1"/>
      <c r="G1395" s="1"/>
      <c r="H1395" s="1"/>
    </row>
    <row r="1396" spans="3:8" x14ac:dyDescent="0.2">
      <c r="C1396" s="1"/>
      <c r="D1396" s="1"/>
      <c r="E1396" s="1"/>
      <c r="F1396" s="1"/>
      <c r="G1396" s="1"/>
      <c r="H1396" s="1"/>
    </row>
    <row r="1397" spans="3:8" x14ac:dyDescent="0.2">
      <c r="C1397" s="1"/>
      <c r="D1397" s="1"/>
      <c r="E1397" s="1"/>
      <c r="F1397" s="1"/>
      <c r="G1397" s="1"/>
      <c r="H1397" s="1"/>
    </row>
    <row r="1398" spans="3:8" x14ac:dyDescent="0.2">
      <c r="C1398" s="1"/>
      <c r="D1398" s="1"/>
      <c r="E1398" s="1"/>
      <c r="F1398" s="1"/>
      <c r="G1398" s="1"/>
      <c r="H1398" s="1"/>
    </row>
    <row r="1399" spans="3:8" x14ac:dyDescent="0.2">
      <c r="C1399" s="1"/>
      <c r="D1399" s="1"/>
      <c r="E1399" s="1"/>
      <c r="F1399" s="1"/>
      <c r="G1399" s="1"/>
      <c r="H1399" s="1"/>
    </row>
    <row r="1400" spans="3:8" x14ac:dyDescent="0.2">
      <c r="C1400" s="1"/>
      <c r="D1400" s="1"/>
      <c r="E1400" s="1"/>
      <c r="F1400" s="1"/>
      <c r="G1400" s="1"/>
      <c r="H1400" s="1"/>
    </row>
    <row r="1401" spans="3:8" x14ac:dyDescent="0.2">
      <c r="C1401" s="1"/>
      <c r="D1401" s="1"/>
      <c r="E1401" s="1"/>
      <c r="F1401" s="1"/>
      <c r="G1401" s="1"/>
      <c r="H1401" s="1"/>
    </row>
    <row r="1402" spans="3:8" x14ac:dyDescent="0.2">
      <c r="C1402" s="1"/>
      <c r="D1402" s="1"/>
      <c r="E1402" s="1"/>
      <c r="F1402" s="1"/>
      <c r="G1402" s="1"/>
      <c r="H1402" s="1"/>
    </row>
    <row r="1403" spans="3:8" x14ac:dyDescent="0.2">
      <c r="C1403" s="1"/>
      <c r="D1403" s="1"/>
      <c r="E1403" s="1"/>
      <c r="F1403" s="1"/>
      <c r="G1403" s="1"/>
      <c r="H1403" s="1"/>
    </row>
    <row r="1404" spans="3:8" x14ac:dyDescent="0.2">
      <c r="C1404" s="1"/>
      <c r="D1404" s="1"/>
      <c r="E1404" s="1"/>
      <c r="F1404" s="1"/>
      <c r="G1404" s="1"/>
      <c r="H1404" s="1"/>
    </row>
    <row r="1405" spans="3:8" x14ac:dyDescent="0.2">
      <c r="C1405" s="1"/>
      <c r="D1405" s="1"/>
      <c r="E1405" s="1"/>
      <c r="F1405" s="1"/>
      <c r="G1405" s="1"/>
      <c r="H1405" s="1"/>
    </row>
    <row r="1406" spans="3:8" x14ac:dyDescent="0.2">
      <c r="C1406" s="1"/>
      <c r="D1406" s="1"/>
      <c r="E1406" s="1"/>
      <c r="F1406" s="1"/>
      <c r="G1406" s="1"/>
      <c r="H1406" s="1"/>
    </row>
    <row r="1407" spans="3:8" x14ac:dyDescent="0.2">
      <c r="C1407" s="1"/>
      <c r="D1407" s="1"/>
      <c r="E1407" s="1"/>
      <c r="F1407" s="1"/>
      <c r="G1407" s="1"/>
      <c r="H1407" s="1"/>
    </row>
    <row r="1408" spans="3:8" x14ac:dyDescent="0.2">
      <c r="C1408" s="1"/>
      <c r="D1408" s="1"/>
      <c r="E1408" s="1"/>
      <c r="F1408" s="1"/>
      <c r="G1408" s="1"/>
      <c r="H1408" s="1"/>
    </row>
    <row r="1409" spans="3:8" x14ac:dyDescent="0.2">
      <c r="C1409" s="1"/>
      <c r="D1409" s="1"/>
      <c r="E1409" s="1"/>
      <c r="F1409" s="1"/>
      <c r="G1409" s="1"/>
      <c r="H1409" s="1"/>
    </row>
    <row r="1410" spans="3:8" x14ac:dyDescent="0.2">
      <c r="C1410" s="1"/>
      <c r="D1410" s="1"/>
      <c r="E1410" s="1"/>
      <c r="F1410" s="1"/>
      <c r="G1410" s="1"/>
      <c r="H1410" s="1"/>
    </row>
    <row r="1411" spans="3:8" x14ac:dyDescent="0.2">
      <c r="C1411" s="1"/>
      <c r="D1411" s="1"/>
      <c r="E1411" s="1"/>
      <c r="F1411" s="1"/>
      <c r="G1411" s="1"/>
      <c r="H1411" s="1"/>
    </row>
    <row r="1412" spans="3:8" x14ac:dyDescent="0.2">
      <c r="C1412" s="1"/>
      <c r="D1412" s="1"/>
      <c r="E1412" s="1"/>
      <c r="F1412" s="1"/>
      <c r="G1412" s="1"/>
      <c r="H1412" s="1"/>
    </row>
    <row r="1413" spans="3:8" x14ac:dyDescent="0.2">
      <c r="C1413" s="1"/>
      <c r="D1413" s="1"/>
      <c r="E1413" s="1"/>
      <c r="F1413" s="1"/>
      <c r="G1413" s="1"/>
      <c r="H1413" s="1"/>
    </row>
    <row r="1414" spans="3:8" x14ac:dyDescent="0.2">
      <c r="C1414" s="1"/>
      <c r="D1414" s="1"/>
      <c r="E1414" s="1"/>
      <c r="F1414" s="1"/>
      <c r="G1414" s="1"/>
      <c r="H1414" s="1"/>
    </row>
    <row r="1415" spans="3:8" x14ac:dyDescent="0.2">
      <c r="C1415" s="1"/>
      <c r="D1415" s="1"/>
      <c r="E1415" s="1"/>
      <c r="F1415" s="1"/>
      <c r="G1415" s="1"/>
      <c r="H1415" s="1"/>
    </row>
    <row r="1416" spans="3:8" x14ac:dyDescent="0.2">
      <c r="C1416" s="1"/>
      <c r="D1416" s="1"/>
      <c r="E1416" s="1"/>
      <c r="F1416" s="1"/>
      <c r="G1416" s="1"/>
      <c r="H1416" s="1"/>
    </row>
    <row r="1417" spans="3:8" x14ac:dyDescent="0.2">
      <c r="C1417" s="1"/>
      <c r="D1417" s="1"/>
      <c r="E1417" s="1"/>
      <c r="F1417" s="1"/>
      <c r="G1417" s="1"/>
      <c r="H1417" s="1"/>
    </row>
    <row r="1418" spans="3:8" x14ac:dyDescent="0.2">
      <c r="C1418" s="1"/>
      <c r="D1418" s="1"/>
      <c r="E1418" s="1"/>
      <c r="F1418" s="1"/>
      <c r="G1418" s="1"/>
      <c r="H1418" s="1"/>
    </row>
    <row r="1419" spans="3:8" x14ac:dyDescent="0.2">
      <c r="C1419" s="1"/>
      <c r="D1419" s="1"/>
      <c r="E1419" s="1"/>
      <c r="F1419" s="1"/>
      <c r="G1419" s="1"/>
      <c r="H1419" s="1"/>
    </row>
    <row r="1420" spans="3:8" x14ac:dyDescent="0.2">
      <c r="C1420" s="1"/>
      <c r="D1420" s="1"/>
      <c r="E1420" s="1"/>
      <c r="F1420" s="1"/>
      <c r="G1420" s="1"/>
      <c r="H1420" s="1"/>
    </row>
    <row r="1421" spans="3:8" x14ac:dyDescent="0.2">
      <c r="C1421" s="1"/>
      <c r="D1421" s="1"/>
      <c r="E1421" s="1"/>
      <c r="F1421" s="1"/>
      <c r="G1421" s="1"/>
      <c r="H1421" s="1"/>
    </row>
    <row r="1422" spans="3:8" x14ac:dyDescent="0.2">
      <c r="C1422" s="1"/>
      <c r="D1422" s="1"/>
      <c r="E1422" s="1"/>
      <c r="F1422" s="1"/>
      <c r="G1422" s="1"/>
      <c r="H1422" s="1"/>
    </row>
    <row r="1423" spans="3:8" x14ac:dyDescent="0.2">
      <c r="C1423" s="1"/>
      <c r="D1423" s="1"/>
      <c r="E1423" s="1"/>
      <c r="F1423" s="1"/>
      <c r="G1423" s="1"/>
      <c r="H1423" s="1"/>
    </row>
    <row r="1424" spans="3:8" x14ac:dyDescent="0.2">
      <c r="C1424" s="1"/>
      <c r="D1424" s="1"/>
      <c r="E1424" s="1"/>
      <c r="F1424" s="1"/>
      <c r="G1424" s="1"/>
      <c r="H1424" s="1"/>
    </row>
    <row r="1425" spans="3:8" x14ac:dyDescent="0.2">
      <c r="C1425" s="1"/>
      <c r="D1425" s="1"/>
      <c r="E1425" s="1"/>
      <c r="F1425" s="1"/>
      <c r="G1425" s="1"/>
      <c r="H1425" s="1"/>
    </row>
    <row r="1426" spans="3:8" x14ac:dyDescent="0.2">
      <c r="C1426" s="1"/>
      <c r="D1426" s="1"/>
      <c r="E1426" s="1"/>
      <c r="F1426" s="1"/>
      <c r="G1426" s="1"/>
      <c r="H1426" s="1"/>
    </row>
    <row r="1427" spans="3:8" x14ac:dyDescent="0.2">
      <c r="C1427" s="1"/>
      <c r="D1427" s="1"/>
      <c r="E1427" s="1"/>
      <c r="F1427" s="1"/>
      <c r="G1427" s="1"/>
      <c r="H1427" s="1"/>
    </row>
    <row r="1428" spans="3:8" x14ac:dyDescent="0.2">
      <c r="C1428" s="1"/>
      <c r="D1428" s="1"/>
      <c r="E1428" s="1"/>
      <c r="F1428" s="1"/>
      <c r="G1428" s="1"/>
      <c r="H1428" s="1"/>
    </row>
    <row r="1429" spans="3:8" x14ac:dyDescent="0.2">
      <c r="C1429" s="1"/>
      <c r="D1429" s="1"/>
      <c r="E1429" s="1"/>
      <c r="F1429" s="1"/>
      <c r="G1429" s="1"/>
      <c r="H1429" s="1"/>
    </row>
    <row r="1430" spans="3:8" x14ac:dyDescent="0.2">
      <c r="C1430" s="1"/>
      <c r="D1430" s="1"/>
      <c r="E1430" s="1"/>
      <c r="F1430" s="1"/>
      <c r="G1430" s="1"/>
      <c r="H1430" s="1"/>
    </row>
    <row r="1431" spans="3:8" x14ac:dyDescent="0.2">
      <c r="C1431" s="1"/>
      <c r="D1431" s="1"/>
      <c r="E1431" s="1"/>
      <c r="F1431" s="1"/>
      <c r="G1431" s="1"/>
      <c r="H1431" s="1"/>
    </row>
    <row r="1432" spans="3:8" x14ac:dyDescent="0.2">
      <c r="C1432" s="1"/>
      <c r="D1432" s="1"/>
      <c r="E1432" s="1"/>
      <c r="F1432" s="1"/>
      <c r="G1432" s="1"/>
      <c r="H1432" s="1"/>
    </row>
    <row r="1433" spans="3:8" x14ac:dyDescent="0.2">
      <c r="C1433" s="1"/>
      <c r="D1433" s="1"/>
      <c r="E1433" s="1"/>
      <c r="F1433" s="1"/>
      <c r="G1433" s="1"/>
      <c r="H1433" s="1"/>
    </row>
    <row r="1434" spans="3:8" x14ac:dyDescent="0.2">
      <c r="C1434" s="1"/>
      <c r="D1434" s="1"/>
      <c r="E1434" s="1"/>
      <c r="F1434" s="1"/>
      <c r="G1434" s="1"/>
      <c r="H1434" s="1"/>
    </row>
    <row r="1435" spans="3:8" x14ac:dyDescent="0.2">
      <c r="C1435" s="1"/>
      <c r="D1435" s="1"/>
      <c r="E1435" s="1"/>
      <c r="F1435" s="1"/>
      <c r="G1435" s="1"/>
      <c r="H1435" s="1"/>
    </row>
    <row r="1436" spans="3:8" x14ac:dyDescent="0.2">
      <c r="C1436" s="1"/>
      <c r="D1436" s="1"/>
      <c r="E1436" s="1"/>
      <c r="F1436" s="1"/>
      <c r="G1436" s="1"/>
      <c r="H1436" s="1"/>
    </row>
    <row r="1437" spans="3:8" x14ac:dyDescent="0.2">
      <c r="C1437" s="1"/>
      <c r="D1437" s="1"/>
      <c r="E1437" s="1"/>
      <c r="F1437" s="1"/>
      <c r="G1437" s="1"/>
      <c r="H1437" s="1"/>
    </row>
    <row r="1438" spans="3:8" x14ac:dyDescent="0.2">
      <c r="C1438" s="1"/>
      <c r="D1438" s="1"/>
      <c r="E1438" s="1"/>
      <c r="F1438" s="1"/>
      <c r="G1438" s="1"/>
      <c r="H1438" s="1"/>
    </row>
    <row r="1439" spans="3:8" x14ac:dyDescent="0.2">
      <c r="C1439" s="1"/>
      <c r="D1439" s="1"/>
      <c r="E1439" s="1"/>
      <c r="F1439" s="1"/>
      <c r="G1439" s="1"/>
      <c r="H1439" s="1"/>
    </row>
    <row r="1440" spans="3:8" x14ac:dyDescent="0.2">
      <c r="C1440" s="1"/>
      <c r="D1440" s="1"/>
      <c r="E1440" s="1"/>
      <c r="F1440" s="1"/>
      <c r="G1440" s="1"/>
      <c r="H1440" s="1"/>
    </row>
    <row r="1441" spans="3:8" x14ac:dyDescent="0.2">
      <c r="C1441" s="1"/>
      <c r="D1441" s="1"/>
      <c r="E1441" s="1"/>
      <c r="F1441" s="1"/>
      <c r="G1441" s="1"/>
      <c r="H1441" s="1"/>
    </row>
    <row r="1442" spans="3:8" x14ac:dyDescent="0.2">
      <c r="C1442" s="1"/>
      <c r="D1442" s="1"/>
      <c r="E1442" s="1"/>
      <c r="F1442" s="1"/>
      <c r="G1442" s="1"/>
      <c r="H1442" s="1"/>
    </row>
    <row r="1443" spans="3:8" x14ac:dyDescent="0.2">
      <c r="C1443" s="1"/>
      <c r="D1443" s="1"/>
      <c r="E1443" s="1"/>
      <c r="F1443" s="1"/>
      <c r="G1443" s="1"/>
      <c r="H1443" s="1"/>
    </row>
    <row r="1444" spans="3:8" x14ac:dyDescent="0.2">
      <c r="C1444" s="1"/>
      <c r="D1444" s="1"/>
      <c r="E1444" s="1"/>
      <c r="F1444" s="1"/>
      <c r="G1444" s="1"/>
      <c r="H1444" s="1"/>
    </row>
    <row r="1445" spans="3:8" x14ac:dyDescent="0.2">
      <c r="C1445" s="1"/>
      <c r="D1445" s="1"/>
      <c r="E1445" s="1"/>
      <c r="F1445" s="1"/>
      <c r="G1445" s="1"/>
      <c r="H1445" s="1"/>
    </row>
    <row r="1446" spans="3:8" x14ac:dyDescent="0.2">
      <c r="C1446" s="1"/>
      <c r="D1446" s="1"/>
      <c r="E1446" s="1"/>
      <c r="F1446" s="1"/>
      <c r="G1446" s="1"/>
      <c r="H1446" s="1"/>
    </row>
    <row r="1447" spans="3:8" x14ac:dyDescent="0.2">
      <c r="C1447" s="1"/>
      <c r="D1447" s="1"/>
      <c r="E1447" s="1"/>
      <c r="F1447" s="1"/>
      <c r="G1447" s="1"/>
      <c r="H1447" s="1"/>
    </row>
    <row r="1448" spans="3:8" x14ac:dyDescent="0.2">
      <c r="C1448" s="1"/>
      <c r="D1448" s="1"/>
      <c r="E1448" s="1"/>
      <c r="F1448" s="1"/>
      <c r="G1448" s="1"/>
      <c r="H1448" s="1"/>
    </row>
    <row r="1449" spans="3:8" x14ac:dyDescent="0.2">
      <c r="C1449" s="1"/>
      <c r="D1449" s="1"/>
      <c r="E1449" s="1"/>
      <c r="F1449" s="1"/>
      <c r="G1449" s="1"/>
      <c r="H1449" s="1"/>
    </row>
    <row r="1450" spans="3:8" x14ac:dyDescent="0.2">
      <c r="C1450" s="1"/>
      <c r="D1450" s="1"/>
      <c r="E1450" s="1"/>
      <c r="F1450" s="1"/>
      <c r="G1450" s="1"/>
      <c r="H1450" s="1"/>
    </row>
    <row r="1451" spans="3:8" x14ac:dyDescent="0.2">
      <c r="C1451" s="1"/>
      <c r="D1451" s="1"/>
      <c r="E1451" s="1"/>
      <c r="F1451" s="1"/>
      <c r="G1451" s="1"/>
      <c r="H1451" s="1"/>
    </row>
    <row r="1452" spans="3:8" x14ac:dyDescent="0.2">
      <c r="C1452" s="1"/>
      <c r="D1452" s="1"/>
      <c r="E1452" s="1"/>
      <c r="F1452" s="1"/>
      <c r="G1452" s="1"/>
      <c r="H1452" s="1"/>
    </row>
    <row r="1453" spans="3:8" x14ac:dyDescent="0.2">
      <c r="C1453" s="1"/>
      <c r="D1453" s="1"/>
      <c r="E1453" s="1"/>
      <c r="F1453" s="1"/>
      <c r="G1453" s="1"/>
      <c r="H1453" s="1"/>
    </row>
    <row r="1454" spans="3:8" x14ac:dyDescent="0.2">
      <c r="C1454" s="1"/>
      <c r="D1454" s="1"/>
      <c r="E1454" s="1"/>
      <c r="F1454" s="1"/>
      <c r="G1454" s="1"/>
      <c r="H1454" s="1"/>
    </row>
    <row r="1455" spans="3:8" x14ac:dyDescent="0.2">
      <c r="C1455" s="1"/>
      <c r="D1455" s="1"/>
      <c r="E1455" s="1"/>
      <c r="F1455" s="1"/>
      <c r="G1455" s="1"/>
      <c r="H1455" s="1"/>
    </row>
    <row r="1456" spans="3:8" x14ac:dyDescent="0.2">
      <c r="C1456" s="1"/>
      <c r="D1456" s="1"/>
      <c r="E1456" s="1"/>
      <c r="F1456" s="1"/>
      <c r="G1456" s="1"/>
      <c r="H1456" s="1"/>
    </row>
    <row r="1457" spans="3:8" x14ac:dyDescent="0.2">
      <c r="C1457" s="1"/>
      <c r="D1457" s="1"/>
      <c r="E1457" s="1"/>
      <c r="F1457" s="1"/>
      <c r="G1457" s="1"/>
      <c r="H1457" s="1"/>
    </row>
    <row r="1458" spans="3:8" x14ac:dyDescent="0.2">
      <c r="C1458" s="1"/>
      <c r="D1458" s="1"/>
      <c r="E1458" s="1"/>
      <c r="F1458" s="1"/>
      <c r="G1458" s="1"/>
      <c r="H1458" s="1"/>
    </row>
    <row r="1459" spans="3:8" x14ac:dyDescent="0.2">
      <c r="C1459" s="1"/>
      <c r="D1459" s="1"/>
      <c r="E1459" s="1"/>
      <c r="F1459" s="1"/>
      <c r="G1459" s="1"/>
      <c r="H1459" s="1"/>
    </row>
    <row r="1460" spans="3:8" x14ac:dyDescent="0.2">
      <c r="C1460" s="1"/>
      <c r="D1460" s="1"/>
      <c r="E1460" s="1"/>
      <c r="F1460" s="1"/>
      <c r="G1460" s="1"/>
      <c r="H1460" s="1"/>
    </row>
    <row r="1461" spans="3:8" x14ac:dyDescent="0.2">
      <c r="C1461" s="1"/>
      <c r="D1461" s="1"/>
      <c r="E1461" s="1"/>
      <c r="F1461" s="1"/>
      <c r="G1461" s="1"/>
      <c r="H1461" s="1"/>
    </row>
    <row r="1462" spans="3:8" x14ac:dyDescent="0.2">
      <c r="C1462" s="1"/>
      <c r="D1462" s="1"/>
      <c r="E1462" s="1"/>
      <c r="F1462" s="1"/>
      <c r="G1462" s="1"/>
      <c r="H1462" s="1"/>
    </row>
    <row r="1463" spans="3:8" x14ac:dyDescent="0.2">
      <c r="C1463" s="1"/>
      <c r="D1463" s="1"/>
      <c r="E1463" s="1"/>
      <c r="F1463" s="1"/>
      <c r="G1463" s="1"/>
      <c r="H1463" s="1"/>
    </row>
    <row r="1464" spans="3:8" x14ac:dyDescent="0.2">
      <c r="C1464" s="1"/>
      <c r="D1464" s="1"/>
      <c r="E1464" s="1"/>
      <c r="F1464" s="1"/>
      <c r="G1464" s="1"/>
      <c r="H1464" s="1"/>
    </row>
    <row r="1465" spans="3:8" x14ac:dyDescent="0.2">
      <c r="C1465" s="1"/>
      <c r="D1465" s="1"/>
      <c r="E1465" s="1"/>
      <c r="F1465" s="1"/>
      <c r="G1465" s="1"/>
      <c r="H1465" s="1"/>
    </row>
    <row r="1466" spans="3:8" x14ac:dyDescent="0.2">
      <c r="C1466" s="1"/>
      <c r="D1466" s="1"/>
      <c r="E1466" s="1"/>
      <c r="F1466" s="1"/>
      <c r="G1466" s="1"/>
      <c r="H1466" s="1"/>
    </row>
    <row r="1467" spans="3:8" x14ac:dyDescent="0.2">
      <c r="C1467" s="1"/>
      <c r="D1467" s="1"/>
      <c r="E1467" s="1"/>
      <c r="F1467" s="1"/>
      <c r="G1467" s="1"/>
      <c r="H1467" s="1"/>
    </row>
    <row r="1468" spans="3:8" x14ac:dyDescent="0.2">
      <c r="C1468" s="1"/>
      <c r="D1468" s="1"/>
      <c r="E1468" s="1"/>
      <c r="F1468" s="1"/>
      <c r="G1468" s="1"/>
      <c r="H1468" s="1"/>
    </row>
    <row r="1469" spans="3:8" x14ac:dyDescent="0.2">
      <c r="C1469" s="1"/>
      <c r="D1469" s="1"/>
      <c r="E1469" s="1"/>
      <c r="F1469" s="1"/>
      <c r="G1469" s="1"/>
      <c r="H1469" s="1"/>
    </row>
    <row r="1470" spans="3:8" x14ac:dyDescent="0.2">
      <c r="C1470" s="1"/>
      <c r="D1470" s="1"/>
      <c r="E1470" s="1"/>
      <c r="F1470" s="1"/>
      <c r="G1470" s="1"/>
      <c r="H1470" s="1"/>
    </row>
    <row r="1471" spans="3:8" x14ac:dyDescent="0.2">
      <c r="C1471" s="1"/>
      <c r="D1471" s="1"/>
      <c r="E1471" s="1"/>
      <c r="F1471" s="1"/>
      <c r="G1471" s="1"/>
      <c r="H1471" s="1"/>
    </row>
    <row r="1472" spans="3:8" x14ac:dyDescent="0.2">
      <c r="C1472" s="1"/>
      <c r="D1472" s="1"/>
      <c r="E1472" s="1"/>
      <c r="F1472" s="1"/>
      <c r="G1472" s="1"/>
      <c r="H1472" s="1"/>
    </row>
    <row r="1473" spans="3:8" x14ac:dyDescent="0.2">
      <c r="C1473" s="1"/>
      <c r="D1473" s="1"/>
      <c r="E1473" s="1"/>
      <c r="F1473" s="1"/>
      <c r="G1473" s="1"/>
      <c r="H1473" s="1"/>
    </row>
    <row r="1474" spans="3:8" x14ac:dyDescent="0.2">
      <c r="C1474" s="1"/>
      <c r="D1474" s="1"/>
      <c r="E1474" s="1"/>
      <c r="F1474" s="1"/>
      <c r="G1474" s="1"/>
      <c r="H1474" s="1"/>
    </row>
    <row r="1475" spans="3:8" x14ac:dyDescent="0.2">
      <c r="C1475" s="1"/>
      <c r="D1475" s="1"/>
      <c r="E1475" s="1"/>
      <c r="F1475" s="1"/>
      <c r="G1475" s="1"/>
      <c r="H1475" s="1"/>
    </row>
    <row r="1476" spans="3:8" x14ac:dyDescent="0.2">
      <c r="C1476" s="1"/>
      <c r="D1476" s="1"/>
      <c r="E1476" s="1"/>
      <c r="F1476" s="1"/>
      <c r="G1476" s="1"/>
      <c r="H1476" s="1"/>
    </row>
    <row r="1477" spans="3:8" x14ac:dyDescent="0.2">
      <c r="C1477" s="1"/>
      <c r="D1477" s="1"/>
      <c r="E1477" s="1"/>
      <c r="F1477" s="1"/>
      <c r="G1477" s="1"/>
      <c r="H1477" s="1"/>
    </row>
    <row r="1478" spans="3:8" x14ac:dyDescent="0.2">
      <c r="C1478" s="1"/>
      <c r="D1478" s="1"/>
      <c r="E1478" s="1"/>
      <c r="F1478" s="1"/>
      <c r="G1478" s="1"/>
      <c r="H1478" s="1"/>
    </row>
    <row r="1479" spans="3:8" x14ac:dyDescent="0.2">
      <c r="C1479" s="1"/>
      <c r="D1479" s="1"/>
      <c r="E1479" s="1"/>
      <c r="F1479" s="1"/>
      <c r="G1479" s="1"/>
      <c r="H1479" s="1"/>
    </row>
    <row r="1480" spans="3:8" x14ac:dyDescent="0.2">
      <c r="C1480" s="1"/>
      <c r="D1480" s="1"/>
      <c r="E1480" s="1"/>
      <c r="F1480" s="1"/>
      <c r="G1480" s="1"/>
      <c r="H1480" s="1"/>
    </row>
    <row r="1481" spans="3:8" x14ac:dyDescent="0.2">
      <c r="C1481" s="1"/>
      <c r="D1481" s="1"/>
      <c r="E1481" s="1"/>
      <c r="F1481" s="1"/>
      <c r="G1481" s="1"/>
      <c r="H1481" s="1"/>
    </row>
    <row r="1482" spans="3:8" x14ac:dyDescent="0.2">
      <c r="C1482" s="1"/>
      <c r="D1482" s="1"/>
      <c r="E1482" s="1"/>
      <c r="F1482" s="1"/>
      <c r="G1482" s="1"/>
      <c r="H1482" s="1"/>
    </row>
    <row r="1483" spans="3:8" x14ac:dyDescent="0.2">
      <c r="C1483" s="1"/>
      <c r="D1483" s="1"/>
      <c r="E1483" s="1"/>
      <c r="F1483" s="1"/>
      <c r="G1483" s="1"/>
      <c r="H1483" s="1"/>
    </row>
    <row r="1484" spans="3:8" x14ac:dyDescent="0.2">
      <c r="C1484" s="1"/>
      <c r="D1484" s="1"/>
      <c r="E1484" s="1"/>
      <c r="F1484" s="1"/>
      <c r="G1484" s="1"/>
      <c r="H1484" s="1"/>
    </row>
    <row r="1485" spans="3:8" x14ac:dyDescent="0.2">
      <c r="C1485" s="1"/>
      <c r="D1485" s="1"/>
      <c r="E1485" s="1"/>
      <c r="F1485" s="1"/>
      <c r="G1485" s="1"/>
      <c r="H1485" s="1"/>
    </row>
    <row r="1486" spans="3:8" x14ac:dyDescent="0.2">
      <c r="C1486" s="1"/>
      <c r="D1486" s="1"/>
      <c r="E1486" s="1"/>
      <c r="F1486" s="1"/>
      <c r="G1486" s="1"/>
      <c r="H1486" s="1"/>
    </row>
    <row r="1487" spans="3:8" x14ac:dyDescent="0.2">
      <c r="C1487" s="1"/>
      <c r="D1487" s="1"/>
      <c r="E1487" s="1"/>
      <c r="F1487" s="1"/>
      <c r="G1487" s="1"/>
      <c r="H1487" s="1"/>
    </row>
    <row r="1488" spans="3:8" x14ac:dyDescent="0.2">
      <c r="C1488" s="1"/>
      <c r="D1488" s="1"/>
      <c r="E1488" s="1"/>
      <c r="F1488" s="1"/>
      <c r="G1488" s="1"/>
      <c r="H1488" s="1"/>
    </row>
    <row r="1489" spans="3:8" x14ac:dyDescent="0.2">
      <c r="C1489" s="1"/>
      <c r="D1489" s="1"/>
      <c r="E1489" s="1"/>
      <c r="F1489" s="1"/>
      <c r="G1489" s="1"/>
      <c r="H1489" s="1"/>
    </row>
    <row r="1490" spans="3:8" x14ac:dyDescent="0.2">
      <c r="C1490" s="1"/>
      <c r="D1490" s="1"/>
      <c r="E1490" s="1"/>
      <c r="F1490" s="1"/>
      <c r="G1490" s="1"/>
      <c r="H1490" s="1"/>
    </row>
    <row r="1491" spans="3:8" x14ac:dyDescent="0.2">
      <c r="C1491" s="1"/>
      <c r="D1491" s="1"/>
      <c r="E1491" s="1"/>
      <c r="F1491" s="1"/>
      <c r="G1491" s="1"/>
      <c r="H1491" s="1"/>
    </row>
    <row r="1492" spans="3:8" x14ac:dyDescent="0.2">
      <c r="C1492" s="1"/>
      <c r="D1492" s="1"/>
      <c r="E1492" s="1"/>
      <c r="F1492" s="1"/>
      <c r="G1492" s="1"/>
      <c r="H1492" s="1"/>
    </row>
    <row r="1493" spans="3:8" x14ac:dyDescent="0.2">
      <c r="C1493" s="1"/>
      <c r="D1493" s="1"/>
      <c r="E1493" s="1"/>
      <c r="F1493" s="1"/>
      <c r="G1493" s="1"/>
      <c r="H1493" s="1"/>
    </row>
    <row r="1494" spans="3:8" x14ac:dyDescent="0.2">
      <c r="C1494" s="1"/>
      <c r="D1494" s="1"/>
      <c r="E1494" s="1"/>
      <c r="F1494" s="1"/>
      <c r="G1494" s="1"/>
      <c r="H1494" s="1"/>
    </row>
    <row r="1495" spans="3:8" x14ac:dyDescent="0.2">
      <c r="C1495" s="1"/>
      <c r="D1495" s="1"/>
      <c r="E1495" s="1"/>
      <c r="F1495" s="1"/>
      <c r="G1495" s="1"/>
      <c r="H1495" s="1"/>
    </row>
    <row r="1496" spans="3:8" x14ac:dyDescent="0.2">
      <c r="C1496" s="1"/>
      <c r="D1496" s="1"/>
      <c r="E1496" s="1"/>
      <c r="F1496" s="1"/>
      <c r="G1496" s="1"/>
      <c r="H1496" s="1"/>
    </row>
    <row r="1497" spans="3:8" x14ac:dyDescent="0.2">
      <c r="C1497" s="1"/>
      <c r="D1497" s="1"/>
      <c r="E1497" s="1"/>
      <c r="F1497" s="1"/>
      <c r="G1497" s="1"/>
      <c r="H1497" s="1"/>
    </row>
    <row r="1498" spans="3:8" x14ac:dyDescent="0.2">
      <c r="C1498" s="1"/>
      <c r="D1498" s="1"/>
      <c r="E1498" s="1"/>
      <c r="F1498" s="1"/>
      <c r="G1498" s="1"/>
      <c r="H1498" s="1"/>
    </row>
    <row r="1499" spans="3:8" x14ac:dyDescent="0.2">
      <c r="C1499" s="1"/>
      <c r="D1499" s="1"/>
      <c r="E1499" s="1"/>
      <c r="F1499" s="1"/>
      <c r="G1499" s="1"/>
      <c r="H1499" s="1"/>
    </row>
    <row r="1500" spans="3:8" x14ac:dyDescent="0.2">
      <c r="C1500" s="1"/>
      <c r="D1500" s="1"/>
      <c r="E1500" s="1"/>
      <c r="F1500" s="1"/>
      <c r="G1500" s="1"/>
      <c r="H1500" s="1"/>
    </row>
    <row r="1501" spans="3:8" x14ac:dyDescent="0.2">
      <c r="C1501" s="1"/>
      <c r="D1501" s="1"/>
      <c r="E1501" s="1"/>
      <c r="F1501" s="1"/>
      <c r="G1501" s="1"/>
      <c r="H1501" s="1"/>
    </row>
    <row r="1502" spans="3:8" x14ac:dyDescent="0.2">
      <c r="C1502" s="1"/>
      <c r="D1502" s="1"/>
      <c r="E1502" s="1"/>
      <c r="F1502" s="1"/>
      <c r="G1502" s="1"/>
      <c r="H1502" s="1"/>
    </row>
    <row r="1503" spans="3:8" x14ac:dyDescent="0.2">
      <c r="C1503" s="1"/>
      <c r="D1503" s="1"/>
      <c r="E1503" s="1"/>
      <c r="F1503" s="1"/>
      <c r="G1503" s="1"/>
      <c r="H1503" s="1"/>
    </row>
    <row r="1504" spans="3:8" x14ac:dyDescent="0.2">
      <c r="C1504" s="1"/>
      <c r="D1504" s="1"/>
      <c r="E1504" s="1"/>
      <c r="F1504" s="1"/>
      <c r="G1504" s="1"/>
      <c r="H1504" s="1"/>
    </row>
    <row r="1505" spans="3:8" x14ac:dyDescent="0.2">
      <c r="C1505" s="1"/>
      <c r="D1505" s="1"/>
      <c r="E1505" s="1"/>
      <c r="F1505" s="1"/>
      <c r="G1505" s="1"/>
      <c r="H1505" s="1"/>
    </row>
    <row r="1506" spans="3:8" x14ac:dyDescent="0.2">
      <c r="C1506" s="1"/>
      <c r="D1506" s="1"/>
      <c r="E1506" s="1"/>
      <c r="F1506" s="1"/>
      <c r="G1506" s="1"/>
      <c r="H1506" s="1"/>
    </row>
    <row r="1507" spans="3:8" x14ac:dyDescent="0.2">
      <c r="C1507" s="1"/>
      <c r="D1507" s="1"/>
      <c r="E1507" s="1"/>
      <c r="F1507" s="1"/>
      <c r="G1507" s="1"/>
      <c r="H1507" s="1"/>
    </row>
    <row r="1508" spans="3:8" x14ac:dyDescent="0.2">
      <c r="C1508" s="1"/>
      <c r="D1508" s="1"/>
      <c r="E1508" s="1"/>
      <c r="F1508" s="1"/>
      <c r="G1508" s="1"/>
      <c r="H1508" s="1"/>
    </row>
    <row r="1509" spans="3:8" x14ac:dyDescent="0.2">
      <c r="C1509" s="1"/>
      <c r="D1509" s="1"/>
      <c r="E1509" s="1"/>
      <c r="F1509" s="1"/>
      <c r="G1509" s="1"/>
      <c r="H1509" s="1"/>
    </row>
    <row r="1510" spans="3:8" x14ac:dyDescent="0.2">
      <c r="C1510" s="1"/>
      <c r="D1510" s="1"/>
      <c r="E1510" s="1"/>
      <c r="F1510" s="1"/>
      <c r="G1510" s="1"/>
      <c r="H1510" s="1"/>
    </row>
    <row r="1511" spans="3:8" x14ac:dyDescent="0.2">
      <c r="C1511" s="1"/>
      <c r="D1511" s="1"/>
      <c r="E1511" s="1"/>
      <c r="F1511" s="1"/>
      <c r="G1511" s="1"/>
      <c r="H1511" s="1"/>
    </row>
    <row r="1512" spans="3:8" x14ac:dyDescent="0.2">
      <c r="C1512" s="1"/>
      <c r="D1512" s="1"/>
      <c r="E1512" s="1"/>
      <c r="F1512" s="1"/>
      <c r="G1512" s="1"/>
      <c r="H1512" s="1"/>
    </row>
    <row r="1513" spans="3:8" x14ac:dyDescent="0.2">
      <c r="C1513" s="1"/>
      <c r="D1513" s="1"/>
      <c r="E1513" s="1"/>
      <c r="F1513" s="1"/>
      <c r="G1513" s="1"/>
      <c r="H1513" s="1"/>
    </row>
    <row r="1514" spans="3:8" x14ac:dyDescent="0.2">
      <c r="C1514" s="1"/>
      <c r="D1514" s="1"/>
      <c r="E1514" s="1"/>
      <c r="F1514" s="1"/>
      <c r="G1514" s="1"/>
      <c r="H1514" s="1"/>
    </row>
    <row r="1515" spans="3:8" x14ac:dyDescent="0.2">
      <c r="C1515" s="1"/>
      <c r="D1515" s="1"/>
      <c r="E1515" s="1"/>
      <c r="F1515" s="1"/>
      <c r="G1515" s="1"/>
      <c r="H1515" s="1"/>
    </row>
    <row r="1516" spans="3:8" x14ac:dyDescent="0.2">
      <c r="C1516" s="1"/>
      <c r="D1516" s="1"/>
      <c r="E1516" s="1"/>
      <c r="F1516" s="1"/>
      <c r="G1516" s="1"/>
      <c r="H1516" s="1"/>
    </row>
    <row r="1517" spans="3:8" x14ac:dyDescent="0.2">
      <c r="C1517" s="1"/>
      <c r="D1517" s="1"/>
      <c r="E1517" s="1"/>
      <c r="F1517" s="1"/>
      <c r="G1517" s="1"/>
      <c r="H1517" s="1"/>
    </row>
    <row r="1518" spans="3:8" x14ac:dyDescent="0.2">
      <c r="C1518" s="1"/>
      <c r="D1518" s="1"/>
      <c r="E1518" s="1"/>
      <c r="F1518" s="1"/>
      <c r="G1518" s="1"/>
      <c r="H1518" s="1"/>
    </row>
    <row r="1519" spans="3:8" x14ac:dyDescent="0.2">
      <c r="C1519" s="1"/>
      <c r="D1519" s="1"/>
      <c r="E1519" s="1"/>
      <c r="F1519" s="1"/>
      <c r="G1519" s="1"/>
      <c r="H1519" s="1"/>
    </row>
    <row r="1520" spans="3:8" x14ac:dyDescent="0.2">
      <c r="C1520" s="1"/>
      <c r="D1520" s="1"/>
      <c r="E1520" s="1"/>
      <c r="F1520" s="1"/>
      <c r="G1520" s="1"/>
      <c r="H1520" s="1"/>
    </row>
    <row r="1521" spans="3:8" x14ac:dyDescent="0.2">
      <c r="C1521" s="1"/>
      <c r="D1521" s="1"/>
      <c r="E1521" s="1"/>
      <c r="F1521" s="1"/>
      <c r="G1521" s="1"/>
      <c r="H1521" s="1"/>
    </row>
    <row r="1522" spans="3:8" x14ac:dyDescent="0.2">
      <c r="C1522" s="1"/>
      <c r="D1522" s="1"/>
      <c r="E1522" s="1"/>
      <c r="F1522" s="1"/>
      <c r="G1522" s="1"/>
      <c r="H1522" s="1"/>
    </row>
    <row r="1523" spans="3:8" x14ac:dyDescent="0.2">
      <c r="C1523" s="1"/>
      <c r="D1523" s="1"/>
      <c r="E1523" s="1"/>
      <c r="F1523" s="1"/>
      <c r="G1523" s="1"/>
      <c r="H1523" s="1"/>
    </row>
    <row r="1524" spans="3:8" x14ac:dyDescent="0.2">
      <c r="C1524" s="1"/>
      <c r="D1524" s="1"/>
      <c r="E1524" s="1"/>
      <c r="F1524" s="1"/>
      <c r="G1524" s="1"/>
      <c r="H1524" s="1"/>
    </row>
    <row r="1525" spans="3:8" x14ac:dyDescent="0.2">
      <c r="C1525" s="1"/>
      <c r="D1525" s="1"/>
      <c r="E1525" s="1"/>
      <c r="F1525" s="1"/>
      <c r="G1525" s="1"/>
      <c r="H1525" s="1"/>
    </row>
    <row r="1526" spans="3:8" x14ac:dyDescent="0.2">
      <c r="C1526" s="1"/>
      <c r="D1526" s="1"/>
      <c r="E1526" s="1"/>
      <c r="F1526" s="1"/>
      <c r="G1526" s="1"/>
      <c r="H1526" s="1"/>
    </row>
    <row r="1527" spans="3:8" x14ac:dyDescent="0.2">
      <c r="C1527" s="1"/>
      <c r="D1527" s="1"/>
      <c r="E1527" s="1"/>
      <c r="F1527" s="1"/>
      <c r="G1527" s="1"/>
      <c r="H1527" s="1"/>
    </row>
    <row r="1528" spans="3:8" x14ac:dyDescent="0.2">
      <c r="C1528" s="1"/>
      <c r="D1528" s="1"/>
      <c r="E1528" s="1"/>
      <c r="F1528" s="1"/>
      <c r="G1528" s="1"/>
      <c r="H1528" s="1"/>
    </row>
    <row r="1529" spans="3:8" x14ac:dyDescent="0.2">
      <c r="C1529" s="1"/>
      <c r="D1529" s="1"/>
      <c r="E1529" s="1"/>
      <c r="F1529" s="1"/>
      <c r="G1529" s="1"/>
      <c r="H1529" s="1"/>
    </row>
    <row r="1530" spans="3:8" x14ac:dyDescent="0.2">
      <c r="C1530" s="1"/>
      <c r="D1530" s="1"/>
      <c r="E1530" s="1"/>
      <c r="F1530" s="1"/>
      <c r="G1530" s="1"/>
      <c r="H1530" s="1"/>
    </row>
    <row r="1531" spans="3:8" x14ac:dyDescent="0.2">
      <c r="C1531" s="1"/>
      <c r="D1531" s="1"/>
      <c r="E1531" s="1"/>
      <c r="F1531" s="1"/>
      <c r="G1531" s="1"/>
      <c r="H1531" s="1"/>
    </row>
    <row r="1532" spans="3:8" x14ac:dyDescent="0.2">
      <c r="C1532" s="1"/>
      <c r="D1532" s="1"/>
      <c r="E1532" s="1"/>
      <c r="F1532" s="1"/>
      <c r="G1532" s="1"/>
      <c r="H1532" s="1"/>
    </row>
    <row r="1533" spans="3:8" x14ac:dyDescent="0.2">
      <c r="C1533" s="1"/>
      <c r="D1533" s="1"/>
      <c r="E1533" s="1"/>
      <c r="F1533" s="1"/>
      <c r="G1533" s="1"/>
      <c r="H1533" s="1"/>
    </row>
    <row r="1534" spans="3:8" x14ac:dyDescent="0.2">
      <c r="C1534" s="1"/>
      <c r="D1534" s="1"/>
      <c r="E1534" s="1"/>
      <c r="F1534" s="1"/>
      <c r="G1534" s="1"/>
      <c r="H1534" s="1"/>
    </row>
    <row r="1535" spans="3:8" x14ac:dyDescent="0.2">
      <c r="C1535" s="1"/>
      <c r="D1535" s="1"/>
      <c r="E1535" s="1"/>
      <c r="F1535" s="1"/>
      <c r="G1535" s="1"/>
      <c r="H1535" s="1"/>
    </row>
    <row r="1536" spans="3:8" x14ac:dyDescent="0.2">
      <c r="C1536" s="1"/>
      <c r="D1536" s="1"/>
      <c r="E1536" s="1"/>
      <c r="F1536" s="1"/>
      <c r="G1536" s="1"/>
      <c r="H1536" s="1"/>
    </row>
    <row r="1537" spans="3:8" x14ac:dyDescent="0.2">
      <c r="C1537" s="1"/>
      <c r="D1537" s="1"/>
      <c r="E1537" s="1"/>
      <c r="F1537" s="1"/>
      <c r="G1537" s="1"/>
      <c r="H1537" s="1"/>
    </row>
    <row r="1538" spans="3:8" x14ac:dyDescent="0.2">
      <c r="C1538" s="1"/>
      <c r="D1538" s="1"/>
      <c r="E1538" s="1"/>
      <c r="F1538" s="1"/>
      <c r="G1538" s="1"/>
      <c r="H1538" s="1"/>
    </row>
    <row r="1539" spans="3:8" x14ac:dyDescent="0.2">
      <c r="C1539" s="1"/>
      <c r="D1539" s="1"/>
      <c r="E1539" s="1"/>
      <c r="F1539" s="1"/>
      <c r="G1539" s="1"/>
      <c r="H1539" s="1"/>
    </row>
    <row r="1540" spans="3:8" x14ac:dyDescent="0.2">
      <c r="C1540" s="1"/>
      <c r="D1540" s="1"/>
      <c r="E1540" s="1"/>
      <c r="F1540" s="1"/>
      <c r="G1540" s="1"/>
      <c r="H1540" s="1"/>
    </row>
    <row r="1541" spans="3:8" x14ac:dyDescent="0.2">
      <c r="C1541" s="1"/>
      <c r="D1541" s="1"/>
      <c r="E1541" s="1"/>
      <c r="F1541" s="1"/>
      <c r="G1541" s="1"/>
      <c r="H1541" s="1"/>
    </row>
    <row r="1542" spans="3:8" x14ac:dyDescent="0.2">
      <c r="C1542" s="1"/>
      <c r="D1542" s="1"/>
      <c r="E1542" s="1"/>
      <c r="F1542" s="1"/>
      <c r="G1542" s="1"/>
      <c r="H1542" s="1"/>
    </row>
    <row r="1543" spans="3:8" x14ac:dyDescent="0.2">
      <c r="C1543" s="1"/>
      <c r="D1543" s="1"/>
      <c r="E1543" s="1"/>
      <c r="F1543" s="1"/>
      <c r="G1543" s="1"/>
      <c r="H1543" s="1"/>
    </row>
    <row r="1544" spans="3:8" x14ac:dyDescent="0.2">
      <c r="C1544" s="1"/>
      <c r="D1544" s="1"/>
      <c r="E1544" s="1"/>
      <c r="F1544" s="1"/>
      <c r="G1544" s="1"/>
      <c r="H1544" s="1"/>
    </row>
    <row r="1545" spans="3:8" x14ac:dyDescent="0.2">
      <c r="C1545" s="1"/>
      <c r="D1545" s="1"/>
      <c r="E1545" s="1"/>
      <c r="F1545" s="1"/>
      <c r="G1545" s="1"/>
      <c r="H1545" s="1"/>
    </row>
    <row r="1546" spans="3:8" x14ac:dyDescent="0.2">
      <c r="C1546" s="1"/>
      <c r="D1546" s="1"/>
      <c r="E1546" s="1"/>
      <c r="F1546" s="1"/>
      <c r="G1546" s="1"/>
      <c r="H1546" s="1"/>
    </row>
    <row r="1547" spans="3:8" x14ac:dyDescent="0.2">
      <c r="C1547" s="1"/>
      <c r="D1547" s="1"/>
      <c r="E1547" s="1"/>
      <c r="F1547" s="1"/>
      <c r="G1547" s="1"/>
      <c r="H1547" s="1"/>
    </row>
    <row r="1548" spans="3:8" x14ac:dyDescent="0.2">
      <c r="C1548" s="1"/>
      <c r="D1548" s="1"/>
      <c r="E1548" s="1"/>
      <c r="F1548" s="1"/>
      <c r="G1548" s="1"/>
      <c r="H1548" s="1"/>
    </row>
    <row r="1549" spans="3:8" x14ac:dyDescent="0.2">
      <c r="C1549" s="1"/>
      <c r="D1549" s="1"/>
      <c r="E1549" s="1"/>
      <c r="F1549" s="1"/>
      <c r="G1549" s="1"/>
      <c r="H1549" s="1"/>
    </row>
    <row r="1550" spans="3:8" x14ac:dyDescent="0.2">
      <c r="C1550" s="1"/>
      <c r="D1550" s="1"/>
      <c r="E1550" s="1"/>
      <c r="F1550" s="1"/>
      <c r="G1550" s="1"/>
      <c r="H1550" s="1"/>
    </row>
    <row r="1551" spans="3:8" x14ac:dyDescent="0.2">
      <c r="C1551" s="1"/>
      <c r="D1551" s="1"/>
      <c r="E1551" s="1"/>
      <c r="F1551" s="1"/>
      <c r="G1551" s="1"/>
      <c r="H1551" s="1"/>
    </row>
    <row r="1552" spans="3:8" x14ac:dyDescent="0.2">
      <c r="C1552" s="1"/>
      <c r="D1552" s="1"/>
      <c r="E1552" s="1"/>
      <c r="F1552" s="1"/>
      <c r="G1552" s="1"/>
      <c r="H1552" s="1"/>
    </row>
    <row r="1553" spans="3:8" x14ac:dyDescent="0.2">
      <c r="C1553" s="1"/>
      <c r="D1553" s="1"/>
      <c r="E1553" s="1"/>
      <c r="F1553" s="1"/>
      <c r="G1553" s="1"/>
      <c r="H1553" s="1"/>
    </row>
    <row r="1554" spans="3:8" x14ac:dyDescent="0.2">
      <c r="C1554" s="1"/>
      <c r="D1554" s="1"/>
      <c r="E1554" s="1"/>
      <c r="F1554" s="1"/>
      <c r="G1554" s="1"/>
      <c r="H1554" s="1"/>
    </row>
    <row r="1555" spans="3:8" x14ac:dyDescent="0.2">
      <c r="C1555" s="1"/>
      <c r="D1555" s="1"/>
      <c r="E1555" s="1"/>
      <c r="F1555" s="1"/>
      <c r="G1555" s="1"/>
      <c r="H1555" s="1"/>
    </row>
    <row r="1556" spans="3:8" x14ac:dyDescent="0.2">
      <c r="C1556" s="1"/>
      <c r="D1556" s="1"/>
      <c r="E1556" s="1"/>
      <c r="F1556" s="1"/>
      <c r="G1556" s="1"/>
      <c r="H1556" s="1"/>
    </row>
    <row r="1557" spans="3:8" x14ac:dyDescent="0.2">
      <c r="C1557" s="1"/>
      <c r="D1557" s="1"/>
      <c r="E1557" s="1"/>
      <c r="F1557" s="1"/>
      <c r="G1557" s="1"/>
      <c r="H1557" s="1"/>
    </row>
    <row r="1558" spans="3:8" x14ac:dyDescent="0.2">
      <c r="C1558" s="1"/>
      <c r="D1558" s="1"/>
      <c r="E1558" s="1"/>
      <c r="F1558" s="1"/>
      <c r="G1558" s="1"/>
      <c r="H1558" s="1"/>
    </row>
    <row r="1559" spans="3:8" x14ac:dyDescent="0.2">
      <c r="C1559" s="1"/>
      <c r="D1559" s="1"/>
      <c r="E1559" s="1"/>
      <c r="F1559" s="1"/>
      <c r="G1559" s="1"/>
      <c r="H1559" s="1"/>
    </row>
    <row r="1560" spans="3:8" x14ac:dyDescent="0.2">
      <c r="C1560" s="1"/>
      <c r="D1560" s="1"/>
      <c r="E1560" s="1"/>
      <c r="F1560" s="1"/>
      <c r="G1560" s="1"/>
      <c r="H1560" s="1"/>
    </row>
    <row r="1561" spans="3:8" x14ac:dyDescent="0.2">
      <c r="C1561" s="1"/>
      <c r="D1561" s="1"/>
      <c r="E1561" s="1"/>
      <c r="F1561" s="1"/>
      <c r="G1561" s="1"/>
      <c r="H1561" s="1"/>
    </row>
    <row r="1562" spans="3:8" x14ac:dyDescent="0.2">
      <c r="C1562" s="1"/>
      <c r="D1562" s="1"/>
      <c r="E1562" s="1"/>
      <c r="F1562" s="1"/>
      <c r="G1562" s="1"/>
      <c r="H1562" s="1"/>
    </row>
    <row r="1563" spans="3:8" x14ac:dyDescent="0.2">
      <c r="C1563" s="1"/>
      <c r="D1563" s="1"/>
      <c r="E1563" s="1"/>
      <c r="F1563" s="1"/>
      <c r="G1563" s="1"/>
      <c r="H1563" s="1"/>
    </row>
    <row r="1564" spans="3:8" x14ac:dyDescent="0.2">
      <c r="C1564" s="1"/>
      <c r="D1564" s="1"/>
      <c r="E1564" s="1"/>
      <c r="F1564" s="1"/>
      <c r="G1564" s="1"/>
      <c r="H1564" s="1"/>
    </row>
    <row r="1565" spans="3:8" x14ac:dyDescent="0.2">
      <c r="C1565" s="1"/>
      <c r="D1565" s="1"/>
      <c r="E1565" s="1"/>
      <c r="F1565" s="1"/>
      <c r="G1565" s="1"/>
      <c r="H1565" s="1"/>
    </row>
    <row r="1566" spans="3:8" x14ac:dyDescent="0.2">
      <c r="C1566" s="1"/>
      <c r="D1566" s="1"/>
      <c r="E1566" s="1"/>
      <c r="F1566" s="1"/>
      <c r="G1566" s="1"/>
      <c r="H1566" s="1"/>
    </row>
    <row r="1567" spans="3:8" x14ac:dyDescent="0.2">
      <c r="C1567" s="1"/>
      <c r="D1567" s="1"/>
      <c r="E1567" s="1"/>
      <c r="F1567" s="1"/>
      <c r="G1567" s="1"/>
      <c r="H1567" s="1"/>
    </row>
    <row r="1568" spans="3:8" x14ac:dyDescent="0.2">
      <c r="C1568" s="1"/>
      <c r="D1568" s="1"/>
      <c r="E1568" s="1"/>
      <c r="F1568" s="1"/>
      <c r="G1568" s="1"/>
      <c r="H1568" s="1"/>
    </row>
    <row r="1569" spans="3:8" x14ac:dyDescent="0.2">
      <c r="C1569" s="1"/>
      <c r="D1569" s="1"/>
      <c r="E1569" s="1"/>
      <c r="F1569" s="1"/>
      <c r="G1569" s="1"/>
      <c r="H1569" s="1"/>
    </row>
    <row r="1570" spans="3:8" x14ac:dyDescent="0.2">
      <c r="C1570" s="1"/>
      <c r="D1570" s="1"/>
      <c r="E1570" s="1"/>
      <c r="F1570" s="1"/>
      <c r="G1570" s="1"/>
      <c r="H1570" s="1"/>
    </row>
    <row r="1571" spans="3:8" x14ac:dyDescent="0.2">
      <c r="C1571" s="1"/>
      <c r="D1571" s="1"/>
      <c r="E1571" s="1"/>
      <c r="F1571" s="1"/>
      <c r="G1571" s="1"/>
      <c r="H1571" s="1"/>
    </row>
    <row r="1572" spans="3:8" x14ac:dyDescent="0.2">
      <c r="C1572" s="1"/>
      <c r="D1572" s="1"/>
      <c r="E1572" s="1"/>
      <c r="F1572" s="1"/>
      <c r="G1572" s="1"/>
      <c r="H1572" s="1"/>
    </row>
    <row r="1573" spans="3:8" x14ac:dyDescent="0.2">
      <c r="C1573" s="1"/>
      <c r="D1573" s="1"/>
      <c r="E1573" s="1"/>
      <c r="F1573" s="1"/>
      <c r="G1573" s="1"/>
      <c r="H1573" s="1"/>
    </row>
    <row r="1574" spans="3:8" x14ac:dyDescent="0.2">
      <c r="C1574" s="1"/>
      <c r="D1574" s="1"/>
      <c r="E1574" s="1"/>
      <c r="F1574" s="1"/>
      <c r="G1574" s="1"/>
      <c r="H1574" s="1"/>
    </row>
    <row r="1575" spans="3:8" x14ac:dyDescent="0.2">
      <c r="C1575" s="1"/>
      <c r="D1575" s="1"/>
      <c r="E1575" s="1"/>
      <c r="F1575" s="1"/>
      <c r="G1575" s="1"/>
      <c r="H1575" s="1"/>
    </row>
    <row r="1576" spans="3:8" x14ac:dyDescent="0.2">
      <c r="C1576" s="1"/>
      <c r="D1576" s="1"/>
      <c r="E1576" s="1"/>
      <c r="F1576" s="1"/>
      <c r="G1576" s="1"/>
      <c r="H1576" s="1"/>
    </row>
    <row r="1577" spans="3:8" x14ac:dyDescent="0.2">
      <c r="C1577" s="1"/>
      <c r="D1577" s="1"/>
      <c r="E1577" s="1"/>
      <c r="F1577" s="1"/>
      <c r="G1577" s="1"/>
      <c r="H1577" s="1"/>
    </row>
    <row r="1578" spans="3:8" x14ac:dyDescent="0.2">
      <c r="C1578" s="1"/>
      <c r="D1578" s="1"/>
      <c r="E1578" s="1"/>
      <c r="F1578" s="1"/>
      <c r="G1578" s="1"/>
      <c r="H1578" s="1"/>
    </row>
    <row r="1579" spans="3:8" x14ac:dyDescent="0.2">
      <c r="C1579" s="1"/>
      <c r="D1579" s="1"/>
      <c r="E1579" s="1"/>
      <c r="F1579" s="1"/>
      <c r="G1579" s="1"/>
      <c r="H1579" s="1"/>
    </row>
    <row r="1580" spans="3:8" x14ac:dyDescent="0.2">
      <c r="C1580" s="1"/>
      <c r="D1580" s="1"/>
      <c r="E1580" s="1"/>
      <c r="F1580" s="1"/>
      <c r="G1580" s="1"/>
      <c r="H1580" s="1"/>
    </row>
    <row r="1581" spans="3:8" x14ac:dyDescent="0.2">
      <c r="C1581" s="1"/>
      <c r="D1581" s="1"/>
      <c r="E1581" s="1"/>
      <c r="F1581" s="1"/>
      <c r="G1581" s="1"/>
      <c r="H1581" s="1"/>
    </row>
    <row r="1582" spans="3:8" x14ac:dyDescent="0.2">
      <c r="C1582" s="1"/>
      <c r="D1582" s="1"/>
      <c r="E1582" s="1"/>
      <c r="F1582" s="1"/>
      <c r="G1582" s="1"/>
      <c r="H1582" s="1"/>
    </row>
    <row r="1583" spans="3:8" x14ac:dyDescent="0.2">
      <c r="C1583" s="1"/>
      <c r="D1583" s="1"/>
      <c r="E1583" s="1"/>
      <c r="F1583" s="1"/>
      <c r="G1583" s="1"/>
      <c r="H1583" s="1"/>
    </row>
    <row r="1584" spans="3:8" x14ac:dyDescent="0.2">
      <c r="C1584" s="1"/>
      <c r="D1584" s="1"/>
      <c r="E1584" s="1"/>
      <c r="F1584" s="1"/>
      <c r="G1584" s="1"/>
      <c r="H1584" s="1"/>
    </row>
    <row r="1585" spans="3:8" x14ac:dyDescent="0.2">
      <c r="C1585" s="1"/>
      <c r="D1585" s="1"/>
      <c r="E1585" s="1"/>
      <c r="F1585" s="1"/>
      <c r="G1585" s="1"/>
      <c r="H1585" s="1"/>
    </row>
    <row r="1586" spans="3:8" x14ac:dyDescent="0.2">
      <c r="C1586" s="1"/>
      <c r="D1586" s="1"/>
      <c r="E1586" s="1"/>
      <c r="F1586" s="1"/>
      <c r="G1586" s="1"/>
      <c r="H1586" s="1"/>
    </row>
    <row r="1587" spans="3:8" x14ac:dyDescent="0.2">
      <c r="C1587" s="1"/>
      <c r="D1587" s="1"/>
      <c r="E1587" s="1"/>
      <c r="F1587" s="1"/>
      <c r="G1587" s="1"/>
      <c r="H1587" s="1"/>
    </row>
    <row r="1588" spans="3:8" x14ac:dyDescent="0.2">
      <c r="C1588" s="1"/>
      <c r="D1588" s="1"/>
      <c r="E1588" s="1"/>
      <c r="F1588" s="1"/>
      <c r="G1588" s="1"/>
      <c r="H1588" s="1"/>
    </row>
    <row r="1589" spans="3:8" x14ac:dyDescent="0.2">
      <c r="C1589" s="1"/>
      <c r="D1589" s="1"/>
      <c r="E1589" s="1"/>
      <c r="F1589" s="1"/>
      <c r="G1589" s="1"/>
      <c r="H1589" s="1"/>
    </row>
    <row r="1590" spans="3:8" x14ac:dyDescent="0.2">
      <c r="C1590" s="1"/>
      <c r="D1590" s="1"/>
      <c r="E1590" s="1"/>
      <c r="F1590" s="1"/>
      <c r="G1590" s="1"/>
      <c r="H1590" s="1"/>
    </row>
    <row r="1591" spans="3:8" x14ac:dyDescent="0.2">
      <c r="C1591" s="1"/>
      <c r="D1591" s="1"/>
      <c r="E1591" s="1"/>
      <c r="F1591" s="1"/>
      <c r="G1591" s="1"/>
      <c r="H1591" s="1"/>
    </row>
    <row r="1592" spans="3:8" x14ac:dyDescent="0.2">
      <c r="C1592" s="1"/>
      <c r="D1592" s="1"/>
      <c r="E1592" s="1"/>
      <c r="F1592" s="1"/>
      <c r="G1592" s="1"/>
      <c r="H1592" s="1"/>
    </row>
    <row r="1593" spans="3:8" x14ac:dyDescent="0.2">
      <c r="C1593" s="1"/>
      <c r="D1593" s="1"/>
      <c r="E1593" s="1"/>
      <c r="F1593" s="1"/>
      <c r="G1593" s="1"/>
      <c r="H1593" s="1"/>
    </row>
    <row r="1594" spans="3:8" x14ac:dyDescent="0.2">
      <c r="C1594" s="1"/>
      <c r="D1594" s="1"/>
      <c r="E1594" s="1"/>
      <c r="F1594" s="1"/>
      <c r="G1594" s="1"/>
      <c r="H1594" s="1"/>
    </row>
    <row r="1595" spans="3:8" x14ac:dyDescent="0.2">
      <c r="C1595" s="1"/>
      <c r="D1595" s="1"/>
      <c r="E1595" s="1"/>
      <c r="F1595" s="1"/>
      <c r="G1595" s="1"/>
      <c r="H1595" s="1"/>
    </row>
    <row r="1596" spans="3:8" x14ac:dyDescent="0.2">
      <c r="C1596" s="1"/>
      <c r="D1596" s="1"/>
      <c r="E1596" s="1"/>
      <c r="F1596" s="1"/>
      <c r="G1596" s="1"/>
      <c r="H1596" s="1"/>
    </row>
    <row r="1597" spans="3:8" x14ac:dyDescent="0.2">
      <c r="C1597" s="1"/>
      <c r="D1597" s="1"/>
      <c r="E1597" s="1"/>
      <c r="F1597" s="1"/>
      <c r="G1597" s="1"/>
      <c r="H1597" s="1"/>
    </row>
    <row r="1598" spans="3:8" x14ac:dyDescent="0.2">
      <c r="C1598" s="1"/>
      <c r="D1598" s="1"/>
      <c r="E1598" s="1"/>
      <c r="F1598" s="1"/>
      <c r="G1598" s="1"/>
      <c r="H1598" s="1"/>
    </row>
    <row r="1599" spans="3:8" x14ac:dyDescent="0.2">
      <c r="C1599" s="1"/>
      <c r="D1599" s="1"/>
      <c r="E1599" s="1"/>
      <c r="F1599" s="1"/>
      <c r="G1599" s="1"/>
      <c r="H1599" s="1"/>
    </row>
    <row r="1600" spans="3:8" x14ac:dyDescent="0.2">
      <c r="C1600" s="1"/>
      <c r="D1600" s="1"/>
      <c r="E1600" s="1"/>
      <c r="F1600" s="1"/>
      <c r="G1600" s="1"/>
      <c r="H1600" s="1"/>
    </row>
    <row r="1601" spans="3:8" x14ac:dyDescent="0.2">
      <c r="C1601" s="1"/>
      <c r="D1601" s="1"/>
      <c r="E1601" s="1"/>
      <c r="F1601" s="1"/>
      <c r="G1601" s="1"/>
      <c r="H1601" s="1"/>
    </row>
    <row r="1602" spans="3:8" x14ac:dyDescent="0.2">
      <c r="C1602" s="1"/>
      <c r="D1602" s="1"/>
      <c r="E1602" s="1"/>
      <c r="F1602" s="1"/>
      <c r="G1602" s="1"/>
      <c r="H1602" s="1"/>
    </row>
    <row r="1603" spans="3:8" x14ac:dyDescent="0.2">
      <c r="C1603" s="1"/>
      <c r="D1603" s="1"/>
      <c r="E1603" s="1"/>
      <c r="F1603" s="1"/>
      <c r="G1603" s="1"/>
      <c r="H1603" s="1"/>
    </row>
    <row r="1604" spans="3:8" x14ac:dyDescent="0.2">
      <c r="C1604" s="1"/>
      <c r="D1604" s="1"/>
      <c r="E1604" s="1"/>
      <c r="F1604" s="1"/>
      <c r="G1604" s="1"/>
      <c r="H1604" s="1"/>
    </row>
    <row r="1605" spans="3:8" x14ac:dyDescent="0.2">
      <c r="C1605" s="1"/>
      <c r="D1605" s="1"/>
      <c r="E1605" s="1"/>
      <c r="F1605" s="1"/>
      <c r="G1605" s="1"/>
      <c r="H1605" s="1"/>
    </row>
    <row r="1606" spans="3:8" x14ac:dyDescent="0.2">
      <c r="C1606" s="1"/>
      <c r="D1606" s="1"/>
      <c r="E1606" s="1"/>
      <c r="F1606" s="1"/>
      <c r="G1606" s="1"/>
      <c r="H1606" s="1"/>
    </row>
    <row r="1607" spans="3:8" x14ac:dyDescent="0.2">
      <c r="C1607" s="1"/>
      <c r="D1607" s="1"/>
      <c r="E1607" s="1"/>
      <c r="F1607" s="1"/>
      <c r="G1607" s="1"/>
      <c r="H1607" s="1"/>
    </row>
    <row r="1608" spans="3:8" x14ac:dyDescent="0.2">
      <c r="C1608" s="1"/>
      <c r="D1608" s="1"/>
      <c r="E1608" s="1"/>
      <c r="F1608" s="1"/>
      <c r="G1608" s="1"/>
      <c r="H1608" s="1"/>
    </row>
    <row r="1609" spans="3:8" x14ac:dyDescent="0.2">
      <c r="C1609" s="1"/>
      <c r="D1609" s="1"/>
      <c r="E1609" s="1"/>
      <c r="F1609" s="1"/>
      <c r="G1609" s="1"/>
      <c r="H1609" s="1"/>
    </row>
    <row r="1610" spans="3:8" x14ac:dyDescent="0.2">
      <c r="C1610" s="1"/>
      <c r="D1610" s="1"/>
      <c r="E1610" s="1"/>
      <c r="F1610" s="1"/>
      <c r="G1610" s="1"/>
      <c r="H1610" s="1"/>
    </row>
    <row r="1611" spans="3:8" x14ac:dyDescent="0.2">
      <c r="C1611" s="1"/>
      <c r="D1611" s="1"/>
      <c r="E1611" s="1"/>
      <c r="F1611" s="1"/>
      <c r="G1611" s="1"/>
      <c r="H1611" s="1"/>
    </row>
    <row r="1612" spans="3:8" x14ac:dyDescent="0.2">
      <c r="C1612" s="1"/>
      <c r="D1612" s="1"/>
      <c r="E1612" s="1"/>
      <c r="F1612" s="1"/>
      <c r="G1612" s="1"/>
      <c r="H1612" s="1"/>
    </row>
    <row r="1613" spans="3:8" x14ac:dyDescent="0.2">
      <c r="C1613" s="1"/>
      <c r="D1613" s="1"/>
      <c r="E1613" s="1"/>
      <c r="F1613" s="1"/>
      <c r="G1613" s="1"/>
      <c r="H1613" s="1"/>
    </row>
    <row r="1614" spans="3:8" x14ac:dyDescent="0.2">
      <c r="C1614" s="1"/>
      <c r="D1614" s="1"/>
      <c r="E1614" s="1"/>
      <c r="F1614" s="1"/>
      <c r="G1614" s="1"/>
      <c r="H1614" s="1"/>
    </row>
    <row r="1615" spans="3:8" x14ac:dyDescent="0.2">
      <c r="C1615" s="1"/>
      <c r="D1615" s="1"/>
      <c r="E1615" s="1"/>
      <c r="F1615" s="1"/>
      <c r="G1615" s="1"/>
      <c r="H1615" s="1"/>
    </row>
    <row r="1616" spans="3:8" x14ac:dyDescent="0.2">
      <c r="C1616" s="1"/>
      <c r="D1616" s="1"/>
      <c r="E1616" s="1"/>
      <c r="F1616" s="1"/>
      <c r="G1616" s="1"/>
      <c r="H1616" s="1"/>
    </row>
    <row r="1617" spans="3:8" x14ac:dyDescent="0.2">
      <c r="C1617" s="1"/>
      <c r="D1617" s="1"/>
      <c r="E1617" s="1"/>
      <c r="F1617" s="1"/>
      <c r="G1617" s="1"/>
      <c r="H1617" s="1"/>
    </row>
    <row r="1618" spans="3:8" x14ac:dyDescent="0.2">
      <c r="C1618" s="1"/>
      <c r="D1618" s="1"/>
      <c r="E1618" s="1"/>
      <c r="F1618" s="1"/>
      <c r="G1618" s="1"/>
      <c r="H1618" s="1"/>
    </row>
    <row r="1619" spans="3:8" x14ac:dyDescent="0.2">
      <c r="C1619" s="1"/>
      <c r="D1619" s="1"/>
      <c r="E1619" s="1"/>
      <c r="F1619" s="1"/>
      <c r="G1619" s="1"/>
      <c r="H1619" s="1"/>
    </row>
    <row r="1620" spans="3:8" x14ac:dyDescent="0.2">
      <c r="C1620" s="1"/>
      <c r="D1620" s="1"/>
      <c r="E1620" s="1"/>
      <c r="F1620" s="1"/>
      <c r="G1620" s="1"/>
      <c r="H1620" s="1"/>
    </row>
    <row r="1621" spans="3:8" x14ac:dyDescent="0.2">
      <c r="C1621" s="1"/>
      <c r="D1621" s="1"/>
      <c r="E1621" s="1"/>
      <c r="F1621" s="1"/>
      <c r="G1621" s="1"/>
      <c r="H1621" s="1"/>
    </row>
    <row r="1622" spans="3:8" x14ac:dyDescent="0.2">
      <c r="C1622" s="1"/>
      <c r="D1622" s="1"/>
      <c r="E1622" s="1"/>
      <c r="F1622" s="1"/>
      <c r="G1622" s="1"/>
      <c r="H1622" s="1"/>
    </row>
    <row r="1623" spans="3:8" x14ac:dyDescent="0.2">
      <c r="C1623" s="1"/>
      <c r="D1623" s="1"/>
      <c r="E1623" s="1"/>
      <c r="F1623" s="1"/>
      <c r="G1623" s="1"/>
      <c r="H1623" s="1"/>
    </row>
    <row r="1624" spans="3:8" x14ac:dyDescent="0.2">
      <c r="C1624" s="1"/>
      <c r="D1624" s="1"/>
      <c r="E1624" s="1"/>
      <c r="F1624" s="1"/>
      <c r="G1624" s="1"/>
      <c r="H1624" s="1"/>
    </row>
    <row r="1625" spans="3:8" x14ac:dyDescent="0.2">
      <c r="C1625" s="1"/>
      <c r="D1625" s="1"/>
      <c r="E1625" s="1"/>
      <c r="F1625" s="1"/>
      <c r="G1625" s="1"/>
      <c r="H1625" s="1"/>
    </row>
    <row r="1626" spans="3:8" x14ac:dyDescent="0.2">
      <c r="C1626" s="1"/>
      <c r="D1626" s="1"/>
      <c r="E1626" s="1"/>
      <c r="F1626" s="1"/>
      <c r="G1626" s="1"/>
      <c r="H1626" s="1"/>
    </row>
    <row r="1627" spans="3:8" x14ac:dyDescent="0.2">
      <c r="C1627" s="1"/>
      <c r="D1627" s="1"/>
      <c r="E1627" s="1"/>
      <c r="F1627" s="1"/>
      <c r="G1627" s="1"/>
      <c r="H1627" s="1"/>
    </row>
    <row r="1628" spans="3:8" x14ac:dyDescent="0.2">
      <c r="C1628" s="1"/>
      <c r="D1628" s="1"/>
      <c r="E1628" s="1"/>
      <c r="F1628" s="1"/>
      <c r="G1628" s="1"/>
      <c r="H1628" s="1"/>
    </row>
    <row r="1629" spans="3:8" x14ac:dyDescent="0.2">
      <c r="C1629" s="1"/>
      <c r="D1629" s="1"/>
      <c r="E1629" s="1"/>
      <c r="F1629" s="1"/>
      <c r="G1629" s="1"/>
      <c r="H1629" s="1"/>
    </row>
    <row r="1630" spans="3:8" x14ac:dyDescent="0.2">
      <c r="C1630" s="1"/>
      <c r="D1630" s="1"/>
      <c r="E1630" s="1"/>
      <c r="F1630" s="1"/>
      <c r="G1630" s="1"/>
      <c r="H1630" s="1"/>
    </row>
    <row r="1631" spans="3:8" x14ac:dyDescent="0.2">
      <c r="C1631" s="1"/>
      <c r="D1631" s="1"/>
      <c r="E1631" s="1"/>
      <c r="F1631" s="1"/>
      <c r="G1631" s="1"/>
      <c r="H1631" s="1"/>
    </row>
    <row r="1632" spans="3:8" x14ac:dyDescent="0.2">
      <c r="C1632" s="1"/>
      <c r="D1632" s="1"/>
      <c r="E1632" s="1"/>
      <c r="F1632" s="1"/>
      <c r="G1632" s="1"/>
      <c r="H1632" s="1"/>
    </row>
    <row r="1633" spans="3:8" x14ac:dyDescent="0.2">
      <c r="C1633" s="1"/>
      <c r="D1633" s="1"/>
      <c r="E1633" s="1"/>
      <c r="F1633" s="1"/>
      <c r="G1633" s="1"/>
      <c r="H1633" s="1"/>
    </row>
    <row r="1634" spans="3:8" x14ac:dyDescent="0.2">
      <c r="C1634" s="1"/>
      <c r="D1634" s="1"/>
      <c r="E1634" s="1"/>
      <c r="F1634" s="1"/>
      <c r="G1634" s="1"/>
      <c r="H1634" s="1"/>
    </row>
    <row r="1635" spans="3:8" x14ac:dyDescent="0.2">
      <c r="C1635" s="1"/>
      <c r="D1635" s="1"/>
      <c r="E1635" s="1"/>
      <c r="F1635" s="1"/>
      <c r="G1635" s="1"/>
      <c r="H1635" s="1"/>
    </row>
    <row r="1636" spans="3:8" x14ac:dyDescent="0.2">
      <c r="C1636" s="1"/>
      <c r="D1636" s="1"/>
      <c r="E1636" s="1"/>
      <c r="F1636" s="1"/>
      <c r="G1636" s="1"/>
      <c r="H1636" s="1"/>
    </row>
    <row r="1637" spans="3:8" x14ac:dyDescent="0.2">
      <c r="C1637" s="1"/>
      <c r="D1637" s="1"/>
      <c r="E1637" s="1"/>
      <c r="F1637" s="1"/>
      <c r="G1637" s="1"/>
      <c r="H1637" s="1"/>
    </row>
    <row r="1638" spans="3:8" x14ac:dyDescent="0.2">
      <c r="C1638" s="1"/>
      <c r="D1638" s="1"/>
      <c r="E1638" s="1"/>
      <c r="F1638" s="1"/>
      <c r="G1638" s="1"/>
      <c r="H1638" s="1"/>
    </row>
    <row r="1639" spans="3:8" x14ac:dyDescent="0.2">
      <c r="C1639" s="1"/>
      <c r="D1639" s="1"/>
      <c r="E1639" s="1"/>
      <c r="F1639" s="1"/>
      <c r="G1639" s="1"/>
      <c r="H1639" s="1"/>
    </row>
    <row r="1640" spans="3:8" x14ac:dyDescent="0.2">
      <c r="C1640" s="1"/>
      <c r="D1640" s="1"/>
      <c r="E1640" s="1"/>
      <c r="F1640" s="1"/>
      <c r="G1640" s="1"/>
      <c r="H1640" s="1"/>
    </row>
    <row r="1641" spans="3:8" x14ac:dyDescent="0.2">
      <c r="C1641" s="1"/>
      <c r="D1641" s="1"/>
      <c r="E1641" s="1"/>
      <c r="F1641" s="1"/>
      <c r="G1641" s="1"/>
      <c r="H1641" s="1"/>
    </row>
    <row r="1642" spans="3:8" x14ac:dyDescent="0.2">
      <c r="C1642" s="1"/>
      <c r="D1642" s="1"/>
      <c r="E1642" s="1"/>
      <c r="F1642" s="1"/>
      <c r="G1642" s="1"/>
      <c r="H1642" s="1"/>
    </row>
    <row r="1643" spans="3:8" x14ac:dyDescent="0.2">
      <c r="C1643" s="1"/>
      <c r="D1643" s="1"/>
      <c r="E1643" s="1"/>
      <c r="F1643" s="1"/>
      <c r="G1643" s="1"/>
      <c r="H1643" s="1"/>
    </row>
    <row r="1644" spans="3:8" x14ac:dyDescent="0.2">
      <c r="C1644" s="1"/>
      <c r="D1644" s="1"/>
      <c r="E1644" s="1"/>
      <c r="F1644" s="1"/>
      <c r="G1644" s="1"/>
      <c r="H1644" s="1"/>
    </row>
    <row r="1645" spans="3:8" x14ac:dyDescent="0.2">
      <c r="C1645" s="1"/>
      <c r="D1645" s="1"/>
      <c r="E1645" s="1"/>
      <c r="F1645" s="1"/>
      <c r="G1645" s="1"/>
      <c r="H1645" s="1"/>
    </row>
    <row r="1646" spans="3:8" x14ac:dyDescent="0.2">
      <c r="C1646" s="1"/>
      <c r="D1646" s="1"/>
      <c r="E1646" s="1"/>
      <c r="F1646" s="1"/>
      <c r="G1646" s="1"/>
      <c r="H1646" s="1"/>
    </row>
    <row r="1647" spans="3:8" x14ac:dyDescent="0.2">
      <c r="C1647" s="1"/>
      <c r="D1647" s="1"/>
      <c r="E1647" s="1"/>
      <c r="F1647" s="1"/>
      <c r="G1647" s="1"/>
      <c r="H1647" s="1"/>
    </row>
    <row r="1648" spans="3:8" x14ac:dyDescent="0.2">
      <c r="C1648" s="1"/>
      <c r="D1648" s="1"/>
      <c r="E1648" s="1"/>
      <c r="F1648" s="1"/>
      <c r="G1648" s="1"/>
      <c r="H1648" s="1"/>
    </row>
    <row r="1649" spans="3:8" x14ac:dyDescent="0.2">
      <c r="C1649" s="1"/>
      <c r="D1649" s="1"/>
      <c r="E1649" s="1"/>
      <c r="F1649" s="1"/>
      <c r="G1649" s="1"/>
      <c r="H1649" s="1"/>
    </row>
    <row r="1650" spans="3:8" x14ac:dyDescent="0.2">
      <c r="C1650" s="1"/>
      <c r="D1650" s="1"/>
      <c r="E1650" s="1"/>
      <c r="F1650" s="1"/>
      <c r="G1650" s="1"/>
      <c r="H1650" s="1"/>
    </row>
    <row r="1651" spans="3:8" x14ac:dyDescent="0.2">
      <c r="C1651" s="1"/>
      <c r="D1651" s="1"/>
      <c r="E1651" s="1"/>
      <c r="F1651" s="1"/>
      <c r="G1651" s="1"/>
      <c r="H1651" s="1"/>
    </row>
    <row r="1652" spans="3:8" x14ac:dyDescent="0.2">
      <c r="C1652" s="1"/>
      <c r="D1652" s="1"/>
      <c r="E1652" s="1"/>
      <c r="F1652" s="1"/>
      <c r="G1652" s="1"/>
      <c r="H1652" s="1"/>
    </row>
    <row r="1653" spans="3:8" x14ac:dyDescent="0.2">
      <c r="C1653" s="1"/>
      <c r="D1653" s="1"/>
      <c r="E1653" s="1"/>
      <c r="F1653" s="1"/>
      <c r="G1653" s="1"/>
      <c r="H1653" s="1"/>
    </row>
    <row r="1654" spans="3:8" x14ac:dyDescent="0.2">
      <c r="C1654" s="1"/>
      <c r="D1654" s="1"/>
      <c r="E1654" s="1"/>
      <c r="F1654" s="1"/>
      <c r="G1654" s="1"/>
      <c r="H1654" s="1"/>
    </row>
    <row r="1655" spans="3:8" x14ac:dyDescent="0.2">
      <c r="C1655" s="1"/>
      <c r="D1655" s="1"/>
      <c r="E1655" s="1"/>
      <c r="F1655" s="1"/>
      <c r="G1655" s="1"/>
      <c r="H1655" s="1"/>
    </row>
    <row r="1656" spans="3:8" x14ac:dyDescent="0.2">
      <c r="C1656" s="1"/>
      <c r="D1656" s="1"/>
      <c r="E1656" s="1"/>
      <c r="F1656" s="1"/>
      <c r="G1656" s="1"/>
      <c r="H1656" s="1"/>
    </row>
    <row r="1657" spans="3:8" x14ac:dyDescent="0.2">
      <c r="C1657" s="1"/>
      <c r="D1657" s="1"/>
      <c r="E1657" s="1"/>
      <c r="F1657" s="1"/>
      <c r="G1657" s="1"/>
      <c r="H1657" s="1"/>
    </row>
    <row r="1658" spans="3:8" x14ac:dyDescent="0.2">
      <c r="C1658" s="1"/>
      <c r="D1658" s="1"/>
      <c r="E1658" s="1"/>
      <c r="F1658" s="1"/>
      <c r="G1658" s="1"/>
      <c r="H1658" s="1"/>
    </row>
    <row r="1659" spans="3:8" x14ac:dyDescent="0.2">
      <c r="C1659" s="1"/>
      <c r="D1659" s="1"/>
      <c r="E1659" s="1"/>
      <c r="F1659" s="1"/>
      <c r="G1659" s="1"/>
      <c r="H1659" s="1"/>
    </row>
    <row r="1660" spans="3:8" x14ac:dyDescent="0.2">
      <c r="C1660" s="1"/>
      <c r="D1660" s="1"/>
      <c r="E1660" s="1"/>
      <c r="F1660" s="1"/>
      <c r="G1660" s="1"/>
      <c r="H1660" s="1"/>
    </row>
    <row r="1661" spans="3:8" x14ac:dyDescent="0.2">
      <c r="C1661" s="1"/>
      <c r="D1661" s="1"/>
      <c r="E1661" s="1"/>
      <c r="F1661" s="1"/>
      <c r="G1661" s="1"/>
      <c r="H1661" s="1"/>
    </row>
    <row r="1662" spans="3:8" x14ac:dyDescent="0.2">
      <c r="C1662" s="1"/>
      <c r="D1662" s="1"/>
      <c r="E1662" s="1"/>
      <c r="F1662" s="1"/>
      <c r="G1662" s="1"/>
      <c r="H1662" s="1"/>
    </row>
    <row r="1663" spans="3:8" x14ac:dyDescent="0.2">
      <c r="C1663" s="1"/>
      <c r="D1663" s="1"/>
      <c r="E1663" s="1"/>
      <c r="F1663" s="1"/>
      <c r="G1663" s="1"/>
      <c r="H1663" s="1"/>
    </row>
    <row r="1664" spans="3:8" x14ac:dyDescent="0.2">
      <c r="C1664" s="1"/>
      <c r="D1664" s="1"/>
      <c r="E1664" s="1"/>
      <c r="F1664" s="1"/>
      <c r="G1664" s="1"/>
      <c r="H1664" s="1"/>
    </row>
    <row r="1665" spans="3:8" x14ac:dyDescent="0.2">
      <c r="C1665" s="1"/>
      <c r="D1665" s="1"/>
      <c r="E1665" s="1"/>
      <c r="F1665" s="1"/>
      <c r="G1665" s="1"/>
      <c r="H1665" s="1"/>
    </row>
    <row r="1666" spans="3:8" x14ac:dyDescent="0.2">
      <c r="C1666" s="1"/>
      <c r="D1666" s="1"/>
      <c r="E1666" s="1"/>
      <c r="F1666" s="1"/>
      <c r="G1666" s="1"/>
      <c r="H1666" s="1"/>
    </row>
    <row r="1667" spans="3:8" x14ac:dyDescent="0.2">
      <c r="C1667" s="1"/>
      <c r="D1667" s="1"/>
      <c r="E1667" s="1"/>
      <c r="F1667" s="1"/>
      <c r="G1667" s="1"/>
      <c r="H1667" s="1"/>
    </row>
    <row r="1668" spans="3:8" x14ac:dyDescent="0.2">
      <c r="C1668" s="1"/>
      <c r="D1668" s="1"/>
      <c r="E1668" s="1"/>
      <c r="F1668" s="1"/>
      <c r="G1668" s="1"/>
      <c r="H1668" s="1"/>
    </row>
    <row r="1669" spans="3:8" x14ac:dyDescent="0.2">
      <c r="C1669" s="1"/>
      <c r="D1669" s="1"/>
      <c r="E1669" s="1"/>
      <c r="F1669" s="1"/>
      <c r="G1669" s="1"/>
      <c r="H1669" s="1"/>
    </row>
    <row r="1670" spans="3:8" x14ac:dyDescent="0.2">
      <c r="C1670" s="1"/>
      <c r="D1670" s="1"/>
      <c r="E1670" s="1"/>
      <c r="F1670" s="1"/>
      <c r="G1670" s="1"/>
      <c r="H1670" s="1"/>
    </row>
    <row r="1671" spans="3:8" x14ac:dyDescent="0.2">
      <c r="C1671" s="1"/>
      <c r="D1671" s="1"/>
      <c r="E1671" s="1"/>
      <c r="F1671" s="1"/>
      <c r="G1671" s="1"/>
      <c r="H1671" s="1"/>
    </row>
    <row r="1672" spans="3:8" x14ac:dyDescent="0.2">
      <c r="C1672" s="1"/>
      <c r="D1672" s="1"/>
      <c r="E1672" s="1"/>
      <c r="F1672" s="1"/>
      <c r="G1672" s="1"/>
      <c r="H1672" s="1"/>
    </row>
    <row r="1673" spans="3:8" x14ac:dyDescent="0.2">
      <c r="C1673" s="1"/>
      <c r="D1673" s="1"/>
      <c r="E1673" s="1"/>
      <c r="F1673" s="1"/>
      <c r="G1673" s="1"/>
      <c r="H1673" s="1"/>
    </row>
    <row r="1674" spans="3:8" x14ac:dyDescent="0.2">
      <c r="C1674" s="1"/>
      <c r="D1674" s="1"/>
      <c r="E1674" s="1"/>
      <c r="F1674" s="1"/>
      <c r="G1674" s="1"/>
      <c r="H1674" s="1"/>
    </row>
    <row r="1675" spans="3:8" x14ac:dyDescent="0.2">
      <c r="C1675" s="1"/>
      <c r="D1675" s="1"/>
      <c r="E1675" s="1"/>
      <c r="F1675" s="1"/>
      <c r="G1675" s="1"/>
      <c r="H1675" s="1"/>
    </row>
    <row r="1676" spans="3:8" x14ac:dyDescent="0.2">
      <c r="C1676" s="1"/>
      <c r="D1676" s="1"/>
      <c r="E1676" s="1"/>
      <c r="F1676" s="1"/>
      <c r="G1676" s="1"/>
      <c r="H1676" s="1"/>
    </row>
    <row r="1677" spans="3:8" x14ac:dyDescent="0.2">
      <c r="C1677" s="1"/>
      <c r="D1677" s="1"/>
      <c r="E1677" s="1"/>
      <c r="F1677" s="1"/>
      <c r="G1677" s="1"/>
      <c r="H1677" s="1"/>
    </row>
    <row r="1678" spans="3:8" x14ac:dyDescent="0.2">
      <c r="C1678" s="1"/>
      <c r="D1678" s="1"/>
      <c r="E1678" s="1"/>
      <c r="F1678" s="1"/>
      <c r="G1678" s="1"/>
      <c r="H1678" s="1"/>
    </row>
    <row r="1679" spans="3:8" x14ac:dyDescent="0.2">
      <c r="C1679" s="1"/>
      <c r="D1679" s="1"/>
      <c r="E1679" s="1"/>
      <c r="F1679" s="1"/>
      <c r="G1679" s="1"/>
      <c r="H1679" s="1"/>
    </row>
    <row r="1680" spans="3:8" x14ac:dyDescent="0.2">
      <c r="C1680" s="1"/>
      <c r="D1680" s="1"/>
      <c r="E1680" s="1"/>
      <c r="F1680" s="1"/>
      <c r="G1680" s="1"/>
      <c r="H1680" s="1"/>
    </row>
    <row r="1681" spans="3:8" x14ac:dyDescent="0.2">
      <c r="C1681" s="1"/>
      <c r="D1681" s="1"/>
      <c r="E1681" s="1"/>
      <c r="F1681" s="1"/>
      <c r="G1681" s="1"/>
      <c r="H1681" s="1"/>
    </row>
    <row r="1682" spans="3:8" x14ac:dyDescent="0.2">
      <c r="C1682" s="1"/>
      <c r="D1682" s="1"/>
      <c r="E1682" s="1"/>
      <c r="F1682" s="1"/>
      <c r="G1682" s="1"/>
      <c r="H1682" s="1"/>
    </row>
    <row r="1683" spans="3:8" x14ac:dyDescent="0.2">
      <c r="C1683" s="1"/>
      <c r="D1683" s="1"/>
      <c r="E1683" s="1"/>
      <c r="F1683" s="1"/>
      <c r="G1683" s="1"/>
      <c r="H1683" s="1"/>
    </row>
    <row r="1684" spans="3:8" x14ac:dyDescent="0.2">
      <c r="C1684" s="1"/>
      <c r="D1684" s="1"/>
      <c r="E1684" s="1"/>
      <c r="F1684" s="1"/>
      <c r="G1684" s="1"/>
      <c r="H1684" s="1"/>
    </row>
    <row r="1685" spans="3:8" x14ac:dyDescent="0.2">
      <c r="C1685" s="1"/>
      <c r="D1685" s="1"/>
      <c r="E1685" s="1"/>
      <c r="F1685" s="1"/>
      <c r="G1685" s="1"/>
      <c r="H1685" s="1"/>
    </row>
    <row r="1686" spans="3:8" x14ac:dyDescent="0.2">
      <c r="C1686" s="1"/>
      <c r="D1686" s="1"/>
      <c r="E1686" s="1"/>
      <c r="F1686" s="1"/>
      <c r="G1686" s="1"/>
      <c r="H1686" s="1"/>
    </row>
    <row r="1687" spans="3:8" x14ac:dyDescent="0.2">
      <c r="C1687" s="1"/>
      <c r="D1687" s="1"/>
      <c r="E1687" s="1"/>
      <c r="F1687" s="1"/>
      <c r="G1687" s="1"/>
      <c r="H1687" s="1"/>
    </row>
    <row r="1688" spans="3:8" x14ac:dyDescent="0.2">
      <c r="C1688" s="1"/>
      <c r="D1688" s="1"/>
      <c r="E1688" s="1"/>
      <c r="F1688" s="1"/>
      <c r="G1688" s="1"/>
      <c r="H1688" s="1"/>
    </row>
    <row r="1689" spans="3:8" x14ac:dyDescent="0.2">
      <c r="C1689" s="1"/>
      <c r="D1689" s="1"/>
      <c r="E1689" s="1"/>
      <c r="F1689" s="1"/>
      <c r="G1689" s="1"/>
      <c r="H1689" s="1"/>
    </row>
    <row r="1690" spans="3:8" x14ac:dyDescent="0.2">
      <c r="C1690" s="1"/>
      <c r="D1690" s="1"/>
      <c r="E1690" s="1"/>
      <c r="F1690" s="1"/>
      <c r="G1690" s="1"/>
      <c r="H1690" s="1"/>
    </row>
    <row r="1691" spans="3:8" x14ac:dyDescent="0.2">
      <c r="C1691" s="1"/>
      <c r="D1691" s="1"/>
      <c r="E1691" s="1"/>
      <c r="F1691" s="1"/>
      <c r="G1691" s="1"/>
      <c r="H1691" s="1"/>
    </row>
    <row r="1692" spans="3:8" x14ac:dyDescent="0.2">
      <c r="C1692" s="1"/>
      <c r="D1692" s="1"/>
      <c r="E1692" s="1"/>
      <c r="F1692" s="1"/>
      <c r="G1692" s="1"/>
      <c r="H1692" s="1"/>
    </row>
    <row r="1693" spans="3:8" x14ac:dyDescent="0.2">
      <c r="C1693" s="1"/>
      <c r="D1693" s="1"/>
      <c r="E1693" s="1"/>
      <c r="F1693" s="1"/>
      <c r="G1693" s="1"/>
      <c r="H1693" s="1"/>
    </row>
    <row r="1694" spans="3:8" x14ac:dyDescent="0.2">
      <c r="C1694" s="1"/>
      <c r="D1694" s="1"/>
      <c r="E1694" s="1"/>
      <c r="F1694" s="1"/>
      <c r="G1694" s="1"/>
      <c r="H1694" s="1"/>
    </row>
    <row r="1695" spans="3:8" x14ac:dyDescent="0.2">
      <c r="C1695" s="1"/>
      <c r="D1695" s="1"/>
      <c r="E1695" s="1"/>
      <c r="F1695" s="1"/>
      <c r="G1695" s="1"/>
      <c r="H1695" s="1"/>
    </row>
    <row r="1696" spans="3:8" x14ac:dyDescent="0.2">
      <c r="C1696" s="1"/>
      <c r="D1696" s="1"/>
      <c r="E1696" s="1"/>
      <c r="F1696" s="1"/>
      <c r="G1696" s="1"/>
      <c r="H1696" s="1"/>
    </row>
    <row r="1697" spans="3:8" x14ac:dyDescent="0.2">
      <c r="C1697" s="1"/>
      <c r="D1697" s="1"/>
      <c r="E1697" s="1"/>
      <c r="F1697" s="1"/>
      <c r="G1697" s="1"/>
      <c r="H1697" s="1"/>
    </row>
    <row r="1698" spans="3:8" x14ac:dyDescent="0.2">
      <c r="C1698" s="1"/>
      <c r="D1698" s="1"/>
      <c r="E1698" s="1"/>
      <c r="F1698" s="1"/>
      <c r="G1698" s="1"/>
      <c r="H1698" s="1"/>
    </row>
    <row r="1699" spans="3:8" x14ac:dyDescent="0.2">
      <c r="C1699" s="1"/>
      <c r="D1699" s="1"/>
      <c r="E1699" s="1"/>
      <c r="F1699" s="1"/>
      <c r="G1699" s="1"/>
      <c r="H1699" s="1"/>
    </row>
    <row r="1700" spans="3:8" x14ac:dyDescent="0.2">
      <c r="C1700" s="1"/>
      <c r="D1700" s="1"/>
      <c r="E1700" s="1"/>
      <c r="F1700" s="1"/>
      <c r="G1700" s="1"/>
      <c r="H1700" s="1"/>
    </row>
    <row r="1701" spans="3:8" x14ac:dyDescent="0.2">
      <c r="C1701" s="1"/>
      <c r="D1701" s="1"/>
      <c r="E1701" s="1"/>
      <c r="F1701" s="1"/>
      <c r="G1701" s="1"/>
      <c r="H1701" s="1"/>
    </row>
    <row r="1702" spans="3:8" x14ac:dyDescent="0.2">
      <c r="C1702" s="1"/>
      <c r="D1702" s="1"/>
      <c r="E1702" s="1"/>
      <c r="F1702" s="1"/>
      <c r="G1702" s="1"/>
      <c r="H1702" s="1"/>
    </row>
    <row r="1703" spans="3:8" x14ac:dyDescent="0.2">
      <c r="C1703" s="1"/>
      <c r="D1703" s="1"/>
      <c r="E1703" s="1"/>
      <c r="F1703" s="1"/>
      <c r="G1703" s="1"/>
      <c r="H1703" s="1"/>
    </row>
    <row r="1704" spans="3:8" x14ac:dyDescent="0.2">
      <c r="C1704" s="1"/>
      <c r="D1704" s="1"/>
      <c r="E1704" s="1"/>
      <c r="F1704" s="1"/>
      <c r="G1704" s="1"/>
      <c r="H1704" s="1"/>
    </row>
    <row r="1705" spans="3:8" x14ac:dyDescent="0.2">
      <c r="C1705" s="1"/>
      <c r="D1705" s="1"/>
      <c r="E1705" s="1"/>
      <c r="F1705" s="1"/>
      <c r="G1705" s="1"/>
      <c r="H1705" s="1"/>
    </row>
    <row r="1706" spans="3:8" x14ac:dyDescent="0.2">
      <c r="C1706" s="1"/>
      <c r="D1706" s="1"/>
      <c r="E1706" s="1"/>
      <c r="F1706" s="1"/>
      <c r="G1706" s="1"/>
      <c r="H1706" s="1"/>
    </row>
    <row r="1707" spans="3:8" x14ac:dyDescent="0.2">
      <c r="C1707" s="1"/>
      <c r="D1707" s="1"/>
      <c r="E1707" s="1"/>
      <c r="F1707" s="1"/>
      <c r="G1707" s="1"/>
      <c r="H1707" s="1"/>
    </row>
    <row r="1708" spans="3:8" x14ac:dyDescent="0.2">
      <c r="C1708" s="1"/>
      <c r="D1708" s="1"/>
      <c r="E1708" s="1"/>
      <c r="F1708" s="1"/>
      <c r="G1708" s="1"/>
      <c r="H1708" s="1"/>
    </row>
    <row r="1709" spans="3:8" x14ac:dyDescent="0.2">
      <c r="C1709" s="1"/>
      <c r="D1709" s="1"/>
      <c r="E1709" s="1"/>
      <c r="F1709" s="1"/>
      <c r="G1709" s="1"/>
      <c r="H1709" s="1"/>
    </row>
    <row r="1710" spans="3:8" x14ac:dyDescent="0.2">
      <c r="C1710" s="1"/>
      <c r="D1710" s="1"/>
      <c r="E1710" s="1"/>
      <c r="F1710" s="1"/>
      <c r="G1710" s="1"/>
      <c r="H1710" s="1"/>
    </row>
    <row r="1711" spans="3:8" x14ac:dyDescent="0.2">
      <c r="C1711" s="1"/>
      <c r="D1711" s="1"/>
      <c r="E1711" s="1"/>
      <c r="F1711" s="1"/>
      <c r="G1711" s="1"/>
      <c r="H1711" s="1"/>
    </row>
    <row r="1712" spans="3:8" x14ac:dyDescent="0.2">
      <c r="C1712" s="1"/>
      <c r="D1712" s="1"/>
      <c r="E1712" s="1"/>
      <c r="F1712" s="1"/>
      <c r="G1712" s="1"/>
      <c r="H1712" s="1"/>
    </row>
    <row r="1713" spans="3:8" x14ac:dyDescent="0.2">
      <c r="C1713" s="1"/>
      <c r="D1713" s="1"/>
      <c r="E1713" s="1"/>
      <c r="F1713" s="1"/>
      <c r="G1713" s="1"/>
      <c r="H1713" s="1"/>
    </row>
    <row r="1714" spans="3:8" x14ac:dyDescent="0.2">
      <c r="C1714" s="1"/>
      <c r="D1714" s="1"/>
      <c r="E1714" s="1"/>
      <c r="F1714" s="1"/>
      <c r="G1714" s="1"/>
      <c r="H1714" s="1"/>
    </row>
    <row r="1715" spans="3:8" x14ac:dyDescent="0.2">
      <c r="C1715" s="1"/>
      <c r="D1715" s="1"/>
      <c r="E1715" s="1"/>
      <c r="F1715" s="1"/>
      <c r="G1715" s="1"/>
      <c r="H1715" s="1"/>
    </row>
    <row r="1716" spans="3:8" x14ac:dyDescent="0.2">
      <c r="C1716" s="1"/>
      <c r="D1716" s="1"/>
      <c r="E1716" s="1"/>
      <c r="F1716" s="1"/>
      <c r="G1716" s="1"/>
      <c r="H1716" s="1"/>
    </row>
    <row r="1717" spans="3:8" x14ac:dyDescent="0.2">
      <c r="C1717" s="1"/>
      <c r="D1717" s="1"/>
      <c r="E1717" s="1"/>
      <c r="F1717" s="1"/>
      <c r="G1717" s="1"/>
      <c r="H1717" s="1"/>
    </row>
    <row r="1718" spans="3:8" x14ac:dyDescent="0.2">
      <c r="C1718" s="1"/>
      <c r="D1718" s="1"/>
      <c r="E1718" s="1"/>
      <c r="F1718" s="1"/>
      <c r="G1718" s="1"/>
      <c r="H1718" s="1"/>
    </row>
    <row r="1719" spans="3:8" x14ac:dyDescent="0.2">
      <c r="C1719" s="1"/>
      <c r="D1719" s="1"/>
      <c r="E1719" s="1"/>
      <c r="F1719" s="1"/>
      <c r="G1719" s="1"/>
      <c r="H1719" s="1"/>
    </row>
    <row r="1720" spans="3:8" x14ac:dyDescent="0.2">
      <c r="C1720" s="1"/>
      <c r="D1720" s="1"/>
      <c r="E1720" s="1"/>
      <c r="F1720" s="1"/>
      <c r="G1720" s="1"/>
      <c r="H1720" s="1"/>
    </row>
    <row r="1721" spans="3:8" x14ac:dyDescent="0.2">
      <c r="C1721" s="1"/>
      <c r="D1721" s="1"/>
      <c r="E1721" s="1"/>
      <c r="F1721" s="1"/>
      <c r="G1721" s="1"/>
      <c r="H1721" s="1"/>
    </row>
    <row r="1722" spans="3:8" x14ac:dyDescent="0.2">
      <c r="C1722" s="1"/>
      <c r="D1722" s="1"/>
      <c r="E1722" s="1"/>
      <c r="F1722" s="1"/>
      <c r="G1722" s="1"/>
      <c r="H1722" s="1"/>
    </row>
    <row r="1723" spans="3:8" x14ac:dyDescent="0.2">
      <c r="C1723" s="1"/>
      <c r="D1723" s="1"/>
      <c r="E1723" s="1"/>
      <c r="F1723" s="1"/>
      <c r="G1723" s="1"/>
      <c r="H1723" s="1"/>
    </row>
    <row r="1724" spans="3:8" x14ac:dyDescent="0.2">
      <c r="C1724" s="1"/>
      <c r="D1724" s="1"/>
      <c r="E1724" s="1"/>
      <c r="F1724" s="1"/>
      <c r="G1724" s="1"/>
      <c r="H1724" s="1"/>
    </row>
    <row r="1725" spans="3:8" x14ac:dyDescent="0.2">
      <c r="C1725" s="1"/>
      <c r="D1725" s="1"/>
      <c r="E1725" s="1"/>
      <c r="F1725" s="1"/>
      <c r="G1725" s="1"/>
      <c r="H1725" s="1"/>
    </row>
    <row r="1726" spans="3:8" x14ac:dyDescent="0.2">
      <c r="C1726" s="1"/>
      <c r="D1726" s="1"/>
      <c r="E1726" s="1"/>
      <c r="F1726" s="1"/>
      <c r="G1726" s="1"/>
      <c r="H1726" s="1"/>
    </row>
    <row r="1727" spans="3:8" x14ac:dyDescent="0.2">
      <c r="C1727" s="1"/>
      <c r="D1727" s="1"/>
      <c r="E1727" s="1"/>
      <c r="F1727" s="1"/>
      <c r="G1727" s="1"/>
      <c r="H1727" s="1"/>
    </row>
    <row r="1728" spans="3:8" x14ac:dyDescent="0.2">
      <c r="C1728" s="1"/>
      <c r="D1728" s="1"/>
      <c r="E1728" s="1"/>
      <c r="F1728" s="1"/>
      <c r="G1728" s="1"/>
      <c r="H1728" s="1"/>
    </row>
    <row r="1729" spans="3:8" x14ac:dyDescent="0.2">
      <c r="C1729" s="1"/>
      <c r="D1729" s="1"/>
      <c r="E1729" s="1"/>
      <c r="F1729" s="1"/>
      <c r="G1729" s="1"/>
      <c r="H1729" s="1"/>
    </row>
    <row r="1730" spans="3:8" x14ac:dyDescent="0.2">
      <c r="C1730" s="1"/>
      <c r="D1730" s="1"/>
      <c r="E1730" s="1"/>
      <c r="F1730" s="1"/>
      <c r="G1730" s="1"/>
      <c r="H1730" s="1"/>
    </row>
    <row r="1731" spans="3:8" x14ac:dyDescent="0.2">
      <c r="C1731" s="1"/>
      <c r="D1731" s="1"/>
      <c r="E1731" s="1"/>
      <c r="F1731" s="1"/>
      <c r="G1731" s="1"/>
      <c r="H1731" s="1"/>
    </row>
    <row r="1732" spans="3:8" x14ac:dyDescent="0.2">
      <c r="C1732" s="1"/>
      <c r="D1732" s="1"/>
      <c r="E1732" s="1"/>
      <c r="F1732" s="1"/>
      <c r="G1732" s="1"/>
      <c r="H1732" s="1"/>
    </row>
    <row r="1733" spans="3:8" x14ac:dyDescent="0.2">
      <c r="C1733" s="1"/>
      <c r="D1733" s="1"/>
      <c r="E1733" s="1"/>
      <c r="F1733" s="1"/>
      <c r="G1733" s="1"/>
      <c r="H1733" s="1"/>
    </row>
    <row r="1734" spans="3:8" x14ac:dyDescent="0.2">
      <c r="C1734" s="1"/>
      <c r="D1734" s="1"/>
      <c r="E1734" s="1"/>
      <c r="F1734" s="1"/>
      <c r="G1734" s="1"/>
      <c r="H1734" s="1"/>
    </row>
    <row r="1735" spans="3:8" x14ac:dyDescent="0.2">
      <c r="C1735" s="1"/>
      <c r="D1735" s="1"/>
      <c r="E1735" s="1"/>
      <c r="F1735" s="1"/>
      <c r="G1735" s="1"/>
      <c r="H1735" s="1"/>
    </row>
    <row r="1736" spans="3:8" x14ac:dyDescent="0.2">
      <c r="C1736" s="1"/>
      <c r="D1736" s="1"/>
      <c r="E1736" s="1"/>
      <c r="F1736" s="1"/>
      <c r="G1736" s="1"/>
      <c r="H1736" s="1"/>
    </row>
    <row r="1737" spans="3:8" x14ac:dyDescent="0.2">
      <c r="C1737" s="1"/>
      <c r="D1737" s="1"/>
      <c r="E1737" s="1"/>
      <c r="F1737" s="1"/>
      <c r="G1737" s="1"/>
      <c r="H1737" s="1"/>
    </row>
    <row r="1738" spans="3:8" x14ac:dyDescent="0.2">
      <c r="C1738" s="1"/>
      <c r="D1738" s="1"/>
      <c r="E1738" s="1"/>
      <c r="F1738" s="1"/>
      <c r="G1738" s="1"/>
      <c r="H1738" s="1"/>
    </row>
    <row r="1739" spans="3:8" x14ac:dyDescent="0.2">
      <c r="C1739" s="1"/>
      <c r="D1739" s="1"/>
      <c r="E1739" s="1"/>
      <c r="F1739" s="1"/>
      <c r="G1739" s="1"/>
      <c r="H1739" s="1"/>
    </row>
    <row r="1740" spans="3:8" x14ac:dyDescent="0.2">
      <c r="C1740" s="1"/>
      <c r="D1740" s="1"/>
      <c r="E1740" s="1"/>
      <c r="F1740" s="1"/>
      <c r="G1740" s="1"/>
      <c r="H1740" s="1"/>
    </row>
    <row r="1741" spans="3:8" x14ac:dyDescent="0.2">
      <c r="C1741" s="1"/>
      <c r="D1741" s="1"/>
      <c r="E1741" s="1"/>
      <c r="F1741" s="1"/>
      <c r="G1741" s="1"/>
      <c r="H1741" s="1"/>
    </row>
    <row r="1742" spans="3:8" x14ac:dyDescent="0.2">
      <c r="C1742" s="1"/>
      <c r="D1742" s="1"/>
      <c r="E1742" s="1"/>
      <c r="F1742" s="1"/>
      <c r="G1742" s="1"/>
      <c r="H1742" s="1"/>
    </row>
    <row r="1743" spans="3:8" x14ac:dyDescent="0.2">
      <c r="C1743" s="1"/>
      <c r="D1743" s="1"/>
      <c r="E1743" s="1"/>
      <c r="F1743" s="1"/>
      <c r="G1743" s="1"/>
      <c r="H1743" s="1"/>
    </row>
    <row r="1744" spans="3:8" x14ac:dyDescent="0.2">
      <c r="C1744" s="1"/>
      <c r="D1744" s="1"/>
      <c r="E1744" s="1"/>
      <c r="F1744" s="1"/>
      <c r="G1744" s="1"/>
      <c r="H1744" s="1"/>
    </row>
    <row r="1745" spans="3:8" x14ac:dyDescent="0.2">
      <c r="C1745" s="1"/>
      <c r="D1745" s="1"/>
      <c r="E1745" s="1"/>
      <c r="F1745" s="1"/>
      <c r="G1745" s="1"/>
      <c r="H1745" s="1"/>
    </row>
    <row r="1746" spans="3:8" x14ac:dyDescent="0.2">
      <c r="C1746" s="1"/>
      <c r="D1746" s="1"/>
      <c r="E1746" s="1"/>
      <c r="F1746" s="1"/>
      <c r="G1746" s="1"/>
      <c r="H1746" s="1"/>
    </row>
    <row r="1747" spans="3:8" x14ac:dyDescent="0.2">
      <c r="C1747" s="1"/>
      <c r="D1747" s="1"/>
      <c r="E1747" s="1"/>
      <c r="F1747" s="1"/>
      <c r="G1747" s="1"/>
      <c r="H1747" s="1"/>
    </row>
    <row r="1748" spans="3:8" x14ac:dyDescent="0.2">
      <c r="C1748" s="1"/>
      <c r="D1748" s="1"/>
      <c r="E1748" s="1"/>
      <c r="F1748" s="1"/>
      <c r="G1748" s="1"/>
      <c r="H1748" s="1"/>
    </row>
    <row r="1749" spans="3:8" x14ac:dyDescent="0.2">
      <c r="C1749" s="1"/>
      <c r="D1749" s="1"/>
      <c r="E1749" s="1"/>
      <c r="F1749" s="1"/>
      <c r="G1749" s="1"/>
      <c r="H1749" s="1"/>
    </row>
    <row r="1750" spans="3:8" x14ac:dyDescent="0.2">
      <c r="C1750" s="1"/>
      <c r="D1750" s="1"/>
      <c r="E1750" s="1"/>
      <c r="F1750" s="1"/>
      <c r="G1750" s="1"/>
      <c r="H1750" s="1"/>
    </row>
    <row r="1751" spans="3:8" x14ac:dyDescent="0.2">
      <c r="C1751" s="1"/>
      <c r="D1751" s="1"/>
      <c r="E1751" s="1"/>
      <c r="F1751" s="1"/>
      <c r="G1751" s="1"/>
      <c r="H1751" s="1"/>
    </row>
    <row r="1752" spans="3:8" x14ac:dyDescent="0.2">
      <c r="C1752" s="1"/>
      <c r="D1752" s="1"/>
      <c r="E1752" s="1"/>
      <c r="F1752" s="1"/>
      <c r="G1752" s="1"/>
      <c r="H1752" s="1"/>
    </row>
    <row r="1753" spans="3:8" x14ac:dyDescent="0.2">
      <c r="C1753" s="1"/>
      <c r="D1753" s="1"/>
      <c r="E1753" s="1"/>
      <c r="F1753" s="1"/>
      <c r="G1753" s="1"/>
      <c r="H1753" s="1"/>
    </row>
    <row r="1754" spans="3:8" x14ac:dyDescent="0.2">
      <c r="C1754" s="1"/>
      <c r="D1754" s="1"/>
      <c r="E1754" s="1"/>
      <c r="F1754" s="1"/>
      <c r="G1754" s="1"/>
      <c r="H1754" s="1"/>
    </row>
    <row r="1755" spans="3:8" x14ac:dyDescent="0.2">
      <c r="C1755" s="1"/>
      <c r="D1755" s="1"/>
      <c r="E1755" s="1"/>
      <c r="F1755" s="1"/>
      <c r="G1755" s="1"/>
      <c r="H1755" s="1"/>
    </row>
    <row r="1756" spans="3:8" x14ac:dyDescent="0.2">
      <c r="C1756" s="1"/>
      <c r="D1756" s="1"/>
      <c r="E1756" s="1"/>
      <c r="F1756" s="1"/>
      <c r="G1756" s="1"/>
      <c r="H1756" s="1"/>
    </row>
    <row r="1757" spans="3:8" x14ac:dyDescent="0.2">
      <c r="C1757" s="1"/>
      <c r="D1757" s="1"/>
      <c r="E1757" s="1"/>
      <c r="F1757" s="1"/>
      <c r="G1757" s="1"/>
      <c r="H1757" s="1"/>
    </row>
    <row r="1758" spans="3:8" x14ac:dyDescent="0.2">
      <c r="C1758" s="1"/>
      <c r="D1758" s="1"/>
      <c r="E1758" s="1"/>
      <c r="F1758" s="1"/>
      <c r="G1758" s="1"/>
      <c r="H1758" s="1"/>
    </row>
    <row r="1759" spans="3:8" x14ac:dyDescent="0.2">
      <c r="C1759" s="1"/>
      <c r="D1759" s="1"/>
      <c r="E1759" s="1"/>
      <c r="F1759" s="1"/>
      <c r="G1759" s="1"/>
      <c r="H1759" s="1"/>
    </row>
    <row r="1760" spans="3:8" x14ac:dyDescent="0.2">
      <c r="C1760" s="1"/>
      <c r="D1760" s="1"/>
      <c r="E1760" s="1"/>
      <c r="F1760" s="1"/>
      <c r="G1760" s="1"/>
      <c r="H1760" s="1"/>
    </row>
    <row r="1761" spans="3:8" x14ac:dyDescent="0.2">
      <c r="C1761" s="1"/>
      <c r="D1761" s="1"/>
      <c r="E1761" s="1"/>
      <c r="F1761" s="1"/>
      <c r="G1761" s="1"/>
      <c r="H1761" s="1"/>
    </row>
    <row r="1762" spans="3:8" x14ac:dyDescent="0.2">
      <c r="C1762" s="1"/>
      <c r="D1762" s="1"/>
      <c r="E1762" s="1"/>
      <c r="F1762" s="1"/>
      <c r="G1762" s="1"/>
      <c r="H1762" s="1"/>
    </row>
    <row r="1763" spans="3:8" x14ac:dyDescent="0.2">
      <c r="C1763" s="1"/>
      <c r="D1763" s="1"/>
      <c r="E1763" s="1"/>
      <c r="F1763" s="1"/>
      <c r="G1763" s="1"/>
      <c r="H1763" s="1"/>
    </row>
    <row r="1764" spans="3:8" x14ac:dyDescent="0.2">
      <c r="C1764" s="1"/>
      <c r="D1764" s="1"/>
      <c r="E1764" s="1"/>
      <c r="F1764" s="1"/>
      <c r="G1764" s="1"/>
      <c r="H1764" s="1"/>
    </row>
    <row r="1765" spans="3:8" x14ac:dyDescent="0.2">
      <c r="C1765" s="1"/>
      <c r="D1765" s="1"/>
      <c r="E1765" s="1"/>
      <c r="F1765" s="1"/>
      <c r="G1765" s="1"/>
      <c r="H1765" s="1"/>
    </row>
    <row r="1766" spans="3:8" x14ac:dyDescent="0.2">
      <c r="C1766" s="1"/>
      <c r="D1766" s="1"/>
      <c r="E1766" s="1"/>
      <c r="F1766" s="1"/>
      <c r="G1766" s="1"/>
      <c r="H1766" s="1"/>
    </row>
    <row r="1767" spans="3:8" x14ac:dyDescent="0.2">
      <c r="C1767" s="1"/>
      <c r="D1767" s="1"/>
      <c r="E1767" s="1"/>
      <c r="F1767" s="1"/>
      <c r="G1767" s="1"/>
      <c r="H1767" s="1"/>
    </row>
    <row r="1768" spans="3:8" x14ac:dyDescent="0.2">
      <c r="C1768" s="1"/>
      <c r="D1768" s="1"/>
      <c r="E1768" s="1"/>
      <c r="F1768" s="1"/>
      <c r="G1768" s="1"/>
      <c r="H1768" s="1"/>
    </row>
    <row r="1769" spans="3:8" x14ac:dyDescent="0.2">
      <c r="C1769" s="1"/>
      <c r="D1769" s="1"/>
      <c r="E1769" s="1"/>
      <c r="F1769" s="1"/>
      <c r="G1769" s="1"/>
      <c r="H1769" s="1"/>
    </row>
    <row r="1770" spans="3:8" x14ac:dyDescent="0.2">
      <c r="C1770" s="1"/>
      <c r="D1770" s="1"/>
      <c r="E1770" s="1"/>
      <c r="F1770" s="1"/>
      <c r="G1770" s="1"/>
      <c r="H1770" s="1"/>
    </row>
    <row r="1771" spans="3:8" x14ac:dyDescent="0.2">
      <c r="C1771" s="1"/>
      <c r="D1771" s="1"/>
      <c r="E1771" s="1"/>
      <c r="F1771" s="1"/>
      <c r="G1771" s="1"/>
      <c r="H1771" s="1"/>
    </row>
    <row r="1772" spans="3:8" x14ac:dyDescent="0.2">
      <c r="C1772" s="1"/>
      <c r="D1772" s="1"/>
      <c r="E1772" s="1"/>
      <c r="F1772" s="1"/>
      <c r="G1772" s="1"/>
      <c r="H1772" s="1"/>
    </row>
    <row r="1773" spans="3:8" x14ac:dyDescent="0.2">
      <c r="C1773" s="1"/>
      <c r="D1773" s="1"/>
      <c r="E1773" s="1"/>
      <c r="F1773" s="1"/>
      <c r="G1773" s="1"/>
      <c r="H1773" s="1"/>
    </row>
    <row r="1774" spans="3:8" x14ac:dyDescent="0.2">
      <c r="C1774" s="1"/>
      <c r="D1774" s="1"/>
      <c r="E1774" s="1"/>
      <c r="F1774" s="1"/>
      <c r="G1774" s="1"/>
      <c r="H1774" s="1"/>
    </row>
    <row r="1775" spans="3:8" x14ac:dyDescent="0.2">
      <c r="C1775" s="1"/>
      <c r="D1775" s="1"/>
      <c r="E1775" s="1"/>
      <c r="F1775" s="1"/>
      <c r="G1775" s="1"/>
      <c r="H1775" s="1"/>
    </row>
    <row r="1776" spans="3:8" x14ac:dyDescent="0.2">
      <c r="C1776" s="1"/>
      <c r="D1776" s="1"/>
      <c r="E1776" s="1"/>
      <c r="F1776" s="1"/>
      <c r="G1776" s="1"/>
      <c r="H1776" s="1"/>
    </row>
    <row r="1777" spans="3:8" x14ac:dyDescent="0.2">
      <c r="C1777" s="1"/>
      <c r="D1777" s="1"/>
      <c r="E1777" s="1"/>
      <c r="F1777" s="1"/>
      <c r="G1777" s="1"/>
      <c r="H1777" s="1"/>
    </row>
    <row r="1778" spans="3:8" x14ac:dyDescent="0.2">
      <c r="C1778" s="1"/>
      <c r="D1778" s="1"/>
      <c r="E1778" s="1"/>
      <c r="F1778" s="1"/>
      <c r="G1778" s="1"/>
      <c r="H1778" s="1"/>
    </row>
    <row r="1779" spans="3:8" x14ac:dyDescent="0.2">
      <c r="C1779" s="1"/>
      <c r="D1779" s="1"/>
      <c r="E1779" s="1"/>
      <c r="F1779" s="1"/>
      <c r="G1779" s="1"/>
      <c r="H1779" s="1"/>
    </row>
    <row r="1780" spans="3:8" x14ac:dyDescent="0.2">
      <c r="C1780" s="1"/>
      <c r="D1780" s="1"/>
      <c r="E1780" s="1"/>
      <c r="F1780" s="1"/>
      <c r="G1780" s="1"/>
      <c r="H1780" s="1"/>
    </row>
    <row r="1781" spans="3:8" x14ac:dyDescent="0.2">
      <c r="C1781" s="1"/>
      <c r="D1781" s="1"/>
      <c r="E1781" s="1"/>
      <c r="F1781" s="1"/>
      <c r="G1781" s="1"/>
      <c r="H1781" s="1"/>
    </row>
    <row r="1782" spans="3:8" x14ac:dyDescent="0.2">
      <c r="C1782" s="1"/>
      <c r="D1782" s="1"/>
      <c r="E1782" s="1"/>
      <c r="F1782" s="1"/>
      <c r="G1782" s="1"/>
      <c r="H1782" s="1"/>
    </row>
    <row r="1783" spans="3:8" x14ac:dyDescent="0.2">
      <c r="C1783" s="1"/>
      <c r="D1783" s="1"/>
      <c r="E1783" s="1"/>
      <c r="F1783" s="1"/>
      <c r="G1783" s="1"/>
      <c r="H1783" s="1"/>
    </row>
    <row r="1784" spans="3:8" x14ac:dyDescent="0.2">
      <c r="C1784" s="1"/>
      <c r="D1784" s="1"/>
      <c r="E1784" s="1"/>
      <c r="F1784" s="1"/>
      <c r="G1784" s="1"/>
      <c r="H1784" s="1"/>
    </row>
    <row r="1785" spans="3:8" x14ac:dyDescent="0.2">
      <c r="C1785" s="1"/>
      <c r="D1785" s="1"/>
      <c r="E1785" s="1"/>
      <c r="F1785" s="1"/>
      <c r="G1785" s="1"/>
      <c r="H1785" s="1"/>
    </row>
    <row r="1786" spans="3:8" x14ac:dyDescent="0.2">
      <c r="C1786" s="1"/>
      <c r="D1786" s="1"/>
      <c r="E1786" s="1"/>
      <c r="F1786" s="1"/>
      <c r="G1786" s="1"/>
      <c r="H1786" s="1"/>
    </row>
    <row r="1787" spans="3:8" x14ac:dyDescent="0.2">
      <c r="C1787" s="1"/>
      <c r="D1787" s="1"/>
      <c r="E1787" s="1"/>
      <c r="F1787" s="1"/>
      <c r="G1787" s="1"/>
      <c r="H1787" s="1"/>
    </row>
    <row r="1788" spans="3:8" x14ac:dyDescent="0.2">
      <c r="C1788" s="1"/>
      <c r="D1788" s="1"/>
      <c r="E1788" s="1"/>
      <c r="F1788" s="1"/>
      <c r="G1788" s="1"/>
      <c r="H1788" s="1"/>
    </row>
    <row r="1789" spans="3:8" x14ac:dyDescent="0.2">
      <c r="C1789" s="1"/>
      <c r="D1789" s="1"/>
      <c r="E1789" s="1"/>
      <c r="F1789" s="1"/>
      <c r="G1789" s="1"/>
      <c r="H1789" s="1"/>
    </row>
    <row r="1790" spans="3:8" x14ac:dyDescent="0.2">
      <c r="C1790" s="1"/>
      <c r="D1790" s="1"/>
      <c r="E1790" s="1"/>
      <c r="F1790" s="1"/>
      <c r="G1790" s="1"/>
      <c r="H1790" s="1"/>
    </row>
    <row r="1791" spans="3:8" x14ac:dyDescent="0.2">
      <c r="C1791" s="1"/>
      <c r="D1791" s="1"/>
      <c r="E1791" s="1"/>
      <c r="F1791" s="1"/>
      <c r="G1791" s="1"/>
      <c r="H1791" s="1"/>
    </row>
    <row r="1792" spans="3:8" x14ac:dyDescent="0.2">
      <c r="C1792" s="1"/>
      <c r="D1792" s="1"/>
      <c r="E1792" s="1"/>
      <c r="F1792" s="1"/>
      <c r="G1792" s="1"/>
      <c r="H1792" s="1"/>
    </row>
    <row r="1793" spans="3:8" x14ac:dyDescent="0.2">
      <c r="C1793" s="1"/>
      <c r="D1793" s="1"/>
      <c r="E1793" s="1"/>
      <c r="F1793" s="1"/>
      <c r="G1793" s="1"/>
      <c r="H1793" s="1"/>
    </row>
    <row r="1794" spans="3:8" x14ac:dyDescent="0.2">
      <c r="C1794" s="1"/>
      <c r="D1794" s="1"/>
      <c r="E1794" s="1"/>
      <c r="F1794" s="1"/>
      <c r="G1794" s="1"/>
      <c r="H1794" s="1"/>
    </row>
    <row r="1795" spans="3:8" x14ac:dyDescent="0.2">
      <c r="C1795" s="1"/>
      <c r="D1795" s="1"/>
      <c r="E1795" s="1"/>
      <c r="F1795" s="1"/>
      <c r="G1795" s="1"/>
      <c r="H1795" s="1"/>
    </row>
    <row r="1796" spans="3:8" x14ac:dyDescent="0.2">
      <c r="C1796" s="1"/>
      <c r="D1796" s="1"/>
      <c r="E1796" s="1"/>
      <c r="F1796" s="1"/>
      <c r="G1796" s="1"/>
      <c r="H1796" s="1"/>
    </row>
    <row r="1797" spans="3:8" x14ac:dyDescent="0.2">
      <c r="C1797" s="1"/>
      <c r="D1797" s="1"/>
      <c r="E1797" s="1"/>
      <c r="F1797" s="1"/>
      <c r="G1797" s="1"/>
      <c r="H1797" s="1"/>
    </row>
    <row r="1798" spans="3:8" x14ac:dyDescent="0.2">
      <c r="C1798" s="1"/>
      <c r="D1798" s="1"/>
      <c r="E1798" s="1"/>
      <c r="F1798" s="1"/>
      <c r="G1798" s="1"/>
      <c r="H1798" s="1"/>
    </row>
    <row r="1799" spans="3:8" x14ac:dyDescent="0.2">
      <c r="C1799" s="1"/>
      <c r="D1799" s="1"/>
      <c r="E1799" s="1"/>
      <c r="F1799" s="1"/>
      <c r="G1799" s="1"/>
      <c r="H1799" s="1"/>
    </row>
    <row r="1800" spans="3:8" x14ac:dyDescent="0.2">
      <c r="C1800" s="1"/>
      <c r="D1800" s="1"/>
      <c r="E1800" s="1"/>
      <c r="F1800" s="1"/>
      <c r="G1800" s="1"/>
      <c r="H1800" s="1"/>
    </row>
    <row r="1801" spans="3:8" x14ac:dyDescent="0.2">
      <c r="C1801" s="1"/>
      <c r="D1801" s="1"/>
      <c r="E1801" s="1"/>
      <c r="F1801" s="1"/>
      <c r="G1801" s="1"/>
      <c r="H1801" s="1"/>
    </row>
    <row r="1802" spans="3:8" x14ac:dyDescent="0.2">
      <c r="C1802" s="1"/>
      <c r="D1802" s="1"/>
      <c r="E1802" s="1"/>
      <c r="F1802" s="1"/>
      <c r="G1802" s="1"/>
      <c r="H1802" s="1"/>
    </row>
    <row r="1803" spans="3:8" x14ac:dyDescent="0.2">
      <c r="C1803" s="1"/>
      <c r="D1803" s="1"/>
      <c r="E1803" s="1"/>
      <c r="F1803" s="1"/>
      <c r="G1803" s="1"/>
      <c r="H1803" s="1"/>
    </row>
    <row r="1804" spans="3:8" x14ac:dyDescent="0.2">
      <c r="C1804" s="1"/>
      <c r="D1804" s="1"/>
      <c r="E1804" s="1"/>
      <c r="F1804" s="1"/>
      <c r="G1804" s="1"/>
      <c r="H1804" s="1"/>
    </row>
    <row r="1805" spans="3:8" x14ac:dyDescent="0.2">
      <c r="C1805" s="1"/>
      <c r="D1805" s="1"/>
      <c r="E1805" s="1"/>
      <c r="F1805" s="1"/>
      <c r="G1805" s="1"/>
      <c r="H1805" s="1"/>
    </row>
    <row r="1806" spans="3:8" x14ac:dyDescent="0.2">
      <c r="C1806" s="1"/>
      <c r="D1806" s="1"/>
      <c r="E1806" s="1"/>
      <c r="F1806" s="1"/>
      <c r="G1806" s="1"/>
      <c r="H1806" s="1"/>
    </row>
    <row r="1807" spans="3:8" x14ac:dyDescent="0.2">
      <c r="C1807" s="1"/>
      <c r="D1807" s="1"/>
      <c r="E1807" s="1"/>
      <c r="F1807" s="1"/>
      <c r="G1807" s="1"/>
      <c r="H1807" s="1"/>
    </row>
    <row r="1808" spans="3:8" x14ac:dyDescent="0.2">
      <c r="C1808" s="1"/>
      <c r="D1808" s="1"/>
      <c r="E1808" s="1"/>
      <c r="F1808" s="1"/>
      <c r="G1808" s="1"/>
      <c r="H1808" s="1"/>
    </row>
    <row r="1809" spans="3:8" x14ac:dyDescent="0.2">
      <c r="C1809" s="1"/>
      <c r="D1809" s="1"/>
      <c r="E1809" s="1"/>
      <c r="F1809" s="1"/>
      <c r="G1809" s="1"/>
      <c r="H1809" s="1"/>
    </row>
    <row r="1810" spans="3:8" x14ac:dyDescent="0.2">
      <c r="C1810" s="1"/>
      <c r="D1810" s="1"/>
      <c r="E1810" s="1"/>
      <c r="F1810" s="1"/>
      <c r="G1810" s="1"/>
      <c r="H1810" s="1"/>
    </row>
    <row r="1811" spans="3:8" x14ac:dyDescent="0.2">
      <c r="C1811" s="1"/>
      <c r="D1811" s="1"/>
      <c r="E1811" s="1"/>
      <c r="F1811" s="1"/>
      <c r="G1811" s="1"/>
      <c r="H1811" s="1"/>
    </row>
    <row r="1812" spans="3:8" x14ac:dyDescent="0.2">
      <c r="C1812" s="1"/>
      <c r="D1812" s="1"/>
      <c r="E1812" s="1"/>
      <c r="F1812" s="1"/>
      <c r="G1812" s="1"/>
      <c r="H1812" s="1"/>
    </row>
    <row r="1813" spans="3:8" x14ac:dyDescent="0.2">
      <c r="C1813" s="1"/>
      <c r="D1813" s="1"/>
      <c r="E1813" s="1"/>
      <c r="F1813" s="1"/>
      <c r="G1813" s="1"/>
      <c r="H1813" s="1"/>
    </row>
    <row r="1814" spans="3:8" x14ac:dyDescent="0.2">
      <c r="C1814" s="1"/>
      <c r="D1814" s="1"/>
      <c r="E1814" s="1"/>
      <c r="F1814" s="1"/>
      <c r="G1814" s="1"/>
      <c r="H1814" s="1"/>
    </row>
    <row r="1815" spans="3:8" x14ac:dyDescent="0.2">
      <c r="C1815" s="1"/>
      <c r="D1815" s="1"/>
      <c r="E1815" s="1"/>
      <c r="F1815" s="1"/>
      <c r="G1815" s="1"/>
      <c r="H1815" s="1"/>
    </row>
    <row r="1816" spans="3:8" x14ac:dyDescent="0.2">
      <c r="C1816" s="1"/>
      <c r="D1816" s="1"/>
      <c r="E1816" s="1"/>
      <c r="F1816" s="1"/>
      <c r="G1816" s="1"/>
      <c r="H1816" s="1"/>
    </row>
    <row r="1817" spans="3:8" x14ac:dyDescent="0.2">
      <c r="C1817" s="1"/>
      <c r="D1817" s="1"/>
      <c r="E1817" s="1"/>
      <c r="F1817" s="1"/>
      <c r="G1817" s="1"/>
      <c r="H1817" s="1"/>
    </row>
    <row r="1818" spans="3:8" x14ac:dyDescent="0.2">
      <c r="C1818" s="1"/>
      <c r="D1818" s="1"/>
      <c r="E1818" s="1"/>
      <c r="F1818" s="1"/>
      <c r="G1818" s="1"/>
      <c r="H1818" s="1"/>
    </row>
    <row r="1819" spans="3:8" x14ac:dyDescent="0.2">
      <c r="C1819" s="1"/>
      <c r="D1819" s="1"/>
      <c r="E1819" s="1"/>
      <c r="F1819" s="1"/>
      <c r="G1819" s="1"/>
      <c r="H1819" s="1"/>
    </row>
    <row r="1820" spans="3:8" x14ac:dyDescent="0.2">
      <c r="C1820" s="1"/>
      <c r="D1820" s="1"/>
      <c r="E1820" s="1"/>
      <c r="F1820" s="1"/>
      <c r="G1820" s="1"/>
      <c r="H1820" s="1"/>
    </row>
    <row r="1821" spans="3:8" x14ac:dyDescent="0.2">
      <c r="C1821" s="1"/>
      <c r="D1821" s="1"/>
      <c r="E1821" s="1"/>
      <c r="F1821" s="1"/>
      <c r="G1821" s="1"/>
      <c r="H1821" s="1"/>
    </row>
    <row r="1822" spans="3:8" x14ac:dyDescent="0.2">
      <c r="C1822" s="1"/>
      <c r="D1822" s="1"/>
      <c r="E1822" s="1"/>
      <c r="F1822" s="1"/>
      <c r="G1822" s="1"/>
      <c r="H1822" s="1"/>
    </row>
    <row r="1823" spans="3:8" x14ac:dyDescent="0.2">
      <c r="C1823" s="1"/>
      <c r="D1823" s="1"/>
      <c r="E1823" s="1"/>
      <c r="F1823" s="1"/>
      <c r="G1823" s="1"/>
      <c r="H1823" s="1"/>
    </row>
    <row r="1824" spans="3:8" x14ac:dyDescent="0.2">
      <c r="C1824" s="1"/>
      <c r="D1824" s="1"/>
      <c r="E1824" s="1"/>
      <c r="F1824" s="1"/>
      <c r="G1824" s="1"/>
      <c r="H1824" s="1"/>
    </row>
    <row r="1825" spans="3:8" x14ac:dyDescent="0.2">
      <c r="C1825" s="1"/>
      <c r="D1825" s="1"/>
      <c r="E1825" s="1"/>
      <c r="F1825" s="1"/>
      <c r="G1825" s="1"/>
      <c r="H1825" s="1"/>
    </row>
    <row r="1826" spans="3:8" x14ac:dyDescent="0.2">
      <c r="C1826" s="1"/>
      <c r="D1826" s="1"/>
      <c r="E1826" s="1"/>
      <c r="F1826" s="1"/>
      <c r="G1826" s="1"/>
      <c r="H1826" s="1"/>
    </row>
    <row r="1827" spans="3:8" x14ac:dyDescent="0.2">
      <c r="C1827" s="1"/>
      <c r="D1827" s="1"/>
      <c r="E1827" s="1"/>
      <c r="F1827" s="1"/>
      <c r="G1827" s="1"/>
      <c r="H1827" s="1"/>
    </row>
    <row r="1828" spans="3:8" x14ac:dyDescent="0.2">
      <c r="C1828" s="1"/>
      <c r="D1828" s="1"/>
      <c r="E1828" s="1"/>
      <c r="F1828" s="1"/>
      <c r="G1828" s="1"/>
      <c r="H1828" s="1"/>
    </row>
    <row r="1829" spans="3:8" x14ac:dyDescent="0.2">
      <c r="C1829" s="1"/>
      <c r="D1829" s="1"/>
      <c r="E1829" s="1"/>
      <c r="F1829" s="1"/>
      <c r="G1829" s="1"/>
      <c r="H1829" s="1"/>
    </row>
    <row r="1830" spans="3:8" x14ac:dyDescent="0.2">
      <c r="C1830" s="1"/>
      <c r="D1830" s="1"/>
      <c r="E1830" s="1"/>
      <c r="F1830" s="1"/>
      <c r="G1830" s="1"/>
      <c r="H1830" s="1"/>
    </row>
    <row r="1831" spans="3:8" x14ac:dyDescent="0.2">
      <c r="C1831" s="1"/>
      <c r="D1831" s="1"/>
      <c r="E1831" s="1"/>
      <c r="F1831" s="1"/>
      <c r="G1831" s="1"/>
      <c r="H1831" s="1"/>
    </row>
    <row r="1832" spans="3:8" x14ac:dyDescent="0.2">
      <c r="C1832" s="1"/>
      <c r="D1832" s="1"/>
      <c r="E1832" s="1"/>
      <c r="F1832" s="1"/>
      <c r="G1832" s="1"/>
      <c r="H1832" s="1"/>
    </row>
    <row r="1833" spans="3:8" x14ac:dyDescent="0.2">
      <c r="C1833" s="1"/>
      <c r="D1833" s="1"/>
      <c r="E1833" s="1"/>
      <c r="F1833" s="1"/>
      <c r="G1833" s="1"/>
      <c r="H1833" s="1"/>
    </row>
    <row r="1834" spans="3:8" x14ac:dyDescent="0.2">
      <c r="C1834" s="1"/>
      <c r="D1834" s="1"/>
      <c r="E1834" s="1"/>
      <c r="F1834" s="1"/>
      <c r="G1834" s="1"/>
      <c r="H1834" s="1"/>
    </row>
    <row r="1835" spans="3:8" x14ac:dyDescent="0.2">
      <c r="C1835" s="1"/>
      <c r="D1835" s="1"/>
      <c r="E1835" s="1"/>
      <c r="F1835" s="1"/>
      <c r="G1835" s="1"/>
      <c r="H1835" s="1"/>
    </row>
    <row r="1836" spans="3:8" x14ac:dyDescent="0.2">
      <c r="C1836" s="1"/>
      <c r="D1836" s="1"/>
      <c r="E1836" s="1"/>
      <c r="F1836" s="1"/>
      <c r="G1836" s="1"/>
      <c r="H1836" s="1"/>
    </row>
    <row r="1837" spans="3:8" x14ac:dyDescent="0.2">
      <c r="C1837" s="1"/>
      <c r="D1837" s="1"/>
      <c r="E1837" s="1"/>
      <c r="F1837" s="1"/>
      <c r="G1837" s="1"/>
      <c r="H1837" s="1"/>
    </row>
    <row r="1838" spans="3:8" x14ac:dyDescent="0.2">
      <c r="C1838" s="1"/>
      <c r="D1838" s="1"/>
      <c r="E1838" s="1"/>
      <c r="F1838" s="1"/>
      <c r="G1838" s="1"/>
      <c r="H1838" s="1"/>
    </row>
    <row r="1839" spans="3:8" x14ac:dyDescent="0.2">
      <c r="C1839" s="1"/>
      <c r="D1839" s="1"/>
      <c r="E1839" s="1"/>
      <c r="F1839" s="1"/>
      <c r="G1839" s="1"/>
      <c r="H1839" s="1"/>
    </row>
    <row r="1840" spans="3:8" x14ac:dyDescent="0.2">
      <c r="C1840" s="1"/>
      <c r="D1840" s="1"/>
      <c r="E1840" s="1"/>
      <c r="F1840" s="1"/>
      <c r="G1840" s="1"/>
      <c r="H1840" s="1"/>
    </row>
    <row r="1841" spans="3:8" x14ac:dyDescent="0.2">
      <c r="C1841" s="1"/>
      <c r="D1841" s="1"/>
      <c r="E1841" s="1"/>
      <c r="F1841" s="1"/>
      <c r="G1841" s="1"/>
      <c r="H1841" s="1"/>
    </row>
    <row r="1842" spans="3:8" x14ac:dyDescent="0.2">
      <c r="C1842" s="1"/>
      <c r="D1842" s="1"/>
      <c r="E1842" s="1"/>
      <c r="F1842" s="1"/>
      <c r="G1842" s="1"/>
      <c r="H1842" s="1"/>
    </row>
    <row r="1843" spans="3:8" x14ac:dyDescent="0.2">
      <c r="C1843" s="1"/>
      <c r="D1843" s="1"/>
      <c r="E1843" s="1"/>
      <c r="F1843" s="1"/>
      <c r="G1843" s="1"/>
      <c r="H1843" s="1"/>
    </row>
    <row r="1844" spans="3:8" x14ac:dyDescent="0.2">
      <c r="C1844" s="1"/>
      <c r="D1844" s="1"/>
      <c r="E1844" s="1"/>
      <c r="F1844" s="1"/>
      <c r="G1844" s="1"/>
      <c r="H1844" s="1"/>
    </row>
    <row r="1845" spans="3:8" x14ac:dyDescent="0.2">
      <c r="C1845" s="1"/>
      <c r="D1845" s="1"/>
      <c r="E1845" s="1"/>
      <c r="F1845" s="1"/>
      <c r="G1845" s="1"/>
      <c r="H1845" s="1"/>
    </row>
    <row r="1846" spans="3:8" x14ac:dyDescent="0.2">
      <c r="C1846" s="1"/>
      <c r="D1846" s="1"/>
      <c r="E1846" s="1"/>
      <c r="F1846" s="1"/>
      <c r="G1846" s="1"/>
      <c r="H1846" s="1"/>
    </row>
    <row r="1847" spans="3:8" x14ac:dyDescent="0.2">
      <c r="C1847" s="1"/>
      <c r="D1847" s="1"/>
      <c r="E1847" s="1"/>
      <c r="F1847" s="1"/>
      <c r="G1847" s="1"/>
      <c r="H1847" s="1"/>
    </row>
    <row r="1848" spans="3:8" x14ac:dyDescent="0.2">
      <c r="C1848" s="1"/>
      <c r="D1848" s="1"/>
      <c r="E1848" s="1"/>
      <c r="F1848" s="1"/>
      <c r="G1848" s="1"/>
      <c r="H1848" s="1"/>
    </row>
    <row r="1849" spans="3:8" x14ac:dyDescent="0.2">
      <c r="C1849" s="1"/>
      <c r="D1849" s="1"/>
      <c r="E1849" s="1"/>
      <c r="F1849" s="1"/>
      <c r="G1849" s="1"/>
      <c r="H1849" s="1"/>
    </row>
    <row r="1850" spans="3:8" x14ac:dyDescent="0.2">
      <c r="C1850" s="1"/>
      <c r="D1850" s="1"/>
      <c r="E1850" s="1"/>
      <c r="F1850" s="1"/>
      <c r="G1850" s="1"/>
      <c r="H1850" s="1"/>
    </row>
    <row r="1851" spans="3:8" x14ac:dyDescent="0.2">
      <c r="C1851" s="1"/>
      <c r="D1851" s="1"/>
      <c r="E1851" s="1"/>
      <c r="F1851" s="1"/>
      <c r="G1851" s="1"/>
      <c r="H1851" s="1"/>
    </row>
    <row r="1852" spans="3:8" x14ac:dyDescent="0.2">
      <c r="C1852" s="1"/>
      <c r="D1852" s="1"/>
      <c r="E1852" s="1"/>
      <c r="F1852" s="1"/>
      <c r="G1852" s="1"/>
      <c r="H1852" s="1"/>
    </row>
    <row r="1853" spans="3:8" x14ac:dyDescent="0.2">
      <c r="C1853" s="1"/>
      <c r="D1853" s="1"/>
      <c r="E1853" s="1"/>
      <c r="F1853" s="1"/>
      <c r="G1853" s="1"/>
      <c r="H1853" s="1"/>
    </row>
    <row r="1854" spans="3:8" x14ac:dyDescent="0.2">
      <c r="C1854" s="1"/>
      <c r="D1854" s="1"/>
      <c r="E1854" s="1"/>
      <c r="F1854" s="1"/>
      <c r="G1854" s="1"/>
      <c r="H1854" s="1"/>
    </row>
    <row r="1855" spans="3:8" x14ac:dyDescent="0.2">
      <c r="C1855" s="1"/>
      <c r="D1855" s="1"/>
      <c r="E1855" s="1"/>
      <c r="F1855" s="1"/>
      <c r="G1855" s="1"/>
      <c r="H1855" s="1"/>
    </row>
    <row r="1856" spans="3:8" x14ac:dyDescent="0.2">
      <c r="C1856" s="1"/>
      <c r="D1856" s="1"/>
      <c r="E1856" s="1"/>
      <c r="F1856" s="1"/>
      <c r="G1856" s="1"/>
      <c r="H1856" s="1"/>
    </row>
    <row r="1857" spans="3:8" x14ac:dyDescent="0.2">
      <c r="C1857" s="1"/>
      <c r="D1857" s="1"/>
      <c r="E1857" s="1"/>
      <c r="F1857" s="1"/>
      <c r="G1857" s="1"/>
      <c r="H1857" s="1"/>
    </row>
    <row r="1858" spans="3:8" x14ac:dyDescent="0.2">
      <c r="C1858" s="1"/>
      <c r="D1858" s="1"/>
      <c r="E1858" s="1"/>
      <c r="F1858" s="1"/>
      <c r="G1858" s="1"/>
      <c r="H1858" s="1"/>
    </row>
    <row r="1859" spans="3:8" x14ac:dyDescent="0.2">
      <c r="C1859" s="1"/>
      <c r="D1859" s="1"/>
      <c r="E1859" s="1"/>
      <c r="F1859" s="1"/>
      <c r="G1859" s="1"/>
      <c r="H1859" s="1"/>
    </row>
    <row r="1860" spans="3:8" x14ac:dyDescent="0.2">
      <c r="C1860" s="1"/>
      <c r="D1860" s="1"/>
      <c r="E1860" s="1"/>
      <c r="F1860" s="1"/>
      <c r="G1860" s="1"/>
      <c r="H1860" s="1"/>
    </row>
    <row r="1861" spans="3:8" x14ac:dyDescent="0.2">
      <c r="C1861" s="1"/>
      <c r="D1861" s="1"/>
      <c r="E1861" s="1"/>
      <c r="F1861" s="1"/>
      <c r="G1861" s="1"/>
      <c r="H1861" s="1"/>
    </row>
    <row r="1862" spans="3:8" x14ac:dyDescent="0.2">
      <c r="C1862" s="1"/>
      <c r="D1862" s="1"/>
      <c r="E1862" s="1"/>
      <c r="F1862" s="1"/>
      <c r="G1862" s="1"/>
      <c r="H1862" s="1"/>
    </row>
    <row r="1863" spans="3:8" x14ac:dyDescent="0.2">
      <c r="C1863" s="1"/>
      <c r="D1863" s="1"/>
      <c r="E1863" s="1"/>
      <c r="F1863" s="1"/>
      <c r="G1863" s="1"/>
      <c r="H1863" s="1"/>
    </row>
    <row r="1864" spans="3:8" x14ac:dyDescent="0.2">
      <c r="C1864" s="1"/>
      <c r="D1864" s="1"/>
      <c r="E1864" s="1"/>
      <c r="F1864" s="1"/>
      <c r="G1864" s="1"/>
      <c r="H1864" s="1"/>
    </row>
    <row r="1865" spans="3:8" x14ac:dyDescent="0.2">
      <c r="C1865" s="1"/>
      <c r="D1865" s="1"/>
      <c r="E1865" s="1"/>
      <c r="F1865" s="1"/>
      <c r="G1865" s="1"/>
      <c r="H1865" s="1"/>
    </row>
    <row r="1866" spans="3:8" x14ac:dyDescent="0.2">
      <c r="C1866" s="1"/>
      <c r="D1866" s="1"/>
      <c r="E1866" s="1"/>
      <c r="F1866" s="1"/>
      <c r="G1866" s="1"/>
      <c r="H1866" s="1"/>
    </row>
    <row r="1867" spans="3:8" x14ac:dyDescent="0.2">
      <c r="C1867" s="1"/>
      <c r="D1867" s="1"/>
      <c r="E1867" s="1"/>
      <c r="F1867" s="1"/>
      <c r="G1867" s="1"/>
      <c r="H1867" s="1"/>
    </row>
    <row r="1868" spans="3:8" x14ac:dyDescent="0.2">
      <c r="C1868" s="1"/>
      <c r="D1868" s="1"/>
      <c r="E1868" s="1"/>
      <c r="F1868" s="1"/>
      <c r="G1868" s="1"/>
      <c r="H1868" s="1"/>
    </row>
    <row r="1869" spans="3:8" x14ac:dyDescent="0.2">
      <c r="C1869" s="1"/>
      <c r="D1869" s="1"/>
      <c r="E1869" s="1"/>
      <c r="F1869" s="1"/>
      <c r="G1869" s="1"/>
      <c r="H1869" s="1"/>
    </row>
    <row r="1870" spans="3:8" x14ac:dyDescent="0.2">
      <c r="C1870" s="1"/>
      <c r="D1870" s="1"/>
      <c r="E1870" s="1"/>
      <c r="F1870" s="1"/>
      <c r="G1870" s="1"/>
      <c r="H1870" s="1"/>
    </row>
    <row r="1871" spans="3:8" x14ac:dyDescent="0.2">
      <c r="C1871" s="1"/>
      <c r="D1871" s="1"/>
      <c r="E1871" s="1"/>
      <c r="F1871" s="1"/>
      <c r="G1871" s="1"/>
      <c r="H1871" s="1"/>
    </row>
    <row r="1872" spans="3:8" x14ac:dyDescent="0.2">
      <c r="C1872" s="1"/>
      <c r="D1872" s="1"/>
      <c r="E1872" s="1"/>
      <c r="F1872" s="1"/>
      <c r="G1872" s="1"/>
      <c r="H1872" s="1"/>
    </row>
    <row r="1873" spans="3:8" x14ac:dyDescent="0.2">
      <c r="C1873" s="1"/>
      <c r="D1873" s="1"/>
      <c r="E1873" s="1"/>
      <c r="F1873" s="1"/>
      <c r="G1873" s="1"/>
      <c r="H1873" s="1"/>
    </row>
    <row r="1874" spans="3:8" x14ac:dyDescent="0.2">
      <c r="C1874" s="1"/>
      <c r="D1874" s="1"/>
      <c r="E1874" s="1"/>
      <c r="F1874" s="1"/>
      <c r="G1874" s="1"/>
      <c r="H1874" s="1"/>
    </row>
    <row r="1875" spans="3:8" x14ac:dyDescent="0.2">
      <c r="C1875" s="1"/>
      <c r="D1875" s="1"/>
      <c r="E1875" s="1"/>
      <c r="F1875" s="1"/>
      <c r="G1875" s="1"/>
      <c r="H1875" s="1"/>
    </row>
    <row r="1876" spans="3:8" x14ac:dyDescent="0.2">
      <c r="C1876" s="1"/>
      <c r="D1876" s="1"/>
      <c r="E1876" s="1"/>
      <c r="F1876" s="1"/>
      <c r="G1876" s="1"/>
      <c r="H1876" s="1"/>
    </row>
    <row r="1877" spans="3:8" x14ac:dyDescent="0.2">
      <c r="C1877" s="1"/>
      <c r="D1877" s="1"/>
      <c r="E1877" s="1"/>
      <c r="F1877" s="1"/>
      <c r="G1877" s="1"/>
      <c r="H1877" s="1"/>
    </row>
    <row r="1878" spans="3:8" x14ac:dyDescent="0.2">
      <c r="C1878" s="1"/>
      <c r="D1878" s="1"/>
      <c r="E1878" s="1"/>
      <c r="F1878" s="1"/>
      <c r="G1878" s="1"/>
      <c r="H1878" s="1"/>
    </row>
    <row r="1879" spans="3:8" x14ac:dyDescent="0.2">
      <c r="C1879" s="1"/>
      <c r="D1879" s="1"/>
      <c r="E1879" s="1"/>
      <c r="F1879" s="1"/>
      <c r="G1879" s="1"/>
      <c r="H1879" s="1"/>
    </row>
    <row r="1880" spans="3:8" x14ac:dyDescent="0.2">
      <c r="C1880" s="1"/>
      <c r="D1880" s="1"/>
      <c r="E1880" s="1"/>
      <c r="F1880" s="1"/>
      <c r="G1880" s="1"/>
      <c r="H1880" s="1"/>
    </row>
    <row r="1881" spans="3:8" x14ac:dyDescent="0.2">
      <c r="C1881" s="1"/>
      <c r="D1881" s="1"/>
      <c r="E1881" s="1"/>
      <c r="F1881" s="1"/>
      <c r="G1881" s="1"/>
      <c r="H1881" s="1"/>
    </row>
    <row r="1882" spans="3:8" x14ac:dyDescent="0.2">
      <c r="C1882" s="1"/>
      <c r="D1882" s="1"/>
      <c r="E1882" s="1"/>
      <c r="F1882" s="1"/>
      <c r="G1882" s="1"/>
      <c r="H1882" s="1"/>
    </row>
    <row r="1883" spans="3:8" x14ac:dyDescent="0.2">
      <c r="C1883" s="1"/>
      <c r="D1883" s="1"/>
      <c r="E1883" s="1"/>
      <c r="F1883" s="1"/>
      <c r="G1883" s="1"/>
      <c r="H1883" s="1"/>
    </row>
    <row r="1884" spans="3:8" x14ac:dyDescent="0.2">
      <c r="C1884" s="1"/>
      <c r="D1884" s="1"/>
      <c r="E1884" s="1"/>
      <c r="F1884" s="1"/>
      <c r="G1884" s="1"/>
      <c r="H1884" s="1"/>
    </row>
    <row r="1885" spans="3:8" x14ac:dyDescent="0.2">
      <c r="C1885" s="1"/>
      <c r="D1885" s="1"/>
      <c r="E1885" s="1"/>
      <c r="F1885" s="1"/>
      <c r="G1885" s="1"/>
      <c r="H1885" s="1"/>
    </row>
    <row r="1886" spans="3:8" x14ac:dyDescent="0.2">
      <c r="C1886" s="1"/>
      <c r="D1886" s="1"/>
      <c r="E1886" s="1"/>
      <c r="F1886" s="1"/>
      <c r="G1886" s="1"/>
      <c r="H1886" s="1"/>
    </row>
    <row r="1887" spans="3:8" x14ac:dyDescent="0.2">
      <c r="C1887" s="1"/>
      <c r="D1887" s="1"/>
      <c r="E1887" s="1"/>
      <c r="F1887" s="1"/>
      <c r="G1887" s="1"/>
      <c r="H1887" s="1"/>
    </row>
    <row r="1888" spans="3:8" x14ac:dyDescent="0.2">
      <c r="C1888" s="1"/>
      <c r="D1888" s="1"/>
      <c r="E1888" s="1"/>
      <c r="F1888" s="1"/>
      <c r="G1888" s="1"/>
      <c r="H1888" s="1"/>
    </row>
    <row r="1889" spans="3:8" x14ac:dyDescent="0.2">
      <c r="C1889" s="1"/>
      <c r="D1889" s="1"/>
      <c r="E1889" s="1"/>
      <c r="F1889" s="1"/>
      <c r="G1889" s="1"/>
      <c r="H1889" s="1"/>
    </row>
    <row r="1890" spans="3:8" x14ac:dyDescent="0.2">
      <c r="C1890" s="1"/>
      <c r="D1890" s="1"/>
      <c r="E1890" s="1"/>
      <c r="F1890" s="1"/>
      <c r="G1890" s="1"/>
      <c r="H1890" s="1"/>
    </row>
    <row r="1891" spans="3:8" x14ac:dyDescent="0.2">
      <c r="C1891" s="1"/>
      <c r="D1891" s="1"/>
      <c r="E1891" s="1"/>
      <c r="F1891" s="1"/>
      <c r="G1891" s="1"/>
      <c r="H1891" s="1"/>
    </row>
    <row r="1892" spans="3:8" x14ac:dyDescent="0.2">
      <c r="C1892" s="1"/>
      <c r="D1892" s="1"/>
      <c r="E1892" s="1"/>
      <c r="F1892" s="1"/>
      <c r="G1892" s="1"/>
      <c r="H1892" s="1"/>
    </row>
    <row r="1893" spans="3:8" x14ac:dyDescent="0.2">
      <c r="C1893" s="1"/>
      <c r="D1893" s="1"/>
      <c r="E1893" s="1"/>
      <c r="F1893" s="1"/>
      <c r="G1893" s="1"/>
      <c r="H1893" s="1"/>
    </row>
    <row r="1894" spans="3:8" x14ac:dyDescent="0.2">
      <c r="C1894" s="1"/>
      <c r="D1894" s="1"/>
      <c r="E1894" s="1"/>
      <c r="F1894" s="1"/>
      <c r="G1894" s="1"/>
      <c r="H1894" s="1"/>
    </row>
    <row r="1895" spans="3:8" x14ac:dyDescent="0.2">
      <c r="C1895" s="1"/>
      <c r="D1895" s="1"/>
      <c r="E1895" s="1"/>
      <c r="F1895" s="1"/>
      <c r="G1895" s="1"/>
      <c r="H1895" s="1"/>
    </row>
    <row r="1896" spans="3:8" x14ac:dyDescent="0.2">
      <c r="C1896" s="1"/>
      <c r="D1896" s="1"/>
      <c r="E1896" s="1"/>
      <c r="F1896" s="1"/>
      <c r="G1896" s="1"/>
      <c r="H1896" s="1"/>
    </row>
    <row r="1897" spans="3:8" x14ac:dyDescent="0.2">
      <c r="C1897" s="1"/>
      <c r="D1897" s="1"/>
      <c r="E1897" s="1"/>
      <c r="F1897" s="1"/>
      <c r="G1897" s="1"/>
      <c r="H1897" s="1"/>
    </row>
    <row r="1898" spans="3:8" x14ac:dyDescent="0.2">
      <c r="C1898" s="1"/>
      <c r="D1898" s="1"/>
      <c r="E1898" s="1"/>
      <c r="F1898" s="1"/>
      <c r="G1898" s="1"/>
      <c r="H1898" s="1"/>
    </row>
    <row r="1899" spans="3:8" x14ac:dyDescent="0.2">
      <c r="C1899" s="1"/>
      <c r="D1899" s="1"/>
      <c r="E1899" s="1"/>
      <c r="F1899" s="1"/>
      <c r="G1899" s="1"/>
      <c r="H1899" s="1"/>
    </row>
    <row r="1900" spans="3:8" x14ac:dyDescent="0.2">
      <c r="C1900" s="1"/>
      <c r="D1900" s="1"/>
      <c r="E1900" s="1"/>
      <c r="F1900" s="1"/>
      <c r="G1900" s="1"/>
      <c r="H1900" s="1"/>
    </row>
    <row r="1901" spans="3:8" x14ac:dyDescent="0.2">
      <c r="C1901" s="1"/>
      <c r="D1901" s="1"/>
      <c r="E1901" s="1"/>
      <c r="F1901" s="1"/>
      <c r="G1901" s="1"/>
      <c r="H1901" s="1"/>
    </row>
    <row r="1902" spans="3:8" x14ac:dyDescent="0.2">
      <c r="C1902" s="1"/>
      <c r="D1902" s="1"/>
      <c r="E1902" s="1"/>
      <c r="F1902" s="1"/>
      <c r="G1902" s="1"/>
      <c r="H1902" s="1"/>
    </row>
    <row r="1903" spans="3:8" x14ac:dyDescent="0.2">
      <c r="C1903" s="1"/>
      <c r="D1903" s="1"/>
      <c r="E1903" s="1"/>
      <c r="F1903" s="1"/>
      <c r="G1903" s="1"/>
      <c r="H1903" s="1"/>
    </row>
    <row r="1904" spans="3:8" x14ac:dyDescent="0.2">
      <c r="C1904" s="1"/>
      <c r="D1904" s="1"/>
      <c r="E1904" s="1"/>
      <c r="F1904" s="1"/>
      <c r="G1904" s="1"/>
      <c r="H1904" s="1"/>
    </row>
    <row r="1905" spans="3:8" x14ac:dyDescent="0.2">
      <c r="C1905" s="1"/>
      <c r="D1905" s="1"/>
      <c r="E1905" s="1"/>
      <c r="F1905" s="1"/>
      <c r="G1905" s="1"/>
      <c r="H1905" s="1"/>
    </row>
    <row r="1906" spans="3:8" x14ac:dyDescent="0.2">
      <c r="C1906" s="1"/>
      <c r="D1906" s="1"/>
      <c r="E1906" s="1"/>
      <c r="F1906" s="1"/>
      <c r="G1906" s="1"/>
      <c r="H1906" s="1"/>
    </row>
    <row r="1907" spans="3:8" x14ac:dyDescent="0.2">
      <c r="C1907" s="1"/>
      <c r="D1907" s="1"/>
      <c r="E1907" s="1"/>
      <c r="F1907" s="1"/>
      <c r="G1907" s="1"/>
      <c r="H1907" s="1"/>
    </row>
    <row r="1908" spans="3:8" x14ac:dyDescent="0.2">
      <c r="C1908" s="1"/>
      <c r="D1908" s="1"/>
      <c r="E1908" s="1"/>
      <c r="F1908" s="1"/>
      <c r="G1908" s="1"/>
      <c r="H1908" s="1"/>
    </row>
    <row r="1909" spans="3:8" x14ac:dyDescent="0.2">
      <c r="C1909" s="1"/>
      <c r="D1909" s="1"/>
      <c r="E1909" s="1"/>
      <c r="F1909" s="1"/>
      <c r="G1909" s="1"/>
      <c r="H1909" s="1"/>
    </row>
    <row r="1910" spans="3:8" x14ac:dyDescent="0.2">
      <c r="C1910" s="1"/>
      <c r="D1910" s="1"/>
      <c r="E1910" s="1"/>
      <c r="F1910" s="1"/>
      <c r="G1910" s="1"/>
      <c r="H1910" s="1"/>
    </row>
    <row r="1911" spans="3:8" x14ac:dyDescent="0.2">
      <c r="C1911" s="1"/>
      <c r="D1911" s="1"/>
      <c r="E1911" s="1"/>
      <c r="F1911" s="1"/>
      <c r="G1911" s="1"/>
      <c r="H1911" s="1"/>
    </row>
    <row r="1912" spans="3:8" x14ac:dyDescent="0.2">
      <c r="C1912" s="1"/>
      <c r="D1912" s="1"/>
      <c r="E1912" s="1"/>
      <c r="F1912" s="1"/>
      <c r="G1912" s="1"/>
      <c r="H1912" s="1"/>
    </row>
    <row r="1913" spans="3:8" x14ac:dyDescent="0.2">
      <c r="C1913" s="1"/>
      <c r="D1913" s="1"/>
      <c r="E1913" s="1"/>
      <c r="F1913" s="1"/>
      <c r="G1913" s="1"/>
      <c r="H1913" s="1"/>
    </row>
    <row r="1914" spans="3:8" x14ac:dyDescent="0.2">
      <c r="C1914" s="1"/>
      <c r="D1914" s="1"/>
      <c r="E1914" s="1"/>
      <c r="F1914" s="1"/>
      <c r="G1914" s="1"/>
      <c r="H1914" s="1"/>
    </row>
    <row r="1915" spans="3:8" x14ac:dyDescent="0.2">
      <c r="C1915" s="1"/>
      <c r="D1915" s="1"/>
      <c r="E1915" s="1"/>
      <c r="F1915" s="1"/>
      <c r="G1915" s="1"/>
      <c r="H1915" s="1"/>
    </row>
    <row r="1916" spans="3:8" x14ac:dyDescent="0.2">
      <c r="C1916" s="1"/>
      <c r="D1916" s="1"/>
      <c r="E1916" s="1"/>
      <c r="F1916" s="1"/>
      <c r="G1916" s="1"/>
      <c r="H1916" s="1"/>
    </row>
    <row r="1917" spans="3:8" x14ac:dyDescent="0.2">
      <c r="C1917" s="1"/>
      <c r="D1917" s="1"/>
      <c r="E1917" s="1"/>
      <c r="F1917" s="1"/>
      <c r="G1917" s="1"/>
      <c r="H1917" s="1"/>
    </row>
    <row r="1918" spans="3:8" x14ac:dyDescent="0.2">
      <c r="C1918" s="1"/>
      <c r="D1918" s="1"/>
      <c r="E1918" s="1"/>
      <c r="F1918" s="1"/>
      <c r="G1918" s="1"/>
      <c r="H1918" s="1"/>
    </row>
    <row r="1919" spans="3:8" x14ac:dyDescent="0.2">
      <c r="C1919" s="1"/>
      <c r="D1919" s="1"/>
      <c r="E1919" s="1"/>
      <c r="F1919" s="1"/>
      <c r="G1919" s="1"/>
      <c r="H1919" s="1"/>
    </row>
    <row r="1920" spans="3:8" x14ac:dyDescent="0.2">
      <c r="C1920" s="1"/>
      <c r="D1920" s="1"/>
      <c r="E1920" s="1"/>
      <c r="F1920" s="1"/>
      <c r="G1920" s="1"/>
      <c r="H1920" s="1"/>
    </row>
    <row r="1921" spans="3:8" x14ac:dyDescent="0.2">
      <c r="C1921" s="1"/>
      <c r="D1921" s="1"/>
      <c r="E1921" s="1"/>
      <c r="F1921" s="1"/>
      <c r="G1921" s="1"/>
      <c r="H1921" s="1"/>
    </row>
    <row r="1922" spans="3:8" x14ac:dyDescent="0.2">
      <c r="C1922" s="1"/>
      <c r="D1922" s="1"/>
      <c r="E1922" s="1"/>
      <c r="F1922" s="1"/>
      <c r="G1922" s="1"/>
      <c r="H1922" s="1"/>
    </row>
    <row r="1923" spans="3:8" x14ac:dyDescent="0.2">
      <c r="C1923" s="1"/>
      <c r="D1923" s="1"/>
      <c r="E1923" s="1"/>
      <c r="F1923" s="1"/>
      <c r="G1923" s="1"/>
      <c r="H1923" s="1"/>
    </row>
    <row r="1924" spans="3:8" x14ac:dyDescent="0.2">
      <c r="C1924" s="1"/>
      <c r="D1924" s="1"/>
      <c r="E1924" s="1"/>
      <c r="F1924" s="1"/>
      <c r="G1924" s="1"/>
      <c r="H1924" s="1"/>
    </row>
    <row r="1925" spans="3:8" x14ac:dyDescent="0.2">
      <c r="C1925" s="1"/>
      <c r="D1925" s="1"/>
      <c r="E1925" s="1"/>
      <c r="F1925" s="1"/>
      <c r="G1925" s="1"/>
      <c r="H1925" s="1"/>
    </row>
    <row r="1926" spans="3:8" x14ac:dyDescent="0.2">
      <c r="C1926" s="1"/>
      <c r="D1926" s="1"/>
      <c r="E1926" s="1"/>
      <c r="F1926" s="1"/>
      <c r="G1926" s="1"/>
      <c r="H1926" s="1"/>
    </row>
    <row r="1927" spans="3:8" x14ac:dyDescent="0.2">
      <c r="C1927" s="1"/>
      <c r="D1927" s="1"/>
      <c r="E1927" s="1"/>
      <c r="F1927" s="1"/>
      <c r="G1927" s="1"/>
      <c r="H1927" s="1"/>
    </row>
    <row r="1928" spans="3:8" x14ac:dyDescent="0.2">
      <c r="C1928" s="1"/>
      <c r="D1928" s="1"/>
      <c r="E1928" s="1"/>
      <c r="F1928" s="1"/>
      <c r="G1928" s="1"/>
      <c r="H1928" s="1"/>
    </row>
    <row r="1929" spans="3:8" x14ac:dyDescent="0.2">
      <c r="C1929" s="1"/>
      <c r="D1929" s="1"/>
      <c r="E1929" s="1"/>
      <c r="F1929" s="1"/>
      <c r="G1929" s="1"/>
      <c r="H1929" s="1"/>
    </row>
    <row r="1930" spans="3:8" x14ac:dyDescent="0.2">
      <c r="C1930" s="1"/>
      <c r="D1930" s="1"/>
      <c r="E1930" s="1"/>
      <c r="F1930" s="1"/>
      <c r="G1930" s="1"/>
      <c r="H1930" s="1"/>
    </row>
    <row r="1931" spans="3:8" x14ac:dyDescent="0.2">
      <c r="C1931" s="1"/>
      <c r="D1931" s="1"/>
      <c r="E1931" s="1"/>
      <c r="F1931" s="1"/>
      <c r="G1931" s="1"/>
      <c r="H1931" s="1"/>
    </row>
    <row r="1932" spans="3:8" x14ac:dyDescent="0.2">
      <c r="C1932" s="1"/>
      <c r="D1932" s="1"/>
      <c r="E1932" s="1"/>
      <c r="F1932" s="1"/>
      <c r="G1932" s="1"/>
      <c r="H1932" s="1"/>
    </row>
    <row r="1933" spans="3:8" x14ac:dyDescent="0.2">
      <c r="C1933" s="1"/>
      <c r="D1933" s="1"/>
      <c r="E1933" s="1"/>
      <c r="F1933" s="1"/>
      <c r="G1933" s="1"/>
      <c r="H1933" s="1"/>
    </row>
    <row r="1934" spans="3:8" x14ac:dyDescent="0.2">
      <c r="C1934" s="1"/>
      <c r="D1934" s="1"/>
      <c r="E1934" s="1"/>
      <c r="F1934" s="1"/>
      <c r="G1934" s="1"/>
      <c r="H1934" s="1"/>
    </row>
    <row r="1935" spans="3:8" x14ac:dyDescent="0.2">
      <c r="C1935" s="1"/>
      <c r="D1935" s="1"/>
      <c r="E1935" s="1"/>
      <c r="F1935" s="1"/>
      <c r="G1935" s="1"/>
      <c r="H1935" s="1"/>
    </row>
    <row r="1936" spans="3:8" x14ac:dyDescent="0.2">
      <c r="C1936" s="1"/>
      <c r="D1936" s="1"/>
      <c r="E1936" s="1"/>
      <c r="F1936" s="1"/>
      <c r="G1936" s="1"/>
      <c r="H1936" s="1"/>
    </row>
    <row r="1937" spans="3:8" x14ac:dyDescent="0.2">
      <c r="C1937" s="1"/>
      <c r="D1937" s="1"/>
      <c r="E1937" s="1"/>
      <c r="F1937" s="1"/>
      <c r="G1937" s="1"/>
      <c r="H1937" s="1"/>
    </row>
    <row r="1938" spans="3:8" x14ac:dyDescent="0.2">
      <c r="C1938" s="1"/>
      <c r="D1938" s="1"/>
      <c r="E1938" s="1"/>
      <c r="F1938" s="1"/>
      <c r="G1938" s="1"/>
      <c r="H1938" s="1"/>
    </row>
    <row r="1939" spans="3:8" x14ac:dyDescent="0.2">
      <c r="C1939" s="1"/>
      <c r="D1939" s="1"/>
      <c r="E1939" s="1"/>
      <c r="F1939" s="1"/>
      <c r="G1939" s="1"/>
      <c r="H1939" s="1"/>
    </row>
    <row r="1940" spans="3:8" x14ac:dyDescent="0.2">
      <c r="C1940" s="1"/>
      <c r="D1940" s="1"/>
      <c r="E1940" s="1"/>
      <c r="F1940" s="1"/>
      <c r="G1940" s="1"/>
      <c r="H1940" s="1"/>
    </row>
    <row r="1941" spans="3:8" x14ac:dyDescent="0.2">
      <c r="C1941" s="1"/>
      <c r="D1941" s="1"/>
      <c r="E1941" s="1"/>
      <c r="F1941" s="1"/>
      <c r="G1941" s="1"/>
      <c r="H1941" s="1"/>
    </row>
    <row r="1942" spans="3:8" x14ac:dyDescent="0.2">
      <c r="C1942" s="1"/>
      <c r="D1942" s="1"/>
      <c r="E1942" s="1"/>
      <c r="F1942" s="1"/>
      <c r="G1942" s="1"/>
      <c r="H1942" s="1"/>
    </row>
    <row r="1943" spans="3:8" x14ac:dyDescent="0.2">
      <c r="C1943" s="1"/>
      <c r="D1943" s="1"/>
      <c r="E1943" s="1"/>
      <c r="F1943" s="1"/>
      <c r="G1943" s="1"/>
      <c r="H1943" s="1"/>
    </row>
    <row r="1944" spans="3:8" x14ac:dyDescent="0.2">
      <c r="C1944" s="1"/>
      <c r="D1944" s="1"/>
      <c r="E1944" s="1"/>
      <c r="F1944" s="1"/>
      <c r="G1944" s="1"/>
      <c r="H1944" s="1"/>
    </row>
    <row r="1945" spans="3:8" x14ac:dyDescent="0.2">
      <c r="C1945" s="1"/>
      <c r="D1945" s="1"/>
      <c r="E1945" s="1"/>
      <c r="F1945" s="1"/>
      <c r="G1945" s="1"/>
      <c r="H1945" s="1"/>
    </row>
    <row r="1946" spans="3:8" x14ac:dyDescent="0.2">
      <c r="C1946" s="1"/>
      <c r="D1946" s="1"/>
      <c r="E1946" s="1"/>
      <c r="F1946" s="1"/>
      <c r="G1946" s="1"/>
      <c r="H1946" s="1"/>
    </row>
    <row r="1947" spans="3:8" x14ac:dyDescent="0.2">
      <c r="C1947" s="1"/>
      <c r="D1947" s="1"/>
      <c r="E1947" s="1"/>
      <c r="F1947" s="1"/>
      <c r="G1947" s="1"/>
      <c r="H1947" s="1"/>
    </row>
    <row r="1948" spans="3:8" x14ac:dyDescent="0.2">
      <c r="C1948" s="1"/>
      <c r="D1948" s="1"/>
      <c r="E1948" s="1"/>
      <c r="F1948" s="1"/>
      <c r="G1948" s="1"/>
      <c r="H1948" s="1"/>
    </row>
    <row r="1949" spans="3:8" x14ac:dyDescent="0.2">
      <c r="C1949" s="1"/>
      <c r="D1949" s="1"/>
      <c r="E1949" s="1"/>
      <c r="F1949" s="1"/>
      <c r="G1949" s="1"/>
      <c r="H1949" s="1"/>
    </row>
    <row r="1950" spans="3:8" x14ac:dyDescent="0.2">
      <c r="C1950" s="1"/>
      <c r="D1950" s="1"/>
      <c r="E1950" s="1"/>
      <c r="F1950" s="1"/>
      <c r="G1950" s="1"/>
      <c r="H1950" s="1"/>
    </row>
    <row r="1951" spans="3:8" x14ac:dyDescent="0.2">
      <c r="C1951" s="1"/>
      <c r="D1951" s="1"/>
      <c r="E1951" s="1"/>
      <c r="F1951" s="1"/>
      <c r="G1951" s="1"/>
      <c r="H1951" s="1"/>
    </row>
    <row r="1952" spans="3:8" x14ac:dyDescent="0.2">
      <c r="C1952" s="1"/>
      <c r="D1952" s="1"/>
      <c r="E1952" s="1"/>
      <c r="F1952" s="1"/>
      <c r="G1952" s="1"/>
      <c r="H1952" s="1"/>
    </row>
    <row r="1953" spans="3:8" x14ac:dyDescent="0.2">
      <c r="C1953" s="1"/>
      <c r="D1953" s="1"/>
      <c r="E1953" s="1"/>
      <c r="F1953" s="1"/>
      <c r="G1953" s="1"/>
      <c r="H1953" s="1"/>
    </row>
    <row r="1954" spans="3:8" x14ac:dyDescent="0.2">
      <c r="C1954" s="1"/>
      <c r="D1954" s="1"/>
      <c r="E1954" s="1"/>
      <c r="F1954" s="1"/>
      <c r="G1954" s="1"/>
      <c r="H1954" s="1"/>
    </row>
    <row r="1955" spans="3:8" x14ac:dyDescent="0.2">
      <c r="C1955" s="1"/>
      <c r="D1955" s="1"/>
      <c r="E1955" s="1"/>
      <c r="F1955" s="1"/>
      <c r="G1955" s="1"/>
      <c r="H1955" s="1"/>
    </row>
    <row r="1956" spans="3:8" x14ac:dyDescent="0.2">
      <c r="C1956" s="1"/>
      <c r="D1956" s="1"/>
      <c r="E1956" s="1"/>
      <c r="F1956" s="1"/>
      <c r="G1956" s="1"/>
      <c r="H1956" s="1"/>
    </row>
    <row r="1957" spans="3:8" x14ac:dyDescent="0.2">
      <c r="C1957" s="1"/>
      <c r="D1957" s="1"/>
      <c r="E1957" s="1"/>
      <c r="F1957" s="1"/>
      <c r="G1957" s="1"/>
      <c r="H1957" s="1"/>
    </row>
    <row r="1958" spans="3:8" x14ac:dyDescent="0.2">
      <c r="C1958" s="1"/>
      <c r="D1958" s="1"/>
      <c r="E1958" s="1"/>
      <c r="F1958" s="1"/>
      <c r="G1958" s="1"/>
      <c r="H1958" s="1"/>
    </row>
    <row r="1959" spans="3:8" x14ac:dyDescent="0.2">
      <c r="C1959" s="1"/>
      <c r="D1959" s="1"/>
      <c r="E1959" s="1"/>
      <c r="F1959" s="1"/>
      <c r="G1959" s="1"/>
      <c r="H1959" s="1"/>
    </row>
    <row r="1960" spans="3:8" x14ac:dyDescent="0.2">
      <c r="C1960" s="1"/>
      <c r="D1960" s="1"/>
      <c r="E1960" s="1"/>
      <c r="F1960" s="1"/>
      <c r="G1960" s="1"/>
      <c r="H1960" s="1"/>
    </row>
    <row r="1961" spans="3:8" x14ac:dyDescent="0.2">
      <c r="C1961" s="1"/>
      <c r="D1961" s="1"/>
      <c r="E1961" s="1"/>
      <c r="F1961" s="1"/>
      <c r="G1961" s="1"/>
      <c r="H1961" s="1"/>
    </row>
    <row r="1962" spans="3:8" x14ac:dyDescent="0.2">
      <c r="C1962" s="1"/>
      <c r="D1962" s="1"/>
      <c r="E1962" s="1"/>
      <c r="F1962" s="1"/>
      <c r="G1962" s="1"/>
      <c r="H1962" s="1"/>
    </row>
    <row r="1963" spans="3:8" x14ac:dyDescent="0.2">
      <c r="C1963" s="1"/>
      <c r="D1963" s="1"/>
      <c r="E1963" s="1"/>
      <c r="F1963" s="1"/>
      <c r="G1963" s="1"/>
      <c r="H1963" s="1"/>
    </row>
    <row r="1964" spans="3:8" x14ac:dyDescent="0.2">
      <c r="C1964" s="1"/>
      <c r="D1964" s="1"/>
      <c r="E1964" s="1"/>
      <c r="F1964" s="1"/>
      <c r="G1964" s="1"/>
      <c r="H1964" s="1"/>
    </row>
    <row r="1965" spans="3:8" x14ac:dyDescent="0.2">
      <c r="C1965" s="1"/>
      <c r="D1965" s="1"/>
      <c r="E1965" s="1"/>
      <c r="F1965" s="1"/>
      <c r="G1965" s="1"/>
      <c r="H1965" s="1"/>
    </row>
    <row r="1966" spans="3:8" x14ac:dyDescent="0.2">
      <c r="C1966" s="1"/>
      <c r="D1966" s="1"/>
      <c r="E1966" s="1"/>
      <c r="F1966" s="1"/>
      <c r="G1966" s="1"/>
      <c r="H1966" s="1"/>
    </row>
    <row r="1967" spans="3:8" x14ac:dyDescent="0.2">
      <c r="C1967" s="1"/>
      <c r="D1967" s="1"/>
      <c r="E1967" s="1"/>
      <c r="F1967" s="1"/>
      <c r="G1967" s="1"/>
      <c r="H1967" s="1"/>
    </row>
    <row r="1968" spans="3:8" x14ac:dyDescent="0.2">
      <c r="C1968" s="1"/>
      <c r="D1968" s="1"/>
      <c r="E1968" s="1"/>
      <c r="F1968" s="1"/>
      <c r="G1968" s="1"/>
      <c r="H1968" s="1"/>
    </row>
    <row r="1969" spans="3:8" x14ac:dyDescent="0.2">
      <c r="C1969" s="1"/>
      <c r="D1969" s="1"/>
      <c r="E1969" s="1"/>
      <c r="F1969" s="1"/>
      <c r="G1969" s="1"/>
      <c r="H1969" s="1"/>
    </row>
    <row r="1970" spans="3:8" x14ac:dyDescent="0.2">
      <c r="C1970" s="1"/>
      <c r="D1970" s="1"/>
      <c r="E1970" s="1"/>
      <c r="F1970" s="1"/>
      <c r="G1970" s="1"/>
      <c r="H1970" s="1"/>
    </row>
    <row r="1971" spans="3:8" x14ac:dyDescent="0.2">
      <c r="C1971" s="1"/>
      <c r="D1971" s="1"/>
      <c r="E1971" s="1"/>
      <c r="F1971" s="1"/>
      <c r="G1971" s="1"/>
      <c r="H1971" s="1"/>
    </row>
    <row r="1972" spans="3:8" x14ac:dyDescent="0.2">
      <c r="C1972" s="1"/>
      <c r="D1972" s="1"/>
      <c r="E1972" s="1"/>
      <c r="F1972" s="1"/>
      <c r="G1972" s="1"/>
      <c r="H1972" s="1"/>
    </row>
    <row r="1973" spans="3:8" x14ac:dyDescent="0.2">
      <c r="C1973" s="1"/>
      <c r="D1973" s="1"/>
      <c r="E1973" s="1"/>
      <c r="F1973" s="1"/>
      <c r="G1973" s="1"/>
      <c r="H1973" s="1"/>
    </row>
    <row r="1974" spans="3:8" x14ac:dyDescent="0.2">
      <c r="C1974" s="1"/>
      <c r="D1974" s="1"/>
      <c r="E1974" s="1"/>
      <c r="F1974" s="1"/>
      <c r="G1974" s="1"/>
      <c r="H1974" s="1"/>
    </row>
    <row r="1975" spans="3:8" x14ac:dyDescent="0.2">
      <c r="C1975" s="1"/>
      <c r="D1975" s="1"/>
      <c r="E1975" s="1"/>
      <c r="F1975" s="1"/>
      <c r="G1975" s="1"/>
      <c r="H1975" s="1"/>
    </row>
    <row r="1976" spans="3:8" x14ac:dyDescent="0.2">
      <c r="C1976" s="1"/>
      <c r="D1976" s="1"/>
      <c r="E1976" s="1"/>
      <c r="F1976" s="1"/>
      <c r="G1976" s="1"/>
      <c r="H1976" s="1"/>
    </row>
    <row r="1977" spans="3:8" x14ac:dyDescent="0.2">
      <c r="C1977" s="1"/>
      <c r="D1977" s="1"/>
      <c r="E1977" s="1"/>
      <c r="F1977" s="1"/>
      <c r="G1977" s="1"/>
      <c r="H1977" s="1"/>
    </row>
    <row r="1978" spans="3:8" x14ac:dyDescent="0.2">
      <c r="C1978" s="1"/>
      <c r="D1978" s="1"/>
      <c r="E1978" s="1"/>
      <c r="F1978" s="1"/>
      <c r="G1978" s="1"/>
      <c r="H1978" s="1"/>
    </row>
    <row r="1979" spans="3:8" x14ac:dyDescent="0.2">
      <c r="C1979" s="1"/>
      <c r="D1979" s="1"/>
      <c r="E1979" s="1"/>
      <c r="F1979" s="1"/>
      <c r="G1979" s="1"/>
      <c r="H1979" s="1"/>
    </row>
    <row r="1980" spans="3:8" x14ac:dyDescent="0.2">
      <c r="C1980" s="1"/>
      <c r="D1980" s="1"/>
      <c r="E1980" s="1"/>
      <c r="F1980" s="1"/>
      <c r="G1980" s="1"/>
      <c r="H1980" s="1"/>
    </row>
    <row r="1981" spans="3:8" x14ac:dyDescent="0.2">
      <c r="C1981" s="1"/>
      <c r="D1981" s="1"/>
      <c r="E1981" s="1"/>
      <c r="F1981" s="1"/>
      <c r="G1981" s="1"/>
      <c r="H1981" s="1"/>
    </row>
    <row r="1982" spans="3:8" x14ac:dyDescent="0.2">
      <c r="C1982" s="1"/>
      <c r="D1982" s="1"/>
      <c r="E1982" s="1"/>
      <c r="F1982" s="1"/>
      <c r="G1982" s="1"/>
      <c r="H1982" s="1"/>
    </row>
    <row r="1983" spans="3:8" x14ac:dyDescent="0.2">
      <c r="C1983" s="1"/>
      <c r="D1983" s="1"/>
      <c r="E1983" s="1"/>
      <c r="F1983" s="1"/>
      <c r="G1983" s="1"/>
      <c r="H1983" s="1"/>
    </row>
    <row r="1984" spans="3:8" x14ac:dyDescent="0.2">
      <c r="C1984" s="1"/>
      <c r="D1984" s="1"/>
      <c r="E1984" s="1"/>
      <c r="F1984" s="1"/>
      <c r="G1984" s="1"/>
      <c r="H1984" s="1"/>
    </row>
    <row r="1985" spans="3:8" x14ac:dyDescent="0.2">
      <c r="C1985" s="1"/>
      <c r="D1985" s="1"/>
      <c r="E1985" s="1"/>
      <c r="F1985" s="1"/>
      <c r="G1985" s="1"/>
      <c r="H1985" s="1"/>
    </row>
    <row r="1986" spans="3:8" x14ac:dyDescent="0.2">
      <c r="C1986" s="1"/>
      <c r="D1986" s="1"/>
      <c r="E1986" s="1"/>
      <c r="F1986" s="1"/>
      <c r="G1986" s="1"/>
      <c r="H1986" s="1"/>
    </row>
    <row r="1987" spans="3:8" x14ac:dyDescent="0.2">
      <c r="C1987" s="1"/>
      <c r="D1987" s="1"/>
      <c r="E1987" s="1"/>
      <c r="F1987" s="1"/>
      <c r="G1987" s="1"/>
      <c r="H1987" s="1"/>
    </row>
    <row r="1988" spans="3:8" x14ac:dyDescent="0.2">
      <c r="C1988" s="1"/>
      <c r="D1988" s="1"/>
      <c r="E1988" s="1"/>
      <c r="F1988" s="1"/>
      <c r="G1988" s="1"/>
      <c r="H1988" s="1"/>
    </row>
    <row r="1989" spans="3:8" x14ac:dyDescent="0.2">
      <c r="C1989" s="1"/>
      <c r="D1989" s="1"/>
      <c r="E1989" s="1"/>
      <c r="F1989" s="1"/>
      <c r="G1989" s="1"/>
      <c r="H1989" s="1"/>
    </row>
    <row r="1990" spans="3:8" x14ac:dyDescent="0.2">
      <c r="C1990" s="1"/>
      <c r="D1990" s="1"/>
      <c r="E1990" s="1"/>
      <c r="F1990" s="1"/>
      <c r="G1990" s="1"/>
      <c r="H1990" s="1"/>
    </row>
    <row r="1991" spans="3:8" x14ac:dyDescent="0.2">
      <c r="C1991" s="1"/>
      <c r="D1991" s="1"/>
      <c r="E1991" s="1"/>
      <c r="F1991" s="1"/>
      <c r="G1991" s="1"/>
      <c r="H1991" s="1"/>
    </row>
    <row r="1992" spans="3:8" x14ac:dyDescent="0.2">
      <c r="C1992" s="1"/>
      <c r="D1992" s="1"/>
      <c r="E1992" s="1"/>
      <c r="F1992" s="1"/>
      <c r="G1992" s="1"/>
      <c r="H1992" s="1"/>
    </row>
    <row r="1993" spans="3:8" x14ac:dyDescent="0.2">
      <c r="C1993" s="1"/>
      <c r="D1993" s="1"/>
      <c r="E1993" s="1"/>
      <c r="F1993" s="1"/>
      <c r="G1993" s="1"/>
      <c r="H1993" s="1"/>
    </row>
    <row r="1994" spans="3:8" x14ac:dyDescent="0.2">
      <c r="C1994" s="1"/>
      <c r="D1994" s="1"/>
      <c r="E1994" s="1"/>
      <c r="F1994" s="1"/>
      <c r="G1994" s="1"/>
      <c r="H1994" s="1"/>
    </row>
    <row r="1995" spans="3:8" x14ac:dyDescent="0.2">
      <c r="C1995" s="1"/>
      <c r="D1995" s="1"/>
      <c r="E1995" s="1"/>
      <c r="F1995" s="1"/>
      <c r="G1995" s="1"/>
      <c r="H1995" s="1"/>
    </row>
    <row r="1996" spans="3:8" x14ac:dyDescent="0.2">
      <c r="C1996" s="1"/>
      <c r="D1996" s="1"/>
      <c r="E1996" s="1"/>
      <c r="F1996" s="1"/>
      <c r="G1996" s="1"/>
      <c r="H1996" s="1"/>
    </row>
    <row r="1997" spans="3:8" x14ac:dyDescent="0.2">
      <c r="C1997" s="1"/>
      <c r="D1997" s="1"/>
      <c r="E1997" s="1"/>
      <c r="F1997" s="1"/>
      <c r="G1997" s="1"/>
      <c r="H1997" s="1"/>
    </row>
    <row r="1998" spans="3:8" x14ac:dyDescent="0.2">
      <c r="C1998" s="1"/>
      <c r="D1998" s="1"/>
      <c r="E1998" s="1"/>
      <c r="F1998" s="1"/>
      <c r="G1998" s="1"/>
      <c r="H1998" s="1"/>
    </row>
    <row r="1999" spans="3:8" x14ac:dyDescent="0.2">
      <c r="C1999" s="1"/>
      <c r="D1999" s="1"/>
      <c r="E1999" s="1"/>
      <c r="F1999" s="1"/>
      <c r="G1999" s="1"/>
      <c r="H1999" s="1"/>
    </row>
    <row r="2000" spans="3:8" x14ac:dyDescent="0.2">
      <c r="C2000" s="1"/>
      <c r="D2000" s="1"/>
      <c r="E2000" s="1"/>
      <c r="F2000" s="1"/>
      <c r="G2000" s="1"/>
      <c r="H2000" s="1"/>
    </row>
    <row r="2001" spans="3:8" x14ac:dyDescent="0.2">
      <c r="C2001" s="1"/>
      <c r="D2001" s="1"/>
      <c r="E2001" s="1"/>
      <c r="F2001" s="1"/>
      <c r="G2001" s="1"/>
      <c r="H2001" s="1"/>
    </row>
    <row r="2002" spans="3:8" x14ac:dyDescent="0.2">
      <c r="C2002" s="1"/>
      <c r="D2002" s="1"/>
      <c r="E2002" s="1"/>
      <c r="F2002" s="1"/>
      <c r="G2002" s="1"/>
      <c r="H2002" s="1"/>
    </row>
    <row r="2003" spans="3:8" x14ac:dyDescent="0.2">
      <c r="C2003" s="1"/>
      <c r="D2003" s="1"/>
      <c r="E2003" s="1"/>
      <c r="F2003" s="1"/>
      <c r="G2003" s="1"/>
      <c r="H2003" s="1"/>
    </row>
    <row r="2004" spans="3:8" x14ac:dyDescent="0.2">
      <c r="C2004" s="1"/>
      <c r="D2004" s="1"/>
      <c r="E2004" s="1"/>
      <c r="F2004" s="1"/>
      <c r="G2004" s="1"/>
      <c r="H2004" s="1"/>
    </row>
    <row r="2005" spans="3:8" x14ac:dyDescent="0.2">
      <c r="C2005" s="1"/>
      <c r="D2005" s="1"/>
      <c r="E2005" s="1"/>
      <c r="F2005" s="1"/>
      <c r="G2005" s="1"/>
      <c r="H2005" s="1"/>
    </row>
    <row r="2006" spans="3:8" x14ac:dyDescent="0.2">
      <c r="C2006" s="1"/>
      <c r="D2006" s="1"/>
      <c r="E2006" s="1"/>
      <c r="F2006" s="1"/>
      <c r="G2006" s="1"/>
      <c r="H2006" s="1"/>
    </row>
    <row r="2007" spans="3:8" x14ac:dyDescent="0.2">
      <c r="C2007" s="1"/>
      <c r="D2007" s="1"/>
      <c r="E2007" s="1"/>
      <c r="F2007" s="1"/>
      <c r="G2007" s="1"/>
      <c r="H2007" s="1"/>
    </row>
    <row r="2008" spans="3:8" x14ac:dyDescent="0.2">
      <c r="C2008" s="1"/>
      <c r="D2008" s="1"/>
      <c r="E2008" s="1"/>
      <c r="F2008" s="1"/>
      <c r="G2008" s="1"/>
      <c r="H2008" s="1"/>
    </row>
    <row r="2009" spans="3:8" x14ac:dyDescent="0.2">
      <c r="C2009" s="1"/>
      <c r="D2009" s="1"/>
      <c r="E2009" s="1"/>
      <c r="F2009" s="1"/>
      <c r="G2009" s="1"/>
      <c r="H2009" s="1"/>
    </row>
    <row r="2010" spans="3:8" x14ac:dyDescent="0.2">
      <c r="C2010" s="1"/>
      <c r="D2010" s="1"/>
      <c r="E2010" s="1"/>
      <c r="F2010" s="1"/>
      <c r="G2010" s="1"/>
      <c r="H2010" s="1"/>
    </row>
    <row r="2011" spans="3:8" x14ac:dyDescent="0.2">
      <c r="C2011" s="1"/>
      <c r="D2011" s="1"/>
      <c r="E2011" s="1"/>
      <c r="F2011" s="1"/>
      <c r="G2011" s="1"/>
      <c r="H2011" s="1"/>
    </row>
    <row r="2012" spans="3:8" x14ac:dyDescent="0.2">
      <c r="C2012" s="1"/>
      <c r="D2012" s="1"/>
      <c r="E2012" s="1"/>
      <c r="F2012" s="1"/>
      <c r="G2012" s="1"/>
      <c r="H2012" s="1"/>
    </row>
    <row r="2013" spans="3:8" x14ac:dyDescent="0.2">
      <c r="C2013" s="1"/>
      <c r="D2013" s="1"/>
      <c r="E2013" s="1"/>
      <c r="F2013" s="1"/>
      <c r="G2013" s="1"/>
      <c r="H2013" s="1"/>
    </row>
    <row r="2014" spans="3:8" x14ac:dyDescent="0.2">
      <c r="C2014" s="1"/>
      <c r="D2014" s="1"/>
      <c r="E2014" s="1"/>
      <c r="F2014" s="1"/>
      <c r="G2014" s="1"/>
      <c r="H2014" s="1"/>
    </row>
    <row r="2015" spans="3:8" x14ac:dyDescent="0.2">
      <c r="C2015" s="1"/>
      <c r="D2015" s="1"/>
      <c r="E2015" s="1"/>
      <c r="F2015" s="1"/>
      <c r="G2015" s="1"/>
      <c r="H2015" s="1"/>
    </row>
    <row r="2016" spans="3:8" x14ac:dyDescent="0.2">
      <c r="C2016" s="1"/>
      <c r="D2016" s="1"/>
      <c r="E2016" s="1"/>
      <c r="F2016" s="1"/>
      <c r="G2016" s="1"/>
      <c r="H2016" s="1"/>
    </row>
    <row r="2017" spans="3:8" x14ac:dyDescent="0.2">
      <c r="C2017" s="1"/>
      <c r="D2017" s="1"/>
      <c r="E2017" s="1"/>
      <c r="F2017" s="1"/>
      <c r="G2017" s="1"/>
      <c r="H2017" s="1"/>
    </row>
    <row r="2018" spans="3:8" x14ac:dyDescent="0.2">
      <c r="C2018" s="1"/>
      <c r="D2018" s="1"/>
      <c r="E2018" s="1"/>
      <c r="F2018" s="1"/>
      <c r="G2018" s="1"/>
      <c r="H2018" s="1"/>
    </row>
    <row r="2019" spans="3:8" x14ac:dyDescent="0.2">
      <c r="C2019" s="1"/>
      <c r="D2019" s="1"/>
      <c r="E2019" s="1"/>
      <c r="F2019" s="1"/>
      <c r="G2019" s="1"/>
      <c r="H2019" s="1"/>
    </row>
    <row r="2020" spans="3:8" x14ac:dyDescent="0.2">
      <c r="C2020" s="1"/>
      <c r="D2020" s="1"/>
      <c r="E2020" s="1"/>
      <c r="F2020" s="1"/>
      <c r="G2020" s="1"/>
      <c r="H2020" s="1"/>
    </row>
    <row r="2021" spans="3:8" x14ac:dyDescent="0.2">
      <c r="C2021" s="1"/>
      <c r="D2021" s="1"/>
      <c r="E2021" s="1"/>
      <c r="F2021" s="1"/>
      <c r="G2021" s="1"/>
      <c r="H2021" s="1"/>
    </row>
    <row r="2022" spans="3:8" x14ac:dyDescent="0.2">
      <c r="C2022" s="1"/>
      <c r="D2022" s="1"/>
      <c r="E2022" s="1"/>
      <c r="F2022" s="1"/>
      <c r="G2022" s="1"/>
      <c r="H2022" s="1"/>
    </row>
    <row r="2023" spans="3:8" x14ac:dyDescent="0.2">
      <c r="C2023" s="1"/>
      <c r="D2023" s="1"/>
      <c r="E2023" s="1"/>
      <c r="F2023" s="1"/>
      <c r="G2023" s="1"/>
      <c r="H2023" s="1"/>
    </row>
    <row r="2024" spans="3:8" x14ac:dyDescent="0.2">
      <c r="C2024" s="1"/>
      <c r="D2024" s="1"/>
      <c r="E2024" s="1"/>
      <c r="F2024" s="1"/>
      <c r="G2024" s="1"/>
      <c r="H2024" s="1"/>
    </row>
    <row r="2025" spans="3:8" x14ac:dyDescent="0.2">
      <c r="C2025" s="1"/>
      <c r="D2025" s="1"/>
      <c r="E2025" s="1"/>
      <c r="F2025" s="1"/>
      <c r="G2025" s="1"/>
      <c r="H2025" s="1"/>
    </row>
    <row r="2026" spans="3:8" x14ac:dyDescent="0.2">
      <c r="C2026" s="1"/>
      <c r="D2026" s="1"/>
      <c r="E2026" s="1"/>
      <c r="F2026" s="1"/>
      <c r="G2026" s="1"/>
      <c r="H2026" s="1"/>
    </row>
    <row r="2027" spans="3:8" x14ac:dyDescent="0.2">
      <c r="C2027" s="1"/>
      <c r="D2027" s="1"/>
      <c r="E2027" s="1"/>
      <c r="F2027" s="1"/>
      <c r="G2027" s="1"/>
      <c r="H2027" s="1"/>
    </row>
    <row r="2028" spans="3:8" x14ac:dyDescent="0.2">
      <c r="C2028" s="1"/>
      <c r="D2028" s="1"/>
      <c r="E2028" s="1"/>
      <c r="F2028" s="1"/>
      <c r="G2028" s="1"/>
      <c r="H2028" s="1"/>
    </row>
    <row r="2029" spans="3:8" x14ac:dyDescent="0.2">
      <c r="C2029" s="1"/>
      <c r="D2029" s="1"/>
      <c r="E2029" s="1"/>
      <c r="F2029" s="1"/>
      <c r="G2029" s="1"/>
      <c r="H2029" s="1"/>
    </row>
    <row r="2030" spans="3:8" x14ac:dyDescent="0.2">
      <c r="C2030" s="1"/>
      <c r="D2030" s="1"/>
      <c r="E2030" s="1"/>
      <c r="F2030" s="1"/>
      <c r="G2030" s="1"/>
      <c r="H2030" s="1"/>
    </row>
    <row r="2031" spans="3:8" x14ac:dyDescent="0.2">
      <c r="C2031" s="1"/>
      <c r="D2031" s="1"/>
      <c r="E2031" s="1"/>
      <c r="F2031" s="1"/>
      <c r="G2031" s="1"/>
      <c r="H2031" s="1"/>
    </row>
    <row r="2032" spans="3:8" x14ac:dyDescent="0.2">
      <c r="C2032" s="1"/>
      <c r="D2032" s="1"/>
      <c r="E2032" s="1"/>
      <c r="F2032" s="1"/>
      <c r="G2032" s="1"/>
      <c r="H2032" s="1"/>
    </row>
    <row r="2033" spans="3:8" x14ac:dyDescent="0.2">
      <c r="C2033" s="1"/>
      <c r="D2033" s="1"/>
      <c r="E2033" s="1"/>
      <c r="F2033" s="1"/>
      <c r="G2033" s="1"/>
      <c r="H2033" s="1"/>
    </row>
    <row r="2034" spans="3:8" x14ac:dyDescent="0.2">
      <c r="C2034" s="1"/>
      <c r="D2034" s="1"/>
      <c r="E2034" s="1"/>
      <c r="F2034" s="1"/>
      <c r="G2034" s="1"/>
      <c r="H2034" s="1"/>
    </row>
    <row r="2035" spans="3:8" x14ac:dyDescent="0.2">
      <c r="C2035" s="1"/>
      <c r="D2035" s="1"/>
      <c r="E2035" s="1"/>
      <c r="F2035" s="1"/>
      <c r="G2035" s="1"/>
      <c r="H2035" s="1"/>
    </row>
    <row r="2036" spans="3:8" x14ac:dyDescent="0.2">
      <c r="C2036" s="1"/>
      <c r="D2036" s="1"/>
      <c r="E2036" s="1"/>
      <c r="F2036" s="1"/>
      <c r="G2036" s="1"/>
      <c r="H2036" s="1"/>
    </row>
    <row r="2037" spans="3:8" x14ac:dyDescent="0.2">
      <c r="C2037" s="1"/>
      <c r="D2037" s="1"/>
      <c r="E2037" s="1"/>
      <c r="F2037" s="1"/>
      <c r="G2037" s="1"/>
      <c r="H2037" s="1"/>
    </row>
    <row r="2038" spans="3:8" x14ac:dyDescent="0.2">
      <c r="C2038" s="1"/>
      <c r="D2038" s="1"/>
      <c r="E2038" s="1"/>
      <c r="F2038" s="1"/>
      <c r="G2038" s="1"/>
      <c r="H2038" s="1"/>
    </row>
    <row r="2039" spans="3:8" x14ac:dyDescent="0.2">
      <c r="C2039" s="1"/>
      <c r="D2039" s="1"/>
      <c r="E2039" s="1"/>
      <c r="F2039" s="1"/>
      <c r="G2039" s="1"/>
      <c r="H2039" s="1"/>
    </row>
    <row r="2040" spans="3:8" x14ac:dyDescent="0.2">
      <c r="C2040" s="1"/>
      <c r="D2040" s="1"/>
      <c r="E2040" s="1"/>
      <c r="F2040" s="1"/>
      <c r="G2040" s="1"/>
      <c r="H2040" s="1"/>
    </row>
    <row r="2041" spans="3:8" x14ac:dyDescent="0.2">
      <c r="C2041" s="1"/>
      <c r="D2041" s="1"/>
      <c r="E2041" s="1"/>
      <c r="F2041" s="1"/>
      <c r="G2041" s="1"/>
      <c r="H2041" s="1"/>
    </row>
    <row r="2042" spans="3:8" x14ac:dyDescent="0.2">
      <c r="C2042" s="1"/>
      <c r="D2042" s="1"/>
      <c r="E2042" s="1"/>
      <c r="F2042" s="1"/>
      <c r="G2042" s="1"/>
      <c r="H2042" s="1"/>
    </row>
    <row r="2043" spans="3:8" x14ac:dyDescent="0.2">
      <c r="C2043" s="1"/>
      <c r="D2043" s="1"/>
      <c r="E2043" s="1"/>
      <c r="F2043" s="1"/>
      <c r="G2043" s="1"/>
      <c r="H2043" s="1"/>
    </row>
    <row r="2044" spans="3:8" x14ac:dyDescent="0.2">
      <c r="C2044" s="1"/>
      <c r="D2044" s="1"/>
      <c r="E2044" s="1"/>
      <c r="F2044" s="1"/>
      <c r="G2044" s="1"/>
      <c r="H2044" s="1"/>
    </row>
    <row r="2045" spans="3:8" x14ac:dyDescent="0.2">
      <c r="C2045" s="1"/>
      <c r="D2045" s="1"/>
      <c r="E2045" s="1"/>
      <c r="F2045" s="1"/>
      <c r="G2045" s="1"/>
      <c r="H2045" s="1"/>
    </row>
    <row r="2046" spans="3:8" x14ac:dyDescent="0.2">
      <c r="C2046" s="1"/>
      <c r="D2046" s="1"/>
      <c r="E2046" s="1"/>
      <c r="F2046" s="1"/>
      <c r="G2046" s="1"/>
      <c r="H2046" s="1"/>
    </row>
    <row r="2047" spans="3:8" x14ac:dyDescent="0.2">
      <c r="C2047" s="1"/>
      <c r="D2047" s="1"/>
      <c r="E2047" s="1"/>
      <c r="F2047" s="1"/>
      <c r="G2047" s="1"/>
      <c r="H2047" s="1"/>
    </row>
    <row r="2048" spans="3:8" x14ac:dyDescent="0.2">
      <c r="C2048" s="1"/>
      <c r="D2048" s="1"/>
      <c r="E2048" s="1"/>
      <c r="F2048" s="1"/>
      <c r="G2048" s="1"/>
      <c r="H2048" s="1"/>
    </row>
    <row r="2049" spans="3:8" x14ac:dyDescent="0.2">
      <c r="C2049" s="1"/>
      <c r="D2049" s="1"/>
      <c r="E2049" s="1"/>
      <c r="F2049" s="1"/>
      <c r="G2049" s="1"/>
      <c r="H2049" s="1"/>
    </row>
    <row r="2050" spans="3:8" x14ac:dyDescent="0.2">
      <c r="C2050" s="1"/>
      <c r="D2050" s="1"/>
      <c r="E2050" s="1"/>
      <c r="F2050" s="1"/>
      <c r="G2050" s="1"/>
      <c r="H2050" s="1"/>
    </row>
    <row r="2051" spans="3:8" x14ac:dyDescent="0.2">
      <c r="C2051" s="1"/>
      <c r="D2051" s="1"/>
      <c r="E2051" s="1"/>
      <c r="F2051" s="1"/>
      <c r="G2051" s="1"/>
      <c r="H2051" s="1"/>
    </row>
    <row r="2052" spans="3:8" x14ac:dyDescent="0.2">
      <c r="C2052" s="1"/>
      <c r="D2052" s="1"/>
      <c r="E2052" s="1"/>
      <c r="F2052" s="1"/>
      <c r="G2052" s="1"/>
      <c r="H2052" s="1"/>
    </row>
    <row r="2053" spans="3:8" x14ac:dyDescent="0.2">
      <c r="C2053" s="1"/>
      <c r="D2053" s="1"/>
      <c r="E2053" s="1"/>
      <c r="F2053" s="1"/>
      <c r="G2053" s="1"/>
      <c r="H2053" s="1"/>
    </row>
    <row r="2054" spans="3:8" x14ac:dyDescent="0.2">
      <c r="C2054" s="1"/>
      <c r="D2054" s="1"/>
      <c r="E2054" s="1"/>
      <c r="F2054" s="1"/>
      <c r="G2054" s="1"/>
      <c r="H2054" s="1"/>
    </row>
    <row r="2055" spans="3:8" x14ac:dyDescent="0.2">
      <c r="C2055" s="1"/>
      <c r="D2055" s="1"/>
      <c r="E2055" s="1"/>
      <c r="F2055" s="1"/>
      <c r="G2055" s="1"/>
      <c r="H2055" s="1"/>
    </row>
    <row r="2056" spans="3:8" x14ac:dyDescent="0.2">
      <c r="C2056" s="1"/>
      <c r="D2056" s="1"/>
      <c r="E2056" s="1"/>
      <c r="F2056" s="1"/>
      <c r="G2056" s="1"/>
      <c r="H2056" s="1"/>
    </row>
    <row r="2057" spans="3:8" x14ac:dyDescent="0.2">
      <c r="C2057" s="1"/>
      <c r="D2057" s="1"/>
      <c r="E2057" s="1"/>
      <c r="F2057" s="1"/>
      <c r="G2057" s="1"/>
      <c r="H2057" s="1"/>
    </row>
    <row r="2058" spans="3:8" x14ac:dyDescent="0.2">
      <c r="C2058" s="1"/>
      <c r="D2058" s="1"/>
      <c r="E2058" s="1"/>
      <c r="F2058" s="1"/>
      <c r="G2058" s="1"/>
      <c r="H2058" s="1"/>
    </row>
    <row r="2059" spans="3:8" x14ac:dyDescent="0.2">
      <c r="C2059" s="1"/>
      <c r="D2059" s="1"/>
      <c r="E2059" s="1"/>
      <c r="F2059" s="1"/>
      <c r="G2059" s="1"/>
      <c r="H2059" s="1"/>
    </row>
    <row r="2060" spans="3:8" x14ac:dyDescent="0.2">
      <c r="C2060" s="1"/>
      <c r="D2060" s="1"/>
      <c r="E2060" s="1"/>
      <c r="F2060" s="1"/>
      <c r="G2060" s="1"/>
      <c r="H2060" s="1"/>
    </row>
    <row r="2061" spans="3:8" x14ac:dyDescent="0.2">
      <c r="C2061" s="1"/>
      <c r="D2061" s="1"/>
      <c r="E2061" s="1"/>
      <c r="F2061" s="1"/>
      <c r="G2061" s="1"/>
      <c r="H2061" s="1"/>
    </row>
    <row r="2062" spans="3:8" x14ac:dyDescent="0.2">
      <c r="C2062" s="1"/>
      <c r="D2062" s="1"/>
      <c r="E2062" s="1"/>
      <c r="F2062" s="1"/>
      <c r="G2062" s="1"/>
      <c r="H2062" s="1"/>
    </row>
    <row r="2063" spans="3:8" x14ac:dyDescent="0.2">
      <c r="C2063" s="1"/>
      <c r="D2063" s="1"/>
      <c r="E2063" s="1"/>
      <c r="F2063" s="1"/>
      <c r="G2063" s="1"/>
      <c r="H2063" s="1"/>
    </row>
    <row r="2064" spans="3:8" x14ac:dyDescent="0.2">
      <c r="C2064" s="1"/>
      <c r="D2064" s="1"/>
      <c r="E2064" s="1"/>
      <c r="F2064" s="1"/>
      <c r="G2064" s="1"/>
      <c r="H2064" s="1"/>
    </row>
    <row r="2065" spans="3:8" x14ac:dyDescent="0.2">
      <c r="C2065" s="1"/>
      <c r="D2065" s="1"/>
      <c r="E2065" s="1"/>
      <c r="F2065" s="1"/>
      <c r="G2065" s="1"/>
      <c r="H2065" s="1"/>
    </row>
    <row r="2066" spans="3:8" x14ac:dyDescent="0.2">
      <c r="C2066" s="1"/>
      <c r="D2066" s="1"/>
      <c r="E2066" s="1"/>
      <c r="F2066" s="1"/>
      <c r="G2066" s="1"/>
      <c r="H2066" s="1"/>
    </row>
    <row r="2067" spans="3:8" x14ac:dyDescent="0.2">
      <c r="C2067" s="1"/>
      <c r="D2067" s="1"/>
      <c r="E2067" s="1"/>
      <c r="F2067" s="1"/>
      <c r="G2067" s="1"/>
      <c r="H2067" s="1"/>
    </row>
    <row r="2068" spans="3:8" x14ac:dyDescent="0.2">
      <c r="C2068" s="1"/>
      <c r="D2068" s="1"/>
      <c r="E2068" s="1"/>
      <c r="F2068" s="1"/>
      <c r="G2068" s="1"/>
      <c r="H2068" s="1"/>
    </row>
    <row r="2069" spans="3:8" x14ac:dyDescent="0.2">
      <c r="C2069" s="1"/>
      <c r="D2069" s="1"/>
      <c r="E2069" s="1"/>
      <c r="F2069" s="1"/>
      <c r="G2069" s="1"/>
      <c r="H2069" s="1"/>
    </row>
    <row r="2070" spans="3:8" x14ac:dyDescent="0.2">
      <c r="C2070" s="1"/>
      <c r="D2070" s="1"/>
      <c r="E2070" s="1"/>
      <c r="F2070" s="1"/>
      <c r="G2070" s="1"/>
      <c r="H2070" s="1"/>
    </row>
    <row r="2071" spans="3:8" x14ac:dyDescent="0.2">
      <c r="C2071" s="1"/>
      <c r="D2071" s="1"/>
      <c r="E2071" s="1"/>
      <c r="F2071" s="1"/>
      <c r="G2071" s="1"/>
      <c r="H2071" s="1"/>
    </row>
    <row r="2072" spans="3:8" x14ac:dyDescent="0.2">
      <c r="C2072" s="1"/>
      <c r="D2072" s="1"/>
      <c r="E2072" s="1"/>
      <c r="F2072" s="1"/>
      <c r="G2072" s="1"/>
      <c r="H2072" s="1"/>
    </row>
    <row r="2073" spans="3:8" x14ac:dyDescent="0.2">
      <c r="C2073" s="1"/>
      <c r="D2073" s="1"/>
      <c r="E2073" s="1"/>
      <c r="F2073" s="1"/>
      <c r="G2073" s="1"/>
      <c r="H2073" s="1"/>
    </row>
    <row r="2074" spans="3:8" x14ac:dyDescent="0.2">
      <c r="C2074" s="1"/>
      <c r="D2074" s="1"/>
      <c r="E2074" s="1"/>
      <c r="F2074" s="1"/>
      <c r="G2074" s="1"/>
      <c r="H2074" s="1"/>
    </row>
    <row r="2075" spans="3:8" x14ac:dyDescent="0.2">
      <c r="C2075" s="1"/>
      <c r="D2075" s="1"/>
      <c r="E2075" s="1"/>
      <c r="F2075" s="1"/>
      <c r="G2075" s="1"/>
      <c r="H2075" s="1"/>
    </row>
    <row r="2076" spans="3:8" x14ac:dyDescent="0.2">
      <c r="C2076" s="1"/>
      <c r="D2076" s="1"/>
      <c r="E2076" s="1"/>
      <c r="F2076" s="1"/>
      <c r="G2076" s="1"/>
      <c r="H2076" s="1"/>
    </row>
    <row r="2077" spans="3:8" x14ac:dyDescent="0.2">
      <c r="C2077" s="1"/>
      <c r="D2077" s="1"/>
      <c r="E2077" s="1"/>
      <c r="F2077" s="1"/>
      <c r="G2077" s="1"/>
      <c r="H2077" s="1"/>
    </row>
    <row r="2078" spans="3:8" x14ac:dyDescent="0.2">
      <c r="C2078" s="1"/>
      <c r="D2078" s="1"/>
      <c r="E2078" s="1"/>
      <c r="F2078" s="1"/>
      <c r="G2078" s="1"/>
      <c r="H2078" s="1"/>
    </row>
    <row r="2079" spans="3:8" x14ac:dyDescent="0.2">
      <c r="C2079" s="1"/>
      <c r="D2079" s="1"/>
      <c r="E2079" s="1"/>
      <c r="F2079" s="1"/>
      <c r="G2079" s="1"/>
      <c r="H2079" s="1"/>
    </row>
    <row r="2080" spans="3:8" x14ac:dyDescent="0.2">
      <c r="C2080" s="1"/>
      <c r="D2080" s="1"/>
      <c r="E2080" s="1"/>
      <c r="F2080" s="1"/>
      <c r="G2080" s="1"/>
      <c r="H2080" s="1"/>
    </row>
    <row r="2081" spans="3:8" x14ac:dyDescent="0.2">
      <c r="C2081" s="1"/>
      <c r="D2081" s="1"/>
      <c r="E2081" s="1"/>
      <c r="F2081" s="1"/>
      <c r="G2081" s="1"/>
      <c r="H2081" s="1"/>
    </row>
    <row r="2082" spans="3:8" x14ac:dyDescent="0.2">
      <c r="C2082" s="1"/>
      <c r="D2082" s="1"/>
      <c r="E2082" s="1"/>
      <c r="F2082" s="1"/>
      <c r="G2082" s="1"/>
      <c r="H2082" s="1"/>
    </row>
    <row r="2083" spans="3:8" x14ac:dyDescent="0.2">
      <c r="C2083" s="1"/>
      <c r="D2083" s="1"/>
      <c r="E2083" s="1"/>
      <c r="F2083" s="1"/>
      <c r="G2083" s="1"/>
      <c r="H2083" s="1"/>
    </row>
    <row r="2084" spans="3:8" x14ac:dyDescent="0.2">
      <c r="C2084" s="1"/>
      <c r="D2084" s="1"/>
      <c r="E2084" s="1"/>
      <c r="F2084" s="1"/>
      <c r="G2084" s="1"/>
      <c r="H2084" s="1"/>
    </row>
    <row r="2085" spans="3:8" x14ac:dyDescent="0.2">
      <c r="C2085" s="1"/>
      <c r="D2085" s="1"/>
      <c r="E2085" s="1"/>
      <c r="F2085" s="1"/>
      <c r="G2085" s="1"/>
      <c r="H2085" s="1"/>
    </row>
    <row r="2086" spans="3:8" x14ac:dyDescent="0.2">
      <c r="C2086" s="1"/>
      <c r="D2086" s="1"/>
      <c r="E2086" s="1"/>
      <c r="F2086" s="1"/>
      <c r="G2086" s="1"/>
      <c r="H2086" s="1"/>
    </row>
    <row r="2087" spans="3:8" x14ac:dyDescent="0.2">
      <c r="C2087" s="1"/>
      <c r="D2087" s="1"/>
      <c r="E2087" s="1"/>
      <c r="F2087" s="1"/>
      <c r="G2087" s="1"/>
      <c r="H2087" s="1"/>
    </row>
    <row r="2088" spans="3:8" x14ac:dyDescent="0.2">
      <c r="C2088" s="1"/>
      <c r="D2088" s="1"/>
      <c r="E2088" s="1"/>
      <c r="F2088" s="1"/>
      <c r="G2088" s="1"/>
      <c r="H2088" s="1"/>
    </row>
    <row r="2089" spans="3:8" x14ac:dyDescent="0.2">
      <c r="C2089" s="1"/>
      <c r="D2089" s="1"/>
      <c r="E2089" s="1"/>
      <c r="F2089" s="1"/>
      <c r="G2089" s="1"/>
      <c r="H2089" s="1"/>
    </row>
    <row r="2090" spans="3:8" x14ac:dyDescent="0.2">
      <c r="C2090" s="1"/>
      <c r="D2090" s="1"/>
      <c r="E2090" s="1"/>
      <c r="F2090" s="1"/>
      <c r="G2090" s="1"/>
      <c r="H2090" s="1"/>
    </row>
    <row r="2091" spans="3:8" x14ac:dyDescent="0.2">
      <c r="C2091" s="1"/>
      <c r="D2091" s="1"/>
      <c r="E2091" s="1"/>
      <c r="F2091" s="1"/>
      <c r="G2091" s="1"/>
      <c r="H2091" s="1"/>
    </row>
    <row r="2092" spans="3:8" x14ac:dyDescent="0.2">
      <c r="C2092" s="1"/>
      <c r="D2092" s="1"/>
      <c r="E2092" s="1"/>
      <c r="F2092" s="1"/>
      <c r="G2092" s="1"/>
      <c r="H2092" s="1"/>
    </row>
    <row r="2093" spans="3:8" x14ac:dyDescent="0.2">
      <c r="C2093" s="1"/>
      <c r="D2093" s="1"/>
      <c r="E2093" s="1"/>
      <c r="F2093" s="1"/>
      <c r="G2093" s="1"/>
      <c r="H2093" s="1"/>
    </row>
    <row r="2094" spans="3:8" x14ac:dyDescent="0.2">
      <c r="C2094" s="1"/>
      <c r="D2094" s="1"/>
      <c r="E2094" s="1"/>
      <c r="F2094" s="1"/>
      <c r="G2094" s="1"/>
      <c r="H2094" s="1"/>
    </row>
    <row r="2095" spans="3:8" x14ac:dyDescent="0.2">
      <c r="C2095" s="1"/>
      <c r="D2095" s="1"/>
      <c r="E2095" s="1"/>
      <c r="F2095" s="1"/>
      <c r="G2095" s="1"/>
      <c r="H2095" s="1"/>
    </row>
    <row r="2096" spans="3:8" x14ac:dyDescent="0.2">
      <c r="C2096" s="1"/>
      <c r="D2096" s="1"/>
      <c r="E2096" s="1"/>
      <c r="F2096" s="1"/>
      <c r="G2096" s="1"/>
      <c r="H2096" s="1"/>
    </row>
    <row r="2097" spans="3:8" x14ac:dyDescent="0.2">
      <c r="C2097" s="1"/>
      <c r="D2097" s="1"/>
      <c r="E2097" s="1"/>
      <c r="F2097" s="1"/>
      <c r="G2097" s="1"/>
      <c r="H2097" s="1"/>
    </row>
    <row r="2098" spans="3:8" x14ac:dyDescent="0.2">
      <c r="C2098" s="1"/>
      <c r="D2098" s="1"/>
      <c r="E2098" s="1"/>
      <c r="F2098" s="1"/>
      <c r="G2098" s="1"/>
      <c r="H2098" s="1"/>
    </row>
    <row r="2099" spans="3:8" x14ac:dyDescent="0.2">
      <c r="C2099" s="1"/>
      <c r="D2099" s="1"/>
      <c r="E2099" s="1"/>
      <c r="F2099" s="1"/>
      <c r="G2099" s="1"/>
      <c r="H2099" s="1"/>
    </row>
    <row r="2100" spans="3:8" x14ac:dyDescent="0.2">
      <c r="C2100" s="1"/>
      <c r="D2100" s="1"/>
      <c r="E2100" s="1"/>
      <c r="F2100" s="1"/>
      <c r="G2100" s="1"/>
      <c r="H2100" s="1"/>
    </row>
    <row r="2101" spans="3:8" x14ac:dyDescent="0.2">
      <c r="C2101" s="1"/>
      <c r="D2101" s="1"/>
      <c r="E2101" s="1"/>
      <c r="F2101" s="1"/>
      <c r="G2101" s="1"/>
      <c r="H2101" s="1"/>
    </row>
    <row r="2102" spans="3:8" x14ac:dyDescent="0.2">
      <c r="C2102" s="1"/>
      <c r="D2102" s="1"/>
      <c r="E2102" s="1"/>
      <c r="F2102" s="1"/>
      <c r="G2102" s="1"/>
      <c r="H2102" s="1"/>
    </row>
    <row r="2103" spans="3:8" x14ac:dyDescent="0.2">
      <c r="C2103" s="1"/>
      <c r="D2103" s="1"/>
      <c r="E2103" s="1"/>
      <c r="F2103" s="1"/>
      <c r="G2103" s="1"/>
      <c r="H2103" s="1"/>
    </row>
    <row r="2104" spans="3:8" x14ac:dyDescent="0.2">
      <c r="C2104" s="1"/>
      <c r="D2104" s="1"/>
      <c r="E2104" s="1"/>
      <c r="F2104" s="1"/>
      <c r="G2104" s="1"/>
      <c r="H2104" s="1"/>
    </row>
    <row r="2105" spans="3:8" x14ac:dyDescent="0.2">
      <c r="C2105" s="1"/>
      <c r="D2105" s="1"/>
      <c r="E2105" s="1"/>
      <c r="F2105" s="1"/>
      <c r="G2105" s="1"/>
      <c r="H2105" s="1"/>
    </row>
    <row r="2106" spans="3:8" x14ac:dyDescent="0.2">
      <c r="C2106" s="1"/>
      <c r="D2106" s="1"/>
      <c r="E2106" s="1"/>
      <c r="F2106" s="1"/>
      <c r="G2106" s="1"/>
      <c r="H2106" s="1"/>
    </row>
    <row r="2107" spans="3:8" x14ac:dyDescent="0.2">
      <c r="C2107" s="1"/>
      <c r="D2107" s="1"/>
      <c r="E2107" s="1"/>
      <c r="F2107" s="1"/>
      <c r="G2107" s="1"/>
      <c r="H2107" s="1"/>
    </row>
    <row r="2108" spans="3:8" x14ac:dyDescent="0.2">
      <c r="C2108" s="1"/>
      <c r="D2108" s="1"/>
      <c r="E2108" s="1"/>
      <c r="F2108" s="1"/>
      <c r="G2108" s="1"/>
      <c r="H2108" s="1"/>
    </row>
    <row r="2109" spans="3:8" x14ac:dyDescent="0.2">
      <c r="C2109" s="1"/>
      <c r="D2109" s="1"/>
      <c r="E2109" s="1"/>
      <c r="F2109" s="1"/>
      <c r="G2109" s="1"/>
      <c r="H2109" s="1"/>
    </row>
    <row r="2110" spans="3:8" x14ac:dyDescent="0.2">
      <c r="C2110" s="1"/>
      <c r="D2110" s="1"/>
      <c r="E2110" s="1"/>
      <c r="F2110" s="1"/>
      <c r="G2110" s="1"/>
      <c r="H2110" s="1"/>
    </row>
    <row r="2111" spans="3:8" x14ac:dyDescent="0.2">
      <c r="C2111" s="1"/>
      <c r="D2111" s="1"/>
      <c r="E2111" s="1"/>
      <c r="F2111" s="1"/>
      <c r="G2111" s="1"/>
      <c r="H2111" s="1"/>
    </row>
    <row r="2112" spans="3:8" x14ac:dyDescent="0.2">
      <c r="C2112" s="1"/>
      <c r="D2112" s="1"/>
      <c r="E2112" s="1"/>
      <c r="F2112" s="1"/>
      <c r="G2112" s="1"/>
      <c r="H2112" s="1"/>
    </row>
    <row r="2113" spans="3:8" x14ac:dyDescent="0.2">
      <c r="C2113" s="1"/>
      <c r="D2113" s="1"/>
      <c r="E2113" s="1"/>
      <c r="F2113" s="1"/>
      <c r="G2113" s="1"/>
      <c r="H2113" s="1"/>
    </row>
    <row r="2114" spans="3:8" x14ac:dyDescent="0.2">
      <c r="C2114" s="1"/>
      <c r="D2114" s="1"/>
      <c r="E2114" s="1"/>
      <c r="F2114" s="1"/>
      <c r="G2114" s="1"/>
      <c r="H2114" s="1"/>
    </row>
    <row r="2115" spans="3:8" x14ac:dyDescent="0.2">
      <c r="C2115" s="1"/>
      <c r="D2115" s="1"/>
      <c r="E2115" s="1"/>
      <c r="F2115" s="1"/>
      <c r="G2115" s="1"/>
      <c r="H2115" s="1"/>
    </row>
    <row r="2116" spans="3:8" x14ac:dyDescent="0.2">
      <c r="C2116" s="1"/>
      <c r="D2116" s="1"/>
      <c r="E2116" s="1"/>
      <c r="F2116" s="1"/>
      <c r="G2116" s="1"/>
      <c r="H2116" s="1"/>
    </row>
    <row r="2117" spans="3:8" x14ac:dyDescent="0.2">
      <c r="C2117" s="1"/>
      <c r="D2117" s="1"/>
      <c r="E2117" s="1"/>
      <c r="F2117" s="1"/>
      <c r="G2117" s="1"/>
      <c r="H2117" s="1"/>
    </row>
    <row r="2118" spans="3:8" x14ac:dyDescent="0.2">
      <c r="C2118" s="1"/>
      <c r="D2118" s="1"/>
      <c r="E2118" s="1"/>
      <c r="F2118" s="1"/>
      <c r="G2118" s="1"/>
      <c r="H2118" s="1"/>
    </row>
    <row r="2119" spans="3:8" x14ac:dyDescent="0.2">
      <c r="C2119" s="1"/>
      <c r="D2119" s="1"/>
      <c r="E2119" s="1"/>
      <c r="F2119" s="1"/>
      <c r="G2119" s="1"/>
      <c r="H2119" s="1"/>
    </row>
    <row r="2120" spans="3:8" x14ac:dyDescent="0.2">
      <c r="C2120" s="1"/>
      <c r="D2120" s="1"/>
      <c r="E2120" s="1"/>
      <c r="F2120" s="1"/>
      <c r="G2120" s="1"/>
      <c r="H2120" s="1"/>
    </row>
    <row r="2121" spans="3:8" x14ac:dyDescent="0.2">
      <c r="C2121" s="1"/>
      <c r="D2121" s="1"/>
      <c r="E2121" s="1"/>
      <c r="F2121" s="1"/>
      <c r="G2121" s="1"/>
      <c r="H2121" s="1"/>
    </row>
    <row r="2122" spans="3:8" x14ac:dyDescent="0.2">
      <c r="C2122" s="1"/>
      <c r="D2122" s="1"/>
      <c r="E2122" s="1"/>
      <c r="F2122" s="1"/>
      <c r="G2122" s="1"/>
      <c r="H2122" s="1"/>
    </row>
    <row r="2123" spans="3:8" x14ac:dyDescent="0.2">
      <c r="C2123" s="1"/>
      <c r="D2123" s="1"/>
      <c r="E2123" s="1"/>
      <c r="F2123" s="1"/>
      <c r="G2123" s="1"/>
      <c r="H2123" s="1"/>
    </row>
    <row r="2124" spans="3:8" x14ac:dyDescent="0.2">
      <c r="C2124" s="1"/>
      <c r="D2124" s="1"/>
      <c r="E2124" s="1"/>
      <c r="F2124" s="1"/>
      <c r="G2124" s="1"/>
      <c r="H2124" s="1"/>
    </row>
    <row r="2125" spans="3:8" x14ac:dyDescent="0.2">
      <c r="C2125" s="1"/>
      <c r="D2125" s="1"/>
      <c r="E2125" s="1"/>
      <c r="F2125" s="1"/>
      <c r="G2125" s="1"/>
      <c r="H2125" s="1"/>
    </row>
    <row r="2126" spans="3:8" x14ac:dyDescent="0.2">
      <c r="C2126" s="1"/>
      <c r="D2126" s="1"/>
      <c r="E2126" s="1"/>
      <c r="F2126" s="1"/>
      <c r="G2126" s="1"/>
      <c r="H2126" s="1"/>
    </row>
    <row r="2127" spans="3:8" x14ac:dyDescent="0.2">
      <c r="C2127" s="1"/>
      <c r="D2127" s="1"/>
      <c r="E2127" s="1"/>
      <c r="F2127" s="1"/>
      <c r="G2127" s="1"/>
      <c r="H2127" s="1"/>
    </row>
    <row r="2128" spans="3:8" x14ac:dyDescent="0.2">
      <c r="C2128" s="1"/>
      <c r="D2128" s="1"/>
      <c r="E2128" s="1"/>
      <c r="F2128" s="1"/>
      <c r="G2128" s="1"/>
      <c r="H2128" s="1"/>
    </row>
    <row r="2129" spans="3:8" x14ac:dyDescent="0.2">
      <c r="C2129" s="1"/>
      <c r="D2129" s="1"/>
      <c r="E2129" s="1"/>
      <c r="F2129" s="1"/>
      <c r="G2129" s="1"/>
      <c r="H2129" s="1"/>
    </row>
    <row r="2130" spans="3:8" x14ac:dyDescent="0.2">
      <c r="C2130" s="1"/>
      <c r="D2130" s="1"/>
      <c r="E2130" s="1"/>
      <c r="F2130" s="1"/>
      <c r="G2130" s="1"/>
      <c r="H2130" s="1"/>
    </row>
    <row r="2131" spans="3:8" x14ac:dyDescent="0.2">
      <c r="C2131" s="1"/>
      <c r="D2131" s="1"/>
      <c r="E2131" s="1"/>
      <c r="F2131" s="1"/>
      <c r="G2131" s="1"/>
      <c r="H2131" s="1"/>
    </row>
    <row r="2132" spans="3:8" x14ac:dyDescent="0.2">
      <c r="C2132" s="1"/>
      <c r="D2132" s="1"/>
      <c r="E2132" s="1"/>
      <c r="F2132" s="1"/>
      <c r="G2132" s="1"/>
      <c r="H2132" s="1"/>
    </row>
    <row r="2133" spans="3:8" x14ac:dyDescent="0.2">
      <c r="C2133" s="1"/>
      <c r="D2133" s="1"/>
      <c r="E2133" s="1"/>
      <c r="F2133" s="1"/>
      <c r="G2133" s="1"/>
      <c r="H2133" s="1"/>
    </row>
    <row r="2134" spans="3:8" x14ac:dyDescent="0.2">
      <c r="C2134" s="1"/>
      <c r="D2134" s="1"/>
      <c r="E2134" s="1"/>
      <c r="F2134" s="1"/>
      <c r="G2134" s="1"/>
      <c r="H2134" s="1"/>
    </row>
    <row r="2135" spans="3:8" x14ac:dyDescent="0.2">
      <c r="C2135" s="1"/>
      <c r="D2135" s="1"/>
      <c r="E2135" s="1"/>
      <c r="F2135" s="1"/>
      <c r="G2135" s="1"/>
      <c r="H2135" s="1"/>
    </row>
    <row r="2136" spans="3:8" x14ac:dyDescent="0.2">
      <c r="C2136" s="1"/>
      <c r="D2136" s="1"/>
      <c r="E2136" s="1"/>
      <c r="F2136" s="1"/>
      <c r="G2136" s="1"/>
      <c r="H2136" s="1"/>
    </row>
    <row r="2137" spans="3:8" x14ac:dyDescent="0.2">
      <c r="C2137" s="1"/>
      <c r="D2137" s="1"/>
      <c r="E2137" s="1"/>
      <c r="F2137" s="1"/>
      <c r="G2137" s="1"/>
      <c r="H2137" s="1"/>
    </row>
    <row r="2138" spans="3:8" x14ac:dyDescent="0.2">
      <c r="C2138" s="1"/>
      <c r="D2138" s="1"/>
      <c r="E2138" s="1"/>
      <c r="F2138" s="1"/>
      <c r="G2138" s="1"/>
      <c r="H2138" s="1"/>
    </row>
    <row r="2139" spans="3:8" x14ac:dyDescent="0.2">
      <c r="C2139" s="1"/>
      <c r="D2139" s="1"/>
      <c r="E2139" s="1"/>
      <c r="F2139" s="1"/>
      <c r="G2139" s="1"/>
      <c r="H2139" s="1"/>
    </row>
    <row r="2140" spans="3:8" x14ac:dyDescent="0.2">
      <c r="C2140" s="1"/>
      <c r="D2140" s="1"/>
      <c r="E2140" s="1"/>
      <c r="F2140" s="1"/>
      <c r="G2140" s="1"/>
      <c r="H2140" s="1"/>
    </row>
    <row r="2141" spans="3:8" x14ac:dyDescent="0.2">
      <c r="C2141" s="1"/>
      <c r="D2141" s="1"/>
      <c r="E2141" s="1"/>
      <c r="F2141" s="1"/>
      <c r="G2141" s="1"/>
      <c r="H2141" s="1"/>
    </row>
    <row r="2142" spans="3:8" x14ac:dyDescent="0.2">
      <c r="C2142" s="1"/>
      <c r="D2142" s="1"/>
      <c r="E2142" s="1"/>
      <c r="F2142" s="1"/>
      <c r="G2142" s="1"/>
      <c r="H2142" s="1"/>
    </row>
    <row r="2143" spans="3:8" x14ac:dyDescent="0.2">
      <c r="C2143" s="1"/>
      <c r="D2143" s="1"/>
      <c r="E2143" s="1"/>
      <c r="F2143" s="1"/>
      <c r="G2143" s="1"/>
      <c r="H2143" s="1"/>
    </row>
    <row r="2144" spans="3:8" x14ac:dyDescent="0.2">
      <c r="C2144" s="1"/>
      <c r="D2144" s="1"/>
      <c r="E2144" s="1"/>
      <c r="F2144" s="1"/>
      <c r="G2144" s="1"/>
      <c r="H2144" s="1"/>
    </row>
    <row r="2145" spans="3:8" x14ac:dyDescent="0.2">
      <c r="C2145" s="1"/>
      <c r="D2145" s="1"/>
      <c r="E2145" s="1"/>
      <c r="F2145" s="1"/>
      <c r="G2145" s="1"/>
      <c r="H2145" s="1"/>
    </row>
    <row r="2146" spans="3:8" x14ac:dyDescent="0.2">
      <c r="C2146" s="1"/>
      <c r="D2146" s="1"/>
      <c r="E2146" s="1"/>
      <c r="F2146" s="1"/>
      <c r="G2146" s="1"/>
      <c r="H2146" s="1"/>
    </row>
    <row r="2147" spans="3:8" x14ac:dyDescent="0.2">
      <c r="C2147" s="1"/>
      <c r="D2147" s="1"/>
      <c r="E2147" s="1"/>
      <c r="F2147" s="1"/>
      <c r="G2147" s="1"/>
      <c r="H2147" s="1"/>
    </row>
    <row r="2148" spans="3:8" x14ac:dyDescent="0.2">
      <c r="C2148" s="1"/>
      <c r="D2148" s="1"/>
      <c r="E2148" s="1"/>
      <c r="F2148" s="1"/>
      <c r="G2148" s="1"/>
      <c r="H2148" s="1"/>
    </row>
    <row r="2149" spans="3:8" x14ac:dyDescent="0.2">
      <c r="C2149" s="1"/>
      <c r="D2149" s="1"/>
      <c r="E2149" s="1"/>
      <c r="F2149" s="1"/>
      <c r="G2149" s="1"/>
      <c r="H2149" s="1"/>
    </row>
    <row r="2150" spans="3:8" x14ac:dyDescent="0.2">
      <c r="C2150" s="1"/>
      <c r="D2150" s="1"/>
      <c r="E2150" s="1"/>
      <c r="F2150" s="1"/>
      <c r="G2150" s="1"/>
      <c r="H2150" s="1"/>
    </row>
    <row r="2151" spans="3:8" x14ac:dyDescent="0.2">
      <c r="C2151" s="1"/>
      <c r="D2151" s="1"/>
      <c r="E2151" s="1"/>
      <c r="F2151" s="1"/>
      <c r="G2151" s="1"/>
      <c r="H2151" s="1"/>
    </row>
    <row r="2152" spans="3:8" x14ac:dyDescent="0.2">
      <c r="C2152" s="1"/>
      <c r="D2152" s="1"/>
      <c r="E2152" s="1"/>
      <c r="F2152" s="1"/>
      <c r="G2152" s="1"/>
      <c r="H2152" s="1"/>
    </row>
    <row r="2153" spans="3:8" x14ac:dyDescent="0.2">
      <c r="C2153" s="1"/>
      <c r="D2153" s="1"/>
      <c r="E2153" s="1"/>
      <c r="F2153" s="1"/>
      <c r="G2153" s="1"/>
      <c r="H2153" s="1"/>
    </row>
    <row r="2154" spans="3:8" x14ac:dyDescent="0.2">
      <c r="C2154" s="1"/>
      <c r="D2154" s="1"/>
      <c r="E2154" s="1"/>
      <c r="F2154" s="1"/>
      <c r="G2154" s="1"/>
      <c r="H2154" s="1"/>
    </row>
    <row r="2155" spans="3:8" x14ac:dyDescent="0.2">
      <c r="C2155" s="1"/>
      <c r="D2155" s="1"/>
      <c r="E2155" s="1"/>
      <c r="F2155" s="1"/>
      <c r="G2155" s="1"/>
      <c r="H2155" s="1"/>
    </row>
    <row r="2156" spans="3:8" x14ac:dyDescent="0.2">
      <c r="C2156" s="1"/>
      <c r="D2156" s="1"/>
      <c r="E2156" s="1"/>
      <c r="F2156" s="1"/>
      <c r="G2156" s="1"/>
      <c r="H2156" s="1"/>
    </row>
    <row r="2157" spans="3:8" x14ac:dyDescent="0.2">
      <c r="C2157" s="1"/>
      <c r="D2157" s="1"/>
      <c r="E2157" s="1"/>
      <c r="F2157" s="1"/>
      <c r="G2157" s="1"/>
      <c r="H2157" s="1"/>
    </row>
    <row r="2158" spans="3:8" x14ac:dyDescent="0.2">
      <c r="C2158" s="1"/>
      <c r="D2158" s="1"/>
      <c r="E2158" s="1"/>
      <c r="F2158" s="1"/>
      <c r="G2158" s="1"/>
      <c r="H2158" s="1"/>
    </row>
    <row r="2159" spans="3:8" x14ac:dyDescent="0.2">
      <c r="C2159" s="1"/>
      <c r="D2159" s="1"/>
      <c r="E2159" s="1"/>
      <c r="F2159" s="1"/>
      <c r="G2159" s="1"/>
      <c r="H2159" s="1"/>
    </row>
    <row r="2160" spans="3:8" x14ac:dyDescent="0.2">
      <c r="C2160" s="1"/>
      <c r="D2160" s="1"/>
      <c r="E2160" s="1"/>
      <c r="F2160" s="1"/>
      <c r="G2160" s="1"/>
      <c r="H2160" s="1"/>
    </row>
    <row r="2161" spans="3:8" x14ac:dyDescent="0.2">
      <c r="C2161" s="1"/>
      <c r="D2161" s="1"/>
      <c r="E2161" s="1"/>
      <c r="F2161" s="1"/>
      <c r="G2161" s="1"/>
      <c r="H2161" s="1"/>
    </row>
    <row r="2162" spans="3:8" x14ac:dyDescent="0.2">
      <c r="C2162" s="1"/>
      <c r="D2162" s="1"/>
      <c r="E2162" s="1"/>
      <c r="F2162" s="1"/>
      <c r="G2162" s="1"/>
      <c r="H2162" s="1"/>
    </row>
    <row r="2163" spans="3:8" x14ac:dyDescent="0.2">
      <c r="C2163" s="1"/>
      <c r="D2163" s="1"/>
      <c r="E2163" s="1"/>
      <c r="F2163" s="1"/>
      <c r="G2163" s="1"/>
      <c r="H2163" s="1"/>
    </row>
    <row r="2164" spans="3:8" x14ac:dyDescent="0.2">
      <c r="C2164" s="1"/>
      <c r="D2164" s="1"/>
      <c r="E2164" s="1"/>
      <c r="F2164" s="1"/>
      <c r="G2164" s="1"/>
      <c r="H2164" s="1"/>
    </row>
    <row r="2165" spans="3:8" x14ac:dyDescent="0.2">
      <c r="C2165" s="1"/>
      <c r="D2165" s="1"/>
      <c r="E2165" s="1"/>
      <c r="F2165" s="1"/>
      <c r="G2165" s="1"/>
      <c r="H2165" s="1"/>
    </row>
    <row r="2166" spans="3:8" x14ac:dyDescent="0.2">
      <c r="C2166" s="1"/>
      <c r="D2166" s="1"/>
      <c r="E2166" s="1"/>
      <c r="F2166" s="1"/>
      <c r="G2166" s="1"/>
      <c r="H2166" s="1"/>
    </row>
    <row r="2167" spans="3:8" x14ac:dyDescent="0.2">
      <c r="C2167" s="1"/>
      <c r="D2167" s="1"/>
      <c r="E2167" s="1"/>
      <c r="F2167" s="1"/>
      <c r="G2167" s="1"/>
      <c r="H2167" s="1"/>
    </row>
    <row r="2168" spans="3:8" x14ac:dyDescent="0.2">
      <c r="C2168" s="1"/>
      <c r="D2168" s="1"/>
      <c r="E2168" s="1"/>
      <c r="F2168" s="1"/>
      <c r="G2168" s="1"/>
      <c r="H2168" s="1"/>
    </row>
    <row r="2169" spans="3:8" x14ac:dyDescent="0.2">
      <c r="C2169" s="1"/>
      <c r="D2169" s="1"/>
      <c r="E2169" s="1"/>
      <c r="F2169" s="1"/>
      <c r="G2169" s="1"/>
      <c r="H2169" s="1"/>
    </row>
    <row r="2170" spans="3:8" x14ac:dyDescent="0.2">
      <c r="C2170" s="1"/>
      <c r="D2170" s="1"/>
      <c r="E2170" s="1"/>
      <c r="F2170" s="1"/>
      <c r="G2170" s="1"/>
      <c r="H2170" s="1"/>
    </row>
    <row r="2171" spans="3:8" x14ac:dyDescent="0.2">
      <c r="C2171" s="1"/>
      <c r="D2171" s="1"/>
      <c r="E2171" s="1"/>
      <c r="F2171" s="1"/>
      <c r="G2171" s="1"/>
      <c r="H2171" s="1"/>
    </row>
    <row r="2172" spans="3:8" x14ac:dyDescent="0.2">
      <c r="C2172" s="1"/>
      <c r="D2172" s="1"/>
      <c r="E2172" s="1"/>
      <c r="F2172" s="1"/>
      <c r="G2172" s="1"/>
      <c r="H2172" s="1"/>
    </row>
    <row r="2173" spans="3:8" x14ac:dyDescent="0.2">
      <c r="C2173" s="1"/>
      <c r="D2173" s="1"/>
      <c r="E2173" s="1"/>
      <c r="F2173" s="1"/>
      <c r="G2173" s="1"/>
      <c r="H2173" s="1"/>
    </row>
    <row r="2174" spans="3:8" x14ac:dyDescent="0.2">
      <c r="C2174" s="1"/>
      <c r="D2174" s="1"/>
      <c r="E2174" s="1"/>
      <c r="F2174" s="1"/>
      <c r="G2174" s="1"/>
      <c r="H2174" s="1"/>
    </row>
    <row r="2175" spans="3:8" x14ac:dyDescent="0.2">
      <c r="C2175" s="1"/>
      <c r="D2175" s="1"/>
      <c r="E2175" s="1"/>
      <c r="F2175" s="1"/>
      <c r="G2175" s="1"/>
      <c r="H2175" s="1"/>
    </row>
    <row r="2176" spans="3:8" x14ac:dyDescent="0.2">
      <c r="C2176" s="1"/>
      <c r="D2176" s="1"/>
      <c r="E2176" s="1"/>
      <c r="F2176" s="1"/>
      <c r="G2176" s="1"/>
      <c r="H2176" s="1"/>
    </row>
    <row r="2177" spans="3:8" x14ac:dyDescent="0.2">
      <c r="C2177" s="1"/>
      <c r="D2177" s="1"/>
      <c r="E2177" s="1"/>
      <c r="F2177" s="1"/>
      <c r="G2177" s="1"/>
      <c r="H2177" s="1"/>
    </row>
    <row r="2178" spans="3:8" x14ac:dyDescent="0.2">
      <c r="C2178" s="1"/>
      <c r="D2178" s="1"/>
      <c r="E2178" s="1"/>
      <c r="F2178" s="1"/>
      <c r="G2178" s="1"/>
      <c r="H2178" s="1"/>
    </row>
    <row r="2179" spans="3:8" x14ac:dyDescent="0.2">
      <c r="C2179" s="1"/>
      <c r="D2179" s="1"/>
      <c r="E2179" s="1"/>
      <c r="F2179" s="1"/>
      <c r="G2179" s="1"/>
      <c r="H2179" s="1"/>
    </row>
    <row r="2180" spans="3:8" x14ac:dyDescent="0.2">
      <c r="C2180" s="1"/>
      <c r="D2180" s="1"/>
      <c r="E2180" s="1"/>
      <c r="F2180" s="1"/>
      <c r="G2180" s="1"/>
      <c r="H2180" s="1"/>
    </row>
    <row r="2181" spans="3:8" x14ac:dyDescent="0.2">
      <c r="C2181" s="1"/>
      <c r="D2181" s="1"/>
      <c r="E2181" s="1"/>
      <c r="F2181" s="1"/>
      <c r="G2181" s="1"/>
      <c r="H2181" s="1"/>
    </row>
    <row r="2182" spans="3:8" x14ac:dyDescent="0.2">
      <c r="C2182" s="1"/>
      <c r="D2182" s="1"/>
      <c r="E2182" s="1"/>
      <c r="F2182" s="1"/>
      <c r="G2182" s="1"/>
      <c r="H2182" s="1"/>
    </row>
    <row r="2183" spans="3:8" x14ac:dyDescent="0.2">
      <c r="C2183" s="1"/>
      <c r="D2183" s="1"/>
      <c r="E2183" s="1"/>
      <c r="F2183" s="1"/>
      <c r="G2183" s="1"/>
      <c r="H2183" s="1"/>
    </row>
    <row r="2184" spans="3:8" x14ac:dyDescent="0.2">
      <c r="C2184" s="1"/>
      <c r="D2184" s="1"/>
      <c r="E2184" s="1"/>
      <c r="F2184" s="1"/>
      <c r="G2184" s="1"/>
      <c r="H2184" s="1"/>
    </row>
    <row r="2185" spans="3:8" x14ac:dyDescent="0.2">
      <c r="C2185" s="1"/>
      <c r="D2185" s="1"/>
      <c r="E2185" s="1"/>
      <c r="F2185" s="1"/>
      <c r="G2185" s="1"/>
      <c r="H2185" s="1"/>
    </row>
    <row r="2186" spans="3:8" x14ac:dyDescent="0.2">
      <c r="C2186" s="1"/>
      <c r="D2186" s="1"/>
      <c r="E2186" s="1"/>
      <c r="F2186" s="1"/>
      <c r="G2186" s="1"/>
      <c r="H2186" s="1"/>
    </row>
    <row r="2187" spans="3:8" x14ac:dyDescent="0.2">
      <c r="C2187" s="1"/>
      <c r="D2187" s="1"/>
      <c r="E2187" s="1"/>
      <c r="F2187" s="1"/>
      <c r="G2187" s="1"/>
      <c r="H2187" s="1"/>
    </row>
    <row r="2188" spans="3:8" x14ac:dyDescent="0.2">
      <c r="C2188" s="1"/>
      <c r="D2188" s="1"/>
      <c r="E2188" s="1"/>
      <c r="F2188" s="1"/>
      <c r="G2188" s="1"/>
      <c r="H2188" s="1"/>
    </row>
    <row r="2189" spans="3:8" x14ac:dyDescent="0.2">
      <c r="C2189" s="1"/>
      <c r="D2189" s="1"/>
      <c r="E2189" s="1"/>
      <c r="F2189" s="1"/>
      <c r="G2189" s="1"/>
      <c r="H2189" s="1"/>
    </row>
    <row r="2190" spans="3:8" x14ac:dyDescent="0.2">
      <c r="C2190" s="1"/>
      <c r="D2190" s="1"/>
      <c r="E2190" s="1"/>
      <c r="F2190" s="1"/>
      <c r="G2190" s="1"/>
      <c r="H2190" s="1"/>
    </row>
    <row r="2191" spans="3:8" x14ac:dyDescent="0.2">
      <c r="C2191" s="1"/>
      <c r="D2191" s="1"/>
      <c r="E2191" s="1"/>
      <c r="F2191" s="1"/>
      <c r="G2191" s="1"/>
      <c r="H2191" s="1"/>
    </row>
    <row r="2192" spans="3:8" x14ac:dyDescent="0.2">
      <c r="C2192" s="1"/>
      <c r="D2192" s="1"/>
      <c r="E2192" s="1"/>
      <c r="F2192" s="1"/>
      <c r="G2192" s="1"/>
      <c r="H2192" s="1"/>
    </row>
    <row r="2193" spans="3:8" x14ac:dyDescent="0.2">
      <c r="C2193" s="1"/>
      <c r="D2193" s="1"/>
      <c r="E2193" s="1"/>
      <c r="F2193" s="1"/>
      <c r="G2193" s="1"/>
      <c r="H2193" s="1"/>
    </row>
    <row r="2194" spans="3:8" x14ac:dyDescent="0.2">
      <c r="C2194" s="1"/>
      <c r="D2194" s="1"/>
      <c r="E2194" s="1"/>
      <c r="F2194" s="1"/>
      <c r="G2194" s="1"/>
      <c r="H2194" s="1"/>
    </row>
    <row r="2195" spans="3:8" x14ac:dyDescent="0.2">
      <c r="C2195" s="1"/>
      <c r="D2195" s="1"/>
      <c r="E2195" s="1"/>
      <c r="F2195" s="1"/>
      <c r="G2195" s="1"/>
      <c r="H2195" s="1"/>
    </row>
    <row r="2196" spans="3:8" x14ac:dyDescent="0.2">
      <c r="C2196" s="1"/>
      <c r="D2196" s="1"/>
      <c r="E2196" s="1"/>
      <c r="F2196" s="1"/>
      <c r="G2196" s="1"/>
      <c r="H2196" s="1"/>
    </row>
    <row r="2197" spans="3:8" x14ac:dyDescent="0.2">
      <c r="C2197" s="1"/>
      <c r="D2197" s="1"/>
      <c r="E2197" s="1"/>
      <c r="F2197" s="1"/>
      <c r="G2197" s="1"/>
      <c r="H2197" s="1"/>
    </row>
    <row r="2198" spans="3:8" x14ac:dyDescent="0.2">
      <c r="C2198" s="1"/>
      <c r="D2198" s="1"/>
      <c r="E2198" s="1"/>
      <c r="F2198" s="1"/>
      <c r="G2198" s="1"/>
      <c r="H2198" s="1"/>
    </row>
    <row r="2199" spans="3:8" x14ac:dyDescent="0.2">
      <c r="C2199" s="1"/>
      <c r="D2199" s="1"/>
      <c r="E2199" s="1"/>
      <c r="F2199" s="1"/>
      <c r="G2199" s="1"/>
      <c r="H2199" s="1"/>
    </row>
    <row r="2200" spans="3:8" x14ac:dyDescent="0.2">
      <c r="C2200" s="1"/>
      <c r="D2200" s="1"/>
      <c r="E2200" s="1"/>
      <c r="F2200" s="1"/>
      <c r="G2200" s="1"/>
      <c r="H2200" s="1"/>
    </row>
    <row r="2201" spans="3:8" x14ac:dyDescent="0.2">
      <c r="C2201" s="1"/>
      <c r="D2201" s="1"/>
      <c r="E2201" s="1"/>
      <c r="F2201" s="1"/>
      <c r="G2201" s="1"/>
      <c r="H2201" s="1"/>
    </row>
    <row r="2202" spans="3:8" x14ac:dyDescent="0.2">
      <c r="C2202" s="1"/>
      <c r="D2202" s="1"/>
      <c r="E2202" s="1"/>
      <c r="F2202" s="1"/>
      <c r="G2202" s="1"/>
      <c r="H2202" s="1"/>
    </row>
    <row r="2203" spans="3:8" x14ac:dyDescent="0.2">
      <c r="C2203" s="1"/>
      <c r="D2203" s="1"/>
      <c r="E2203" s="1"/>
      <c r="F2203" s="1"/>
      <c r="G2203" s="1"/>
      <c r="H2203" s="1"/>
    </row>
    <row r="2204" spans="3:8" x14ac:dyDescent="0.2">
      <c r="C2204" s="1"/>
      <c r="D2204" s="1"/>
      <c r="E2204" s="1"/>
      <c r="F2204" s="1"/>
      <c r="G2204" s="1"/>
      <c r="H2204" s="1"/>
    </row>
    <row r="2205" spans="3:8" x14ac:dyDescent="0.2">
      <c r="C2205" s="1"/>
      <c r="D2205" s="1"/>
      <c r="E2205" s="1"/>
      <c r="F2205" s="1"/>
      <c r="G2205" s="1"/>
      <c r="H2205" s="1"/>
    </row>
    <row r="2206" spans="3:8" x14ac:dyDescent="0.2">
      <c r="C2206" s="1"/>
      <c r="D2206" s="1"/>
      <c r="E2206" s="1"/>
      <c r="F2206" s="1"/>
      <c r="G2206" s="1"/>
      <c r="H2206" s="1"/>
    </row>
    <row r="2207" spans="3:8" x14ac:dyDescent="0.2">
      <c r="C2207" s="1"/>
      <c r="D2207" s="1"/>
      <c r="E2207" s="1"/>
      <c r="F2207" s="1"/>
      <c r="G2207" s="1"/>
      <c r="H2207" s="1"/>
    </row>
    <row r="2208" spans="3:8" x14ac:dyDescent="0.2">
      <c r="C2208" s="1"/>
      <c r="D2208" s="1"/>
      <c r="E2208" s="1"/>
      <c r="F2208" s="1"/>
      <c r="G2208" s="1"/>
      <c r="H2208" s="1"/>
    </row>
    <row r="2209" spans="3:8" x14ac:dyDescent="0.2">
      <c r="C2209" s="1"/>
      <c r="D2209" s="1"/>
      <c r="E2209" s="1"/>
      <c r="F2209" s="1"/>
      <c r="G2209" s="1"/>
      <c r="H2209" s="1"/>
    </row>
    <row r="2210" spans="3:8" x14ac:dyDescent="0.2">
      <c r="C2210" s="1"/>
      <c r="D2210" s="1"/>
      <c r="E2210" s="1"/>
      <c r="F2210" s="1"/>
      <c r="G2210" s="1"/>
      <c r="H2210" s="1"/>
    </row>
    <row r="2211" spans="3:8" x14ac:dyDescent="0.2">
      <c r="C2211" s="1"/>
      <c r="D2211" s="1"/>
      <c r="E2211" s="1"/>
      <c r="F2211" s="1"/>
      <c r="G2211" s="1"/>
      <c r="H2211" s="1"/>
    </row>
    <row r="2212" spans="3:8" x14ac:dyDescent="0.2">
      <c r="C2212" s="1"/>
      <c r="D2212" s="1"/>
      <c r="E2212" s="1"/>
      <c r="F2212" s="1"/>
      <c r="G2212" s="1"/>
      <c r="H2212" s="1"/>
    </row>
    <row r="2213" spans="3:8" x14ac:dyDescent="0.2">
      <c r="C2213" s="1"/>
      <c r="D2213" s="1"/>
      <c r="E2213" s="1"/>
      <c r="F2213" s="1"/>
      <c r="G2213" s="1"/>
      <c r="H2213" s="1"/>
    </row>
    <row r="2214" spans="3:8" x14ac:dyDescent="0.2">
      <c r="C2214" s="1"/>
      <c r="D2214" s="1"/>
      <c r="E2214" s="1"/>
      <c r="F2214" s="1"/>
      <c r="G2214" s="1"/>
      <c r="H2214" s="1"/>
    </row>
    <row r="2215" spans="3:8" x14ac:dyDescent="0.2">
      <c r="C2215" s="1"/>
      <c r="D2215" s="1"/>
      <c r="E2215" s="1"/>
      <c r="F2215" s="1"/>
      <c r="G2215" s="1"/>
      <c r="H2215" s="1"/>
    </row>
    <row r="2216" spans="3:8" x14ac:dyDescent="0.2">
      <c r="C2216" s="1"/>
      <c r="D2216" s="1"/>
      <c r="E2216" s="1"/>
      <c r="F2216" s="1"/>
      <c r="G2216" s="1"/>
      <c r="H2216" s="1"/>
    </row>
    <row r="2217" spans="3:8" x14ac:dyDescent="0.2">
      <c r="C2217" s="1"/>
      <c r="D2217" s="1"/>
      <c r="E2217" s="1"/>
      <c r="F2217" s="1"/>
      <c r="G2217" s="1"/>
      <c r="H2217" s="1"/>
    </row>
    <row r="2218" spans="3:8" x14ac:dyDescent="0.2">
      <c r="C2218" s="1"/>
      <c r="D2218" s="1"/>
      <c r="E2218" s="1"/>
      <c r="F2218" s="1"/>
      <c r="G2218" s="1"/>
      <c r="H2218" s="1"/>
    </row>
    <row r="2219" spans="3:8" x14ac:dyDescent="0.2">
      <c r="C2219" s="1"/>
      <c r="D2219" s="1"/>
      <c r="E2219" s="1"/>
      <c r="F2219" s="1"/>
      <c r="G2219" s="1"/>
      <c r="H2219" s="1"/>
    </row>
    <row r="2220" spans="3:8" x14ac:dyDescent="0.2">
      <c r="C2220" s="1"/>
      <c r="D2220" s="1"/>
      <c r="E2220" s="1"/>
      <c r="F2220" s="1"/>
      <c r="G2220" s="1"/>
      <c r="H2220" s="1"/>
    </row>
    <row r="2221" spans="3:8" x14ac:dyDescent="0.2">
      <c r="C2221" s="1"/>
      <c r="D2221" s="1"/>
      <c r="E2221" s="1"/>
      <c r="F2221" s="1"/>
      <c r="G2221" s="1"/>
      <c r="H2221" s="1"/>
    </row>
    <row r="2222" spans="3:8" x14ac:dyDescent="0.2">
      <c r="C2222" s="1"/>
      <c r="D2222" s="1"/>
      <c r="E2222" s="1"/>
      <c r="F2222" s="1"/>
      <c r="G2222" s="1"/>
      <c r="H2222" s="1"/>
    </row>
    <row r="2223" spans="3:8" x14ac:dyDescent="0.2">
      <c r="C2223" s="1"/>
      <c r="D2223" s="1"/>
      <c r="E2223" s="1"/>
      <c r="F2223" s="1"/>
      <c r="G2223" s="1"/>
      <c r="H2223" s="1"/>
    </row>
    <row r="2224" spans="3:8" x14ac:dyDescent="0.2">
      <c r="C2224" s="1"/>
      <c r="D2224" s="1"/>
      <c r="E2224" s="1"/>
      <c r="F2224" s="1"/>
      <c r="G2224" s="1"/>
      <c r="H2224" s="1"/>
    </row>
    <row r="2225" spans="3:8" x14ac:dyDescent="0.2">
      <c r="C2225" s="1"/>
      <c r="D2225" s="1"/>
      <c r="E2225" s="1"/>
      <c r="F2225" s="1"/>
      <c r="G2225" s="1"/>
      <c r="H2225" s="1"/>
    </row>
    <row r="2226" spans="3:8" x14ac:dyDescent="0.2">
      <c r="C2226" s="1"/>
      <c r="D2226" s="1"/>
      <c r="E2226" s="1"/>
      <c r="F2226" s="1"/>
      <c r="G2226" s="1"/>
      <c r="H2226" s="1"/>
    </row>
    <row r="2227" spans="3:8" x14ac:dyDescent="0.2">
      <c r="C2227" s="1"/>
      <c r="D2227" s="1"/>
      <c r="E2227" s="1"/>
      <c r="F2227" s="1"/>
      <c r="G2227" s="1"/>
      <c r="H2227" s="1"/>
    </row>
    <row r="2228" spans="3:8" x14ac:dyDescent="0.2">
      <c r="C2228" s="1"/>
      <c r="D2228" s="1"/>
      <c r="E2228" s="1"/>
      <c r="F2228" s="1"/>
      <c r="G2228" s="1"/>
      <c r="H2228" s="1"/>
    </row>
    <row r="2229" spans="3:8" x14ac:dyDescent="0.2">
      <c r="C2229" s="1"/>
      <c r="D2229" s="1"/>
      <c r="E2229" s="1"/>
      <c r="F2229" s="1"/>
      <c r="G2229" s="1"/>
      <c r="H2229" s="1"/>
    </row>
    <row r="2230" spans="3:8" x14ac:dyDescent="0.2">
      <c r="C2230" s="1"/>
      <c r="D2230" s="1"/>
      <c r="E2230" s="1"/>
      <c r="F2230" s="1"/>
      <c r="G2230" s="1"/>
      <c r="H2230" s="1"/>
    </row>
    <row r="2231" spans="3:8" x14ac:dyDescent="0.2">
      <c r="C2231" s="1"/>
      <c r="D2231" s="1"/>
      <c r="E2231" s="1"/>
      <c r="F2231" s="1"/>
      <c r="G2231" s="1"/>
      <c r="H2231" s="1"/>
    </row>
    <row r="2232" spans="3:8" x14ac:dyDescent="0.2">
      <c r="C2232" s="1"/>
      <c r="D2232" s="1"/>
      <c r="E2232" s="1"/>
      <c r="F2232" s="1"/>
      <c r="G2232" s="1"/>
      <c r="H2232" s="1"/>
    </row>
    <row r="2233" spans="3:8" x14ac:dyDescent="0.2">
      <c r="C2233" s="1"/>
      <c r="D2233" s="1"/>
      <c r="E2233" s="1"/>
      <c r="F2233" s="1"/>
      <c r="G2233" s="1"/>
      <c r="H2233" s="1"/>
    </row>
    <row r="2234" spans="3:8" x14ac:dyDescent="0.2">
      <c r="C2234" s="1"/>
      <c r="D2234" s="1"/>
      <c r="E2234" s="1"/>
      <c r="F2234" s="1"/>
      <c r="G2234" s="1"/>
      <c r="H2234" s="1"/>
    </row>
    <row r="2235" spans="3:8" x14ac:dyDescent="0.2">
      <c r="C2235" s="1"/>
      <c r="D2235" s="1"/>
      <c r="E2235" s="1"/>
      <c r="F2235" s="1"/>
      <c r="G2235" s="1"/>
      <c r="H2235" s="1"/>
    </row>
    <row r="2236" spans="3:8" x14ac:dyDescent="0.2">
      <c r="C2236" s="1"/>
      <c r="D2236" s="1"/>
      <c r="E2236" s="1"/>
      <c r="F2236" s="1"/>
      <c r="G2236" s="1"/>
      <c r="H2236" s="1"/>
    </row>
    <row r="2237" spans="3:8" x14ac:dyDescent="0.2">
      <c r="C2237" s="1"/>
      <c r="D2237" s="1"/>
      <c r="E2237" s="1"/>
      <c r="F2237" s="1"/>
      <c r="G2237" s="1"/>
      <c r="H2237" s="1"/>
    </row>
    <row r="2238" spans="3:8" x14ac:dyDescent="0.2">
      <c r="C2238" s="1"/>
      <c r="D2238" s="1"/>
      <c r="E2238" s="1"/>
      <c r="F2238" s="1"/>
      <c r="G2238" s="1"/>
      <c r="H2238" s="1"/>
    </row>
    <row r="2239" spans="3:8" x14ac:dyDescent="0.2">
      <c r="C2239" s="1"/>
      <c r="D2239" s="1"/>
      <c r="E2239" s="1"/>
      <c r="F2239" s="1"/>
      <c r="G2239" s="1"/>
      <c r="H2239" s="1"/>
    </row>
    <row r="2240" spans="3:8" x14ac:dyDescent="0.2">
      <c r="C2240" s="1"/>
      <c r="D2240" s="1"/>
      <c r="E2240" s="1"/>
      <c r="F2240" s="1"/>
      <c r="G2240" s="1"/>
      <c r="H2240" s="1"/>
    </row>
    <row r="2241" spans="3:8" x14ac:dyDescent="0.2">
      <c r="C2241" s="1"/>
      <c r="D2241" s="1"/>
      <c r="E2241" s="1"/>
      <c r="F2241" s="1"/>
      <c r="G2241" s="1"/>
      <c r="H2241" s="1"/>
    </row>
    <row r="2242" spans="3:8" x14ac:dyDescent="0.2">
      <c r="C2242" s="1"/>
      <c r="D2242" s="1"/>
      <c r="E2242" s="1"/>
      <c r="F2242" s="1"/>
      <c r="G2242" s="1"/>
      <c r="H2242" s="1"/>
    </row>
    <row r="2243" spans="3:8" x14ac:dyDescent="0.2">
      <c r="C2243" s="1"/>
      <c r="D2243" s="1"/>
      <c r="E2243" s="1"/>
      <c r="F2243" s="1"/>
      <c r="G2243" s="1"/>
      <c r="H2243" s="1"/>
    </row>
    <row r="2244" spans="3:8" x14ac:dyDescent="0.2">
      <c r="C2244" s="1"/>
      <c r="D2244" s="1"/>
      <c r="E2244" s="1"/>
      <c r="F2244" s="1"/>
      <c r="G2244" s="1"/>
      <c r="H2244" s="1"/>
    </row>
    <row r="2245" spans="3:8" x14ac:dyDescent="0.2">
      <c r="C2245" s="1"/>
      <c r="D2245" s="1"/>
      <c r="E2245" s="1"/>
      <c r="F2245" s="1"/>
      <c r="G2245" s="1"/>
      <c r="H2245" s="1"/>
    </row>
    <row r="2246" spans="3:8" x14ac:dyDescent="0.2">
      <c r="C2246" s="1"/>
      <c r="D2246" s="1"/>
      <c r="E2246" s="1"/>
      <c r="F2246" s="1"/>
      <c r="G2246" s="1"/>
      <c r="H2246" s="1"/>
    </row>
    <row r="2247" spans="3:8" x14ac:dyDescent="0.2">
      <c r="C2247" s="1"/>
      <c r="D2247" s="1"/>
      <c r="E2247" s="1"/>
      <c r="F2247" s="1"/>
      <c r="G2247" s="1"/>
      <c r="H2247" s="1"/>
    </row>
    <row r="2248" spans="3:8" x14ac:dyDescent="0.2">
      <c r="C2248" s="1"/>
      <c r="D2248" s="1"/>
      <c r="E2248" s="1"/>
      <c r="F2248" s="1"/>
      <c r="G2248" s="1"/>
      <c r="H2248" s="1"/>
    </row>
    <row r="2249" spans="3:8" x14ac:dyDescent="0.2">
      <c r="C2249" s="1"/>
      <c r="D2249" s="1"/>
      <c r="E2249" s="1"/>
      <c r="F2249" s="1"/>
      <c r="G2249" s="1"/>
      <c r="H2249" s="1"/>
    </row>
    <row r="2250" spans="3:8" x14ac:dyDescent="0.2">
      <c r="C2250" s="1"/>
      <c r="D2250" s="1"/>
      <c r="E2250" s="1"/>
      <c r="F2250" s="1"/>
      <c r="G2250" s="1"/>
      <c r="H2250" s="1"/>
    </row>
    <row r="2251" spans="3:8" x14ac:dyDescent="0.2">
      <c r="C2251" s="1"/>
      <c r="D2251" s="1"/>
      <c r="E2251" s="1"/>
      <c r="F2251" s="1"/>
      <c r="G2251" s="1"/>
      <c r="H2251" s="1"/>
    </row>
    <row r="2252" spans="3:8" x14ac:dyDescent="0.2">
      <c r="C2252" s="1"/>
      <c r="D2252" s="1"/>
      <c r="E2252" s="1"/>
      <c r="F2252" s="1"/>
      <c r="G2252" s="1"/>
      <c r="H2252" s="1"/>
    </row>
    <row r="2253" spans="3:8" x14ac:dyDescent="0.2">
      <c r="C2253" s="1"/>
      <c r="D2253" s="1"/>
      <c r="E2253" s="1"/>
      <c r="F2253" s="1"/>
      <c r="G2253" s="1"/>
      <c r="H2253" s="1"/>
    </row>
    <row r="2254" spans="3:8" x14ac:dyDescent="0.2">
      <c r="C2254" s="1"/>
      <c r="D2254" s="1"/>
      <c r="E2254" s="1"/>
      <c r="F2254" s="1"/>
      <c r="G2254" s="1"/>
      <c r="H2254" s="1"/>
    </row>
    <row r="2255" spans="3:8" x14ac:dyDescent="0.2">
      <c r="C2255" s="1"/>
      <c r="D2255" s="1"/>
      <c r="E2255" s="1"/>
      <c r="F2255" s="1"/>
      <c r="G2255" s="1"/>
      <c r="H2255" s="1"/>
    </row>
    <row r="2256" spans="3:8" x14ac:dyDescent="0.2">
      <c r="C2256" s="1"/>
      <c r="D2256" s="1"/>
      <c r="E2256" s="1"/>
      <c r="F2256" s="1"/>
      <c r="G2256" s="1"/>
      <c r="H2256" s="1"/>
    </row>
    <row r="2257" spans="3:8" x14ac:dyDescent="0.2">
      <c r="C2257" s="1"/>
      <c r="D2257" s="1"/>
      <c r="E2257" s="1"/>
      <c r="F2257" s="1"/>
      <c r="G2257" s="1"/>
      <c r="H2257" s="1"/>
    </row>
    <row r="2258" spans="3:8" x14ac:dyDescent="0.2">
      <c r="C2258" s="1"/>
      <c r="D2258" s="1"/>
      <c r="E2258" s="1"/>
      <c r="F2258" s="1"/>
      <c r="G2258" s="1"/>
      <c r="H2258" s="1"/>
    </row>
    <row r="2259" spans="3:8" x14ac:dyDescent="0.2">
      <c r="C2259" s="1"/>
      <c r="D2259" s="1"/>
      <c r="E2259" s="1"/>
      <c r="F2259" s="1"/>
      <c r="G2259" s="1"/>
      <c r="H2259" s="1"/>
    </row>
    <row r="2260" spans="3:8" x14ac:dyDescent="0.2">
      <c r="C2260" s="1"/>
      <c r="D2260" s="1"/>
      <c r="E2260" s="1"/>
      <c r="F2260" s="1"/>
      <c r="G2260" s="1"/>
      <c r="H2260" s="1"/>
    </row>
    <row r="2261" spans="3:8" x14ac:dyDescent="0.2">
      <c r="C2261" s="1"/>
      <c r="D2261" s="1"/>
      <c r="E2261" s="1"/>
      <c r="F2261" s="1"/>
      <c r="G2261" s="1"/>
      <c r="H2261" s="1"/>
    </row>
    <row r="2262" spans="3:8" x14ac:dyDescent="0.2">
      <c r="C2262" s="1"/>
      <c r="D2262" s="1"/>
      <c r="E2262" s="1"/>
      <c r="F2262" s="1"/>
      <c r="G2262" s="1"/>
      <c r="H2262" s="1"/>
    </row>
    <row r="2263" spans="3:8" x14ac:dyDescent="0.2">
      <c r="C2263" s="1"/>
      <c r="D2263" s="1"/>
      <c r="E2263" s="1"/>
      <c r="F2263" s="1"/>
      <c r="G2263" s="1"/>
      <c r="H2263" s="1"/>
    </row>
    <row r="2264" spans="3:8" x14ac:dyDescent="0.2">
      <c r="C2264" s="1"/>
      <c r="D2264" s="1"/>
      <c r="E2264" s="1"/>
      <c r="F2264" s="1"/>
      <c r="G2264" s="1"/>
      <c r="H2264" s="1"/>
    </row>
    <row r="2265" spans="3:8" x14ac:dyDescent="0.2">
      <c r="C2265" s="1"/>
      <c r="D2265" s="1"/>
      <c r="E2265" s="1"/>
      <c r="F2265" s="1"/>
      <c r="G2265" s="1"/>
      <c r="H2265" s="1"/>
    </row>
    <row r="2266" spans="3:8" x14ac:dyDescent="0.2">
      <c r="C2266" s="1"/>
      <c r="D2266" s="1"/>
      <c r="E2266" s="1"/>
      <c r="F2266" s="1"/>
      <c r="G2266" s="1"/>
      <c r="H2266" s="1"/>
    </row>
    <row r="2267" spans="3:8" x14ac:dyDescent="0.2">
      <c r="C2267" s="1"/>
      <c r="D2267" s="1"/>
      <c r="E2267" s="1"/>
      <c r="F2267" s="1"/>
      <c r="G2267" s="1"/>
      <c r="H2267" s="1"/>
    </row>
    <row r="2268" spans="3:8" x14ac:dyDescent="0.2">
      <c r="C2268" s="1"/>
      <c r="D2268" s="1"/>
      <c r="E2268" s="1"/>
      <c r="F2268" s="1"/>
      <c r="G2268" s="1"/>
      <c r="H2268" s="1"/>
    </row>
    <row r="2269" spans="3:8" x14ac:dyDescent="0.2">
      <c r="C2269" s="1"/>
      <c r="D2269" s="1"/>
      <c r="E2269" s="1"/>
      <c r="F2269" s="1"/>
      <c r="G2269" s="1"/>
      <c r="H2269" s="1"/>
    </row>
    <row r="2270" spans="3:8" x14ac:dyDescent="0.2">
      <c r="C2270" s="1"/>
      <c r="D2270" s="1"/>
      <c r="E2270" s="1"/>
      <c r="F2270" s="1"/>
      <c r="G2270" s="1"/>
      <c r="H2270" s="1"/>
    </row>
    <row r="2271" spans="3:8" x14ac:dyDescent="0.2">
      <c r="C2271" s="1"/>
      <c r="D2271" s="1"/>
      <c r="E2271" s="1"/>
      <c r="F2271" s="1"/>
      <c r="G2271" s="1"/>
      <c r="H2271" s="1"/>
    </row>
    <row r="2272" spans="3:8" x14ac:dyDescent="0.2">
      <c r="C2272" s="1"/>
      <c r="D2272" s="1"/>
      <c r="E2272" s="1"/>
      <c r="F2272" s="1"/>
      <c r="G2272" s="1"/>
      <c r="H2272" s="1"/>
    </row>
    <row r="2273" spans="3:8" x14ac:dyDescent="0.2">
      <c r="C2273" s="1"/>
      <c r="D2273" s="1"/>
      <c r="E2273" s="1"/>
      <c r="F2273" s="1"/>
      <c r="G2273" s="1"/>
      <c r="H2273" s="1"/>
    </row>
    <row r="2274" spans="3:8" x14ac:dyDescent="0.2">
      <c r="C2274" s="1"/>
      <c r="D2274" s="1"/>
      <c r="E2274" s="1"/>
      <c r="F2274" s="1"/>
      <c r="G2274" s="1"/>
      <c r="H2274" s="1"/>
    </row>
    <row r="2275" spans="3:8" x14ac:dyDescent="0.2">
      <c r="C2275" s="1"/>
      <c r="D2275" s="1"/>
      <c r="E2275" s="1"/>
      <c r="F2275" s="1"/>
      <c r="G2275" s="1"/>
      <c r="H2275" s="1"/>
    </row>
    <row r="2276" spans="3:8" x14ac:dyDescent="0.2">
      <c r="C2276" s="1"/>
      <c r="D2276" s="1"/>
      <c r="E2276" s="1"/>
      <c r="F2276" s="1"/>
      <c r="G2276" s="1"/>
      <c r="H2276" s="1"/>
    </row>
    <row r="2277" spans="3:8" x14ac:dyDescent="0.2">
      <c r="C2277" s="1"/>
      <c r="D2277" s="1"/>
      <c r="E2277" s="1"/>
      <c r="F2277" s="1"/>
      <c r="G2277" s="1"/>
      <c r="H2277" s="1"/>
    </row>
    <row r="2278" spans="3:8" x14ac:dyDescent="0.2">
      <c r="C2278" s="1"/>
      <c r="D2278" s="1"/>
      <c r="E2278" s="1"/>
      <c r="F2278" s="1"/>
      <c r="G2278" s="1"/>
      <c r="H2278" s="1"/>
    </row>
    <row r="2279" spans="3:8" x14ac:dyDescent="0.2">
      <c r="C2279" s="1"/>
      <c r="D2279" s="1"/>
      <c r="E2279" s="1"/>
      <c r="F2279" s="1"/>
      <c r="G2279" s="1"/>
      <c r="H2279" s="1"/>
    </row>
    <row r="2280" spans="3:8" x14ac:dyDescent="0.2">
      <c r="C2280" s="1"/>
      <c r="D2280" s="1"/>
      <c r="E2280" s="1"/>
      <c r="F2280" s="1"/>
      <c r="G2280" s="1"/>
      <c r="H2280" s="1"/>
    </row>
    <row r="2281" spans="3:8" x14ac:dyDescent="0.2">
      <c r="C2281" s="1"/>
      <c r="D2281" s="1"/>
      <c r="E2281" s="1"/>
      <c r="F2281" s="1"/>
      <c r="G2281" s="1"/>
      <c r="H2281" s="1"/>
    </row>
    <row r="2282" spans="3:8" x14ac:dyDescent="0.2">
      <c r="C2282" s="1"/>
      <c r="D2282" s="1"/>
      <c r="E2282" s="1"/>
      <c r="F2282" s="1"/>
      <c r="G2282" s="1"/>
      <c r="H2282" s="1"/>
    </row>
    <row r="2283" spans="3:8" x14ac:dyDescent="0.2">
      <c r="C2283" s="1"/>
      <c r="D2283" s="1"/>
      <c r="E2283" s="1"/>
      <c r="F2283" s="1"/>
      <c r="G2283" s="1"/>
      <c r="H2283" s="1"/>
    </row>
    <row r="2284" spans="3:8" x14ac:dyDescent="0.2">
      <c r="C2284" s="1"/>
      <c r="D2284" s="1"/>
      <c r="E2284" s="1"/>
      <c r="F2284" s="1"/>
      <c r="G2284" s="1"/>
      <c r="H2284" s="1"/>
    </row>
    <row r="2285" spans="3:8" x14ac:dyDescent="0.2">
      <c r="C2285" s="1"/>
      <c r="D2285" s="1"/>
      <c r="E2285" s="1"/>
      <c r="F2285" s="1"/>
      <c r="G2285" s="1"/>
      <c r="H2285" s="1"/>
    </row>
    <row r="2286" spans="3:8" x14ac:dyDescent="0.2">
      <c r="C2286" s="1"/>
      <c r="D2286" s="1"/>
      <c r="E2286" s="1"/>
      <c r="F2286" s="1"/>
      <c r="G2286" s="1"/>
      <c r="H2286" s="1"/>
    </row>
    <row r="2287" spans="3:8" x14ac:dyDescent="0.2">
      <c r="C2287" s="1"/>
      <c r="D2287" s="1"/>
      <c r="E2287" s="1"/>
      <c r="F2287" s="1"/>
      <c r="G2287" s="1"/>
      <c r="H2287" s="1"/>
    </row>
    <row r="2288" spans="3:8" x14ac:dyDescent="0.2">
      <c r="C2288" s="1"/>
      <c r="D2288" s="1"/>
      <c r="E2288" s="1"/>
      <c r="F2288" s="1"/>
      <c r="G2288" s="1"/>
      <c r="H2288" s="1"/>
    </row>
    <row r="2289" spans="3:8" x14ac:dyDescent="0.2">
      <c r="C2289" s="1"/>
      <c r="D2289" s="1"/>
      <c r="E2289" s="1"/>
      <c r="F2289" s="1"/>
      <c r="G2289" s="1"/>
      <c r="H2289" s="1"/>
    </row>
    <row r="2290" spans="3:8" x14ac:dyDescent="0.2">
      <c r="C2290" s="1"/>
      <c r="D2290" s="1"/>
      <c r="E2290" s="1"/>
      <c r="F2290" s="1"/>
      <c r="G2290" s="1"/>
      <c r="H2290" s="1"/>
    </row>
    <row r="2291" spans="3:8" x14ac:dyDescent="0.2">
      <c r="C2291" s="1"/>
      <c r="D2291" s="1"/>
      <c r="E2291" s="1"/>
      <c r="F2291" s="1"/>
      <c r="G2291" s="1"/>
      <c r="H2291" s="1"/>
    </row>
    <row r="2292" spans="3:8" x14ac:dyDescent="0.2">
      <c r="C2292" s="1"/>
      <c r="D2292" s="1"/>
      <c r="E2292" s="1"/>
      <c r="F2292" s="1"/>
      <c r="G2292" s="1"/>
      <c r="H2292" s="1"/>
    </row>
    <row r="2293" spans="3:8" x14ac:dyDescent="0.2">
      <c r="C2293" s="1"/>
      <c r="D2293" s="1"/>
      <c r="E2293" s="1"/>
      <c r="F2293" s="1"/>
      <c r="G2293" s="1"/>
      <c r="H2293" s="1"/>
    </row>
    <row r="2294" spans="3:8" x14ac:dyDescent="0.2">
      <c r="C2294" s="1"/>
      <c r="D2294" s="1"/>
      <c r="E2294" s="1"/>
      <c r="F2294" s="1"/>
      <c r="G2294" s="1"/>
      <c r="H2294" s="1"/>
    </row>
    <row r="2295" spans="3:8" x14ac:dyDescent="0.2">
      <c r="C2295" s="1"/>
      <c r="D2295" s="1"/>
      <c r="E2295" s="1"/>
      <c r="F2295" s="1"/>
      <c r="G2295" s="1"/>
      <c r="H2295" s="1"/>
    </row>
    <row r="2296" spans="3:8" x14ac:dyDescent="0.2">
      <c r="C2296" s="1"/>
      <c r="D2296" s="1"/>
      <c r="E2296" s="1"/>
      <c r="F2296" s="1"/>
      <c r="G2296" s="1"/>
      <c r="H2296" s="1"/>
    </row>
    <row r="2297" spans="3:8" x14ac:dyDescent="0.2">
      <c r="C2297" s="1"/>
      <c r="D2297" s="1"/>
      <c r="E2297" s="1"/>
      <c r="F2297" s="1"/>
      <c r="G2297" s="1"/>
      <c r="H2297" s="1"/>
    </row>
    <row r="2298" spans="3:8" x14ac:dyDescent="0.2">
      <c r="C2298" s="1"/>
      <c r="D2298" s="1"/>
      <c r="E2298" s="1"/>
      <c r="F2298" s="1"/>
      <c r="G2298" s="1"/>
      <c r="H2298" s="1"/>
    </row>
    <row r="2299" spans="3:8" x14ac:dyDescent="0.2">
      <c r="C2299" s="1"/>
      <c r="D2299" s="1"/>
      <c r="E2299" s="1"/>
      <c r="F2299" s="1"/>
      <c r="G2299" s="1"/>
      <c r="H2299" s="1"/>
    </row>
    <row r="2300" spans="3:8" x14ac:dyDescent="0.2">
      <c r="C2300" s="1"/>
      <c r="D2300" s="1"/>
      <c r="E2300" s="1"/>
      <c r="F2300" s="1"/>
      <c r="G2300" s="1"/>
      <c r="H2300" s="1"/>
    </row>
    <row r="2301" spans="3:8" x14ac:dyDescent="0.2">
      <c r="C2301" s="1"/>
      <c r="D2301" s="1"/>
      <c r="E2301" s="1"/>
      <c r="F2301" s="1"/>
      <c r="G2301" s="1"/>
      <c r="H2301" s="1"/>
    </row>
    <row r="2302" spans="3:8" x14ac:dyDescent="0.2">
      <c r="C2302" s="1"/>
      <c r="D2302" s="1"/>
      <c r="E2302" s="1"/>
      <c r="F2302" s="1"/>
      <c r="G2302" s="1"/>
      <c r="H2302" s="1"/>
    </row>
    <row r="2303" spans="3:8" x14ac:dyDescent="0.2">
      <c r="C2303" s="1"/>
      <c r="D2303" s="1"/>
      <c r="E2303" s="1"/>
      <c r="F2303" s="1"/>
      <c r="G2303" s="1"/>
      <c r="H2303" s="1"/>
    </row>
    <row r="2304" spans="3:8" x14ac:dyDescent="0.2">
      <c r="C2304" s="1"/>
      <c r="D2304" s="1"/>
      <c r="E2304" s="1"/>
      <c r="F2304" s="1"/>
      <c r="G2304" s="1"/>
      <c r="H2304" s="1"/>
    </row>
    <row r="2305" spans="3:8" x14ac:dyDescent="0.2">
      <c r="C2305" s="1"/>
      <c r="D2305" s="1"/>
      <c r="E2305" s="1"/>
      <c r="F2305" s="1"/>
      <c r="G2305" s="1"/>
      <c r="H2305" s="1"/>
    </row>
    <row r="2306" spans="3:8" x14ac:dyDescent="0.2">
      <c r="C2306" s="1"/>
      <c r="D2306" s="1"/>
      <c r="E2306" s="1"/>
      <c r="F2306" s="1"/>
      <c r="G2306" s="1"/>
      <c r="H2306" s="1"/>
    </row>
    <row r="2307" spans="3:8" x14ac:dyDescent="0.2">
      <c r="C2307" s="1"/>
      <c r="D2307" s="1"/>
      <c r="E2307" s="1"/>
      <c r="F2307" s="1"/>
      <c r="G2307" s="1"/>
      <c r="H2307" s="1"/>
    </row>
    <row r="2308" spans="3:8" x14ac:dyDescent="0.2">
      <c r="C2308" s="1"/>
      <c r="D2308" s="1"/>
      <c r="E2308" s="1"/>
      <c r="F2308" s="1"/>
      <c r="G2308" s="1"/>
      <c r="H2308" s="1"/>
    </row>
    <row r="2309" spans="3:8" x14ac:dyDescent="0.2">
      <c r="C2309" s="1"/>
      <c r="D2309" s="1"/>
      <c r="E2309" s="1"/>
      <c r="F2309" s="1"/>
      <c r="G2309" s="1"/>
      <c r="H2309" s="1"/>
    </row>
    <row r="2310" spans="3:8" x14ac:dyDescent="0.2">
      <c r="C2310" s="1"/>
      <c r="D2310" s="1"/>
      <c r="E2310" s="1"/>
      <c r="F2310" s="1"/>
      <c r="G2310" s="1"/>
      <c r="H2310" s="1"/>
    </row>
    <row r="2311" spans="3:8" x14ac:dyDescent="0.2">
      <c r="C2311" s="1"/>
      <c r="D2311" s="1"/>
      <c r="E2311" s="1"/>
      <c r="F2311" s="1"/>
      <c r="G2311" s="1"/>
      <c r="H2311" s="1"/>
    </row>
    <row r="2312" spans="3:8" x14ac:dyDescent="0.2">
      <c r="C2312" s="1"/>
      <c r="D2312" s="1"/>
      <c r="E2312" s="1"/>
      <c r="F2312" s="1"/>
      <c r="G2312" s="1"/>
      <c r="H2312" s="1"/>
    </row>
    <row r="2313" spans="3:8" x14ac:dyDescent="0.2">
      <c r="C2313" s="1"/>
      <c r="D2313" s="1"/>
      <c r="E2313" s="1"/>
      <c r="F2313" s="1"/>
      <c r="G2313" s="1"/>
      <c r="H2313" s="1"/>
    </row>
    <row r="2314" spans="3:8" x14ac:dyDescent="0.2">
      <c r="C2314" s="1"/>
      <c r="D2314" s="1"/>
      <c r="E2314" s="1"/>
      <c r="F2314" s="1"/>
      <c r="G2314" s="1"/>
      <c r="H2314" s="1"/>
    </row>
    <row r="2315" spans="3:8" x14ac:dyDescent="0.2">
      <c r="C2315" s="1"/>
      <c r="D2315" s="1"/>
      <c r="E2315" s="1"/>
      <c r="F2315" s="1"/>
      <c r="G2315" s="1"/>
      <c r="H2315" s="1"/>
    </row>
    <row r="2316" spans="3:8" x14ac:dyDescent="0.2">
      <c r="C2316" s="1"/>
      <c r="D2316" s="1"/>
      <c r="E2316" s="1"/>
      <c r="F2316" s="1"/>
      <c r="G2316" s="1"/>
      <c r="H2316" s="1"/>
    </row>
    <row r="2317" spans="3:8" x14ac:dyDescent="0.2">
      <c r="C2317" s="1"/>
      <c r="D2317" s="1"/>
      <c r="E2317" s="1"/>
      <c r="F2317" s="1"/>
      <c r="G2317" s="1"/>
      <c r="H2317" s="1"/>
    </row>
    <row r="2318" spans="3:8" x14ac:dyDescent="0.2">
      <c r="C2318" s="1"/>
      <c r="D2318" s="1"/>
      <c r="E2318" s="1"/>
      <c r="F2318" s="1"/>
      <c r="G2318" s="1"/>
      <c r="H2318" s="1"/>
    </row>
    <row r="2319" spans="3:8" x14ac:dyDescent="0.2">
      <c r="C2319" s="1"/>
      <c r="D2319" s="1"/>
      <c r="E2319" s="1"/>
      <c r="F2319" s="1"/>
      <c r="G2319" s="1"/>
      <c r="H2319" s="1"/>
    </row>
    <row r="2320" spans="3:8" x14ac:dyDescent="0.2">
      <c r="C2320" s="1"/>
      <c r="D2320" s="1"/>
      <c r="E2320" s="1"/>
      <c r="F2320" s="1"/>
      <c r="G2320" s="1"/>
      <c r="H2320" s="1"/>
    </row>
    <row r="2321" spans="3:8" x14ac:dyDescent="0.2">
      <c r="C2321" s="1"/>
      <c r="D2321" s="1"/>
      <c r="E2321" s="1"/>
      <c r="F2321" s="1"/>
      <c r="G2321" s="1"/>
      <c r="H2321" s="1"/>
    </row>
    <row r="2322" spans="3:8" x14ac:dyDescent="0.2">
      <c r="C2322" s="1"/>
      <c r="D2322" s="1"/>
      <c r="E2322" s="1"/>
      <c r="F2322" s="1"/>
      <c r="G2322" s="1"/>
      <c r="H2322" s="1"/>
    </row>
    <row r="2323" spans="3:8" x14ac:dyDescent="0.2">
      <c r="C2323" s="1"/>
      <c r="D2323" s="1"/>
      <c r="E2323" s="1"/>
      <c r="F2323" s="1"/>
      <c r="G2323" s="1"/>
      <c r="H2323" s="1"/>
    </row>
    <row r="2324" spans="3:8" x14ac:dyDescent="0.2">
      <c r="C2324" s="1"/>
      <c r="D2324" s="1"/>
      <c r="E2324" s="1"/>
      <c r="F2324" s="1"/>
      <c r="G2324" s="1"/>
      <c r="H2324" s="1"/>
    </row>
    <row r="2325" spans="3:8" x14ac:dyDescent="0.2">
      <c r="C2325" s="1"/>
      <c r="D2325" s="1"/>
      <c r="E2325" s="1"/>
      <c r="F2325" s="1"/>
      <c r="G2325" s="1"/>
      <c r="H2325" s="1"/>
    </row>
    <row r="2326" spans="3:8" x14ac:dyDescent="0.2">
      <c r="C2326" s="1"/>
      <c r="D2326" s="1"/>
      <c r="E2326" s="1"/>
      <c r="F2326" s="1"/>
      <c r="G2326" s="1"/>
      <c r="H2326" s="1"/>
    </row>
    <row r="2327" spans="3:8" x14ac:dyDescent="0.2">
      <c r="C2327" s="1"/>
      <c r="D2327" s="1"/>
      <c r="E2327" s="1"/>
      <c r="F2327" s="1"/>
      <c r="G2327" s="1"/>
      <c r="H2327" s="1"/>
    </row>
    <row r="2328" spans="3:8" x14ac:dyDescent="0.2">
      <c r="C2328" s="1"/>
      <c r="D2328" s="1"/>
      <c r="E2328" s="1"/>
      <c r="F2328" s="1"/>
      <c r="G2328" s="1"/>
      <c r="H2328" s="1"/>
    </row>
    <row r="2329" spans="3:8" x14ac:dyDescent="0.2">
      <c r="C2329" s="1"/>
      <c r="D2329" s="1"/>
      <c r="E2329" s="1"/>
      <c r="F2329" s="1"/>
      <c r="G2329" s="1"/>
      <c r="H2329" s="1"/>
    </row>
    <row r="2330" spans="3:8" x14ac:dyDescent="0.2">
      <c r="C2330" s="1"/>
      <c r="D2330" s="1"/>
      <c r="E2330" s="1"/>
      <c r="F2330" s="1"/>
      <c r="G2330" s="1"/>
      <c r="H2330" s="1"/>
    </row>
    <row r="2331" spans="3:8" x14ac:dyDescent="0.2">
      <c r="C2331" s="1"/>
      <c r="D2331" s="1"/>
      <c r="E2331" s="1"/>
      <c r="F2331" s="1"/>
      <c r="G2331" s="1"/>
      <c r="H2331" s="1"/>
    </row>
    <row r="2332" spans="3:8" x14ac:dyDescent="0.2">
      <c r="C2332" s="1"/>
      <c r="D2332" s="1"/>
      <c r="E2332" s="1"/>
      <c r="F2332" s="1"/>
      <c r="G2332" s="1"/>
      <c r="H2332" s="1"/>
    </row>
    <row r="2333" spans="3:8" x14ac:dyDescent="0.2">
      <c r="C2333" s="1"/>
      <c r="D2333" s="1"/>
      <c r="E2333" s="1"/>
      <c r="F2333" s="1"/>
      <c r="G2333" s="1"/>
      <c r="H2333" s="1"/>
    </row>
    <row r="2334" spans="3:8" x14ac:dyDescent="0.2">
      <c r="C2334" s="1"/>
      <c r="D2334" s="1"/>
      <c r="E2334" s="1"/>
      <c r="F2334" s="1"/>
      <c r="G2334" s="1"/>
      <c r="H2334" s="1"/>
    </row>
    <row r="2335" spans="3:8" x14ac:dyDescent="0.2">
      <c r="C2335" s="1"/>
      <c r="D2335" s="1"/>
      <c r="E2335" s="1"/>
      <c r="F2335" s="1"/>
      <c r="G2335" s="1"/>
      <c r="H2335" s="1"/>
    </row>
    <row r="2336" spans="3:8" x14ac:dyDescent="0.2">
      <c r="C2336" s="1"/>
      <c r="D2336" s="1"/>
      <c r="E2336" s="1"/>
      <c r="F2336" s="1"/>
      <c r="G2336" s="1"/>
      <c r="H2336" s="1"/>
    </row>
    <row r="2337" spans="3:8" x14ac:dyDescent="0.2">
      <c r="C2337" s="1"/>
      <c r="D2337" s="1"/>
      <c r="E2337" s="1"/>
      <c r="F2337" s="1"/>
      <c r="G2337" s="1"/>
      <c r="H2337" s="1"/>
    </row>
    <row r="2338" spans="3:8" x14ac:dyDescent="0.2">
      <c r="C2338" s="1"/>
      <c r="D2338" s="1"/>
      <c r="E2338" s="1"/>
      <c r="F2338" s="1"/>
      <c r="G2338" s="1"/>
      <c r="H2338" s="1"/>
    </row>
    <row r="2339" spans="3:8" x14ac:dyDescent="0.2">
      <c r="C2339" s="1"/>
      <c r="D2339" s="1"/>
      <c r="E2339" s="1"/>
      <c r="F2339" s="1"/>
      <c r="G2339" s="1"/>
      <c r="H2339" s="1"/>
    </row>
    <row r="2340" spans="3:8" x14ac:dyDescent="0.2">
      <c r="C2340" s="1"/>
      <c r="D2340" s="1"/>
      <c r="E2340" s="1"/>
      <c r="F2340" s="1"/>
      <c r="G2340" s="1"/>
      <c r="H2340" s="1"/>
    </row>
    <row r="2341" spans="3:8" x14ac:dyDescent="0.2">
      <c r="C2341" s="1"/>
      <c r="D2341" s="1"/>
      <c r="E2341" s="1"/>
      <c r="F2341" s="1"/>
      <c r="G2341" s="1"/>
      <c r="H2341" s="1"/>
    </row>
    <row r="2342" spans="3:8" x14ac:dyDescent="0.2">
      <c r="C2342" s="1"/>
      <c r="D2342" s="1"/>
      <c r="E2342" s="1"/>
      <c r="F2342" s="1"/>
      <c r="G2342" s="1"/>
      <c r="H2342" s="1"/>
    </row>
    <row r="2343" spans="3:8" x14ac:dyDescent="0.2">
      <c r="C2343" s="1"/>
      <c r="D2343" s="1"/>
      <c r="E2343" s="1"/>
      <c r="F2343" s="1"/>
      <c r="G2343" s="1"/>
      <c r="H2343" s="1"/>
    </row>
    <row r="2344" spans="3:8" x14ac:dyDescent="0.2">
      <c r="C2344" s="1"/>
      <c r="D2344" s="1"/>
      <c r="E2344" s="1"/>
      <c r="F2344" s="1"/>
      <c r="G2344" s="1"/>
      <c r="H2344" s="1"/>
    </row>
    <row r="2345" spans="3:8" x14ac:dyDescent="0.2">
      <c r="C2345" s="1"/>
      <c r="D2345" s="1"/>
      <c r="E2345" s="1"/>
      <c r="F2345" s="1"/>
      <c r="G2345" s="1"/>
      <c r="H2345" s="1"/>
    </row>
    <row r="2346" spans="3:8" x14ac:dyDescent="0.2">
      <c r="C2346" s="1"/>
      <c r="D2346" s="1"/>
      <c r="E2346" s="1"/>
      <c r="F2346" s="1"/>
      <c r="G2346" s="1"/>
      <c r="H2346" s="1"/>
    </row>
    <row r="2347" spans="3:8" x14ac:dyDescent="0.2">
      <c r="C2347" s="1"/>
      <c r="D2347" s="1"/>
      <c r="E2347" s="1"/>
      <c r="F2347" s="1"/>
      <c r="G2347" s="1"/>
      <c r="H2347" s="1"/>
    </row>
    <row r="2348" spans="3:8" x14ac:dyDescent="0.2">
      <c r="C2348" s="1"/>
      <c r="D2348" s="1"/>
      <c r="E2348" s="1"/>
      <c r="F2348" s="1"/>
      <c r="G2348" s="1"/>
      <c r="H2348" s="1"/>
    </row>
    <row r="2349" spans="3:8" x14ac:dyDescent="0.2">
      <c r="C2349" s="1"/>
      <c r="D2349" s="1"/>
      <c r="E2349" s="1"/>
      <c r="F2349" s="1"/>
      <c r="G2349" s="1"/>
      <c r="H2349" s="1"/>
    </row>
    <row r="2350" spans="3:8" x14ac:dyDescent="0.2">
      <c r="C2350" s="1"/>
      <c r="D2350" s="1"/>
      <c r="E2350" s="1"/>
      <c r="F2350" s="1"/>
      <c r="G2350" s="1"/>
      <c r="H2350" s="1"/>
    </row>
    <row r="2351" spans="3:8" x14ac:dyDescent="0.2">
      <c r="C2351" s="1"/>
      <c r="D2351" s="1"/>
      <c r="E2351" s="1"/>
      <c r="F2351" s="1"/>
      <c r="G2351" s="1"/>
      <c r="H2351" s="1"/>
    </row>
    <row r="2352" spans="3:8" x14ac:dyDescent="0.2">
      <c r="C2352" s="1"/>
      <c r="D2352" s="1"/>
      <c r="E2352" s="1"/>
      <c r="F2352" s="1"/>
      <c r="G2352" s="1"/>
      <c r="H2352" s="1"/>
    </row>
    <row r="2353" spans="3:8" x14ac:dyDescent="0.2">
      <c r="C2353" s="1"/>
      <c r="D2353" s="1"/>
      <c r="E2353" s="1"/>
      <c r="F2353" s="1"/>
      <c r="G2353" s="1"/>
      <c r="H2353" s="1"/>
    </row>
    <row r="2354" spans="3:8" x14ac:dyDescent="0.2">
      <c r="C2354" s="1"/>
      <c r="D2354" s="1"/>
      <c r="E2354" s="1"/>
      <c r="F2354" s="1"/>
      <c r="G2354" s="1"/>
      <c r="H2354" s="1"/>
    </row>
    <row r="2355" spans="3:8" x14ac:dyDescent="0.2">
      <c r="C2355" s="1"/>
      <c r="D2355" s="1"/>
      <c r="E2355" s="1"/>
      <c r="F2355" s="1"/>
      <c r="G2355" s="1"/>
      <c r="H2355" s="1"/>
    </row>
    <row r="2356" spans="3:8" x14ac:dyDescent="0.2">
      <c r="C2356" s="1"/>
      <c r="D2356" s="1"/>
      <c r="E2356" s="1"/>
      <c r="F2356" s="1"/>
      <c r="G2356" s="1"/>
      <c r="H2356" s="1"/>
    </row>
    <row r="2357" spans="3:8" x14ac:dyDescent="0.2">
      <c r="C2357" s="1"/>
      <c r="D2357" s="1"/>
      <c r="E2357" s="1"/>
      <c r="F2357" s="1"/>
      <c r="G2357" s="1"/>
      <c r="H2357" s="1"/>
    </row>
    <row r="2358" spans="3:8" x14ac:dyDescent="0.2">
      <c r="C2358" s="1"/>
      <c r="D2358" s="1"/>
      <c r="E2358" s="1"/>
      <c r="F2358" s="1"/>
      <c r="G2358" s="1"/>
      <c r="H2358" s="1"/>
    </row>
    <row r="2359" spans="3:8" x14ac:dyDescent="0.2">
      <c r="C2359" s="1"/>
      <c r="D2359" s="1"/>
      <c r="E2359" s="1"/>
      <c r="F2359" s="1"/>
      <c r="G2359" s="1"/>
      <c r="H2359" s="1"/>
    </row>
    <row r="2360" spans="3:8" x14ac:dyDescent="0.2">
      <c r="C2360" s="1"/>
      <c r="D2360" s="1"/>
      <c r="E2360" s="1"/>
      <c r="F2360" s="1"/>
      <c r="G2360" s="1"/>
      <c r="H2360" s="1"/>
    </row>
    <row r="2361" spans="3:8" x14ac:dyDescent="0.2">
      <c r="C2361" s="1"/>
      <c r="D2361" s="1"/>
      <c r="E2361" s="1"/>
      <c r="F2361" s="1"/>
      <c r="G2361" s="1"/>
      <c r="H2361" s="1"/>
    </row>
    <row r="2362" spans="3:8" x14ac:dyDescent="0.2">
      <c r="C2362" s="1"/>
      <c r="D2362" s="1"/>
      <c r="E2362" s="1"/>
      <c r="F2362" s="1"/>
      <c r="G2362" s="1"/>
      <c r="H2362" s="1"/>
    </row>
    <row r="2363" spans="3:8" x14ac:dyDescent="0.2">
      <c r="C2363" s="1"/>
      <c r="D2363" s="1"/>
      <c r="E2363" s="1"/>
      <c r="F2363" s="1"/>
      <c r="G2363" s="1"/>
      <c r="H2363" s="1"/>
    </row>
    <row r="2364" spans="3:8" x14ac:dyDescent="0.2">
      <c r="C2364" s="1"/>
      <c r="D2364" s="1"/>
      <c r="E2364" s="1"/>
      <c r="F2364" s="1"/>
      <c r="G2364" s="1"/>
      <c r="H2364" s="1"/>
    </row>
    <row r="2365" spans="3:8" x14ac:dyDescent="0.2">
      <c r="C2365" s="1"/>
      <c r="D2365" s="1"/>
      <c r="E2365" s="1"/>
      <c r="F2365" s="1"/>
      <c r="G2365" s="1"/>
      <c r="H2365" s="1"/>
    </row>
    <row r="2366" spans="3:8" x14ac:dyDescent="0.2">
      <c r="C2366" s="1"/>
      <c r="D2366" s="1"/>
      <c r="E2366" s="1"/>
      <c r="F2366" s="1"/>
      <c r="G2366" s="1"/>
      <c r="H2366" s="1"/>
    </row>
    <row r="2367" spans="3:8" x14ac:dyDescent="0.2">
      <c r="C2367" s="1"/>
      <c r="D2367" s="1"/>
      <c r="E2367" s="1"/>
      <c r="F2367" s="1"/>
      <c r="G2367" s="1"/>
      <c r="H2367" s="1"/>
    </row>
    <row r="2368" spans="3:8" x14ac:dyDescent="0.2">
      <c r="C2368" s="1"/>
      <c r="D2368" s="1"/>
      <c r="E2368" s="1"/>
      <c r="F2368" s="1"/>
      <c r="G2368" s="1"/>
      <c r="H2368" s="1"/>
    </row>
    <row r="2369" spans="3:8" x14ac:dyDescent="0.2">
      <c r="C2369" s="1"/>
      <c r="D2369" s="1"/>
      <c r="E2369" s="1"/>
      <c r="F2369" s="1"/>
      <c r="G2369" s="1"/>
      <c r="H2369" s="1"/>
    </row>
    <row r="2370" spans="3:8" x14ac:dyDescent="0.2">
      <c r="C2370" s="1"/>
      <c r="D2370" s="1"/>
      <c r="E2370" s="1"/>
      <c r="F2370" s="1"/>
      <c r="G2370" s="1"/>
      <c r="H2370" s="1"/>
    </row>
    <row r="2371" spans="3:8" x14ac:dyDescent="0.2">
      <c r="C2371" s="1"/>
      <c r="D2371" s="1"/>
      <c r="E2371" s="1"/>
      <c r="F2371" s="1"/>
      <c r="G2371" s="1"/>
      <c r="H2371" s="1"/>
    </row>
    <row r="2372" spans="3:8" x14ac:dyDescent="0.2">
      <c r="C2372" s="1"/>
      <c r="D2372" s="1"/>
      <c r="E2372" s="1"/>
      <c r="F2372" s="1"/>
      <c r="G2372" s="1"/>
      <c r="H2372" s="1"/>
    </row>
    <row r="2373" spans="3:8" x14ac:dyDescent="0.2">
      <c r="C2373" s="1"/>
      <c r="D2373" s="1"/>
      <c r="E2373" s="1"/>
      <c r="F2373" s="1"/>
      <c r="G2373" s="1"/>
      <c r="H2373" s="1"/>
    </row>
    <row r="2374" spans="3:8" x14ac:dyDescent="0.2">
      <c r="C2374" s="1"/>
      <c r="D2374" s="1"/>
      <c r="E2374" s="1"/>
      <c r="F2374" s="1"/>
      <c r="G2374" s="1"/>
      <c r="H2374" s="1"/>
    </row>
    <row r="2375" spans="3:8" x14ac:dyDescent="0.2">
      <c r="C2375" s="1"/>
      <c r="D2375" s="1"/>
      <c r="E2375" s="1"/>
      <c r="F2375" s="1"/>
      <c r="G2375" s="1"/>
      <c r="H2375" s="1"/>
    </row>
    <row r="2376" spans="3:8" x14ac:dyDescent="0.2">
      <c r="C2376" s="1"/>
      <c r="D2376" s="1"/>
      <c r="E2376" s="1"/>
      <c r="F2376" s="1"/>
      <c r="G2376" s="1"/>
      <c r="H2376" s="1"/>
    </row>
    <row r="2377" spans="3:8" x14ac:dyDescent="0.2">
      <c r="C2377" s="1"/>
      <c r="D2377" s="1"/>
      <c r="E2377" s="1"/>
      <c r="F2377" s="1"/>
      <c r="G2377" s="1"/>
      <c r="H2377" s="1"/>
    </row>
    <row r="2378" spans="3:8" x14ac:dyDescent="0.2">
      <c r="C2378" s="1"/>
      <c r="D2378" s="1"/>
      <c r="E2378" s="1"/>
      <c r="F2378" s="1"/>
      <c r="G2378" s="1"/>
      <c r="H2378" s="1"/>
    </row>
    <row r="2379" spans="3:8" x14ac:dyDescent="0.2">
      <c r="C2379" s="1"/>
      <c r="D2379" s="1"/>
      <c r="E2379" s="1"/>
      <c r="F2379" s="1"/>
      <c r="G2379" s="1"/>
      <c r="H2379" s="1"/>
    </row>
    <row r="2380" spans="3:8" x14ac:dyDescent="0.2">
      <c r="C2380" s="1"/>
      <c r="D2380" s="1"/>
      <c r="E2380" s="1"/>
      <c r="F2380" s="1"/>
      <c r="G2380" s="1"/>
      <c r="H2380" s="1"/>
    </row>
    <row r="2381" spans="3:8" x14ac:dyDescent="0.2">
      <c r="C2381" s="1"/>
      <c r="D2381" s="1"/>
      <c r="E2381" s="1"/>
      <c r="F2381" s="1"/>
      <c r="G2381" s="1"/>
      <c r="H2381" s="1"/>
    </row>
    <row r="2382" spans="3:8" x14ac:dyDescent="0.2">
      <c r="C2382" s="1"/>
      <c r="D2382" s="1"/>
      <c r="E2382" s="1"/>
      <c r="F2382" s="1"/>
      <c r="G2382" s="1"/>
      <c r="H2382" s="1"/>
    </row>
    <row r="2383" spans="3:8" x14ac:dyDescent="0.2">
      <c r="C2383" s="1"/>
      <c r="D2383" s="1"/>
      <c r="E2383" s="1"/>
      <c r="F2383" s="1"/>
      <c r="G2383" s="1"/>
      <c r="H2383" s="1"/>
    </row>
    <row r="2384" spans="3:8" x14ac:dyDescent="0.2">
      <c r="C2384" s="1"/>
      <c r="D2384" s="1"/>
      <c r="E2384" s="1"/>
      <c r="F2384" s="1"/>
      <c r="G2384" s="1"/>
      <c r="H2384" s="1"/>
    </row>
    <row r="2385" spans="3:8" x14ac:dyDescent="0.2">
      <c r="C2385" s="1"/>
      <c r="D2385" s="1"/>
      <c r="E2385" s="1"/>
      <c r="F2385" s="1"/>
      <c r="G2385" s="1"/>
      <c r="H2385" s="1"/>
    </row>
    <row r="2386" spans="3:8" x14ac:dyDescent="0.2">
      <c r="C2386" s="1"/>
      <c r="D2386" s="1"/>
      <c r="E2386" s="1"/>
      <c r="F2386" s="1"/>
      <c r="G2386" s="1"/>
      <c r="H2386" s="1"/>
    </row>
    <row r="2387" spans="3:8" x14ac:dyDescent="0.2">
      <c r="C2387" s="1"/>
      <c r="D2387" s="1"/>
      <c r="E2387" s="1"/>
      <c r="F2387" s="1"/>
      <c r="G2387" s="1"/>
      <c r="H2387" s="1"/>
    </row>
    <row r="2388" spans="3:8" x14ac:dyDescent="0.2">
      <c r="C2388" s="1"/>
      <c r="D2388" s="1"/>
      <c r="E2388" s="1"/>
      <c r="F2388" s="1"/>
      <c r="G2388" s="1"/>
      <c r="H2388" s="1"/>
    </row>
    <row r="2389" spans="3:8" x14ac:dyDescent="0.2">
      <c r="C2389" s="1"/>
      <c r="D2389" s="1"/>
      <c r="E2389" s="1"/>
      <c r="F2389" s="1"/>
      <c r="G2389" s="1"/>
      <c r="H2389" s="1"/>
    </row>
    <row r="2390" spans="3:8" x14ac:dyDescent="0.2">
      <c r="C2390" s="1"/>
      <c r="D2390" s="1"/>
      <c r="E2390" s="1"/>
      <c r="F2390" s="1"/>
      <c r="G2390" s="1"/>
      <c r="H2390" s="1"/>
    </row>
    <row r="2391" spans="3:8" x14ac:dyDescent="0.2">
      <c r="C2391" s="1"/>
      <c r="D2391" s="1"/>
      <c r="E2391" s="1"/>
      <c r="F2391" s="1"/>
      <c r="G2391" s="1"/>
      <c r="H2391" s="1"/>
    </row>
    <row r="2392" spans="3:8" x14ac:dyDescent="0.2">
      <c r="C2392" s="1"/>
      <c r="D2392" s="1"/>
      <c r="E2392" s="1"/>
      <c r="F2392" s="1"/>
      <c r="G2392" s="1"/>
      <c r="H2392" s="1"/>
    </row>
    <row r="2393" spans="3:8" x14ac:dyDescent="0.2">
      <c r="C2393" s="1"/>
      <c r="D2393" s="1"/>
      <c r="E2393" s="1"/>
      <c r="F2393" s="1"/>
      <c r="G2393" s="1"/>
      <c r="H2393" s="1"/>
    </row>
    <row r="2394" spans="3:8" x14ac:dyDescent="0.2">
      <c r="C2394" s="1"/>
      <c r="D2394" s="1"/>
      <c r="E2394" s="1"/>
      <c r="F2394" s="1"/>
      <c r="G2394" s="1"/>
      <c r="H2394" s="1"/>
    </row>
    <row r="2395" spans="3:8" x14ac:dyDescent="0.2">
      <c r="C2395" s="1"/>
      <c r="D2395" s="1"/>
      <c r="E2395" s="1"/>
      <c r="F2395" s="1"/>
      <c r="G2395" s="1"/>
      <c r="H2395" s="1"/>
    </row>
    <row r="2396" spans="3:8" x14ac:dyDescent="0.2">
      <c r="C2396" s="1"/>
      <c r="D2396" s="1"/>
      <c r="E2396" s="1"/>
      <c r="F2396" s="1"/>
      <c r="G2396" s="1"/>
      <c r="H2396" s="1"/>
    </row>
    <row r="2397" spans="3:8" x14ac:dyDescent="0.2">
      <c r="C2397" s="1"/>
      <c r="D2397" s="1"/>
      <c r="E2397" s="1"/>
      <c r="F2397" s="1"/>
      <c r="G2397" s="1"/>
      <c r="H2397" s="1"/>
    </row>
    <row r="2398" spans="3:8" x14ac:dyDescent="0.2">
      <c r="C2398" s="1"/>
      <c r="D2398" s="1"/>
      <c r="E2398" s="1"/>
      <c r="F2398" s="1"/>
      <c r="G2398" s="1"/>
      <c r="H2398" s="1"/>
    </row>
    <row r="2399" spans="3:8" x14ac:dyDescent="0.2">
      <c r="C2399" s="1"/>
      <c r="D2399" s="1"/>
      <c r="E2399" s="1"/>
      <c r="F2399" s="1"/>
      <c r="G2399" s="1"/>
      <c r="H2399" s="1"/>
    </row>
    <row r="2400" spans="3:8" x14ac:dyDescent="0.2">
      <c r="C2400" s="1"/>
      <c r="D2400" s="1"/>
      <c r="E2400" s="1"/>
      <c r="F2400" s="1"/>
      <c r="G2400" s="1"/>
      <c r="H2400" s="1"/>
    </row>
    <row r="2401" spans="3:8" x14ac:dyDescent="0.2">
      <c r="C2401" s="1"/>
      <c r="D2401" s="1"/>
      <c r="E2401" s="1"/>
      <c r="F2401" s="1"/>
      <c r="G2401" s="1"/>
      <c r="H2401" s="1"/>
    </row>
    <row r="2402" spans="3:8" x14ac:dyDescent="0.2">
      <c r="C2402" s="1"/>
      <c r="D2402" s="1"/>
      <c r="E2402" s="1"/>
      <c r="F2402" s="1"/>
      <c r="G2402" s="1"/>
      <c r="H2402" s="1"/>
    </row>
    <row r="2403" spans="3:8" x14ac:dyDescent="0.2">
      <c r="C2403" s="1"/>
      <c r="D2403" s="1"/>
      <c r="E2403" s="1"/>
      <c r="F2403" s="1"/>
      <c r="G2403" s="1"/>
      <c r="H2403" s="1"/>
    </row>
    <row r="2404" spans="3:8" x14ac:dyDescent="0.2">
      <c r="C2404" s="1"/>
      <c r="D2404" s="1"/>
      <c r="E2404" s="1"/>
      <c r="F2404" s="1"/>
      <c r="G2404" s="1"/>
      <c r="H2404" s="1"/>
    </row>
    <row r="2405" spans="3:8" x14ac:dyDescent="0.2">
      <c r="C2405" s="1"/>
      <c r="D2405" s="1"/>
      <c r="E2405" s="1"/>
      <c r="F2405" s="1"/>
      <c r="G2405" s="1"/>
      <c r="H2405" s="1"/>
    </row>
    <row r="2406" spans="3:8" x14ac:dyDescent="0.2">
      <c r="C2406" s="1"/>
      <c r="D2406" s="1"/>
      <c r="E2406" s="1"/>
      <c r="F2406" s="1"/>
      <c r="G2406" s="1"/>
      <c r="H2406" s="1"/>
    </row>
    <row r="2407" spans="3:8" x14ac:dyDescent="0.2">
      <c r="C2407" s="1"/>
      <c r="D2407" s="1"/>
      <c r="E2407" s="1"/>
      <c r="F2407" s="1"/>
      <c r="G2407" s="1"/>
      <c r="H2407" s="1"/>
    </row>
    <row r="2408" spans="3:8" x14ac:dyDescent="0.2">
      <c r="C2408" s="1"/>
      <c r="D2408" s="1"/>
      <c r="E2408" s="1"/>
      <c r="F2408" s="1"/>
      <c r="G2408" s="1"/>
      <c r="H2408" s="1"/>
    </row>
    <row r="2409" spans="3:8" x14ac:dyDescent="0.2">
      <c r="C2409" s="1"/>
      <c r="D2409" s="1"/>
      <c r="E2409" s="1"/>
      <c r="F2409" s="1"/>
      <c r="G2409" s="1"/>
      <c r="H2409" s="1"/>
    </row>
    <row r="2410" spans="3:8" x14ac:dyDescent="0.2">
      <c r="C2410" s="1"/>
      <c r="D2410" s="1"/>
      <c r="E2410" s="1"/>
      <c r="F2410" s="1"/>
      <c r="G2410" s="1"/>
      <c r="H2410" s="1"/>
    </row>
    <row r="2411" spans="3:8" x14ac:dyDescent="0.2">
      <c r="C2411" s="1"/>
      <c r="D2411" s="1"/>
      <c r="E2411" s="1"/>
      <c r="F2411" s="1"/>
      <c r="G2411" s="1"/>
      <c r="H2411" s="1"/>
    </row>
    <row r="2412" spans="3:8" x14ac:dyDescent="0.2">
      <c r="C2412" s="1"/>
      <c r="D2412" s="1"/>
      <c r="E2412" s="1"/>
      <c r="F2412" s="1"/>
      <c r="G2412" s="1"/>
      <c r="H2412" s="1"/>
    </row>
    <row r="2413" spans="3:8" x14ac:dyDescent="0.2">
      <c r="C2413" s="1"/>
      <c r="D2413" s="1"/>
      <c r="E2413" s="1"/>
      <c r="F2413" s="1"/>
      <c r="G2413" s="1"/>
      <c r="H2413" s="1"/>
    </row>
    <row r="2414" spans="3:8" x14ac:dyDescent="0.2">
      <c r="C2414" s="1"/>
      <c r="D2414" s="1"/>
      <c r="E2414" s="1"/>
      <c r="F2414" s="1"/>
      <c r="G2414" s="1"/>
      <c r="H2414" s="1"/>
    </row>
    <row r="2415" spans="3:8" x14ac:dyDescent="0.2">
      <c r="C2415" s="1"/>
      <c r="D2415" s="1"/>
      <c r="E2415" s="1"/>
      <c r="F2415" s="1"/>
      <c r="G2415" s="1"/>
      <c r="H2415" s="1"/>
    </row>
    <row r="2416" spans="3:8" x14ac:dyDescent="0.2">
      <c r="C2416" s="1"/>
      <c r="D2416" s="1"/>
      <c r="E2416" s="1"/>
      <c r="F2416" s="1"/>
      <c r="G2416" s="1"/>
      <c r="H2416" s="1"/>
    </row>
    <row r="2417" spans="3:8" x14ac:dyDescent="0.2">
      <c r="C2417" s="1"/>
      <c r="D2417" s="1"/>
      <c r="E2417" s="1"/>
      <c r="F2417" s="1"/>
      <c r="G2417" s="1"/>
      <c r="H2417" s="1"/>
    </row>
    <row r="2418" spans="3:8" x14ac:dyDescent="0.2">
      <c r="C2418" s="1"/>
      <c r="D2418" s="1"/>
      <c r="E2418" s="1"/>
      <c r="F2418" s="1"/>
      <c r="G2418" s="1"/>
      <c r="H2418" s="1"/>
    </row>
    <row r="2419" spans="3:8" x14ac:dyDescent="0.2">
      <c r="C2419" s="1"/>
      <c r="D2419" s="1"/>
      <c r="E2419" s="1"/>
      <c r="F2419" s="1"/>
      <c r="G2419" s="1"/>
      <c r="H2419" s="1"/>
    </row>
    <row r="2420" spans="3:8" x14ac:dyDescent="0.2">
      <c r="C2420" s="1"/>
      <c r="D2420" s="1"/>
      <c r="E2420" s="1"/>
      <c r="F2420" s="1"/>
      <c r="G2420" s="1"/>
      <c r="H2420" s="1"/>
    </row>
    <row r="2421" spans="3:8" x14ac:dyDescent="0.2">
      <c r="C2421" s="1"/>
      <c r="D2421" s="1"/>
      <c r="E2421" s="1"/>
      <c r="F2421" s="1"/>
      <c r="G2421" s="1"/>
      <c r="H2421" s="1"/>
    </row>
    <row r="2422" spans="3:8" x14ac:dyDescent="0.2">
      <c r="C2422" s="1"/>
      <c r="D2422" s="1"/>
      <c r="E2422" s="1"/>
      <c r="F2422" s="1"/>
      <c r="G2422" s="1"/>
      <c r="H2422" s="1"/>
    </row>
    <row r="2423" spans="3:8" x14ac:dyDescent="0.2">
      <c r="C2423" s="1"/>
      <c r="D2423" s="1"/>
      <c r="E2423" s="1"/>
      <c r="F2423" s="1"/>
      <c r="G2423" s="1"/>
      <c r="H2423" s="1"/>
    </row>
    <row r="2424" spans="3:8" x14ac:dyDescent="0.2">
      <c r="C2424" s="1"/>
      <c r="D2424" s="1"/>
      <c r="E2424" s="1"/>
      <c r="F2424" s="1"/>
      <c r="G2424" s="1"/>
      <c r="H2424" s="1"/>
    </row>
    <row r="2425" spans="3:8" x14ac:dyDescent="0.2">
      <c r="C2425" s="1"/>
      <c r="D2425" s="1"/>
      <c r="E2425" s="1"/>
      <c r="F2425" s="1"/>
      <c r="G2425" s="1"/>
      <c r="H2425" s="1"/>
    </row>
    <row r="2426" spans="3:8" x14ac:dyDescent="0.2">
      <c r="C2426" s="1"/>
      <c r="D2426" s="1"/>
      <c r="E2426" s="1"/>
      <c r="F2426" s="1"/>
      <c r="G2426" s="1"/>
      <c r="H2426" s="1"/>
    </row>
    <row r="2427" spans="3:8" x14ac:dyDescent="0.2">
      <c r="C2427" s="1"/>
      <c r="D2427" s="1"/>
      <c r="E2427" s="1"/>
      <c r="F2427" s="1"/>
      <c r="G2427" s="1"/>
      <c r="H2427" s="1"/>
    </row>
    <row r="2428" spans="3:8" x14ac:dyDescent="0.2">
      <c r="C2428" s="1"/>
      <c r="D2428" s="1"/>
      <c r="E2428" s="1"/>
      <c r="F2428" s="1"/>
      <c r="G2428" s="1"/>
      <c r="H2428" s="1"/>
    </row>
    <row r="2429" spans="3:8" x14ac:dyDescent="0.2">
      <c r="C2429" s="1"/>
      <c r="D2429" s="1"/>
      <c r="E2429" s="1"/>
      <c r="F2429" s="1"/>
      <c r="G2429" s="1"/>
      <c r="H2429" s="1"/>
    </row>
    <row r="2430" spans="3:8" x14ac:dyDescent="0.2">
      <c r="C2430" s="1"/>
      <c r="D2430" s="1"/>
      <c r="E2430" s="1"/>
      <c r="F2430" s="1"/>
      <c r="G2430" s="1"/>
      <c r="H2430" s="1"/>
    </row>
    <row r="2431" spans="3:8" x14ac:dyDescent="0.2">
      <c r="C2431" s="1"/>
      <c r="D2431" s="1"/>
      <c r="E2431" s="1"/>
      <c r="F2431" s="1"/>
      <c r="G2431" s="1"/>
      <c r="H2431" s="1"/>
    </row>
    <row r="2432" spans="3:8" x14ac:dyDescent="0.2">
      <c r="C2432" s="1"/>
      <c r="D2432" s="1"/>
      <c r="E2432" s="1"/>
      <c r="F2432" s="1"/>
      <c r="G2432" s="1"/>
      <c r="H2432" s="1"/>
    </row>
    <row r="2433" spans="3:8" x14ac:dyDescent="0.2">
      <c r="C2433" s="1"/>
      <c r="D2433" s="1"/>
      <c r="E2433" s="1"/>
      <c r="F2433" s="1"/>
      <c r="G2433" s="1"/>
      <c r="H2433" s="1"/>
    </row>
    <row r="2434" spans="3:8" x14ac:dyDescent="0.2">
      <c r="C2434" s="1"/>
      <c r="D2434" s="1"/>
      <c r="E2434" s="1"/>
      <c r="F2434" s="1"/>
      <c r="G2434" s="1"/>
      <c r="H2434" s="1"/>
    </row>
    <row r="2435" spans="3:8" x14ac:dyDescent="0.2">
      <c r="C2435" s="1"/>
      <c r="D2435" s="1"/>
      <c r="E2435" s="1"/>
      <c r="F2435" s="1"/>
      <c r="G2435" s="1"/>
      <c r="H2435" s="1"/>
    </row>
    <row r="2436" spans="3:8" x14ac:dyDescent="0.2">
      <c r="C2436" s="1"/>
      <c r="D2436" s="1"/>
      <c r="E2436" s="1"/>
      <c r="F2436" s="1"/>
      <c r="G2436" s="1"/>
      <c r="H2436" s="1"/>
    </row>
    <row r="2437" spans="3:8" x14ac:dyDescent="0.2">
      <c r="C2437" s="1"/>
      <c r="D2437" s="1"/>
      <c r="E2437" s="1"/>
      <c r="F2437" s="1"/>
      <c r="G2437" s="1"/>
      <c r="H2437" s="1"/>
    </row>
    <row r="2438" spans="3:8" x14ac:dyDescent="0.2">
      <c r="C2438" s="1"/>
      <c r="D2438" s="1"/>
      <c r="E2438" s="1"/>
      <c r="F2438" s="1"/>
      <c r="G2438" s="1"/>
      <c r="H2438" s="1"/>
    </row>
    <row r="2439" spans="3:8" x14ac:dyDescent="0.2">
      <c r="C2439" s="1"/>
      <c r="D2439" s="1"/>
      <c r="E2439" s="1"/>
      <c r="F2439" s="1"/>
      <c r="G2439" s="1"/>
      <c r="H2439" s="1"/>
    </row>
    <row r="2440" spans="3:8" x14ac:dyDescent="0.2">
      <c r="C2440" s="1"/>
      <c r="D2440" s="1"/>
      <c r="E2440" s="1"/>
      <c r="F2440" s="1"/>
      <c r="G2440" s="1"/>
      <c r="H2440" s="1"/>
    </row>
    <row r="2441" spans="3:8" x14ac:dyDescent="0.2">
      <c r="C2441" s="1"/>
      <c r="D2441" s="1"/>
      <c r="E2441" s="1"/>
      <c r="F2441" s="1"/>
      <c r="G2441" s="1"/>
      <c r="H2441" s="1"/>
    </row>
    <row r="2442" spans="3:8" x14ac:dyDescent="0.2">
      <c r="C2442" s="1"/>
      <c r="D2442" s="1"/>
      <c r="E2442" s="1"/>
      <c r="F2442" s="1"/>
      <c r="G2442" s="1"/>
      <c r="H2442" s="1"/>
    </row>
    <row r="2443" spans="3:8" x14ac:dyDescent="0.2">
      <c r="C2443" s="1"/>
      <c r="D2443" s="1"/>
      <c r="E2443" s="1"/>
      <c r="F2443" s="1"/>
      <c r="G2443" s="1"/>
      <c r="H2443" s="1"/>
    </row>
    <row r="2444" spans="3:8" x14ac:dyDescent="0.2">
      <c r="C2444" s="1"/>
      <c r="D2444" s="1"/>
      <c r="E2444" s="1"/>
      <c r="F2444" s="1"/>
      <c r="G2444" s="1"/>
      <c r="H2444" s="1"/>
    </row>
    <row r="2445" spans="3:8" x14ac:dyDescent="0.2">
      <c r="C2445" s="1"/>
      <c r="D2445" s="1"/>
      <c r="E2445" s="1"/>
      <c r="F2445" s="1"/>
      <c r="G2445" s="1"/>
      <c r="H2445" s="1"/>
    </row>
    <row r="2446" spans="3:8" x14ac:dyDescent="0.2">
      <c r="C2446" s="1"/>
      <c r="D2446" s="1"/>
      <c r="E2446" s="1"/>
      <c r="F2446" s="1"/>
      <c r="G2446" s="1"/>
      <c r="H2446" s="1"/>
    </row>
    <row r="2447" spans="3:8" x14ac:dyDescent="0.2">
      <c r="C2447" s="1"/>
      <c r="D2447" s="1"/>
      <c r="E2447" s="1"/>
      <c r="F2447" s="1"/>
      <c r="G2447" s="1"/>
      <c r="H2447" s="1"/>
    </row>
    <row r="2448" spans="3:8" x14ac:dyDescent="0.2">
      <c r="C2448" s="1"/>
      <c r="D2448" s="1"/>
      <c r="E2448" s="1"/>
      <c r="F2448" s="1"/>
      <c r="G2448" s="1"/>
      <c r="H2448" s="1"/>
    </row>
    <row r="2449" spans="3:8" x14ac:dyDescent="0.2">
      <c r="C2449" s="1"/>
      <c r="D2449" s="1"/>
      <c r="E2449" s="1"/>
      <c r="F2449" s="1"/>
      <c r="G2449" s="1"/>
      <c r="H2449" s="1"/>
    </row>
    <row r="2450" spans="3:8" x14ac:dyDescent="0.2">
      <c r="C2450" s="1"/>
      <c r="D2450" s="1"/>
      <c r="E2450" s="1"/>
      <c r="F2450" s="1"/>
      <c r="G2450" s="1"/>
      <c r="H2450" s="1"/>
    </row>
    <row r="2451" spans="3:8" x14ac:dyDescent="0.2">
      <c r="C2451" s="1"/>
      <c r="D2451" s="1"/>
      <c r="E2451" s="1"/>
      <c r="F2451" s="1"/>
      <c r="G2451" s="1"/>
      <c r="H2451" s="1"/>
    </row>
    <row r="2452" spans="3:8" x14ac:dyDescent="0.2">
      <c r="C2452" s="1"/>
      <c r="D2452" s="1"/>
      <c r="E2452" s="1"/>
      <c r="F2452" s="1"/>
      <c r="G2452" s="1"/>
      <c r="H2452" s="1"/>
    </row>
    <row r="2453" spans="3:8" x14ac:dyDescent="0.2">
      <c r="C2453" s="1"/>
      <c r="D2453" s="1"/>
      <c r="E2453" s="1"/>
      <c r="F2453" s="1"/>
      <c r="G2453" s="1"/>
      <c r="H2453" s="1"/>
    </row>
    <row r="2454" spans="3:8" x14ac:dyDescent="0.2">
      <c r="C2454" s="1"/>
      <c r="D2454" s="1"/>
      <c r="E2454" s="1"/>
      <c r="F2454" s="1"/>
      <c r="G2454" s="1"/>
      <c r="H2454" s="1"/>
    </row>
    <row r="2455" spans="3:8" x14ac:dyDescent="0.2">
      <c r="C2455" s="1"/>
      <c r="D2455" s="1"/>
      <c r="E2455" s="1"/>
      <c r="F2455" s="1"/>
      <c r="G2455" s="1"/>
      <c r="H2455" s="1"/>
    </row>
    <row r="2456" spans="3:8" x14ac:dyDescent="0.2">
      <c r="C2456" s="1"/>
      <c r="D2456" s="1"/>
      <c r="E2456" s="1"/>
      <c r="F2456" s="1"/>
      <c r="G2456" s="1"/>
      <c r="H2456" s="1"/>
    </row>
    <row r="2457" spans="3:8" x14ac:dyDescent="0.2">
      <c r="C2457" s="1"/>
      <c r="D2457" s="1"/>
      <c r="E2457" s="1"/>
      <c r="F2457" s="1"/>
      <c r="G2457" s="1"/>
      <c r="H2457" s="1"/>
    </row>
    <row r="2458" spans="3:8" x14ac:dyDescent="0.2">
      <c r="C2458" s="1"/>
      <c r="D2458" s="1"/>
      <c r="E2458" s="1"/>
      <c r="F2458" s="1"/>
      <c r="G2458" s="1"/>
      <c r="H2458" s="1"/>
    </row>
    <row r="2459" spans="3:8" x14ac:dyDescent="0.2">
      <c r="C2459" s="1"/>
      <c r="D2459" s="1"/>
      <c r="E2459" s="1"/>
      <c r="F2459" s="1"/>
      <c r="G2459" s="1"/>
      <c r="H2459" s="1"/>
    </row>
    <row r="2460" spans="3:8" x14ac:dyDescent="0.2">
      <c r="C2460" s="1"/>
      <c r="D2460" s="1"/>
      <c r="E2460" s="1"/>
      <c r="F2460" s="1"/>
      <c r="G2460" s="1"/>
      <c r="H2460" s="1"/>
    </row>
    <row r="2461" spans="3:8" x14ac:dyDescent="0.2">
      <c r="C2461" s="1"/>
      <c r="D2461" s="1"/>
      <c r="E2461" s="1"/>
      <c r="F2461" s="1"/>
      <c r="G2461" s="1"/>
      <c r="H2461" s="1"/>
    </row>
    <row r="2462" spans="3:8" x14ac:dyDescent="0.2">
      <c r="C2462" s="1"/>
      <c r="D2462" s="1"/>
      <c r="E2462" s="1"/>
      <c r="F2462" s="1"/>
      <c r="G2462" s="1"/>
      <c r="H2462" s="1"/>
    </row>
    <row r="2463" spans="3:8" x14ac:dyDescent="0.2">
      <c r="C2463" s="1"/>
      <c r="D2463" s="1"/>
      <c r="E2463" s="1"/>
      <c r="F2463" s="1"/>
      <c r="G2463" s="1"/>
      <c r="H2463" s="1"/>
    </row>
    <row r="2464" spans="3:8" x14ac:dyDescent="0.2">
      <c r="C2464" s="1"/>
      <c r="D2464" s="1"/>
      <c r="E2464" s="1"/>
      <c r="F2464" s="1"/>
      <c r="G2464" s="1"/>
      <c r="H2464" s="1"/>
    </row>
    <row r="2465" spans="3:8" x14ac:dyDescent="0.2">
      <c r="C2465" s="1"/>
      <c r="D2465" s="1"/>
      <c r="E2465" s="1"/>
      <c r="F2465" s="1"/>
      <c r="G2465" s="1"/>
      <c r="H2465" s="1"/>
    </row>
    <row r="2466" spans="3:8" x14ac:dyDescent="0.2">
      <c r="C2466" s="1"/>
      <c r="D2466" s="1"/>
      <c r="E2466" s="1"/>
      <c r="F2466" s="1"/>
      <c r="G2466" s="1"/>
      <c r="H2466" s="1"/>
    </row>
    <row r="2467" spans="3:8" x14ac:dyDescent="0.2">
      <c r="C2467" s="1"/>
      <c r="D2467" s="1"/>
      <c r="E2467" s="1"/>
      <c r="F2467" s="1"/>
      <c r="G2467" s="1"/>
      <c r="H2467" s="1"/>
    </row>
    <row r="2468" spans="3:8" x14ac:dyDescent="0.2">
      <c r="C2468" s="1"/>
      <c r="D2468" s="1"/>
      <c r="E2468" s="1"/>
      <c r="F2468" s="1"/>
      <c r="G2468" s="1"/>
      <c r="H2468" s="1"/>
    </row>
    <row r="2469" spans="3:8" x14ac:dyDescent="0.2">
      <c r="C2469" s="1"/>
      <c r="D2469" s="1"/>
      <c r="E2469" s="1"/>
      <c r="F2469" s="1"/>
      <c r="G2469" s="1"/>
      <c r="H2469" s="1"/>
    </row>
    <row r="2470" spans="3:8" x14ac:dyDescent="0.2">
      <c r="C2470" s="1"/>
      <c r="D2470" s="1"/>
      <c r="E2470" s="1"/>
      <c r="F2470" s="1"/>
      <c r="G2470" s="1"/>
      <c r="H2470" s="1"/>
    </row>
    <row r="2471" spans="3:8" x14ac:dyDescent="0.2">
      <c r="C2471" s="1"/>
      <c r="D2471" s="1"/>
      <c r="E2471" s="1"/>
      <c r="F2471" s="1"/>
      <c r="G2471" s="1"/>
      <c r="H2471" s="1"/>
    </row>
    <row r="2472" spans="3:8" x14ac:dyDescent="0.2">
      <c r="C2472" s="1"/>
      <c r="D2472" s="1"/>
      <c r="E2472" s="1"/>
      <c r="F2472" s="1"/>
      <c r="G2472" s="1"/>
      <c r="H2472" s="1"/>
    </row>
    <row r="2473" spans="3:8" x14ac:dyDescent="0.2">
      <c r="C2473" s="1"/>
      <c r="D2473" s="1"/>
      <c r="E2473" s="1"/>
      <c r="F2473" s="1"/>
      <c r="G2473" s="1"/>
      <c r="H2473" s="1"/>
    </row>
    <row r="2474" spans="3:8" x14ac:dyDescent="0.2">
      <c r="C2474" s="1"/>
      <c r="D2474" s="1"/>
      <c r="E2474" s="1"/>
      <c r="F2474" s="1"/>
      <c r="G2474" s="1"/>
      <c r="H2474" s="1"/>
    </row>
    <row r="2475" spans="3:8" x14ac:dyDescent="0.2">
      <c r="C2475" s="1"/>
      <c r="D2475" s="1"/>
      <c r="E2475" s="1"/>
      <c r="F2475" s="1"/>
      <c r="G2475" s="1"/>
      <c r="H2475" s="1"/>
    </row>
    <row r="2476" spans="3:8" x14ac:dyDescent="0.2">
      <c r="C2476" s="1"/>
      <c r="D2476" s="1"/>
      <c r="E2476" s="1"/>
      <c r="F2476" s="1"/>
      <c r="G2476" s="1"/>
      <c r="H2476" s="1"/>
    </row>
    <row r="2477" spans="3:8" x14ac:dyDescent="0.2">
      <c r="C2477" s="1"/>
      <c r="D2477" s="1"/>
      <c r="E2477" s="1"/>
      <c r="F2477" s="1"/>
      <c r="G2477" s="1"/>
      <c r="H2477" s="1"/>
    </row>
    <row r="2478" spans="3:8" x14ac:dyDescent="0.2">
      <c r="C2478" s="1"/>
      <c r="D2478" s="1"/>
      <c r="E2478" s="1"/>
      <c r="F2478" s="1"/>
      <c r="G2478" s="1"/>
      <c r="H2478" s="1"/>
    </row>
    <row r="2479" spans="3:8" x14ac:dyDescent="0.2">
      <c r="C2479" s="1"/>
      <c r="D2479" s="1"/>
      <c r="E2479" s="1"/>
      <c r="F2479" s="1"/>
      <c r="G2479" s="1"/>
      <c r="H2479" s="1"/>
    </row>
    <row r="2480" spans="3:8" x14ac:dyDescent="0.2">
      <c r="C2480" s="1"/>
      <c r="D2480" s="1"/>
      <c r="E2480" s="1"/>
      <c r="F2480" s="1"/>
      <c r="G2480" s="1"/>
      <c r="H2480" s="1"/>
    </row>
    <row r="2481" spans="3:8" x14ac:dyDescent="0.2">
      <c r="C2481" s="1"/>
      <c r="D2481" s="1"/>
      <c r="E2481" s="1"/>
      <c r="F2481" s="1"/>
      <c r="G2481" s="1"/>
      <c r="H2481" s="1"/>
    </row>
    <row r="2482" spans="3:8" x14ac:dyDescent="0.2">
      <c r="C2482" s="1"/>
      <c r="D2482" s="1"/>
      <c r="E2482" s="1"/>
      <c r="F2482" s="1"/>
      <c r="G2482" s="1"/>
      <c r="H2482" s="1"/>
    </row>
    <row r="2483" spans="3:8" x14ac:dyDescent="0.2">
      <c r="C2483" s="1"/>
      <c r="D2483" s="1"/>
      <c r="E2483" s="1"/>
      <c r="F2483" s="1"/>
      <c r="G2483" s="1"/>
      <c r="H2483" s="1"/>
    </row>
    <row r="2484" spans="3:8" x14ac:dyDescent="0.2">
      <c r="C2484" s="1"/>
      <c r="D2484" s="1"/>
      <c r="E2484" s="1"/>
      <c r="F2484" s="1"/>
      <c r="G2484" s="1"/>
      <c r="H2484" s="1"/>
    </row>
    <row r="2485" spans="3:8" x14ac:dyDescent="0.2">
      <c r="C2485" s="1"/>
      <c r="D2485" s="1"/>
      <c r="E2485" s="1"/>
      <c r="F2485" s="1"/>
      <c r="G2485" s="1"/>
      <c r="H2485" s="1"/>
    </row>
    <row r="2486" spans="3:8" x14ac:dyDescent="0.2">
      <c r="C2486" s="1"/>
      <c r="D2486" s="1"/>
      <c r="E2486" s="1"/>
      <c r="F2486" s="1"/>
      <c r="G2486" s="1"/>
      <c r="H2486" s="1"/>
    </row>
    <row r="2487" spans="3:8" x14ac:dyDescent="0.2">
      <c r="C2487" s="1"/>
      <c r="D2487" s="1"/>
      <c r="E2487" s="1"/>
      <c r="F2487" s="1"/>
      <c r="G2487" s="1"/>
      <c r="H2487" s="1"/>
    </row>
    <row r="2488" spans="3:8" x14ac:dyDescent="0.2">
      <c r="C2488" s="1"/>
      <c r="D2488" s="1"/>
      <c r="E2488" s="1"/>
      <c r="F2488" s="1"/>
      <c r="G2488" s="1"/>
      <c r="H2488" s="1"/>
    </row>
    <row r="2489" spans="3:8" x14ac:dyDescent="0.2">
      <c r="C2489" s="1"/>
      <c r="D2489" s="1"/>
      <c r="E2489" s="1"/>
      <c r="F2489" s="1"/>
      <c r="G2489" s="1"/>
      <c r="H2489" s="1"/>
    </row>
    <row r="2490" spans="3:8" x14ac:dyDescent="0.2">
      <c r="C2490" s="1"/>
      <c r="D2490" s="1"/>
      <c r="E2490" s="1"/>
      <c r="F2490" s="1"/>
      <c r="G2490" s="1"/>
      <c r="H2490" s="1"/>
    </row>
    <row r="2491" spans="3:8" x14ac:dyDescent="0.2">
      <c r="C2491" s="1"/>
      <c r="D2491" s="1"/>
      <c r="E2491" s="1"/>
      <c r="F2491" s="1"/>
      <c r="G2491" s="1"/>
      <c r="H2491" s="1"/>
    </row>
    <row r="2492" spans="3:8" x14ac:dyDescent="0.2">
      <c r="C2492" s="1"/>
      <c r="D2492" s="1"/>
      <c r="E2492" s="1"/>
      <c r="F2492" s="1"/>
      <c r="G2492" s="1"/>
      <c r="H2492" s="1"/>
    </row>
    <row r="2493" spans="3:8" x14ac:dyDescent="0.2">
      <c r="C2493" s="1"/>
      <c r="D2493" s="1"/>
      <c r="E2493" s="1"/>
      <c r="F2493" s="1"/>
      <c r="G2493" s="1"/>
      <c r="H2493" s="1"/>
    </row>
    <row r="2494" spans="3:8" x14ac:dyDescent="0.2">
      <c r="C2494" s="1"/>
      <c r="D2494" s="1"/>
      <c r="E2494" s="1"/>
      <c r="F2494" s="1"/>
      <c r="G2494" s="1"/>
      <c r="H2494" s="1"/>
    </row>
    <row r="2495" spans="3:8" x14ac:dyDescent="0.2">
      <c r="C2495" s="1"/>
      <c r="D2495" s="1"/>
      <c r="E2495" s="1"/>
      <c r="F2495" s="1"/>
      <c r="G2495" s="1"/>
      <c r="H2495" s="1"/>
    </row>
    <row r="2496" spans="3:8" x14ac:dyDescent="0.2">
      <c r="C2496" s="1"/>
      <c r="D2496" s="1"/>
      <c r="E2496" s="1"/>
      <c r="F2496" s="1"/>
      <c r="G2496" s="1"/>
      <c r="H2496" s="1"/>
    </row>
    <row r="2497" spans="3:8" x14ac:dyDescent="0.2">
      <c r="C2497" s="1"/>
      <c r="D2497" s="1"/>
      <c r="E2497" s="1"/>
      <c r="F2497" s="1"/>
      <c r="G2497" s="1"/>
      <c r="H2497" s="1"/>
    </row>
    <row r="2498" spans="3:8" x14ac:dyDescent="0.2">
      <c r="C2498" s="1"/>
      <c r="D2498" s="1"/>
      <c r="E2498" s="1"/>
      <c r="F2498" s="1"/>
      <c r="G2498" s="1"/>
      <c r="H2498" s="1"/>
    </row>
    <row r="2499" spans="3:8" x14ac:dyDescent="0.2">
      <c r="C2499" s="1"/>
      <c r="D2499" s="1"/>
      <c r="E2499" s="1"/>
      <c r="F2499" s="1"/>
      <c r="G2499" s="1"/>
      <c r="H2499" s="1"/>
    </row>
    <row r="2500" spans="3:8" x14ac:dyDescent="0.2">
      <c r="C2500" s="1"/>
      <c r="D2500" s="1"/>
      <c r="E2500" s="1"/>
      <c r="F2500" s="1"/>
      <c r="G2500" s="1"/>
      <c r="H2500" s="1"/>
    </row>
    <row r="2501" spans="3:8" x14ac:dyDescent="0.2">
      <c r="C2501" s="1"/>
      <c r="D2501" s="1"/>
      <c r="E2501" s="1"/>
      <c r="F2501" s="1"/>
      <c r="G2501" s="1"/>
      <c r="H2501" s="1"/>
    </row>
    <row r="2502" spans="3:8" x14ac:dyDescent="0.2">
      <c r="C2502" s="1"/>
      <c r="D2502" s="1"/>
      <c r="E2502" s="1"/>
      <c r="F2502" s="1"/>
      <c r="G2502" s="1"/>
      <c r="H2502" s="1"/>
    </row>
    <row r="2503" spans="3:8" x14ac:dyDescent="0.2">
      <c r="C2503" s="1"/>
      <c r="D2503" s="1"/>
      <c r="E2503" s="1"/>
      <c r="F2503" s="1"/>
      <c r="G2503" s="1"/>
      <c r="H2503" s="1"/>
    </row>
    <row r="2504" spans="3:8" x14ac:dyDescent="0.2">
      <c r="C2504" s="1"/>
      <c r="D2504" s="1"/>
      <c r="E2504" s="1"/>
      <c r="F2504" s="1"/>
      <c r="G2504" s="1"/>
      <c r="H2504" s="1"/>
    </row>
    <row r="2505" spans="3:8" x14ac:dyDescent="0.2">
      <c r="C2505" s="1"/>
      <c r="D2505" s="1"/>
      <c r="E2505" s="1"/>
      <c r="F2505" s="1"/>
      <c r="G2505" s="1"/>
      <c r="H2505" s="1"/>
    </row>
    <row r="2506" spans="3:8" x14ac:dyDescent="0.2">
      <c r="C2506" s="1"/>
      <c r="D2506" s="1"/>
      <c r="E2506" s="1"/>
      <c r="F2506" s="1"/>
      <c r="G2506" s="1"/>
      <c r="H2506" s="1"/>
    </row>
    <row r="2507" spans="3:8" x14ac:dyDescent="0.2">
      <c r="C2507" s="1"/>
      <c r="D2507" s="1"/>
      <c r="E2507" s="1"/>
      <c r="F2507" s="1"/>
      <c r="G2507" s="1"/>
      <c r="H2507" s="1"/>
    </row>
    <row r="2508" spans="3:8" x14ac:dyDescent="0.2">
      <c r="C2508" s="1"/>
      <c r="D2508" s="1"/>
      <c r="E2508" s="1"/>
      <c r="F2508" s="1"/>
      <c r="G2508" s="1"/>
      <c r="H2508" s="1"/>
    </row>
    <row r="2509" spans="3:8" x14ac:dyDescent="0.2">
      <c r="C2509" s="1"/>
      <c r="D2509" s="1"/>
      <c r="E2509" s="1"/>
      <c r="F2509" s="1"/>
      <c r="G2509" s="1"/>
      <c r="H2509" s="1"/>
    </row>
    <row r="2510" spans="3:8" x14ac:dyDescent="0.2">
      <c r="C2510" s="1"/>
      <c r="D2510" s="1"/>
      <c r="E2510" s="1"/>
      <c r="F2510" s="1"/>
      <c r="G2510" s="1"/>
      <c r="H2510" s="1"/>
    </row>
    <row r="2511" spans="3:8" x14ac:dyDescent="0.2">
      <c r="C2511" s="1"/>
      <c r="D2511" s="1"/>
      <c r="E2511" s="1"/>
      <c r="F2511" s="1"/>
      <c r="G2511" s="1"/>
      <c r="H2511" s="1"/>
    </row>
    <row r="2512" spans="3:8" x14ac:dyDescent="0.2">
      <c r="C2512" s="1"/>
      <c r="D2512" s="1"/>
      <c r="E2512" s="1"/>
      <c r="F2512" s="1"/>
      <c r="G2512" s="1"/>
      <c r="H2512" s="1"/>
    </row>
    <row r="2513" spans="3:8" x14ac:dyDescent="0.2">
      <c r="C2513" s="1"/>
      <c r="D2513" s="1"/>
      <c r="E2513" s="1"/>
      <c r="F2513" s="1"/>
      <c r="G2513" s="1"/>
      <c r="H2513" s="1"/>
    </row>
    <row r="2514" spans="3:8" x14ac:dyDescent="0.2">
      <c r="C2514" s="1"/>
      <c r="D2514" s="1"/>
      <c r="E2514" s="1"/>
      <c r="F2514" s="1"/>
      <c r="G2514" s="1"/>
      <c r="H2514" s="1"/>
    </row>
    <row r="2515" spans="3:8" x14ac:dyDescent="0.2">
      <c r="C2515" s="1"/>
      <c r="D2515" s="1"/>
      <c r="E2515" s="1"/>
      <c r="F2515" s="1"/>
      <c r="G2515" s="1"/>
      <c r="H2515" s="1"/>
    </row>
    <row r="2516" spans="3:8" x14ac:dyDescent="0.2">
      <c r="C2516" s="1"/>
      <c r="D2516" s="1"/>
      <c r="E2516" s="1"/>
      <c r="F2516" s="1"/>
      <c r="G2516" s="1"/>
      <c r="H2516" s="1"/>
    </row>
    <row r="2517" spans="3:8" x14ac:dyDescent="0.2">
      <c r="C2517" s="1"/>
      <c r="D2517" s="1"/>
      <c r="E2517" s="1"/>
      <c r="F2517" s="1"/>
      <c r="G2517" s="1"/>
      <c r="H2517" s="1"/>
    </row>
    <row r="2518" spans="3:8" x14ac:dyDescent="0.2">
      <c r="C2518" s="1"/>
      <c r="D2518" s="1"/>
      <c r="E2518" s="1"/>
      <c r="F2518" s="1"/>
      <c r="G2518" s="1"/>
      <c r="H2518" s="1"/>
    </row>
    <row r="2519" spans="3:8" x14ac:dyDescent="0.2">
      <c r="C2519" s="1"/>
      <c r="D2519" s="1"/>
      <c r="E2519" s="1"/>
      <c r="F2519" s="1"/>
      <c r="G2519" s="1"/>
      <c r="H2519" s="1"/>
    </row>
    <row r="2520" spans="3:8" x14ac:dyDescent="0.2">
      <c r="C2520" s="1"/>
      <c r="D2520" s="1"/>
      <c r="E2520" s="1"/>
      <c r="F2520" s="1"/>
      <c r="G2520" s="1"/>
      <c r="H2520" s="1"/>
    </row>
    <row r="2521" spans="3:8" x14ac:dyDescent="0.2">
      <c r="C2521" s="1"/>
      <c r="D2521" s="1"/>
      <c r="E2521" s="1"/>
      <c r="F2521" s="1"/>
      <c r="G2521" s="1"/>
      <c r="H2521" s="1"/>
    </row>
    <row r="2522" spans="3:8" x14ac:dyDescent="0.2">
      <c r="C2522" s="1"/>
      <c r="D2522" s="1"/>
      <c r="E2522" s="1"/>
      <c r="F2522" s="1"/>
      <c r="G2522" s="1"/>
      <c r="H2522" s="1"/>
    </row>
    <row r="2523" spans="3:8" x14ac:dyDescent="0.2">
      <c r="C2523" s="1"/>
      <c r="D2523" s="1"/>
      <c r="E2523" s="1"/>
      <c r="F2523" s="1"/>
      <c r="G2523" s="1"/>
      <c r="H2523" s="1"/>
    </row>
    <row r="2524" spans="3:8" x14ac:dyDescent="0.2">
      <c r="C2524" s="1"/>
      <c r="D2524" s="1"/>
      <c r="E2524" s="1"/>
      <c r="F2524" s="1"/>
      <c r="G2524" s="1"/>
      <c r="H2524" s="1"/>
    </row>
    <row r="2525" spans="3:8" x14ac:dyDescent="0.2">
      <c r="C2525" s="1"/>
      <c r="D2525" s="1"/>
      <c r="E2525" s="1"/>
      <c r="F2525" s="1"/>
      <c r="G2525" s="1"/>
      <c r="H2525" s="1"/>
    </row>
    <row r="2526" spans="3:8" x14ac:dyDescent="0.2">
      <c r="C2526" s="1"/>
      <c r="D2526" s="1"/>
      <c r="E2526" s="1"/>
      <c r="F2526" s="1"/>
      <c r="G2526" s="1"/>
      <c r="H2526" s="1"/>
    </row>
    <row r="2527" spans="3:8" x14ac:dyDescent="0.2">
      <c r="C2527" s="1"/>
      <c r="D2527" s="1"/>
      <c r="E2527" s="1"/>
      <c r="F2527" s="1"/>
      <c r="G2527" s="1"/>
      <c r="H2527" s="1"/>
    </row>
    <row r="2528" spans="3:8" x14ac:dyDescent="0.2">
      <c r="C2528" s="1"/>
      <c r="D2528" s="1"/>
      <c r="E2528" s="1"/>
      <c r="F2528" s="1"/>
      <c r="G2528" s="1"/>
      <c r="H2528" s="1"/>
    </row>
    <row r="2529" spans="3:8" x14ac:dyDescent="0.2">
      <c r="C2529" s="1"/>
      <c r="D2529" s="1"/>
      <c r="E2529" s="1"/>
      <c r="F2529" s="1"/>
      <c r="G2529" s="1"/>
      <c r="H2529" s="1"/>
    </row>
    <row r="2530" spans="3:8" x14ac:dyDescent="0.2">
      <c r="C2530" s="1"/>
      <c r="D2530" s="1"/>
      <c r="E2530" s="1"/>
      <c r="F2530" s="1"/>
      <c r="G2530" s="1"/>
      <c r="H2530" s="1"/>
    </row>
    <row r="2531" spans="3:8" x14ac:dyDescent="0.2">
      <c r="C2531" s="1"/>
      <c r="D2531" s="1"/>
      <c r="E2531" s="1"/>
      <c r="F2531" s="1"/>
      <c r="G2531" s="1"/>
      <c r="H2531" s="1"/>
    </row>
    <row r="2532" spans="3:8" x14ac:dyDescent="0.2">
      <c r="C2532" s="1"/>
      <c r="D2532" s="1"/>
      <c r="E2532" s="1"/>
      <c r="F2532" s="1"/>
      <c r="G2532" s="1"/>
      <c r="H2532" s="1"/>
    </row>
    <row r="2533" spans="3:8" x14ac:dyDescent="0.2">
      <c r="C2533" s="1"/>
      <c r="D2533" s="1"/>
      <c r="E2533" s="1"/>
      <c r="F2533" s="1"/>
      <c r="G2533" s="1"/>
      <c r="H2533" s="1"/>
    </row>
    <row r="2534" spans="3:8" x14ac:dyDescent="0.2">
      <c r="C2534" s="1"/>
      <c r="D2534" s="1"/>
      <c r="E2534" s="1"/>
      <c r="F2534" s="1"/>
      <c r="G2534" s="1"/>
      <c r="H2534" s="1"/>
    </row>
    <row r="2535" spans="3:8" x14ac:dyDescent="0.2">
      <c r="C2535" s="1"/>
      <c r="D2535" s="1"/>
      <c r="E2535" s="1"/>
      <c r="F2535" s="1"/>
      <c r="G2535" s="1"/>
      <c r="H2535" s="1"/>
    </row>
    <row r="2536" spans="3:8" x14ac:dyDescent="0.2">
      <c r="C2536" s="1"/>
      <c r="D2536" s="1"/>
      <c r="E2536" s="1"/>
      <c r="F2536" s="1"/>
      <c r="G2536" s="1"/>
      <c r="H2536" s="1"/>
    </row>
    <row r="2537" spans="3:8" x14ac:dyDescent="0.2">
      <c r="C2537" s="1"/>
      <c r="D2537" s="1"/>
      <c r="E2537" s="1"/>
      <c r="F2537" s="1"/>
      <c r="G2537" s="1"/>
      <c r="H2537" s="1"/>
    </row>
    <row r="2538" spans="3:8" x14ac:dyDescent="0.2">
      <c r="C2538" s="1"/>
      <c r="D2538" s="1"/>
      <c r="E2538" s="1"/>
      <c r="F2538" s="1"/>
      <c r="G2538" s="1"/>
      <c r="H2538" s="1"/>
    </row>
    <row r="2539" spans="3:8" x14ac:dyDescent="0.2">
      <c r="C2539" s="1"/>
      <c r="D2539" s="1"/>
      <c r="E2539" s="1"/>
      <c r="F2539" s="1"/>
      <c r="G2539" s="1"/>
      <c r="H2539" s="1"/>
    </row>
    <row r="2540" spans="3:8" x14ac:dyDescent="0.2">
      <c r="C2540" s="1"/>
      <c r="D2540" s="1"/>
      <c r="E2540" s="1"/>
      <c r="F2540" s="1"/>
      <c r="G2540" s="1"/>
      <c r="H2540" s="1"/>
    </row>
    <row r="2541" spans="3:8" x14ac:dyDescent="0.2">
      <c r="C2541" s="1"/>
      <c r="D2541" s="1"/>
      <c r="E2541" s="1"/>
      <c r="F2541" s="1"/>
      <c r="G2541" s="1"/>
      <c r="H2541" s="1"/>
    </row>
    <row r="2542" spans="3:8" x14ac:dyDescent="0.2">
      <c r="C2542" s="1"/>
      <c r="D2542" s="1"/>
      <c r="E2542" s="1"/>
      <c r="F2542" s="1"/>
      <c r="G2542" s="1"/>
      <c r="H2542" s="1"/>
    </row>
    <row r="2543" spans="3:8" x14ac:dyDescent="0.2">
      <c r="C2543" s="1"/>
      <c r="D2543" s="1"/>
      <c r="E2543" s="1"/>
      <c r="F2543" s="1"/>
      <c r="G2543" s="1"/>
      <c r="H2543" s="1"/>
    </row>
    <row r="2544" spans="3:8" x14ac:dyDescent="0.2">
      <c r="C2544" s="1"/>
      <c r="D2544" s="1"/>
      <c r="E2544" s="1"/>
      <c r="F2544" s="1"/>
      <c r="G2544" s="1"/>
      <c r="H2544" s="1"/>
    </row>
    <row r="2545" spans="3:8" x14ac:dyDescent="0.2">
      <c r="C2545" s="1"/>
      <c r="D2545" s="1"/>
      <c r="E2545" s="1"/>
      <c r="F2545" s="1"/>
      <c r="G2545" s="1"/>
      <c r="H2545" s="1"/>
    </row>
    <row r="2546" spans="3:8" x14ac:dyDescent="0.2">
      <c r="C2546" s="1"/>
      <c r="D2546" s="1"/>
      <c r="E2546" s="1"/>
      <c r="F2546" s="1"/>
      <c r="G2546" s="1"/>
      <c r="H2546" s="1"/>
    </row>
    <row r="2547" spans="3:8" x14ac:dyDescent="0.2">
      <c r="C2547" s="1"/>
      <c r="D2547" s="1"/>
      <c r="E2547" s="1"/>
      <c r="F2547" s="1"/>
      <c r="G2547" s="1"/>
      <c r="H2547" s="1"/>
    </row>
    <row r="2548" spans="3:8" x14ac:dyDescent="0.2">
      <c r="C2548" s="1"/>
      <c r="D2548" s="1"/>
      <c r="E2548" s="1"/>
      <c r="F2548" s="1"/>
      <c r="G2548" s="1"/>
      <c r="H2548" s="1"/>
    </row>
    <row r="2549" spans="3:8" x14ac:dyDescent="0.2">
      <c r="C2549" s="1"/>
      <c r="D2549" s="1"/>
      <c r="E2549" s="1"/>
      <c r="F2549" s="1"/>
      <c r="G2549" s="1"/>
      <c r="H2549" s="1"/>
    </row>
    <row r="2550" spans="3:8" x14ac:dyDescent="0.2">
      <c r="C2550" s="1"/>
      <c r="D2550" s="1"/>
      <c r="E2550" s="1"/>
      <c r="F2550" s="1"/>
      <c r="G2550" s="1"/>
      <c r="H2550" s="1"/>
    </row>
    <row r="2551" spans="3:8" x14ac:dyDescent="0.2">
      <c r="C2551" s="1"/>
      <c r="D2551" s="1"/>
      <c r="E2551" s="1"/>
      <c r="F2551" s="1"/>
      <c r="G2551" s="1"/>
      <c r="H2551" s="1"/>
    </row>
    <row r="2552" spans="3:8" x14ac:dyDescent="0.2">
      <c r="C2552" s="1"/>
      <c r="D2552" s="1"/>
      <c r="E2552" s="1"/>
      <c r="F2552" s="1"/>
      <c r="G2552" s="1"/>
      <c r="H2552" s="1"/>
    </row>
    <row r="2553" spans="3:8" x14ac:dyDescent="0.2">
      <c r="C2553" s="1"/>
      <c r="D2553" s="1"/>
      <c r="E2553" s="1"/>
      <c r="F2553" s="1"/>
      <c r="G2553" s="1"/>
      <c r="H2553" s="1"/>
    </row>
    <row r="2554" spans="3:8" x14ac:dyDescent="0.2">
      <c r="C2554" s="1"/>
      <c r="D2554" s="1"/>
      <c r="E2554" s="1"/>
      <c r="F2554" s="1"/>
      <c r="G2554" s="1"/>
      <c r="H2554" s="1"/>
    </row>
    <row r="2555" spans="3:8" x14ac:dyDescent="0.2">
      <c r="C2555" s="1"/>
      <c r="D2555" s="1"/>
      <c r="E2555" s="1"/>
      <c r="F2555" s="1"/>
      <c r="G2555" s="1"/>
      <c r="H2555" s="1"/>
    </row>
    <row r="2556" spans="3:8" x14ac:dyDescent="0.2">
      <c r="C2556" s="1"/>
      <c r="D2556" s="1"/>
      <c r="E2556" s="1"/>
      <c r="F2556" s="1"/>
      <c r="G2556" s="1"/>
      <c r="H2556" s="1"/>
    </row>
    <row r="2557" spans="3:8" x14ac:dyDescent="0.2">
      <c r="C2557" s="1"/>
      <c r="D2557" s="1"/>
      <c r="E2557" s="1"/>
      <c r="F2557" s="1"/>
      <c r="G2557" s="1"/>
      <c r="H2557" s="1"/>
    </row>
    <row r="2558" spans="3:8" x14ac:dyDescent="0.2">
      <c r="C2558" s="1"/>
      <c r="D2558" s="1"/>
      <c r="E2558" s="1"/>
      <c r="F2558" s="1"/>
      <c r="G2558" s="1"/>
      <c r="H2558" s="1"/>
    </row>
    <row r="2559" spans="3:8" x14ac:dyDescent="0.2">
      <c r="C2559" s="1"/>
      <c r="D2559" s="1"/>
      <c r="E2559" s="1"/>
      <c r="F2559" s="1"/>
      <c r="G2559" s="1"/>
      <c r="H2559" s="1"/>
    </row>
    <row r="2560" spans="3:8" x14ac:dyDescent="0.2">
      <c r="C2560" s="1"/>
      <c r="D2560" s="1"/>
      <c r="E2560" s="1"/>
      <c r="F2560" s="1"/>
      <c r="G2560" s="1"/>
      <c r="H2560" s="1"/>
    </row>
    <row r="2561" spans="3:8" x14ac:dyDescent="0.2">
      <c r="C2561" s="1"/>
      <c r="D2561" s="1"/>
      <c r="E2561" s="1"/>
      <c r="F2561" s="1"/>
      <c r="G2561" s="1"/>
      <c r="H2561" s="1"/>
    </row>
    <row r="2562" spans="3:8" x14ac:dyDescent="0.2">
      <c r="C2562" s="1"/>
      <c r="D2562" s="1"/>
      <c r="E2562" s="1"/>
      <c r="F2562" s="1"/>
      <c r="G2562" s="1"/>
      <c r="H2562" s="1"/>
    </row>
    <row r="2563" spans="3:8" x14ac:dyDescent="0.2">
      <c r="C2563" s="1"/>
      <c r="D2563" s="1"/>
      <c r="E2563" s="1"/>
      <c r="F2563" s="1"/>
      <c r="G2563" s="1"/>
      <c r="H2563" s="1"/>
    </row>
    <row r="2564" spans="3:8" x14ac:dyDescent="0.2">
      <c r="C2564" s="1"/>
      <c r="D2564" s="1"/>
      <c r="E2564" s="1"/>
      <c r="F2564" s="1"/>
      <c r="G2564" s="1"/>
      <c r="H2564" s="1"/>
    </row>
    <row r="2565" spans="3:8" x14ac:dyDescent="0.2">
      <c r="C2565" s="1"/>
      <c r="D2565" s="1"/>
      <c r="E2565" s="1"/>
      <c r="F2565" s="1"/>
      <c r="G2565" s="1"/>
      <c r="H2565" s="1"/>
    </row>
    <row r="2566" spans="3:8" x14ac:dyDescent="0.2">
      <c r="C2566" s="1"/>
      <c r="D2566" s="1"/>
      <c r="E2566" s="1"/>
      <c r="F2566" s="1"/>
      <c r="G2566" s="1"/>
      <c r="H2566" s="1"/>
    </row>
    <row r="2567" spans="3:8" x14ac:dyDescent="0.2">
      <c r="C2567" s="1"/>
      <c r="D2567" s="1"/>
      <c r="E2567" s="1"/>
      <c r="F2567" s="1"/>
      <c r="G2567" s="1"/>
      <c r="H2567" s="1"/>
    </row>
    <row r="2568" spans="3:8" x14ac:dyDescent="0.2">
      <c r="C2568" s="1"/>
      <c r="D2568" s="1"/>
      <c r="E2568" s="1"/>
      <c r="F2568" s="1"/>
      <c r="G2568" s="1"/>
      <c r="H2568" s="1"/>
    </row>
    <row r="2569" spans="3:8" x14ac:dyDescent="0.2">
      <c r="C2569" s="1"/>
      <c r="D2569" s="1"/>
      <c r="E2569" s="1"/>
      <c r="F2569" s="1"/>
      <c r="G2569" s="1"/>
      <c r="H2569" s="1"/>
    </row>
    <row r="2570" spans="3:8" x14ac:dyDescent="0.2">
      <c r="C2570" s="1"/>
      <c r="D2570" s="1"/>
      <c r="E2570" s="1"/>
      <c r="F2570" s="1"/>
      <c r="G2570" s="1"/>
      <c r="H2570" s="1"/>
    </row>
    <row r="2571" spans="3:8" x14ac:dyDescent="0.2">
      <c r="C2571" s="1"/>
      <c r="D2571" s="1"/>
      <c r="E2571" s="1"/>
      <c r="F2571" s="1"/>
      <c r="G2571" s="1"/>
      <c r="H2571" s="1"/>
    </row>
    <row r="2572" spans="3:8" x14ac:dyDescent="0.2">
      <c r="C2572" s="1"/>
      <c r="D2572" s="1"/>
      <c r="E2572" s="1"/>
      <c r="F2572" s="1"/>
      <c r="G2572" s="1"/>
      <c r="H2572" s="1"/>
    </row>
    <row r="2573" spans="3:8" x14ac:dyDescent="0.2">
      <c r="C2573" s="1"/>
      <c r="D2573" s="1"/>
      <c r="E2573" s="1"/>
      <c r="F2573" s="1"/>
      <c r="G2573" s="1"/>
      <c r="H2573" s="1"/>
    </row>
    <row r="2574" spans="3:8" x14ac:dyDescent="0.2">
      <c r="C2574" s="1"/>
      <c r="D2574" s="1"/>
      <c r="E2574" s="1"/>
      <c r="F2574" s="1"/>
      <c r="G2574" s="1"/>
      <c r="H2574" s="1"/>
    </row>
    <row r="2575" spans="3:8" x14ac:dyDescent="0.2">
      <c r="C2575" s="1"/>
      <c r="D2575" s="1"/>
      <c r="E2575" s="1"/>
      <c r="F2575" s="1"/>
      <c r="G2575" s="1"/>
      <c r="H2575" s="1"/>
    </row>
    <row r="2576" spans="3:8" x14ac:dyDescent="0.2">
      <c r="C2576" s="1"/>
      <c r="D2576" s="1"/>
      <c r="E2576" s="1"/>
      <c r="F2576" s="1"/>
      <c r="G2576" s="1"/>
      <c r="H2576" s="1"/>
    </row>
    <row r="2577" spans="3:8" x14ac:dyDescent="0.2">
      <c r="C2577" s="1"/>
      <c r="D2577" s="1"/>
      <c r="E2577" s="1"/>
      <c r="F2577" s="1"/>
      <c r="G2577" s="1"/>
      <c r="H2577" s="1"/>
    </row>
    <row r="2578" spans="3:8" x14ac:dyDescent="0.2">
      <c r="C2578" s="1"/>
      <c r="D2578" s="1"/>
      <c r="E2578" s="1"/>
      <c r="F2578" s="1"/>
      <c r="G2578" s="1"/>
      <c r="H2578" s="1"/>
    </row>
    <row r="2579" spans="3:8" x14ac:dyDescent="0.2">
      <c r="C2579" s="1"/>
      <c r="D2579" s="1"/>
      <c r="E2579" s="1"/>
      <c r="F2579" s="1"/>
      <c r="G2579" s="1"/>
      <c r="H2579" s="1"/>
    </row>
    <row r="2580" spans="3:8" x14ac:dyDescent="0.2">
      <c r="C2580" s="1"/>
      <c r="D2580" s="1"/>
      <c r="E2580" s="1"/>
      <c r="F2580" s="1"/>
      <c r="G2580" s="1"/>
      <c r="H2580" s="1"/>
    </row>
    <row r="2581" spans="3:8" x14ac:dyDescent="0.2">
      <c r="C2581" s="1"/>
      <c r="D2581" s="1"/>
      <c r="E2581" s="1"/>
      <c r="F2581" s="1"/>
      <c r="G2581" s="1"/>
      <c r="H2581" s="1"/>
    </row>
    <row r="2582" spans="3:8" x14ac:dyDescent="0.2">
      <c r="C2582" s="1"/>
      <c r="D2582" s="1"/>
      <c r="E2582" s="1"/>
      <c r="F2582" s="1"/>
      <c r="G2582" s="1"/>
      <c r="H2582" s="1"/>
    </row>
    <row r="2583" spans="3:8" x14ac:dyDescent="0.2">
      <c r="C2583" s="1"/>
      <c r="D2583" s="1"/>
      <c r="E2583" s="1"/>
      <c r="F2583" s="1"/>
      <c r="G2583" s="1"/>
      <c r="H2583" s="1"/>
    </row>
    <row r="2584" spans="3:8" x14ac:dyDescent="0.2">
      <c r="C2584" s="1"/>
      <c r="D2584" s="1"/>
      <c r="E2584" s="1"/>
      <c r="F2584" s="1"/>
      <c r="G2584" s="1"/>
      <c r="H2584" s="1"/>
    </row>
    <row r="2585" spans="3:8" x14ac:dyDescent="0.2">
      <c r="C2585" s="1"/>
      <c r="D2585" s="1"/>
      <c r="E2585" s="1"/>
      <c r="F2585" s="1"/>
      <c r="G2585" s="1"/>
      <c r="H2585" s="1"/>
    </row>
    <row r="2586" spans="3:8" x14ac:dyDescent="0.2">
      <c r="C2586" s="1"/>
      <c r="D2586" s="1"/>
      <c r="E2586" s="1"/>
      <c r="F2586" s="1"/>
      <c r="G2586" s="1"/>
      <c r="H2586" s="1"/>
    </row>
    <row r="2587" spans="3:8" x14ac:dyDescent="0.2">
      <c r="C2587" s="1"/>
      <c r="D2587" s="1"/>
      <c r="E2587" s="1"/>
      <c r="F2587" s="1"/>
      <c r="G2587" s="1"/>
      <c r="H2587" s="1"/>
    </row>
    <row r="2588" spans="3:8" x14ac:dyDescent="0.2">
      <c r="C2588" s="1"/>
      <c r="D2588" s="1"/>
      <c r="E2588" s="1"/>
      <c r="F2588" s="1"/>
      <c r="G2588" s="1"/>
      <c r="H2588" s="1"/>
    </row>
    <row r="2589" spans="3:8" x14ac:dyDescent="0.2">
      <c r="C2589" s="1"/>
      <c r="D2589" s="1"/>
      <c r="E2589" s="1"/>
      <c r="F2589" s="1"/>
      <c r="G2589" s="1"/>
      <c r="H2589" s="1"/>
    </row>
    <row r="2590" spans="3:8" x14ac:dyDescent="0.2">
      <c r="C2590" s="1"/>
      <c r="D2590" s="1"/>
      <c r="E2590" s="1"/>
      <c r="F2590" s="1"/>
      <c r="G2590" s="1"/>
      <c r="H2590" s="1"/>
    </row>
    <row r="2591" spans="3:8" x14ac:dyDescent="0.2">
      <c r="C2591" s="1"/>
      <c r="D2591" s="1"/>
      <c r="E2591" s="1"/>
      <c r="F2591" s="1"/>
      <c r="G2591" s="1"/>
      <c r="H2591" s="1"/>
    </row>
    <row r="2592" spans="3:8" x14ac:dyDescent="0.2">
      <c r="C2592" s="1"/>
      <c r="D2592" s="1"/>
      <c r="E2592" s="1"/>
      <c r="F2592" s="1"/>
      <c r="G2592" s="1"/>
      <c r="H2592" s="1"/>
    </row>
    <row r="2593" spans="3:8" x14ac:dyDescent="0.2">
      <c r="C2593" s="1"/>
      <c r="D2593" s="1"/>
      <c r="E2593" s="1"/>
      <c r="F2593" s="1"/>
      <c r="G2593" s="1"/>
      <c r="H2593" s="1"/>
    </row>
    <row r="2594" spans="3:8" x14ac:dyDescent="0.2">
      <c r="C2594" s="1"/>
      <c r="D2594" s="1"/>
      <c r="E2594" s="1"/>
      <c r="F2594" s="1"/>
      <c r="G2594" s="1"/>
      <c r="H2594" s="1"/>
    </row>
    <row r="2595" spans="3:8" x14ac:dyDescent="0.2">
      <c r="C2595" s="1"/>
      <c r="D2595" s="1"/>
      <c r="E2595" s="1"/>
      <c r="F2595" s="1"/>
      <c r="G2595" s="1"/>
      <c r="H2595" s="1"/>
    </row>
    <row r="2596" spans="3:8" x14ac:dyDescent="0.2">
      <c r="C2596" s="1"/>
      <c r="D2596" s="1"/>
      <c r="E2596" s="1"/>
      <c r="F2596" s="1"/>
      <c r="G2596" s="1"/>
      <c r="H2596" s="1"/>
    </row>
    <row r="2597" spans="3:8" x14ac:dyDescent="0.2">
      <c r="C2597" s="1"/>
      <c r="D2597" s="1"/>
      <c r="E2597" s="1"/>
      <c r="F2597" s="1"/>
      <c r="G2597" s="1"/>
      <c r="H2597" s="1"/>
    </row>
    <row r="2598" spans="3:8" x14ac:dyDescent="0.2">
      <c r="C2598" s="1"/>
      <c r="D2598" s="1"/>
      <c r="E2598" s="1"/>
      <c r="F2598" s="1"/>
      <c r="G2598" s="1"/>
      <c r="H2598" s="1"/>
    </row>
    <row r="2599" spans="3:8" x14ac:dyDescent="0.2">
      <c r="C2599" s="1"/>
      <c r="D2599" s="1"/>
      <c r="E2599" s="1"/>
      <c r="F2599" s="1"/>
      <c r="G2599" s="1"/>
      <c r="H2599" s="1"/>
    </row>
    <row r="2600" spans="3:8" x14ac:dyDescent="0.2">
      <c r="C2600" s="1"/>
      <c r="D2600" s="1"/>
      <c r="E2600" s="1"/>
      <c r="F2600" s="1"/>
      <c r="G2600" s="1"/>
      <c r="H2600" s="1"/>
    </row>
    <row r="2601" spans="3:8" x14ac:dyDescent="0.2">
      <c r="C2601" s="1"/>
      <c r="D2601" s="1"/>
      <c r="E2601" s="1"/>
      <c r="F2601" s="1"/>
      <c r="G2601" s="1"/>
      <c r="H2601" s="1"/>
    </row>
    <row r="2602" spans="3:8" x14ac:dyDescent="0.2">
      <c r="C2602" s="1"/>
      <c r="D2602" s="1"/>
      <c r="E2602" s="1"/>
      <c r="F2602" s="1"/>
      <c r="G2602" s="1"/>
      <c r="H2602" s="1"/>
    </row>
    <row r="2603" spans="3:8" x14ac:dyDescent="0.2">
      <c r="C2603" s="1"/>
      <c r="D2603" s="1"/>
      <c r="E2603" s="1"/>
      <c r="F2603" s="1"/>
      <c r="G2603" s="1"/>
      <c r="H2603" s="1"/>
    </row>
    <row r="2604" spans="3:8" x14ac:dyDescent="0.2">
      <c r="C2604" s="1"/>
      <c r="D2604" s="1"/>
      <c r="E2604" s="1"/>
      <c r="F2604" s="1"/>
      <c r="G2604" s="1"/>
      <c r="H2604" s="1"/>
    </row>
    <row r="2605" spans="3:8" x14ac:dyDescent="0.2">
      <c r="C2605" s="1"/>
      <c r="D2605" s="1"/>
      <c r="E2605" s="1"/>
      <c r="F2605" s="1"/>
      <c r="G2605" s="1"/>
      <c r="H2605" s="1"/>
    </row>
    <row r="2606" spans="3:8" x14ac:dyDescent="0.2">
      <c r="C2606" s="1"/>
      <c r="D2606" s="1"/>
      <c r="E2606" s="1"/>
      <c r="F2606" s="1"/>
      <c r="G2606" s="1"/>
      <c r="H2606" s="1"/>
    </row>
    <row r="2607" spans="3:8" x14ac:dyDescent="0.2">
      <c r="C2607" s="1"/>
      <c r="D2607" s="1"/>
      <c r="E2607" s="1"/>
      <c r="F2607" s="1"/>
      <c r="G2607" s="1"/>
      <c r="H2607" s="1"/>
    </row>
    <row r="2608" spans="3:8" x14ac:dyDescent="0.2">
      <c r="C2608" s="1"/>
      <c r="D2608" s="1"/>
      <c r="E2608" s="1"/>
      <c r="F2608" s="1"/>
      <c r="G2608" s="1"/>
      <c r="H2608" s="1"/>
    </row>
    <row r="2609" spans="3:8" x14ac:dyDescent="0.2">
      <c r="C2609" s="1"/>
      <c r="D2609" s="1"/>
      <c r="E2609" s="1"/>
      <c r="F2609" s="1"/>
      <c r="G2609" s="1"/>
      <c r="H2609" s="1"/>
    </row>
    <row r="2610" spans="3:8" x14ac:dyDescent="0.2">
      <c r="C2610" s="1"/>
      <c r="D2610" s="1"/>
      <c r="E2610" s="1"/>
      <c r="F2610" s="1"/>
      <c r="G2610" s="1"/>
      <c r="H2610" s="1"/>
    </row>
    <row r="2611" spans="3:8" x14ac:dyDescent="0.2">
      <c r="C2611" s="1"/>
      <c r="D2611" s="1"/>
      <c r="E2611" s="1"/>
      <c r="F2611" s="1"/>
      <c r="G2611" s="1"/>
      <c r="H2611" s="1"/>
    </row>
    <row r="2612" spans="3:8" x14ac:dyDescent="0.2">
      <c r="C2612" s="1"/>
      <c r="D2612" s="1"/>
      <c r="E2612" s="1"/>
      <c r="F2612" s="1"/>
      <c r="G2612" s="1"/>
      <c r="H2612" s="1"/>
    </row>
    <row r="2613" spans="3:8" x14ac:dyDescent="0.2">
      <c r="C2613" s="1"/>
      <c r="D2613" s="1"/>
      <c r="E2613" s="1"/>
      <c r="F2613" s="1"/>
      <c r="G2613" s="1"/>
      <c r="H2613" s="1"/>
    </row>
    <row r="2614" spans="3:8" x14ac:dyDescent="0.2">
      <c r="C2614" s="1"/>
      <c r="D2614" s="1"/>
      <c r="E2614" s="1"/>
      <c r="F2614" s="1"/>
      <c r="G2614" s="1"/>
      <c r="H2614" s="1"/>
    </row>
    <row r="2615" spans="3:8" x14ac:dyDescent="0.2">
      <c r="C2615" s="1"/>
      <c r="D2615" s="1"/>
      <c r="E2615" s="1"/>
      <c r="F2615" s="1"/>
      <c r="G2615" s="1"/>
      <c r="H2615" s="1"/>
    </row>
    <row r="2616" spans="3:8" x14ac:dyDescent="0.2">
      <c r="C2616" s="1"/>
      <c r="D2616" s="1"/>
      <c r="E2616" s="1"/>
      <c r="F2616" s="1"/>
      <c r="G2616" s="1"/>
      <c r="H2616" s="1"/>
    </row>
    <row r="2617" spans="3:8" x14ac:dyDescent="0.2">
      <c r="C2617" s="1"/>
      <c r="D2617" s="1"/>
      <c r="E2617" s="1"/>
      <c r="F2617" s="1"/>
      <c r="G2617" s="1"/>
      <c r="H2617" s="1"/>
    </row>
    <row r="2618" spans="3:8" x14ac:dyDescent="0.2">
      <c r="C2618" s="1"/>
      <c r="D2618" s="1"/>
      <c r="E2618" s="1"/>
      <c r="F2618" s="1"/>
      <c r="G2618" s="1"/>
      <c r="H2618" s="1"/>
    </row>
    <row r="2619" spans="3:8" x14ac:dyDescent="0.2">
      <c r="C2619" s="1"/>
      <c r="D2619" s="1"/>
      <c r="E2619" s="1"/>
      <c r="F2619" s="1"/>
      <c r="G2619" s="1"/>
      <c r="H2619" s="1"/>
    </row>
    <row r="2620" spans="3:8" x14ac:dyDescent="0.2">
      <c r="C2620" s="1"/>
      <c r="D2620" s="1"/>
      <c r="E2620" s="1"/>
      <c r="F2620" s="1"/>
      <c r="G2620" s="1"/>
      <c r="H2620" s="1"/>
    </row>
    <row r="2621" spans="3:8" x14ac:dyDescent="0.2">
      <c r="C2621" s="1"/>
      <c r="D2621" s="1"/>
      <c r="E2621" s="1"/>
      <c r="F2621" s="1"/>
      <c r="G2621" s="1"/>
      <c r="H2621" s="1"/>
    </row>
    <row r="2622" spans="3:8" x14ac:dyDescent="0.2">
      <c r="C2622" s="1"/>
      <c r="D2622" s="1"/>
      <c r="E2622" s="1"/>
      <c r="F2622" s="1"/>
      <c r="G2622" s="1"/>
      <c r="H2622" s="1"/>
    </row>
    <row r="2623" spans="3:8" x14ac:dyDescent="0.2">
      <c r="C2623" s="1"/>
      <c r="D2623" s="1"/>
      <c r="E2623" s="1"/>
      <c r="F2623" s="1"/>
      <c r="G2623" s="1"/>
      <c r="H2623" s="1"/>
    </row>
    <row r="2624" spans="3:8" x14ac:dyDescent="0.2">
      <c r="C2624" s="1"/>
      <c r="D2624" s="1"/>
      <c r="E2624" s="1"/>
      <c r="F2624" s="1"/>
      <c r="G2624" s="1"/>
      <c r="H2624" s="1"/>
    </row>
    <row r="2625" spans="3:8" x14ac:dyDescent="0.2">
      <c r="C2625" s="1"/>
      <c r="D2625" s="1"/>
      <c r="E2625" s="1"/>
      <c r="F2625" s="1"/>
      <c r="G2625" s="1"/>
      <c r="H2625" s="1"/>
    </row>
    <row r="2626" spans="3:8" x14ac:dyDescent="0.2">
      <c r="C2626" s="1"/>
      <c r="D2626" s="1"/>
      <c r="E2626" s="1"/>
      <c r="F2626" s="1"/>
      <c r="G2626" s="1"/>
      <c r="H2626" s="1"/>
    </row>
    <row r="2627" spans="3:8" x14ac:dyDescent="0.2">
      <c r="C2627" s="1"/>
      <c r="D2627" s="1"/>
      <c r="E2627" s="1"/>
      <c r="F2627" s="1"/>
      <c r="G2627" s="1"/>
      <c r="H2627" s="1"/>
    </row>
    <row r="2628" spans="3:8" x14ac:dyDescent="0.2">
      <c r="C2628" s="1"/>
      <c r="D2628" s="1"/>
      <c r="E2628" s="1"/>
      <c r="F2628" s="1"/>
      <c r="G2628" s="1"/>
      <c r="H2628" s="1"/>
    </row>
    <row r="2629" spans="3:8" x14ac:dyDescent="0.2">
      <c r="C2629" s="1"/>
      <c r="D2629" s="1"/>
      <c r="E2629" s="1"/>
      <c r="F2629" s="1"/>
      <c r="G2629" s="1"/>
      <c r="H2629" s="1"/>
    </row>
    <row r="2630" spans="3:8" x14ac:dyDescent="0.2">
      <c r="C2630" s="1"/>
      <c r="D2630" s="1"/>
      <c r="E2630" s="1"/>
      <c r="F2630" s="1"/>
      <c r="G2630" s="1"/>
      <c r="H2630" s="1"/>
    </row>
    <row r="2631" spans="3:8" x14ac:dyDescent="0.2">
      <c r="C2631" s="1"/>
      <c r="D2631" s="1"/>
      <c r="E2631" s="1"/>
      <c r="F2631" s="1"/>
      <c r="G2631" s="1"/>
      <c r="H2631" s="1"/>
    </row>
    <row r="2632" spans="3:8" x14ac:dyDescent="0.2">
      <c r="C2632" s="1"/>
      <c r="D2632" s="1"/>
      <c r="E2632" s="1"/>
      <c r="F2632" s="1"/>
      <c r="G2632" s="1"/>
      <c r="H2632" s="1"/>
    </row>
    <row r="2633" spans="3:8" x14ac:dyDescent="0.2">
      <c r="C2633" s="1"/>
      <c r="D2633" s="1"/>
      <c r="E2633" s="1"/>
      <c r="F2633" s="1"/>
      <c r="G2633" s="1"/>
      <c r="H2633" s="1"/>
    </row>
    <row r="2634" spans="3:8" x14ac:dyDescent="0.2">
      <c r="C2634" s="1"/>
      <c r="D2634" s="1"/>
      <c r="E2634" s="1"/>
      <c r="F2634" s="1"/>
      <c r="G2634" s="1"/>
      <c r="H2634" s="1"/>
    </row>
    <row r="2635" spans="3:8" x14ac:dyDescent="0.2">
      <c r="C2635" s="1"/>
      <c r="D2635" s="1"/>
      <c r="E2635" s="1"/>
      <c r="F2635" s="1"/>
      <c r="G2635" s="1"/>
      <c r="H2635" s="1"/>
    </row>
    <row r="2636" spans="3:8" x14ac:dyDescent="0.2">
      <c r="C2636" s="1"/>
      <c r="D2636" s="1"/>
      <c r="E2636" s="1"/>
      <c r="F2636" s="1"/>
      <c r="G2636" s="1"/>
      <c r="H2636" s="1"/>
    </row>
    <row r="2637" spans="3:8" x14ac:dyDescent="0.2">
      <c r="C2637" s="1"/>
      <c r="D2637" s="1"/>
      <c r="E2637" s="1"/>
      <c r="F2637" s="1"/>
      <c r="G2637" s="1"/>
      <c r="H2637" s="1"/>
    </row>
    <row r="2638" spans="3:8" x14ac:dyDescent="0.2">
      <c r="C2638" s="1"/>
      <c r="D2638" s="1"/>
      <c r="E2638" s="1"/>
      <c r="F2638" s="1"/>
      <c r="G2638" s="1"/>
      <c r="H2638" s="1"/>
    </row>
    <row r="2639" spans="3:8" x14ac:dyDescent="0.2">
      <c r="C2639" s="1"/>
      <c r="D2639" s="1"/>
      <c r="E2639" s="1"/>
      <c r="F2639" s="1"/>
      <c r="G2639" s="1"/>
      <c r="H2639" s="1"/>
    </row>
    <row r="2640" spans="3:8" x14ac:dyDescent="0.2">
      <c r="C2640" s="1"/>
      <c r="D2640" s="1"/>
      <c r="E2640" s="1"/>
      <c r="F2640" s="1"/>
      <c r="G2640" s="1"/>
      <c r="H2640" s="1"/>
    </row>
    <row r="2641" spans="3:8" x14ac:dyDescent="0.2">
      <c r="C2641" s="1"/>
      <c r="D2641" s="1"/>
      <c r="E2641" s="1"/>
      <c r="F2641" s="1"/>
      <c r="G2641" s="1"/>
      <c r="H2641" s="1"/>
    </row>
    <row r="2642" spans="3:8" x14ac:dyDescent="0.2">
      <c r="C2642" s="1"/>
      <c r="D2642" s="1"/>
      <c r="E2642" s="1"/>
      <c r="F2642" s="1"/>
      <c r="G2642" s="1"/>
      <c r="H2642" s="1"/>
    </row>
    <row r="2643" spans="3:8" x14ac:dyDescent="0.2">
      <c r="C2643" s="1"/>
      <c r="D2643" s="1"/>
      <c r="E2643" s="1"/>
      <c r="F2643" s="1"/>
      <c r="G2643" s="1"/>
      <c r="H2643" s="1"/>
    </row>
    <row r="2644" spans="3:8" x14ac:dyDescent="0.2">
      <c r="C2644" s="1"/>
      <c r="D2644" s="1"/>
      <c r="E2644" s="1"/>
      <c r="F2644" s="1"/>
      <c r="G2644" s="1"/>
      <c r="H2644" s="1"/>
    </row>
    <row r="2645" spans="3:8" x14ac:dyDescent="0.2">
      <c r="C2645" s="1"/>
      <c r="D2645" s="1"/>
      <c r="E2645" s="1"/>
      <c r="F2645" s="1"/>
      <c r="G2645" s="1"/>
      <c r="H2645" s="1"/>
    </row>
    <row r="2646" spans="3:8" x14ac:dyDescent="0.2">
      <c r="C2646" s="1"/>
      <c r="D2646" s="1"/>
      <c r="E2646" s="1"/>
      <c r="F2646" s="1"/>
      <c r="G2646" s="1"/>
      <c r="H2646" s="1"/>
    </row>
    <row r="2647" spans="3:8" x14ac:dyDescent="0.2">
      <c r="C2647" s="1"/>
      <c r="D2647" s="1"/>
      <c r="E2647" s="1"/>
      <c r="F2647" s="1"/>
      <c r="G2647" s="1"/>
      <c r="H2647" s="1"/>
    </row>
    <row r="2648" spans="3:8" x14ac:dyDescent="0.2">
      <c r="C2648" s="1"/>
      <c r="D2648" s="1"/>
      <c r="E2648" s="1"/>
      <c r="F2648" s="1"/>
      <c r="G2648" s="1"/>
      <c r="H2648" s="1"/>
    </row>
    <row r="2649" spans="3:8" x14ac:dyDescent="0.2">
      <c r="C2649" s="1"/>
      <c r="D2649" s="1"/>
      <c r="E2649" s="1"/>
      <c r="F2649" s="1"/>
      <c r="G2649" s="1"/>
      <c r="H2649" s="1"/>
    </row>
    <row r="2650" spans="3:8" x14ac:dyDescent="0.2">
      <c r="C2650" s="1"/>
      <c r="D2650" s="1"/>
      <c r="E2650" s="1"/>
      <c r="F2650" s="1"/>
      <c r="G2650" s="1"/>
      <c r="H2650" s="1"/>
    </row>
    <row r="2651" spans="3:8" x14ac:dyDescent="0.2">
      <c r="C2651" s="1"/>
      <c r="D2651" s="1"/>
      <c r="E2651" s="1"/>
      <c r="F2651" s="1"/>
      <c r="G2651" s="1"/>
      <c r="H2651" s="1"/>
    </row>
    <row r="2652" spans="3:8" x14ac:dyDescent="0.2">
      <c r="C2652" s="1"/>
      <c r="D2652" s="1"/>
      <c r="E2652" s="1"/>
      <c r="F2652" s="1"/>
      <c r="G2652" s="1"/>
      <c r="H2652" s="1"/>
    </row>
    <row r="2653" spans="3:8" x14ac:dyDescent="0.2">
      <c r="C2653" s="1"/>
      <c r="D2653" s="1"/>
      <c r="E2653" s="1"/>
      <c r="F2653" s="1"/>
      <c r="G2653" s="1"/>
      <c r="H2653" s="1"/>
    </row>
    <row r="2654" spans="3:8" x14ac:dyDescent="0.2">
      <c r="C2654" s="1"/>
      <c r="D2654" s="1"/>
      <c r="E2654" s="1"/>
      <c r="F2654" s="1"/>
      <c r="G2654" s="1"/>
      <c r="H2654" s="1"/>
    </row>
    <row r="2655" spans="3:8" x14ac:dyDescent="0.2">
      <c r="C2655" s="1"/>
      <c r="D2655" s="1"/>
      <c r="E2655" s="1"/>
      <c r="F2655" s="1"/>
      <c r="G2655" s="1"/>
      <c r="H2655" s="1"/>
    </row>
    <row r="2656" spans="3:8" x14ac:dyDescent="0.2">
      <c r="C2656" s="1"/>
      <c r="D2656" s="1"/>
      <c r="E2656" s="1"/>
      <c r="F2656" s="1"/>
      <c r="G2656" s="1"/>
      <c r="H2656" s="1"/>
    </row>
    <row r="2657" spans="3:8" x14ac:dyDescent="0.2">
      <c r="C2657" s="1"/>
      <c r="D2657" s="1"/>
      <c r="E2657" s="1"/>
      <c r="F2657" s="1"/>
      <c r="G2657" s="1"/>
      <c r="H2657" s="1"/>
    </row>
    <row r="2658" spans="3:8" x14ac:dyDescent="0.2">
      <c r="C2658" s="1"/>
      <c r="D2658" s="1"/>
      <c r="E2658" s="1"/>
      <c r="F2658" s="1"/>
      <c r="G2658" s="1"/>
      <c r="H2658" s="1"/>
    </row>
    <row r="2659" spans="3:8" x14ac:dyDescent="0.2">
      <c r="C2659" s="1"/>
      <c r="D2659" s="1"/>
      <c r="E2659" s="1"/>
      <c r="F2659" s="1"/>
      <c r="G2659" s="1"/>
      <c r="H2659" s="1"/>
    </row>
    <row r="2660" spans="3:8" x14ac:dyDescent="0.2">
      <c r="C2660" s="1"/>
      <c r="D2660" s="1"/>
      <c r="E2660" s="1"/>
      <c r="F2660" s="1"/>
      <c r="G2660" s="1"/>
      <c r="H2660" s="1"/>
    </row>
    <row r="2661" spans="3:8" x14ac:dyDescent="0.2">
      <c r="C2661" s="1"/>
      <c r="D2661" s="1"/>
      <c r="E2661" s="1"/>
      <c r="F2661" s="1"/>
      <c r="G2661" s="1"/>
      <c r="H2661" s="1"/>
    </row>
    <row r="2662" spans="3:8" x14ac:dyDescent="0.2">
      <c r="C2662" s="1"/>
      <c r="D2662" s="1"/>
      <c r="E2662" s="1"/>
      <c r="F2662" s="1"/>
      <c r="G2662" s="1"/>
      <c r="H2662" s="1"/>
    </row>
    <row r="2663" spans="3:8" x14ac:dyDescent="0.2">
      <c r="C2663" s="1"/>
      <c r="D2663" s="1"/>
      <c r="E2663" s="1"/>
      <c r="F2663" s="1"/>
      <c r="G2663" s="1"/>
      <c r="H2663" s="1"/>
    </row>
    <row r="2664" spans="3:8" x14ac:dyDescent="0.2">
      <c r="C2664" s="1"/>
      <c r="D2664" s="1"/>
      <c r="E2664" s="1"/>
      <c r="F2664" s="1"/>
      <c r="G2664" s="1"/>
      <c r="H2664" s="1"/>
    </row>
    <row r="2665" spans="3:8" x14ac:dyDescent="0.2">
      <c r="C2665" s="1"/>
      <c r="D2665" s="1"/>
      <c r="E2665" s="1"/>
      <c r="F2665" s="1"/>
      <c r="G2665" s="1"/>
      <c r="H2665" s="1"/>
    </row>
    <row r="2666" spans="3:8" x14ac:dyDescent="0.2">
      <c r="C2666" s="1"/>
      <c r="D2666" s="1"/>
      <c r="E2666" s="1"/>
      <c r="F2666" s="1"/>
      <c r="G2666" s="1"/>
      <c r="H2666" s="1"/>
    </row>
    <row r="2667" spans="3:8" x14ac:dyDescent="0.2">
      <c r="C2667" s="1"/>
      <c r="D2667" s="1"/>
      <c r="E2667" s="1"/>
      <c r="F2667" s="1"/>
      <c r="G2667" s="1"/>
      <c r="H2667" s="1"/>
    </row>
    <row r="2668" spans="3:8" x14ac:dyDescent="0.2">
      <c r="C2668" s="1"/>
      <c r="D2668" s="1"/>
      <c r="E2668" s="1"/>
      <c r="F2668" s="1"/>
      <c r="G2668" s="1"/>
      <c r="H2668" s="1"/>
    </row>
    <row r="2669" spans="3:8" x14ac:dyDescent="0.2">
      <c r="C2669" s="1"/>
      <c r="D2669" s="1"/>
      <c r="E2669" s="1"/>
      <c r="F2669" s="1"/>
      <c r="G2669" s="1"/>
      <c r="H2669" s="1"/>
    </row>
    <row r="2670" spans="3:8" x14ac:dyDescent="0.2">
      <c r="C2670" s="1"/>
      <c r="D2670" s="1"/>
      <c r="E2670" s="1"/>
      <c r="F2670" s="1"/>
      <c r="G2670" s="1"/>
      <c r="H2670" s="1"/>
    </row>
    <row r="2671" spans="3:8" x14ac:dyDescent="0.2">
      <c r="C2671" s="1"/>
      <c r="D2671" s="1"/>
      <c r="E2671" s="1"/>
      <c r="F2671" s="1"/>
      <c r="G2671" s="1"/>
      <c r="H2671" s="1"/>
    </row>
    <row r="2672" spans="3:8" x14ac:dyDescent="0.2">
      <c r="C2672" s="1"/>
      <c r="D2672" s="1"/>
      <c r="E2672" s="1"/>
      <c r="F2672" s="1"/>
      <c r="G2672" s="1"/>
      <c r="H2672" s="1"/>
    </row>
    <row r="2673" spans="3:8" x14ac:dyDescent="0.2">
      <c r="C2673" s="1"/>
      <c r="D2673" s="1"/>
      <c r="E2673" s="1"/>
      <c r="F2673" s="1"/>
      <c r="G2673" s="1"/>
      <c r="H2673" s="1"/>
    </row>
    <row r="2674" spans="3:8" x14ac:dyDescent="0.2">
      <c r="C2674" s="1"/>
      <c r="D2674" s="1"/>
      <c r="E2674" s="1"/>
      <c r="F2674" s="1"/>
      <c r="G2674" s="1"/>
      <c r="H2674" s="1"/>
    </row>
    <row r="2675" spans="3:8" x14ac:dyDescent="0.2">
      <c r="C2675" s="1"/>
      <c r="D2675" s="1"/>
      <c r="E2675" s="1"/>
      <c r="F2675" s="1"/>
      <c r="G2675" s="1"/>
      <c r="H2675" s="1"/>
    </row>
    <row r="2676" spans="3:8" x14ac:dyDescent="0.2">
      <c r="C2676" s="1"/>
      <c r="D2676" s="1"/>
      <c r="E2676" s="1"/>
      <c r="F2676" s="1"/>
      <c r="G2676" s="1"/>
      <c r="H2676" s="1"/>
    </row>
    <row r="2677" spans="3:8" x14ac:dyDescent="0.2">
      <c r="C2677" s="1"/>
      <c r="D2677" s="1"/>
      <c r="E2677" s="1"/>
      <c r="F2677" s="1"/>
      <c r="G2677" s="1"/>
      <c r="H2677" s="1"/>
    </row>
    <row r="2678" spans="3:8" x14ac:dyDescent="0.2">
      <c r="C2678" s="1"/>
      <c r="D2678" s="1"/>
      <c r="E2678" s="1"/>
      <c r="F2678" s="1"/>
      <c r="G2678" s="1"/>
      <c r="H2678" s="1"/>
    </row>
    <row r="2679" spans="3:8" x14ac:dyDescent="0.2">
      <c r="C2679" s="1"/>
      <c r="D2679" s="1"/>
      <c r="E2679" s="1"/>
      <c r="F2679" s="1"/>
      <c r="G2679" s="1"/>
      <c r="H2679" s="1"/>
    </row>
    <row r="2680" spans="3:8" x14ac:dyDescent="0.2">
      <c r="C2680" s="1"/>
      <c r="D2680" s="1"/>
      <c r="E2680" s="1"/>
      <c r="F2680" s="1"/>
      <c r="G2680" s="1"/>
      <c r="H2680" s="1"/>
    </row>
    <row r="2681" spans="3:8" x14ac:dyDescent="0.2">
      <c r="C2681" s="1"/>
      <c r="D2681" s="1"/>
      <c r="E2681" s="1"/>
      <c r="F2681" s="1"/>
      <c r="G2681" s="1"/>
      <c r="H2681" s="1"/>
    </row>
    <row r="2682" spans="3:8" x14ac:dyDescent="0.2">
      <c r="C2682" s="1"/>
      <c r="D2682" s="1"/>
      <c r="E2682" s="1"/>
      <c r="F2682" s="1"/>
      <c r="G2682" s="1"/>
      <c r="H2682" s="1"/>
    </row>
    <row r="2683" spans="3:8" x14ac:dyDescent="0.2">
      <c r="C2683" s="1"/>
      <c r="D2683" s="1"/>
      <c r="E2683" s="1"/>
      <c r="F2683" s="1"/>
      <c r="G2683" s="1"/>
      <c r="H2683" s="1"/>
    </row>
    <row r="2684" spans="3:8" x14ac:dyDescent="0.2">
      <c r="C2684" s="1"/>
      <c r="D2684" s="1"/>
      <c r="E2684" s="1"/>
      <c r="F2684" s="1"/>
      <c r="G2684" s="1"/>
      <c r="H2684" s="1"/>
    </row>
    <row r="2685" spans="3:8" x14ac:dyDescent="0.2">
      <c r="C2685" s="1"/>
      <c r="D2685" s="1"/>
      <c r="E2685" s="1"/>
      <c r="F2685" s="1"/>
      <c r="G2685" s="1"/>
      <c r="H2685" s="1"/>
    </row>
    <row r="2686" spans="3:8" x14ac:dyDescent="0.2">
      <c r="C2686" s="1"/>
      <c r="D2686" s="1"/>
      <c r="E2686" s="1"/>
      <c r="F2686" s="1"/>
      <c r="G2686" s="1"/>
      <c r="H2686" s="1"/>
    </row>
    <row r="2687" spans="3:8" x14ac:dyDescent="0.2">
      <c r="C2687" s="1"/>
      <c r="D2687" s="1"/>
      <c r="E2687" s="1"/>
      <c r="F2687" s="1"/>
      <c r="G2687" s="1"/>
      <c r="H2687" s="1"/>
    </row>
    <row r="2688" spans="3:8" x14ac:dyDescent="0.2">
      <c r="C2688" s="1"/>
      <c r="D2688" s="1"/>
      <c r="E2688" s="1"/>
      <c r="F2688" s="1"/>
      <c r="G2688" s="1"/>
      <c r="H2688" s="1"/>
    </row>
    <row r="2689" spans="3:8" x14ac:dyDescent="0.2">
      <c r="C2689" s="1"/>
      <c r="D2689" s="1"/>
      <c r="E2689" s="1"/>
      <c r="F2689" s="1"/>
      <c r="G2689" s="1"/>
      <c r="H2689" s="1"/>
    </row>
    <row r="2690" spans="3:8" x14ac:dyDescent="0.2">
      <c r="C2690" s="1"/>
      <c r="D2690" s="1"/>
      <c r="E2690" s="1"/>
      <c r="F2690" s="1"/>
      <c r="G2690" s="1"/>
      <c r="H2690" s="1"/>
    </row>
    <row r="2691" spans="3:8" x14ac:dyDescent="0.2">
      <c r="C2691" s="1"/>
      <c r="D2691" s="1"/>
      <c r="E2691" s="1"/>
      <c r="F2691" s="1"/>
      <c r="G2691" s="1"/>
      <c r="H2691" s="1"/>
    </row>
    <row r="2692" spans="3:8" x14ac:dyDescent="0.2">
      <c r="C2692" s="1"/>
      <c r="D2692" s="1"/>
      <c r="E2692" s="1"/>
      <c r="F2692" s="1"/>
      <c r="G2692" s="1"/>
      <c r="H2692" s="1"/>
    </row>
    <row r="2693" spans="3:8" x14ac:dyDescent="0.2">
      <c r="C2693" s="1"/>
      <c r="D2693" s="1"/>
      <c r="E2693" s="1"/>
      <c r="F2693" s="1"/>
      <c r="G2693" s="1"/>
      <c r="H2693" s="1"/>
    </row>
    <row r="2694" spans="3:8" x14ac:dyDescent="0.2">
      <c r="C2694" s="1"/>
      <c r="D2694" s="1"/>
      <c r="E2694" s="1"/>
      <c r="F2694" s="1"/>
      <c r="G2694" s="1"/>
      <c r="H2694" s="1"/>
    </row>
    <row r="2695" spans="3:8" x14ac:dyDescent="0.2">
      <c r="C2695" s="1"/>
      <c r="D2695" s="1"/>
      <c r="E2695" s="1"/>
      <c r="F2695" s="1"/>
      <c r="G2695" s="1"/>
      <c r="H2695" s="1"/>
    </row>
    <row r="2696" spans="3:8" x14ac:dyDescent="0.2">
      <c r="C2696" s="1"/>
      <c r="D2696" s="1"/>
      <c r="E2696" s="1"/>
      <c r="F2696" s="1"/>
      <c r="G2696" s="1"/>
      <c r="H2696" s="1"/>
    </row>
    <row r="2697" spans="3:8" x14ac:dyDescent="0.2">
      <c r="C2697" s="1"/>
      <c r="D2697" s="1"/>
      <c r="E2697" s="1"/>
      <c r="F2697" s="1"/>
      <c r="G2697" s="1"/>
      <c r="H2697" s="1"/>
    </row>
    <row r="2698" spans="3:8" x14ac:dyDescent="0.2">
      <c r="C2698" s="1"/>
      <c r="D2698" s="1"/>
      <c r="E2698" s="1"/>
      <c r="F2698" s="1"/>
      <c r="G2698" s="1"/>
      <c r="H2698" s="1"/>
    </row>
    <row r="2699" spans="3:8" x14ac:dyDescent="0.2">
      <c r="C2699" s="1"/>
      <c r="D2699" s="1"/>
      <c r="E2699" s="1"/>
      <c r="F2699" s="1"/>
      <c r="G2699" s="1"/>
      <c r="H2699" s="1"/>
    </row>
    <row r="2700" spans="3:8" x14ac:dyDescent="0.2">
      <c r="C2700" s="1"/>
      <c r="D2700" s="1"/>
      <c r="E2700" s="1"/>
      <c r="F2700" s="1"/>
      <c r="G2700" s="1"/>
      <c r="H2700" s="1"/>
    </row>
    <row r="2701" spans="3:8" x14ac:dyDescent="0.2">
      <c r="C2701" s="1"/>
      <c r="D2701" s="1"/>
      <c r="E2701" s="1"/>
      <c r="F2701" s="1"/>
      <c r="G2701" s="1"/>
      <c r="H2701" s="1"/>
    </row>
    <row r="2702" spans="3:8" x14ac:dyDescent="0.2">
      <c r="C2702" s="1"/>
      <c r="D2702" s="1"/>
      <c r="E2702" s="1"/>
      <c r="F2702" s="1"/>
      <c r="G2702" s="1"/>
      <c r="H2702" s="1"/>
    </row>
    <row r="2703" spans="3:8" x14ac:dyDescent="0.2">
      <c r="C2703" s="1"/>
      <c r="D2703" s="1"/>
      <c r="E2703" s="1"/>
      <c r="F2703" s="1"/>
      <c r="G2703" s="1"/>
      <c r="H2703" s="1"/>
    </row>
    <row r="2704" spans="3:8" x14ac:dyDescent="0.2">
      <c r="C2704" s="1"/>
      <c r="D2704" s="1"/>
      <c r="E2704" s="1"/>
      <c r="F2704" s="1"/>
      <c r="G2704" s="1"/>
      <c r="H2704" s="1"/>
    </row>
    <row r="2705" spans="3:8" x14ac:dyDescent="0.2">
      <c r="C2705" s="1"/>
      <c r="D2705" s="1"/>
      <c r="E2705" s="1"/>
      <c r="F2705" s="1"/>
      <c r="G2705" s="1"/>
      <c r="H2705" s="1"/>
    </row>
    <row r="2706" spans="3:8" x14ac:dyDescent="0.2">
      <c r="C2706" s="1"/>
      <c r="D2706" s="1"/>
      <c r="E2706" s="1"/>
      <c r="F2706" s="1"/>
      <c r="G2706" s="1"/>
      <c r="H2706" s="1"/>
    </row>
    <row r="2707" spans="3:8" x14ac:dyDescent="0.2">
      <c r="C2707" s="1"/>
      <c r="D2707" s="1"/>
      <c r="E2707" s="1"/>
      <c r="F2707" s="1"/>
      <c r="G2707" s="1"/>
      <c r="H2707" s="1"/>
    </row>
    <row r="2708" spans="3:8" x14ac:dyDescent="0.2">
      <c r="C2708" s="1"/>
      <c r="D2708" s="1"/>
      <c r="E2708" s="1"/>
      <c r="F2708" s="1"/>
      <c r="G2708" s="1"/>
      <c r="H2708" s="1"/>
    </row>
    <row r="2709" spans="3:8" x14ac:dyDescent="0.2">
      <c r="C2709" s="1"/>
      <c r="D2709" s="1"/>
      <c r="E2709" s="1"/>
      <c r="F2709" s="1"/>
      <c r="G2709" s="1"/>
      <c r="H2709" s="1"/>
    </row>
    <row r="2710" spans="3:8" x14ac:dyDescent="0.2">
      <c r="C2710" s="1"/>
      <c r="D2710" s="1"/>
      <c r="E2710" s="1"/>
      <c r="F2710" s="1"/>
      <c r="G2710" s="1"/>
      <c r="H2710" s="1"/>
    </row>
    <row r="2711" spans="3:8" x14ac:dyDescent="0.2">
      <c r="C2711" s="1"/>
      <c r="D2711" s="1"/>
      <c r="E2711" s="1"/>
      <c r="F2711" s="1"/>
      <c r="G2711" s="1"/>
      <c r="H2711" s="1"/>
    </row>
    <row r="2712" spans="3:8" x14ac:dyDescent="0.2">
      <c r="C2712" s="1"/>
      <c r="D2712" s="1"/>
      <c r="E2712" s="1"/>
      <c r="F2712" s="1"/>
      <c r="G2712" s="1"/>
      <c r="H2712" s="1"/>
    </row>
    <row r="2713" spans="3:8" x14ac:dyDescent="0.2">
      <c r="C2713" s="1"/>
      <c r="D2713" s="1"/>
      <c r="E2713" s="1"/>
      <c r="F2713" s="1"/>
      <c r="G2713" s="1"/>
      <c r="H2713" s="1"/>
    </row>
    <row r="2714" spans="3:8" x14ac:dyDescent="0.2">
      <c r="C2714" s="1"/>
      <c r="D2714" s="1"/>
      <c r="E2714" s="1"/>
      <c r="F2714" s="1"/>
      <c r="G2714" s="1"/>
      <c r="H2714" s="1"/>
    </row>
    <row r="2715" spans="3:8" x14ac:dyDescent="0.2">
      <c r="C2715" s="1"/>
      <c r="D2715" s="1"/>
      <c r="E2715" s="1"/>
      <c r="F2715" s="1"/>
      <c r="G2715" s="1"/>
      <c r="H2715" s="1"/>
    </row>
    <row r="2716" spans="3:8" x14ac:dyDescent="0.2">
      <c r="C2716" s="1"/>
      <c r="D2716" s="1"/>
      <c r="E2716" s="1"/>
      <c r="F2716" s="1"/>
      <c r="G2716" s="1"/>
      <c r="H2716" s="1"/>
    </row>
    <row r="2717" spans="3:8" x14ac:dyDescent="0.2">
      <c r="C2717" s="1"/>
      <c r="D2717" s="1"/>
      <c r="E2717" s="1"/>
      <c r="F2717" s="1"/>
      <c r="G2717" s="1"/>
      <c r="H2717" s="1"/>
    </row>
    <row r="2718" spans="3:8" x14ac:dyDescent="0.2">
      <c r="C2718" s="1"/>
      <c r="D2718" s="1"/>
      <c r="E2718" s="1"/>
      <c r="F2718" s="1"/>
      <c r="G2718" s="1"/>
      <c r="H2718" s="1"/>
    </row>
    <row r="2719" spans="3:8" x14ac:dyDescent="0.2">
      <c r="C2719" s="1"/>
      <c r="D2719" s="1"/>
      <c r="E2719" s="1"/>
      <c r="F2719" s="1"/>
      <c r="G2719" s="1"/>
      <c r="H2719" s="1"/>
    </row>
    <row r="2720" spans="3:8" x14ac:dyDescent="0.2">
      <c r="C2720" s="1"/>
      <c r="D2720" s="1"/>
      <c r="E2720" s="1"/>
      <c r="F2720" s="1"/>
      <c r="G2720" s="1"/>
      <c r="H2720" s="1"/>
    </row>
    <row r="2721" spans="3:8" x14ac:dyDescent="0.2">
      <c r="C2721" s="1"/>
      <c r="D2721" s="1"/>
      <c r="E2721" s="1"/>
      <c r="F2721" s="1"/>
      <c r="G2721" s="1"/>
      <c r="H2721" s="1"/>
    </row>
    <row r="2722" spans="3:8" x14ac:dyDescent="0.2">
      <c r="C2722" s="1"/>
      <c r="D2722" s="1"/>
      <c r="E2722" s="1"/>
      <c r="F2722" s="1"/>
      <c r="G2722" s="1"/>
      <c r="H2722" s="1"/>
    </row>
    <row r="2723" spans="3:8" x14ac:dyDescent="0.2">
      <c r="C2723" s="1"/>
      <c r="D2723" s="1"/>
      <c r="E2723" s="1"/>
      <c r="F2723" s="1"/>
      <c r="G2723" s="1"/>
      <c r="H2723" s="1"/>
    </row>
    <row r="2724" spans="3:8" x14ac:dyDescent="0.2">
      <c r="C2724" s="1"/>
      <c r="D2724" s="1"/>
      <c r="E2724" s="1"/>
      <c r="F2724" s="1"/>
      <c r="G2724" s="1"/>
      <c r="H2724" s="1"/>
    </row>
    <row r="2725" spans="3:8" x14ac:dyDescent="0.2">
      <c r="C2725" s="1"/>
      <c r="D2725" s="1"/>
      <c r="E2725" s="1"/>
      <c r="F2725" s="1"/>
      <c r="G2725" s="1"/>
      <c r="H2725" s="1"/>
    </row>
    <row r="2726" spans="3:8" x14ac:dyDescent="0.2">
      <c r="C2726" s="1"/>
      <c r="D2726" s="1"/>
      <c r="E2726" s="1"/>
      <c r="F2726" s="1"/>
      <c r="G2726" s="1"/>
      <c r="H2726" s="1"/>
    </row>
    <row r="2727" spans="3:8" x14ac:dyDescent="0.2">
      <c r="C2727" s="1"/>
      <c r="D2727" s="1"/>
      <c r="E2727" s="1"/>
      <c r="F2727" s="1"/>
      <c r="G2727" s="1"/>
      <c r="H2727" s="1"/>
    </row>
    <row r="2728" spans="3:8" x14ac:dyDescent="0.2">
      <c r="C2728" s="1"/>
      <c r="D2728" s="1"/>
      <c r="E2728" s="1"/>
      <c r="F2728" s="1"/>
      <c r="G2728" s="1"/>
      <c r="H2728" s="1"/>
    </row>
    <row r="2729" spans="3:8" x14ac:dyDescent="0.2">
      <c r="C2729" s="1"/>
      <c r="D2729" s="1"/>
      <c r="E2729" s="1"/>
      <c r="F2729" s="1"/>
      <c r="G2729" s="1"/>
      <c r="H2729" s="1"/>
    </row>
    <row r="2730" spans="3:8" x14ac:dyDescent="0.2">
      <c r="C2730" s="1"/>
      <c r="D2730" s="1"/>
      <c r="E2730" s="1"/>
      <c r="F2730" s="1"/>
      <c r="G2730" s="1"/>
      <c r="H2730" s="1"/>
    </row>
    <row r="2731" spans="3:8" x14ac:dyDescent="0.2">
      <c r="C2731" s="1"/>
      <c r="D2731" s="1"/>
      <c r="E2731" s="1"/>
      <c r="F2731" s="1"/>
      <c r="G2731" s="1"/>
      <c r="H2731" s="1"/>
    </row>
    <row r="2732" spans="3:8" x14ac:dyDescent="0.2">
      <c r="C2732" s="1"/>
      <c r="D2732" s="1"/>
      <c r="E2732" s="1"/>
      <c r="F2732" s="1"/>
      <c r="G2732" s="1"/>
      <c r="H2732" s="1"/>
    </row>
    <row r="2733" spans="3:8" x14ac:dyDescent="0.2">
      <c r="C2733" s="1"/>
      <c r="D2733" s="1"/>
      <c r="E2733" s="1"/>
      <c r="F2733" s="1"/>
      <c r="G2733" s="1"/>
      <c r="H2733" s="1"/>
    </row>
    <row r="2734" spans="3:8" x14ac:dyDescent="0.2">
      <c r="C2734" s="1"/>
      <c r="D2734" s="1"/>
      <c r="E2734" s="1"/>
      <c r="F2734" s="1"/>
      <c r="G2734" s="1"/>
      <c r="H2734" s="1"/>
    </row>
    <row r="2735" spans="3:8" x14ac:dyDescent="0.2">
      <c r="C2735" s="1"/>
      <c r="D2735" s="1"/>
      <c r="E2735" s="1"/>
      <c r="F2735" s="1"/>
      <c r="G2735" s="1"/>
      <c r="H2735" s="1"/>
    </row>
    <row r="2736" spans="3:8" x14ac:dyDescent="0.2">
      <c r="C2736" s="1"/>
      <c r="D2736" s="1"/>
      <c r="E2736" s="1"/>
      <c r="F2736" s="1"/>
      <c r="G2736" s="1"/>
      <c r="H2736" s="1"/>
    </row>
    <row r="2737" spans="3:8" x14ac:dyDescent="0.2">
      <c r="C2737" s="1"/>
      <c r="D2737" s="1"/>
      <c r="E2737" s="1"/>
      <c r="F2737" s="1"/>
      <c r="G2737" s="1"/>
      <c r="H2737" s="1"/>
    </row>
    <row r="2738" spans="3:8" x14ac:dyDescent="0.2">
      <c r="C2738" s="1"/>
      <c r="D2738" s="1"/>
      <c r="E2738" s="1"/>
      <c r="F2738" s="1"/>
      <c r="G2738" s="1"/>
      <c r="H2738" s="1"/>
    </row>
    <row r="2739" spans="3:8" x14ac:dyDescent="0.2">
      <c r="C2739" s="1"/>
      <c r="D2739" s="1"/>
      <c r="E2739" s="1"/>
      <c r="F2739" s="1"/>
      <c r="G2739" s="1"/>
      <c r="H2739" s="1"/>
    </row>
    <row r="2740" spans="3:8" x14ac:dyDescent="0.2">
      <c r="C2740" s="1"/>
      <c r="D2740" s="1"/>
      <c r="E2740" s="1"/>
      <c r="F2740" s="1"/>
      <c r="G2740" s="1"/>
      <c r="H2740" s="1"/>
    </row>
    <row r="2741" spans="3:8" x14ac:dyDescent="0.2">
      <c r="C2741" s="1"/>
      <c r="D2741" s="1"/>
      <c r="E2741" s="1"/>
      <c r="F2741" s="1"/>
      <c r="G2741" s="1"/>
      <c r="H2741" s="1"/>
    </row>
    <row r="2742" spans="3:8" x14ac:dyDescent="0.2">
      <c r="C2742" s="1"/>
      <c r="D2742" s="1"/>
      <c r="E2742" s="1"/>
      <c r="F2742" s="1"/>
      <c r="G2742" s="1"/>
      <c r="H2742" s="1"/>
    </row>
    <row r="2743" spans="3:8" x14ac:dyDescent="0.2">
      <c r="C2743" s="1"/>
      <c r="D2743" s="1"/>
      <c r="E2743" s="1"/>
      <c r="F2743" s="1"/>
      <c r="G2743" s="1"/>
      <c r="H2743" s="1"/>
    </row>
    <row r="2744" spans="3:8" x14ac:dyDescent="0.2">
      <c r="C2744" s="1"/>
      <c r="D2744" s="1"/>
      <c r="E2744" s="1"/>
      <c r="F2744" s="1"/>
      <c r="G2744" s="1"/>
      <c r="H2744" s="1"/>
    </row>
    <row r="2745" spans="3:8" x14ac:dyDescent="0.2">
      <c r="C2745" s="1"/>
      <c r="D2745" s="1"/>
      <c r="E2745" s="1"/>
      <c r="F2745" s="1"/>
      <c r="G2745" s="1"/>
      <c r="H2745" s="1"/>
    </row>
    <row r="2746" spans="3:8" x14ac:dyDescent="0.2">
      <c r="C2746" s="1"/>
      <c r="D2746" s="1"/>
      <c r="E2746" s="1"/>
      <c r="F2746" s="1"/>
      <c r="G2746" s="1"/>
      <c r="H2746" s="1"/>
    </row>
    <row r="2747" spans="3:8" x14ac:dyDescent="0.2">
      <c r="C2747" s="1"/>
      <c r="D2747" s="1"/>
      <c r="E2747" s="1"/>
      <c r="F2747" s="1"/>
      <c r="G2747" s="1"/>
      <c r="H2747" s="1"/>
    </row>
    <row r="2748" spans="3:8" x14ac:dyDescent="0.2">
      <c r="C2748" s="1"/>
      <c r="D2748" s="1"/>
      <c r="E2748" s="1"/>
      <c r="F2748" s="1"/>
      <c r="G2748" s="1"/>
      <c r="H2748" s="1"/>
    </row>
    <row r="2749" spans="3:8" x14ac:dyDescent="0.2">
      <c r="C2749" s="1"/>
      <c r="D2749" s="1"/>
      <c r="E2749" s="1"/>
      <c r="F2749" s="1"/>
      <c r="G2749" s="1"/>
      <c r="H2749" s="1"/>
    </row>
    <row r="2750" spans="3:8" x14ac:dyDescent="0.2">
      <c r="C2750" s="1"/>
      <c r="D2750" s="1"/>
      <c r="E2750" s="1"/>
      <c r="F2750" s="1"/>
      <c r="G2750" s="1"/>
      <c r="H2750" s="1"/>
    </row>
    <row r="2751" spans="3:8" x14ac:dyDescent="0.2">
      <c r="C2751" s="1"/>
      <c r="D2751" s="1"/>
      <c r="E2751" s="1"/>
      <c r="F2751" s="1"/>
      <c r="G2751" s="1"/>
      <c r="H2751" s="1"/>
    </row>
    <row r="2752" spans="3:8" x14ac:dyDescent="0.2">
      <c r="C2752" s="1"/>
      <c r="D2752" s="1"/>
      <c r="E2752" s="1"/>
      <c r="F2752" s="1"/>
      <c r="G2752" s="1"/>
      <c r="H2752" s="1"/>
    </row>
    <row r="2753" spans="3:8" x14ac:dyDescent="0.2">
      <c r="C2753" s="1"/>
      <c r="D2753" s="1"/>
      <c r="E2753" s="1"/>
      <c r="F2753" s="1"/>
      <c r="G2753" s="1"/>
      <c r="H2753" s="1"/>
    </row>
    <row r="2754" spans="3:8" x14ac:dyDescent="0.2">
      <c r="C2754" s="1"/>
      <c r="D2754" s="1"/>
      <c r="E2754" s="1"/>
      <c r="F2754" s="1"/>
      <c r="G2754" s="1"/>
      <c r="H2754" s="1"/>
    </row>
    <row r="2755" spans="3:8" x14ac:dyDescent="0.2">
      <c r="C2755" s="1"/>
      <c r="D2755" s="1"/>
      <c r="E2755" s="1"/>
      <c r="F2755" s="1"/>
      <c r="G2755" s="1"/>
      <c r="H2755" s="1"/>
    </row>
    <row r="2756" spans="3:8" x14ac:dyDescent="0.2">
      <c r="C2756" s="1"/>
      <c r="D2756" s="1"/>
      <c r="E2756" s="1"/>
      <c r="F2756" s="1"/>
      <c r="G2756" s="1"/>
      <c r="H2756" s="1"/>
    </row>
    <row r="2757" spans="3:8" x14ac:dyDescent="0.2">
      <c r="C2757" s="1"/>
      <c r="D2757" s="1"/>
      <c r="E2757" s="1"/>
      <c r="F2757" s="1"/>
      <c r="G2757" s="1"/>
      <c r="H2757" s="1"/>
    </row>
    <row r="2758" spans="3:8" x14ac:dyDescent="0.2">
      <c r="C2758" s="1"/>
      <c r="D2758" s="1"/>
      <c r="E2758" s="1"/>
      <c r="F2758" s="1"/>
      <c r="G2758" s="1"/>
      <c r="H2758" s="1"/>
    </row>
    <row r="2759" spans="3:8" x14ac:dyDescent="0.2">
      <c r="C2759" s="1"/>
      <c r="D2759" s="1"/>
      <c r="E2759" s="1"/>
      <c r="F2759" s="1"/>
      <c r="G2759" s="1"/>
      <c r="H2759" s="1"/>
    </row>
    <row r="2760" spans="3:8" x14ac:dyDescent="0.2">
      <c r="C2760" s="1"/>
      <c r="D2760" s="1"/>
      <c r="E2760" s="1"/>
      <c r="F2760" s="1"/>
      <c r="G2760" s="1"/>
      <c r="H2760" s="1"/>
    </row>
    <row r="2761" spans="3:8" x14ac:dyDescent="0.2">
      <c r="C2761" s="1"/>
      <c r="D2761" s="1"/>
      <c r="E2761" s="1"/>
      <c r="F2761" s="1"/>
      <c r="G2761" s="1"/>
      <c r="H2761" s="1"/>
    </row>
    <row r="2762" spans="3:8" x14ac:dyDescent="0.2">
      <c r="C2762" s="1"/>
      <c r="D2762" s="1"/>
      <c r="E2762" s="1"/>
      <c r="F2762" s="1"/>
      <c r="G2762" s="1"/>
      <c r="H2762" s="1"/>
    </row>
    <row r="2763" spans="3:8" x14ac:dyDescent="0.2">
      <c r="C2763" s="1"/>
      <c r="D2763" s="1"/>
      <c r="E2763" s="1"/>
      <c r="F2763" s="1"/>
      <c r="G2763" s="1"/>
      <c r="H2763" s="1"/>
    </row>
    <row r="2764" spans="3:8" x14ac:dyDescent="0.2">
      <c r="C2764" s="1"/>
      <c r="D2764" s="1"/>
      <c r="E2764" s="1"/>
      <c r="F2764" s="1"/>
      <c r="G2764" s="1"/>
      <c r="H2764" s="1"/>
    </row>
    <row r="2765" spans="3:8" x14ac:dyDescent="0.2">
      <c r="C2765" s="1"/>
      <c r="D2765" s="1"/>
      <c r="E2765" s="1"/>
      <c r="F2765" s="1"/>
      <c r="G2765" s="1"/>
      <c r="H2765" s="1"/>
    </row>
    <row r="2766" spans="3:8" x14ac:dyDescent="0.2">
      <c r="C2766" s="1"/>
      <c r="D2766" s="1"/>
      <c r="E2766" s="1"/>
      <c r="F2766" s="1"/>
      <c r="G2766" s="1"/>
      <c r="H2766" s="1"/>
    </row>
    <row r="2767" spans="3:8" x14ac:dyDescent="0.2">
      <c r="C2767" s="1"/>
      <c r="D2767" s="1"/>
      <c r="E2767" s="1"/>
      <c r="F2767" s="1"/>
      <c r="G2767" s="1"/>
      <c r="H2767" s="1"/>
    </row>
    <row r="2768" spans="3:8" x14ac:dyDescent="0.2">
      <c r="C2768" s="1"/>
      <c r="D2768" s="1"/>
      <c r="E2768" s="1"/>
      <c r="F2768" s="1"/>
      <c r="G2768" s="1"/>
      <c r="H2768" s="1"/>
    </row>
    <row r="2769" spans="3:8" x14ac:dyDescent="0.2">
      <c r="C2769" s="1"/>
      <c r="D2769" s="1"/>
      <c r="E2769" s="1"/>
      <c r="F2769" s="1"/>
      <c r="G2769" s="1"/>
      <c r="H2769" s="1"/>
    </row>
    <row r="2770" spans="3:8" x14ac:dyDescent="0.2">
      <c r="C2770" s="1"/>
      <c r="D2770" s="1"/>
      <c r="E2770" s="1"/>
      <c r="F2770" s="1"/>
      <c r="G2770" s="1"/>
      <c r="H2770" s="1"/>
    </row>
    <row r="2771" spans="3:8" x14ac:dyDescent="0.2">
      <c r="C2771" s="1"/>
      <c r="D2771" s="1"/>
      <c r="E2771" s="1"/>
      <c r="F2771" s="1"/>
      <c r="G2771" s="1"/>
      <c r="H2771" s="1"/>
    </row>
    <row r="2772" spans="3:8" x14ac:dyDescent="0.2">
      <c r="C2772" s="1"/>
      <c r="D2772" s="1"/>
      <c r="E2772" s="1"/>
      <c r="F2772" s="1"/>
      <c r="G2772" s="1"/>
      <c r="H2772" s="1"/>
    </row>
    <row r="2773" spans="3:8" x14ac:dyDescent="0.2">
      <c r="C2773" s="1"/>
      <c r="D2773" s="1"/>
      <c r="E2773" s="1"/>
      <c r="F2773" s="1"/>
      <c r="G2773" s="1"/>
      <c r="H2773" s="1"/>
    </row>
    <row r="2774" spans="3:8" x14ac:dyDescent="0.2">
      <c r="C2774" s="1"/>
      <c r="D2774" s="1"/>
      <c r="E2774" s="1"/>
      <c r="F2774" s="1"/>
      <c r="G2774" s="1"/>
      <c r="H2774" s="1"/>
    </row>
    <row r="2775" spans="3:8" x14ac:dyDescent="0.2">
      <c r="C2775" s="1"/>
      <c r="D2775" s="1"/>
      <c r="E2775" s="1"/>
      <c r="F2775" s="1"/>
      <c r="G2775" s="1"/>
      <c r="H2775" s="1"/>
    </row>
    <row r="2776" spans="3:8" x14ac:dyDescent="0.2">
      <c r="C2776" s="1"/>
      <c r="D2776" s="1"/>
      <c r="E2776" s="1"/>
      <c r="F2776" s="1"/>
      <c r="G2776" s="1"/>
      <c r="H2776" s="1"/>
    </row>
    <row r="2777" spans="3:8" x14ac:dyDescent="0.2">
      <c r="C2777" s="1"/>
      <c r="D2777" s="1"/>
      <c r="E2777" s="1"/>
      <c r="F2777" s="1"/>
      <c r="G2777" s="1"/>
      <c r="H2777" s="1"/>
    </row>
    <row r="2778" spans="3:8" x14ac:dyDescent="0.2">
      <c r="C2778" s="1"/>
      <c r="D2778" s="1"/>
      <c r="E2778" s="1"/>
      <c r="F2778" s="1"/>
      <c r="G2778" s="1"/>
      <c r="H2778" s="1"/>
    </row>
    <row r="2779" spans="3:8" x14ac:dyDescent="0.2">
      <c r="C2779" s="1"/>
      <c r="D2779" s="1"/>
      <c r="E2779" s="1"/>
      <c r="F2779" s="1"/>
      <c r="G2779" s="1"/>
      <c r="H2779" s="1"/>
    </row>
    <row r="2780" spans="3:8" x14ac:dyDescent="0.2">
      <c r="C2780" s="1"/>
      <c r="D2780" s="1"/>
      <c r="E2780" s="1"/>
      <c r="F2780" s="1"/>
      <c r="G2780" s="1"/>
      <c r="H2780" s="1"/>
    </row>
    <row r="2781" spans="3:8" x14ac:dyDescent="0.2">
      <c r="C2781" s="1"/>
      <c r="D2781" s="1"/>
      <c r="E2781" s="1"/>
      <c r="F2781" s="1"/>
      <c r="G2781" s="1"/>
      <c r="H2781" s="1"/>
    </row>
    <row r="2782" spans="3:8" x14ac:dyDescent="0.2">
      <c r="C2782" s="1"/>
      <c r="D2782" s="1"/>
      <c r="E2782" s="1"/>
      <c r="F2782" s="1"/>
      <c r="G2782" s="1"/>
      <c r="H2782" s="1"/>
    </row>
    <row r="2783" spans="3:8" x14ac:dyDescent="0.2">
      <c r="C2783" s="1"/>
      <c r="D2783" s="1"/>
      <c r="E2783" s="1"/>
      <c r="F2783" s="1"/>
      <c r="G2783" s="1"/>
      <c r="H2783" s="1"/>
    </row>
    <row r="2784" spans="3:8" x14ac:dyDescent="0.2">
      <c r="C2784" s="1"/>
      <c r="D2784" s="1"/>
      <c r="E2784" s="1"/>
      <c r="F2784" s="1"/>
      <c r="G2784" s="1"/>
      <c r="H2784" s="1"/>
    </row>
    <row r="2785" spans="3:8" x14ac:dyDescent="0.2">
      <c r="C2785" s="1"/>
      <c r="D2785" s="1"/>
      <c r="E2785" s="1"/>
      <c r="F2785" s="1"/>
      <c r="G2785" s="1"/>
      <c r="H2785" s="1"/>
    </row>
    <row r="2786" spans="3:8" x14ac:dyDescent="0.2">
      <c r="C2786" s="1"/>
      <c r="D2786" s="1"/>
      <c r="E2786" s="1"/>
      <c r="F2786" s="1"/>
      <c r="G2786" s="1"/>
      <c r="H2786" s="1"/>
    </row>
    <row r="2787" spans="3:8" x14ac:dyDescent="0.2">
      <c r="C2787" s="1"/>
      <c r="D2787" s="1"/>
      <c r="E2787" s="1"/>
      <c r="F2787" s="1"/>
      <c r="G2787" s="1"/>
      <c r="H2787" s="1"/>
    </row>
    <row r="2788" spans="3:8" x14ac:dyDescent="0.2">
      <c r="C2788" s="1"/>
      <c r="D2788" s="1"/>
      <c r="E2788" s="1"/>
      <c r="F2788" s="1"/>
      <c r="G2788" s="1"/>
      <c r="H2788" s="1"/>
    </row>
    <row r="2789" spans="3:8" x14ac:dyDescent="0.2">
      <c r="C2789" s="1"/>
      <c r="D2789" s="1"/>
      <c r="E2789" s="1"/>
      <c r="F2789" s="1"/>
      <c r="G2789" s="1"/>
      <c r="H2789" s="1"/>
    </row>
    <row r="2790" spans="3:8" x14ac:dyDescent="0.2">
      <c r="C2790" s="1"/>
      <c r="D2790" s="1"/>
      <c r="E2790" s="1"/>
      <c r="F2790" s="1"/>
      <c r="G2790" s="1"/>
      <c r="H2790" s="1"/>
    </row>
    <row r="2791" spans="3:8" x14ac:dyDescent="0.2">
      <c r="C2791" s="1"/>
      <c r="D2791" s="1"/>
      <c r="E2791" s="1"/>
      <c r="F2791" s="1"/>
      <c r="G2791" s="1"/>
      <c r="H2791" s="1"/>
    </row>
    <row r="2792" spans="3:8" x14ac:dyDescent="0.2">
      <c r="C2792" s="1"/>
      <c r="D2792" s="1"/>
      <c r="E2792" s="1"/>
      <c r="F2792" s="1"/>
      <c r="G2792" s="1"/>
      <c r="H2792" s="1"/>
    </row>
    <row r="2793" spans="3:8" x14ac:dyDescent="0.2">
      <c r="C2793" s="1"/>
      <c r="D2793" s="1"/>
      <c r="E2793" s="1"/>
      <c r="F2793" s="1"/>
      <c r="G2793" s="1"/>
      <c r="H2793" s="1"/>
    </row>
    <row r="2794" spans="3:8" x14ac:dyDescent="0.2">
      <c r="C2794" s="1"/>
      <c r="D2794" s="1"/>
      <c r="E2794" s="1"/>
      <c r="F2794" s="1"/>
      <c r="G2794" s="1"/>
      <c r="H2794" s="1"/>
    </row>
    <row r="2795" spans="3:8" x14ac:dyDescent="0.2">
      <c r="C2795" s="1"/>
      <c r="D2795" s="1"/>
      <c r="E2795" s="1"/>
      <c r="F2795" s="1"/>
      <c r="G2795" s="1"/>
      <c r="H2795" s="1"/>
    </row>
    <row r="2796" spans="3:8" x14ac:dyDescent="0.2">
      <c r="C2796" s="1"/>
      <c r="D2796" s="1"/>
      <c r="E2796" s="1"/>
      <c r="F2796" s="1"/>
      <c r="G2796" s="1"/>
      <c r="H2796" s="1"/>
    </row>
    <row r="2797" spans="3:8" x14ac:dyDescent="0.2">
      <c r="C2797" s="1"/>
      <c r="D2797" s="1"/>
      <c r="E2797" s="1"/>
      <c r="F2797" s="1"/>
      <c r="G2797" s="1"/>
      <c r="H2797" s="1"/>
    </row>
    <row r="2798" spans="3:8" x14ac:dyDescent="0.2">
      <c r="C2798" s="1"/>
      <c r="D2798" s="1"/>
      <c r="E2798" s="1"/>
      <c r="F2798" s="1"/>
      <c r="G2798" s="1"/>
      <c r="H2798" s="1"/>
    </row>
    <row r="2799" spans="3:8" x14ac:dyDescent="0.2">
      <c r="C2799" s="1"/>
      <c r="D2799" s="1"/>
      <c r="E2799" s="1"/>
      <c r="F2799" s="1"/>
      <c r="G2799" s="1"/>
      <c r="H2799" s="1"/>
    </row>
    <row r="2800" spans="3:8" x14ac:dyDescent="0.2">
      <c r="C2800" s="1"/>
      <c r="D2800" s="1"/>
      <c r="E2800" s="1"/>
      <c r="F2800" s="1"/>
      <c r="G2800" s="1"/>
      <c r="H2800" s="1"/>
    </row>
    <row r="2801" spans="3:8" x14ac:dyDescent="0.2">
      <c r="C2801" s="1"/>
      <c r="D2801" s="1"/>
      <c r="E2801" s="1"/>
      <c r="F2801" s="1"/>
      <c r="G2801" s="1"/>
      <c r="H2801" s="1"/>
    </row>
    <row r="2802" spans="3:8" x14ac:dyDescent="0.2">
      <c r="C2802" s="1"/>
      <c r="D2802" s="1"/>
      <c r="E2802" s="1"/>
      <c r="F2802" s="1"/>
      <c r="G2802" s="1"/>
      <c r="H2802" s="1"/>
    </row>
    <row r="2803" spans="3:8" x14ac:dyDescent="0.2">
      <c r="C2803" s="1"/>
      <c r="D2803" s="1"/>
      <c r="E2803" s="1"/>
      <c r="F2803" s="1"/>
      <c r="G2803" s="1"/>
      <c r="H2803" s="1"/>
    </row>
    <row r="2804" spans="3:8" x14ac:dyDescent="0.2">
      <c r="C2804" s="1"/>
      <c r="D2804" s="1"/>
      <c r="E2804" s="1"/>
      <c r="F2804" s="1"/>
      <c r="G2804" s="1"/>
      <c r="H2804" s="1"/>
    </row>
    <row r="2805" spans="3:8" x14ac:dyDescent="0.2">
      <c r="C2805" s="1"/>
      <c r="D2805" s="1"/>
      <c r="E2805" s="1"/>
      <c r="F2805" s="1"/>
      <c r="G2805" s="1"/>
      <c r="H2805" s="1"/>
    </row>
    <row r="2806" spans="3:8" x14ac:dyDescent="0.2">
      <c r="C2806" s="1"/>
      <c r="D2806" s="1"/>
      <c r="E2806" s="1"/>
      <c r="F2806" s="1"/>
      <c r="G2806" s="1"/>
      <c r="H2806" s="1"/>
    </row>
    <row r="2807" spans="3:8" x14ac:dyDescent="0.2">
      <c r="C2807" s="1"/>
      <c r="D2807" s="1"/>
      <c r="E2807" s="1"/>
      <c r="F2807" s="1"/>
      <c r="G2807" s="1"/>
      <c r="H2807" s="1"/>
    </row>
    <row r="2808" spans="3:8" x14ac:dyDescent="0.2">
      <c r="C2808" s="1"/>
      <c r="D2808" s="1"/>
      <c r="E2808" s="1"/>
      <c r="F2808" s="1"/>
      <c r="G2808" s="1"/>
      <c r="H2808" s="1"/>
    </row>
    <row r="2809" spans="3:8" x14ac:dyDescent="0.2">
      <c r="C2809" s="1"/>
      <c r="D2809" s="1"/>
      <c r="E2809" s="1"/>
      <c r="F2809" s="1"/>
      <c r="G2809" s="1"/>
      <c r="H2809" s="1"/>
    </row>
    <row r="2810" spans="3:8" x14ac:dyDescent="0.2">
      <c r="C2810" s="1"/>
      <c r="D2810" s="1"/>
      <c r="E2810" s="1"/>
      <c r="F2810" s="1"/>
      <c r="G2810" s="1"/>
      <c r="H2810" s="1"/>
    </row>
    <row r="2811" spans="3:8" x14ac:dyDescent="0.2">
      <c r="C2811" s="1"/>
      <c r="D2811" s="1"/>
      <c r="E2811" s="1"/>
      <c r="F2811" s="1"/>
      <c r="G2811" s="1"/>
      <c r="H2811" s="1"/>
    </row>
    <row r="2812" spans="3:8" x14ac:dyDescent="0.2">
      <c r="C2812" s="1"/>
      <c r="D2812" s="1"/>
      <c r="E2812" s="1"/>
      <c r="F2812" s="1"/>
      <c r="G2812" s="1"/>
      <c r="H2812" s="1"/>
    </row>
    <row r="2813" spans="3:8" x14ac:dyDescent="0.2">
      <c r="C2813" s="1"/>
      <c r="D2813" s="1"/>
      <c r="E2813" s="1"/>
      <c r="F2813" s="1"/>
      <c r="G2813" s="1"/>
      <c r="H2813" s="1"/>
    </row>
    <row r="2814" spans="3:8" x14ac:dyDescent="0.2">
      <c r="C2814" s="1"/>
      <c r="D2814" s="1"/>
      <c r="E2814" s="1"/>
      <c r="F2814" s="1"/>
      <c r="G2814" s="1"/>
      <c r="H2814" s="1"/>
    </row>
    <row r="2815" spans="3:8" x14ac:dyDescent="0.2">
      <c r="C2815" s="1"/>
      <c r="D2815" s="1"/>
      <c r="E2815" s="1"/>
      <c r="F2815" s="1"/>
      <c r="G2815" s="1"/>
      <c r="H2815" s="1"/>
    </row>
    <row r="2816" spans="3:8" x14ac:dyDescent="0.2">
      <c r="C2816" s="1"/>
      <c r="D2816" s="1"/>
      <c r="E2816" s="1"/>
      <c r="F2816" s="1"/>
      <c r="G2816" s="1"/>
      <c r="H2816" s="1"/>
    </row>
    <row r="2817" spans="3:8" x14ac:dyDescent="0.2">
      <c r="C2817" s="1"/>
      <c r="D2817" s="1"/>
      <c r="E2817" s="1"/>
      <c r="F2817" s="1"/>
      <c r="G2817" s="1"/>
      <c r="H2817" s="1"/>
    </row>
    <row r="2818" spans="3:8" x14ac:dyDescent="0.2">
      <c r="C2818" s="1"/>
      <c r="D2818" s="1"/>
      <c r="E2818" s="1"/>
      <c r="F2818" s="1"/>
      <c r="G2818" s="1"/>
      <c r="H2818" s="1"/>
    </row>
    <row r="2819" spans="3:8" x14ac:dyDescent="0.2">
      <c r="C2819" s="1"/>
      <c r="D2819" s="1"/>
      <c r="E2819" s="1"/>
      <c r="F2819" s="1"/>
      <c r="G2819" s="1"/>
      <c r="H2819" s="1"/>
    </row>
    <row r="2820" spans="3:8" x14ac:dyDescent="0.2">
      <c r="C2820" s="1"/>
      <c r="D2820" s="1"/>
      <c r="E2820" s="1"/>
      <c r="F2820" s="1"/>
      <c r="G2820" s="1"/>
      <c r="H2820" s="1"/>
    </row>
    <row r="2821" spans="3:8" x14ac:dyDescent="0.2">
      <c r="C2821" s="1"/>
      <c r="D2821" s="1"/>
      <c r="E2821" s="1"/>
      <c r="F2821" s="1"/>
      <c r="G2821" s="1"/>
      <c r="H2821" s="1"/>
    </row>
    <row r="2822" spans="3:8" x14ac:dyDescent="0.2">
      <c r="C2822" s="1"/>
      <c r="D2822" s="1"/>
      <c r="E2822" s="1"/>
      <c r="F2822" s="1"/>
      <c r="G2822" s="1"/>
      <c r="H2822" s="1"/>
    </row>
    <row r="2823" spans="3:8" x14ac:dyDescent="0.2">
      <c r="C2823" s="1"/>
      <c r="D2823" s="1"/>
      <c r="E2823" s="1"/>
      <c r="F2823" s="1"/>
      <c r="G2823" s="1"/>
      <c r="H2823" s="1"/>
    </row>
    <row r="2824" spans="3:8" x14ac:dyDescent="0.2">
      <c r="C2824" s="1"/>
      <c r="D2824" s="1"/>
      <c r="E2824" s="1"/>
      <c r="F2824" s="1"/>
      <c r="G2824" s="1"/>
      <c r="H2824" s="1"/>
    </row>
    <row r="2825" spans="3:8" x14ac:dyDescent="0.2">
      <c r="C2825" s="1"/>
      <c r="D2825" s="1"/>
      <c r="E2825" s="1"/>
      <c r="F2825" s="1"/>
      <c r="G2825" s="1"/>
      <c r="H2825" s="1"/>
    </row>
    <row r="2826" spans="3:8" x14ac:dyDescent="0.2">
      <c r="C2826" s="1"/>
      <c r="D2826" s="1"/>
      <c r="E2826" s="1"/>
      <c r="F2826" s="1"/>
      <c r="G2826" s="1"/>
      <c r="H2826" s="1"/>
    </row>
    <row r="2827" spans="3:8" x14ac:dyDescent="0.2">
      <c r="C2827" s="1"/>
      <c r="D2827" s="1"/>
      <c r="E2827" s="1"/>
      <c r="F2827" s="1"/>
      <c r="G2827" s="1"/>
      <c r="H2827" s="1"/>
    </row>
    <row r="2828" spans="3:8" x14ac:dyDescent="0.2">
      <c r="C2828" s="1"/>
      <c r="D2828" s="1"/>
      <c r="E2828" s="1"/>
      <c r="F2828" s="1"/>
      <c r="G2828" s="1"/>
      <c r="H2828" s="1"/>
    </row>
    <row r="2829" spans="3:8" x14ac:dyDescent="0.2">
      <c r="C2829" s="1"/>
      <c r="D2829" s="1"/>
      <c r="E2829" s="1"/>
      <c r="F2829" s="1"/>
      <c r="G2829" s="1"/>
      <c r="H2829" s="1"/>
    </row>
    <row r="2830" spans="3:8" x14ac:dyDescent="0.2">
      <c r="C2830" s="1"/>
      <c r="D2830" s="1"/>
      <c r="E2830" s="1"/>
      <c r="F2830" s="1"/>
      <c r="G2830" s="1"/>
      <c r="H2830" s="1"/>
    </row>
    <row r="2831" spans="3:8" x14ac:dyDescent="0.2">
      <c r="C2831" s="1"/>
      <c r="D2831" s="1"/>
      <c r="E2831" s="1"/>
      <c r="F2831" s="1"/>
      <c r="G2831" s="1"/>
      <c r="H2831" s="1"/>
    </row>
    <row r="2832" spans="3:8" x14ac:dyDescent="0.2">
      <c r="C2832" s="1"/>
      <c r="D2832" s="1"/>
      <c r="E2832" s="1"/>
      <c r="F2832" s="1"/>
      <c r="G2832" s="1"/>
      <c r="H2832" s="1"/>
    </row>
    <row r="2833" spans="3:8" x14ac:dyDescent="0.2">
      <c r="C2833" s="1"/>
      <c r="D2833" s="1"/>
      <c r="E2833" s="1"/>
      <c r="F2833" s="1"/>
      <c r="G2833" s="1"/>
      <c r="H2833" s="1"/>
    </row>
    <row r="2834" spans="3:8" x14ac:dyDescent="0.2">
      <c r="C2834" s="1"/>
      <c r="D2834" s="1"/>
      <c r="E2834" s="1"/>
      <c r="F2834" s="1"/>
      <c r="G2834" s="1"/>
      <c r="H2834" s="1"/>
    </row>
    <row r="2835" spans="3:8" x14ac:dyDescent="0.2">
      <c r="C2835" s="1"/>
      <c r="D2835" s="1"/>
      <c r="E2835" s="1"/>
      <c r="F2835" s="1"/>
      <c r="G2835" s="1"/>
      <c r="H2835" s="1"/>
    </row>
    <row r="2836" spans="3:8" x14ac:dyDescent="0.2">
      <c r="C2836" s="1"/>
      <c r="D2836" s="1"/>
      <c r="E2836" s="1"/>
      <c r="F2836" s="1"/>
      <c r="G2836" s="1"/>
      <c r="H2836" s="1"/>
    </row>
    <row r="2837" spans="3:8" x14ac:dyDescent="0.2">
      <c r="C2837" s="1"/>
      <c r="D2837" s="1"/>
      <c r="E2837" s="1"/>
      <c r="F2837" s="1"/>
      <c r="G2837" s="1"/>
      <c r="H2837" s="1"/>
    </row>
    <row r="2838" spans="3:8" x14ac:dyDescent="0.2">
      <c r="C2838" s="1"/>
      <c r="D2838" s="1"/>
      <c r="E2838" s="1"/>
      <c r="F2838" s="1"/>
      <c r="G2838" s="1"/>
      <c r="H2838" s="1"/>
    </row>
    <row r="2839" spans="3:8" x14ac:dyDescent="0.2">
      <c r="C2839" s="1"/>
      <c r="D2839" s="1"/>
      <c r="E2839" s="1"/>
      <c r="F2839" s="1"/>
      <c r="G2839" s="1"/>
      <c r="H2839" s="1"/>
    </row>
    <row r="2840" spans="3:8" x14ac:dyDescent="0.2">
      <c r="C2840" s="1"/>
      <c r="D2840" s="1"/>
      <c r="E2840" s="1"/>
      <c r="F2840" s="1"/>
      <c r="G2840" s="1"/>
      <c r="H2840" s="1"/>
    </row>
    <row r="2841" spans="3:8" x14ac:dyDescent="0.2">
      <c r="C2841" s="1"/>
      <c r="D2841" s="1"/>
      <c r="E2841" s="1"/>
      <c r="F2841" s="1"/>
      <c r="G2841" s="1"/>
      <c r="H2841" s="1"/>
    </row>
    <row r="2842" spans="3:8" x14ac:dyDescent="0.2">
      <c r="C2842" s="1"/>
      <c r="D2842" s="1"/>
      <c r="E2842" s="1"/>
      <c r="F2842" s="1"/>
      <c r="G2842" s="1"/>
      <c r="H2842" s="1"/>
    </row>
    <row r="2843" spans="3:8" x14ac:dyDescent="0.2">
      <c r="C2843" s="1"/>
      <c r="D2843" s="1"/>
      <c r="E2843" s="1"/>
      <c r="F2843" s="1"/>
      <c r="G2843" s="1"/>
      <c r="H2843" s="1"/>
    </row>
    <row r="2844" spans="3:8" x14ac:dyDescent="0.2">
      <c r="C2844" s="1"/>
      <c r="D2844" s="1"/>
      <c r="E2844" s="1"/>
      <c r="F2844" s="1"/>
      <c r="G2844" s="1"/>
      <c r="H2844" s="1"/>
    </row>
    <row r="2845" spans="3:8" x14ac:dyDescent="0.2">
      <c r="C2845" s="1"/>
      <c r="D2845" s="1"/>
      <c r="E2845" s="1"/>
      <c r="F2845" s="1"/>
      <c r="G2845" s="1"/>
      <c r="H2845" s="1"/>
    </row>
    <row r="2846" spans="3:8" x14ac:dyDescent="0.2">
      <c r="C2846" s="1"/>
      <c r="D2846" s="1"/>
      <c r="E2846" s="1"/>
      <c r="F2846" s="1"/>
      <c r="G2846" s="1"/>
      <c r="H2846" s="1"/>
    </row>
    <row r="2847" spans="3:8" x14ac:dyDescent="0.2">
      <c r="C2847" s="1"/>
      <c r="D2847" s="1"/>
      <c r="E2847" s="1"/>
      <c r="F2847" s="1"/>
      <c r="G2847" s="1"/>
      <c r="H2847" s="1"/>
    </row>
    <row r="2848" spans="3:8" x14ac:dyDescent="0.2">
      <c r="C2848" s="1"/>
      <c r="D2848" s="1"/>
      <c r="E2848" s="1"/>
      <c r="F2848" s="1"/>
      <c r="G2848" s="1"/>
      <c r="H2848" s="1"/>
    </row>
    <row r="2849" spans="3:8" x14ac:dyDescent="0.2">
      <c r="C2849" s="1"/>
      <c r="D2849" s="1"/>
      <c r="E2849" s="1"/>
      <c r="F2849" s="1"/>
      <c r="G2849" s="1"/>
      <c r="H2849" s="1"/>
    </row>
    <row r="2850" spans="3:8" x14ac:dyDescent="0.2">
      <c r="C2850" s="1"/>
      <c r="D2850" s="1"/>
      <c r="E2850" s="1"/>
      <c r="F2850" s="1"/>
      <c r="G2850" s="1"/>
      <c r="H2850" s="1"/>
    </row>
    <row r="2851" spans="3:8" x14ac:dyDescent="0.2">
      <c r="C2851" s="1"/>
      <c r="D2851" s="1"/>
      <c r="E2851" s="1"/>
      <c r="F2851" s="1"/>
      <c r="G2851" s="1"/>
      <c r="H2851" s="1"/>
    </row>
    <row r="2852" spans="3:8" x14ac:dyDescent="0.2">
      <c r="C2852" s="1"/>
      <c r="D2852" s="1"/>
      <c r="E2852" s="1"/>
      <c r="F2852" s="1"/>
      <c r="G2852" s="1"/>
      <c r="H2852" s="1"/>
    </row>
    <row r="2853" spans="3:8" x14ac:dyDescent="0.2">
      <c r="C2853" s="1"/>
      <c r="D2853" s="1"/>
      <c r="E2853" s="1"/>
      <c r="F2853" s="1"/>
      <c r="G2853" s="1"/>
      <c r="H2853" s="1"/>
    </row>
    <row r="2854" spans="3:8" x14ac:dyDescent="0.2">
      <c r="C2854" s="1"/>
      <c r="D2854" s="1"/>
      <c r="E2854" s="1"/>
      <c r="F2854" s="1"/>
      <c r="G2854" s="1"/>
      <c r="H2854" s="1"/>
    </row>
    <row r="2855" spans="3:8" x14ac:dyDescent="0.2">
      <c r="C2855" s="1"/>
      <c r="D2855" s="1"/>
      <c r="E2855" s="1"/>
      <c r="F2855" s="1"/>
      <c r="G2855" s="1"/>
      <c r="H2855" s="1"/>
    </row>
    <row r="2856" spans="3:8" x14ac:dyDescent="0.2">
      <c r="C2856" s="1"/>
      <c r="D2856" s="1"/>
      <c r="E2856" s="1"/>
      <c r="F2856" s="1"/>
      <c r="G2856" s="1"/>
      <c r="H2856" s="1"/>
    </row>
    <row r="2857" spans="3:8" x14ac:dyDescent="0.2">
      <c r="C2857" s="1"/>
      <c r="D2857" s="1"/>
      <c r="E2857" s="1"/>
      <c r="F2857" s="1"/>
      <c r="G2857" s="1"/>
      <c r="H2857" s="1"/>
    </row>
    <row r="2858" spans="3:8" x14ac:dyDescent="0.2">
      <c r="C2858" s="1"/>
      <c r="D2858" s="1"/>
      <c r="E2858" s="1"/>
      <c r="F2858" s="1"/>
      <c r="G2858" s="1"/>
      <c r="H2858" s="1"/>
    </row>
    <row r="2859" spans="3:8" x14ac:dyDescent="0.2">
      <c r="C2859" s="1"/>
      <c r="D2859" s="1"/>
      <c r="E2859" s="1"/>
      <c r="F2859" s="1"/>
      <c r="G2859" s="1"/>
      <c r="H2859" s="1"/>
    </row>
    <row r="2860" spans="3:8" x14ac:dyDescent="0.2">
      <c r="C2860" s="1"/>
      <c r="D2860" s="1"/>
      <c r="E2860" s="1"/>
      <c r="F2860" s="1"/>
      <c r="G2860" s="1"/>
      <c r="H2860" s="1"/>
    </row>
    <row r="2861" spans="3:8" x14ac:dyDescent="0.2">
      <c r="C2861" s="1"/>
      <c r="D2861" s="1"/>
      <c r="E2861" s="1"/>
      <c r="F2861" s="1"/>
      <c r="G2861" s="1"/>
      <c r="H2861" s="1"/>
    </row>
    <row r="2862" spans="3:8" x14ac:dyDescent="0.2">
      <c r="C2862" s="1"/>
      <c r="D2862" s="1"/>
      <c r="E2862" s="1"/>
      <c r="F2862" s="1"/>
      <c r="G2862" s="1"/>
      <c r="H2862" s="1"/>
    </row>
    <row r="2863" spans="3:8" x14ac:dyDescent="0.2">
      <c r="C2863" s="1"/>
      <c r="D2863" s="1"/>
      <c r="E2863" s="1"/>
      <c r="F2863" s="1"/>
      <c r="G2863" s="1"/>
      <c r="H2863" s="1"/>
    </row>
    <row r="2864" spans="3:8" x14ac:dyDescent="0.2">
      <c r="C2864" s="1"/>
      <c r="D2864" s="1"/>
      <c r="E2864" s="1"/>
      <c r="F2864" s="1"/>
      <c r="G2864" s="1"/>
      <c r="H2864" s="1"/>
    </row>
    <row r="2865" spans="3:8" x14ac:dyDescent="0.2">
      <c r="C2865" s="1"/>
      <c r="D2865" s="1"/>
      <c r="E2865" s="1"/>
      <c r="F2865" s="1"/>
      <c r="G2865" s="1"/>
      <c r="H2865" s="1"/>
    </row>
    <row r="2866" spans="3:8" x14ac:dyDescent="0.2">
      <c r="C2866" s="1"/>
      <c r="D2866" s="1"/>
      <c r="E2866" s="1"/>
      <c r="F2866" s="1"/>
      <c r="G2866" s="1"/>
      <c r="H2866" s="1"/>
    </row>
    <row r="2867" spans="3:8" x14ac:dyDescent="0.2">
      <c r="C2867" s="1"/>
      <c r="D2867" s="1"/>
      <c r="E2867" s="1"/>
      <c r="F2867" s="1"/>
      <c r="G2867" s="1"/>
      <c r="H2867" s="1"/>
    </row>
    <row r="2868" spans="3:8" x14ac:dyDescent="0.2">
      <c r="C2868" s="1"/>
      <c r="D2868" s="1"/>
      <c r="E2868" s="1"/>
      <c r="F2868" s="1"/>
      <c r="G2868" s="1"/>
      <c r="H2868" s="1"/>
    </row>
    <row r="2869" spans="3:8" x14ac:dyDescent="0.2">
      <c r="C2869" s="1"/>
      <c r="D2869" s="1"/>
      <c r="E2869" s="1"/>
      <c r="F2869" s="1"/>
      <c r="G2869" s="1"/>
      <c r="H2869" s="1"/>
    </row>
    <row r="2870" spans="3:8" x14ac:dyDescent="0.2">
      <c r="C2870" s="1"/>
      <c r="D2870" s="1"/>
      <c r="E2870" s="1"/>
      <c r="F2870" s="1"/>
      <c r="G2870" s="1"/>
      <c r="H2870" s="1"/>
    </row>
    <row r="2871" spans="3:8" x14ac:dyDescent="0.2">
      <c r="C2871" s="1"/>
      <c r="D2871" s="1"/>
      <c r="E2871" s="1"/>
      <c r="F2871" s="1"/>
      <c r="G2871" s="1"/>
      <c r="H2871" s="1"/>
    </row>
    <row r="2872" spans="3:8" x14ac:dyDescent="0.2">
      <c r="C2872" s="1"/>
      <c r="D2872" s="1"/>
      <c r="E2872" s="1"/>
      <c r="F2872" s="1"/>
      <c r="G2872" s="1"/>
      <c r="H2872" s="1"/>
    </row>
    <row r="2873" spans="3:8" x14ac:dyDescent="0.2">
      <c r="C2873" s="1"/>
      <c r="D2873" s="1"/>
      <c r="E2873" s="1"/>
      <c r="F2873" s="1"/>
      <c r="G2873" s="1"/>
      <c r="H2873" s="1"/>
    </row>
    <row r="2874" spans="3:8" x14ac:dyDescent="0.2">
      <c r="C2874" s="1"/>
      <c r="D2874" s="1"/>
      <c r="E2874" s="1"/>
      <c r="F2874" s="1"/>
      <c r="G2874" s="1"/>
      <c r="H2874" s="1"/>
    </row>
    <row r="2875" spans="3:8" x14ac:dyDescent="0.2">
      <c r="C2875" s="1"/>
      <c r="D2875" s="1"/>
      <c r="E2875" s="1"/>
      <c r="F2875" s="1"/>
      <c r="G2875" s="1"/>
      <c r="H2875" s="1"/>
    </row>
    <row r="2876" spans="3:8" x14ac:dyDescent="0.2">
      <c r="C2876" s="1"/>
      <c r="D2876" s="1"/>
      <c r="E2876" s="1"/>
      <c r="F2876" s="1"/>
      <c r="G2876" s="1"/>
      <c r="H2876" s="1"/>
    </row>
    <row r="2877" spans="3:8" x14ac:dyDescent="0.2">
      <c r="C2877" s="1"/>
      <c r="D2877" s="1"/>
      <c r="E2877" s="1"/>
      <c r="F2877" s="1"/>
      <c r="G2877" s="1"/>
      <c r="H2877" s="1"/>
    </row>
    <row r="2878" spans="3:8" x14ac:dyDescent="0.2">
      <c r="C2878" s="1"/>
      <c r="D2878" s="1"/>
      <c r="E2878" s="1"/>
      <c r="F2878" s="1"/>
      <c r="G2878" s="1"/>
      <c r="H2878" s="1"/>
    </row>
    <row r="2879" spans="3:8" x14ac:dyDescent="0.2">
      <c r="C2879" s="1"/>
      <c r="D2879" s="1"/>
      <c r="E2879" s="1"/>
      <c r="F2879" s="1"/>
      <c r="G2879" s="1"/>
      <c r="H2879" s="1"/>
    </row>
    <row r="2880" spans="3:8" x14ac:dyDescent="0.2">
      <c r="C2880" s="1"/>
      <c r="D2880" s="1"/>
      <c r="E2880" s="1"/>
      <c r="F2880" s="1"/>
      <c r="G2880" s="1"/>
      <c r="H2880" s="1"/>
    </row>
    <row r="2881" spans="3:8" x14ac:dyDescent="0.2">
      <c r="C2881" s="1"/>
      <c r="D2881" s="1"/>
      <c r="E2881" s="1"/>
      <c r="F2881" s="1"/>
      <c r="G2881" s="1"/>
      <c r="H2881" s="1"/>
    </row>
    <row r="2882" spans="3:8" x14ac:dyDescent="0.2">
      <c r="C2882" s="1"/>
      <c r="D2882" s="1"/>
      <c r="E2882" s="1"/>
      <c r="F2882" s="1"/>
      <c r="G2882" s="1"/>
      <c r="H2882" s="1"/>
    </row>
    <row r="2883" spans="3:8" x14ac:dyDescent="0.2">
      <c r="C2883" s="1"/>
      <c r="D2883" s="1"/>
      <c r="E2883" s="1"/>
      <c r="F2883" s="1"/>
      <c r="G2883" s="1"/>
      <c r="H2883" s="1"/>
    </row>
    <row r="2884" spans="3:8" x14ac:dyDescent="0.2">
      <c r="C2884" s="1"/>
      <c r="D2884" s="1"/>
      <c r="E2884" s="1"/>
      <c r="F2884" s="1"/>
      <c r="G2884" s="1"/>
      <c r="H2884" s="1"/>
    </row>
    <row r="2885" spans="3:8" x14ac:dyDescent="0.2">
      <c r="C2885" s="1"/>
      <c r="D2885" s="1"/>
      <c r="E2885" s="1"/>
      <c r="F2885" s="1"/>
      <c r="G2885" s="1"/>
      <c r="H2885" s="1"/>
    </row>
    <row r="2886" spans="3:8" x14ac:dyDescent="0.2">
      <c r="C2886" s="1"/>
      <c r="D2886" s="1"/>
      <c r="E2886" s="1"/>
      <c r="F2886" s="1"/>
      <c r="G2886" s="1"/>
      <c r="H2886" s="1"/>
    </row>
    <row r="2887" spans="3:8" x14ac:dyDescent="0.2">
      <c r="C2887" s="1"/>
      <c r="D2887" s="1"/>
      <c r="E2887" s="1"/>
      <c r="F2887" s="1"/>
      <c r="G2887" s="1"/>
      <c r="H2887" s="1"/>
    </row>
    <row r="2888" spans="3:8" x14ac:dyDescent="0.2">
      <c r="C2888" s="1"/>
      <c r="D2888" s="1"/>
      <c r="E2888" s="1"/>
      <c r="F2888" s="1"/>
      <c r="G2888" s="1"/>
      <c r="H2888" s="1"/>
    </row>
    <row r="2889" spans="3:8" x14ac:dyDescent="0.2">
      <c r="C2889" s="1"/>
      <c r="D2889" s="1"/>
      <c r="E2889" s="1"/>
      <c r="F2889" s="1"/>
      <c r="G2889" s="1"/>
      <c r="H2889" s="1"/>
    </row>
    <row r="2890" spans="3:8" x14ac:dyDescent="0.2">
      <c r="C2890" s="1"/>
      <c r="D2890" s="1"/>
      <c r="E2890" s="1"/>
      <c r="F2890" s="1"/>
      <c r="G2890" s="1"/>
      <c r="H2890" s="1"/>
    </row>
    <row r="2891" spans="3:8" x14ac:dyDescent="0.2">
      <c r="C2891" s="1"/>
      <c r="D2891" s="1"/>
      <c r="E2891" s="1"/>
      <c r="F2891" s="1"/>
      <c r="G2891" s="1"/>
      <c r="H2891" s="1"/>
    </row>
    <row r="2892" spans="3:8" x14ac:dyDescent="0.2">
      <c r="C2892" s="1"/>
      <c r="D2892" s="1"/>
      <c r="E2892" s="1"/>
      <c r="F2892" s="1"/>
      <c r="G2892" s="1"/>
      <c r="H2892" s="1"/>
    </row>
    <row r="2893" spans="3:8" x14ac:dyDescent="0.2">
      <c r="C2893" s="1"/>
      <c r="D2893" s="1"/>
      <c r="E2893" s="1"/>
      <c r="F2893" s="1"/>
      <c r="G2893" s="1"/>
      <c r="H2893" s="1"/>
    </row>
    <row r="2894" spans="3:8" x14ac:dyDescent="0.2">
      <c r="C2894" s="1"/>
      <c r="D2894" s="1"/>
      <c r="E2894" s="1"/>
      <c r="F2894" s="1"/>
      <c r="G2894" s="1"/>
      <c r="H2894" s="1"/>
    </row>
    <row r="2895" spans="3:8" x14ac:dyDescent="0.2">
      <c r="C2895" s="1"/>
      <c r="D2895" s="1"/>
      <c r="E2895" s="1"/>
      <c r="F2895" s="1"/>
      <c r="G2895" s="1"/>
      <c r="H2895" s="1"/>
    </row>
    <row r="2896" spans="3:8" x14ac:dyDescent="0.2">
      <c r="C2896" s="1"/>
      <c r="D2896" s="1"/>
      <c r="E2896" s="1"/>
      <c r="F2896" s="1"/>
      <c r="G2896" s="1"/>
      <c r="H2896" s="1"/>
    </row>
    <row r="2897" spans="3:8" x14ac:dyDescent="0.2">
      <c r="C2897" s="1"/>
      <c r="D2897" s="1"/>
      <c r="E2897" s="1"/>
      <c r="F2897" s="1"/>
      <c r="G2897" s="1"/>
      <c r="H2897" s="1"/>
    </row>
    <row r="2898" spans="3:8" x14ac:dyDescent="0.2">
      <c r="C2898" s="1"/>
      <c r="D2898" s="1"/>
      <c r="E2898" s="1"/>
      <c r="F2898" s="1"/>
      <c r="G2898" s="1"/>
      <c r="H2898" s="1"/>
    </row>
    <row r="2899" spans="3:8" x14ac:dyDescent="0.2">
      <c r="C2899" s="1"/>
      <c r="D2899" s="1"/>
      <c r="E2899" s="1"/>
      <c r="F2899" s="1"/>
      <c r="G2899" s="1"/>
      <c r="H2899" s="1"/>
    </row>
    <row r="2900" spans="3:8" x14ac:dyDescent="0.2">
      <c r="C2900" s="1"/>
      <c r="D2900" s="1"/>
      <c r="E2900" s="1"/>
      <c r="F2900" s="1"/>
      <c r="G2900" s="1"/>
      <c r="H2900" s="1"/>
    </row>
    <row r="2901" spans="3:8" x14ac:dyDescent="0.2">
      <c r="C2901" s="1"/>
      <c r="D2901" s="1"/>
      <c r="E2901" s="1"/>
      <c r="F2901" s="1"/>
      <c r="G2901" s="1"/>
      <c r="H2901" s="1"/>
    </row>
    <row r="2902" spans="3:8" x14ac:dyDescent="0.2">
      <c r="C2902" s="1"/>
      <c r="D2902" s="1"/>
      <c r="E2902" s="1"/>
      <c r="F2902" s="1"/>
      <c r="G2902" s="1"/>
      <c r="H2902" s="1"/>
    </row>
    <row r="2903" spans="3:8" x14ac:dyDescent="0.2">
      <c r="C2903" s="1"/>
      <c r="D2903" s="1"/>
      <c r="E2903" s="1"/>
      <c r="F2903" s="1"/>
      <c r="G2903" s="1"/>
      <c r="H2903" s="1"/>
    </row>
    <row r="2904" spans="3:8" x14ac:dyDescent="0.2">
      <c r="C2904" s="1"/>
      <c r="D2904" s="1"/>
      <c r="E2904" s="1"/>
      <c r="F2904" s="1"/>
      <c r="G2904" s="1"/>
      <c r="H2904" s="1"/>
    </row>
    <row r="2905" spans="3:8" x14ac:dyDescent="0.2">
      <c r="C2905" s="1"/>
      <c r="D2905" s="1"/>
      <c r="E2905" s="1"/>
      <c r="F2905" s="1"/>
      <c r="G2905" s="1"/>
      <c r="H2905" s="1"/>
    </row>
    <row r="2906" spans="3:8" x14ac:dyDescent="0.2">
      <c r="C2906" s="1"/>
      <c r="D2906" s="1"/>
      <c r="E2906" s="1"/>
      <c r="F2906" s="1"/>
      <c r="G2906" s="1"/>
      <c r="H2906" s="1"/>
    </row>
    <row r="2907" spans="3:8" x14ac:dyDescent="0.2">
      <c r="C2907" s="1"/>
      <c r="D2907" s="1"/>
      <c r="E2907" s="1"/>
      <c r="F2907" s="1"/>
      <c r="G2907" s="1"/>
      <c r="H2907" s="1"/>
    </row>
    <row r="2908" spans="3:8" x14ac:dyDescent="0.2">
      <c r="C2908" s="1"/>
      <c r="D2908" s="1"/>
      <c r="E2908" s="1"/>
      <c r="F2908" s="1"/>
      <c r="G2908" s="1"/>
      <c r="H2908" s="1"/>
    </row>
    <row r="2909" spans="3:8" x14ac:dyDescent="0.2">
      <c r="C2909" s="1"/>
      <c r="D2909" s="1"/>
      <c r="E2909" s="1"/>
      <c r="F2909" s="1"/>
      <c r="G2909" s="1"/>
      <c r="H2909" s="1"/>
    </row>
    <row r="2910" spans="3:8" x14ac:dyDescent="0.2">
      <c r="C2910" s="1"/>
      <c r="D2910" s="1"/>
      <c r="E2910" s="1"/>
      <c r="F2910" s="1"/>
      <c r="G2910" s="1"/>
      <c r="H2910" s="1"/>
    </row>
    <row r="2911" spans="3:8" x14ac:dyDescent="0.2">
      <c r="C2911" s="1"/>
      <c r="D2911" s="1"/>
      <c r="E2911" s="1"/>
      <c r="F2911" s="1"/>
      <c r="G2911" s="1"/>
      <c r="H2911" s="1"/>
    </row>
    <row r="2912" spans="3:8" x14ac:dyDescent="0.2">
      <c r="C2912" s="1"/>
      <c r="D2912" s="1"/>
      <c r="E2912" s="1"/>
      <c r="F2912" s="1"/>
      <c r="G2912" s="1"/>
      <c r="H2912" s="1"/>
    </row>
    <row r="2913" spans="3:8" x14ac:dyDescent="0.2">
      <c r="C2913" s="1"/>
      <c r="D2913" s="1"/>
      <c r="E2913" s="1"/>
      <c r="F2913" s="1"/>
      <c r="G2913" s="1"/>
      <c r="H2913" s="1"/>
    </row>
    <row r="2914" spans="3:8" x14ac:dyDescent="0.2">
      <c r="C2914" s="1"/>
      <c r="D2914" s="1"/>
      <c r="E2914" s="1"/>
      <c r="F2914" s="1"/>
      <c r="G2914" s="1"/>
      <c r="H2914" s="1"/>
    </row>
    <row r="2915" spans="3:8" x14ac:dyDescent="0.2">
      <c r="C2915" s="1"/>
      <c r="D2915" s="1"/>
      <c r="E2915" s="1"/>
      <c r="F2915" s="1"/>
      <c r="G2915" s="1"/>
      <c r="H2915" s="1"/>
    </row>
    <row r="2916" spans="3:8" x14ac:dyDescent="0.2">
      <c r="C2916" s="1"/>
      <c r="D2916" s="1"/>
      <c r="E2916" s="1"/>
      <c r="F2916" s="1"/>
      <c r="G2916" s="1"/>
      <c r="H2916" s="1"/>
    </row>
    <row r="2917" spans="3:8" x14ac:dyDescent="0.2">
      <c r="C2917" s="1"/>
      <c r="D2917" s="1"/>
      <c r="E2917" s="1"/>
      <c r="F2917" s="1"/>
      <c r="G2917" s="1"/>
      <c r="H2917" s="1"/>
    </row>
    <row r="2918" spans="3:8" x14ac:dyDescent="0.2">
      <c r="C2918" s="1"/>
      <c r="D2918" s="1"/>
      <c r="E2918" s="1"/>
      <c r="F2918" s="1"/>
      <c r="G2918" s="1"/>
      <c r="H2918" s="1"/>
    </row>
    <row r="2919" spans="3:8" x14ac:dyDescent="0.2">
      <c r="C2919" s="1"/>
      <c r="D2919" s="1"/>
      <c r="E2919" s="1"/>
      <c r="F2919" s="1"/>
      <c r="G2919" s="1"/>
      <c r="H2919" s="1"/>
    </row>
    <row r="2920" spans="3:8" x14ac:dyDescent="0.2">
      <c r="C2920" s="1"/>
      <c r="D2920" s="1"/>
      <c r="E2920" s="1"/>
      <c r="F2920" s="1"/>
      <c r="G2920" s="1"/>
      <c r="H2920" s="1"/>
    </row>
    <row r="2921" spans="3:8" x14ac:dyDescent="0.2">
      <c r="C2921" s="1"/>
      <c r="D2921" s="1"/>
      <c r="E2921" s="1"/>
      <c r="F2921" s="1"/>
      <c r="G2921" s="1"/>
      <c r="H2921" s="1"/>
    </row>
    <row r="2922" spans="3:8" x14ac:dyDescent="0.2">
      <c r="C2922" s="1"/>
      <c r="D2922" s="1"/>
      <c r="E2922" s="1"/>
      <c r="F2922" s="1"/>
      <c r="G2922" s="1"/>
      <c r="H2922" s="1"/>
    </row>
    <row r="2923" spans="3:8" x14ac:dyDescent="0.2">
      <c r="C2923" s="1"/>
      <c r="D2923" s="1"/>
      <c r="E2923" s="1"/>
      <c r="F2923" s="1"/>
      <c r="G2923" s="1"/>
      <c r="H2923" s="1"/>
    </row>
    <row r="2924" spans="3:8" x14ac:dyDescent="0.2">
      <c r="C2924" s="1"/>
      <c r="D2924" s="1"/>
      <c r="E2924" s="1"/>
      <c r="F2924" s="1"/>
      <c r="G2924" s="1"/>
      <c r="H2924" s="1"/>
    </row>
    <row r="2925" spans="3:8" x14ac:dyDescent="0.2">
      <c r="C2925" s="1"/>
      <c r="D2925" s="1"/>
      <c r="E2925" s="1"/>
      <c r="F2925" s="1"/>
      <c r="G2925" s="1"/>
      <c r="H2925" s="1"/>
    </row>
    <row r="2926" spans="3:8" x14ac:dyDescent="0.2">
      <c r="C2926" s="1"/>
      <c r="D2926" s="1"/>
      <c r="E2926" s="1"/>
      <c r="F2926" s="1"/>
      <c r="G2926" s="1"/>
      <c r="H2926" s="1"/>
    </row>
    <row r="2927" spans="3:8" x14ac:dyDescent="0.2">
      <c r="C2927" s="1"/>
      <c r="D2927" s="1"/>
      <c r="E2927" s="1"/>
      <c r="F2927" s="1"/>
      <c r="G2927" s="1"/>
      <c r="H2927" s="1"/>
    </row>
    <row r="2928" spans="3:8" x14ac:dyDescent="0.2">
      <c r="C2928" s="1"/>
      <c r="D2928" s="1"/>
      <c r="E2928" s="1"/>
      <c r="F2928" s="1"/>
      <c r="G2928" s="1"/>
      <c r="H2928" s="1"/>
    </row>
    <row r="2929" spans="3:8" x14ac:dyDescent="0.2">
      <c r="C2929" s="1"/>
      <c r="D2929" s="1"/>
      <c r="E2929" s="1"/>
      <c r="F2929" s="1"/>
      <c r="G2929" s="1"/>
      <c r="H2929" s="1"/>
    </row>
    <row r="2930" spans="3:8" x14ac:dyDescent="0.2">
      <c r="C2930" s="1"/>
      <c r="D2930" s="1"/>
      <c r="E2930" s="1"/>
      <c r="F2930" s="1"/>
      <c r="G2930" s="1"/>
      <c r="H2930" s="1"/>
    </row>
    <row r="2931" spans="3:8" x14ac:dyDescent="0.2">
      <c r="C2931" s="1"/>
      <c r="D2931" s="1"/>
      <c r="E2931" s="1"/>
      <c r="F2931" s="1"/>
      <c r="G2931" s="1"/>
      <c r="H2931" s="1"/>
    </row>
    <row r="2932" spans="3:8" x14ac:dyDescent="0.2">
      <c r="C2932" s="1"/>
      <c r="D2932" s="1"/>
      <c r="E2932" s="1"/>
      <c r="F2932" s="1"/>
      <c r="G2932" s="1"/>
      <c r="H2932" s="1"/>
    </row>
    <row r="2933" spans="3:8" x14ac:dyDescent="0.2">
      <c r="C2933" s="1"/>
      <c r="D2933" s="1"/>
      <c r="E2933" s="1"/>
      <c r="F2933" s="1"/>
      <c r="G2933" s="1"/>
      <c r="H2933" s="1"/>
    </row>
    <row r="2934" spans="3:8" x14ac:dyDescent="0.2">
      <c r="C2934" s="1"/>
      <c r="D2934" s="1"/>
      <c r="E2934" s="1"/>
      <c r="F2934" s="1"/>
      <c r="G2934" s="1"/>
      <c r="H2934" s="1"/>
    </row>
    <row r="2935" spans="3:8" x14ac:dyDescent="0.2">
      <c r="C2935" s="1"/>
      <c r="D2935" s="1"/>
      <c r="E2935" s="1"/>
      <c r="F2935" s="1"/>
      <c r="G2935" s="1"/>
      <c r="H2935" s="1"/>
    </row>
    <row r="2936" spans="3:8" x14ac:dyDescent="0.2">
      <c r="C2936" s="1"/>
      <c r="D2936" s="1"/>
      <c r="E2936" s="1"/>
      <c r="F2936" s="1"/>
      <c r="G2936" s="1"/>
      <c r="H2936" s="1"/>
    </row>
    <row r="2937" spans="3:8" x14ac:dyDescent="0.2">
      <c r="C2937" s="1"/>
      <c r="D2937" s="1"/>
      <c r="E2937" s="1"/>
      <c r="F2937" s="1"/>
      <c r="G2937" s="1"/>
      <c r="H2937" s="1"/>
    </row>
    <row r="2938" spans="3:8" x14ac:dyDescent="0.2">
      <c r="C2938" s="1"/>
      <c r="D2938" s="1"/>
      <c r="E2938" s="1"/>
      <c r="F2938" s="1"/>
      <c r="G2938" s="1"/>
      <c r="H2938" s="1"/>
    </row>
    <row r="2939" spans="3:8" x14ac:dyDescent="0.2">
      <c r="C2939" s="1"/>
      <c r="D2939" s="1"/>
      <c r="E2939" s="1"/>
      <c r="F2939" s="1"/>
      <c r="G2939" s="1"/>
      <c r="H2939" s="1"/>
    </row>
    <row r="2940" spans="3:8" x14ac:dyDescent="0.2">
      <c r="C2940" s="1"/>
      <c r="D2940" s="1"/>
      <c r="E2940" s="1"/>
      <c r="F2940" s="1"/>
      <c r="G2940" s="1"/>
      <c r="H2940" s="1"/>
    </row>
    <row r="2941" spans="3:8" x14ac:dyDescent="0.2">
      <c r="C2941" s="1"/>
      <c r="D2941" s="1"/>
      <c r="E2941" s="1"/>
      <c r="F2941" s="1"/>
      <c r="G2941" s="1"/>
      <c r="H2941" s="1"/>
    </row>
    <row r="2942" spans="3:8" x14ac:dyDescent="0.2">
      <c r="C2942" s="1"/>
      <c r="D2942" s="1"/>
      <c r="E2942" s="1"/>
      <c r="F2942" s="1"/>
      <c r="G2942" s="1"/>
      <c r="H2942" s="1"/>
    </row>
    <row r="2943" spans="3:8" x14ac:dyDescent="0.2">
      <c r="C2943" s="1"/>
      <c r="D2943" s="1"/>
      <c r="E2943" s="1"/>
      <c r="F2943" s="1"/>
      <c r="G2943" s="1"/>
      <c r="H2943" s="1"/>
    </row>
    <row r="2944" spans="3:8" x14ac:dyDescent="0.2">
      <c r="C2944" s="1"/>
      <c r="D2944" s="1"/>
      <c r="E2944" s="1"/>
      <c r="F2944" s="1"/>
      <c r="G2944" s="1"/>
      <c r="H2944" s="1"/>
    </row>
    <row r="2945" spans="3:8" x14ac:dyDescent="0.2">
      <c r="C2945" s="1"/>
      <c r="D2945" s="1"/>
      <c r="E2945" s="1"/>
      <c r="F2945" s="1"/>
      <c r="G2945" s="1"/>
      <c r="H2945" s="1"/>
    </row>
  </sheetData>
  <sheetCalcPr fullCalcOnLoad="1"/>
  <sheetProtection sheet="1" objects="1" scenarios="1" autoFilter="0"/>
  <autoFilter ref="L18:L217"/>
  <mergeCells count="462">
    <mergeCell ref="D211:E211"/>
    <mergeCell ref="F211:G211"/>
    <mergeCell ref="H211:I211"/>
    <mergeCell ref="D214:I214"/>
    <mergeCell ref="D212:E212"/>
    <mergeCell ref="F212:G212"/>
    <mergeCell ref="H212:I212"/>
    <mergeCell ref="D213:E213"/>
    <mergeCell ref="F213:G213"/>
    <mergeCell ref="H213:I213"/>
    <mergeCell ref="D203:E203"/>
    <mergeCell ref="F203:G203"/>
    <mergeCell ref="H203:I203"/>
    <mergeCell ref="D206:I206"/>
    <mergeCell ref="D204:E204"/>
    <mergeCell ref="F204:G204"/>
    <mergeCell ref="H204:I204"/>
    <mergeCell ref="D205:E205"/>
    <mergeCell ref="F205:G205"/>
    <mergeCell ref="H205:I205"/>
    <mergeCell ref="F208:G208"/>
    <mergeCell ref="H208:I208"/>
    <mergeCell ref="F209:G209"/>
    <mergeCell ref="H209:I209"/>
    <mergeCell ref="D210:E210"/>
    <mergeCell ref="F210:G210"/>
    <mergeCell ref="H210:I210"/>
    <mergeCell ref="D195:E195"/>
    <mergeCell ref="F195:G195"/>
    <mergeCell ref="H195:I195"/>
    <mergeCell ref="D198:I198"/>
    <mergeCell ref="D196:E196"/>
    <mergeCell ref="F196:G196"/>
    <mergeCell ref="H196:I196"/>
    <mergeCell ref="D197:E197"/>
    <mergeCell ref="F197:G197"/>
    <mergeCell ref="H197:I197"/>
    <mergeCell ref="F200:G200"/>
    <mergeCell ref="H200:I200"/>
    <mergeCell ref="F201:G201"/>
    <mergeCell ref="H201:I201"/>
    <mergeCell ref="D202:E202"/>
    <mergeCell ref="F202:G202"/>
    <mergeCell ref="H202:I202"/>
    <mergeCell ref="D44:E44"/>
    <mergeCell ref="F44:G44"/>
    <mergeCell ref="H44:I44"/>
    <mergeCell ref="D45:E45"/>
    <mergeCell ref="F45:G45"/>
    <mergeCell ref="H45:I45"/>
    <mergeCell ref="F193:G193"/>
    <mergeCell ref="H193:I193"/>
    <mergeCell ref="D194:E194"/>
    <mergeCell ref="F194:G194"/>
    <mergeCell ref="H194:I194"/>
    <mergeCell ref="F13:G13"/>
    <mergeCell ref="H13:I13"/>
    <mergeCell ref="F14:G14"/>
    <mergeCell ref="F15:G15"/>
    <mergeCell ref="H15:I15"/>
    <mergeCell ref="F27:G27"/>
    <mergeCell ref="D16:I16"/>
    <mergeCell ref="D15:E15"/>
    <mergeCell ref="D14:E14"/>
    <mergeCell ref="F192:G192"/>
    <mergeCell ref="H192:I192"/>
    <mergeCell ref="H14:I14"/>
    <mergeCell ref="F39:G39"/>
    <mergeCell ref="H39:I39"/>
    <mergeCell ref="D40:E40"/>
    <mergeCell ref="F43:G43"/>
    <mergeCell ref="H43:I43"/>
    <mergeCell ref="D39:E39"/>
    <mergeCell ref="B1:H1"/>
    <mergeCell ref="F10:G10"/>
    <mergeCell ref="H10:I10"/>
    <mergeCell ref="F12:G12"/>
    <mergeCell ref="H12:I12"/>
    <mergeCell ref="D10:E10"/>
    <mergeCell ref="D27:E27"/>
    <mergeCell ref="H30:I30"/>
    <mergeCell ref="H37:I37"/>
    <mergeCell ref="D38:E38"/>
    <mergeCell ref="F38:G38"/>
    <mergeCell ref="H38:I38"/>
    <mergeCell ref="F42:G42"/>
    <mergeCell ref="H42:I42"/>
    <mergeCell ref="F40:G40"/>
    <mergeCell ref="H40:I40"/>
    <mergeCell ref="D25:E25"/>
    <mergeCell ref="F25:G25"/>
    <mergeCell ref="H25:I25"/>
    <mergeCell ref="D26:E26"/>
    <mergeCell ref="F26:G26"/>
    <mergeCell ref="H26:I26"/>
    <mergeCell ref="D37:E37"/>
    <mergeCell ref="F37:G37"/>
    <mergeCell ref="B216:C216"/>
    <mergeCell ref="H27:I27"/>
    <mergeCell ref="D28:E28"/>
    <mergeCell ref="F28:G28"/>
    <mergeCell ref="H28:I28"/>
    <mergeCell ref="H29:I29"/>
    <mergeCell ref="D30:E30"/>
    <mergeCell ref="F30:G30"/>
    <mergeCell ref="D35:E35"/>
    <mergeCell ref="F35:G35"/>
    <mergeCell ref="H35:I35"/>
    <mergeCell ref="D36:E36"/>
    <mergeCell ref="F36:G36"/>
    <mergeCell ref="H36:I36"/>
    <mergeCell ref="D33:E33"/>
    <mergeCell ref="F33:G33"/>
    <mergeCell ref="H33:I33"/>
    <mergeCell ref="D34:E34"/>
    <mergeCell ref="F34:G34"/>
    <mergeCell ref="H34:I34"/>
    <mergeCell ref="G217:I217"/>
    <mergeCell ref="E217:F217"/>
    <mergeCell ref="D29:E29"/>
    <mergeCell ref="F29:G29"/>
    <mergeCell ref="D31:E31"/>
    <mergeCell ref="F31:G31"/>
    <mergeCell ref="H31:I31"/>
    <mergeCell ref="D32:E32"/>
    <mergeCell ref="F32:G32"/>
    <mergeCell ref="H32:I32"/>
    <mergeCell ref="D50:I50"/>
    <mergeCell ref="D46:E46"/>
    <mergeCell ref="F46:G46"/>
    <mergeCell ref="H46:I46"/>
    <mergeCell ref="D47:E47"/>
    <mergeCell ref="F47:G47"/>
    <mergeCell ref="H47:I47"/>
    <mergeCell ref="D48:E48"/>
    <mergeCell ref="F48:G48"/>
    <mergeCell ref="H48:I48"/>
    <mergeCell ref="F53:G53"/>
    <mergeCell ref="H53:I53"/>
    <mergeCell ref="D54:E54"/>
    <mergeCell ref="F54:G54"/>
    <mergeCell ref="H54:I54"/>
    <mergeCell ref="D49:E49"/>
    <mergeCell ref="F49:G49"/>
    <mergeCell ref="H49:I49"/>
    <mergeCell ref="F52:G52"/>
    <mergeCell ref="H52:I52"/>
    <mergeCell ref="D55:E55"/>
    <mergeCell ref="F55:G55"/>
    <mergeCell ref="H55:I55"/>
    <mergeCell ref="D60:I60"/>
    <mergeCell ref="D56:E56"/>
    <mergeCell ref="F56:G56"/>
    <mergeCell ref="H56:I56"/>
    <mergeCell ref="D57:E57"/>
    <mergeCell ref="F57:G57"/>
    <mergeCell ref="H57:I57"/>
    <mergeCell ref="F62:G62"/>
    <mergeCell ref="H62:I62"/>
    <mergeCell ref="F63:G63"/>
    <mergeCell ref="H63:I63"/>
    <mergeCell ref="D58:E58"/>
    <mergeCell ref="F58:G58"/>
    <mergeCell ref="H58:I58"/>
    <mergeCell ref="D59:E59"/>
    <mergeCell ref="F59:G59"/>
    <mergeCell ref="H59:I59"/>
    <mergeCell ref="D70:I70"/>
    <mergeCell ref="D66:E66"/>
    <mergeCell ref="F66:G66"/>
    <mergeCell ref="H66:I66"/>
    <mergeCell ref="D67:E67"/>
    <mergeCell ref="F67:G67"/>
    <mergeCell ref="H67:I67"/>
    <mergeCell ref="D68:E68"/>
    <mergeCell ref="F68:G68"/>
    <mergeCell ref="H68:I68"/>
    <mergeCell ref="D64:E64"/>
    <mergeCell ref="F64:G64"/>
    <mergeCell ref="H64:I64"/>
    <mergeCell ref="D65:E65"/>
    <mergeCell ref="F65:G65"/>
    <mergeCell ref="H65:I65"/>
    <mergeCell ref="F73:G73"/>
    <mergeCell ref="H73:I73"/>
    <mergeCell ref="D74:E74"/>
    <mergeCell ref="F74:G74"/>
    <mergeCell ref="H74:I74"/>
    <mergeCell ref="D69:E69"/>
    <mergeCell ref="F69:G69"/>
    <mergeCell ref="H69:I69"/>
    <mergeCell ref="F72:G72"/>
    <mergeCell ref="H72:I72"/>
    <mergeCell ref="D75:E75"/>
    <mergeCell ref="F75:G75"/>
    <mergeCell ref="H75:I75"/>
    <mergeCell ref="D80:I80"/>
    <mergeCell ref="D76:E76"/>
    <mergeCell ref="F76:G76"/>
    <mergeCell ref="H76:I76"/>
    <mergeCell ref="D77:E77"/>
    <mergeCell ref="F77:G77"/>
    <mergeCell ref="H77:I77"/>
    <mergeCell ref="F82:G82"/>
    <mergeCell ref="H82:I82"/>
    <mergeCell ref="F83:G83"/>
    <mergeCell ref="H83:I83"/>
    <mergeCell ref="D78:E78"/>
    <mergeCell ref="F78:G78"/>
    <mergeCell ref="H78:I78"/>
    <mergeCell ref="D79:E79"/>
    <mergeCell ref="F79:G79"/>
    <mergeCell ref="H79:I79"/>
    <mergeCell ref="D90:I90"/>
    <mergeCell ref="D86:E86"/>
    <mergeCell ref="F86:G86"/>
    <mergeCell ref="H86:I86"/>
    <mergeCell ref="D87:E87"/>
    <mergeCell ref="F87:G87"/>
    <mergeCell ref="H87:I87"/>
    <mergeCell ref="D88:E88"/>
    <mergeCell ref="F88:G88"/>
    <mergeCell ref="H88:I88"/>
    <mergeCell ref="D84:E84"/>
    <mergeCell ref="F84:G84"/>
    <mergeCell ref="H84:I84"/>
    <mergeCell ref="D85:E85"/>
    <mergeCell ref="F85:G85"/>
    <mergeCell ref="H85:I85"/>
    <mergeCell ref="F93:G93"/>
    <mergeCell ref="H93:I93"/>
    <mergeCell ref="D94:E94"/>
    <mergeCell ref="F94:G94"/>
    <mergeCell ref="H94:I94"/>
    <mergeCell ref="D89:E89"/>
    <mergeCell ref="F89:G89"/>
    <mergeCell ref="H89:I89"/>
    <mergeCell ref="F92:G92"/>
    <mergeCell ref="H92:I92"/>
    <mergeCell ref="D95:E95"/>
    <mergeCell ref="F95:G95"/>
    <mergeCell ref="H95:I95"/>
    <mergeCell ref="D100:I100"/>
    <mergeCell ref="D96:E96"/>
    <mergeCell ref="F96:G96"/>
    <mergeCell ref="H96:I96"/>
    <mergeCell ref="D97:E97"/>
    <mergeCell ref="F97:G97"/>
    <mergeCell ref="H97:I97"/>
    <mergeCell ref="F102:G102"/>
    <mergeCell ref="H102:I102"/>
    <mergeCell ref="F103:G103"/>
    <mergeCell ref="H103:I103"/>
    <mergeCell ref="D98:E98"/>
    <mergeCell ref="F98:G98"/>
    <mergeCell ref="H98:I98"/>
    <mergeCell ref="D99:E99"/>
    <mergeCell ref="F99:G99"/>
    <mergeCell ref="H99:I99"/>
    <mergeCell ref="D110:I110"/>
    <mergeCell ref="D106:E106"/>
    <mergeCell ref="F106:G106"/>
    <mergeCell ref="H106:I106"/>
    <mergeCell ref="D107:E107"/>
    <mergeCell ref="F107:G107"/>
    <mergeCell ref="H107:I107"/>
    <mergeCell ref="D108:E108"/>
    <mergeCell ref="F108:G108"/>
    <mergeCell ref="H108:I108"/>
    <mergeCell ref="D104:E104"/>
    <mergeCell ref="F104:G104"/>
    <mergeCell ref="H104:I104"/>
    <mergeCell ref="D105:E105"/>
    <mergeCell ref="F105:G105"/>
    <mergeCell ref="H105:I105"/>
    <mergeCell ref="F113:G113"/>
    <mergeCell ref="H113:I113"/>
    <mergeCell ref="D114:E114"/>
    <mergeCell ref="F114:G114"/>
    <mergeCell ref="H114:I114"/>
    <mergeCell ref="D109:E109"/>
    <mergeCell ref="F109:G109"/>
    <mergeCell ref="H109:I109"/>
    <mergeCell ref="F112:G112"/>
    <mergeCell ref="H112:I112"/>
    <mergeCell ref="D115:E115"/>
    <mergeCell ref="F115:G115"/>
    <mergeCell ref="H115:I115"/>
    <mergeCell ref="D120:I120"/>
    <mergeCell ref="D116:E116"/>
    <mergeCell ref="F116:G116"/>
    <mergeCell ref="H116:I116"/>
    <mergeCell ref="D117:E117"/>
    <mergeCell ref="F117:G117"/>
    <mergeCell ref="H117:I117"/>
    <mergeCell ref="F122:G122"/>
    <mergeCell ref="H122:I122"/>
    <mergeCell ref="F123:G123"/>
    <mergeCell ref="H123:I123"/>
    <mergeCell ref="D118:E118"/>
    <mergeCell ref="F118:G118"/>
    <mergeCell ref="H118:I118"/>
    <mergeCell ref="D119:E119"/>
    <mergeCell ref="F119:G119"/>
    <mergeCell ref="H119:I119"/>
    <mergeCell ref="D130:I130"/>
    <mergeCell ref="D126:E126"/>
    <mergeCell ref="F126:G126"/>
    <mergeCell ref="H126:I126"/>
    <mergeCell ref="D127:E127"/>
    <mergeCell ref="F127:G127"/>
    <mergeCell ref="H127:I127"/>
    <mergeCell ref="D128:E128"/>
    <mergeCell ref="F128:G128"/>
    <mergeCell ref="H128:I128"/>
    <mergeCell ref="D124:E124"/>
    <mergeCell ref="F124:G124"/>
    <mergeCell ref="H124:I124"/>
    <mergeCell ref="D125:E125"/>
    <mergeCell ref="F125:G125"/>
    <mergeCell ref="H125:I125"/>
    <mergeCell ref="F133:G133"/>
    <mergeCell ref="H133:I133"/>
    <mergeCell ref="D134:E134"/>
    <mergeCell ref="F134:G134"/>
    <mergeCell ref="H134:I134"/>
    <mergeCell ref="D129:E129"/>
    <mergeCell ref="F129:G129"/>
    <mergeCell ref="H129:I129"/>
    <mergeCell ref="F132:G132"/>
    <mergeCell ref="H132:I132"/>
    <mergeCell ref="D135:E135"/>
    <mergeCell ref="F135:G135"/>
    <mergeCell ref="H135:I135"/>
    <mergeCell ref="D140:I140"/>
    <mergeCell ref="D136:E136"/>
    <mergeCell ref="F136:G136"/>
    <mergeCell ref="H136:I136"/>
    <mergeCell ref="D137:E137"/>
    <mergeCell ref="F137:G137"/>
    <mergeCell ref="H137:I137"/>
    <mergeCell ref="F142:G142"/>
    <mergeCell ref="H142:I142"/>
    <mergeCell ref="F143:G143"/>
    <mergeCell ref="H143:I143"/>
    <mergeCell ref="D138:E138"/>
    <mergeCell ref="F138:G138"/>
    <mergeCell ref="H138:I138"/>
    <mergeCell ref="D139:E139"/>
    <mergeCell ref="F139:G139"/>
    <mergeCell ref="H139:I139"/>
    <mergeCell ref="D150:I150"/>
    <mergeCell ref="D146:E146"/>
    <mergeCell ref="F146:G146"/>
    <mergeCell ref="H146:I146"/>
    <mergeCell ref="D147:E147"/>
    <mergeCell ref="F147:G147"/>
    <mergeCell ref="H147:I147"/>
    <mergeCell ref="D148:E148"/>
    <mergeCell ref="F148:G148"/>
    <mergeCell ref="H148:I148"/>
    <mergeCell ref="D144:E144"/>
    <mergeCell ref="F144:G144"/>
    <mergeCell ref="H144:I144"/>
    <mergeCell ref="D145:E145"/>
    <mergeCell ref="F145:G145"/>
    <mergeCell ref="H145:I145"/>
    <mergeCell ref="F153:G153"/>
    <mergeCell ref="H153:I153"/>
    <mergeCell ref="D154:E154"/>
    <mergeCell ref="F154:G154"/>
    <mergeCell ref="H154:I154"/>
    <mergeCell ref="D149:E149"/>
    <mergeCell ref="F149:G149"/>
    <mergeCell ref="H149:I149"/>
    <mergeCell ref="F152:G152"/>
    <mergeCell ref="H152:I152"/>
    <mergeCell ref="D155:E155"/>
    <mergeCell ref="F155:G155"/>
    <mergeCell ref="H155:I155"/>
    <mergeCell ref="D160:I160"/>
    <mergeCell ref="D156:E156"/>
    <mergeCell ref="F156:G156"/>
    <mergeCell ref="H156:I156"/>
    <mergeCell ref="D157:E157"/>
    <mergeCell ref="F157:G157"/>
    <mergeCell ref="H157:I157"/>
    <mergeCell ref="F162:G162"/>
    <mergeCell ref="H162:I162"/>
    <mergeCell ref="F163:G163"/>
    <mergeCell ref="H163:I163"/>
    <mergeCell ref="D158:E158"/>
    <mergeCell ref="F158:G158"/>
    <mergeCell ref="H158:I158"/>
    <mergeCell ref="D159:E159"/>
    <mergeCell ref="F159:G159"/>
    <mergeCell ref="H159:I159"/>
    <mergeCell ref="D170:I170"/>
    <mergeCell ref="D166:E166"/>
    <mergeCell ref="F166:G166"/>
    <mergeCell ref="H166:I166"/>
    <mergeCell ref="D167:E167"/>
    <mergeCell ref="F167:G167"/>
    <mergeCell ref="H167:I167"/>
    <mergeCell ref="D168:E168"/>
    <mergeCell ref="F168:G168"/>
    <mergeCell ref="H168:I168"/>
    <mergeCell ref="D164:E164"/>
    <mergeCell ref="F164:G164"/>
    <mergeCell ref="H164:I164"/>
    <mergeCell ref="D165:E165"/>
    <mergeCell ref="F165:G165"/>
    <mergeCell ref="H165:I165"/>
    <mergeCell ref="F173:G173"/>
    <mergeCell ref="H173:I173"/>
    <mergeCell ref="D174:E174"/>
    <mergeCell ref="F174:G174"/>
    <mergeCell ref="H174:I174"/>
    <mergeCell ref="D169:E169"/>
    <mergeCell ref="F169:G169"/>
    <mergeCell ref="H169:I169"/>
    <mergeCell ref="F172:G172"/>
    <mergeCell ref="H172:I172"/>
    <mergeCell ref="D175:E175"/>
    <mergeCell ref="F175:G175"/>
    <mergeCell ref="H175:I175"/>
    <mergeCell ref="D180:I180"/>
    <mergeCell ref="D176:E176"/>
    <mergeCell ref="F176:G176"/>
    <mergeCell ref="H176:I176"/>
    <mergeCell ref="D177:E177"/>
    <mergeCell ref="F177:G177"/>
    <mergeCell ref="H177:I177"/>
    <mergeCell ref="F182:G182"/>
    <mergeCell ref="H182:I182"/>
    <mergeCell ref="F183:G183"/>
    <mergeCell ref="H183:I183"/>
    <mergeCell ref="D178:E178"/>
    <mergeCell ref="F178:G178"/>
    <mergeCell ref="H178:I178"/>
    <mergeCell ref="D179:E179"/>
    <mergeCell ref="F179:G179"/>
    <mergeCell ref="H179:I179"/>
    <mergeCell ref="D188:E188"/>
    <mergeCell ref="F188:G188"/>
    <mergeCell ref="H188:I188"/>
    <mergeCell ref="D184:E184"/>
    <mergeCell ref="F184:G184"/>
    <mergeCell ref="H184:I184"/>
    <mergeCell ref="D185:E185"/>
    <mergeCell ref="F185:G185"/>
    <mergeCell ref="H185:I185"/>
    <mergeCell ref="D189:E189"/>
    <mergeCell ref="F189:G189"/>
    <mergeCell ref="H189:I189"/>
    <mergeCell ref="D190:I190"/>
    <mergeCell ref="D186:E186"/>
    <mergeCell ref="F186:G186"/>
    <mergeCell ref="H186:I186"/>
    <mergeCell ref="D187:E187"/>
    <mergeCell ref="F187:G187"/>
    <mergeCell ref="H187:I187"/>
  </mergeCells>
  <phoneticPr fontId="16" type="noConversion"/>
  <conditionalFormatting sqref="B216:C216">
    <cfRule type="expression" dxfId="0" priority="5" stopIfTrue="1">
      <formula>$B$216&lt;&gt;""</formula>
    </cfRule>
  </conditionalFormatting>
  <dataValidations count="3">
    <dataValidation type="list" allowBlank="1" showInputMessage="1" showErrorMessage="1" sqref="C15 C45:C49 C55:C59 C65:C69 C75:C79 C85:C89 C95:C99 C105:C109 C115:C119 C125:C129 C135:C139 C145:C149 C155:C159 C165:C169 C175:C179 C185:C189 C195:C197 C203:C205 C211:C213">
      <formula1>OFFSET(EMPRESAS,0,0,,1)</formula1>
    </dataValidation>
    <dataValidation type="list" allowBlank="1" showInputMessage="1" showErrorMessage="1" sqref="H13:I13 H43:I43 H53:I53 H63:I63 H73:I73 H83:I83 H93:I93 H103:I103 H113:I113 H123:I123 H133:I133 H143:I143 H153:I153 H163:I163 H173:I173 H183:I183 H193:I193 H201:I201 H209:I209">
      <formula1>OFFSET(INDICES,0,0,,1)</formula1>
    </dataValidation>
    <dataValidation type="list" allowBlank="1" showInputMessage="1" showErrorMessage="1" sqref="M13 M43 M53 M63 M73 M83 M93 M103 M113 M123 M133 M143 M153 M163 M173 M183 M193 M201 M209">
      <formula1>"Sim,Não"</formula1>
    </dataValidation>
  </dataValidations>
  <pageMargins left="0.78740157480314998" right="0.78740157480314998" top="0.78740157480314998" bottom="0.78740157480314998" header="5.7086614173228396" footer="0.59055118110236204"/>
  <pageSetup paperSize="9" scale="76"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5134" r:id="rId4">
          <objectPr defaultSize="0" autoPict="0" r:id="rId5">
            <anchor moveWithCells="1" sizeWithCells="1">
              <from>
                <xdr:col>1</xdr:col>
                <xdr:colOff>0</xdr:colOff>
                <xdr:row>0</xdr:row>
                <xdr:rowOff>0</xdr:rowOff>
              </from>
              <to>
                <xdr:col>2</xdr:col>
                <xdr:colOff>853440</xdr:colOff>
                <xdr:row>1</xdr:row>
                <xdr:rowOff>0</xdr:rowOff>
              </to>
            </anchor>
          </objectPr>
        </oleObject>
      </mc:Choice>
      <mc:Fallback>
        <oleObject shapeId="5134" r:id="rId4"/>
      </mc:Fallback>
    </mc:AlternateContent>
  </oleObjects>
  <mc:AlternateContent xmlns:mc="http://schemas.openxmlformats.org/markup-compatibility/2006">
    <mc:Choice Requires="x14">
      <controls>
        <mc:AlternateContent xmlns:mc="http://schemas.openxmlformats.org/markup-compatibility/2006">
          <mc:Choice Requires="x14">
            <control shapeId="5121" r:id="rId6" name="Button 1">
              <controlPr defaultSize="0" print="0" autoFill="0" autoPict="0" macro="[0]!addCotacao">
                <anchor moveWithCells="1">
                  <from>
                    <xdr:col>1</xdr:col>
                    <xdr:colOff>30480</xdr:colOff>
                    <xdr:row>1</xdr:row>
                    <xdr:rowOff>68580</xdr:rowOff>
                  </from>
                  <to>
                    <xdr:col>3</xdr:col>
                    <xdr:colOff>129540</xdr:colOff>
                    <xdr:row>3</xdr:row>
                    <xdr:rowOff>76200</xdr:rowOff>
                  </to>
                </anchor>
              </controlPr>
            </control>
          </mc:Choice>
        </mc:AlternateContent>
        <mc:AlternateContent xmlns:mc="http://schemas.openxmlformats.org/markup-compatibility/2006">
          <mc:Choice Requires="x14">
            <control shapeId="5122" r:id="rId7" name="Button 2">
              <controlPr defaultSize="0" print="0" autoFill="0" autoPict="0" macro="[0]!AddLineCotacao">
                <anchor moveWithCells="1">
                  <from>
                    <xdr:col>3</xdr:col>
                    <xdr:colOff>358140</xdr:colOff>
                    <xdr:row>1</xdr:row>
                    <xdr:rowOff>68580</xdr:rowOff>
                  </from>
                  <to>
                    <xdr:col>3</xdr:col>
                    <xdr:colOff>1546860</xdr:colOff>
                    <xdr:row>3</xdr:row>
                    <xdr:rowOff>76200</xdr:rowOff>
                  </to>
                </anchor>
              </controlPr>
            </control>
          </mc:Choice>
        </mc:AlternateContent>
        <mc:AlternateContent xmlns:mc="http://schemas.openxmlformats.org/markup-compatibility/2006">
          <mc:Choice Requires="x14">
            <control shapeId="5123" r:id="rId8" name="Button 3">
              <controlPr defaultSize="0" print="0" autoFill="0" autoPict="0" macro="[0]!DeleteLineCotacao">
                <anchor moveWithCells="1">
                  <from>
                    <xdr:col>3</xdr:col>
                    <xdr:colOff>1615440</xdr:colOff>
                    <xdr:row>1</xdr:row>
                    <xdr:rowOff>68580</xdr:rowOff>
                  </from>
                  <to>
                    <xdr:col>4</xdr:col>
                    <xdr:colOff>60960</xdr:colOff>
                    <xdr:row>3</xdr:row>
                    <xdr:rowOff>76200</xdr:rowOff>
                  </to>
                </anchor>
              </controlPr>
            </control>
          </mc:Choice>
        </mc:AlternateContent>
        <mc:AlternateContent xmlns:mc="http://schemas.openxmlformats.org/markup-compatibility/2006">
          <mc:Choice Requires="x14">
            <control shapeId="5135" r:id="rId9" name="Drop Down 15">
              <controlPr defaultSize="0" print="0" autoLine="0" autoPict="0">
                <anchor moveWithCells="1">
                  <from>
                    <xdr:col>7</xdr:col>
                    <xdr:colOff>60960</xdr:colOff>
                    <xdr:row>2</xdr:row>
                    <xdr:rowOff>22860</xdr:rowOff>
                  </from>
                  <to>
                    <xdr:col>8</xdr:col>
                    <xdr:colOff>601980</xdr:colOff>
                    <xdr:row>3</xdr:row>
                    <xdr:rowOff>68580</xdr:rowOff>
                  </to>
                </anchor>
              </controlPr>
            </control>
          </mc:Choice>
        </mc:AlternateContent>
        <mc:AlternateContent xmlns:mc="http://schemas.openxmlformats.org/markup-compatibility/2006">
          <mc:Choice Requires="x14">
            <control shapeId="5136" r:id="rId10" name="Label 16">
              <controlPr defaultSize="0" print="0" autoFill="0" autoLine="0" autoPict="0">
                <anchor moveWithCells="1" sizeWithCells="1">
                  <from>
                    <xdr:col>7</xdr:col>
                    <xdr:colOff>60960</xdr:colOff>
                    <xdr:row>0</xdr:row>
                    <xdr:rowOff>266700</xdr:rowOff>
                  </from>
                  <to>
                    <xdr:col>9</xdr:col>
                    <xdr:colOff>236220</xdr:colOff>
                    <xdr:row>1</xdr:row>
                    <xdr:rowOff>121920</xdr:rowOff>
                  </to>
                </anchor>
              </controlPr>
            </control>
          </mc:Choice>
        </mc:AlternateContent>
        <mc:AlternateContent xmlns:mc="http://schemas.openxmlformats.org/markup-compatibility/2006">
          <mc:Choice Requires="x14">
            <control shapeId="5147" r:id="rId11" name="Button 27">
              <controlPr defaultSize="0" print="0" autoFill="0" autoPict="0" macro="[0]!limparcotacoes">
                <anchor moveWithCells="1">
                  <from>
                    <xdr:col>4</xdr:col>
                    <xdr:colOff>274320</xdr:colOff>
                    <xdr:row>1</xdr:row>
                    <xdr:rowOff>68580</xdr:rowOff>
                  </from>
                  <to>
                    <xdr:col>6</xdr:col>
                    <xdr:colOff>449580</xdr:colOff>
                    <xdr:row>3</xdr:row>
                    <xdr:rowOff>76200</xdr:rowOff>
                  </to>
                </anchor>
              </controlPr>
            </control>
          </mc:Choice>
        </mc:AlternateContent>
        <mc:AlternateContent xmlns:mc="http://schemas.openxmlformats.org/markup-compatibility/2006">
          <mc:Choice Requires="x14">
            <control shapeId="5149" r:id="rId12" name="Button 29">
              <controlPr defaultSize="0" print="0" autoFill="0" autoPict="0" macro="[0]!ExportarCotacoes">
                <anchor moveWithCells="1">
                  <from>
                    <xdr:col>12</xdr:col>
                    <xdr:colOff>114300</xdr:colOff>
                    <xdr:row>0</xdr:row>
                    <xdr:rowOff>121920</xdr:rowOff>
                  </from>
                  <to>
                    <xdr:col>13</xdr:col>
                    <xdr:colOff>601980</xdr:colOff>
                    <xdr:row>1</xdr:row>
                    <xdr:rowOff>53340</xdr:rowOff>
                  </to>
                </anchor>
              </controlPr>
            </control>
          </mc:Choice>
        </mc:AlternateContent>
        <mc:AlternateContent xmlns:mc="http://schemas.openxmlformats.org/markup-compatibility/2006">
          <mc:Choice Requires="x14">
            <control shapeId="5150" r:id="rId13" name="Button 30">
              <controlPr defaultSize="0" print="0" autoFill="0" autoPict="0" macro="[0]!ImportarCotacoes">
                <anchor moveWithCells="1">
                  <from>
                    <xdr:col>12</xdr:col>
                    <xdr:colOff>114300</xdr:colOff>
                    <xdr:row>1</xdr:row>
                    <xdr:rowOff>114300</xdr:rowOff>
                  </from>
                  <to>
                    <xdr:col>13</xdr:col>
                    <xdr:colOff>601980</xdr:colOff>
                    <xdr:row>3</xdr:row>
                    <xdr:rowOff>53340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pageSetUpPr fitToPage="1"/>
  </sheetPr>
  <dimension ref="A1:H16"/>
  <sheetViews>
    <sheetView workbookViewId="0">
      <selection activeCell="E12" sqref="E12"/>
    </sheetView>
  </sheetViews>
  <sheetFormatPr defaultColWidth="0" defaultRowHeight="10.199999999999999" x14ac:dyDescent="0.2"/>
  <cols>
    <col min="1" max="1" width="15.33203125" style="1" customWidth="1"/>
    <col min="2" max="2" width="44.109375" style="1" customWidth="1"/>
    <col min="3" max="3" width="13.88671875" style="1" customWidth="1"/>
    <col min="4" max="4" width="17.88671875" style="1" customWidth="1"/>
    <col min="5" max="5" width="29.88671875" style="20" customWidth="1"/>
    <col min="6" max="8" width="11" style="22" customWidth="1"/>
    <col min="9" max="16384" width="9.109375" style="1" hidden="1"/>
  </cols>
  <sheetData>
    <row r="1" spans="1:8" ht="22.5" customHeight="1" x14ac:dyDescent="0.2">
      <c r="A1" s="95" t="s">
        <v>17</v>
      </c>
      <c r="B1" s="95"/>
      <c r="C1" s="95"/>
      <c r="D1" s="95"/>
      <c r="E1" s="95"/>
      <c r="F1" s="95"/>
      <c r="G1" s="95"/>
      <c r="H1" s="95"/>
    </row>
    <row r="2" spans="1:8" x14ac:dyDescent="0.2">
      <c r="A2" s="6"/>
      <c r="B2" s="6"/>
      <c r="C2" s="6"/>
      <c r="D2" s="6"/>
      <c r="E2" s="8"/>
      <c r="F2" s="21"/>
      <c r="G2" s="21"/>
      <c r="H2" s="21"/>
    </row>
    <row r="3" spans="1:8" x14ac:dyDescent="0.2">
      <c r="A3" s="6"/>
      <c r="B3" s="6"/>
      <c r="C3" s="6"/>
      <c r="D3" s="6"/>
      <c r="E3" s="8"/>
      <c r="F3" s="21"/>
      <c r="G3" s="21"/>
      <c r="H3" s="21"/>
    </row>
    <row r="4" spans="1:8" x14ac:dyDescent="0.2">
      <c r="A4" s="6"/>
      <c r="B4" s="6"/>
      <c r="C4" s="6"/>
      <c r="D4" s="6"/>
      <c r="E4" s="8"/>
      <c r="F4" s="21"/>
      <c r="G4" s="21"/>
      <c r="H4" s="21"/>
    </row>
    <row r="5" spans="1:8" s="18" customFormat="1" x14ac:dyDescent="0.2">
      <c r="A5" s="19" t="s">
        <v>9</v>
      </c>
      <c r="B5" s="19" t="s">
        <v>8</v>
      </c>
      <c r="C5" s="19" t="s">
        <v>10</v>
      </c>
      <c r="D5" s="19" t="s">
        <v>11</v>
      </c>
      <c r="E5" s="23" t="s">
        <v>12</v>
      </c>
      <c r="F5" s="24" t="s">
        <v>15</v>
      </c>
      <c r="G5" s="24" t="s">
        <v>13</v>
      </c>
      <c r="H5" s="24" t="s">
        <v>16</v>
      </c>
    </row>
    <row r="6" spans="1:8" x14ac:dyDescent="0.2">
      <c r="A6" s="1" t="s">
        <v>714</v>
      </c>
      <c r="B6" s="1" t="s">
        <v>716</v>
      </c>
      <c r="C6" s="1" t="s">
        <v>717</v>
      </c>
      <c r="D6" s="1" t="s">
        <v>86</v>
      </c>
      <c r="E6" s="20" t="s">
        <v>718</v>
      </c>
      <c r="F6" s="22" t="s">
        <v>85</v>
      </c>
      <c r="G6" s="22" t="s">
        <v>87</v>
      </c>
      <c r="H6" s="22" t="s">
        <v>88</v>
      </c>
    </row>
    <row r="7" spans="1:8" x14ac:dyDescent="0.2">
      <c r="A7" s="1" t="s">
        <v>9991</v>
      </c>
      <c r="B7" s="1" t="s">
        <v>716</v>
      </c>
      <c r="C7" s="1" t="s">
        <v>717</v>
      </c>
      <c r="D7" s="1" t="s">
        <v>86</v>
      </c>
      <c r="E7" s="20" t="s">
        <v>9993</v>
      </c>
      <c r="F7" s="22" t="s">
        <v>85</v>
      </c>
      <c r="G7" s="22" t="s">
        <v>14</v>
      </c>
      <c r="H7" s="22" t="s">
        <v>88</v>
      </c>
    </row>
    <row r="8" spans="1:8" x14ac:dyDescent="0.2">
      <c r="A8" s="1" t="s">
        <v>9991</v>
      </c>
      <c r="B8" s="1" t="s">
        <v>716</v>
      </c>
      <c r="C8" s="1" t="s">
        <v>717</v>
      </c>
      <c r="D8" s="1" t="s">
        <v>86</v>
      </c>
      <c r="E8" s="20" t="s">
        <v>9995</v>
      </c>
      <c r="F8" s="22" t="s">
        <v>85</v>
      </c>
      <c r="G8" s="22" t="s">
        <v>14</v>
      </c>
      <c r="H8" s="22" t="s">
        <v>88</v>
      </c>
    </row>
    <row r="9" spans="1:8" x14ac:dyDescent="0.2">
      <c r="A9" s="1" t="s">
        <v>9991</v>
      </c>
      <c r="B9" s="1" t="s">
        <v>716</v>
      </c>
      <c r="C9" s="1" t="s">
        <v>717</v>
      </c>
      <c r="D9" s="1" t="s">
        <v>86</v>
      </c>
      <c r="E9" s="20" t="s">
        <v>9997</v>
      </c>
      <c r="F9" s="22" t="s">
        <v>85</v>
      </c>
      <c r="G9" s="22" t="s">
        <v>14</v>
      </c>
      <c r="H9" s="22" t="s">
        <v>88</v>
      </c>
    </row>
    <row r="10" spans="1:8" x14ac:dyDescent="0.2">
      <c r="A10" s="1" t="s">
        <v>714</v>
      </c>
      <c r="B10" s="1" t="s">
        <v>716</v>
      </c>
      <c r="C10" s="1" t="s">
        <v>717</v>
      </c>
      <c r="D10" s="1" t="s">
        <v>86</v>
      </c>
      <c r="E10" s="20" t="s">
        <v>26109</v>
      </c>
      <c r="F10" s="22" t="s">
        <v>85</v>
      </c>
      <c r="G10" s="22" t="s">
        <v>87</v>
      </c>
      <c r="H10" s="22" t="s">
        <v>88</v>
      </c>
    </row>
    <row r="11" spans="1:8" x14ac:dyDescent="0.2">
      <c r="A11" s="1" t="s">
        <v>714</v>
      </c>
      <c r="C11" s="1" t="s">
        <v>717</v>
      </c>
      <c r="E11" s="20" t="s">
        <v>31425</v>
      </c>
      <c r="F11" s="22" t="s">
        <v>14</v>
      </c>
      <c r="G11" s="22" t="s">
        <v>87</v>
      </c>
      <c r="H11" s="22" t="s">
        <v>88</v>
      </c>
    </row>
    <row r="12" spans="1:8" x14ac:dyDescent="0.2">
      <c r="A12" s="1" t="s">
        <v>714</v>
      </c>
      <c r="B12" s="1" t="s">
        <v>31502</v>
      </c>
      <c r="C12" s="1" t="s">
        <v>717</v>
      </c>
      <c r="D12" s="1" t="s">
        <v>86</v>
      </c>
      <c r="E12" s="20" t="s">
        <v>718</v>
      </c>
      <c r="F12" s="22" t="s">
        <v>85</v>
      </c>
      <c r="G12" s="22" t="s">
        <v>87</v>
      </c>
      <c r="H12" s="22" t="s">
        <v>88</v>
      </c>
    </row>
    <row r="13" spans="1:8" x14ac:dyDescent="0.2">
      <c r="A13" s="1" t="s">
        <v>9991</v>
      </c>
      <c r="B13" s="1" t="s">
        <v>31502</v>
      </c>
      <c r="C13" s="1" t="s">
        <v>717</v>
      </c>
      <c r="D13" s="1" t="s">
        <v>86</v>
      </c>
      <c r="E13" s="20" t="s">
        <v>9993</v>
      </c>
      <c r="F13" s="22" t="s">
        <v>85</v>
      </c>
      <c r="G13" s="22" t="s">
        <v>14</v>
      </c>
      <c r="H13" s="22" t="s">
        <v>88</v>
      </c>
    </row>
    <row r="14" spans="1:8" x14ac:dyDescent="0.2">
      <c r="A14" s="1" t="s">
        <v>9991</v>
      </c>
      <c r="B14" s="1" t="s">
        <v>31502</v>
      </c>
      <c r="C14" s="1" t="s">
        <v>717</v>
      </c>
      <c r="D14" s="1" t="s">
        <v>86</v>
      </c>
      <c r="E14" s="20" t="s">
        <v>9995</v>
      </c>
      <c r="F14" s="22" t="s">
        <v>85</v>
      </c>
      <c r="G14" s="22" t="s">
        <v>14</v>
      </c>
      <c r="H14" s="22" t="s">
        <v>88</v>
      </c>
    </row>
    <row r="15" spans="1:8" x14ac:dyDescent="0.2">
      <c r="A15" s="1" t="s">
        <v>9991</v>
      </c>
      <c r="B15" s="1" t="s">
        <v>31502</v>
      </c>
      <c r="C15" s="1" t="s">
        <v>717</v>
      </c>
      <c r="D15" s="1" t="s">
        <v>86</v>
      </c>
      <c r="E15" s="20" t="s">
        <v>9997</v>
      </c>
      <c r="F15" s="22" t="s">
        <v>85</v>
      </c>
      <c r="G15" s="22" t="s">
        <v>14</v>
      </c>
      <c r="H15" s="22" t="s">
        <v>88</v>
      </c>
    </row>
    <row r="16" spans="1:8" x14ac:dyDescent="0.2">
      <c r="A16" s="1" t="s">
        <v>714</v>
      </c>
      <c r="B16" s="1" t="s">
        <v>31502</v>
      </c>
      <c r="C16" s="1" t="s">
        <v>717</v>
      </c>
      <c r="D16" s="1" t="s">
        <v>86</v>
      </c>
      <c r="E16" s="20" t="s">
        <v>26109</v>
      </c>
      <c r="F16" s="22" t="s">
        <v>85</v>
      </c>
      <c r="G16" s="22" t="s">
        <v>87</v>
      </c>
      <c r="H16" s="22" t="s">
        <v>88</v>
      </c>
    </row>
  </sheetData>
  <sheetProtection password="BD17" sheet="1" objects="1" scenarios="1"/>
  <mergeCells count="1">
    <mergeCell ref="A1:H1"/>
  </mergeCells>
  <phoneticPr fontId="16" type="noConversion"/>
  <pageMargins left="0.78740157480314998" right="0.78740157480314998" top="0.78740157480314998" bottom="0.78740157480314998" header="0.59055118110236204" footer="0.59055118110236204"/>
  <pageSetup paperSize="9" scale="85" fitToHeight="0" orientation="landscape" horizontalDpi="300" verticalDpi="300" r:id="rId1"/>
  <headerFooter>
    <oddHeader>&amp;C&amp;14I</oddHeader>
    <oddFooter>&amp;R&amp;P&amp;LPlanilha Referência.xls versão 1.8 - Desenvolvido por Caixa Econômica Federal - Conteúdo sob responsabilidade do usuário</oddFooter>
  </headerFooter>
  <drawing r:id="rId2"/>
  <legacyDrawing r:id="rId3"/>
  <oleObjects>
    <mc:AlternateContent xmlns:mc="http://schemas.openxmlformats.org/markup-compatibility/2006">
      <mc:Choice Requires="x14">
        <oleObject shapeId="3073" r:id="rId4">
          <objectPr defaultSize="0" autoPict="0" r:id="rId5">
            <anchor moveWithCells="1" sizeWithCells="1">
              <from>
                <xdr:col>0</xdr:col>
                <xdr:colOff>0</xdr:colOff>
                <xdr:row>0</xdr:row>
                <xdr:rowOff>0</xdr:rowOff>
              </from>
              <to>
                <xdr:col>1</xdr:col>
                <xdr:colOff>320040</xdr:colOff>
                <xdr:row>1</xdr:row>
                <xdr:rowOff>0</xdr:rowOff>
              </to>
            </anchor>
          </objectPr>
        </oleObject>
      </mc:Choice>
      <mc:Fallback>
        <oleObject shapeId="307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
    <pageSetUpPr fitToPage="1"/>
  </sheetPr>
  <dimension ref="B1:H5"/>
  <sheetViews>
    <sheetView topLeftCell="B1" workbookViewId="0">
      <pane ySplit="5" topLeftCell="A6" activePane="bottomLeft" state="frozen"/>
      <selection sqref="A1:H1"/>
      <selection pane="bottomLeft" activeCell="B6" sqref="B6"/>
    </sheetView>
  </sheetViews>
  <sheetFormatPr defaultColWidth="0" defaultRowHeight="10.199999999999999" x14ac:dyDescent="0.2"/>
  <cols>
    <col min="1" max="1" width="0" style="1" hidden="1" customWidth="1"/>
    <col min="2" max="2" width="8.44140625" style="3" customWidth="1"/>
    <col min="3" max="3" width="9.109375" style="4" customWidth="1"/>
    <col min="4" max="4" width="78.5546875" style="2" customWidth="1"/>
    <col min="5" max="5" width="7" style="3" bestFit="1" customWidth="1"/>
    <col min="6" max="6" width="13.44140625" style="3" customWidth="1"/>
    <col min="7" max="7" width="12.88671875" style="3" customWidth="1"/>
    <col min="8" max="8" width="12.88671875" style="1" hidden="1" customWidth="1"/>
    <col min="9" max="16384" width="0" style="1" hidden="1"/>
  </cols>
  <sheetData>
    <row r="1" spans="2:8" s="6" customFormat="1" ht="22.5" customHeight="1" x14ac:dyDescent="0.2">
      <c r="B1" s="95" t="s">
        <v>7</v>
      </c>
      <c r="C1" s="95"/>
      <c r="D1" s="95"/>
      <c r="E1" s="95"/>
      <c r="F1" s="95"/>
      <c r="G1" s="95"/>
    </row>
    <row r="2" spans="2:8" s="6" customFormat="1" x14ac:dyDescent="0.2">
      <c r="B2" s="119" t="s">
        <v>5</v>
      </c>
      <c r="C2" s="119"/>
      <c r="D2" s="16"/>
      <c r="E2" s="13"/>
      <c r="F2" s="13"/>
      <c r="G2" s="13"/>
    </row>
    <row r="3" spans="2:8" s="6" customFormat="1" x14ac:dyDescent="0.2">
      <c r="B3" s="120" t="s">
        <v>6</v>
      </c>
      <c r="C3" s="120"/>
      <c r="D3" s="16"/>
      <c r="E3" s="13"/>
      <c r="F3" s="13"/>
      <c r="G3" s="13"/>
    </row>
    <row r="4" spans="2:8" s="6" customFormat="1" x14ac:dyDescent="0.2">
      <c r="B4" s="8"/>
      <c r="C4" s="15"/>
      <c r="D4" s="7"/>
      <c r="E4" s="13"/>
      <c r="F4" s="13"/>
      <c r="G4" s="13"/>
    </row>
    <row r="5" spans="2:8" s="6" customFormat="1" x14ac:dyDescent="0.2">
      <c r="B5" s="9" t="s">
        <v>18</v>
      </c>
      <c r="C5" s="10" t="s">
        <v>3</v>
      </c>
      <c r="D5" s="11" t="s">
        <v>4</v>
      </c>
      <c r="E5" s="9" t="s">
        <v>0</v>
      </c>
      <c r="F5" s="14" t="s">
        <v>1</v>
      </c>
      <c r="G5" s="9" t="s">
        <v>2</v>
      </c>
      <c r="H5" s="12"/>
    </row>
  </sheetData>
  <sheetProtection password="BD17" sheet="1" objects="1" scenarios="1"/>
  <mergeCells count="3">
    <mergeCell ref="B2:C2"/>
    <mergeCell ref="B3:C3"/>
    <mergeCell ref="B1:G1"/>
  </mergeCells>
  <phoneticPr fontId="16" type="noConversion"/>
  <pageMargins left="0.78740157480314998" right="0.78740157480314998" top="0.78740157480314998" bottom="0.78740157480314998" header="5.7086614173228396" footer="0.59055118110236204"/>
  <pageSetup paperSize="9" scale="67" fitToHeight="0" orientation="portrait" r:id="rId1"/>
  <headerFooter>
    <oddHeader>&amp;L_</oddHeader>
    <oddFooter>&amp;R&amp;P&amp;LPlanilha Referência.xls versão 1.8 - Desenvolvido por Caixa Econômica Federal - Conteúdo sob responsabilidade do usuário</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Buscar.Buscar">
                <anchor moveWithCells="1">
                  <from>
                    <xdr:col>4</xdr:col>
                    <xdr:colOff>45720</xdr:colOff>
                    <xdr:row>0</xdr:row>
                    <xdr:rowOff>274320</xdr:rowOff>
                  </from>
                  <to>
                    <xdr:col>5</xdr:col>
                    <xdr:colOff>510540</xdr:colOff>
                    <xdr:row>3</xdr:row>
                    <xdr:rowOff>0</xdr:rowOff>
                  </to>
                </anchor>
              </controlPr>
            </control>
          </mc:Choice>
        </mc:AlternateContent>
        <mc:AlternateContent xmlns:mc="http://schemas.openxmlformats.org/markup-compatibility/2006">
          <mc:Choice Requires="x14">
            <control shapeId="2051" r:id="rId5" name="Button 3">
              <controlPr defaultSize="0" print="0" autoFill="0" autoPict="0" macro="[0]!verAnalitico">
                <anchor moveWithCells="1">
                  <from>
                    <xdr:col>5</xdr:col>
                    <xdr:colOff>556260</xdr:colOff>
                    <xdr:row>0</xdr:row>
                    <xdr:rowOff>274320</xdr:rowOff>
                  </from>
                  <to>
                    <xdr:col>6</xdr:col>
                    <xdr:colOff>838200</xdr:colOff>
                    <xdr:row>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25</vt:i4>
      </vt:variant>
    </vt:vector>
  </HeadingPairs>
  <TitlesOfParts>
    <vt:vector size="31" baseType="lpstr">
      <vt:lpstr>Tutorial</vt:lpstr>
      <vt:lpstr>Banco</vt:lpstr>
      <vt:lpstr>Composições</vt:lpstr>
      <vt:lpstr>Cotações</vt:lpstr>
      <vt:lpstr>Relatórios</vt:lpstr>
      <vt:lpstr>Busca</vt:lpstr>
      <vt:lpstr>Composições!Area_de_impressao</vt:lpstr>
      <vt:lpstr>Cotações!Area_de_impressao</vt:lpstr>
      <vt:lpstr>Tutorial!Area_de_impressao</vt:lpstr>
      <vt:lpstr>Comp.export</vt:lpstr>
      <vt:lpstr>Composições!Comp.LP.Banco</vt:lpstr>
      <vt:lpstr>Composições!Comp.LP.Comp</vt:lpstr>
      <vt:lpstr>Composições!Comp.LP.Ins</vt:lpstr>
      <vt:lpstr>CONTEM</vt:lpstr>
      <vt:lpstr>Cot.LP.Banco</vt:lpstr>
      <vt:lpstr>Cot.LP.Cot</vt:lpstr>
      <vt:lpstr>Cot.LP.Cotacao</vt:lpstr>
      <vt:lpstr>Cot.LP.Empresa</vt:lpstr>
      <vt:lpstr>Cot.LP.Indice</vt:lpstr>
      <vt:lpstr>DATABASE</vt:lpstr>
      <vt:lpstr>DATAEMISSAO</vt:lpstr>
      <vt:lpstr>DATART</vt:lpstr>
      <vt:lpstr>FiltroComp</vt:lpstr>
      <vt:lpstr>FiltroCot</vt:lpstr>
      <vt:lpstr>LOCALIDADE</vt:lpstr>
      <vt:lpstr>NAOCONTEM</vt:lpstr>
      <vt:lpstr>Banco!Titulos_de_impressao</vt:lpstr>
      <vt:lpstr>Busca!Titulos_de_impressao</vt:lpstr>
      <vt:lpstr>Composições!Titulos_de_impressao</vt:lpstr>
      <vt:lpstr>Relatórios!Titulos_de_impressao</vt:lpstr>
      <vt:lpstr>Versao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Lenz Leite</dc:creator>
  <cp:lastModifiedBy>Natalia Catto Dartora</cp:lastModifiedBy>
  <cp:lastPrinted>2018-04-06T16:45:58Z</cp:lastPrinted>
  <dcterms:created xsi:type="dcterms:W3CDTF">1997-01-10T22:22:50Z</dcterms:created>
  <dcterms:modified xsi:type="dcterms:W3CDTF">2019-01-15T12:27:32Z</dcterms:modified>
</cp:coreProperties>
</file>